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255" windowWidth="18195" windowHeight="7815" tabRatio="931" activeTab="14"/>
  </bookViews>
  <sheets>
    <sheet name="GARCH_NORMAL" sheetId="1" r:id="rId1"/>
    <sheet name="GARCH_STD" sheetId="2" r:id="rId2"/>
    <sheet name="GARCH_SSTD" sheetId="3" r:id="rId3"/>
    <sheet name="GARCH_GED" sheetId="4" r:id="rId4"/>
    <sheet name="GARCH_SNORM" sheetId="5" r:id="rId5"/>
    <sheet name="GJR_NORM" sheetId="6" r:id="rId6"/>
    <sheet name="GJR_SNORM" sheetId="7" r:id="rId7"/>
    <sheet name="GJR_STD" sheetId="8" r:id="rId8"/>
    <sheet name="GJR_SSTD" sheetId="9" r:id="rId9"/>
    <sheet name="GJR_GED" sheetId="10" r:id="rId10"/>
    <sheet name="EGARCH_NORM" sheetId="11" r:id="rId11"/>
    <sheet name="EGARC_SNORM" sheetId="12" r:id="rId12"/>
    <sheet name="EGARC_STD" sheetId="13" r:id="rId13"/>
    <sheet name="EGARCH_SSTD" sheetId="14" r:id="rId14"/>
    <sheet name="EGARCH_GED" sheetId="15" r:id="rId15"/>
  </sheets>
  <definedNames>
    <definedName name="solver_adj" localSheetId="0" hidden="1">GARCH_NORMAL!$O$3:$O$5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GARCH_NORMAL!$O$7</definedName>
    <definedName name="solver_lhs2" localSheetId="0" hidden="1">GARCH_NORMAL!$O$7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1</definedName>
    <definedName name="solver_nwt" localSheetId="0" hidden="1">1</definedName>
    <definedName name="solver_opt" localSheetId="0" hidden="1">GARCH_NORMAL!$O$6</definedName>
    <definedName name="solver_pre" localSheetId="0" hidden="1">0.000001</definedName>
    <definedName name="solver_rbv" localSheetId="0" hidden="1">1</definedName>
    <definedName name="solver_rel1" localSheetId="0" hidden="1">1</definedName>
    <definedName name="solver_rel2" localSheetId="0" hidden="1">1</definedName>
    <definedName name="solver_rhs1" localSheetId="0" hidden="1">0.9999999</definedName>
    <definedName name="solver_rhs2" localSheetId="0" hidden="1">0.99999999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45621"/>
</workbook>
</file>

<file path=xl/calcChain.xml><?xml version="1.0" encoding="utf-8"?>
<calcChain xmlns="http://schemas.openxmlformats.org/spreadsheetml/2006/main">
  <c r="H1090" i="15" l="1"/>
  <c r="D1090" i="15"/>
  <c r="J1090" i="15" s="1"/>
  <c r="I1089" i="15"/>
  <c r="H1089" i="15"/>
  <c r="D1089" i="15"/>
  <c r="H1088" i="15"/>
  <c r="D1088" i="15"/>
  <c r="I1087" i="15"/>
  <c r="H1087" i="15"/>
  <c r="D1087" i="15"/>
  <c r="H1086" i="15"/>
  <c r="D1086" i="15"/>
  <c r="I1085" i="15"/>
  <c r="H1085" i="15"/>
  <c r="D1085" i="15"/>
  <c r="H1084" i="15"/>
  <c r="D1084" i="15"/>
  <c r="I1083" i="15"/>
  <c r="H1083" i="15"/>
  <c r="D1083" i="15"/>
  <c r="H1082" i="15"/>
  <c r="D1082" i="15"/>
  <c r="I1081" i="15"/>
  <c r="H1081" i="15"/>
  <c r="D1081" i="15"/>
  <c r="H1080" i="15"/>
  <c r="D1080" i="15"/>
  <c r="I1079" i="15"/>
  <c r="H1079" i="15"/>
  <c r="D1079" i="15"/>
  <c r="H1078" i="15"/>
  <c r="D1078" i="15"/>
  <c r="I1077" i="15"/>
  <c r="H1077" i="15"/>
  <c r="D1077" i="15"/>
  <c r="H1076" i="15"/>
  <c r="D1076" i="15"/>
  <c r="I1075" i="15"/>
  <c r="H1075" i="15"/>
  <c r="D1075" i="15"/>
  <c r="H1074" i="15"/>
  <c r="D1074" i="15"/>
  <c r="I1073" i="15"/>
  <c r="H1073" i="15"/>
  <c r="D1073" i="15"/>
  <c r="H1072" i="15"/>
  <c r="D1072" i="15"/>
  <c r="I1071" i="15"/>
  <c r="H1071" i="15"/>
  <c r="D1071" i="15"/>
  <c r="H1070" i="15"/>
  <c r="D1070" i="15"/>
  <c r="I1069" i="15"/>
  <c r="H1069" i="15"/>
  <c r="D1069" i="15"/>
  <c r="H1068" i="15"/>
  <c r="D1068" i="15"/>
  <c r="I1067" i="15"/>
  <c r="H1067" i="15"/>
  <c r="D1067" i="15"/>
  <c r="H1066" i="15"/>
  <c r="D1066" i="15"/>
  <c r="I1066" i="15" s="1"/>
  <c r="I1065" i="15"/>
  <c r="H1065" i="15"/>
  <c r="D1065" i="15"/>
  <c r="H1064" i="15"/>
  <c r="D1064" i="15"/>
  <c r="I1064" i="15" s="1"/>
  <c r="I1063" i="15"/>
  <c r="H1063" i="15"/>
  <c r="D1063" i="15"/>
  <c r="H1062" i="15"/>
  <c r="D1062" i="15"/>
  <c r="I1062" i="15" s="1"/>
  <c r="I1061" i="15"/>
  <c r="H1061" i="15"/>
  <c r="D1061" i="15"/>
  <c r="H1060" i="15"/>
  <c r="D1060" i="15"/>
  <c r="I1060" i="15" s="1"/>
  <c r="I1059" i="15"/>
  <c r="H1059" i="15"/>
  <c r="D1059" i="15"/>
  <c r="H1058" i="15"/>
  <c r="D1058" i="15"/>
  <c r="I1058" i="15" s="1"/>
  <c r="I1057" i="15"/>
  <c r="H1057" i="15"/>
  <c r="D1057" i="15"/>
  <c r="H1056" i="15"/>
  <c r="D1056" i="15"/>
  <c r="I1056" i="15" s="1"/>
  <c r="I1055" i="15"/>
  <c r="H1055" i="15"/>
  <c r="D1055" i="15"/>
  <c r="H1054" i="15"/>
  <c r="D1054" i="15"/>
  <c r="I1054" i="15" s="1"/>
  <c r="I1053" i="15"/>
  <c r="H1053" i="15"/>
  <c r="D1053" i="15"/>
  <c r="H1052" i="15"/>
  <c r="D1052" i="15"/>
  <c r="I1051" i="15"/>
  <c r="H1051" i="15"/>
  <c r="D1051" i="15"/>
  <c r="H1050" i="15"/>
  <c r="D1050" i="15"/>
  <c r="I1050" i="15" s="1"/>
  <c r="I1049" i="15"/>
  <c r="H1049" i="15"/>
  <c r="D1049" i="15"/>
  <c r="J1048" i="15"/>
  <c r="K1048" i="15" s="1"/>
  <c r="H1048" i="15"/>
  <c r="D1048" i="15"/>
  <c r="I1048" i="15" s="1"/>
  <c r="H1047" i="15"/>
  <c r="D1047" i="15"/>
  <c r="H1046" i="15"/>
  <c r="D1046" i="15"/>
  <c r="I1045" i="15"/>
  <c r="H1045" i="15"/>
  <c r="D1045" i="15"/>
  <c r="H1044" i="15"/>
  <c r="D1044" i="15"/>
  <c r="I1043" i="15"/>
  <c r="H1043" i="15"/>
  <c r="D1043" i="15"/>
  <c r="H1042" i="15"/>
  <c r="D1042" i="15"/>
  <c r="I1041" i="15"/>
  <c r="H1041" i="15"/>
  <c r="D1041" i="15"/>
  <c r="H1040" i="15"/>
  <c r="D1040" i="15"/>
  <c r="I1039" i="15"/>
  <c r="H1039" i="15"/>
  <c r="D1039" i="15"/>
  <c r="H1038" i="15"/>
  <c r="D1038" i="15"/>
  <c r="I1037" i="15"/>
  <c r="H1037" i="15"/>
  <c r="D1037" i="15"/>
  <c r="H1036" i="15"/>
  <c r="D1036" i="15"/>
  <c r="I1035" i="15"/>
  <c r="H1035" i="15"/>
  <c r="D1035" i="15"/>
  <c r="H1034" i="15"/>
  <c r="D1034" i="15"/>
  <c r="I1033" i="15"/>
  <c r="H1033" i="15"/>
  <c r="D1033" i="15"/>
  <c r="H1032" i="15"/>
  <c r="D1032" i="15"/>
  <c r="I1031" i="15"/>
  <c r="H1031" i="15"/>
  <c r="D1031" i="15"/>
  <c r="H1030" i="15"/>
  <c r="D1030" i="15"/>
  <c r="I1029" i="15"/>
  <c r="H1029" i="15"/>
  <c r="D1029" i="15"/>
  <c r="H1028" i="15"/>
  <c r="D1028" i="15"/>
  <c r="I1027" i="15"/>
  <c r="H1027" i="15"/>
  <c r="D1027" i="15"/>
  <c r="H1026" i="15"/>
  <c r="D1026" i="15"/>
  <c r="I1025" i="15"/>
  <c r="H1025" i="15"/>
  <c r="D1025" i="15"/>
  <c r="H1024" i="15"/>
  <c r="D1024" i="15"/>
  <c r="I1023" i="15"/>
  <c r="H1023" i="15"/>
  <c r="D1023" i="15"/>
  <c r="H1022" i="15"/>
  <c r="D1022" i="15"/>
  <c r="I1021" i="15"/>
  <c r="H1021" i="15"/>
  <c r="D1021" i="15"/>
  <c r="H1020" i="15"/>
  <c r="D1020" i="15"/>
  <c r="I1019" i="15"/>
  <c r="H1019" i="15"/>
  <c r="D1019" i="15"/>
  <c r="H1018" i="15"/>
  <c r="D1018" i="15"/>
  <c r="I1017" i="15"/>
  <c r="H1017" i="15"/>
  <c r="D1017" i="15"/>
  <c r="H1016" i="15"/>
  <c r="D1016" i="15"/>
  <c r="I1015" i="15"/>
  <c r="H1015" i="15"/>
  <c r="D1015" i="15"/>
  <c r="H1014" i="15"/>
  <c r="D1014" i="15"/>
  <c r="I1013" i="15"/>
  <c r="H1013" i="15"/>
  <c r="D1013" i="15"/>
  <c r="H1012" i="15"/>
  <c r="D1012" i="15"/>
  <c r="I1011" i="15"/>
  <c r="H1011" i="15"/>
  <c r="D1011" i="15"/>
  <c r="H1010" i="15"/>
  <c r="D1010" i="15"/>
  <c r="I1009" i="15"/>
  <c r="H1009" i="15"/>
  <c r="D1009" i="15"/>
  <c r="H1008" i="15"/>
  <c r="D1008" i="15"/>
  <c r="I1007" i="15"/>
  <c r="H1007" i="15"/>
  <c r="D1007" i="15"/>
  <c r="H1006" i="15"/>
  <c r="D1006" i="15"/>
  <c r="I1005" i="15"/>
  <c r="H1005" i="15"/>
  <c r="D1005" i="15"/>
  <c r="J1004" i="15"/>
  <c r="K1004" i="15" s="1"/>
  <c r="H1004" i="15"/>
  <c r="D1004" i="15"/>
  <c r="I1004" i="15" s="1"/>
  <c r="I1003" i="15"/>
  <c r="H1003" i="15"/>
  <c r="D1003" i="15"/>
  <c r="H1002" i="15"/>
  <c r="D1002" i="15"/>
  <c r="I1002" i="15" s="1"/>
  <c r="I1001" i="15"/>
  <c r="H1001" i="15"/>
  <c r="D1001" i="15"/>
  <c r="H1000" i="15"/>
  <c r="D1000" i="15"/>
  <c r="I999" i="15"/>
  <c r="H999" i="15"/>
  <c r="D999" i="15"/>
  <c r="H998" i="15"/>
  <c r="D998" i="15"/>
  <c r="I997" i="15"/>
  <c r="H997" i="15"/>
  <c r="D997" i="15"/>
  <c r="H996" i="15"/>
  <c r="D996" i="15"/>
  <c r="I995" i="15"/>
  <c r="H995" i="15"/>
  <c r="D995" i="15"/>
  <c r="H994" i="15"/>
  <c r="D994" i="15"/>
  <c r="I993" i="15"/>
  <c r="H993" i="15"/>
  <c r="D993" i="15"/>
  <c r="H992" i="15"/>
  <c r="D992" i="15"/>
  <c r="I991" i="15"/>
  <c r="H991" i="15"/>
  <c r="D991" i="15"/>
  <c r="H990" i="15"/>
  <c r="D990" i="15"/>
  <c r="I989" i="15"/>
  <c r="H989" i="15"/>
  <c r="D989" i="15"/>
  <c r="H988" i="15"/>
  <c r="D988" i="15"/>
  <c r="I987" i="15"/>
  <c r="H987" i="15"/>
  <c r="D987" i="15"/>
  <c r="H986" i="15"/>
  <c r="D986" i="15"/>
  <c r="I985" i="15"/>
  <c r="H985" i="15"/>
  <c r="D985" i="15"/>
  <c r="H984" i="15"/>
  <c r="D984" i="15"/>
  <c r="I983" i="15"/>
  <c r="H983" i="15"/>
  <c r="D983" i="15"/>
  <c r="H982" i="15"/>
  <c r="D982" i="15"/>
  <c r="I981" i="15"/>
  <c r="H981" i="15"/>
  <c r="D981" i="15"/>
  <c r="H980" i="15"/>
  <c r="D980" i="15"/>
  <c r="I979" i="15"/>
  <c r="H979" i="15"/>
  <c r="D979" i="15"/>
  <c r="H978" i="15"/>
  <c r="D978" i="15"/>
  <c r="I977" i="15"/>
  <c r="H977" i="15"/>
  <c r="D977" i="15"/>
  <c r="H976" i="15"/>
  <c r="D976" i="15"/>
  <c r="I975" i="15"/>
  <c r="H975" i="15"/>
  <c r="D975" i="15"/>
  <c r="H974" i="15"/>
  <c r="D974" i="15"/>
  <c r="I973" i="15"/>
  <c r="H973" i="15"/>
  <c r="D973" i="15"/>
  <c r="H972" i="15"/>
  <c r="D972" i="15"/>
  <c r="I971" i="15"/>
  <c r="H971" i="15"/>
  <c r="D971" i="15"/>
  <c r="H970" i="15"/>
  <c r="D970" i="15"/>
  <c r="I969" i="15"/>
  <c r="H969" i="15"/>
  <c r="D969" i="15"/>
  <c r="H968" i="15"/>
  <c r="D968" i="15"/>
  <c r="I967" i="15"/>
  <c r="H967" i="15"/>
  <c r="D967" i="15"/>
  <c r="H966" i="15"/>
  <c r="D966" i="15"/>
  <c r="I965" i="15"/>
  <c r="H965" i="15"/>
  <c r="D965" i="15"/>
  <c r="H964" i="15"/>
  <c r="D964" i="15"/>
  <c r="I963" i="15"/>
  <c r="H963" i="15"/>
  <c r="D963" i="15"/>
  <c r="H962" i="15"/>
  <c r="D962" i="15"/>
  <c r="I961" i="15"/>
  <c r="H961" i="15"/>
  <c r="D961" i="15"/>
  <c r="H960" i="15"/>
  <c r="D960" i="15"/>
  <c r="I959" i="15"/>
  <c r="H959" i="15"/>
  <c r="D959" i="15"/>
  <c r="H958" i="15"/>
  <c r="D958" i="15"/>
  <c r="I957" i="15"/>
  <c r="H957" i="15"/>
  <c r="D957" i="15"/>
  <c r="H956" i="15"/>
  <c r="D956" i="15"/>
  <c r="I955" i="15"/>
  <c r="H955" i="15"/>
  <c r="D955" i="15"/>
  <c r="H954" i="15"/>
  <c r="D954" i="15"/>
  <c r="I953" i="15"/>
  <c r="H953" i="15"/>
  <c r="D953" i="15"/>
  <c r="H952" i="15"/>
  <c r="D952" i="15"/>
  <c r="I952" i="15" s="1"/>
  <c r="I951" i="15"/>
  <c r="H951" i="15"/>
  <c r="D951" i="15"/>
  <c r="J950" i="15"/>
  <c r="K950" i="15" s="1"/>
  <c r="H950" i="15"/>
  <c r="D950" i="15"/>
  <c r="I950" i="15" s="1"/>
  <c r="I949" i="15"/>
  <c r="H949" i="15"/>
  <c r="D949" i="15"/>
  <c r="H948" i="15"/>
  <c r="D948" i="15"/>
  <c r="I948" i="15" s="1"/>
  <c r="H947" i="15"/>
  <c r="D947" i="15"/>
  <c r="I946" i="15"/>
  <c r="H946" i="15"/>
  <c r="D946" i="15"/>
  <c r="H945" i="15"/>
  <c r="D945" i="15"/>
  <c r="I945" i="15" s="1"/>
  <c r="I944" i="15"/>
  <c r="H944" i="15"/>
  <c r="D944" i="15"/>
  <c r="H943" i="15"/>
  <c r="D943" i="15"/>
  <c r="I943" i="15" s="1"/>
  <c r="I942" i="15"/>
  <c r="H942" i="15"/>
  <c r="D942" i="15"/>
  <c r="H941" i="15"/>
  <c r="D941" i="15"/>
  <c r="I941" i="15" s="1"/>
  <c r="I940" i="15"/>
  <c r="H940" i="15"/>
  <c r="D940" i="15"/>
  <c r="H939" i="15"/>
  <c r="D939" i="15"/>
  <c r="I939" i="15" s="1"/>
  <c r="I938" i="15"/>
  <c r="H938" i="15"/>
  <c r="D938" i="15"/>
  <c r="H937" i="15"/>
  <c r="D937" i="15"/>
  <c r="I937" i="15" s="1"/>
  <c r="I936" i="15"/>
  <c r="H936" i="15"/>
  <c r="D936" i="15"/>
  <c r="H935" i="15"/>
  <c r="D935" i="15"/>
  <c r="I935" i="15" s="1"/>
  <c r="I934" i="15"/>
  <c r="H934" i="15"/>
  <c r="D934" i="15"/>
  <c r="H933" i="15"/>
  <c r="D933" i="15"/>
  <c r="I933" i="15" s="1"/>
  <c r="I932" i="15"/>
  <c r="H932" i="15"/>
  <c r="D932" i="15"/>
  <c r="H931" i="15"/>
  <c r="D931" i="15"/>
  <c r="I931" i="15" s="1"/>
  <c r="I930" i="15"/>
  <c r="H930" i="15"/>
  <c r="D930" i="15"/>
  <c r="H929" i="15"/>
  <c r="D929" i="15"/>
  <c r="I929" i="15" s="1"/>
  <c r="I928" i="15"/>
  <c r="H928" i="15"/>
  <c r="D928" i="15"/>
  <c r="H927" i="15"/>
  <c r="D927" i="15"/>
  <c r="I927" i="15" s="1"/>
  <c r="I926" i="15"/>
  <c r="H926" i="15"/>
  <c r="D926" i="15"/>
  <c r="H925" i="15"/>
  <c r="D925" i="15"/>
  <c r="I925" i="15" s="1"/>
  <c r="I924" i="15"/>
  <c r="H924" i="15"/>
  <c r="D924" i="15"/>
  <c r="H923" i="15"/>
  <c r="D923" i="15"/>
  <c r="I923" i="15" s="1"/>
  <c r="I922" i="15"/>
  <c r="H922" i="15"/>
  <c r="D922" i="15"/>
  <c r="H921" i="15"/>
  <c r="D921" i="15"/>
  <c r="I921" i="15" s="1"/>
  <c r="I920" i="15"/>
  <c r="H920" i="15"/>
  <c r="D920" i="15"/>
  <c r="H919" i="15"/>
  <c r="D919" i="15"/>
  <c r="I919" i="15" s="1"/>
  <c r="I918" i="15"/>
  <c r="H918" i="15"/>
  <c r="D918" i="15"/>
  <c r="H917" i="15"/>
  <c r="D917" i="15"/>
  <c r="I917" i="15" s="1"/>
  <c r="I916" i="15"/>
  <c r="H916" i="15"/>
  <c r="D916" i="15"/>
  <c r="H915" i="15"/>
  <c r="D915" i="15"/>
  <c r="I915" i="15" s="1"/>
  <c r="I914" i="15"/>
  <c r="H914" i="15"/>
  <c r="D914" i="15"/>
  <c r="H913" i="15"/>
  <c r="D913" i="15"/>
  <c r="I913" i="15" s="1"/>
  <c r="I912" i="15"/>
  <c r="H912" i="15"/>
  <c r="D912" i="15"/>
  <c r="H911" i="15"/>
  <c r="D911" i="15"/>
  <c r="I911" i="15" s="1"/>
  <c r="I910" i="15"/>
  <c r="H910" i="15"/>
  <c r="D910" i="15"/>
  <c r="H909" i="15"/>
  <c r="D909" i="15"/>
  <c r="I909" i="15" s="1"/>
  <c r="I908" i="15"/>
  <c r="H908" i="15"/>
  <c r="D908" i="15"/>
  <c r="H907" i="15"/>
  <c r="D907" i="15"/>
  <c r="I907" i="15" s="1"/>
  <c r="I906" i="15"/>
  <c r="H906" i="15"/>
  <c r="D906" i="15"/>
  <c r="H905" i="15"/>
  <c r="D905" i="15"/>
  <c r="I905" i="15" s="1"/>
  <c r="I904" i="15"/>
  <c r="H904" i="15"/>
  <c r="D904" i="15"/>
  <c r="H903" i="15"/>
  <c r="D903" i="15"/>
  <c r="I903" i="15" s="1"/>
  <c r="I902" i="15"/>
  <c r="H902" i="15"/>
  <c r="D902" i="15"/>
  <c r="H901" i="15"/>
  <c r="D901" i="15"/>
  <c r="I901" i="15" s="1"/>
  <c r="I900" i="15"/>
  <c r="H900" i="15"/>
  <c r="D900" i="15"/>
  <c r="H899" i="15"/>
  <c r="D899" i="15"/>
  <c r="I899" i="15" s="1"/>
  <c r="I898" i="15"/>
  <c r="H898" i="15"/>
  <c r="D898" i="15"/>
  <c r="H897" i="15"/>
  <c r="D897" i="15"/>
  <c r="I897" i="15" s="1"/>
  <c r="I896" i="15"/>
  <c r="H896" i="15"/>
  <c r="D896" i="15"/>
  <c r="J895" i="15"/>
  <c r="L895" i="15" s="1"/>
  <c r="H895" i="15"/>
  <c r="D895" i="15"/>
  <c r="I894" i="15"/>
  <c r="H894" i="15"/>
  <c r="D894" i="15"/>
  <c r="H893" i="15"/>
  <c r="D893" i="15"/>
  <c r="I893" i="15" s="1"/>
  <c r="I892" i="15"/>
  <c r="H892" i="15"/>
  <c r="D892" i="15"/>
  <c r="H891" i="15"/>
  <c r="J891" i="15" s="1"/>
  <c r="K891" i="15" s="1"/>
  <c r="D891" i="15"/>
  <c r="I891" i="15" s="1"/>
  <c r="I890" i="15"/>
  <c r="H890" i="15"/>
  <c r="D890" i="15"/>
  <c r="H889" i="15"/>
  <c r="D889" i="15"/>
  <c r="I889" i="15" s="1"/>
  <c r="I888" i="15"/>
  <c r="H888" i="15"/>
  <c r="D888" i="15"/>
  <c r="J887" i="15"/>
  <c r="K887" i="15" s="1"/>
  <c r="H887" i="15"/>
  <c r="D887" i="15"/>
  <c r="I887" i="15" s="1"/>
  <c r="I886" i="15"/>
  <c r="H886" i="15"/>
  <c r="D886" i="15"/>
  <c r="H885" i="15"/>
  <c r="D885" i="15"/>
  <c r="I885" i="15" s="1"/>
  <c r="I884" i="15"/>
  <c r="H884" i="15"/>
  <c r="D884" i="15"/>
  <c r="H883" i="15"/>
  <c r="J883" i="15" s="1"/>
  <c r="K883" i="15" s="1"/>
  <c r="D883" i="15"/>
  <c r="I883" i="15" s="1"/>
  <c r="I882" i="15"/>
  <c r="H882" i="15"/>
  <c r="D882" i="15"/>
  <c r="H881" i="15"/>
  <c r="D881" i="15"/>
  <c r="I881" i="15" s="1"/>
  <c r="I880" i="15"/>
  <c r="H880" i="15"/>
  <c r="D880" i="15"/>
  <c r="J879" i="15"/>
  <c r="K879" i="15" s="1"/>
  <c r="H879" i="15"/>
  <c r="D879" i="15"/>
  <c r="I879" i="15" s="1"/>
  <c r="I878" i="15"/>
  <c r="H878" i="15"/>
  <c r="D878" i="15"/>
  <c r="H877" i="15"/>
  <c r="D877" i="15"/>
  <c r="I877" i="15" s="1"/>
  <c r="I876" i="15"/>
  <c r="H876" i="15"/>
  <c r="D876" i="15"/>
  <c r="H875" i="15"/>
  <c r="J875" i="15" s="1"/>
  <c r="K875" i="15" s="1"/>
  <c r="D875" i="15"/>
  <c r="I875" i="15" s="1"/>
  <c r="I874" i="15"/>
  <c r="H874" i="15"/>
  <c r="D874" i="15"/>
  <c r="H873" i="15"/>
  <c r="D873" i="15"/>
  <c r="I873" i="15" s="1"/>
  <c r="I872" i="15"/>
  <c r="H872" i="15"/>
  <c r="D872" i="15"/>
  <c r="J871" i="15"/>
  <c r="K871" i="15" s="1"/>
  <c r="H871" i="15"/>
  <c r="D871" i="15"/>
  <c r="I871" i="15" s="1"/>
  <c r="I870" i="15"/>
  <c r="H870" i="15"/>
  <c r="D870" i="15"/>
  <c r="H869" i="15"/>
  <c r="D869" i="15"/>
  <c r="I869" i="15" s="1"/>
  <c r="I868" i="15"/>
  <c r="H868" i="15"/>
  <c r="D868" i="15"/>
  <c r="H867" i="15"/>
  <c r="J867" i="15" s="1"/>
  <c r="K867" i="15" s="1"/>
  <c r="D867" i="15"/>
  <c r="I867" i="15" s="1"/>
  <c r="I866" i="15"/>
  <c r="H866" i="15"/>
  <c r="D866" i="15"/>
  <c r="H865" i="15"/>
  <c r="D865" i="15"/>
  <c r="I865" i="15" s="1"/>
  <c r="I864" i="15"/>
  <c r="H864" i="15"/>
  <c r="D864" i="15"/>
  <c r="J863" i="15"/>
  <c r="K863" i="15" s="1"/>
  <c r="H863" i="15"/>
  <c r="D863" i="15"/>
  <c r="I863" i="15" s="1"/>
  <c r="I862" i="15"/>
  <c r="H862" i="15"/>
  <c r="D862" i="15"/>
  <c r="H861" i="15"/>
  <c r="D861" i="15"/>
  <c r="I861" i="15" s="1"/>
  <c r="I860" i="15"/>
  <c r="H860" i="15"/>
  <c r="D860" i="15"/>
  <c r="H859" i="15"/>
  <c r="D859" i="15"/>
  <c r="I858" i="15"/>
  <c r="H858" i="15"/>
  <c r="D858" i="15"/>
  <c r="H857" i="15"/>
  <c r="D857" i="15"/>
  <c r="I856" i="15"/>
  <c r="H856" i="15"/>
  <c r="D856" i="15"/>
  <c r="H855" i="15"/>
  <c r="D855" i="15"/>
  <c r="I854" i="15"/>
  <c r="H854" i="15"/>
  <c r="D854" i="15"/>
  <c r="H853" i="15"/>
  <c r="D853" i="15"/>
  <c r="I852" i="15"/>
  <c r="H852" i="15"/>
  <c r="D852" i="15"/>
  <c r="H851" i="15"/>
  <c r="D851" i="15"/>
  <c r="I850" i="15"/>
  <c r="H850" i="15"/>
  <c r="D850" i="15"/>
  <c r="H849" i="15"/>
  <c r="D849" i="15"/>
  <c r="I848" i="15"/>
  <c r="H848" i="15"/>
  <c r="D848" i="15"/>
  <c r="H847" i="15"/>
  <c r="D847" i="15"/>
  <c r="I846" i="15"/>
  <c r="H846" i="15"/>
  <c r="D846" i="15"/>
  <c r="H845" i="15"/>
  <c r="D845" i="15"/>
  <c r="I844" i="15"/>
  <c r="H844" i="15"/>
  <c r="D844" i="15"/>
  <c r="H843" i="15"/>
  <c r="D843" i="15"/>
  <c r="I842" i="15"/>
  <c r="H842" i="15"/>
  <c r="D842" i="15"/>
  <c r="H841" i="15"/>
  <c r="D841" i="15"/>
  <c r="I840" i="15"/>
  <c r="H840" i="15"/>
  <c r="D840" i="15"/>
  <c r="H839" i="15"/>
  <c r="D839" i="15"/>
  <c r="I838" i="15"/>
  <c r="H838" i="15"/>
  <c r="D838" i="15"/>
  <c r="H837" i="15"/>
  <c r="D837" i="15"/>
  <c r="I836" i="15"/>
  <c r="H836" i="15"/>
  <c r="D836" i="15"/>
  <c r="H835" i="15"/>
  <c r="D835" i="15"/>
  <c r="I834" i="15"/>
  <c r="H834" i="15"/>
  <c r="D834" i="15"/>
  <c r="H833" i="15"/>
  <c r="D833" i="15"/>
  <c r="I832" i="15"/>
  <c r="H832" i="15"/>
  <c r="D832" i="15"/>
  <c r="H831" i="15"/>
  <c r="D831" i="15"/>
  <c r="I830" i="15"/>
  <c r="H830" i="15"/>
  <c r="D830" i="15"/>
  <c r="H829" i="15"/>
  <c r="D829" i="15"/>
  <c r="I828" i="15"/>
  <c r="H828" i="15"/>
  <c r="D828" i="15"/>
  <c r="H827" i="15"/>
  <c r="D827" i="15"/>
  <c r="I826" i="15"/>
  <c r="H826" i="15"/>
  <c r="D826" i="15"/>
  <c r="H825" i="15"/>
  <c r="D825" i="15"/>
  <c r="I824" i="15"/>
  <c r="H824" i="15"/>
  <c r="D824" i="15"/>
  <c r="H823" i="15"/>
  <c r="D823" i="15"/>
  <c r="I822" i="15"/>
  <c r="H822" i="15"/>
  <c r="D822" i="15"/>
  <c r="H821" i="15"/>
  <c r="D821" i="15"/>
  <c r="I820" i="15"/>
  <c r="H820" i="15"/>
  <c r="D820" i="15"/>
  <c r="H819" i="15"/>
  <c r="D819" i="15"/>
  <c r="I818" i="15"/>
  <c r="H818" i="15"/>
  <c r="D818" i="15"/>
  <c r="H817" i="15"/>
  <c r="D817" i="15"/>
  <c r="I816" i="15"/>
  <c r="H816" i="15"/>
  <c r="D816" i="15"/>
  <c r="H815" i="15"/>
  <c r="D815" i="15"/>
  <c r="I814" i="15"/>
  <c r="H814" i="15"/>
  <c r="D814" i="15"/>
  <c r="H813" i="15"/>
  <c r="D813" i="15"/>
  <c r="I812" i="15"/>
  <c r="H812" i="15"/>
  <c r="D812" i="15"/>
  <c r="H811" i="15"/>
  <c r="D811" i="15"/>
  <c r="I810" i="15"/>
  <c r="H810" i="15"/>
  <c r="D810" i="15"/>
  <c r="H809" i="15"/>
  <c r="D809" i="15"/>
  <c r="I808" i="15"/>
  <c r="H808" i="15"/>
  <c r="D808" i="15"/>
  <c r="H807" i="15"/>
  <c r="D807" i="15"/>
  <c r="I806" i="15"/>
  <c r="H806" i="15"/>
  <c r="D806" i="15"/>
  <c r="H805" i="15"/>
  <c r="D805" i="15"/>
  <c r="I804" i="15"/>
  <c r="H804" i="15"/>
  <c r="D804" i="15"/>
  <c r="H803" i="15"/>
  <c r="D803" i="15"/>
  <c r="I802" i="15"/>
  <c r="H802" i="15"/>
  <c r="D802" i="15"/>
  <c r="H801" i="15"/>
  <c r="D801" i="15"/>
  <c r="I800" i="15"/>
  <c r="H800" i="15"/>
  <c r="D800" i="15"/>
  <c r="H799" i="15"/>
  <c r="D799" i="15"/>
  <c r="I798" i="15"/>
  <c r="H798" i="15"/>
  <c r="D798" i="15"/>
  <c r="H797" i="15"/>
  <c r="D797" i="15"/>
  <c r="I796" i="15"/>
  <c r="H796" i="15"/>
  <c r="D796" i="15"/>
  <c r="H795" i="15"/>
  <c r="D795" i="15"/>
  <c r="J795" i="15" s="1"/>
  <c r="I794" i="15"/>
  <c r="H794" i="15"/>
  <c r="D794" i="15"/>
  <c r="J793" i="15"/>
  <c r="K793" i="15" s="1"/>
  <c r="H793" i="15"/>
  <c r="D793" i="15"/>
  <c r="I793" i="15" s="1"/>
  <c r="I792" i="15"/>
  <c r="H792" i="15"/>
  <c r="D792" i="15"/>
  <c r="H791" i="15"/>
  <c r="D791" i="15"/>
  <c r="I791" i="15" s="1"/>
  <c r="I790" i="15"/>
  <c r="H790" i="15"/>
  <c r="D790" i="15"/>
  <c r="H789" i="15"/>
  <c r="J789" i="15" s="1"/>
  <c r="K789" i="15" s="1"/>
  <c r="D789" i="15"/>
  <c r="I789" i="15" s="1"/>
  <c r="I788" i="15"/>
  <c r="H788" i="15"/>
  <c r="D788" i="15"/>
  <c r="H787" i="15"/>
  <c r="D787" i="15"/>
  <c r="I787" i="15" s="1"/>
  <c r="I786" i="15"/>
  <c r="H786" i="15"/>
  <c r="D786" i="15"/>
  <c r="J785" i="15"/>
  <c r="K785" i="15" s="1"/>
  <c r="H785" i="15"/>
  <c r="D785" i="15"/>
  <c r="I785" i="15" s="1"/>
  <c r="I784" i="15"/>
  <c r="H784" i="15"/>
  <c r="D784" i="15"/>
  <c r="H783" i="15"/>
  <c r="D783" i="15"/>
  <c r="I782" i="15"/>
  <c r="H782" i="15"/>
  <c r="D782" i="15"/>
  <c r="H781" i="15"/>
  <c r="D781" i="15"/>
  <c r="I780" i="15"/>
  <c r="H780" i="15"/>
  <c r="D780" i="15"/>
  <c r="H779" i="15"/>
  <c r="D779" i="15"/>
  <c r="I778" i="15"/>
  <c r="H778" i="15"/>
  <c r="D778" i="15"/>
  <c r="H777" i="15"/>
  <c r="D777" i="15"/>
  <c r="I776" i="15"/>
  <c r="H776" i="15"/>
  <c r="D776" i="15"/>
  <c r="H775" i="15"/>
  <c r="D775" i="15"/>
  <c r="I774" i="15"/>
  <c r="H774" i="15"/>
  <c r="D774" i="15"/>
  <c r="H773" i="15"/>
  <c r="D773" i="15"/>
  <c r="I772" i="15"/>
  <c r="H772" i="15"/>
  <c r="D772" i="15"/>
  <c r="H771" i="15"/>
  <c r="D771" i="15"/>
  <c r="I770" i="15"/>
  <c r="H770" i="15"/>
  <c r="D770" i="15"/>
  <c r="H769" i="15"/>
  <c r="D769" i="15"/>
  <c r="I768" i="15"/>
  <c r="H768" i="15"/>
  <c r="D768" i="15"/>
  <c r="H767" i="15"/>
  <c r="D767" i="15"/>
  <c r="I766" i="15"/>
  <c r="H766" i="15"/>
  <c r="D766" i="15"/>
  <c r="H765" i="15"/>
  <c r="D765" i="15"/>
  <c r="I764" i="15"/>
  <c r="H764" i="15"/>
  <c r="D764" i="15"/>
  <c r="H763" i="15"/>
  <c r="D763" i="15"/>
  <c r="I762" i="15"/>
  <c r="H762" i="15"/>
  <c r="D762" i="15"/>
  <c r="H761" i="15"/>
  <c r="D761" i="15"/>
  <c r="I760" i="15"/>
  <c r="H760" i="15"/>
  <c r="D760" i="15"/>
  <c r="H759" i="15"/>
  <c r="D759" i="15"/>
  <c r="I758" i="15"/>
  <c r="H758" i="15"/>
  <c r="D758" i="15"/>
  <c r="H757" i="15"/>
  <c r="D757" i="15"/>
  <c r="I756" i="15"/>
  <c r="H756" i="15"/>
  <c r="D756" i="15"/>
  <c r="H755" i="15"/>
  <c r="D755" i="15"/>
  <c r="I754" i="15"/>
  <c r="H754" i="15"/>
  <c r="D754" i="15"/>
  <c r="H753" i="15"/>
  <c r="D753" i="15"/>
  <c r="I752" i="15"/>
  <c r="H752" i="15"/>
  <c r="D752" i="15"/>
  <c r="H751" i="15"/>
  <c r="D751" i="15"/>
  <c r="I750" i="15"/>
  <c r="H750" i="15"/>
  <c r="D750" i="15"/>
  <c r="H749" i="15"/>
  <c r="D749" i="15"/>
  <c r="I748" i="15"/>
  <c r="H748" i="15"/>
  <c r="D748" i="15"/>
  <c r="H747" i="15"/>
  <c r="D747" i="15"/>
  <c r="I746" i="15"/>
  <c r="H746" i="15"/>
  <c r="D746" i="15"/>
  <c r="H745" i="15"/>
  <c r="D745" i="15"/>
  <c r="I744" i="15"/>
  <c r="H744" i="15"/>
  <c r="D744" i="15"/>
  <c r="H743" i="15"/>
  <c r="D743" i="15"/>
  <c r="I742" i="15"/>
  <c r="H742" i="15"/>
  <c r="D742" i="15"/>
  <c r="H741" i="15"/>
  <c r="D741" i="15"/>
  <c r="I740" i="15"/>
  <c r="H740" i="15"/>
  <c r="D740" i="15"/>
  <c r="H739" i="15"/>
  <c r="D739" i="15"/>
  <c r="I738" i="15"/>
  <c r="H738" i="15"/>
  <c r="D738" i="15"/>
  <c r="H737" i="15"/>
  <c r="D737" i="15"/>
  <c r="I736" i="15"/>
  <c r="H736" i="15"/>
  <c r="D736" i="15"/>
  <c r="H735" i="15"/>
  <c r="D735" i="15"/>
  <c r="I734" i="15"/>
  <c r="H734" i="15"/>
  <c r="D734" i="15"/>
  <c r="H733" i="15"/>
  <c r="D733" i="15"/>
  <c r="I732" i="15"/>
  <c r="H732" i="15"/>
  <c r="D732" i="15"/>
  <c r="H731" i="15"/>
  <c r="D731" i="15"/>
  <c r="I730" i="15"/>
  <c r="H730" i="15"/>
  <c r="D730" i="15"/>
  <c r="H729" i="15"/>
  <c r="D729" i="15"/>
  <c r="I728" i="15"/>
  <c r="H728" i="15"/>
  <c r="D728" i="15"/>
  <c r="H727" i="15"/>
  <c r="D727" i="15"/>
  <c r="I726" i="15"/>
  <c r="H726" i="15"/>
  <c r="D726" i="15"/>
  <c r="H725" i="15"/>
  <c r="D725" i="15"/>
  <c r="I724" i="15"/>
  <c r="H724" i="15"/>
  <c r="D724" i="15"/>
  <c r="H723" i="15"/>
  <c r="D723" i="15"/>
  <c r="I722" i="15"/>
  <c r="H722" i="15"/>
  <c r="D722" i="15"/>
  <c r="H721" i="15"/>
  <c r="D721" i="15"/>
  <c r="I720" i="15"/>
  <c r="H720" i="15"/>
  <c r="D720" i="15"/>
  <c r="H719" i="15"/>
  <c r="D719" i="15"/>
  <c r="I718" i="15"/>
  <c r="H718" i="15"/>
  <c r="D718" i="15"/>
  <c r="H717" i="15"/>
  <c r="D717" i="15"/>
  <c r="I716" i="15"/>
  <c r="H716" i="15"/>
  <c r="D716" i="15"/>
  <c r="H715" i="15"/>
  <c r="D715" i="15"/>
  <c r="I714" i="15"/>
  <c r="H714" i="15"/>
  <c r="D714" i="15"/>
  <c r="H713" i="15"/>
  <c r="D713" i="15"/>
  <c r="I712" i="15"/>
  <c r="H712" i="15"/>
  <c r="D712" i="15"/>
  <c r="H711" i="15"/>
  <c r="D711" i="15"/>
  <c r="I710" i="15"/>
  <c r="H710" i="15"/>
  <c r="D710" i="15"/>
  <c r="H709" i="15"/>
  <c r="D709" i="15"/>
  <c r="I708" i="15"/>
  <c r="H708" i="15"/>
  <c r="D708" i="15"/>
  <c r="H707" i="15"/>
  <c r="D707" i="15"/>
  <c r="I706" i="15"/>
  <c r="H706" i="15"/>
  <c r="D706" i="15"/>
  <c r="H705" i="15"/>
  <c r="D705" i="15"/>
  <c r="I704" i="15"/>
  <c r="H704" i="15"/>
  <c r="D704" i="15"/>
  <c r="H703" i="15"/>
  <c r="D703" i="15"/>
  <c r="I702" i="15"/>
  <c r="H702" i="15"/>
  <c r="D702" i="15"/>
  <c r="H701" i="15"/>
  <c r="D701" i="15"/>
  <c r="I700" i="15"/>
  <c r="H700" i="15"/>
  <c r="D700" i="15"/>
  <c r="H699" i="15"/>
  <c r="D699" i="15"/>
  <c r="I698" i="15"/>
  <c r="H698" i="15"/>
  <c r="D698" i="15"/>
  <c r="H697" i="15"/>
  <c r="D697" i="15"/>
  <c r="I696" i="15"/>
  <c r="H696" i="15"/>
  <c r="D696" i="15"/>
  <c r="H695" i="15"/>
  <c r="D695" i="15"/>
  <c r="I694" i="15"/>
  <c r="H694" i="15"/>
  <c r="D694" i="15"/>
  <c r="H693" i="15"/>
  <c r="D693" i="15"/>
  <c r="I692" i="15"/>
  <c r="H692" i="15"/>
  <c r="D692" i="15"/>
  <c r="H691" i="15"/>
  <c r="D691" i="15"/>
  <c r="I690" i="15"/>
  <c r="H690" i="15"/>
  <c r="D690" i="15"/>
  <c r="H689" i="15"/>
  <c r="D689" i="15"/>
  <c r="I688" i="15"/>
  <c r="H688" i="15"/>
  <c r="D688" i="15"/>
  <c r="H687" i="15"/>
  <c r="D687" i="15"/>
  <c r="I686" i="15"/>
  <c r="H686" i="15"/>
  <c r="D686" i="15"/>
  <c r="H685" i="15"/>
  <c r="D685" i="15"/>
  <c r="I684" i="15"/>
  <c r="H684" i="15"/>
  <c r="D684" i="15"/>
  <c r="H683" i="15"/>
  <c r="D683" i="15"/>
  <c r="I682" i="15"/>
  <c r="H682" i="15"/>
  <c r="D682" i="15"/>
  <c r="H681" i="15"/>
  <c r="D681" i="15"/>
  <c r="I680" i="15"/>
  <c r="H680" i="15"/>
  <c r="D680" i="15"/>
  <c r="H679" i="15"/>
  <c r="D679" i="15"/>
  <c r="I678" i="15"/>
  <c r="H678" i="15"/>
  <c r="D678" i="15"/>
  <c r="H677" i="15"/>
  <c r="D677" i="15"/>
  <c r="I676" i="15"/>
  <c r="H676" i="15"/>
  <c r="D676" i="15"/>
  <c r="H675" i="15"/>
  <c r="D675" i="15"/>
  <c r="I674" i="15"/>
  <c r="H674" i="15"/>
  <c r="D674" i="15"/>
  <c r="H673" i="15"/>
  <c r="D673" i="15"/>
  <c r="I672" i="15"/>
  <c r="H672" i="15"/>
  <c r="D672" i="15"/>
  <c r="H671" i="15"/>
  <c r="D671" i="15"/>
  <c r="I670" i="15"/>
  <c r="H670" i="15"/>
  <c r="D670" i="15"/>
  <c r="H669" i="15"/>
  <c r="D669" i="15"/>
  <c r="I668" i="15"/>
  <c r="H668" i="15"/>
  <c r="D668" i="15"/>
  <c r="H667" i="15"/>
  <c r="D667" i="15"/>
  <c r="I666" i="15"/>
  <c r="H666" i="15"/>
  <c r="D666" i="15"/>
  <c r="H665" i="15"/>
  <c r="D665" i="15"/>
  <c r="I664" i="15"/>
  <c r="H664" i="15"/>
  <c r="D664" i="15"/>
  <c r="H663" i="15"/>
  <c r="D663" i="15"/>
  <c r="I662" i="15"/>
  <c r="H662" i="15"/>
  <c r="D662" i="15"/>
  <c r="H661" i="15"/>
  <c r="D661" i="15"/>
  <c r="I660" i="15"/>
  <c r="H660" i="15"/>
  <c r="D660" i="15"/>
  <c r="H659" i="15"/>
  <c r="D659" i="15"/>
  <c r="I658" i="15"/>
  <c r="H658" i="15"/>
  <c r="D658" i="15"/>
  <c r="H657" i="15"/>
  <c r="D657" i="15"/>
  <c r="I656" i="15"/>
  <c r="H656" i="15"/>
  <c r="D656" i="15"/>
  <c r="H655" i="15"/>
  <c r="D655" i="15"/>
  <c r="I654" i="15"/>
  <c r="H654" i="15"/>
  <c r="D654" i="15"/>
  <c r="H653" i="15"/>
  <c r="D653" i="15"/>
  <c r="I652" i="15"/>
  <c r="H652" i="15"/>
  <c r="D652" i="15"/>
  <c r="H651" i="15"/>
  <c r="D651" i="15"/>
  <c r="I650" i="15"/>
  <c r="H650" i="15"/>
  <c r="D650" i="15"/>
  <c r="H649" i="15"/>
  <c r="D649" i="15"/>
  <c r="I648" i="15"/>
  <c r="H648" i="15"/>
  <c r="D648" i="15"/>
  <c r="H647" i="15"/>
  <c r="D647" i="15"/>
  <c r="I646" i="15"/>
  <c r="H646" i="15"/>
  <c r="D646" i="15"/>
  <c r="H645" i="15"/>
  <c r="D645" i="15"/>
  <c r="I644" i="15"/>
  <c r="H644" i="15"/>
  <c r="D644" i="15"/>
  <c r="H643" i="15"/>
  <c r="D643" i="15"/>
  <c r="I642" i="15"/>
  <c r="H642" i="15"/>
  <c r="D642" i="15"/>
  <c r="H641" i="15"/>
  <c r="D641" i="15"/>
  <c r="I640" i="15"/>
  <c r="H640" i="15"/>
  <c r="D640" i="15"/>
  <c r="H639" i="15"/>
  <c r="D639" i="15"/>
  <c r="I638" i="15"/>
  <c r="H638" i="15"/>
  <c r="D638" i="15"/>
  <c r="H637" i="15"/>
  <c r="D637" i="15"/>
  <c r="I636" i="15"/>
  <c r="H636" i="15"/>
  <c r="D636" i="15"/>
  <c r="H635" i="15"/>
  <c r="D635" i="15"/>
  <c r="I634" i="15"/>
  <c r="H634" i="15"/>
  <c r="D634" i="15"/>
  <c r="H633" i="15"/>
  <c r="D633" i="15"/>
  <c r="I632" i="15"/>
  <c r="H632" i="15"/>
  <c r="D632" i="15"/>
  <c r="H631" i="15"/>
  <c r="D631" i="15"/>
  <c r="I630" i="15"/>
  <c r="H630" i="15"/>
  <c r="D630" i="15"/>
  <c r="H629" i="15"/>
  <c r="D629" i="15"/>
  <c r="I628" i="15"/>
  <c r="H628" i="15"/>
  <c r="D628" i="15"/>
  <c r="H627" i="15"/>
  <c r="D627" i="15"/>
  <c r="I626" i="15"/>
  <c r="H626" i="15"/>
  <c r="D626" i="15"/>
  <c r="H625" i="15"/>
  <c r="D625" i="15"/>
  <c r="I624" i="15"/>
  <c r="H624" i="15"/>
  <c r="D624" i="15"/>
  <c r="H623" i="15"/>
  <c r="D623" i="15"/>
  <c r="I622" i="15"/>
  <c r="H622" i="15"/>
  <c r="D622" i="15"/>
  <c r="H621" i="15"/>
  <c r="D621" i="15"/>
  <c r="I620" i="15"/>
  <c r="H620" i="15"/>
  <c r="D620" i="15"/>
  <c r="H619" i="15"/>
  <c r="D619" i="15"/>
  <c r="I618" i="15"/>
  <c r="H618" i="15"/>
  <c r="D618" i="15"/>
  <c r="H617" i="15"/>
  <c r="D617" i="15"/>
  <c r="I616" i="15"/>
  <c r="H616" i="15"/>
  <c r="D616" i="15"/>
  <c r="H615" i="15"/>
  <c r="D615" i="15"/>
  <c r="I614" i="15"/>
  <c r="H614" i="15"/>
  <c r="D614" i="15"/>
  <c r="H613" i="15"/>
  <c r="D613" i="15"/>
  <c r="I612" i="15"/>
  <c r="H612" i="15"/>
  <c r="D612" i="15"/>
  <c r="J611" i="15"/>
  <c r="K611" i="15" s="1"/>
  <c r="H611" i="15"/>
  <c r="D611" i="15"/>
  <c r="I611" i="15" s="1"/>
  <c r="I610" i="15"/>
  <c r="H610" i="15"/>
  <c r="D610" i="15"/>
  <c r="H609" i="15"/>
  <c r="D609" i="15"/>
  <c r="I609" i="15" s="1"/>
  <c r="I608" i="15"/>
  <c r="H608" i="15"/>
  <c r="D608" i="15"/>
  <c r="H607" i="15"/>
  <c r="J607" i="15" s="1"/>
  <c r="K607" i="15" s="1"/>
  <c r="D607" i="15"/>
  <c r="I607" i="15" s="1"/>
  <c r="I606" i="15"/>
  <c r="H606" i="15"/>
  <c r="D606" i="15"/>
  <c r="H605" i="15"/>
  <c r="D605" i="15"/>
  <c r="I605" i="15" s="1"/>
  <c r="H604" i="15"/>
  <c r="D604" i="15"/>
  <c r="I604" i="15" s="1"/>
  <c r="I603" i="15"/>
  <c r="H603" i="15"/>
  <c r="D603" i="15"/>
  <c r="H602" i="15"/>
  <c r="D602" i="15"/>
  <c r="I601" i="15"/>
  <c r="H601" i="15"/>
  <c r="D601" i="15"/>
  <c r="H600" i="15"/>
  <c r="D600" i="15"/>
  <c r="I599" i="15"/>
  <c r="H599" i="15"/>
  <c r="D599" i="15"/>
  <c r="H598" i="15"/>
  <c r="D598" i="15"/>
  <c r="I597" i="15"/>
  <c r="H597" i="15"/>
  <c r="D597" i="15"/>
  <c r="H596" i="15"/>
  <c r="D596" i="15"/>
  <c r="I595" i="15"/>
  <c r="H595" i="15"/>
  <c r="D595" i="15"/>
  <c r="H594" i="15"/>
  <c r="D594" i="15"/>
  <c r="I593" i="15"/>
  <c r="H593" i="15"/>
  <c r="D593" i="15"/>
  <c r="H592" i="15"/>
  <c r="D592" i="15"/>
  <c r="I591" i="15"/>
  <c r="H591" i="15"/>
  <c r="D591" i="15"/>
  <c r="H590" i="15"/>
  <c r="D590" i="15"/>
  <c r="I589" i="15"/>
  <c r="H589" i="15"/>
  <c r="D589" i="15"/>
  <c r="H588" i="15"/>
  <c r="D588" i="15"/>
  <c r="I587" i="15"/>
  <c r="H587" i="15"/>
  <c r="D587" i="15"/>
  <c r="H586" i="15"/>
  <c r="D586" i="15"/>
  <c r="I585" i="15"/>
  <c r="H585" i="15"/>
  <c r="D585" i="15"/>
  <c r="H584" i="15"/>
  <c r="D584" i="15"/>
  <c r="I583" i="15"/>
  <c r="H583" i="15"/>
  <c r="D583" i="15"/>
  <c r="H582" i="15"/>
  <c r="D582" i="15"/>
  <c r="I581" i="15"/>
  <c r="H581" i="15"/>
  <c r="D581" i="15"/>
  <c r="H580" i="15"/>
  <c r="D580" i="15"/>
  <c r="I579" i="15"/>
  <c r="H579" i="15"/>
  <c r="D579" i="15"/>
  <c r="H578" i="15"/>
  <c r="D578" i="15"/>
  <c r="I577" i="15"/>
  <c r="H577" i="15"/>
  <c r="D577" i="15"/>
  <c r="H576" i="15"/>
  <c r="D576" i="15"/>
  <c r="I575" i="15"/>
  <c r="H575" i="15"/>
  <c r="D575" i="15"/>
  <c r="H574" i="15"/>
  <c r="D574" i="15"/>
  <c r="I573" i="15"/>
  <c r="H573" i="15"/>
  <c r="D573" i="15"/>
  <c r="H572" i="15"/>
  <c r="D572" i="15"/>
  <c r="I571" i="15"/>
  <c r="H571" i="15"/>
  <c r="D571" i="15"/>
  <c r="H570" i="15"/>
  <c r="D570" i="15"/>
  <c r="I569" i="15"/>
  <c r="H569" i="15"/>
  <c r="D569" i="15"/>
  <c r="H568" i="15"/>
  <c r="D568" i="15"/>
  <c r="I567" i="15"/>
  <c r="H567" i="15"/>
  <c r="D567" i="15"/>
  <c r="H566" i="15"/>
  <c r="D566" i="15"/>
  <c r="I565" i="15"/>
  <c r="H565" i="15"/>
  <c r="D565" i="15"/>
  <c r="H564" i="15"/>
  <c r="D564" i="15"/>
  <c r="I563" i="15"/>
  <c r="H563" i="15"/>
  <c r="D563" i="15"/>
  <c r="H562" i="15"/>
  <c r="D562" i="15"/>
  <c r="I561" i="15"/>
  <c r="H561" i="15"/>
  <c r="D561" i="15"/>
  <c r="H560" i="15"/>
  <c r="D560" i="15"/>
  <c r="I559" i="15"/>
  <c r="H559" i="15"/>
  <c r="D559" i="15"/>
  <c r="H558" i="15"/>
  <c r="D558" i="15"/>
  <c r="I557" i="15"/>
  <c r="H557" i="15"/>
  <c r="D557" i="15"/>
  <c r="H556" i="15"/>
  <c r="D556" i="15"/>
  <c r="I555" i="15"/>
  <c r="H555" i="15"/>
  <c r="D555" i="15"/>
  <c r="H554" i="15"/>
  <c r="D554" i="15"/>
  <c r="I553" i="15"/>
  <c r="H553" i="15"/>
  <c r="D553" i="15"/>
  <c r="H552" i="15"/>
  <c r="D552" i="15"/>
  <c r="I551" i="15"/>
  <c r="H551" i="15"/>
  <c r="D551" i="15"/>
  <c r="H550" i="15"/>
  <c r="D550" i="15"/>
  <c r="I549" i="15"/>
  <c r="H549" i="15"/>
  <c r="D549" i="15"/>
  <c r="H548" i="15"/>
  <c r="D548" i="15"/>
  <c r="I547" i="15"/>
  <c r="H547" i="15"/>
  <c r="D547" i="15"/>
  <c r="H546" i="15"/>
  <c r="D546" i="15"/>
  <c r="I545" i="15"/>
  <c r="H545" i="15"/>
  <c r="D545" i="15"/>
  <c r="H544" i="15"/>
  <c r="D544" i="15"/>
  <c r="I543" i="15"/>
  <c r="H543" i="15"/>
  <c r="D543" i="15"/>
  <c r="H542" i="15"/>
  <c r="D542" i="15"/>
  <c r="I541" i="15"/>
  <c r="H541" i="15"/>
  <c r="D541" i="15"/>
  <c r="H540" i="15"/>
  <c r="D540" i="15"/>
  <c r="I539" i="15"/>
  <c r="H539" i="15"/>
  <c r="D539" i="15"/>
  <c r="H538" i="15"/>
  <c r="D538" i="15"/>
  <c r="I537" i="15"/>
  <c r="H537" i="15"/>
  <c r="D537" i="15"/>
  <c r="H536" i="15"/>
  <c r="D536" i="15"/>
  <c r="I535" i="15"/>
  <c r="H535" i="15"/>
  <c r="D535" i="15"/>
  <c r="H534" i="15"/>
  <c r="D534" i="15"/>
  <c r="I533" i="15"/>
  <c r="H533" i="15"/>
  <c r="D533" i="15"/>
  <c r="H532" i="15"/>
  <c r="D532" i="15"/>
  <c r="I531" i="15"/>
  <c r="H531" i="15"/>
  <c r="D531" i="15"/>
  <c r="H530" i="15"/>
  <c r="D530" i="15"/>
  <c r="I529" i="15"/>
  <c r="H529" i="15"/>
  <c r="D529" i="15"/>
  <c r="H528" i="15"/>
  <c r="D528" i="15"/>
  <c r="I527" i="15"/>
  <c r="H527" i="15"/>
  <c r="D527" i="15"/>
  <c r="H526" i="15"/>
  <c r="D526" i="15"/>
  <c r="I525" i="15"/>
  <c r="H525" i="15"/>
  <c r="D525" i="15"/>
  <c r="H524" i="15"/>
  <c r="D524" i="15"/>
  <c r="I523" i="15"/>
  <c r="H523" i="15"/>
  <c r="D523" i="15"/>
  <c r="H522" i="15"/>
  <c r="D522" i="15"/>
  <c r="I521" i="15"/>
  <c r="H521" i="15"/>
  <c r="D521" i="15"/>
  <c r="H520" i="15"/>
  <c r="D520" i="15"/>
  <c r="I519" i="15"/>
  <c r="H519" i="15"/>
  <c r="D519" i="15"/>
  <c r="H518" i="15"/>
  <c r="D518" i="15"/>
  <c r="I517" i="15"/>
  <c r="H517" i="15"/>
  <c r="D517" i="15"/>
  <c r="H516" i="15"/>
  <c r="D516" i="15"/>
  <c r="I515" i="15"/>
  <c r="H515" i="15"/>
  <c r="D515" i="15"/>
  <c r="H514" i="15"/>
  <c r="D514" i="15"/>
  <c r="I513" i="15"/>
  <c r="H513" i="15"/>
  <c r="D513" i="15"/>
  <c r="H512" i="15"/>
  <c r="D512" i="15"/>
  <c r="I511" i="15"/>
  <c r="H511" i="15"/>
  <c r="D511" i="15"/>
  <c r="H510" i="15"/>
  <c r="D510" i="15"/>
  <c r="I509" i="15"/>
  <c r="H509" i="15"/>
  <c r="D509" i="15"/>
  <c r="H508" i="15"/>
  <c r="D508" i="15"/>
  <c r="I507" i="15"/>
  <c r="H507" i="15"/>
  <c r="D507" i="15"/>
  <c r="H506" i="15"/>
  <c r="D506" i="15"/>
  <c r="I505" i="15"/>
  <c r="H505" i="15"/>
  <c r="D505" i="15"/>
  <c r="H504" i="15"/>
  <c r="D504" i="15"/>
  <c r="I503" i="15"/>
  <c r="H503" i="15"/>
  <c r="D503" i="15"/>
  <c r="H502" i="15"/>
  <c r="D502" i="15"/>
  <c r="I501" i="15"/>
  <c r="H501" i="15"/>
  <c r="D501" i="15"/>
  <c r="H500" i="15"/>
  <c r="D500" i="15"/>
  <c r="I499" i="15"/>
  <c r="H499" i="15"/>
  <c r="D499" i="15"/>
  <c r="H498" i="15"/>
  <c r="D498" i="15"/>
  <c r="I497" i="15"/>
  <c r="H497" i="15"/>
  <c r="D497" i="15"/>
  <c r="H496" i="15"/>
  <c r="D496" i="15"/>
  <c r="I495" i="15"/>
  <c r="H495" i="15"/>
  <c r="D495" i="15"/>
  <c r="H494" i="15"/>
  <c r="D494" i="15"/>
  <c r="I493" i="15"/>
  <c r="H493" i="15"/>
  <c r="D493" i="15"/>
  <c r="H492" i="15"/>
  <c r="D492" i="15"/>
  <c r="I491" i="15"/>
  <c r="H491" i="15"/>
  <c r="D491" i="15"/>
  <c r="H490" i="15"/>
  <c r="D490" i="15"/>
  <c r="I489" i="15"/>
  <c r="H489" i="15"/>
  <c r="D489" i="15"/>
  <c r="H488" i="15"/>
  <c r="D488" i="15"/>
  <c r="I487" i="15"/>
  <c r="H487" i="15"/>
  <c r="D487" i="15"/>
  <c r="H486" i="15"/>
  <c r="D486" i="15"/>
  <c r="I485" i="15"/>
  <c r="H485" i="15"/>
  <c r="D485" i="15"/>
  <c r="H484" i="15"/>
  <c r="D484" i="15"/>
  <c r="I483" i="15"/>
  <c r="H483" i="15"/>
  <c r="D483" i="15"/>
  <c r="H482" i="15"/>
  <c r="D482" i="15"/>
  <c r="I481" i="15"/>
  <c r="H481" i="15"/>
  <c r="D481" i="15"/>
  <c r="H480" i="15"/>
  <c r="D480" i="15"/>
  <c r="I479" i="15"/>
  <c r="H479" i="15"/>
  <c r="D479" i="15"/>
  <c r="H478" i="15"/>
  <c r="D478" i="15"/>
  <c r="I477" i="15"/>
  <c r="H477" i="15"/>
  <c r="D477" i="15"/>
  <c r="H476" i="15"/>
  <c r="D476" i="15"/>
  <c r="I475" i="15"/>
  <c r="H475" i="15"/>
  <c r="D475" i="15"/>
  <c r="H474" i="15"/>
  <c r="D474" i="15"/>
  <c r="I473" i="15"/>
  <c r="H473" i="15"/>
  <c r="D473" i="15"/>
  <c r="H472" i="15"/>
  <c r="D472" i="15"/>
  <c r="I471" i="15"/>
  <c r="H471" i="15"/>
  <c r="D471" i="15"/>
  <c r="H470" i="15"/>
  <c r="D470" i="15"/>
  <c r="I469" i="15"/>
  <c r="H469" i="15"/>
  <c r="D469" i="15"/>
  <c r="H468" i="15"/>
  <c r="D468" i="15"/>
  <c r="I467" i="15"/>
  <c r="H467" i="15"/>
  <c r="D467" i="15"/>
  <c r="H466" i="15"/>
  <c r="D466" i="15"/>
  <c r="I465" i="15"/>
  <c r="H465" i="15"/>
  <c r="D465" i="15"/>
  <c r="H464" i="15"/>
  <c r="D464" i="15"/>
  <c r="I463" i="15"/>
  <c r="H463" i="15"/>
  <c r="D463" i="15"/>
  <c r="H462" i="15"/>
  <c r="D462" i="15"/>
  <c r="I461" i="15"/>
  <c r="H461" i="15"/>
  <c r="D461" i="15"/>
  <c r="H460" i="15"/>
  <c r="D460" i="15"/>
  <c r="I459" i="15"/>
  <c r="H459" i="15"/>
  <c r="D459" i="15"/>
  <c r="H458" i="15"/>
  <c r="D458" i="15"/>
  <c r="I457" i="15"/>
  <c r="H457" i="15"/>
  <c r="D457" i="15"/>
  <c r="H456" i="15"/>
  <c r="D456" i="15"/>
  <c r="I455" i="15"/>
  <c r="H455" i="15"/>
  <c r="D455" i="15"/>
  <c r="H454" i="15"/>
  <c r="D454" i="15"/>
  <c r="I453" i="15"/>
  <c r="H453" i="15"/>
  <c r="D453" i="15"/>
  <c r="H452" i="15"/>
  <c r="D452" i="15"/>
  <c r="I451" i="15"/>
  <c r="H451" i="15"/>
  <c r="D451" i="15"/>
  <c r="H450" i="15"/>
  <c r="D450" i="15"/>
  <c r="I449" i="15"/>
  <c r="H449" i="15"/>
  <c r="D449" i="15"/>
  <c r="H448" i="15"/>
  <c r="D448" i="15"/>
  <c r="I447" i="15"/>
  <c r="H447" i="15"/>
  <c r="D447" i="15"/>
  <c r="H446" i="15"/>
  <c r="D446" i="15"/>
  <c r="I445" i="15"/>
  <c r="H445" i="15"/>
  <c r="D445" i="15"/>
  <c r="H444" i="15"/>
  <c r="D444" i="15"/>
  <c r="I443" i="15"/>
  <c r="H443" i="15"/>
  <c r="D443" i="15"/>
  <c r="H442" i="15"/>
  <c r="D442" i="15"/>
  <c r="I441" i="15"/>
  <c r="H441" i="15"/>
  <c r="D441" i="15"/>
  <c r="H440" i="15"/>
  <c r="D440" i="15"/>
  <c r="I439" i="15"/>
  <c r="H439" i="15"/>
  <c r="D439" i="15"/>
  <c r="H438" i="15"/>
  <c r="D438" i="15"/>
  <c r="I437" i="15"/>
  <c r="H437" i="15"/>
  <c r="D437" i="15"/>
  <c r="H436" i="15"/>
  <c r="D436" i="15"/>
  <c r="I435" i="15"/>
  <c r="H435" i="15"/>
  <c r="D435" i="15"/>
  <c r="H434" i="15"/>
  <c r="D434" i="15"/>
  <c r="I433" i="15"/>
  <c r="H433" i="15"/>
  <c r="D433" i="15"/>
  <c r="H432" i="15"/>
  <c r="D432" i="15"/>
  <c r="I431" i="15"/>
  <c r="H431" i="15"/>
  <c r="D431" i="15"/>
  <c r="H430" i="15"/>
  <c r="D430" i="15"/>
  <c r="I429" i="15"/>
  <c r="H429" i="15"/>
  <c r="D429" i="15"/>
  <c r="H428" i="15"/>
  <c r="D428" i="15"/>
  <c r="I427" i="15"/>
  <c r="H427" i="15"/>
  <c r="D427" i="15"/>
  <c r="H426" i="15"/>
  <c r="D426" i="15"/>
  <c r="I425" i="15"/>
  <c r="H425" i="15"/>
  <c r="D425" i="15"/>
  <c r="H424" i="15"/>
  <c r="D424" i="15"/>
  <c r="I423" i="15"/>
  <c r="H423" i="15"/>
  <c r="D423" i="15"/>
  <c r="H422" i="15"/>
  <c r="D422" i="15"/>
  <c r="I421" i="15"/>
  <c r="H421" i="15"/>
  <c r="D421" i="15"/>
  <c r="H420" i="15"/>
  <c r="D420" i="15"/>
  <c r="I419" i="15"/>
  <c r="H419" i="15"/>
  <c r="D419" i="15"/>
  <c r="H418" i="15"/>
  <c r="D418" i="15"/>
  <c r="I417" i="15"/>
  <c r="H417" i="15"/>
  <c r="D417" i="15"/>
  <c r="H416" i="15"/>
  <c r="D416" i="15"/>
  <c r="I415" i="15"/>
  <c r="H415" i="15"/>
  <c r="D415" i="15"/>
  <c r="H414" i="15"/>
  <c r="D414" i="15"/>
  <c r="I413" i="15"/>
  <c r="H413" i="15"/>
  <c r="D413" i="15"/>
  <c r="H412" i="15"/>
  <c r="D412" i="15"/>
  <c r="I411" i="15"/>
  <c r="H411" i="15"/>
  <c r="D411" i="15"/>
  <c r="H410" i="15"/>
  <c r="D410" i="15"/>
  <c r="I409" i="15"/>
  <c r="H409" i="15"/>
  <c r="D409" i="15"/>
  <c r="H408" i="15"/>
  <c r="J408" i="15" s="1"/>
  <c r="K408" i="15" s="1"/>
  <c r="D408" i="15"/>
  <c r="I408" i="15" s="1"/>
  <c r="I407" i="15"/>
  <c r="H407" i="15"/>
  <c r="D407" i="15"/>
  <c r="H406" i="15"/>
  <c r="D406" i="15"/>
  <c r="I406" i="15" s="1"/>
  <c r="I405" i="15"/>
  <c r="H405" i="15"/>
  <c r="D405" i="15"/>
  <c r="J404" i="15"/>
  <c r="K404" i="15" s="1"/>
  <c r="H404" i="15"/>
  <c r="D404" i="15"/>
  <c r="I404" i="15" s="1"/>
  <c r="I403" i="15"/>
  <c r="H403" i="15"/>
  <c r="D403" i="15"/>
  <c r="H402" i="15"/>
  <c r="D402" i="15"/>
  <c r="I402" i="15" s="1"/>
  <c r="I401" i="15"/>
  <c r="H401" i="15"/>
  <c r="D401" i="15"/>
  <c r="H400" i="15"/>
  <c r="J400" i="15" s="1"/>
  <c r="K400" i="15" s="1"/>
  <c r="D400" i="15"/>
  <c r="I400" i="15" s="1"/>
  <c r="I399" i="15"/>
  <c r="H399" i="15"/>
  <c r="D399" i="15"/>
  <c r="H398" i="15"/>
  <c r="D398" i="15"/>
  <c r="I398" i="15" s="1"/>
  <c r="I397" i="15"/>
  <c r="H397" i="15"/>
  <c r="D397" i="15"/>
  <c r="J396" i="15"/>
  <c r="K396" i="15" s="1"/>
  <c r="H396" i="15"/>
  <c r="D396" i="15"/>
  <c r="I396" i="15" s="1"/>
  <c r="I395" i="15"/>
  <c r="H395" i="15"/>
  <c r="D395" i="15"/>
  <c r="H394" i="15"/>
  <c r="D394" i="15"/>
  <c r="I394" i="15" s="1"/>
  <c r="I393" i="15"/>
  <c r="H393" i="15"/>
  <c r="D393" i="15"/>
  <c r="H392" i="15"/>
  <c r="J392" i="15" s="1"/>
  <c r="K392" i="15" s="1"/>
  <c r="D392" i="15"/>
  <c r="I392" i="15" s="1"/>
  <c r="I391" i="15"/>
  <c r="H391" i="15"/>
  <c r="D391" i="15"/>
  <c r="H390" i="15"/>
  <c r="D390" i="15"/>
  <c r="I390" i="15" s="1"/>
  <c r="I389" i="15"/>
  <c r="H389" i="15"/>
  <c r="D389" i="15"/>
  <c r="J388" i="15"/>
  <c r="K388" i="15" s="1"/>
  <c r="H388" i="15"/>
  <c r="D388" i="15"/>
  <c r="I388" i="15" s="1"/>
  <c r="I387" i="15"/>
  <c r="H387" i="15"/>
  <c r="D387" i="15"/>
  <c r="H386" i="15"/>
  <c r="D386" i="15"/>
  <c r="I386" i="15" s="1"/>
  <c r="I385" i="15"/>
  <c r="H385" i="15"/>
  <c r="D385" i="15"/>
  <c r="H384" i="15"/>
  <c r="J384" i="15" s="1"/>
  <c r="K384" i="15" s="1"/>
  <c r="D384" i="15"/>
  <c r="I384" i="15" s="1"/>
  <c r="I383" i="15"/>
  <c r="H383" i="15"/>
  <c r="D383" i="15"/>
  <c r="H382" i="15"/>
  <c r="D382" i="15"/>
  <c r="I382" i="15" s="1"/>
  <c r="I381" i="15"/>
  <c r="H381" i="15"/>
  <c r="D381" i="15"/>
  <c r="J380" i="15"/>
  <c r="K380" i="15" s="1"/>
  <c r="H380" i="15"/>
  <c r="D380" i="15"/>
  <c r="I380" i="15" s="1"/>
  <c r="I379" i="15"/>
  <c r="H379" i="15"/>
  <c r="D379" i="15"/>
  <c r="H378" i="15"/>
  <c r="D378" i="15"/>
  <c r="I378" i="15" s="1"/>
  <c r="I377" i="15"/>
  <c r="H377" i="15"/>
  <c r="D377" i="15"/>
  <c r="H376" i="15"/>
  <c r="J376" i="15" s="1"/>
  <c r="K376" i="15" s="1"/>
  <c r="D376" i="15"/>
  <c r="I376" i="15" s="1"/>
  <c r="I375" i="15"/>
  <c r="H375" i="15"/>
  <c r="D375" i="15"/>
  <c r="H374" i="15"/>
  <c r="D374" i="15"/>
  <c r="I374" i="15" s="1"/>
  <c r="I373" i="15"/>
  <c r="H373" i="15"/>
  <c r="D373" i="15"/>
  <c r="J372" i="15"/>
  <c r="K372" i="15" s="1"/>
  <c r="H372" i="15"/>
  <c r="D372" i="15"/>
  <c r="I372" i="15" s="1"/>
  <c r="I371" i="15"/>
  <c r="H371" i="15"/>
  <c r="D371" i="15"/>
  <c r="H370" i="15"/>
  <c r="D370" i="15"/>
  <c r="I370" i="15" s="1"/>
  <c r="I369" i="15"/>
  <c r="H369" i="15"/>
  <c r="D369" i="15"/>
  <c r="H368" i="15"/>
  <c r="J368" i="15" s="1"/>
  <c r="K368" i="15" s="1"/>
  <c r="D368" i="15"/>
  <c r="I368" i="15" s="1"/>
  <c r="I367" i="15"/>
  <c r="H367" i="15"/>
  <c r="D367" i="15"/>
  <c r="I366" i="15"/>
  <c r="H366" i="15"/>
  <c r="D366" i="15"/>
  <c r="H365" i="15"/>
  <c r="D365" i="15"/>
  <c r="I364" i="15"/>
  <c r="H364" i="15"/>
  <c r="D364" i="15"/>
  <c r="H363" i="15"/>
  <c r="D363" i="15"/>
  <c r="I362" i="15"/>
  <c r="H362" i="15"/>
  <c r="D362" i="15"/>
  <c r="H361" i="15"/>
  <c r="D361" i="15"/>
  <c r="I360" i="15"/>
  <c r="H360" i="15"/>
  <c r="D360" i="15"/>
  <c r="H359" i="15"/>
  <c r="D359" i="15"/>
  <c r="I358" i="15"/>
  <c r="H358" i="15"/>
  <c r="D358" i="15"/>
  <c r="H357" i="15"/>
  <c r="D357" i="15"/>
  <c r="I356" i="15"/>
  <c r="H356" i="15"/>
  <c r="D356" i="15"/>
  <c r="H355" i="15"/>
  <c r="D355" i="15"/>
  <c r="I354" i="15"/>
  <c r="H354" i="15"/>
  <c r="D354" i="15"/>
  <c r="H353" i="15"/>
  <c r="D353" i="15"/>
  <c r="I352" i="15"/>
  <c r="H352" i="15"/>
  <c r="D352" i="15"/>
  <c r="H351" i="15"/>
  <c r="D351" i="15"/>
  <c r="I350" i="15"/>
  <c r="H350" i="15"/>
  <c r="D350" i="15"/>
  <c r="H349" i="15"/>
  <c r="D349" i="15"/>
  <c r="I348" i="15"/>
  <c r="H348" i="15"/>
  <c r="D348" i="15"/>
  <c r="H347" i="15"/>
  <c r="D347" i="15"/>
  <c r="I346" i="15"/>
  <c r="H346" i="15"/>
  <c r="D346" i="15"/>
  <c r="H345" i="15"/>
  <c r="D345" i="15"/>
  <c r="I344" i="15"/>
  <c r="H344" i="15"/>
  <c r="D344" i="15"/>
  <c r="H343" i="15"/>
  <c r="D343" i="15"/>
  <c r="I342" i="15"/>
  <c r="H342" i="15"/>
  <c r="D342" i="15"/>
  <c r="H341" i="15"/>
  <c r="D341" i="15"/>
  <c r="I340" i="15"/>
  <c r="H340" i="15"/>
  <c r="D340" i="15"/>
  <c r="H339" i="15"/>
  <c r="D339" i="15"/>
  <c r="I338" i="15"/>
  <c r="H338" i="15"/>
  <c r="D338" i="15"/>
  <c r="H337" i="15"/>
  <c r="D337" i="15"/>
  <c r="I336" i="15"/>
  <c r="H336" i="15"/>
  <c r="D336" i="15"/>
  <c r="H335" i="15"/>
  <c r="D335" i="15"/>
  <c r="I334" i="15"/>
  <c r="H334" i="15"/>
  <c r="D334" i="15"/>
  <c r="H333" i="15"/>
  <c r="D333" i="15"/>
  <c r="I332" i="15"/>
  <c r="H332" i="15"/>
  <c r="D332" i="15"/>
  <c r="H331" i="15"/>
  <c r="D331" i="15"/>
  <c r="I330" i="15"/>
  <c r="H330" i="15"/>
  <c r="D330" i="15"/>
  <c r="H329" i="15"/>
  <c r="D329" i="15"/>
  <c r="I328" i="15"/>
  <c r="H328" i="15"/>
  <c r="D328" i="15"/>
  <c r="H327" i="15"/>
  <c r="D327" i="15"/>
  <c r="I326" i="15"/>
  <c r="H326" i="15"/>
  <c r="D326" i="15"/>
  <c r="H325" i="15"/>
  <c r="D325" i="15"/>
  <c r="I324" i="15"/>
  <c r="H324" i="15"/>
  <c r="D324" i="15"/>
  <c r="H323" i="15"/>
  <c r="D323" i="15"/>
  <c r="I322" i="15"/>
  <c r="H322" i="15"/>
  <c r="D322" i="15"/>
  <c r="H321" i="15"/>
  <c r="D321" i="15"/>
  <c r="I320" i="15"/>
  <c r="H320" i="15"/>
  <c r="D320" i="15"/>
  <c r="H319" i="15"/>
  <c r="D319" i="15"/>
  <c r="I318" i="15"/>
  <c r="H318" i="15"/>
  <c r="D318" i="15"/>
  <c r="H317" i="15"/>
  <c r="D317" i="15"/>
  <c r="I316" i="15"/>
  <c r="H316" i="15"/>
  <c r="D316" i="15"/>
  <c r="H315" i="15"/>
  <c r="D315" i="15"/>
  <c r="I314" i="15"/>
  <c r="H314" i="15"/>
  <c r="D314" i="15"/>
  <c r="H313" i="15"/>
  <c r="D313" i="15"/>
  <c r="I312" i="15"/>
  <c r="H312" i="15"/>
  <c r="D312" i="15"/>
  <c r="H311" i="15"/>
  <c r="D311" i="15"/>
  <c r="I310" i="15"/>
  <c r="H310" i="15"/>
  <c r="D310" i="15"/>
  <c r="H309" i="15"/>
  <c r="D309" i="15"/>
  <c r="I308" i="15"/>
  <c r="H308" i="15"/>
  <c r="D308" i="15"/>
  <c r="H307" i="15"/>
  <c r="D307" i="15"/>
  <c r="I306" i="15"/>
  <c r="H306" i="15"/>
  <c r="D306" i="15"/>
  <c r="H305" i="15"/>
  <c r="D305" i="15"/>
  <c r="I304" i="15"/>
  <c r="H304" i="15"/>
  <c r="D304" i="15"/>
  <c r="H303" i="15"/>
  <c r="D303" i="15"/>
  <c r="I302" i="15"/>
  <c r="H302" i="15"/>
  <c r="D302" i="15"/>
  <c r="H301" i="15"/>
  <c r="D301" i="15"/>
  <c r="I300" i="15"/>
  <c r="H300" i="15"/>
  <c r="D300" i="15"/>
  <c r="H299" i="15"/>
  <c r="D299" i="15"/>
  <c r="I298" i="15"/>
  <c r="H298" i="15"/>
  <c r="D298" i="15"/>
  <c r="H297" i="15"/>
  <c r="D297" i="15"/>
  <c r="I296" i="15"/>
  <c r="H296" i="15"/>
  <c r="D296" i="15"/>
  <c r="H295" i="15"/>
  <c r="D295" i="15"/>
  <c r="I294" i="15"/>
  <c r="H294" i="15"/>
  <c r="D294" i="15"/>
  <c r="H293" i="15"/>
  <c r="D293" i="15"/>
  <c r="I292" i="15"/>
  <c r="H292" i="15"/>
  <c r="D292" i="15"/>
  <c r="H291" i="15"/>
  <c r="D291" i="15"/>
  <c r="I290" i="15"/>
  <c r="H290" i="15"/>
  <c r="D290" i="15"/>
  <c r="H289" i="15"/>
  <c r="D289" i="15"/>
  <c r="I288" i="15"/>
  <c r="H288" i="15"/>
  <c r="D288" i="15"/>
  <c r="H287" i="15"/>
  <c r="D287" i="15"/>
  <c r="I286" i="15"/>
  <c r="H286" i="15"/>
  <c r="D286" i="15"/>
  <c r="H285" i="15"/>
  <c r="D285" i="15"/>
  <c r="I284" i="15"/>
  <c r="H284" i="15"/>
  <c r="D284" i="15"/>
  <c r="H283" i="15"/>
  <c r="D283" i="15"/>
  <c r="I282" i="15"/>
  <c r="H282" i="15"/>
  <c r="D282" i="15"/>
  <c r="H281" i="15"/>
  <c r="D281" i="15"/>
  <c r="I280" i="15"/>
  <c r="H280" i="15"/>
  <c r="D280" i="15"/>
  <c r="H279" i="15"/>
  <c r="D279" i="15"/>
  <c r="I278" i="15"/>
  <c r="H278" i="15"/>
  <c r="D278" i="15"/>
  <c r="H277" i="15"/>
  <c r="D277" i="15"/>
  <c r="I276" i="15"/>
  <c r="H276" i="15"/>
  <c r="D276" i="15"/>
  <c r="H275" i="15"/>
  <c r="D275" i="15"/>
  <c r="I274" i="15"/>
  <c r="H274" i="15"/>
  <c r="D274" i="15"/>
  <c r="H273" i="15"/>
  <c r="D273" i="15"/>
  <c r="I272" i="15"/>
  <c r="H272" i="15"/>
  <c r="D272" i="15"/>
  <c r="H271" i="15"/>
  <c r="D271" i="15"/>
  <c r="I270" i="15"/>
  <c r="H270" i="15"/>
  <c r="D270" i="15"/>
  <c r="H269" i="15"/>
  <c r="D269" i="15"/>
  <c r="I268" i="15"/>
  <c r="H268" i="15"/>
  <c r="D268" i="15"/>
  <c r="H267" i="15"/>
  <c r="D267" i="15"/>
  <c r="I266" i="15"/>
  <c r="H266" i="15"/>
  <c r="D266" i="15"/>
  <c r="H265" i="15"/>
  <c r="D265" i="15"/>
  <c r="I264" i="15"/>
  <c r="H264" i="15"/>
  <c r="D264" i="15"/>
  <c r="H263" i="15"/>
  <c r="D263" i="15"/>
  <c r="I262" i="15"/>
  <c r="H262" i="15"/>
  <c r="D262" i="15"/>
  <c r="H261" i="15"/>
  <c r="D261" i="15"/>
  <c r="I260" i="15"/>
  <c r="H260" i="15"/>
  <c r="D260" i="15"/>
  <c r="H259" i="15"/>
  <c r="D259" i="15"/>
  <c r="I258" i="15"/>
  <c r="H258" i="15"/>
  <c r="D258" i="15"/>
  <c r="H257" i="15"/>
  <c r="D257" i="15"/>
  <c r="I256" i="15"/>
  <c r="H256" i="15"/>
  <c r="D256" i="15"/>
  <c r="H255" i="15"/>
  <c r="D255" i="15"/>
  <c r="I254" i="15"/>
  <c r="H254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15" i="15"/>
  <c r="D14" i="15"/>
  <c r="D13" i="15"/>
  <c r="D12" i="15"/>
  <c r="D11" i="15"/>
  <c r="D10" i="15"/>
  <c r="D9" i="15"/>
  <c r="D8" i="15"/>
  <c r="O7" i="15"/>
  <c r="N7" i="15"/>
  <c r="D7" i="15"/>
  <c r="D6" i="15"/>
  <c r="D5" i="15"/>
  <c r="D4" i="15"/>
  <c r="D3" i="15"/>
  <c r="I1090" i="14"/>
  <c r="H1090" i="14"/>
  <c r="D1090" i="14"/>
  <c r="H1089" i="14"/>
  <c r="D1089" i="14"/>
  <c r="I1089" i="14" s="1"/>
  <c r="I1088" i="14"/>
  <c r="H1088" i="14"/>
  <c r="D1088" i="14"/>
  <c r="H1087" i="14"/>
  <c r="D1087" i="14"/>
  <c r="I1087" i="14" s="1"/>
  <c r="I1086" i="14"/>
  <c r="H1086" i="14"/>
  <c r="D1086" i="14"/>
  <c r="H1085" i="14"/>
  <c r="D1085" i="14"/>
  <c r="I1085" i="14" s="1"/>
  <c r="I1084" i="14"/>
  <c r="H1084" i="14"/>
  <c r="D1084" i="14"/>
  <c r="H1083" i="14"/>
  <c r="D1083" i="14"/>
  <c r="I1082" i="14"/>
  <c r="H1082" i="14"/>
  <c r="D1082" i="14"/>
  <c r="H1081" i="14"/>
  <c r="D1081" i="14"/>
  <c r="I1081" i="14" s="1"/>
  <c r="I1080" i="14"/>
  <c r="H1080" i="14"/>
  <c r="D1080" i="14"/>
  <c r="H1079" i="14"/>
  <c r="J1079" i="14" s="1"/>
  <c r="K1079" i="14" s="1"/>
  <c r="D1079" i="14"/>
  <c r="I1079" i="14" s="1"/>
  <c r="I1078" i="14"/>
  <c r="H1078" i="14"/>
  <c r="D1078" i="14"/>
  <c r="H1077" i="14"/>
  <c r="D1077" i="14"/>
  <c r="I1077" i="14" s="1"/>
  <c r="I1076" i="14"/>
  <c r="H1076" i="14"/>
  <c r="D1076" i="14"/>
  <c r="J1075" i="14"/>
  <c r="K1075" i="14" s="1"/>
  <c r="H1075" i="14"/>
  <c r="D1075" i="14"/>
  <c r="I1075" i="14" s="1"/>
  <c r="I1074" i="14"/>
  <c r="H1074" i="14"/>
  <c r="D1074" i="14"/>
  <c r="H1073" i="14"/>
  <c r="D1073" i="14"/>
  <c r="I1073" i="14" s="1"/>
  <c r="I1072" i="14"/>
  <c r="H1072" i="14"/>
  <c r="D1072" i="14"/>
  <c r="H1071" i="14"/>
  <c r="J1071" i="14" s="1"/>
  <c r="D1071" i="14"/>
  <c r="I1071" i="14" s="1"/>
  <c r="I1070" i="14"/>
  <c r="H1070" i="14"/>
  <c r="D1070" i="14"/>
  <c r="H1069" i="14"/>
  <c r="D1069" i="14"/>
  <c r="I1068" i="14"/>
  <c r="H1068" i="14"/>
  <c r="D1068" i="14"/>
  <c r="J1067" i="14"/>
  <c r="H1067" i="14"/>
  <c r="D1067" i="14"/>
  <c r="I1066" i="14"/>
  <c r="H1066" i="14"/>
  <c r="D1066" i="14"/>
  <c r="H1065" i="14"/>
  <c r="D1065" i="14"/>
  <c r="I1064" i="14"/>
  <c r="H1064" i="14"/>
  <c r="D1064" i="14"/>
  <c r="H1063" i="14"/>
  <c r="J1063" i="14" s="1"/>
  <c r="D1063" i="14"/>
  <c r="I1063" i="14" s="1"/>
  <c r="I1062" i="14"/>
  <c r="H1062" i="14"/>
  <c r="D1062" i="14"/>
  <c r="H1061" i="14"/>
  <c r="D1061" i="14"/>
  <c r="I1060" i="14"/>
  <c r="H1060" i="14"/>
  <c r="D1060" i="14"/>
  <c r="J1059" i="14"/>
  <c r="H1059" i="14"/>
  <c r="D1059" i="14"/>
  <c r="I1059" i="14" s="1"/>
  <c r="I1058" i="14"/>
  <c r="H1058" i="14"/>
  <c r="D1058" i="14"/>
  <c r="H1057" i="14"/>
  <c r="D1057" i="14"/>
  <c r="I1056" i="14"/>
  <c r="H1056" i="14"/>
  <c r="D1056" i="14"/>
  <c r="H1055" i="14"/>
  <c r="J1055" i="14" s="1"/>
  <c r="D1055" i="14"/>
  <c r="I1055" i="14" s="1"/>
  <c r="I1054" i="14"/>
  <c r="H1054" i="14"/>
  <c r="D1054" i="14"/>
  <c r="H1053" i="14"/>
  <c r="D1053" i="14"/>
  <c r="I1052" i="14"/>
  <c r="H1052" i="14"/>
  <c r="D1052" i="14"/>
  <c r="J1051" i="14"/>
  <c r="H1051" i="14"/>
  <c r="D1051" i="14"/>
  <c r="I1051" i="14" s="1"/>
  <c r="H1050" i="14"/>
  <c r="J1050" i="14" s="1"/>
  <c r="D1050" i="14"/>
  <c r="I1050" i="14" s="1"/>
  <c r="I1049" i="14"/>
  <c r="H1049" i="14"/>
  <c r="D1049" i="14"/>
  <c r="H1048" i="14"/>
  <c r="D1048" i="14"/>
  <c r="I1047" i="14"/>
  <c r="H1047" i="14"/>
  <c r="D1047" i="14"/>
  <c r="J1046" i="14"/>
  <c r="H1046" i="14"/>
  <c r="D1046" i="14"/>
  <c r="I1046" i="14" s="1"/>
  <c r="I1045" i="14"/>
  <c r="H1045" i="14"/>
  <c r="D1045" i="14"/>
  <c r="H1044" i="14"/>
  <c r="D1044" i="14"/>
  <c r="I1043" i="14"/>
  <c r="H1043" i="14"/>
  <c r="D1043" i="14"/>
  <c r="H1042" i="14"/>
  <c r="J1042" i="14" s="1"/>
  <c r="D1042" i="14"/>
  <c r="I1042" i="14" s="1"/>
  <c r="I1041" i="14"/>
  <c r="H1041" i="14"/>
  <c r="D1041" i="14"/>
  <c r="H1040" i="14"/>
  <c r="D1040" i="14"/>
  <c r="I1039" i="14"/>
  <c r="H1039" i="14"/>
  <c r="D1039" i="14"/>
  <c r="J1038" i="14"/>
  <c r="H1038" i="14"/>
  <c r="D1038" i="14"/>
  <c r="I1038" i="14" s="1"/>
  <c r="I1037" i="14"/>
  <c r="H1037" i="14"/>
  <c r="D1037" i="14"/>
  <c r="H1036" i="14"/>
  <c r="D1036" i="14"/>
  <c r="I1035" i="14"/>
  <c r="H1035" i="14"/>
  <c r="D1035" i="14"/>
  <c r="H1034" i="14"/>
  <c r="J1034" i="14" s="1"/>
  <c r="D1034" i="14"/>
  <c r="I1034" i="14" s="1"/>
  <c r="I1033" i="14"/>
  <c r="H1033" i="14"/>
  <c r="D1033" i="14"/>
  <c r="H1032" i="14"/>
  <c r="D1032" i="14"/>
  <c r="I1031" i="14"/>
  <c r="H1031" i="14"/>
  <c r="D1031" i="14"/>
  <c r="J1030" i="14"/>
  <c r="H1030" i="14"/>
  <c r="D1030" i="14"/>
  <c r="I1030" i="14" s="1"/>
  <c r="I1029" i="14"/>
  <c r="H1029" i="14"/>
  <c r="D1029" i="14"/>
  <c r="H1028" i="14"/>
  <c r="D1028" i="14"/>
  <c r="I1027" i="14"/>
  <c r="H1027" i="14"/>
  <c r="D1027" i="14"/>
  <c r="H1026" i="14"/>
  <c r="J1026" i="14" s="1"/>
  <c r="D1026" i="14"/>
  <c r="I1026" i="14" s="1"/>
  <c r="I1025" i="14"/>
  <c r="H1025" i="14"/>
  <c r="D1025" i="14"/>
  <c r="H1024" i="14"/>
  <c r="D1024" i="14"/>
  <c r="I1023" i="14"/>
  <c r="H1023" i="14"/>
  <c r="D1023" i="14"/>
  <c r="J1022" i="14"/>
  <c r="H1022" i="14"/>
  <c r="D1022" i="14"/>
  <c r="I1022" i="14" s="1"/>
  <c r="I1021" i="14"/>
  <c r="H1021" i="14"/>
  <c r="D1021" i="14"/>
  <c r="H1020" i="14"/>
  <c r="D1020" i="14"/>
  <c r="I1019" i="14"/>
  <c r="H1019" i="14"/>
  <c r="D1019" i="14"/>
  <c r="H1018" i="14"/>
  <c r="J1018" i="14" s="1"/>
  <c r="D1018" i="14"/>
  <c r="I1018" i="14" s="1"/>
  <c r="I1017" i="14"/>
  <c r="H1017" i="14"/>
  <c r="D1017" i="14"/>
  <c r="H1016" i="14"/>
  <c r="D1016" i="14"/>
  <c r="I1015" i="14"/>
  <c r="H1015" i="14"/>
  <c r="D1015" i="14"/>
  <c r="J1014" i="14"/>
  <c r="H1014" i="14"/>
  <c r="D1014" i="14"/>
  <c r="I1014" i="14" s="1"/>
  <c r="I1013" i="14"/>
  <c r="H1013" i="14"/>
  <c r="D1013" i="14"/>
  <c r="H1012" i="14"/>
  <c r="D1012" i="14"/>
  <c r="H1011" i="14"/>
  <c r="D1011" i="14"/>
  <c r="I1010" i="14"/>
  <c r="H1010" i="14"/>
  <c r="D1010" i="14"/>
  <c r="H1009" i="14"/>
  <c r="J1009" i="14" s="1"/>
  <c r="D1009" i="14"/>
  <c r="I1009" i="14" s="1"/>
  <c r="I1008" i="14"/>
  <c r="H1008" i="14"/>
  <c r="D1008" i="14"/>
  <c r="H1007" i="14"/>
  <c r="D1007" i="14"/>
  <c r="I1006" i="14"/>
  <c r="H1006" i="14"/>
  <c r="D1006" i="14"/>
  <c r="J1005" i="14"/>
  <c r="H1005" i="14"/>
  <c r="D1005" i="14"/>
  <c r="I1005" i="14" s="1"/>
  <c r="I1004" i="14"/>
  <c r="H1004" i="14"/>
  <c r="D1004" i="14"/>
  <c r="H1003" i="14"/>
  <c r="D1003" i="14"/>
  <c r="I1002" i="14"/>
  <c r="H1002" i="14"/>
  <c r="D1002" i="14"/>
  <c r="H1001" i="14"/>
  <c r="J1001" i="14" s="1"/>
  <c r="D1001" i="14"/>
  <c r="I1001" i="14" s="1"/>
  <c r="I1000" i="14"/>
  <c r="H1000" i="14"/>
  <c r="D1000" i="14"/>
  <c r="H999" i="14"/>
  <c r="D999" i="14"/>
  <c r="I998" i="14"/>
  <c r="H998" i="14"/>
  <c r="D998" i="14"/>
  <c r="J997" i="14"/>
  <c r="H997" i="14"/>
  <c r="D997" i="14"/>
  <c r="I997" i="14" s="1"/>
  <c r="I996" i="14"/>
  <c r="H996" i="14"/>
  <c r="D996" i="14"/>
  <c r="H995" i="14"/>
  <c r="D995" i="14"/>
  <c r="I994" i="14"/>
  <c r="H994" i="14"/>
  <c r="D994" i="14"/>
  <c r="H993" i="14"/>
  <c r="J993" i="14" s="1"/>
  <c r="D993" i="14"/>
  <c r="I993" i="14" s="1"/>
  <c r="I992" i="14"/>
  <c r="H992" i="14"/>
  <c r="D992" i="14"/>
  <c r="H991" i="14"/>
  <c r="D991" i="14"/>
  <c r="I990" i="14"/>
  <c r="H990" i="14"/>
  <c r="D990" i="14"/>
  <c r="J989" i="14"/>
  <c r="H989" i="14"/>
  <c r="D989" i="14"/>
  <c r="I989" i="14" s="1"/>
  <c r="I988" i="14"/>
  <c r="H988" i="14"/>
  <c r="D988" i="14"/>
  <c r="H987" i="14"/>
  <c r="D987" i="14"/>
  <c r="I986" i="14"/>
  <c r="H986" i="14"/>
  <c r="D986" i="14"/>
  <c r="H985" i="14"/>
  <c r="J985" i="14" s="1"/>
  <c r="D985" i="14"/>
  <c r="I985" i="14" s="1"/>
  <c r="I984" i="14"/>
  <c r="H984" i="14"/>
  <c r="D984" i="14"/>
  <c r="H983" i="14"/>
  <c r="D983" i="14"/>
  <c r="I982" i="14"/>
  <c r="H982" i="14"/>
  <c r="D982" i="14"/>
  <c r="J981" i="14"/>
  <c r="H981" i="14"/>
  <c r="D981" i="14"/>
  <c r="I981" i="14" s="1"/>
  <c r="I980" i="14"/>
  <c r="H980" i="14"/>
  <c r="D980" i="14"/>
  <c r="H979" i="14"/>
  <c r="D979" i="14"/>
  <c r="I978" i="14"/>
  <c r="H978" i="14"/>
  <c r="D978" i="14"/>
  <c r="H977" i="14"/>
  <c r="J977" i="14" s="1"/>
  <c r="D977" i="14"/>
  <c r="I977" i="14" s="1"/>
  <c r="I976" i="14"/>
  <c r="H976" i="14"/>
  <c r="D976" i="14"/>
  <c r="H975" i="14"/>
  <c r="D975" i="14"/>
  <c r="I974" i="14"/>
  <c r="H974" i="14"/>
  <c r="D974" i="14"/>
  <c r="J973" i="14"/>
  <c r="H973" i="14"/>
  <c r="D973" i="14"/>
  <c r="I973" i="14" s="1"/>
  <c r="I972" i="14"/>
  <c r="H972" i="14"/>
  <c r="D972" i="14"/>
  <c r="H971" i="14"/>
  <c r="D971" i="14"/>
  <c r="I970" i="14"/>
  <c r="H970" i="14"/>
  <c r="D970" i="14"/>
  <c r="H969" i="14"/>
  <c r="J969" i="14" s="1"/>
  <c r="D969" i="14"/>
  <c r="I969" i="14" s="1"/>
  <c r="I968" i="14"/>
  <c r="H968" i="14"/>
  <c r="D968" i="14"/>
  <c r="H967" i="14"/>
  <c r="D967" i="14"/>
  <c r="I966" i="14"/>
  <c r="H966" i="14"/>
  <c r="D966" i="14"/>
  <c r="J965" i="14"/>
  <c r="H965" i="14"/>
  <c r="D965" i="14"/>
  <c r="I965" i="14" s="1"/>
  <c r="I964" i="14"/>
  <c r="H964" i="14"/>
  <c r="D964" i="14"/>
  <c r="H963" i="14"/>
  <c r="D963" i="14"/>
  <c r="I962" i="14"/>
  <c r="H962" i="14"/>
  <c r="D962" i="14"/>
  <c r="H961" i="14"/>
  <c r="J961" i="14" s="1"/>
  <c r="D961" i="14"/>
  <c r="I961" i="14" s="1"/>
  <c r="I960" i="14"/>
  <c r="H960" i="14"/>
  <c r="D960" i="14"/>
  <c r="H959" i="14"/>
  <c r="D959" i="14"/>
  <c r="I958" i="14"/>
  <c r="H958" i="14"/>
  <c r="D958" i="14"/>
  <c r="J957" i="14"/>
  <c r="H957" i="14"/>
  <c r="D957" i="14"/>
  <c r="I957" i="14" s="1"/>
  <c r="I956" i="14"/>
  <c r="H956" i="14"/>
  <c r="D956" i="14"/>
  <c r="H955" i="14"/>
  <c r="D955" i="14"/>
  <c r="I954" i="14"/>
  <c r="H954" i="14"/>
  <c r="D954" i="14"/>
  <c r="H953" i="14"/>
  <c r="J953" i="14" s="1"/>
  <c r="D953" i="14"/>
  <c r="I953" i="14" s="1"/>
  <c r="I952" i="14"/>
  <c r="H952" i="14"/>
  <c r="D952" i="14"/>
  <c r="H951" i="14"/>
  <c r="D951" i="14"/>
  <c r="I950" i="14"/>
  <c r="H950" i="14"/>
  <c r="D950" i="14"/>
  <c r="J949" i="14"/>
  <c r="H949" i="14"/>
  <c r="D949" i="14"/>
  <c r="I949" i="14" s="1"/>
  <c r="I948" i="14"/>
  <c r="H948" i="14"/>
  <c r="D948" i="14"/>
  <c r="H947" i="14"/>
  <c r="D947" i="14"/>
  <c r="I946" i="14"/>
  <c r="H946" i="14"/>
  <c r="D946" i="14"/>
  <c r="H945" i="14"/>
  <c r="J945" i="14" s="1"/>
  <c r="D945" i="14"/>
  <c r="I945" i="14" s="1"/>
  <c r="I944" i="14"/>
  <c r="H944" i="14"/>
  <c r="D944" i="14"/>
  <c r="H943" i="14"/>
  <c r="D943" i="14"/>
  <c r="I942" i="14"/>
  <c r="H942" i="14"/>
  <c r="D942" i="14"/>
  <c r="H941" i="14"/>
  <c r="D941" i="14"/>
  <c r="I941" i="14" s="1"/>
  <c r="I940" i="14"/>
  <c r="H940" i="14"/>
  <c r="D940" i="14"/>
  <c r="H939" i="14"/>
  <c r="J939" i="14" s="1"/>
  <c r="K939" i="14" s="1"/>
  <c r="D939" i="14"/>
  <c r="I939" i="14" s="1"/>
  <c r="H938" i="14"/>
  <c r="D938" i="14"/>
  <c r="H937" i="14"/>
  <c r="D937" i="14"/>
  <c r="I936" i="14"/>
  <c r="H936" i="14"/>
  <c r="D936" i="14"/>
  <c r="H935" i="14"/>
  <c r="D935" i="14"/>
  <c r="I934" i="14"/>
  <c r="H934" i="14"/>
  <c r="D934" i="14"/>
  <c r="H933" i="14"/>
  <c r="D933" i="14"/>
  <c r="I932" i="14"/>
  <c r="H932" i="14"/>
  <c r="D932" i="14"/>
  <c r="H931" i="14"/>
  <c r="D931" i="14"/>
  <c r="I930" i="14"/>
  <c r="H930" i="14"/>
  <c r="D930" i="14"/>
  <c r="H929" i="14"/>
  <c r="D929" i="14"/>
  <c r="I928" i="14"/>
  <c r="H928" i="14"/>
  <c r="D928" i="14"/>
  <c r="H927" i="14"/>
  <c r="D927" i="14"/>
  <c r="I926" i="14"/>
  <c r="H926" i="14"/>
  <c r="D926" i="14"/>
  <c r="H925" i="14"/>
  <c r="D925" i="14"/>
  <c r="I924" i="14"/>
  <c r="H924" i="14"/>
  <c r="D924" i="14"/>
  <c r="H923" i="14"/>
  <c r="D923" i="14"/>
  <c r="I922" i="14"/>
  <c r="H922" i="14"/>
  <c r="D922" i="14"/>
  <c r="H921" i="14"/>
  <c r="D921" i="14"/>
  <c r="I920" i="14"/>
  <c r="H920" i="14"/>
  <c r="D920" i="14"/>
  <c r="H919" i="14"/>
  <c r="D919" i="14"/>
  <c r="I918" i="14"/>
  <c r="H918" i="14"/>
  <c r="D918" i="14"/>
  <c r="H917" i="14"/>
  <c r="D917" i="14"/>
  <c r="I916" i="14"/>
  <c r="H916" i="14"/>
  <c r="D916" i="14"/>
  <c r="H915" i="14"/>
  <c r="D915" i="14"/>
  <c r="I914" i="14"/>
  <c r="H914" i="14"/>
  <c r="D914" i="14"/>
  <c r="H913" i="14"/>
  <c r="D913" i="14"/>
  <c r="I912" i="14"/>
  <c r="H912" i="14"/>
  <c r="D912" i="14"/>
  <c r="H911" i="14"/>
  <c r="D911" i="14"/>
  <c r="I910" i="14"/>
  <c r="H910" i="14"/>
  <c r="D910" i="14"/>
  <c r="H909" i="14"/>
  <c r="D909" i="14"/>
  <c r="I908" i="14"/>
  <c r="H908" i="14"/>
  <c r="D908" i="14"/>
  <c r="H907" i="14"/>
  <c r="D907" i="14"/>
  <c r="I906" i="14"/>
  <c r="H906" i="14"/>
  <c r="D906" i="14"/>
  <c r="H905" i="14"/>
  <c r="D905" i="14"/>
  <c r="I904" i="14"/>
  <c r="H904" i="14"/>
  <c r="D904" i="14"/>
  <c r="H903" i="14"/>
  <c r="D903" i="14"/>
  <c r="I902" i="14"/>
  <c r="H902" i="14"/>
  <c r="D902" i="14"/>
  <c r="H901" i="14"/>
  <c r="D901" i="14"/>
  <c r="I900" i="14"/>
  <c r="H900" i="14"/>
  <c r="D900" i="14"/>
  <c r="H899" i="14"/>
  <c r="D899" i="14"/>
  <c r="I898" i="14"/>
  <c r="H898" i="14"/>
  <c r="D898" i="14"/>
  <c r="H897" i="14"/>
  <c r="D897" i="14"/>
  <c r="I896" i="14"/>
  <c r="H896" i="14"/>
  <c r="D896" i="14"/>
  <c r="H895" i="14"/>
  <c r="D895" i="14"/>
  <c r="I894" i="14"/>
  <c r="H894" i="14"/>
  <c r="D894" i="14"/>
  <c r="H893" i="14"/>
  <c r="D893" i="14"/>
  <c r="I892" i="14"/>
  <c r="H892" i="14"/>
  <c r="D892" i="14"/>
  <c r="H891" i="14"/>
  <c r="D891" i="14"/>
  <c r="I890" i="14"/>
  <c r="H890" i="14"/>
  <c r="D890" i="14"/>
  <c r="H889" i="14"/>
  <c r="D889" i="14"/>
  <c r="I888" i="14"/>
  <c r="H888" i="14"/>
  <c r="D888" i="14"/>
  <c r="H887" i="14"/>
  <c r="D887" i="14"/>
  <c r="I886" i="14"/>
  <c r="H886" i="14"/>
  <c r="D886" i="14"/>
  <c r="H885" i="14"/>
  <c r="D885" i="14"/>
  <c r="I884" i="14"/>
  <c r="H884" i="14"/>
  <c r="D884" i="14"/>
  <c r="H883" i="14"/>
  <c r="D883" i="14"/>
  <c r="H882" i="14"/>
  <c r="D882" i="14"/>
  <c r="I882" i="14" s="1"/>
  <c r="I881" i="14"/>
  <c r="H881" i="14"/>
  <c r="D881" i="14"/>
  <c r="H880" i="14"/>
  <c r="D880" i="14"/>
  <c r="I880" i="14" s="1"/>
  <c r="I879" i="14"/>
  <c r="H879" i="14"/>
  <c r="D879" i="14"/>
  <c r="H878" i="14"/>
  <c r="D878" i="14"/>
  <c r="I878" i="14" s="1"/>
  <c r="I877" i="14"/>
  <c r="H877" i="14"/>
  <c r="D877" i="14"/>
  <c r="H876" i="14"/>
  <c r="D876" i="14"/>
  <c r="I876" i="14" s="1"/>
  <c r="I875" i="14"/>
  <c r="H875" i="14"/>
  <c r="D875" i="14"/>
  <c r="H874" i="14"/>
  <c r="D874" i="14"/>
  <c r="I874" i="14" s="1"/>
  <c r="I873" i="14"/>
  <c r="H873" i="14"/>
  <c r="D873" i="14"/>
  <c r="H872" i="14"/>
  <c r="D872" i="14"/>
  <c r="I872" i="14" s="1"/>
  <c r="I871" i="14"/>
  <c r="H871" i="14"/>
  <c r="D871" i="14"/>
  <c r="H870" i="14"/>
  <c r="D870" i="14"/>
  <c r="I870" i="14" s="1"/>
  <c r="I869" i="14"/>
  <c r="H869" i="14"/>
  <c r="D869" i="14"/>
  <c r="H868" i="14"/>
  <c r="D868" i="14"/>
  <c r="I868" i="14" s="1"/>
  <c r="I867" i="14"/>
  <c r="H867" i="14"/>
  <c r="D867" i="14"/>
  <c r="H866" i="14"/>
  <c r="D866" i="14"/>
  <c r="I866" i="14" s="1"/>
  <c r="I865" i="14"/>
  <c r="H865" i="14"/>
  <c r="D865" i="14"/>
  <c r="H864" i="14"/>
  <c r="D864" i="14"/>
  <c r="I864" i="14" s="1"/>
  <c r="I863" i="14"/>
  <c r="H863" i="14"/>
  <c r="D863" i="14"/>
  <c r="H862" i="14"/>
  <c r="D862" i="14"/>
  <c r="I862" i="14" s="1"/>
  <c r="I861" i="14"/>
  <c r="H861" i="14"/>
  <c r="D861" i="14"/>
  <c r="H860" i="14"/>
  <c r="D860" i="14"/>
  <c r="I860" i="14" s="1"/>
  <c r="I859" i="14"/>
  <c r="H859" i="14"/>
  <c r="D859" i="14"/>
  <c r="H858" i="14"/>
  <c r="J858" i="14" s="1"/>
  <c r="K858" i="14" s="1"/>
  <c r="D858" i="14"/>
  <c r="I858" i="14" s="1"/>
  <c r="I857" i="14"/>
  <c r="H857" i="14"/>
  <c r="D857" i="14"/>
  <c r="H856" i="14"/>
  <c r="D856" i="14"/>
  <c r="I856" i="14" s="1"/>
  <c r="H855" i="14"/>
  <c r="D855" i="14"/>
  <c r="I854" i="14"/>
  <c r="H854" i="14"/>
  <c r="D854" i="14"/>
  <c r="H853" i="14"/>
  <c r="D853" i="14"/>
  <c r="I852" i="14"/>
  <c r="H852" i="14"/>
  <c r="D852" i="14"/>
  <c r="H851" i="14"/>
  <c r="D851" i="14"/>
  <c r="I850" i="14"/>
  <c r="H850" i="14"/>
  <c r="D850" i="14"/>
  <c r="H849" i="14"/>
  <c r="D849" i="14"/>
  <c r="I848" i="14"/>
  <c r="H848" i="14"/>
  <c r="D848" i="14"/>
  <c r="H847" i="14"/>
  <c r="D847" i="14"/>
  <c r="I846" i="14"/>
  <c r="H846" i="14"/>
  <c r="D846" i="14"/>
  <c r="H845" i="14"/>
  <c r="D845" i="14"/>
  <c r="I844" i="14"/>
  <c r="H844" i="14"/>
  <c r="D844" i="14"/>
  <c r="H843" i="14"/>
  <c r="D843" i="14"/>
  <c r="I842" i="14"/>
  <c r="H842" i="14"/>
  <c r="D842" i="14"/>
  <c r="H841" i="14"/>
  <c r="D841" i="14"/>
  <c r="I840" i="14"/>
  <c r="H840" i="14"/>
  <c r="D840" i="14"/>
  <c r="H839" i="14"/>
  <c r="D839" i="14"/>
  <c r="I838" i="14"/>
  <c r="H838" i="14"/>
  <c r="D838" i="14"/>
  <c r="H837" i="14"/>
  <c r="D837" i="14"/>
  <c r="I836" i="14"/>
  <c r="H836" i="14"/>
  <c r="D836" i="14"/>
  <c r="H835" i="14"/>
  <c r="D835" i="14"/>
  <c r="I834" i="14"/>
  <c r="H834" i="14"/>
  <c r="D834" i="14"/>
  <c r="H833" i="14"/>
  <c r="D833" i="14"/>
  <c r="I832" i="14"/>
  <c r="H832" i="14"/>
  <c r="D832" i="14"/>
  <c r="H831" i="14"/>
  <c r="D831" i="14"/>
  <c r="I830" i="14"/>
  <c r="H830" i="14"/>
  <c r="D830" i="14"/>
  <c r="H829" i="14"/>
  <c r="D829" i="14"/>
  <c r="I828" i="14"/>
  <c r="H828" i="14"/>
  <c r="D828" i="14"/>
  <c r="H827" i="14"/>
  <c r="D827" i="14"/>
  <c r="I826" i="14"/>
  <c r="H826" i="14"/>
  <c r="D826" i="14"/>
  <c r="H825" i="14"/>
  <c r="D825" i="14"/>
  <c r="I824" i="14"/>
  <c r="H824" i="14"/>
  <c r="D824" i="14"/>
  <c r="H823" i="14"/>
  <c r="D823" i="14"/>
  <c r="I822" i="14"/>
  <c r="H822" i="14"/>
  <c r="D822" i="14"/>
  <c r="H821" i="14"/>
  <c r="D821" i="14"/>
  <c r="I820" i="14"/>
  <c r="H820" i="14"/>
  <c r="D820" i="14"/>
  <c r="H819" i="14"/>
  <c r="D819" i="14"/>
  <c r="I818" i="14"/>
  <c r="H818" i="14"/>
  <c r="D818" i="14"/>
  <c r="H817" i="14"/>
  <c r="D817" i="14"/>
  <c r="I816" i="14"/>
  <c r="H816" i="14"/>
  <c r="D816" i="14"/>
  <c r="H815" i="14"/>
  <c r="D815" i="14"/>
  <c r="I814" i="14"/>
  <c r="H814" i="14"/>
  <c r="D814" i="14"/>
  <c r="H813" i="14"/>
  <c r="D813" i="14"/>
  <c r="I812" i="14"/>
  <c r="H812" i="14"/>
  <c r="D812" i="14"/>
  <c r="H811" i="14"/>
  <c r="D811" i="14"/>
  <c r="I810" i="14"/>
  <c r="H810" i="14"/>
  <c r="D810" i="14"/>
  <c r="H809" i="14"/>
  <c r="D809" i="14"/>
  <c r="I808" i="14"/>
  <c r="H808" i="14"/>
  <c r="D808" i="14"/>
  <c r="H807" i="14"/>
  <c r="D807" i="14"/>
  <c r="I806" i="14"/>
  <c r="H806" i="14"/>
  <c r="D806" i="14"/>
  <c r="H805" i="14"/>
  <c r="D805" i="14"/>
  <c r="I804" i="14"/>
  <c r="H804" i="14"/>
  <c r="D804" i="14"/>
  <c r="H803" i="14"/>
  <c r="D803" i="14"/>
  <c r="I802" i="14"/>
  <c r="H802" i="14"/>
  <c r="D802" i="14"/>
  <c r="H801" i="14"/>
  <c r="D801" i="14"/>
  <c r="I800" i="14"/>
  <c r="H800" i="14"/>
  <c r="D800" i="14"/>
  <c r="H799" i="14"/>
  <c r="D799" i="14"/>
  <c r="I798" i="14"/>
  <c r="H798" i="14"/>
  <c r="D798" i="14"/>
  <c r="H797" i="14"/>
  <c r="D797" i="14"/>
  <c r="I796" i="14"/>
  <c r="H796" i="14"/>
  <c r="D796" i="14"/>
  <c r="H795" i="14"/>
  <c r="D795" i="14"/>
  <c r="I794" i="14"/>
  <c r="H794" i="14"/>
  <c r="D794" i="14"/>
  <c r="H793" i="14"/>
  <c r="D793" i="14"/>
  <c r="I792" i="14"/>
  <c r="H792" i="14"/>
  <c r="D792" i="14"/>
  <c r="H791" i="14"/>
  <c r="D791" i="14"/>
  <c r="I790" i="14"/>
  <c r="H790" i="14"/>
  <c r="D790" i="14"/>
  <c r="H789" i="14"/>
  <c r="D789" i="14"/>
  <c r="I788" i="14"/>
  <c r="H788" i="14"/>
  <c r="D788" i="14"/>
  <c r="H787" i="14"/>
  <c r="D787" i="14"/>
  <c r="I786" i="14"/>
  <c r="H786" i="14"/>
  <c r="D786" i="14"/>
  <c r="H785" i="14"/>
  <c r="D785" i="14"/>
  <c r="I784" i="14"/>
  <c r="H784" i="14"/>
  <c r="D784" i="14"/>
  <c r="H783" i="14"/>
  <c r="D783" i="14"/>
  <c r="I782" i="14"/>
  <c r="H782" i="14"/>
  <c r="D782" i="14"/>
  <c r="H781" i="14"/>
  <c r="D781" i="14"/>
  <c r="I780" i="14"/>
  <c r="H780" i="14"/>
  <c r="D780" i="14"/>
  <c r="H779" i="14"/>
  <c r="D779" i="14"/>
  <c r="I778" i="14"/>
  <c r="H778" i="14"/>
  <c r="D778" i="14"/>
  <c r="H777" i="14"/>
  <c r="D777" i="14"/>
  <c r="I776" i="14"/>
  <c r="H776" i="14"/>
  <c r="D776" i="14"/>
  <c r="H775" i="14"/>
  <c r="D775" i="14"/>
  <c r="I774" i="14"/>
  <c r="H774" i="14"/>
  <c r="D774" i="14"/>
  <c r="H773" i="14"/>
  <c r="D773" i="14"/>
  <c r="I772" i="14"/>
  <c r="H772" i="14"/>
  <c r="D772" i="14"/>
  <c r="H771" i="14"/>
  <c r="D771" i="14"/>
  <c r="I770" i="14"/>
  <c r="H770" i="14"/>
  <c r="D770" i="14"/>
  <c r="H769" i="14"/>
  <c r="D769" i="14"/>
  <c r="I768" i="14"/>
  <c r="H768" i="14"/>
  <c r="D768" i="14"/>
  <c r="H767" i="14"/>
  <c r="D767" i="14"/>
  <c r="I766" i="14"/>
  <c r="H766" i="14"/>
  <c r="D766" i="14"/>
  <c r="H765" i="14"/>
  <c r="D765" i="14"/>
  <c r="I764" i="14"/>
  <c r="H764" i="14"/>
  <c r="D764" i="14"/>
  <c r="H763" i="14"/>
  <c r="D763" i="14"/>
  <c r="I762" i="14"/>
  <c r="H762" i="14"/>
  <c r="D762" i="14"/>
  <c r="H761" i="14"/>
  <c r="D761" i="14"/>
  <c r="I760" i="14"/>
  <c r="H760" i="14"/>
  <c r="D760" i="14"/>
  <c r="H759" i="14"/>
  <c r="D759" i="14"/>
  <c r="I758" i="14"/>
  <c r="H758" i="14"/>
  <c r="D758" i="14"/>
  <c r="H757" i="14"/>
  <c r="D757" i="14"/>
  <c r="I756" i="14"/>
  <c r="H756" i="14"/>
  <c r="D756" i="14"/>
  <c r="H755" i="14"/>
  <c r="D755" i="14"/>
  <c r="I754" i="14"/>
  <c r="H754" i="14"/>
  <c r="D754" i="14"/>
  <c r="H753" i="14"/>
  <c r="D753" i="14"/>
  <c r="I752" i="14"/>
  <c r="H752" i="14"/>
  <c r="D752" i="14"/>
  <c r="H751" i="14"/>
  <c r="D751" i="14"/>
  <c r="I750" i="14"/>
  <c r="H750" i="14"/>
  <c r="D750" i="14"/>
  <c r="H749" i="14"/>
  <c r="D749" i="14"/>
  <c r="I748" i="14"/>
  <c r="H748" i="14"/>
  <c r="D748" i="14"/>
  <c r="H747" i="14"/>
  <c r="D747" i="14"/>
  <c r="I746" i="14"/>
  <c r="H746" i="14"/>
  <c r="D746" i="14"/>
  <c r="H745" i="14"/>
  <c r="D745" i="14"/>
  <c r="I744" i="14"/>
  <c r="H744" i="14"/>
  <c r="D744" i="14"/>
  <c r="H743" i="14"/>
  <c r="D743" i="14"/>
  <c r="I742" i="14"/>
  <c r="H742" i="14"/>
  <c r="D742" i="14"/>
  <c r="H741" i="14"/>
  <c r="D741" i="14"/>
  <c r="I740" i="14"/>
  <c r="H740" i="14"/>
  <c r="D740" i="14"/>
  <c r="H739" i="14"/>
  <c r="D739" i="14"/>
  <c r="I738" i="14"/>
  <c r="H738" i="14"/>
  <c r="D738" i="14"/>
  <c r="H737" i="14"/>
  <c r="D737" i="14"/>
  <c r="I736" i="14"/>
  <c r="H736" i="14"/>
  <c r="D736" i="14"/>
  <c r="H735" i="14"/>
  <c r="D735" i="14"/>
  <c r="I734" i="14"/>
  <c r="H734" i="14"/>
  <c r="D734" i="14"/>
  <c r="H733" i="14"/>
  <c r="D733" i="14"/>
  <c r="I732" i="14"/>
  <c r="H732" i="14"/>
  <c r="D732" i="14"/>
  <c r="H731" i="14"/>
  <c r="D731" i="14"/>
  <c r="I730" i="14"/>
  <c r="H730" i="14"/>
  <c r="D730" i="14"/>
  <c r="H729" i="14"/>
  <c r="D729" i="14"/>
  <c r="I728" i="14"/>
  <c r="H728" i="14"/>
  <c r="D728" i="14"/>
  <c r="H727" i="14"/>
  <c r="D727" i="14"/>
  <c r="I726" i="14"/>
  <c r="H726" i="14"/>
  <c r="D726" i="14"/>
  <c r="H725" i="14"/>
  <c r="D725" i="14"/>
  <c r="I724" i="14"/>
  <c r="H724" i="14"/>
  <c r="D724" i="14"/>
  <c r="H723" i="14"/>
  <c r="D723" i="14"/>
  <c r="I722" i="14"/>
  <c r="H722" i="14"/>
  <c r="D722" i="14"/>
  <c r="H721" i="14"/>
  <c r="D721" i="14"/>
  <c r="I720" i="14"/>
  <c r="H720" i="14"/>
  <c r="D720" i="14"/>
  <c r="H719" i="14"/>
  <c r="D719" i="14"/>
  <c r="I718" i="14"/>
  <c r="H718" i="14"/>
  <c r="D718" i="14"/>
  <c r="H717" i="14"/>
  <c r="D717" i="14"/>
  <c r="I716" i="14"/>
  <c r="H716" i="14"/>
  <c r="D716" i="14"/>
  <c r="H715" i="14"/>
  <c r="D715" i="14"/>
  <c r="I714" i="14"/>
  <c r="H714" i="14"/>
  <c r="D714" i="14"/>
  <c r="H713" i="14"/>
  <c r="D713" i="14"/>
  <c r="I712" i="14"/>
  <c r="H712" i="14"/>
  <c r="D712" i="14"/>
  <c r="H711" i="14"/>
  <c r="D711" i="14"/>
  <c r="I710" i="14"/>
  <c r="H710" i="14"/>
  <c r="D710" i="14"/>
  <c r="H709" i="14"/>
  <c r="D709" i="14"/>
  <c r="I708" i="14"/>
  <c r="H708" i="14"/>
  <c r="D708" i="14"/>
  <c r="H707" i="14"/>
  <c r="D707" i="14"/>
  <c r="I706" i="14"/>
  <c r="H706" i="14"/>
  <c r="D706" i="14"/>
  <c r="H705" i="14"/>
  <c r="D705" i="14"/>
  <c r="I704" i="14"/>
  <c r="H704" i="14"/>
  <c r="D704" i="14"/>
  <c r="H703" i="14"/>
  <c r="D703" i="14"/>
  <c r="H702" i="14"/>
  <c r="D702" i="14"/>
  <c r="I702" i="14" s="1"/>
  <c r="H701" i="14"/>
  <c r="D701" i="14"/>
  <c r="H700" i="14"/>
  <c r="D700" i="14"/>
  <c r="I700" i="14" s="1"/>
  <c r="H699" i="14"/>
  <c r="D699" i="14"/>
  <c r="H698" i="14"/>
  <c r="D698" i="14"/>
  <c r="I698" i="14" s="1"/>
  <c r="H697" i="14"/>
  <c r="D697" i="14"/>
  <c r="H696" i="14"/>
  <c r="D696" i="14"/>
  <c r="I696" i="14" s="1"/>
  <c r="I695" i="14"/>
  <c r="H695" i="14"/>
  <c r="D695" i="14"/>
  <c r="H694" i="14"/>
  <c r="D694" i="14"/>
  <c r="I694" i="14" s="1"/>
  <c r="I693" i="14"/>
  <c r="H693" i="14"/>
  <c r="D693" i="14"/>
  <c r="H692" i="14"/>
  <c r="D692" i="14"/>
  <c r="I692" i="14" s="1"/>
  <c r="I691" i="14"/>
  <c r="H691" i="14"/>
  <c r="D691" i="14"/>
  <c r="H690" i="14"/>
  <c r="D690" i="14"/>
  <c r="I690" i="14" s="1"/>
  <c r="I689" i="14"/>
  <c r="H689" i="14"/>
  <c r="D689" i="14"/>
  <c r="H688" i="14"/>
  <c r="D688" i="14"/>
  <c r="I688" i="14" s="1"/>
  <c r="I687" i="14"/>
  <c r="H687" i="14"/>
  <c r="D687" i="14"/>
  <c r="H686" i="14"/>
  <c r="D686" i="14"/>
  <c r="I686" i="14" s="1"/>
  <c r="I685" i="14"/>
  <c r="H685" i="14"/>
  <c r="D685" i="14"/>
  <c r="H684" i="14"/>
  <c r="D684" i="14"/>
  <c r="I684" i="14" s="1"/>
  <c r="I683" i="14"/>
  <c r="H683" i="14"/>
  <c r="D683" i="14"/>
  <c r="H682" i="14"/>
  <c r="D682" i="14"/>
  <c r="I682" i="14" s="1"/>
  <c r="I681" i="14"/>
  <c r="H681" i="14"/>
  <c r="D681" i="14"/>
  <c r="H680" i="14"/>
  <c r="D680" i="14"/>
  <c r="I680" i="14" s="1"/>
  <c r="I679" i="14"/>
  <c r="H679" i="14"/>
  <c r="D679" i="14"/>
  <c r="H678" i="14"/>
  <c r="D678" i="14"/>
  <c r="I678" i="14" s="1"/>
  <c r="I677" i="14"/>
  <c r="H677" i="14"/>
  <c r="D677" i="14"/>
  <c r="H676" i="14"/>
  <c r="D676" i="14"/>
  <c r="I676" i="14" s="1"/>
  <c r="I675" i="14"/>
  <c r="H675" i="14"/>
  <c r="D675" i="14"/>
  <c r="H674" i="14"/>
  <c r="D674" i="14"/>
  <c r="I674" i="14" s="1"/>
  <c r="I673" i="14"/>
  <c r="H673" i="14"/>
  <c r="D673" i="14"/>
  <c r="H672" i="14"/>
  <c r="D672" i="14"/>
  <c r="I672" i="14" s="1"/>
  <c r="I671" i="14"/>
  <c r="H671" i="14"/>
  <c r="D671" i="14"/>
  <c r="H670" i="14"/>
  <c r="D670" i="14"/>
  <c r="I670" i="14" s="1"/>
  <c r="I669" i="14"/>
  <c r="H669" i="14"/>
  <c r="D669" i="14"/>
  <c r="H668" i="14"/>
  <c r="D668" i="14"/>
  <c r="I668" i="14" s="1"/>
  <c r="I667" i="14"/>
  <c r="H667" i="14"/>
  <c r="D667" i="14"/>
  <c r="J666" i="14"/>
  <c r="K666" i="14" s="1"/>
  <c r="H666" i="14"/>
  <c r="D666" i="14"/>
  <c r="I666" i="14" s="1"/>
  <c r="I665" i="14"/>
  <c r="H665" i="14"/>
  <c r="D665" i="14"/>
  <c r="H664" i="14"/>
  <c r="D664" i="14"/>
  <c r="I664" i="14" s="1"/>
  <c r="I663" i="14"/>
  <c r="H663" i="14"/>
  <c r="D663" i="14"/>
  <c r="H662" i="14"/>
  <c r="J662" i="14" s="1"/>
  <c r="K662" i="14" s="1"/>
  <c r="D662" i="14"/>
  <c r="I662" i="14" s="1"/>
  <c r="H661" i="14"/>
  <c r="D661" i="14"/>
  <c r="I661" i="14" s="1"/>
  <c r="I660" i="14"/>
  <c r="H660" i="14"/>
  <c r="D660" i="14"/>
  <c r="H659" i="14"/>
  <c r="D659" i="14"/>
  <c r="I658" i="14"/>
  <c r="H658" i="14"/>
  <c r="D658" i="14"/>
  <c r="H657" i="14"/>
  <c r="D657" i="14"/>
  <c r="I656" i="14"/>
  <c r="H656" i="14"/>
  <c r="D656" i="14"/>
  <c r="H655" i="14"/>
  <c r="D655" i="14"/>
  <c r="I654" i="14"/>
  <c r="H654" i="14"/>
  <c r="D654" i="14"/>
  <c r="H653" i="14"/>
  <c r="D653" i="14"/>
  <c r="I652" i="14"/>
  <c r="H652" i="14"/>
  <c r="D652" i="14"/>
  <c r="H651" i="14"/>
  <c r="D651" i="14"/>
  <c r="I650" i="14"/>
  <c r="H650" i="14"/>
  <c r="D650" i="14"/>
  <c r="H649" i="14"/>
  <c r="D649" i="14"/>
  <c r="I648" i="14"/>
  <c r="H648" i="14"/>
  <c r="D648" i="14"/>
  <c r="H647" i="14"/>
  <c r="D647" i="14"/>
  <c r="I646" i="14"/>
  <c r="H646" i="14"/>
  <c r="D646" i="14"/>
  <c r="H645" i="14"/>
  <c r="D645" i="14"/>
  <c r="I644" i="14"/>
  <c r="H644" i="14"/>
  <c r="D644" i="14"/>
  <c r="H643" i="14"/>
  <c r="D643" i="14"/>
  <c r="I642" i="14"/>
  <c r="H642" i="14"/>
  <c r="D642" i="14"/>
  <c r="H641" i="14"/>
  <c r="D641" i="14"/>
  <c r="I640" i="14"/>
  <c r="H640" i="14"/>
  <c r="D640" i="14"/>
  <c r="H639" i="14"/>
  <c r="D639" i="14"/>
  <c r="I638" i="14"/>
  <c r="H638" i="14"/>
  <c r="D638" i="14"/>
  <c r="H637" i="14"/>
  <c r="D637" i="14"/>
  <c r="I636" i="14"/>
  <c r="H636" i="14"/>
  <c r="D636" i="14"/>
  <c r="H635" i="14"/>
  <c r="D635" i="14"/>
  <c r="I634" i="14"/>
  <c r="H634" i="14"/>
  <c r="D634" i="14"/>
  <c r="H633" i="14"/>
  <c r="D633" i="14"/>
  <c r="I632" i="14"/>
  <c r="H632" i="14"/>
  <c r="D632" i="14"/>
  <c r="H631" i="14"/>
  <c r="D631" i="14"/>
  <c r="I630" i="14"/>
  <c r="H630" i="14"/>
  <c r="D630" i="14"/>
  <c r="H629" i="14"/>
  <c r="D629" i="14"/>
  <c r="I628" i="14"/>
  <c r="H628" i="14"/>
  <c r="D628" i="14"/>
  <c r="H627" i="14"/>
  <c r="D627" i="14"/>
  <c r="I626" i="14"/>
  <c r="H626" i="14"/>
  <c r="D626" i="14"/>
  <c r="H625" i="14"/>
  <c r="D625" i="14"/>
  <c r="I624" i="14"/>
  <c r="H624" i="14"/>
  <c r="D624" i="14"/>
  <c r="H623" i="14"/>
  <c r="D623" i="14"/>
  <c r="I622" i="14"/>
  <c r="H622" i="14"/>
  <c r="D622" i="14"/>
  <c r="H621" i="14"/>
  <c r="D621" i="14"/>
  <c r="I620" i="14"/>
  <c r="H620" i="14"/>
  <c r="D620" i="14"/>
  <c r="H619" i="14"/>
  <c r="D619" i="14"/>
  <c r="I618" i="14"/>
  <c r="H618" i="14"/>
  <c r="D618" i="14"/>
  <c r="H617" i="14"/>
  <c r="D617" i="14"/>
  <c r="I616" i="14"/>
  <c r="H616" i="14"/>
  <c r="D616" i="14"/>
  <c r="H615" i="14"/>
  <c r="D615" i="14"/>
  <c r="I614" i="14"/>
  <c r="H614" i="14"/>
  <c r="D614" i="14"/>
  <c r="H613" i="14"/>
  <c r="D613" i="14"/>
  <c r="I612" i="14"/>
  <c r="H612" i="14"/>
  <c r="D612" i="14"/>
  <c r="H611" i="14"/>
  <c r="D611" i="14"/>
  <c r="I610" i="14"/>
  <c r="H610" i="14"/>
  <c r="D610" i="14"/>
  <c r="H609" i="14"/>
  <c r="D609" i="14"/>
  <c r="I608" i="14"/>
  <c r="H608" i="14"/>
  <c r="D608" i="14"/>
  <c r="H607" i="14"/>
  <c r="D607" i="14"/>
  <c r="I606" i="14"/>
  <c r="H606" i="14"/>
  <c r="D606" i="14"/>
  <c r="H605" i="14"/>
  <c r="D605" i="14"/>
  <c r="I604" i="14"/>
  <c r="H604" i="14"/>
  <c r="D604" i="14"/>
  <c r="H603" i="14"/>
  <c r="D603" i="14"/>
  <c r="I602" i="14"/>
  <c r="H602" i="14"/>
  <c r="D602" i="14"/>
  <c r="H601" i="14"/>
  <c r="D601" i="14"/>
  <c r="I600" i="14"/>
  <c r="H600" i="14"/>
  <c r="D600" i="14"/>
  <c r="H599" i="14"/>
  <c r="D599" i="14"/>
  <c r="I598" i="14"/>
  <c r="H598" i="14"/>
  <c r="D598" i="14"/>
  <c r="H597" i="14"/>
  <c r="D597" i="14"/>
  <c r="I596" i="14"/>
  <c r="H596" i="14"/>
  <c r="D596" i="14"/>
  <c r="H595" i="14"/>
  <c r="D595" i="14"/>
  <c r="I594" i="14"/>
  <c r="H594" i="14"/>
  <c r="D594" i="14"/>
  <c r="H593" i="14"/>
  <c r="D593" i="14"/>
  <c r="I592" i="14"/>
  <c r="H592" i="14"/>
  <c r="D592" i="14"/>
  <c r="H591" i="14"/>
  <c r="D591" i="14"/>
  <c r="I590" i="14"/>
  <c r="H590" i="14"/>
  <c r="D590" i="14"/>
  <c r="H589" i="14"/>
  <c r="D589" i="14"/>
  <c r="I588" i="14"/>
  <c r="H588" i="14"/>
  <c r="D588" i="14"/>
  <c r="H587" i="14"/>
  <c r="D587" i="14"/>
  <c r="I586" i="14"/>
  <c r="H586" i="14"/>
  <c r="D586" i="14"/>
  <c r="H585" i="14"/>
  <c r="D585" i="14"/>
  <c r="H584" i="14"/>
  <c r="D584" i="14"/>
  <c r="I584" i="14" s="1"/>
  <c r="I583" i="14"/>
  <c r="H583" i="14"/>
  <c r="D583" i="14"/>
  <c r="H582" i="14"/>
  <c r="D582" i="14"/>
  <c r="I582" i="14" s="1"/>
  <c r="I581" i="14"/>
  <c r="H581" i="14"/>
  <c r="D581" i="14"/>
  <c r="H580" i="14"/>
  <c r="D580" i="14"/>
  <c r="I580" i="14" s="1"/>
  <c r="I579" i="14"/>
  <c r="H579" i="14"/>
  <c r="D579" i="14"/>
  <c r="H578" i="14"/>
  <c r="D578" i="14"/>
  <c r="I578" i="14" s="1"/>
  <c r="I577" i="14"/>
  <c r="H577" i="14"/>
  <c r="D577" i="14"/>
  <c r="H576" i="14"/>
  <c r="D576" i="14"/>
  <c r="I576" i="14" s="1"/>
  <c r="I575" i="14"/>
  <c r="H575" i="14"/>
  <c r="D575" i="14"/>
  <c r="H574" i="14"/>
  <c r="D574" i="14"/>
  <c r="I574" i="14" s="1"/>
  <c r="I573" i="14"/>
  <c r="H573" i="14"/>
  <c r="D573" i="14"/>
  <c r="H572" i="14"/>
  <c r="D572" i="14"/>
  <c r="I572" i="14" s="1"/>
  <c r="I571" i="14"/>
  <c r="H571" i="14"/>
  <c r="D571" i="14"/>
  <c r="H570" i="14"/>
  <c r="D570" i="14"/>
  <c r="I570" i="14" s="1"/>
  <c r="I569" i="14"/>
  <c r="H569" i="14"/>
  <c r="D569" i="14"/>
  <c r="H568" i="14"/>
  <c r="D568" i="14"/>
  <c r="I568" i="14" s="1"/>
  <c r="I567" i="14"/>
  <c r="H567" i="14"/>
  <c r="D567" i="14"/>
  <c r="H566" i="14"/>
  <c r="D566" i="14"/>
  <c r="I566" i="14" s="1"/>
  <c r="I565" i="14"/>
  <c r="H565" i="14"/>
  <c r="D565" i="14"/>
  <c r="H564" i="14"/>
  <c r="D564" i="14"/>
  <c r="I564" i="14" s="1"/>
  <c r="I563" i="14"/>
  <c r="H563" i="14"/>
  <c r="D563" i="14"/>
  <c r="H562" i="14"/>
  <c r="D562" i="14"/>
  <c r="I562" i="14" s="1"/>
  <c r="I561" i="14"/>
  <c r="H561" i="14"/>
  <c r="D561" i="14"/>
  <c r="H560" i="14"/>
  <c r="D560" i="14"/>
  <c r="I560" i="14" s="1"/>
  <c r="I559" i="14"/>
  <c r="H559" i="14"/>
  <c r="D559" i="14"/>
  <c r="H558" i="14"/>
  <c r="D558" i="14"/>
  <c r="I558" i="14" s="1"/>
  <c r="I557" i="14"/>
  <c r="H557" i="14"/>
  <c r="D557" i="14"/>
  <c r="H556" i="14"/>
  <c r="D556" i="14"/>
  <c r="I556" i="14" s="1"/>
  <c r="I555" i="14"/>
  <c r="H555" i="14"/>
  <c r="D555" i="14"/>
  <c r="H554" i="14"/>
  <c r="D554" i="14"/>
  <c r="I554" i="14" s="1"/>
  <c r="I553" i="14"/>
  <c r="H553" i="14"/>
  <c r="D553" i="14"/>
  <c r="H552" i="14"/>
  <c r="D552" i="14"/>
  <c r="I552" i="14" s="1"/>
  <c r="I551" i="14"/>
  <c r="H551" i="14"/>
  <c r="D551" i="14"/>
  <c r="H550" i="14"/>
  <c r="D550" i="14"/>
  <c r="I550" i="14" s="1"/>
  <c r="I549" i="14"/>
  <c r="H549" i="14"/>
  <c r="D549" i="14"/>
  <c r="H548" i="14"/>
  <c r="D548" i="14"/>
  <c r="I548" i="14" s="1"/>
  <c r="I547" i="14"/>
  <c r="H547" i="14"/>
  <c r="D547" i="14"/>
  <c r="H546" i="14"/>
  <c r="D546" i="14"/>
  <c r="I546" i="14" s="1"/>
  <c r="I545" i="14"/>
  <c r="H545" i="14"/>
  <c r="D545" i="14"/>
  <c r="H544" i="14"/>
  <c r="D544" i="14"/>
  <c r="I544" i="14" s="1"/>
  <c r="I543" i="14"/>
  <c r="H543" i="14"/>
  <c r="D543" i="14"/>
  <c r="H542" i="14"/>
  <c r="D542" i="14"/>
  <c r="I542" i="14" s="1"/>
  <c r="I541" i="14"/>
  <c r="H541" i="14"/>
  <c r="D541" i="14"/>
  <c r="H540" i="14"/>
  <c r="D540" i="14"/>
  <c r="I540" i="14" s="1"/>
  <c r="I539" i="14"/>
  <c r="H539" i="14"/>
  <c r="D539" i="14"/>
  <c r="H538" i="14"/>
  <c r="D538" i="14"/>
  <c r="I538" i="14" s="1"/>
  <c r="I537" i="14"/>
  <c r="H537" i="14"/>
  <c r="D537" i="14"/>
  <c r="H536" i="14"/>
  <c r="D536" i="14"/>
  <c r="I536" i="14" s="1"/>
  <c r="I535" i="14"/>
  <c r="H535" i="14"/>
  <c r="D535" i="14"/>
  <c r="H534" i="14"/>
  <c r="D534" i="14"/>
  <c r="I534" i="14" s="1"/>
  <c r="I533" i="14"/>
  <c r="H533" i="14"/>
  <c r="D533" i="14"/>
  <c r="H532" i="14"/>
  <c r="D532" i="14"/>
  <c r="I532" i="14" s="1"/>
  <c r="I531" i="14"/>
  <c r="H531" i="14"/>
  <c r="D531" i="14"/>
  <c r="H530" i="14"/>
  <c r="D530" i="14"/>
  <c r="I530" i="14" s="1"/>
  <c r="I529" i="14"/>
  <c r="H529" i="14"/>
  <c r="D529" i="14"/>
  <c r="H528" i="14"/>
  <c r="D528" i="14"/>
  <c r="I528" i="14" s="1"/>
  <c r="I527" i="14"/>
  <c r="H527" i="14"/>
  <c r="D527" i="14"/>
  <c r="H526" i="14"/>
  <c r="D526" i="14"/>
  <c r="I526" i="14" s="1"/>
  <c r="I525" i="14"/>
  <c r="H525" i="14"/>
  <c r="D525" i="14"/>
  <c r="H524" i="14"/>
  <c r="D524" i="14"/>
  <c r="I524" i="14" s="1"/>
  <c r="I523" i="14"/>
  <c r="H523" i="14"/>
  <c r="D523" i="14"/>
  <c r="H522" i="14"/>
  <c r="D522" i="14"/>
  <c r="I522" i="14" s="1"/>
  <c r="I521" i="14"/>
  <c r="H521" i="14"/>
  <c r="D521" i="14"/>
  <c r="H520" i="14"/>
  <c r="D520" i="14"/>
  <c r="I520" i="14" s="1"/>
  <c r="I519" i="14"/>
  <c r="H519" i="14"/>
  <c r="D519" i="14"/>
  <c r="H518" i="14"/>
  <c r="D518" i="14"/>
  <c r="I518" i="14" s="1"/>
  <c r="I517" i="14"/>
  <c r="H517" i="14"/>
  <c r="D517" i="14"/>
  <c r="J516" i="14"/>
  <c r="K516" i="14" s="1"/>
  <c r="H516" i="14"/>
  <c r="D516" i="14"/>
  <c r="I516" i="14" s="1"/>
  <c r="I515" i="14"/>
  <c r="H515" i="14"/>
  <c r="D515" i="14"/>
  <c r="H514" i="14"/>
  <c r="D514" i="14"/>
  <c r="I514" i="14" s="1"/>
  <c r="I513" i="14"/>
  <c r="H513" i="14"/>
  <c r="D513" i="14"/>
  <c r="H512" i="14"/>
  <c r="J512" i="14" s="1"/>
  <c r="K512" i="14" s="1"/>
  <c r="D512" i="14"/>
  <c r="I512" i="14" s="1"/>
  <c r="I511" i="14"/>
  <c r="H511" i="14"/>
  <c r="D511" i="14"/>
  <c r="H510" i="14"/>
  <c r="D510" i="14"/>
  <c r="I510" i="14" s="1"/>
  <c r="I509" i="14"/>
  <c r="H509" i="14"/>
  <c r="D509" i="14"/>
  <c r="J508" i="14"/>
  <c r="K508" i="14" s="1"/>
  <c r="H508" i="14"/>
  <c r="D508" i="14"/>
  <c r="I508" i="14" s="1"/>
  <c r="I507" i="14"/>
  <c r="H507" i="14"/>
  <c r="D507" i="14"/>
  <c r="H506" i="14"/>
  <c r="D506" i="14"/>
  <c r="I506" i="14" s="1"/>
  <c r="I505" i="14"/>
  <c r="H505" i="14"/>
  <c r="D505" i="14"/>
  <c r="H504" i="14"/>
  <c r="J504" i="14" s="1"/>
  <c r="K504" i="14" s="1"/>
  <c r="D504" i="14"/>
  <c r="I504" i="14" s="1"/>
  <c r="I503" i="14"/>
  <c r="H503" i="14"/>
  <c r="D503" i="14"/>
  <c r="H502" i="14"/>
  <c r="D502" i="14"/>
  <c r="I502" i="14" s="1"/>
  <c r="I501" i="14"/>
  <c r="H501" i="14"/>
  <c r="D501" i="14"/>
  <c r="J500" i="14"/>
  <c r="K500" i="14" s="1"/>
  <c r="H500" i="14"/>
  <c r="D500" i="14"/>
  <c r="I500" i="14" s="1"/>
  <c r="I499" i="14"/>
  <c r="H499" i="14"/>
  <c r="D499" i="14"/>
  <c r="H498" i="14"/>
  <c r="D498" i="14"/>
  <c r="I498" i="14" s="1"/>
  <c r="I497" i="14"/>
  <c r="H497" i="14"/>
  <c r="D497" i="14"/>
  <c r="H496" i="14"/>
  <c r="J496" i="14" s="1"/>
  <c r="K496" i="14" s="1"/>
  <c r="D496" i="14"/>
  <c r="I496" i="14" s="1"/>
  <c r="I495" i="14"/>
  <c r="H495" i="14"/>
  <c r="D495" i="14"/>
  <c r="H494" i="14"/>
  <c r="D494" i="14"/>
  <c r="I494" i="14" s="1"/>
  <c r="I493" i="14"/>
  <c r="H493" i="14"/>
  <c r="D493" i="14"/>
  <c r="J492" i="14"/>
  <c r="K492" i="14" s="1"/>
  <c r="H492" i="14"/>
  <c r="D492" i="14"/>
  <c r="I492" i="14" s="1"/>
  <c r="I491" i="14"/>
  <c r="H491" i="14"/>
  <c r="D491" i="14"/>
  <c r="H490" i="14"/>
  <c r="D490" i="14"/>
  <c r="I490" i="14" s="1"/>
  <c r="I489" i="14"/>
  <c r="H489" i="14"/>
  <c r="D489" i="14"/>
  <c r="H488" i="14"/>
  <c r="J488" i="14" s="1"/>
  <c r="K488" i="14" s="1"/>
  <c r="D488" i="14"/>
  <c r="I488" i="14" s="1"/>
  <c r="I487" i="14"/>
  <c r="H487" i="14"/>
  <c r="D487" i="14"/>
  <c r="H486" i="14"/>
  <c r="D486" i="14"/>
  <c r="I486" i="14" s="1"/>
  <c r="I485" i="14"/>
  <c r="H485" i="14"/>
  <c r="D485" i="14"/>
  <c r="J484" i="14"/>
  <c r="K484" i="14" s="1"/>
  <c r="H484" i="14"/>
  <c r="D484" i="14"/>
  <c r="I484" i="14" s="1"/>
  <c r="I483" i="14"/>
  <c r="H483" i="14"/>
  <c r="D483" i="14"/>
  <c r="I482" i="14"/>
  <c r="H482" i="14"/>
  <c r="D482" i="14"/>
  <c r="J482" i="14" s="1"/>
  <c r="H481" i="14"/>
  <c r="D481" i="14"/>
  <c r="I480" i="14"/>
  <c r="H480" i="14"/>
  <c r="D480" i="14"/>
  <c r="H479" i="14"/>
  <c r="D479" i="14"/>
  <c r="I478" i="14"/>
  <c r="H478" i="14"/>
  <c r="D478" i="14"/>
  <c r="H477" i="14"/>
  <c r="D477" i="14"/>
  <c r="I476" i="14"/>
  <c r="H476" i="14"/>
  <c r="D476" i="14"/>
  <c r="H475" i="14"/>
  <c r="D475" i="14"/>
  <c r="I474" i="14"/>
  <c r="H474" i="14"/>
  <c r="D474" i="14"/>
  <c r="H473" i="14"/>
  <c r="D473" i="14"/>
  <c r="I472" i="14"/>
  <c r="H472" i="14"/>
  <c r="D472" i="14"/>
  <c r="H471" i="14"/>
  <c r="D471" i="14"/>
  <c r="I470" i="14"/>
  <c r="H470" i="14"/>
  <c r="D470" i="14"/>
  <c r="H469" i="14"/>
  <c r="D469" i="14"/>
  <c r="I468" i="14"/>
  <c r="H468" i="14"/>
  <c r="D468" i="14"/>
  <c r="H467" i="14"/>
  <c r="D467" i="14"/>
  <c r="I466" i="14"/>
  <c r="H466" i="14"/>
  <c r="D466" i="14"/>
  <c r="H465" i="14"/>
  <c r="D465" i="14"/>
  <c r="I464" i="14"/>
  <c r="H464" i="14"/>
  <c r="D464" i="14"/>
  <c r="H463" i="14"/>
  <c r="D463" i="14"/>
  <c r="I462" i="14"/>
  <c r="H462" i="14"/>
  <c r="D462" i="14"/>
  <c r="H461" i="14"/>
  <c r="D461" i="14"/>
  <c r="I460" i="14"/>
  <c r="H460" i="14"/>
  <c r="D460" i="14"/>
  <c r="H459" i="14"/>
  <c r="D459" i="14"/>
  <c r="I458" i="14"/>
  <c r="H458" i="14"/>
  <c r="D458" i="14"/>
  <c r="H457" i="14"/>
  <c r="D457" i="14"/>
  <c r="I456" i="14"/>
  <c r="H456" i="14"/>
  <c r="D456" i="14"/>
  <c r="H455" i="14"/>
  <c r="D455" i="14"/>
  <c r="I454" i="14"/>
  <c r="H454" i="14"/>
  <c r="D454" i="14"/>
  <c r="H453" i="14"/>
  <c r="D453" i="14"/>
  <c r="I452" i="14"/>
  <c r="H452" i="14"/>
  <c r="D452" i="14"/>
  <c r="H451" i="14"/>
  <c r="D451" i="14"/>
  <c r="I450" i="14"/>
  <c r="H450" i="14"/>
  <c r="D450" i="14"/>
  <c r="H449" i="14"/>
  <c r="D449" i="14"/>
  <c r="I448" i="14"/>
  <c r="H448" i="14"/>
  <c r="D448" i="14"/>
  <c r="H447" i="14"/>
  <c r="D447" i="14"/>
  <c r="I446" i="14"/>
  <c r="H446" i="14"/>
  <c r="D446" i="14"/>
  <c r="H445" i="14"/>
  <c r="D445" i="14"/>
  <c r="I444" i="14"/>
  <c r="H444" i="14"/>
  <c r="D444" i="14"/>
  <c r="H443" i="14"/>
  <c r="D443" i="14"/>
  <c r="I442" i="14"/>
  <c r="H442" i="14"/>
  <c r="D442" i="14"/>
  <c r="H441" i="14"/>
  <c r="D441" i="14"/>
  <c r="I440" i="14"/>
  <c r="H440" i="14"/>
  <c r="D440" i="14"/>
  <c r="H439" i="14"/>
  <c r="D439" i="14"/>
  <c r="I438" i="14"/>
  <c r="H438" i="14"/>
  <c r="D438" i="14"/>
  <c r="H437" i="14"/>
  <c r="D437" i="14"/>
  <c r="I436" i="14"/>
  <c r="H436" i="14"/>
  <c r="D436" i="14"/>
  <c r="H435" i="14"/>
  <c r="D435" i="14"/>
  <c r="I434" i="14"/>
  <c r="H434" i="14"/>
  <c r="D434" i="14"/>
  <c r="H433" i="14"/>
  <c r="D433" i="14"/>
  <c r="I432" i="14"/>
  <c r="H432" i="14"/>
  <c r="D432" i="14"/>
  <c r="H431" i="14"/>
  <c r="D431" i="14"/>
  <c r="I430" i="14"/>
  <c r="H430" i="14"/>
  <c r="D430" i="14"/>
  <c r="H429" i="14"/>
  <c r="D429" i="14"/>
  <c r="I428" i="14"/>
  <c r="H428" i="14"/>
  <c r="D428" i="14"/>
  <c r="H427" i="14"/>
  <c r="D427" i="14"/>
  <c r="I426" i="14"/>
  <c r="H426" i="14"/>
  <c r="D426" i="14"/>
  <c r="H425" i="14"/>
  <c r="D425" i="14"/>
  <c r="I424" i="14"/>
  <c r="H424" i="14"/>
  <c r="D424" i="14"/>
  <c r="H423" i="14"/>
  <c r="D423" i="14"/>
  <c r="I422" i="14"/>
  <c r="H422" i="14"/>
  <c r="D422" i="14"/>
  <c r="H421" i="14"/>
  <c r="D421" i="14"/>
  <c r="I420" i="14"/>
  <c r="H420" i="14"/>
  <c r="D420" i="14"/>
  <c r="H419" i="14"/>
  <c r="D419" i="14"/>
  <c r="I418" i="14"/>
  <c r="H418" i="14"/>
  <c r="D418" i="14"/>
  <c r="H417" i="14"/>
  <c r="D417" i="14"/>
  <c r="I416" i="14"/>
  <c r="H416" i="14"/>
  <c r="D416" i="14"/>
  <c r="H415" i="14"/>
  <c r="D415" i="14"/>
  <c r="I414" i="14"/>
  <c r="H414" i="14"/>
  <c r="D414" i="14"/>
  <c r="H413" i="14"/>
  <c r="D413" i="14"/>
  <c r="I412" i="14"/>
  <c r="H412" i="14"/>
  <c r="D412" i="14"/>
  <c r="H411" i="14"/>
  <c r="D411" i="14"/>
  <c r="I410" i="14"/>
  <c r="H410" i="14"/>
  <c r="D410" i="14"/>
  <c r="H409" i="14"/>
  <c r="D409" i="14"/>
  <c r="I408" i="14"/>
  <c r="H408" i="14"/>
  <c r="D408" i="14"/>
  <c r="H407" i="14"/>
  <c r="D407" i="14"/>
  <c r="I406" i="14"/>
  <c r="H406" i="14"/>
  <c r="D406" i="14"/>
  <c r="H405" i="14"/>
  <c r="D405" i="14"/>
  <c r="I404" i="14"/>
  <c r="H404" i="14"/>
  <c r="D404" i="14"/>
  <c r="H403" i="14"/>
  <c r="D403" i="14"/>
  <c r="I402" i="14"/>
  <c r="H402" i="14"/>
  <c r="D402" i="14"/>
  <c r="H401" i="14"/>
  <c r="D401" i="14"/>
  <c r="I400" i="14"/>
  <c r="H400" i="14"/>
  <c r="D400" i="14"/>
  <c r="H399" i="14"/>
  <c r="D399" i="14"/>
  <c r="I398" i="14"/>
  <c r="H398" i="14"/>
  <c r="D398" i="14"/>
  <c r="H397" i="14"/>
  <c r="D397" i="14"/>
  <c r="I396" i="14"/>
  <c r="H396" i="14"/>
  <c r="D396" i="14"/>
  <c r="H395" i="14"/>
  <c r="D395" i="14"/>
  <c r="I394" i="14"/>
  <c r="H394" i="14"/>
  <c r="D394" i="14"/>
  <c r="H393" i="14"/>
  <c r="D393" i="14"/>
  <c r="I392" i="14"/>
  <c r="H392" i="14"/>
  <c r="D392" i="14"/>
  <c r="H391" i="14"/>
  <c r="D391" i="14"/>
  <c r="I390" i="14"/>
  <c r="H390" i="14"/>
  <c r="D390" i="14"/>
  <c r="H389" i="14"/>
  <c r="D389" i="14"/>
  <c r="I388" i="14"/>
  <c r="H388" i="14"/>
  <c r="D388" i="14"/>
  <c r="H387" i="14"/>
  <c r="D387" i="14"/>
  <c r="I386" i="14"/>
  <c r="H386" i="14"/>
  <c r="D386" i="14"/>
  <c r="H385" i="14"/>
  <c r="D385" i="14"/>
  <c r="I384" i="14"/>
  <c r="H384" i="14"/>
  <c r="D384" i="14"/>
  <c r="H383" i="14"/>
  <c r="D383" i="14"/>
  <c r="I382" i="14"/>
  <c r="H382" i="14"/>
  <c r="D382" i="14"/>
  <c r="H381" i="14"/>
  <c r="D381" i="14"/>
  <c r="I380" i="14"/>
  <c r="H380" i="14"/>
  <c r="D380" i="14"/>
  <c r="H379" i="14"/>
  <c r="D379" i="14"/>
  <c r="I378" i="14"/>
  <c r="H378" i="14"/>
  <c r="D378" i="14"/>
  <c r="H377" i="14"/>
  <c r="D377" i="14"/>
  <c r="I376" i="14"/>
  <c r="H376" i="14"/>
  <c r="D376" i="14"/>
  <c r="H375" i="14"/>
  <c r="D375" i="14"/>
  <c r="I374" i="14"/>
  <c r="H374" i="14"/>
  <c r="D374" i="14"/>
  <c r="H373" i="14"/>
  <c r="D373" i="14"/>
  <c r="I372" i="14"/>
  <c r="H372" i="14"/>
  <c r="D372" i="14"/>
  <c r="H371" i="14"/>
  <c r="D371" i="14"/>
  <c r="I370" i="14"/>
  <c r="H370" i="14"/>
  <c r="D370" i="14"/>
  <c r="H369" i="14"/>
  <c r="D369" i="14"/>
  <c r="I368" i="14"/>
  <c r="H368" i="14"/>
  <c r="D368" i="14"/>
  <c r="H367" i="14"/>
  <c r="D367" i="14"/>
  <c r="I366" i="14"/>
  <c r="H366" i="14"/>
  <c r="D366" i="14"/>
  <c r="H365" i="14"/>
  <c r="D365" i="14"/>
  <c r="I364" i="14"/>
  <c r="H364" i="14"/>
  <c r="D364" i="14"/>
  <c r="H363" i="14"/>
  <c r="D363" i="14"/>
  <c r="I362" i="14"/>
  <c r="H362" i="14"/>
  <c r="D362" i="14"/>
  <c r="H361" i="14"/>
  <c r="D361" i="14"/>
  <c r="I360" i="14"/>
  <c r="H360" i="14"/>
  <c r="D360" i="14"/>
  <c r="H359" i="14"/>
  <c r="D359" i="14"/>
  <c r="I358" i="14"/>
  <c r="H358" i="14"/>
  <c r="D358" i="14"/>
  <c r="H357" i="14"/>
  <c r="D357" i="14"/>
  <c r="I356" i="14"/>
  <c r="H356" i="14"/>
  <c r="D356" i="14"/>
  <c r="H355" i="14"/>
  <c r="D355" i="14"/>
  <c r="I354" i="14"/>
  <c r="H354" i="14"/>
  <c r="D354" i="14"/>
  <c r="H353" i="14"/>
  <c r="D353" i="14"/>
  <c r="I352" i="14"/>
  <c r="H352" i="14"/>
  <c r="D352" i="14"/>
  <c r="H351" i="14"/>
  <c r="D351" i="14"/>
  <c r="I350" i="14"/>
  <c r="H350" i="14"/>
  <c r="D350" i="14"/>
  <c r="H349" i="14"/>
  <c r="D349" i="14"/>
  <c r="I348" i="14"/>
  <c r="H348" i="14"/>
  <c r="D348" i="14"/>
  <c r="H347" i="14"/>
  <c r="D347" i="14"/>
  <c r="I346" i="14"/>
  <c r="H346" i="14"/>
  <c r="D346" i="14"/>
  <c r="H345" i="14"/>
  <c r="D345" i="14"/>
  <c r="I344" i="14"/>
  <c r="H344" i="14"/>
  <c r="D344" i="14"/>
  <c r="H343" i="14"/>
  <c r="D343" i="14"/>
  <c r="I342" i="14"/>
  <c r="H342" i="14"/>
  <c r="D342" i="14"/>
  <c r="H341" i="14"/>
  <c r="D341" i="14"/>
  <c r="I340" i="14"/>
  <c r="H340" i="14"/>
  <c r="D340" i="14"/>
  <c r="H339" i="14"/>
  <c r="D339" i="14"/>
  <c r="I338" i="14"/>
  <c r="H338" i="14"/>
  <c r="D338" i="14"/>
  <c r="H337" i="14"/>
  <c r="D337" i="14"/>
  <c r="I336" i="14"/>
  <c r="H336" i="14"/>
  <c r="D336" i="14"/>
  <c r="H335" i="14"/>
  <c r="D335" i="14"/>
  <c r="I334" i="14"/>
  <c r="H334" i="14"/>
  <c r="D334" i="14"/>
  <c r="H333" i="14"/>
  <c r="D333" i="14"/>
  <c r="I332" i="14"/>
  <c r="H332" i="14"/>
  <c r="D332" i="14"/>
  <c r="H331" i="14"/>
  <c r="D331" i="14"/>
  <c r="I330" i="14"/>
  <c r="H330" i="14"/>
  <c r="D330" i="14"/>
  <c r="H329" i="14"/>
  <c r="D329" i="14"/>
  <c r="I328" i="14"/>
  <c r="H328" i="14"/>
  <c r="D328" i="14"/>
  <c r="H327" i="14"/>
  <c r="D327" i="14"/>
  <c r="I326" i="14"/>
  <c r="H326" i="14"/>
  <c r="D326" i="14"/>
  <c r="H325" i="14"/>
  <c r="D325" i="14"/>
  <c r="I324" i="14"/>
  <c r="H324" i="14"/>
  <c r="D324" i="14"/>
  <c r="H323" i="14"/>
  <c r="D323" i="14"/>
  <c r="I322" i="14"/>
  <c r="H322" i="14"/>
  <c r="D322" i="14"/>
  <c r="H321" i="14"/>
  <c r="D321" i="14"/>
  <c r="I320" i="14"/>
  <c r="H320" i="14"/>
  <c r="D320" i="14"/>
  <c r="H319" i="14"/>
  <c r="D319" i="14"/>
  <c r="I318" i="14"/>
  <c r="H318" i="14"/>
  <c r="D318" i="14"/>
  <c r="H317" i="14"/>
  <c r="D317" i="14"/>
  <c r="I316" i="14"/>
  <c r="H316" i="14"/>
  <c r="D316" i="14"/>
  <c r="H315" i="14"/>
  <c r="D315" i="14"/>
  <c r="I314" i="14"/>
  <c r="H314" i="14"/>
  <c r="D314" i="14"/>
  <c r="H313" i="14"/>
  <c r="D313" i="14"/>
  <c r="I312" i="14"/>
  <c r="H312" i="14"/>
  <c r="D312" i="14"/>
  <c r="H311" i="14"/>
  <c r="D311" i="14"/>
  <c r="I310" i="14"/>
  <c r="H310" i="14"/>
  <c r="D310" i="14"/>
  <c r="H309" i="14"/>
  <c r="D309" i="14"/>
  <c r="I308" i="14"/>
  <c r="H308" i="14"/>
  <c r="D308" i="14"/>
  <c r="H307" i="14"/>
  <c r="D307" i="14"/>
  <c r="I306" i="14"/>
  <c r="H306" i="14"/>
  <c r="D306" i="14"/>
  <c r="H305" i="14"/>
  <c r="D305" i="14"/>
  <c r="I304" i="14"/>
  <c r="H304" i="14"/>
  <c r="D304" i="14"/>
  <c r="H303" i="14"/>
  <c r="D303" i="14"/>
  <c r="I302" i="14"/>
  <c r="H302" i="14"/>
  <c r="D302" i="14"/>
  <c r="H301" i="14"/>
  <c r="D301" i="14"/>
  <c r="I300" i="14"/>
  <c r="H300" i="14"/>
  <c r="D300" i="14"/>
  <c r="H299" i="14"/>
  <c r="D299" i="14"/>
  <c r="I298" i="14"/>
  <c r="H298" i="14"/>
  <c r="D298" i="14"/>
  <c r="H297" i="14"/>
  <c r="D297" i="14"/>
  <c r="I296" i="14"/>
  <c r="H296" i="14"/>
  <c r="D296" i="14"/>
  <c r="H295" i="14"/>
  <c r="D295" i="14"/>
  <c r="I294" i="14"/>
  <c r="H294" i="14"/>
  <c r="D294" i="14"/>
  <c r="H293" i="14"/>
  <c r="D293" i="14"/>
  <c r="I292" i="14"/>
  <c r="H292" i="14"/>
  <c r="D292" i="14"/>
  <c r="H291" i="14"/>
  <c r="D291" i="14"/>
  <c r="I290" i="14"/>
  <c r="H290" i="14"/>
  <c r="D290" i="14"/>
  <c r="H289" i="14"/>
  <c r="D289" i="14"/>
  <c r="I288" i="14"/>
  <c r="H288" i="14"/>
  <c r="D288" i="14"/>
  <c r="H287" i="14"/>
  <c r="D287" i="14"/>
  <c r="I286" i="14"/>
  <c r="H286" i="14"/>
  <c r="D286" i="14"/>
  <c r="H285" i="14"/>
  <c r="D285" i="14"/>
  <c r="I284" i="14"/>
  <c r="H284" i="14"/>
  <c r="D284" i="14"/>
  <c r="H283" i="14"/>
  <c r="D283" i="14"/>
  <c r="I282" i="14"/>
  <c r="H282" i="14"/>
  <c r="D282" i="14"/>
  <c r="H281" i="14"/>
  <c r="D281" i="14"/>
  <c r="I280" i="14"/>
  <c r="H280" i="14"/>
  <c r="D280" i="14"/>
  <c r="H279" i="14"/>
  <c r="D279" i="14"/>
  <c r="I278" i="14"/>
  <c r="H278" i="14"/>
  <c r="D278" i="14"/>
  <c r="H277" i="14"/>
  <c r="D277" i="14"/>
  <c r="I276" i="14"/>
  <c r="H276" i="14"/>
  <c r="D276" i="14"/>
  <c r="H275" i="14"/>
  <c r="D275" i="14"/>
  <c r="I274" i="14"/>
  <c r="H274" i="14"/>
  <c r="D274" i="14"/>
  <c r="H273" i="14"/>
  <c r="D273" i="14"/>
  <c r="I272" i="14"/>
  <c r="H272" i="14"/>
  <c r="D272" i="14"/>
  <c r="H271" i="14"/>
  <c r="D271" i="14"/>
  <c r="I270" i="14"/>
  <c r="H270" i="14"/>
  <c r="D270" i="14"/>
  <c r="H269" i="14"/>
  <c r="D269" i="14"/>
  <c r="I268" i="14"/>
  <c r="H268" i="14"/>
  <c r="D268" i="14"/>
  <c r="H267" i="14"/>
  <c r="D267" i="14"/>
  <c r="I266" i="14"/>
  <c r="H266" i="14"/>
  <c r="D266" i="14"/>
  <c r="H265" i="14"/>
  <c r="D265" i="14"/>
  <c r="I264" i="14"/>
  <c r="H264" i="14"/>
  <c r="D264" i="14"/>
  <c r="H263" i="14"/>
  <c r="D263" i="14"/>
  <c r="I262" i="14"/>
  <c r="H262" i="14"/>
  <c r="D262" i="14"/>
  <c r="H261" i="14"/>
  <c r="D261" i="14"/>
  <c r="I260" i="14"/>
  <c r="H260" i="14"/>
  <c r="D260" i="14"/>
  <c r="H259" i="14"/>
  <c r="D259" i="14"/>
  <c r="I258" i="14"/>
  <c r="H258" i="14"/>
  <c r="D258" i="14"/>
  <c r="H257" i="14"/>
  <c r="D257" i="14"/>
  <c r="I256" i="14"/>
  <c r="H256" i="14"/>
  <c r="D256" i="14"/>
  <c r="H255" i="14"/>
  <c r="D255" i="14"/>
  <c r="I254" i="14"/>
  <c r="H254" i="14"/>
  <c r="D254" i="14"/>
  <c r="D253" i="14"/>
  <c r="D252" i="14"/>
  <c r="D251" i="14"/>
  <c r="D250" i="14"/>
  <c r="D249" i="14"/>
  <c r="D248" i="14"/>
  <c r="D247" i="14"/>
  <c r="D246" i="14"/>
  <c r="D245" i="14"/>
  <c r="D244" i="14"/>
  <c r="D243" i="14"/>
  <c r="D242" i="14"/>
  <c r="D241" i="14"/>
  <c r="D240" i="14"/>
  <c r="D239" i="14"/>
  <c r="D238" i="14"/>
  <c r="D237" i="14"/>
  <c r="D236" i="14"/>
  <c r="D235" i="14"/>
  <c r="D234" i="14"/>
  <c r="D233" i="14"/>
  <c r="D232" i="14"/>
  <c r="D231" i="14"/>
  <c r="D230" i="14"/>
  <c r="D229" i="14"/>
  <c r="D228" i="14"/>
  <c r="D227" i="14"/>
  <c r="D226" i="14"/>
  <c r="D225" i="14"/>
  <c r="D224" i="14"/>
  <c r="D223" i="14"/>
  <c r="D222" i="14"/>
  <c r="D221" i="14"/>
  <c r="D220" i="14"/>
  <c r="D219" i="14"/>
  <c r="D218" i="14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D185" i="14"/>
  <c r="D184" i="14"/>
  <c r="D183" i="14"/>
  <c r="D182" i="14"/>
  <c r="D181" i="14"/>
  <c r="D180" i="14"/>
  <c r="D179" i="14"/>
  <c r="D178" i="14"/>
  <c r="D177" i="14"/>
  <c r="D176" i="14"/>
  <c r="D175" i="14"/>
  <c r="D174" i="14"/>
  <c r="D173" i="14"/>
  <c r="D172" i="14"/>
  <c r="D171" i="14"/>
  <c r="D170" i="14"/>
  <c r="D169" i="14"/>
  <c r="D168" i="14"/>
  <c r="D167" i="14"/>
  <c r="D166" i="14"/>
  <c r="D165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O7" i="14"/>
  <c r="N7" i="14"/>
  <c r="D7" i="14"/>
  <c r="D6" i="14"/>
  <c r="D5" i="14"/>
  <c r="D4" i="14"/>
  <c r="E3" i="14"/>
  <c r="E4" i="14" s="1"/>
  <c r="E5" i="14" s="1"/>
  <c r="E6" i="14" s="1"/>
  <c r="D3" i="14"/>
  <c r="F3" i="14" s="1"/>
  <c r="G3" i="14" s="1"/>
  <c r="H1090" i="13"/>
  <c r="D1090" i="13"/>
  <c r="J1090" i="13" s="1"/>
  <c r="I1089" i="13"/>
  <c r="H1089" i="13"/>
  <c r="D1089" i="13"/>
  <c r="H1088" i="13"/>
  <c r="D1088" i="13"/>
  <c r="I1087" i="13"/>
  <c r="H1087" i="13"/>
  <c r="D1087" i="13"/>
  <c r="H1086" i="13"/>
  <c r="D1086" i="13"/>
  <c r="I1085" i="13"/>
  <c r="H1085" i="13"/>
  <c r="D1085" i="13"/>
  <c r="H1084" i="13"/>
  <c r="D1084" i="13"/>
  <c r="I1083" i="13"/>
  <c r="H1083" i="13"/>
  <c r="D1083" i="13"/>
  <c r="H1082" i="13"/>
  <c r="D1082" i="13"/>
  <c r="I1081" i="13"/>
  <c r="H1081" i="13"/>
  <c r="D1081" i="13"/>
  <c r="H1080" i="13"/>
  <c r="D1080" i="13"/>
  <c r="I1079" i="13"/>
  <c r="H1079" i="13"/>
  <c r="D1079" i="13"/>
  <c r="H1078" i="13"/>
  <c r="D1078" i="13"/>
  <c r="I1077" i="13"/>
  <c r="H1077" i="13"/>
  <c r="D1077" i="13"/>
  <c r="H1076" i="13"/>
  <c r="D1076" i="13"/>
  <c r="I1075" i="13"/>
  <c r="H1075" i="13"/>
  <c r="D1075" i="13"/>
  <c r="H1074" i="13"/>
  <c r="D1074" i="13"/>
  <c r="I1073" i="13"/>
  <c r="H1073" i="13"/>
  <c r="D1073" i="13"/>
  <c r="H1072" i="13"/>
  <c r="D1072" i="13"/>
  <c r="I1071" i="13"/>
  <c r="H1071" i="13"/>
  <c r="D1071" i="13"/>
  <c r="H1070" i="13"/>
  <c r="D1070" i="13"/>
  <c r="I1070" i="13" s="1"/>
  <c r="I1069" i="13"/>
  <c r="H1069" i="13"/>
  <c r="D1069" i="13"/>
  <c r="J1068" i="13"/>
  <c r="K1068" i="13" s="1"/>
  <c r="H1068" i="13"/>
  <c r="D1068" i="13"/>
  <c r="I1068" i="13" s="1"/>
  <c r="H1067" i="13"/>
  <c r="D1067" i="13"/>
  <c r="I1067" i="13" s="1"/>
  <c r="I1066" i="13"/>
  <c r="H1066" i="13"/>
  <c r="D1066" i="13"/>
  <c r="H1065" i="13"/>
  <c r="D1065" i="13"/>
  <c r="I1064" i="13"/>
  <c r="H1064" i="13"/>
  <c r="D1064" i="13"/>
  <c r="H1063" i="13"/>
  <c r="D1063" i="13"/>
  <c r="I1062" i="13"/>
  <c r="H1062" i="13"/>
  <c r="D1062" i="13"/>
  <c r="H1061" i="13"/>
  <c r="D1061" i="13"/>
  <c r="I1060" i="13"/>
  <c r="H1060" i="13"/>
  <c r="D1060" i="13"/>
  <c r="H1059" i="13"/>
  <c r="D1059" i="13"/>
  <c r="I1058" i="13"/>
  <c r="H1058" i="13"/>
  <c r="D1058" i="13"/>
  <c r="H1057" i="13"/>
  <c r="D1057" i="13"/>
  <c r="I1056" i="13"/>
  <c r="H1056" i="13"/>
  <c r="D1056" i="13"/>
  <c r="H1055" i="13"/>
  <c r="D1055" i="13"/>
  <c r="I1054" i="13"/>
  <c r="H1054" i="13"/>
  <c r="D1054" i="13"/>
  <c r="H1053" i="13"/>
  <c r="D1053" i="13"/>
  <c r="I1052" i="13"/>
  <c r="H1052" i="13"/>
  <c r="D1052" i="13"/>
  <c r="H1051" i="13"/>
  <c r="D1051" i="13"/>
  <c r="I1050" i="13"/>
  <c r="H1050" i="13"/>
  <c r="D1050" i="13"/>
  <c r="H1049" i="13"/>
  <c r="D1049" i="13"/>
  <c r="I1048" i="13"/>
  <c r="H1048" i="13"/>
  <c r="D1048" i="13"/>
  <c r="H1047" i="13"/>
  <c r="D1047" i="13"/>
  <c r="I1046" i="13"/>
  <c r="H1046" i="13"/>
  <c r="D1046" i="13"/>
  <c r="H1045" i="13"/>
  <c r="D1045" i="13"/>
  <c r="I1044" i="13"/>
  <c r="H1044" i="13"/>
  <c r="D1044" i="13"/>
  <c r="H1043" i="13"/>
  <c r="D1043" i="13"/>
  <c r="I1043" i="13" s="1"/>
  <c r="I1042" i="13"/>
  <c r="H1042" i="13"/>
  <c r="D1042" i="13"/>
  <c r="J1041" i="13"/>
  <c r="K1041" i="13" s="1"/>
  <c r="H1041" i="13"/>
  <c r="D1041" i="13"/>
  <c r="I1041" i="13" s="1"/>
  <c r="I1040" i="13"/>
  <c r="H1040" i="13"/>
  <c r="D1040" i="13"/>
  <c r="H1039" i="13"/>
  <c r="D1039" i="13"/>
  <c r="I1039" i="13" s="1"/>
  <c r="I1038" i="13"/>
  <c r="H1038" i="13"/>
  <c r="D1038" i="13"/>
  <c r="H1037" i="13"/>
  <c r="J1037" i="13" s="1"/>
  <c r="K1037" i="13" s="1"/>
  <c r="D1037" i="13"/>
  <c r="I1037" i="13" s="1"/>
  <c r="H1036" i="13"/>
  <c r="D1036" i="13"/>
  <c r="I1036" i="13" s="1"/>
  <c r="I1035" i="13"/>
  <c r="H1035" i="13"/>
  <c r="D1035" i="13"/>
  <c r="H1034" i="13"/>
  <c r="D1034" i="13"/>
  <c r="I1033" i="13"/>
  <c r="H1033" i="13"/>
  <c r="D1033" i="13"/>
  <c r="H1032" i="13"/>
  <c r="D1032" i="13"/>
  <c r="I1031" i="13"/>
  <c r="H1031" i="13"/>
  <c r="D1031" i="13"/>
  <c r="H1030" i="13"/>
  <c r="D1030" i="13"/>
  <c r="I1029" i="13"/>
  <c r="H1029" i="13"/>
  <c r="D1029" i="13"/>
  <c r="H1028" i="13"/>
  <c r="D1028" i="13"/>
  <c r="I1027" i="13"/>
  <c r="H1027" i="13"/>
  <c r="D1027" i="13"/>
  <c r="H1026" i="13"/>
  <c r="D1026" i="13"/>
  <c r="I1025" i="13"/>
  <c r="H1025" i="13"/>
  <c r="D1025" i="13"/>
  <c r="H1024" i="13"/>
  <c r="D1024" i="13"/>
  <c r="I1023" i="13"/>
  <c r="H1023" i="13"/>
  <c r="D1023" i="13"/>
  <c r="H1022" i="13"/>
  <c r="D1022" i="13"/>
  <c r="I1021" i="13"/>
  <c r="H1021" i="13"/>
  <c r="D1021" i="13"/>
  <c r="H1020" i="13"/>
  <c r="D1020" i="13"/>
  <c r="I1019" i="13"/>
  <c r="H1019" i="13"/>
  <c r="D1019" i="13"/>
  <c r="H1018" i="13"/>
  <c r="D1018" i="13"/>
  <c r="I1017" i="13"/>
  <c r="H1017" i="13"/>
  <c r="D1017" i="13"/>
  <c r="H1016" i="13"/>
  <c r="D1016" i="13"/>
  <c r="I1015" i="13"/>
  <c r="H1015" i="13"/>
  <c r="D1015" i="13"/>
  <c r="H1014" i="13"/>
  <c r="D1014" i="13"/>
  <c r="I1013" i="13"/>
  <c r="H1013" i="13"/>
  <c r="D1013" i="13"/>
  <c r="H1012" i="13"/>
  <c r="D1012" i="13"/>
  <c r="I1011" i="13"/>
  <c r="H1011" i="13"/>
  <c r="D1011" i="13"/>
  <c r="H1010" i="13"/>
  <c r="D1010" i="13"/>
  <c r="I1009" i="13"/>
  <c r="H1009" i="13"/>
  <c r="D1009" i="13"/>
  <c r="H1008" i="13"/>
  <c r="D1008" i="13"/>
  <c r="I1007" i="13"/>
  <c r="H1007" i="13"/>
  <c r="D1007" i="13"/>
  <c r="H1006" i="13"/>
  <c r="D1006" i="13"/>
  <c r="I1005" i="13"/>
  <c r="H1005" i="13"/>
  <c r="D1005" i="13"/>
  <c r="H1004" i="13"/>
  <c r="D1004" i="13"/>
  <c r="I1003" i="13"/>
  <c r="H1003" i="13"/>
  <c r="D1003" i="13"/>
  <c r="H1002" i="13"/>
  <c r="D1002" i="13"/>
  <c r="I1002" i="13" s="1"/>
  <c r="I1001" i="13"/>
  <c r="H1001" i="13"/>
  <c r="D1001" i="13"/>
  <c r="J1000" i="13"/>
  <c r="K1000" i="13" s="1"/>
  <c r="H1000" i="13"/>
  <c r="D1000" i="13"/>
  <c r="I1000" i="13" s="1"/>
  <c r="I999" i="13"/>
  <c r="H999" i="13"/>
  <c r="D999" i="13"/>
  <c r="H998" i="13"/>
  <c r="D998" i="13"/>
  <c r="I998" i="13" s="1"/>
  <c r="I997" i="13"/>
  <c r="H997" i="13"/>
  <c r="D997" i="13"/>
  <c r="H996" i="13"/>
  <c r="J996" i="13" s="1"/>
  <c r="K996" i="13" s="1"/>
  <c r="D996" i="13"/>
  <c r="I996" i="13" s="1"/>
  <c r="H995" i="13"/>
  <c r="D995" i="13"/>
  <c r="H994" i="13"/>
  <c r="D994" i="13"/>
  <c r="I993" i="13"/>
  <c r="H993" i="13"/>
  <c r="D993" i="13"/>
  <c r="H992" i="13"/>
  <c r="D992" i="13"/>
  <c r="I991" i="13"/>
  <c r="H991" i="13"/>
  <c r="D991" i="13"/>
  <c r="H990" i="13"/>
  <c r="D990" i="13"/>
  <c r="I989" i="13"/>
  <c r="H989" i="13"/>
  <c r="D989" i="13"/>
  <c r="H988" i="13"/>
  <c r="D988" i="13"/>
  <c r="I987" i="13"/>
  <c r="H987" i="13"/>
  <c r="D987" i="13"/>
  <c r="H986" i="13"/>
  <c r="D986" i="13"/>
  <c r="I985" i="13"/>
  <c r="H985" i="13"/>
  <c r="D985" i="13"/>
  <c r="H984" i="13"/>
  <c r="D984" i="13"/>
  <c r="I983" i="13"/>
  <c r="H983" i="13"/>
  <c r="D983" i="13"/>
  <c r="H982" i="13"/>
  <c r="D982" i="13"/>
  <c r="I981" i="13"/>
  <c r="H981" i="13"/>
  <c r="D981" i="13"/>
  <c r="H980" i="13"/>
  <c r="D980" i="13"/>
  <c r="I979" i="13"/>
  <c r="H979" i="13"/>
  <c r="D979" i="13"/>
  <c r="H978" i="13"/>
  <c r="D978" i="13"/>
  <c r="I977" i="13"/>
  <c r="H977" i="13"/>
  <c r="D977" i="13"/>
  <c r="H976" i="13"/>
  <c r="D976" i="13"/>
  <c r="I975" i="13"/>
  <c r="H975" i="13"/>
  <c r="D975" i="13"/>
  <c r="H974" i="13"/>
  <c r="D974" i="13"/>
  <c r="I973" i="13"/>
  <c r="H973" i="13"/>
  <c r="D973" i="13"/>
  <c r="H972" i="13"/>
  <c r="D972" i="13"/>
  <c r="I971" i="13"/>
  <c r="H971" i="13"/>
  <c r="D971" i="13"/>
  <c r="H970" i="13"/>
  <c r="D970" i="13"/>
  <c r="I969" i="13"/>
  <c r="H969" i="13"/>
  <c r="D969" i="13"/>
  <c r="H968" i="13"/>
  <c r="D968" i="13"/>
  <c r="I967" i="13"/>
  <c r="H967" i="13"/>
  <c r="D967" i="13"/>
  <c r="H966" i="13"/>
  <c r="D966" i="13"/>
  <c r="I965" i="13"/>
  <c r="H965" i="13"/>
  <c r="D965" i="13"/>
  <c r="H964" i="13"/>
  <c r="D964" i="13"/>
  <c r="I963" i="13"/>
  <c r="H963" i="13"/>
  <c r="D963" i="13"/>
  <c r="H962" i="13"/>
  <c r="D962" i="13"/>
  <c r="I961" i="13"/>
  <c r="H961" i="13"/>
  <c r="D961" i="13"/>
  <c r="H960" i="13"/>
  <c r="D960" i="13"/>
  <c r="I959" i="13"/>
  <c r="H959" i="13"/>
  <c r="D959" i="13"/>
  <c r="H958" i="13"/>
  <c r="D958" i="13"/>
  <c r="I957" i="13"/>
  <c r="H957" i="13"/>
  <c r="D957" i="13"/>
  <c r="H956" i="13"/>
  <c r="D956" i="13"/>
  <c r="I955" i="13"/>
  <c r="H955" i="13"/>
  <c r="D955" i="13"/>
  <c r="H954" i="13"/>
  <c r="D954" i="13"/>
  <c r="I953" i="13"/>
  <c r="H953" i="13"/>
  <c r="D953" i="13"/>
  <c r="H952" i="13"/>
  <c r="D952" i="13"/>
  <c r="I951" i="13"/>
  <c r="H951" i="13"/>
  <c r="D951" i="13"/>
  <c r="H950" i="13"/>
  <c r="D950" i="13"/>
  <c r="I949" i="13"/>
  <c r="H949" i="13"/>
  <c r="D949" i="13"/>
  <c r="H948" i="13"/>
  <c r="D948" i="13"/>
  <c r="I947" i="13"/>
  <c r="H947" i="13"/>
  <c r="D947" i="13"/>
  <c r="H946" i="13"/>
  <c r="D946" i="13"/>
  <c r="I946" i="13" s="1"/>
  <c r="I945" i="13"/>
  <c r="H945" i="13"/>
  <c r="D945" i="13"/>
  <c r="H944" i="13"/>
  <c r="J944" i="13" s="1"/>
  <c r="K944" i="13" s="1"/>
  <c r="D944" i="13"/>
  <c r="I944" i="13" s="1"/>
  <c r="I943" i="13"/>
  <c r="H943" i="13"/>
  <c r="D943" i="13"/>
  <c r="H942" i="13"/>
  <c r="D942" i="13"/>
  <c r="I942" i="13" s="1"/>
  <c r="I941" i="13"/>
  <c r="H941" i="13"/>
  <c r="D941" i="13"/>
  <c r="H940" i="13"/>
  <c r="D940" i="13"/>
  <c r="I939" i="13"/>
  <c r="H939" i="13"/>
  <c r="D939" i="13"/>
  <c r="H938" i="13"/>
  <c r="D938" i="13"/>
  <c r="I937" i="13"/>
  <c r="H937" i="13"/>
  <c r="D937" i="13"/>
  <c r="H936" i="13"/>
  <c r="D936" i="13"/>
  <c r="I935" i="13"/>
  <c r="H935" i="13"/>
  <c r="D935" i="13"/>
  <c r="H934" i="13"/>
  <c r="D934" i="13"/>
  <c r="I933" i="13"/>
  <c r="H933" i="13"/>
  <c r="D933" i="13"/>
  <c r="H932" i="13"/>
  <c r="D932" i="13"/>
  <c r="I931" i="13"/>
  <c r="H931" i="13"/>
  <c r="D931" i="13"/>
  <c r="H930" i="13"/>
  <c r="D930" i="13"/>
  <c r="I929" i="13"/>
  <c r="H929" i="13"/>
  <c r="D929" i="13"/>
  <c r="H928" i="13"/>
  <c r="D928" i="13"/>
  <c r="I927" i="13"/>
  <c r="H927" i="13"/>
  <c r="D927" i="13"/>
  <c r="H926" i="13"/>
  <c r="D926" i="13"/>
  <c r="I925" i="13"/>
  <c r="H925" i="13"/>
  <c r="D925" i="13"/>
  <c r="H924" i="13"/>
  <c r="D924" i="13"/>
  <c r="I923" i="13"/>
  <c r="H923" i="13"/>
  <c r="D923" i="13"/>
  <c r="H922" i="13"/>
  <c r="D922" i="13"/>
  <c r="I921" i="13"/>
  <c r="H921" i="13"/>
  <c r="D921" i="13"/>
  <c r="H920" i="13"/>
  <c r="D920" i="13"/>
  <c r="I919" i="13"/>
  <c r="H919" i="13"/>
  <c r="D919" i="13"/>
  <c r="H918" i="13"/>
  <c r="D918" i="13"/>
  <c r="I917" i="13"/>
  <c r="H917" i="13"/>
  <c r="D917" i="13"/>
  <c r="H916" i="13"/>
  <c r="D916" i="13"/>
  <c r="I915" i="13"/>
  <c r="H915" i="13"/>
  <c r="D915" i="13"/>
  <c r="H914" i="13"/>
  <c r="D914" i="13"/>
  <c r="I913" i="13"/>
  <c r="H913" i="13"/>
  <c r="D913" i="13"/>
  <c r="H912" i="13"/>
  <c r="D912" i="13"/>
  <c r="I911" i="13"/>
  <c r="H911" i="13"/>
  <c r="D911" i="13"/>
  <c r="H910" i="13"/>
  <c r="D910" i="13"/>
  <c r="I909" i="13"/>
  <c r="H909" i="13"/>
  <c r="D909" i="13"/>
  <c r="H908" i="13"/>
  <c r="D908" i="13"/>
  <c r="I907" i="13"/>
  <c r="H907" i="13"/>
  <c r="D907" i="13"/>
  <c r="H906" i="13"/>
  <c r="D906" i="13"/>
  <c r="I905" i="13"/>
  <c r="H905" i="13"/>
  <c r="D905" i="13"/>
  <c r="H904" i="13"/>
  <c r="D904" i="13"/>
  <c r="I903" i="13"/>
  <c r="H903" i="13"/>
  <c r="D903" i="13"/>
  <c r="H902" i="13"/>
  <c r="D902" i="13"/>
  <c r="I901" i="13"/>
  <c r="H901" i="13"/>
  <c r="D901" i="13"/>
  <c r="H900" i="13"/>
  <c r="D900" i="13"/>
  <c r="I899" i="13"/>
  <c r="H899" i="13"/>
  <c r="D899" i="13"/>
  <c r="H898" i="13"/>
  <c r="D898" i="13"/>
  <c r="I897" i="13"/>
  <c r="H897" i="13"/>
  <c r="D897" i="13"/>
  <c r="H896" i="13"/>
  <c r="D896" i="13"/>
  <c r="I895" i="13"/>
  <c r="H895" i="13"/>
  <c r="D895" i="13"/>
  <c r="H894" i="13"/>
  <c r="D894" i="13"/>
  <c r="I893" i="13"/>
  <c r="H893" i="13"/>
  <c r="D893" i="13"/>
  <c r="H892" i="13"/>
  <c r="D892" i="13"/>
  <c r="I891" i="13"/>
  <c r="H891" i="13"/>
  <c r="D891" i="13"/>
  <c r="H890" i="13"/>
  <c r="D890" i="13"/>
  <c r="I889" i="13"/>
  <c r="H889" i="13"/>
  <c r="D889" i="13"/>
  <c r="H888" i="13"/>
  <c r="D888" i="13"/>
  <c r="I887" i="13"/>
  <c r="H887" i="13"/>
  <c r="D887" i="13"/>
  <c r="H886" i="13"/>
  <c r="D886" i="13"/>
  <c r="I885" i="13"/>
  <c r="H885" i="13"/>
  <c r="D885" i="13"/>
  <c r="H884" i="13"/>
  <c r="D884" i="13"/>
  <c r="I883" i="13"/>
  <c r="H883" i="13"/>
  <c r="D883" i="13"/>
  <c r="H882" i="13"/>
  <c r="D882" i="13"/>
  <c r="I881" i="13"/>
  <c r="H881" i="13"/>
  <c r="D881" i="13"/>
  <c r="H880" i="13"/>
  <c r="D880" i="13"/>
  <c r="I879" i="13"/>
  <c r="H879" i="13"/>
  <c r="D879" i="13"/>
  <c r="H878" i="13"/>
  <c r="D878" i="13"/>
  <c r="I877" i="13"/>
  <c r="H877" i="13"/>
  <c r="D877" i="13"/>
  <c r="H876" i="13"/>
  <c r="D876" i="13"/>
  <c r="I875" i="13"/>
  <c r="H875" i="13"/>
  <c r="D875" i="13"/>
  <c r="H874" i="13"/>
  <c r="D874" i="13"/>
  <c r="I873" i="13"/>
  <c r="H873" i="13"/>
  <c r="D873" i="13"/>
  <c r="H872" i="13"/>
  <c r="D872" i="13"/>
  <c r="I871" i="13"/>
  <c r="H871" i="13"/>
  <c r="D871" i="13"/>
  <c r="H870" i="13"/>
  <c r="D870" i="13"/>
  <c r="I869" i="13"/>
  <c r="H869" i="13"/>
  <c r="D869" i="13"/>
  <c r="H868" i="13"/>
  <c r="D868" i="13"/>
  <c r="I867" i="13"/>
  <c r="H867" i="13"/>
  <c r="D867" i="13"/>
  <c r="H866" i="13"/>
  <c r="D866" i="13"/>
  <c r="I865" i="13"/>
  <c r="H865" i="13"/>
  <c r="D865" i="13"/>
  <c r="H864" i="13"/>
  <c r="D864" i="13"/>
  <c r="I863" i="13"/>
  <c r="H863" i="13"/>
  <c r="D863" i="13"/>
  <c r="H862" i="13"/>
  <c r="D862" i="13"/>
  <c r="I861" i="13"/>
  <c r="H861" i="13"/>
  <c r="D861" i="13"/>
  <c r="J860" i="13"/>
  <c r="K860" i="13" s="1"/>
  <c r="H860" i="13"/>
  <c r="D860" i="13"/>
  <c r="I860" i="13" s="1"/>
  <c r="I859" i="13"/>
  <c r="H859" i="13"/>
  <c r="D859" i="13"/>
  <c r="H858" i="13"/>
  <c r="D858" i="13"/>
  <c r="I858" i="13" s="1"/>
  <c r="I857" i="13"/>
  <c r="H857" i="13"/>
  <c r="D857" i="13"/>
  <c r="H856" i="13"/>
  <c r="J856" i="13" s="1"/>
  <c r="K856" i="13" s="1"/>
  <c r="D856" i="13"/>
  <c r="I856" i="13" s="1"/>
  <c r="I855" i="13"/>
  <c r="H855" i="13"/>
  <c r="D855" i="13"/>
  <c r="H854" i="13"/>
  <c r="D854" i="13"/>
  <c r="I854" i="13" s="1"/>
  <c r="I853" i="13"/>
  <c r="H853" i="13"/>
  <c r="D853" i="13"/>
  <c r="H852" i="13"/>
  <c r="D852" i="13"/>
  <c r="I851" i="13"/>
  <c r="H851" i="13"/>
  <c r="D851" i="13"/>
  <c r="H850" i="13"/>
  <c r="D850" i="13"/>
  <c r="I849" i="13"/>
  <c r="H849" i="13"/>
  <c r="D849" i="13"/>
  <c r="H848" i="13"/>
  <c r="D848" i="13"/>
  <c r="I847" i="13"/>
  <c r="H847" i="13"/>
  <c r="D847" i="13"/>
  <c r="H846" i="13"/>
  <c r="D846" i="13"/>
  <c r="I845" i="13"/>
  <c r="H845" i="13"/>
  <c r="D845" i="13"/>
  <c r="H844" i="13"/>
  <c r="D844" i="13"/>
  <c r="I843" i="13"/>
  <c r="H843" i="13"/>
  <c r="D843" i="13"/>
  <c r="H842" i="13"/>
  <c r="D842" i="13"/>
  <c r="I841" i="13"/>
  <c r="H841" i="13"/>
  <c r="D841" i="13"/>
  <c r="H840" i="13"/>
  <c r="D840" i="13"/>
  <c r="I839" i="13"/>
  <c r="H839" i="13"/>
  <c r="D839" i="13"/>
  <c r="H838" i="13"/>
  <c r="D838" i="13"/>
  <c r="I837" i="13"/>
  <c r="H837" i="13"/>
  <c r="D837" i="13"/>
  <c r="H836" i="13"/>
  <c r="D836" i="13"/>
  <c r="I835" i="13"/>
  <c r="H835" i="13"/>
  <c r="D835" i="13"/>
  <c r="H834" i="13"/>
  <c r="D834" i="13"/>
  <c r="I833" i="13"/>
  <c r="H833" i="13"/>
  <c r="D833" i="13"/>
  <c r="H832" i="13"/>
  <c r="D832" i="13"/>
  <c r="I831" i="13"/>
  <c r="H831" i="13"/>
  <c r="D831" i="13"/>
  <c r="H830" i="13"/>
  <c r="D830" i="13"/>
  <c r="I829" i="13"/>
  <c r="H829" i="13"/>
  <c r="D829" i="13"/>
  <c r="H828" i="13"/>
  <c r="D828" i="13"/>
  <c r="I827" i="13"/>
  <c r="H827" i="13"/>
  <c r="D827" i="13"/>
  <c r="H826" i="13"/>
  <c r="D826" i="13"/>
  <c r="I825" i="13"/>
  <c r="H825" i="13"/>
  <c r="D825" i="13"/>
  <c r="H824" i="13"/>
  <c r="D824" i="13"/>
  <c r="I823" i="13"/>
  <c r="H823" i="13"/>
  <c r="D823" i="13"/>
  <c r="H822" i="13"/>
  <c r="D822" i="13"/>
  <c r="I821" i="13"/>
  <c r="H821" i="13"/>
  <c r="D821" i="13"/>
  <c r="H820" i="13"/>
  <c r="D820" i="13"/>
  <c r="I819" i="13"/>
  <c r="H819" i="13"/>
  <c r="D819" i="13"/>
  <c r="H818" i="13"/>
  <c r="D818" i="13"/>
  <c r="I817" i="13"/>
  <c r="H817" i="13"/>
  <c r="D817" i="13"/>
  <c r="H816" i="13"/>
  <c r="D816" i="13"/>
  <c r="I815" i="13"/>
  <c r="H815" i="13"/>
  <c r="D815" i="13"/>
  <c r="H814" i="13"/>
  <c r="D814" i="13"/>
  <c r="I813" i="13"/>
  <c r="H813" i="13"/>
  <c r="D813" i="13"/>
  <c r="H812" i="13"/>
  <c r="D812" i="13"/>
  <c r="I811" i="13"/>
  <c r="H811" i="13"/>
  <c r="D811" i="13"/>
  <c r="H810" i="13"/>
  <c r="D810" i="13"/>
  <c r="I809" i="13"/>
  <c r="H809" i="13"/>
  <c r="D809" i="13"/>
  <c r="H808" i="13"/>
  <c r="D808" i="13"/>
  <c r="I807" i="13"/>
  <c r="H807" i="13"/>
  <c r="D807" i="13"/>
  <c r="H806" i="13"/>
  <c r="D806" i="13"/>
  <c r="I805" i="13"/>
  <c r="H805" i="13"/>
  <c r="D805" i="13"/>
  <c r="H804" i="13"/>
  <c r="D804" i="13"/>
  <c r="I803" i="13"/>
  <c r="H803" i="13"/>
  <c r="D803" i="13"/>
  <c r="H802" i="13"/>
  <c r="D802" i="13"/>
  <c r="I801" i="13"/>
  <c r="H801" i="13"/>
  <c r="D801" i="13"/>
  <c r="H800" i="13"/>
  <c r="D800" i="13"/>
  <c r="I799" i="13"/>
  <c r="H799" i="13"/>
  <c r="D799" i="13"/>
  <c r="H798" i="13"/>
  <c r="D798" i="13"/>
  <c r="I797" i="13"/>
  <c r="H797" i="13"/>
  <c r="D797" i="13"/>
  <c r="H796" i="13"/>
  <c r="D796" i="13"/>
  <c r="I795" i="13"/>
  <c r="H795" i="13"/>
  <c r="D795" i="13"/>
  <c r="H794" i="13"/>
  <c r="D794" i="13"/>
  <c r="I793" i="13"/>
  <c r="H793" i="13"/>
  <c r="D793" i="13"/>
  <c r="H792" i="13"/>
  <c r="D792" i="13"/>
  <c r="I791" i="13"/>
  <c r="H791" i="13"/>
  <c r="D791" i="13"/>
  <c r="H790" i="13"/>
  <c r="D790" i="13"/>
  <c r="I789" i="13"/>
  <c r="H789" i="13"/>
  <c r="D789" i="13"/>
  <c r="H788" i="13"/>
  <c r="D788" i="13"/>
  <c r="I787" i="13"/>
  <c r="H787" i="13"/>
  <c r="D787" i="13"/>
  <c r="H786" i="13"/>
  <c r="D786" i="13"/>
  <c r="I785" i="13"/>
  <c r="H785" i="13"/>
  <c r="D785" i="13"/>
  <c r="H784" i="13"/>
  <c r="D784" i="13"/>
  <c r="I783" i="13"/>
  <c r="H783" i="13"/>
  <c r="D783" i="13"/>
  <c r="H782" i="13"/>
  <c r="D782" i="13"/>
  <c r="I781" i="13"/>
  <c r="H781" i="13"/>
  <c r="D781" i="13"/>
  <c r="H780" i="13"/>
  <c r="D780" i="13"/>
  <c r="I779" i="13"/>
  <c r="H779" i="13"/>
  <c r="D779" i="13"/>
  <c r="H778" i="13"/>
  <c r="D778" i="13"/>
  <c r="I777" i="13"/>
  <c r="H777" i="13"/>
  <c r="D777" i="13"/>
  <c r="H776" i="13"/>
  <c r="D776" i="13"/>
  <c r="I775" i="13"/>
  <c r="H775" i="13"/>
  <c r="D775" i="13"/>
  <c r="H774" i="13"/>
  <c r="D774" i="13"/>
  <c r="I773" i="13"/>
  <c r="H773" i="13"/>
  <c r="D773" i="13"/>
  <c r="H772" i="13"/>
  <c r="D772" i="13"/>
  <c r="I771" i="13"/>
  <c r="H771" i="13"/>
  <c r="D771" i="13"/>
  <c r="H770" i="13"/>
  <c r="D770" i="13"/>
  <c r="I769" i="13"/>
  <c r="H769" i="13"/>
  <c r="D769" i="13"/>
  <c r="H768" i="13"/>
  <c r="D768" i="13"/>
  <c r="I767" i="13"/>
  <c r="H767" i="13"/>
  <c r="D767" i="13"/>
  <c r="H766" i="13"/>
  <c r="D766" i="13"/>
  <c r="I765" i="13"/>
  <c r="H765" i="13"/>
  <c r="D765" i="13"/>
  <c r="H764" i="13"/>
  <c r="D764" i="13"/>
  <c r="I763" i="13"/>
  <c r="H763" i="13"/>
  <c r="D763" i="13"/>
  <c r="H762" i="13"/>
  <c r="D762" i="13"/>
  <c r="I761" i="13"/>
  <c r="H761" i="13"/>
  <c r="D761" i="13"/>
  <c r="H760" i="13"/>
  <c r="D760" i="13"/>
  <c r="I759" i="13"/>
  <c r="H759" i="13"/>
  <c r="D759" i="13"/>
  <c r="H758" i="13"/>
  <c r="D758" i="13"/>
  <c r="I757" i="13"/>
  <c r="H757" i="13"/>
  <c r="D757" i="13"/>
  <c r="J756" i="13"/>
  <c r="L756" i="13" s="1"/>
  <c r="H756" i="13"/>
  <c r="D756" i="13"/>
  <c r="I755" i="13"/>
  <c r="H755" i="13"/>
  <c r="D755" i="13"/>
  <c r="H754" i="13"/>
  <c r="D754" i="13"/>
  <c r="I754" i="13" s="1"/>
  <c r="I753" i="13"/>
  <c r="H753" i="13"/>
  <c r="D753" i="13"/>
  <c r="H752" i="13"/>
  <c r="J752" i="13" s="1"/>
  <c r="K752" i="13" s="1"/>
  <c r="D752" i="13"/>
  <c r="I752" i="13" s="1"/>
  <c r="I751" i="13"/>
  <c r="H751" i="13"/>
  <c r="D751" i="13"/>
  <c r="H750" i="13"/>
  <c r="D750" i="13"/>
  <c r="I750" i="13" s="1"/>
  <c r="I749" i="13"/>
  <c r="H749" i="13"/>
  <c r="D749" i="13"/>
  <c r="H748" i="13"/>
  <c r="D748" i="13"/>
  <c r="I747" i="13"/>
  <c r="H747" i="13"/>
  <c r="D747" i="13"/>
  <c r="H746" i="13"/>
  <c r="D746" i="13"/>
  <c r="I745" i="13"/>
  <c r="H745" i="13"/>
  <c r="D745" i="13"/>
  <c r="H744" i="13"/>
  <c r="D744" i="13"/>
  <c r="I743" i="13"/>
  <c r="H743" i="13"/>
  <c r="D743" i="13"/>
  <c r="H742" i="13"/>
  <c r="D742" i="13"/>
  <c r="I741" i="13"/>
  <c r="H741" i="13"/>
  <c r="D741" i="13"/>
  <c r="H740" i="13"/>
  <c r="D740" i="13"/>
  <c r="I739" i="13"/>
  <c r="H739" i="13"/>
  <c r="D739" i="13"/>
  <c r="H738" i="13"/>
  <c r="D738" i="13"/>
  <c r="I737" i="13"/>
  <c r="H737" i="13"/>
  <c r="D737" i="13"/>
  <c r="H736" i="13"/>
  <c r="D736" i="13"/>
  <c r="I735" i="13"/>
  <c r="H735" i="13"/>
  <c r="D735" i="13"/>
  <c r="H734" i="13"/>
  <c r="D734" i="13"/>
  <c r="I733" i="13"/>
  <c r="H733" i="13"/>
  <c r="D733" i="13"/>
  <c r="H732" i="13"/>
  <c r="D732" i="13"/>
  <c r="I731" i="13"/>
  <c r="H731" i="13"/>
  <c r="D731" i="13"/>
  <c r="H730" i="13"/>
  <c r="D730" i="13"/>
  <c r="I729" i="13"/>
  <c r="H729" i="13"/>
  <c r="D729" i="13"/>
  <c r="H728" i="13"/>
  <c r="D728" i="13"/>
  <c r="I727" i="13"/>
  <c r="H727" i="13"/>
  <c r="D727" i="13"/>
  <c r="H726" i="13"/>
  <c r="D726" i="13"/>
  <c r="I725" i="13"/>
  <c r="H725" i="13"/>
  <c r="D725" i="13"/>
  <c r="H724" i="13"/>
  <c r="D724" i="13"/>
  <c r="I723" i="13"/>
  <c r="H723" i="13"/>
  <c r="D723" i="13"/>
  <c r="H722" i="13"/>
  <c r="D722" i="13"/>
  <c r="I721" i="13"/>
  <c r="H721" i="13"/>
  <c r="D721" i="13"/>
  <c r="H720" i="13"/>
  <c r="D720" i="13"/>
  <c r="I719" i="13"/>
  <c r="H719" i="13"/>
  <c r="D719" i="13"/>
  <c r="H718" i="13"/>
  <c r="D718" i="13"/>
  <c r="I717" i="13"/>
  <c r="H717" i="13"/>
  <c r="D717" i="13"/>
  <c r="H716" i="13"/>
  <c r="D716" i="13"/>
  <c r="I715" i="13"/>
  <c r="H715" i="13"/>
  <c r="D715" i="13"/>
  <c r="H714" i="13"/>
  <c r="D714" i="13"/>
  <c r="I713" i="13"/>
  <c r="H713" i="13"/>
  <c r="D713" i="13"/>
  <c r="H712" i="13"/>
  <c r="D712" i="13"/>
  <c r="I711" i="13"/>
  <c r="H711" i="13"/>
  <c r="D711" i="13"/>
  <c r="H710" i="13"/>
  <c r="D710" i="13"/>
  <c r="I709" i="13"/>
  <c r="H709" i="13"/>
  <c r="D709" i="13"/>
  <c r="H708" i="13"/>
  <c r="D708" i="13"/>
  <c r="I707" i="13"/>
  <c r="H707" i="13"/>
  <c r="D707" i="13"/>
  <c r="H706" i="13"/>
  <c r="D706" i="13"/>
  <c r="I705" i="13"/>
  <c r="H705" i="13"/>
  <c r="D705" i="13"/>
  <c r="H704" i="13"/>
  <c r="D704" i="13"/>
  <c r="I703" i="13"/>
  <c r="H703" i="13"/>
  <c r="D703" i="13"/>
  <c r="H702" i="13"/>
  <c r="D702" i="13"/>
  <c r="I701" i="13"/>
  <c r="H701" i="13"/>
  <c r="D701" i="13"/>
  <c r="H700" i="13"/>
  <c r="D700" i="13"/>
  <c r="I699" i="13"/>
  <c r="H699" i="13"/>
  <c r="D699" i="13"/>
  <c r="H698" i="13"/>
  <c r="D698" i="13"/>
  <c r="I697" i="13"/>
  <c r="H697" i="13"/>
  <c r="D697" i="13"/>
  <c r="H696" i="13"/>
  <c r="D696" i="13"/>
  <c r="I695" i="13"/>
  <c r="H695" i="13"/>
  <c r="D695" i="13"/>
  <c r="H694" i="13"/>
  <c r="D694" i="13"/>
  <c r="I693" i="13"/>
  <c r="H693" i="13"/>
  <c r="D693" i="13"/>
  <c r="H692" i="13"/>
  <c r="D692" i="13"/>
  <c r="I691" i="13"/>
  <c r="H691" i="13"/>
  <c r="D691" i="13"/>
  <c r="H690" i="13"/>
  <c r="D690" i="13"/>
  <c r="I689" i="13"/>
  <c r="H689" i="13"/>
  <c r="D689" i="13"/>
  <c r="H688" i="13"/>
  <c r="D688" i="13"/>
  <c r="I687" i="13"/>
  <c r="H687" i="13"/>
  <c r="D687" i="13"/>
  <c r="H686" i="13"/>
  <c r="D686" i="13"/>
  <c r="I685" i="13"/>
  <c r="H685" i="13"/>
  <c r="D685" i="13"/>
  <c r="H684" i="13"/>
  <c r="D684" i="13"/>
  <c r="I683" i="13"/>
  <c r="H683" i="13"/>
  <c r="D683" i="13"/>
  <c r="H682" i="13"/>
  <c r="D682" i="13"/>
  <c r="I681" i="13"/>
  <c r="H681" i="13"/>
  <c r="D681" i="13"/>
  <c r="H680" i="13"/>
  <c r="D680" i="13"/>
  <c r="I679" i="13"/>
  <c r="H679" i="13"/>
  <c r="D679" i="13"/>
  <c r="H678" i="13"/>
  <c r="D678" i="13"/>
  <c r="I677" i="13"/>
  <c r="H677" i="13"/>
  <c r="D677" i="13"/>
  <c r="H676" i="13"/>
  <c r="D676" i="13"/>
  <c r="I675" i="13"/>
  <c r="H675" i="13"/>
  <c r="D675" i="13"/>
  <c r="H674" i="13"/>
  <c r="D674" i="13"/>
  <c r="I673" i="13"/>
  <c r="H673" i="13"/>
  <c r="D673" i="13"/>
  <c r="H672" i="13"/>
  <c r="D672" i="13"/>
  <c r="I671" i="13"/>
  <c r="H671" i="13"/>
  <c r="D671" i="13"/>
  <c r="H670" i="13"/>
  <c r="D670" i="13"/>
  <c r="I669" i="13"/>
  <c r="H669" i="13"/>
  <c r="D669" i="13"/>
  <c r="H668" i="13"/>
  <c r="D668" i="13"/>
  <c r="I667" i="13"/>
  <c r="H667" i="13"/>
  <c r="D667" i="13"/>
  <c r="H666" i="13"/>
  <c r="D666" i="13"/>
  <c r="I665" i="13"/>
  <c r="H665" i="13"/>
  <c r="D665" i="13"/>
  <c r="H664" i="13"/>
  <c r="D664" i="13"/>
  <c r="I663" i="13"/>
  <c r="H663" i="13"/>
  <c r="D663" i="13"/>
  <c r="H662" i="13"/>
  <c r="D662" i="13"/>
  <c r="I661" i="13"/>
  <c r="H661" i="13"/>
  <c r="D661" i="13"/>
  <c r="H660" i="13"/>
  <c r="D660" i="13"/>
  <c r="I659" i="13"/>
  <c r="H659" i="13"/>
  <c r="D659" i="13"/>
  <c r="H658" i="13"/>
  <c r="D658" i="13"/>
  <c r="I657" i="13"/>
  <c r="H657" i="13"/>
  <c r="D657" i="13"/>
  <c r="H656" i="13"/>
  <c r="D656" i="13"/>
  <c r="I655" i="13"/>
  <c r="H655" i="13"/>
  <c r="D655" i="13"/>
  <c r="H654" i="13"/>
  <c r="D654" i="13"/>
  <c r="I653" i="13"/>
  <c r="H653" i="13"/>
  <c r="D653" i="13"/>
  <c r="H652" i="13"/>
  <c r="D652" i="13"/>
  <c r="I651" i="13"/>
  <c r="H651" i="13"/>
  <c r="D651" i="13"/>
  <c r="H650" i="13"/>
  <c r="D650" i="13"/>
  <c r="I649" i="13"/>
  <c r="H649" i="13"/>
  <c r="D649" i="13"/>
  <c r="H648" i="13"/>
  <c r="D648" i="13"/>
  <c r="I647" i="13"/>
  <c r="H647" i="13"/>
  <c r="D647" i="13"/>
  <c r="H646" i="13"/>
  <c r="D646" i="13"/>
  <c r="I645" i="13"/>
  <c r="H645" i="13"/>
  <c r="D645" i="13"/>
  <c r="H644" i="13"/>
  <c r="D644" i="13"/>
  <c r="I643" i="13"/>
  <c r="H643" i="13"/>
  <c r="D643" i="13"/>
  <c r="H642" i="13"/>
  <c r="D642" i="13"/>
  <c r="I641" i="13"/>
  <c r="H641" i="13"/>
  <c r="D641" i="13"/>
  <c r="H640" i="13"/>
  <c r="D640" i="13"/>
  <c r="I639" i="13"/>
  <c r="H639" i="13"/>
  <c r="D639" i="13"/>
  <c r="H638" i="13"/>
  <c r="D638" i="13"/>
  <c r="I637" i="13"/>
  <c r="H637" i="13"/>
  <c r="D637" i="13"/>
  <c r="H636" i="13"/>
  <c r="D636" i="13"/>
  <c r="I635" i="13"/>
  <c r="H635" i="13"/>
  <c r="D635" i="13"/>
  <c r="H634" i="13"/>
  <c r="D634" i="13"/>
  <c r="I633" i="13"/>
  <c r="H633" i="13"/>
  <c r="D633" i="13"/>
  <c r="H632" i="13"/>
  <c r="D632" i="13"/>
  <c r="I631" i="13"/>
  <c r="H631" i="13"/>
  <c r="D631" i="13"/>
  <c r="H630" i="13"/>
  <c r="D630" i="13"/>
  <c r="I629" i="13"/>
  <c r="H629" i="13"/>
  <c r="D629" i="13"/>
  <c r="H628" i="13"/>
  <c r="D628" i="13"/>
  <c r="I627" i="13"/>
  <c r="H627" i="13"/>
  <c r="D627" i="13"/>
  <c r="H626" i="13"/>
  <c r="D626" i="13"/>
  <c r="I625" i="13"/>
  <c r="H625" i="13"/>
  <c r="D625" i="13"/>
  <c r="H624" i="13"/>
  <c r="D624" i="13"/>
  <c r="I623" i="13"/>
  <c r="H623" i="13"/>
  <c r="D623" i="13"/>
  <c r="H622" i="13"/>
  <c r="D622" i="13"/>
  <c r="I621" i="13"/>
  <c r="H621" i="13"/>
  <c r="D621" i="13"/>
  <c r="H620" i="13"/>
  <c r="D620" i="13"/>
  <c r="I619" i="13"/>
  <c r="H619" i="13"/>
  <c r="D619" i="13"/>
  <c r="H618" i="13"/>
  <c r="D618" i="13"/>
  <c r="I617" i="13"/>
  <c r="H617" i="13"/>
  <c r="D617" i="13"/>
  <c r="H616" i="13"/>
  <c r="D616" i="13"/>
  <c r="I615" i="13"/>
  <c r="H615" i="13"/>
  <c r="D615" i="13"/>
  <c r="H614" i="13"/>
  <c r="D614" i="13"/>
  <c r="I613" i="13"/>
  <c r="H613" i="13"/>
  <c r="D613" i="13"/>
  <c r="H612" i="13"/>
  <c r="D612" i="13"/>
  <c r="I611" i="13"/>
  <c r="H611" i="13"/>
  <c r="D611" i="13"/>
  <c r="H610" i="13"/>
  <c r="D610" i="13"/>
  <c r="I609" i="13"/>
  <c r="H609" i="13"/>
  <c r="D609" i="13"/>
  <c r="H608" i="13"/>
  <c r="D608" i="13"/>
  <c r="I607" i="13"/>
  <c r="H607" i="13"/>
  <c r="D607" i="13"/>
  <c r="H606" i="13"/>
  <c r="D606" i="13"/>
  <c r="I605" i="13"/>
  <c r="H605" i="13"/>
  <c r="D605" i="13"/>
  <c r="H604" i="13"/>
  <c r="D604" i="13"/>
  <c r="I603" i="13"/>
  <c r="H603" i="13"/>
  <c r="D603" i="13"/>
  <c r="H602" i="13"/>
  <c r="D602" i="13"/>
  <c r="I601" i="13"/>
  <c r="H601" i="13"/>
  <c r="D601" i="13"/>
  <c r="H600" i="13"/>
  <c r="D600" i="13"/>
  <c r="I599" i="13"/>
  <c r="H599" i="13"/>
  <c r="D599" i="13"/>
  <c r="H598" i="13"/>
  <c r="D598" i="13"/>
  <c r="I597" i="13"/>
  <c r="H597" i="13"/>
  <c r="D597" i="13"/>
  <c r="H596" i="13"/>
  <c r="D596" i="13"/>
  <c r="I595" i="13"/>
  <c r="H595" i="13"/>
  <c r="D595" i="13"/>
  <c r="H594" i="13"/>
  <c r="D594" i="13"/>
  <c r="I593" i="13"/>
  <c r="H593" i="13"/>
  <c r="D593" i="13"/>
  <c r="H592" i="13"/>
  <c r="D592" i="13"/>
  <c r="I591" i="13"/>
  <c r="H591" i="13"/>
  <c r="D591" i="13"/>
  <c r="H590" i="13"/>
  <c r="D590" i="13"/>
  <c r="I589" i="13"/>
  <c r="H589" i="13"/>
  <c r="D589" i="13"/>
  <c r="H588" i="13"/>
  <c r="D588" i="13"/>
  <c r="I587" i="13"/>
  <c r="H587" i="13"/>
  <c r="D587" i="13"/>
  <c r="H586" i="13"/>
  <c r="D586" i="13"/>
  <c r="I585" i="13"/>
  <c r="H585" i="13"/>
  <c r="D585" i="13"/>
  <c r="H584" i="13"/>
  <c r="D584" i="13"/>
  <c r="I583" i="13"/>
  <c r="H583" i="13"/>
  <c r="D583" i="13"/>
  <c r="H582" i="13"/>
  <c r="D582" i="13"/>
  <c r="I581" i="13"/>
  <c r="H581" i="13"/>
  <c r="D581" i="13"/>
  <c r="J580" i="13"/>
  <c r="K580" i="13" s="1"/>
  <c r="H580" i="13"/>
  <c r="D580" i="13"/>
  <c r="I580" i="13" s="1"/>
  <c r="I579" i="13"/>
  <c r="H579" i="13"/>
  <c r="D579" i="13"/>
  <c r="H578" i="13"/>
  <c r="D578" i="13"/>
  <c r="I578" i="13" s="1"/>
  <c r="I577" i="13"/>
  <c r="H577" i="13"/>
  <c r="D577" i="13"/>
  <c r="H576" i="13"/>
  <c r="J576" i="13" s="1"/>
  <c r="K576" i="13" s="1"/>
  <c r="D576" i="13"/>
  <c r="I576" i="13" s="1"/>
  <c r="I575" i="13"/>
  <c r="H575" i="13"/>
  <c r="D575" i="13"/>
  <c r="H574" i="13"/>
  <c r="D574" i="13"/>
  <c r="I574" i="13" s="1"/>
  <c r="I573" i="13"/>
  <c r="H573" i="13"/>
  <c r="D573" i="13"/>
  <c r="J572" i="13"/>
  <c r="K572" i="13" s="1"/>
  <c r="H572" i="13"/>
  <c r="D572" i="13"/>
  <c r="I572" i="13" s="1"/>
  <c r="H571" i="13"/>
  <c r="D571" i="13"/>
  <c r="I570" i="13"/>
  <c r="H570" i="13"/>
  <c r="D570" i="13"/>
  <c r="H569" i="13"/>
  <c r="D569" i="13"/>
  <c r="I568" i="13"/>
  <c r="H568" i="13"/>
  <c r="D568" i="13"/>
  <c r="H567" i="13"/>
  <c r="D567" i="13"/>
  <c r="I566" i="13"/>
  <c r="H566" i="13"/>
  <c r="D566" i="13"/>
  <c r="H565" i="13"/>
  <c r="D565" i="13"/>
  <c r="I564" i="13"/>
  <c r="H564" i="13"/>
  <c r="D564" i="13"/>
  <c r="H563" i="13"/>
  <c r="D563" i="13"/>
  <c r="I562" i="13"/>
  <c r="H562" i="13"/>
  <c r="D562" i="13"/>
  <c r="H561" i="13"/>
  <c r="D561" i="13"/>
  <c r="I560" i="13"/>
  <c r="H560" i="13"/>
  <c r="D560" i="13"/>
  <c r="H559" i="13"/>
  <c r="D559" i="13"/>
  <c r="I558" i="13"/>
  <c r="H558" i="13"/>
  <c r="D558" i="13"/>
  <c r="H557" i="13"/>
  <c r="D557" i="13"/>
  <c r="I556" i="13"/>
  <c r="H556" i="13"/>
  <c r="D556" i="13"/>
  <c r="H555" i="13"/>
  <c r="D555" i="13"/>
  <c r="I554" i="13"/>
  <c r="H554" i="13"/>
  <c r="D554" i="13"/>
  <c r="H553" i="13"/>
  <c r="D553" i="13"/>
  <c r="I552" i="13"/>
  <c r="H552" i="13"/>
  <c r="D552" i="13"/>
  <c r="H551" i="13"/>
  <c r="D551" i="13"/>
  <c r="I550" i="13"/>
  <c r="H550" i="13"/>
  <c r="D550" i="13"/>
  <c r="H549" i="13"/>
  <c r="D549" i="13"/>
  <c r="I548" i="13"/>
  <c r="H548" i="13"/>
  <c r="D548" i="13"/>
  <c r="H547" i="13"/>
  <c r="D547" i="13"/>
  <c r="I546" i="13"/>
  <c r="H546" i="13"/>
  <c r="D546" i="13"/>
  <c r="H545" i="13"/>
  <c r="D545" i="13"/>
  <c r="I544" i="13"/>
  <c r="H544" i="13"/>
  <c r="D544" i="13"/>
  <c r="H543" i="13"/>
  <c r="D543" i="13"/>
  <c r="I542" i="13"/>
  <c r="H542" i="13"/>
  <c r="D542" i="13"/>
  <c r="H541" i="13"/>
  <c r="D541" i="13"/>
  <c r="I540" i="13"/>
  <c r="H540" i="13"/>
  <c r="D540" i="13"/>
  <c r="H539" i="13"/>
  <c r="D539" i="13"/>
  <c r="I538" i="13"/>
  <c r="H538" i="13"/>
  <c r="D538" i="13"/>
  <c r="H537" i="13"/>
  <c r="D537" i="13"/>
  <c r="I536" i="13"/>
  <c r="H536" i="13"/>
  <c r="D536" i="13"/>
  <c r="H535" i="13"/>
  <c r="D535" i="13"/>
  <c r="I534" i="13"/>
  <c r="H534" i="13"/>
  <c r="D534" i="13"/>
  <c r="H533" i="13"/>
  <c r="D533" i="13"/>
  <c r="I532" i="13"/>
  <c r="H532" i="13"/>
  <c r="D532" i="13"/>
  <c r="H531" i="13"/>
  <c r="D531" i="13"/>
  <c r="I530" i="13"/>
  <c r="H530" i="13"/>
  <c r="D530" i="13"/>
  <c r="H529" i="13"/>
  <c r="D529" i="13"/>
  <c r="I528" i="13"/>
  <c r="H528" i="13"/>
  <c r="D528" i="13"/>
  <c r="H527" i="13"/>
  <c r="D527" i="13"/>
  <c r="I526" i="13"/>
  <c r="H526" i="13"/>
  <c r="D526" i="13"/>
  <c r="H525" i="13"/>
  <c r="D525" i="13"/>
  <c r="I524" i="13"/>
  <c r="H524" i="13"/>
  <c r="D524" i="13"/>
  <c r="H523" i="13"/>
  <c r="D523" i="13"/>
  <c r="I522" i="13"/>
  <c r="H522" i="13"/>
  <c r="D522" i="13"/>
  <c r="H521" i="13"/>
  <c r="D521" i="13"/>
  <c r="I520" i="13"/>
  <c r="H520" i="13"/>
  <c r="D520" i="13"/>
  <c r="H519" i="13"/>
  <c r="D519" i="13"/>
  <c r="I518" i="13"/>
  <c r="H518" i="13"/>
  <c r="D518" i="13"/>
  <c r="H517" i="13"/>
  <c r="D517" i="13"/>
  <c r="I516" i="13"/>
  <c r="H516" i="13"/>
  <c r="D516" i="13"/>
  <c r="H515" i="13"/>
  <c r="D515" i="13"/>
  <c r="I514" i="13"/>
  <c r="H514" i="13"/>
  <c r="D514" i="13"/>
  <c r="H513" i="13"/>
  <c r="D513" i="13"/>
  <c r="I512" i="13"/>
  <c r="H512" i="13"/>
  <c r="D512" i="13"/>
  <c r="H511" i="13"/>
  <c r="D511" i="13"/>
  <c r="I510" i="13"/>
  <c r="H510" i="13"/>
  <c r="D510" i="13"/>
  <c r="H509" i="13"/>
  <c r="D509" i="13"/>
  <c r="I508" i="13"/>
  <c r="H508" i="13"/>
  <c r="D508" i="13"/>
  <c r="H507" i="13"/>
  <c r="D507" i="13"/>
  <c r="I506" i="13"/>
  <c r="H506" i="13"/>
  <c r="D506" i="13"/>
  <c r="H505" i="13"/>
  <c r="D505" i="13"/>
  <c r="I504" i="13"/>
  <c r="H504" i="13"/>
  <c r="D504" i="13"/>
  <c r="H503" i="13"/>
  <c r="D503" i="13"/>
  <c r="I502" i="13"/>
  <c r="H502" i="13"/>
  <c r="D502" i="13"/>
  <c r="H501" i="13"/>
  <c r="D501" i="13"/>
  <c r="I500" i="13"/>
  <c r="H500" i="13"/>
  <c r="D500" i="13"/>
  <c r="H499" i="13"/>
  <c r="D499" i="13"/>
  <c r="I498" i="13"/>
  <c r="H498" i="13"/>
  <c r="D498" i="13"/>
  <c r="H497" i="13"/>
  <c r="D497" i="13"/>
  <c r="I496" i="13"/>
  <c r="H496" i="13"/>
  <c r="D496" i="13"/>
  <c r="H495" i="13"/>
  <c r="D495" i="13"/>
  <c r="I494" i="13"/>
  <c r="H494" i="13"/>
  <c r="D494" i="13"/>
  <c r="H493" i="13"/>
  <c r="D493" i="13"/>
  <c r="I492" i="13"/>
  <c r="H492" i="13"/>
  <c r="D492" i="13"/>
  <c r="H491" i="13"/>
  <c r="D491" i="13"/>
  <c r="I490" i="13"/>
  <c r="H490" i="13"/>
  <c r="D490" i="13"/>
  <c r="H489" i="13"/>
  <c r="D489" i="13"/>
  <c r="I488" i="13"/>
  <c r="H488" i="13"/>
  <c r="D488" i="13"/>
  <c r="H487" i="13"/>
  <c r="D487" i="13"/>
  <c r="I486" i="13"/>
  <c r="H486" i="13"/>
  <c r="D486" i="13"/>
  <c r="H485" i="13"/>
  <c r="D485" i="13"/>
  <c r="I484" i="13"/>
  <c r="H484" i="13"/>
  <c r="D484" i="13"/>
  <c r="H483" i="13"/>
  <c r="D483" i="13"/>
  <c r="I482" i="13"/>
  <c r="H482" i="13"/>
  <c r="D482" i="13"/>
  <c r="H481" i="13"/>
  <c r="D481" i="13"/>
  <c r="I480" i="13"/>
  <c r="H480" i="13"/>
  <c r="D480" i="13"/>
  <c r="H479" i="13"/>
  <c r="D479" i="13"/>
  <c r="I478" i="13"/>
  <c r="H478" i="13"/>
  <c r="D478" i="13"/>
  <c r="H477" i="13"/>
  <c r="D477" i="13"/>
  <c r="I476" i="13"/>
  <c r="H476" i="13"/>
  <c r="D476" i="13"/>
  <c r="H475" i="13"/>
  <c r="D475" i="13"/>
  <c r="I474" i="13"/>
  <c r="H474" i="13"/>
  <c r="D474" i="13"/>
  <c r="H473" i="13"/>
  <c r="D473" i="13"/>
  <c r="I472" i="13"/>
  <c r="H472" i="13"/>
  <c r="D472" i="13"/>
  <c r="H471" i="13"/>
  <c r="D471" i="13"/>
  <c r="I470" i="13"/>
  <c r="H470" i="13"/>
  <c r="D470" i="13"/>
  <c r="H469" i="13"/>
  <c r="D469" i="13"/>
  <c r="I468" i="13"/>
  <c r="H468" i="13"/>
  <c r="D468" i="13"/>
  <c r="H467" i="13"/>
  <c r="D467" i="13"/>
  <c r="I466" i="13"/>
  <c r="H466" i="13"/>
  <c r="D466" i="13"/>
  <c r="H465" i="13"/>
  <c r="D465" i="13"/>
  <c r="I464" i="13"/>
  <c r="H464" i="13"/>
  <c r="D464" i="13"/>
  <c r="H463" i="13"/>
  <c r="D463" i="13"/>
  <c r="I462" i="13"/>
  <c r="H462" i="13"/>
  <c r="D462" i="13"/>
  <c r="H461" i="13"/>
  <c r="D461" i="13"/>
  <c r="I460" i="13"/>
  <c r="H460" i="13"/>
  <c r="D460" i="13"/>
  <c r="H459" i="13"/>
  <c r="D459" i="13"/>
  <c r="I458" i="13"/>
  <c r="H458" i="13"/>
  <c r="D458" i="13"/>
  <c r="H457" i="13"/>
  <c r="D457" i="13"/>
  <c r="I456" i="13"/>
  <c r="H456" i="13"/>
  <c r="D456" i="13"/>
  <c r="H455" i="13"/>
  <c r="D455" i="13"/>
  <c r="I454" i="13"/>
  <c r="H454" i="13"/>
  <c r="D454" i="13"/>
  <c r="H453" i="13"/>
  <c r="D453" i="13"/>
  <c r="I452" i="13"/>
  <c r="H452" i="13"/>
  <c r="D452" i="13"/>
  <c r="H451" i="13"/>
  <c r="D451" i="13"/>
  <c r="I450" i="13"/>
  <c r="H450" i="13"/>
  <c r="D450" i="13"/>
  <c r="H449" i="13"/>
  <c r="D449" i="13"/>
  <c r="I448" i="13"/>
  <c r="H448" i="13"/>
  <c r="D448" i="13"/>
  <c r="H447" i="13"/>
  <c r="D447" i="13"/>
  <c r="I446" i="13"/>
  <c r="H446" i="13"/>
  <c r="D446" i="13"/>
  <c r="H445" i="13"/>
  <c r="D445" i="13"/>
  <c r="I444" i="13"/>
  <c r="H444" i="13"/>
  <c r="D444" i="13"/>
  <c r="H443" i="13"/>
  <c r="D443" i="13"/>
  <c r="I442" i="13"/>
  <c r="H442" i="13"/>
  <c r="D442" i="13"/>
  <c r="H441" i="13"/>
  <c r="D441" i="13"/>
  <c r="I440" i="13"/>
  <c r="H440" i="13"/>
  <c r="D440" i="13"/>
  <c r="H439" i="13"/>
  <c r="D439" i="13"/>
  <c r="I438" i="13"/>
  <c r="H438" i="13"/>
  <c r="D438" i="13"/>
  <c r="H437" i="13"/>
  <c r="D437" i="13"/>
  <c r="I436" i="13"/>
  <c r="H436" i="13"/>
  <c r="D436" i="13"/>
  <c r="H435" i="13"/>
  <c r="D435" i="13"/>
  <c r="I434" i="13"/>
  <c r="H434" i="13"/>
  <c r="D434" i="13"/>
  <c r="H433" i="13"/>
  <c r="D433" i="13"/>
  <c r="I432" i="13"/>
  <c r="H432" i="13"/>
  <c r="D432" i="13"/>
  <c r="H431" i="13"/>
  <c r="D431" i="13"/>
  <c r="I430" i="13"/>
  <c r="H430" i="13"/>
  <c r="D430" i="13"/>
  <c r="H429" i="13"/>
  <c r="D429" i="13"/>
  <c r="I428" i="13"/>
  <c r="H428" i="13"/>
  <c r="D428" i="13"/>
  <c r="H427" i="13"/>
  <c r="D427" i="13"/>
  <c r="I426" i="13"/>
  <c r="H426" i="13"/>
  <c r="D426" i="13"/>
  <c r="H425" i="13"/>
  <c r="D425" i="13"/>
  <c r="I424" i="13"/>
  <c r="H424" i="13"/>
  <c r="D424" i="13"/>
  <c r="H423" i="13"/>
  <c r="D423" i="13"/>
  <c r="I422" i="13"/>
  <c r="H422" i="13"/>
  <c r="D422" i="13"/>
  <c r="H421" i="13"/>
  <c r="D421" i="13"/>
  <c r="I420" i="13"/>
  <c r="H420" i="13"/>
  <c r="D420" i="13"/>
  <c r="H419" i="13"/>
  <c r="D419" i="13"/>
  <c r="I418" i="13"/>
  <c r="H418" i="13"/>
  <c r="D418" i="13"/>
  <c r="H417" i="13"/>
  <c r="D417" i="13"/>
  <c r="I416" i="13"/>
  <c r="H416" i="13"/>
  <c r="D416" i="13"/>
  <c r="H415" i="13"/>
  <c r="D415" i="13"/>
  <c r="I414" i="13"/>
  <c r="H414" i="13"/>
  <c r="D414" i="13"/>
  <c r="H413" i="13"/>
  <c r="D413" i="13"/>
  <c r="I412" i="13"/>
  <c r="H412" i="13"/>
  <c r="D412" i="13"/>
  <c r="H411" i="13"/>
  <c r="D411" i="13"/>
  <c r="I410" i="13"/>
  <c r="H410" i="13"/>
  <c r="D410" i="13"/>
  <c r="H409" i="13"/>
  <c r="D409" i="13"/>
  <c r="I408" i="13"/>
  <c r="H408" i="13"/>
  <c r="D408" i="13"/>
  <c r="H407" i="13"/>
  <c r="D407" i="13"/>
  <c r="I406" i="13"/>
  <c r="H406" i="13"/>
  <c r="D406" i="13"/>
  <c r="H405" i="13"/>
  <c r="D405" i="13"/>
  <c r="I404" i="13"/>
  <c r="H404" i="13"/>
  <c r="D404" i="13"/>
  <c r="H403" i="13"/>
  <c r="D403" i="13"/>
  <c r="I402" i="13"/>
  <c r="H402" i="13"/>
  <c r="D402" i="13"/>
  <c r="H401" i="13"/>
  <c r="D401" i="13"/>
  <c r="I400" i="13"/>
  <c r="H400" i="13"/>
  <c r="D400" i="13"/>
  <c r="H399" i="13"/>
  <c r="D399" i="13"/>
  <c r="I398" i="13"/>
  <c r="H398" i="13"/>
  <c r="D398" i="13"/>
  <c r="H397" i="13"/>
  <c r="D397" i="13"/>
  <c r="I396" i="13"/>
  <c r="H396" i="13"/>
  <c r="D396" i="13"/>
  <c r="H395" i="13"/>
  <c r="D395" i="13"/>
  <c r="I394" i="13"/>
  <c r="H394" i="13"/>
  <c r="D394" i="13"/>
  <c r="H393" i="13"/>
  <c r="D393" i="13"/>
  <c r="I392" i="13"/>
  <c r="H392" i="13"/>
  <c r="D392" i="13"/>
  <c r="H391" i="13"/>
  <c r="D391" i="13"/>
  <c r="I390" i="13"/>
  <c r="H390" i="13"/>
  <c r="D390" i="13"/>
  <c r="H389" i="13"/>
  <c r="D389" i="13"/>
  <c r="I388" i="13"/>
  <c r="H388" i="13"/>
  <c r="D388" i="13"/>
  <c r="H387" i="13"/>
  <c r="D387" i="13"/>
  <c r="I386" i="13"/>
  <c r="H386" i="13"/>
  <c r="D386" i="13"/>
  <c r="H385" i="13"/>
  <c r="D385" i="13"/>
  <c r="I384" i="13"/>
  <c r="H384" i="13"/>
  <c r="D384" i="13"/>
  <c r="H383" i="13"/>
  <c r="D383" i="13"/>
  <c r="I382" i="13"/>
  <c r="H382" i="13"/>
  <c r="D382" i="13"/>
  <c r="H381" i="13"/>
  <c r="D381" i="13"/>
  <c r="I380" i="13"/>
  <c r="H380" i="13"/>
  <c r="D380" i="13"/>
  <c r="H379" i="13"/>
  <c r="D379" i="13"/>
  <c r="I378" i="13"/>
  <c r="H378" i="13"/>
  <c r="D378" i="13"/>
  <c r="H377" i="13"/>
  <c r="D377" i="13"/>
  <c r="I376" i="13"/>
  <c r="H376" i="13"/>
  <c r="D376" i="13"/>
  <c r="H375" i="13"/>
  <c r="J375" i="13" s="1"/>
  <c r="K375" i="13" s="1"/>
  <c r="D375" i="13"/>
  <c r="I375" i="13" s="1"/>
  <c r="I374" i="13"/>
  <c r="H374" i="13"/>
  <c r="D374" i="13"/>
  <c r="H373" i="13"/>
  <c r="D373" i="13"/>
  <c r="I373" i="13" s="1"/>
  <c r="I372" i="13"/>
  <c r="H372" i="13"/>
  <c r="D372" i="13"/>
  <c r="J371" i="13"/>
  <c r="K371" i="13" s="1"/>
  <c r="H371" i="13"/>
  <c r="D371" i="13"/>
  <c r="I371" i="13" s="1"/>
  <c r="I370" i="13"/>
  <c r="H370" i="13"/>
  <c r="D370" i="13"/>
  <c r="H369" i="13"/>
  <c r="D369" i="13"/>
  <c r="I369" i="13" s="1"/>
  <c r="I368" i="13"/>
  <c r="H368" i="13"/>
  <c r="D368" i="13"/>
  <c r="H367" i="13"/>
  <c r="J367" i="13" s="1"/>
  <c r="K367" i="13" s="1"/>
  <c r="D367" i="13"/>
  <c r="I367" i="13" s="1"/>
  <c r="H366" i="13"/>
  <c r="D366" i="13"/>
  <c r="I366" i="13" s="1"/>
  <c r="I365" i="13"/>
  <c r="H365" i="13"/>
  <c r="D365" i="13"/>
  <c r="H364" i="13"/>
  <c r="D364" i="13"/>
  <c r="I363" i="13"/>
  <c r="H363" i="13"/>
  <c r="D363" i="13"/>
  <c r="H362" i="13"/>
  <c r="D362" i="13"/>
  <c r="I361" i="13"/>
  <c r="H361" i="13"/>
  <c r="D361" i="13"/>
  <c r="H360" i="13"/>
  <c r="D360" i="13"/>
  <c r="I359" i="13"/>
  <c r="H359" i="13"/>
  <c r="D359" i="13"/>
  <c r="H358" i="13"/>
  <c r="D358" i="13"/>
  <c r="I357" i="13"/>
  <c r="H357" i="13"/>
  <c r="D357" i="13"/>
  <c r="H356" i="13"/>
  <c r="D356" i="13"/>
  <c r="I355" i="13"/>
  <c r="H355" i="13"/>
  <c r="D355" i="13"/>
  <c r="H354" i="13"/>
  <c r="D354" i="13"/>
  <c r="I353" i="13"/>
  <c r="H353" i="13"/>
  <c r="D353" i="13"/>
  <c r="H352" i="13"/>
  <c r="D352" i="13"/>
  <c r="I351" i="13"/>
  <c r="H351" i="13"/>
  <c r="D351" i="13"/>
  <c r="H350" i="13"/>
  <c r="D350" i="13"/>
  <c r="I349" i="13"/>
  <c r="H349" i="13"/>
  <c r="D349" i="13"/>
  <c r="H348" i="13"/>
  <c r="D348" i="13"/>
  <c r="I347" i="13"/>
  <c r="H347" i="13"/>
  <c r="D347" i="13"/>
  <c r="H346" i="13"/>
  <c r="D346" i="13"/>
  <c r="I345" i="13"/>
  <c r="H345" i="13"/>
  <c r="D345" i="13"/>
  <c r="H344" i="13"/>
  <c r="D344" i="13"/>
  <c r="I343" i="13"/>
  <c r="H343" i="13"/>
  <c r="D343" i="13"/>
  <c r="H342" i="13"/>
  <c r="D342" i="13"/>
  <c r="I341" i="13"/>
  <c r="H341" i="13"/>
  <c r="D341" i="13"/>
  <c r="H340" i="13"/>
  <c r="D340" i="13"/>
  <c r="I339" i="13"/>
  <c r="H339" i="13"/>
  <c r="D339" i="13"/>
  <c r="H338" i="13"/>
  <c r="D338" i="13"/>
  <c r="I337" i="13"/>
  <c r="H337" i="13"/>
  <c r="D337" i="13"/>
  <c r="H336" i="13"/>
  <c r="D336" i="13"/>
  <c r="I335" i="13"/>
  <c r="H335" i="13"/>
  <c r="D335" i="13"/>
  <c r="H334" i="13"/>
  <c r="D334" i="13"/>
  <c r="I333" i="13"/>
  <c r="H333" i="13"/>
  <c r="D333" i="13"/>
  <c r="H332" i="13"/>
  <c r="D332" i="13"/>
  <c r="I331" i="13"/>
  <c r="H331" i="13"/>
  <c r="D331" i="13"/>
  <c r="H330" i="13"/>
  <c r="D330" i="13"/>
  <c r="I329" i="13"/>
  <c r="H329" i="13"/>
  <c r="D329" i="13"/>
  <c r="H328" i="13"/>
  <c r="D328" i="13"/>
  <c r="I327" i="13"/>
  <c r="H327" i="13"/>
  <c r="D327" i="13"/>
  <c r="H326" i="13"/>
  <c r="D326" i="13"/>
  <c r="I325" i="13"/>
  <c r="H325" i="13"/>
  <c r="D325" i="13"/>
  <c r="H324" i="13"/>
  <c r="D324" i="13"/>
  <c r="I323" i="13"/>
  <c r="H323" i="13"/>
  <c r="D323" i="13"/>
  <c r="H322" i="13"/>
  <c r="D322" i="13"/>
  <c r="I321" i="13"/>
  <c r="H321" i="13"/>
  <c r="D321" i="13"/>
  <c r="H320" i="13"/>
  <c r="D320" i="13"/>
  <c r="I319" i="13"/>
  <c r="H319" i="13"/>
  <c r="D319" i="13"/>
  <c r="H318" i="13"/>
  <c r="D318" i="13"/>
  <c r="I317" i="13"/>
  <c r="H317" i="13"/>
  <c r="D317" i="13"/>
  <c r="H316" i="13"/>
  <c r="D316" i="13"/>
  <c r="I315" i="13"/>
  <c r="H315" i="13"/>
  <c r="D315" i="13"/>
  <c r="H314" i="13"/>
  <c r="D314" i="13"/>
  <c r="I313" i="13"/>
  <c r="H313" i="13"/>
  <c r="D313" i="13"/>
  <c r="H312" i="13"/>
  <c r="D312" i="13"/>
  <c r="I311" i="13"/>
  <c r="H311" i="13"/>
  <c r="D311" i="13"/>
  <c r="H310" i="13"/>
  <c r="D310" i="13"/>
  <c r="I309" i="13"/>
  <c r="H309" i="13"/>
  <c r="D309" i="13"/>
  <c r="H308" i="13"/>
  <c r="D308" i="13"/>
  <c r="I307" i="13"/>
  <c r="H307" i="13"/>
  <c r="D307" i="13"/>
  <c r="H306" i="13"/>
  <c r="D306" i="13"/>
  <c r="I305" i="13"/>
  <c r="H305" i="13"/>
  <c r="D305" i="13"/>
  <c r="H304" i="13"/>
  <c r="D304" i="13"/>
  <c r="I303" i="13"/>
  <c r="H303" i="13"/>
  <c r="D303" i="13"/>
  <c r="H302" i="13"/>
  <c r="D302" i="13"/>
  <c r="I301" i="13"/>
  <c r="H301" i="13"/>
  <c r="D301" i="13"/>
  <c r="H300" i="13"/>
  <c r="D300" i="13"/>
  <c r="I299" i="13"/>
  <c r="H299" i="13"/>
  <c r="D299" i="13"/>
  <c r="H298" i="13"/>
  <c r="D298" i="13"/>
  <c r="I297" i="13"/>
  <c r="H297" i="13"/>
  <c r="D297" i="13"/>
  <c r="H296" i="13"/>
  <c r="D296" i="13"/>
  <c r="I295" i="13"/>
  <c r="H295" i="13"/>
  <c r="D295" i="13"/>
  <c r="H294" i="13"/>
  <c r="D294" i="13"/>
  <c r="I293" i="13"/>
  <c r="H293" i="13"/>
  <c r="D293" i="13"/>
  <c r="H292" i="13"/>
  <c r="D292" i="13"/>
  <c r="I291" i="13"/>
  <c r="H291" i="13"/>
  <c r="D291" i="13"/>
  <c r="H290" i="13"/>
  <c r="D290" i="13"/>
  <c r="I289" i="13"/>
  <c r="H289" i="13"/>
  <c r="D289" i="13"/>
  <c r="H288" i="13"/>
  <c r="D288" i="13"/>
  <c r="I287" i="13"/>
  <c r="H287" i="13"/>
  <c r="D287" i="13"/>
  <c r="H286" i="13"/>
  <c r="D286" i="13"/>
  <c r="I285" i="13"/>
  <c r="H285" i="13"/>
  <c r="D285" i="13"/>
  <c r="H284" i="13"/>
  <c r="D284" i="13"/>
  <c r="I283" i="13"/>
  <c r="H283" i="13"/>
  <c r="D283" i="13"/>
  <c r="H282" i="13"/>
  <c r="D282" i="13"/>
  <c r="I281" i="13"/>
  <c r="H281" i="13"/>
  <c r="D281" i="13"/>
  <c r="H280" i="13"/>
  <c r="D280" i="13"/>
  <c r="I279" i="13"/>
  <c r="H279" i="13"/>
  <c r="D279" i="13"/>
  <c r="H278" i="13"/>
  <c r="D278" i="13"/>
  <c r="I277" i="13"/>
  <c r="H277" i="13"/>
  <c r="D277" i="13"/>
  <c r="H276" i="13"/>
  <c r="D276" i="13"/>
  <c r="I275" i="13"/>
  <c r="H275" i="13"/>
  <c r="D275" i="13"/>
  <c r="H274" i="13"/>
  <c r="D274" i="13"/>
  <c r="I273" i="13"/>
  <c r="H273" i="13"/>
  <c r="D273" i="13"/>
  <c r="H272" i="13"/>
  <c r="D272" i="13"/>
  <c r="I271" i="13"/>
  <c r="H271" i="13"/>
  <c r="D271" i="13"/>
  <c r="H270" i="13"/>
  <c r="D270" i="13"/>
  <c r="I269" i="13"/>
  <c r="H269" i="13"/>
  <c r="D269" i="13"/>
  <c r="H268" i="13"/>
  <c r="D268" i="13"/>
  <c r="I267" i="13"/>
  <c r="H267" i="13"/>
  <c r="D267" i="13"/>
  <c r="H266" i="13"/>
  <c r="D266" i="13"/>
  <c r="I265" i="13"/>
  <c r="H265" i="13"/>
  <c r="D265" i="13"/>
  <c r="H264" i="13"/>
  <c r="D264" i="13"/>
  <c r="I263" i="13"/>
  <c r="H263" i="13"/>
  <c r="D263" i="13"/>
  <c r="H262" i="13"/>
  <c r="D262" i="13"/>
  <c r="I261" i="13"/>
  <c r="H261" i="13"/>
  <c r="D261" i="13"/>
  <c r="H260" i="13"/>
  <c r="D260" i="13"/>
  <c r="I259" i="13"/>
  <c r="H259" i="13"/>
  <c r="D259" i="13"/>
  <c r="H258" i="13"/>
  <c r="D258" i="13"/>
  <c r="I257" i="13"/>
  <c r="H257" i="13"/>
  <c r="D257" i="13"/>
  <c r="H256" i="13"/>
  <c r="D256" i="13"/>
  <c r="I255" i="13"/>
  <c r="H255" i="13"/>
  <c r="D255" i="13"/>
  <c r="H254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O7" i="13"/>
  <c r="N7" i="13"/>
  <c r="D7" i="13"/>
  <c r="D6" i="13"/>
  <c r="D5" i="13"/>
  <c r="D4" i="13"/>
  <c r="E3" i="13"/>
  <c r="E4" i="13" s="1"/>
  <c r="E5" i="13" s="1"/>
  <c r="E6" i="13" s="1"/>
  <c r="D3" i="13"/>
  <c r="F3" i="13" s="1"/>
  <c r="G3" i="13" s="1"/>
  <c r="H1090" i="12"/>
  <c r="D1090" i="12"/>
  <c r="J1090" i="12" s="1"/>
  <c r="I1089" i="12"/>
  <c r="H1089" i="12"/>
  <c r="D1089" i="12"/>
  <c r="H1088" i="12"/>
  <c r="D1088" i="12"/>
  <c r="I1087" i="12"/>
  <c r="H1087" i="12"/>
  <c r="D1087" i="12"/>
  <c r="H1086" i="12"/>
  <c r="D1086" i="12"/>
  <c r="I1085" i="12"/>
  <c r="H1085" i="12"/>
  <c r="D1085" i="12"/>
  <c r="H1084" i="12"/>
  <c r="D1084" i="12"/>
  <c r="I1083" i="12"/>
  <c r="H1083" i="12"/>
  <c r="D1083" i="12"/>
  <c r="H1082" i="12"/>
  <c r="D1082" i="12"/>
  <c r="I1081" i="12"/>
  <c r="H1081" i="12"/>
  <c r="D1081" i="12"/>
  <c r="H1080" i="12"/>
  <c r="D1080" i="12"/>
  <c r="I1079" i="12"/>
  <c r="H1079" i="12"/>
  <c r="D1079" i="12"/>
  <c r="H1078" i="12"/>
  <c r="D1078" i="12"/>
  <c r="I1077" i="12"/>
  <c r="H1077" i="12"/>
  <c r="D1077" i="12"/>
  <c r="H1076" i="12"/>
  <c r="D1076" i="12"/>
  <c r="I1075" i="12"/>
  <c r="H1075" i="12"/>
  <c r="D1075" i="12"/>
  <c r="H1074" i="12"/>
  <c r="D1074" i="12"/>
  <c r="I1074" i="12" s="1"/>
  <c r="I1073" i="12"/>
  <c r="H1073" i="12"/>
  <c r="D1073" i="12"/>
  <c r="J1072" i="12"/>
  <c r="K1072" i="12" s="1"/>
  <c r="H1072" i="12"/>
  <c r="D1072" i="12"/>
  <c r="I1072" i="12" s="1"/>
  <c r="I1071" i="12"/>
  <c r="H1071" i="12"/>
  <c r="D1071" i="12"/>
  <c r="H1070" i="12"/>
  <c r="D1070" i="12"/>
  <c r="I1070" i="12" s="1"/>
  <c r="I1069" i="12"/>
  <c r="H1069" i="12"/>
  <c r="D1069" i="12"/>
  <c r="H1068" i="12"/>
  <c r="J1068" i="12" s="1"/>
  <c r="K1068" i="12" s="1"/>
  <c r="D1068" i="12"/>
  <c r="I1068" i="12" s="1"/>
  <c r="H1067" i="12"/>
  <c r="D1067" i="12"/>
  <c r="I1067" i="12" s="1"/>
  <c r="I1066" i="12"/>
  <c r="H1066" i="12"/>
  <c r="D1066" i="12"/>
  <c r="H1065" i="12"/>
  <c r="D1065" i="12"/>
  <c r="I1064" i="12"/>
  <c r="H1064" i="12"/>
  <c r="D1064" i="12"/>
  <c r="H1063" i="12"/>
  <c r="D1063" i="12"/>
  <c r="I1062" i="12"/>
  <c r="H1062" i="12"/>
  <c r="D1062" i="12"/>
  <c r="H1061" i="12"/>
  <c r="D1061" i="12"/>
  <c r="I1060" i="12"/>
  <c r="H1060" i="12"/>
  <c r="D1060" i="12"/>
  <c r="H1059" i="12"/>
  <c r="D1059" i="12"/>
  <c r="I1058" i="12"/>
  <c r="H1058" i="12"/>
  <c r="D1058" i="12"/>
  <c r="H1057" i="12"/>
  <c r="D1057" i="12"/>
  <c r="I1056" i="12"/>
  <c r="H1056" i="12"/>
  <c r="D1056" i="12"/>
  <c r="H1055" i="12"/>
  <c r="D1055" i="12"/>
  <c r="I1054" i="12"/>
  <c r="H1054" i="12"/>
  <c r="D1054" i="12"/>
  <c r="H1053" i="12"/>
  <c r="D1053" i="12"/>
  <c r="I1052" i="12"/>
  <c r="H1052" i="12"/>
  <c r="D1052" i="12"/>
  <c r="H1051" i="12"/>
  <c r="D1051" i="12"/>
  <c r="I1050" i="12"/>
  <c r="H1050" i="12"/>
  <c r="D1050" i="12"/>
  <c r="H1049" i="12"/>
  <c r="D1049" i="12"/>
  <c r="I1048" i="12"/>
  <c r="H1048" i="12"/>
  <c r="D1048" i="12"/>
  <c r="H1047" i="12"/>
  <c r="D1047" i="12"/>
  <c r="I1046" i="12"/>
  <c r="H1046" i="12"/>
  <c r="D1046" i="12"/>
  <c r="H1045" i="12"/>
  <c r="J1045" i="12" s="1"/>
  <c r="D1045" i="12"/>
  <c r="I1044" i="12"/>
  <c r="H1044" i="12"/>
  <c r="D1044" i="12"/>
  <c r="H1043" i="12"/>
  <c r="D1043" i="12"/>
  <c r="I1043" i="12" s="1"/>
  <c r="I1042" i="12"/>
  <c r="H1042" i="12"/>
  <c r="D1042" i="12"/>
  <c r="I1041" i="12"/>
  <c r="H1041" i="12"/>
  <c r="D1041" i="12"/>
  <c r="H1040" i="12"/>
  <c r="D1040" i="12"/>
  <c r="I1039" i="12"/>
  <c r="H1039" i="12"/>
  <c r="D1039" i="12"/>
  <c r="H1038" i="12"/>
  <c r="D1038" i="12"/>
  <c r="I1037" i="12"/>
  <c r="H1037" i="12"/>
  <c r="D1037" i="12"/>
  <c r="H1036" i="12"/>
  <c r="D1036" i="12"/>
  <c r="I1035" i="12"/>
  <c r="H1035" i="12"/>
  <c r="D1035" i="12"/>
  <c r="H1034" i="12"/>
  <c r="D1034" i="12"/>
  <c r="I1033" i="12"/>
  <c r="H1033" i="12"/>
  <c r="D1033" i="12"/>
  <c r="H1032" i="12"/>
  <c r="D1032" i="12"/>
  <c r="I1031" i="12"/>
  <c r="H1031" i="12"/>
  <c r="D1031" i="12"/>
  <c r="H1030" i="12"/>
  <c r="D1030" i="12"/>
  <c r="I1029" i="12"/>
  <c r="H1029" i="12"/>
  <c r="D1029" i="12"/>
  <c r="H1028" i="12"/>
  <c r="D1028" i="12"/>
  <c r="I1027" i="12"/>
  <c r="H1027" i="12"/>
  <c r="D1027" i="12"/>
  <c r="H1026" i="12"/>
  <c r="D1026" i="12"/>
  <c r="I1025" i="12"/>
  <c r="H1025" i="12"/>
  <c r="D1025" i="12"/>
  <c r="H1024" i="12"/>
  <c r="D1024" i="12"/>
  <c r="I1023" i="12"/>
  <c r="H1023" i="12"/>
  <c r="D1023" i="12"/>
  <c r="H1022" i="12"/>
  <c r="D1022" i="12"/>
  <c r="I1021" i="12"/>
  <c r="H1021" i="12"/>
  <c r="D1021" i="12"/>
  <c r="H1020" i="12"/>
  <c r="D1020" i="12"/>
  <c r="I1019" i="12"/>
  <c r="H1019" i="12"/>
  <c r="D1019" i="12"/>
  <c r="H1018" i="12"/>
  <c r="D1018" i="12"/>
  <c r="I1017" i="12"/>
  <c r="H1017" i="12"/>
  <c r="D1017" i="12"/>
  <c r="H1016" i="12"/>
  <c r="D1016" i="12"/>
  <c r="I1015" i="12"/>
  <c r="H1015" i="12"/>
  <c r="D1015" i="12"/>
  <c r="H1014" i="12"/>
  <c r="D1014" i="12"/>
  <c r="I1013" i="12"/>
  <c r="H1013" i="12"/>
  <c r="D1013" i="12"/>
  <c r="H1012" i="12"/>
  <c r="D1012" i="12"/>
  <c r="I1011" i="12"/>
  <c r="H1011" i="12"/>
  <c r="D1011" i="12"/>
  <c r="H1010" i="12"/>
  <c r="D1010" i="12"/>
  <c r="I1009" i="12"/>
  <c r="H1009" i="12"/>
  <c r="D1009" i="12"/>
  <c r="H1008" i="12"/>
  <c r="D1008" i="12"/>
  <c r="I1007" i="12"/>
  <c r="H1007" i="12"/>
  <c r="D1007" i="12"/>
  <c r="H1006" i="12"/>
  <c r="D1006" i="12"/>
  <c r="I1005" i="12"/>
  <c r="H1005" i="12"/>
  <c r="D1005" i="12"/>
  <c r="H1004" i="12"/>
  <c r="D1004" i="12"/>
  <c r="I1003" i="12"/>
  <c r="H1003" i="12"/>
  <c r="D1003" i="12"/>
  <c r="H1002" i="12"/>
  <c r="D1002" i="12"/>
  <c r="I1001" i="12"/>
  <c r="H1001" i="12"/>
  <c r="D1001" i="12"/>
  <c r="H1000" i="12"/>
  <c r="D1000" i="12"/>
  <c r="J1000" i="12" s="1"/>
  <c r="I999" i="12"/>
  <c r="H999" i="12"/>
  <c r="D999" i="12"/>
  <c r="H998" i="12"/>
  <c r="D998" i="12"/>
  <c r="I998" i="12" s="1"/>
  <c r="I997" i="12"/>
  <c r="H997" i="12"/>
  <c r="D997" i="12"/>
  <c r="H996" i="12"/>
  <c r="D996" i="12"/>
  <c r="I995" i="12"/>
  <c r="H995" i="12"/>
  <c r="D995" i="12"/>
  <c r="H994" i="12"/>
  <c r="D994" i="12"/>
  <c r="I993" i="12"/>
  <c r="H993" i="12"/>
  <c r="D993" i="12"/>
  <c r="H992" i="12"/>
  <c r="D992" i="12"/>
  <c r="I991" i="12"/>
  <c r="H991" i="12"/>
  <c r="D991" i="12"/>
  <c r="H990" i="12"/>
  <c r="D990" i="12"/>
  <c r="I989" i="12"/>
  <c r="H989" i="12"/>
  <c r="D989" i="12"/>
  <c r="H988" i="12"/>
  <c r="D988" i="12"/>
  <c r="I987" i="12"/>
  <c r="H987" i="12"/>
  <c r="D987" i="12"/>
  <c r="H986" i="12"/>
  <c r="D986" i="12"/>
  <c r="I985" i="12"/>
  <c r="H985" i="12"/>
  <c r="D985" i="12"/>
  <c r="H984" i="12"/>
  <c r="D984" i="12"/>
  <c r="I983" i="12"/>
  <c r="H983" i="12"/>
  <c r="D983" i="12"/>
  <c r="H982" i="12"/>
  <c r="D982" i="12"/>
  <c r="I981" i="12"/>
  <c r="H981" i="12"/>
  <c r="D981" i="12"/>
  <c r="H980" i="12"/>
  <c r="D980" i="12"/>
  <c r="I979" i="12"/>
  <c r="H979" i="12"/>
  <c r="D979" i="12"/>
  <c r="H978" i="12"/>
  <c r="D978" i="12"/>
  <c r="I977" i="12"/>
  <c r="H977" i="12"/>
  <c r="D977" i="12"/>
  <c r="H976" i="12"/>
  <c r="D976" i="12"/>
  <c r="I975" i="12"/>
  <c r="H975" i="12"/>
  <c r="D975" i="12"/>
  <c r="H974" i="12"/>
  <c r="D974" i="12"/>
  <c r="I973" i="12"/>
  <c r="H973" i="12"/>
  <c r="D973" i="12"/>
  <c r="H972" i="12"/>
  <c r="D972" i="12"/>
  <c r="I971" i="12"/>
  <c r="H971" i="12"/>
  <c r="D971" i="12"/>
  <c r="H970" i="12"/>
  <c r="D970" i="12"/>
  <c r="I969" i="12"/>
  <c r="H969" i="12"/>
  <c r="D969" i="12"/>
  <c r="H968" i="12"/>
  <c r="D968" i="12"/>
  <c r="I967" i="12"/>
  <c r="H967" i="12"/>
  <c r="D967" i="12"/>
  <c r="H966" i="12"/>
  <c r="D966" i="12"/>
  <c r="I965" i="12"/>
  <c r="H965" i="12"/>
  <c r="D965" i="12"/>
  <c r="H964" i="12"/>
  <c r="D964" i="12"/>
  <c r="I963" i="12"/>
  <c r="H963" i="12"/>
  <c r="D963" i="12"/>
  <c r="H962" i="12"/>
  <c r="D962" i="12"/>
  <c r="I961" i="12"/>
  <c r="H961" i="12"/>
  <c r="D961" i="12"/>
  <c r="H960" i="12"/>
  <c r="D960" i="12"/>
  <c r="I959" i="12"/>
  <c r="H959" i="12"/>
  <c r="D959" i="12"/>
  <c r="H958" i="12"/>
  <c r="D958" i="12"/>
  <c r="I957" i="12"/>
  <c r="H957" i="12"/>
  <c r="D957" i="12"/>
  <c r="H956" i="12"/>
  <c r="D956" i="12"/>
  <c r="I955" i="12"/>
  <c r="H955" i="12"/>
  <c r="D955" i="12"/>
  <c r="H954" i="12"/>
  <c r="D954" i="12"/>
  <c r="I953" i="12"/>
  <c r="H953" i="12"/>
  <c r="D953" i="12"/>
  <c r="H952" i="12"/>
  <c r="D952" i="12"/>
  <c r="I951" i="12"/>
  <c r="H951" i="12"/>
  <c r="D951" i="12"/>
  <c r="H950" i="12"/>
  <c r="D950" i="12"/>
  <c r="I949" i="12"/>
  <c r="H949" i="12"/>
  <c r="D949" i="12"/>
  <c r="H948" i="12"/>
  <c r="D948" i="12"/>
  <c r="I948" i="12" s="1"/>
  <c r="I947" i="12"/>
  <c r="H947" i="12"/>
  <c r="D947" i="12"/>
  <c r="J946" i="12"/>
  <c r="K946" i="12" s="1"/>
  <c r="H946" i="12"/>
  <c r="D946" i="12"/>
  <c r="I946" i="12" s="1"/>
  <c r="I945" i="12"/>
  <c r="H945" i="12"/>
  <c r="D945" i="12"/>
  <c r="H944" i="12"/>
  <c r="D944" i="12"/>
  <c r="I944" i="12" s="1"/>
  <c r="I943" i="12"/>
  <c r="H943" i="12"/>
  <c r="D943" i="12"/>
  <c r="H942" i="12"/>
  <c r="J942" i="12" s="1"/>
  <c r="K942" i="12" s="1"/>
  <c r="D942" i="12"/>
  <c r="I942" i="12" s="1"/>
  <c r="I941" i="12"/>
  <c r="H941" i="12"/>
  <c r="D941" i="12"/>
  <c r="H940" i="12"/>
  <c r="D940" i="12"/>
  <c r="I940" i="12" s="1"/>
  <c r="I939" i="12"/>
  <c r="H939" i="12"/>
  <c r="D939" i="12"/>
  <c r="J938" i="12"/>
  <c r="K938" i="12" s="1"/>
  <c r="H938" i="12"/>
  <c r="D938" i="12"/>
  <c r="I938" i="12" s="1"/>
  <c r="I937" i="12"/>
  <c r="H937" i="12"/>
  <c r="D937" i="12"/>
  <c r="H936" i="12"/>
  <c r="D936" i="12"/>
  <c r="I936" i="12" s="1"/>
  <c r="I935" i="12"/>
  <c r="H935" i="12"/>
  <c r="D935" i="12"/>
  <c r="H934" i="12"/>
  <c r="D934" i="12"/>
  <c r="I933" i="12"/>
  <c r="H933" i="12"/>
  <c r="D933" i="12"/>
  <c r="H932" i="12"/>
  <c r="D932" i="12"/>
  <c r="I931" i="12"/>
  <c r="H931" i="12"/>
  <c r="D931" i="12"/>
  <c r="H930" i="12"/>
  <c r="D930" i="12"/>
  <c r="I929" i="12"/>
  <c r="H929" i="12"/>
  <c r="D929" i="12"/>
  <c r="H928" i="12"/>
  <c r="D928" i="12"/>
  <c r="I927" i="12"/>
  <c r="H927" i="12"/>
  <c r="D927" i="12"/>
  <c r="H926" i="12"/>
  <c r="D926" i="12"/>
  <c r="I925" i="12"/>
  <c r="H925" i="12"/>
  <c r="D925" i="12"/>
  <c r="H924" i="12"/>
  <c r="D924" i="12"/>
  <c r="I923" i="12"/>
  <c r="H923" i="12"/>
  <c r="D923" i="12"/>
  <c r="H922" i="12"/>
  <c r="D922" i="12"/>
  <c r="I921" i="12"/>
  <c r="H921" i="12"/>
  <c r="D921" i="12"/>
  <c r="H920" i="12"/>
  <c r="D920" i="12"/>
  <c r="I919" i="12"/>
  <c r="H919" i="12"/>
  <c r="D919" i="12"/>
  <c r="H918" i="12"/>
  <c r="D918" i="12"/>
  <c r="I917" i="12"/>
  <c r="H917" i="12"/>
  <c r="D917" i="12"/>
  <c r="H916" i="12"/>
  <c r="D916" i="12"/>
  <c r="I915" i="12"/>
  <c r="H915" i="12"/>
  <c r="D915" i="12"/>
  <c r="H914" i="12"/>
  <c r="D914" i="12"/>
  <c r="I913" i="12"/>
  <c r="H913" i="12"/>
  <c r="D913" i="12"/>
  <c r="H912" i="12"/>
  <c r="D912" i="12"/>
  <c r="I911" i="12"/>
  <c r="H911" i="12"/>
  <c r="D911" i="12"/>
  <c r="H910" i="12"/>
  <c r="D910" i="12"/>
  <c r="I909" i="12"/>
  <c r="H909" i="12"/>
  <c r="D909" i="12"/>
  <c r="H908" i="12"/>
  <c r="D908" i="12"/>
  <c r="I907" i="12"/>
  <c r="H907" i="12"/>
  <c r="D907" i="12"/>
  <c r="H906" i="12"/>
  <c r="D906" i="12"/>
  <c r="I905" i="12"/>
  <c r="H905" i="12"/>
  <c r="D905" i="12"/>
  <c r="H904" i="12"/>
  <c r="D904" i="12"/>
  <c r="I903" i="12"/>
  <c r="H903" i="12"/>
  <c r="D903" i="12"/>
  <c r="H902" i="12"/>
  <c r="D902" i="12"/>
  <c r="I901" i="12"/>
  <c r="H901" i="12"/>
  <c r="D901" i="12"/>
  <c r="H900" i="12"/>
  <c r="D900" i="12"/>
  <c r="I899" i="12"/>
  <c r="H899" i="12"/>
  <c r="D899" i="12"/>
  <c r="H898" i="12"/>
  <c r="D898" i="12"/>
  <c r="I897" i="12"/>
  <c r="H897" i="12"/>
  <c r="D897" i="12"/>
  <c r="H896" i="12"/>
  <c r="D896" i="12"/>
  <c r="I895" i="12"/>
  <c r="H895" i="12"/>
  <c r="D895" i="12"/>
  <c r="H894" i="12"/>
  <c r="D894" i="12"/>
  <c r="I893" i="12"/>
  <c r="H893" i="12"/>
  <c r="D893" i="12"/>
  <c r="H892" i="12"/>
  <c r="D892" i="12"/>
  <c r="I891" i="12"/>
  <c r="H891" i="12"/>
  <c r="D891" i="12"/>
  <c r="H890" i="12"/>
  <c r="D890" i="12"/>
  <c r="I889" i="12"/>
  <c r="H889" i="12"/>
  <c r="D889" i="12"/>
  <c r="H888" i="12"/>
  <c r="D888" i="12"/>
  <c r="I887" i="12"/>
  <c r="H887" i="12"/>
  <c r="D887" i="12"/>
  <c r="H886" i="12"/>
  <c r="D886" i="12"/>
  <c r="I885" i="12"/>
  <c r="H885" i="12"/>
  <c r="D885" i="12"/>
  <c r="H884" i="12"/>
  <c r="D884" i="12"/>
  <c r="I883" i="12"/>
  <c r="H883" i="12"/>
  <c r="D883" i="12"/>
  <c r="H882" i="12"/>
  <c r="D882" i="12"/>
  <c r="I881" i="12"/>
  <c r="H881" i="12"/>
  <c r="D881" i="12"/>
  <c r="H880" i="12"/>
  <c r="D880" i="12"/>
  <c r="I879" i="12"/>
  <c r="H879" i="12"/>
  <c r="D879" i="12"/>
  <c r="H878" i="12"/>
  <c r="D878" i="12"/>
  <c r="I877" i="12"/>
  <c r="H877" i="12"/>
  <c r="D877" i="12"/>
  <c r="H876" i="12"/>
  <c r="D876" i="12"/>
  <c r="I875" i="12"/>
  <c r="H875" i="12"/>
  <c r="D875" i="12"/>
  <c r="H874" i="12"/>
  <c r="D874" i="12"/>
  <c r="I873" i="12"/>
  <c r="H873" i="12"/>
  <c r="D873" i="12"/>
  <c r="H872" i="12"/>
  <c r="D872" i="12"/>
  <c r="I871" i="12"/>
  <c r="H871" i="12"/>
  <c r="D871" i="12"/>
  <c r="H870" i="12"/>
  <c r="D870" i="12"/>
  <c r="I869" i="12"/>
  <c r="H869" i="12"/>
  <c r="D869" i="12"/>
  <c r="H868" i="12"/>
  <c r="D868" i="12"/>
  <c r="I868" i="12" s="1"/>
  <c r="I867" i="12"/>
  <c r="H867" i="12"/>
  <c r="D867" i="12"/>
  <c r="H866" i="12"/>
  <c r="J866" i="12" s="1"/>
  <c r="K866" i="12" s="1"/>
  <c r="D866" i="12"/>
  <c r="I866" i="12" s="1"/>
  <c r="I865" i="12"/>
  <c r="H865" i="12"/>
  <c r="D865" i="12"/>
  <c r="H864" i="12"/>
  <c r="D864" i="12"/>
  <c r="I864" i="12" s="1"/>
  <c r="I863" i="12"/>
  <c r="H863" i="12"/>
  <c r="D863" i="12"/>
  <c r="J862" i="12"/>
  <c r="K862" i="12" s="1"/>
  <c r="H862" i="12"/>
  <c r="D862" i="12"/>
  <c r="I862" i="12" s="1"/>
  <c r="I861" i="12"/>
  <c r="H861" i="12"/>
  <c r="D861" i="12"/>
  <c r="H860" i="12"/>
  <c r="D860" i="12"/>
  <c r="I860" i="12" s="1"/>
  <c r="I859" i="12"/>
  <c r="H859" i="12"/>
  <c r="D859" i="12"/>
  <c r="H858" i="12"/>
  <c r="J858" i="12" s="1"/>
  <c r="K858" i="12" s="1"/>
  <c r="D858" i="12"/>
  <c r="I858" i="12" s="1"/>
  <c r="I857" i="12"/>
  <c r="H857" i="12"/>
  <c r="D857" i="12"/>
  <c r="H856" i="12"/>
  <c r="D856" i="12"/>
  <c r="I856" i="12" s="1"/>
  <c r="I855" i="12"/>
  <c r="H855" i="12"/>
  <c r="D855" i="12"/>
  <c r="J854" i="12"/>
  <c r="K854" i="12" s="1"/>
  <c r="H854" i="12"/>
  <c r="D854" i="12"/>
  <c r="I854" i="12" s="1"/>
  <c r="I853" i="12"/>
  <c r="H853" i="12"/>
  <c r="D853" i="12"/>
  <c r="H852" i="12"/>
  <c r="D852" i="12"/>
  <c r="I852" i="12" s="1"/>
  <c r="I851" i="12"/>
  <c r="H851" i="12"/>
  <c r="D851" i="12"/>
  <c r="H850" i="12"/>
  <c r="D850" i="12"/>
  <c r="I849" i="12"/>
  <c r="H849" i="12"/>
  <c r="D849" i="12"/>
  <c r="H848" i="12"/>
  <c r="D848" i="12"/>
  <c r="I847" i="12"/>
  <c r="H847" i="12"/>
  <c r="D847" i="12"/>
  <c r="H846" i="12"/>
  <c r="D846" i="12"/>
  <c r="I845" i="12"/>
  <c r="H845" i="12"/>
  <c r="D845" i="12"/>
  <c r="H844" i="12"/>
  <c r="D844" i="12"/>
  <c r="I843" i="12"/>
  <c r="H843" i="12"/>
  <c r="D843" i="12"/>
  <c r="H842" i="12"/>
  <c r="D842" i="12"/>
  <c r="I841" i="12"/>
  <c r="H841" i="12"/>
  <c r="D841" i="12"/>
  <c r="H840" i="12"/>
  <c r="D840" i="12"/>
  <c r="I839" i="12"/>
  <c r="H839" i="12"/>
  <c r="D839" i="12"/>
  <c r="H838" i="12"/>
  <c r="D838" i="12"/>
  <c r="I837" i="12"/>
  <c r="H837" i="12"/>
  <c r="D837" i="12"/>
  <c r="H836" i="12"/>
  <c r="D836" i="12"/>
  <c r="I835" i="12"/>
  <c r="H835" i="12"/>
  <c r="D835" i="12"/>
  <c r="H834" i="12"/>
  <c r="D834" i="12"/>
  <c r="I833" i="12"/>
  <c r="H833" i="12"/>
  <c r="D833" i="12"/>
  <c r="H832" i="12"/>
  <c r="D832" i="12"/>
  <c r="I831" i="12"/>
  <c r="H831" i="12"/>
  <c r="D831" i="12"/>
  <c r="H830" i="12"/>
  <c r="D830" i="12"/>
  <c r="I829" i="12"/>
  <c r="H829" i="12"/>
  <c r="D829" i="12"/>
  <c r="H828" i="12"/>
  <c r="D828" i="12"/>
  <c r="I827" i="12"/>
  <c r="H827" i="12"/>
  <c r="D827" i="12"/>
  <c r="H826" i="12"/>
  <c r="D826" i="12"/>
  <c r="I825" i="12"/>
  <c r="H825" i="12"/>
  <c r="D825" i="12"/>
  <c r="H824" i="12"/>
  <c r="D824" i="12"/>
  <c r="I823" i="12"/>
  <c r="H823" i="12"/>
  <c r="D823" i="12"/>
  <c r="H822" i="12"/>
  <c r="D822" i="12"/>
  <c r="I821" i="12"/>
  <c r="H821" i="12"/>
  <c r="D821" i="12"/>
  <c r="H820" i="12"/>
  <c r="D820" i="12"/>
  <c r="I819" i="12"/>
  <c r="H819" i="12"/>
  <c r="D819" i="12"/>
  <c r="H818" i="12"/>
  <c r="D818" i="12"/>
  <c r="I817" i="12"/>
  <c r="H817" i="12"/>
  <c r="D817" i="12"/>
  <c r="H816" i="12"/>
  <c r="D816" i="12"/>
  <c r="I815" i="12"/>
  <c r="H815" i="12"/>
  <c r="D815" i="12"/>
  <c r="H814" i="12"/>
  <c r="D814" i="12"/>
  <c r="I813" i="12"/>
  <c r="H813" i="12"/>
  <c r="D813" i="12"/>
  <c r="H812" i="12"/>
  <c r="D812" i="12"/>
  <c r="I811" i="12"/>
  <c r="H811" i="12"/>
  <c r="D811" i="12"/>
  <c r="H810" i="12"/>
  <c r="D810" i="12"/>
  <c r="I809" i="12"/>
  <c r="H809" i="12"/>
  <c r="D809" i="12"/>
  <c r="H808" i="12"/>
  <c r="D808" i="12"/>
  <c r="I807" i="12"/>
  <c r="H807" i="12"/>
  <c r="D807" i="12"/>
  <c r="H806" i="12"/>
  <c r="D806" i="12"/>
  <c r="I805" i="12"/>
  <c r="H805" i="12"/>
  <c r="D805" i="12"/>
  <c r="H804" i="12"/>
  <c r="D804" i="12"/>
  <c r="I803" i="12"/>
  <c r="H803" i="12"/>
  <c r="D803" i="12"/>
  <c r="H802" i="12"/>
  <c r="D802" i="12"/>
  <c r="I801" i="12"/>
  <c r="H801" i="12"/>
  <c r="D801" i="12"/>
  <c r="H800" i="12"/>
  <c r="D800" i="12"/>
  <c r="I799" i="12"/>
  <c r="H799" i="12"/>
  <c r="D799" i="12"/>
  <c r="H798" i="12"/>
  <c r="D798" i="12"/>
  <c r="I797" i="12"/>
  <c r="H797" i="12"/>
  <c r="D797" i="12"/>
  <c r="H796" i="12"/>
  <c r="D796" i="12"/>
  <c r="I795" i="12"/>
  <c r="H795" i="12"/>
  <c r="D795" i="12"/>
  <c r="H794" i="12"/>
  <c r="D794" i="12"/>
  <c r="I793" i="12"/>
  <c r="H793" i="12"/>
  <c r="D793" i="12"/>
  <c r="H792" i="12"/>
  <c r="D792" i="12"/>
  <c r="I791" i="12"/>
  <c r="H791" i="12"/>
  <c r="D791" i="12"/>
  <c r="H790" i="12"/>
  <c r="D790" i="12"/>
  <c r="I789" i="12"/>
  <c r="H789" i="12"/>
  <c r="D789" i="12"/>
  <c r="H788" i="12"/>
  <c r="D788" i="12"/>
  <c r="I787" i="12"/>
  <c r="H787" i="12"/>
  <c r="D787" i="12"/>
  <c r="H786" i="12"/>
  <c r="D786" i="12"/>
  <c r="I785" i="12"/>
  <c r="H785" i="12"/>
  <c r="D785" i="12"/>
  <c r="H784" i="12"/>
  <c r="D784" i="12"/>
  <c r="I783" i="12"/>
  <c r="H783" i="12"/>
  <c r="D783" i="12"/>
  <c r="H782" i="12"/>
  <c r="D782" i="12"/>
  <c r="I781" i="12"/>
  <c r="H781" i="12"/>
  <c r="D781" i="12"/>
  <c r="H780" i="12"/>
  <c r="D780" i="12"/>
  <c r="I779" i="12"/>
  <c r="H779" i="12"/>
  <c r="D779" i="12"/>
  <c r="H778" i="12"/>
  <c r="D778" i="12"/>
  <c r="I777" i="12"/>
  <c r="H777" i="12"/>
  <c r="D777" i="12"/>
  <c r="H776" i="12"/>
  <c r="D776" i="12"/>
  <c r="I775" i="12"/>
  <c r="H775" i="12"/>
  <c r="D775" i="12"/>
  <c r="H774" i="12"/>
  <c r="D774" i="12"/>
  <c r="I773" i="12"/>
  <c r="H773" i="12"/>
  <c r="D773" i="12"/>
  <c r="H772" i="12"/>
  <c r="D772" i="12"/>
  <c r="I771" i="12"/>
  <c r="H771" i="12"/>
  <c r="D771" i="12"/>
  <c r="H770" i="12"/>
  <c r="D770" i="12"/>
  <c r="I769" i="12"/>
  <c r="H769" i="12"/>
  <c r="D769" i="12"/>
  <c r="H768" i="12"/>
  <c r="D768" i="12"/>
  <c r="I767" i="12"/>
  <c r="H767" i="12"/>
  <c r="D767" i="12"/>
  <c r="H766" i="12"/>
  <c r="D766" i="12"/>
  <c r="I765" i="12"/>
  <c r="H765" i="12"/>
  <c r="D765" i="12"/>
  <c r="H764" i="12"/>
  <c r="D764" i="12"/>
  <c r="I763" i="12"/>
  <c r="H763" i="12"/>
  <c r="D763" i="12"/>
  <c r="H762" i="12"/>
  <c r="D762" i="12"/>
  <c r="I761" i="12"/>
  <c r="H761" i="12"/>
  <c r="D761" i="12"/>
  <c r="H760" i="12"/>
  <c r="D760" i="12"/>
  <c r="I759" i="12"/>
  <c r="H759" i="12"/>
  <c r="D759" i="12"/>
  <c r="H758" i="12"/>
  <c r="D758" i="12"/>
  <c r="I757" i="12"/>
  <c r="H757" i="12"/>
  <c r="D757" i="12"/>
  <c r="H756" i="12"/>
  <c r="D756" i="12"/>
  <c r="I756" i="12" s="1"/>
  <c r="I755" i="12"/>
  <c r="H755" i="12"/>
  <c r="D755" i="12"/>
  <c r="H754" i="12"/>
  <c r="J754" i="12" s="1"/>
  <c r="K754" i="12" s="1"/>
  <c r="D754" i="12"/>
  <c r="I754" i="12" s="1"/>
  <c r="I753" i="12"/>
  <c r="H753" i="12"/>
  <c r="D753" i="12"/>
  <c r="H752" i="12"/>
  <c r="D752" i="12"/>
  <c r="I752" i="12" s="1"/>
  <c r="I751" i="12"/>
  <c r="H751" i="12"/>
  <c r="D751" i="12"/>
  <c r="J750" i="12"/>
  <c r="K750" i="12" s="1"/>
  <c r="H750" i="12"/>
  <c r="D750" i="12"/>
  <c r="I750" i="12" s="1"/>
  <c r="I749" i="12"/>
  <c r="H749" i="12"/>
  <c r="D749" i="12"/>
  <c r="H748" i="12"/>
  <c r="D748" i="12"/>
  <c r="I747" i="12"/>
  <c r="H747" i="12"/>
  <c r="D747" i="12"/>
  <c r="H746" i="12"/>
  <c r="D746" i="12"/>
  <c r="I745" i="12"/>
  <c r="H745" i="12"/>
  <c r="D745" i="12"/>
  <c r="H744" i="12"/>
  <c r="D744" i="12"/>
  <c r="I743" i="12"/>
  <c r="H743" i="12"/>
  <c r="D743" i="12"/>
  <c r="H742" i="12"/>
  <c r="D742" i="12"/>
  <c r="I741" i="12"/>
  <c r="H741" i="12"/>
  <c r="D741" i="12"/>
  <c r="H740" i="12"/>
  <c r="D740" i="12"/>
  <c r="I739" i="12"/>
  <c r="H739" i="12"/>
  <c r="D739" i="12"/>
  <c r="H738" i="12"/>
  <c r="D738" i="12"/>
  <c r="I737" i="12"/>
  <c r="H737" i="12"/>
  <c r="D737" i="12"/>
  <c r="H736" i="12"/>
  <c r="D736" i="12"/>
  <c r="I735" i="12"/>
  <c r="H735" i="12"/>
  <c r="D735" i="12"/>
  <c r="H734" i="12"/>
  <c r="D734" i="12"/>
  <c r="I733" i="12"/>
  <c r="H733" i="12"/>
  <c r="D733" i="12"/>
  <c r="H732" i="12"/>
  <c r="D732" i="12"/>
  <c r="I731" i="12"/>
  <c r="H731" i="12"/>
  <c r="D731" i="12"/>
  <c r="H730" i="12"/>
  <c r="D730" i="12"/>
  <c r="I729" i="12"/>
  <c r="H729" i="12"/>
  <c r="D729" i="12"/>
  <c r="H728" i="12"/>
  <c r="D728" i="12"/>
  <c r="I727" i="12"/>
  <c r="H727" i="12"/>
  <c r="D727" i="12"/>
  <c r="H726" i="12"/>
  <c r="D726" i="12"/>
  <c r="I725" i="12"/>
  <c r="H725" i="12"/>
  <c r="D725" i="12"/>
  <c r="H724" i="12"/>
  <c r="D724" i="12"/>
  <c r="I723" i="12"/>
  <c r="H723" i="12"/>
  <c r="D723" i="12"/>
  <c r="H722" i="12"/>
  <c r="D722" i="12"/>
  <c r="I721" i="12"/>
  <c r="H721" i="12"/>
  <c r="D721" i="12"/>
  <c r="H720" i="12"/>
  <c r="D720" i="12"/>
  <c r="I719" i="12"/>
  <c r="H719" i="12"/>
  <c r="D719" i="12"/>
  <c r="H718" i="12"/>
  <c r="D718" i="12"/>
  <c r="I717" i="12"/>
  <c r="H717" i="12"/>
  <c r="D717" i="12"/>
  <c r="H716" i="12"/>
  <c r="D716" i="12"/>
  <c r="I715" i="12"/>
  <c r="H715" i="12"/>
  <c r="D715" i="12"/>
  <c r="H714" i="12"/>
  <c r="D714" i="12"/>
  <c r="I713" i="12"/>
  <c r="H713" i="12"/>
  <c r="D713" i="12"/>
  <c r="H712" i="12"/>
  <c r="D712" i="12"/>
  <c r="I711" i="12"/>
  <c r="H711" i="12"/>
  <c r="D711" i="12"/>
  <c r="H710" i="12"/>
  <c r="D710" i="12"/>
  <c r="I709" i="12"/>
  <c r="H709" i="12"/>
  <c r="D709" i="12"/>
  <c r="H708" i="12"/>
  <c r="D708" i="12"/>
  <c r="I707" i="12"/>
  <c r="H707" i="12"/>
  <c r="D707" i="12"/>
  <c r="H706" i="12"/>
  <c r="D706" i="12"/>
  <c r="I705" i="12"/>
  <c r="H705" i="12"/>
  <c r="D705" i="12"/>
  <c r="H704" i="12"/>
  <c r="D704" i="12"/>
  <c r="I703" i="12"/>
  <c r="H703" i="12"/>
  <c r="D703" i="12"/>
  <c r="H702" i="12"/>
  <c r="D702" i="12"/>
  <c r="I701" i="12"/>
  <c r="H701" i="12"/>
  <c r="D701" i="12"/>
  <c r="H700" i="12"/>
  <c r="D700" i="12"/>
  <c r="I699" i="12"/>
  <c r="H699" i="12"/>
  <c r="D699" i="12"/>
  <c r="H698" i="12"/>
  <c r="D698" i="12"/>
  <c r="I697" i="12"/>
  <c r="H697" i="12"/>
  <c r="D697" i="12"/>
  <c r="H696" i="12"/>
  <c r="D696" i="12"/>
  <c r="I695" i="12"/>
  <c r="H695" i="12"/>
  <c r="D695" i="12"/>
  <c r="H694" i="12"/>
  <c r="D694" i="12"/>
  <c r="I693" i="12"/>
  <c r="H693" i="12"/>
  <c r="D693" i="12"/>
  <c r="H692" i="12"/>
  <c r="D692" i="12"/>
  <c r="I691" i="12"/>
  <c r="H691" i="12"/>
  <c r="D691" i="12"/>
  <c r="H690" i="12"/>
  <c r="D690" i="12"/>
  <c r="I689" i="12"/>
  <c r="H689" i="12"/>
  <c r="D689" i="12"/>
  <c r="H688" i="12"/>
  <c r="D688" i="12"/>
  <c r="I687" i="12"/>
  <c r="H687" i="12"/>
  <c r="D687" i="12"/>
  <c r="H686" i="12"/>
  <c r="D686" i="12"/>
  <c r="I685" i="12"/>
  <c r="H685" i="12"/>
  <c r="D685" i="12"/>
  <c r="H684" i="12"/>
  <c r="D684" i="12"/>
  <c r="I683" i="12"/>
  <c r="H683" i="12"/>
  <c r="D683" i="12"/>
  <c r="H682" i="12"/>
  <c r="D682" i="12"/>
  <c r="I681" i="12"/>
  <c r="H681" i="12"/>
  <c r="D681" i="12"/>
  <c r="H680" i="12"/>
  <c r="D680" i="12"/>
  <c r="I679" i="12"/>
  <c r="H679" i="12"/>
  <c r="D679" i="12"/>
  <c r="H678" i="12"/>
  <c r="D678" i="12"/>
  <c r="I677" i="12"/>
  <c r="H677" i="12"/>
  <c r="D677" i="12"/>
  <c r="H676" i="12"/>
  <c r="D676" i="12"/>
  <c r="I675" i="12"/>
  <c r="H675" i="12"/>
  <c r="D675" i="12"/>
  <c r="H674" i="12"/>
  <c r="D674" i="12"/>
  <c r="I673" i="12"/>
  <c r="H673" i="12"/>
  <c r="D673" i="12"/>
  <c r="H672" i="12"/>
  <c r="D672" i="12"/>
  <c r="H671" i="12"/>
  <c r="D671" i="12"/>
  <c r="I671" i="12" s="1"/>
  <c r="I670" i="12"/>
  <c r="H670" i="12"/>
  <c r="D670" i="12"/>
  <c r="H669" i="12"/>
  <c r="D669" i="12"/>
  <c r="I669" i="12" s="1"/>
  <c r="I668" i="12"/>
  <c r="H668" i="12"/>
  <c r="D668" i="12"/>
  <c r="H667" i="12"/>
  <c r="D667" i="12"/>
  <c r="I667" i="12" s="1"/>
  <c r="I666" i="12"/>
  <c r="H666" i="12"/>
  <c r="D666" i="12"/>
  <c r="H665" i="12"/>
  <c r="D665" i="12"/>
  <c r="I665" i="12" s="1"/>
  <c r="I664" i="12"/>
  <c r="H664" i="12"/>
  <c r="D664" i="12"/>
  <c r="H663" i="12"/>
  <c r="D663" i="12"/>
  <c r="I663" i="12" s="1"/>
  <c r="I662" i="12"/>
  <c r="H662" i="12"/>
  <c r="D662" i="12"/>
  <c r="H661" i="12"/>
  <c r="D661" i="12"/>
  <c r="I661" i="12" s="1"/>
  <c r="I660" i="12"/>
  <c r="H660" i="12"/>
  <c r="D660" i="12"/>
  <c r="H659" i="12"/>
  <c r="D659" i="12"/>
  <c r="I658" i="12"/>
  <c r="H658" i="12"/>
  <c r="D658" i="12"/>
  <c r="H657" i="12"/>
  <c r="J657" i="12" s="1"/>
  <c r="K657" i="12" s="1"/>
  <c r="D657" i="12"/>
  <c r="I657" i="12" s="1"/>
  <c r="I656" i="12"/>
  <c r="H656" i="12"/>
  <c r="D656" i="12"/>
  <c r="H655" i="12"/>
  <c r="D655" i="12"/>
  <c r="I655" i="12" s="1"/>
  <c r="I654" i="12"/>
  <c r="H654" i="12"/>
  <c r="D654" i="12"/>
  <c r="J653" i="12"/>
  <c r="K653" i="12" s="1"/>
  <c r="H653" i="12"/>
  <c r="D653" i="12"/>
  <c r="I653" i="12" s="1"/>
  <c r="I652" i="12"/>
  <c r="H652" i="12"/>
  <c r="D652" i="12"/>
  <c r="H651" i="12"/>
  <c r="D651" i="12"/>
  <c r="I651" i="12" s="1"/>
  <c r="I650" i="12"/>
  <c r="H650" i="12"/>
  <c r="D650" i="12"/>
  <c r="H649" i="12"/>
  <c r="J649" i="12" s="1"/>
  <c r="K649" i="12" s="1"/>
  <c r="D649" i="12"/>
  <c r="I649" i="12" s="1"/>
  <c r="I648" i="12"/>
  <c r="H648" i="12"/>
  <c r="D648" i="12"/>
  <c r="H647" i="12"/>
  <c r="D647" i="12"/>
  <c r="I647" i="12" s="1"/>
  <c r="I646" i="12"/>
  <c r="H646" i="12"/>
  <c r="D646" i="12"/>
  <c r="J645" i="12"/>
  <c r="K645" i="12" s="1"/>
  <c r="H645" i="12"/>
  <c r="D645" i="12"/>
  <c r="I645" i="12" s="1"/>
  <c r="I644" i="12"/>
  <c r="H644" i="12"/>
  <c r="D644" i="12"/>
  <c r="H643" i="12"/>
  <c r="D643" i="12"/>
  <c r="I643" i="12" s="1"/>
  <c r="I642" i="12"/>
  <c r="H642" i="12"/>
  <c r="D642" i="12"/>
  <c r="H641" i="12"/>
  <c r="J641" i="12" s="1"/>
  <c r="K641" i="12" s="1"/>
  <c r="D641" i="12"/>
  <c r="I641" i="12" s="1"/>
  <c r="I640" i="12"/>
  <c r="H640" i="12"/>
  <c r="D640" i="12"/>
  <c r="H639" i="12"/>
  <c r="D639" i="12"/>
  <c r="I639" i="12" s="1"/>
  <c r="I638" i="12"/>
  <c r="H638" i="12"/>
  <c r="D638" i="12"/>
  <c r="J637" i="12"/>
  <c r="K637" i="12" s="1"/>
  <c r="H637" i="12"/>
  <c r="D637" i="12"/>
  <c r="I637" i="12" s="1"/>
  <c r="I636" i="12"/>
  <c r="H636" i="12"/>
  <c r="D636" i="12"/>
  <c r="H635" i="12"/>
  <c r="D635" i="12"/>
  <c r="I635" i="12" s="1"/>
  <c r="I634" i="12"/>
  <c r="H634" i="12"/>
  <c r="D634" i="12"/>
  <c r="H633" i="12"/>
  <c r="J633" i="12" s="1"/>
  <c r="K633" i="12" s="1"/>
  <c r="D633" i="12"/>
  <c r="I633" i="12" s="1"/>
  <c r="I632" i="12"/>
  <c r="H632" i="12"/>
  <c r="D632" i="12"/>
  <c r="H631" i="12"/>
  <c r="D631" i="12"/>
  <c r="I631" i="12" s="1"/>
  <c r="I630" i="12"/>
  <c r="H630" i="12"/>
  <c r="D630" i="12"/>
  <c r="J629" i="12"/>
  <c r="K629" i="12" s="1"/>
  <c r="H629" i="12"/>
  <c r="D629" i="12"/>
  <c r="I629" i="12" s="1"/>
  <c r="I628" i="12"/>
  <c r="H628" i="12"/>
  <c r="D628" i="12"/>
  <c r="H627" i="12"/>
  <c r="D627" i="12"/>
  <c r="I627" i="12" s="1"/>
  <c r="I626" i="12"/>
  <c r="H626" i="12"/>
  <c r="D626" i="12"/>
  <c r="H625" i="12"/>
  <c r="J625" i="12" s="1"/>
  <c r="K625" i="12" s="1"/>
  <c r="D625" i="12"/>
  <c r="I625" i="12" s="1"/>
  <c r="I624" i="12"/>
  <c r="H624" i="12"/>
  <c r="D624" i="12"/>
  <c r="H623" i="12"/>
  <c r="D623" i="12"/>
  <c r="I623" i="12" s="1"/>
  <c r="I622" i="12"/>
  <c r="H622" i="12"/>
  <c r="D622" i="12"/>
  <c r="J621" i="12"/>
  <c r="K621" i="12" s="1"/>
  <c r="H621" i="12"/>
  <c r="D621" i="12"/>
  <c r="I621" i="12" s="1"/>
  <c r="I620" i="12"/>
  <c r="H620" i="12"/>
  <c r="D620" i="12"/>
  <c r="H619" i="12"/>
  <c r="D619" i="12"/>
  <c r="I619" i="12" s="1"/>
  <c r="I618" i="12"/>
  <c r="H618" i="12"/>
  <c r="D618" i="12"/>
  <c r="H617" i="12"/>
  <c r="J617" i="12" s="1"/>
  <c r="K617" i="12" s="1"/>
  <c r="D617" i="12"/>
  <c r="I617" i="12" s="1"/>
  <c r="I616" i="12"/>
  <c r="H616" i="12"/>
  <c r="D616" i="12"/>
  <c r="H615" i="12"/>
  <c r="D615" i="12"/>
  <c r="I615" i="12" s="1"/>
  <c r="I614" i="12"/>
  <c r="H614" i="12"/>
  <c r="D614" i="12"/>
  <c r="J613" i="12"/>
  <c r="K613" i="12" s="1"/>
  <c r="H613" i="12"/>
  <c r="D613" i="12"/>
  <c r="I613" i="12" s="1"/>
  <c r="I612" i="12"/>
  <c r="H612" i="12"/>
  <c r="D612" i="12"/>
  <c r="H611" i="12"/>
  <c r="D611" i="12"/>
  <c r="I611" i="12" s="1"/>
  <c r="I610" i="12"/>
  <c r="H610" i="12"/>
  <c r="D610" i="12"/>
  <c r="H609" i="12"/>
  <c r="J609" i="12" s="1"/>
  <c r="K609" i="12" s="1"/>
  <c r="D609" i="12"/>
  <c r="I609" i="12" s="1"/>
  <c r="I608" i="12"/>
  <c r="H608" i="12"/>
  <c r="D608" i="12"/>
  <c r="H607" i="12"/>
  <c r="D607" i="12"/>
  <c r="I607" i="12" s="1"/>
  <c r="I606" i="12"/>
  <c r="H606" i="12"/>
  <c r="D606" i="12"/>
  <c r="J605" i="12"/>
  <c r="K605" i="12" s="1"/>
  <c r="H605" i="12"/>
  <c r="D605" i="12"/>
  <c r="I605" i="12" s="1"/>
  <c r="I604" i="12"/>
  <c r="H604" i="12"/>
  <c r="D604" i="12"/>
  <c r="H603" i="12"/>
  <c r="D603" i="12"/>
  <c r="I603" i="12" s="1"/>
  <c r="I602" i="12"/>
  <c r="H602" i="12"/>
  <c r="D602" i="12"/>
  <c r="H601" i="12"/>
  <c r="J601" i="12" s="1"/>
  <c r="K601" i="12" s="1"/>
  <c r="D601" i="12"/>
  <c r="I601" i="12" s="1"/>
  <c r="I600" i="12"/>
  <c r="H600" i="12"/>
  <c r="D600" i="12"/>
  <c r="H599" i="12"/>
  <c r="D599" i="12"/>
  <c r="I599" i="12" s="1"/>
  <c r="I598" i="12"/>
  <c r="H598" i="12"/>
  <c r="D598" i="12"/>
  <c r="J597" i="12"/>
  <c r="K597" i="12" s="1"/>
  <c r="H597" i="12"/>
  <c r="D597" i="12"/>
  <c r="I597" i="12" s="1"/>
  <c r="I596" i="12"/>
  <c r="H596" i="12"/>
  <c r="D596" i="12"/>
  <c r="H595" i="12"/>
  <c r="D595" i="12"/>
  <c r="I595" i="12" s="1"/>
  <c r="I594" i="12"/>
  <c r="H594" i="12"/>
  <c r="D594" i="12"/>
  <c r="H593" i="12"/>
  <c r="J593" i="12" s="1"/>
  <c r="K593" i="12" s="1"/>
  <c r="D593" i="12"/>
  <c r="I593" i="12" s="1"/>
  <c r="I592" i="12"/>
  <c r="H592" i="12"/>
  <c r="D592" i="12"/>
  <c r="H591" i="12"/>
  <c r="D591" i="12"/>
  <c r="I591" i="12" s="1"/>
  <c r="I590" i="12"/>
  <c r="H590" i="12"/>
  <c r="D590" i="12"/>
  <c r="J589" i="12"/>
  <c r="K589" i="12" s="1"/>
  <c r="H589" i="12"/>
  <c r="D589" i="12"/>
  <c r="I589" i="12" s="1"/>
  <c r="I588" i="12"/>
  <c r="H588" i="12"/>
  <c r="D588" i="12"/>
  <c r="H587" i="12"/>
  <c r="D587" i="12"/>
  <c r="I587" i="12" s="1"/>
  <c r="I586" i="12"/>
  <c r="H586" i="12"/>
  <c r="D586" i="12"/>
  <c r="H585" i="12"/>
  <c r="J585" i="12" s="1"/>
  <c r="K585" i="12" s="1"/>
  <c r="D585" i="12"/>
  <c r="I585" i="12" s="1"/>
  <c r="I584" i="12"/>
  <c r="H584" i="12"/>
  <c r="D584" i="12"/>
  <c r="H583" i="12"/>
  <c r="D583" i="12"/>
  <c r="I583" i="12" s="1"/>
  <c r="I582" i="12"/>
  <c r="H582" i="12"/>
  <c r="D582" i="12"/>
  <c r="J581" i="12"/>
  <c r="K581" i="12" s="1"/>
  <c r="H581" i="12"/>
  <c r="D581" i="12"/>
  <c r="I581" i="12" s="1"/>
  <c r="I580" i="12"/>
  <c r="H580" i="12"/>
  <c r="D580" i="12"/>
  <c r="H579" i="12"/>
  <c r="D579" i="12"/>
  <c r="I579" i="12" s="1"/>
  <c r="I578" i="12"/>
  <c r="H578" i="12"/>
  <c r="D578" i="12"/>
  <c r="H577" i="12"/>
  <c r="J577" i="12" s="1"/>
  <c r="K577" i="12" s="1"/>
  <c r="D577" i="12"/>
  <c r="I577" i="12" s="1"/>
  <c r="I576" i="12"/>
  <c r="H576" i="12"/>
  <c r="D576" i="12"/>
  <c r="H575" i="12"/>
  <c r="D575" i="12"/>
  <c r="I575" i="12" s="1"/>
  <c r="I574" i="12"/>
  <c r="H574" i="12"/>
  <c r="D574" i="12"/>
  <c r="J573" i="12"/>
  <c r="K573" i="12" s="1"/>
  <c r="H573" i="12"/>
  <c r="D573" i="12"/>
  <c r="I573" i="12" s="1"/>
  <c r="I572" i="12"/>
  <c r="H572" i="12"/>
  <c r="D572" i="12"/>
  <c r="H571" i="12"/>
  <c r="D571" i="12"/>
  <c r="I571" i="12" s="1"/>
  <c r="I570" i="12"/>
  <c r="H570" i="12"/>
  <c r="D570" i="12"/>
  <c r="H569" i="12"/>
  <c r="J569" i="12" s="1"/>
  <c r="K569" i="12" s="1"/>
  <c r="D569" i="12"/>
  <c r="I569" i="12" s="1"/>
  <c r="I568" i="12"/>
  <c r="H568" i="12"/>
  <c r="D568" i="12"/>
  <c r="H567" i="12"/>
  <c r="D567" i="12"/>
  <c r="I567" i="12" s="1"/>
  <c r="I566" i="12"/>
  <c r="H566" i="12"/>
  <c r="D566" i="12"/>
  <c r="J565" i="12"/>
  <c r="K565" i="12" s="1"/>
  <c r="H565" i="12"/>
  <c r="D565" i="12"/>
  <c r="I565" i="12" s="1"/>
  <c r="I564" i="12"/>
  <c r="H564" i="12"/>
  <c r="D564" i="12"/>
  <c r="H563" i="12"/>
  <c r="D563" i="12"/>
  <c r="I563" i="12" s="1"/>
  <c r="I562" i="12"/>
  <c r="H562" i="12"/>
  <c r="D562" i="12"/>
  <c r="H561" i="12"/>
  <c r="J561" i="12" s="1"/>
  <c r="K561" i="12" s="1"/>
  <c r="D561" i="12"/>
  <c r="I561" i="12" s="1"/>
  <c r="I560" i="12"/>
  <c r="H560" i="12"/>
  <c r="D560" i="12"/>
  <c r="H559" i="12"/>
  <c r="D559" i="12"/>
  <c r="I558" i="12"/>
  <c r="H558" i="12"/>
  <c r="D558" i="12"/>
  <c r="H557" i="12"/>
  <c r="D557" i="12"/>
  <c r="I556" i="12"/>
  <c r="H556" i="12"/>
  <c r="D556" i="12"/>
  <c r="H555" i="12"/>
  <c r="D555" i="12"/>
  <c r="I554" i="12"/>
  <c r="H554" i="12"/>
  <c r="D554" i="12"/>
  <c r="H553" i="12"/>
  <c r="D553" i="12"/>
  <c r="I552" i="12"/>
  <c r="H552" i="12"/>
  <c r="D552" i="12"/>
  <c r="H551" i="12"/>
  <c r="D551" i="12"/>
  <c r="I551" i="12" s="1"/>
  <c r="I550" i="12"/>
  <c r="H550" i="12"/>
  <c r="D550" i="12"/>
  <c r="J549" i="12"/>
  <c r="K549" i="12" s="1"/>
  <c r="H549" i="12"/>
  <c r="D549" i="12"/>
  <c r="I549" i="12" s="1"/>
  <c r="I548" i="12"/>
  <c r="H548" i="12"/>
  <c r="D548" i="12"/>
  <c r="H547" i="12"/>
  <c r="D547" i="12"/>
  <c r="I547" i="12" s="1"/>
  <c r="I546" i="12"/>
  <c r="H546" i="12"/>
  <c r="D546" i="12"/>
  <c r="H545" i="12"/>
  <c r="J545" i="12" s="1"/>
  <c r="K545" i="12" s="1"/>
  <c r="D545" i="12"/>
  <c r="I545" i="12" s="1"/>
  <c r="I544" i="12"/>
  <c r="H544" i="12"/>
  <c r="D544" i="12"/>
  <c r="H543" i="12"/>
  <c r="D543" i="12"/>
  <c r="I543" i="12" s="1"/>
  <c r="I542" i="12"/>
  <c r="H542" i="12"/>
  <c r="D542" i="12"/>
  <c r="J541" i="12"/>
  <c r="K541" i="12" s="1"/>
  <c r="H541" i="12"/>
  <c r="D541" i="12"/>
  <c r="I541" i="12" s="1"/>
  <c r="I540" i="12"/>
  <c r="H540" i="12"/>
  <c r="D540" i="12"/>
  <c r="H539" i="12"/>
  <c r="D539" i="12"/>
  <c r="I539" i="12" s="1"/>
  <c r="I538" i="12"/>
  <c r="H538" i="12"/>
  <c r="D538" i="12"/>
  <c r="H537" i="12"/>
  <c r="J537" i="12" s="1"/>
  <c r="K537" i="12" s="1"/>
  <c r="D537" i="12"/>
  <c r="I537" i="12" s="1"/>
  <c r="I536" i="12"/>
  <c r="H536" i="12"/>
  <c r="D536" i="12"/>
  <c r="H535" i="12"/>
  <c r="D535" i="12"/>
  <c r="I535" i="12" s="1"/>
  <c r="I534" i="12"/>
  <c r="H534" i="12"/>
  <c r="D534" i="12"/>
  <c r="J533" i="12"/>
  <c r="K533" i="12" s="1"/>
  <c r="H533" i="12"/>
  <c r="D533" i="12"/>
  <c r="I533" i="12" s="1"/>
  <c r="I532" i="12"/>
  <c r="H532" i="12"/>
  <c r="D532" i="12"/>
  <c r="H531" i="12"/>
  <c r="D531" i="12"/>
  <c r="I531" i="12" s="1"/>
  <c r="I530" i="12"/>
  <c r="H530" i="12"/>
  <c r="D530" i="12"/>
  <c r="H529" i="12"/>
  <c r="J529" i="12" s="1"/>
  <c r="K529" i="12" s="1"/>
  <c r="D529" i="12"/>
  <c r="I529" i="12" s="1"/>
  <c r="I528" i="12"/>
  <c r="H528" i="12"/>
  <c r="D528" i="12"/>
  <c r="H527" i="12"/>
  <c r="D527" i="12"/>
  <c r="I527" i="12" s="1"/>
  <c r="I526" i="12"/>
  <c r="H526" i="12"/>
  <c r="D526" i="12"/>
  <c r="J525" i="12"/>
  <c r="K525" i="12" s="1"/>
  <c r="H525" i="12"/>
  <c r="D525" i="12"/>
  <c r="I525" i="12" s="1"/>
  <c r="I524" i="12"/>
  <c r="H524" i="12"/>
  <c r="D524" i="12"/>
  <c r="H523" i="12"/>
  <c r="D523" i="12"/>
  <c r="I523" i="12" s="1"/>
  <c r="I522" i="12"/>
  <c r="H522" i="12"/>
  <c r="D522" i="12"/>
  <c r="H521" i="12"/>
  <c r="J521" i="12" s="1"/>
  <c r="K521" i="12" s="1"/>
  <c r="D521" i="12"/>
  <c r="I521" i="12" s="1"/>
  <c r="I520" i="12"/>
  <c r="H520" i="12"/>
  <c r="D520" i="12"/>
  <c r="H519" i="12"/>
  <c r="D519" i="12"/>
  <c r="I519" i="12" s="1"/>
  <c r="I518" i="12"/>
  <c r="H518" i="12"/>
  <c r="D518" i="12"/>
  <c r="J517" i="12"/>
  <c r="K517" i="12" s="1"/>
  <c r="H517" i="12"/>
  <c r="D517" i="12"/>
  <c r="I517" i="12" s="1"/>
  <c r="I516" i="12"/>
  <c r="H516" i="12"/>
  <c r="D516" i="12"/>
  <c r="H515" i="12"/>
  <c r="D515" i="12"/>
  <c r="I515" i="12" s="1"/>
  <c r="I514" i="12"/>
  <c r="H514" i="12"/>
  <c r="D514" i="12"/>
  <c r="H513" i="12"/>
  <c r="J513" i="12" s="1"/>
  <c r="K513" i="12" s="1"/>
  <c r="D513" i="12"/>
  <c r="I513" i="12" s="1"/>
  <c r="I512" i="12"/>
  <c r="H512" i="12"/>
  <c r="D512" i="12"/>
  <c r="H511" i="12"/>
  <c r="D511" i="12"/>
  <c r="I511" i="12" s="1"/>
  <c r="I510" i="12"/>
  <c r="H510" i="12"/>
  <c r="D510" i="12"/>
  <c r="J509" i="12"/>
  <c r="K509" i="12" s="1"/>
  <c r="H509" i="12"/>
  <c r="D509" i="12"/>
  <c r="I509" i="12" s="1"/>
  <c r="I508" i="12"/>
  <c r="H508" i="12"/>
  <c r="D508" i="12"/>
  <c r="H507" i="12"/>
  <c r="D507" i="12"/>
  <c r="I507" i="12" s="1"/>
  <c r="I506" i="12"/>
  <c r="H506" i="12"/>
  <c r="D506" i="12"/>
  <c r="H505" i="12"/>
  <c r="J505" i="12" s="1"/>
  <c r="K505" i="12" s="1"/>
  <c r="D505" i="12"/>
  <c r="I505" i="12" s="1"/>
  <c r="I504" i="12"/>
  <c r="H504" i="12"/>
  <c r="D504" i="12"/>
  <c r="H503" i="12"/>
  <c r="D503" i="12"/>
  <c r="I503" i="12" s="1"/>
  <c r="I502" i="12"/>
  <c r="H502" i="12"/>
  <c r="D502" i="12"/>
  <c r="J501" i="12"/>
  <c r="K501" i="12" s="1"/>
  <c r="H501" i="12"/>
  <c r="D501" i="12"/>
  <c r="I501" i="12" s="1"/>
  <c r="I500" i="12"/>
  <c r="H500" i="12"/>
  <c r="D500" i="12"/>
  <c r="H499" i="12"/>
  <c r="D499" i="12"/>
  <c r="I499" i="12" s="1"/>
  <c r="I498" i="12"/>
  <c r="H498" i="12"/>
  <c r="D498" i="12"/>
  <c r="H497" i="12"/>
  <c r="J497" i="12" s="1"/>
  <c r="K497" i="12" s="1"/>
  <c r="D497" i="12"/>
  <c r="I497" i="12" s="1"/>
  <c r="I496" i="12"/>
  <c r="H496" i="12"/>
  <c r="D496" i="12"/>
  <c r="H495" i="12"/>
  <c r="D495" i="12"/>
  <c r="I495" i="12" s="1"/>
  <c r="I494" i="12"/>
  <c r="H494" i="12"/>
  <c r="D494" i="12"/>
  <c r="J493" i="12"/>
  <c r="K493" i="12" s="1"/>
  <c r="H493" i="12"/>
  <c r="D493" i="12"/>
  <c r="I493" i="12" s="1"/>
  <c r="I492" i="12"/>
  <c r="H492" i="12"/>
  <c r="D492" i="12"/>
  <c r="H491" i="12"/>
  <c r="D491" i="12"/>
  <c r="I491" i="12" s="1"/>
  <c r="I490" i="12"/>
  <c r="H490" i="12"/>
  <c r="D490" i="12"/>
  <c r="H489" i="12"/>
  <c r="J489" i="12" s="1"/>
  <c r="K489" i="12" s="1"/>
  <c r="D489" i="12"/>
  <c r="I489" i="12" s="1"/>
  <c r="I488" i="12"/>
  <c r="H488" i="12"/>
  <c r="D488" i="12"/>
  <c r="H487" i="12"/>
  <c r="D487" i="12"/>
  <c r="I487" i="12" s="1"/>
  <c r="I486" i="12"/>
  <c r="H486" i="12"/>
  <c r="D486" i="12"/>
  <c r="J485" i="12"/>
  <c r="K485" i="12" s="1"/>
  <c r="H485" i="12"/>
  <c r="D485" i="12"/>
  <c r="I485" i="12" s="1"/>
  <c r="I484" i="12"/>
  <c r="H484" i="12"/>
  <c r="D484" i="12"/>
  <c r="H483" i="12"/>
  <c r="D483" i="12"/>
  <c r="I483" i="12" s="1"/>
  <c r="I482" i="12"/>
  <c r="H482" i="12"/>
  <c r="D482" i="12"/>
  <c r="H481" i="12"/>
  <c r="J481" i="12" s="1"/>
  <c r="K481" i="12" s="1"/>
  <c r="D481" i="12"/>
  <c r="I481" i="12" s="1"/>
  <c r="I480" i="12"/>
  <c r="H480" i="12"/>
  <c r="D480" i="12"/>
  <c r="H479" i="12"/>
  <c r="D479" i="12"/>
  <c r="I479" i="12" s="1"/>
  <c r="I478" i="12"/>
  <c r="H478" i="12"/>
  <c r="D478" i="12"/>
  <c r="J477" i="12"/>
  <c r="K477" i="12" s="1"/>
  <c r="H477" i="12"/>
  <c r="D477" i="12"/>
  <c r="I477" i="12" s="1"/>
  <c r="I476" i="12"/>
  <c r="H476" i="12"/>
  <c r="D476" i="12"/>
  <c r="H475" i="12"/>
  <c r="D475" i="12"/>
  <c r="I475" i="12" s="1"/>
  <c r="I474" i="12"/>
  <c r="H474" i="12"/>
  <c r="D474" i="12"/>
  <c r="H473" i="12"/>
  <c r="J473" i="12" s="1"/>
  <c r="K473" i="12" s="1"/>
  <c r="D473" i="12"/>
  <c r="I473" i="12" s="1"/>
  <c r="I472" i="12"/>
  <c r="H472" i="12"/>
  <c r="D472" i="12"/>
  <c r="H471" i="12"/>
  <c r="D471" i="12"/>
  <c r="I471" i="12" s="1"/>
  <c r="I470" i="12"/>
  <c r="H470" i="12"/>
  <c r="D470" i="12"/>
  <c r="J469" i="12"/>
  <c r="K469" i="12" s="1"/>
  <c r="H469" i="12"/>
  <c r="D469" i="12"/>
  <c r="I469" i="12" s="1"/>
  <c r="I468" i="12"/>
  <c r="H468" i="12"/>
  <c r="D468" i="12"/>
  <c r="H467" i="12"/>
  <c r="D467" i="12"/>
  <c r="I467" i="12" s="1"/>
  <c r="I466" i="12"/>
  <c r="H466" i="12"/>
  <c r="D466" i="12"/>
  <c r="H465" i="12"/>
  <c r="J465" i="12" s="1"/>
  <c r="K465" i="12" s="1"/>
  <c r="D465" i="12"/>
  <c r="I465" i="12" s="1"/>
  <c r="I464" i="12"/>
  <c r="H464" i="12"/>
  <c r="D464" i="12"/>
  <c r="H463" i="12"/>
  <c r="D463" i="12"/>
  <c r="I463" i="12" s="1"/>
  <c r="I462" i="12"/>
  <c r="H462" i="12"/>
  <c r="D462" i="12"/>
  <c r="J461" i="12"/>
  <c r="K461" i="12" s="1"/>
  <c r="H461" i="12"/>
  <c r="D461" i="12"/>
  <c r="I461" i="12" s="1"/>
  <c r="I460" i="12"/>
  <c r="H460" i="12"/>
  <c r="D460" i="12"/>
  <c r="H459" i="12"/>
  <c r="D459" i="12"/>
  <c r="I459" i="12" s="1"/>
  <c r="I458" i="12"/>
  <c r="H458" i="12"/>
  <c r="D458" i="12"/>
  <c r="H457" i="12"/>
  <c r="J457" i="12" s="1"/>
  <c r="K457" i="12" s="1"/>
  <c r="D457" i="12"/>
  <c r="I457" i="12" s="1"/>
  <c r="I456" i="12"/>
  <c r="H456" i="12"/>
  <c r="D456" i="12"/>
  <c r="H455" i="12"/>
  <c r="D455" i="12"/>
  <c r="I455" i="12" s="1"/>
  <c r="I454" i="12"/>
  <c r="H454" i="12"/>
  <c r="D454" i="12"/>
  <c r="J453" i="12"/>
  <c r="K453" i="12" s="1"/>
  <c r="H453" i="12"/>
  <c r="D453" i="12"/>
  <c r="I453" i="12" s="1"/>
  <c r="I452" i="12"/>
  <c r="H452" i="12"/>
  <c r="D452" i="12"/>
  <c r="H451" i="12"/>
  <c r="D451" i="12"/>
  <c r="I451" i="12" s="1"/>
  <c r="I450" i="12"/>
  <c r="H450" i="12"/>
  <c r="D450" i="12"/>
  <c r="H449" i="12"/>
  <c r="J449" i="12" s="1"/>
  <c r="K449" i="12" s="1"/>
  <c r="D449" i="12"/>
  <c r="I449" i="12" s="1"/>
  <c r="I448" i="12"/>
  <c r="H448" i="12"/>
  <c r="D448" i="12"/>
  <c r="H447" i="12"/>
  <c r="D447" i="12"/>
  <c r="I447" i="12" s="1"/>
  <c r="I446" i="12"/>
  <c r="H446" i="12"/>
  <c r="D446" i="12"/>
  <c r="J445" i="12"/>
  <c r="K445" i="12" s="1"/>
  <c r="H445" i="12"/>
  <c r="D445" i="12"/>
  <c r="I445" i="12" s="1"/>
  <c r="I444" i="12"/>
  <c r="H444" i="12"/>
  <c r="D444" i="12"/>
  <c r="H443" i="12"/>
  <c r="D443" i="12"/>
  <c r="I443" i="12" s="1"/>
  <c r="I442" i="12"/>
  <c r="H442" i="12"/>
  <c r="D442" i="12"/>
  <c r="H441" i="12"/>
  <c r="J441" i="12" s="1"/>
  <c r="K441" i="12" s="1"/>
  <c r="D441" i="12"/>
  <c r="I441" i="12" s="1"/>
  <c r="I440" i="12"/>
  <c r="H440" i="12"/>
  <c r="D440" i="12"/>
  <c r="H439" i="12"/>
  <c r="D439" i="12"/>
  <c r="I439" i="12" s="1"/>
  <c r="I438" i="12"/>
  <c r="H438" i="12"/>
  <c r="D438" i="12"/>
  <c r="J437" i="12"/>
  <c r="K437" i="12" s="1"/>
  <c r="H437" i="12"/>
  <c r="D437" i="12"/>
  <c r="I437" i="12" s="1"/>
  <c r="I436" i="12"/>
  <c r="H436" i="12"/>
  <c r="D436" i="12"/>
  <c r="H435" i="12"/>
  <c r="D435" i="12"/>
  <c r="I435" i="12" s="1"/>
  <c r="I434" i="12"/>
  <c r="H434" i="12"/>
  <c r="D434" i="12"/>
  <c r="H433" i="12"/>
  <c r="J433" i="12" s="1"/>
  <c r="K433" i="12" s="1"/>
  <c r="D433" i="12"/>
  <c r="I433" i="12" s="1"/>
  <c r="I432" i="12"/>
  <c r="H432" i="12"/>
  <c r="D432" i="12"/>
  <c r="H431" i="12"/>
  <c r="D431" i="12"/>
  <c r="I431" i="12" s="1"/>
  <c r="I430" i="12"/>
  <c r="H430" i="12"/>
  <c r="D430" i="12"/>
  <c r="J429" i="12"/>
  <c r="K429" i="12" s="1"/>
  <c r="H429" i="12"/>
  <c r="D429" i="12"/>
  <c r="I429" i="12" s="1"/>
  <c r="I428" i="12"/>
  <c r="H428" i="12"/>
  <c r="D428" i="12"/>
  <c r="H427" i="12"/>
  <c r="D427" i="12"/>
  <c r="I427" i="12" s="1"/>
  <c r="H426" i="12"/>
  <c r="D426" i="12"/>
  <c r="I426" i="12" s="1"/>
  <c r="I425" i="12"/>
  <c r="H425" i="12"/>
  <c r="D425" i="12"/>
  <c r="H424" i="12"/>
  <c r="D424" i="12"/>
  <c r="I423" i="12"/>
  <c r="H423" i="12"/>
  <c r="D423" i="12"/>
  <c r="H422" i="12"/>
  <c r="D422" i="12"/>
  <c r="I421" i="12"/>
  <c r="H421" i="12"/>
  <c r="D421" i="12"/>
  <c r="H420" i="12"/>
  <c r="D420" i="12"/>
  <c r="I419" i="12"/>
  <c r="H419" i="12"/>
  <c r="D419" i="12"/>
  <c r="H418" i="12"/>
  <c r="D418" i="12"/>
  <c r="I417" i="12"/>
  <c r="H417" i="12"/>
  <c r="D417" i="12"/>
  <c r="H416" i="12"/>
  <c r="D416" i="12"/>
  <c r="I415" i="12"/>
  <c r="H415" i="12"/>
  <c r="D415" i="12"/>
  <c r="H414" i="12"/>
  <c r="D414" i="12"/>
  <c r="I413" i="12"/>
  <c r="H413" i="12"/>
  <c r="D413" i="12"/>
  <c r="H412" i="12"/>
  <c r="D412" i="12"/>
  <c r="I411" i="12"/>
  <c r="H411" i="12"/>
  <c r="D411" i="12"/>
  <c r="H410" i="12"/>
  <c r="D410" i="12"/>
  <c r="I409" i="12"/>
  <c r="H409" i="12"/>
  <c r="D409" i="12"/>
  <c r="H408" i="12"/>
  <c r="D408" i="12"/>
  <c r="I407" i="12"/>
  <c r="H407" i="12"/>
  <c r="D407" i="12"/>
  <c r="H406" i="12"/>
  <c r="D406" i="12"/>
  <c r="I405" i="12"/>
  <c r="H405" i="12"/>
  <c r="D405" i="12"/>
  <c r="H404" i="12"/>
  <c r="D404" i="12"/>
  <c r="I403" i="12"/>
  <c r="H403" i="12"/>
  <c r="D403" i="12"/>
  <c r="H402" i="12"/>
  <c r="D402" i="12"/>
  <c r="I401" i="12"/>
  <c r="H401" i="12"/>
  <c r="D401" i="12"/>
  <c r="H400" i="12"/>
  <c r="D400" i="12"/>
  <c r="I399" i="12"/>
  <c r="H399" i="12"/>
  <c r="D399" i="12"/>
  <c r="H398" i="12"/>
  <c r="D398" i="12"/>
  <c r="I397" i="12"/>
  <c r="H397" i="12"/>
  <c r="D397" i="12"/>
  <c r="H396" i="12"/>
  <c r="D396" i="12"/>
  <c r="I395" i="12"/>
  <c r="H395" i="12"/>
  <c r="D395" i="12"/>
  <c r="H394" i="12"/>
  <c r="D394" i="12"/>
  <c r="I393" i="12"/>
  <c r="H393" i="12"/>
  <c r="D393" i="12"/>
  <c r="H392" i="12"/>
  <c r="D392" i="12"/>
  <c r="I391" i="12"/>
  <c r="H391" i="12"/>
  <c r="D391" i="12"/>
  <c r="H390" i="12"/>
  <c r="D390" i="12"/>
  <c r="I389" i="12"/>
  <c r="H389" i="12"/>
  <c r="D389" i="12"/>
  <c r="H388" i="12"/>
  <c r="D388" i="12"/>
  <c r="I387" i="12"/>
  <c r="H387" i="12"/>
  <c r="D387" i="12"/>
  <c r="H386" i="12"/>
  <c r="D386" i="12"/>
  <c r="I385" i="12"/>
  <c r="H385" i="12"/>
  <c r="D385" i="12"/>
  <c r="H384" i="12"/>
  <c r="D384" i="12"/>
  <c r="I383" i="12"/>
  <c r="H383" i="12"/>
  <c r="D383" i="12"/>
  <c r="H382" i="12"/>
  <c r="D382" i="12"/>
  <c r="I381" i="12"/>
  <c r="H381" i="12"/>
  <c r="D381" i="12"/>
  <c r="H380" i="12"/>
  <c r="D380" i="12"/>
  <c r="I379" i="12"/>
  <c r="H379" i="12"/>
  <c r="D379" i="12"/>
  <c r="H378" i="12"/>
  <c r="D378" i="12"/>
  <c r="I377" i="12"/>
  <c r="H377" i="12"/>
  <c r="D377" i="12"/>
  <c r="H376" i="12"/>
  <c r="D376" i="12"/>
  <c r="I375" i="12"/>
  <c r="H375" i="12"/>
  <c r="D375" i="12"/>
  <c r="H374" i="12"/>
  <c r="D374" i="12"/>
  <c r="I373" i="12"/>
  <c r="H373" i="12"/>
  <c r="D373" i="12"/>
  <c r="H372" i="12"/>
  <c r="D372" i="12"/>
  <c r="I371" i="12"/>
  <c r="H371" i="12"/>
  <c r="D371" i="12"/>
  <c r="H370" i="12"/>
  <c r="D370" i="12"/>
  <c r="I369" i="12"/>
  <c r="H369" i="12"/>
  <c r="D369" i="12"/>
  <c r="H368" i="12"/>
  <c r="D368" i="12"/>
  <c r="I367" i="12"/>
  <c r="H367" i="12"/>
  <c r="D367" i="12"/>
  <c r="H366" i="12"/>
  <c r="D366" i="12"/>
  <c r="I365" i="12"/>
  <c r="H365" i="12"/>
  <c r="D365" i="12"/>
  <c r="H364" i="12"/>
  <c r="D364" i="12"/>
  <c r="I363" i="12"/>
  <c r="H363" i="12"/>
  <c r="D363" i="12"/>
  <c r="H362" i="12"/>
  <c r="D362" i="12"/>
  <c r="I361" i="12"/>
  <c r="H361" i="12"/>
  <c r="D361" i="12"/>
  <c r="H360" i="12"/>
  <c r="D360" i="12"/>
  <c r="I359" i="12"/>
  <c r="H359" i="12"/>
  <c r="D359" i="12"/>
  <c r="H358" i="12"/>
  <c r="D358" i="12"/>
  <c r="I357" i="12"/>
  <c r="H357" i="12"/>
  <c r="D357" i="12"/>
  <c r="H356" i="12"/>
  <c r="D356" i="12"/>
  <c r="I355" i="12"/>
  <c r="H355" i="12"/>
  <c r="D355" i="12"/>
  <c r="H354" i="12"/>
  <c r="D354" i="12"/>
  <c r="I353" i="12"/>
  <c r="H353" i="12"/>
  <c r="D353" i="12"/>
  <c r="H352" i="12"/>
  <c r="D352" i="12"/>
  <c r="I351" i="12"/>
  <c r="H351" i="12"/>
  <c r="D351" i="12"/>
  <c r="H350" i="12"/>
  <c r="D350" i="12"/>
  <c r="I349" i="12"/>
  <c r="H349" i="12"/>
  <c r="D349" i="12"/>
  <c r="H348" i="12"/>
  <c r="D348" i="12"/>
  <c r="I347" i="12"/>
  <c r="H347" i="12"/>
  <c r="D347" i="12"/>
  <c r="H346" i="12"/>
  <c r="D346" i="12"/>
  <c r="I345" i="12"/>
  <c r="H345" i="12"/>
  <c r="D345" i="12"/>
  <c r="H344" i="12"/>
  <c r="D344" i="12"/>
  <c r="I343" i="12"/>
  <c r="H343" i="12"/>
  <c r="D343" i="12"/>
  <c r="H342" i="12"/>
  <c r="D342" i="12"/>
  <c r="I341" i="12"/>
  <c r="H341" i="12"/>
  <c r="D341" i="12"/>
  <c r="H340" i="12"/>
  <c r="D340" i="12"/>
  <c r="I339" i="12"/>
  <c r="H339" i="12"/>
  <c r="D339" i="12"/>
  <c r="H338" i="12"/>
  <c r="D338" i="12"/>
  <c r="I337" i="12"/>
  <c r="H337" i="12"/>
  <c r="D337" i="12"/>
  <c r="H336" i="12"/>
  <c r="D336" i="12"/>
  <c r="I335" i="12"/>
  <c r="H335" i="12"/>
  <c r="D335" i="12"/>
  <c r="H334" i="12"/>
  <c r="D334" i="12"/>
  <c r="I333" i="12"/>
  <c r="H333" i="12"/>
  <c r="D333" i="12"/>
  <c r="H332" i="12"/>
  <c r="D332" i="12"/>
  <c r="I331" i="12"/>
  <c r="H331" i="12"/>
  <c r="D331" i="12"/>
  <c r="H330" i="12"/>
  <c r="D330" i="12"/>
  <c r="I329" i="12"/>
  <c r="H329" i="12"/>
  <c r="D329" i="12"/>
  <c r="H328" i="12"/>
  <c r="D328" i="12"/>
  <c r="I327" i="12"/>
  <c r="H327" i="12"/>
  <c r="D327" i="12"/>
  <c r="H326" i="12"/>
  <c r="D326" i="12"/>
  <c r="I325" i="12"/>
  <c r="H325" i="12"/>
  <c r="D325" i="12"/>
  <c r="H324" i="12"/>
  <c r="D324" i="12"/>
  <c r="I323" i="12"/>
  <c r="H323" i="12"/>
  <c r="D323" i="12"/>
  <c r="H322" i="12"/>
  <c r="D322" i="12"/>
  <c r="I321" i="12"/>
  <c r="H321" i="12"/>
  <c r="D321" i="12"/>
  <c r="H320" i="12"/>
  <c r="D320" i="12"/>
  <c r="I319" i="12"/>
  <c r="H319" i="12"/>
  <c r="D319" i="12"/>
  <c r="H318" i="12"/>
  <c r="D318" i="12"/>
  <c r="I317" i="12"/>
  <c r="H317" i="12"/>
  <c r="D317" i="12"/>
  <c r="H316" i="12"/>
  <c r="D316" i="12"/>
  <c r="I315" i="12"/>
  <c r="H315" i="12"/>
  <c r="D315" i="12"/>
  <c r="H314" i="12"/>
  <c r="D314" i="12"/>
  <c r="I313" i="12"/>
  <c r="H313" i="12"/>
  <c r="D313" i="12"/>
  <c r="H312" i="12"/>
  <c r="D312" i="12"/>
  <c r="I311" i="12"/>
  <c r="H311" i="12"/>
  <c r="D311" i="12"/>
  <c r="H310" i="12"/>
  <c r="D310" i="12"/>
  <c r="I309" i="12"/>
  <c r="H309" i="12"/>
  <c r="D309" i="12"/>
  <c r="H308" i="12"/>
  <c r="D308" i="12"/>
  <c r="I307" i="12"/>
  <c r="H307" i="12"/>
  <c r="D307" i="12"/>
  <c r="H306" i="12"/>
  <c r="D306" i="12"/>
  <c r="I305" i="12"/>
  <c r="H305" i="12"/>
  <c r="D305" i="12"/>
  <c r="H304" i="12"/>
  <c r="D304" i="12"/>
  <c r="I303" i="12"/>
  <c r="H303" i="12"/>
  <c r="D303" i="12"/>
  <c r="H302" i="12"/>
  <c r="D302" i="12"/>
  <c r="I301" i="12"/>
  <c r="H301" i="12"/>
  <c r="D301" i="12"/>
  <c r="H300" i="12"/>
  <c r="D300" i="12"/>
  <c r="I299" i="12"/>
  <c r="H299" i="12"/>
  <c r="D299" i="12"/>
  <c r="H298" i="12"/>
  <c r="D298" i="12"/>
  <c r="I297" i="12"/>
  <c r="H297" i="12"/>
  <c r="D297" i="12"/>
  <c r="H296" i="12"/>
  <c r="D296" i="12"/>
  <c r="I295" i="12"/>
  <c r="H295" i="12"/>
  <c r="D295" i="12"/>
  <c r="H294" i="12"/>
  <c r="D294" i="12"/>
  <c r="I293" i="12"/>
  <c r="H293" i="12"/>
  <c r="D293" i="12"/>
  <c r="H292" i="12"/>
  <c r="D292" i="12"/>
  <c r="I291" i="12"/>
  <c r="H291" i="12"/>
  <c r="D291" i="12"/>
  <c r="H290" i="12"/>
  <c r="D290" i="12"/>
  <c r="I289" i="12"/>
  <c r="H289" i="12"/>
  <c r="D289" i="12"/>
  <c r="H288" i="12"/>
  <c r="D288" i="12"/>
  <c r="I287" i="12"/>
  <c r="H287" i="12"/>
  <c r="D287" i="12"/>
  <c r="H286" i="12"/>
  <c r="D286" i="12"/>
  <c r="I285" i="12"/>
  <c r="H285" i="12"/>
  <c r="D285" i="12"/>
  <c r="H284" i="12"/>
  <c r="D284" i="12"/>
  <c r="I283" i="12"/>
  <c r="H283" i="12"/>
  <c r="D283" i="12"/>
  <c r="H282" i="12"/>
  <c r="D282" i="12"/>
  <c r="I281" i="12"/>
  <c r="H281" i="12"/>
  <c r="D281" i="12"/>
  <c r="H280" i="12"/>
  <c r="D280" i="12"/>
  <c r="I279" i="12"/>
  <c r="H279" i="12"/>
  <c r="D279" i="12"/>
  <c r="H278" i="12"/>
  <c r="D278" i="12"/>
  <c r="I277" i="12"/>
  <c r="H277" i="12"/>
  <c r="D277" i="12"/>
  <c r="H276" i="12"/>
  <c r="D276" i="12"/>
  <c r="I275" i="12"/>
  <c r="H275" i="12"/>
  <c r="D275" i="12"/>
  <c r="H274" i="12"/>
  <c r="D274" i="12"/>
  <c r="I273" i="12"/>
  <c r="H273" i="12"/>
  <c r="D273" i="12"/>
  <c r="H272" i="12"/>
  <c r="D272" i="12"/>
  <c r="I271" i="12"/>
  <c r="H271" i="12"/>
  <c r="D271" i="12"/>
  <c r="H270" i="12"/>
  <c r="D270" i="12"/>
  <c r="I269" i="12"/>
  <c r="H269" i="12"/>
  <c r="D269" i="12"/>
  <c r="H268" i="12"/>
  <c r="D268" i="12"/>
  <c r="I267" i="12"/>
  <c r="H267" i="12"/>
  <c r="D267" i="12"/>
  <c r="H266" i="12"/>
  <c r="D266" i="12"/>
  <c r="I265" i="12"/>
  <c r="H265" i="12"/>
  <c r="D265" i="12"/>
  <c r="H264" i="12"/>
  <c r="D264" i="12"/>
  <c r="I263" i="12"/>
  <c r="H263" i="12"/>
  <c r="D263" i="12"/>
  <c r="H262" i="12"/>
  <c r="D262" i="12"/>
  <c r="I261" i="12"/>
  <c r="H261" i="12"/>
  <c r="D261" i="12"/>
  <c r="H260" i="12"/>
  <c r="D260" i="12"/>
  <c r="I259" i="12"/>
  <c r="H259" i="12"/>
  <c r="D259" i="12"/>
  <c r="H258" i="12"/>
  <c r="D258" i="12"/>
  <c r="I257" i="12"/>
  <c r="H257" i="12"/>
  <c r="D257" i="12"/>
  <c r="H256" i="12"/>
  <c r="D256" i="12"/>
  <c r="I255" i="12"/>
  <c r="H255" i="12"/>
  <c r="D255" i="12"/>
  <c r="H254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O7" i="12"/>
  <c r="N7" i="12"/>
  <c r="D7" i="12"/>
  <c r="D6" i="12"/>
  <c r="D5" i="12"/>
  <c r="D4" i="12"/>
  <c r="D3" i="12"/>
  <c r="H1090" i="11"/>
  <c r="D1090" i="11"/>
  <c r="J1090" i="11" s="1"/>
  <c r="I1089" i="11"/>
  <c r="H1089" i="11"/>
  <c r="D1089" i="11"/>
  <c r="H1088" i="11"/>
  <c r="D1088" i="11"/>
  <c r="I1087" i="11"/>
  <c r="H1087" i="11"/>
  <c r="D1087" i="11"/>
  <c r="H1086" i="11"/>
  <c r="D1086" i="11"/>
  <c r="I1085" i="11"/>
  <c r="H1085" i="11"/>
  <c r="D1085" i="11"/>
  <c r="H1084" i="11"/>
  <c r="D1084" i="11"/>
  <c r="I1083" i="11"/>
  <c r="H1083" i="11"/>
  <c r="D1083" i="11"/>
  <c r="H1082" i="11"/>
  <c r="J1082" i="11" s="1"/>
  <c r="K1082" i="11" s="1"/>
  <c r="D1082" i="11"/>
  <c r="I1082" i="11" s="1"/>
  <c r="I1081" i="11"/>
  <c r="H1081" i="11"/>
  <c r="D1081" i="11"/>
  <c r="H1080" i="11"/>
  <c r="D1080" i="11"/>
  <c r="I1080" i="11" s="1"/>
  <c r="I1079" i="11"/>
  <c r="H1079" i="11"/>
  <c r="D1079" i="11"/>
  <c r="J1078" i="11"/>
  <c r="K1078" i="11" s="1"/>
  <c r="H1078" i="11"/>
  <c r="D1078" i="11"/>
  <c r="I1078" i="11" s="1"/>
  <c r="I1077" i="11"/>
  <c r="H1077" i="11"/>
  <c r="D1077" i="11"/>
  <c r="H1076" i="11"/>
  <c r="D1076" i="11"/>
  <c r="I1076" i="11" s="1"/>
  <c r="I1075" i="11"/>
  <c r="H1075" i="11"/>
  <c r="D1075" i="11"/>
  <c r="H1074" i="11"/>
  <c r="J1074" i="11" s="1"/>
  <c r="K1074" i="11" s="1"/>
  <c r="D1074" i="11"/>
  <c r="I1074" i="11" s="1"/>
  <c r="I1073" i="11"/>
  <c r="H1073" i="11"/>
  <c r="D1073" i="11"/>
  <c r="H1072" i="11"/>
  <c r="D1072" i="11"/>
  <c r="I1072" i="11" s="1"/>
  <c r="I1071" i="11"/>
  <c r="H1071" i="11"/>
  <c r="D1071" i="11"/>
  <c r="H1070" i="11"/>
  <c r="D1070" i="11"/>
  <c r="I1070" i="11" s="1"/>
  <c r="I1069" i="11"/>
  <c r="H1069" i="11"/>
  <c r="D1069" i="11"/>
  <c r="H1068" i="11"/>
  <c r="J1068" i="11" s="1"/>
  <c r="K1068" i="11" s="1"/>
  <c r="D1068" i="11"/>
  <c r="I1068" i="11" s="1"/>
  <c r="H1067" i="11"/>
  <c r="D1067" i="11"/>
  <c r="I1067" i="11" s="1"/>
  <c r="I1066" i="11"/>
  <c r="H1066" i="11"/>
  <c r="D1066" i="11"/>
  <c r="H1065" i="11"/>
  <c r="D1065" i="11"/>
  <c r="I1064" i="11"/>
  <c r="H1064" i="11"/>
  <c r="D1064" i="11"/>
  <c r="H1063" i="11"/>
  <c r="D1063" i="11"/>
  <c r="I1062" i="11"/>
  <c r="H1062" i="11"/>
  <c r="D1062" i="11"/>
  <c r="H1061" i="11"/>
  <c r="D1061" i="11"/>
  <c r="I1060" i="11"/>
  <c r="H1060" i="11"/>
  <c r="D1060" i="11"/>
  <c r="H1059" i="11"/>
  <c r="D1059" i="11"/>
  <c r="I1058" i="11"/>
  <c r="H1058" i="11"/>
  <c r="D1058" i="11"/>
  <c r="H1057" i="11"/>
  <c r="D1057" i="11"/>
  <c r="I1056" i="11"/>
  <c r="H1056" i="11"/>
  <c r="D1056" i="11"/>
  <c r="H1055" i="11"/>
  <c r="D1055" i="11"/>
  <c r="I1054" i="11"/>
  <c r="H1054" i="11"/>
  <c r="D1054" i="11"/>
  <c r="H1053" i="11"/>
  <c r="D1053" i="11"/>
  <c r="I1052" i="11"/>
  <c r="H1052" i="11"/>
  <c r="D1052" i="11"/>
  <c r="H1051" i="11"/>
  <c r="D1051" i="11"/>
  <c r="I1050" i="11"/>
  <c r="H1050" i="11"/>
  <c r="D1050" i="11"/>
  <c r="H1049" i="11"/>
  <c r="J1049" i="11" s="1"/>
  <c r="D1049" i="11"/>
  <c r="I1048" i="11"/>
  <c r="H1048" i="11"/>
  <c r="D1048" i="11"/>
  <c r="H1047" i="11"/>
  <c r="D1047" i="11"/>
  <c r="I1047" i="11" s="1"/>
  <c r="I1046" i="11"/>
  <c r="H1046" i="11"/>
  <c r="D1046" i="11"/>
  <c r="J1045" i="11"/>
  <c r="K1045" i="11" s="1"/>
  <c r="H1045" i="11"/>
  <c r="D1045" i="11"/>
  <c r="I1045" i="11" s="1"/>
  <c r="I1044" i="11"/>
  <c r="H1044" i="11"/>
  <c r="D1044" i="11"/>
  <c r="H1043" i="11"/>
  <c r="D1043" i="11"/>
  <c r="I1043" i="11" s="1"/>
  <c r="I1042" i="11"/>
  <c r="H1042" i="11"/>
  <c r="D1042" i="11"/>
  <c r="H1041" i="11"/>
  <c r="J1041" i="11" s="1"/>
  <c r="K1041" i="11" s="1"/>
  <c r="D1041" i="11"/>
  <c r="I1041" i="11" s="1"/>
  <c r="I1040" i="11"/>
  <c r="H1040" i="11"/>
  <c r="D1040" i="11"/>
  <c r="H1039" i="11"/>
  <c r="D1039" i="11"/>
  <c r="I1039" i="11" s="1"/>
  <c r="I1038" i="11"/>
  <c r="H1038" i="11"/>
  <c r="D1038" i="11"/>
  <c r="J1037" i="11"/>
  <c r="K1037" i="11" s="1"/>
  <c r="H1037" i="11"/>
  <c r="D1037" i="11"/>
  <c r="I1037" i="11" s="1"/>
  <c r="I1036" i="11"/>
  <c r="H1036" i="11"/>
  <c r="D1036" i="11"/>
  <c r="I1035" i="11"/>
  <c r="H1035" i="11"/>
  <c r="D1035" i="11"/>
  <c r="J1035" i="11" s="1"/>
  <c r="H1034" i="11"/>
  <c r="D1034" i="11"/>
  <c r="I1033" i="11"/>
  <c r="H1033" i="11"/>
  <c r="D1033" i="11"/>
  <c r="H1032" i="11"/>
  <c r="D1032" i="11"/>
  <c r="I1031" i="11"/>
  <c r="H1031" i="11"/>
  <c r="D1031" i="11"/>
  <c r="H1030" i="11"/>
  <c r="D1030" i="11"/>
  <c r="I1029" i="11"/>
  <c r="H1029" i="11"/>
  <c r="D1029" i="11"/>
  <c r="H1028" i="11"/>
  <c r="D1028" i="11"/>
  <c r="I1027" i="11"/>
  <c r="H1027" i="11"/>
  <c r="D1027" i="11"/>
  <c r="H1026" i="11"/>
  <c r="D1026" i="11"/>
  <c r="I1025" i="11"/>
  <c r="H1025" i="11"/>
  <c r="D1025" i="11"/>
  <c r="H1024" i="11"/>
  <c r="D1024" i="11"/>
  <c r="I1023" i="11"/>
  <c r="H1023" i="11"/>
  <c r="D1023" i="11"/>
  <c r="H1022" i="11"/>
  <c r="D1022" i="11"/>
  <c r="I1021" i="11"/>
  <c r="H1021" i="11"/>
  <c r="D1021" i="11"/>
  <c r="H1020" i="11"/>
  <c r="D1020" i="11"/>
  <c r="I1019" i="11"/>
  <c r="H1019" i="11"/>
  <c r="D1019" i="11"/>
  <c r="H1018" i="11"/>
  <c r="D1018" i="11"/>
  <c r="H1017" i="11"/>
  <c r="D1017" i="11"/>
  <c r="I1017" i="11" s="1"/>
  <c r="H1016" i="11"/>
  <c r="D1016" i="11"/>
  <c r="H1015" i="11"/>
  <c r="D1015" i="11"/>
  <c r="I1015" i="11" s="1"/>
  <c r="H1014" i="11"/>
  <c r="D1014" i="11"/>
  <c r="H1013" i="11"/>
  <c r="D1013" i="11"/>
  <c r="I1013" i="11" s="1"/>
  <c r="I1012" i="11"/>
  <c r="H1012" i="11"/>
  <c r="D1012" i="11"/>
  <c r="H1011" i="11"/>
  <c r="D1011" i="11"/>
  <c r="I1011" i="11" s="1"/>
  <c r="I1010" i="11"/>
  <c r="H1010" i="11"/>
  <c r="D1010" i="11"/>
  <c r="H1009" i="11"/>
  <c r="D1009" i="11"/>
  <c r="I1009" i="11" s="1"/>
  <c r="I1008" i="11"/>
  <c r="H1008" i="11"/>
  <c r="D1008" i="11"/>
  <c r="H1007" i="11"/>
  <c r="D1007" i="11"/>
  <c r="I1007" i="11" s="1"/>
  <c r="I1006" i="11"/>
  <c r="H1006" i="11"/>
  <c r="D1006" i="11"/>
  <c r="H1005" i="11"/>
  <c r="D1005" i="11"/>
  <c r="I1005" i="11" s="1"/>
  <c r="I1004" i="11"/>
  <c r="H1004" i="11"/>
  <c r="D1004" i="11"/>
  <c r="H1003" i="11"/>
  <c r="D1003" i="11"/>
  <c r="I1003" i="11" s="1"/>
  <c r="I1002" i="11"/>
  <c r="H1002" i="11"/>
  <c r="D1002" i="11"/>
  <c r="H1001" i="11"/>
  <c r="D1001" i="11"/>
  <c r="I1001" i="11" s="1"/>
  <c r="I1000" i="11"/>
  <c r="H1000" i="11"/>
  <c r="D1000" i="11"/>
  <c r="J999" i="11"/>
  <c r="L999" i="11" s="1"/>
  <c r="H999" i="11"/>
  <c r="D999" i="11"/>
  <c r="I998" i="11"/>
  <c r="H998" i="11"/>
  <c r="D998" i="11"/>
  <c r="H997" i="11"/>
  <c r="D997" i="11"/>
  <c r="I997" i="11" s="1"/>
  <c r="I996" i="11"/>
  <c r="H996" i="11"/>
  <c r="D996" i="11"/>
  <c r="H995" i="11"/>
  <c r="J995" i="11" s="1"/>
  <c r="K995" i="11" s="1"/>
  <c r="D995" i="11"/>
  <c r="I995" i="11" s="1"/>
  <c r="I994" i="11"/>
  <c r="H994" i="11"/>
  <c r="D994" i="11"/>
  <c r="H993" i="11"/>
  <c r="D993" i="11"/>
  <c r="I993" i="11" s="1"/>
  <c r="H992" i="11"/>
  <c r="D992" i="11"/>
  <c r="I991" i="11"/>
  <c r="H991" i="11"/>
  <c r="D991" i="11"/>
  <c r="H990" i="11"/>
  <c r="D990" i="11"/>
  <c r="I989" i="11"/>
  <c r="H989" i="11"/>
  <c r="D989" i="11"/>
  <c r="H988" i="11"/>
  <c r="D988" i="11"/>
  <c r="I987" i="11"/>
  <c r="H987" i="11"/>
  <c r="D987" i="11"/>
  <c r="H986" i="11"/>
  <c r="D986" i="11"/>
  <c r="H985" i="11"/>
  <c r="D985" i="11"/>
  <c r="I985" i="11" s="1"/>
  <c r="H984" i="11"/>
  <c r="D984" i="11"/>
  <c r="H983" i="11"/>
  <c r="D983" i="11"/>
  <c r="I983" i="11" s="1"/>
  <c r="H982" i="11"/>
  <c r="D982" i="11"/>
  <c r="H981" i="11"/>
  <c r="D981" i="11"/>
  <c r="I981" i="11" s="1"/>
  <c r="H980" i="11"/>
  <c r="D980" i="11"/>
  <c r="H979" i="11"/>
  <c r="D979" i="11"/>
  <c r="I979" i="11" s="1"/>
  <c r="H978" i="11"/>
  <c r="D978" i="11"/>
  <c r="H977" i="11"/>
  <c r="D977" i="11"/>
  <c r="I977" i="11" s="1"/>
  <c r="I976" i="11"/>
  <c r="H976" i="11"/>
  <c r="D976" i="11"/>
  <c r="H975" i="11"/>
  <c r="D975" i="11"/>
  <c r="I975" i="11" s="1"/>
  <c r="I974" i="11"/>
  <c r="H974" i="11"/>
  <c r="D974" i="11"/>
  <c r="H973" i="11"/>
  <c r="D973" i="11"/>
  <c r="I973" i="11" s="1"/>
  <c r="I972" i="11"/>
  <c r="H972" i="11"/>
  <c r="D972" i="11"/>
  <c r="H971" i="11"/>
  <c r="D971" i="11"/>
  <c r="I971" i="11" s="1"/>
  <c r="I970" i="11"/>
  <c r="H970" i="11"/>
  <c r="D970" i="11"/>
  <c r="H969" i="11"/>
  <c r="D969" i="11"/>
  <c r="I969" i="11" s="1"/>
  <c r="I968" i="11"/>
  <c r="H968" i="11"/>
  <c r="D968" i="11"/>
  <c r="H967" i="11"/>
  <c r="D967" i="11"/>
  <c r="I967" i="11" s="1"/>
  <c r="I966" i="11"/>
  <c r="H966" i="11"/>
  <c r="D966" i="11"/>
  <c r="H965" i="11"/>
  <c r="D965" i="11"/>
  <c r="I965" i="11" s="1"/>
  <c r="I964" i="11"/>
  <c r="H964" i="11"/>
  <c r="D964" i="11"/>
  <c r="H963" i="11"/>
  <c r="D963" i="11"/>
  <c r="I963" i="11" s="1"/>
  <c r="I962" i="11"/>
  <c r="H962" i="11"/>
  <c r="D962" i="11"/>
  <c r="H961" i="11"/>
  <c r="D961" i="11"/>
  <c r="I961" i="11" s="1"/>
  <c r="I960" i="11"/>
  <c r="H960" i="11"/>
  <c r="D960" i="11"/>
  <c r="H959" i="11"/>
  <c r="D959" i="11"/>
  <c r="I959" i="11" s="1"/>
  <c r="I958" i="11"/>
  <c r="H958" i="11"/>
  <c r="D958" i="11"/>
  <c r="H957" i="11"/>
  <c r="D957" i="11"/>
  <c r="I957" i="11" s="1"/>
  <c r="I956" i="11"/>
  <c r="H956" i="11"/>
  <c r="D956" i="11"/>
  <c r="H955" i="11"/>
  <c r="D955" i="11"/>
  <c r="I955" i="11" s="1"/>
  <c r="I954" i="11"/>
  <c r="H954" i="11"/>
  <c r="D954" i="11"/>
  <c r="H953" i="11"/>
  <c r="D953" i="11"/>
  <c r="I953" i="11" s="1"/>
  <c r="I952" i="11"/>
  <c r="H952" i="11"/>
  <c r="D952" i="11"/>
  <c r="H951" i="11"/>
  <c r="D951" i="11"/>
  <c r="I951" i="11" s="1"/>
  <c r="I950" i="11"/>
  <c r="H950" i="11"/>
  <c r="D950" i="11"/>
  <c r="H949" i="11"/>
  <c r="D949" i="11"/>
  <c r="I949" i="11" s="1"/>
  <c r="I948" i="11"/>
  <c r="H948" i="11"/>
  <c r="D948" i="11"/>
  <c r="H947" i="11"/>
  <c r="J947" i="11" s="1"/>
  <c r="D947" i="11"/>
  <c r="I946" i="11"/>
  <c r="H946" i="11"/>
  <c r="D946" i="11"/>
  <c r="H945" i="11"/>
  <c r="D945" i="11"/>
  <c r="I945" i="11" s="1"/>
  <c r="I944" i="11"/>
  <c r="H944" i="11"/>
  <c r="D944" i="11"/>
  <c r="J943" i="11"/>
  <c r="K943" i="11" s="1"/>
  <c r="H943" i="11"/>
  <c r="D943" i="11"/>
  <c r="I943" i="11" s="1"/>
  <c r="I942" i="11"/>
  <c r="H942" i="11"/>
  <c r="D942" i="11"/>
  <c r="H941" i="11"/>
  <c r="D941" i="11"/>
  <c r="I941" i="11" s="1"/>
  <c r="I940" i="11"/>
  <c r="H940" i="11"/>
  <c r="D940" i="11"/>
  <c r="H939" i="11"/>
  <c r="J939" i="11" s="1"/>
  <c r="K939" i="11" s="1"/>
  <c r="D939" i="11"/>
  <c r="I939" i="11" s="1"/>
  <c r="I938" i="11"/>
  <c r="H938" i="11"/>
  <c r="D938" i="11"/>
  <c r="H937" i="11"/>
  <c r="D937" i="11"/>
  <c r="I936" i="11"/>
  <c r="H936" i="11"/>
  <c r="D936" i="11"/>
  <c r="H935" i="11"/>
  <c r="D935" i="11"/>
  <c r="I934" i="11"/>
  <c r="H934" i="11"/>
  <c r="D934" i="11"/>
  <c r="H933" i="11"/>
  <c r="D933" i="11"/>
  <c r="I932" i="11"/>
  <c r="H932" i="11"/>
  <c r="D932" i="11"/>
  <c r="H931" i="11"/>
  <c r="D931" i="11"/>
  <c r="I930" i="11"/>
  <c r="H930" i="11"/>
  <c r="D930" i="11"/>
  <c r="H929" i="11"/>
  <c r="D929" i="11"/>
  <c r="I928" i="11"/>
  <c r="H928" i="11"/>
  <c r="D928" i="11"/>
  <c r="H927" i="11"/>
  <c r="D927" i="11"/>
  <c r="I926" i="11"/>
  <c r="H926" i="11"/>
  <c r="D926" i="11"/>
  <c r="H925" i="11"/>
  <c r="D925" i="11"/>
  <c r="I924" i="11"/>
  <c r="H924" i="11"/>
  <c r="D924" i="11"/>
  <c r="H923" i="11"/>
  <c r="D923" i="11"/>
  <c r="I922" i="11"/>
  <c r="H922" i="11"/>
  <c r="D922" i="11"/>
  <c r="H921" i="11"/>
  <c r="D921" i="11"/>
  <c r="I920" i="11"/>
  <c r="H920" i="11"/>
  <c r="D920" i="11"/>
  <c r="H919" i="11"/>
  <c r="D919" i="11"/>
  <c r="I918" i="11"/>
  <c r="H918" i="11"/>
  <c r="D918" i="11"/>
  <c r="H917" i="11"/>
  <c r="D917" i="11"/>
  <c r="I916" i="11"/>
  <c r="H916" i="11"/>
  <c r="D916" i="11"/>
  <c r="H915" i="11"/>
  <c r="D915" i="11"/>
  <c r="I914" i="11"/>
  <c r="H914" i="11"/>
  <c r="D914" i="11"/>
  <c r="H913" i="11"/>
  <c r="D913" i="11"/>
  <c r="I912" i="11"/>
  <c r="H912" i="11"/>
  <c r="D912" i="11"/>
  <c r="H911" i="11"/>
  <c r="D911" i="11"/>
  <c r="I910" i="11"/>
  <c r="H910" i="11"/>
  <c r="D910" i="11"/>
  <c r="H909" i="11"/>
  <c r="D909" i="11"/>
  <c r="I908" i="11"/>
  <c r="H908" i="11"/>
  <c r="D908" i="11"/>
  <c r="H907" i="11"/>
  <c r="D907" i="11"/>
  <c r="I906" i="11"/>
  <c r="H906" i="11"/>
  <c r="D906" i="11"/>
  <c r="H905" i="11"/>
  <c r="D905" i="11"/>
  <c r="I904" i="11"/>
  <c r="H904" i="11"/>
  <c r="D904" i="11"/>
  <c r="H903" i="11"/>
  <c r="D903" i="11"/>
  <c r="I902" i="11"/>
  <c r="H902" i="11"/>
  <c r="D902" i="11"/>
  <c r="H901" i="11"/>
  <c r="D901" i="11"/>
  <c r="I900" i="11"/>
  <c r="H900" i="11"/>
  <c r="D900" i="11"/>
  <c r="H899" i="11"/>
  <c r="D899" i="11"/>
  <c r="I898" i="11"/>
  <c r="H898" i="11"/>
  <c r="D898" i="11"/>
  <c r="H897" i="11"/>
  <c r="D897" i="11"/>
  <c r="I896" i="11"/>
  <c r="H896" i="11"/>
  <c r="D896" i="11"/>
  <c r="H895" i="11"/>
  <c r="D895" i="11"/>
  <c r="I894" i="11"/>
  <c r="H894" i="11"/>
  <c r="D894" i="11"/>
  <c r="H893" i="11"/>
  <c r="D893" i="11"/>
  <c r="I892" i="11"/>
  <c r="H892" i="11"/>
  <c r="D892" i="11"/>
  <c r="H891" i="11"/>
  <c r="D891" i="11"/>
  <c r="I890" i="11"/>
  <c r="H890" i="11"/>
  <c r="D890" i="11"/>
  <c r="H889" i="11"/>
  <c r="D889" i="11"/>
  <c r="I888" i="11"/>
  <c r="H888" i="11"/>
  <c r="D888" i="11"/>
  <c r="H887" i="11"/>
  <c r="D887" i="11"/>
  <c r="I886" i="11"/>
  <c r="H886" i="11"/>
  <c r="D886" i="11"/>
  <c r="H885" i="11"/>
  <c r="D885" i="11"/>
  <c r="I884" i="11"/>
  <c r="H884" i="11"/>
  <c r="D884" i="11"/>
  <c r="H883" i="11"/>
  <c r="D883" i="11"/>
  <c r="I882" i="11"/>
  <c r="H882" i="11"/>
  <c r="D882" i="11"/>
  <c r="H881" i="11"/>
  <c r="D881" i="11"/>
  <c r="I880" i="11"/>
  <c r="H880" i="11"/>
  <c r="D880" i="11"/>
  <c r="H879" i="11"/>
  <c r="D879" i="11"/>
  <c r="I878" i="11"/>
  <c r="H878" i="11"/>
  <c r="D878" i="11"/>
  <c r="H877" i="11"/>
  <c r="D877" i="11"/>
  <c r="I876" i="11"/>
  <c r="H876" i="11"/>
  <c r="D876" i="11"/>
  <c r="H875" i="11"/>
  <c r="D875" i="11"/>
  <c r="I874" i="11"/>
  <c r="H874" i="11"/>
  <c r="D874" i="11"/>
  <c r="H873" i="11"/>
  <c r="D873" i="11"/>
  <c r="I872" i="11"/>
  <c r="H872" i="11"/>
  <c r="D872" i="11"/>
  <c r="H871" i="11"/>
  <c r="D871" i="11"/>
  <c r="I870" i="11"/>
  <c r="H870" i="11"/>
  <c r="D870" i="11"/>
  <c r="H869" i="11"/>
  <c r="D869" i="11"/>
  <c r="I868" i="11"/>
  <c r="H868" i="11"/>
  <c r="D868" i="11"/>
  <c r="H867" i="11"/>
  <c r="D867" i="11"/>
  <c r="I866" i="11"/>
  <c r="H866" i="11"/>
  <c r="D866" i="11"/>
  <c r="H865" i="11"/>
  <c r="D865" i="11"/>
  <c r="I864" i="11"/>
  <c r="H864" i="11"/>
  <c r="D864" i="11"/>
  <c r="H863" i="11"/>
  <c r="D863" i="11"/>
  <c r="I862" i="11"/>
  <c r="H862" i="11"/>
  <c r="D862" i="11"/>
  <c r="H861" i="11"/>
  <c r="D861" i="11"/>
  <c r="I860" i="11"/>
  <c r="H860" i="11"/>
  <c r="D860" i="11"/>
  <c r="H859" i="11"/>
  <c r="D859" i="11"/>
  <c r="I858" i="11"/>
  <c r="H858" i="11"/>
  <c r="D858" i="11"/>
  <c r="H857" i="11"/>
  <c r="D857" i="11"/>
  <c r="I856" i="11"/>
  <c r="H856" i="11"/>
  <c r="D856" i="11"/>
  <c r="H855" i="11"/>
  <c r="D855" i="11"/>
  <c r="I854" i="11"/>
  <c r="H854" i="11"/>
  <c r="D854" i="11"/>
  <c r="H853" i="11"/>
  <c r="D853" i="11"/>
  <c r="I852" i="11"/>
  <c r="H852" i="11"/>
  <c r="D852" i="11"/>
  <c r="H851" i="11"/>
  <c r="D851" i="11"/>
  <c r="I850" i="11"/>
  <c r="H850" i="11"/>
  <c r="D850" i="11"/>
  <c r="H849" i="11"/>
  <c r="D849" i="11"/>
  <c r="I849" i="11" s="1"/>
  <c r="I848" i="11"/>
  <c r="H848" i="11"/>
  <c r="D848" i="11"/>
  <c r="H847" i="11"/>
  <c r="D847" i="11"/>
  <c r="I846" i="11"/>
  <c r="H846" i="11"/>
  <c r="D846" i="11"/>
  <c r="H845" i="11"/>
  <c r="D845" i="11"/>
  <c r="I844" i="11"/>
  <c r="H844" i="11"/>
  <c r="D844" i="11"/>
  <c r="H843" i="11"/>
  <c r="D843" i="11"/>
  <c r="I842" i="11"/>
  <c r="H842" i="11"/>
  <c r="D842" i="11"/>
  <c r="H841" i="11"/>
  <c r="D841" i="11"/>
  <c r="I840" i="11"/>
  <c r="H840" i="11"/>
  <c r="D840" i="11"/>
  <c r="H839" i="11"/>
  <c r="D839" i="11"/>
  <c r="I838" i="11"/>
  <c r="H838" i="11"/>
  <c r="D838" i="11"/>
  <c r="H837" i="11"/>
  <c r="D837" i="11"/>
  <c r="I836" i="11"/>
  <c r="H836" i="11"/>
  <c r="D836" i="11"/>
  <c r="H835" i="11"/>
  <c r="D835" i="11"/>
  <c r="I834" i="11"/>
  <c r="H834" i="11"/>
  <c r="D834" i="11"/>
  <c r="H833" i="11"/>
  <c r="D833" i="11"/>
  <c r="I832" i="11"/>
  <c r="H832" i="11"/>
  <c r="D832" i="11"/>
  <c r="H831" i="11"/>
  <c r="D831" i="11"/>
  <c r="I830" i="11"/>
  <c r="H830" i="11"/>
  <c r="D830" i="11"/>
  <c r="H829" i="11"/>
  <c r="D829" i="11"/>
  <c r="I828" i="11"/>
  <c r="H828" i="11"/>
  <c r="D828" i="11"/>
  <c r="H827" i="11"/>
  <c r="D827" i="11"/>
  <c r="I826" i="11"/>
  <c r="H826" i="11"/>
  <c r="D826" i="11"/>
  <c r="H825" i="11"/>
  <c r="D825" i="11"/>
  <c r="I824" i="11"/>
  <c r="H824" i="11"/>
  <c r="D824" i="11"/>
  <c r="H823" i="11"/>
  <c r="D823" i="11"/>
  <c r="I822" i="11"/>
  <c r="H822" i="11"/>
  <c r="D822" i="11"/>
  <c r="H821" i="11"/>
  <c r="D821" i="11"/>
  <c r="I820" i="11"/>
  <c r="H820" i="11"/>
  <c r="D820" i="11"/>
  <c r="H819" i="11"/>
  <c r="D819" i="11"/>
  <c r="I818" i="11"/>
  <c r="H818" i="11"/>
  <c r="D818" i="11"/>
  <c r="H817" i="11"/>
  <c r="D817" i="11"/>
  <c r="I816" i="11"/>
  <c r="H816" i="11"/>
  <c r="D816" i="11"/>
  <c r="H815" i="11"/>
  <c r="D815" i="11"/>
  <c r="I814" i="11"/>
  <c r="H814" i="11"/>
  <c r="D814" i="11"/>
  <c r="H813" i="11"/>
  <c r="D813" i="11"/>
  <c r="I812" i="11"/>
  <c r="H812" i="11"/>
  <c r="D812" i="11"/>
  <c r="H811" i="11"/>
  <c r="D811" i="11"/>
  <c r="I810" i="11"/>
  <c r="H810" i="11"/>
  <c r="D810" i="11"/>
  <c r="H809" i="11"/>
  <c r="D809" i="11"/>
  <c r="I808" i="11"/>
  <c r="H808" i="11"/>
  <c r="D808" i="11"/>
  <c r="H807" i="11"/>
  <c r="D807" i="11"/>
  <c r="I806" i="11"/>
  <c r="H806" i="11"/>
  <c r="D806" i="11"/>
  <c r="H805" i="11"/>
  <c r="D805" i="11"/>
  <c r="I804" i="11"/>
  <c r="H804" i="11"/>
  <c r="D804" i="11"/>
  <c r="H803" i="11"/>
  <c r="D803" i="11"/>
  <c r="I802" i="11"/>
  <c r="H802" i="11"/>
  <c r="D802" i="11"/>
  <c r="H801" i="11"/>
  <c r="D801" i="11"/>
  <c r="I800" i="11"/>
  <c r="H800" i="11"/>
  <c r="D800" i="11"/>
  <c r="H799" i="11"/>
  <c r="D799" i="11"/>
  <c r="I798" i="11"/>
  <c r="H798" i="11"/>
  <c r="D798" i="11"/>
  <c r="H797" i="11"/>
  <c r="D797" i="11"/>
  <c r="I796" i="11"/>
  <c r="H796" i="11"/>
  <c r="D796" i="11"/>
  <c r="H795" i="11"/>
  <c r="D795" i="11"/>
  <c r="I794" i="11"/>
  <c r="H794" i="11"/>
  <c r="D794" i="11"/>
  <c r="H793" i="11"/>
  <c r="D793" i="11"/>
  <c r="I792" i="11"/>
  <c r="H792" i="11"/>
  <c r="D792" i="11"/>
  <c r="H791" i="11"/>
  <c r="D791" i="11"/>
  <c r="I790" i="11"/>
  <c r="H790" i="11"/>
  <c r="D790" i="11"/>
  <c r="H789" i="11"/>
  <c r="D789" i="11"/>
  <c r="I788" i="11"/>
  <c r="H788" i="11"/>
  <c r="D788" i="11"/>
  <c r="H787" i="11"/>
  <c r="D787" i="11"/>
  <c r="I786" i="11"/>
  <c r="H786" i="11"/>
  <c r="D786" i="11"/>
  <c r="H785" i="11"/>
  <c r="D785" i="11"/>
  <c r="I784" i="11"/>
  <c r="H784" i="11"/>
  <c r="D784" i="11"/>
  <c r="H783" i="11"/>
  <c r="D783" i="11"/>
  <c r="I782" i="11"/>
  <c r="H782" i="11"/>
  <c r="D782" i="11"/>
  <c r="H781" i="11"/>
  <c r="D781" i="11"/>
  <c r="I780" i="11"/>
  <c r="H780" i="11"/>
  <c r="D780" i="11"/>
  <c r="H779" i="11"/>
  <c r="D779" i="11"/>
  <c r="I778" i="11"/>
  <c r="H778" i="11"/>
  <c r="D778" i="11"/>
  <c r="H777" i="11"/>
  <c r="D777" i="11"/>
  <c r="I776" i="11"/>
  <c r="H776" i="11"/>
  <c r="D776" i="11"/>
  <c r="H775" i="11"/>
  <c r="D775" i="11"/>
  <c r="I774" i="11"/>
  <c r="H774" i="11"/>
  <c r="D774" i="11"/>
  <c r="H773" i="11"/>
  <c r="D773" i="11"/>
  <c r="I772" i="11"/>
  <c r="H772" i="11"/>
  <c r="D772" i="11"/>
  <c r="H771" i="11"/>
  <c r="D771" i="11"/>
  <c r="I770" i="11"/>
  <c r="H770" i="11"/>
  <c r="D770" i="11"/>
  <c r="H769" i="11"/>
  <c r="D769" i="11"/>
  <c r="I768" i="11"/>
  <c r="H768" i="11"/>
  <c r="D768" i="11"/>
  <c r="H767" i="11"/>
  <c r="D767" i="11"/>
  <c r="I766" i="11"/>
  <c r="H766" i="11"/>
  <c r="D766" i="11"/>
  <c r="H765" i="11"/>
  <c r="D765" i="11"/>
  <c r="I764" i="11"/>
  <c r="H764" i="11"/>
  <c r="D764" i="11"/>
  <c r="H763" i="11"/>
  <c r="D763" i="11"/>
  <c r="I762" i="11"/>
  <c r="H762" i="11"/>
  <c r="D762" i="11"/>
  <c r="H761" i="11"/>
  <c r="D761" i="11"/>
  <c r="I760" i="11"/>
  <c r="H760" i="11"/>
  <c r="D760" i="11"/>
  <c r="H759" i="11"/>
  <c r="D759" i="11"/>
  <c r="I758" i="11"/>
  <c r="H758" i="11"/>
  <c r="D758" i="11"/>
  <c r="H757" i="11"/>
  <c r="D757" i="11"/>
  <c r="I756" i="11"/>
  <c r="H756" i="11"/>
  <c r="D756" i="11"/>
  <c r="H755" i="11"/>
  <c r="D755" i="11"/>
  <c r="I754" i="11"/>
  <c r="H754" i="11"/>
  <c r="D754" i="11"/>
  <c r="H753" i="11"/>
  <c r="D753" i="11"/>
  <c r="I752" i="11"/>
  <c r="H752" i="11"/>
  <c r="D752" i="11"/>
  <c r="H751" i="11"/>
  <c r="D751" i="11"/>
  <c r="I750" i="11"/>
  <c r="H750" i="11"/>
  <c r="D750" i="11"/>
  <c r="H749" i="11"/>
  <c r="D749" i="11"/>
  <c r="I749" i="11" s="1"/>
  <c r="I748" i="11"/>
  <c r="H748" i="11"/>
  <c r="D748" i="11"/>
  <c r="J747" i="11"/>
  <c r="K747" i="11" s="1"/>
  <c r="H747" i="11"/>
  <c r="D747" i="11"/>
  <c r="I747" i="11" s="1"/>
  <c r="I746" i="11"/>
  <c r="H746" i="11"/>
  <c r="D746" i="11"/>
  <c r="H745" i="11"/>
  <c r="D745" i="11"/>
  <c r="I745" i="11" s="1"/>
  <c r="I744" i="11"/>
  <c r="H744" i="11"/>
  <c r="D744" i="11"/>
  <c r="H743" i="11"/>
  <c r="J743" i="11" s="1"/>
  <c r="K743" i="11" s="1"/>
  <c r="D743" i="11"/>
  <c r="I743" i="11" s="1"/>
  <c r="I742" i="11"/>
  <c r="H742" i="11"/>
  <c r="D742" i="11"/>
  <c r="H741" i="11"/>
  <c r="D741" i="11"/>
  <c r="I741" i="11" s="1"/>
  <c r="I740" i="11"/>
  <c r="H740" i="11"/>
  <c r="D740" i="11"/>
  <c r="J739" i="11"/>
  <c r="K739" i="11" s="1"/>
  <c r="H739" i="11"/>
  <c r="D739" i="11"/>
  <c r="I739" i="11" s="1"/>
  <c r="I738" i="11"/>
  <c r="H738" i="11"/>
  <c r="D738" i="11"/>
  <c r="H737" i="11"/>
  <c r="D737" i="11"/>
  <c r="I737" i="11" s="1"/>
  <c r="I736" i="11"/>
  <c r="H736" i="11"/>
  <c r="D736" i="11"/>
  <c r="H735" i="11"/>
  <c r="J735" i="11" s="1"/>
  <c r="K735" i="11" s="1"/>
  <c r="D735" i="11"/>
  <c r="I735" i="11" s="1"/>
  <c r="H734" i="11"/>
  <c r="D734" i="11"/>
  <c r="H733" i="11"/>
  <c r="D733" i="11"/>
  <c r="I732" i="11"/>
  <c r="H732" i="11"/>
  <c r="D732" i="11"/>
  <c r="H731" i="11"/>
  <c r="D731" i="11"/>
  <c r="I730" i="11"/>
  <c r="H730" i="11"/>
  <c r="D730" i="11"/>
  <c r="H729" i="11"/>
  <c r="D729" i="11"/>
  <c r="I728" i="11"/>
  <c r="H728" i="11"/>
  <c r="D728" i="11"/>
  <c r="H727" i="11"/>
  <c r="D727" i="11"/>
  <c r="I726" i="11"/>
  <c r="H726" i="11"/>
  <c r="D726" i="11"/>
  <c r="H725" i="11"/>
  <c r="D725" i="11"/>
  <c r="I724" i="11"/>
  <c r="H724" i="11"/>
  <c r="D724" i="11"/>
  <c r="H723" i="11"/>
  <c r="D723" i="11"/>
  <c r="I722" i="11"/>
  <c r="H722" i="11"/>
  <c r="D722" i="11"/>
  <c r="H721" i="11"/>
  <c r="D721" i="11"/>
  <c r="I720" i="11"/>
  <c r="H720" i="11"/>
  <c r="D720" i="11"/>
  <c r="H719" i="11"/>
  <c r="D719" i="11"/>
  <c r="I718" i="11"/>
  <c r="H718" i="11"/>
  <c r="D718" i="11"/>
  <c r="H717" i="11"/>
  <c r="D717" i="11"/>
  <c r="I716" i="11"/>
  <c r="H716" i="11"/>
  <c r="D716" i="11"/>
  <c r="H715" i="11"/>
  <c r="D715" i="11"/>
  <c r="I714" i="11"/>
  <c r="H714" i="11"/>
  <c r="D714" i="11"/>
  <c r="H713" i="11"/>
  <c r="D713" i="11"/>
  <c r="I712" i="11"/>
  <c r="H712" i="11"/>
  <c r="D712" i="11"/>
  <c r="H711" i="11"/>
  <c r="D711" i="11"/>
  <c r="I710" i="11"/>
  <c r="H710" i="11"/>
  <c r="D710" i="11"/>
  <c r="H709" i="11"/>
  <c r="D709" i="11"/>
  <c r="I708" i="11"/>
  <c r="H708" i="11"/>
  <c r="D708" i="11"/>
  <c r="H707" i="11"/>
  <c r="D707" i="11"/>
  <c r="I706" i="11"/>
  <c r="H706" i="11"/>
  <c r="D706" i="11"/>
  <c r="H705" i="11"/>
  <c r="D705" i="11"/>
  <c r="I704" i="11"/>
  <c r="H704" i="11"/>
  <c r="D704" i="11"/>
  <c r="H703" i="11"/>
  <c r="D703" i="11"/>
  <c r="I702" i="11"/>
  <c r="H702" i="11"/>
  <c r="D702" i="11"/>
  <c r="H701" i="11"/>
  <c r="D701" i="11"/>
  <c r="I700" i="11"/>
  <c r="H700" i="11"/>
  <c r="D700" i="11"/>
  <c r="H699" i="11"/>
  <c r="D699" i="11"/>
  <c r="I698" i="11"/>
  <c r="H698" i="11"/>
  <c r="D698" i="11"/>
  <c r="H697" i="11"/>
  <c r="D697" i="11"/>
  <c r="I696" i="11"/>
  <c r="H696" i="11"/>
  <c r="D696" i="11"/>
  <c r="H695" i="11"/>
  <c r="D695" i="11"/>
  <c r="I694" i="11"/>
  <c r="H694" i="11"/>
  <c r="D694" i="11"/>
  <c r="H693" i="11"/>
  <c r="D693" i="11"/>
  <c r="I692" i="11"/>
  <c r="H692" i="11"/>
  <c r="D692" i="11"/>
  <c r="H691" i="11"/>
  <c r="D691" i="11"/>
  <c r="I690" i="11"/>
  <c r="H690" i="11"/>
  <c r="D690" i="11"/>
  <c r="H689" i="11"/>
  <c r="D689" i="11"/>
  <c r="I688" i="11"/>
  <c r="H688" i="11"/>
  <c r="D688" i="11"/>
  <c r="H687" i="11"/>
  <c r="D687" i="11"/>
  <c r="I686" i="11"/>
  <c r="H686" i="11"/>
  <c r="D686" i="11"/>
  <c r="H685" i="11"/>
  <c r="D685" i="11"/>
  <c r="I684" i="11"/>
  <c r="H684" i="11"/>
  <c r="D684" i="11"/>
  <c r="H683" i="11"/>
  <c r="D683" i="11"/>
  <c r="I682" i="11"/>
  <c r="H682" i="11"/>
  <c r="D682" i="11"/>
  <c r="H681" i="11"/>
  <c r="D681" i="11"/>
  <c r="I680" i="11"/>
  <c r="H680" i="11"/>
  <c r="D680" i="11"/>
  <c r="H679" i="11"/>
  <c r="D679" i="11"/>
  <c r="I678" i="11"/>
  <c r="H678" i="11"/>
  <c r="D678" i="11"/>
  <c r="H677" i="11"/>
  <c r="D677" i="11"/>
  <c r="I676" i="11"/>
  <c r="H676" i="11"/>
  <c r="D676" i="11"/>
  <c r="H675" i="11"/>
  <c r="D675" i="11"/>
  <c r="I674" i="11"/>
  <c r="H674" i="11"/>
  <c r="D674" i="11"/>
  <c r="H673" i="11"/>
  <c r="D673" i="11"/>
  <c r="I672" i="11"/>
  <c r="H672" i="11"/>
  <c r="D672" i="11"/>
  <c r="H671" i="11"/>
  <c r="D671" i="11"/>
  <c r="I670" i="11"/>
  <c r="H670" i="11"/>
  <c r="D670" i="11"/>
  <c r="H669" i="11"/>
  <c r="D669" i="11"/>
  <c r="I668" i="11"/>
  <c r="H668" i="11"/>
  <c r="D668" i="11"/>
  <c r="H667" i="11"/>
  <c r="D667" i="11"/>
  <c r="I666" i="11"/>
  <c r="H666" i="11"/>
  <c r="D666" i="11"/>
  <c r="H665" i="11"/>
  <c r="D665" i="11"/>
  <c r="I664" i="11"/>
  <c r="H664" i="11"/>
  <c r="D664" i="11"/>
  <c r="H663" i="11"/>
  <c r="D663" i="11"/>
  <c r="I662" i="11"/>
  <c r="H662" i="11"/>
  <c r="D662" i="11"/>
  <c r="H661" i="11"/>
  <c r="D661" i="11"/>
  <c r="I660" i="11"/>
  <c r="H660" i="11"/>
  <c r="D660" i="11"/>
  <c r="H659" i="11"/>
  <c r="D659" i="11"/>
  <c r="I658" i="11"/>
  <c r="H658" i="11"/>
  <c r="D658" i="11"/>
  <c r="H657" i="11"/>
  <c r="D657" i="11"/>
  <c r="I656" i="11"/>
  <c r="H656" i="11"/>
  <c r="D656" i="11"/>
  <c r="H655" i="11"/>
  <c r="D655" i="11"/>
  <c r="I654" i="11"/>
  <c r="H654" i="11"/>
  <c r="D654" i="11"/>
  <c r="H653" i="11"/>
  <c r="D653" i="11"/>
  <c r="I652" i="11"/>
  <c r="H652" i="11"/>
  <c r="D652" i="11"/>
  <c r="H651" i="11"/>
  <c r="D651" i="11"/>
  <c r="I650" i="11"/>
  <c r="H650" i="11"/>
  <c r="D650" i="11"/>
  <c r="H649" i="11"/>
  <c r="D649" i="11"/>
  <c r="I648" i="11"/>
  <c r="H648" i="11"/>
  <c r="D648" i="11"/>
  <c r="H647" i="11"/>
  <c r="D647" i="11"/>
  <c r="I646" i="11"/>
  <c r="H646" i="11"/>
  <c r="D646" i="11"/>
  <c r="H645" i="11"/>
  <c r="D645" i="11"/>
  <c r="I644" i="11"/>
  <c r="H644" i="11"/>
  <c r="D644" i="11"/>
  <c r="H643" i="11"/>
  <c r="D643" i="11"/>
  <c r="I642" i="11"/>
  <c r="H642" i="11"/>
  <c r="D642" i="11"/>
  <c r="H641" i="11"/>
  <c r="D641" i="11"/>
  <c r="I640" i="11"/>
  <c r="H640" i="11"/>
  <c r="D640" i="11"/>
  <c r="H639" i="11"/>
  <c r="D639" i="11"/>
  <c r="I638" i="11"/>
  <c r="H638" i="11"/>
  <c r="D638" i="11"/>
  <c r="H637" i="11"/>
  <c r="D637" i="11"/>
  <c r="I636" i="11"/>
  <c r="H636" i="11"/>
  <c r="D636" i="11"/>
  <c r="H635" i="11"/>
  <c r="D635" i="11"/>
  <c r="I634" i="11"/>
  <c r="H634" i="11"/>
  <c r="D634" i="11"/>
  <c r="H633" i="11"/>
  <c r="D633" i="11"/>
  <c r="I632" i="11"/>
  <c r="H632" i="11"/>
  <c r="D632" i="11"/>
  <c r="H631" i="11"/>
  <c r="D631" i="11"/>
  <c r="I630" i="11"/>
  <c r="H630" i="11"/>
  <c r="D630" i="11"/>
  <c r="H629" i="11"/>
  <c r="D629" i="11"/>
  <c r="I628" i="11"/>
  <c r="H628" i="11"/>
  <c r="D628" i="11"/>
  <c r="H627" i="11"/>
  <c r="D627" i="11"/>
  <c r="I626" i="11"/>
  <c r="H626" i="11"/>
  <c r="D626" i="11"/>
  <c r="H625" i="11"/>
  <c r="D625" i="11"/>
  <c r="I624" i="11"/>
  <c r="H624" i="11"/>
  <c r="D624" i="11"/>
  <c r="H623" i="11"/>
  <c r="D623" i="11"/>
  <c r="I622" i="11"/>
  <c r="H622" i="11"/>
  <c r="D622" i="11"/>
  <c r="H621" i="11"/>
  <c r="D621" i="11"/>
  <c r="I620" i="11"/>
  <c r="H620" i="11"/>
  <c r="D620" i="11"/>
  <c r="H619" i="11"/>
  <c r="D619" i="11"/>
  <c r="I618" i="11"/>
  <c r="H618" i="11"/>
  <c r="D618" i="11"/>
  <c r="H617" i="11"/>
  <c r="D617" i="11"/>
  <c r="I616" i="11"/>
  <c r="H616" i="11"/>
  <c r="D616" i="11"/>
  <c r="H615" i="11"/>
  <c r="D615" i="11"/>
  <c r="I614" i="11"/>
  <c r="H614" i="11"/>
  <c r="D614" i="11"/>
  <c r="H613" i="11"/>
  <c r="D613" i="11"/>
  <c r="I612" i="11"/>
  <c r="H612" i="11"/>
  <c r="D612" i="11"/>
  <c r="H611" i="11"/>
  <c r="D611" i="11"/>
  <c r="I610" i="11"/>
  <c r="H610" i="11"/>
  <c r="D610" i="11"/>
  <c r="H609" i="11"/>
  <c r="D609" i="11"/>
  <c r="I608" i="11"/>
  <c r="H608" i="11"/>
  <c r="D608" i="11"/>
  <c r="H607" i="11"/>
  <c r="D607" i="11"/>
  <c r="I606" i="11"/>
  <c r="H606" i="11"/>
  <c r="D606" i="11"/>
  <c r="H605" i="11"/>
  <c r="D605" i="11"/>
  <c r="I604" i="11"/>
  <c r="H604" i="11"/>
  <c r="D604" i="11"/>
  <c r="H603" i="11"/>
  <c r="D603" i="11"/>
  <c r="I602" i="11"/>
  <c r="H602" i="11"/>
  <c r="D602" i="11"/>
  <c r="H601" i="11"/>
  <c r="D601" i="11"/>
  <c r="I600" i="11"/>
  <c r="H600" i="11"/>
  <c r="D600" i="11"/>
  <c r="H599" i="11"/>
  <c r="D599" i="11"/>
  <c r="I598" i="11"/>
  <c r="H598" i="11"/>
  <c r="D598" i="11"/>
  <c r="H597" i="11"/>
  <c r="D597" i="11"/>
  <c r="I596" i="11"/>
  <c r="H596" i="11"/>
  <c r="D596" i="11"/>
  <c r="H595" i="11"/>
  <c r="D595" i="11"/>
  <c r="I594" i="11"/>
  <c r="H594" i="11"/>
  <c r="D594" i="11"/>
  <c r="H593" i="11"/>
  <c r="D593" i="11"/>
  <c r="I592" i="11"/>
  <c r="H592" i="11"/>
  <c r="D592" i="11"/>
  <c r="H591" i="11"/>
  <c r="D591" i="11"/>
  <c r="H590" i="11"/>
  <c r="D590" i="11"/>
  <c r="I590" i="11" s="1"/>
  <c r="I589" i="11"/>
  <c r="H589" i="11"/>
  <c r="D589" i="11"/>
  <c r="H588" i="11"/>
  <c r="D588" i="11"/>
  <c r="I588" i="11" s="1"/>
  <c r="I587" i="11"/>
  <c r="H587" i="11"/>
  <c r="D587" i="11"/>
  <c r="H586" i="11"/>
  <c r="D586" i="11"/>
  <c r="I586" i="11" s="1"/>
  <c r="I585" i="11"/>
  <c r="H585" i="11"/>
  <c r="D585" i="11"/>
  <c r="H584" i="11"/>
  <c r="D584" i="11"/>
  <c r="I584" i="11" s="1"/>
  <c r="I583" i="11"/>
  <c r="H583" i="11"/>
  <c r="D583" i="11"/>
  <c r="H582" i="11"/>
  <c r="D582" i="11"/>
  <c r="I582" i="11" s="1"/>
  <c r="I581" i="11"/>
  <c r="H581" i="11"/>
  <c r="D581" i="11"/>
  <c r="H580" i="11"/>
  <c r="D580" i="11"/>
  <c r="I580" i="11" s="1"/>
  <c r="I579" i="11"/>
  <c r="H579" i="11"/>
  <c r="D579" i="11"/>
  <c r="H578" i="11"/>
  <c r="D578" i="11"/>
  <c r="I578" i="11" s="1"/>
  <c r="I577" i="11"/>
  <c r="H577" i="11"/>
  <c r="D577" i="11"/>
  <c r="H576" i="11"/>
  <c r="D576" i="11"/>
  <c r="I576" i="11" s="1"/>
  <c r="I575" i="11"/>
  <c r="H575" i="11"/>
  <c r="D575" i="11"/>
  <c r="H574" i="11"/>
  <c r="D574" i="11"/>
  <c r="I574" i="11" s="1"/>
  <c r="I573" i="11"/>
  <c r="H573" i="11"/>
  <c r="D573" i="11"/>
  <c r="H572" i="11"/>
  <c r="D572" i="11"/>
  <c r="I572" i="11" s="1"/>
  <c r="I571" i="11"/>
  <c r="H571" i="11"/>
  <c r="D571" i="11"/>
  <c r="H570" i="11"/>
  <c r="D570" i="11"/>
  <c r="I570" i="11" s="1"/>
  <c r="I569" i="11"/>
  <c r="H569" i="11"/>
  <c r="D569" i="11"/>
  <c r="H568" i="11"/>
  <c r="D568" i="11"/>
  <c r="I568" i="11" s="1"/>
  <c r="I567" i="11"/>
  <c r="H567" i="11"/>
  <c r="D567" i="11"/>
  <c r="H566" i="11"/>
  <c r="D566" i="11"/>
  <c r="I566" i="11" s="1"/>
  <c r="I565" i="11"/>
  <c r="H565" i="11"/>
  <c r="D565" i="11"/>
  <c r="H564" i="11"/>
  <c r="D564" i="11"/>
  <c r="I564" i="11" s="1"/>
  <c r="I563" i="11"/>
  <c r="H563" i="11"/>
  <c r="D563" i="11"/>
  <c r="H562" i="11"/>
  <c r="D562" i="11"/>
  <c r="I562" i="11" s="1"/>
  <c r="I561" i="11"/>
  <c r="H561" i="11"/>
  <c r="D561" i="11"/>
  <c r="H560" i="11"/>
  <c r="D560" i="11"/>
  <c r="I560" i="11" s="1"/>
  <c r="I559" i="11"/>
  <c r="H559" i="11"/>
  <c r="D559" i="11"/>
  <c r="H558" i="11"/>
  <c r="D558" i="11"/>
  <c r="I558" i="11" s="1"/>
  <c r="I557" i="11"/>
  <c r="H557" i="11"/>
  <c r="D557" i="11"/>
  <c r="H556" i="11"/>
  <c r="D556" i="11"/>
  <c r="I555" i="11"/>
  <c r="H555" i="11"/>
  <c r="D555" i="11"/>
  <c r="H554" i="11"/>
  <c r="J554" i="11" s="1"/>
  <c r="K554" i="11" s="1"/>
  <c r="D554" i="11"/>
  <c r="I554" i="11" s="1"/>
  <c r="I553" i="11"/>
  <c r="H553" i="11"/>
  <c r="D553" i="11"/>
  <c r="H552" i="11"/>
  <c r="D552" i="11"/>
  <c r="I552" i="11" s="1"/>
  <c r="I551" i="11"/>
  <c r="H551" i="11"/>
  <c r="D551" i="11"/>
  <c r="J550" i="11"/>
  <c r="K550" i="11" s="1"/>
  <c r="H550" i="11"/>
  <c r="D550" i="11"/>
  <c r="I550" i="11" s="1"/>
  <c r="I549" i="11"/>
  <c r="H549" i="11"/>
  <c r="D549" i="11"/>
  <c r="H548" i="11"/>
  <c r="D548" i="11"/>
  <c r="I548" i="11" s="1"/>
  <c r="I547" i="11"/>
  <c r="H547" i="11"/>
  <c r="D547" i="11"/>
  <c r="H546" i="11"/>
  <c r="J546" i="11" s="1"/>
  <c r="K546" i="11" s="1"/>
  <c r="D546" i="11"/>
  <c r="I546" i="11" s="1"/>
  <c r="I545" i="11"/>
  <c r="H545" i="11"/>
  <c r="D545" i="11"/>
  <c r="H544" i="11"/>
  <c r="D544" i="11"/>
  <c r="I544" i="11" s="1"/>
  <c r="I543" i="11"/>
  <c r="H543" i="11"/>
  <c r="D543" i="11"/>
  <c r="J542" i="11"/>
  <c r="K542" i="11" s="1"/>
  <c r="H542" i="11"/>
  <c r="D542" i="11"/>
  <c r="I542" i="11" s="1"/>
  <c r="I541" i="11"/>
  <c r="H541" i="11"/>
  <c r="D541" i="11"/>
  <c r="H540" i="11"/>
  <c r="D540" i="11"/>
  <c r="I540" i="11" s="1"/>
  <c r="I539" i="11"/>
  <c r="H539" i="11"/>
  <c r="D539" i="11"/>
  <c r="H538" i="11"/>
  <c r="D538" i="11"/>
  <c r="I537" i="11"/>
  <c r="H537" i="11"/>
  <c r="D537" i="11"/>
  <c r="H536" i="11"/>
  <c r="D536" i="11"/>
  <c r="I535" i="11"/>
  <c r="H535" i="11"/>
  <c r="D535" i="11"/>
  <c r="H534" i="11"/>
  <c r="D534" i="11"/>
  <c r="I533" i="11"/>
  <c r="H533" i="11"/>
  <c r="D533" i="11"/>
  <c r="H532" i="11"/>
  <c r="D532" i="11"/>
  <c r="I531" i="11"/>
  <c r="H531" i="11"/>
  <c r="D531" i="11"/>
  <c r="H530" i="11"/>
  <c r="D530" i="11"/>
  <c r="I529" i="11"/>
  <c r="H529" i="11"/>
  <c r="D529" i="11"/>
  <c r="H528" i="11"/>
  <c r="D528" i="11"/>
  <c r="I527" i="11"/>
  <c r="H527" i="11"/>
  <c r="D527" i="11"/>
  <c r="H526" i="11"/>
  <c r="D526" i="11"/>
  <c r="I525" i="11"/>
  <c r="H525" i="11"/>
  <c r="D525" i="11"/>
  <c r="H524" i="11"/>
  <c r="D524" i="11"/>
  <c r="I523" i="11"/>
  <c r="H523" i="11"/>
  <c r="D523" i="11"/>
  <c r="H522" i="11"/>
  <c r="D522" i="11"/>
  <c r="I521" i="11"/>
  <c r="H521" i="11"/>
  <c r="D521" i="11"/>
  <c r="H520" i="11"/>
  <c r="D520" i="11"/>
  <c r="I519" i="11"/>
  <c r="H519" i="11"/>
  <c r="D519" i="11"/>
  <c r="H518" i="11"/>
  <c r="D518" i="11"/>
  <c r="I517" i="11"/>
  <c r="H517" i="11"/>
  <c r="D517" i="11"/>
  <c r="H516" i="11"/>
  <c r="D516" i="11"/>
  <c r="I515" i="11"/>
  <c r="H515" i="11"/>
  <c r="D515" i="11"/>
  <c r="H514" i="11"/>
  <c r="D514" i="11"/>
  <c r="I513" i="11"/>
  <c r="H513" i="11"/>
  <c r="D513" i="11"/>
  <c r="H512" i="11"/>
  <c r="D512" i="11"/>
  <c r="I511" i="11"/>
  <c r="H511" i="11"/>
  <c r="D511" i="11"/>
  <c r="H510" i="11"/>
  <c r="D510" i="11"/>
  <c r="I509" i="11"/>
  <c r="H509" i="11"/>
  <c r="D509" i="11"/>
  <c r="H508" i="11"/>
  <c r="D508" i="11"/>
  <c r="I507" i="11"/>
  <c r="H507" i="11"/>
  <c r="D507" i="11"/>
  <c r="H506" i="11"/>
  <c r="D506" i="11"/>
  <c r="I505" i="11"/>
  <c r="H505" i="11"/>
  <c r="D505" i="11"/>
  <c r="H504" i="11"/>
  <c r="D504" i="11"/>
  <c r="I503" i="11"/>
  <c r="H503" i="11"/>
  <c r="D503" i="11"/>
  <c r="H502" i="11"/>
  <c r="D502" i="11"/>
  <c r="I501" i="11"/>
  <c r="H501" i="11"/>
  <c r="D501" i="11"/>
  <c r="H500" i="11"/>
  <c r="D500" i="11"/>
  <c r="I499" i="11"/>
  <c r="H499" i="11"/>
  <c r="D499" i="11"/>
  <c r="H498" i="11"/>
  <c r="D498" i="11"/>
  <c r="I497" i="11"/>
  <c r="H497" i="11"/>
  <c r="D497" i="11"/>
  <c r="H496" i="11"/>
  <c r="D496" i="11"/>
  <c r="I495" i="11"/>
  <c r="H495" i="11"/>
  <c r="D495" i="11"/>
  <c r="H494" i="11"/>
  <c r="D494" i="11"/>
  <c r="I493" i="11"/>
  <c r="H493" i="11"/>
  <c r="D493" i="11"/>
  <c r="H492" i="11"/>
  <c r="D492" i="11"/>
  <c r="I491" i="11"/>
  <c r="H491" i="11"/>
  <c r="D491" i="11"/>
  <c r="H490" i="11"/>
  <c r="D490" i="11"/>
  <c r="I489" i="11"/>
  <c r="H489" i="11"/>
  <c r="D489" i="11"/>
  <c r="H488" i="11"/>
  <c r="D488" i="11"/>
  <c r="I487" i="11"/>
  <c r="H487" i="11"/>
  <c r="D487" i="11"/>
  <c r="H486" i="11"/>
  <c r="D486" i="11"/>
  <c r="I485" i="11"/>
  <c r="H485" i="11"/>
  <c r="D485" i="11"/>
  <c r="H484" i="11"/>
  <c r="D484" i="11"/>
  <c r="I483" i="11"/>
  <c r="H483" i="11"/>
  <c r="D483" i="11"/>
  <c r="H482" i="11"/>
  <c r="D482" i="11"/>
  <c r="I481" i="11"/>
  <c r="H481" i="11"/>
  <c r="D481" i="11"/>
  <c r="H480" i="11"/>
  <c r="D480" i="11"/>
  <c r="I479" i="11"/>
  <c r="H479" i="11"/>
  <c r="D479" i="11"/>
  <c r="H478" i="11"/>
  <c r="D478" i="11"/>
  <c r="I477" i="11"/>
  <c r="H477" i="11"/>
  <c r="D477" i="11"/>
  <c r="H476" i="11"/>
  <c r="D476" i="11"/>
  <c r="I475" i="11"/>
  <c r="H475" i="11"/>
  <c r="D475" i="11"/>
  <c r="H474" i="11"/>
  <c r="D474" i="11"/>
  <c r="I473" i="11"/>
  <c r="H473" i="11"/>
  <c r="D473" i="11"/>
  <c r="H472" i="11"/>
  <c r="D472" i="11"/>
  <c r="I471" i="11"/>
  <c r="H471" i="11"/>
  <c r="D471" i="11"/>
  <c r="H470" i="11"/>
  <c r="D470" i="11"/>
  <c r="I469" i="11"/>
  <c r="H469" i="11"/>
  <c r="D469" i="11"/>
  <c r="H468" i="11"/>
  <c r="D468" i="11"/>
  <c r="I467" i="11"/>
  <c r="H467" i="11"/>
  <c r="D467" i="11"/>
  <c r="H466" i="11"/>
  <c r="D466" i="11"/>
  <c r="I465" i="11"/>
  <c r="H465" i="11"/>
  <c r="D465" i="11"/>
  <c r="H464" i="11"/>
  <c r="D464" i="11"/>
  <c r="I463" i="11"/>
  <c r="H463" i="11"/>
  <c r="D463" i="11"/>
  <c r="H462" i="11"/>
  <c r="D462" i="11"/>
  <c r="I461" i="11"/>
  <c r="H461" i="11"/>
  <c r="D461" i="11"/>
  <c r="H460" i="11"/>
  <c r="D460" i="11"/>
  <c r="I459" i="11"/>
  <c r="H459" i="11"/>
  <c r="D459" i="11"/>
  <c r="H458" i="11"/>
  <c r="D458" i="11"/>
  <c r="I457" i="11"/>
  <c r="H457" i="11"/>
  <c r="D457" i="11"/>
  <c r="H456" i="11"/>
  <c r="D456" i="11"/>
  <c r="I455" i="11"/>
  <c r="H455" i="11"/>
  <c r="D455" i="11"/>
  <c r="H454" i="11"/>
  <c r="D454" i="11"/>
  <c r="I453" i="11"/>
  <c r="H453" i="11"/>
  <c r="D453" i="11"/>
  <c r="H452" i="11"/>
  <c r="D452" i="11"/>
  <c r="I451" i="11"/>
  <c r="H451" i="11"/>
  <c r="D451" i="11"/>
  <c r="H450" i="11"/>
  <c r="D450" i="11"/>
  <c r="I449" i="11"/>
  <c r="H449" i="11"/>
  <c r="D449" i="11"/>
  <c r="H448" i="11"/>
  <c r="D448" i="11"/>
  <c r="I447" i="11"/>
  <c r="H447" i="11"/>
  <c r="D447" i="11"/>
  <c r="H446" i="11"/>
  <c r="D446" i="11"/>
  <c r="I445" i="11"/>
  <c r="H445" i="11"/>
  <c r="D445" i="11"/>
  <c r="H444" i="11"/>
  <c r="D444" i="11"/>
  <c r="I443" i="11"/>
  <c r="H443" i="11"/>
  <c r="D443" i="11"/>
  <c r="H442" i="11"/>
  <c r="D442" i="11"/>
  <c r="I441" i="11"/>
  <c r="H441" i="11"/>
  <c r="D441" i="11"/>
  <c r="H440" i="11"/>
  <c r="D440" i="11"/>
  <c r="I439" i="11"/>
  <c r="H439" i="11"/>
  <c r="D439" i="11"/>
  <c r="H438" i="11"/>
  <c r="D438" i="11"/>
  <c r="I437" i="11"/>
  <c r="H437" i="11"/>
  <c r="D437" i="11"/>
  <c r="H436" i="11"/>
  <c r="D436" i="11"/>
  <c r="I435" i="11"/>
  <c r="H435" i="11"/>
  <c r="D435" i="11"/>
  <c r="H434" i="11"/>
  <c r="D434" i="11"/>
  <c r="I433" i="11"/>
  <c r="H433" i="11"/>
  <c r="D433" i="11"/>
  <c r="H432" i="11"/>
  <c r="D432" i="11"/>
  <c r="I431" i="11"/>
  <c r="H431" i="11"/>
  <c r="D431" i="11"/>
  <c r="H430" i="11"/>
  <c r="D430" i="11"/>
  <c r="I429" i="11"/>
  <c r="H429" i="11"/>
  <c r="D429" i="11"/>
  <c r="H428" i="11"/>
  <c r="D428" i="11"/>
  <c r="I427" i="11"/>
  <c r="H427" i="11"/>
  <c r="D427" i="11"/>
  <c r="H426" i="11"/>
  <c r="D426" i="11"/>
  <c r="I425" i="11"/>
  <c r="H425" i="11"/>
  <c r="D425" i="11"/>
  <c r="H424" i="11"/>
  <c r="D424" i="11"/>
  <c r="I423" i="11"/>
  <c r="H423" i="11"/>
  <c r="D423" i="11"/>
  <c r="H422" i="11"/>
  <c r="D422" i="11"/>
  <c r="I421" i="11"/>
  <c r="H421" i="11"/>
  <c r="D421" i="11"/>
  <c r="H420" i="11"/>
  <c r="D420" i="11"/>
  <c r="I419" i="11"/>
  <c r="H419" i="11"/>
  <c r="D419" i="11"/>
  <c r="H418" i="11"/>
  <c r="D418" i="11"/>
  <c r="I417" i="11"/>
  <c r="H417" i="11"/>
  <c r="D417" i="11"/>
  <c r="H416" i="11"/>
  <c r="D416" i="11"/>
  <c r="I415" i="11"/>
  <c r="H415" i="11"/>
  <c r="D415" i="11"/>
  <c r="H414" i="11"/>
  <c r="D414" i="11"/>
  <c r="I413" i="11"/>
  <c r="H413" i="11"/>
  <c r="D413" i="11"/>
  <c r="H412" i="11"/>
  <c r="D412" i="11"/>
  <c r="I411" i="11"/>
  <c r="H411" i="11"/>
  <c r="D411" i="11"/>
  <c r="H410" i="11"/>
  <c r="D410" i="11"/>
  <c r="I409" i="11"/>
  <c r="H409" i="11"/>
  <c r="D409" i="11"/>
  <c r="H408" i="11"/>
  <c r="D408" i="11"/>
  <c r="I407" i="11"/>
  <c r="H407" i="11"/>
  <c r="D407" i="11"/>
  <c r="H406" i="11"/>
  <c r="D406" i="11"/>
  <c r="I405" i="11"/>
  <c r="H405" i="11"/>
  <c r="D405" i="11"/>
  <c r="H404" i="11"/>
  <c r="D404" i="11"/>
  <c r="I403" i="11"/>
  <c r="H403" i="11"/>
  <c r="D403" i="11"/>
  <c r="H402" i="11"/>
  <c r="D402" i="11"/>
  <c r="I401" i="11"/>
  <c r="H401" i="11"/>
  <c r="D401" i="11"/>
  <c r="H400" i="11"/>
  <c r="D400" i="11"/>
  <c r="I399" i="11"/>
  <c r="H399" i="11"/>
  <c r="D399" i="11"/>
  <c r="H398" i="11"/>
  <c r="D398" i="11"/>
  <c r="I397" i="11"/>
  <c r="H397" i="11"/>
  <c r="D397" i="11"/>
  <c r="H396" i="11"/>
  <c r="D396" i="11"/>
  <c r="I395" i="11"/>
  <c r="H395" i="11"/>
  <c r="D395" i="11"/>
  <c r="H394" i="11"/>
  <c r="D394" i="11"/>
  <c r="I393" i="11"/>
  <c r="H393" i="11"/>
  <c r="D393" i="11"/>
  <c r="H392" i="11"/>
  <c r="D392" i="11"/>
  <c r="I391" i="11"/>
  <c r="H391" i="11"/>
  <c r="D391" i="11"/>
  <c r="H390" i="11"/>
  <c r="D390" i="11"/>
  <c r="I389" i="11"/>
  <c r="H389" i="11"/>
  <c r="D389" i="11"/>
  <c r="H388" i="11"/>
  <c r="D388" i="11"/>
  <c r="I387" i="11"/>
  <c r="H387" i="11"/>
  <c r="D387" i="11"/>
  <c r="H386" i="11"/>
  <c r="D386" i="11"/>
  <c r="I385" i="11"/>
  <c r="H385" i="11"/>
  <c r="D385" i="11"/>
  <c r="H384" i="11"/>
  <c r="D384" i="11"/>
  <c r="I383" i="11"/>
  <c r="H383" i="11"/>
  <c r="D383" i="11"/>
  <c r="H382" i="11"/>
  <c r="D382" i="11"/>
  <c r="I381" i="11"/>
  <c r="H381" i="11"/>
  <c r="D381" i="11"/>
  <c r="H380" i="11"/>
  <c r="D380" i="11"/>
  <c r="I379" i="11"/>
  <c r="H379" i="11"/>
  <c r="D379" i="11"/>
  <c r="H378" i="11"/>
  <c r="D378" i="11"/>
  <c r="I377" i="11"/>
  <c r="H377" i="11"/>
  <c r="D377" i="11"/>
  <c r="H376" i="11"/>
  <c r="D376" i="11"/>
  <c r="I375" i="11"/>
  <c r="H375" i="11"/>
  <c r="D375" i="11"/>
  <c r="H374" i="11"/>
  <c r="D374" i="11"/>
  <c r="I373" i="11"/>
  <c r="H373" i="11"/>
  <c r="D373" i="11"/>
  <c r="H372" i="11"/>
  <c r="D372" i="11"/>
  <c r="I371" i="11"/>
  <c r="H371" i="11"/>
  <c r="D371" i="11"/>
  <c r="H370" i="11"/>
  <c r="D370" i="11"/>
  <c r="I369" i="11"/>
  <c r="H369" i="11"/>
  <c r="D369" i="11"/>
  <c r="H368" i="11"/>
  <c r="D368" i="11"/>
  <c r="I367" i="11"/>
  <c r="H367" i="11"/>
  <c r="D367" i="11"/>
  <c r="H366" i="11"/>
  <c r="D366" i="11"/>
  <c r="I365" i="11"/>
  <c r="H365" i="11"/>
  <c r="D365" i="11"/>
  <c r="H364" i="11"/>
  <c r="D364" i="11"/>
  <c r="I363" i="11"/>
  <c r="H363" i="11"/>
  <c r="D363" i="11"/>
  <c r="H362" i="11"/>
  <c r="D362" i="11"/>
  <c r="I361" i="11"/>
  <c r="H361" i="11"/>
  <c r="D361" i="11"/>
  <c r="H360" i="11"/>
  <c r="D360" i="11"/>
  <c r="I359" i="11"/>
  <c r="H359" i="11"/>
  <c r="D359" i="11"/>
  <c r="H358" i="11"/>
  <c r="D358" i="11"/>
  <c r="I357" i="11"/>
  <c r="H357" i="11"/>
  <c r="D357" i="11"/>
  <c r="H356" i="11"/>
  <c r="D356" i="11"/>
  <c r="I355" i="11"/>
  <c r="H355" i="11"/>
  <c r="D355" i="11"/>
  <c r="H354" i="11"/>
  <c r="D354" i="11"/>
  <c r="I353" i="11"/>
  <c r="H353" i="11"/>
  <c r="D353" i="11"/>
  <c r="H352" i="11"/>
  <c r="D352" i="11"/>
  <c r="I351" i="11"/>
  <c r="H351" i="11"/>
  <c r="D351" i="11"/>
  <c r="H350" i="11"/>
  <c r="D350" i="11"/>
  <c r="I349" i="11"/>
  <c r="H349" i="11"/>
  <c r="D349" i="11"/>
  <c r="H348" i="11"/>
  <c r="D348" i="11"/>
  <c r="I347" i="11"/>
  <c r="H347" i="11"/>
  <c r="D347" i="11"/>
  <c r="H346" i="11"/>
  <c r="D346" i="11"/>
  <c r="I346" i="11" s="1"/>
  <c r="I345" i="11"/>
  <c r="H345" i="11"/>
  <c r="D345" i="11"/>
  <c r="J344" i="11"/>
  <c r="K344" i="11" s="1"/>
  <c r="H344" i="11"/>
  <c r="D344" i="11"/>
  <c r="I344" i="11" s="1"/>
  <c r="I343" i="11"/>
  <c r="H343" i="11"/>
  <c r="D343" i="11"/>
  <c r="H342" i="11"/>
  <c r="D342" i="11"/>
  <c r="I342" i="11" s="1"/>
  <c r="I341" i="11"/>
  <c r="H341" i="11"/>
  <c r="D341" i="11"/>
  <c r="H340" i="11"/>
  <c r="J340" i="11" s="1"/>
  <c r="K340" i="11" s="1"/>
  <c r="D340" i="11"/>
  <c r="I340" i="11" s="1"/>
  <c r="I339" i="11"/>
  <c r="H339" i="11"/>
  <c r="D339" i="11"/>
  <c r="H338" i="11"/>
  <c r="D338" i="11"/>
  <c r="I338" i="11" s="1"/>
  <c r="I337" i="11"/>
  <c r="H337" i="11"/>
  <c r="D337" i="11"/>
  <c r="I336" i="11"/>
  <c r="H336" i="11"/>
  <c r="D336" i="11"/>
  <c r="H335" i="11"/>
  <c r="D335" i="11"/>
  <c r="I334" i="11"/>
  <c r="H334" i="11"/>
  <c r="D334" i="11"/>
  <c r="H333" i="11"/>
  <c r="D333" i="11"/>
  <c r="I332" i="11"/>
  <c r="H332" i="11"/>
  <c r="D332" i="11"/>
  <c r="H331" i="11"/>
  <c r="D331" i="11"/>
  <c r="I330" i="11"/>
  <c r="H330" i="11"/>
  <c r="D330" i="11"/>
  <c r="H329" i="11"/>
  <c r="D329" i="11"/>
  <c r="I328" i="11"/>
  <c r="H328" i="11"/>
  <c r="D328" i="11"/>
  <c r="H327" i="11"/>
  <c r="D327" i="11"/>
  <c r="I326" i="11"/>
  <c r="H326" i="11"/>
  <c r="D326" i="11"/>
  <c r="H325" i="11"/>
  <c r="D325" i="11"/>
  <c r="I324" i="11"/>
  <c r="H324" i="11"/>
  <c r="D324" i="11"/>
  <c r="H323" i="11"/>
  <c r="D323" i="11"/>
  <c r="I322" i="11"/>
  <c r="H322" i="11"/>
  <c r="D322" i="11"/>
  <c r="H321" i="11"/>
  <c r="D321" i="11"/>
  <c r="I320" i="11"/>
  <c r="H320" i="11"/>
  <c r="D320" i="11"/>
  <c r="H319" i="11"/>
  <c r="D319" i="11"/>
  <c r="I318" i="11"/>
  <c r="H318" i="11"/>
  <c r="D318" i="11"/>
  <c r="H317" i="11"/>
  <c r="D317" i="11"/>
  <c r="I316" i="11"/>
  <c r="H316" i="11"/>
  <c r="D316" i="11"/>
  <c r="H315" i="11"/>
  <c r="D315" i="11"/>
  <c r="I314" i="11"/>
  <c r="H314" i="11"/>
  <c r="D314" i="11"/>
  <c r="H313" i="11"/>
  <c r="D313" i="11"/>
  <c r="I312" i="11"/>
  <c r="H312" i="11"/>
  <c r="D312" i="11"/>
  <c r="H311" i="11"/>
  <c r="D311" i="11"/>
  <c r="I310" i="11"/>
  <c r="H310" i="11"/>
  <c r="D310" i="11"/>
  <c r="H309" i="11"/>
  <c r="D309" i="11"/>
  <c r="I308" i="11"/>
  <c r="H308" i="11"/>
  <c r="D308" i="11"/>
  <c r="H307" i="11"/>
  <c r="D307" i="11"/>
  <c r="I306" i="11"/>
  <c r="H306" i="11"/>
  <c r="D306" i="11"/>
  <c r="H305" i="11"/>
  <c r="D305" i="11"/>
  <c r="I304" i="11"/>
  <c r="H304" i="11"/>
  <c r="D304" i="11"/>
  <c r="H303" i="11"/>
  <c r="D303" i="11"/>
  <c r="I302" i="11"/>
  <c r="H302" i="11"/>
  <c r="D302" i="11"/>
  <c r="H301" i="11"/>
  <c r="D301" i="11"/>
  <c r="I300" i="11"/>
  <c r="H300" i="11"/>
  <c r="D300" i="11"/>
  <c r="H299" i="11"/>
  <c r="D299" i="11"/>
  <c r="I298" i="11"/>
  <c r="H298" i="11"/>
  <c r="D298" i="11"/>
  <c r="H297" i="11"/>
  <c r="D297" i="11"/>
  <c r="I296" i="11"/>
  <c r="H296" i="11"/>
  <c r="D296" i="11"/>
  <c r="H295" i="11"/>
  <c r="D295" i="11"/>
  <c r="I294" i="11"/>
  <c r="H294" i="11"/>
  <c r="D294" i="11"/>
  <c r="H293" i="11"/>
  <c r="D293" i="11"/>
  <c r="I292" i="11"/>
  <c r="H292" i="11"/>
  <c r="D292" i="11"/>
  <c r="H291" i="11"/>
  <c r="D291" i="11"/>
  <c r="I290" i="11"/>
  <c r="H290" i="11"/>
  <c r="D290" i="11"/>
  <c r="H289" i="11"/>
  <c r="D289" i="11"/>
  <c r="I288" i="11"/>
  <c r="H288" i="11"/>
  <c r="D288" i="11"/>
  <c r="H287" i="11"/>
  <c r="D287" i="11"/>
  <c r="I286" i="11"/>
  <c r="H286" i="11"/>
  <c r="D286" i="11"/>
  <c r="H285" i="11"/>
  <c r="D285" i="11"/>
  <c r="I284" i="11"/>
  <c r="H284" i="11"/>
  <c r="D284" i="11"/>
  <c r="H283" i="11"/>
  <c r="D283" i="11"/>
  <c r="I282" i="11"/>
  <c r="H282" i="11"/>
  <c r="D282" i="11"/>
  <c r="H281" i="11"/>
  <c r="D281" i="11"/>
  <c r="I280" i="11"/>
  <c r="H280" i="11"/>
  <c r="D280" i="11"/>
  <c r="H279" i="11"/>
  <c r="D279" i="11"/>
  <c r="I278" i="11"/>
  <c r="H278" i="11"/>
  <c r="D278" i="11"/>
  <c r="H277" i="11"/>
  <c r="D277" i="11"/>
  <c r="I276" i="11"/>
  <c r="H276" i="11"/>
  <c r="D276" i="11"/>
  <c r="H275" i="11"/>
  <c r="D275" i="11"/>
  <c r="I274" i="11"/>
  <c r="H274" i="11"/>
  <c r="D274" i="11"/>
  <c r="H273" i="11"/>
  <c r="D273" i="11"/>
  <c r="I272" i="11"/>
  <c r="H272" i="11"/>
  <c r="D272" i="11"/>
  <c r="H271" i="11"/>
  <c r="D271" i="11"/>
  <c r="I270" i="11"/>
  <c r="H270" i="11"/>
  <c r="D270" i="11"/>
  <c r="H269" i="11"/>
  <c r="D269" i="11"/>
  <c r="I268" i="11"/>
  <c r="H268" i="11"/>
  <c r="D268" i="11"/>
  <c r="H267" i="11"/>
  <c r="D267" i="11"/>
  <c r="I266" i="11"/>
  <c r="H266" i="11"/>
  <c r="D266" i="11"/>
  <c r="H265" i="11"/>
  <c r="D265" i="11"/>
  <c r="I264" i="11"/>
  <c r="H264" i="11"/>
  <c r="D264" i="11"/>
  <c r="H263" i="11"/>
  <c r="D263" i="11"/>
  <c r="I262" i="11"/>
  <c r="H262" i="11"/>
  <c r="D262" i="11"/>
  <c r="H261" i="11"/>
  <c r="D261" i="11"/>
  <c r="I260" i="11"/>
  <c r="H260" i="11"/>
  <c r="D260" i="11"/>
  <c r="H259" i="11"/>
  <c r="D259" i="11"/>
  <c r="I258" i="11"/>
  <c r="H258" i="11"/>
  <c r="D258" i="11"/>
  <c r="H257" i="11"/>
  <c r="D257" i="11"/>
  <c r="I256" i="11"/>
  <c r="H256" i="11"/>
  <c r="D256" i="11"/>
  <c r="H255" i="11"/>
  <c r="D255" i="11"/>
  <c r="I254" i="11"/>
  <c r="H254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D176" i="11"/>
  <c r="D175" i="11"/>
  <c r="D174" i="11"/>
  <c r="D173" i="11"/>
  <c r="D172" i="11"/>
  <c r="D171" i="11"/>
  <c r="D170" i="11"/>
  <c r="D169" i="11"/>
  <c r="D168" i="11"/>
  <c r="D167" i="11"/>
  <c r="D166" i="11"/>
  <c r="D165" i="11"/>
  <c r="D164" i="11"/>
  <c r="D163" i="11"/>
  <c r="D162" i="11"/>
  <c r="D161" i="11"/>
  <c r="D160" i="11"/>
  <c r="D159" i="11"/>
  <c r="D158" i="11"/>
  <c r="D157" i="11"/>
  <c r="D156" i="1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D133" i="11"/>
  <c r="D132" i="11"/>
  <c r="D131" i="1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O7" i="11"/>
  <c r="N7" i="11"/>
  <c r="D7" i="11"/>
  <c r="D6" i="11"/>
  <c r="D5" i="11"/>
  <c r="D4" i="11"/>
  <c r="D3" i="11"/>
  <c r="I1090" i="10"/>
  <c r="H1090" i="10"/>
  <c r="D1090" i="10"/>
  <c r="J1090" i="10" s="1"/>
  <c r="H1089" i="10"/>
  <c r="J1089" i="10" s="1"/>
  <c r="D1089" i="10"/>
  <c r="I1089" i="10" s="1"/>
  <c r="I1088" i="10"/>
  <c r="H1088" i="10"/>
  <c r="D1088" i="10"/>
  <c r="H1087" i="10"/>
  <c r="D1087" i="10"/>
  <c r="I1086" i="10"/>
  <c r="H1086" i="10"/>
  <c r="D1086" i="10"/>
  <c r="J1085" i="10"/>
  <c r="H1085" i="10"/>
  <c r="D1085" i="10"/>
  <c r="I1085" i="10" s="1"/>
  <c r="I1084" i="10"/>
  <c r="H1084" i="10"/>
  <c r="D1084" i="10"/>
  <c r="H1083" i="10"/>
  <c r="D1083" i="10"/>
  <c r="I1082" i="10"/>
  <c r="H1082" i="10"/>
  <c r="D1082" i="10"/>
  <c r="H1081" i="10"/>
  <c r="J1081" i="10" s="1"/>
  <c r="D1081" i="10"/>
  <c r="I1081" i="10" s="1"/>
  <c r="I1080" i="10"/>
  <c r="H1080" i="10"/>
  <c r="D1080" i="10"/>
  <c r="H1079" i="10"/>
  <c r="D1079" i="10"/>
  <c r="I1078" i="10"/>
  <c r="H1078" i="10"/>
  <c r="D1078" i="10"/>
  <c r="J1077" i="10"/>
  <c r="H1077" i="10"/>
  <c r="D1077" i="10"/>
  <c r="I1077" i="10" s="1"/>
  <c r="I1076" i="10"/>
  <c r="H1076" i="10"/>
  <c r="D1076" i="10"/>
  <c r="H1075" i="10"/>
  <c r="D1075" i="10"/>
  <c r="I1074" i="10"/>
  <c r="H1074" i="10"/>
  <c r="D1074" i="10"/>
  <c r="H1073" i="10"/>
  <c r="J1073" i="10" s="1"/>
  <c r="D1073" i="10"/>
  <c r="I1073" i="10" s="1"/>
  <c r="I1072" i="10"/>
  <c r="H1072" i="10"/>
  <c r="D1072" i="10"/>
  <c r="H1071" i="10"/>
  <c r="D1071" i="10"/>
  <c r="I1070" i="10"/>
  <c r="H1070" i="10"/>
  <c r="D1070" i="10"/>
  <c r="J1069" i="10"/>
  <c r="H1069" i="10"/>
  <c r="D1069" i="10"/>
  <c r="I1069" i="10" s="1"/>
  <c r="I1068" i="10"/>
  <c r="H1068" i="10"/>
  <c r="D1068" i="10"/>
  <c r="H1067" i="10"/>
  <c r="D1067" i="10"/>
  <c r="I1067" i="10" s="1"/>
  <c r="J1066" i="10"/>
  <c r="H1066" i="10"/>
  <c r="D1066" i="10"/>
  <c r="I1066" i="10" s="1"/>
  <c r="I1065" i="10"/>
  <c r="H1065" i="10"/>
  <c r="D1065" i="10"/>
  <c r="H1064" i="10"/>
  <c r="D1064" i="10"/>
  <c r="I1063" i="10"/>
  <c r="H1063" i="10"/>
  <c r="D1063" i="10"/>
  <c r="H1062" i="10"/>
  <c r="J1062" i="10" s="1"/>
  <c r="D1062" i="10"/>
  <c r="I1062" i="10" s="1"/>
  <c r="I1061" i="10"/>
  <c r="H1061" i="10"/>
  <c r="D1061" i="10"/>
  <c r="H1060" i="10"/>
  <c r="D1060" i="10"/>
  <c r="I1059" i="10"/>
  <c r="H1059" i="10"/>
  <c r="D1059" i="10"/>
  <c r="J1058" i="10"/>
  <c r="H1058" i="10"/>
  <c r="D1058" i="10"/>
  <c r="I1058" i="10" s="1"/>
  <c r="I1057" i="10"/>
  <c r="H1057" i="10"/>
  <c r="D1057" i="10"/>
  <c r="H1056" i="10"/>
  <c r="D1056" i="10"/>
  <c r="I1055" i="10"/>
  <c r="H1055" i="10"/>
  <c r="D1055" i="10"/>
  <c r="H1054" i="10"/>
  <c r="J1054" i="10" s="1"/>
  <c r="D1054" i="10"/>
  <c r="I1054" i="10" s="1"/>
  <c r="I1053" i="10"/>
  <c r="H1053" i="10"/>
  <c r="D1053" i="10"/>
  <c r="H1052" i="10"/>
  <c r="D1052" i="10"/>
  <c r="I1051" i="10"/>
  <c r="H1051" i="10"/>
  <c r="D1051" i="10"/>
  <c r="J1050" i="10"/>
  <c r="H1050" i="10"/>
  <c r="D1050" i="10"/>
  <c r="I1050" i="10" s="1"/>
  <c r="I1049" i="10"/>
  <c r="H1049" i="10"/>
  <c r="D1049" i="10"/>
  <c r="H1048" i="10"/>
  <c r="D1048" i="10"/>
  <c r="I1047" i="10"/>
  <c r="H1047" i="10"/>
  <c r="D1047" i="10"/>
  <c r="H1046" i="10"/>
  <c r="J1046" i="10" s="1"/>
  <c r="D1046" i="10"/>
  <c r="I1046" i="10" s="1"/>
  <c r="I1045" i="10"/>
  <c r="H1045" i="10"/>
  <c r="D1045" i="10"/>
  <c r="H1044" i="10"/>
  <c r="D1044" i="10"/>
  <c r="I1043" i="10"/>
  <c r="H1043" i="10"/>
  <c r="D1043" i="10"/>
  <c r="J1042" i="10"/>
  <c r="H1042" i="10"/>
  <c r="D1042" i="10"/>
  <c r="I1042" i="10" s="1"/>
  <c r="I1041" i="10"/>
  <c r="H1041" i="10"/>
  <c r="D1041" i="10"/>
  <c r="H1040" i="10"/>
  <c r="D1040" i="10"/>
  <c r="I1039" i="10"/>
  <c r="H1039" i="10"/>
  <c r="D1039" i="10"/>
  <c r="H1038" i="10"/>
  <c r="J1038" i="10" s="1"/>
  <c r="D1038" i="10"/>
  <c r="I1038" i="10" s="1"/>
  <c r="I1037" i="10"/>
  <c r="H1037" i="10"/>
  <c r="D1037" i="10"/>
  <c r="H1036" i="10"/>
  <c r="D1036" i="10"/>
  <c r="I1035" i="10"/>
  <c r="H1035" i="10"/>
  <c r="D1035" i="10"/>
  <c r="J1034" i="10"/>
  <c r="H1034" i="10"/>
  <c r="D1034" i="10"/>
  <c r="I1034" i="10" s="1"/>
  <c r="I1033" i="10"/>
  <c r="H1033" i="10"/>
  <c r="D1033" i="10"/>
  <c r="H1032" i="10"/>
  <c r="D1032" i="10"/>
  <c r="I1031" i="10"/>
  <c r="H1031" i="10"/>
  <c r="D1031" i="10"/>
  <c r="H1030" i="10"/>
  <c r="D1030" i="10"/>
  <c r="I1029" i="10"/>
  <c r="H1029" i="10"/>
  <c r="D1029" i="10"/>
  <c r="J1028" i="10"/>
  <c r="H1028" i="10"/>
  <c r="D1028" i="10"/>
  <c r="I1028" i="10" s="1"/>
  <c r="I1027" i="10"/>
  <c r="H1027" i="10"/>
  <c r="D1027" i="10"/>
  <c r="H1026" i="10"/>
  <c r="D1026" i="10"/>
  <c r="I1025" i="10"/>
  <c r="H1025" i="10"/>
  <c r="D1025" i="10"/>
  <c r="H1024" i="10"/>
  <c r="J1024" i="10" s="1"/>
  <c r="D1024" i="10"/>
  <c r="I1024" i="10" s="1"/>
  <c r="I1023" i="10"/>
  <c r="H1023" i="10"/>
  <c r="D1023" i="10"/>
  <c r="H1022" i="10"/>
  <c r="D1022" i="10"/>
  <c r="I1021" i="10"/>
  <c r="H1021" i="10"/>
  <c r="D1021" i="10"/>
  <c r="J1020" i="10"/>
  <c r="H1020" i="10"/>
  <c r="D1020" i="10"/>
  <c r="I1020" i="10" s="1"/>
  <c r="I1019" i="10"/>
  <c r="H1019" i="10"/>
  <c r="D1019" i="10"/>
  <c r="H1018" i="10"/>
  <c r="D1018" i="10"/>
  <c r="I1017" i="10"/>
  <c r="H1017" i="10"/>
  <c r="D1017" i="10"/>
  <c r="H1016" i="10"/>
  <c r="J1016" i="10" s="1"/>
  <c r="D1016" i="10"/>
  <c r="I1016" i="10" s="1"/>
  <c r="I1015" i="10"/>
  <c r="H1015" i="10"/>
  <c r="D1015" i="10"/>
  <c r="H1014" i="10"/>
  <c r="D1014" i="10"/>
  <c r="I1013" i="10"/>
  <c r="H1013" i="10"/>
  <c r="D1013" i="10"/>
  <c r="J1012" i="10"/>
  <c r="H1012" i="10"/>
  <c r="D1012" i="10"/>
  <c r="I1012" i="10" s="1"/>
  <c r="I1011" i="10"/>
  <c r="H1011" i="10"/>
  <c r="D1011" i="10"/>
  <c r="H1010" i="10"/>
  <c r="D1010" i="10"/>
  <c r="I1009" i="10"/>
  <c r="H1009" i="10"/>
  <c r="D1009" i="10"/>
  <c r="H1008" i="10"/>
  <c r="J1008" i="10" s="1"/>
  <c r="D1008" i="10"/>
  <c r="I1008" i="10" s="1"/>
  <c r="I1007" i="10"/>
  <c r="H1007" i="10"/>
  <c r="D1007" i="10"/>
  <c r="H1006" i="10"/>
  <c r="D1006" i="10"/>
  <c r="I1005" i="10"/>
  <c r="H1005" i="10"/>
  <c r="D1005" i="10"/>
  <c r="J1004" i="10"/>
  <c r="H1004" i="10"/>
  <c r="D1004" i="10"/>
  <c r="I1004" i="10" s="1"/>
  <c r="I1003" i="10"/>
  <c r="H1003" i="10"/>
  <c r="D1003" i="10"/>
  <c r="H1002" i="10"/>
  <c r="D1002" i="10"/>
  <c r="I1001" i="10"/>
  <c r="H1001" i="10"/>
  <c r="D1001" i="10"/>
  <c r="H1000" i="10"/>
  <c r="J1000" i="10" s="1"/>
  <c r="D1000" i="10"/>
  <c r="I1000" i="10" s="1"/>
  <c r="I999" i="10"/>
  <c r="H999" i="10"/>
  <c r="D999" i="10"/>
  <c r="H998" i="10"/>
  <c r="D998" i="10"/>
  <c r="I997" i="10"/>
  <c r="H997" i="10"/>
  <c r="D997" i="10"/>
  <c r="J996" i="10"/>
  <c r="H996" i="10"/>
  <c r="D996" i="10"/>
  <c r="I996" i="10" s="1"/>
  <c r="I995" i="10"/>
  <c r="H995" i="10"/>
  <c r="D995" i="10"/>
  <c r="H994" i="10"/>
  <c r="D994" i="10"/>
  <c r="I993" i="10"/>
  <c r="H993" i="10"/>
  <c r="D993" i="10"/>
  <c r="H992" i="10"/>
  <c r="J992" i="10" s="1"/>
  <c r="D992" i="10"/>
  <c r="I992" i="10" s="1"/>
  <c r="I991" i="10"/>
  <c r="H991" i="10"/>
  <c r="D991" i="10"/>
  <c r="H990" i="10"/>
  <c r="D990" i="10"/>
  <c r="I989" i="10"/>
  <c r="H989" i="10"/>
  <c r="D989" i="10"/>
  <c r="J988" i="10"/>
  <c r="H988" i="10"/>
  <c r="D988" i="10"/>
  <c r="I988" i="10" s="1"/>
  <c r="I987" i="10"/>
  <c r="H987" i="10"/>
  <c r="D987" i="10"/>
  <c r="H986" i="10"/>
  <c r="D986" i="10"/>
  <c r="I985" i="10"/>
  <c r="H985" i="10"/>
  <c r="D985" i="10"/>
  <c r="H984" i="10"/>
  <c r="J984" i="10" s="1"/>
  <c r="D984" i="10"/>
  <c r="I984" i="10" s="1"/>
  <c r="I983" i="10"/>
  <c r="H983" i="10"/>
  <c r="D983" i="10"/>
  <c r="H982" i="10"/>
  <c r="D982" i="10"/>
  <c r="I981" i="10"/>
  <c r="H981" i="10"/>
  <c r="D981" i="10"/>
  <c r="J980" i="10"/>
  <c r="H980" i="10"/>
  <c r="D980" i="10"/>
  <c r="I980" i="10" s="1"/>
  <c r="I979" i="10"/>
  <c r="H979" i="10"/>
  <c r="D979" i="10"/>
  <c r="H978" i="10"/>
  <c r="D978" i="10"/>
  <c r="I977" i="10"/>
  <c r="H977" i="10"/>
  <c r="D977" i="10"/>
  <c r="H976" i="10"/>
  <c r="J976" i="10" s="1"/>
  <c r="D976" i="10"/>
  <c r="I976" i="10" s="1"/>
  <c r="I975" i="10"/>
  <c r="H975" i="10"/>
  <c r="D975" i="10"/>
  <c r="H974" i="10"/>
  <c r="D974" i="10"/>
  <c r="I973" i="10"/>
  <c r="H973" i="10"/>
  <c r="D973" i="10"/>
  <c r="J972" i="10"/>
  <c r="H972" i="10"/>
  <c r="D972" i="10"/>
  <c r="I972" i="10" s="1"/>
  <c r="I971" i="10"/>
  <c r="H971" i="10"/>
  <c r="D971" i="10"/>
  <c r="H970" i="10"/>
  <c r="D970" i="10"/>
  <c r="I969" i="10"/>
  <c r="H969" i="10"/>
  <c r="D969" i="10"/>
  <c r="H968" i="10"/>
  <c r="J968" i="10" s="1"/>
  <c r="D968" i="10"/>
  <c r="I968" i="10" s="1"/>
  <c r="I967" i="10"/>
  <c r="H967" i="10"/>
  <c r="D967" i="10"/>
  <c r="H966" i="10"/>
  <c r="D966" i="10"/>
  <c r="I965" i="10"/>
  <c r="H965" i="10"/>
  <c r="D965" i="10"/>
  <c r="J964" i="10"/>
  <c r="H964" i="10"/>
  <c r="D964" i="10"/>
  <c r="I964" i="10" s="1"/>
  <c r="I963" i="10"/>
  <c r="H963" i="10"/>
  <c r="D963" i="10"/>
  <c r="H962" i="10"/>
  <c r="D962" i="10"/>
  <c r="I961" i="10"/>
  <c r="H961" i="10"/>
  <c r="D961" i="10"/>
  <c r="H960" i="10"/>
  <c r="J960" i="10" s="1"/>
  <c r="D960" i="10"/>
  <c r="I960" i="10" s="1"/>
  <c r="I959" i="10"/>
  <c r="H959" i="10"/>
  <c r="D959" i="10"/>
  <c r="H958" i="10"/>
  <c r="D958" i="10"/>
  <c r="H957" i="10"/>
  <c r="J957" i="10" s="1"/>
  <c r="D957" i="10"/>
  <c r="I956" i="10"/>
  <c r="H956" i="10"/>
  <c r="D956" i="10"/>
  <c r="H955" i="10"/>
  <c r="D955" i="10"/>
  <c r="I954" i="10"/>
  <c r="H954" i="10"/>
  <c r="D954" i="10"/>
  <c r="J953" i="10"/>
  <c r="H953" i="10"/>
  <c r="D953" i="10"/>
  <c r="I953" i="10" s="1"/>
  <c r="I952" i="10"/>
  <c r="H952" i="10"/>
  <c r="D952" i="10"/>
  <c r="H951" i="10"/>
  <c r="D951" i="10"/>
  <c r="I950" i="10"/>
  <c r="H950" i="10"/>
  <c r="D950" i="10"/>
  <c r="H949" i="10"/>
  <c r="J949" i="10" s="1"/>
  <c r="D949" i="10"/>
  <c r="I949" i="10" s="1"/>
  <c r="I948" i="10"/>
  <c r="H948" i="10"/>
  <c r="D948" i="10"/>
  <c r="H947" i="10"/>
  <c r="D947" i="10"/>
  <c r="I946" i="10"/>
  <c r="H946" i="10"/>
  <c r="D946" i="10"/>
  <c r="J945" i="10"/>
  <c r="H945" i="10"/>
  <c r="D945" i="10"/>
  <c r="I945" i="10" s="1"/>
  <c r="I944" i="10"/>
  <c r="H944" i="10"/>
  <c r="D944" i="10"/>
  <c r="H943" i="10"/>
  <c r="D943" i="10"/>
  <c r="I942" i="10"/>
  <c r="H942" i="10"/>
  <c r="D942" i="10"/>
  <c r="H941" i="10"/>
  <c r="J941" i="10" s="1"/>
  <c r="D941" i="10"/>
  <c r="I941" i="10" s="1"/>
  <c r="I940" i="10"/>
  <c r="H940" i="10"/>
  <c r="D940" i="10"/>
  <c r="H939" i="10"/>
  <c r="D939" i="10"/>
  <c r="I938" i="10"/>
  <c r="H938" i="10"/>
  <c r="D938" i="10"/>
  <c r="J937" i="10"/>
  <c r="H937" i="10"/>
  <c r="D937" i="10"/>
  <c r="I937" i="10" s="1"/>
  <c r="I936" i="10"/>
  <c r="H936" i="10"/>
  <c r="D936" i="10"/>
  <c r="H935" i="10"/>
  <c r="D935" i="10"/>
  <c r="I934" i="10"/>
  <c r="H934" i="10"/>
  <c r="D934" i="10"/>
  <c r="H933" i="10"/>
  <c r="J933" i="10" s="1"/>
  <c r="D933" i="10"/>
  <c r="I933" i="10" s="1"/>
  <c r="I932" i="10"/>
  <c r="H932" i="10"/>
  <c r="D932" i="10"/>
  <c r="H931" i="10"/>
  <c r="D931" i="10"/>
  <c r="I930" i="10"/>
  <c r="H930" i="10"/>
  <c r="D930" i="10"/>
  <c r="J929" i="10"/>
  <c r="H929" i="10"/>
  <c r="D929" i="10"/>
  <c r="I929" i="10" s="1"/>
  <c r="I928" i="10"/>
  <c r="H928" i="10"/>
  <c r="D928" i="10"/>
  <c r="H927" i="10"/>
  <c r="D927" i="10"/>
  <c r="I926" i="10"/>
  <c r="H926" i="10"/>
  <c r="D926" i="10"/>
  <c r="H925" i="10"/>
  <c r="J925" i="10" s="1"/>
  <c r="D925" i="10"/>
  <c r="I925" i="10" s="1"/>
  <c r="I924" i="10"/>
  <c r="H924" i="10"/>
  <c r="D924" i="10"/>
  <c r="H923" i="10"/>
  <c r="D923" i="10"/>
  <c r="I922" i="10"/>
  <c r="H922" i="10"/>
  <c r="D922" i="10"/>
  <c r="J921" i="10"/>
  <c r="H921" i="10"/>
  <c r="D921" i="10"/>
  <c r="I921" i="10" s="1"/>
  <c r="I920" i="10"/>
  <c r="H920" i="10"/>
  <c r="D920" i="10"/>
  <c r="H919" i="10"/>
  <c r="D919" i="10"/>
  <c r="I918" i="10"/>
  <c r="H918" i="10"/>
  <c r="D918" i="10"/>
  <c r="H917" i="10"/>
  <c r="J917" i="10" s="1"/>
  <c r="D917" i="10"/>
  <c r="I917" i="10" s="1"/>
  <c r="I916" i="10"/>
  <c r="H916" i="10"/>
  <c r="D916" i="10"/>
  <c r="H915" i="10"/>
  <c r="D915" i="10"/>
  <c r="I914" i="10"/>
  <c r="H914" i="10"/>
  <c r="D914" i="10"/>
  <c r="J913" i="10"/>
  <c r="H913" i="10"/>
  <c r="D913" i="10"/>
  <c r="I913" i="10" s="1"/>
  <c r="I912" i="10"/>
  <c r="H912" i="10"/>
  <c r="D912" i="10"/>
  <c r="H911" i="10"/>
  <c r="D911" i="10"/>
  <c r="I910" i="10"/>
  <c r="H910" i="10"/>
  <c r="D910" i="10"/>
  <c r="H909" i="10"/>
  <c r="J909" i="10" s="1"/>
  <c r="D909" i="10"/>
  <c r="I909" i="10" s="1"/>
  <c r="I908" i="10"/>
  <c r="H908" i="10"/>
  <c r="D908" i="10"/>
  <c r="H907" i="10"/>
  <c r="D907" i="10"/>
  <c r="I906" i="10"/>
  <c r="H906" i="10"/>
  <c r="D906" i="10"/>
  <c r="J905" i="10"/>
  <c r="H905" i="10"/>
  <c r="D905" i="10"/>
  <c r="I905" i="10" s="1"/>
  <c r="I904" i="10"/>
  <c r="H904" i="10"/>
  <c r="D904" i="10"/>
  <c r="H903" i="10"/>
  <c r="D903" i="10"/>
  <c r="I902" i="10"/>
  <c r="H902" i="10"/>
  <c r="D902" i="10"/>
  <c r="H901" i="10"/>
  <c r="J901" i="10" s="1"/>
  <c r="D901" i="10"/>
  <c r="I901" i="10" s="1"/>
  <c r="I900" i="10"/>
  <c r="H900" i="10"/>
  <c r="D900" i="10"/>
  <c r="H899" i="10"/>
  <c r="D899" i="10"/>
  <c r="I898" i="10"/>
  <c r="H898" i="10"/>
  <c r="D898" i="10"/>
  <c r="J897" i="10"/>
  <c r="H897" i="10"/>
  <c r="D897" i="10"/>
  <c r="I897" i="10" s="1"/>
  <c r="I896" i="10"/>
  <c r="H896" i="10"/>
  <c r="D896" i="10"/>
  <c r="H895" i="10"/>
  <c r="D895" i="10"/>
  <c r="I894" i="10"/>
  <c r="H894" i="10"/>
  <c r="D894" i="10"/>
  <c r="H893" i="10"/>
  <c r="J893" i="10" s="1"/>
  <c r="D893" i="10"/>
  <c r="I893" i="10" s="1"/>
  <c r="I892" i="10"/>
  <c r="H892" i="10"/>
  <c r="D892" i="10"/>
  <c r="H891" i="10"/>
  <c r="D891" i="10"/>
  <c r="I890" i="10"/>
  <c r="H890" i="10"/>
  <c r="D890" i="10"/>
  <c r="J889" i="10"/>
  <c r="H889" i="10"/>
  <c r="D889" i="10"/>
  <c r="I889" i="10" s="1"/>
  <c r="I888" i="10"/>
  <c r="H888" i="10"/>
  <c r="D888" i="10"/>
  <c r="H887" i="10"/>
  <c r="D887" i="10"/>
  <c r="I886" i="10"/>
  <c r="H886" i="10"/>
  <c r="D886" i="10"/>
  <c r="H885" i="10"/>
  <c r="J885" i="10" s="1"/>
  <c r="D885" i="10"/>
  <c r="I885" i="10" s="1"/>
  <c r="I884" i="10"/>
  <c r="H884" i="10"/>
  <c r="D884" i="10"/>
  <c r="H883" i="10"/>
  <c r="D883" i="10"/>
  <c r="I882" i="10"/>
  <c r="H882" i="10"/>
  <c r="D882" i="10"/>
  <c r="J881" i="10"/>
  <c r="H881" i="10"/>
  <c r="D881" i="10"/>
  <c r="I881" i="10" s="1"/>
  <c r="I880" i="10"/>
  <c r="H880" i="10"/>
  <c r="D880" i="10"/>
  <c r="H879" i="10"/>
  <c r="D879" i="10"/>
  <c r="I878" i="10"/>
  <c r="H878" i="10"/>
  <c r="D878" i="10"/>
  <c r="H877" i="10"/>
  <c r="J877" i="10" s="1"/>
  <c r="D877" i="10"/>
  <c r="I877" i="10" s="1"/>
  <c r="I876" i="10"/>
  <c r="H876" i="10"/>
  <c r="D876" i="10"/>
  <c r="H875" i="10"/>
  <c r="D875" i="10"/>
  <c r="I874" i="10"/>
  <c r="H874" i="10"/>
  <c r="D874" i="10"/>
  <c r="J873" i="10"/>
  <c r="H873" i="10"/>
  <c r="D873" i="10"/>
  <c r="I873" i="10" s="1"/>
  <c r="I872" i="10"/>
  <c r="H872" i="10"/>
  <c r="D872" i="10"/>
  <c r="H871" i="10"/>
  <c r="D871" i="10"/>
  <c r="I870" i="10"/>
  <c r="H870" i="10"/>
  <c r="D870" i="10"/>
  <c r="H869" i="10"/>
  <c r="J869" i="10" s="1"/>
  <c r="D869" i="10"/>
  <c r="I869" i="10" s="1"/>
  <c r="I868" i="10"/>
  <c r="H868" i="10"/>
  <c r="D868" i="10"/>
  <c r="H867" i="10"/>
  <c r="D867" i="10"/>
  <c r="I866" i="10"/>
  <c r="H866" i="10"/>
  <c r="D866" i="10"/>
  <c r="J865" i="10"/>
  <c r="H865" i="10"/>
  <c r="D865" i="10"/>
  <c r="I865" i="10" s="1"/>
  <c r="I864" i="10"/>
  <c r="H864" i="10"/>
  <c r="D864" i="10"/>
  <c r="H863" i="10"/>
  <c r="D863" i="10"/>
  <c r="I862" i="10"/>
  <c r="H862" i="10"/>
  <c r="D862" i="10"/>
  <c r="H861" i="10"/>
  <c r="J861" i="10" s="1"/>
  <c r="D861" i="10"/>
  <c r="I861" i="10" s="1"/>
  <c r="I860" i="10"/>
  <c r="H860" i="10"/>
  <c r="D860" i="10"/>
  <c r="H859" i="10"/>
  <c r="D859" i="10"/>
  <c r="I858" i="10"/>
  <c r="H858" i="10"/>
  <c r="D858" i="10"/>
  <c r="J857" i="10"/>
  <c r="H857" i="10"/>
  <c r="D857" i="10"/>
  <c r="I857" i="10" s="1"/>
  <c r="I856" i="10"/>
  <c r="H856" i="10"/>
  <c r="D856" i="10"/>
  <c r="H855" i="10"/>
  <c r="D855" i="10"/>
  <c r="I854" i="10"/>
  <c r="H854" i="10"/>
  <c r="D854" i="10"/>
  <c r="H853" i="10"/>
  <c r="J853" i="10" s="1"/>
  <c r="D853" i="10"/>
  <c r="I853" i="10" s="1"/>
  <c r="I852" i="10"/>
  <c r="H852" i="10"/>
  <c r="D852" i="10"/>
  <c r="H851" i="10"/>
  <c r="D851" i="10"/>
  <c r="I850" i="10"/>
  <c r="H850" i="10"/>
  <c r="D850" i="10"/>
  <c r="J849" i="10"/>
  <c r="H849" i="10"/>
  <c r="D849" i="10"/>
  <c r="I849" i="10" s="1"/>
  <c r="I848" i="10"/>
  <c r="H848" i="10"/>
  <c r="D848" i="10"/>
  <c r="H847" i="10"/>
  <c r="D847" i="10"/>
  <c r="I846" i="10"/>
  <c r="H846" i="10"/>
  <c r="D846" i="10"/>
  <c r="H845" i="10"/>
  <c r="J845" i="10" s="1"/>
  <c r="D845" i="10"/>
  <c r="I845" i="10" s="1"/>
  <c r="I844" i="10"/>
  <c r="H844" i="10"/>
  <c r="D844" i="10"/>
  <c r="H843" i="10"/>
  <c r="D843" i="10"/>
  <c r="I842" i="10"/>
  <c r="H842" i="10"/>
  <c r="D842" i="10"/>
  <c r="J841" i="10"/>
  <c r="H841" i="10"/>
  <c r="D841" i="10"/>
  <c r="I841" i="10" s="1"/>
  <c r="I840" i="10"/>
  <c r="H840" i="10"/>
  <c r="D840" i="10"/>
  <c r="H839" i="10"/>
  <c r="D839" i="10"/>
  <c r="I838" i="10"/>
  <c r="H838" i="10"/>
  <c r="D838" i="10"/>
  <c r="H837" i="10"/>
  <c r="J837" i="10" s="1"/>
  <c r="D837" i="10"/>
  <c r="I837" i="10" s="1"/>
  <c r="I836" i="10"/>
  <c r="H836" i="10"/>
  <c r="D836" i="10"/>
  <c r="H835" i="10"/>
  <c r="D835" i="10"/>
  <c r="I834" i="10"/>
  <c r="H834" i="10"/>
  <c r="D834" i="10"/>
  <c r="J833" i="10"/>
  <c r="H833" i="10"/>
  <c r="D833" i="10"/>
  <c r="I833" i="10" s="1"/>
  <c r="I832" i="10"/>
  <c r="H832" i="10"/>
  <c r="D832" i="10"/>
  <c r="H831" i="10"/>
  <c r="D831" i="10"/>
  <c r="I830" i="10"/>
  <c r="H830" i="10"/>
  <c r="D830" i="10"/>
  <c r="H829" i="10"/>
  <c r="J829" i="10" s="1"/>
  <c r="D829" i="10"/>
  <c r="I829" i="10" s="1"/>
  <c r="I828" i="10"/>
  <c r="H828" i="10"/>
  <c r="D828" i="10"/>
  <c r="H827" i="10"/>
  <c r="D827" i="10"/>
  <c r="I826" i="10"/>
  <c r="H826" i="10"/>
  <c r="D826" i="10"/>
  <c r="J825" i="10"/>
  <c r="H825" i="10"/>
  <c r="D825" i="10"/>
  <c r="I825" i="10" s="1"/>
  <c r="I824" i="10"/>
  <c r="H824" i="10"/>
  <c r="D824" i="10"/>
  <c r="H823" i="10"/>
  <c r="D823" i="10"/>
  <c r="I822" i="10"/>
  <c r="H822" i="10"/>
  <c r="D822" i="10"/>
  <c r="H821" i="10"/>
  <c r="J821" i="10" s="1"/>
  <c r="D821" i="10"/>
  <c r="I821" i="10" s="1"/>
  <c r="I820" i="10"/>
  <c r="H820" i="10"/>
  <c r="D820" i="10"/>
  <c r="H819" i="10"/>
  <c r="D819" i="10"/>
  <c r="I818" i="10"/>
  <c r="H818" i="10"/>
  <c r="D818" i="10"/>
  <c r="J817" i="10"/>
  <c r="H817" i="10"/>
  <c r="D817" i="10"/>
  <c r="I817" i="10" s="1"/>
  <c r="I816" i="10"/>
  <c r="H816" i="10"/>
  <c r="D816" i="10"/>
  <c r="H815" i="10"/>
  <c r="D815" i="10"/>
  <c r="I814" i="10"/>
  <c r="H814" i="10"/>
  <c r="D814" i="10"/>
  <c r="I813" i="10"/>
  <c r="H813" i="10"/>
  <c r="D813" i="10"/>
  <c r="H812" i="10"/>
  <c r="D812" i="10"/>
  <c r="I812" i="10" s="1"/>
  <c r="I811" i="10"/>
  <c r="H811" i="10"/>
  <c r="D811" i="10"/>
  <c r="H810" i="10"/>
  <c r="J810" i="10" s="1"/>
  <c r="K810" i="10" s="1"/>
  <c r="D810" i="10"/>
  <c r="I810" i="10" s="1"/>
  <c r="I809" i="10"/>
  <c r="H809" i="10"/>
  <c r="D809" i="10"/>
  <c r="H808" i="10"/>
  <c r="D808" i="10"/>
  <c r="I808" i="10" s="1"/>
  <c r="I807" i="10"/>
  <c r="H807" i="10"/>
  <c r="D807" i="10"/>
  <c r="J806" i="10"/>
  <c r="K806" i="10" s="1"/>
  <c r="H806" i="10"/>
  <c r="D806" i="10"/>
  <c r="I806" i="10" s="1"/>
  <c r="I805" i="10"/>
  <c r="H805" i="10"/>
  <c r="D805" i="10"/>
  <c r="H804" i="10"/>
  <c r="D804" i="10"/>
  <c r="I804" i="10" s="1"/>
  <c r="I803" i="10"/>
  <c r="H803" i="10"/>
  <c r="D803" i="10"/>
  <c r="H802" i="10"/>
  <c r="J802" i="10" s="1"/>
  <c r="K802" i="10" s="1"/>
  <c r="D802" i="10"/>
  <c r="I802" i="10" s="1"/>
  <c r="I801" i="10"/>
  <c r="H801" i="10"/>
  <c r="D801" i="10"/>
  <c r="H800" i="10"/>
  <c r="D800" i="10"/>
  <c r="I800" i="10" s="1"/>
  <c r="I799" i="10"/>
  <c r="H799" i="10"/>
  <c r="D799" i="10"/>
  <c r="J798" i="10"/>
  <c r="K798" i="10" s="1"/>
  <c r="H798" i="10"/>
  <c r="D798" i="10"/>
  <c r="I798" i="10" s="1"/>
  <c r="I797" i="10"/>
  <c r="H797" i="10"/>
  <c r="D797" i="10"/>
  <c r="H796" i="10"/>
  <c r="D796" i="10"/>
  <c r="I796" i="10" s="1"/>
  <c r="I795" i="10"/>
  <c r="H795" i="10"/>
  <c r="D795" i="10"/>
  <c r="H794" i="10"/>
  <c r="J794" i="10" s="1"/>
  <c r="K794" i="10" s="1"/>
  <c r="D794" i="10"/>
  <c r="I794" i="10" s="1"/>
  <c r="I793" i="10"/>
  <c r="H793" i="10"/>
  <c r="D793" i="10"/>
  <c r="H792" i="10"/>
  <c r="D792" i="10"/>
  <c r="I792" i="10" s="1"/>
  <c r="I791" i="10"/>
  <c r="H791" i="10"/>
  <c r="D791" i="10"/>
  <c r="J790" i="10"/>
  <c r="K790" i="10" s="1"/>
  <c r="H790" i="10"/>
  <c r="D790" i="10"/>
  <c r="I790" i="10" s="1"/>
  <c r="I789" i="10"/>
  <c r="H789" i="10"/>
  <c r="D789" i="10"/>
  <c r="H788" i="10"/>
  <c r="D788" i="10"/>
  <c r="I788" i="10" s="1"/>
  <c r="I787" i="10"/>
  <c r="H787" i="10"/>
  <c r="D787" i="10"/>
  <c r="H786" i="10"/>
  <c r="J786" i="10" s="1"/>
  <c r="K786" i="10" s="1"/>
  <c r="D786" i="10"/>
  <c r="I786" i="10" s="1"/>
  <c r="I785" i="10"/>
  <c r="H785" i="10"/>
  <c r="D785" i="10"/>
  <c r="H784" i="10"/>
  <c r="D784" i="10"/>
  <c r="I784" i="10" s="1"/>
  <c r="I783" i="10"/>
  <c r="H783" i="10"/>
  <c r="D783" i="10"/>
  <c r="J782" i="10"/>
  <c r="K782" i="10" s="1"/>
  <c r="H782" i="10"/>
  <c r="D782" i="10"/>
  <c r="I782" i="10" s="1"/>
  <c r="I781" i="10"/>
  <c r="H781" i="10"/>
  <c r="D781" i="10"/>
  <c r="H780" i="10"/>
  <c r="D780" i="10"/>
  <c r="I780" i="10" s="1"/>
  <c r="I779" i="10"/>
  <c r="H779" i="10"/>
  <c r="D779" i="10"/>
  <c r="H778" i="10"/>
  <c r="J778" i="10" s="1"/>
  <c r="K778" i="10" s="1"/>
  <c r="D778" i="10"/>
  <c r="I778" i="10" s="1"/>
  <c r="I777" i="10"/>
  <c r="H777" i="10"/>
  <c r="D777" i="10"/>
  <c r="H776" i="10"/>
  <c r="D776" i="10"/>
  <c r="I776" i="10" s="1"/>
  <c r="I775" i="10"/>
  <c r="H775" i="10"/>
  <c r="D775" i="10"/>
  <c r="J774" i="10"/>
  <c r="K774" i="10" s="1"/>
  <c r="H774" i="10"/>
  <c r="D774" i="10"/>
  <c r="I774" i="10" s="1"/>
  <c r="I773" i="10"/>
  <c r="H773" i="10"/>
  <c r="D773" i="10"/>
  <c r="H772" i="10"/>
  <c r="D772" i="10"/>
  <c r="I772" i="10" s="1"/>
  <c r="I771" i="10"/>
  <c r="H771" i="10"/>
  <c r="D771" i="10"/>
  <c r="H770" i="10"/>
  <c r="J770" i="10" s="1"/>
  <c r="K770" i="10" s="1"/>
  <c r="D770" i="10"/>
  <c r="I770" i="10" s="1"/>
  <c r="I769" i="10"/>
  <c r="H769" i="10"/>
  <c r="D769" i="10"/>
  <c r="H768" i="10"/>
  <c r="D768" i="10"/>
  <c r="I768" i="10" s="1"/>
  <c r="I767" i="10"/>
  <c r="H767" i="10"/>
  <c r="D767" i="10"/>
  <c r="J766" i="10"/>
  <c r="K766" i="10" s="1"/>
  <c r="H766" i="10"/>
  <c r="D766" i="10"/>
  <c r="I766" i="10" s="1"/>
  <c r="I765" i="10"/>
  <c r="H765" i="10"/>
  <c r="D765" i="10"/>
  <c r="H764" i="10"/>
  <c r="D764" i="10"/>
  <c r="I764" i="10" s="1"/>
  <c r="I763" i="10"/>
  <c r="H763" i="10"/>
  <c r="D763" i="10"/>
  <c r="H762" i="10"/>
  <c r="J762" i="10" s="1"/>
  <c r="K762" i="10" s="1"/>
  <c r="D762" i="10"/>
  <c r="I762" i="10" s="1"/>
  <c r="I761" i="10"/>
  <c r="H761" i="10"/>
  <c r="D761" i="10"/>
  <c r="H760" i="10"/>
  <c r="D760" i="10"/>
  <c r="I760" i="10" s="1"/>
  <c r="I759" i="10"/>
  <c r="H759" i="10"/>
  <c r="D759" i="10"/>
  <c r="J758" i="10"/>
  <c r="K758" i="10" s="1"/>
  <c r="H758" i="10"/>
  <c r="D758" i="10"/>
  <c r="I758" i="10" s="1"/>
  <c r="I757" i="10"/>
  <c r="H757" i="10"/>
  <c r="D757" i="10"/>
  <c r="H756" i="10"/>
  <c r="D756" i="10"/>
  <c r="I756" i="10" s="1"/>
  <c r="I755" i="10"/>
  <c r="H755" i="10"/>
  <c r="D755" i="10"/>
  <c r="H754" i="10"/>
  <c r="J754" i="10" s="1"/>
  <c r="K754" i="10" s="1"/>
  <c r="D754" i="10"/>
  <c r="I754" i="10" s="1"/>
  <c r="I753" i="10"/>
  <c r="H753" i="10"/>
  <c r="D753" i="10"/>
  <c r="H752" i="10"/>
  <c r="D752" i="10"/>
  <c r="I752" i="10" s="1"/>
  <c r="I751" i="10"/>
  <c r="H751" i="10"/>
  <c r="D751" i="10"/>
  <c r="J750" i="10"/>
  <c r="K750" i="10" s="1"/>
  <c r="H750" i="10"/>
  <c r="D750" i="10"/>
  <c r="I750" i="10" s="1"/>
  <c r="I749" i="10"/>
  <c r="H749" i="10"/>
  <c r="D749" i="10"/>
  <c r="H748" i="10"/>
  <c r="D748" i="10"/>
  <c r="I748" i="10" s="1"/>
  <c r="I747" i="10"/>
  <c r="H747" i="10"/>
  <c r="D747" i="10"/>
  <c r="H746" i="10"/>
  <c r="J746" i="10" s="1"/>
  <c r="K746" i="10" s="1"/>
  <c r="D746" i="10"/>
  <c r="I746" i="10" s="1"/>
  <c r="I745" i="10"/>
  <c r="H745" i="10"/>
  <c r="D745" i="10"/>
  <c r="H744" i="10"/>
  <c r="D744" i="10"/>
  <c r="I744" i="10" s="1"/>
  <c r="I743" i="10"/>
  <c r="H743" i="10"/>
  <c r="D743" i="10"/>
  <c r="J742" i="10"/>
  <c r="K742" i="10" s="1"/>
  <c r="H742" i="10"/>
  <c r="D742" i="10"/>
  <c r="I742" i="10" s="1"/>
  <c r="I741" i="10"/>
  <c r="H741" i="10"/>
  <c r="D741" i="10"/>
  <c r="H740" i="10"/>
  <c r="D740" i="10"/>
  <c r="I740" i="10" s="1"/>
  <c r="I739" i="10"/>
  <c r="H739" i="10"/>
  <c r="D739" i="10"/>
  <c r="H738" i="10"/>
  <c r="J738" i="10" s="1"/>
  <c r="K738" i="10" s="1"/>
  <c r="D738" i="10"/>
  <c r="I738" i="10" s="1"/>
  <c r="I737" i="10"/>
  <c r="H737" i="10"/>
  <c r="D737" i="10"/>
  <c r="H736" i="10"/>
  <c r="D736" i="10"/>
  <c r="I736" i="10" s="1"/>
  <c r="I735" i="10"/>
  <c r="H735" i="10"/>
  <c r="D735" i="10"/>
  <c r="J734" i="10"/>
  <c r="K734" i="10" s="1"/>
  <c r="H734" i="10"/>
  <c r="D734" i="10"/>
  <c r="I734" i="10" s="1"/>
  <c r="I733" i="10"/>
  <c r="H733" i="10"/>
  <c r="D733" i="10"/>
  <c r="H732" i="10"/>
  <c r="D732" i="10"/>
  <c r="I732" i="10" s="1"/>
  <c r="I731" i="10"/>
  <c r="H731" i="10"/>
  <c r="D731" i="10"/>
  <c r="H730" i="10"/>
  <c r="J730" i="10" s="1"/>
  <c r="K730" i="10" s="1"/>
  <c r="D730" i="10"/>
  <c r="I730" i="10" s="1"/>
  <c r="I729" i="10"/>
  <c r="H729" i="10"/>
  <c r="D729" i="10"/>
  <c r="H728" i="10"/>
  <c r="D728" i="10"/>
  <c r="I728" i="10" s="1"/>
  <c r="I727" i="10"/>
  <c r="H727" i="10"/>
  <c r="D727" i="10"/>
  <c r="J726" i="10"/>
  <c r="K726" i="10" s="1"/>
  <c r="H726" i="10"/>
  <c r="D726" i="10"/>
  <c r="I726" i="10" s="1"/>
  <c r="I725" i="10"/>
  <c r="H725" i="10"/>
  <c r="D725" i="10"/>
  <c r="H724" i="10"/>
  <c r="D724" i="10"/>
  <c r="I724" i="10" s="1"/>
  <c r="I723" i="10"/>
  <c r="H723" i="10"/>
  <c r="D723" i="10"/>
  <c r="H722" i="10"/>
  <c r="J722" i="10" s="1"/>
  <c r="K722" i="10" s="1"/>
  <c r="D722" i="10"/>
  <c r="I722" i="10" s="1"/>
  <c r="I721" i="10"/>
  <c r="H721" i="10"/>
  <c r="D721" i="10"/>
  <c r="H720" i="10"/>
  <c r="D720" i="10"/>
  <c r="I720" i="10" s="1"/>
  <c r="I719" i="10"/>
  <c r="H719" i="10"/>
  <c r="D719" i="10"/>
  <c r="J718" i="10"/>
  <c r="K718" i="10" s="1"/>
  <c r="H718" i="10"/>
  <c r="D718" i="10"/>
  <c r="I718" i="10" s="1"/>
  <c r="I717" i="10"/>
  <c r="H717" i="10"/>
  <c r="D717" i="10"/>
  <c r="H716" i="10"/>
  <c r="D716" i="10"/>
  <c r="I716" i="10" s="1"/>
  <c r="I715" i="10"/>
  <c r="H715" i="10"/>
  <c r="D715" i="10"/>
  <c r="H714" i="10"/>
  <c r="J714" i="10" s="1"/>
  <c r="K714" i="10" s="1"/>
  <c r="D714" i="10"/>
  <c r="I714" i="10" s="1"/>
  <c r="I713" i="10"/>
  <c r="H713" i="10"/>
  <c r="D713" i="10"/>
  <c r="H712" i="10"/>
  <c r="D712" i="10"/>
  <c r="I712" i="10" s="1"/>
  <c r="I711" i="10"/>
  <c r="H711" i="10"/>
  <c r="D711" i="10"/>
  <c r="H710" i="10"/>
  <c r="J710" i="10" s="1"/>
  <c r="K710" i="10" s="1"/>
  <c r="D710" i="10"/>
  <c r="I710" i="10" s="1"/>
  <c r="I709" i="10"/>
  <c r="H709" i="10"/>
  <c r="D709" i="10"/>
  <c r="H708" i="10"/>
  <c r="D708" i="10"/>
  <c r="I708" i="10" s="1"/>
  <c r="I707" i="10"/>
  <c r="H707" i="10"/>
  <c r="D707" i="10"/>
  <c r="J706" i="10"/>
  <c r="K706" i="10" s="1"/>
  <c r="H706" i="10"/>
  <c r="D706" i="10"/>
  <c r="I706" i="10" s="1"/>
  <c r="I705" i="10"/>
  <c r="H705" i="10"/>
  <c r="D705" i="10"/>
  <c r="H704" i="10"/>
  <c r="D704" i="10"/>
  <c r="I704" i="10" s="1"/>
  <c r="I703" i="10"/>
  <c r="H703" i="10"/>
  <c r="D703" i="10"/>
  <c r="H702" i="10"/>
  <c r="J702" i="10" s="1"/>
  <c r="K702" i="10" s="1"/>
  <c r="D702" i="10"/>
  <c r="I702" i="10" s="1"/>
  <c r="I701" i="10"/>
  <c r="H701" i="10"/>
  <c r="D701" i="10"/>
  <c r="H700" i="10"/>
  <c r="D700" i="10"/>
  <c r="I700" i="10" s="1"/>
  <c r="I699" i="10"/>
  <c r="H699" i="10"/>
  <c r="D699" i="10"/>
  <c r="J698" i="10"/>
  <c r="K698" i="10" s="1"/>
  <c r="H698" i="10"/>
  <c r="D698" i="10"/>
  <c r="I698" i="10" s="1"/>
  <c r="I697" i="10"/>
  <c r="H697" i="10"/>
  <c r="D697" i="10"/>
  <c r="H696" i="10"/>
  <c r="D696" i="10"/>
  <c r="I696" i="10" s="1"/>
  <c r="I695" i="10"/>
  <c r="H695" i="10"/>
  <c r="D695" i="10"/>
  <c r="H694" i="10"/>
  <c r="J694" i="10" s="1"/>
  <c r="K694" i="10" s="1"/>
  <c r="D694" i="10"/>
  <c r="I694" i="10" s="1"/>
  <c r="I693" i="10"/>
  <c r="H693" i="10"/>
  <c r="D693" i="10"/>
  <c r="H692" i="10"/>
  <c r="D692" i="10"/>
  <c r="I692" i="10" s="1"/>
  <c r="I691" i="10"/>
  <c r="H691" i="10"/>
  <c r="D691" i="10"/>
  <c r="J690" i="10"/>
  <c r="K690" i="10" s="1"/>
  <c r="H690" i="10"/>
  <c r="D690" i="10"/>
  <c r="I690" i="10" s="1"/>
  <c r="I689" i="10"/>
  <c r="H689" i="10"/>
  <c r="D689" i="10"/>
  <c r="H688" i="10"/>
  <c r="D688" i="10"/>
  <c r="I688" i="10" s="1"/>
  <c r="I687" i="10"/>
  <c r="H687" i="10"/>
  <c r="D687" i="10"/>
  <c r="H686" i="10"/>
  <c r="J686" i="10" s="1"/>
  <c r="K686" i="10" s="1"/>
  <c r="D686" i="10"/>
  <c r="I686" i="10" s="1"/>
  <c r="I685" i="10"/>
  <c r="H685" i="10"/>
  <c r="D685" i="10"/>
  <c r="H684" i="10"/>
  <c r="D684" i="10"/>
  <c r="I684" i="10" s="1"/>
  <c r="I683" i="10"/>
  <c r="H683" i="10"/>
  <c r="D683" i="10"/>
  <c r="J682" i="10"/>
  <c r="K682" i="10" s="1"/>
  <c r="H682" i="10"/>
  <c r="D682" i="10"/>
  <c r="I682" i="10" s="1"/>
  <c r="I681" i="10"/>
  <c r="H681" i="10"/>
  <c r="D681" i="10"/>
  <c r="H680" i="10"/>
  <c r="D680" i="10"/>
  <c r="I680" i="10" s="1"/>
  <c r="I679" i="10"/>
  <c r="H679" i="10"/>
  <c r="D679" i="10"/>
  <c r="H678" i="10"/>
  <c r="J678" i="10" s="1"/>
  <c r="K678" i="10" s="1"/>
  <c r="D678" i="10"/>
  <c r="I678" i="10" s="1"/>
  <c r="I677" i="10"/>
  <c r="H677" i="10"/>
  <c r="D677" i="10"/>
  <c r="H676" i="10"/>
  <c r="D676" i="10"/>
  <c r="I676" i="10" s="1"/>
  <c r="I675" i="10"/>
  <c r="H675" i="10"/>
  <c r="D675" i="10"/>
  <c r="J674" i="10"/>
  <c r="K674" i="10" s="1"/>
  <c r="H674" i="10"/>
  <c r="D674" i="10"/>
  <c r="I674" i="10" s="1"/>
  <c r="I673" i="10"/>
  <c r="H673" i="10"/>
  <c r="D673" i="10"/>
  <c r="H672" i="10"/>
  <c r="D672" i="10"/>
  <c r="I672" i="10" s="1"/>
  <c r="I671" i="10"/>
  <c r="H671" i="10"/>
  <c r="D671" i="10"/>
  <c r="H670" i="10"/>
  <c r="J670" i="10" s="1"/>
  <c r="K670" i="10" s="1"/>
  <c r="D670" i="10"/>
  <c r="I670" i="10" s="1"/>
  <c r="I669" i="10"/>
  <c r="H669" i="10"/>
  <c r="D669" i="10"/>
  <c r="H668" i="10"/>
  <c r="D668" i="10"/>
  <c r="I668" i="10" s="1"/>
  <c r="I667" i="10"/>
  <c r="H667" i="10"/>
  <c r="D667" i="10"/>
  <c r="J666" i="10"/>
  <c r="K666" i="10" s="1"/>
  <c r="H666" i="10"/>
  <c r="D666" i="10"/>
  <c r="I666" i="10" s="1"/>
  <c r="I665" i="10"/>
  <c r="H665" i="10"/>
  <c r="D665" i="10"/>
  <c r="H664" i="10"/>
  <c r="D664" i="10"/>
  <c r="I664" i="10" s="1"/>
  <c r="I663" i="10"/>
  <c r="H663" i="10"/>
  <c r="D663" i="10"/>
  <c r="H662" i="10"/>
  <c r="J662" i="10" s="1"/>
  <c r="K662" i="10" s="1"/>
  <c r="D662" i="10"/>
  <c r="I662" i="10" s="1"/>
  <c r="I661" i="10"/>
  <c r="H661" i="10"/>
  <c r="D661" i="10"/>
  <c r="H660" i="10"/>
  <c r="D660" i="10"/>
  <c r="I660" i="10" s="1"/>
  <c r="I659" i="10"/>
  <c r="H659" i="10"/>
  <c r="D659" i="10"/>
  <c r="J658" i="10"/>
  <c r="K658" i="10" s="1"/>
  <c r="H658" i="10"/>
  <c r="D658" i="10"/>
  <c r="I658" i="10" s="1"/>
  <c r="I657" i="10"/>
  <c r="H657" i="10"/>
  <c r="D657" i="10"/>
  <c r="H656" i="10"/>
  <c r="D656" i="10"/>
  <c r="I656" i="10" s="1"/>
  <c r="I655" i="10"/>
  <c r="H655" i="10"/>
  <c r="D655" i="10"/>
  <c r="H654" i="10"/>
  <c r="J654" i="10" s="1"/>
  <c r="K654" i="10" s="1"/>
  <c r="D654" i="10"/>
  <c r="I654" i="10" s="1"/>
  <c r="I653" i="10"/>
  <c r="H653" i="10"/>
  <c r="D653" i="10"/>
  <c r="H652" i="10"/>
  <c r="D652" i="10"/>
  <c r="I652" i="10" s="1"/>
  <c r="I651" i="10"/>
  <c r="H651" i="10"/>
  <c r="D651" i="10"/>
  <c r="J650" i="10"/>
  <c r="K650" i="10" s="1"/>
  <c r="H650" i="10"/>
  <c r="D650" i="10"/>
  <c r="I650" i="10" s="1"/>
  <c r="I649" i="10"/>
  <c r="H649" i="10"/>
  <c r="D649" i="10"/>
  <c r="H648" i="10"/>
  <c r="D648" i="10"/>
  <c r="I648" i="10" s="1"/>
  <c r="I647" i="10"/>
  <c r="H647" i="10"/>
  <c r="D647" i="10"/>
  <c r="H646" i="10"/>
  <c r="J646" i="10" s="1"/>
  <c r="K646" i="10" s="1"/>
  <c r="D646" i="10"/>
  <c r="I646" i="10" s="1"/>
  <c r="I645" i="10"/>
  <c r="H645" i="10"/>
  <c r="D645" i="10"/>
  <c r="H644" i="10"/>
  <c r="D644" i="10"/>
  <c r="I644" i="10" s="1"/>
  <c r="I643" i="10"/>
  <c r="H643" i="10"/>
  <c r="D643" i="10"/>
  <c r="J642" i="10"/>
  <c r="K642" i="10" s="1"/>
  <c r="H642" i="10"/>
  <c r="D642" i="10"/>
  <c r="I642" i="10" s="1"/>
  <c r="I641" i="10"/>
  <c r="H641" i="10"/>
  <c r="D641" i="10"/>
  <c r="H640" i="10"/>
  <c r="D640" i="10"/>
  <c r="I640" i="10" s="1"/>
  <c r="I639" i="10"/>
  <c r="H639" i="10"/>
  <c r="D639" i="10"/>
  <c r="H638" i="10"/>
  <c r="J638" i="10" s="1"/>
  <c r="K638" i="10" s="1"/>
  <c r="D638" i="10"/>
  <c r="I638" i="10" s="1"/>
  <c r="I637" i="10"/>
  <c r="H637" i="10"/>
  <c r="D637" i="10"/>
  <c r="H636" i="10"/>
  <c r="D636" i="10"/>
  <c r="I636" i="10" s="1"/>
  <c r="I635" i="10"/>
  <c r="H635" i="10"/>
  <c r="D635" i="10"/>
  <c r="J634" i="10"/>
  <c r="K634" i="10" s="1"/>
  <c r="H634" i="10"/>
  <c r="D634" i="10"/>
  <c r="I634" i="10" s="1"/>
  <c r="I633" i="10"/>
  <c r="H633" i="10"/>
  <c r="D633" i="10"/>
  <c r="H632" i="10"/>
  <c r="D632" i="10"/>
  <c r="I632" i="10" s="1"/>
  <c r="I631" i="10"/>
  <c r="H631" i="10"/>
  <c r="D631" i="10"/>
  <c r="H630" i="10"/>
  <c r="J630" i="10" s="1"/>
  <c r="K630" i="10" s="1"/>
  <c r="D630" i="10"/>
  <c r="I630" i="10" s="1"/>
  <c r="I629" i="10"/>
  <c r="H629" i="10"/>
  <c r="D629" i="10"/>
  <c r="H628" i="10"/>
  <c r="D628" i="10"/>
  <c r="I628" i="10" s="1"/>
  <c r="I627" i="10"/>
  <c r="H627" i="10"/>
  <c r="D627" i="10"/>
  <c r="J626" i="10"/>
  <c r="K626" i="10" s="1"/>
  <c r="H626" i="10"/>
  <c r="D626" i="10"/>
  <c r="I626" i="10" s="1"/>
  <c r="I625" i="10"/>
  <c r="H625" i="10"/>
  <c r="D625" i="10"/>
  <c r="H624" i="10"/>
  <c r="D624" i="10"/>
  <c r="I624" i="10" s="1"/>
  <c r="I623" i="10"/>
  <c r="H623" i="10"/>
  <c r="D623" i="10"/>
  <c r="H622" i="10"/>
  <c r="J622" i="10" s="1"/>
  <c r="K622" i="10" s="1"/>
  <c r="D622" i="10"/>
  <c r="I622" i="10" s="1"/>
  <c r="I621" i="10"/>
  <c r="H621" i="10"/>
  <c r="D621" i="10"/>
  <c r="H620" i="10"/>
  <c r="D620" i="10"/>
  <c r="I620" i="10" s="1"/>
  <c r="I619" i="10"/>
  <c r="H619" i="10"/>
  <c r="D619" i="10"/>
  <c r="J618" i="10"/>
  <c r="K618" i="10" s="1"/>
  <c r="H618" i="10"/>
  <c r="D618" i="10"/>
  <c r="I618" i="10" s="1"/>
  <c r="I617" i="10"/>
  <c r="H617" i="10"/>
  <c r="D617" i="10"/>
  <c r="H616" i="10"/>
  <c r="D616" i="10"/>
  <c r="I616" i="10" s="1"/>
  <c r="I615" i="10"/>
  <c r="H615" i="10"/>
  <c r="D615" i="10"/>
  <c r="H614" i="10"/>
  <c r="J614" i="10" s="1"/>
  <c r="K614" i="10" s="1"/>
  <c r="D614" i="10"/>
  <c r="I614" i="10" s="1"/>
  <c r="I613" i="10"/>
  <c r="H613" i="10"/>
  <c r="D613" i="10"/>
  <c r="H612" i="10"/>
  <c r="D612" i="10"/>
  <c r="I612" i="10" s="1"/>
  <c r="I611" i="10"/>
  <c r="H611" i="10"/>
  <c r="D611" i="10"/>
  <c r="J610" i="10"/>
  <c r="K610" i="10" s="1"/>
  <c r="H610" i="10"/>
  <c r="D610" i="10"/>
  <c r="I610" i="10" s="1"/>
  <c r="I609" i="10"/>
  <c r="H609" i="10"/>
  <c r="D609" i="10"/>
  <c r="H608" i="10"/>
  <c r="D608" i="10"/>
  <c r="I608" i="10" s="1"/>
  <c r="I607" i="10"/>
  <c r="H607" i="10"/>
  <c r="D607" i="10"/>
  <c r="H606" i="10"/>
  <c r="J606" i="10" s="1"/>
  <c r="K606" i="10" s="1"/>
  <c r="D606" i="10"/>
  <c r="I606" i="10" s="1"/>
  <c r="I605" i="10"/>
  <c r="H605" i="10"/>
  <c r="D605" i="10"/>
  <c r="H604" i="10"/>
  <c r="D604" i="10"/>
  <c r="I604" i="10" s="1"/>
  <c r="I603" i="10"/>
  <c r="H603" i="10"/>
  <c r="D603" i="10"/>
  <c r="J602" i="10"/>
  <c r="K602" i="10" s="1"/>
  <c r="H602" i="10"/>
  <c r="D602" i="10"/>
  <c r="I602" i="10" s="1"/>
  <c r="I601" i="10"/>
  <c r="H601" i="10"/>
  <c r="D601" i="10"/>
  <c r="H600" i="10"/>
  <c r="D600" i="10"/>
  <c r="I600" i="10" s="1"/>
  <c r="I599" i="10"/>
  <c r="H599" i="10"/>
  <c r="D599" i="10"/>
  <c r="H598" i="10"/>
  <c r="J598" i="10" s="1"/>
  <c r="K598" i="10" s="1"/>
  <c r="D598" i="10"/>
  <c r="I598" i="10" s="1"/>
  <c r="I597" i="10"/>
  <c r="H597" i="10"/>
  <c r="D597" i="10"/>
  <c r="H596" i="10"/>
  <c r="D596" i="10"/>
  <c r="I596" i="10" s="1"/>
  <c r="I595" i="10"/>
  <c r="H595" i="10"/>
  <c r="D595" i="10"/>
  <c r="J594" i="10"/>
  <c r="K594" i="10" s="1"/>
  <c r="H594" i="10"/>
  <c r="D594" i="10"/>
  <c r="I594" i="10" s="1"/>
  <c r="I593" i="10"/>
  <c r="H593" i="10"/>
  <c r="D593" i="10"/>
  <c r="H592" i="10"/>
  <c r="D592" i="10"/>
  <c r="I592" i="10" s="1"/>
  <c r="I591" i="10"/>
  <c r="H591" i="10"/>
  <c r="D591" i="10"/>
  <c r="H590" i="10"/>
  <c r="J590" i="10" s="1"/>
  <c r="K590" i="10" s="1"/>
  <c r="D590" i="10"/>
  <c r="I590" i="10" s="1"/>
  <c r="I589" i="10"/>
  <c r="H589" i="10"/>
  <c r="D589" i="10"/>
  <c r="H588" i="10"/>
  <c r="D588" i="10"/>
  <c r="I588" i="10" s="1"/>
  <c r="I587" i="10"/>
  <c r="H587" i="10"/>
  <c r="D587" i="10"/>
  <c r="J586" i="10"/>
  <c r="K586" i="10" s="1"/>
  <c r="H586" i="10"/>
  <c r="D586" i="10"/>
  <c r="I586" i="10" s="1"/>
  <c r="I585" i="10"/>
  <c r="H585" i="10"/>
  <c r="D585" i="10"/>
  <c r="H584" i="10"/>
  <c r="D584" i="10"/>
  <c r="I584" i="10" s="1"/>
  <c r="I583" i="10"/>
  <c r="H583" i="10"/>
  <c r="D583" i="10"/>
  <c r="H582" i="10"/>
  <c r="J582" i="10" s="1"/>
  <c r="K582" i="10" s="1"/>
  <c r="D582" i="10"/>
  <c r="I582" i="10" s="1"/>
  <c r="I581" i="10"/>
  <c r="H581" i="10"/>
  <c r="D581" i="10"/>
  <c r="H580" i="10"/>
  <c r="D580" i="10"/>
  <c r="I580" i="10" s="1"/>
  <c r="I579" i="10"/>
  <c r="H579" i="10"/>
  <c r="D579" i="10"/>
  <c r="J578" i="10"/>
  <c r="K578" i="10" s="1"/>
  <c r="H578" i="10"/>
  <c r="D578" i="10"/>
  <c r="I578" i="10" s="1"/>
  <c r="I577" i="10"/>
  <c r="H577" i="10"/>
  <c r="D577" i="10"/>
  <c r="H576" i="10"/>
  <c r="D576" i="10"/>
  <c r="I576" i="10" s="1"/>
  <c r="I575" i="10"/>
  <c r="H575" i="10"/>
  <c r="D575" i="10"/>
  <c r="H574" i="10"/>
  <c r="J574" i="10" s="1"/>
  <c r="K574" i="10" s="1"/>
  <c r="D574" i="10"/>
  <c r="I574" i="10" s="1"/>
  <c r="I573" i="10"/>
  <c r="H573" i="10"/>
  <c r="D573" i="10"/>
  <c r="H572" i="10"/>
  <c r="D572" i="10"/>
  <c r="I572" i="10" s="1"/>
  <c r="I571" i="10"/>
  <c r="H571" i="10"/>
  <c r="D571" i="10"/>
  <c r="J570" i="10"/>
  <c r="K570" i="10" s="1"/>
  <c r="H570" i="10"/>
  <c r="D570" i="10"/>
  <c r="I570" i="10" s="1"/>
  <c r="I569" i="10"/>
  <c r="H569" i="10"/>
  <c r="D569" i="10"/>
  <c r="H568" i="10"/>
  <c r="D568" i="10"/>
  <c r="I568" i="10" s="1"/>
  <c r="I567" i="10"/>
  <c r="H567" i="10"/>
  <c r="D567" i="10"/>
  <c r="H566" i="10"/>
  <c r="J566" i="10" s="1"/>
  <c r="K566" i="10" s="1"/>
  <c r="D566" i="10"/>
  <c r="I566" i="10" s="1"/>
  <c r="I565" i="10"/>
  <c r="H565" i="10"/>
  <c r="D565" i="10"/>
  <c r="H564" i="10"/>
  <c r="D564" i="10"/>
  <c r="I564" i="10" s="1"/>
  <c r="I563" i="10"/>
  <c r="H563" i="10"/>
  <c r="D563" i="10"/>
  <c r="J562" i="10"/>
  <c r="K562" i="10" s="1"/>
  <c r="H562" i="10"/>
  <c r="D562" i="10"/>
  <c r="I562" i="10" s="1"/>
  <c r="I561" i="10"/>
  <c r="H561" i="10"/>
  <c r="D561" i="10"/>
  <c r="H560" i="10"/>
  <c r="D560" i="10"/>
  <c r="I560" i="10" s="1"/>
  <c r="I559" i="10"/>
  <c r="H559" i="10"/>
  <c r="D559" i="10"/>
  <c r="H558" i="10"/>
  <c r="J558" i="10" s="1"/>
  <c r="K558" i="10" s="1"/>
  <c r="D558" i="10"/>
  <c r="I558" i="10" s="1"/>
  <c r="I557" i="10"/>
  <c r="H557" i="10"/>
  <c r="D557" i="10"/>
  <c r="H556" i="10"/>
  <c r="D556" i="10"/>
  <c r="I556" i="10" s="1"/>
  <c r="I555" i="10"/>
  <c r="H555" i="10"/>
  <c r="D555" i="10"/>
  <c r="J554" i="10"/>
  <c r="K554" i="10" s="1"/>
  <c r="H554" i="10"/>
  <c r="D554" i="10"/>
  <c r="I554" i="10" s="1"/>
  <c r="I553" i="10"/>
  <c r="H553" i="10"/>
  <c r="D553" i="10"/>
  <c r="H552" i="10"/>
  <c r="D552" i="10"/>
  <c r="I552" i="10" s="1"/>
  <c r="I551" i="10"/>
  <c r="H551" i="10"/>
  <c r="D551" i="10"/>
  <c r="H550" i="10"/>
  <c r="J550" i="10" s="1"/>
  <c r="K550" i="10" s="1"/>
  <c r="D550" i="10"/>
  <c r="I550" i="10" s="1"/>
  <c r="I549" i="10"/>
  <c r="H549" i="10"/>
  <c r="D549" i="10"/>
  <c r="H548" i="10"/>
  <c r="D548" i="10"/>
  <c r="I548" i="10" s="1"/>
  <c r="I547" i="10"/>
  <c r="H547" i="10"/>
  <c r="D547" i="10"/>
  <c r="J546" i="10"/>
  <c r="K546" i="10" s="1"/>
  <c r="H546" i="10"/>
  <c r="D546" i="10"/>
  <c r="I546" i="10" s="1"/>
  <c r="I545" i="10"/>
  <c r="H545" i="10"/>
  <c r="D545" i="10"/>
  <c r="H544" i="10"/>
  <c r="D544" i="10"/>
  <c r="I544" i="10" s="1"/>
  <c r="I543" i="10"/>
  <c r="H543" i="10"/>
  <c r="D543" i="10"/>
  <c r="H542" i="10"/>
  <c r="J542" i="10" s="1"/>
  <c r="K542" i="10" s="1"/>
  <c r="D542" i="10"/>
  <c r="I542" i="10" s="1"/>
  <c r="I541" i="10"/>
  <c r="H541" i="10"/>
  <c r="D541" i="10"/>
  <c r="H540" i="10"/>
  <c r="D540" i="10"/>
  <c r="I540" i="10" s="1"/>
  <c r="I539" i="10"/>
  <c r="H539" i="10"/>
  <c r="D539" i="10"/>
  <c r="J538" i="10"/>
  <c r="K538" i="10" s="1"/>
  <c r="H538" i="10"/>
  <c r="D538" i="10"/>
  <c r="I538" i="10" s="1"/>
  <c r="I537" i="10"/>
  <c r="H537" i="10"/>
  <c r="D537" i="10"/>
  <c r="H536" i="10"/>
  <c r="D536" i="10"/>
  <c r="I536" i="10" s="1"/>
  <c r="I535" i="10"/>
  <c r="H535" i="10"/>
  <c r="D535" i="10"/>
  <c r="H534" i="10"/>
  <c r="J534" i="10" s="1"/>
  <c r="K534" i="10" s="1"/>
  <c r="D534" i="10"/>
  <c r="I534" i="10" s="1"/>
  <c r="I533" i="10"/>
  <c r="H533" i="10"/>
  <c r="D533" i="10"/>
  <c r="H532" i="10"/>
  <c r="D532" i="10"/>
  <c r="I532" i="10" s="1"/>
  <c r="I531" i="10"/>
  <c r="H531" i="10"/>
  <c r="D531" i="10"/>
  <c r="J530" i="10"/>
  <c r="K530" i="10" s="1"/>
  <c r="H530" i="10"/>
  <c r="D530" i="10"/>
  <c r="I530" i="10" s="1"/>
  <c r="I529" i="10"/>
  <c r="H529" i="10"/>
  <c r="D529" i="10"/>
  <c r="H528" i="10"/>
  <c r="D528" i="10"/>
  <c r="I528" i="10" s="1"/>
  <c r="I527" i="10"/>
  <c r="H527" i="10"/>
  <c r="D527" i="10"/>
  <c r="H526" i="10"/>
  <c r="J526" i="10" s="1"/>
  <c r="K526" i="10" s="1"/>
  <c r="D526" i="10"/>
  <c r="I526" i="10" s="1"/>
  <c r="I525" i="10"/>
  <c r="H525" i="10"/>
  <c r="D525" i="10"/>
  <c r="H524" i="10"/>
  <c r="D524" i="10"/>
  <c r="I524" i="10" s="1"/>
  <c r="I523" i="10"/>
  <c r="H523" i="10"/>
  <c r="D523" i="10"/>
  <c r="J522" i="10"/>
  <c r="K522" i="10" s="1"/>
  <c r="H522" i="10"/>
  <c r="D522" i="10"/>
  <c r="I522" i="10" s="1"/>
  <c r="I521" i="10"/>
  <c r="H521" i="10"/>
  <c r="D521" i="10"/>
  <c r="H520" i="10"/>
  <c r="D520" i="10"/>
  <c r="I520" i="10" s="1"/>
  <c r="I519" i="10"/>
  <c r="H519" i="10"/>
  <c r="D519" i="10"/>
  <c r="H518" i="10"/>
  <c r="J518" i="10" s="1"/>
  <c r="K518" i="10" s="1"/>
  <c r="D518" i="10"/>
  <c r="I518" i="10" s="1"/>
  <c r="H517" i="10"/>
  <c r="D517" i="10"/>
  <c r="H516" i="10"/>
  <c r="D516" i="10"/>
  <c r="I516" i="10" s="1"/>
  <c r="I515" i="10"/>
  <c r="H515" i="10"/>
  <c r="D515" i="10"/>
  <c r="H514" i="10"/>
  <c r="D514" i="10"/>
  <c r="I514" i="10" s="1"/>
  <c r="I513" i="10"/>
  <c r="H513" i="10"/>
  <c r="D513" i="10"/>
  <c r="H512" i="10"/>
  <c r="D512" i="10"/>
  <c r="I512" i="10" s="1"/>
  <c r="I511" i="10"/>
  <c r="H511" i="10"/>
  <c r="D511" i="10"/>
  <c r="H510" i="10"/>
  <c r="D510" i="10"/>
  <c r="I510" i="10" s="1"/>
  <c r="I509" i="10"/>
  <c r="H509" i="10"/>
  <c r="D509" i="10"/>
  <c r="H508" i="10"/>
  <c r="D508" i="10"/>
  <c r="I508" i="10" s="1"/>
  <c r="I507" i="10"/>
  <c r="H507" i="10"/>
  <c r="D507" i="10"/>
  <c r="H506" i="10"/>
  <c r="D506" i="10"/>
  <c r="I506" i="10" s="1"/>
  <c r="I505" i="10"/>
  <c r="H505" i="10"/>
  <c r="D505" i="10"/>
  <c r="J504" i="10"/>
  <c r="K504" i="10" s="1"/>
  <c r="H504" i="10"/>
  <c r="D504" i="10"/>
  <c r="I504" i="10" s="1"/>
  <c r="I503" i="10"/>
  <c r="H503" i="10"/>
  <c r="D503" i="10"/>
  <c r="H502" i="10"/>
  <c r="D502" i="10"/>
  <c r="I502" i="10" s="1"/>
  <c r="I501" i="10"/>
  <c r="H501" i="10"/>
  <c r="D501" i="10"/>
  <c r="H500" i="10"/>
  <c r="J500" i="10" s="1"/>
  <c r="K500" i="10" s="1"/>
  <c r="D500" i="10"/>
  <c r="I500" i="10" s="1"/>
  <c r="I499" i="10"/>
  <c r="H499" i="10"/>
  <c r="D499" i="10"/>
  <c r="H498" i="10"/>
  <c r="D498" i="10"/>
  <c r="I498" i="10" s="1"/>
  <c r="I497" i="10"/>
  <c r="H497" i="10"/>
  <c r="D497" i="10"/>
  <c r="J496" i="10"/>
  <c r="K496" i="10" s="1"/>
  <c r="H496" i="10"/>
  <c r="D496" i="10"/>
  <c r="I496" i="10" s="1"/>
  <c r="I495" i="10"/>
  <c r="H495" i="10"/>
  <c r="D495" i="10"/>
  <c r="H494" i="10"/>
  <c r="D494" i="10"/>
  <c r="I494" i="10" s="1"/>
  <c r="I493" i="10"/>
  <c r="H493" i="10"/>
  <c r="D493" i="10"/>
  <c r="H492" i="10"/>
  <c r="J492" i="10" s="1"/>
  <c r="K492" i="10" s="1"/>
  <c r="D492" i="10"/>
  <c r="I492" i="10" s="1"/>
  <c r="I491" i="10"/>
  <c r="H491" i="10"/>
  <c r="D491" i="10"/>
  <c r="H490" i="10"/>
  <c r="D490" i="10"/>
  <c r="I490" i="10" s="1"/>
  <c r="I489" i="10"/>
  <c r="H489" i="10"/>
  <c r="D489" i="10"/>
  <c r="J488" i="10"/>
  <c r="K488" i="10" s="1"/>
  <c r="H488" i="10"/>
  <c r="D488" i="10"/>
  <c r="I488" i="10" s="1"/>
  <c r="I487" i="10"/>
  <c r="H487" i="10"/>
  <c r="D487" i="10"/>
  <c r="H486" i="10"/>
  <c r="D486" i="10"/>
  <c r="I486" i="10" s="1"/>
  <c r="I485" i="10"/>
  <c r="H485" i="10"/>
  <c r="D485" i="10"/>
  <c r="H484" i="10"/>
  <c r="J484" i="10" s="1"/>
  <c r="K484" i="10" s="1"/>
  <c r="D484" i="10"/>
  <c r="I484" i="10" s="1"/>
  <c r="I483" i="10"/>
  <c r="H483" i="10"/>
  <c r="D483" i="10"/>
  <c r="H482" i="10"/>
  <c r="D482" i="10"/>
  <c r="I482" i="10" s="1"/>
  <c r="I481" i="10"/>
  <c r="H481" i="10"/>
  <c r="D481" i="10"/>
  <c r="J480" i="10"/>
  <c r="K480" i="10" s="1"/>
  <c r="H480" i="10"/>
  <c r="D480" i="10"/>
  <c r="I480" i="10" s="1"/>
  <c r="I479" i="10"/>
  <c r="H479" i="10"/>
  <c r="D479" i="10"/>
  <c r="H478" i="10"/>
  <c r="D478" i="10"/>
  <c r="I478" i="10" s="1"/>
  <c r="I477" i="10"/>
  <c r="H477" i="10"/>
  <c r="D477" i="10"/>
  <c r="H476" i="10"/>
  <c r="J476" i="10" s="1"/>
  <c r="K476" i="10" s="1"/>
  <c r="D476" i="10"/>
  <c r="I476" i="10" s="1"/>
  <c r="I475" i="10"/>
  <c r="H475" i="10"/>
  <c r="D475" i="10"/>
  <c r="H474" i="10"/>
  <c r="D474" i="10"/>
  <c r="I474" i="10" s="1"/>
  <c r="I473" i="10"/>
  <c r="H473" i="10"/>
  <c r="D473" i="10"/>
  <c r="J472" i="10"/>
  <c r="K472" i="10" s="1"/>
  <c r="H472" i="10"/>
  <c r="D472" i="10"/>
  <c r="I472" i="10" s="1"/>
  <c r="I471" i="10"/>
  <c r="H471" i="10"/>
  <c r="D471" i="10"/>
  <c r="H470" i="10"/>
  <c r="D470" i="10"/>
  <c r="I470" i="10" s="1"/>
  <c r="I469" i="10"/>
  <c r="H469" i="10"/>
  <c r="D469" i="10"/>
  <c r="H468" i="10"/>
  <c r="J468" i="10" s="1"/>
  <c r="K468" i="10" s="1"/>
  <c r="D468" i="10"/>
  <c r="I468" i="10" s="1"/>
  <c r="I467" i="10"/>
  <c r="H467" i="10"/>
  <c r="D467" i="10"/>
  <c r="H466" i="10"/>
  <c r="D466" i="10"/>
  <c r="I466" i="10" s="1"/>
  <c r="I465" i="10"/>
  <c r="H465" i="10"/>
  <c r="D465" i="10"/>
  <c r="J464" i="10"/>
  <c r="K464" i="10" s="1"/>
  <c r="H464" i="10"/>
  <c r="D464" i="10"/>
  <c r="I464" i="10" s="1"/>
  <c r="I463" i="10"/>
  <c r="H463" i="10"/>
  <c r="D463" i="10"/>
  <c r="H462" i="10"/>
  <c r="D462" i="10"/>
  <c r="I462" i="10" s="1"/>
  <c r="I461" i="10"/>
  <c r="H461" i="10"/>
  <c r="D461" i="10"/>
  <c r="H460" i="10"/>
  <c r="J460" i="10" s="1"/>
  <c r="K460" i="10" s="1"/>
  <c r="D460" i="10"/>
  <c r="I460" i="10" s="1"/>
  <c r="I459" i="10"/>
  <c r="H459" i="10"/>
  <c r="D459" i="10"/>
  <c r="H458" i="10"/>
  <c r="D458" i="10"/>
  <c r="I458" i="10" s="1"/>
  <c r="I457" i="10"/>
  <c r="H457" i="10"/>
  <c r="D457" i="10"/>
  <c r="J456" i="10"/>
  <c r="K456" i="10" s="1"/>
  <c r="H456" i="10"/>
  <c r="D456" i="10"/>
  <c r="I456" i="10" s="1"/>
  <c r="I455" i="10"/>
  <c r="H455" i="10"/>
  <c r="D455" i="10"/>
  <c r="H454" i="10"/>
  <c r="D454" i="10"/>
  <c r="I454" i="10" s="1"/>
  <c r="I453" i="10"/>
  <c r="H453" i="10"/>
  <c r="D453" i="10"/>
  <c r="H452" i="10"/>
  <c r="J452" i="10" s="1"/>
  <c r="K452" i="10" s="1"/>
  <c r="D452" i="10"/>
  <c r="I452" i="10" s="1"/>
  <c r="I451" i="10"/>
  <c r="H451" i="10"/>
  <c r="D451" i="10"/>
  <c r="H450" i="10"/>
  <c r="D450" i="10"/>
  <c r="I449" i="10"/>
  <c r="H449" i="10"/>
  <c r="D449" i="10"/>
  <c r="J448" i="10"/>
  <c r="H448" i="10"/>
  <c r="D448" i="10"/>
  <c r="I448" i="10" s="1"/>
  <c r="I447" i="10"/>
  <c r="H447" i="10"/>
  <c r="D447" i="10"/>
  <c r="H446" i="10"/>
  <c r="D446" i="10"/>
  <c r="I445" i="10"/>
  <c r="H445" i="10"/>
  <c r="D445" i="10"/>
  <c r="H444" i="10"/>
  <c r="J444" i="10" s="1"/>
  <c r="D444" i="10"/>
  <c r="I444" i="10" s="1"/>
  <c r="I443" i="10"/>
  <c r="H443" i="10"/>
  <c r="D443" i="10"/>
  <c r="H442" i="10"/>
  <c r="D442" i="10"/>
  <c r="I441" i="10"/>
  <c r="H441" i="10"/>
  <c r="D441" i="10"/>
  <c r="J440" i="10"/>
  <c r="H440" i="10"/>
  <c r="D440" i="10"/>
  <c r="I440" i="10" s="1"/>
  <c r="I439" i="10"/>
  <c r="H439" i="10"/>
  <c r="D439" i="10"/>
  <c r="H438" i="10"/>
  <c r="D438" i="10"/>
  <c r="I437" i="10"/>
  <c r="H437" i="10"/>
  <c r="D437" i="10"/>
  <c r="H436" i="10"/>
  <c r="J436" i="10" s="1"/>
  <c r="D436" i="10"/>
  <c r="I436" i="10" s="1"/>
  <c r="I435" i="10"/>
  <c r="H435" i="10"/>
  <c r="D435" i="10"/>
  <c r="H434" i="10"/>
  <c r="D434" i="10"/>
  <c r="I433" i="10"/>
  <c r="H433" i="10"/>
  <c r="D433" i="10"/>
  <c r="J432" i="10"/>
  <c r="H432" i="10"/>
  <c r="D432" i="10"/>
  <c r="I432" i="10" s="1"/>
  <c r="I431" i="10"/>
  <c r="H431" i="10"/>
  <c r="D431" i="10"/>
  <c r="H430" i="10"/>
  <c r="D430" i="10"/>
  <c r="I429" i="10"/>
  <c r="H429" i="10"/>
  <c r="D429" i="10"/>
  <c r="H428" i="10"/>
  <c r="J428" i="10" s="1"/>
  <c r="D428" i="10"/>
  <c r="I428" i="10" s="1"/>
  <c r="I427" i="10"/>
  <c r="H427" i="10"/>
  <c r="D427" i="10"/>
  <c r="H426" i="10"/>
  <c r="D426" i="10"/>
  <c r="I425" i="10"/>
  <c r="H425" i="10"/>
  <c r="D425" i="10"/>
  <c r="J424" i="10"/>
  <c r="H424" i="10"/>
  <c r="D424" i="10"/>
  <c r="I424" i="10" s="1"/>
  <c r="I423" i="10"/>
  <c r="H423" i="10"/>
  <c r="D423" i="10"/>
  <c r="H422" i="10"/>
  <c r="D422" i="10"/>
  <c r="I421" i="10"/>
  <c r="H421" i="10"/>
  <c r="D421" i="10"/>
  <c r="H420" i="10"/>
  <c r="J420" i="10" s="1"/>
  <c r="D420" i="10"/>
  <c r="I420" i="10" s="1"/>
  <c r="I419" i="10"/>
  <c r="H419" i="10"/>
  <c r="D419" i="10"/>
  <c r="H418" i="10"/>
  <c r="D418" i="10"/>
  <c r="I417" i="10"/>
  <c r="H417" i="10"/>
  <c r="D417" i="10"/>
  <c r="J416" i="10"/>
  <c r="H416" i="10"/>
  <c r="D416" i="10"/>
  <c r="I416" i="10" s="1"/>
  <c r="I415" i="10"/>
  <c r="H415" i="10"/>
  <c r="D415" i="10"/>
  <c r="H414" i="10"/>
  <c r="D414" i="10"/>
  <c r="I413" i="10"/>
  <c r="H413" i="10"/>
  <c r="D413" i="10"/>
  <c r="H412" i="10"/>
  <c r="J412" i="10" s="1"/>
  <c r="D412" i="10"/>
  <c r="I412" i="10" s="1"/>
  <c r="I411" i="10"/>
  <c r="H411" i="10"/>
  <c r="D411" i="10"/>
  <c r="H410" i="10"/>
  <c r="D410" i="10"/>
  <c r="I409" i="10"/>
  <c r="H409" i="10"/>
  <c r="D409" i="10"/>
  <c r="J408" i="10"/>
  <c r="H408" i="10"/>
  <c r="D408" i="10"/>
  <c r="I408" i="10" s="1"/>
  <c r="I407" i="10"/>
  <c r="H407" i="10"/>
  <c r="D407" i="10"/>
  <c r="H406" i="10"/>
  <c r="D406" i="10"/>
  <c r="I405" i="10"/>
  <c r="H405" i="10"/>
  <c r="D405" i="10"/>
  <c r="H404" i="10"/>
  <c r="J404" i="10" s="1"/>
  <c r="D404" i="10"/>
  <c r="I404" i="10" s="1"/>
  <c r="I403" i="10"/>
  <c r="H403" i="10"/>
  <c r="D403" i="10"/>
  <c r="H402" i="10"/>
  <c r="D402" i="10"/>
  <c r="I401" i="10"/>
  <c r="H401" i="10"/>
  <c r="D401" i="10"/>
  <c r="J400" i="10"/>
  <c r="H400" i="10"/>
  <c r="D400" i="10"/>
  <c r="I400" i="10" s="1"/>
  <c r="I399" i="10"/>
  <c r="H399" i="10"/>
  <c r="D399" i="10"/>
  <c r="H398" i="10"/>
  <c r="D398" i="10"/>
  <c r="I397" i="10"/>
  <c r="H397" i="10"/>
  <c r="D397" i="10"/>
  <c r="H396" i="10"/>
  <c r="J396" i="10" s="1"/>
  <c r="D396" i="10"/>
  <c r="I396" i="10" s="1"/>
  <c r="I395" i="10"/>
  <c r="H395" i="10"/>
  <c r="D395" i="10"/>
  <c r="H394" i="10"/>
  <c r="D394" i="10"/>
  <c r="I393" i="10"/>
  <c r="H393" i="10"/>
  <c r="D393" i="10"/>
  <c r="J392" i="10"/>
  <c r="H392" i="10"/>
  <c r="D392" i="10"/>
  <c r="I392" i="10" s="1"/>
  <c r="I391" i="10"/>
  <c r="H391" i="10"/>
  <c r="D391" i="10"/>
  <c r="H390" i="10"/>
  <c r="D390" i="10"/>
  <c r="I389" i="10"/>
  <c r="H389" i="10"/>
  <c r="D389" i="10"/>
  <c r="H388" i="10"/>
  <c r="J388" i="10" s="1"/>
  <c r="D388" i="10"/>
  <c r="I388" i="10" s="1"/>
  <c r="I387" i="10"/>
  <c r="H387" i="10"/>
  <c r="D387" i="10"/>
  <c r="H386" i="10"/>
  <c r="D386" i="10"/>
  <c r="I385" i="10"/>
  <c r="H385" i="10"/>
  <c r="D385" i="10"/>
  <c r="J384" i="10"/>
  <c r="H384" i="10"/>
  <c r="D384" i="10"/>
  <c r="I384" i="10" s="1"/>
  <c r="I383" i="10"/>
  <c r="H383" i="10"/>
  <c r="D383" i="10"/>
  <c r="H382" i="10"/>
  <c r="D382" i="10"/>
  <c r="I381" i="10"/>
  <c r="H381" i="10"/>
  <c r="D381" i="10"/>
  <c r="H380" i="10"/>
  <c r="J380" i="10" s="1"/>
  <c r="D380" i="10"/>
  <c r="I380" i="10" s="1"/>
  <c r="I379" i="10"/>
  <c r="H379" i="10"/>
  <c r="D379" i="10"/>
  <c r="H378" i="10"/>
  <c r="D378" i="10"/>
  <c r="I377" i="10"/>
  <c r="H377" i="10"/>
  <c r="D377" i="10"/>
  <c r="J376" i="10"/>
  <c r="H376" i="10"/>
  <c r="D376" i="10"/>
  <c r="I376" i="10" s="1"/>
  <c r="I375" i="10"/>
  <c r="H375" i="10"/>
  <c r="D375" i="10"/>
  <c r="H374" i="10"/>
  <c r="D374" i="10"/>
  <c r="I373" i="10"/>
  <c r="H373" i="10"/>
  <c r="D373" i="10"/>
  <c r="H372" i="10"/>
  <c r="J372" i="10" s="1"/>
  <c r="D372" i="10"/>
  <c r="I372" i="10" s="1"/>
  <c r="I371" i="10"/>
  <c r="H371" i="10"/>
  <c r="D371" i="10"/>
  <c r="H370" i="10"/>
  <c r="D370" i="10"/>
  <c r="I369" i="10"/>
  <c r="H369" i="10"/>
  <c r="D369" i="10"/>
  <c r="J368" i="10"/>
  <c r="H368" i="10"/>
  <c r="D368" i="10"/>
  <c r="I368" i="10" s="1"/>
  <c r="I367" i="10"/>
  <c r="H367" i="10"/>
  <c r="D367" i="10"/>
  <c r="H366" i="10"/>
  <c r="D366" i="10"/>
  <c r="I365" i="10"/>
  <c r="H365" i="10"/>
  <c r="D365" i="10"/>
  <c r="H364" i="10"/>
  <c r="J364" i="10" s="1"/>
  <c r="D364" i="10"/>
  <c r="I364" i="10" s="1"/>
  <c r="I363" i="10"/>
  <c r="H363" i="10"/>
  <c r="D363" i="10"/>
  <c r="H362" i="10"/>
  <c r="D362" i="10"/>
  <c r="I361" i="10"/>
  <c r="H361" i="10"/>
  <c r="D361" i="10"/>
  <c r="J360" i="10"/>
  <c r="H360" i="10"/>
  <c r="D360" i="10"/>
  <c r="I360" i="10" s="1"/>
  <c r="I359" i="10"/>
  <c r="H359" i="10"/>
  <c r="D359" i="10"/>
  <c r="H358" i="10"/>
  <c r="D358" i="10"/>
  <c r="I357" i="10"/>
  <c r="H357" i="10"/>
  <c r="D357" i="10"/>
  <c r="H356" i="10"/>
  <c r="J356" i="10" s="1"/>
  <c r="D356" i="10"/>
  <c r="I356" i="10" s="1"/>
  <c r="I355" i="10"/>
  <c r="H355" i="10"/>
  <c r="D355" i="10"/>
  <c r="H354" i="10"/>
  <c r="D354" i="10"/>
  <c r="I353" i="10"/>
  <c r="H353" i="10"/>
  <c r="D353" i="10"/>
  <c r="J352" i="10"/>
  <c r="H352" i="10"/>
  <c r="D352" i="10"/>
  <c r="I352" i="10" s="1"/>
  <c r="I351" i="10"/>
  <c r="H351" i="10"/>
  <c r="D351" i="10"/>
  <c r="H350" i="10"/>
  <c r="D350" i="10"/>
  <c r="I349" i="10"/>
  <c r="H349" i="10"/>
  <c r="D349" i="10"/>
  <c r="H348" i="10"/>
  <c r="J348" i="10" s="1"/>
  <c r="D348" i="10"/>
  <c r="I348" i="10" s="1"/>
  <c r="I347" i="10"/>
  <c r="H347" i="10"/>
  <c r="D347" i="10"/>
  <c r="H346" i="10"/>
  <c r="D346" i="10"/>
  <c r="I345" i="10"/>
  <c r="H345" i="10"/>
  <c r="D345" i="10"/>
  <c r="J344" i="10"/>
  <c r="H344" i="10"/>
  <c r="D344" i="10"/>
  <c r="I344" i="10" s="1"/>
  <c r="I343" i="10"/>
  <c r="H343" i="10"/>
  <c r="D343" i="10"/>
  <c r="H342" i="10"/>
  <c r="D342" i="10"/>
  <c r="I341" i="10"/>
  <c r="H341" i="10"/>
  <c r="D341" i="10"/>
  <c r="H340" i="10"/>
  <c r="J340" i="10" s="1"/>
  <c r="D340" i="10"/>
  <c r="I340" i="10" s="1"/>
  <c r="I339" i="10"/>
  <c r="H339" i="10"/>
  <c r="D339" i="10"/>
  <c r="H338" i="10"/>
  <c r="D338" i="10"/>
  <c r="I337" i="10"/>
  <c r="H337" i="10"/>
  <c r="D337" i="10"/>
  <c r="J336" i="10"/>
  <c r="H336" i="10"/>
  <c r="D336" i="10"/>
  <c r="I336" i="10" s="1"/>
  <c r="I335" i="10"/>
  <c r="H335" i="10"/>
  <c r="D335" i="10"/>
  <c r="H334" i="10"/>
  <c r="D334" i="10"/>
  <c r="I333" i="10"/>
  <c r="H333" i="10"/>
  <c r="D333" i="10"/>
  <c r="H332" i="10"/>
  <c r="J332" i="10" s="1"/>
  <c r="D332" i="10"/>
  <c r="I332" i="10" s="1"/>
  <c r="I331" i="10"/>
  <c r="H331" i="10"/>
  <c r="D331" i="10"/>
  <c r="H330" i="10"/>
  <c r="D330" i="10"/>
  <c r="I329" i="10"/>
  <c r="H329" i="10"/>
  <c r="D329" i="10"/>
  <c r="J328" i="10"/>
  <c r="H328" i="10"/>
  <c r="D328" i="10"/>
  <c r="I328" i="10" s="1"/>
  <c r="I327" i="10"/>
  <c r="H327" i="10"/>
  <c r="D327" i="10"/>
  <c r="H326" i="10"/>
  <c r="D326" i="10"/>
  <c r="I325" i="10"/>
  <c r="H325" i="10"/>
  <c r="D325" i="10"/>
  <c r="H324" i="10"/>
  <c r="J324" i="10" s="1"/>
  <c r="D324" i="10"/>
  <c r="I324" i="10" s="1"/>
  <c r="I323" i="10"/>
  <c r="H323" i="10"/>
  <c r="D323" i="10"/>
  <c r="H322" i="10"/>
  <c r="D322" i="10"/>
  <c r="I321" i="10"/>
  <c r="H321" i="10"/>
  <c r="D321" i="10"/>
  <c r="J320" i="10"/>
  <c r="H320" i="10"/>
  <c r="D320" i="10"/>
  <c r="I320" i="10" s="1"/>
  <c r="I319" i="10"/>
  <c r="H319" i="10"/>
  <c r="D319" i="10"/>
  <c r="H318" i="10"/>
  <c r="D318" i="10"/>
  <c r="I317" i="10"/>
  <c r="H317" i="10"/>
  <c r="D317" i="10"/>
  <c r="H316" i="10"/>
  <c r="J316" i="10" s="1"/>
  <c r="D316" i="10"/>
  <c r="I316" i="10" s="1"/>
  <c r="I315" i="10"/>
  <c r="H315" i="10"/>
  <c r="D315" i="10"/>
  <c r="H314" i="10"/>
  <c r="D314" i="10"/>
  <c r="I313" i="10"/>
  <c r="H313" i="10"/>
  <c r="D313" i="10"/>
  <c r="J312" i="10"/>
  <c r="H312" i="10"/>
  <c r="D312" i="10"/>
  <c r="I312" i="10" s="1"/>
  <c r="I311" i="10"/>
  <c r="H311" i="10"/>
  <c r="D311" i="10"/>
  <c r="H310" i="10"/>
  <c r="D310" i="10"/>
  <c r="I309" i="10"/>
  <c r="H309" i="10"/>
  <c r="D309" i="10"/>
  <c r="H308" i="10"/>
  <c r="J308" i="10" s="1"/>
  <c r="D308" i="10"/>
  <c r="I308" i="10" s="1"/>
  <c r="I307" i="10"/>
  <c r="H307" i="10"/>
  <c r="D307" i="10"/>
  <c r="H306" i="10"/>
  <c r="D306" i="10"/>
  <c r="I305" i="10"/>
  <c r="H305" i="10"/>
  <c r="D305" i="10"/>
  <c r="J304" i="10"/>
  <c r="H304" i="10"/>
  <c r="D304" i="10"/>
  <c r="I304" i="10" s="1"/>
  <c r="I303" i="10"/>
  <c r="H303" i="10"/>
  <c r="D303" i="10"/>
  <c r="H302" i="10"/>
  <c r="D302" i="10"/>
  <c r="I301" i="10"/>
  <c r="H301" i="10"/>
  <c r="D301" i="10"/>
  <c r="H300" i="10"/>
  <c r="J300" i="10" s="1"/>
  <c r="D300" i="10"/>
  <c r="I300" i="10" s="1"/>
  <c r="I299" i="10"/>
  <c r="H299" i="10"/>
  <c r="D299" i="10"/>
  <c r="H298" i="10"/>
  <c r="D298" i="10"/>
  <c r="I297" i="10"/>
  <c r="H297" i="10"/>
  <c r="D297" i="10"/>
  <c r="J296" i="10"/>
  <c r="H296" i="10"/>
  <c r="D296" i="10"/>
  <c r="I296" i="10" s="1"/>
  <c r="I295" i="10"/>
  <c r="H295" i="10"/>
  <c r="D295" i="10"/>
  <c r="H294" i="10"/>
  <c r="D294" i="10"/>
  <c r="I293" i="10"/>
  <c r="H293" i="10"/>
  <c r="D293" i="10"/>
  <c r="H292" i="10"/>
  <c r="J292" i="10" s="1"/>
  <c r="D292" i="10"/>
  <c r="I292" i="10" s="1"/>
  <c r="I291" i="10"/>
  <c r="H291" i="10"/>
  <c r="D291" i="10"/>
  <c r="H290" i="10"/>
  <c r="D290" i="10"/>
  <c r="I289" i="10"/>
  <c r="H289" i="10"/>
  <c r="D289" i="10"/>
  <c r="J288" i="10"/>
  <c r="H288" i="10"/>
  <c r="D288" i="10"/>
  <c r="I288" i="10" s="1"/>
  <c r="I287" i="10"/>
  <c r="H287" i="10"/>
  <c r="D287" i="10"/>
  <c r="H286" i="10"/>
  <c r="D286" i="10"/>
  <c r="I285" i="10"/>
  <c r="H285" i="10"/>
  <c r="D285" i="10"/>
  <c r="H284" i="10"/>
  <c r="J284" i="10" s="1"/>
  <c r="D284" i="10"/>
  <c r="I284" i="10" s="1"/>
  <c r="I283" i="10"/>
  <c r="H283" i="10"/>
  <c r="D283" i="10"/>
  <c r="H282" i="10"/>
  <c r="D282" i="10"/>
  <c r="I281" i="10"/>
  <c r="H281" i="10"/>
  <c r="D281" i="10"/>
  <c r="J280" i="10"/>
  <c r="H280" i="10"/>
  <c r="D280" i="10"/>
  <c r="I280" i="10" s="1"/>
  <c r="I279" i="10"/>
  <c r="H279" i="10"/>
  <c r="D279" i="10"/>
  <c r="H278" i="10"/>
  <c r="D278" i="10"/>
  <c r="I277" i="10"/>
  <c r="H277" i="10"/>
  <c r="D277" i="10"/>
  <c r="H276" i="10"/>
  <c r="J276" i="10" s="1"/>
  <c r="D276" i="10"/>
  <c r="I276" i="10" s="1"/>
  <c r="I275" i="10"/>
  <c r="H275" i="10"/>
  <c r="D275" i="10"/>
  <c r="H274" i="10"/>
  <c r="D274" i="10"/>
  <c r="I273" i="10"/>
  <c r="H273" i="10"/>
  <c r="D273" i="10"/>
  <c r="J272" i="10"/>
  <c r="H272" i="10"/>
  <c r="D272" i="10"/>
  <c r="I272" i="10" s="1"/>
  <c r="I271" i="10"/>
  <c r="H271" i="10"/>
  <c r="D271" i="10"/>
  <c r="H270" i="10"/>
  <c r="D270" i="10"/>
  <c r="I269" i="10"/>
  <c r="H269" i="10"/>
  <c r="D269" i="10"/>
  <c r="H268" i="10"/>
  <c r="J268" i="10" s="1"/>
  <c r="D268" i="10"/>
  <c r="I268" i="10" s="1"/>
  <c r="I267" i="10"/>
  <c r="H267" i="10"/>
  <c r="D267" i="10"/>
  <c r="H266" i="10"/>
  <c r="D266" i="10"/>
  <c r="I265" i="10"/>
  <c r="H265" i="10"/>
  <c r="D265" i="10"/>
  <c r="J264" i="10"/>
  <c r="H264" i="10"/>
  <c r="D264" i="10"/>
  <c r="I264" i="10" s="1"/>
  <c r="I263" i="10"/>
  <c r="H263" i="10"/>
  <c r="D263" i="10"/>
  <c r="H262" i="10"/>
  <c r="D262" i="10"/>
  <c r="I261" i="10"/>
  <c r="H261" i="10"/>
  <c r="D261" i="10"/>
  <c r="H260" i="10"/>
  <c r="J260" i="10" s="1"/>
  <c r="D260" i="10"/>
  <c r="I260" i="10" s="1"/>
  <c r="I259" i="10"/>
  <c r="H259" i="10"/>
  <c r="D259" i="10"/>
  <c r="H258" i="10"/>
  <c r="D258" i="10"/>
  <c r="I257" i="10"/>
  <c r="H257" i="10"/>
  <c r="D257" i="10"/>
  <c r="J256" i="10"/>
  <c r="H256" i="10"/>
  <c r="D256" i="10"/>
  <c r="I256" i="10" s="1"/>
  <c r="I255" i="10"/>
  <c r="H255" i="10"/>
  <c r="D255" i="10"/>
  <c r="H254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O7" i="10"/>
  <c r="N7" i="10"/>
  <c r="D7" i="10"/>
  <c r="D6" i="10"/>
  <c r="D5" i="10"/>
  <c r="D4" i="10"/>
  <c r="D3" i="10"/>
  <c r="H1090" i="9"/>
  <c r="D1090" i="9"/>
  <c r="J1090" i="9" s="1"/>
  <c r="I1089" i="9"/>
  <c r="H1089" i="9"/>
  <c r="D1089" i="9"/>
  <c r="H1088" i="9"/>
  <c r="D1088" i="9"/>
  <c r="I1087" i="9"/>
  <c r="H1087" i="9"/>
  <c r="D1087" i="9"/>
  <c r="H1086" i="9"/>
  <c r="D1086" i="9"/>
  <c r="I1085" i="9"/>
  <c r="H1085" i="9"/>
  <c r="D1085" i="9"/>
  <c r="H1084" i="9"/>
  <c r="D1084" i="9"/>
  <c r="I1083" i="9"/>
  <c r="H1083" i="9"/>
  <c r="D1083" i="9"/>
  <c r="H1082" i="9"/>
  <c r="D1082" i="9"/>
  <c r="I1081" i="9"/>
  <c r="H1081" i="9"/>
  <c r="D1081" i="9"/>
  <c r="H1080" i="9"/>
  <c r="D1080" i="9"/>
  <c r="I1079" i="9"/>
  <c r="H1079" i="9"/>
  <c r="D1079" i="9"/>
  <c r="H1078" i="9"/>
  <c r="D1078" i="9"/>
  <c r="I1077" i="9"/>
  <c r="H1077" i="9"/>
  <c r="D1077" i="9"/>
  <c r="H1076" i="9"/>
  <c r="D1076" i="9"/>
  <c r="I1075" i="9"/>
  <c r="H1075" i="9"/>
  <c r="D1075" i="9"/>
  <c r="H1074" i="9"/>
  <c r="D1074" i="9"/>
  <c r="I1073" i="9"/>
  <c r="H1073" i="9"/>
  <c r="D1073" i="9"/>
  <c r="H1072" i="9"/>
  <c r="D1072" i="9"/>
  <c r="I1071" i="9"/>
  <c r="H1071" i="9"/>
  <c r="D1071" i="9"/>
  <c r="H1070" i="9"/>
  <c r="J1070" i="9" s="1"/>
  <c r="K1070" i="9" s="1"/>
  <c r="D1070" i="9"/>
  <c r="I1070" i="9" s="1"/>
  <c r="I1069" i="9"/>
  <c r="H1069" i="9"/>
  <c r="D1069" i="9"/>
  <c r="H1068" i="9"/>
  <c r="D1068" i="9"/>
  <c r="I1068" i="9" s="1"/>
  <c r="I1067" i="9"/>
  <c r="H1067" i="9"/>
  <c r="D1067" i="9"/>
  <c r="H1066" i="9"/>
  <c r="D1066" i="9"/>
  <c r="I1065" i="9"/>
  <c r="H1065" i="9"/>
  <c r="D1065" i="9"/>
  <c r="H1064" i="9"/>
  <c r="D1064" i="9"/>
  <c r="I1063" i="9"/>
  <c r="H1063" i="9"/>
  <c r="D1063" i="9"/>
  <c r="H1062" i="9"/>
  <c r="D1062" i="9"/>
  <c r="I1061" i="9"/>
  <c r="H1061" i="9"/>
  <c r="D1061" i="9"/>
  <c r="H1060" i="9"/>
  <c r="D1060" i="9"/>
  <c r="I1059" i="9"/>
  <c r="H1059" i="9"/>
  <c r="D1059" i="9"/>
  <c r="H1058" i="9"/>
  <c r="D1058" i="9"/>
  <c r="I1057" i="9"/>
  <c r="H1057" i="9"/>
  <c r="D1057" i="9"/>
  <c r="H1056" i="9"/>
  <c r="D1056" i="9"/>
  <c r="I1055" i="9"/>
  <c r="H1055" i="9"/>
  <c r="D1055" i="9"/>
  <c r="H1054" i="9"/>
  <c r="D1054" i="9"/>
  <c r="I1053" i="9"/>
  <c r="H1053" i="9"/>
  <c r="D1053" i="9"/>
  <c r="H1052" i="9"/>
  <c r="D1052" i="9"/>
  <c r="I1051" i="9"/>
  <c r="H1051" i="9"/>
  <c r="D1051" i="9"/>
  <c r="H1050" i="9"/>
  <c r="D1050" i="9"/>
  <c r="I1049" i="9"/>
  <c r="H1049" i="9"/>
  <c r="D1049" i="9"/>
  <c r="H1048" i="9"/>
  <c r="D1048" i="9"/>
  <c r="I1047" i="9"/>
  <c r="H1047" i="9"/>
  <c r="D1047" i="9"/>
  <c r="H1046" i="9"/>
  <c r="D1046" i="9"/>
  <c r="I1045" i="9"/>
  <c r="H1045" i="9"/>
  <c r="D1045" i="9"/>
  <c r="H1044" i="9"/>
  <c r="D1044" i="9"/>
  <c r="I1043" i="9"/>
  <c r="H1043" i="9"/>
  <c r="D1043" i="9"/>
  <c r="J1042" i="9"/>
  <c r="K1042" i="9" s="1"/>
  <c r="H1042" i="9"/>
  <c r="D1042" i="9"/>
  <c r="I1042" i="9" s="1"/>
  <c r="H1041" i="9"/>
  <c r="D1041" i="9"/>
  <c r="I1041" i="9" s="1"/>
  <c r="I1040" i="9"/>
  <c r="H1040" i="9"/>
  <c r="D1040" i="9"/>
  <c r="H1039" i="9"/>
  <c r="D1039" i="9"/>
  <c r="I1038" i="9"/>
  <c r="H1038" i="9"/>
  <c r="D1038" i="9"/>
  <c r="H1037" i="9"/>
  <c r="D1037" i="9"/>
  <c r="I1036" i="9"/>
  <c r="H1036" i="9"/>
  <c r="D1036" i="9"/>
  <c r="H1035" i="9"/>
  <c r="D1035" i="9"/>
  <c r="I1034" i="9"/>
  <c r="H1034" i="9"/>
  <c r="D1034" i="9"/>
  <c r="H1033" i="9"/>
  <c r="D1033" i="9"/>
  <c r="I1032" i="9"/>
  <c r="H1032" i="9"/>
  <c r="D1032" i="9"/>
  <c r="H1031" i="9"/>
  <c r="D1031" i="9"/>
  <c r="I1030" i="9"/>
  <c r="H1030" i="9"/>
  <c r="D1030" i="9"/>
  <c r="H1029" i="9"/>
  <c r="D1029" i="9"/>
  <c r="I1028" i="9"/>
  <c r="H1028" i="9"/>
  <c r="D1028" i="9"/>
  <c r="H1027" i="9"/>
  <c r="D1027" i="9"/>
  <c r="I1026" i="9"/>
  <c r="H1026" i="9"/>
  <c r="D1026" i="9"/>
  <c r="H1025" i="9"/>
  <c r="D1025" i="9"/>
  <c r="I1024" i="9"/>
  <c r="H1024" i="9"/>
  <c r="D1024" i="9"/>
  <c r="H1023" i="9"/>
  <c r="D1023" i="9"/>
  <c r="I1022" i="9"/>
  <c r="H1022" i="9"/>
  <c r="D1022" i="9"/>
  <c r="H1021" i="9"/>
  <c r="D1021" i="9"/>
  <c r="I1020" i="9"/>
  <c r="H1020" i="9"/>
  <c r="D1020" i="9"/>
  <c r="H1019" i="9"/>
  <c r="D1019" i="9"/>
  <c r="I1018" i="9"/>
  <c r="H1018" i="9"/>
  <c r="D1018" i="9"/>
  <c r="H1017" i="9"/>
  <c r="D1017" i="9"/>
  <c r="I1016" i="9"/>
  <c r="H1016" i="9"/>
  <c r="D1016" i="9"/>
  <c r="H1015" i="9"/>
  <c r="D1015" i="9"/>
  <c r="I1014" i="9"/>
  <c r="H1014" i="9"/>
  <c r="D1014" i="9"/>
  <c r="H1013" i="9"/>
  <c r="D1013" i="9"/>
  <c r="I1012" i="9"/>
  <c r="H1012" i="9"/>
  <c r="D1012" i="9"/>
  <c r="H1011" i="9"/>
  <c r="D1011" i="9"/>
  <c r="I1010" i="9"/>
  <c r="H1010" i="9"/>
  <c r="D1010" i="9"/>
  <c r="H1009" i="9"/>
  <c r="D1009" i="9"/>
  <c r="I1008" i="9"/>
  <c r="H1008" i="9"/>
  <c r="D1008" i="9"/>
  <c r="H1007" i="9"/>
  <c r="D1007" i="9"/>
  <c r="I1006" i="9"/>
  <c r="H1006" i="9"/>
  <c r="D1006" i="9"/>
  <c r="H1005" i="9"/>
  <c r="D1005" i="9"/>
  <c r="I1004" i="9"/>
  <c r="H1004" i="9"/>
  <c r="D1004" i="9"/>
  <c r="J1003" i="9"/>
  <c r="K1003" i="9" s="1"/>
  <c r="H1003" i="9"/>
  <c r="D1003" i="9"/>
  <c r="I1003" i="9" s="1"/>
  <c r="I1002" i="9"/>
  <c r="H1002" i="9"/>
  <c r="D1002" i="9"/>
  <c r="H1001" i="9"/>
  <c r="D1001" i="9"/>
  <c r="I1001" i="9" s="1"/>
  <c r="I1000" i="9"/>
  <c r="H1000" i="9"/>
  <c r="D1000" i="9"/>
  <c r="H999" i="9"/>
  <c r="J999" i="9" s="1"/>
  <c r="K999" i="9" s="1"/>
  <c r="D999" i="9"/>
  <c r="I999" i="9" s="1"/>
  <c r="I998" i="9"/>
  <c r="H998" i="9"/>
  <c r="D998" i="9"/>
  <c r="I997" i="9"/>
  <c r="H997" i="9"/>
  <c r="D997" i="9"/>
  <c r="H996" i="9"/>
  <c r="D996" i="9"/>
  <c r="I995" i="9"/>
  <c r="H995" i="9"/>
  <c r="D995" i="9"/>
  <c r="H994" i="9"/>
  <c r="D994" i="9"/>
  <c r="I993" i="9"/>
  <c r="H993" i="9"/>
  <c r="D993" i="9"/>
  <c r="H992" i="9"/>
  <c r="D992" i="9"/>
  <c r="I991" i="9"/>
  <c r="H991" i="9"/>
  <c r="D991" i="9"/>
  <c r="H990" i="9"/>
  <c r="D990" i="9"/>
  <c r="I989" i="9"/>
  <c r="H989" i="9"/>
  <c r="D989" i="9"/>
  <c r="H988" i="9"/>
  <c r="D988" i="9"/>
  <c r="I987" i="9"/>
  <c r="H987" i="9"/>
  <c r="D987" i="9"/>
  <c r="H986" i="9"/>
  <c r="D986" i="9"/>
  <c r="I985" i="9"/>
  <c r="H985" i="9"/>
  <c r="D985" i="9"/>
  <c r="H984" i="9"/>
  <c r="D984" i="9"/>
  <c r="I983" i="9"/>
  <c r="H983" i="9"/>
  <c r="D983" i="9"/>
  <c r="H982" i="9"/>
  <c r="D982" i="9"/>
  <c r="I981" i="9"/>
  <c r="H981" i="9"/>
  <c r="D981" i="9"/>
  <c r="H980" i="9"/>
  <c r="D980" i="9"/>
  <c r="I979" i="9"/>
  <c r="H979" i="9"/>
  <c r="D979" i="9"/>
  <c r="H978" i="9"/>
  <c r="D978" i="9"/>
  <c r="I977" i="9"/>
  <c r="H977" i="9"/>
  <c r="D977" i="9"/>
  <c r="H976" i="9"/>
  <c r="D976" i="9"/>
  <c r="I975" i="9"/>
  <c r="H975" i="9"/>
  <c r="D975" i="9"/>
  <c r="H974" i="9"/>
  <c r="D974" i="9"/>
  <c r="I973" i="9"/>
  <c r="H973" i="9"/>
  <c r="D973" i="9"/>
  <c r="H972" i="9"/>
  <c r="D972" i="9"/>
  <c r="I971" i="9"/>
  <c r="H971" i="9"/>
  <c r="D971" i="9"/>
  <c r="H970" i="9"/>
  <c r="D970" i="9"/>
  <c r="I969" i="9"/>
  <c r="H969" i="9"/>
  <c r="D969" i="9"/>
  <c r="H968" i="9"/>
  <c r="D968" i="9"/>
  <c r="I967" i="9"/>
  <c r="H967" i="9"/>
  <c r="D967" i="9"/>
  <c r="H966" i="9"/>
  <c r="D966" i="9"/>
  <c r="I965" i="9"/>
  <c r="H965" i="9"/>
  <c r="D965" i="9"/>
  <c r="H964" i="9"/>
  <c r="D964" i="9"/>
  <c r="I963" i="9"/>
  <c r="H963" i="9"/>
  <c r="D963" i="9"/>
  <c r="H962" i="9"/>
  <c r="D962" i="9"/>
  <c r="I961" i="9"/>
  <c r="H961" i="9"/>
  <c r="D961" i="9"/>
  <c r="H960" i="9"/>
  <c r="D960" i="9"/>
  <c r="I959" i="9"/>
  <c r="H959" i="9"/>
  <c r="D959" i="9"/>
  <c r="H958" i="9"/>
  <c r="D958" i="9"/>
  <c r="I957" i="9"/>
  <c r="H957" i="9"/>
  <c r="D957" i="9"/>
  <c r="H956" i="9"/>
  <c r="D956" i="9"/>
  <c r="I955" i="9"/>
  <c r="H955" i="9"/>
  <c r="D955" i="9"/>
  <c r="H954" i="9"/>
  <c r="D954" i="9"/>
  <c r="I953" i="9"/>
  <c r="H953" i="9"/>
  <c r="D953" i="9"/>
  <c r="H952" i="9"/>
  <c r="D952" i="9"/>
  <c r="I951" i="9"/>
  <c r="H951" i="9"/>
  <c r="D951" i="9"/>
  <c r="H950" i="9"/>
  <c r="D950" i="9"/>
  <c r="J950" i="9" s="1"/>
  <c r="I949" i="9"/>
  <c r="H949" i="9"/>
  <c r="D949" i="9"/>
  <c r="J948" i="9"/>
  <c r="K948" i="9" s="1"/>
  <c r="H948" i="9"/>
  <c r="D948" i="9"/>
  <c r="I948" i="9" s="1"/>
  <c r="I947" i="9"/>
  <c r="H947" i="9"/>
  <c r="D947" i="9"/>
  <c r="H946" i="9"/>
  <c r="D946" i="9"/>
  <c r="I946" i="9" s="1"/>
  <c r="I945" i="9"/>
  <c r="H945" i="9"/>
  <c r="D945" i="9"/>
  <c r="H944" i="9"/>
  <c r="D944" i="9"/>
  <c r="I943" i="9"/>
  <c r="H943" i="9"/>
  <c r="D943" i="9"/>
  <c r="H942" i="9"/>
  <c r="D942" i="9"/>
  <c r="I941" i="9"/>
  <c r="H941" i="9"/>
  <c r="D941" i="9"/>
  <c r="H940" i="9"/>
  <c r="D940" i="9"/>
  <c r="I939" i="9"/>
  <c r="H939" i="9"/>
  <c r="D939" i="9"/>
  <c r="H938" i="9"/>
  <c r="D938" i="9"/>
  <c r="I937" i="9"/>
  <c r="H937" i="9"/>
  <c r="D937" i="9"/>
  <c r="H936" i="9"/>
  <c r="D936" i="9"/>
  <c r="I935" i="9"/>
  <c r="H935" i="9"/>
  <c r="D935" i="9"/>
  <c r="H934" i="9"/>
  <c r="D934" i="9"/>
  <c r="I933" i="9"/>
  <c r="H933" i="9"/>
  <c r="D933" i="9"/>
  <c r="H932" i="9"/>
  <c r="D932" i="9"/>
  <c r="I931" i="9"/>
  <c r="H931" i="9"/>
  <c r="D931" i="9"/>
  <c r="H930" i="9"/>
  <c r="D930" i="9"/>
  <c r="I929" i="9"/>
  <c r="H929" i="9"/>
  <c r="D929" i="9"/>
  <c r="H928" i="9"/>
  <c r="D928" i="9"/>
  <c r="I927" i="9"/>
  <c r="H927" i="9"/>
  <c r="D927" i="9"/>
  <c r="H926" i="9"/>
  <c r="D926" i="9"/>
  <c r="I925" i="9"/>
  <c r="H925" i="9"/>
  <c r="D925" i="9"/>
  <c r="H924" i="9"/>
  <c r="D924" i="9"/>
  <c r="I923" i="9"/>
  <c r="H923" i="9"/>
  <c r="D923" i="9"/>
  <c r="H922" i="9"/>
  <c r="D922" i="9"/>
  <c r="I921" i="9"/>
  <c r="H921" i="9"/>
  <c r="D921" i="9"/>
  <c r="H920" i="9"/>
  <c r="D920" i="9"/>
  <c r="I919" i="9"/>
  <c r="H919" i="9"/>
  <c r="D919" i="9"/>
  <c r="H918" i="9"/>
  <c r="D918" i="9"/>
  <c r="I917" i="9"/>
  <c r="H917" i="9"/>
  <c r="D917" i="9"/>
  <c r="H916" i="9"/>
  <c r="D916" i="9"/>
  <c r="I915" i="9"/>
  <c r="H915" i="9"/>
  <c r="D915" i="9"/>
  <c r="H914" i="9"/>
  <c r="D914" i="9"/>
  <c r="I913" i="9"/>
  <c r="H913" i="9"/>
  <c r="D913" i="9"/>
  <c r="H912" i="9"/>
  <c r="D912" i="9"/>
  <c r="I911" i="9"/>
  <c r="H911" i="9"/>
  <c r="D911" i="9"/>
  <c r="H910" i="9"/>
  <c r="D910" i="9"/>
  <c r="I909" i="9"/>
  <c r="H909" i="9"/>
  <c r="D909" i="9"/>
  <c r="H908" i="9"/>
  <c r="D908" i="9"/>
  <c r="I907" i="9"/>
  <c r="H907" i="9"/>
  <c r="D907" i="9"/>
  <c r="H906" i="9"/>
  <c r="D906" i="9"/>
  <c r="I905" i="9"/>
  <c r="H905" i="9"/>
  <c r="D905" i="9"/>
  <c r="H904" i="9"/>
  <c r="D904" i="9"/>
  <c r="I903" i="9"/>
  <c r="H903" i="9"/>
  <c r="D903" i="9"/>
  <c r="H902" i="9"/>
  <c r="D902" i="9"/>
  <c r="I901" i="9"/>
  <c r="H901" i="9"/>
  <c r="D901" i="9"/>
  <c r="H900" i="9"/>
  <c r="D900" i="9"/>
  <c r="I899" i="9"/>
  <c r="H899" i="9"/>
  <c r="D899" i="9"/>
  <c r="H898" i="9"/>
  <c r="D898" i="9"/>
  <c r="I897" i="9"/>
  <c r="H897" i="9"/>
  <c r="D897" i="9"/>
  <c r="H896" i="9"/>
  <c r="D896" i="9"/>
  <c r="I895" i="9"/>
  <c r="H895" i="9"/>
  <c r="D895" i="9"/>
  <c r="H894" i="9"/>
  <c r="D894" i="9"/>
  <c r="I893" i="9"/>
  <c r="H893" i="9"/>
  <c r="D893" i="9"/>
  <c r="H892" i="9"/>
  <c r="D892" i="9"/>
  <c r="I891" i="9"/>
  <c r="H891" i="9"/>
  <c r="D891" i="9"/>
  <c r="H890" i="9"/>
  <c r="D890" i="9"/>
  <c r="I889" i="9"/>
  <c r="H889" i="9"/>
  <c r="D889" i="9"/>
  <c r="H888" i="9"/>
  <c r="D888" i="9"/>
  <c r="I887" i="9"/>
  <c r="H887" i="9"/>
  <c r="D887" i="9"/>
  <c r="H886" i="9"/>
  <c r="D886" i="9"/>
  <c r="I885" i="9"/>
  <c r="H885" i="9"/>
  <c r="D885" i="9"/>
  <c r="H884" i="9"/>
  <c r="D884" i="9"/>
  <c r="I883" i="9"/>
  <c r="H883" i="9"/>
  <c r="D883" i="9"/>
  <c r="H882" i="9"/>
  <c r="D882" i="9"/>
  <c r="I881" i="9"/>
  <c r="H881" i="9"/>
  <c r="D881" i="9"/>
  <c r="H880" i="9"/>
  <c r="D880" i="9"/>
  <c r="I879" i="9"/>
  <c r="H879" i="9"/>
  <c r="D879" i="9"/>
  <c r="H878" i="9"/>
  <c r="D878" i="9"/>
  <c r="I877" i="9"/>
  <c r="H877" i="9"/>
  <c r="D877" i="9"/>
  <c r="H876" i="9"/>
  <c r="D876" i="9"/>
  <c r="I875" i="9"/>
  <c r="H875" i="9"/>
  <c r="D875" i="9"/>
  <c r="H874" i="9"/>
  <c r="D874" i="9"/>
  <c r="I873" i="9"/>
  <c r="H873" i="9"/>
  <c r="D873" i="9"/>
  <c r="H872" i="9"/>
  <c r="D872" i="9"/>
  <c r="I871" i="9"/>
  <c r="H871" i="9"/>
  <c r="D871" i="9"/>
  <c r="H870" i="9"/>
  <c r="D870" i="9"/>
  <c r="I869" i="9"/>
  <c r="H869" i="9"/>
  <c r="D869" i="9"/>
  <c r="H868" i="9"/>
  <c r="D868" i="9"/>
  <c r="I867" i="9"/>
  <c r="H867" i="9"/>
  <c r="D867" i="9"/>
  <c r="J866" i="9"/>
  <c r="K866" i="9" s="1"/>
  <c r="H866" i="9"/>
  <c r="D866" i="9"/>
  <c r="I866" i="9" s="1"/>
  <c r="I865" i="9"/>
  <c r="H865" i="9"/>
  <c r="D865" i="9"/>
  <c r="H864" i="9"/>
  <c r="D864" i="9"/>
  <c r="I864" i="9" s="1"/>
  <c r="I863" i="9"/>
  <c r="H863" i="9"/>
  <c r="D863" i="9"/>
  <c r="H862" i="9"/>
  <c r="J862" i="9" s="1"/>
  <c r="K862" i="9" s="1"/>
  <c r="D862" i="9"/>
  <c r="I862" i="9" s="1"/>
  <c r="I861" i="9"/>
  <c r="H861" i="9"/>
  <c r="D861" i="9"/>
  <c r="H860" i="9"/>
  <c r="D860" i="9"/>
  <c r="I860" i="9" s="1"/>
  <c r="I859" i="9"/>
  <c r="H859" i="9"/>
  <c r="D859" i="9"/>
  <c r="J858" i="9"/>
  <c r="K858" i="9" s="1"/>
  <c r="H858" i="9"/>
  <c r="D858" i="9"/>
  <c r="I858" i="9" s="1"/>
  <c r="H857" i="9"/>
  <c r="D857" i="9"/>
  <c r="I857" i="9" s="1"/>
  <c r="I856" i="9"/>
  <c r="H856" i="9"/>
  <c r="D856" i="9"/>
  <c r="H855" i="9"/>
  <c r="D855" i="9"/>
  <c r="I854" i="9"/>
  <c r="H854" i="9"/>
  <c r="D854" i="9"/>
  <c r="H853" i="9"/>
  <c r="D853" i="9"/>
  <c r="I852" i="9"/>
  <c r="H852" i="9"/>
  <c r="D852" i="9"/>
  <c r="H851" i="9"/>
  <c r="D851" i="9"/>
  <c r="I850" i="9"/>
  <c r="H850" i="9"/>
  <c r="D850" i="9"/>
  <c r="H849" i="9"/>
  <c r="D849" i="9"/>
  <c r="I848" i="9"/>
  <c r="H848" i="9"/>
  <c r="D848" i="9"/>
  <c r="H847" i="9"/>
  <c r="D847" i="9"/>
  <c r="I846" i="9"/>
  <c r="H846" i="9"/>
  <c r="D846" i="9"/>
  <c r="H845" i="9"/>
  <c r="D845" i="9"/>
  <c r="I844" i="9"/>
  <c r="H844" i="9"/>
  <c r="D844" i="9"/>
  <c r="H843" i="9"/>
  <c r="D843" i="9"/>
  <c r="I842" i="9"/>
  <c r="H842" i="9"/>
  <c r="D842" i="9"/>
  <c r="H841" i="9"/>
  <c r="D841" i="9"/>
  <c r="H840" i="9"/>
  <c r="D840" i="9"/>
  <c r="I840" i="9" s="1"/>
  <c r="I839" i="9"/>
  <c r="H839" i="9"/>
  <c r="D839" i="9"/>
  <c r="H838" i="9"/>
  <c r="D838" i="9"/>
  <c r="I838" i="9" s="1"/>
  <c r="I837" i="9"/>
  <c r="H837" i="9"/>
  <c r="D837" i="9"/>
  <c r="H836" i="9"/>
  <c r="D836" i="9"/>
  <c r="I836" i="9" s="1"/>
  <c r="I835" i="9"/>
  <c r="H835" i="9"/>
  <c r="D835" i="9"/>
  <c r="H834" i="9"/>
  <c r="D834" i="9"/>
  <c r="I834" i="9" s="1"/>
  <c r="I833" i="9"/>
  <c r="H833" i="9"/>
  <c r="D833" i="9"/>
  <c r="H832" i="9"/>
  <c r="D832" i="9"/>
  <c r="I832" i="9" s="1"/>
  <c r="I831" i="9"/>
  <c r="H831" i="9"/>
  <c r="D831" i="9"/>
  <c r="H830" i="9"/>
  <c r="D830" i="9"/>
  <c r="I830" i="9" s="1"/>
  <c r="I829" i="9"/>
  <c r="H829" i="9"/>
  <c r="D829" i="9"/>
  <c r="H828" i="9"/>
  <c r="D828" i="9"/>
  <c r="I828" i="9" s="1"/>
  <c r="I827" i="9"/>
  <c r="H827" i="9"/>
  <c r="D827" i="9"/>
  <c r="H826" i="9"/>
  <c r="D826" i="9"/>
  <c r="I826" i="9" s="1"/>
  <c r="I825" i="9"/>
  <c r="H825" i="9"/>
  <c r="D825" i="9"/>
  <c r="H824" i="9"/>
  <c r="D824" i="9"/>
  <c r="I824" i="9" s="1"/>
  <c r="I823" i="9"/>
  <c r="H823" i="9"/>
  <c r="D823" i="9"/>
  <c r="H822" i="9"/>
  <c r="D822" i="9"/>
  <c r="I822" i="9" s="1"/>
  <c r="I821" i="9"/>
  <c r="H821" i="9"/>
  <c r="D821" i="9"/>
  <c r="H820" i="9"/>
  <c r="D820" i="9"/>
  <c r="I820" i="9" s="1"/>
  <c r="I819" i="9"/>
  <c r="H819" i="9"/>
  <c r="D819" i="9"/>
  <c r="H818" i="9"/>
  <c r="D818" i="9"/>
  <c r="I818" i="9" s="1"/>
  <c r="I817" i="9"/>
  <c r="H817" i="9"/>
  <c r="D817" i="9"/>
  <c r="H816" i="9"/>
  <c r="D816" i="9"/>
  <c r="I816" i="9" s="1"/>
  <c r="I815" i="9"/>
  <c r="H815" i="9"/>
  <c r="D815" i="9"/>
  <c r="H814" i="9"/>
  <c r="D814" i="9"/>
  <c r="I814" i="9" s="1"/>
  <c r="I813" i="9"/>
  <c r="H813" i="9"/>
  <c r="D813" i="9"/>
  <c r="H812" i="9"/>
  <c r="D812" i="9"/>
  <c r="I812" i="9" s="1"/>
  <c r="I811" i="9"/>
  <c r="H811" i="9"/>
  <c r="D811" i="9"/>
  <c r="H810" i="9"/>
  <c r="D810" i="9"/>
  <c r="I810" i="9" s="1"/>
  <c r="I809" i="9"/>
  <c r="H809" i="9"/>
  <c r="D809" i="9"/>
  <c r="H808" i="9"/>
  <c r="D808" i="9"/>
  <c r="I808" i="9" s="1"/>
  <c r="I807" i="9"/>
  <c r="H807" i="9"/>
  <c r="D807" i="9"/>
  <c r="H806" i="9"/>
  <c r="D806" i="9"/>
  <c r="I806" i="9" s="1"/>
  <c r="I805" i="9"/>
  <c r="H805" i="9"/>
  <c r="D805" i="9"/>
  <c r="H804" i="9"/>
  <c r="D804" i="9"/>
  <c r="I804" i="9" s="1"/>
  <c r="I803" i="9"/>
  <c r="H803" i="9"/>
  <c r="D803" i="9"/>
  <c r="H802" i="9"/>
  <c r="D802" i="9"/>
  <c r="I802" i="9" s="1"/>
  <c r="I801" i="9"/>
  <c r="H801" i="9"/>
  <c r="D801" i="9"/>
  <c r="H800" i="9"/>
  <c r="D800" i="9"/>
  <c r="I800" i="9" s="1"/>
  <c r="I799" i="9"/>
  <c r="H799" i="9"/>
  <c r="D799" i="9"/>
  <c r="H798" i="9"/>
  <c r="D798" i="9"/>
  <c r="I798" i="9" s="1"/>
  <c r="I797" i="9"/>
  <c r="H797" i="9"/>
  <c r="D797" i="9"/>
  <c r="H796" i="9"/>
  <c r="D796" i="9"/>
  <c r="I796" i="9" s="1"/>
  <c r="I795" i="9"/>
  <c r="H795" i="9"/>
  <c r="D795" i="9"/>
  <c r="H794" i="9"/>
  <c r="D794" i="9"/>
  <c r="I794" i="9" s="1"/>
  <c r="I793" i="9"/>
  <c r="H793" i="9"/>
  <c r="D793" i="9"/>
  <c r="H792" i="9"/>
  <c r="J792" i="9" s="1"/>
  <c r="K792" i="9" s="1"/>
  <c r="D792" i="9"/>
  <c r="I792" i="9" s="1"/>
  <c r="I791" i="9"/>
  <c r="H791" i="9"/>
  <c r="D791" i="9"/>
  <c r="H790" i="9"/>
  <c r="D790" i="9"/>
  <c r="I790" i="9" s="1"/>
  <c r="I789" i="9"/>
  <c r="H789" i="9"/>
  <c r="D789" i="9"/>
  <c r="J788" i="9"/>
  <c r="K788" i="9" s="1"/>
  <c r="H788" i="9"/>
  <c r="D788" i="9"/>
  <c r="I788" i="9" s="1"/>
  <c r="I787" i="9"/>
  <c r="H787" i="9"/>
  <c r="D787" i="9"/>
  <c r="H786" i="9"/>
  <c r="D786" i="9"/>
  <c r="I786" i="9" s="1"/>
  <c r="I785" i="9"/>
  <c r="H785" i="9"/>
  <c r="D785" i="9"/>
  <c r="H784" i="9"/>
  <c r="J784" i="9" s="1"/>
  <c r="K784" i="9" s="1"/>
  <c r="D784" i="9"/>
  <c r="I784" i="9" s="1"/>
  <c r="I783" i="9"/>
  <c r="H783" i="9"/>
  <c r="D783" i="9"/>
  <c r="H782" i="9"/>
  <c r="D782" i="9"/>
  <c r="I782" i="9" s="1"/>
  <c r="I781" i="9"/>
  <c r="H781" i="9"/>
  <c r="D781" i="9"/>
  <c r="J780" i="9"/>
  <c r="K780" i="9" s="1"/>
  <c r="H780" i="9"/>
  <c r="D780" i="9"/>
  <c r="I780" i="9" s="1"/>
  <c r="I779" i="9"/>
  <c r="H779" i="9"/>
  <c r="D779" i="9"/>
  <c r="H778" i="9"/>
  <c r="D778" i="9"/>
  <c r="I778" i="9" s="1"/>
  <c r="I777" i="9"/>
  <c r="H777" i="9"/>
  <c r="D777" i="9"/>
  <c r="H776" i="9"/>
  <c r="J776" i="9" s="1"/>
  <c r="K776" i="9" s="1"/>
  <c r="D776" i="9"/>
  <c r="I776" i="9" s="1"/>
  <c r="I775" i="9"/>
  <c r="H775" i="9"/>
  <c r="D775" i="9"/>
  <c r="H774" i="9"/>
  <c r="D774" i="9"/>
  <c r="I774" i="9" s="1"/>
  <c r="I773" i="9"/>
  <c r="H773" i="9"/>
  <c r="D773" i="9"/>
  <c r="H772" i="9"/>
  <c r="D772" i="9"/>
  <c r="I771" i="9"/>
  <c r="H771" i="9"/>
  <c r="D771" i="9"/>
  <c r="H770" i="9"/>
  <c r="D770" i="9"/>
  <c r="I769" i="9"/>
  <c r="H769" i="9"/>
  <c r="D769" i="9"/>
  <c r="H768" i="9"/>
  <c r="D768" i="9"/>
  <c r="I767" i="9"/>
  <c r="H767" i="9"/>
  <c r="D767" i="9"/>
  <c r="H766" i="9"/>
  <c r="D766" i="9"/>
  <c r="I765" i="9"/>
  <c r="H765" i="9"/>
  <c r="D765" i="9"/>
  <c r="H764" i="9"/>
  <c r="D764" i="9"/>
  <c r="I763" i="9"/>
  <c r="H763" i="9"/>
  <c r="D763" i="9"/>
  <c r="H762" i="9"/>
  <c r="D762" i="9"/>
  <c r="I761" i="9"/>
  <c r="H761" i="9"/>
  <c r="D761" i="9"/>
  <c r="H760" i="9"/>
  <c r="D760" i="9"/>
  <c r="I759" i="9"/>
  <c r="H759" i="9"/>
  <c r="D759" i="9"/>
  <c r="H758" i="9"/>
  <c r="D758" i="9"/>
  <c r="I757" i="9"/>
  <c r="H757" i="9"/>
  <c r="D757" i="9"/>
  <c r="H756" i="9"/>
  <c r="D756" i="9"/>
  <c r="I755" i="9"/>
  <c r="H755" i="9"/>
  <c r="D755" i="9"/>
  <c r="H754" i="9"/>
  <c r="D754" i="9"/>
  <c r="I753" i="9"/>
  <c r="H753" i="9"/>
  <c r="D753" i="9"/>
  <c r="H752" i="9"/>
  <c r="D752" i="9"/>
  <c r="I751" i="9"/>
  <c r="H751" i="9"/>
  <c r="D751" i="9"/>
  <c r="H750" i="9"/>
  <c r="D750" i="9"/>
  <c r="I749" i="9"/>
  <c r="H749" i="9"/>
  <c r="D749" i="9"/>
  <c r="H748" i="9"/>
  <c r="D748" i="9"/>
  <c r="I747" i="9"/>
  <c r="H747" i="9"/>
  <c r="D747" i="9"/>
  <c r="H746" i="9"/>
  <c r="D746" i="9"/>
  <c r="I745" i="9"/>
  <c r="H745" i="9"/>
  <c r="D745" i="9"/>
  <c r="H744" i="9"/>
  <c r="D744" i="9"/>
  <c r="I743" i="9"/>
  <c r="H743" i="9"/>
  <c r="D743" i="9"/>
  <c r="H742" i="9"/>
  <c r="D742" i="9"/>
  <c r="I741" i="9"/>
  <c r="H741" i="9"/>
  <c r="D741" i="9"/>
  <c r="H740" i="9"/>
  <c r="D740" i="9"/>
  <c r="I739" i="9"/>
  <c r="H739" i="9"/>
  <c r="D739" i="9"/>
  <c r="H738" i="9"/>
  <c r="D738" i="9"/>
  <c r="I737" i="9"/>
  <c r="H737" i="9"/>
  <c r="D737" i="9"/>
  <c r="H736" i="9"/>
  <c r="D736" i="9"/>
  <c r="I735" i="9"/>
  <c r="H735" i="9"/>
  <c r="D735" i="9"/>
  <c r="H734" i="9"/>
  <c r="D734" i="9"/>
  <c r="I733" i="9"/>
  <c r="H733" i="9"/>
  <c r="D733" i="9"/>
  <c r="H732" i="9"/>
  <c r="D732" i="9"/>
  <c r="I731" i="9"/>
  <c r="H731" i="9"/>
  <c r="D731" i="9"/>
  <c r="H730" i="9"/>
  <c r="D730" i="9"/>
  <c r="I729" i="9"/>
  <c r="H729" i="9"/>
  <c r="D729" i="9"/>
  <c r="H728" i="9"/>
  <c r="D728" i="9"/>
  <c r="I727" i="9"/>
  <c r="H727" i="9"/>
  <c r="D727" i="9"/>
  <c r="H726" i="9"/>
  <c r="D726" i="9"/>
  <c r="I725" i="9"/>
  <c r="H725" i="9"/>
  <c r="D725" i="9"/>
  <c r="H724" i="9"/>
  <c r="D724" i="9"/>
  <c r="I723" i="9"/>
  <c r="H723" i="9"/>
  <c r="D723" i="9"/>
  <c r="H722" i="9"/>
  <c r="D722" i="9"/>
  <c r="I721" i="9"/>
  <c r="H721" i="9"/>
  <c r="D721" i="9"/>
  <c r="H720" i="9"/>
  <c r="D720" i="9"/>
  <c r="I719" i="9"/>
  <c r="H719" i="9"/>
  <c r="D719" i="9"/>
  <c r="H718" i="9"/>
  <c r="D718" i="9"/>
  <c r="I717" i="9"/>
  <c r="H717" i="9"/>
  <c r="D717" i="9"/>
  <c r="H716" i="9"/>
  <c r="D716" i="9"/>
  <c r="I715" i="9"/>
  <c r="H715" i="9"/>
  <c r="D715" i="9"/>
  <c r="H714" i="9"/>
  <c r="D714" i="9"/>
  <c r="I713" i="9"/>
  <c r="H713" i="9"/>
  <c r="D713" i="9"/>
  <c r="H712" i="9"/>
  <c r="D712" i="9"/>
  <c r="I711" i="9"/>
  <c r="H711" i="9"/>
  <c r="D711" i="9"/>
  <c r="H710" i="9"/>
  <c r="D710" i="9"/>
  <c r="I709" i="9"/>
  <c r="H709" i="9"/>
  <c r="D709" i="9"/>
  <c r="H708" i="9"/>
  <c r="D708" i="9"/>
  <c r="I707" i="9"/>
  <c r="H707" i="9"/>
  <c r="D707" i="9"/>
  <c r="H706" i="9"/>
  <c r="D706" i="9"/>
  <c r="I705" i="9"/>
  <c r="H705" i="9"/>
  <c r="D705" i="9"/>
  <c r="H704" i="9"/>
  <c r="D704" i="9"/>
  <c r="I703" i="9"/>
  <c r="H703" i="9"/>
  <c r="D703" i="9"/>
  <c r="H702" i="9"/>
  <c r="D702" i="9"/>
  <c r="I701" i="9"/>
  <c r="H701" i="9"/>
  <c r="D701" i="9"/>
  <c r="H700" i="9"/>
  <c r="D700" i="9"/>
  <c r="I699" i="9"/>
  <c r="H699" i="9"/>
  <c r="D699" i="9"/>
  <c r="H698" i="9"/>
  <c r="D698" i="9"/>
  <c r="I697" i="9"/>
  <c r="H697" i="9"/>
  <c r="D697" i="9"/>
  <c r="H696" i="9"/>
  <c r="D696" i="9"/>
  <c r="I695" i="9"/>
  <c r="H695" i="9"/>
  <c r="D695" i="9"/>
  <c r="H694" i="9"/>
  <c r="D694" i="9"/>
  <c r="I693" i="9"/>
  <c r="H693" i="9"/>
  <c r="D693" i="9"/>
  <c r="H692" i="9"/>
  <c r="D692" i="9"/>
  <c r="I691" i="9"/>
  <c r="H691" i="9"/>
  <c r="D691" i="9"/>
  <c r="H690" i="9"/>
  <c r="D690" i="9"/>
  <c r="I689" i="9"/>
  <c r="H689" i="9"/>
  <c r="D689" i="9"/>
  <c r="H688" i="9"/>
  <c r="D688" i="9"/>
  <c r="I687" i="9"/>
  <c r="H687" i="9"/>
  <c r="D687" i="9"/>
  <c r="H686" i="9"/>
  <c r="D686" i="9"/>
  <c r="I685" i="9"/>
  <c r="H685" i="9"/>
  <c r="D685" i="9"/>
  <c r="H684" i="9"/>
  <c r="D684" i="9"/>
  <c r="I683" i="9"/>
  <c r="H683" i="9"/>
  <c r="D683" i="9"/>
  <c r="H682" i="9"/>
  <c r="D682" i="9"/>
  <c r="I681" i="9"/>
  <c r="H681" i="9"/>
  <c r="D681" i="9"/>
  <c r="H680" i="9"/>
  <c r="D680" i="9"/>
  <c r="I679" i="9"/>
  <c r="H679" i="9"/>
  <c r="D679" i="9"/>
  <c r="H678" i="9"/>
  <c r="D678" i="9"/>
  <c r="I677" i="9"/>
  <c r="H677" i="9"/>
  <c r="D677" i="9"/>
  <c r="H676" i="9"/>
  <c r="D676" i="9"/>
  <c r="I675" i="9"/>
  <c r="H675" i="9"/>
  <c r="D675" i="9"/>
  <c r="H674" i="9"/>
  <c r="D674" i="9"/>
  <c r="I673" i="9"/>
  <c r="H673" i="9"/>
  <c r="D673" i="9"/>
  <c r="H672" i="9"/>
  <c r="D672" i="9"/>
  <c r="I671" i="9"/>
  <c r="H671" i="9"/>
  <c r="D671" i="9"/>
  <c r="H670" i="9"/>
  <c r="D670" i="9"/>
  <c r="I669" i="9"/>
  <c r="H669" i="9"/>
  <c r="D669" i="9"/>
  <c r="H668" i="9"/>
  <c r="D668" i="9"/>
  <c r="I667" i="9"/>
  <c r="H667" i="9"/>
  <c r="D667" i="9"/>
  <c r="H666" i="9"/>
  <c r="D666" i="9"/>
  <c r="I665" i="9"/>
  <c r="H665" i="9"/>
  <c r="D665" i="9"/>
  <c r="H664" i="9"/>
  <c r="D664" i="9"/>
  <c r="I663" i="9"/>
  <c r="H663" i="9"/>
  <c r="D663" i="9"/>
  <c r="H662" i="9"/>
  <c r="D662" i="9"/>
  <c r="I661" i="9"/>
  <c r="H661" i="9"/>
  <c r="D661" i="9"/>
  <c r="H660" i="9"/>
  <c r="D660" i="9"/>
  <c r="I659" i="9"/>
  <c r="H659" i="9"/>
  <c r="D659" i="9"/>
  <c r="H658" i="9"/>
  <c r="D658" i="9"/>
  <c r="I657" i="9"/>
  <c r="H657" i="9"/>
  <c r="D657" i="9"/>
  <c r="H656" i="9"/>
  <c r="D656" i="9"/>
  <c r="I655" i="9"/>
  <c r="H655" i="9"/>
  <c r="D655" i="9"/>
  <c r="H654" i="9"/>
  <c r="D654" i="9"/>
  <c r="I653" i="9"/>
  <c r="H653" i="9"/>
  <c r="D653" i="9"/>
  <c r="H652" i="9"/>
  <c r="D652" i="9"/>
  <c r="I651" i="9"/>
  <c r="H651" i="9"/>
  <c r="D651" i="9"/>
  <c r="H650" i="9"/>
  <c r="D650" i="9"/>
  <c r="I649" i="9"/>
  <c r="H649" i="9"/>
  <c r="D649" i="9"/>
  <c r="H648" i="9"/>
  <c r="D648" i="9"/>
  <c r="I647" i="9"/>
  <c r="H647" i="9"/>
  <c r="D647" i="9"/>
  <c r="H646" i="9"/>
  <c r="D646" i="9"/>
  <c r="I645" i="9"/>
  <c r="H645" i="9"/>
  <c r="D645" i="9"/>
  <c r="H644" i="9"/>
  <c r="D644" i="9"/>
  <c r="I643" i="9"/>
  <c r="H643" i="9"/>
  <c r="D643" i="9"/>
  <c r="H642" i="9"/>
  <c r="D642" i="9"/>
  <c r="I641" i="9"/>
  <c r="H641" i="9"/>
  <c r="D641" i="9"/>
  <c r="H640" i="9"/>
  <c r="D640" i="9"/>
  <c r="I639" i="9"/>
  <c r="H639" i="9"/>
  <c r="D639" i="9"/>
  <c r="H638" i="9"/>
  <c r="D638" i="9"/>
  <c r="I637" i="9"/>
  <c r="H637" i="9"/>
  <c r="D637" i="9"/>
  <c r="H636" i="9"/>
  <c r="D636" i="9"/>
  <c r="I635" i="9"/>
  <c r="H635" i="9"/>
  <c r="D635" i="9"/>
  <c r="H634" i="9"/>
  <c r="D634" i="9"/>
  <c r="I633" i="9"/>
  <c r="H633" i="9"/>
  <c r="D633" i="9"/>
  <c r="H632" i="9"/>
  <c r="D632" i="9"/>
  <c r="I631" i="9"/>
  <c r="H631" i="9"/>
  <c r="D631" i="9"/>
  <c r="H630" i="9"/>
  <c r="D630" i="9"/>
  <c r="I629" i="9"/>
  <c r="H629" i="9"/>
  <c r="D629" i="9"/>
  <c r="H628" i="9"/>
  <c r="D628" i="9"/>
  <c r="I627" i="9"/>
  <c r="H627" i="9"/>
  <c r="D627" i="9"/>
  <c r="H626" i="9"/>
  <c r="D626" i="9"/>
  <c r="I625" i="9"/>
  <c r="H625" i="9"/>
  <c r="D625" i="9"/>
  <c r="H624" i="9"/>
  <c r="D624" i="9"/>
  <c r="I623" i="9"/>
  <c r="H623" i="9"/>
  <c r="D623" i="9"/>
  <c r="H622" i="9"/>
  <c r="D622" i="9"/>
  <c r="I621" i="9"/>
  <c r="H621" i="9"/>
  <c r="D621" i="9"/>
  <c r="H620" i="9"/>
  <c r="D620" i="9"/>
  <c r="I619" i="9"/>
  <c r="H619" i="9"/>
  <c r="D619" i="9"/>
  <c r="H618" i="9"/>
  <c r="D618" i="9"/>
  <c r="I617" i="9"/>
  <c r="H617" i="9"/>
  <c r="D617" i="9"/>
  <c r="H616" i="9"/>
  <c r="D616" i="9"/>
  <c r="I615" i="9"/>
  <c r="H615" i="9"/>
  <c r="D615" i="9"/>
  <c r="H614" i="9"/>
  <c r="D614" i="9"/>
  <c r="I613" i="9"/>
  <c r="H613" i="9"/>
  <c r="D613" i="9"/>
  <c r="H612" i="9"/>
  <c r="D612" i="9"/>
  <c r="I611" i="9"/>
  <c r="H611" i="9"/>
  <c r="D611" i="9"/>
  <c r="H610" i="9"/>
  <c r="J610" i="9" s="1"/>
  <c r="K610" i="9" s="1"/>
  <c r="D610" i="9"/>
  <c r="I610" i="9" s="1"/>
  <c r="I609" i="9"/>
  <c r="H609" i="9"/>
  <c r="D609" i="9"/>
  <c r="H608" i="9"/>
  <c r="D608" i="9"/>
  <c r="I608" i="9" s="1"/>
  <c r="I607" i="9"/>
  <c r="H607" i="9"/>
  <c r="D607" i="9"/>
  <c r="J606" i="9"/>
  <c r="K606" i="9" s="1"/>
  <c r="H606" i="9"/>
  <c r="D606" i="9"/>
  <c r="I606" i="9" s="1"/>
  <c r="I605" i="9"/>
  <c r="H605" i="9"/>
  <c r="D605" i="9"/>
  <c r="H604" i="9"/>
  <c r="D604" i="9"/>
  <c r="I604" i="9" s="1"/>
  <c r="I603" i="9"/>
  <c r="H603" i="9"/>
  <c r="D603" i="9"/>
  <c r="H602" i="9"/>
  <c r="J602" i="9" s="1"/>
  <c r="K602" i="9" s="1"/>
  <c r="D602" i="9"/>
  <c r="I602" i="9" s="1"/>
  <c r="I601" i="9"/>
  <c r="H601" i="9"/>
  <c r="D601" i="9"/>
  <c r="H600" i="9"/>
  <c r="D600" i="9"/>
  <c r="I600" i="9" s="1"/>
  <c r="I599" i="9"/>
  <c r="H599" i="9"/>
  <c r="D599" i="9"/>
  <c r="J598" i="9"/>
  <c r="K598" i="9" s="1"/>
  <c r="H598" i="9"/>
  <c r="D598" i="9"/>
  <c r="I598" i="9" s="1"/>
  <c r="I597" i="9"/>
  <c r="H597" i="9"/>
  <c r="D597" i="9"/>
  <c r="H596" i="9"/>
  <c r="D596" i="9"/>
  <c r="I596" i="9" s="1"/>
  <c r="H595" i="9"/>
  <c r="D595" i="9"/>
  <c r="I595" i="9" s="1"/>
  <c r="I594" i="9"/>
  <c r="H594" i="9"/>
  <c r="D594" i="9"/>
  <c r="H593" i="9"/>
  <c r="D593" i="9"/>
  <c r="I592" i="9"/>
  <c r="H592" i="9"/>
  <c r="D592" i="9"/>
  <c r="H591" i="9"/>
  <c r="D591" i="9"/>
  <c r="I590" i="9"/>
  <c r="H590" i="9"/>
  <c r="D590" i="9"/>
  <c r="H589" i="9"/>
  <c r="D589" i="9"/>
  <c r="I588" i="9"/>
  <c r="H588" i="9"/>
  <c r="D588" i="9"/>
  <c r="H587" i="9"/>
  <c r="D587" i="9"/>
  <c r="I586" i="9"/>
  <c r="H586" i="9"/>
  <c r="D586" i="9"/>
  <c r="H585" i="9"/>
  <c r="D585" i="9"/>
  <c r="I584" i="9"/>
  <c r="H584" i="9"/>
  <c r="D584" i="9"/>
  <c r="H583" i="9"/>
  <c r="D583" i="9"/>
  <c r="I582" i="9"/>
  <c r="H582" i="9"/>
  <c r="D582" i="9"/>
  <c r="H581" i="9"/>
  <c r="D581" i="9"/>
  <c r="I580" i="9"/>
  <c r="H580" i="9"/>
  <c r="D580" i="9"/>
  <c r="H579" i="9"/>
  <c r="D579" i="9"/>
  <c r="I578" i="9"/>
  <c r="H578" i="9"/>
  <c r="D578" i="9"/>
  <c r="H577" i="9"/>
  <c r="D577" i="9"/>
  <c r="I576" i="9"/>
  <c r="H576" i="9"/>
  <c r="D576" i="9"/>
  <c r="H575" i="9"/>
  <c r="D575" i="9"/>
  <c r="I574" i="9"/>
  <c r="H574" i="9"/>
  <c r="D574" i="9"/>
  <c r="H573" i="9"/>
  <c r="D573" i="9"/>
  <c r="I572" i="9"/>
  <c r="H572" i="9"/>
  <c r="D572" i="9"/>
  <c r="H571" i="9"/>
  <c r="D571" i="9"/>
  <c r="I570" i="9"/>
  <c r="H570" i="9"/>
  <c r="D570" i="9"/>
  <c r="H569" i="9"/>
  <c r="D569" i="9"/>
  <c r="I568" i="9"/>
  <c r="H568" i="9"/>
  <c r="D568" i="9"/>
  <c r="H567" i="9"/>
  <c r="D567" i="9"/>
  <c r="I566" i="9"/>
  <c r="H566" i="9"/>
  <c r="D566" i="9"/>
  <c r="H565" i="9"/>
  <c r="D565" i="9"/>
  <c r="I564" i="9"/>
  <c r="H564" i="9"/>
  <c r="D564" i="9"/>
  <c r="H563" i="9"/>
  <c r="D563" i="9"/>
  <c r="I562" i="9"/>
  <c r="H562" i="9"/>
  <c r="D562" i="9"/>
  <c r="H561" i="9"/>
  <c r="D561" i="9"/>
  <c r="I560" i="9"/>
  <c r="H560" i="9"/>
  <c r="D560" i="9"/>
  <c r="H559" i="9"/>
  <c r="D559" i="9"/>
  <c r="I558" i="9"/>
  <c r="H558" i="9"/>
  <c r="D558" i="9"/>
  <c r="H557" i="9"/>
  <c r="D557" i="9"/>
  <c r="I556" i="9"/>
  <c r="H556" i="9"/>
  <c r="D556" i="9"/>
  <c r="H555" i="9"/>
  <c r="D555" i="9"/>
  <c r="I554" i="9"/>
  <c r="H554" i="9"/>
  <c r="D554" i="9"/>
  <c r="H553" i="9"/>
  <c r="D553" i="9"/>
  <c r="I552" i="9"/>
  <c r="H552" i="9"/>
  <c r="D552" i="9"/>
  <c r="H551" i="9"/>
  <c r="D551" i="9"/>
  <c r="I550" i="9"/>
  <c r="H550" i="9"/>
  <c r="D550" i="9"/>
  <c r="H549" i="9"/>
  <c r="D549" i="9"/>
  <c r="I548" i="9"/>
  <c r="H548" i="9"/>
  <c r="D548" i="9"/>
  <c r="H547" i="9"/>
  <c r="D547" i="9"/>
  <c r="I546" i="9"/>
  <c r="H546" i="9"/>
  <c r="D546" i="9"/>
  <c r="H545" i="9"/>
  <c r="D545" i="9"/>
  <c r="I544" i="9"/>
  <c r="H544" i="9"/>
  <c r="D544" i="9"/>
  <c r="H543" i="9"/>
  <c r="D543" i="9"/>
  <c r="I542" i="9"/>
  <c r="H542" i="9"/>
  <c r="D542" i="9"/>
  <c r="H541" i="9"/>
  <c r="D541" i="9"/>
  <c r="I540" i="9"/>
  <c r="H540" i="9"/>
  <c r="D540" i="9"/>
  <c r="H539" i="9"/>
  <c r="D539" i="9"/>
  <c r="I538" i="9"/>
  <c r="H538" i="9"/>
  <c r="D538" i="9"/>
  <c r="H537" i="9"/>
  <c r="D537" i="9"/>
  <c r="I536" i="9"/>
  <c r="H536" i="9"/>
  <c r="D536" i="9"/>
  <c r="H535" i="9"/>
  <c r="D535" i="9"/>
  <c r="I534" i="9"/>
  <c r="H534" i="9"/>
  <c r="D534" i="9"/>
  <c r="H533" i="9"/>
  <c r="D533" i="9"/>
  <c r="I532" i="9"/>
  <c r="H532" i="9"/>
  <c r="D532" i="9"/>
  <c r="H531" i="9"/>
  <c r="D531" i="9"/>
  <c r="I530" i="9"/>
  <c r="H530" i="9"/>
  <c r="D530" i="9"/>
  <c r="H529" i="9"/>
  <c r="D529" i="9"/>
  <c r="I528" i="9"/>
  <c r="H528" i="9"/>
  <c r="D528" i="9"/>
  <c r="H527" i="9"/>
  <c r="D527" i="9"/>
  <c r="I526" i="9"/>
  <c r="H526" i="9"/>
  <c r="D526" i="9"/>
  <c r="H525" i="9"/>
  <c r="D525" i="9"/>
  <c r="I524" i="9"/>
  <c r="H524" i="9"/>
  <c r="D524" i="9"/>
  <c r="H523" i="9"/>
  <c r="D523" i="9"/>
  <c r="I522" i="9"/>
  <c r="H522" i="9"/>
  <c r="D522" i="9"/>
  <c r="H521" i="9"/>
  <c r="D521" i="9"/>
  <c r="I520" i="9"/>
  <c r="H520" i="9"/>
  <c r="D520" i="9"/>
  <c r="H519" i="9"/>
  <c r="D519" i="9"/>
  <c r="I518" i="9"/>
  <c r="H518" i="9"/>
  <c r="D518" i="9"/>
  <c r="H517" i="9"/>
  <c r="D517" i="9"/>
  <c r="I516" i="9"/>
  <c r="H516" i="9"/>
  <c r="D516" i="9"/>
  <c r="H515" i="9"/>
  <c r="D515" i="9"/>
  <c r="I514" i="9"/>
  <c r="H514" i="9"/>
  <c r="D514" i="9"/>
  <c r="H513" i="9"/>
  <c r="D513" i="9"/>
  <c r="I512" i="9"/>
  <c r="H512" i="9"/>
  <c r="D512" i="9"/>
  <c r="H511" i="9"/>
  <c r="D511" i="9"/>
  <c r="I510" i="9"/>
  <c r="H510" i="9"/>
  <c r="D510" i="9"/>
  <c r="H509" i="9"/>
  <c r="D509" i="9"/>
  <c r="I508" i="9"/>
  <c r="H508" i="9"/>
  <c r="D508" i="9"/>
  <c r="H507" i="9"/>
  <c r="D507" i="9"/>
  <c r="I506" i="9"/>
  <c r="H506" i="9"/>
  <c r="D506" i="9"/>
  <c r="H505" i="9"/>
  <c r="D505" i="9"/>
  <c r="I504" i="9"/>
  <c r="H504" i="9"/>
  <c r="D504" i="9"/>
  <c r="H503" i="9"/>
  <c r="D503" i="9"/>
  <c r="I502" i="9"/>
  <c r="H502" i="9"/>
  <c r="D502" i="9"/>
  <c r="H501" i="9"/>
  <c r="D501" i="9"/>
  <c r="I500" i="9"/>
  <c r="H500" i="9"/>
  <c r="D500" i="9"/>
  <c r="H499" i="9"/>
  <c r="D499" i="9"/>
  <c r="I498" i="9"/>
  <c r="H498" i="9"/>
  <c r="D498" i="9"/>
  <c r="H497" i="9"/>
  <c r="D497" i="9"/>
  <c r="I496" i="9"/>
  <c r="H496" i="9"/>
  <c r="D496" i="9"/>
  <c r="H495" i="9"/>
  <c r="D495" i="9"/>
  <c r="I494" i="9"/>
  <c r="H494" i="9"/>
  <c r="D494" i="9"/>
  <c r="H493" i="9"/>
  <c r="D493" i="9"/>
  <c r="I492" i="9"/>
  <c r="H492" i="9"/>
  <c r="D492" i="9"/>
  <c r="H491" i="9"/>
  <c r="D491" i="9"/>
  <c r="I490" i="9"/>
  <c r="H490" i="9"/>
  <c r="D490" i="9"/>
  <c r="H489" i="9"/>
  <c r="D489" i="9"/>
  <c r="I488" i="9"/>
  <c r="H488" i="9"/>
  <c r="D488" i="9"/>
  <c r="H487" i="9"/>
  <c r="D487" i="9"/>
  <c r="I486" i="9"/>
  <c r="H486" i="9"/>
  <c r="D486" i="9"/>
  <c r="H485" i="9"/>
  <c r="D485" i="9"/>
  <c r="I484" i="9"/>
  <c r="H484" i="9"/>
  <c r="D484" i="9"/>
  <c r="H483" i="9"/>
  <c r="D483" i="9"/>
  <c r="I482" i="9"/>
  <c r="H482" i="9"/>
  <c r="D482" i="9"/>
  <c r="H481" i="9"/>
  <c r="D481" i="9"/>
  <c r="I480" i="9"/>
  <c r="H480" i="9"/>
  <c r="D480" i="9"/>
  <c r="H479" i="9"/>
  <c r="D479" i="9"/>
  <c r="I478" i="9"/>
  <c r="H478" i="9"/>
  <c r="D478" i="9"/>
  <c r="H477" i="9"/>
  <c r="D477" i="9"/>
  <c r="I476" i="9"/>
  <c r="H476" i="9"/>
  <c r="D476" i="9"/>
  <c r="H475" i="9"/>
  <c r="D475" i="9"/>
  <c r="I474" i="9"/>
  <c r="H474" i="9"/>
  <c r="D474" i="9"/>
  <c r="H473" i="9"/>
  <c r="D473" i="9"/>
  <c r="I472" i="9"/>
  <c r="H472" i="9"/>
  <c r="D472" i="9"/>
  <c r="H471" i="9"/>
  <c r="D471" i="9"/>
  <c r="I470" i="9"/>
  <c r="H470" i="9"/>
  <c r="D470" i="9"/>
  <c r="H469" i="9"/>
  <c r="D469" i="9"/>
  <c r="I468" i="9"/>
  <c r="H468" i="9"/>
  <c r="D468" i="9"/>
  <c r="H467" i="9"/>
  <c r="D467" i="9"/>
  <c r="I466" i="9"/>
  <c r="H466" i="9"/>
  <c r="D466" i="9"/>
  <c r="H465" i="9"/>
  <c r="D465" i="9"/>
  <c r="I464" i="9"/>
  <c r="H464" i="9"/>
  <c r="D464" i="9"/>
  <c r="H463" i="9"/>
  <c r="D463" i="9"/>
  <c r="I462" i="9"/>
  <c r="H462" i="9"/>
  <c r="D462" i="9"/>
  <c r="H461" i="9"/>
  <c r="D461" i="9"/>
  <c r="I460" i="9"/>
  <c r="H460" i="9"/>
  <c r="D460" i="9"/>
  <c r="H459" i="9"/>
  <c r="D459" i="9"/>
  <c r="I458" i="9"/>
  <c r="H458" i="9"/>
  <c r="D458" i="9"/>
  <c r="H457" i="9"/>
  <c r="D457" i="9"/>
  <c r="I456" i="9"/>
  <c r="H456" i="9"/>
  <c r="D456" i="9"/>
  <c r="H455" i="9"/>
  <c r="D455" i="9"/>
  <c r="I454" i="9"/>
  <c r="H454" i="9"/>
  <c r="D454" i="9"/>
  <c r="H453" i="9"/>
  <c r="D453" i="9"/>
  <c r="I452" i="9"/>
  <c r="H452" i="9"/>
  <c r="D452" i="9"/>
  <c r="H451" i="9"/>
  <c r="D451" i="9"/>
  <c r="I450" i="9"/>
  <c r="H450" i="9"/>
  <c r="D450" i="9"/>
  <c r="H449" i="9"/>
  <c r="D449" i="9"/>
  <c r="I448" i="9"/>
  <c r="H448" i="9"/>
  <c r="D448" i="9"/>
  <c r="H447" i="9"/>
  <c r="D447" i="9"/>
  <c r="I446" i="9"/>
  <c r="H446" i="9"/>
  <c r="D446" i="9"/>
  <c r="H445" i="9"/>
  <c r="D445" i="9"/>
  <c r="I444" i="9"/>
  <c r="H444" i="9"/>
  <c r="D444" i="9"/>
  <c r="H443" i="9"/>
  <c r="D443" i="9"/>
  <c r="I442" i="9"/>
  <c r="H442" i="9"/>
  <c r="D442" i="9"/>
  <c r="H441" i="9"/>
  <c r="D441" i="9"/>
  <c r="I440" i="9"/>
  <c r="H440" i="9"/>
  <c r="D440" i="9"/>
  <c r="H439" i="9"/>
  <c r="D439" i="9"/>
  <c r="I438" i="9"/>
  <c r="H438" i="9"/>
  <c r="D438" i="9"/>
  <c r="H437" i="9"/>
  <c r="D437" i="9"/>
  <c r="I436" i="9"/>
  <c r="H436" i="9"/>
  <c r="D436" i="9"/>
  <c r="H435" i="9"/>
  <c r="D435" i="9"/>
  <c r="I434" i="9"/>
  <c r="H434" i="9"/>
  <c r="D434" i="9"/>
  <c r="H433" i="9"/>
  <c r="D433" i="9"/>
  <c r="I432" i="9"/>
  <c r="H432" i="9"/>
  <c r="D432" i="9"/>
  <c r="H431" i="9"/>
  <c r="D431" i="9"/>
  <c r="I430" i="9"/>
  <c r="H430" i="9"/>
  <c r="D430" i="9"/>
  <c r="H429" i="9"/>
  <c r="D429" i="9"/>
  <c r="I428" i="9"/>
  <c r="H428" i="9"/>
  <c r="D428" i="9"/>
  <c r="H427" i="9"/>
  <c r="D427" i="9"/>
  <c r="I426" i="9"/>
  <c r="H426" i="9"/>
  <c r="D426" i="9"/>
  <c r="H425" i="9"/>
  <c r="D425" i="9"/>
  <c r="I424" i="9"/>
  <c r="H424" i="9"/>
  <c r="D424" i="9"/>
  <c r="H423" i="9"/>
  <c r="D423" i="9"/>
  <c r="I422" i="9"/>
  <c r="H422" i="9"/>
  <c r="D422" i="9"/>
  <c r="H421" i="9"/>
  <c r="D421" i="9"/>
  <c r="I420" i="9"/>
  <c r="H420" i="9"/>
  <c r="D420" i="9"/>
  <c r="H419" i="9"/>
  <c r="D419" i="9"/>
  <c r="I418" i="9"/>
  <c r="H418" i="9"/>
  <c r="D418" i="9"/>
  <c r="H417" i="9"/>
  <c r="D417" i="9"/>
  <c r="I416" i="9"/>
  <c r="H416" i="9"/>
  <c r="D416" i="9"/>
  <c r="H415" i="9"/>
  <c r="D415" i="9"/>
  <c r="I414" i="9"/>
  <c r="H414" i="9"/>
  <c r="D414" i="9"/>
  <c r="H413" i="9"/>
  <c r="D413" i="9"/>
  <c r="I412" i="9"/>
  <c r="H412" i="9"/>
  <c r="D412" i="9"/>
  <c r="H411" i="9"/>
  <c r="D411" i="9"/>
  <c r="I410" i="9"/>
  <c r="H410" i="9"/>
  <c r="D410" i="9"/>
  <c r="H409" i="9"/>
  <c r="D409" i="9"/>
  <c r="I408" i="9"/>
  <c r="H408" i="9"/>
  <c r="D408" i="9"/>
  <c r="H407" i="9"/>
  <c r="D407" i="9"/>
  <c r="I406" i="9"/>
  <c r="H406" i="9"/>
  <c r="D406" i="9"/>
  <c r="H405" i="9"/>
  <c r="D405" i="9"/>
  <c r="I404" i="9"/>
  <c r="H404" i="9"/>
  <c r="D404" i="9"/>
  <c r="H403" i="9"/>
  <c r="D403" i="9"/>
  <c r="I402" i="9"/>
  <c r="H402" i="9"/>
  <c r="D402" i="9"/>
  <c r="H401" i="9"/>
  <c r="J401" i="9" s="1"/>
  <c r="K401" i="9" s="1"/>
  <c r="D401" i="9"/>
  <c r="I401" i="9" s="1"/>
  <c r="I400" i="9"/>
  <c r="H400" i="9"/>
  <c r="D400" i="9"/>
  <c r="H399" i="9"/>
  <c r="D399" i="9"/>
  <c r="I399" i="9" s="1"/>
  <c r="I398" i="9"/>
  <c r="H398" i="9"/>
  <c r="D398" i="9"/>
  <c r="J397" i="9"/>
  <c r="K397" i="9" s="1"/>
  <c r="H397" i="9"/>
  <c r="D397" i="9"/>
  <c r="I397" i="9" s="1"/>
  <c r="I396" i="9"/>
  <c r="H396" i="9"/>
  <c r="D396" i="9"/>
  <c r="H395" i="9"/>
  <c r="D395" i="9"/>
  <c r="I395" i="9" s="1"/>
  <c r="I394" i="9"/>
  <c r="H394" i="9"/>
  <c r="D394" i="9"/>
  <c r="H393" i="9"/>
  <c r="J393" i="9" s="1"/>
  <c r="K393" i="9" s="1"/>
  <c r="D393" i="9"/>
  <c r="I393" i="9" s="1"/>
  <c r="I392" i="9"/>
  <c r="H392" i="9"/>
  <c r="D392" i="9"/>
  <c r="H391" i="9"/>
  <c r="D391" i="9"/>
  <c r="I391" i="9" s="1"/>
  <c r="I390" i="9"/>
  <c r="H390" i="9"/>
  <c r="D390" i="9"/>
  <c r="H389" i="9"/>
  <c r="D389" i="9"/>
  <c r="I388" i="9"/>
  <c r="H388" i="9"/>
  <c r="D388" i="9"/>
  <c r="H387" i="9"/>
  <c r="D387" i="9"/>
  <c r="I386" i="9"/>
  <c r="H386" i="9"/>
  <c r="D386" i="9"/>
  <c r="H385" i="9"/>
  <c r="D385" i="9"/>
  <c r="I384" i="9"/>
  <c r="H384" i="9"/>
  <c r="D384" i="9"/>
  <c r="H383" i="9"/>
  <c r="D383" i="9"/>
  <c r="I382" i="9"/>
  <c r="H382" i="9"/>
  <c r="D382" i="9"/>
  <c r="H381" i="9"/>
  <c r="D381" i="9"/>
  <c r="I380" i="9"/>
  <c r="H380" i="9"/>
  <c r="D380" i="9"/>
  <c r="H379" i="9"/>
  <c r="D379" i="9"/>
  <c r="I378" i="9"/>
  <c r="H378" i="9"/>
  <c r="D378" i="9"/>
  <c r="H377" i="9"/>
  <c r="D377" i="9"/>
  <c r="I376" i="9"/>
  <c r="H376" i="9"/>
  <c r="D376" i="9"/>
  <c r="H375" i="9"/>
  <c r="D375" i="9"/>
  <c r="I374" i="9"/>
  <c r="H374" i="9"/>
  <c r="D374" i="9"/>
  <c r="H373" i="9"/>
  <c r="D373" i="9"/>
  <c r="I372" i="9"/>
  <c r="H372" i="9"/>
  <c r="D372" i="9"/>
  <c r="H371" i="9"/>
  <c r="D371" i="9"/>
  <c r="I370" i="9"/>
  <c r="H370" i="9"/>
  <c r="D370" i="9"/>
  <c r="H369" i="9"/>
  <c r="D369" i="9"/>
  <c r="I368" i="9"/>
  <c r="H368" i="9"/>
  <c r="D368" i="9"/>
  <c r="H367" i="9"/>
  <c r="D367" i="9"/>
  <c r="I366" i="9"/>
  <c r="H366" i="9"/>
  <c r="D366" i="9"/>
  <c r="H365" i="9"/>
  <c r="D365" i="9"/>
  <c r="I364" i="9"/>
  <c r="H364" i="9"/>
  <c r="D364" i="9"/>
  <c r="H363" i="9"/>
  <c r="D363" i="9"/>
  <c r="I362" i="9"/>
  <c r="H362" i="9"/>
  <c r="D362" i="9"/>
  <c r="H361" i="9"/>
  <c r="D361" i="9"/>
  <c r="I360" i="9"/>
  <c r="H360" i="9"/>
  <c r="D360" i="9"/>
  <c r="H359" i="9"/>
  <c r="D359" i="9"/>
  <c r="I358" i="9"/>
  <c r="H358" i="9"/>
  <c r="D358" i="9"/>
  <c r="H357" i="9"/>
  <c r="D357" i="9"/>
  <c r="I356" i="9"/>
  <c r="H356" i="9"/>
  <c r="D356" i="9"/>
  <c r="H355" i="9"/>
  <c r="D355" i="9"/>
  <c r="I354" i="9"/>
  <c r="H354" i="9"/>
  <c r="D354" i="9"/>
  <c r="H353" i="9"/>
  <c r="D353" i="9"/>
  <c r="I352" i="9"/>
  <c r="H352" i="9"/>
  <c r="D352" i="9"/>
  <c r="H351" i="9"/>
  <c r="D351" i="9"/>
  <c r="I350" i="9"/>
  <c r="H350" i="9"/>
  <c r="D350" i="9"/>
  <c r="H349" i="9"/>
  <c r="D349" i="9"/>
  <c r="I348" i="9"/>
  <c r="H348" i="9"/>
  <c r="D348" i="9"/>
  <c r="H347" i="9"/>
  <c r="D347" i="9"/>
  <c r="I346" i="9"/>
  <c r="H346" i="9"/>
  <c r="D346" i="9"/>
  <c r="H345" i="9"/>
  <c r="D345" i="9"/>
  <c r="I344" i="9"/>
  <c r="H344" i="9"/>
  <c r="D344" i="9"/>
  <c r="H343" i="9"/>
  <c r="D343" i="9"/>
  <c r="I342" i="9"/>
  <c r="H342" i="9"/>
  <c r="D342" i="9"/>
  <c r="H341" i="9"/>
  <c r="D341" i="9"/>
  <c r="I340" i="9"/>
  <c r="H340" i="9"/>
  <c r="D340" i="9"/>
  <c r="H339" i="9"/>
  <c r="D339" i="9"/>
  <c r="I338" i="9"/>
  <c r="H338" i="9"/>
  <c r="D338" i="9"/>
  <c r="H337" i="9"/>
  <c r="D337" i="9"/>
  <c r="I336" i="9"/>
  <c r="H336" i="9"/>
  <c r="D336" i="9"/>
  <c r="H335" i="9"/>
  <c r="D335" i="9"/>
  <c r="I334" i="9"/>
  <c r="H334" i="9"/>
  <c r="D334" i="9"/>
  <c r="H333" i="9"/>
  <c r="D333" i="9"/>
  <c r="I332" i="9"/>
  <c r="H332" i="9"/>
  <c r="D332" i="9"/>
  <c r="H331" i="9"/>
  <c r="D331" i="9"/>
  <c r="I330" i="9"/>
  <c r="H330" i="9"/>
  <c r="D330" i="9"/>
  <c r="H329" i="9"/>
  <c r="D329" i="9"/>
  <c r="I328" i="9"/>
  <c r="H328" i="9"/>
  <c r="D328" i="9"/>
  <c r="H327" i="9"/>
  <c r="D327" i="9"/>
  <c r="I326" i="9"/>
  <c r="H326" i="9"/>
  <c r="D326" i="9"/>
  <c r="H325" i="9"/>
  <c r="D325" i="9"/>
  <c r="I324" i="9"/>
  <c r="H324" i="9"/>
  <c r="D324" i="9"/>
  <c r="H323" i="9"/>
  <c r="D323" i="9"/>
  <c r="I322" i="9"/>
  <c r="H322" i="9"/>
  <c r="D322" i="9"/>
  <c r="H321" i="9"/>
  <c r="D321" i="9"/>
  <c r="I320" i="9"/>
  <c r="H320" i="9"/>
  <c r="D320" i="9"/>
  <c r="H319" i="9"/>
  <c r="D319" i="9"/>
  <c r="I318" i="9"/>
  <c r="H318" i="9"/>
  <c r="D318" i="9"/>
  <c r="H317" i="9"/>
  <c r="D317" i="9"/>
  <c r="I316" i="9"/>
  <c r="H316" i="9"/>
  <c r="D316" i="9"/>
  <c r="H315" i="9"/>
  <c r="D315" i="9"/>
  <c r="I314" i="9"/>
  <c r="H314" i="9"/>
  <c r="D314" i="9"/>
  <c r="H313" i="9"/>
  <c r="D313" i="9"/>
  <c r="I312" i="9"/>
  <c r="H312" i="9"/>
  <c r="D312" i="9"/>
  <c r="H311" i="9"/>
  <c r="D311" i="9"/>
  <c r="I310" i="9"/>
  <c r="H310" i="9"/>
  <c r="D310" i="9"/>
  <c r="H309" i="9"/>
  <c r="D309" i="9"/>
  <c r="I308" i="9"/>
  <c r="H308" i="9"/>
  <c r="D308" i="9"/>
  <c r="H307" i="9"/>
  <c r="D307" i="9"/>
  <c r="I306" i="9"/>
  <c r="H306" i="9"/>
  <c r="D306" i="9"/>
  <c r="H305" i="9"/>
  <c r="D305" i="9"/>
  <c r="I304" i="9"/>
  <c r="H304" i="9"/>
  <c r="D304" i="9"/>
  <c r="H303" i="9"/>
  <c r="D303" i="9"/>
  <c r="I302" i="9"/>
  <c r="H302" i="9"/>
  <c r="D302" i="9"/>
  <c r="H301" i="9"/>
  <c r="D301" i="9"/>
  <c r="I300" i="9"/>
  <c r="H300" i="9"/>
  <c r="D300" i="9"/>
  <c r="H299" i="9"/>
  <c r="D299" i="9"/>
  <c r="I298" i="9"/>
  <c r="H298" i="9"/>
  <c r="D298" i="9"/>
  <c r="H297" i="9"/>
  <c r="D297" i="9"/>
  <c r="I296" i="9"/>
  <c r="H296" i="9"/>
  <c r="D296" i="9"/>
  <c r="H295" i="9"/>
  <c r="D295" i="9"/>
  <c r="I294" i="9"/>
  <c r="H294" i="9"/>
  <c r="D294" i="9"/>
  <c r="H293" i="9"/>
  <c r="D293" i="9"/>
  <c r="I292" i="9"/>
  <c r="H292" i="9"/>
  <c r="D292" i="9"/>
  <c r="H291" i="9"/>
  <c r="D291" i="9"/>
  <c r="I290" i="9"/>
  <c r="H290" i="9"/>
  <c r="D290" i="9"/>
  <c r="H289" i="9"/>
  <c r="D289" i="9"/>
  <c r="I288" i="9"/>
  <c r="H288" i="9"/>
  <c r="D288" i="9"/>
  <c r="H287" i="9"/>
  <c r="D287" i="9"/>
  <c r="I286" i="9"/>
  <c r="H286" i="9"/>
  <c r="D286" i="9"/>
  <c r="H285" i="9"/>
  <c r="D285" i="9"/>
  <c r="I284" i="9"/>
  <c r="H284" i="9"/>
  <c r="D284" i="9"/>
  <c r="H283" i="9"/>
  <c r="D283" i="9"/>
  <c r="I282" i="9"/>
  <c r="H282" i="9"/>
  <c r="D282" i="9"/>
  <c r="H281" i="9"/>
  <c r="D281" i="9"/>
  <c r="I280" i="9"/>
  <c r="H280" i="9"/>
  <c r="D280" i="9"/>
  <c r="H279" i="9"/>
  <c r="D279" i="9"/>
  <c r="I278" i="9"/>
  <c r="H278" i="9"/>
  <c r="D278" i="9"/>
  <c r="H277" i="9"/>
  <c r="D277" i="9"/>
  <c r="I276" i="9"/>
  <c r="H276" i="9"/>
  <c r="D276" i="9"/>
  <c r="H275" i="9"/>
  <c r="D275" i="9"/>
  <c r="I274" i="9"/>
  <c r="H274" i="9"/>
  <c r="D274" i="9"/>
  <c r="H273" i="9"/>
  <c r="D273" i="9"/>
  <c r="I272" i="9"/>
  <c r="H272" i="9"/>
  <c r="D272" i="9"/>
  <c r="H271" i="9"/>
  <c r="D271" i="9"/>
  <c r="I270" i="9"/>
  <c r="H270" i="9"/>
  <c r="D270" i="9"/>
  <c r="H269" i="9"/>
  <c r="D269" i="9"/>
  <c r="I268" i="9"/>
  <c r="H268" i="9"/>
  <c r="D268" i="9"/>
  <c r="H267" i="9"/>
  <c r="D267" i="9"/>
  <c r="I266" i="9"/>
  <c r="H266" i="9"/>
  <c r="D266" i="9"/>
  <c r="H265" i="9"/>
  <c r="D265" i="9"/>
  <c r="I264" i="9"/>
  <c r="H264" i="9"/>
  <c r="D264" i="9"/>
  <c r="H263" i="9"/>
  <c r="D263" i="9"/>
  <c r="I262" i="9"/>
  <c r="H262" i="9"/>
  <c r="D262" i="9"/>
  <c r="H261" i="9"/>
  <c r="D261" i="9"/>
  <c r="I260" i="9"/>
  <c r="H260" i="9"/>
  <c r="D260" i="9"/>
  <c r="H259" i="9"/>
  <c r="D259" i="9"/>
  <c r="I258" i="9"/>
  <c r="H258" i="9"/>
  <c r="D258" i="9"/>
  <c r="H257" i="9"/>
  <c r="D257" i="9"/>
  <c r="I256" i="9"/>
  <c r="H256" i="9"/>
  <c r="D256" i="9"/>
  <c r="H255" i="9"/>
  <c r="D255" i="9"/>
  <c r="I254" i="9"/>
  <c r="H254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O7" i="9"/>
  <c r="N7" i="9"/>
  <c r="D7" i="9"/>
  <c r="D6" i="9"/>
  <c r="D5" i="9"/>
  <c r="D4" i="9"/>
  <c r="D3" i="9"/>
  <c r="I1090" i="8"/>
  <c r="H1090" i="8"/>
  <c r="D1090" i="8"/>
  <c r="J1089" i="8"/>
  <c r="K1089" i="8" s="1"/>
  <c r="H1089" i="8"/>
  <c r="D1089" i="8"/>
  <c r="I1089" i="8" s="1"/>
  <c r="I1088" i="8"/>
  <c r="H1088" i="8"/>
  <c r="D1088" i="8"/>
  <c r="H1087" i="8"/>
  <c r="D1087" i="8"/>
  <c r="I1087" i="8" s="1"/>
  <c r="I1086" i="8"/>
  <c r="H1086" i="8"/>
  <c r="D1086" i="8"/>
  <c r="H1085" i="8"/>
  <c r="J1085" i="8" s="1"/>
  <c r="K1085" i="8" s="1"/>
  <c r="D1085" i="8"/>
  <c r="I1085" i="8" s="1"/>
  <c r="I1084" i="8"/>
  <c r="H1084" i="8"/>
  <c r="D1084" i="8"/>
  <c r="H1083" i="8"/>
  <c r="D1083" i="8"/>
  <c r="I1083" i="8" s="1"/>
  <c r="I1082" i="8"/>
  <c r="H1082" i="8"/>
  <c r="D1082" i="8"/>
  <c r="J1081" i="8"/>
  <c r="K1081" i="8" s="1"/>
  <c r="H1081" i="8"/>
  <c r="D1081" i="8"/>
  <c r="I1081" i="8" s="1"/>
  <c r="I1080" i="8"/>
  <c r="H1080" i="8"/>
  <c r="D1080" i="8"/>
  <c r="H1079" i="8"/>
  <c r="D1079" i="8"/>
  <c r="I1079" i="8" s="1"/>
  <c r="I1078" i="8"/>
  <c r="H1078" i="8"/>
  <c r="D1078" i="8"/>
  <c r="H1077" i="8"/>
  <c r="J1077" i="8" s="1"/>
  <c r="K1077" i="8" s="1"/>
  <c r="D1077" i="8"/>
  <c r="I1077" i="8" s="1"/>
  <c r="I1076" i="8"/>
  <c r="H1076" i="8"/>
  <c r="D1076" i="8"/>
  <c r="H1075" i="8"/>
  <c r="D1075" i="8"/>
  <c r="I1075" i="8" s="1"/>
  <c r="I1074" i="8"/>
  <c r="H1074" i="8"/>
  <c r="D1074" i="8"/>
  <c r="J1073" i="8"/>
  <c r="K1073" i="8" s="1"/>
  <c r="H1073" i="8"/>
  <c r="D1073" i="8"/>
  <c r="I1073" i="8" s="1"/>
  <c r="I1072" i="8"/>
  <c r="H1072" i="8"/>
  <c r="D1072" i="8"/>
  <c r="H1071" i="8"/>
  <c r="D1071" i="8"/>
  <c r="I1071" i="8" s="1"/>
  <c r="I1070" i="8"/>
  <c r="H1070" i="8"/>
  <c r="D1070" i="8"/>
  <c r="H1069" i="8"/>
  <c r="J1069" i="8" s="1"/>
  <c r="K1069" i="8" s="1"/>
  <c r="D1069" i="8"/>
  <c r="I1069" i="8" s="1"/>
  <c r="I1068" i="8"/>
  <c r="H1068" i="8"/>
  <c r="D1068" i="8"/>
  <c r="H1067" i="8"/>
  <c r="D1067" i="8"/>
  <c r="I1067" i="8" s="1"/>
  <c r="H1066" i="8"/>
  <c r="D1066" i="8"/>
  <c r="I1066" i="8" s="1"/>
  <c r="I1065" i="8"/>
  <c r="H1065" i="8"/>
  <c r="D1065" i="8"/>
  <c r="H1064" i="8"/>
  <c r="D1064" i="8"/>
  <c r="I1064" i="8" s="1"/>
  <c r="I1063" i="8"/>
  <c r="H1063" i="8"/>
  <c r="D1063" i="8"/>
  <c r="H1062" i="8"/>
  <c r="D1062" i="8"/>
  <c r="I1062" i="8" s="1"/>
  <c r="I1061" i="8"/>
  <c r="H1061" i="8"/>
  <c r="D1061" i="8"/>
  <c r="H1060" i="8"/>
  <c r="D1060" i="8"/>
  <c r="I1060" i="8" s="1"/>
  <c r="I1059" i="8"/>
  <c r="H1059" i="8"/>
  <c r="D1059" i="8"/>
  <c r="H1058" i="8"/>
  <c r="D1058" i="8"/>
  <c r="I1058" i="8" s="1"/>
  <c r="I1057" i="8"/>
  <c r="H1057" i="8"/>
  <c r="D1057" i="8"/>
  <c r="H1056" i="8"/>
  <c r="D1056" i="8"/>
  <c r="I1056" i="8" s="1"/>
  <c r="I1055" i="8"/>
  <c r="H1055" i="8"/>
  <c r="D1055" i="8"/>
  <c r="H1054" i="8"/>
  <c r="D1054" i="8"/>
  <c r="I1054" i="8" s="1"/>
  <c r="I1053" i="8"/>
  <c r="H1053" i="8"/>
  <c r="D1053" i="8"/>
  <c r="H1052" i="8"/>
  <c r="D1052" i="8"/>
  <c r="I1052" i="8" s="1"/>
  <c r="I1051" i="8"/>
  <c r="H1051" i="8"/>
  <c r="D1051" i="8"/>
  <c r="H1050" i="8"/>
  <c r="J1050" i="8" s="1"/>
  <c r="D1050" i="8"/>
  <c r="I1049" i="8"/>
  <c r="H1049" i="8"/>
  <c r="D1049" i="8"/>
  <c r="H1048" i="8"/>
  <c r="D1048" i="8"/>
  <c r="I1048" i="8" s="1"/>
  <c r="I1047" i="8"/>
  <c r="H1047" i="8"/>
  <c r="D1047" i="8"/>
  <c r="J1046" i="8"/>
  <c r="K1046" i="8" s="1"/>
  <c r="H1046" i="8"/>
  <c r="D1046" i="8"/>
  <c r="I1046" i="8" s="1"/>
  <c r="I1045" i="8"/>
  <c r="H1045" i="8"/>
  <c r="D1045" i="8"/>
  <c r="H1044" i="8"/>
  <c r="D1044" i="8"/>
  <c r="I1044" i="8" s="1"/>
  <c r="I1043" i="8"/>
  <c r="H1043" i="8"/>
  <c r="D1043" i="8"/>
  <c r="H1042" i="8"/>
  <c r="J1042" i="8" s="1"/>
  <c r="K1042" i="8" s="1"/>
  <c r="D1042" i="8"/>
  <c r="I1042" i="8" s="1"/>
  <c r="I1041" i="8"/>
  <c r="H1041" i="8"/>
  <c r="D1041" i="8"/>
  <c r="H1040" i="8"/>
  <c r="D1040" i="8"/>
  <c r="I1040" i="8" s="1"/>
  <c r="I1039" i="8"/>
  <c r="H1039" i="8"/>
  <c r="D1039" i="8"/>
  <c r="J1038" i="8"/>
  <c r="K1038" i="8" s="1"/>
  <c r="H1038" i="8"/>
  <c r="D1038" i="8"/>
  <c r="I1038" i="8" s="1"/>
  <c r="I1037" i="8"/>
  <c r="H1037" i="8"/>
  <c r="D1037" i="8"/>
  <c r="H1036" i="8"/>
  <c r="D1036" i="8"/>
  <c r="I1036" i="8" s="1"/>
  <c r="I1035" i="8"/>
  <c r="H1035" i="8"/>
  <c r="D1035" i="8"/>
  <c r="I1034" i="8"/>
  <c r="H1034" i="8"/>
  <c r="D1034" i="8"/>
  <c r="H1033" i="8"/>
  <c r="D1033" i="8"/>
  <c r="I1033" i="8" s="1"/>
  <c r="I1032" i="8"/>
  <c r="H1032" i="8"/>
  <c r="D1032" i="8"/>
  <c r="H1031" i="8"/>
  <c r="D1031" i="8"/>
  <c r="I1031" i="8" s="1"/>
  <c r="I1030" i="8"/>
  <c r="H1030" i="8"/>
  <c r="D1030" i="8"/>
  <c r="H1029" i="8"/>
  <c r="D1029" i="8"/>
  <c r="I1029" i="8" s="1"/>
  <c r="I1028" i="8"/>
  <c r="H1028" i="8"/>
  <c r="D1028" i="8"/>
  <c r="H1027" i="8"/>
  <c r="D1027" i="8"/>
  <c r="I1027" i="8" s="1"/>
  <c r="I1026" i="8"/>
  <c r="H1026" i="8"/>
  <c r="D1026" i="8"/>
  <c r="H1025" i="8"/>
  <c r="D1025" i="8"/>
  <c r="I1025" i="8" s="1"/>
  <c r="I1024" i="8"/>
  <c r="H1024" i="8"/>
  <c r="D1024" i="8"/>
  <c r="H1023" i="8"/>
  <c r="D1023" i="8"/>
  <c r="I1023" i="8" s="1"/>
  <c r="I1022" i="8"/>
  <c r="H1022" i="8"/>
  <c r="D1022" i="8"/>
  <c r="H1021" i="8"/>
  <c r="D1021" i="8"/>
  <c r="I1021" i="8" s="1"/>
  <c r="I1020" i="8"/>
  <c r="H1020" i="8"/>
  <c r="D1020" i="8"/>
  <c r="H1019" i="8"/>
  <c r="D1019" i="8"/>
  <c r="I1019" i="8" s="1"/>
  <c r="I1018" i="8"/>
  <c r="H1018" i="8"/>
  <c r="D1018" i="8"/>
  <c r="H1017" i="8"/>
  <c r="D1017" i="8"/>
  <c r="I1017" i="8" s="1"/>
  <c r="I1016" i="8"/>
  <c r="H1016" i="8"/>
  <c r="D1016" i="8"/>
  <c r="H1015" i="8"/>
  <c r="D1015" i="8"/>
  <c r="I1015" i="8" s="1"/>
  <c r="I1014" i="8"/>
  <c r="H1014" i="8"/>
  <c r="D1014" i="8"/>
  <c r="H1013" i="8"/>
  <c r="D1013" i="8"/>
  <c r="I1013" i="8" s="1"/>
  <c r="I1012" i="8"/>
  <c r="H1012" i="8"/>
  <c r="D1012" i="8"/>
  <c r="H1011" i="8"/>
  <c r="D1011" i="8"/>
  <c r="I1011" i="8" s="1"/>
  <c r="I1010" i="8"/>
  <c r="H1010" i="8"/>
  <c r="D1010" i="8"/>
  <c r="H1009" i="8"/>
  <c r="D1009" i="8"/>
  <c r="I1009" i="8" s="1"/>
  <c r="I1008" i="8"/>
  <c r="H1008" i="8"/>
  <c r="D1008" i="8"/>
  <c r="H1007" i="8"/>
  <c r="D1007" i="8"/>
  <c r="I1006" i="8"/>
  <c r="H1006" i="8"/>
  <c r="D1006" i="8"/>
  <c r="J1005" i="8"/>
  <c r="K1005" i="8" s="1"/>
  <c r="H1005" i="8"/>
  <c r="D1005" i="8"/>
  <c r="I1005" i="8" s="1"/>
  <c r="I1004" i="8"/>
  <c r="H1004" i="8"/>
  <c r="D1004" i="8"/>
  <c r="H1003" i="8"/>
  <c r="D1003" i="8"/>
  <c r="I1003" i="8" s="1"/>
  <c r="I1002" i="8"/>
  <c r="H1002" i="8"/>
  <c r="D1002" i="8"/>
  <c r="H1001" i="8"/>
  <c r="J1001" i="8" s="1"/>
  <c r="K1001" i="8" s="1"/>
  <c r="D1001" i="8"/>
  <c r="I1001" i="8" s="1"/>
  <c r="I1000" i="8"/>
  <c r="H1000" i="8"/>
  <c r="D1000" i="8"/>
  <c r="H999" i="8"/>
  <c r="D999" i="8"/>
  <c r="I999" i="8" s="1"/>
  <c r="I998" i="8"/>
  <c r="H998" i="8"/>
  <c r="D998" i="8"/>
  <c r="J997" i="8"/>
  <c r="K997" i="8" s="1"/>
  <c r="H997" i="8"/>
  <c r="D997" i="8"/>
  <c r="I997" i="8" s="1"/>
  <c r="I996" i="8"/>
  <c r="H996" i="8"/>
  <c r="D996" i="8"/>
  <c r="H995" i="8"/>
  <c r="D995" i="8"/>
  <c r="I995" i="8" s="1"/>
  <c r="I994" i="8"/>
  <c r="H994" i="8"/>
  <c r="D994" i="8"/>
  <c r="H993" i="8"/>
  <c r="D993" i="8"/>
  <c r="I992" i="8"/>
  <c r="H992" i="8"/>
  <c r="D992" i="8"/>
  <c r="H991" i="8"/>
  <c r="D991" i="8"/>
  <c r="I990" i="8"/>
  <c r="H990" i="8"/>
  <c r="D990" i="8"/>
  <c r="H989" i="8"/>
  <c r="D989" i="8"/>
  <c r="I988" i="8"/>
  <c r="H988" i="8"/>
  <c r="D988" i="8"/>
  <c r="H987" i="8"/>
  <c r="D987" i="8"/>
  <c r="I986" i="8"/>
  <c r="H986" i="8"/>
  <c r="D986" i="8"/>
  <c r="H985" i="8"/>
  <c r="D985" i="8"/>
  <c r="I984" i="8"/>
  <c r="H984" i="8"/>
  <c r="D984" i="8"/>
  <c r="H983" i="8"/>
  <c r="D983" i="8"/>
  <c r="I982" i="8"/>
  <c r="H982" i="8"/>
  <c r="D982" i="8"/>
  <c r="H981" i="8"/>
  <c r="D981" i="8"/>
  <c r="I980" i="8"/>
  <c r="H980" i="8"/>
  <c r="D980" i="8"/>
  <c r="H979" i="8"/>
  <c r="D979" i="8"/>
  <c r="I978" i="8"/>
  <c r="H978" i="8"/>
  <c r="D978" i="8"/>
  <c r="H977" i="8"/>
  <c r="D977" i="8"/>
  <c r="I976" i="8"/>
  <c r="H976" i="8"/>
  <c r="D976" i="8"/>
  <c r="H975" i="8"/>
  <c r="D975" i="8"/>
  <c r="I974" i="8"/>
  <c r="H974" i="8"/>
  <c r="D974" i="8"/>
  <c r="H973" i="8"/>
  <c r="D973" i="8"/>
  <c r="I972" i="8"/>
  <c r="H972" i="8"/>
  <c r="D972" i="8"/>
  <c r="H971" i="8"/>
  <c r="D971" i="8"/>
  <c r="I970" i="8"/>
  <c r="H970" i="8"/>
  <c r="D970" i="8"/>
  <c r="H969" i="8"/>
  <c r="D969" i="8"/>
  <c r="I968" i="8"/>
  <c r="H968" i="8"/>
  <c r="D968" i="8"/>
  <c r="H967" i="8"/>
  <c r="D967" i="8"/>
  <c r="I966" i="8"/>
  <c r="H966" i="8"/>
  <c r="D966" i="8"/>
  <c r="H965" i="8"/>
  <c r="D965" i="8"/>
  <c r="I964" i="8"/>
  <c r="H964" i="8"/>
  <c r="D964" i="8"/>
  <c r="H963" i="8"/>
  <c r="D963" i="8"/>
  <c r="I962" i="8"/>
  <c r="H962" i="8"/>
  <c r="D962" i="8"/>
  <c r="H961" i="8"/>
  <c r="D961" i="8"/>
  <c r="I960" i="8"/>
  <c r="H960" i="8"/>
  <c r="D960" i="8"/>
  <c r="J959" i="8"/>
  <c r="K959" i="8" s="1"/>
  <c r="H959" i="8"/>
  <c r="D959" i="8"/>
  <c r="I959" i="8" s="1"/>
  <c r="I958" i="8"/>
  <c r="H958" i="8"/>
  <c r="D958" i="8"/>
  <c r="H957" i="8"/>
  <c r="D957" i="8"/>
  <c r="I957" i="8" s="1"/>
  <c r="I956" i="8"/>
  <c r="H956" i="8"/>
  <c r="D956" i="8"/>
  <c r="H955" i="8"/>
  <c r="J955" i="8" s="1"/>
  <c r="K955" i="8" s="1"/>
  <c r="D955" i="8"/>
  <c r="I955" i="8" s="1"/>
  <c r="H954" i="8"/>
  <c r="D954" i="8"/>
  <c r="I954" i="8" s="1"/>
  <c r="I953" i="8"/>
  <c r="H953" i="8"/>
  <c r="D953" i="8"/>
  <c r="H952" i="8"/>
  <c r="D952" i="8"/>
  <c r="I951" i="8"/>
  <c r="H951" i="8"/>
  <c r="D951" i="8"/>
  <c r="H950" i="8"/>
  <c r="D950" i="8"/>
  <c r="I949" i="8"/>
  <c r="H949" i="8"/>
  <c r="D949" i="8"/>
  <c r="H948" i="8"/>
  <c r="D948" i="8"/>
  <c r="I947" i="8"/>
  <c r="H947" i="8"/>
  <c r="D947" i="8"/>
  <c r="H946" i="8"/>
  <c r="D946" i="8"/>
  <c r="I945" i="8"/>
  <c r="H945" i="8"/>
  <c r="D945" i="8"/>
  <c r="H944" i="8"/>
  <c r="D944" i="8"/>
  <c r="I943" i="8"/>
  <c r="H943" i="8"/>
  <c r="D943" i="8"/>
  <c r="H942" i="8"/>
  <c r="D942" i="8"/>
  <c r="I941" i="8"/>
  <c r="H941" i="8"/>
  <c r="D941" i="8"/>
  <c r="H940" i="8"/>
  <c r="D940" i="8"/>
  <c r="I939" i="8"/>
  <c r="H939" i="8"/>
  <c r="D939" i="8"/>
  <c r="H938" i="8"/>
  <c r="D938" i="8"/>
  <c r="I937" i="8"/>
  <c r="H937" i="8"/>
  <c r="D937" i="8"/>
  <c r="H936" i="8"/>
  <c r="D936" i="8"/>
  <c r="H935" i="8"/>
  <c r="D935" i="8"/>
  <c r="I934" i="8"/>
  <c r="H934" i="8"/>
  <c r="D934" i="8"/>
  <c r="J933" i="8"/>
  <c r="H933" i="8"/>
  <c r="D933" i="8"/>
  <c r="I933" i="8" s="1"/>
  <c r="I932" i="8"/>
  <c r="H932" i="8"/>
  <c r="D932" i="8"/>
  <c r="H931" i="8"/>
  <c r="D931" i="8"/>
  <c r="I930" i="8"/>
  <c r="H930" i="8"/>
  <c r="D930" i="8"/>
  <c r="H929" i="8"/>
  <c r="J929" i="8" s="1"/>
  <c r="D929" i="8"/>
  <c r="I929" i="8" s="1"/>
  <c r="I928" i="8"/>
  <c r="H928" i="8"/>
  <c r="D928" i="8"/>
  <c r="H927" i="8"/>
  <c r="D927" i="8"/>
  <c r="I926" i="8"/>
  <c r="H926" i="8"/>
  <c r="D926" i="8"/>
  <c r="J925" i="8"/>
  <c r="H925" i="8"/>
  <c r="D925" i="8"/>
  <c r="I925" i="8" s="1"/>
  <c r="I924" i="8"/>
  <c r="H924" i="8"/>
  <c r="D924" i="8"/>
  <c r="H923" i="8"/>
  <c r="D923" i="8"/>
  <c r="I922" i="8"/>
  <c r="H922" i="8"/>
  <c r="D922" i="8"/>
  <c r="H921" i="8"/>
  <c r="J921" i="8" s="1"/>
  <c r="D921" i="8"/>
  <c r="I921" i="8" s="1"/>
  <c r="I920" i="8"/>
  <c r="H920" i="8"/>
  <c r="D920" i="8"/>
  <c r="H919" i="8"/>
  <c r="D919" i="8"/>
  <c r="I918" i="8"/>
  <c r="H918" i="8"/>
  <c r="D918" i="8"/>
  <c r="J917" i="8"/>
  <c r="H917" i="8"/>
  <c r="D917" i="8"/>
  <c r="I917" i="8" s="1"/>
  <c r="I916" i="8"/>
  <c r="H916" i="8"/>
  <c r="D916" i="8"/>
  <c r="H915" i="8"/>
  <c r="D915" i="8"/>
  <c r="I914" i="8"/>
  <c r="H914" i="8"/>
  <c r="D914" i="8"/>
  <c r="H913" i="8"/>
  <c r="J913" i="8" s="1"/>
  <c r="D913" i="8"/>
  <c r="I913" i="8" s="1"/>
  <c r="I912" i="8"/>
  <c r="H912" i="8"/>
  <c r="D912" i="8"/>
  <c r="H911" i="8"/>
  <c r="D911" i="8"/>
  <c r="I910" i="8"/>
  <c r="H910" i="8"/>
  <c r="D910" i="8"/>
  <c r="J909" i="8"/>
  <c r="H909" i="8"/>
  <c r="D909" i="8"/>
  <c r="I909" i="8" s="1"/>
  <c r="I908" i="8"/>
  <c r="H908" i="8"/>
  <c r="D908" i="8"/>
  <c r="H907" i="8"/>
  <c r="D907" i="8"/>
  <c r="I906" i="8"/>
  <c r="H906" i="8"/>
  <c r="D906" i="8"/>
  <c r="H905" i="8"/>
  <c r="J905" i="8" s="1"/>
  <c r="D905" i="8"/>
  <c r="I905" i="8" s="1"/>
  <c r="I904" i="8"/>
  <c r="H904" i="8"/>
  <c r="D904" i="8"/>
  <c r="H903" i="8"/>
  <c r="D903" i="8"/>
  <c r="I902" i="8"/>
  <c r="H902" i="8"/>
  <c r="D902" i="8"/>
  <c r="J901" i="8"/>
  <c r="H901" i="8"/>
  <c r="D901" i="8"/>
  <c r="I901" i="8" s="1"/>
  <c r="I900" i="8"/>
  <c r="H900" i="8"/>
  <c r="D900" i="8"/>
  <c r="H899" i="8"/>
  <c r="D899" i="8"/>
  <c r="I898" i="8"/>
  <c r="H898" i="8"/>
  <c r="D898" i="8"/>
  <c r="H897" i="8"/>
  <c r="J897" i="8" s="1"/>
  <c r="D897" i="8"/>
  <c r="I897" i="8" s="1"/>
  <c r="I896" i="8"/>
  <c r="H896" i="8"/>
  <c r="D896" i="8"/>
  <c r="H895" i="8"/>
  <c r="D895" i="8"/>
  <c r="I894" i="8"/>
  <c r="H894" i="8"/>
  <c r="D894" i="8"/>
  <c r="J893" i="8"/>
  <c r="H893" i="8"/>
  <c r="D893" i="8"/>
  <c r="I893" i="8" s="1"/>
  <c r="I892" i="8"/>
  <c r="H892" i="8"/>
  <c r="D892" i="8"/>
  <c r="H891" i="8"/>
  <c r="D891" i="8"/>
  <c r="I890" i="8"/>
  <c r="H890" i="8"/>
  <c r="D890" i="8"/>
  <c r="H889" i="8"/>
  <c r="J889" i="8" s="1"/>
  <c r="D889" i="8"/>
  <c r="I889" i="8" s="1"/>
  <c r="I888" i="8"/>
  <c r="H888" i="8"/>
  <c r="D888" i="8"/>
  <c r="H887" i="8"/>
  <c r="D887" i="8"/>
  <c r="I886" i="8"/>
  <c r="H886" i="8"/>
  <c r="D886" i="8"/>
  <c r="J885" i="8"/>
  <c r="H885" i="8"/>
  <c r="D885" i="8"/>
  <c r="I885" i="8" s="1"/>
  <c r="I884" i="8"/>
  <c r="H884" i="8"/>
  <c r="D884" i="8"/>
  <c r="H883" i="8"/>
  <c r="D883" i="8"/>
  <c r="I882" i="8"/>
  <c r="H882" i="8"/>
  <c r="D882" i="8"/>
  <c r="H881" i="8"/>
  <c r="J881" i="8" s="1"/>
  <c r="D881" i="8"/>
  <c r="I881" i="8" s="1"/>
  <c r="I880" i="8"/>
  <c r="H880" i="8"/>
  <c r="D880" i="8"/>
  <c r="H879" i="8"/>
  <c r="D879" i="8"/>
  <c r="I878" i="8"/>
  <c r="H878" i="8"/>
  <c r="D878" i="8"/>
  <c r="J877" i="8"/>
  <c r="H877" i="8"/>
  <c r="D877" i="8"/>
  <c r="I877" i="8" s="1"/>
  <c r="I876" i="8"/>
  <c r="H876" i="8"/>
  <c r="D876" i="8"/>
  <c r="H875" i="8"/>
  <c r="D875" i="8"/>
  <c r="I874" i="8"/>
  <c r="H874" i="8"/>
  <c r="D874" i="8"/>
  <c r="H873" i="8"/>
  <c r="J873" i="8" s="1"/>
  <c r="D873" i="8"/>
  <c r="I873" i="8" s="1"/>
  <c r="I872" i="8"/>
  <c r="H872" i="8"/>
  <c r="D872" i="8"/>
  <c r="H871" i="8"/>
  <c r="D871" i="8"/>
  <c r="I870" i="8"/>
  <c r="H870" i="8"/>
  <c r="D870" i="8"/>
  <c r="J869" i="8"/>
  <c r="H869" i="8"/>
  <c r="D869" i="8"/>
  <c r="I869" i="8" s="1"/>
  <c r="I868" i="8"/>
  <c r="H868" i="8"/>
  <c r="D868" i="8"/>
  <c r="H867" i="8"/>
  <c r="D867" i="8"/>
  <c r="I866" i="8"/>
  <c r="H866" i="8"/>
  <c r="D866" i="8"/>
  <c r="H865" i="8"/>
  <c r="J865" i="8" s="1"/>
  <c r="D865" i="8"/>
  <c r="I865" i="8" s="1"/>
  <c r="I864" i="8"/>
  <c r="H864" i="8"/>
  <c r="D864" i="8"/>
  <c r="H863" i="8"/>
  <c r="D863" i="8"/>
  <c r="I862" i="8"/>
  <c r="H862" i="8"/>
  <c r="D862" i="8"/>
  <c r="J861" i="8"/>
  <c r="K861" i="8" s="1"/>
  <c r="H861" i="8"/>
  <c r="D861" i="8"/>
  <c r="I861" i="8" s="1"/>
  <c r="I860" i="8"/>
  <c r="H860" i="8"/>
  <c r="D860" i="8"/>
  <c r="H859" i="8"/>
  <c r="D859" i="8"/>
  <c r="I859" i="8" s="1"/>
  <c r="I858" i="8"/>
  <c r="H858" i="8"/>
  <c r="D858" i="8"/>
  <c r="H857" i="8"/>
  <c r="J857" i="8" s="1"/>
  <c r="K857" i="8" s="1"/>
  <c r="D857" i="8"/>
  <c r="I857" i="8" s="1"/>
  <c r="I856" i="8"/>
  <c r="H856" i="8"/>
  <c r="D856" i="8"/>
  <c r="H855" i="8"/>
  <c r="D855" i="8"/>
  <c r="I855" i="8" s="1"/>
  <c r="I854" i="8"/>
  <c r="H854" i="8"/>
  <c r="D854" i="8"/>
  <c r="J853" i="8"/>
  <c r="K853" i="8" s="1"/>
  <c r="H853" i="8"/>
  <c r="D853" i="8"/>
  <c r="I853" i="8" s="1"/>
  <c r="I852" i="8"/>
  <c r="H852" i="8"/>
  <c r="D852" i="8"/>
  <c r="H851" i="8"/>
  <c r="D851" i="8"/>
  <c r="I851" i="8" s="1"/>
  <c r="I850" i="8"/>
  <c r="H850" i="8"/>
  <c r="D850" i="8"/>
  <c r="H849" i="8"/>
  <c r="J849" i="8" s="1"/>
  <c r="K849" i="8" s="1"/>
  <c r="D849" i="8"/>
  <c r="I849" i="8" s="1"/>
  <c r="I848" i="8"/>
  <c r="H848" i="8"/>
  <c r="D848" i="8"/>
  <c r="H847" i="8"/>
  <c r="D847" i="8"/>
  <c r="I847" i="8" s="1"/>
  <c r="I846" i="8"/>
  <c r="H846" i="8"/>
  <c r="D846" i="8"/>
  <c r="J845" i="8"/>
  <c r="K845" i="8" s="1"/>
  <c r="H845" i="8"/>
  <c r="D845" i="8"/>
  <c r="I845" i="8" s="1"/>
  <c r="I844" i="8"/>
  <c r="H844" i="8"/>
  <c r="D844" i="8"/>
  <c r="H843" i="8"/>
  <c r="D843" i="8"/>
  <c r="I843" i="8" s="1"/>
  <c r="I842" i="8"/>
  <c r="H842" i="8"/>
  <c r="D842" i="8"/>
  <c r="H841" i="8"/>
  <c r="J841" i="8" s="1"/>
  <c r="K841" i="8" s="1"/>
  <c r="D841" i="8"/>
  <c r="I841" i="8" s="1"/>
  <c r="I840" i="8"/>
  <c r="H840" i="8"/>
  <c r="D840" i="8"/>
  <c r="H839" i="8"/>
  <c r="D839" i="8"/>
  <c r="I839" i="8" s="1"/>
  <c r="I838" i="8"/>
  <c r="H838" i="8"/>
  <c r="D838" i="8"/>
  <c r="J837" i="8"/>
  <c r="K837" i="8" s="1"/>
  <c r="H837" i="8"/>
  <c r="D837" i="8"/>
  <c r="I837" i="8" s="1"/>
  <c r="I836" i="8"/>
  <c r="H836" i="8"/>
  <c r="D836" i="8"/>
  <c r="H835" i="8"/>
  <c r="D835" i="8"/>
  <c r="I835" i="8" s="1"/>
  <c r="I834" i="8"/>
  <c r="H834" i="8"/>
  <c r="D834" i="8"/>
  <c r="H833" i="8"/>
  <c r="J833" i="8" s="1"/>
  <c r="K833" i="8" s="1"/>
  <c r="D833" i="8"/>
  <c r="I833" i="8" s="1"/>
  <c r="I832" i="8"/>
  <c r="H832" i="8"/>
  <c r="D832" i="8"/>
  <c r="H831" i="8"/>
  <c r="D831" i="8"/>
  <c r="I831" i="8" s="1"/>
  <c r="I830" i="8"/>
  <c r="H830" i="8"/>
  <c r="D830" i="8"/>
  <c r="J829" i="8"/>
  <c r="K829" i="8" s="1"/>
  <c r="H829" i="8"/>
  <c r="D829" i="8"/>
  <c r="I829" i="8" s="1"/>
  <c r="I828" i="8"/>
  <c r="H828" i="8"/>
  <c r="D828" i="8"/>
  <c r="H827" i="8"/>
  <c r="D827" i="8"/>
  <c r="I827" i="8" s="1"/>
  <c r="I826" i="8"/>
  <c r="H826" i="8"/>
  <c r="D826" i="8"/>
  <c r="H825" i="8"/>
  <c r="J825" i="8" s="1"/>
  <c r="K825" i="8" s="1"/>
  <c r="D825" i="8"/>
  <c r="I825" i="8" s="1"/>
  <c r="I824" i="8"/>
  <c r="H824" i="8"/>
  <c r="D824" i="8"/>
  <c r="H823" i="8"/>
  <c r="D823" i="8"/>
  <c r="I823" i="8" s="1"/>
  <c r="I822" i="8"/>
  <c r="H822" i="8"/>
  <c r="D822" i="8"/>
  <c r="J821" i="8"/>
  <c r="K821" i="8" s="1"/>
  <c r="H821" i="8"/>
  <c r="D821" i="8"/>
  <c r="I821" i="8" s="1"/>
  <c r="I820" i="8"/>
  <c r="H820" i="8"/>
  <c r="D820" i="8"/>
  <c r="H819" i="8"/>
  <c r="D819" i="8"/>
  <c r="I819" i="8" s="1"/>
  <c r="I818" i="8"/>
  <c r="H818" i="8"/>
  <c r="D818" i="8"/>
  <c r="H817" i="8"/>
  <c r="J817" i="8" s="1"/>
  <c r="K817" i="8" s="1"/>
  <c r="D817" i="8"/>
  <c r="I817" i="8" s="1"/>
  <c r="I816" i="8"/>
  <c r="H816" i="8"/>
  <c r="D816" i="8"/>
  <c r="H815" i="8"/>
  <c r="D815" i="8"/>
  <c r="I815" i="8" s="1"/>
  <c r="I814" i="8"/>
  <c r="H814" i="8"/>
  <c r="D814" i="8"/>
  <c r="J813" i="8"/>
  <c r="K813" i="8" s="1"/>
  <c r="H813" i="8"/>
  <c r="D813" i="8"/>
  <c r="I813" i="8" s="1"/>
  <c r="I812" i="8"/>
  <c r="H812" i="8"/>
  <c r="D812" i="8"/>
  <c r="H811" i="8"/>
  <c r="D811" i="8"/>
  <c r="I811" i="8" s="1"/>
  <c r="I810" i="8"/>
  <c r="H810" i="8"/>
  <c r="D810" i="8"/>
  <c r="H809" i="8"/>
  <c r="J809" i="8" s="1"/>
  <c r="K809" i="8" s="1"/>
  <c r="D809" i="8"/>
  <c r="I809" i="8" s="1"/>
  <c r="I808" i="8"/>
  <c r="H808" i="8"/>
  <c r="D808" i="8"/>
  <c r="H807" i="8"/>
  <c r="D807" i="8"/>
  <c r="I807" i="8" s="1"/>
  <c r="I806" i="8"/>
  <c r="H806" i="8"/>
  <c r="D806" i="8"/>
  <c r="J805" i="8"/>
  <c r="K805" i="8" s="1"/>
  <c r="H805" i="8"/>
  <c r="D805" i="8"/>
  <c r="I805" i="8" s="1"/>
  <c r="H804" i="8"/>
  <c r="D804" i="8"/>
  <c r="I804" i="8" s="1"/>
  <c r="I803" i="8"/>
  <c r="H803" i="8"/>
  <c r="D803" i="8"/>
  <c r="H802" i="8"/>
  <c r="D802" i="8"/>
  <c r="I801" i="8"/>
  <c r="H801" i="8"/>
  <c r="D801" i="8"/>
  <c r="H800" i="8"/>
  <c r="D800" i="8"/>
  <c r="I799" i="8"/>
  <c r="H799" i="8"/>
  <c r="D799" i="8"/>
  <c r="H798" i="8"/>
  <c r="D798" i="8"/>
  <c r="I797" i="8"/>
  <c r="H797" i="8"/>
  <c r="D797" i="8"/>
  <c r="H796" i="8"/>
  <c r="D796" i="8"/>
  <c r="I795" i="8"/>
  <c r="H795" i="8"/>
  <c r="D795" i="8"/>
  <c r="H794" i="8"/>
  <c r="D794" i="8"/>
  <c r="I793" i="8"/>
  <c r="H793" i="8"/>
  <c r="D793" i="8"/>
  <c r="H792" i="8"/>
  <c r="D792" i="8"/>
  <c r="I791" i="8"/>
  <c r="H791" i="8"/>
  <c r="D791" i="8"/>
  <c r="H790" i="8"/>
  <c r="D790" i="8"/>
  <c r="I789" i="8"/>
  <c r="H789" i="8"/>
  <c r="D789" i="8"/>
  <c r="H788" i="8"/>
  <c r="D788" i="8"/>
  <c r="I787" i="8"/>
  <c r="H787" i="8"/>
  <c r="D787" i="8"/>
  <c r="H786" i="8"/>
  <c r="D786" i="8"/>
  <c r="I785" i="8"/>
  <c r="H785" i="8"/>
  <c r="D785" i="8"/>
  <c r="H784" i="8"/>
  <c r="D784" i="8"/>
  <c r="I783" i="8"/>
  <c r="H783" i="8"/>
  <c r="D783" i="8"/>
  <c r="H782" i="8"/>
  <c r="D782" i="8"/>
  <c r="I781" i="8"/>
  <c r="H781" i="8"/>
  <c r="D781" i="8"/>
  <c r="H780" i="8"/>
  <c r="D780" i="8"/>
  <c r="I779" i="8"/>
  <c r="H779" i="8"/>
  <c r="D779" i="8"/>
  <c r="H778" i="8"/>
  <c r="D778" i="8"/>
  <c r="I777" i="8"/>
  <c r="H777" i="8"/>
  <c r="D777" i="8"/>
  <c r="H776" i="8"/>
  <c r="D776" i="8"/>
  <c r="I775" i="8"/>
  <c r="H775" i="8"/>
  <c r="D775" i="8"/>
  <c r="H774" i="8"/>
  <c r="D774" i="8"/>
  <c r="I773" i="8"/>
  <c r="H773" i="8"/>
  <c r="D773" i="8"/>
  <c r="H772" i="8"/>
  <c r="D772" i="8"/>
  <c r="I771" i="8"/>
  <c r="H771" i="8"/>
  <c r="D771" i="8"/>
  <c r="H770" i="8"/>
  <c r="D770" i="8"/>
  <c r="I769" i="8"/>
  <c r="H769" i="8"/>
  <c r="D769" i="8"/>
  <c r="H768" i="8"/>
  <c r="D768" i="8"/>
  <c r="I767" i="8"/>
  <c r="H767" i="8"/>
  <c r="D767" i="8"/>
  <c r="H766" i="8"/>
  <c r="D766" i="8"/>
  <c r="I765" i="8"/>
  <c r="H765" i="8"/>
  <c r="D765" i="8"/>
  <c r="H764" i="8"/>
  <c r="D764" i="8"/>
  <c r="I763" i="8"/>
  <c r="H763" i="8"/>
  <c r="D763" i="8"/>
  <c r="H762" i="8"/>
  <c r="D762" i="8"/>
  <c r="I761" i="8"/>
  <c r="H761" i="8"/>
  <c r="D761" i="8"/>
  <c r="H760" i="8"/>
  <c r="D760" i="8"/>
  <c r="I759" i="8"/>
  <c r="H759" i="8"/>
  <c r="D759" i="8"/>
  <c r="H758" i="8"/>
  <c r="D758" i="8"/>
  <c r="I757" i="8"/>
  <c r="H757" i="8"/>
  <c r="D757" i="8"/>
  <c r="H756" i="8"/>
  <c r="D756" i="8"/>
  <c r="I755" i="8"/>
  <c r="H755" i="8"/>
  <c r="D755" i="8"/>
  <c r="H754" i="8"/>
  <c r="D754" i="8"/>
  <c r="I753" i="8"/>
  <c r="H753" i="8"/>
  <c r="D753" i="8"/>
  <c r="H752" i="8"/>
  <c r="D752" i="8"/>
  <c r="I751" i="8"/>
  <c r="H751" i="8"/>
  <c r="D751" i="8"/>
  <c r="H750" i="8"/>
  <c r="D750" i="8"/>
  <c r="I749" i="8"/>
  <c r="H749" i="8"/>
  <c r="D749" i="8"/>
  <c r="H748" i="8"/>
  <c r="D748" i="8"/>
  <c r="I747" i="8"/>
  <c r="H747" i="8"/>
  <c r="D747" i="8"/>
  <c r="H746" i="8"/>
  <c r="D746" i="8"/>
  <c r="I745" i="8"/>
  <c r="H745" i="8"/>
  <c r="D745" i="8"/>
  <c r="H744" i="8"/>
  <c r="D744" i="8"/>
  <c r="I743" i="8"/>
  <c r="H743" i="8"/>
  <c r="D743" i="8"/>
  <c r="H742" i="8"/>
  <c r="D742" i="8"/>
  <c r="I741" i="8"/>
  <c r="H741" i="8"/>
  <c r="D741" i="8"/>
  <c r="H740" i="8"/>
  <c r="D740" i="8"/>
  <c r="I739" i="8"/>
  <c r="H739" i="8"/>
  <c r="D739" i="8"/>
  <c r="H738" i="8"/>
  <c r="D738" i="8"/>
  <c r="I737" i="8"/>
  <c r="H737" i="8"/>
  <c r="D737" i="8"/>
  <c r="H736" i="8"/>
  <c r="D736" i="8"/>
  <c r="I735" i="8"/>
  <c r="H735" i="8"/>
  <c r="D735" i="8"/>
  <c r="H734" i="8"/>
  <c r="D734" i="8"/>
  <c r="I733" i="8"/>
  <c r="H733" i="8"/>
  <c r="D733" i="8"/>
  <c r="H732" i="8"/>
  <c r="D732" i="8"/>
  <c r="I731" i="8"/>
  <c r="H731" i="8"/>
  <c r="D731" i="8"/>
  <c r="H730" i="8"/>
  <c r="D730" i="8"/>
  <c r="I729" i="8"/>
  <c r="H729" i="8"/>
  <c r="D729" i="8"/>
  <c r="H728" i="8"/>
  <c r="D728" i="8"/>
  <c r="I727" i="8"/>
  <c r="H727" i="8"/>
  <c r="D727" i="8"/>
  <c r="J726" i="8"/>
  <c r="K726" i="8" s="1"/>
  <c r="H726" i="8"/>
  <c r="D726" i="8"/>
  <c r="I726" i="8" s="1"/>
  <c r="I725" i="8"/>
  <c r="H725" i="8"/>
  <c r="D725" i="8"/>
  <c r="H724" i="8"/>
  <c r="D724" i="8"/>
  <c r="I724" i="8" s="1"/>
  <c r="I723" i="8"/>
  <c r="H723" i="8"/>
  <c r="D723" i="8"/>
  <c r="H722" i="8"/>
  <c r="J722" i="8" s="1"/>
  <c r="K722" i="8" s="1"/>
  <c r="D722" i="8"/>
  <c r="I722" i="8" s="1"/>
  <c r="I721" i="8"/>
  <c r="H721" i="8"/>
  <c r="D721" i="8"/>
  <c r="H720" i="8"/>
  <c r="D720" i="8"/>
  <c r="I720" i="8" s="1"/>
  <c r="I719" i="8"/>
  <c r="H719" i="8"/>
  <c r="D719" i="8"/>
  <c r="J718" i="8"/>
  <c r="K718" i="8" s="1"/>
  <c r="H718" i="8"/>
  <c r="D718" i="8"/>
  <c r="I718" i="8" s="1"/>
  <c r="I717" i="8"/>
  <c r="H717" i="8"/>
  <c r="D717" i="8"/>
  <c r="H716" i="8"/>
  <c r="D716" i="8"/>
  <c r="I716" i="8" s="1"/>
  <c r="I715" i="8"/>
  <c r="H715" i="8"/>
  <c r="D715" i="8"/>
  <c r="H714" i="8"/>
  <c r="J714" i="8" s="1"/>
  <c r="K714" i="8" s="1"/>
  <c r="D714" i="8"/>
  <c r="I714" i="8" s="1"/>
  <c r="I713" i="8"/>
  <c r="H713" i="8"/>
  <c r="D713" i="8"/>
  <c r="H712" i="8"/>
  <c r="D712" i="8"/>
  <c r="I712" i="8" s="1"/>
  <c r="I711" i="8"/>
  <c r="H711" i="8"/>
  <c r="D711" i="8"/>
  <c r="J710" i="8"/>
  <c r="K710" i="8" s="1"/>
  <c r="H710" i="8"/>
  <c r="D710" i="8"/>
  <c r="I710" i="8" s="1"/>
  <c r="I709" i="8"/>
  <c r="H709" i="8"/>
  <c r="D709" i="8"/>
  <c r="H708" i="8"/>
  <c r="D708" i="8"/>
  <c r="I708" i="8" s="1"/>
  <c r="I707" i="8"/>
  <c r="H707" i="8"/>
  <c r="D707" i="8"/>
  <c r="H706" i="8"/>
  <c r="J706" i="8" s="1"/>
  <c r="K706" i="8" s="1"/>
  <c r="D706" i="8"/>
  <c r="I706" i="8" s="1"/>
  <c r="I705" i="8"/>
  <c r="H705" i="8"/>
  <c r="D705" i="8"/>
  <c r="H704" i="8"/>
  <c r="D704" i="8"/>
  <c r="I704" i="8" s="1"/>
  <c r="I703" i="8"/>
  <c r="H703" i="8"/>
  <c r="D703" i="8"/>
  <c r="J702" i="8"/>
  <c r="K702" i="8" s="1"/>
  <c r="H702" i="8"/>
  <c r="D702" i="8"/>
  <c r="I702" i="8" s="1"/>
  <c r="I701" i="8"/>
  <c r="H701" i="8"/>
  <c r="D701" i="8"/>
  <c r="H700" i="8"/>
  <c r="D700" i="8"/>
  <c r="I700" i="8" s="1"/>
  <c r="I699" i="8"/>
  <c r="H699" i="8"/>
  <c r="D699" i="8"/>
  <c r="H698" i="8"/>
  <c r="J698" i="8" s="1"/>
  <c r="K698" i="8" s="1"/>
  <c r="D698" i="8"/>
  <c r="I698" i="8" s="1"/>
  <c r="I697" i="8"/>
  <c r="H697" i="8"/>
  <c r="D697" i="8"/>
  <c r="H696" i="8"/>
  <c r="D696" i="8"/>
  <c r="I696" i="8" s="1"/>
  <c r="I695" i="8"/>
  <c r="H695" i="8"/>
  <c r="D695" i="8"/>
  <c r="J694" i="8"/>
  <c r="K694" i="8" s="1"/>
  <c r="H694" i="8"/>
  <c r="D694" i="8"/>
  <c r="I694" i="8" s="1"/>
  <c r="I693" i="8"/>
  <c r="H693" i="8"/>
  <c r="D693" i="8"/>
  <c r="H692" i="8"/>
  <c r="D692" i="8"/>
  <c r="I692" i="8" s="1"/>
  <c r="I691" i="8"/>
  <c r="H691" i="8"/>
  <c r="D691" i="8"/>
  <c r="H690" i="8"/>
  <c r="J690" i="8" s="1"/>
  <c r="K690" i="8" s="1"/>
  <c r="D690" i="8"/>
  <c r="I690" i="8" s="1"/>
  <c r="I689" i="8"/>
  <c r="H689" i="8"/>
  <c r="D689" i="8"/>
  <c r="H688" i="8"/>
  <c r="D688" i="8"/>
  <c r="I688" i="8" s="1"/>
  <c r="I687" i="8"/>
  <c r="H687" i="8"/>
  <c r="D687" i="8"/>
  <c r="J686" i="8"/>
  <c r="K686" i="8" s="1"/>
  <c r="H686" i="8"/>
  <c r="D686" i="8"/>
  <c r="I686" i="8" s="1"/>
  <c r="I685" i="8"/>
  <c r="H685" i="8"/>
  <c r="D685" i="8"/>
  <c r="H684" i="8"/>
  <c r="D684" i="8"/>
  <c r="I684" i="8" s="1"/>
  <c r="I683" i="8"/>
  <c r="H683" i="8"/>
  <c r="D683" i="8"/>
  <c r="H682" i="8"/>
  <c r="J682" i="8" s="1"/>
  <c r="K682" i="8" s="1"/>
  <c r="D682" i="8"/>
  <c r="I682" i="8" s="1"/>
  <c r="I681" i="8"/>
  <c r="H681" i="8"/>
  <c r="D681" i="8"/>
  <c r="H680" i="8"/>
  <c r="D680" i="8"/>
  <c r="I680" i="8" s="1"/>
  <c r="I679" i="8"/>
  <c r="H679" i="8"/>
  <c r="D679" i="8"/>
  <c r="J678" i="8"/>
  <c r="K678" i="8" s="1"/>
  <c r="H678" i="8"/>
  <c r="D678" i="8"/>
  <c r="I678" i="8" s="1"/>
  <c r="I677" i="8"/>
  <c r="H677" i="8"/>
  <c r="D677" i="8"/>
  <c r="H676" i="8"/>
  <c r="D676" i="8"/>
  <c r="I676" i="8" s="1"/>
  <c r="I675" i="8"/>
  <c r="H675" i="8"/>
  <c r="D675" i="8"/>
  <c r="H674" i="8"/>
  <c r="J674" i="8" s="1"/>
  <c r="K674" i="8" s="1"/>
  <c r="D674" i="8"/>
  <c r="I674" i="8" s="1"/>
  <c r="I673" i="8"/>
  <c r="H673" i="8"/>
  <c r="D673" i="8"/>
  <c r="H672" i="8"/>
  <c r="D672" i="8"/>
  <c r="I672" i="8" s="1"/>
  <c r="I671" i="8"/>
  <c r="H671" i="8"/>
  <c r="D671" i="8"/>
  <c r="J670" i="8"/>
  <c r="K670" i="8" s="1"/>
  <c r="H670" i="8"/>
  <c r="D670" i="8"/>
  <c r="I670" i="8" s="1"/>
  <c r="I669" i="8"/>
  <c r="H669" i="8"/>
  <c r="D669" i="8"/>
  <c r="H668" i="8"/>
  <c r="D668" i="8"/>
  <c r="I668" i="8" s="1"/>
  <c r="I667" i="8"/>
  <c r="H667" i="8"/>
  <c r="D667" i="8"/>
  <c r="H666" i="8"/>
  <c r="J666" i="8" s="1"/>
  <c r="K666" i="8" s="1"/>
  <c r="D666" i="8"/>
  <c r="I666" i="8" s="1"/>
  <c r="I665" i="8"/>
  <c r="H665" i="8"/>
  <c r="D665" i="8"/>
  <c r="H664" i="8"/>
  <c r="D664" i="8"/>
  <c r="I664" i="8" s="1"/>
  <c r="I663" i="8"/>
  <c r="H663" i="8"/>
  <c r="D663" i="8"/>
  <c r="J662" i="8"/>
  <c r="K662" i="8" s="1"/>
  <c r="H662" i="8"/>
  <c r="D662" i="8"/>
  <c r="I662" i="8" s="1"/>
  <c r="I661" i="8"/>
  <c r="H661" i="8"/>
  <c r="D661" i="8"/>
  <c r="H660" i="8"/>
  <c r="D660" i="8"/>
  <c r="I660" i="8" s="1"/>
  <c r="I659" i="8"/>
  <c r="H659" i="8"/>
  <c r="D659" i="8"/>
  <c r="H658" i="8"/>
  <c r="J658" i="8" s="1"/>
  <c r="K658" i="8" s="1"/>
  <c r="D658" i="8"/>
  <c r="I658" i="8" s="1"/>
  <c r="I657" i="8"/>
  <c r="H657" i="8"/>
  <c r="D657" i="8"/>
  <c r="H656" i="8"/>
  <c r="D656" i="8"/>
  <c r="I656" i="8" s="1"/>
  <c r="I655" i="8"/>
  <c r="H655" i="8"/>
  <c r="D655" i="8"/>
  <c r="H654" i="8"/>
  <c r="D654" i="8"/>
  <c r="I653" i="8"/>
  <c r="H653" i="8"/>
  <c r="D653" i="8"/>
  <c r="H652" i="8"/>
  <c r="D652" i="8"/>
  <c r="I651" i="8"/>
  <c r="H651" i="8"/>
  <c r="D651" i="8"/>
  <c r="H650" i="8"/>
  <c r="D650" i="8"/>
  <c r="I649" i="8"/>
  <c r="H649" i="8"/>
  <c r="D649" i="8"/>
  <c r="H648" i="8"/>
  <c r="D648" i="8"/>
  <c r="I647" i="8"/>
  <c r="H647" i="8"/>
  <c r="D647" i="8"/>
  <c r="H646" i="8"/>
  <c r="D646" i="8"/>
  <c r="I645" i="8"/>
  <c r="H645" i="8"/>
  <c r="D645" i="8"/>
  <c r="H644" i="8"/>
  <c r="D644" i="8"/>
  <c r="I643" i="8"/>
  <c r="H643" i="8"/>
  <c r="D643" i="8"/>
  <c r="H642" i="8"/>
  <c r="D642" i="8"/>
  <c r="I641" i="8"/>
  <c r="H641" i="8"/>
  <c r="D641" i="8"/>
  <c r="H640" i="8"/>
  <c r="D640" i="8"/>
  <c r="I639" i="8"/>
  <c r="H639" i="8"/>
  <c r="D639" i="8"/>
  <c r="H638" i="8"/>
  <c r="D638" i="8"/>
  <c r="I637" i="8"/>
  <c r="H637" i="8"/>
  <c r="D637" i="8"/>
  <c r="H636" i="8"/>
  <c r="D636" i="8"/>
  <c r="I635" i="8"/>
  <c r="H635" i="8"/>
  <c r="D635" i="8"/>
  <c r="H634" i="8"/>
  <c r="D634" i="8"/>
  <c r="I633" i="8"/>
  <c r="H633" i="8"/>
  <c r="D633" i="8"/>
  <c r="H632" i="8"/>
  <c r="D632" i="8"/>
  <c r="I631" i="8"/>
  <c r="H631" i="8"/>
  <c r="D631" i="8"/>
  <c r="H630" i="8"/>
  <c r="D630" i="8"/>
  <c r="I629" i="8"/>
  <c r="H629" i="8"/>
  <c r="D629" i="8"/>
  <c r="H628" i="8"/>
  <c r="D628" i="8"/>
  <c r="I627" i="8"/>
  <c r="H627" i="8"/>
  <c r="D627" i="8"/>
  <c r="H626" i="8"/>
  <c r="D626" i="8"/>
  <c r="I625" i="8"/>
  <c r="H625" i="8"/>
  <c r="D625" i="8"/>
  <c r="H624" i="8"/>
  <c r="D624" i="8"/>
  <c r="I623" i="8"/>
  <c r="H623" i="8"/>
  <c r="D623" i="8"/>
  <c r="H622" i="8"/>
  <c r="D622" i="8"/>
  <c r="I621" i="8"/>
  <c r="H621" i="8"/>
  <c r="D621" i="8"/>
  <c r="H620" i="8"/>
  <c r="D620" i="8"/>
  <c r="I619" i="8"/>
  <c r="H619" i="8"/>
  <c r="D619" i="8"/>
  <c r="H618" i="8"/>
  <c r="D618" i="8"/>
  <c r="I617" i="8"/>
  <c r="H617" i="8"/>
  <c r="D617" i="8"/>
  <c r="H616" i="8"/>
  <c r="D616" i="8"/>
  <c r="I615" i="8"/>
  <c r="H615" i="8"/>
  <c r="D615" i="8"/>
  <c r="H614" i="8"/>
  <c r="D614" i="8"/>
  <c r="I613" i="8"/>
  <c r="H613" i="8"/>
  <c r="D613" i="8"/>
  <c r="H612" i="8"/>
  <c r="D612" i="8"/>
  <c r="I611" i="8"/>
  <c r="H611" i="8"/>
  <c r="D611" i="8"/>
  <c r="H610" i="8"/>
  <c r="D610" i="8"/>
  <c r="I609" i="8"/>
  <c r="H609" i="8"/>
  <c r="D609" i="8"/>
  <c r="H608" i="8"/>
  <c r="D608" i="8"/>
  <c r="I607" i="8"/>
  <c r="H607" i="8"/>
  <c r="D607" i="8"/>
  <c r="H606" i="8"/>
  <c r="D606" i="8"/>
  <c r="I605" i="8"/>
  <c r="H605" i="8"/>
  <c r="D605" i="8"/>
  <c r="H604" i="8"/>
  <c r="D604" i="8"/>
  <c r="I603" i="8"/>
  <c r="H603" i="8"/>
  <c r="D603" i="8"/>
  <c r="H602" i="8"/>
  <c r="D602" i="8"/>
  <c r="I601" i="8"/>
  <c r="H601" i="8"/>
  <c r="D601" i="8"/>
  <c r="H600" i="8"/>
  <c r="D600" i="8"/>
  <c r="I599" i="8"/>
  <c r="H599" i="8"/>
  <c r="D599" i="8"/>
  <c r="H598" i="8"/>
  <c r="D598" i="8"/>
  <c r="I597" i="8"/>
  <c r="H597" i="8"/>
  <c r="D597" i="8"/>
  <c r="H596" i="8"/>
  <c r="D596" i="8"/>
  <c r="I595" i="8"/>
  <c r="H595" i="8"/>
  <c r="D595" i="8"/>
  <c r="H594" i="8"/>
  <c r="D594" i="8"/>
  <c r="I593" i="8"/>
  <c r="H593" i="8"/>
  <c r="D593" i="8"/>
  <c r="H592" i="8"/>
  <c r="D592" i="8"/>
  <c r="I591" i="8"/>
  <c r="H591" i="8"/>
  <c r="D591" i="8"/>
  <c r="H590" i="8"/>
  <c r="D590" i="8"/>
  <c r="I589" i="8"/>
  <c r="H589" i="8"/>
  <c r="D589" i="8"/>
  <c r="H588" i="8"/>
  <c r="D588" i="8"/>
  <c r="I587" i="8"/>
  <c r="H587" i="8"/>
  <c r="D587" i="8"/>
  <c r="H586" i="8"/>
  <c r="D586" i="8"/>
  <c r="I585" i="8"/>
  <c r="H585" i="8"/>
  <c r="D585" i="8"/>
  <c r="H584" i="8"/>
  <c r="D584" i="8"/>
  <c r="I583" i="8"/>
  <c r="H583" i="8"/>
  <c r="D583" i="8"/>
  <c r="H582" i="8"/>
  <c r="D582" i="8"/>
  <c r="I581" i="8"/>
  <c r="H581" i="8"/>
  <c r="D581" i="8"/>
  <c r="H580" i="8"/>
  <c r="D580" i="8"/>
  <c r="I579" i="8"/>
  <c r="H579" i="8"/>
  <c r="D579" i="8"/>
  <c r="H578" i="8"/>
  <c r="D578" i="8"/>
  <c r="I577" i="8"/>
  <c r="H577" i="8"/>
  <c r="D577" i="8"/>
  <c r="H576" i="8"/>
  <c r="D576" i="8"/>
  <c r="I575" i="8"/>
  <c r="H575" i="8"/>
  <c r="D575" i="8"/>
  <c r="H574" i="8"/>
  <c r="D574" i="8"/>
  <c r="I573" i="8"/>
  <c r="H573" i="8"/>
  <c r="D573" i="8"/>
  <c r="H572" i="8"/>
  <c r="D572" i="8"/>
  <c r="I571" i="8"/>
  <c r="H571" i="8"/>
  <c r="D571" i="8"/>
  <c r="H570" i="8"/>
  <c r="D570" i="8"/>
  <c r="I569" i="8"/>
  <c r="H569" i="8"/>
  <c r="D569" i="8"/>
  <c r="H568" i="8"/>
  <c r="D568" i="8"/>
  <c r="I567" i="8"/>
  <c r="H567" i="8"/>
  <c r="D567" i="8"/>
  <c r="H566" i="8"/>
  <c r="D566" i="8"/>
  <c r="I565" i="8"/>
  <c r="H565" i="8"/>
  <c r="D565" i="8"/>
  <c r="H564" i="8"/>
  <c r="D564" i="8"/>
  <c r="I563" i="8"/>
  <c r="H563" i="8"/>
  <c r="D563" i="8"/>
  <c r="H562" i="8"/>
  <c r="D562" i="8"/>
  <c r="I561" i="8"/>
  <c r="H561" i="8"/>
  <c r="D561" i="8"/>
  <c r="H560" i="8"/>
  <c r="D560" i="8"/>
  <c r="I559" i="8"/>
  <c r="H559" i="8"/>
  <c r="D559" i="8"/>
  <c r="H558" i="8"/>
  <c r="D558" i="8"/>
  <c r="I557" i="8"/>
  <c r="H557" i="8"/>
  <c r="D557" i="8"/>
  <c r="H556" i="8"/>
  <c r="D556" i="8"/>
  <c r="I555" i="8"/>
  <c r="H555" i="8"/>
  <c r="D555" i="8"/>
  <c r="H554" i="8"/>
  <c r="D554" i="8"/>
  <c r="I553" i="8"/>
  <c r="H553" i="8"/>
  <c r="D553" i="8"/>
  <c r="H552" i="8"/>
  <c r="D552" i="8"/>
  <c r="I551" i="8"/>
  <c r="H551" i="8"/>
  <c r="D551" i="8"/>
  <c r="H550" i="8"/>
  <c r="D550" i="8"/>
  <c r="I549" i="8"/>
  <c r="H549" i="8"/>
  <c r="D549" i="8"/>
  <c r="H548" i="8"/>
  <c r="D548" i="8"/>
  <c r="I547" i="8"/>
  <c r="H547" i="8"/>
  <c r="D547" i="8"/>
  <c r="H546" i="8"/>
  <c r="D546" i="8"/>
  <c r="I545" i="8"/>
  <c r="H545" i="8"/>
  <c r="D545" i="8"/>
  <c r="H544" i="8"/>
  <c r="D544" i="8"/>
  <c r="I543" i="8"/>
  <c r="H543" i="8"/>
  <c r="D543" i="8"/>
  <c r="H542" i="8"/>
  <c r="D542" i="8"/>
  <c r="I541" i="8"/>
  <c r="H541" i="8"/>
  <c r="D541" i="8"/>
  <c r="H540" i="8"/>
  <c r="D540" i="8"/>
  <c r="I539" i="8"/>
  <c r="H539" i="8"/>
  <c r="D539" i="8"/>
  <c r="H538" i="8"/>
  <c r="D538" i="8"/>
  <c r="I537" i="8"/>
  <c r="H537" i="8"/>
  <c r="D537" i="8"/>
  <c r="H536" i="8"/>
  <c r="D536" i="8"/>
  <c r="I535" i="8"/>
  <c r="H535" i="8"/>
  <c r="D535" i="8"/>
  <c r="H534" i="8"/>
  <c r="D534" i="8"/>
  <c r="I533" i="8"/>
  <c r="H533" i="8"/>
  <c r="D533" i="8"/>
  <c r="H532" i="8"/>
  <c r="D532" i="8"/>
  <c r="I531" i="8"/>
  <c r="H531" i="8"/>
  <c r="D531" i="8"/>
  <c r="H530" i="8"/>
  <c r="D530" i="8"/>
  <c r="I529" i="8"/>
  <c r="H529" i="8"/>
  <c r="D529" i="8"/>
  <c r="H528" i="8"/>
  <c r="D528" i="8"/>
  <c r="I527" i="8"/>
  <c r="H527" i="8"/>
  <c r="D527" i="8"/>
  <c r="H526" i="8"/>
  <c r="D526" i="8"/>
  <c r="I525" i="8"/>
  <c r="H525" i="8"/>
  <c r="D525" i="8"/>
  <c r="H524" i="8"/>
  <c r="D524" i="8"/>
  <c r="I523" i="8"/>
  <c r="H523" i="8"/>
  <c r="D523" i="8"/>
  <c r="H522" i="8"/>
  <c r="D522" i="8"/>
  <c r="I521" i="8"/>
  <c r="H521" i="8"/>
  <c r="D521" i="8"/>
  <c r="H520" i="8"/>
  <c r="D520" i="8"/>
  <c r="I519" i="8"/>
  <c r="H519" i="8"/>
  <c r="D519" i="8"/>
  <c r="H518" i="8"/>
  <c r="D518" i="8"/>
  <c r="I517" i="8"/>
  <c r="H517" i="8"/>
  <c r="D517" i="8"/>
  <c r="H516" i="8"/>
  <c r="D516" i="8"/>
  <c r="I515" i="8"/>
  <c r="H515" i="8"/>
  <c r="D515" i="8"/>
  <c r="H514" i="8"/>
  <c r="D514" i="8"/>
  <c r="I513" i="8"/>
  <c r="H513" i="8"/>
  <c r="D513" i="8"/>
  <c r="H512" i="8"/>
  <c r="D512" i="8"/>
  <c r="I511" i="8"/>
  <c r="H511" i="8"/>
  <c r="D511" i="8"/>
  <c r="H510" i="8"/>
  <c r="D510" i="8"/>
  <c r="I509" i="8"/>
  <c r="H509" i="8"/>
  <c r="D509" i="8"/>
  <c r="H508" i="8"/>
  <c r="D508" i="8"/>
  <c r="I507" i="8"/>
  <c r="H507" i="8"/>
  <c r="D507" i="8"/>
  <c r="H506" i="8"/>
  <c r="D506" i="8"/>
  <c r="I505" i="8"/>
  <c r="H505" i="8"/>
  <c r="D505" i="8"/>
  <c r="H504" i="8"/>
  <c r="D504" i="8"/>
  <c r="I503" i="8"/>
  <c r="H503" i="8"/>
  <c r="D503" i="8"/>
  <c r="H502" i="8"/>
  <c r="D502" i="8"/>
  <c r="I501" i="8"/>
  <c r="H501" i="8"/>
  <c r="D501" i="8"/>
  <c r="H500" i="8"/>
  <c r="D500" i="8"/>
  <c r="I499" i="8"/>
  <c r="H499" i="8"/>
  <c r="D499" i="8"/>
  <c r="H498" i="8"/>
  <c r="D498" i="8"/>
  <c r="I497" i="8"/>
  <c r="H497" i="8"/>
  <c r="D497" i="8"/>
  <c r="H496" i="8"/>
  <c r="D496" i="8"/>
  <c r="I495" i="8"/>
  <c r="H495" i="8"/>
  <c r="D495" i="8"/>
  <c r="H494" i="8"/>
  <c r="D494" i="8"/>
  <c r="I493" i="8"/>
  <c r="H493" i="8"/>
  <c r="D493" i="8"/>
  <c r="H492" i="8"/>
  <c r="D492" i="8"/>
  <c r="I491" i="8"/>
  <c r="H491" i="8"/>
  <c r="D491" i="8"/>
  <c r="H490" i="8"/>
  <c r="D490" i="8"/>
  <c r="I489" i="8"/>
  <c r="H489" i="8"/>
  <c r="D489" i="8"/>
  <c r="H488" i="8"/>
  <c r="D488" i="8"/>
  <c r="I487" i="8"/>
  <c r="H487" i="8"/>
  <c r="D487" i="8"/>
  <c r="H486" i="8"/>
  <c r="D486" i="8"/>
  <c r="I485" i="8"/>
  <c r="H485" i="8"/>
  <c r="D485" i="8"/>
  <c r="H484" i="8"/>
  <c r="D484" i="8"/>
  <c r="I483" i="8"/>
  <c r="H483" i="8"/>
  <c r="D483" i="8"/>
  <c r="H482" i="8"/>
  <c r="D482" i="8"/>
  <c r="I481" i="8"/>
  <c r="H481" i="8"/>
  <c r="D481" i="8"/>
  <c r="H480" i="8"/>
  <c r="D480" i="8"/>
  <c r="I479" i="8"/>
  <c r="H479" i="8"/>
  <c r="D479" i="8"/>
  <c r="H478" i="8"/>
  <c r="D478" i="8"/>
  <c r="I477" i="8"/>
  <c r="H477" i="8"/>
  <c r="D477" i="8"/>
  <c r="H476" i="8"/>
  <c r="D476" i="8"/>
  <c r="I476" i="8" s="1"/>
  <c r="I475" i="8"/>
  <c r="H475" i="8"/>
  <c r="D475" i="8"/>
  <c r="J474" i="8"/>
  <c r="K474" i="8" s="1"/>
  <c r="H474" i="8"/>
  <c r="D474" i="8"/>
  <c r="I474" i="8" s="1"/>
  <c r="I473" i="8"/>
  <c r="H473" i="8"/>
  <c r="D473" i="8"/>
  <c r="H472" i="8"/>
  <c r="D472" i="8"/>
  <c r="I472" i="8" s="1"/>
  <c r="I471" i="8"/>
  <c r="H471" i="8"/>
  <c r="D471" i="8"/>
  <c r="H470" i="8"/>
  <c r="J470" i="8" s="1"/>
  <c r="K470" i="8" s="1"/>
  <c r="D470" i="8"/>
  <c r="I470" i="8" s="1"/>
  <c r="I469" i="8"/>
  <c r="H469" i="8"/>
  <c r="D469" i="8"/>
  <c r="H468" i="8"/>
  <c r="D468" i="8"/>
  <c r="I468" i="8" s="1"/>
  <c r="I467" i="8"/>
  <c r="H467" i="8"/>
  <c r="D467" i="8"/>
  <c r="J466" i="8"/>
  <c r="K466" i="8" s="1"/>
  <c r="H466" i="8"/>
  <c r="D466" i="8"/>
  <c r="I466" i="8" s="1"/>
  <c r="I465" i="8"/>
  <c r="H465" i="8"/>
  <c r="D465" i="8"/>
  <c r="H464" i="8"/>
  <c r="D464" i="8"/>
  <c r="I464" i="8" s="1"/>
  <c r="I463" i="8"/>
  <c r="H463" i="8"/>
  <c r="D463" i="8"/>
  <c r="H462" i="8"/>
  <c r="J462" i="8" s="1"/>
  <c r="K462" i="8" s="1"/>
  <c r="D462" i="8"/>
  <c r="I462" i="8" s="1"/>
  <c r="I461" i="8"/>
  <c r="H461" i="8"/>
  <c r="D461" i="8"/>
  <c r="I460" i="8"/>
  <c r="H460" i="8"/>
  <c r="D460" i="8"/>
  <c r="H459" i="8"/>
  <c r="D459" i="8"/>
  <c r="I458" i="8"/>
  <c r="H458" i="8"/>
  <c r="D458" i="8"/>
  <c r="H457" i="8"/>
  <c r="D457" i="8"/>
  <c r="I456" i="8"/>
  <c r="H456" i="8"/>
  <c r="D456" i="8"/>
  <c r="H455" i="8"/>
  <c r="D455" i="8"/>
  <c r="I454" i="8"/>
  <c r="H454" i="8"/>
  <c r="D454" i="8"/>
  <c r="H453" i="8"/>
  <c r="D453" i="8"/>
  <c r="I452" i="8"/>
  <c r="H452" i="8"/>
  <c r="D452" i="8"/>
  <c r="H451" i="8"/>
  <c r="D451" i="8"/>
  <c r="I450" i="8"/>
  <c r="H450" i="8"/>
  <c r="D450" i="8"/>
  <c r="H449" i="8"/>
  <c r="D449" i="8"/>
  <c r="I448" i="8"/>
  <c r="H448" i="8"/>
  <c r="D448" i="8"/>
  <c r="H447" i="8"/>
  <c r="D447" i="8"/>
  <c r="I446" i="8"/>
  <c r="H446" i="8"/>
  <c r="D446" i="8"/>
  <c r="H445" i="8"/>
  <c r="D445" i="8"/>
  <c r="I444" i="8"/>
  <c r="H444" i="8"/>
  <c r="D444" i="8"/>
  <c r="H443" i="8"/>
  <c r="D443" i="8"/>
  <c r="I442" i="8"/>
  <c r="H442" i="8"/>
  <c r="D442" i="8"/>
  <c r="H441" i="8"/>
  <c r="D441" i="8"/>
  <c r="I440" i="8"/>
  <c r="H440" i="8"/>
  <c r="D440" i="8"/>
  <c r="H439" i="8"/>
  <c r="D439" i="8"/>
  <c r="I438" i="8"/>
  <c r="H438" i="8"/>
  <c r="D438" i="8"/>
  <c r="H437" i="8"/>
  <c r="D437" i="8"/>
  <c r="I436" i="8"/>
  <c r="H436" i="8"/>
  <c r="D436" i="8"/>
  <c r="H435" i="8"/>
  <c r="D435" i="8"/>
  <c r="I434" i="8"/>
  <c r="H434" i="8"/>
  <c r="D434" i="8"/>
  <c r="H433" i="8"/>
  <c r="D433" i="8"/>
  <c r="I432" i="8"/>
  <c r="H432" i="8"/>
  <c r="D432" i="8"/>
  <c r="H431" i="8"/>
  <c r="D431" i="8"/>
  <c r="I430" i="8"/>
  <c r="H430" i="8"/>
  <c r="D430" i="8"/>
  <c r="H429" i="8"/>
  <c r="D429" i="8"/>
  <c r="I428" i="8"/>
  <c r="H428" i="8"/>
  <c r="D428" i="8"/>
  <c r="H427" i="8"/>
  <c r="D427" i="8"/>
  <c r="I426" i="8"/>
  <c r="H426" i="8"/>
  <c r="D426" i="8"/>
  <c r="H425" i="8"/>
  <c r="D425" i="8"/>
  <c r="I424" i="8"/>
  <c r="H424" i="8"/>
  <c r="D424" i="8"/>
  <c r="H423" i="8"/>
  <c r="D423" i="8"/>
  <c r="I422" i="8"/>
  <c r="H422" i="8"/>
  <c r="D422" i="8"/>
  <c r="H421" i="8"/>
  <c r="D421" i="8"/>
  <c r="I420" i="8"/>
  <c r="H420" i="8"/>
  <c r="D420" i="8"/>
  <c r="H419" i="8"/>
  <c r="D419" i="8"/>
  <c r="I418" i="8"/>
  <c r="H418" i="8"/>
  <c r="D418" i="8"/>
  <c r="H417" i="8"/>
  <c r="D417" i="8"/>
  <c r="I416" i="8"/>
  <c r="H416" i="8"/>
  <c r="D416" i="8"/>
  <c r="H415" i="8"/>
  <c r="D415" i="8"/>
  <c r="I414" i="8"/>
  <c r="H414" i="8"/>
  <c r="D414" i="8"/>
  <c r="H413" i="8"/>
  <c r="D413" i="8"/>
  <c r="I412" i="8"/>
  <c r="H412" i="8"/>
  <c r="D412" i="8"/>
  <c r="H411" i="8"/>
  <c r="D411" i="8"/>
  <c r="I410" i="8"/>
  <c r="H410" i="8"/>
  <c r="D410" i="8"/>
  <c r="H409" i="8"/>
  <c r="D409" i="8"/>
  <c r="I408" i="8"/>
  <c r="H408" i="8"/>
  <c r="D408" i="8"/>
  <c r="H407" i="8"/>
  <c r="D407" i="8"/>
  <c r="I406" i="8"/>
  <c r="H406" i="8"/>
  <c r="D406" i="8"/>
  <c r="H405" i="8"/>
  <c r="D405" i="8"/>
  <c r="I404" i="8"/>
  <c r="H404" i="8"/>
  <c r="D404" i="8"/>
  <c r="H403" i="8"/>
  <c r="D403" i="8"/>
  <c r="I402" i="8"/>
  <c r="H402" i="8"/>
  <c r="D402" i="8"/>
  <c r="H401" i="8"/>
  <c r="D401" i="8"/>
  <c r="I400" i="8"/>
  <c r="H400" i="8"/>
  <c r="D400" i="8"/>
  <c r="H399" i="8"/>
  <c r="D399" i="8"/>
  <c r="I398" i="8"/>
  <c r="H398" i="8"/>
  <c r="D398" i="8"/>
  <c r="H397" i="8"/>
  <c r="D397" i="8"/>
  <c r="I396" i="8"/>
  <c r="H396" i="8"/>
  <c r="D396" i="8"/>
  <c r="H395" i="8"/>
  <c r="D395" i="8"/>
  <c r="I394" i="8"/>
  <c r="H394" i="8"/>
  <c r="D394" i="8"/>
  <c r="H393" i="8"/>
  <c r="D393" i="8"/>
  <c r="I392" i="8"/>
  <c r="H392" i="8"/>
  <c r="D392" i="8"/>
  <c r="H391" i="8"/>
  <c r="D391" i="8"/>
  <c r="H390" i="8"/>
  <c r="D390" i="8"/>
  <c r="I390" i="8" s="1"/>
  <c r="H389" i="8"/>
  <c r="D389" i="8"/>
  <c r="H388" i="8"/>
  <c r="D388" i="8"/>
  <c r="I388" i="8" s="1"/>
  <c r="H387" i="8"/>
  <c r="D387" i="8"/>
  <c r="H386" i="8"/>
  <c r="D386" i="8"/>
  <c r="I386" i="8" s="1"/>
  <c r="H385" i="8"/>
  <c r="D385" i="8"/>
  <c r="H384" i="8"/>
  <c r="D384" i="8"/>
  <c r="I384" i="8" s="1"/>
  <c r="I383" i="8"/>
  <c r="H383" i="8"/>
  <c r="D383" i="8"/>
  <c r="H382" i="8"/>
  <c r="D382" i="8"/>
  <c r="I382" i="8" s="1"/>
  <c r="I381" i="8"/>
  <c r="H381" i="8"/>
  <c r="D381" i="8"/>
  <c r="H380" i="8"/>
  <c r="D380" i="8"/>
  <c r="I380" i="8" s="1"/>
  <c r="I379" i="8"/>
  <c r="H379" i="8"/>
  <c r="D379" i="8"/>
  <c r="H378" i="8"/>
  <c r="D378" i="8"/>
  <c r="I378" i="8" s="1"/>
  <c r="I377" i="8"/>
  <c r="H377" i="8"/>
  <c r="D377" i="8"/>
  <c r="H376" i="8"/>
  <c r="D376" i="8"/>
  <c r="I376" i="8" s="1"/>
  <c r="I375" i="8"/>
  <c r="H375" i="8"/>
  <c r="D375" i="8"/>
  <c r="H374" i="8"/>
  <c r="D374" i="8"/>
  <c r="I374" i="8" s="1"/>
  <c r="I373" i="8"/>
  <c r="H373" i="8"/>
  <c r="D373" i="8"/>
  <c r="H372" i="8"/>
  <c r="D372" i="8"/>
  <c r="I372" i="8" s="1"/>
  <c r="I371" i="8"/>
  <c r="H371" i="8"/>
  <c r="D371" i="8"/>
  <c r="H370" i="8"/>
  <c r="D370" i="8"/>
  <c r="I370" i="8" s="1"/>
  <c r="I369" i="8"/>
  <c r="H369" i="8"/>
  <c r="D369" i="8"/>
  <c r="H368" i="8"/>
  <c r="D368" i="8"/>
  <c r="I368" i="8" s="1"/>
  <c r="I367" i="8"/>
  <c r="H367" i="8"/>
  <c r="D367" i="8"/>
  <c r="H366" i="8"/>
  <c r="D366" i="8"/>
  <c r="I366" i="8" s="1"/>
  <c r="I365" i="8"/>
  <c r="H365" i="8"/>
  <c r="D365" i="8"/>
  <c r="H364" i="8"/>
  <c r="D364" i="8"/>
  <c r="I364" i="8" s="1"/>
  <c r="I363" i="8"/>
  <c r="H363" i="8"/>
  <c r="D363" i="8"/>
  <c r="H362" i="8"/>
  <c r="D362" i="8"/>
  <c r="I362" i="8" s="1"/>
  <c r="I361" i="8"/>
  <c r="H361" i="8"/>
  <c r="D361" i="8"/>
  <c r="H360" i="8"/>
  <c r="D360" i="8"/>
  <c r="I360" i="8" s="1"/>
  <c r="I359" i="8"/>
  <c r="H359" i="8"/>
  <c r="D359" i="8"/>
  <c r="H358" i="8"/>
  <c r="D358" i="8"/>
  <c r="I358" i="8" s="1"/>
  <c r="I357" i="8"/>
  <c r="H357" i="8"/>
  <c r="D357" i="8"/>
  <c r="H356" i="8"/>
  <c r="D356" i="8"/>
  <c r="I356" i="8" s="1"/>
  <c r="I355" i="8"/>
  <c r="H355" i="8"/>
  <c r="D355" i="8"/>
  <c r="H354" i="8"/>
  <c r="D354" i="8"/>
  <c r="I354" i="8" s="1"/>
  <c r="I353" i="8"/>
  <c r="H353" i="8"/>
  <c r="D353" i="8"/>
  <c r="H352" i="8"/>
  <c r="D352" i="8"/>
  <c r="I352" i="8" s="1"/>
  <c r="I351" i="8"/>
  <c r="H351" i="8"/>
  <c r="D351" i="8"/>
  <c r="H350" i="8"/>
  <c r="D350" i="8"/>
  <c r="I350" i="8" s="1"/>
  <c r="I349" i="8"/>
  <c r="H349" i="8"/>
  <c r="D349" i="8"/>
  <c r="H348" i="8"/>
  <c r="D348" i="8"/>
  <c r="I348" i="8" s="1"/>
  <c r="I347" i="8"/>
  <c r="H347" i="8"/>
  <c r="D347" i="8"/>
  <c r="H346" i="8"/>
  <c r="D346" i="8"/>
  <c r="I346" i="8" s="1"/>
  <c r="I345" i="8"/>
  <c r="H345" i="8"/>
  <c r="D345" i="8"/>
  <c r="H344" i="8"/>
  <c r="D344" i="8"/>
  <c r="I344" i="8" s="1"/>
  <c r="I343" i="8"/>
  <c r="H343" i="8"/>
  <c r="D343" i="8"/>
  <c r="H342" i="8"/>
  <c r="D342" i="8"/>
  <c r="I342" i="8" s="1"/>
  <c r="I341" i="8"/>
  <c r="H341" i="8"/>
  <c r="D341" i="8"/>
  <c r="H340" i="8"/>
  <c r="D340" i="8"/>
  <c r="I340" i="8" s="1"/>
  <c r="I339" i="8"/>
  <c r="H339" i="8"/>
  <c r="D339" i="8"/>
  <c r="H338" i="8"/>
  <c r="D338" i="8"/>
  <c r="I338" i="8" s="1"/>
  <c r="I337" i="8"/>
  <c r="H337" i="8"/>
  <c r="D337" i="8"/>
  <c r="H336" i="8"/>
  <c r="D336" i="8"/>
  <c r="I336" i="8" s="1"/>
  <c r="I335" i="8"/>
  <c r="H335" i="8"/>
  <c r="D335" i="8"/>
  <c r="H334" i="8"/>
  <c r="D334" i="8"/>
  <c r="I334" i="8" s="1"/>
  <c r="I333" i="8"/>
  <c r="H333" i="8"/>
  <c r="D333" i="8"/>
  <c r="H332" i="8"/>
  <c r="D332" i="8"/>
  <c r="I332" i="8" s="1"/>
  <c r="I331" i="8"/>
  <c r="H331" i="8"/>
  <c r="D331" i="8"/>
  <c r="H330" i="8"/>
  <c r="D330" i="8"/>
  <c r="I330" i="8" s="1"/>
  <c r="I329" i="8"/>
  <c r="H329" i="8"/>
  <c r="D329" i="8"/>
  <c r="H328" i="8"/>
  <c r="D328" i="8"/>
  <c r="I328" i="8" s="1"/>
  <c r="I327" i="8"/>
  <c r="H327" i="8"/>
  <c r="D327" i="8"/>
  <c r="H326" i="8"/>
  <c r="D326" i="8"/>
  <c r="I326" i="8" s="1"/>
  <c r="I325" i="8"/>
  <c r="H325" i="8"/>
  <c r="D325" i="8"/>
  <c r="H324" i="8"/>
  <c r="D324" i="8"/>
  <c r="I324" i="8" s="1"/>
  <c r="I323" i="8"/>
  <c r="H323" i="8"/>
  <c r="D323" i="8"/>
  <c r="H322" i="8"/>
  <c r="D322" i="8"/>
  <c r="I322" i="8" s="1"/>
  <c r="I321" i="8"/>
  <c r="H321" i="8"/>
  <c r="D321" i="8"/>
  <c r="H320" i="8"/>
  <c r="D320" i="8"/>
  <c r="I320" i="8" s="1"/>
  <c r="I319" i="8"/>
  <c r="H319" i="8"/>
  <c r="D319" i="8"/>
  <c r="H318" i="8"/>
  <c r="D318" i="8"/>
  <c r="I318" i="8" s="1"/>
  <c r="I317" i="8"/>
  <c r="H317" i="8"/>
  <c r="D317" i="8"/>
  <c r="H316" i="8"/>
  <c r="D316" i="8"/>
  <c r="I316" i="8" s="1"/>
  <c r="I315" i="8"/>
  <c r="H315" i="8"/>
  <c r="D315" i="8"/>
  <c r="H314" i="8"/>
  <c r="D314" i="8"/>
  <c r="I314" i="8" s="1"/>
  <c r="I313" i="8"/>
  <c r="H313" i="8"/>
  <c r="D313" i="8"/>
  <c r="H312" i="8"/>
  <c r="D312" i="8"/>
  <c r="I312" i="8" s="1"/>
  <c r="I311" i="8"/>
  <c r="H311" i="8"/>
  <c r="D311" i="8"/>
  <c r="H310" i="8"/>
  <c r="D310" i="8"/>
  <c r="I310" i="8" s="1"/>
  <c r="I309" i="8"/>
  <c r="H309" i="8"/>
  <c r="D309" i="8"/>
  <c r="H308" i="8"/>
  <c r="D308" i="8"/>
  <c r="I308" i="8" s="1"/>
  <c r="I307" i="8"/>
  <c r="H307" i="8"/>
  <c r="D307" i="8"/>
  <c r="H306" i="8"/>
  <c r="D306" i="8"/>
  <c r="I306" i="8" s="1"/>
  <c r="I305" i="8"/>
  <c r="H305" i="8"/>
  <c r="D305" i="8"/>
  <c r="H304" i="8"/>
  <c r="D304" i="8"/>
  <c r="I304" i="8" s="1"/>
  <c r="I303" i="8"/>
  <c r="H303" i="8"/>
  <c r="D303" i="8"/>
  <c r="H302" i="8"/>
  <c r="D302" i="8"/>
  <c r="I302" i="8" s="1"/>
  <c r="I301" i="8"/>
  <c r="H301" i="8"/>
  <c r="D301" i="8"/>
  <c r="H300" i="8"/>
  <c r="D300" i="8"/>
  <c r="I300" i="8" s="1"/>
  <c r="I299" i="8"/>
  <c r="H299" i="8"/>
  <c r="D299" i="8"/>
  <c r="H298" i="8"/>
  <c r="D298" i="8"/>
  <c r="I298" i="8" s="1"/>
  <c r="I297" i="8"/>
  <c r="H297" i="8"/>
  <c r="D297" i="8"/>
  <c r="H296" i="8"/>
  <c r="D296" i="8"/>
  <c r="I296" i="8" s="1"/>
  <c r="I295" i="8"/>
  <c r="H295" i="8"/>
  <c r="D295" i="8"/>
  <c r="H294" i="8"/>
  <c r="D294" i="8"/>
  <c r="I294" i="8" s="1"/>
  <c r="I293" i="8"/>
  <c r="H293" i="8"/>
  <c r="D293" i="8"/>
  <c r="H292" i="8"/>
  <c r="D292" i="8"/>
  <c r="I292" i="8" s="1"/>
  <c r="I291" i="8"/>
  <c r="H291" i="8"/>
  <c r="D291" i="8"/>
  <c r="H290" i="8"/>
  <c r="D290" i="8"/>
  <c r="I290" i="8" s="1"/>
  <c r="I289" i="8"/>
  <c r="H289" i="8"/>
  <c r="D289" i="8"/>
  <c r="H288" i="8"/>
  <c r="D288" i="8"/>
  <c r="I288" i="8" s="1"/>
  <c r="I287" i="8"/>
  <c r="H287" i="8"/>
  <c r="D287" i="8"/>
  <c r="H286" i="8"/>
  <c r="D286" i="8"/>
  <c r="I286" i="8" s="1"/>
  <c r="I285" i="8"/>
  <c r="H285" i="8"/>
  <c r="D285" i="8"/>
  <c r="H284" i="8"/>
  <c r="D284" i="8"/>
  <c r="I284" i="8" s="1"/>
  <c r="I283" i="8"/>
  <c r="H283" i="8"/>
  <c r="D283" i="8"/>
  <c r="H282" i="8"/>
  <c r="D282" i="8"/>
  <c r="I282" i="8" s="1"/>
  <c r="I281" i="8"/>
  <c r="H281" i="8"/>
  <c r="D281" i="8"/>
  <c r="H280" i="8"/>
  <c r="D280" i="8"/>
  <c r="I280" i="8" s="1"/>
  <c r="I279" i="8"/>
  <c r="H279" i="8"/>
  <c r="D279" i="8"/>
  <c r="H278" i="8"/>
  <c r="D278" i="8"/>
  <c r="I278" i="8" s="1"/>
  <c r="I277" i="8"/>
  <c r="H277" i="8"/>
  <c r="D277" i="8"/>
  <c r="H276" i="8"/>
  <c r="D276" i="8"/>
  <c r="I276" i="8" s="1"/>
  <c r="I275" i="8"/>
  <c r="H275" i="8"/>
  <c r="D275" i="8"/>
  <c r="H274" i="8"/>
  <c r="D274" i="8"/>
  <c r="I274" i="8" s="1"/>
  <c r="I273" i="8"/>
  <c r="H273" i="8"/>
  <c r="D273" i="8"/>
  <c r="H272" i="8"/>
  <c r="D272" i="8"/>
  <c r="I272" i="8" s="1"/>
  <c r="I271" i="8"/>
  <c r="H271" i="8"/>
  <c r="D271" i="8"/>
  <c r="H270" i="8"/>
  <c r="D270" i="8"/>
  <c r="I270" i="8" s="1"/>
  <c r="I269" i="8"/>
  <c r="H269" i="8"/>
  <c r="D269" i="8"/>
  <c r="H268" i="8"/>
  <c r="D268" i="8"/>
  <c r="I268" i="8" s="1"/>
  <c r="I267" i="8"/>
  <c r="H267" i="8"/>
  <c r="D267" i="8"/>
  <c r="H266" i="8"/>
  <c r="D266" i="8"/>
  <c r="I266" i="8" s="1"/>
  <c r="I265" i="8"/>
  <c r="H265" i="8"/>
  <c r="D265" i="8"/>
  <c r="H264" i="8"/>
  <c r="D264" i="8"/>
  <c r="I264" i="8" s="1"/>
  <c r="I263" i="8"/>
  <c r="H263" i="8"/>
  <c r="D263" i="8"/>
  <c r="H262" i="8"/>
  <c r="D262" i="8"/>
  <c r="I262" i="8" s="1"/>
  <c r="I261" i="8"/>
  <c r="H261" i="8"/>
  <c r="D261" i="8"/>
  <c r="H260" i="8"/>
  <c r="D260" i="8"/>
  <c r="I260" i="8" s="1"/>
  <c r="I259" i="8"/>
  <c r="H259" i="8"/>
  <c r="D259" i="8"/>
  <c r="H258" i="8"/>
  <c r="D258" i="8"/>
  <c r="I258" i="8" s="1"/>
  <c r="I257" i="8"/>
  <c r="H257" i="8"/>
  <c r="D257" i="8"/>
  <c r="H256" i="8"/>
  <c r="D256" i="8"/>
  <c r="I256" i="8" s="1"/>
  <c r="I255" i="8"/>
  <c r="H255" i="8"/>
  <c r="D255" i="8"/>
  <c r="H254" i="8"/>
  <c r="D254" i="8"/>
  <c r="I254" i="8" s="1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O7" i="8"/>
  <c r="N7" i="8"/>
  <c r="D7" i="8"/>
  <c r="D6" i="8"/>
  <c r="D5" i="8"/>
  <c r="D4" i="8"/>
  <c r="E3" i="8"/>
  <c r="E4" i="8" s="1"/>
  <c r="E5" i="8" s="1"/>
  <c r="E6" i="8" s="1"/>
  <c r="D3" i="8"/>
  <c r="F3" i="8" s="1"/>
  <c r="G3" i="8" s="1"/>
  <c r="H1090" i="7"/>
  <c r="D1090" i="7"/>
  <c r="J1090" i="7" s="1"/>
  <c r="I1089" i="7"/>
  <c r="H1089" i="7"/>
  <c r="D1089" i="7"/>
  <c r="H1088" i="7"/>
  <c r="D1088" i="7"/>
  <c r="I1087" i="7"/>
  <c r="H1087" i="7"/>
  <c r="D1087" i="7"/>
  <c r="H1086" i="7"/>
  <c r="D1086" i="7"/>
  <c r="I1085" i="7"/>
  <c r="H1085" i="7"/>
  <c r="D1085" i="7"/>
  <c r="H1084" i="7"/>
  <c r="D1084" i="7"/>
  <c r="I1083" i="7"/>
  <c r="H1083" i="7"/>
  <c r="D1083" i="7"/>
  <c r="H1082" i="7"/>
  <c r="D1082" i="7"/>
  <c r="I1081" i="7"/>
  <c r="H1081" i="7"/>
  <c r="D1081" i="7"/>
  <c r="H1080" i="7"/>
  <c r="D1080" i="7"/>
  <c r="I1079" i="7"/>
  <c r="H1079" i="7"/>
  <c r="D1079" i="7"/>
  <c r="H1078" i="7"/>
  <c r="D1078" i="7"/>
  <c r="I1077" i="7"/>
  <c r="H1077" i="7"/>
  <c r="D1077" i="7"/>
  <c r="H1076" i="7"/>
  <c r="D1076" i="7"/>
  <c r="I1075" i="7"/>
  <c r="H1075" i="7"/>
  <c r="D1075" i="7"/>
  <c r="H1074" i="7"/>
  <c r="D1074" i="7"/>
  <c r="I1073" i="7"/>
  <c r="H1073" i="7"/>
  <c r="D1073" i="7"/>
  <c r="H1072" i="7"/>
  <c r="D1072" i="7"/>
  <c r="I1071" i="7"/>
  <c r="H1071" i="7"/>
  <c r="D1071" i="7"/>
  <c r="H1070" i="7"/>
  <c r="D1070" i="7"/>
  <c r="I1069" i="7"/>
  <c r="H1069" i="7"/>
  <c r="D1069" i="7"/>
  <c r="H1068" i="7"/>
  <c r="D1068" i="7"/>
  <c r="I1068" i="7" s="1"/>
  <c r="I1067" i="7"/>
  <c r="H1067" i="7"/>
  <c r="D1067" i="7"/>
  <c r="H1066" i="7"/>
  <c r="D1066" i="7"/>
  <c r="I1066" i="7" s="1"/>
  <c r="I1065" i="7"/>
  <c r="H1065" i="7"/>
  <c r="D1065" i="7"/>
  <c r="H1064" i="7"/>
  <c r="D1064" i="7"/>
  <c r="I1064" i="7" s="1"/>
  <c r="I1063" i="7"/>
  <c r="H1063" i="7"/>
  <c r="D1063" i="7"/>
  <c r="H1062" i="7"/>
  <c r="D1062" i="7"/>
  <c r="I1062" i="7" s="1"/>
  <c r="I1061" i="7"/>
  <c r="H1061" i="7"/>
  <c r="D1061" i="7"/>
  <c r="H1060" i="7"/>
  <c r="D1060" i="7"/>
  <c r="I1060" i="7" s="1"/>
  <c r="I1059" i="7"/>
  <c r="H1059" i="7"/>
  <c r="D1059" i="7"/>
  <c r="H1058" i="7"/>
  <c r="D1058" i="7"/>
  <c r="I1058" i="7" s="1"/>
  <c r="I1057" i="7"/>
  <c r="H1057" i="7"/>
  <c r="D1057" i="7"/>
  <c r="H1056" i="7"/>
  <c r="D1056" i="7"/>
  <c r="I1056" i="7" s="1"/>
  <c r="I1055" i="7"/>
  <c r="H1055" i="7"/>
  <c r="D1055" i="7"/>
  <c r="H1054" i="7"/>
  <c r="D1054" i="7"/>
  <c r="I1054" i="7" s="1"/>
  <c r="I1053" i="7"/>
  <c r="H1053" i="7"/>
  <c r="D1053" i="7"/>
  <c r="J1052" i="7"/>
  <c r="K1052" i="7" s="1"/>
  <c r="H1052" i="7"/>
  <c r="D1052" i="7"/>
  <c r="I1052" i="7" s="1"/>
  <c r="I1051" i="7"/>
  <c r="H1051" i="7"/>
  <c r="D1051" i="7"/>
  <c r="H1050" i="7"/>
  <c r="D1050" i="7"/>
  <c r="I1050" i="7" s="1"/>
  <c r="I1049" i="7"/>
  <c r="H1049" i="7"/>
  <c r="D1049" i="7"/>
  <c r="H1048" i="7"/>
  <c r="J1048" i="7" s="1"/>
  <c r="K1048" i="7" s="1"/>
  <c r="D1048" i="7"/>
  <c r="I1048" i="7" s="1"/>
  <c r="H1047" i="7"/>
  <c r="D1047" i="7"/>
  <c r="I1046" i="7"/>
  <c r="H1046" i="7"/>
  <c r="D1046" i="7"/>
  <c r="H1045" i="7"/>
  <c r="J1045" i="7" s="1"/>
  <c r="K1045" i="7" s="1"/>
  <c r="D1045" i="7"/>
  <c r="I1045" i="7" s="1"/>
  <c r="I1044" i="7"/>
  <c r="H1044" i="7"/>
  <c r="D1044" i="7"/>
  <c r="H1043" i="7"/>
  <c r="D1043" i="7"/>
  <c r="I1043" i="7" s="1"/>
  <c r="I1042" i="7"/>
  <c r="H1042" i="7"/>
  <c r="D1042" i="7"/>
  <c r="J1041" i="7"/>
  <c r="K1041" i="7" s="1"/>
  <c r="H1041" i="7"/>
  <c r="D1041" i="7"/>
  <c r="I1041" i="7" s="1"/>
  <c r="I1040" i="7"/>
  <c r="H1040" i="7"/>
  <c r="D1040" i="7"/>
  <c r="H1039" i="7"/>
  <c r="D1039" i="7"/>
  <c r="I1039" i="7" s="1"/>
  <c r="I1038" i="7"/>
  <c r="H1038" i="7"/>
  <c r="D1038" i="7"/>
  <c r="H1037" i="7"/>
  <c r="J1037" i="7" s="1"/>
  <c r="K1037" i="7" s="1"/>
  <c r="D1037" i="7"/>
  <c r="I1037" i="7" s="1"/>
  <c r="I1036" i="7"/>
  <c r="H1036" i="7"/>
  <c r="D1036" i="7"/>
  <c r="H1035" i="7"/>
  <c r="D1035" i="7"/>
  <c r="I1035" i="7" s="1"/>
  <c r="I1034" i="7"/>
  <c r="H1034" i="7"/>
  <c r="D1034" i="7"/>
  <c r="J1033" i="7"/>
  <c r="K1033" i="7" s="1"/>
  <c r="H1033" i="7"/>
  <c r="D1033" i="7"/>
  <c r="I1033" i="7" s="1"/>
  <c r="I1032" i="7"/>
  <c r="H1032" i="7"/>
  <c r="D1032" i="7"/>
  <c r="H1031" i="7"/>
  <c r="D1031" i="7"/>
  <c r="I1031" i="7" s="1"/>
  <c r="I1030" i="7"/>
  <c r="H1030" i="7"/>
  <c r="D1030" i="7"/>
  <c r="H1029" i="7"/>
  <c r="J1029" i="7" s="1"/>
  <c r="K1029" i="7" s="1"/>
  <c r="D1029" i="7"/>
  <c r="I1029" i="7" s="1"/>
  <c r="I1028" i="7"/>
  <c r="H1028" i="7"/>
  <c r="D1028" i="7"/>
  <c r="H1027" i="7"/>
  <c r="D1027" i="7"/>
  <c r="I1027" i="7" s="1"/>
  <c r="I1026" i="7"/>
  <c r="H1026" i="7"/>
  <c r="D1026" i="7"/>
  <c r="J1025" i="7"/>
  <c r="K1025" i="7" s="1"/>
  <c r="H1025" i="7"/>
  <c r="D1025" i="7"/>
  <c r="I1025" i="7" s="1"/>
  <c r="I1024" i="7"/>
  <c r="H1024" i="7"/>
  <c r="D1024" i="7"/>
  <c r="H1023" i="7"/>
  <c r="D1023" i="7"/>
  <c r="I1023" i="7" s="1"/>
  <c r="I1022" i="7"/>
  <c r="H1022" i="7"/>
  <c r="D1022" i="7"/>
  <c r="H1021" i="7"/>
  <c r="J1021" i="7" s="1"/>
  <c r="K1021" i="7" s="1"/>
  <c r="D1021" i="7"/>
  <c r="I1021" i="7" s="1"/>
  <c r="I1020" i="7"/>
  <c r="H1020" i="7"/>
  <c r="D1020" i="7"/>
  <c r="H1019" i="7"/>
  <c r="D1019" i="7"/>
  <c r="I1019" i="7" s="1"/>
  <c r="I1018" i="7"/>
  <c r="H1018" i="7"/>
  <c r="D1018" i="7"/>
  <c r="J1017" i="7"/>
  <c r="K1017" i="7" s="1"/>
  <c r="H1017" i="7"/>
  <c r="D1017" i="7"/>
  <c r="I1017" i="7" s="1"/>
  <c r="I1016" i="7"/>
  <c r="H1016" i="7"/>
  <c r="D1016" i="7"/>
  <c r="H1015" i="7"/>
  <c r="D1015" i="7"/>
  <c r="I1015" i="7" s="1"/>
  <c r="I1014" i="7"/>
  <c r="H1014" i="7"/>
  <c r="D1014" i="7"/>
  <c r="H1013" i="7"/>
  <c r="J1013" i="7" s="1"/>
  <c r="K1013" i="7" s="1"/>
  <c r="D1013" i="7"/>
  <c r="I1013" i="7" s="1"/>
  <c r="I1012" i="7"/>
  <c r="H1012" i="7"/>
  <c r="D1012" i="7"/>
  <c r="H1011" i="7"/>
  <c r="D1011" i="7"/>
  <c r="I1011" i="7" s="1"/>
  <c r="I1010" i="7"/>
  <c r="H1010" i="7"/>
  <c r="D1010" i="7"/>
  <c r="J1009" i="7"/>
  <c r="K1009" i="7" s="1"/>
  <c r="H1009" i="7"/>
  <c r="D1009" i="7"/>
  <c r="I1009" i="7" s="1"/>
  <c r="I1008" i="7"/>
  <c r="H1008" i="7"/>
  <c r="D1008" i="7"/>
  <c r="H1007" i="7"/>
  <c r="D1007" i="7"/>
  <c r="I1007" i="7" s="1"/>
  <c r="I1006" i="7"/>
  <c r="H1006" i="7"/>
  <c r="D1006" i="7"/>
  <c r="H1005" i="7"/>
  <c r="J1005" i="7" s="1"/>
  <c r="K1005" i="7" s="1"/>
  <c r="D1005" i="7"/>
  <c r="I1005" i="7" s="1"/>
  <c r="I1004" i="7"/>
  <c r="H1004" i="7"/>
  <c r="D1004" i="7"/>
  <c r="I1003" i="7"/>
  <c r="H1003" i="7"/>
  <c r="D1003" i="7"/>
  <c r="H1002" i="7"/>
  <c r="D1002" i="7"/>
  <c r="I1002" i="7" s="1"/>
  <c r="I1001" i="7"/>
  <c r="H1001" i="7"/>
  <c r="D1001" i="7"/>
  <c r="H1000" i="7"/>
  <c r="D1000" i="7"/>
  <c r="I1000" i="7" s="1"/>
  <c r="I999" i="7"/>
  <c r="H999" i="7"/>
  <c r="D999" i="7"/>
  <c r="H998" i="7"/>
  <c r="D998" i="7"/>
  <c r="I998" i="7" s="1"/>
  <c r="I997" i="7"/>
  <c r="H997" i="7"/>
  <c r="D997" i="7"/>
  <c r="H996" i="7"/>
  <c r="D996" i="7"/>
  <c r="I996" i="7" s="1"/>
  <c r="I995" i="7"/>
  <c r="H995" i="7"/>
  <c r="D995" i="7"/>
  <c r="H994" i="7"/>
  <c r="D994" i="7"/>
  <c r="I994" i="7" s="1"/>
  <c r="I993" i="7"/>
  <c r="H993" i="7"/>
  <c r="D993" i="7"/>
  <c r="H992" i="7"/>
  <c r="D992" i="7"/>
  <c r="I992" i="7" s="1"/>
  <c r="I991" i="7"/>
  <c r="H991" i="7"/>
  <c r="D991" i="7"/>
  <c r="H990" i="7"/>
  <c r="D990" i="7"/>
  <c r="I990" i="7" s="1"/>
  <c r="I989" i="7"/>
  <c r="H989" i="7"/>
  <c r="D989" i="7"/>
  <c r="H988" i="7"/>
  <c r="D988" i="7"/>
  <c r="I988" i="7" s="1"/>
  <c r="I987" i="7"/>
  <c r="H987" i="7"/>
  <c r="D987" i="7"/>
  <c r="H986" i="7"/>
  <c r="D986" i="7"/>
  <c r="I986" i="7" s="1"/>
  <c r="I985" i="7"/>
  <c r="H985" i="7"/>
  <c r="D985" i="7"/>
  <c r="H984" i="7"/>
  <c r="D984" i="7"/>
  <c r="I984" i="7" s="1"/>
  <c r="I983" i="7"/>
  <c r="H983" i="7"/>
  <c r="D983" i="7"/>
  <c r="H982" i="7"/>
  <c r="D982" i="7"/>
  <c r="I982" i="7" s="1"/>
  <c r="I981" i="7"/>
  <c r="H981" i="7"/>
  <c r="D981" i="7"/>
  <c r="H980" i="7"/>
  <c r="D980" i="7"/>
  <c r="I980" i="7" s="1"/>
  <c r="I979" i="7"/>
  <c r="H979" i="7"/>
  <c r="D979" i="7"/>
  <c r="H978" i="7"/>
  <c r="D978" i="7"/>
  <c r="I978" i="7" s="1"/>
  <c r="I977" i="7"/>
  <c r="H977" i="7"/>
  <c r="D977" i="7"/>
  <c r="H976" i="7"/>
  <c r="D976" i="7"/>
  <c r="I976" i="7" s="1"/>
  <c r="I975" i="7"/>
  <c r="H975" i="7"/>
  <c r="D975" i="7"/>
  <c r="H974" i="7"/>
  <c r="D974" i="7"/>
  <c r="I974" i="7" s="1"/>
  <c r="I973" i="7"/>
  <c r="H973" i="7"/>
  <c r="D973" i="7"/>
  <c r="H972" i="7"/>
  <c r="D972" i="7"/>
  <c r="I972" i="7" s="1"/>
  <c r="I971" i="7"/>
  <c r="H971" i="7"/>
  <c r="D971" i="7"/>
  <c r="H970" i="7"/>
  <c r="D970" i="7"/>
  <c r="I970" i="7" s="1"/>
  <c r="I969" i="7"/>
  <c r="H969" i="7"/>
  <c r="D969" i="7"/>
  <c r="H968" i="7"/>
  <c r="D968" i="7"/>
  <c r="J968" i="7" s="1"/>
  <c r="I967" i="7"/>
  <c r="H967" i="7"/>
  <c r="D967" i="7"/>
  <c r="J966" i="7"/>
  <c r="K966" i="7" s="1"/>
  <c r="H966" i="7"/>
  <c r="D966" i="7"/>
  <c r="I966" i="7" s="1"/>
  <c r="I965" i="7"/>
  <c r="H965" i="7"/>
  <c r="D965" i="7"/>
  <c r="H964" i="7"/>
  <c r="D964" i="7"/>
  <c r="I964" i="7" s="1"/>
  <c r="I963" i="7"/>
  <c r="H963" i="7"/>
  <c r="D963" i="7"/>
  <c r="H962" i="7"/>
  <c r="J962" i="7" s="1"/>
  <c r="K962" i="7" s="1"/>
  <c r="D962" i="7"/>
  <c r="I962" i="7" s="1"/>
  <c r="I961" i="7"/>
  <c r="H961" i="7"/>
  <c r="D961" i="7"/>
  <c r="H960" i="7"/>
  <c r="D960" i="7"/>
  <c r="I960" i="7" s="1"/>
  <c r="I959" i="7"/>
  <c r="H959" i="7"/>
  <c r="D959" i="7"/>
  <c r="J958" i="7"/>
  <c r="K958" i="7" s="1"/>
  <c r="H958" i="7"/>
  <c r="D958" i="7"/>
  <c r="I958" i="7" s="1"/>
  <c r="I957" i="7"/>
  <c r="H957" i="7"/>
  <c r="D957" i="7"/>
  <c r="H956" i="7"/>
  <c r="D956" i="7"/>
  <c r="I956" i="7" s="1"/>
  <c r="I955" i="7"/>
  <c r="H955" i="7"/>
  <c r="D955" i="7"/>
  <c r="H954" i="7"/>
  <c r="J954" i="7" s="1"/>
  <c r="K954" i="7" s="1"/>
  <c r="D954" i="7"/>
  <c r="I954" i="7" s="1"/>
  <c r="I953" i="7"/>
  <c r="H953" i="7"/>
  <c r="D953" i="7"/>
  <c r="H952" i="7"/>
  <c r="D952" i="7"/>
  <c r="I952" i="7" s="1"/>
  <c r="I951" i="7"/>
  <c r="H951" i="7"/>
  <c r="D951" i="7"/>
  <c r="J950" i="7"/>
  <c r="K950" i="7" s="1"/>
  <c r="H950" i="7"/>
  <c r="D950" i="7"/>
  <c r="I950" i="7" s="1"/>
  <c r="H949" i="7"/>
  <c r="D949" i="7"/>
  <c r="I949" i="7" s="1"/>
  <c r="I948" i="7"/>
  <c r="H948" i="7"/>
  <c r="D948" i="7"/>
  <c r="H947" i="7"/>
  <c r="D947" i="7"/>
  <c r="I946" i="7"/>
  <c r="H946" i="7"/>
  <c r="D946" i="7"/>
  <c r="H945" i="7"/>
  <c r="D945" i="7"/>
  <c r="I944" i="7"/>
  <c r="H944" i="7"/>
  <c r="D944" i="7"/>
  <c r="H943" i="7"/>
  <c r="D943" i="7"/>
  <c r="I942" i="7"/>
  <c r="H942" i="7"/>
  <c r="D942" i="7"/>
  <c r="H941" i="7"/>
  <c r="D941" i="7"/>
  <c r="I940" i="7"/>
  <c r="H940" i="7"/>
  <c r="D940" i="7"/>
  <c r="H939" i="7"/>
  <c r="D939" i="7"/>
  <c r="I938" i="7"/>
  <c r="H938" i="7"/>
  <c r="D938" i="7"/>
  <c r="H937" i="7"/>
  <c r="D937" i="7"/>
  <c r="I936" i="7"/>
  <c r="H936" i="7"/>
  <c r="D936" i="7"/>
  <c r="H935" i="7"/>
  <c r="D935" i="7"/>
  <c r="I934" i="7"/>
  <c r="H934" i="7"/>
  <c r="D934" i="7"/>
  <c r="H933" i="7"/>
  <c r="D933" i="7"/>
  <c r="I932" i="7"/>
  <c r="H932" i="7"/>
  <c r="D932" i="7"/>
  <c r="H931" i="7"/>
  <c r="D931" i="7"/>
  <c r="I930" i="7"/>
  <c r="H930" i="7"/>
  <c r="D930" i="7"/>
  <c r="H929" i="7"/>
  <c r="D929" i="7"/>
  <c r="I928" i="7"/>
  <c r="H928" i="7"/>
  <c r="D928" i="7"/>
  <c r="H927" i="7"/>
  <c r="D927" i="7"/>
  <c r="I926" i="7"/>
  <c r="H926" i="7"/>
  <c r="D926" i="7"/>
  <c r="H925" i="7"/>
  <c r="D925" i="7"/>
  <c r="I924" i="7"/>
  <c r="H924" i="7"/>
  <c r="D924" i="7"/>
  <c r="H923" i="7"/>
  <c r="D923" i="7"/>
  <c r="I922" i="7"/>
  <c r="H922" i="7"/>
  <c r="D922" i="7"/>
  <c r="H921" i="7"/>
  <c r="D921" i="7"/>
  <c r="I920" i="7"/>
  <c r="H920" i="7"/>
  <c r="D920" i="7"/>
  <c r="H919" i="7"/>
  <c r="D919" i="7"/>
  <c r="I918" i="7"/>
  <c r="H918" i="7"/>
  <c r="D918" i="7"/>
  <c r="H917" i="7"/>
  <c r="D917" i="7"/>
  <c r="I916" i="7"/>
  <c r="H916" i="7"/>
  <c r="D916" i="7"/>
  <c r="H915" i="7"/>
  <c r="D915" i="7"/>
  <c r="I914" i="7"/>
  <c r="H914" i="7"/>
  <c r="D914" i="7"/>
  <c r="H913" i="7"/>
  <c r="D913" i="7"/>
  <c r="I912" i="7"/>
  <c r="H912" i="7"/>
  <c r="D912" i="7"/>
  <c r="H911" i="7"/>
  <c r="D911" i="7"/>
  <c r="I910" i="7"/>
  <c r="H910" i="7"/>
  <c r="D910" i="7"/>
  <c r="H909" i="7"/>
  <c r="D909" i="7"/>
  <c r="I908" i="7"/>
  <c r="H908" i="7"/>
  <c r="D908" i="7"/>
  <c r="H907" i="7"/>
  <c r="D907" i="7"/>
  <c r="I906" i="7"/>
  <c r="H906" i="7"/>
  <c r="D906" i="7"/>
  <c r="H905" i="7"/>
  <c r="D905" i="7"/>
  <c r="I904" i="7"/>
  <c r="H904" i="7"/>
  <c r="D904" i="7"/>
  <c r="H903" i="7"/>
  <c r="D903" i="7"/>
  <c r="I902" i="7"/>
  <c r="H902" i="7"/>
  <c r="D902" i="7"/>
  <c r="H901" i="7"/>
  <c r="D901" i="7"/>
  <c r="I900" i="7"/>
  <c r="H900" i="7"/>
  <c r="D900" i="7"/>
  <c r="H899" i="7"/>
  <c r="D899" i="7"/>
  <c r="I898" i="7"/>
  <c r="H898" i="7"/>
  <c r="D898" i="7"/>
  <c r="H897" i="7"/>
  <c r="D897" i="7"/>
  <c r="I896" i="7"/>
  <c r="H896" i="7"/>
  <c r="D896" i="7"/>
  <c r="H895" i="7"/>
  <c r="D895" i="7"/>
  <c r="I894" i="7"/>
  <c r="H894" i="7"/>
  <c r="D894" i="7"/>
  <c r="H893" i="7"/>
  <c r="D893" i="7"/>
  <c r="I892" i="7"/>
  <c r="H892" i="7"/>
  <c r="D892" i="7"/>
  <c r="H891" i="7"/>
  <c r="D891" i="7"/>
  <c r="I890" i="7"/>
  <c r="H890" i="7"/>
  <c r="D890" i="7"/>
  <c r="H889" i="7"/>
  <c r="D889" i="7"/>
  <c r="I888" i="7"/>
  <c r="H888" i="7"/>
  <c r="D888" i="7"/>
  <c r="H887" i="7"/>
  <c r="D887" i="7"/>
  <c r="I886" i="7"/>
  <c r="H886" i="7"/>
  <c r="D886" i="7"/>
  <c r="H885" i="7"/>
  <c r="D885" i="7"/>
  <c r="I884" i="7"/>
  <c r="H884" i="7"/>
  <c r="D884" i="7"/>
  <c r="H883" i="7"/>
  <c r="D883" i="7"/>
  <c r="I882" i="7"/>
  <c r="H882" i="7"/>
  <c r="D882" i="7"/>
  <c r="H881" i="7"/>
  <c r="D881" i="7"/>
  <c r="I881" i="7" s="1"/>
  <c r="I880" i="7"/>
  <c r="H880" i="7"/>
  <c r="D880" i="7"/>
  <c r="J879" i="7"/>
  <c r="K879" i="7" s="1"/>
  <c r="H879" i="7"/>
  <c r="D879" i="7"/>
  <c r="I879" i="7" s="1"/>
  <c r="I878" i="7"/>
  <c r="H878" i="7"/>
  <c r="D878" i="7"/>
  <c r="H877" i="7"/>
  <c r="D877" i="7"/>
  <c r="I877" i="7" s="1"/>
  <c r="I876" i="7"/>
  <c r="H876" i="7"/>
  <c r="D876" i="7"/>
  <c r="H875" i="7"/>
  <c r="J875" i="7" s="1"/>
  <c r="K875" i="7" s="1"/>
  <c r="D875" i="7"/>
  <c r="I875" i="7" s="1"/>
  <c r="I874" i="7"/>
  <c r="H874" i="7"/>
  <c r="D874" i="7"/>
  <c r="H873" i="7"/>
  <c r="D873" i="7"/>
  <c r="I873" i="7" s="1"/>
  <c r="I872" i="7"/>
  <c r="H872" i="7"/>
  <c r="D872" i="7"/>
  <c r="J871" i="7"/>
  <c r="K871" i="7" s="1"/>
  <c r="H871" i="7"/>
  <c r="D871" i="7"/>
  <c r="I871" i="7" s="1"/>
  <c r="I870" i="7"/>
  <c r="H870" i="7"/>
  <c r="D870" i="7"/>
  <c r="H869" i="7"/>
  <c r="D869" i="7"/>
  <c r="I869" i="7" s="1"/>
  <c r="I868" i="7"/>
  <c r="H868" i="7"/>
  <c r="D868" i="7"/>
  <c r="H867" i="7"/>
  <c r="J867" i="7" s="1"/>
  <c r="K867" i="7" s="1"/>
  <c r="D867" i="7"/>
  <c r="I867" i="7" s="1"/>
  <c r="I866" i="7"/>
  <c r="H866" i="7"/>
  <c r="D866" i="7"/>
  <c r="H865" i="7"/>
  <c r="D865" i="7"/>
  <c r="I865" i="7" s="1"/>
  <c r="H864" i="7"/>
  <c r="D864" i="7"/>
  <c r="I863" i="7"/>
  <c r="H863" i="7"/>
  <c r="D863" i="7"/>
  <c r="H862" i="7"/>
  <c r="D862" i="7"/>
  <c r="I862" i="7" s="1"/>
  <c r="I861" i="7"/>
  <c r="H861" i="7"/>
  <c r="D861" i="7"/>
  <c r="H860" i="7"/>
  <c r="D860" i="7"/>
  <c r="I860" i="7" s="1"/>
  <c r="I859" i="7"/>
  <c r="H859" i="7"/>
  <c r="D859" i="7"/>
  <c r="H858" i="7"/>
  <c r="D858" i="7"/>
  <c r="I858" i="7" s="1"/>
  <c r="I857" i="7"/>
  <c r="H857" i="7"/>
  <c r="D857" i="7"/>
  <c r="H856" i="7"/>
  <c r="D856" i="7"/>
  <c r="I856" i="7" s="1"/>
  <c r="I855" i="7"/>
  <c r="H855" i="7"/>
  <c r="D855" i="7"/>
  <c r="H854" i="7"/>
  <c r="D854" i="7"/>
  <c r="I854" i="7" s="1"/>
  <c r="I853" i="7"/>
  <c r="H853" i="7"/>
  <c r="D853" i="7"/>
  <c r="H852" i="7"/>
  <c r="D852" i="7"/>
  <c r="I852" i="7" s="1"/>
  <c r="I851" i="7"/>
  <c r="H851" i="7"/>
  <c r="D851" i="7"/>
  <c r="H850" i="7"/>
  <c r="D850" i="7"/>
  <c r="I850" i="7" s="1"/>
  <c r="I849" i="7"/>
  <c r="H849" i="7"/>
  <c r="D849" i="7"/>
  <c r="H848" i="7"/>
  <c r="D848" i="7"/>
  <c r="I848" i="7" s="1"/>
  <c r="I847" i="7"/>
  <c r="H847" i="7"/>
  <c r="D847" i="7"/>
  <c r="H846" i="7"/>
  <c r="D846" i="7"/>
  <c r="I846" i="7" s="1"/>
  <c r="I845" i="7"/>
  <c r="H845" i="7"/>
  <c r="D845" i="7"/>
  <c r="H844" i="7"/>
  <c r="D844" i="7"/>
  <c r="I844" i="7" s="1"/>
  <c r="I843" i="7"/>
  <c r="H843" i="7"/>
  <c r="D843" i="7"/>
  <c r="H842" i="7"/>
  <c r="D842" i="7"/>
  <c r="I842" i="7" s="1"/>
  <c r="I841" i="7"/>
  <c r="H841" i="7"/>
  <c r="D841" i="7"/>
  <c r="H840" i="7"/>
  <c r="D840" i="7"/>
  <c r="I840" i="7" s="1"/>
  <c r="I839" i="7"/>
  <c r="H839" i="7"/>
  <c r="D839" i="7"/>
  <c r="H838" i="7"/>
  <c r="D838" i="7"/>
  <c r="I838" i="7" s="1"/>
  <c r="I837" i="7"/>
  <c r="H837" i="7"/>
  <c r="D837" i="7"/>
  <c r="H836" i="7"/>
  <c r="D836" i="7"/>
  <c r="I836" i="7" s="1"/>
  <c r="I835" i="7"/>
  <c r="H835" i="7"/>
  <c r="D835" i="7"/>
  <c r="H834" i="7"/>
  <c r="D834" i="7"/>
  <c r="I834" i="7" s="1"/>
  <c r="I833" i="7"/>
  <c r="H833" i="7"/>
  <c r="D833" i="7"/>
  <c r="H832" i="7"/>
  <c r="D832" i="7"/>
  <c r="I832" i="7" s="1"/>
  <c r="I831" i="7"/>
  <c r="H831" i="7"/>
  <c r="D831" i="7"/>
  <c r="H830" i="7"/>
  <c r="D830" i="7"/>
  <c r="I830" i="7" s="1"/>
  <c r="I829" i="7"/>
  <c r="H829" i="7"/>
  <c r="D829" i="7"/>
  <c r="H828" i="7"/>
  <c r="D828" i="7"/>
  <c r="I828" i="7" s="1"/>
  <c r="I827" i="7"/>
  <c r="H827" i="7"/>
  <c r="D827" i="7"/>
  <c r="H826" i="7"/>
  <c r="D826" i="7"/>
  <c r="I826" i="7" s="1"/>
  <c r="I825" i="7"/>
  <c r="H825" i="7"/>
  <c r="D825" i="7"/>
  <c r="H824" i="7"/>
  <c r="D824" i="7"/>
  <c r="I824" i="7" s="1"/>
  <c r="I823" i="7"/>
  <c r="H823" i="7"/>
  <c r="D823" i="7"/>
  <c r="H822" i="7"/>
  <c r="D822" i="7"/>
  <c r="I822" i="7" s="1"/>
  <c r="I821" i="7"/>
  <c r="H821" i="7"/>
  <c r="D821" i="7"/>
  <c r="H820" i="7"/>
  <c r="D820" i="7"/>
  <c r="I820" i="7" s="1"/>
  <c r="I819" i="7"/>
  <c r="H819" i="7"/>
  <c r="D819" i="7"/>
  <c r="H818" i="7"/>
  <c r="D818" i="7"/>
  <c r="I818" i="7" s="1"/>
  <c r="I817" i="7"/>
  <c r="H817" i="7"/>
  <c r="D817" i="7"/>
  <c r="H816" i="7"/>
  <c r="D816" i="7"/>
  <c r="I816" i="7" s="1"/>
  <c r="I815" i="7"/>
  <c r="H815" i="7"/>
  <c r="D815" i="7"/>
  <c r="H814" i="7"/>
  <c r="D814" i="7"/>
  <c r="I814" i="7" s="1"/>
  <c r="I813" i="7"/>
  <c r="H813" i="7"/>
  <c r="D813" i="7"/>
  <c r="H812" i="7"/>
  <c r="D812" i="7"/>
  <c r="I812" i="7" s="1"/>
  <c r="I811" i="7"/>
  <c r="H811" i="7"/>
  <c r="D811" i="7"/>
  <c r="H810" i="7"/>
  <c r="D810" i="7"/>
  <c r="I810" i="7" s="1"/>
  <c r="I809" i="7"/>
  <c r="H809" i="7"/>
  <c r="D809" i="7"/>
  <c r="H808" i="7"/>
  <c r="D808" i="7"/>
  <c r="I808" i="7" s="1"/>
  <c r="I807" i="7"/>
  <c r="H807" i="7"/>
  <c r="D807" i="7"/>
  <c r="J806" i="7"/>
  <c r="K806" i="7" s="1"/>
  <c r="H806" i="7"/>
  <c r="D806" i="7"/>
  <c r="I806" i="7" s="1"/>
  <c r="I805" i="7"/>
  <c r="H805" i="7"/>
  <c r="D805" i="7"/>
  <c r="H804" i="7"/>
  <c r="D804" i="7"/>
  <c r="I804" i="7" s="1"/>
  <c r="I803" i="7"/>
  <c r="H803" i="7"/>
  <c r="D803" i="7"/>
  <c r="H802" i="7"/>
  <c r="J802" i="7" s="1"/>
  <c r="K802" i="7" s="1"/>
  <c r="D802" i="7"/>
  <c r="I802" i="7" s="1"/>
  <c r="I801" i="7"/>
  <c r="H801" i="7"/>
  <c r="D801" i="7"/>
  <c r="H800" i="7"/>
  <c r="D800" i="7"/>
  <c r="I800" i="7" s="1"/>
  <c r="I799" i="7"/>
  <c r="H799" i="7"/>
  <c r="D799" i="7"/>
  <c r="J798" i="7"/>
  <c r="K798" i="7" s="1"/>
  <c r="H798" i="7"/>
  <c r="D798" i="7"/>
  <c r="I798" i="7" s="1"/>
  <c r="I797" i="7"/>
  <c r="H797" i="7"/>
  <c r="D797" i="7"/>
  <c r="H796" i="7"/>
  <c r="D796" i="7"/>
  <c r="I796" i="7" s="1"/>
  <c r="I795" i="7"/>
  <c r="H795" i="7"/>
  <c r="D795" i="7"/>
  <c r="H794" i="7"/>
  <c r="J794" i="7" s="1"/>
  <c r="K794" i="7" s="1"/>
  <c r="D794" i="7"/>
  <c r="I794" i="7" s="1"/>
  <c r="I793" i="7"/>
  <c r="H793" i="7"/>
  <c r="D793" i="7"/>
  <c r="H792" i="7"/>
  <c r="D792" i="7"/>
  <c r="I792" i="7" s="1"/>
  <c r="I791" i="7"/>
  <c r="H791" i="7"/>
  <c r="D791" i="7"/>
  <c r="J790" i="7"/>
  <c r="K790" i="7" s="1"/>
  <c r="H790" i="7"/>
  <c r="D790" i="7"/>
  <c r="I790" i="7" s="1"/>
  <c r="I789" i="7"/>
  <c r="H789" i="7"/>
  <c r="D789" i="7"/>
  <c r="H788" i="7"/>
  <c r="D788" i="7"/>
  <c r="I788" i="7" s="1"/>
  <c r="I787" i="7"/>
  <c r="H787" i="7"/>
  <c r="D787" i="7"/>
  <c r="H786" i="7"/>
  <c r="J786" i="7" s="1"/>
  <c r="K786" i="7" s="1"/>
  <c r="D786" i="7"/>
  <c r="I786" i="7" s="1"/>
  <c r="H785" i="7"/>
  <c r="D785" i="7"/>
  <c r="I784" i="7"/>
  <c r="H784" i="7"/>
  <c r="D784" i="7"/>
  <c r="H783" i="7"/>
  <c r="D783" i="7"/>
  <c r="I782" i="7"/>
  <c r="H782" i="7"/>
  <c r="D782" i="7"/>
  <c r="H781" i="7"/>
  <c r="D781" i="7"/>
  <c r="I780" i="7"/>
  <c r="H780" i="7"/>
  <c r="D780" i="7"/>
  <c r="H779" i="7"/>
  <c r="D779" i="7"/>
  <c r="I778" i="7"/>
  <c r="H778" i="7"/>
  <c r="D778" i="7"/>
  <c r="H777" i="7"/>
  <c r="D777" i="7"/>
  <c r="I776" i="7"/>
  <c r="H776" i="7"/>
  <c r="D776" i="7"/>
  <c r="H775" i="7"/>
  <c r="D775" i="7"/>
  <c r="I774" i="7"/>
  <c r="H774" i="7"/>
  <c r="D774" i="7"/>
  <c r="H773" i="7"/>
  <c r="D773" i="7"/>
  <c r="I772" i="7"/>
  <c r="H772" i="7"/>
  <c r="D772" i="7"/>
  <c r="H771" i="7"/>
  <c r="D771" i="7"/>
  <c r="I770" i="7"/>
  <c r="H770" i="7"/>
  <c r="D770" i="7"/>
  <c r="H769" i="7"/>
  <c r="D769" i="7"/>
  <c r="I768" i="7"/>
  <c r="H768" i="7"/>
  <c r="D768" i="7"/>
  <c r="H767" i="7"/>
  <c r="D767" i="7"/>
  <c r="I766" i="7"/>
  <c r="H766" i="7"/>
  <c r="D766" i="7"/>
  <c r="H765" i="7"/>
  <c r="D765" i="7"/>
  <c r="I764" i="7"/>
  <c r="H764" i="7"/>
  <c r="D764" i="7"/>
  <c r="H763" i="7"/>
  <c r="D763" i="7"/>
  <c r="I762" i="7"/>
  <c r="H762" i="7"/>
  <c r="D762" i="7"/>
  <c r="H761" i="7"/>
  <c r="D761" i="7"/>
  <c r="I760" i="7"/>
  <c r="H760" i="7"/>
  <c r="D760" i="7"/>
  <c r="H759" i="7"/>
  <c r="D759" i="7"/>
  <c r="I758" i="7"/>
  <c r="H758" i="7"/>
  <c r="D758" i="7"/>
  <c r="H757" i="7"/>
  <c r="D757" i="7"/>
  <c r="I756" i="7"/>
  <c r="H756" i="7"/>
  <c r="D756" i="7"/>
  <c r="H755" i="7"/>
  <c r="D755" i="7"/>
  <c r="I754" i="7"/>
  <c r="H754" i="7"/>
  <c r="D754" i="7"/>
  <c r="H753" i="7"/>
  <c r="D753" i="7"/>
  <c r="I752" i="7"/>
  <c r="H752" i="7"/>
  <c r="D752" i="7"/>
  <c r="H751" i="7"/>
  <c r="D751" i="7"/>
  <c r="I750" i="7"/>
  <c r="H750" i="7"/>
  <c r="D750" i="7"/>
  <c r="H749" i="7"/>
  <c r="D749" i="7"/>
  <c r="I748" i="7"/>
  <c r="H748" i="7"/>
  <c r="D748" i="7"/>
  <c r="H747" i="7"/>
  <c r="D747" i="7"/>
  <c r="I746" i="7"/>
  <c r="H746" i="7"/>
  <c r="D746" i="7"/>
  <c r="H745" i="7"/>
  <c r="D745" i="7"/>
  <c r="I744" i="7"/>
  <c r="H744" i="7"/>
  <c r="D744" i="7"/>
  <c r="H743" i="7"/>
  <c r="D743" i="7"/>
  <c r="I742" i="7"/>
  <c r="H742" i="7"/>
  <c r="D742" i="7"/>
  <c r="H741" i="7"/>
  <c r="D741" i="7"/>
  <c r="I740" i="7"/>
  <c r="H740" i="7"/>
  <c r="D740" i="7"/>
  <c r="H739" i="7"/>
  <c r="D739" i="7"/>
  <c r="I738" i="7"/>
  <c r="H738" i="7"/>
  <c r="D738" i="7"/>
  <c r="H737" i="7"/>
  <c r="D737" i="7"/>
  <c r="I736" i="7"/>
  <c r="H736" i="7"/>
  <c r="D736" i="7"/>
  <c r="H735" i="7"/>
  <c r="D735" i="7"/>
  <c r="I734" i="7"/>
  <c r="H734" i="7"/>
  <c r="D734" i="7"/>
  <c r="H733" i="7"/>
  <c r="D733" i="7"/>
  <c r="I732" i="7"/>
  <c r="H732" i="7"/>
  <c r="D732" i="7"/>
  <c r="H731" i="7"/>
  <c r="D731" i="7"/>
  <c r="I730" i="7"/>
  <c r="H730" i="7"/>
  <c r="D730" i="7"/>
  <c r="H729" i="7"/>
  <c r="D729" i="7"/>
  <c r="I728" i="7"/>
  <c r="H728" i="7"/>
  <c r="D728" i="7"/>
  <c r="H727" i="7"/>
  <c r="D727" i="7"/>
  <c r="I726" i="7"/>
  <c r="H726" i="7"/>
  <c r="D726" i="7"/>
  <c r="H725" i="7"/>
  <c r="D725" i="7"/>
  <c r="I724" i="7"/>
  <c r="H724" i="7"/>
  <c r="D724" i="7"/>
  <c r="H723" i="7"/>
  <c r="D723" i="7"/>
  <c r="I722" i="7"/>
  <c r="H722" i="7"/>
  <c r="D722" i="7"/>
  <c r="H721" i="7"/>
  <c r="D721" i="7"/>
  <c r="I720" i="7"/>
  <c r="H720" i="7"/>
  <c r="D720" i="7"/>
  <c r="H719" i="7"/>
  <c r="D719" i="7"/>
  <c r="I718" i="7"/>
  <c r="H718" i="7"/>
  <c r="D718" i="7"/>
  <c r="H717" i="7"/>
  <c r="D717" i="7"/>
  <c r="I716" i="7"/>
  <c r="H716" i="7"/>
  <c r="D716" i="7"/>
  <c r="H715" i="7"/>
  <c r="D715" i="7"/>
  <c r="I714" i="7"/>
  <c r="H714" i="7"/>
  <c r="D714" i="7"/>
  <c r="H713" i="7"/>
  <c r="D713" i="7"/>
  <c r="I712" i="7"/>
  <c r="H712" i="7"/>
  <c r="D712" i="7"/>
  <c r="H711" i="7"/>
  <c r="D711" i="7"/>
  <c r="I710" i="7"/>
  <c r="H710" i="7"/>
  <c r="D710" i="7"/>
  <c r="H709" i="7"/>
  <c r="D709" i="7"/>
  <c r="I708" i="7"/>
  <c r="H708" i="7"/>
  <c r="D708" i="7"/>
  <c r="H707" i="7"/>
  <c r="D707" i="7"/>
  <c r="I706" i="7"/>
  <c r="H706" i="7"/>
  <c r="D706" i="7"/>
  <c r="H705" i="7"/>
  <c r="D705" i="7"/>
  <c r="I704" i="7"/>
  <c r="H704" i="7"/>
  <c r="D704" i="7"/>
  <c r="H703" i="7"/>
  <c r="D703" i="7"/>
  <c r="I702" i="7"/>
  <c r="H702" i="7"/>
  <c r="D702" i="7"/>
  <c r="H701" i="7"/>
  <c r="D701" i="7"/>
  <c r="I700" i="7"/>
  <c r="H700" i="7"/>
  <c r="D700" i="7"/>
  <c r="H699" i="7"/>
  <c r="D699" i="7"/>
  <c r="I698" i="7"/>
  <c r="H698" i="7"/>
  <c r="D698" i="7"/>
  <c r="H697" i="7"/>
  <c r="D697" i="7"/>
  <c r="I696" i="7"/>
  <c r="H696" i="7"/>
  <c r="D696" i="7"/>
  <c r="H695" i="7"/>
  <c r="D695" i="7"/>
  <c r="I694" i="7"/>
  <c r="H694" i="7"/>
  <c r="D694" i="7"/>
  <c r="H693" i="7"/>
  <c r="D693" i="7"/>
  <c r="I692" i="7"/>
  <c r="H692" i="7"/>
  <c r="D692" i="7"/>
  <c r="H691" i="7"/>
  <c r="D691" i="7"/>
  <c r="I690" i="7"/>
  <c r="H690" i="7"/>
  <c r="D690" i="7"/>
  <c r="H689" i="7"/>
  <c r="D689" i="7"/>
  <c r="I688" i="7"/>
  <c r="H688" i="7"/>
  <c r="D688" i="7"/>
  <c r="H687" i="7"/>
  <c r="D687" i="7"/>
  <c r="I686" i="7"/>
  <c r="H686" i="7"/>
  <c r="D686" i="7"/>
  <c r="H685" i="7"/>
  <c r="D685" i="7"/>
  <c r="I684" i="7"/>
  <c r="H684" i="7"/>
  <c r="D684" i="7"/>
  <c r="H683" i="7"/>
  <c r="D683" i="7"/>
  <c r="I682" i="7"/>
  <c r="H682" i="7"/>
  <c r="D682" i="7"/>
  <c r="H681" i="7"/>
  <c r="D681" i="7"/>
  <c r="I680" i="7"/>
  <c r="H680" i="7"/>
  <c r="D680" i="7"/>
  <c r="H679" i="7"/>
  <c r="D679" i="7"/>
  <c r="I678" i="7"/>
  <c r="H678" i="7"/>
  <c r="D678" i="7"/>
  <c r="H677" i="7"/>
  <c r="D677" i="7"/>
  <c r="I676" i="7"/>
  <c r="H676" i="7"/>
  <c r="D676" i="7"/>
  <c r="H675" i="7"/>
  <c r="D675" i="7"/>
  <c r="I674" i="7"/>
  <c r="H674" i="7"/>
  <c r="D674" i="7"/>
  <c r="H673" i="7"/>
  <c r="D673" i="7"/>
  <c r="I672" i="7"/>
  <c r="H672" i="7"/>
  <c r="D672" i="7"/>
  <c r="H671" i="7"/>
  <c r="D671" i="7"/>
  <c r="I670" i="7"/>
  <c r="H670" i="7"/>
  <c r="D670" i="7"/>
  <c r="H669" i="7"/>
  <c r="D669" i="7"/>
  <c r="I668" i="7"/>
  <c r="H668" i="7"/>
  <c r="D668" i="7"/>
  <c r="H667" i="7"/>
  <c r="D667" i="7"/>
  <c r="I666" i="7"/>
  <c r="H666" i="7"/>
  <c r="D666" i="7"/>
  <c r="H665" i="7"/>
  <c r="D665" i="7"/>
  <c r="I664" i="7"/>
  <c r="H664" i="7"/>
  <c r="D664" i="7"/>
  <c r="H663" i="7"/>
  <c r="D663" i="7"/>
  <c r="I662" i="7"/>
  <c r="H662" i="7"/>
  <c r="D662" i="7"/>
  <c r="H661" i="7"/>
  <c r="D661" i="7"/>
  <c r="I660" i="7"/>
  <c r="H660" i="7"/>
  <c r="D660" i="7"/>
  <c r="H659" i="7"/>
  <c r="D659" i="7"/>
  <c r="I658" i="7"/>
  <c r="H658" i="7"/>
  <c r="D658" i="7"/>
  <c r="H657" i="7"/>
  <c r="D657" i="7"/>
  <c r="I656" i="7"/>
  <c r="H656" i="7"/>
  <c r="D656" i="7"/>
  <c r="H655" i="7"/>
  <c r="D655" i="7"/>
  <c r="I654" i="7"/>
  <c r="H654" i="7"/>
  <c r="D654" i="7"/>
  <c r="H653" i="7"/>
  <c r="D653" i="7"/>
  <c r="I652" i="7"/>
  <c r="H652" i="7"/>
  <c r="D652" i="7"/>
  <c r="H651" i="7"/>
  <c r="D651" i="7"/>
  <c r="I650" i="7"/>
  <c r="H650" i="7"/>
  <c r="D650" i="7"/>
  <c r="H649" i="7"/>
  <c r="D649" i="7"/>
  <c r="I648" i="7"/>
  <c r="H648" i="7"/>
  <c r="D648" i="7"/>
  <c r="H647" i="7"/>
  <c r="D647" i="7"/>
  <c r="I646" i="7"/>
  <c r="H646" i="7"/>
  <c r="D646" i="7"/>
  <c r="H645" i="7"/>
  <c r="D645" i="7"/>
  <c r="I644" i="7"/>
  <c r="H644" i="7"/>
  <c r="D644" i="7"/>
  <c r="H643" i="7"/>
  <c r="D643" i="7"/>
  <c r="I642" i="7"/>
  <c r="H642" i="7"/>
  <c r="D642" i="7"/>
  <c r="H641" i="7"/>
  <c r="D641" i="7"/>
  <c r="I640" i="7"/>
  <c r="H640" i="7"/>
  <c r="D640" i="7"/>
  <c r="H639" i="7"/>
  <c r="D639" i="7"/>
  <c r="I638" i="7"/>
  <c r="H638" i="7"/>
  <c r="D638" i="7"/>
  <c r="H637" i="7"/>
  <c r="D637" i="7"/>
  <c r="I636" i="7"/>
  <c r="H636" i="7"/>
  <c r="D636" i="7"/>
  <c r="H635" i="7"/>
  <c r="D635" i="7"/>
  <c r="I634" i="7"/>
  <c r="H634" i="7"/>
  <c r="D634" i="7"/>
  <c r="H633" i="7"/>
  <c r="D633" i="7"/>
  <c r="I632" i="7"/>
  <c r="H632" i="7"/>
  <c r="D632" i="7"/>
  <c r="H631" i="7"/>
  <c r="D631" i="7"/>
  <c r="I630" i="7"/>
  <c r="H630" i="7"/>
  <c r="D630" i="7"/>
  <c r="H629" i="7"/>
  <c r="D629" i="7"/>
  <c r="I628" i="7"/>
  <c r="H628" i="7"/>
  <c r="D628" i="7"/>
  <c r="H627" i="7"/>
  <c r="D627" i="7"/>
  <c r="I626" i="7"/>
  <c r="H626" i="7"/>
  <c r="D626" i="7"/>
  <c r="H625" i="7"/>
  <c r="D625" i="7"/>
  <c r="I624" i="7"/>
  <c r="H624" i="7"/>
  <c r="D624" i="7"/>
  <c r="H623" i="7"/>
  <c r="D623" i="7"/>
  <c r="I622" i="7"/>
  <c r="H622" i="7"/>
  <c r="D622" i="7"/>
  <c r="H621" i="7"/>
  <c r="D621" i="7"/>
  <c r="I620" i="7"/>
  <c r="H620" i="7"/>
  <c r="D620" i="7"/>
  <c r="H619" i="7"/>
  <c r="D619" i="7"/>
  <c r="I618" i="7"/>
  <c r="H618" i="7"/>
  <c r="D618" i="7"/>
  <c r="H617" i="7"/>
  <c r="D617" i="7"/>
  <c r="I616" i="7"/>
  <c r="H616" i="7"/>
  <c r="D616" i="7"/>
  <c r="H615" i="7"/>
  <c r="J615" i="7" s="1"/>
  <c r="K615" i="7" s="1"/>
  <c r="D615" i="7"/>
  <c r="I615" i="7" s="1"/>
  <c r="I614" i="7"/>
  <c r="H614" i="7"/>
  <c r="D614" i="7"/>
  <c r="H613" i="7"/>
  <c r="D613" i="7"/>
  <c r="I613" i="7" s="1"/>
  <c r="I612" i="7"/>
  <c r="H612" i="7"/>
  <c r="D612" i="7"/>
  <c r="J611" i="7"/>
  <c r="K611" i="7" s="1"/>
  <c r="H611" i="7"/>
  <c r="D611" i="7"/>
  <c r="I611" i="7" s="1"/>
  <c r="I610" i="7"/>
  <c r="H610" i="7"/>
  <c r="D610" i="7"/>
  <c r="H609" i="7"/>
  <c r="D609" i="7"/>
  <c r="I609" i="7" s="1"/>
  <c r="I608" i="7"/>
  <c r="H608" i="7"/>
  <c r="D608" i="7"/>
  <c r="H607" i="7"/>
  <c r="D607" i="7"/>
  <c r="I607" i="7" s="1"/>
  <c r="I606" i="7"/>
  <c r="H606" i="7"/>
  <c r="D606" i="7"/>
  <c r="H605" i="7"/>
  <c r="D605" i="7"/>
  <c r="I605" i="7" s="1"/>
  <c r="I604" i="7"/>
  <c r="H604" i="7"/>
  <c r="D604" i="7"/>
  <c r="H603" i="7"/>
  <c r="D603" i="7"/>
  <c r="I603" i="7" s="1"/>
  <c r="I602" i="7"/>
  <c r="H602" i="7"/>
  <c r="D602" i="7"/>
  <c r="H601" i="7"/>
  <c r="D601" i="7"/>
  <c r="I601" i="7" s="1"/>
  <c r="I600" i="7"/>
  <c r="H600" i="7"/>
  <c r="D600" i="7"/>
  <c r="H599" i="7"/>
  <c r="D599" i="7"/>
  <c r="I599" i="7" s="1"/>
  <c r="I598" i="7"/>
  <c r="H598" i="7"/>
  <c r="D598" i="7"/>
  <c r="H597" i="7"/>
  <c r="D597" i="7"/>
  <c r="I597" i="7" s="1"/>
  <c r="I596" i="7"/>
  <c r="H596" i="7"/>
  <c r="D596" i="7"/>
  <c r="H595" i="7"/>
  <c r="D595" i="7"/>
  <c r="I595" i="7" s="1"/>
  <c r="I594" i="7"/>
  <c r="H594" i="7"/>
  <c r="D594" i="7"/>
  <c r="H593" i="7"/>
  <c r="D593" i="7"/>
  <c r="I593" i="7" s="1"/>
  <c r="I592" i="7"/>
  <c r="H592" i="7"/>
  <c r="D592" i="7"/>
  <c r="H591" i="7"/>
  <c r="D591" i="7"/>
  <c r="I591" i="7" s="1"/>
  <c r="I590" i="7"/>
  <c r="H590" i="7"/>
  <c r="D590" i="7"/>
  <c r="H589" i="7"/>
  <c r="D589" i="7"/>
  <c r="I589" i="7" s="1"/>
  <c r="I588" i="7"/>
  <c r="H588" i="7"/>
  <c r="D588" i="7"/>
  <c r="H587" i="7"/>
  <c r="D587" i="7"/>
  <c r="I587" i="7" s="1"/>
  <c r="I586" i="7"/>
  <c r="H586" i="7"/>
  <c r="D586" i="7"/>
  <c r="H585" i="7"/>
  <c r="D585" i="7"/>
  <c r="I585" i="7" s="1"/>
  <c r="I584" i="7"/>
  <c r="H584" i="7"/>
  <c r="D584" i="7"/>
  <c r="H583" i="7"/>
  <c r="D583" i="7"/>
  <c r="I583" i="7" s="1"/>
  <c r="I582" i="7"/>
  <c r="H582" i="7"/>
  <c r="D582" i="7"/>
  <c r="H581" i="7"/>
  <c r="D581" i="7"/>
  <c r="I581" i="7" s="1"/>
  <c r="I580" i="7"/>
  <c r="H580" i="7"/>
  <c r="D580" i="7"/>
  <c r="H579" i="7"/>
  <c r="D579" i="7"/>
  <c r="I579" i="7" s="1"/>
  <c r="I578" i="7"/>
  <c r="H578" i="7"/>
  <c r="D578" i="7"/>
  <c r="H577" i="7"/>
  <c r="D577" i="7"/>
  <c r="I577" i="7" s="1"/>
  <c r="I576" i="7"/>
  <c r="H576" i="7"/>
  <c r="D576" i="7"/>
  <c r="H575" i="7"/>
  <c r="D575" i="7"/>
  <c r="I575" i="7" s="1"/>
  <c r="I574" i="7"/>
  <c r="H574" i="7"/>
  <c r="D574" i="7"/>
  <c r="H573" i="7"/>
  <c r="D573" i="7"/>
  <c r="I573" i="7" s="1"/>
  <c r="I572" i="7"/>
  <c r="H572" i="7"/>
  <c r="D572" i="7"/>
  <c r="H571" i="7"/>
  <c r="D571" i="7"/>
  <c r="I571" i="7" s="1"/>
  <c r="I570" i="7"/>
  <c r="H570" i="7"/>
  <c r="D570" i="7"/>
  <c r="H569" i="7"/>
  <c r="D569" i="7"/>
  <c r="I569" i="7" s="1"/>
  <c r="I568" i="7"/>
  <c r="H568" i="7"/>
  <c r="D568" i="7"/>
  <c r="H567" i="7"/>
  <c r="D567" i="7"/>
  <c r="I567" i="7" s="1"/>
  <c r="I566" i="7"/>
  <c r="H566" i="7"/>
  <c r="D566" i="7"/>
  <c r="H565" i="7"/>
  <c r="D565" i="7"/>
  <c r="I565" i="7" s="1"/>
  <c r="I564" i="7"/>
  <c r="H564" i="7"/>
  <c r="D564" i="7"/>
  <c r="H563" i="7"/>
  <c r="D563" i="7"/>
  <c r="I563" i="7" s="1"/>
  <c r="I562" i="7"/>
  <c r="H562" i="7"/>
  <c r="D562" i="7"/>
  <c r="H561" i="7"/>
  <c r="D561" i="7"/>
  <c r="I561" i="7" s="1"/>
  <c r="I560" i="7"/>
  <c r="H560" i="7"/>
  <c r="D560" i="7"/>
  <c r="H559" i="7"/>
  <c r="D559" i="7"/>
  <c r="I559" i="7" s="1"/>
  <c r="I558" i="7"/>
  <c r="H558" i="7"/>
  <c r="D558" i="7"/>
  <c r="H557" i="7"/>
  <c r="D557" i="7"/>
  <c r="I557" i="7" s="1"/>
  <c r="I556" i="7"/>
  <c r="H556" i="7"/>
  <c r="D556" i="7"/>
  <c r="H555" i="7"/>
  <c r="D555" i="7"/>
  <c r="I555" i="7" s="1"/>
  <c r="I554" i="7"/>
  <c r="H554" i="7"/>
  <c r="D554" i="7"/>
  <c r="H553" i="7"/>
  <c r="D553" i="7"/>
  <c r="I553" i="7" s="1"/>
  <c r="I552" i="7"/>
  <c r="H552" i="7"/>
  <c r="D552" i="7"/>
  <c r="H551" i="7"/>
  <c r="D551" i="7"/>
  <c r="I551" i="7" s="1"/>
  <c r="I550" i="7"/>
  <c r="H550" i="7"/>
  <c r="D550" i="7"/>
  <c r="H549" i="7"/>
  <c r="D549" i="7"/>
  <c r="I549" i="7" s="1"/>
  <c r="I548" i="7"/>
  <c r="H548" i="7"/>
  <c r="D548" i="7"/>
  <c r="H547" i="7"/>
  <c r="D547" i="7"/>
  <c r="I547" i="7" s="1"/>
  <c r="I546" i="7"/>
  <c r="H546" i="7"/>
  <c r="D546" i="7"/>
  <c r="H545" i="7"/>
  <c r="D545" i="7"/>
  <c r="I545" i="7" s="1"/>
  <c r="I544" i="7"/>
  <c r="H544" i="7"/>
  <c r="D544" i="7"/>
  <c r="H543" i="7"/>
  <c r="D543" i="7"/>
  <c r="I543" i="7" s="1"/>
  <c r="I542" i="7"/>
  <c r="H542" i="7"/>
  <c r="D542" i="7"/>
  <c r="H541" i="7"/>
  <c r="D541" i="7"/>
  <c r="I541" i="7" s="1"/>
  <c r="I540" i="7"/>
  <c r="H540" i="7"/>
  <c r="D540" i="7"/>
  <c r="H539" i="7"/>
  <c r="D539" i="7"/>
  <c r="I539" i="7" s="1"/>
  <c r="I538" i="7"/>
  <c r="H538" i="7"/>
  <c r="D538" i="7"/>
  <c r="H537" i="7"/>
  <c r="D537" i="7"/>
  <c r="I537" i="7" s="1"/>
  <c r="I536" i="7"/>
  <c r="H536" i="7"/>
  <c r="D536" i="7"/>
  <c r="H535" i="7"/>
  <c r="D535" i="7"/>
  <c r="I535" i="7" s="1"/>
  <c r="I534" i="7"/>
  <c r="H534" i="7"/>
  <c r="D534" i="7"/>
  <c r="H533" i="7"/>
  <c r="D533" i="7"/>
  <c r="I533" i="7" s="1"/>
  <c r="I532" i="7"/>
  <c r="H532" i="7"/>
  <c r="D532" i="7"/>
  <c r="H531" i="7"/>
  <c r="D531" i="7"/>
  <c r="I531" i="7" s="1"/>
  <c r="I530" i="7"/>
  <c r="H530" i="7"/>
  <c r="D530" i="7"/>
  <c r="H529" i="7"/>
  <c r="D529" i="7"/>
  <c r="I529" i="7" s="1"/>
  <c r="I528" i="7"/>
  <c r="H528" i="7"/>
  <c r="D528" i="7"/>
  <c r="H527" i="7"/>
  <c r="D527" i="7"/>
  <c r="I527" i="7" s="1"/>
  <c r="I526" i="7"/>
  <c r="H526" i="7"/>
  <c r="D526" i="7"/>
  <c r="J525" i="7"/>
  <c r="L525" i="7" s="1"/>
  <c r="H525" i="7"/>
  <c r="D525" i="7"/>
  <c r="I524" i="7"/>
  <c r="H524" i="7"/>
  <c r="D524" i="7"/>
  <c r="H523" i="7"/>
  <c r="D523" i="7"/>
  <c r="I523" i="7" s="1"/>
  <c r="I522" i="7"/>
  <c r="H522" i="7"/>
  <c r="D522" i="7"/>
  <c r="H521" i="7"/>
  <c r="J521" i="7" s="1"/>
  <c r="K521" i="7" s="1"/>
  <c r="D521" i="7"/>
  <c r="I521" i="7" s="1"/>
  <c r="I520" i="7"/>
  <c r="H520" i="7"/>
  <c r="D520" i="7"/>
  <c r="H519" i="7"/>
  <c r="D519" i="7"/>
  <c r="I519" i="7" s="1"/>
  <c r="I518" i="7"/>
  <c r="H518" i="7"/>
  <c r="D518" i="7"/>
  <c r="J517" i="7"/>
  <c r="K517" i="7" s="1"/>
  <c r="H517" i="7"/>
  <c r="D517" i="7"/>
  <c r="I517" i="7" s="1"/>
  <c r="I516" i="7"/>
  <c r="H516" i="7"/>
  <c r="D516" i="7"/>
  <c r="H515" i="7"/>
  <c r="D515" i="7"/>
  <c r="I515" i="7" s="1"/>
  <c r="I514" i="7"/>
  <c r="H514" i="7"/>
  <c r="D514" i="7"/>
  <c r="H513" i="7"/>
  <c r="J513" i="7" s="1"/>
  <c r="K513" i="7" s="1"/>
  <c r="D513" i="7"/>
  <c r="I513" i="7" s="1"/>
  <c r="I512" i="7"/>
  <c r="H512" i="7"/>
  <c r="D512" i="7"/>
  <c r="H511" i="7"/>
  <c r="D511" i="7"/>
  <c r="I511" i="7" s="1"/>
  <c r="I510" i="7"/>
  <c r="H510" i="7"/>
  <c r="D510" i="7"/>
  <c r="J509" i="7"/>
  <c r="K509" i="7" s="1"/>
  <c r="H509" i="7"/>
  <c r="D509" i="7"/>
  <c r="I509" i="7" s="1"/>
  <c r="I508" i="7"/>
  <c r="H508" i="7"/>
  <c r="D508" i="7"/>
  <c r="H507" i="7"/>
  <c r="D507" i="7"/>
  <c r="I507" i="7" s="1"/>
  <c r="I506" i="7"/>
  <c r="H506" i="7"/>
  <c r="D506" i="7"/>
  <c r="H505" i="7"/>
  <c r="J505" i="7" s="1"/>
  <c r="K505" i="7" s="1"/>
  <c r="D505" i="7"/>
  <c r="I505" i="7" s="1"/>
  <c r="I504" i="7"/>
  <c r="H504" i="7"/>
  <c r="D504" i="7"/>
  <c r="H503" i="7"/>
  <c r="D503" i="7"/>
  <c r="I503" i="7" s="1"/>
  <c r="I502" i="7"/>
  <c r="H502" i="7"/>
  <c r="D502" i="7"/>
  <c r="J501" i="7"/>
  <c r="K501" i="7" s="1"/>
  <c r="H501" i="7"/>
  <c r="D501" i="7"/>
  <c r="I501" i="7" s="1"/>
  <c r="I500" i="7"/>
  <c r="H500" i="7"/>
  <c r="D500" i="7"/>
  <c r="H499" i="7"/>
  <c r="D499" i="7"/>
  <c r="I499" i="7" s="1"/>
  <c r="I498" i="7"/>
  <c r="H498" i="7"/>
  <c r="D498" i="7"/>
  <c r="H497" i="7"/>
  <c r="J497" i="7" s="1"/>
  <c r="K497" i="7" s="1"/>
  <c r="D497" i="7"/>
  <c r="I497" i="7" s="1"/>
  <c r="I496" i="7"/>
  <c r="H496" i="7"/>
  <c r="D496" i="7"/>
  <c r="H495" i="7"/>
  <c r="D495" i="7"/>
  <c r="I495" i="7" s="1"/>
  <c r="I494" i="7"/>
  <c r="H494" i="7"/>
  <c r="D494" i="7"/>
  <c r="J493" i="7"/>
  <c r="K493" i="7" s="1"/>
  <c r="H493" i="7"/>
  <c r="D493" i="7"/>
  <c r="I493" i="7" s="1"/>
  <c r="I492" i="7"/>
  <c r="H492" i="7"/>
  <c r="D492" i="7"/>
  <c r="H491" i="7"/>
  <c r="D491" i="7"/>
  <c r="I491" i="7" s="1"/>
  <c r="I490" i="7"/>
  <c r="H490" i="7"/>
  <c r="D490" i="7"/>
  <c r="H489" i="7"/>
  <c r="J489" i="7" s="1"/>
  <c r="K489" i="7" s="1"/>
  <c r="D489" i="7"/>
  <c r="I489" i="7" s="1"/>
  <c r="I488" i="7"/>
  <c r="H488" i="7"/>
  <c r="D488" i="7"/>
  <c r="H487" i="7"/>
  <c r="D487" i="7"/>
  <c r="I487" i="7" s="1"/>
  <c r="I486" i="7"/>
  <c r="H486" i="7"/>
  <c r="D486" i="7"/>
  <c r="J485" i="7"/>
  <c r="K485" i="7" s="1"/>
  <c r="H485" i="7"/>
  <c r="D485" i="7"/>
  <c r="I485" i="7" s="1"/>
  <c r="I484" i="7"/>
  <c r="H484" i="7"/>
  <c r="D484" i="7"/>
  <c r="H483" i="7"/>
  <c r="D483" i="7"/>
  <c r="I483" i="7" s="1"/>
  <c r="I482" i="7"/>
  <c r="H482" i="7"/>
  <c r="D482" i="7"/>
  <c r="H481" i="7"/>
  <c r="J481" i="7" s="1"/>
  <c r="K481" i="7" s="1"/>
  <c r="D481" i="7"/>
  <c r="I481" i="7" s="1"/>
  <c r="I480" i="7"/>
  <c r="H480" i="7"/>
  <c r="D480" i="7"/>
  <c r="H479" i="7"/>
  <c r="D479" i="7"/>
  <c r="I479" i="7" s="1"/>
  <c r="I478" i="7"/>
  <c r="H478" i="7"/>
  <c r="D478" i="7"/>
  <c r="J477" i="7"/>
  <c r="K477" i="7" s="1"/>
  <c r="H477" i="7"/>
  <c r="D477" i="7"/>
  <c r="I477" i="7" s="1"/>
  <c r="I476" i="7"/>
  <c r="H476" i="7"/>
  <c r="D476" i="7"/>
  <c r="H475" i="7"/>
  <c r="D475" i="7"/>
  <c r="I475" i="7" s="1"/>
  <c r="I474" i="7"/>
  <c r="H474" i="7"/>
  <c r="D474" i="7"/>
  <c r="H473" i="7"/>
  <c r="J473" i="7" s="1"/>
  <c r="K473" i="7" s="1"/>
  <c r="D473" i="7"/>
  <c r="I473" i="7" s="1"/>
  <c r="I472" i="7"/>
  <c r="H472" i="7"/>
  <c r="D472" i="7"/>
  <c r="H471" i="7"/>
  <c r="D471" i="7"/>
  <c r="I471" i="7" s="1"/>
  <c r="I470" i="7"/>
  <c r="H470" i="7"/>
  <c r="D470" i="7"/>
  <c r="J469" i="7"/>
  <c r="K469" i="7" s="1"/>
  <c r="H469" i="7"/>
  <c r="D469" i="7"/>
  <c r="I469" i="7" s="1"/>
  <c r="I468" i="7"/>
  <c r="H468" i="7"/>
  <c r="D468" i="7"/>
  <c r="H467" i="7"/>
  <c r="D467" i="7"/>
  <c r="I467" i="7" s="1"/>
  <c r="I466" i="7"/>
  <c r="H466" i="7"/>
  <c r="D466" i="7"/>
  <c r="H465" i="7"/>
  <c r="J465" i="7" s="1"/>
  <c r="K465" i="7" s="1"/>
  <c r="D465" i="7"/>
  <c r="I465" i="7" s="1"/>
  <c r="I464" i="7"/>
  <c r="H464" i="7"/>
  <c r="D464" i="7"/>
  <c r="H463" i="7"/>
  <c r="D463" i="7"/>
  <c r="I463" i="7" s="1"/>
  <c r="I462" i="7"/>
  <c r="H462" i="7"/>
  <c r="D462" i="7"/>
  <c r="J461" i="7"/>
  <c r="K461" i="7" s="1"/>
  <c r="H461" i="7"/>
  <c r="D461" i="7"/>
  <c r="I461" i="7" s="1"/>
  <c r="I460" i="7"/>
  <c r="H460" i="7"/>
  <c r="D460" i="7"/>
  <c r="H459" i="7"/>
  <c r="D459" i="7"/>
  <c r="I459" i="7" s="1"/>
  <c r="I458" i="7"/>
  <c r="H458" i="7"/>
  <c r="D458" i="7"/>
  <c r="H457" i="7"/>
  <c r="J457" i="7" s="1"/>
  <c r="K457" i="7" s="1"/>
  <c r="D457" i="7"/>
  <c r="I457" i="7" s="1"/>
  <c r="I456" i="7"/>
  <c r="H456" i="7"/>
  <c r="D456" i="7"/>
  <c r="H455" i="7"/>
  <c r="D455" i="7"/>
  <c r="I455" i="7" s="1"/>
  <c r="I454" i="7"/>
  <c r="H454" i="7"/>
  <c r="D454" i="7"/>
  <c r="J453" i="7"/>
  <c r="K453" i="7" s="1"/>
  <c r="H453" i="7"/>
  <c r="D453" i="7"/>
  <c r="I453" i="7" s="1"/>
  <c r="I452" i="7"/>
  <c r="H452" i="7"/>
  <c r="D452" i="7"/>
  <c r="H451" i="7"/>
  <c r="D451" i="7"/>
  <c r="I451" i="7" s="1"/>
  <c r="I450" i="7"/>
  <c r="H450" i="7"/>
  <c r="D450" i="7"/>
  <c r="H449" i="7"/>
  <c r="J449" i="7" s="1"/>
  <c r="K449" i="7" s="1"/>
  <c r="D449" i="7"/>
  <c r="I449" i="7" s="1"/>
  <c r="I448" i="7"/>
  <c r="H448" i="7"/>
  <c r="D448" i="7"/>
  <c r="H447" i="7"/>
  <c r="D447" i="7"/>
  <c r="I447" i="7" s="1"/>
  <c r="I446" i="7"/>
  <c r="H446" i="7"/>
  <c r="D446" i="7"/>
  <c r="J445" i="7"/>
  <c r="K445" i="7" s="1"/>
  <c r="H445" i="7"/>
  <c r="D445" i="7"/>
  <c r="I445" i="7" s="1"/>
  <c r="I444" i="7"/>
  <c r="H444" i="7"/>
  <c r="D444" i="7"/>
  <c r="H443" i="7"/>
  <c r="D443" i="7"/>
  <c r="I443" i="7" s="1"/>
  <c r="I442" i="7"/>
  <c r="H442" i="7"/>
  <c r="D442" i="7"/>
  <c r="H441" i="7"/>
  <c r="J441" i="7" s="1"/>
  <c r="K441" i="7" s="1"/>
  <c r="D441" i="7"/>
  <c r="I441" i="7" s="1"/>
  <c r="H440" i="7"/>
  <c r="D440" i="7"/>
  <c r="I439" i="7"/>
  <c r="H439" i="7"/>
  <c r="D439" i="7"/>
  <c r="H438" i="7"/>
  <c r="D438" i="7"/>
  <c r="I437" i="7"/>
  <c r="H437" i="7"/>
  <c r="D437" i="7"/>
  <c r="H436" i="7"/>
  <c r="D436" i="7"/>
  <c r="I435" i="7"/>
  <c r="H435" i="7"/>
  <c r="D435" i="7"/>
  <c r="H434" i="7"/>
  <c r="D434" i="7"/>
  <c r="I433" i="7"/>
  <c r="H433" i="7"/>
  <c r="D433" i="7"/>
  <c r="H432" i="7"/>
  <c r="D432" i="7"/>
  <c r="I431" i="7"/>
  <c r="H431" i="7"/>
  <c r="D431" i="7"/>
  <c r="H430" i="7"/>
  <c r="D430" i="7"/>
  <c r="I429" i="7"/>
  <c r="H429" i="7"/>
  <c r="D429" i="7"/>
  <c r="H428" i="7"/>
  <c r="D428" i="7"/>
  <c r="I427" i="7"/>
  <c r="H427" i="7"/>
  <c r="D427" i="7"/>
  <c r="H426" i="7"/>
  <c r="D426" i="7"/>
  <c r="I425" i="7"/>
  <c r="H425" i="7"/>
  <c r="D425" i="7"/>
  <c r="H424" i="7"/>
  <c r="D424" i="7"/>
  <c r="I423" i="7"/>
  <c r="H423" i="7"/>
  <c r="D423" i="7"/>
  <c r="H422" i="7"/>
  <c r="D422" i="7"/>
  <c r="I421" i="7"/>
  <c r="H421" i="7"/>
  <c r="D421" i="7"/>
  <c r="H420" i="7"/>
  <c r="D420" i="7"/>
  <c r="I419" i="7"/>
  <c r="H419" i="7"/>
  <c r="D419" i="7"/>
  <c r="H418" i="7"/>
  <c r="D418" i="7"/>
  <c r="I417" i="7"/>
  <c r="H417" i="7"/>
  <c r="D417" i="7"/>
  <c r="H416" i="7"/>
  <c r="D416" i="7"/>
  <c r="I415" i="7"/>
  <c r="H415" i="7"/>
  <c r="D415" i="7"/>
  <c r="H414" i="7"/>
  <c r="D414" i="7"/>
  <c r="I413" i="7"/>
  <c r="H413" i="7"/>
  <c r="D413" i="7"/>
  <c r="H412" i="7"/>
  <c r="D412" i="7"/>
  <c r="I411" i="7"/>
  <c r="H411" i="7"/>
  <c r="D411" i="7"/>
  <c r="H410" i="7"/>
  <c r="D410" i="7"/>
  <c r="I409" i="7"/>
  <c r="H409" i="7"/>
  <c r="D409" i="7"/>
  <c r="H408" i="7"/>
  <c r="D408" i="7"/>
  <c r="I407" i="7"/>
  <c r="H407" i="7"/>
  <c r="D407" i="7"/>
  <c r="H406" i="7"/>
  <c r="D406" i="7"/>
  <c r="I405" i="7"/>
  <c r="H405" i="7"/>
  <c r="D405" i="7"/>
  <c r="H404" i="7"/>
  <c r="D404" i="7"/>
  <c r="I403" i="7"/>
  <c r="H403" i="7"/>
  <c r="D403" i="7"/>
  <c r="H402" i="7"/>
  <c r="D402" i="7"/>
  <c r="I401" i="7"/>
  <c r="H401" i="7"/>
  <c r="D401" i="7"/>
  <c r="H400" i="7"/>
  <c r="D400" i="7"/>
  <c r="I399" i="7"/>
  <c r="H399" i="7"/>
  <c r="D399" i="7"/>
  <c r="H398" i="7"/>
  <c r="D398" i="7"/>
  <c r="I397" i="7"/>
  <c r="H397" i="7"/>
  <c r="D397" i="7"/>
  <c r="H396" i="7"/>
  <c r="D396" i="7"/>
  <c r="I395" i="7"/>
  <c r="H395" i="7"/>
  <c r="D395" i="7"/>
  <c r="H394" i="7"/>
  <c r="D394" i="7"/>
  <c r="I393" i="7"/>
  <c r="H393" i="7"/>
  <c r="D393" i="7"/>
  <c r="H392" i="7"/>
  <c r="D392" i="7"/>
  <c r="I391" i="7"/>
  <c r="H391" i="7"/>
  <c r="D391" i="7"/>
  <c r="H390" i="7"/>
  <c r="D390" i="7"/>
  <c r="I389" i="7"/>
  <c r="H389" i="7"/>
  <c r="D389" i="7"/>
  <c r="H388" i="7"/>
  <c r="D388" i="7"/>
  <c r="I387" i="7"/>
  <c r="H387" i="7"/>
  <c r="D387" i="7"/>
  <c r="H386" i="7"/>
  <c r="D386" i="7"/>
  <c r="I385" i="7"/>
  <c r="H385" i="7"/>
  <c r="D385" i="7"/>
  <c r="H384" i="7"/>
  <c r="D384" i="7"/>
  <c r="I383" i="7"/>
  <c r="H383" i="7"/>
  <c r="D383" i="7"/>
  <c r="H382" i="7"/>
  <c r="D382" i="7"/>
  <c r="I381" i="7"/>
  <c r="H381" i="7"/>
  <c r="D381" i="7"/>
  <c r="H380" i="7"/>
  <c r="D380" i="7"/>
  <c r="I379" i="7"/>
  <c r="H379" i="7"/>
  <c r="D379" i="7"/>
  <c r="H378" i="7"/>
  <c r="D378" i="7"/>
  <c r="I377" i="7"/>
  <c r="H377" i="7"/>
  <c r="D377" i="7"/>
  <c r="H376" i="7"/>
  <c r="D376" i="7"/>
  <c r="I375" i="7"/>
  <c r="H375" i="7"/>
  <c r="D375" i="7"/>
  <c r="H374" i="7"/>
  <c r="D374" i="7"/>
  <c r="I373" i="7"/>
  <c r="H373" i="7"/>
  <c r="D373" i="7"/>
  <c r="H372" i="7"/>
  <c r="D372" i="7"/>
  <c r="I371" i="7"/>
  <c r="H371" i="7"/>
  <c r="D371" i="7"/>
  <c r="H370" i="7"/>
  <c r="D370" i="7"/>
  <c r="I369" i="7"/>
  <c r="H369" i="7"/>
  <c r="D369" i="7"/>
  <c r="H368" i="7"/>
  <c r="D368" i="7"/>
  <c r="I367" i="7"/>
  <c r="H367" i="7"/>
  <c r="D367" i="7"/>
  <c r="H366" i="7"/>
  <c r="D366" i="7"/>
  <c r="I365" i="7"/>
  <c r="H365" i="7"/>
  <c r="D365" i="7"/>
  <c r="H364" i="7"/>
  <c r="D364" i="7"/>
  <c r="I363" i="7"/>
  <c r="H363" i="7"/>
  <c r="D363" i="7"/>
  <c r="H362" i="7"/>
  <c r="D362" i="7"/>
  <c r="I361" i="7"/>
  <c r="H361" i="7"/>
  <c r="D361" i="7"/>
  <c r="H360" i="7"/>
  <c r="D360" i="7"/>
  <c r="I359" i="7"/>
  <c r="H359" i="7"/>
  <c r="D359" i="7"/>
  <c r="H358" i="7"/>
  <c r="D358" i="7"/>
  <c r="I357" i="7"/>
  <c r="H357" i="7"/>
  <c r="D357" i="7"/>
  <c r="H356" i="7"/>
  <c r="D356" i="7"/>
  <c r="I355" i="7"/>
  <c r="H355" i="7"/>
  <c r="D355" i="7"/>
  <c r="H354" i="7"/>
  <c r="D354" i="7"/>
  <c r="I353" i="7"/>
  <c r="H353" i="7"/>
  <c r="D353" i="7"/>
  <c r="H352" i="7"/>
  <c r="D352" i="7"/>
  <c r="I351" i="7"/>
  <c r="H351" i="7"/>
  <c r="D351" i="7"/>
  <c r="H350" i="7"/>
  <c r="D350" i="7"/>
  <c r="I349" i="7"/>
  <c r="H349" i="7"/>
  <c r="D349" i="7"/>
  <c r="H348" i="7"/>
  <c r="D348" i="7"/>
  <c r="I347" i="7"/>
  <c r="H347" i="7"/>
  <c r="D347" i="7"/>
  <c r="H346" i="7"/>
  <c r="D346" i="7"/>
  <c r="I345" i="7"/>
  <c r="H345" i="7"/>
  <c r="D345" i="7"/>
  <c r="H344" i="7"/>
  <c r="D344" i="7"/>
  <c r="I343" i="7"/>
  <c r="H343" i="7"/>
  <c r="D343" i="7"/>
  <c r="H342" i="7"/>
  <c r="D342" i="7"/>
  <c r="I341" i="7"/>
  <c r="H341" i="7"/>
  <c r="D341" i="7"/>
  <c r="H340" i="7"/>
  <c r="D340" i="7"/>
  <c r="I339" i="7"/>
  <c r="H339" i="7"/>
  <c r="D339" i="7"/>
  <c r="H338" i="7"/>
  <c r="D338" i="7"/>
  <c r="I337" i="7"/>
  <c r="H337" i="7"/>
  <c r="D337" i="7"/>
  <c r="H336" i="7"/>
  <c r="D336" i="7"/>
  <c r="I335" i="7"/>
  <c r="H335" i="7"/>
  <c r="D335" i="7"/>
  <c r="H334" i="7"/>
  <c r="D334" i="7"/>
  <c r="I333" i="7"/>
  <c r="H333" i="7"/>
  <c r="D333" i="7"/>
  <c r="H332" i="7"/>
  <c r="D332" i="7"/>
  <c r="I331" i="7"/>
  <c r="H331" i="7"/>
  <c r="D331" i="7"/>
  <c r="H330" i="7"/>
  <c r="D330" i="7"/>
  <c r="I329" i="7"/>
  <c r="H329" i="7"/>
  <c r="D329" i="7"/>
  <c r="H328" i="7"/>
  <c r="D328" i="7"/>
  <c r="I327" i="7"/>
  <c r="H327" i="7"/>
  <c r="D327" i="7"/>
  <c r="H326" i="7"/>
  <c r="D326" i="7"/>
  <c r="I325" i="7"/>
  <c r="H325" i="7"/>
  <c r="D325" i="7"/>
  <c r="H324" i="7"/>
  <c r="D324" i="7"/>
  <c r="I323" i="7"/>
  <c r="H323" i="7"/>
  <c r="D323" i="7"/>
  <c r="H322" i="7"/>
  <c r="D322" i="7"/>
  <c r="I321" i="7"/>
  <c r="H321" i="7"/>
  <c r="D321" i="7"/>
  <c r="H320" i="7"/>
  <c r="D320" i="7"/>
  <c r="I319" i="7"/>
  <c r="H319" i="7"/>
  <c r="D319" i="7"/>
  <c r="H318" i="7"/>
  <c r="D318" i="7"/>
  <c r="I317" i="7"/>
  <c r="H317" i="7"/>
  <c r="D317" i="7"/>
  <c r="H316" i="7"/>
  <c r="D316" i="7"/>
  <c r="I315" i="7"/>
  <c r="H315" i="7"/>
  <c r="D315" i="7"/>
  <c r="H314" i="7"/>
  <c r="D314" i="7"/>
  <c r="I313" i="7"/>
  <c r="H313" i="7"/>
  <c r="D313" i="7"/>
  <c r="H312" i="7"/>
  <c r="D312" i="7"/>
  <c r="I311" i="7"/>
  <c r="H311" i="7"/>
  <c r="D311" i="7"/>
  <c r="H310" i="7"/>
  <c r="D310" i="7"/>
  <c r="I309" i="7"/>
  <c r="H309" i="7"/>
  <c r="D309" i="7"/>
  <c r="H308" i="7"/>
  <c r="D308" i="7"/>
  <c r="I307" i="7"/>
  <c r="H307" i="7"/>
  <c r="D307" i="7"/>
  <c r="H306" i="7"/>
  <c r="D306" i="7"/>
  <c r="I305" i="7"/>
  <c r="H305" i="7"/>
  <c r="D305" i="7"/>
  <c r="H304" i="7"/>
  <c r="D304" i="7"/>
  <c r="I303" i="7"/>
  <c r="H303" i="7"/>
  <c r="D303" i="7"/>
  <c r="H302" i="7"/>
  <c r="D302" i="7"/>
  <c r="I301" i="7"/>
  <c r="H301" i="7"/>
  <c r="D301" i="7"/>
  <c r="H300" i="7"/>
  <c r="D300" i="7"/>
  <c r="I299" i="7"/>
  <c r="H299" i="7"/>
  <c r="D299" i="7"/>
  <c r="H298" i="7"/>
  <c r="D298" i="7"/>
  <c r="I297" i="7"/>
  <c r="H297" i="7"/>
  <c r="D297" i="7"/>
  <c r="H296" i="7"/>
  <c r="D296" i="7"/>
  <c r="I295" i="7"/>
  <c r="H295" i="7"/>
  <c r="D295" i="7"/>
  <c r="H294" i="7"/>
  <c r="D294" i="7"/>
  <c r="I293" i="7"/>
  <c r="H293" i="7"/>
  <c r="D293" i="7"/>
  <c r="H292" i="7"/>
  <c r="D292" i="7"/>
  <c r="I291" i="7"/>
  <c r="H291" i="7"/>
  <c r="D291" i="7"/>
  <c r="H290" i="7"/>
  <c r="D290" i="7"/>
  <c r="I289" i="7"/>
  <c r="H289" i="7"/>
  <c r="D289" i="7"/>
  <c r="H288" i="7"/>
  <c r="D288" i="7"/>
  <c r="I287" i="7"/>
  <c r="H287" i="7"/>
  <c r="D287" i="7"/>
  <c r="H286" i="7"/>
  <c r="D286" i="7"/>
  <c r="I285" i="7"/>
  <c r="H285" i="7"/>
  <c r="D285" i="7"/>
  <c r="H284" i="7"/>
  <c r="D284" i="7"/>
  <c r="I283" i="7"/>
  <c r="H283" i="7"/>
  <c r="D283" i="7"/>
  <c r="H282" i="7"/>
  <c r="D282" i="7"/>
  <c r="I281" i="7"/>
  <c r="H281" i="7"/>
  <c r="D281" i="7"/>
  <c r="H280" i="7"/>
  <c r="D280" i="7"/>
  <c r="I279" i="7"/>
  <c r="H279" i="7"/>
  <c r="D279" i="7"/>
  <c r="H278" i="7"/>
  <c r="D278" i="7"/>
  <c r="I277" i="7"/>
  <c r="H277" i="7"/>
  <c r="D277" i="7"/>
  <c r="H276" i="7"/>
  <c r="D276" i="7"/>
  <c r="I275" i="7"/>
  <c r="H275" i="7"/>
  <c r="D275" i="7"/>
  <c r="H274" i="7"/>
  <c r="D274" i="7"/>
  <c r="I273" i="7"/>
  <c r="H273" i="7"/>
  <c r="D273" i="7"/>
  <c r="H272" i="7"/>
  <c r="D272" i="7"/>
  <c r="I271" i="7"/>
  <c r="H271" i="7"/>
  <c r="D271" i="7"/>
  <c r="H270" i="7"/>
  <c r="D270" i="7"/>
  <c r="I269" i="7"/>
  <c r="H269" i="7"/>
  <c r="D269" i="7"/>
  <c r="H268" i="7"/>
  <c r="D268" i="7"/>
  <c r="I267" i="7"/>
  <c r="H267" i="7"/>
  <c r="D267" i="7"/>
  <c r="H266" i="7"/>
  <c r="D266" i="7"/>
  <c r="I265" i="7"/>
  <c r="H265" i="7"/>
  <c r="D265" i="7"/>
  <c r="H264" i="7"/>
  <c r="D264" i="7"/>
  <c r="I263" i="7"/>
  <c r="H263" i="7"/>
  <c r="D263" i="7"/>
  <c r="H262" i="7"/>
  <c r="D262" i="7"/>
  <c r="I261" i="7"/>
  <c r="H261" i="7"/>
  <c r="D261" i="7"/>
  <c r="H260" i="7"/>
  <c r="D260" i="7"/>
  <c r="I259" i="7"/>
  <c r="H259" i="7"/>
  <c r="D259" i="7"/>
  <c r="H258" i="7"/>
  <c r="D258" i="7"/>
  <c r="I257" i="7"/>
  <c r="H257" i="7"/>
  <c r="D257" i="7"/>
  <c r="H256" i="7"/>
  <c r="D256" i="7"/>
  <c r="I255" i="7"/>
  <c r="H255" i="7"/>
  <c r="D255" i="7"/>
  <c r="H254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O7" i="7"/>
  <c r="N7" i="7"/>
  <c r="D7" i="7"/>
  <c r="D6" i="7"/>
  <c r="D5" i="7"/>
  <c r="D4" i="7"/>
  <c r="E3" i="7"/>
  <c r="E4" i="7" s="1"/>
  <c r="E5" i="7" s="1"/>
  <c r="E6" i="7" s="1"/>
  <c r="D3" i="7"/>
  <c r="F3" i="7" s="1"/>
  <c r="G3" i="7" s="1"/>
  <c r="I1090" i="6"/>
  <c r="H1090" i="6"/>
  <c r="D1090" i="6"/>
  <c r="J1090" i="6" s="1"/>
  <c r="H1089" i="6"/>
  <c r="D1089" i="6"/>
  <c r="I1089" i="6" s="1"/>
  <c r="I1088" i="6"/>
  <c r="H1088" i="6"/>
  <c r="D1088" i="6"/>
  <c r="H1087" i="6"/>
  <c r="D1087" i="6"/>
  <c r="I1087" i="6" s="1"/>
  <c r="I1086" i="6"/>
  <c r="H1086" i="6"/>
  <c r="D1086" i="6"/>
  <c r="H1085" i="6"/>
  <c r="D1085" i="6"/>
  <c r="I1085" i="6" s="1"/>
  <c r="I1084" i="6"/>
  <c r="H1084" i="6"/>
  <c r="D1084" i="6"/>
  <c r="H1083" i="6"/>
  <c r="D1083" i="6"/>
  <c r="I1083" i="6" s="1"/>
  <c r="I1082" i="6"/>
  <c r="H1082" i="6"/>
  <c r="D1082" i="6"/>
  <c r="H1081" i="6"/>
  <c r="D1081" i="6"/>
  <c r="I1081" i="6" s="1"/>
  <c r="I1080" i="6"/>
  <c r="H1080" i="6"/>
  <c r="D1080" i="6"/>
  <c r="H1079" i="6"/>
  <c r="D1079" i="6"/>
  <c r="I1079" i="6" s="1"/>
  <c r="I1078" i="6"/>
  <c r="H1078" i="6"/>
  <c r="D1078" i="6"/>
  <c r="H1077" i="6"/>
  <c r="D1077" i="6"/>
  <c r="J1077" i="6" s="1"/>
  <c r="I1076" i="6"/>
  <c r="H1076" i="6"/>
  <c r="D1076" i="6"/>
  <c r="J1075" i="6"/>
  <c r="K1075" i="6" s="1"/>
  <c r="H1075" i="6"/>
  <c r="D1075" i="6"/>
  <c r="I1075" i="6" s="1"/>
  <c r="I1074" i="6"/>
  <c r="H1074" i="6"/>
  <c r="D1074" i="6"/>
  <c r="H1073" i="6"/>
  <c r="D1073" i="6"/>
  <c r="I1073" i="6" s="1"/>
  <c r="I1072" i="6"/>
  <c r="H1072" i="6"/>
  <c r="D1072" i="6"/>
  <c r="H1071" i="6"/>
  <c r="J1071" i="6" s="1"/>
  <c r="K1071" i="6" s="1"/>
  <c r="D1071" i="6"/>
  <c r="I1071" i="6" s="1"/>
  <c r="I1070" i="6"/>
  <c r="H1070" i="6"/>
  <c r="D1070" i="6"/>
  <c r="H1069" i="6"/>
  <c r="D1069" i="6"/>
  <c r="I1069" i="6" s="1"/>
  <c r="I1068" i="6"/>
  <c r="H1068" i="6"/>
  <c r="D1068" i="6"/>
  <c r="H1067" i="6"/>
  <c r="D1067" i="6"/>
  <c r="I1067" i="6" s="1"/>
  <c r="I1066" i="6"/>
  <c r="H1066" i="6"/>
  <c r="D1066" i="6"/>
  <c r="H1065" i="6"/>
  <c r="D1065" i="6"/>
  <c r="I1064" i="6"/>
  <c r="H1064" i="6"/>
  <c r="D1064" i="6"/>
  <c r="H1063" i="6"/>
  <c r="D1063" i="6"/>
  <c r="I1062" i="6"/>
  <c r="H1062" i="6"/>
  <c r="D1062" i="6"/>
  <c r="H1061" i="6"/>
  <c r="D1061" i="6"/>
  <c r="I1061" i="6" s="1"/>
  <c r="I1060" i="6"/>
  <c r="H1060" i="6"/>
  <c r="D1060" i="6"/>
  <c r="J1059" i="6"/>
  <c r="K1059" i="6" s="1"/>
  <c r="H1059" i="6"/>
  <c r="D1059" i="6"/>
  <c r="I1059" i="6" s="1"/>
  <c r="I1058" i="6"/>
  <c r="H1058" i="6"/>
  <c r="D1058" i="6"/>
  <c r="H1057" i="6"/>
  <c r="D1057" i="6"/>
  <c r="I1057" i="6" s="1"/>
  <c r="I1056" i="6"/>
  <c r="H1056" i="6"/>
  <c r="D1056" i="6"/>
  <c r="H1055" i="6"/>
  <c r="J1055" i="6" s="1"/>
  <c r="K1055" i="6" s="1"/>
  <c r="D1055" i="6"/>
  <c r="I1055" i="6" s="1"/>
  <c r="I1054" i="6"/>
  <c r="H1054" i="6"/>
  <c r="D1054" i="6"/>
  <c r="H1053" i="6"/>
  <c r="D1053" i="6"/>
  <c r="I1053" i="6" s="1"/>
  <c r="I1052" i="6"/>
  <c r="H1052" i="6"/>
  <c r="D1052" i="6"/>
  <c r="J1051" i="6"/>
  <c r="K1051" i="6" s="1"/>
  <c r="H1051" i="6"/>
  <c r="D1051" i="6"/>
  <c r="I1051" i="6" s="1"/>
  <c r="I1050" i="6"/>
  <c r="H1050" i="6"/>
  <c r="D1050" i="6"/>
  <c r="H1049" i="6"/>
  <c r="D1049" i="6"/>
  <c r="I1049" i="6" s="1"/>
  <c r="H1048" i="6"/>
  <c r="D1048" i="6"/>
  <c r="I1047" i="6"/>
  <c r="H1047" i="6"/>
  <c r="D1047" i="6"/>
  <c r="H1046" i="6"/>
  <c r="D1046" i="6"/>
  <c r="I1045" i="6"/>
  <c r="H1045" i="6"/>
  <c r="D1045" i="6"/>
  <c r="H1044" i="6"/>
  <c r="D1044" i="6"/>
  <c r="I1043" i="6"/>
  <c r="H1043" i="6"/>
  <c r="D1043" i="6"/>
  <c r="H1042" i="6"/>
  <c r="D1042" i="6"/>
  <c r="I1041" i="6"/>
  <c r="H1041" i="6"/>
  <c r="D1041" i="6"/>
  <c r="H1040" i="6"/>
  <c r="D1040" i="6"/>
  <c r="I1039" i="6"/>
  <c r="H1039" i="6"/>
  <c r="D1039" i="6"/>
  <c r="H1038" i="6"/>
  <c r="D1038" i="6"/>
  <c r="I1037" i="6"/>
  <c r="H1037" i="6"/>
  <c r="D1037" i="6"/>
  <c r="H1036" i="6"/>
  <c r="D1036" i="6"/>
  <c r="I1035" i="6"/>
  <c r="H1035" i="6"/>
  <c r="D1035" i="6"/>
  <c r="H1034" i="6"/>
  <c r="D1034" i="6"/>
  <c r="I1033" i="6"/>
  <c r="H1033" i="6"/>
  <c r="D1033" i="6"/>
  <c r="H1032" i="6"/>
  <c r="D1032" i="6"/>
  <c r="I1031" i="6"/>
  <c r="H1031" i="6"/>
  <c r="D1031" i="6"/>
  <c r="H1030" i="6"/>
  <c r="D1030" i="6"/>
  <c r="I1029" i="6"/>
  <c r="H1029" i="6"/>
  <c r="D1029" i="6"/>
  <c r="H1028" i="6"/>
  <c r="D1028" i="6"/>
  <c r="I1027" i="6"/>
  <c r="H1027" i="6"/>
  <c r="D1027" i="6"/>
  <c r="H1026" i="6"/>
  <c r="D1026" i="6"/>
  <c r="I1025" i="6"/>
  <c r="H1025" i="6"/>
  <c r="D1025" i="6"/>
  <c r="H1024" i="6"/>
  <c r="D1024" i="6"/>
  <c r="I1023" i="6"/>
  <c r="H1023" i="6"/>
  <c r="D1023" i="6"/>
  <c r="H1022" i="6"/>
  <c r="D1022" i="6"/>
  <c r="I1021" i="6"/>
  <c r="H1021" i="6"/>
  <c r="D1021" i="6"/>
  <c r="J1020" i="6"/>
  <c r="K1020" i="6" s="1"/>
  <c r="H1020" i="6"/>
  <c r="D1020" i="6"/>
  <c r="I1020" i="6" s="1"/>
  <c r="I1019" i="6"/>
  <c r="H1019" i="6"/>
  <c r="D1019" i="6"/>
  <c r="H1018" i="6"/>
  <c r="D1018" i="6"/>
  <c r="I1018" i="6" s="1"/>
  <c r="I1017" i="6"/>
  <c r="H1017" i="6"/>
  <c r="D1017" i="6"/>
  <c r="H1016" i="6"/>
  <c r="J1016" i="6" s="1"/>
  <c r="K1016" i="6" s="1"/>
  <c r="D1016" i="6"/>
  <c r="I1016" i="6" s="1"/>
  <c r="I1015" i="6"/>
  <c r="H1015" i="6"/>
  <c r="D1015" i="6"/>
  <c r="H1014" i="6"/>
  <c r="D1014" i="6"/>
  <c r="I1014" i="6" s="1"/>
  <c r="I1013" i="6"/>
  <c r="H1013" i="6"/>
  <c r="D1013" i="6"/>
  <c r="J1012" i="6"/>
  <c r="K1012" i="6" s="1"/>
  <c r="H1012" i="6"/>
  <c r="D1012" i="6"/>
  <c r="I1012" i="6" s="1"/>
  <c r="I1011" i="6"/>
  <c r="H1011" i="6"/>
  <c r="D1011" i="6"/>
  <c r="H1010" i="6"/>
  <c r="D1010" i="6"/>
  <c r="I1010" i="6" s="1"/>
  <c r="I1009" i="6"/>
  <c r="H1009" i="6"/>
  <c r="D1009" i="6"/>
  <c r="H1008" i="6"/>
  <c r="J1008" i="6" s="1"/>
  <c r="K1008" i="6" s="1"/>
  <c r="D1008" i="6"/>
  <c r="I1008" i="6" s="1"/>
  <c r="H1007" i="6"/>
  <c r="D1007" i="6"/>
  <c r="I1007" i="6" s="1"/>
  <c r="I1006" i="6"/>
  <c r="H1006" i="6"/>
  <c r="D1006" i="6"/>
  <c r="H1005" i="6"/>
  <c r="D1005" i="6"/>
  <c r="I1004" i="6"/>
  <c r="H1004" i="6"/>
  <c r="D1004" i="6"/>
  <c r="H1003" i="6"/>
  <c r="D1003" i="6"/>
  <c r="I1002" i="6"/>
  <c r="H1002" i="6"/>
  <c r="D1002" i="6"/>
  <c r="H1001" i="6"/>
  <c r="D1001" i="6"/>
  <c r="I1000" i="6"/>
  <c r="H1000" i="6"/>
  <c r="D1000" i="6"/>
  <c r="H999" i="6"/>
  <c r="D999" i="6"/>
  <c r="I998" i="6"/>
  <c r="H998" i="6"/>
  <c r="D998" i="6"/>
  <c r="H997" i="6"/>
  <c r="D997" i="6"/>
  <c r="I996" i="6"/>
  <c r="H996" i="6"/>
  <c r="D996" i="6"/>
  <c r="H995" i="6"/>
  <c r="D995" i="6"/>
  <c r="I994" i="6"/>
  <c r="H994" i="6"/>
  <c r="D994" i="6"/>
  <c r="H993" i="6"/>
  <c r="D993" i="6"/>
  <c r="I992" i="6"/>
  <c r="H992" i="6"/>
  <c r="D992" i="6"/>
  <c r="H991" i="6"/>
  <c r="D991" i="6"/>
  <c r="I990" i="6"/>
  <c r="H990" i="6"/>
  <c r="D990" i="6"/>
  <c r="H989" i="6"/>
  <c r="D989" i="6"/>
  <c r="I988" i="6"/>
  <c r="H988" i="6"/>
  <c r="D988" i="6"/>
  <c r="H987" i="6"/>
  <c r="D987" i="6"/>
  <c r="I986" i="6"/>
  <c r="H986" i="6"/>
  <c r="D986" i="6"/>
  <c r="H985" i="6"/>
  <c r="D985" i="6"/>
  <c r="I984" i="6"/>
  <c r="H984" i="6"/>
  <c r="D984" i="6"/>
  <c r="H983" i="6"/>
  <c r="D983" i="6"/>
  <c r="I982" i="6"/>
  <c r="H982" i="6"/>
  <c r="D982" i="6"/>
  <c r="H981" i="6"/>
  <c r="D981" i="6"/>
  <c r="I980" i="6"/>
  <c r="H980" i="6"/>
  <c r="D980" i="6"/>
  <c r="H979" i="6"/>
  <c r="D979" i="6"/>
  <c r="I978" i="6"/>
  <c r="H978" i="6"/>
  <c r="D978" i="6"/>
  <c r="H977" i="6"/>
  <c r="D977" i="6"/>
  <c r="I976" i="6"/>
  <c r="H976" i="6"/>
  <c r="D976" i="6"/>
  <c r="H975" i="6"/>
  <c r="D975" i="6"/>
  <c r="I974" i="6"/>
  <c r="H974" i="6"/>
  <c r="D974" i="6"/>
  <c r="H973" i="6"/>
  <c r="D973" i="6"/>
  <c r="I972" i="6"/>
  <c r="H972" i="6"/>
  <c r="D972" i="6"/>
  <c r="H971" i="6"/>
  <c r="D971" i="6"/>
  <c r="I970" i="6"/>
  <c r="H970" i="6"/>
  <c r="D970" i="6"/>
  <c r="H969" i="6"/>
  <c r="D969" i="6"/>
  <c r="I968" i="6"/>
  <c r="H968" i="6"/>
  <c r="D968" i="6"/>
  <c r="H967" i="6"/>
  <c r="D967" i="6"/>
  <c r="I966" i="6"/>
  <c r="H966" i="6"/>
  <c r="D966" i="6"/>
  <c r="H965" i="6"/>
  <c r="D965" i="6"/>
  <c r="I964" i="6"/>
  <c r="H964" i="6"/>
  <c r="D964" i="6"/>
  <c r="H963" i="6"/>
  <c r="D963" i="6"/>
  <c r="I962" i="6"/>
  <c r="H962" i="6"/>
  <c r="D962" i="6"/>
  <c r="H961" i="6"/>
  <c r="D961" i="6"/>
  <c r="I961" i="6" s="1"/>
  <c r="I960" i="6"/>
  <c r="H960" i="6"/>
  <c r="D960" i="6"/>
  <c r="J959" i="6"/>
  <c r="K959" i="6" s="1"/>
  <c r="H959" i="6"/>
  <c r="D959" i="6"/>
  <c r="I959" i="6" s="1"/>
  <c r="I958" i="6"/>
  <c r="H958" i="6"/>
  <c r="D958" i="6"/>
  <c r="H957" i="6"/>
  <c r="D957" i="6"/>
  <c r="I957" i="6" s="1"/>
  <c r="I956" i="6"/>
  <c r="H956" i="6"/>
  <c r="D956" i="6"/>
  <c r="H955" i="6"/>
  <c r="J955" i="6" s="1"/>
  <c r="K955" i="6" s="1"/>
  <c r="D955" i="6"/>
  <c r="I955" i="6" s="1"/>
  <c r="I954" i="6"/>
  <c r="H954" i="6"/>
  <c r="D954" i="6"/>
  <c r="H953" i="6"/>
  <c r="D953" i="6"/>
  <c r="I953" i="6" s="1"/>
  <c r="I952" i="6"/>
  <c r="H952" i="6"/>
  <c r="D952" i="6"/>
  <c r="J951" i="6"/>
  <c r="K951" i="6" s="1"/>
  <c r="H951" i="6"/>
  <c r="D951" i="6"/>
  <c r="I951" i="6" s="1"/>
  <c r="I950" i="6"/>
  <c r="H950" i="6"/>
  <c r="D950" i="6"/>
  <c r="H949" i="6"/>
  <c r="D949" i="6"/>
  <c r="I949" i="6" s="1"/>
  <c r="I948" i="6"/>
  <c r="H948" i="6"/>
  <c r="D948" i="6"/>
  <c r="H947" i="6"/>
  <c r="J947" i="6" s="1"/>
  <c r="K947" i="6" s="1"/>
  <c r="D947" i="6"/>
  <c r="I947" i="6" s="1"/>
  <c r="I946" i="6"/>
  <c r="H946" i="6"/>
  <c r="D946" i="6"/>
  <c r="H945" i="6"/>
  <c r="D945" i="6"/>
  <c r="I945" i="6" s="1"/>
  <c r="I944" i="6"/>
  <c r="H944" i="6"/>
  <c r="D944" i="6"/>
  <c r="J943" i="6"/>
  <c r="K943" i="6" s="1"/>
  <c r="H943" i="6"/>
  <c r="D943" i="6"/>
  <c r="I943" i="6" s="1"/>
  <c r="I942" i="6"/>
  <c r="H942" i="6"/>
  <c r="D942" i="6"/>
  <c r="H941" i="6"/>
  <c r="D941" i="6"/>
  <c r="I940" i="6"/>
  <c r="H940" i="6"/>
  <c r="D940" i="6"/>
  <c r="H939" i="6"/>
  <c r="D939" i="6"/>
  <c r="I938" i="6"/>
  <c r="H938" i="6"/>
  <c r="D938" i="6"/>
  <c r="H937" i="6"/>
  <c r="D937" i="6"/>
  <c r="I936" i="6"/>
  <c r="H936" i="6"/>
  <c r="D936" i="6"/>
  <c r="H935" i="6"/>
  <c r="D935" i="6"/>
  <c r="I934" i="6"/>
  <c r="H934" i="6"/>
  <c r="D934" i="6"/>
  <c r="H933" i="6"/>
  <c r="D933" i="6"/>
  <c r="I932" i="6"/>
  <c r="H932" i="6"/>
  <c r="D932" i="6"/>
  <c r="H931" i="6"/>
  <c r="D931" i="6"/>
  <c r="I930" i="6"/>
  <c r="H930" i="6"/>
  <c r="D930" i="6"/>
  <c r="H929" i="6"/>
  <c r="D929" i="6"/>
  <c r="I928" i="6"/>
  <c r="H928" i="6"/>
  <c r="D928" i="6"/>
  <c r="H927" i="6"/>
  <c r="D927" i="6"/>
  <c r="I926" i="6"/>
  <c r="H926" i="6"/>
  <c r="D926" i="6"/>
  <c r="H925" i="6"/>
  <c r="D925" i="6"/>
  <c r="I924" i="6"/>
  <c r="H924" i="6"/>
  <c r="D924" i="6"/>
  <c r="H923" i="6"/>
  <c r="D923" i="6"/>
  <c r="I922" i="6"/>
  <c r="H922" i="6"/>
  <c r="D922" i="6"/>
  <c r="H921" i="6"/>
  <c r="D921" i="6"/>
  <c r="I920" i="6"/>
  <c r="H920" i="6"/>
  <c r="D920" i="6"/>
  <c r="H919" i="6"/>
  <c r="D919" i="6"/>
  <c r="I918" i="6"/>
  <c r="H918" i="6"/>
  <c r="D918" i="6"/>
  <c r="H917" i="6"/>
  <c r="D917" i="6"/>
  <c r="I916" i="6"/>
  <c r="H916" i="6"/>
  <c r="D916" i="6"/>
  <c r="H915" i="6"/>
  <c r="D915" i="6"/>
  <c r="I914" i="6"/>
  <c r="H914" i="6"/>
  <c r="D914" i="6"/>
  <c r="H913" i="6"/>
  <c r="D913" i="6"/>
  <c r="I912" i="6"/>
  <c r="H912" i="6"/>
  <c r="D912" i="6"/>
  <c r="H911" i="6"/>
  <c r="D911" i="6"/>
  <c r="I910" i="6"/>
  <c r="H910" i="6"/>
  <c r="D910" i="6"/>
  <c r="H909" i="6"/>
  <c r="D909" i="6"/>
  <c r="I908" i="6"/>
  <c r="H908" i="6"/>
  <c r="D908" i="6"/>
  <c r="H907" i="6"/>
  <c r="D907" i="6"/>
  <c r="I906" i="6"/>
  <c r="H906" i="6"/>
  <c r="D906" i="6"/>
  <c r="H905" i="6"/>
  <c r="D905" i="6"/>
  <c r="I904" i="6"/>
  <c r="H904" i="6"/>
  <c r="D904" i="6"/>
  <c r="H903" i="6"/>
  <c r="D903" i="6"/>
  <c r="I902" i="6"/>
  <c r="H902" i="6"/>
  <c r="D902" i="6"/>
  <c r="H901" i="6"/>
  <c r="D901" i="6"/>
  <c r="I900" i="6"/>
  <c r="H900" i="6"/>
  <c r="D900" i="6"/>
  <c r="H899" i="6"/>
  <c r="D899" i="6"/>
  <c r="I898" i="6"/>
  <c r="H898" i="6"/>
  <c r="D898" i="6"/>
  <c r="H897" i="6"/>
  <c r="D897" i="6"/>
  <c r="I896" i="6"/>
  <c r="H896" i="6"/>
  <c r="D896" i="6"/>
  <c r="H895" i="6"/>
  <c r="D895" i="6"/>
  <c r="I894" i="6"/>
  <c r="H894" i="6"/>
  <c r="D894" i="6"/>
  <c r="H893" i="6"/>
  <c r="D893" i="6"/>
  <c r="I892" i="6"/>
  <c r="H892" i="6"/>
  <c r="D892" i="6"/>
  <c r="H891" i="6"/>
  <c r="D891" i="6"/>
  <c r="I890" i="6"/>
  <c r="H890" i="6"/>
  <c r="D890" i="6"/>
  <c r="H889" i="6"/>
  <c r="D889" i="6"/>
  <c r="I888" i="6"/>
  <c r="H888" i="6"/>
  <c r="D888" i="6"/>
  <c r="H887" i="6"/>
  <c r="D887" i="6"/>
  <c r="I886" i="6"/>
  <c r="H886" i="6"/>
  <c r="D886" i="6"/>
  <c r="H885" i="6"/>
  <c r="D885" i="6"/>
  <c r="I884" i="6"/>
  <c r="H884" i="6"/>
  <c r="D884" i="6"/>
  <c r="H883" i="6"/>
  <c r="D883" i="6"/>
  <c r="I882" i="6"/>
  <c r="H882" i="6"/>
  <c r="D882" i="6"/>
  <c r="H881" i="6"/>
  <c r="D881" i="6"/>
  <c r="I880" i="6"/>
  <c r="H880" i="6"/>
  <c r="D880" i="6"/>
  <c r="H879" i="6"/>
  <c r="D879" i="6"/>
  <c r="I878" i="6"/>
  <c r="H878" i="6"/>
  <c r="D878" i="6"/>
  <c r="H877" i="6"/>
  <c r="D877" i="6"/>
  <c r="I876" i="6"/>
  <c r="H876" i="6"/>
  <c r="D876" i="6"/>
  <c r="H875" i="6"/>
  <c r="D875" i="6"/>
  <c r="I874" i="6"/>
  <c r="H874" i="6"/>
  <c r="D874" i="6"/>
  <c r="H873" i="6"/>
  <c r="D873" i="6"/>
  <c r="I872" i="6"/>
  <c r="H872" i="6"/>
  <c r="D872" i="6"/>
  <c r="H871" i="6"/>
  <c r="D871" i="6"/>
  <c r="I870" i="6"/>
  <c r="H870" i="6"/>
  <c r="D870" i="6"/>
  <c r="J869" i="6"/>
  <c r="K869" i="6" s="1"/>
  <c r="H869" i="6"/>
  <c r="D869" i="6"/>
  <c r="I869" i="6" s="1"/>
  <c r="I868" i="6"/>
  <c r="H868" i="6"/>
  <c r="D868" i="6"/>
  <c r="H867" i="6"/>
  <c r="D867" i="6"/>
  <c r="I867" i="6" s="1"/>
  <c r="I866" i="6"/>
  <c r="H866" i="6"/>
  <c r="D866" i="6"/>
  <c r="H865" i="6"/>
  <c r="J865" i="6" s="1"/>
  <c r="K865" i="6" s="1"/>
  <c r="D865" i="6"/>
  <c r="I865" i="6" s="1"/>
  <c r="I864" i="6"/>
  <c r="H864" i="6"/>
  <c r="D864" i="6"/>
  <c r="H863" i="6"/>
  <c r="D863" i="6"/>
  <c r="I863" i="6" s="1"/>
  <c r="I862" i="6"/>
  <c r="H862" i="6"/>
  <c r="D862" i="6"/>
  <c r="H861" i="6"/>
  <c r="D861" i="6"/>
  <c r="I861" i="6" s="1"/>
  <c r="I860" i="6"/>
  <c r="H860" i="6"/>
  <c r="D860" i="6"/>
  <c r="H859" i="6"/>
  <c r="D859" i="6"/>
  <c r="I858" i="6"/>
  <c r="H858" i="6"/>
  <c r="D858" i="6"/>
  <c r="H857" i="6"/>
  <c r="D857" i="6"/>
  <c r="I856" i="6"/>
  <c r="H856" i="6"/>
  <c r="D856" i="6"/>
  <c r="H855" i="6"/>
  <c r="D855" i="6"/>
  <c r="I854" i="6"/>
  <c r="H854" i="6"/>
  <c r="D854" i="6"/>
  <c r="H853" i="6"/>
  <c r="D853" i="6"/>
  <c r="I852" i="6"/>
  <c r="H852" i="6"/>
  <c r="D852" i="6"/>
  <c r="H851" i="6"/>
  <c r="D851" i="6"/>
  <c r="I850" i="6"/>
  <c r="H850" i="6"/>
  <c r="D850" i="6"/>
  <c r="H849" i="6"/>
  <c r="D849" i="6"/>
  <c r="I848" i="6"/>
  <c r="H848" i="6"/>
  <c r="D848" i="6"/>
  <c r="H847" i="6"/>
  <c r="D847" i="6"/>
  <c r="I846" i="6"/>
  <c r="H846" i="6"/>
  <c r="D846" i="6"/>
  <c r="H845" i="6"/>
  <c r="D845" i="6"/>
  <c r="I844" i="6"/>
  <c r="H844" i="6"/>
  <c r="D844" i="6"/>
  <c r="H843" i="6"/>
  <c r="D843" i="6"/>
  <c r="I842" i="6"/>
  <c r="H842" i="6"/>
  <c r="D842" i="6"/>
  <c r="H841" i="6"/>
  <c r="D841" i="6"/>
  <c r="I840" i="6"/>
  <c r="H840" i="6"/>
  <c r="D840" i="6"/>
  <c r="H839" i="6"/>
  <c r="D839" i="6"/>
  <c r="I838" i="6"/>
  <c r="H838" i="6"/>
  <c r="D838" i="6"/>
  <c r="H837" i="6"/>
  <c r="D837" i="6"/>
  <c r="I836" i="6"/>
  <c r="H836" i="6"/>
  <c r="D836" i="6"/>
  <c r="H835" i="6"/>
  <c r="D835" i="6"/>
  <c r="I834" i="6"/>
  <c r="H834" i="6"/>
  <c r="D834" i="6"/>
  <c r="H833" i="6"/>
  <c r="D833" i="6"/>
  <c r="I832" i="6"/>
  <c r="H832" i="6"/>
  <c r="D832" i="6"/>
  <c r="H831" i="6"/>
  <c r="D831" i="6"/>
  <c r="I830" i="6"/>
  <c r="H830" i="6"/>
  <c r="D830" i="6"/>
  <c r="H829" i="6"/>
  <c r="D829" i="6"/>
  <c r="I828" i="6"/>
  <c r="H828" i="6"/>
  <c r="D828" i="6"/>
  <c r="H827" i="6"/>
  <c r="D827" i="6"/>
  <c r="I826" i="6"/>
  <c r="H826" i="6"/>
  <c r="D826" i="6"/>
  <c r="H825" i="6"/>
  <c r="D825" i="6"/>
  <c r="I824" i="6"/>
  <c r="H824" i="6"/>
  <c r="D824" i="6"/>
  <c r="H823" i="6"/>
  <c r="D823" i="6"/>
  <c r="I822" i="6"/>
  <c r="H822" i="6"/>
  <c r="D822" i="6"/>
  <c r="H821" i="6"/>
  <c r="D821" i="6"/>
  <c r="I820" i="6"/>
  <c r="H820" i="6"/>
  <c r="D820" i="6"/>
  <c r="H819" i="6"/>
  <c r="D819" i="6"/>
  <c r="I818" i="6"/>
  <c r="H818" i="6"/>
  <c r="D818" i="6"/>
  <c r="H817" i="6"/>
  <c r="D817" i="6"/>
  <c r="I816" i="6"/>
  <c r="H816" i="6"/>
  <c r="D816" i="6"/>
  <c r="H815" i="6"/>
  <c r="D815" i="6"/>
  <c r="I814" i="6"/>
  <c r="H814" i="6"/>
  <c r="D814" i="6"/>
  <c r="H813" i="6"/>
  <c r="D813" i="6"/>
  <c r="I812" i="6"/>
  <c r="H812" i="6"/>
  <c r="D812" i="6"/>
  <c r="H811" i="6"/>
  <c r="D811" i="6"/>
  <c r="I810" i="6"/>
  <c r="H810" i="6"/>
  <c r="D810" i="6"/>
  <c r="H809" i="6"/>
  <c r="D809" i="6"/>
  <c r="I808" i="6"/>
  <c r="H808" i="6"/>
  <c r="D808" i="6"/>
  <c r="H807" i="6"/>
  <c r="D807" i="6"/>
  <c r="I806" i="6"/>
  <c r="H806" i="6"/>
  <c r="D806" i="6"/>
  <c r="H805" i="6"/>
  <c r="D805" i="6"/>
  <c r="I804" i="6"/>
  <c r="H804" i="6"/>
  <c r="D804" i="6"/>
  <c r="H803" i="6"/>
  <c r="D803" i="6"/>
  <c r="I802" i="6"/>
  <c r="H802" i="6"/>
  <c r="D802" i="6"/>
  <c r="H801" i="6"/>
  <c r="D801" i="6"/>
  <c r="I800" i="6"/>
  <c r="H800" i="6"/>
  <c r="D800" i="6"/>
  <c r="H799" i="6"/>
  <c r="D799" i="6"/>
  <c r="I798" i="6"/>
  <c r="H798" i="6"/>
  <c r="D798" i="6"/>
  <c r="H797" i="6"/>
  <c r="D797" i="6"/>
  <c r="I796" i="6"/>
  <c r="H796" i="6"/>
  <c r="D796" i="6"/>
  <c r="H795" i="6"/>
  <c r="D795" i="6"/>
  <c r="I794" i="6"/>
  <c r="H794" i="6"/>
  <c r="D794" i="6"/>
  <c r="H793" i="6"/>
  <c r="D793" i="6"/>
  <c r="I792" i="6"/>
  <c r="H792" i="6"/>
  <c r="D792" i="6"/>
  <c r="H791" i="6"/>
  <c r="D791" i="6"/>
  <c r="I790" i="6"/>
  <c r="H790" i="6"/>
  <c r="D790" i="6"/>
  <c r="H789" i="6"/>
  <c r="D789" i="6"/>
  <c r="I788" i="6"/>
  <c r="H788" i="6"/>
  <c r="D788" i="6"/>
  <c r="H787" i="6"/>
  <c r="D787" i="6"/>
  <c r="I786" i="6"/>
  <c r="H786" i="6"/>
  <c r="D786" i="6"/>
  <c r="H785" i="6"/>
  <c r="D785" i="6"/>
  <c r="I784" i="6"/>
  <c r="H784" i="6"/>
  <c r="D784" i="6"/>
  <c r="H783" i="6"/>
  <c r="D783" i="6"/>
  <c r="I782" i="6"/>
  <c r="H782" i="6"/>
  <c r="D782" i="6"/>
  <c r="H781" i="6"/>
  <c r="D781" i="6"/>
  <c r="I780" i="6"/>
  <c r="H780" i="6"/>
  <c r="D780" i="6"/>
  <c r="H779" i="6"/>
  <c r="D779" i="6"/>
  <c r="I778" i="6"/>
  <c r="H778" i="6"/>
  <c r="D778" i="6"/>
  <c r="H777" i="6"/>
  <c r="D777" i="6"/>
  <c r="I776" i="6"/>
  <c r="H776" i="6"/>
  <c r="D776" i="6"/>
  <c r="H775" i="6"/>
  <c r="D775" i="6"/>
  <c r="I774" i="6"/>
  <c r="H774" i="6"/>
  <c r="D774" i="6"/>
  <c r="H773" i="6"/>
  <c r="D773" i="6"/>
  <c r="I772" i="6"/>
  <c r="H772" i="6"/>
  <c r="D772" i="6"/>
  <c r="H771" i="6"/>
  <c r="D771" i="6"/>
  <c r="I770" i="6"/>
  <c r="H770" i="6"/>
  <c r="D770" i="6"/>
  <c r="H769" i="6"/>
  <c r="D769" i="6"/>
  <c r="I768" i="6"/>
  <c r="H768" i="6"/>
  <c r="D768" i="6"/>
  <c r="H767" i="6"/>
  <c r="D767" i="6"/>
  <c r="I766" i="6"/>
  <c r="H766" i="6"/>
  <c r="D766" i="6"/>
  <c r="H765" i="6"/>
  <c r="D765" i="6"/>
  <c r="I764" i="6"/>
  <c r="H764" i="6"/>
  <c r="D764" i="6"/>
  <c r="H763" i="6"/>
  <c r="D763" i="6"/>
  <c r="I763" i="6" s="1"/>
  <c r="I762" i="6"/>
  <c r="H762" i="6"/>
  <c r="D762" i="6"/>
  <c r="J761" i="6"/>
  <c r="K761" i="6" s="1"/>
  <c r="H761" i="6"/>
  <c r="D761" i="6"/>
  <c r="I761" i="6" s="1"/>
  <c r="I760" i="6"/>
  <c r="H760" i="6"/>
  <c r="D760" i="6"/>
  <c r="H759" i="6"/>
  <c r="D759" i="6"/>
  <c r="I759" i="6" s="1"/>
  <c r="I758" i="6"/>
  <c r="H758" i="6"/>
  <c r="D758" i="6"/>
  <c r="H757" i="6"/>
  <c r="J757" i="6" s="1"/>
  <c r="K757" i="6" s="1"/>
  <c r="D757" i="6"/>
  <c r="I757" i="6" s="1"/>
  <c r="I756" i="6"/>
  <c r="H756" i="6"/>
  <c r="D756" i="6"/>
  <c r="H755" i="6"/>
  <c r="D755" i="6"/>
  <c r="I755" i="6" s="1"/>
  <c r="I754" i="6"/>
  <c r="H754" i="6"/>
  <c r="D754" i="6"/>
  <c r="J753" i="6"/>
  <c r="K753" i="6" s="1"/>
  <c r="H753" i="6"/>
  <c r="D753" i="6"/>
  <c r="I753" i="6" s="1"/>
  <c r="I752" i="6"/>
  <c r="H752" i="6"/>
  <c r="D752" i="6"/>
  <c r="H751" i="6"/>
  <c r="D751" i="6"/>
  <c r="I751" i="6" s="1"/>
  <c r="I750" i="6"/>
  <c r="H750" i="6"/>
  <c r="D750" i="6"/>
  <c r="H749" i="6"/>
  <c r="J749" i="6" s="1"/>
  <c r="K749" i="6" s="1"/>
  <c r="D749" i="6"/>
  <c r="I749" i="6" s="1"/>
  <c r="I748" i="6"/>
  <c r="H748" i="6"/>
  <c r="D748" i="6"/>
  <c r="H747" i="6"/>
  <c r="D747" i="6"/>
  <c r="I747" i="6" s="1"/>
  <c r="I746" i="6"/>
  <c r="H746" i="6"/>
  <c r="D746" i="6"/>
  <c r="J745" i="6"/>
  <c r="K745" i="6" s="1"/>
  <c r="H745" i="6"/>
  <c r="D745" i="6"/>
  <c r="I745" i="6" s="1"/>
  <c r="I744" i="6"/>
  <c r="H744" i="6"/>
  <c r="D744" i="6"/>
  <c r="H743" i="6"/>
  <c r="D743" i="6"/>
  <c r="I743" i="6" s="1"/>
  <c r="I742" i="6"/>
  <c r="H742" i="6"/>
  <c r="D742" i="6"/>
  <c r="H741" i="6"/>
  <c r="J741" i="6" s="1"/>
  <c r="K741" i="6" s="1"/>
  <c r="D741" i="6"/>
  <c r="I741" i="6" s="1"/>
  <c r="I740" i="6"/>
  <c r="H740" i="6"/>
  <c r="D740" i="6"/>
  <c r="H739" i="6"/>
  <c r="D739" i="6"/>
  <c r="I739" i="6" s="1"/>
  <c r="I738" i="6"/>
  <c r="H738" i="6"/>
  <c r="D738" i="6"/>
  <c r="J737" i="6"/>
  <c r="K737" i="6" s="1"/>
  <c r="H737" i="6"/>
  <c r="D737" i="6"/>
  <c r="I737" i="6" s="1"/>
  <c r="I736" i="6"/>
  <c r="H736" i="6"/>
  <c r="D736" i="6"/>
  <c r="H735" i="6"/>
  <c r="D735" i="6"/>
  <c r="I735" i="6" s="1"/>
  <c r="I734" i="6"/>
  <c r="H734" i="6"/>
  <c r="D734" i="6"/>
  <c r="H733" i="6"/>
  <c r="J733" i="6" s="1"/>
  <c r="K733" i="6" s="1"/>
  <c r="D733" i="6"/>
  <c r="I733" i="6" s="1"/>
  <c r="I732" i="6"/>
  <c r="H732" i="6"/>
  <c r="D732" i="6"/>
  <c r="H731" i="6"/>
  <c r="D731" i="6"/>
  <c r="I731" i="6" s="1"/>
  <c r="I730" i="6"/>
  <c r="H730" i="6"/>
  <c r="D730" i="6"/>
  <c r="H729" i="6"/>
  <c r="D729" i="6"/>
  <c r="I728" i="6"/>
  <c r="H728" i="6"/>
  <c r="D728" i="6"/>
  <c r="H727" i="6"/>
  <c r="D727" i="6"/>
  <c r="I726" i="6"/>
  <c r="H726" i="6"/>
  <c r="D726" i="6"/>
  <c r="H725" i="6"/>
  <c r="D725" i="6"/>
  <c r="I724" i="6"/>
  <c r="H724" i="6"/>
  <c r="D724" i="6"/>
  <c r="H723" i="6"/>
  <c r="D723" i="6"/>
  <c r="I722" i="6"/>
  <c r="H722" i="6"/>
  <c r="D722" i="6"/>
  <c r="H721" i="6"/>
  <c r="D721" i="6"/>
  <c r="I720" i="6"/>
  <c r="H720" i="6"/>
  <c r="D720" i="6"/>
  <c r="H719" i="6"/>
  <c r="D719" i="6"/>
  <c r="I718" i="6"/>
  <c r="H718" i="6"/>
  <c r="D718" i="6"/>
  <c r="H717" i="6"/>
  <c r="D717" i="6"/>
  <c r="I716" i="6"/>
  <c r="H716" i="6"/>
  <c r="D716" i="6"/>
  <c r="H715" i="6"/>
  <c r="D715" i="6"/>
  <c r="I714" i="6"/>
  <c r="H714" i="6"/>
  <c r="D714" i="6"/>
  <c r="H713" i="6"/>
  <c r="D713" i="6"/>
  <c r="I712" i="6"/>
  <c r="H712" i="6"/>
  <c r="D712" i="6"/>
  <c r="H711" i="6"/>
  <c r="D711" i="6"/>
  <c r="I710" i="6"/>
  <c r="H710" i="6"/>
  <c r="D710" i="6"/>
  <c r="H709" i="6"/>
  <c r="D709" i="6"/>
  <c r="I708" i="6"/>
  <c r="H708" i="6"/>
  <c r="D708" i="6"/>
  <c r="H707" i="6"/>
  <c r="J707" i="6" s="1"/>
  <c r="K707" i="6" s="1"/>
  <c r="D707" i="6"/>
  <c r="I707" i="6" s="1"/>
  <c r="I706" i="6"/>
  <c r="H706" i="6"/>
  <c r="D706" i="6"/>
  <c r="H705" i="6"/>
  <c r="D705" i="6"/>
  <c r="I705" i="6" s="1"/>
  <c r="I704" i="6"/>
  <c r="H704" i="6"/>
  <c r="D704" i="6"/>
  <c r="J703" i="6"/>
  <c r="K703" i="6" s="1"/>
  <c r="H703" i="6"/>
  <c r="D703" i="6"/>
  <c r="I703" i="6" s="1"/>
  <c r="I702" i="6"/>
  <c r="H702" i="6"/>
  <c r="D702" i="6"/>
  <c r="H701" i="6"/>
  <c r="D701" i="6"/>
  <c r="I701" i="6" s="1"/>
  <c r="I700" i="6"/>
  <c r="H700" i="6"/>
  <c r="D700" i="6"/>
  <c r="H699" i="6"/>
  <c r="J699" i="6" s="1"/>
  <c r="K699" i="6" s="1"/>
  <c r="D699" i="6"/>
  <c r="I699" i="6" s="1"/>
  <c r="I698" i="6"/>
  <c r="H698" i="6"/>
  <c r="D698" i="6"/>
  <c r="H697" i="6"/>
  <c r="D697" i="6"/>
  <c r="I697" i="6" s="1"/>
  <c r="I696" i="6"/>
  <c r="H696" i="6"/>
  <c r="D696" i="6"/>
  <c r="J695" i="6"/>
  <c r="K695" i="6" s="1"/>
  <c r="H695" i="6"/>
  <c r="D695" i="6"/>
  <c r="I695" i="6" s="1"/>
  <c r="I694" i="6"/>
  <c r="H694" i="6"/>
  <c r="D694" i="6"/>
  <c r="H693" i="6"/>
  <c r="D693" i="6"/>
  <c r="I693" i="6" s="1"/>
  <c r="I692" i="6"/>
  <c r="H692" i="6"/>
  <c r="D692" i="6"/>
  <c r="H691" i="6"/>
  <c r="J691" i="6" s="1"/>
  <c r="K691" i="6" s="1"/>
  <c r="D691" i="6"/>
  <c r="I691" i="6" s="1"/>
  <c r="I690" i="6"/>
  <c r="H690" i="6"/>
  <c r="D690" i="6"/>
  <c r="H689" i="6"/>
  <c r="D689" i="6"/>
  <c r="I689" i="6" s="1"/>
  <c r="I688" i="6"/>
  <c r="H688" i="6"/>
  <c r="D688" i="6"/>
  <c r="J687" i="6"/>
  <c r="K687" i="6" s="1"/>
  <c r="H687" i="6"/>
  <c r="D687" i="6"/>
  <c r="I687" i="6" s="1"/>
  <c r="I686" i="6"/>
  <c r="H686" i="6"/>
  <c r="D686" i="6"/>
  <c r="H685" i="6"/>
  <c r="D685" i="6"/>
  <c r="I685" i="6" s="1"/>
  <c r="I684" i="6"/>
  <c r="H684" i="6"/>
  <c r="D684" i="6"/>
  <c r="H683" i="6"/>
  <c r="J683" i="6" s="1"/>
  <c r="K683" i="6" s="1"/>
  <c r="D683" i="6"/>
  <c r="I683" i="6" s="1"/>
  <c r="I682" i="6"/>
  <c r="H682" i="6"/>
  <c r="D682" i="6"/>
  <c r="H681" i="6"/>
  <c r="D681" i="6"/>
  <c r="I681" i="6" s="1"/>
  <c r="I680" i="6"/>
  <c r="H680" i="6"/>
  <c r="D680" i="6"/>
  <c r="J679" i="6"/>
  <c r="K679" i="6" s="1"/>
  <c r="H679" i="6"/>
  <c r="D679" i="6"/>
  <c r="I679" i="6" s="1"/>
  <c r="I678" i="6"/>
  <c r="H678" i="6"/>
  <c r="D678" i="6"/>
  <c r="H677" i="6"/>
  <c r="D677" i="6"/>
  <c r="I677" i="6" s="1"/>
  <c r="I676" i="6"/>
  <c r="H676" i="6"/>
  <c r="D676" i="6"/>
  <c r="H675" i="6"/>
  <c r="J675" i="6" s="1"/>
  <c r="K675" i="6" s="1"/>
  <c r="D675" i="6"/>
  <c r="I675" i="6" s="1"/>
  <c r="I674" i="6"/>
  <c r="H674" i="6"/>
  <c r="D674" i="6"/>
  <c r="H673" i="6"/>
  <c r="D673" i="6"/>
  <c r="I673" i="6" s="1"/>
  <c r="I672" i="6"/>
  <c r="H672" i="6"/>
  <c r="D672" i="6"/>
  <c r="J671" i="6"/>
  <c r="K671" i="6" s="1"/>
  <c r="H671" i="6"/>
  <c r="D671" i="6"/>
  <c r="I671" i="6" s="1"/>
  <c r="I670" i="6"/>
  <c r="H670" i="6"/>
  <c r="D670" i="6"/>
  <c r="H669" i="6"/>
  <c r="D669" i="6"/>
  <c r="I669" i="6" s="1"/>
  <c r="I668" i="6"/>
  <c r="H668" i="6"/>
  <c r="D668" i="6"/>
  <c r="H667" i="6"/>
  <c r="J667" i="6" s="1"/>
  <c r="K667" i="6" s="1"/>
  <c r="D667" i="6"/>
  <c r="I667" i="6" s="1"/>
  <c r="I666" i="6"/>
  <c r="H666" i="6"/>
  <c r="D666" i="6"/>
  <c r="H665" i="6"/>
  <c r="D665" i="6"/>
  <c r="I665" i="6" s="1"/>
  <c r="I664" i="6"/>
  <c r="H664" i="6"/>
  <c r="D664" i="6"/>
  <c r="J663" i="6"/>
  <c r="K663" i="6" s="1"/>
  <c r="H663" i="6"/>
  <c r="D663" i="6"/>
  <c r="I663" i="6" s="1"/>
  <c r="I662" i="6"/>
  <c r="H662" i="6"/>
  <c r="D662" i="6"/>
  <c r="H661" i="6"/>
  <c r="D661" i="6"/>
  <c r="I661" i="6" s="1"/>
  <c r="I660" i="6"/>
  <c r="H660" i="6"/>
  <c r="D660" i="6"/>
  <c r="H659" i="6"/>
  <c r="J659" i="6" s="1"/>
  <c r="K659" i="6" s="1"/>
  <c r="D659" i="6"/>
  <c r="I659" i="6" s="1"/>
  <c r="I658" i="6"/>
  <c r="H658" i="6"/>
  <c r="D658" i="6"/>
  <c r="H657" i="6"/>
  <c r="D657" i="6"/>
  <c r="I657" i="6" s="1"/>
  <c r="I656" i="6"/>
  <c r="H656" i="6"/>
  <c r="D656" i="6"/>
  <c r="J655" i="6"/>
  <c r="K655" i="6" s="1"/>
  <c r="H655" i="6"/>
  <c r="D655" i="6"/>
  <c r="I655" i="6" s="1"/>
  <c r="I654" i="6"/>
  <c r="H654" i="6"/>
  <c r="D654" i="6"/>
  <c r="H653" i="6"/>
  <c r="D653" i="6"/>
  <c r="I653" i="6" s="1"/>
  <c r="I652" i="6"/>
  <c r="H652" i="6"/>
  <c r="D652" i="6"/>
  <c r="H651" i="6"/>
  <c r="J651" i="6" s="1"/>
  <c r="K651" i="6" s="1"/>
  <c r="D651" i="6"/>
  <c r="I651" i="6" s="1"/>
  <c r="I650" i="6"/>
  <c r="H650" i="6"/>
  <c r="D650" i="6"/>
  <c r="H649" i="6"/>
  <c r="D649" i="6"/>
  <c r="I649" i="6" s="1"/>
  <c r="I648" i="6"/>
  <c r="H648" i="6"/>
  <c r="D648" i="6"/>
  <c r="J647" i="6"/>
  <c r="K647" i="6" s="1"/>
  <c r="H647" i="6"/>
  <c r="D647" i="6"/>
  <c r="I647" i="6" s="1"/>
  <c r="I646" i="6"/>
  <c r="H646" i="6"/>
  <c r="D646" i="6"/>
  <c r="H645" i="6"/>
  <c r="D645" i="6"/>
  <c r="I645" i="6" s="1"/>
  <c r="I644" i="6"/>
  <c r="H644" i="6"/>
  <c r="D644" i="6"/>
  <c r="H643" i="6"/>
  <c r="J643" i="6" s="1"/>
  <c r="K643" i="6" s="1"/>
  <c r="D643" i="6"/>
  <c r="I643" i="6" s="1"/>
  <c r="I642" i="6"/>
  <c r="H642" i="6"/>
  <c r="D642" i="6"/>
  <c r="H641" i="6"/>
  <c r="D641" i="6"/>
  <c r="I641" i="6" s="1"/>
  <c r="I640" i="6"/>
  <c r="H640" i="6"/>
  <c r="D640" i="6"/>
  <c r="J639" i="6"/>
  <c r="K639" i="6" s="1"/>
  <c r="H639" i="6"/>
  <c r="D639" i="6"/>
  <c r="I639" i="6" s="1"/>
  <c r="I638" i="6"/>
  <c r="H638" i="6"/>
  <c r="D638" i="6"/>
  <c r="H637" i="6"/>
  <c r="D637" i="6"/>
  <c r="I637" i="6" s="1"/>
  <c r="I636" i="6"/>
  <c r="H636" i="6"/>
  <c r="D636" i="6"/>
  <c r="H635" i="6"/>
  <c r="J635" i="6" s="1"/>
  <c r="K635" i="6" s="1"/>
  <c r="D635" i="6"/>
  <c r="I635" i="6" s="1"/>
  <c r="I634" i="6"/>
  <c r="H634" i="6"/>
  <c r="D634" i="6"/>
  <c r="H633" i="6"/>
  <c r="D633" i="6"/>
  <c r="I633" i="6" s="1"/>
  <c r="I632" i="6"/>
  <c r="H632" i="6"/>
  <c r="D632" i="6"/>
  <c r="J631" i="6"/>
  <c r="K631" i="6" s="1"/>
  <c r="H631" i="6"/>
  <c r="D631" i="6"/>
  <c r="I631" i="6" s="1"/>
  <c r="I630" i="6"/>
  <c r="H630" i="6"/>
  <c r="D630" i="6"/>
  <c r="H629" i="6"/>
  <c r="D629" i="6"/>
  <c r="I629" i="6" s="1"/>
  <c r="I628" i="6"/>
  <c r="H628" i="6"/>
  <c r="D628" i="6"/>
  <c r="H627" i="6"/>
  <c r="J627" i="6" s="1"/>
  <c r="K627" i="6" s="1"/>
  <c r="D627" i="6"/>
  <c r="I627" i="6" s="1"/>
  <c r="I626" i="6"/>
  <c r="H626" i="6"/>
  <c r="D626" i="6"/>
  <c r="H625" i="6"/>
  <c r="D625" i="6"/>
  <c r="I625" i="6" s="1"/>
  <c r="I624" i="6"/>
  <c r="H624" i="6"/>
  <c r="D624" i="6"/>
  <c r="J623" i="6"/>
  <c r="K623" i="6" s="1"/>
  <c r="H623" i="6"/>
  <c r="D623" i="6"/>
  <c r="I623" i="6" s="1"/>
  <c r="I622" i="6"/>
  <c r="H622" i="6"/>
  <c r="D622" i="6"/>
  <c r="H621" i="6"/>
  <c r="D621" i="6"/>
  <c r="I621" i="6" s="1"/>
  <c r="I620" i="6"/>
  <c r="H620" i="6"/>
  <c r="D620" i="6"/>
  <c r="H619" i="6"/>
  <c r="J619" i="6" s="1"/>
  <c r="K619" i="6" s="1"/>
  <c r="D619" i="6"/>
  <c r="I619" i="6" s="1"/>
  <c r="I618" i="6"/>
  <c r="H618" i="6"/>
  <c r="D618" i="6"/>
  <c r="H617" i="6"/>
  <c r="D617" i="6"/>
  <c r="I617" i="6" s="1"/>
  <c r="I616" i="6"/>
  <c r="H616" i="6"/>
  <c r="D616" i="6"/>
  <c r="J615" i="6"/>
  <c r="K615" i="6" s="1"/>
  <c r="H615" i="6"/>
  <c r="D615" i="6"/>
  <c r="I615" i="6" s="1"/>
  <c r="I614" i="6"/>
  <c r="H614" i="6"/>
  <c r="D614" i="6"/>
  <c r="H613" i="6"/>
  <c r="D613" i="6"/>
  <c r="I613" i="6" s="1"/>
  <c r="I612" i="6"/>
  <c r="H612" i="6"/>
  <c r="D612" i="6"/>
  <c r="H611" i="6"/>
  <c r="J611" i="6" s="1"/>
  <c r="K611" i="6" s="1"/>
  <c r="D611" i="6"/>
  <c r="I611" i="6" s="1"/>
  <c r="I610" i="6"/>
  <c r="H610" i="6"/>
  <c r="D610" i="6"/>
  <c r="H609" i="6"/>
  <c r="D609" i="6"/>
  <c r="I609" i="6" s="1"/>
  <c r="I608" i="6"/>
  <c r="H608" i="6"/>
  <c r="D608" i="6"/>
  <c r="J607" i="6"/>
  <c r="K607" i="6" s="1"/>
  <c r="H607" i="6"/>
  <c r="D607" i="6"/>
  <c r="I607" i="6" s="1"/>
  <c r="I606" i="6"/>
  <c r="H606" i="6"/>
  <c r="D606" i="6"/>
  <c r="H605" i="6"/>
  <c r="D605" i="6"/>
  <c r="I605" i="6" s="1"/>
  <c r="I604" i="6"/>
  <c r="H604" i="6"/>
  <c r="D604" i="6"/>
  <c r="H603" i="6"/>
  <c r="J603" i="6" s="1"/>
  <c r="K603" i="6" s="1"/>
  <c r="D603" i="6"/>
  <c r="I603" i="6" s="1"/>
  <c r="I602" i="6"/>
  <c r="H602" i="6"/>
  <c r="D602" i="6"/>
  <c r="H601" i="6"/>
  <c r="D601" i="6"/>
  <c r="I601" i="6" s="1"/>
  <c r="I600" i="6"/>
  <c r="H600" i="6"/>
  <c r="D600" i="6"/>
  <c r="J599" i="6"/>
  <c r="K599" i="6" s="1"/>
  <c r="H599" i="6"/>
  <c r="D599" i="6"/>
  <c r="I599" i="6" s="1"/>
  <c r="I598" i="6"/>
  <c r="H598" i="6"/>
  <c r="D598" i="6"/>
  <c r="H597" i="6"/>
  <c r="D597" i="6"/>
  <c r="I597" i="6" s="1"/>
  <c r="I596" i="6"/>
  <c r="H596" i="6"/>
  <c r="D596" i="6"/>
  <c r="H595" i="6"/>
  <c r="J595" i="6" s="1"/>
  <c r="K595" i="6" s="1"/>
  <c r="D595" i="6"/>
  <c r="I595" i="6" s="1"/>
  <c r="I594" i="6"/>
  <c r="H594" i="6"/>
  <c r="D594" i="6"/>
  <c r="H593" i="6"/>
  <c r="D593" i="6"/>
  <c r="I593" i="6" s="1"/>
  <c r="I592" i="6"/>
  <c r="H592" i="6"/>
  <c r="D592" i="6"/>
  <c r="J591" i="6"/>
  <c r="K591" i="6" s="1"/>
  <c r="H591" i="6"/>
  <c r="D591" i="6"/>
  <c r="I591" i="6" s="1"/>
  <c r="I590" i="6"/>
  <c r="H590" i="6"/>
  <c r="D590" i="6"/>
  <c r="H589" i="6"/>
  <c r="D589" i="6"/>
  <c r="I589" i="6" s="1"/>
  <c r="I588" i="6"/>
  <c r="H588" i="6"/>
  <c r="D588" i="6"/>
  <c r="H587" i="6"/>
  <c r="J587" i="6" s="1"/>
  <c r="K587" i="6" s="1"/>
  <c r="D587" i="6"/>
  <c r="I587" i="6" s="1"/>
  <c r="I586" i="6"/>
  <c r="H586" i="6"/>
  <c r="D586" i="6"/>
  <c r="H585" i="6"/>
  <c r="D585" i="6"/>
  <c r="I585" i="6" s="1"/>
  <c r="I584" i="6"/>
  <c r="H584" i="6"/>
  <c r="D584" i="6"/>
  <c r="J583" i="6"/>
  <c r="K583" i="6" s="1"/>
  <c r="H583" i="6"/>
  <c r="D583" i="6"/>
  <c r="I583" i="6" s="1"/>
  <c r="I582" i="6"/>
  <c r="H582" i="6"/>
  <c r="D582" i="6"/>
  <c r="H581" i="6"/>
  <c r="D581" i="6"/>
  <c r="I581" i="6" s="1"/>
  <c r="I580" i="6"/>
  <c r="H580" i="6"/>
  <c r="D580" i="6"/>
  <c r="H579" i="6"/>
  <c r="J579" i="6" s="1"/>
  <c r="K579" i="6" s="1"/>
  <c r="D579" i="6"/>
  <c r="I579" i="6" s="1"/>
  <c r="I578" i="6"/>
  <c r="H578" i="6"/>
  <c r="D578" i="6"/>
  <c r="H577" i="6"/>
  <c r="D577" i="6"/>
  <c r="I577" i="6" s="1"/>
  <c r="I576" i="6"/>
  <c r="H576" i="6"/>
  <c r="D576" i="6"/>
  <c r="J575" i="6"/>
  <c r="K575" i="6" s="1"/>
  <c r="H575" i="6"/>
  <c r="D575" i="6"/>
  <c r="I575" i="6" s="1"/>
  <c r="I574" i="6"/>
  <c r="H574" i="6"/>
  <c r="D574" i="6"/>
  <c r="H573" i="6"/>
  <c r="D573" i="6"/>
  <c r="I573" i="6" s="1"/>
  <c r="I572" i="6"/>
  <c r="H572" i="6"/>
  <c r="D572" i="6"/>
  <c r="H571" i="6"/>
  <c r="J571" i="6" s="1"/>
  <c r="K571" i="6" s="1"/>
  <c r="D571" i="6"/>
  <c r="I571" i="6" s="1"/>
  <c r="I570" i="6"/>
  <c r="H570" i="6"/>
  <c r="D570" i="6"/>
  <c r="H569" i="6"/>
  <c r="D569" i="6"/>
  <c r="I569" i="6" s="1"/>
  <c r="I568" i="6"/>
  <c r="H568" i="6"/>
  <c r="D568" i="6"/>
  <c r="J567" i="6"/>
  <c r="K567" i="6" s="1"/>
  <c r="H567" i="6"/>
  <c r="D567" i="6"/>
  <c r="I567" i="6" s="1"/>
  <c r="H566" i="6"/>
  <c r="D566" i="6"/>
  <c r="I566" i="6" s="1"/>
  <c r="I565" i="6"/>
  <c r="H565" i="6"/>
  <c r="D565" i="6"/>
  <c r="H564" i="6"/>
  <c r="D564" i="6"/>
  <c r="I563" i="6"/>
  <c r="H563" i="6"/>
  <c r="D563" i="6"/>
  <c r="H562" i="6"/>
  <c r="D562" i="6"/>
  <c r="I561" i="6"/>
  <c r="H561" i="6"/>
  <c r="D561" i="6"/>
  <c r="H560" i="6"/>
  <c r="D560" i="6"/>
  <c r="I559" i="6"/>
  <c r="H559" i="6"/>
  <c r="D559" i="6"/>
  <c r="H558" i="6"/>
  <c r="D558" i="6"/>
  <c r="I557" i="6"/>
  <c r="H557" i="6"/>
  <c r="D557" i="6"/>
  <c r="H556" i="6"/>
  <c r="D556" i="6"/>
  <c r="I555" i="6"/>
  <c r="H555" i="6"/>
  <c r="D555" i="6"/>
  <c r="H554" i="6"/>
  <c r="D554" i="6"/>
  <c r="I553" i="6"/>
  <c r="H553" i="6"/>
  <c r="D553" i="6"/>
  <c r="H552" i="6"/>
  <c r="D552" i="6"/>
  <c r="I551" i="6"/>
  <c r="H551" i="6"/>
  <c r="D551" i="6"/>
  <c r="H550" i="6"/>
  <c r="D550" i="6"/>
  <c r="I549" i="6"/>
  <c r="H549" i="6"/>
  <c r="D549" i="6"/>
  <c r="H548" i="6"/>
  <c r="D548" i="6"/>
  <c r="I547" i="6"/>
  <c r="H547" i="6"/>
  <c r="D547" i="6"/>
  <c r="H546" i="6"/>
  <c r="D546" i="6"/>
  <c r="I545" i="6"/>
  <c r="H545" i="6"/>
  <c r="D545" i="6"/>
  <c r="H544" i="6"/>
  <c r="D544" i="6"/>
  <c r="I543" i="6"/>
  <c r="H543" i="6"/>
  <c r="D543" i="6"/>
  <c r="H542" i="6"/>
  <c r="D542" i="6"/>
  <c r="I541" i="6"/>
  <c r="H541" i="6"/>
  <c r="D541" i="6"/>
  <c r="H540" i="6"/>
  <c r="D540" i="6"/>
  <c r="I539" i="6"/>
  <c r="H539" i="6"/>
  <c r="D539" i="6"/>
  <c r="H538" i="6"/>
  <c r="D538" i="6"/>
  <c r="I537" i="6"/>
  <c r="H537" i="6"/>
  <c r="D537" i="6"/>
  <c r="H536" i="6"/>
  <c r="D536" i="6"/>
  <c r="I535" i="6"/>
  <c r="H535" i="6"/>
  <c r="D535" i="6"/>
  <c r="H534" i="6"/>
  <c r="D534" i="6"/>
  <c r="I533" i="6"/>
  <c r="H533" i="6"/>
  <c r="D533" i="6"/>
  <c r="H532" i="6"/>
  <c r="D532" i="6"/>
  <c r="I531" i="6"/>
  <c r="H531" i="6"/>
  <c r="D531" i="6"/>
  <c r="H530" i="6"/>
  <c r="D530" i="6"/>
  <c r="I529" i="6"/>
  <c r="H529" i="6"/>
  <c r="D529" i="6"/>
  <c r="H528" i="6"/>
  <c r="D528" i="6"/>
  <c r="I527" i="6"/>
  <c r="H527" i="6"/>
  <c r="D527" i="6"/>
  <c r="H526" i="6"/>
  <c r="D526" i="6"/>
  <c r="I525" i="6"/>
  <c r="H525" i="6"/>
  <c r="D525" i="6"/>
  <c r="H524" i="6"/>
  <c r="D524" i="6"/>
  <c r="I523" i="6"/>
  <c r="H523" i="6"/>
  <c r="D523" i="6"/>
  <c r="H522" i="6"/>
  <c r="D522" i="6"/>
  <c r="I521" i="6"/>
  <c r="H521" i="6"/>
  <c r="D521" i="6"/>
  <c r="H520" i="6"/>
  <c r="D520" i="6"/>
  <c r="I519" i="6"/>
  <c r="H519" i="6"/>
  <c r="D519" i="6"/>
  <c r="H518" i="6"/>
  <c r="D518" i="6"/>
  <c r="I517" i="6"/>
  <c r="H517" i="6"/>
  <c r="D517" i="6"/>
  <c r="H516" i="6"/>
  <c r="D516" i="6"/>
  <c r="I515" i="6"/>
  <c r="H515" i="6"/>
  <c r="D515" i="6"/>
  <c r="H514" i="6"/>
  <c r="D514" i="6"/>
  <c r="I513" i="6"/>
  <c r="H513" i="6"/>
  <c r="D513" i="6"/>
  <c r="H512" i="6"/>
  <c r="D512" i="6"/>
  <c r="I511" i="6"/>
  <c r="H511" i="6"/>
  <c r="D511" i="6"/>
  <c r="H510" i="6"/>
  <c r="D510" i="6"/>
  <c r="I509" i="6"/>
  <c r="H509" i="6"/>
  <c r="D509" i="6"/>
  <c r="H508" i="6"/>
  <c r="D508" i="6"/>
  <c r="I507" i="6"/>
  <c r="H507" i="6"/>
  <c r="D507" i="6"/>
  <c r="H506" i="6"/>
  <c r="D506" i="6"/>
  <c r="I505" i="6"/>
  <c r="H505" i="6"/>
  <c r="D505" i="6"/>
  <c r="H504" i="6"/>
  <c r="D504" i="6"/>
  <c r="I503" i="6"/>
  <c r="H503" i="6"/>
  <c r="D503" i="6"/>
  <c r="H502" i="6"/>
  <c r="D502" i="6"/>
  <c r="I501" i="6"/>
  <c r="H501" i="6"/>
  <c r="D501" i="6"/>
  <c r="H500" i="6"/>
  <c r="D500" i="6"/>
  <c r="I499" i="6"/>
  <c r="H499" i="6"/>
  <c r="D499" i="6"/>
  <c r="H498" i="6"/>
  <c r="D498" i="6"/>
  <c r="I497" i="6"/>
  <c r="H497" i="6"/>
  <c r="D497" i="6"/>
  <c r="H496" i="6"/>
  <c r="D496" i="6"/>
  <c r="I495" i="6"/>
  <c r="H495" i="6"/>
  <c r="D495" i="6"/>
  <c r="H494" i="6"/>
  <c r="D494" i="6"/>
  <c r="I493" i="6"/>
  <c r="H493" i="6"/>
  <c r="D493" i="6"/>
  <c r="H492" i="6"/>
  <c r="D492" i="6"/>
  <c r="I491" i="6"/>
  <c r="H491" i="6"/>
  <c r="D491" i="6"/>
  <c r="H490" i="6"/>
  <c r="D490" i="6"/>
  <c r="I489" i="6"/>
  <c r="H489" i="6"/>
  <c r="D489" i="6"/>
  <c r="H488" i="6"/>
  <c r="D488" i="6"/>
  <c r="I487" i="6"/>
  <c r="H487" i="6"/>
  <c r="D487" i="6"/>
  <c r="H486" i="6"/>
  <c r="D486" i="6"/>
  <c r="I485" i="6"/>
  <c r="H485" i="6"/>
  <c r="D485" i="6"/>
  <c r="H484" i="6"/>
  <c r="D484" i="6"/>
  <c r="I483" i="6"/>
  <c r="H483" i="6"/>
  <c r="D483" i="6"/>
  <c r="H482" i="6"/>
  <c r="D482" i="6"/>
  <c r="I481" i="6"/>
  <c r="H481" i="6"/>
  <c r="D481" i="6"/>
  <c r="H480" i="6"/>
  <c r="D480" i="6"/>
  <c r="I479" i="6"/>
  <c r="H479" i="6"/>
  <c r="D479" i="6"/>
  <c r="H478" i="6"/>
  <c r="D478" i="6"/>
  <c r="I477" i="6"/>
  <c r="H477" i="6"/>
  <c r="D477" i="6"/>
  <c r="H476" i="6"/>
  <c r="D476" i="6"/>
  <c r="I475" i="6"/>
  <c r="H475" i="6"/>
  <c r="D475" i="6"/>
  <c r="H474" i="6"/>
  <c r="D474" i="6"/>
  <c r="I473" i="6"/>
  <c r="H473" i="6"/>
  <c r="D473" i="6"/>
  <c r="H472" i="6"/>
  <c r="D472" i="6"/>
  <c r="I471" i="6"/>
  <c r="H471" i="6"/>
  <c r="D471" i="6"/>
  <c r="H470" i="6"/>
  <c r="D470" i="6"/>
  <c r="I469" i="6"/>
  <c r="H469" i="6"/>
  <c r="D469" i="6"/>
  <c r="H468" i="6"/>
  <c r="D468" i="6"/>
  <c r="I467" i="6"/>
  <c r="H467" i="6"/>
  <c r="D467" i="6"/>
  <c r="H466" i="6"/>
  <c r="D466" i="6"/>
  <c r="I465" i="6"/>
  <c r="H465" i="6"/>
  <c r="D465" i="6"/>
  <c r="H464" i="6"/>
  <c r="D464" i="6"/>
  <c r="I463" i="6"/>
  <c r="H463" i="6"/>
  <c r="D463" i="6"/>
  <c r="H462" i="6"/>
  <c r="D462" i="6"/>
  <c r="I461" i="6"/>
  <c r="H461" i="6"/>
  <c r="D461" i="6"/>
  <c r="H460" i="6"/>
  <c r="D460" i="6"/>
  <c r="I459" i="6"/>
  <c r="H459" i="6"/>
  <c r="D459" i="6"/>
  <c r="H458" i="6"/>
  <c r="D458" i="6"/>
  <c r="I457" i="6"/>
  <c r="H457" i="6"/>
  <c r="D457" i="6"/>
  <c r="H456" i="6"/>
  <c r="D456" i="6"/>
  <c r="I455" i="6"/>
  <c r="H455" i="6"/>
  <c r="D455" i="6"/>
  <c r="H454" i="6"/>
  <c r="D454" i="6"/>
  <c r="I453" i="6"/>
  <c r="H453" i="6"/>
  <c r="D453" i="6"/>
  <c r="H452" i="6"/>
  <c r="D452" i="6"/>
  <c r="I451" i="6"/>
  <c r="H451" i="6"/>
  <c r="D451" i="6"/>
  <c r="H450" i="6"/>
  <c r="D450" i="6"/>
  <c r="I449" i="6"/>
  <c r="H449" i="6"/>
  <c r="D449" i="6"/>
  <c r="H448" i="6"/>
  <c r="D448" i="6"/>
  <c r="I447" i="6"/>
  <c r="H447" i="6"/>
  <c r="D447" i="6"/>
  <c r="H446" i="6"/>
  <c r="D446" i="6"/>
  <c r="I445" i="6"/>
  <c r="H445" i="6"/>
  <c r="D445" i="6"/>
  <c r="H444" i="6"/>
  <c r="D444" i="6"/>
  <c r="I443" i="6"/>
  <c r="H443" i="6"/>
  <c r="D443" i="6"/>
  <c r="H442" i="6"/>
  <c r="D442" i="6"/>
  <c r="I441" i="6"/>
  <c r="H441" i="6"/>
  <c r="D441" i="6"/>
  <c r="H440" i="6"/>
  <c r="D440" i="6"/>
  <c r="I439" i="6"/>
  <c r="H439" i="6"/>
  <c r="D439" i="6"/>
  <c r="H438" i="6"/>
  <c r="D438" i="6"/>
  <c r="I437" i="6"/>
  <c r="H437" i="6"/>
  <c r="D437" i="6"/>
  <c r="H436" i="6"/>
  <c r="D436" i="6"/>
  <c r="I435" i="6"/>
  <c r="H435" i="6"/>
  <c r="D435" i="6"/>
  <c r="H434" i="6"/>
  <c r="D434" i="6"/>
  <c r="I433" i="6"/>
  <c r="H433" i="6"/>
  <c r="D433" i="6"/>
  <c r="H432" i="6"/>
  <c r="D432" i="6"/>
  <c r="I431" i="6"/>
  <c r="H431" i="6"/>
  <c r="D431" i="6"/>
  <c r="H430" i="6"/>
  <c r="D430" i="6"/>
  <c r="I429" i="6"/>
  <c r="H429" i="6"/>
  <c r="D429" i="6"/>
  <c r="H428" i="6"/>
  <c r="D428" i="6"/>
  <c r="I427" i="6"/>
  <c r="H427" i="6"/>
  <c r="D427" i="6"/>
  <c r="H426" i="6"/>
  <c r="D426" i="6"/>
  <c r="I425" i="6"/>
  <c r="H425" i="6"/>
  <c r="D425" i="6"/>
  <c r="H424" i="6"/>
  <c r="D424" i="6"/>
  <c r="I423" i="6"/>
  <c r="H423" i="6"/>
  <c r="D423" i="6"/>
  <c r="H422" i="6"/>
  <c r="D422" i="6"/>
  <c r="I421" i="6"/>
  <c r="H421" i="6"/>
  <c r="D421" i="6"/>
  <c r="H420" i="6"/>
  <c r="D420" i="6"/>
  <c r="I419" i="6"/>
  <c r="H419" i="6"/>
  <c r="D419" i="6"/>
  <c r="H418" i="6"/>
  <c r="D418" i="6"/>
  <c r="I417" i="6"/>
  <c r="H417" i="6"/>
  <c r="D417" i="6"/>
  <c r="H416" i="6"/>
  <c r="D416" i="6"/>
  <c r="I415" i="6"/>
  <c r="H415" i="6"/>
  <c r="D415" i="6"/>
  <c r="H414" i="6"/>
  <c r="D414" i="6"/>
  <c r="I413" i="6"/>
  <c r="H413" i="6"/>
  <c r="D413" i="6"/>
  <c r="H412" i="6"/>
  <c r="D412" i="6"/>
  <c r="I412" i="6" s="1"/>
  <c r="I411" i="6"/>
  <c r="H411" i="6"/>
  <c r="D411" i="6"/>
  <c r="H410" i="6"/>
  <c r="J410" i="6" s="1"/>
  <c r="K410" i="6" s="1"/>
  <c r="D410" i="6"/>
  <c r="I410" i="6" s="1"/>
  <c r="I409" i="6"/>
  <c r="H409" i="6"/>
  <c r="D409" i="6"/>
  <c r="H408" i="6"/>
  <c r="D408" i="6"/>
  <c r="I408" i="6" s="1"/>
  <c r="I407" i="6"/>
  <c r="H407" i="6"/>
  <c r="D407" i="6"/>
  <c r="J406" i="6"/>
  <c r="K406" i="6" s="1"/>
  <c r="H406" i="6"/>
  <c r="D406" i="6"/>
  <c r="I406" i="6" s="1"/>
  <c r="I405" i="6"/>
  <c r="H405" i="6"/>
  <c r="D405" i="6"/>
  <c r="H404" i="6"/>
  <c r="D404" i="6"/>
  <c r="I404" i="6" s="1"/>
  <c r="I403" i="6"/>
  <c r="H403" i="6"/>
  <c r="D403" i="6"/>
  <c r="H402" i="6"/>
  <c r="J402" i="6" s="1"/>
  <c r="K402" i="6" s="1"/>
  <c r="D402" i="6"/>
  <c r="I402" i="6" s="1"/>
  <c r="I401" i="6"/>
  <c r="H401" i="6"/>
  <c r="D401" i="6"/>
  <c r="H400" i="6"/>
  <c r="D400" i="6"/>
  <c r="I400" i="6" s="1"/>
  <c r="I399" i="6"/>
  <c r="H399" i="6"/>
  <c r="D399" i="6"/>
  <c r="J398" i="6"/>
  <c r="K398" i="6" s="1"/>
  <c r="H398" i="6"/>
  <c r="D398" i="6"/>
  <c r="I398" i="6" s="1"/>
  <c r="I397" i="6"/>
  <c r="H397" i="6"/>
  <c r="D397" i="6"/>
  <c r="H396" i="6"/>
  <c r="D396" i="6"/>
  <c r="I396" i="6" s="1"/>
  <c r="I395" i="6"/>
  <c r="H395" i="6"/>
  <c r="D395" i="6"/>
  <c r="H394" i="6"/>
  <c r="J394" i="6" s="1"/>
  <c r="K394" i="6" s="1"/>
  <c r="D394" i="6"/>
  <c r="I394" i="6" s="1"/>
  <c r="I393" i="6"/>
  <c r="H393" i="6"/>
  <c r="D393" i="6"/>
  <c r="H392" i="6"/>
  <c r="D392" i="6"/>
  <c r="I392" i="6" s="1"/>
  <c r="I391" i="6"/>
  <c r="H391" i="6"/>
  <c r="D391" i="6"/>
  <c r="J390" i="6"/>
  <c r="K390" i="6" s="1"/>
  <c r="H390" i="6"/>
  <c r="D390" i="6"/>
  <c r="I390" i="6" s="1"/>
  <c r="I389" i="6"/>
  <c r="H389" i="6"/>
  <c r="D389" i="6"/>
  <c r="H388" i="6"/>
  <c r="D388" i="6"/>
  <c r="I388" i="6" s="1"/>
  <c r="I387" i="6"/>
  <c r="H387" i="6"/>
  <c r="D387" i="6"/>
  <c r="H386" i="6"/>
  <c r="J386" i="6" s="1"/>
  <c r="K386" i="6" s="1"/>
  <c r="D386" i="6"/>
  <c r="I386" i="6" s="1"/>
  <c r="I385" i="6"/>
  <c r="H385" i="6"/>
  <c r="D385" i="6"/>
  <c r="H384" i="6"/>
  <c r="D384" i="6"/>
  <c r="I384" i="6" s="1"/>
  <c r="I383" i="6"/>
  <c r="H383" i="6"/>
  <c r="D383" i="6"/>
  <c r="J382" i="6"/>
  <c r="K382" i="6" s="1"/>
  <c r="H382" i="6"/>
  <c r="D382" i="6"/>
  <c r="I382" i="6" s="1"/>
  <c r="I381" i="6"/>
  <c r="H381" i="6"/>
  <c r="D381" i="6"/>
  <c r="H380" i="6"/>
  <c r="D380" i="6"/>
  <c r="I380" i="6" s="1"/>
  <c r="I379" i="6"/>
  <c r="H379" i="6"/>
  <c r="D379" i="6"/>
  <c r="H378" i="6"/>
  <c r="J378" i="6" s="1"/>
  <c r="K378" i="6" s="1"/>
  <c r="D378" i="6"/>
  <c r="I378" i="6" s="1"/>
  <c r="I377" i="6"/>
  <c r="H377" i="6"/>
  <c r="D377" i="6"/>
  <c r="H376" i="6"/>
  <c r="D376" i="6"/>
  <c r="I376" i="6" s="1"/>
  <c r="I375" i="6"/>
  <c r="H375" i="6"/>
  <c r="D375" i="6"/>
  <c r="J374" i="6"/>
  <c r="K374" i="6" s="1"/>
  <c r="H374" i="6"/>
  <c r="D374" i="6"/>
  <c r="I374" i="6" s="1"/>
  <c r="I373" i="6"/>
  <c r="H373" i="6"/>
  <c r="D373" i="6"/>
  <c r="H372" i="6"/>
  <c r="D372" i="6"/>
  <c r="I372" i="6" s="1"/>
  <c r="I371" i="6"/>
  <c r="H371" i="6"/>
  <c r="D371" i="6"/>
  <c r="H370" i="6"/>
  <c r="J370" i="6" s="1"/>
  <c r="K370" i="6" s="1"/>
  <c r="D370" i="6"/>
  <c r="I370" i="6" s="1"/>
  <c r="I369" i="6"/>
  <c r="H369" i="6"/>
  <c r="D369" i="6"/>
  <c r="H368" i="6"/>
  <c r="D368" i="6"/>
  <c r="I368" i="6" s="1"/>
  <c r="I367" i="6"/>
  <c r="H367" i="6"/>
  <c r="D367" i="6"/>
  <c r="H366" i="6"/>
  <c r="D366" i="6"/>
  <c r="I365" i="6"/>
  <c r="H365" i="6"/>
  <c r="D365" i="6"/>
  <c r="H364" i="6"/>
  <c r="D364" i="6"/>
  <c r="I363" i="6"/>
  <c r="H363" i="6"/>
  <c r="D363" i="6"/>
  <c r="H362" i="6"/>
  <c r="D362" i="6"/>
  <c r="I361" i="6"/>
  <c r="H361" i="6"/>
  <c r="D361" i="6"/>
  <c r="H360" i="6"/>
  <c r="D360" i="6"/>
  <c r="I359" i="6"/>
  <c r="H359" i="6"/>
  <c r="D359" i="6"/>
  <c r="H358" i="6"/>
  <c r="D358" i="6"/>
  <c r="I357" i="6"/>
  <c r="H357" i="6"/>
  <c r="D357" i="6"/>
  <c r="H356" i="6"/>
  <c r="D356" i="6"/>
  <c r="I355" i="6"/>
  <c r="H355" i="6"/>
  <c r="D355" i="6"/>
  <c r="H354" i="6"/>
  <c r="D354" i="6"/>
  <c r="I353" i="6"/>
  <c r="H353" i="6"/>
  <c r="D353" i="6"/>
  <c r="H352" i="6"/>
  <c r="D352" i="6"/>
  <c r="I351" i="6"/>
  <c r="H351" i="6"/>
  <c r="D351" i="6"/>
  <c r="H350" i="6"/>
  <c r="D350" i="6"/>
  <c r="I349" i="6"/>
  <c r="H349" i="6"/>
  <c r="D349" i="6"/>
  <c r="H348" i="6"/>
  <c r="D348" i="6"/>
  <c r="I347" i="6"/>
  <c r="H347" i="6"/>
  <c r="D347" i="6"/>
  <c r="H346" i="6"/>
  <c r="D346" i="6"/>
  <c r="I345" i="6"/>
  <c r="H345" i="6"/>
  <c r="D345" i="6"/>
  <c r="H344" i="6"/>
  <c r="D344" i="6"/>
  <c r="I343" i="6"/>
  <c r="H343" i="6"/>
  <c r="D343" i="6"/>
  <c r="H342" i="6"/>
  <c r="D342" i="6"/>
  <c r="I341" i="6"/>
  <c r="H341" i="6"/>
  <c r="D341" i="6"/>
  <c r="H340" i="6"/>
  <c r="D340" i="6"/>
  <c r="I339" i="6"/>
  <c r="H339" i="6"/>
  <c r="D339" i="6"/>
  <c r="H338" i="6"/>
  <c r="D338" i="6"/>
  <c r="I337" i="6"/>
  <c r="H337" i="6"/>
  <c r="D337" i="6"/>
  <c r="H336" i="6"/>
  <c r="D336" i="6"/>
  <c r="I335" i="6"/>
  <c r="H335" i="6"/>
  <c r="D335" i="6"/>
  <c r="H334" i="6"/>
  <c r="D334" i="6"/>
  <c r="I333" i="6"/>
  <c r="H333" i="6"/>
  <c r="D333" i="6"/>
  <c r="H332" i="6"/>
  <c r="D332" i="6"/>
  <c r="I331" i="6"/>
  <c r="H331" i="6"/>
  <c r="D331" i="6"/>
  <c r="H330" i="6"/>
  <c r="D330" i="6"/>
  <c r="I329" i="6"/>
  <c r="H329" i="6"/>
  <c r="D329" i="6"/>
  <c r="H328" i="6"/>
  <c r="D328" i="6"/>
  <c r="I327" i="6"/>
  <c r="H327" i="6"/>
  <c r="D327" i="6"/>
  <c r="H326" i="6"/>
  <c r="D326" i="6"/>
  <c r="I325" i="6"/>
  <c r="H325" i="6"/>
  <c r="D325" i="6"/>
  <c r="H324" i="6"/>
  <c r="D324" i="6"/>
  <c r="I323" i="6"/>
  <c r="H323" i="6"/>
  <c r="D323" i="6"/>
  <c r="H322" i="6"/>
  <c r="D322" i="6"/>
  <c r="I321" i="6"/>
  <c r="H321" i="6"/>
  <c r="D321" i="6"/>
  <c r="H320" i="6"/>
  <c r="D320" i="6"/>
  <c r="I319" i="6"/>
  <c r="H319" i="6"/>
  <c r="D319" i="6"/>
  <c r="H318" i="6"/>
  <c r="D318" i="6"/>
  <c r="I317" i="6"/>
  <c r="H317" i="6"/>
  <c r="D317" i="6"/>
  <c r="H316" i="6"/>
  <c r="D316" i="6"/>
  <c r="I315" i="6"/>
  <c r="H315" i="6"/>
  <c r="D315" i="6"/>
  <c r="H314" i="6"/>
  <c r="D314" i="6"/>
  <c r="I313" i="6"/>
  <c r="H313" i="6"/>
  <c r="D313" i="6"/>
  <c r="H312" i="6"/>
  <c r="D312" i="6"/>
  <c r="I311" i="6"/>
  <c r="H311" i="6"/>
  <c r="D311" i="6"/>
  <c r="H310" i="6"/>
  <c r="D310" i="6"/>
  <c r="I309" i="6"/>
  <c r="H309" i="6"/>
  <c r="D309" i="6"/>
  <c r="H308" i="6"/>
  <c r="D308" i="6"/>
  <c r="I307" i="6"/>
  <c r="H307" i="6"/>
  <c r="D307" i="6"/>
  <c r="H306" i="6"/>
  <c r="D306" i="6"/>
  <c r="I305" i="6"/>
  <c r="H305" i="6"/>
  <c r="D305" i="6"/>
  <c r="H304" i="6"/>
  <c r="D304" i="6"/>
  <c r="I303" i="6"/>
  <c r="H303" i="6"/>
  <c r="D303" i="6"/>
  <c r="H302" i="6"/>
  <c r="D302" i="6"/>
  <c r="I301" i="6"/>
  <c r="H301" i="6"/>
  <c r="D301" i="6"/>
  <c r="H300" i="6"/>
  <c r="D300" i="6"/>
  <c r="I299" i="6"/>
  <c r="H299" i="6"/>
  <c r="D299" i="6"/>
  <c r="H298" i="6"/>
  <c r="D298" i="6"/>
  <c r="I297" i="6"/>
  <c r="H297" i="6"/>
  <c r="D297" i="6"/>
  <c r="H296" i="6"/>
  <c r="D296" i="6"/>
  <c r="I295" i="6"/>
  <c r="H295" i="6"/>
  <c r="D295" i="6"/>
  <c r="H294" i="6"/>
  <c r="D294" i="6"/>
  <c r="I293" i="6"/>
  <c r="H293" i="6"/>
  <c r="D293" i="6"/>
  <c r="H292" i="6"/>
  <c r="D292" i="6"/>
  <c r="I291" i="6"/>
  <c r="H291" i="6"/>
  <c r="D291" i="6"/>
  <c r="H290" i="6"/>
  <c r="D290" i="6"/>
  <c r="I289" i="6"/>
  <c r="H289" i="6"/>
  <c r="D289" i="6"/>
  <c r="H288" i="6"/>
  <c r="D288" i="6"/>
  <c r="I287" i="6"/>
  <c r="H287" i="6"/>
  <c r="D287" i="6"/>
  <c r="H286" i="6"/>
  <c r="D286" i="6"/>
  <c r="I285" i="6"/>
  <c r="H285" i="6"/>
  <c r="D285" i="6"/>
  <c r="H284" i="6"/>
  <c r="D284" i="6"/>
  <c r="I283" i="6"/>
  <c r="H283" i="6"/>
  <c r="D283" i="6"/>
  <c r="H282" i="6"/>
  <c r="D282" i="6"/>
  <c r="I281" i="6"/>
  <c r="H281" i="6"/>
  <c r="D281" i="6"/>
  <c r="H280" i="6"/>
  <c r="D280" i="6"/>
  <c r="I279" i="6"/>
  <c r="H279" i="6"/>
  <c r="D279" i="6"/>
  <c r="H278" i="6"/>
  <c r="D278" i="6"/>
  <c r="I277" i="6"/>
  <c r="H277" i="6"/>
  <c r="D277" i="6"/>
  <c r="H276" i="6"/>
  <c r="D276" i="6"/>
  <c r="I275" i="6"/>
  <c r="H275" i="6"/>
  <c r="D275" i="6"/>
  <c r="H274" i="6"/>
  <c r="D274" i="6"/>
  <c r="I273" i="6"/>
  <c r="H273" i="6"/>
  <c r="D273" i="6"/>
  <c r="H272" i="6"/>
  <c r="D272" i="6"/>
  <c r="I271" i="6"/>
  <c r="H271" i="6"/>
  <c r="D271" i="6"/>
  <c r="H270" i="6"/>
  <c r="D270" i="6"/>
  <c r="I269" i="6"/>
  <c r="H269" i="6"/>
  <c r="D269" i="6"/>
  <c r="H268" i="6"/>
  <c r="D268" i="6"/>
  <c r="I267" i="6"/>
  <c r="H267" i="6"/>
  <c r="D267" i="6"/>
  <c r="H266" i="6"/>
  <c r="D266" i="6"/>
  <c r="I265" i="6"/>
  <c r="H265" i="6"/>
  <c r="D265" i="6"/>
  <c r="H264" i="6"/>
  <c r="D264" i="6"/>
  <c r="I263" i="6"/>
  <c r="H263" i="6"/>
  <c r="D263" i="6"/>
  <c r="H262" i="6"/>
  <c r="D262" i="6"/>
  <c r="I261" i="6"/>
  <c r="H261" i="6"/>
  <c r="D261" i="6"/>
  <c r="H260" i="6"/>
  <c r="D260" i="6"/>
  <c r="I259" i="6"/>
  <c r="H259" i="6"/>
  <c r="D259" i="6"/>
  <c r="H258" i="6"/>
  <c r="D258" i="6"/>
  <c r="I257" i="6"/>
  <c r="H257" i="6"/>
  <c r="D257" i="6"/>
  <c r="H256" i="6"/>
  <c r="D256" i="6"/>
  <c r="I255" i="6"/>
  <c r="H255" i="6"/>
  <c r="D255" i="6"/>
  <c r="H254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O7" i="6"/>
  <c r="N7" i="6"/>
  <c r="D7" i="6"/>
  <c r="D6" i="6"/>
  <c r="D5" i="6"/>
  <c r="D4" i="6"/>
  <c r="E3" i="6"/>
  <c r="E4" i="6" s="1"/>
  <c r="E5" i="6" s="1"/>
  <c r="E6" i="6" s="1"/>
  <c r="D3" i="6"/>
  <c r="F3" i="6" s="1"/>
  <c r="G3" i="6" s="1"/>
  <c r="J366" i="15" l="1"/>
  <c r="K366" i="15" s="1"/>
  <c r="J1090" i="14"/>
  <c r="J377" i="13"/>
  <c r="J940" i="13"/>
  <c r="J556" i="11"/>
  <c r="L366" i="15"/>
  <c r="E3" i="15"/>
  <c r="F3" i="15" s="1"/>
  <c r="G3" i="15" s="1"/>
  <c r="J254" i="15"/>
  <c r="I255" i="15"/>
  <c r="J256" i="15"/>
  <c r="I257" i="15"/>
  <c r="J258" i="15"/>
  <c r="I259" i="15"/>
  <c r="J260" i="15"/>
  <c r="I261" i="15"/>
  <c r="J262" i="15"/>
  <c r="I263" i="15"/>
  <c r="J264" i="15"/>
  <c r="I265" i="15"/>
  <c r="J266" i="15"/>
  <c r="I267" i="15"/>
  <c r="J268" i="15"/>
  <c r="I269" i="15"/>
  <c r="J270" i="15"/>
  <c r="I271" i="15"/>
  <c r="J272" i="15"/>
  <c r="I273" i="15"/>
  <c r="J274" i="15"/>
  <c r="I275" i="15"/>
  <c r="J276" i="15"/>
  <c r="I277" i="15"/>
  <c r="J278" i="15"/>
  <c r="I279" i="15"/>
  <c r="J280" i="15"/>
  <c r="I281" i="15"/>
  <c r="J282" i="15"/>
  <c r="I283" i="15"/>
  <c r="J284" i="15"/>
  <c r="I285" i="15"/>
  <c r="J286" i="15"/>
  <c r="I287" i="15"/>
  <c r="J288" i="15"/>
  <c r="I289" i="15"/>
  <c r="J290" i="15"/>
  <c r="I291" i="15"/>
  <c r="J292" i="15"/>
  <c r="I293" i="15"/>
  <c r="J294" i="15"/>
  <c r="I295" i="15"/>
  <c r="J296" i="15"/>
  <c r="I297" i="15"/>
  <c r="J298" i="15"/>
  <c r="I299" i="15"/>
  <c r="J300" i="15"/>
  <c r="I301" i="15"/>
  <c r="J302" i="15"/>
  <c r="I303" i="15"/>
  <c r="J304" i="15"/>
  <c r="I305" i="15"/>
  <c r="J306" i="15"/>
  <c r="I307" i="15"/>
  <c r="J308" i="15"/>
  <c r="I309" i="15"/>
  <c r="J310" i="15"/>
  <c r="I311" i="15"/>
  <c r="J312" i="15"/>
  <c r="I313" i="15"/>
  <c r="J314" i="15"/>
  <c r="I315" i="15"/>
  <c r="J316" i="15"/>
  <c r="I317" i="15"/>
  <c r="J318" i="15"/>
  <c r="I319" i="15"/>
  <c r="J320" i="15"/>
  <c r="I321" i="15"/>
  <c r="J322" i="15"/>
  <c r="I323" i="15"/>
  <c r="J324" i="15"/>
  <c r="I325" i="15"/>
  <c r="J326" i="15"/>
  <c r="I327" i="15"/>
  <c r="J328" i="15"/>
  <c r="I329" i="15"/>
  <c r="J330" i="15"/>
  <c r="I331" i="15"/>
  <c r="J332" i="15"/>
  <c r="I333" i="15"/>
  <c r="J334" i="15"/>
  <c r="I335" i="15"/>
  <c r="J336" i="15"/>
  <c r="I337" i="15"/>
  <c r="J338" i="15"/>
  <c r="I339" i="15"/>
  <c r="J340" i="15"/>
  <c r="I341" i="15"/>
  <c r="J342" i="15"/>
  <c r="I343" i="15"/>
  <c r="J344" i="15"/>
  <c r="I345" i="15"/>
  <c r="J346" i="15"/>
  <c r="I347" i="15"/>
  <c r="J348" i="15"/>
  <c r="I349" i="15"/>
  <c r="J350" i="15"/>
  <c r="I351" i="15"/>
  <c r="J352" i="15"/>
  <c r="I353" i="15"/>
  <c r="J354" i="15"/>
  <c r="I355" i="15"/>
  <c r="J356" i="15"/>
  <c r="I357" i="15"/>
  <c r="J358" i="15"/>
  <c r="I359" i="15"/>
  <c r="J360" i="15"/>
  <c r="I361" i="15"/>
  <c r="J362" i="15"/>
  <c r="I363" i="15"/>
  <c r="J364" i="15"/>
  <c r="I365" i="15"/>
  <c r="L368" i="15"/>
  <c r="J370" i="15"/>
  <c r="L372" i="15"/>
  <c r="J374" i="15"/>
  <c r="L376" i="15"/>
  <c r="J378" i="15"/>
  <c r="L380" i="15"/>
  <c r="J382" i="15"/>
  <c r="L384" i="15"/>
  <c r="J386" i="15"/>
  <c r="L388" i="15"/>
  <c r="J390" i="15"/>
  <c r="L392" i="15"/>
  <c r="J394" i="15"/>
  <c r="L396" i="15"/>
  <c r="J398" i="15"/>
  <c r="L400" i="15"/>
  <c r="J402" i="15"/>
  <c r="L404" i="15"/>
  <c r="J406" i="15"/>
  <c r="L408" i="15"/>
  <c r="J255" i="15"/>
  <c r="J257" i="15"/>
  <c r="J259" i="15"/>
  <c r="J261" i="15"/>
  <c r="J263" i="15"/>
  <c r="J265" i="15"/>
  <c r="J267" i="15"/>
  <c r="J269" i="15"/>
  <c r="J271" i="15"/>
  <c r="J273" i="15"/>
  <c r="J275" i="15"/>
  <c r="J277" i="15"/>
  <c r="J279" i="15"/>
  <c r="J281" i="15"/>
  <c r="J283" i="15"/>
  <c r="J285" i="15"/>
  <c r="J287" i="15"/>
  <c r="J289" i="15"/>
  <c r="J291" i="15"/>
  <c r="J293" i="15"/>
  <c r="J295" i="15"/>
  <c r="J297" i="15"/>
  <c r="J299" i="15"/>
  <c r="J301" i="15"/>
  <c r="J303" i="15"/>
  <c r="J305" i="15"/>
  <c r="J307" i="15"/>
  <c r="J309" i="15"/>
  <c r="J311" i="15"/>
  <c r="J313" i="15"/>
  <c r="J315" i="15"/>
  <c r="J317" i="15"/>
  <c r="J319" i="15"/>
  <c r="J321" i="15"/>
  <c r="J323" i="15"/>
  <c r="J325" i="15"/>
  <c r="J327" i="15"/>
  <c r="J329" i="15"/>
  <c r="J331" i="15"/>
  <c r="J333" i="15"/>
  <c r="J335" i="15"/>
  <c r="J337" i="15"/>
  <c r="J339" i="15"/>
  <c r="J341" i="15"/>
  <c r="J343" i="15"/>
  <c r="J345" i="15"/>
  <c r="J347" i="15"/>
  <c r="J349" i="15"/>
  <c r="J351" i="15"/>
  <c r="J353" i="15"/>
  <c r="J355" i="15"/>
  <c r="J357" i="15"/>
  <c r="J359" i="15"/>
  <c r="J361" i="15"/>
  <c r="J363" i="15"/>
  <c r="J365" i="15"/>
  <c r="J410" i="15"/>
  <c r="I410" i="15"/>
  <c r="J367" i="15"/>
  <c r="J369" i="15"/>
  <c r="J371" i="15"/>
  <c r="J373" i="15"/>
  <c r="J375" i="15"/>
  <c r="J377" i="15"/>
  <c r="J379" i="15"/>
  <c r="J381" i="15"/>
  <c r="J383" i="15"/>
  <c r="J385" i="15"/>
  <c r="J387" i="15"/>
  <c r="J389" i="15"/>
  <c r="J391" i="15"/>
  <c r="J393" i="15"/>
  <c r="J395" i="15"/>
  <c r="J397" i="15"/>
  <c r="J399" i="15"/>
  <c r="J401" i="15"/>
  <c r="J403" i="15"/>
  <c r="J405" i="15"/>
  <c r="J407" i="15"/>
  <c r="J409" i="15"/>
  <c r="J411" i="15"/>
  <c r="I412" i="15"/>
  <c r="J413" i="15"/>
  <c r="I414" i="15"/>
  <c r="J415" i="15"/>
  <c r="I416" i="15"/>
  <c r="J417" i="15"/>
  <c r="I418" i="15"/>
  <c r="J419" i="15"/>
  <c r="I420" i="15"/>
  <c r="J421" i="15"/>
  <c r="I422" i="15"/>
  <c r="J423" i="15"/>
  <c r="I424" i="15"/>
  <c r="J425" i="15"/>
  <c r="I426" i="15"/>
  <c r="J427" i="15"/>
  <c r="I428" i="15"/>
  <c r="J429" i="15"/>
  <c r="I430" i="15"/>
  <c r="J431" i="15"/>
  <c r="I432" i="15"/>
  <c r="J433" i="15"/>
  <c r="I434" i="15"/>
  <c r="J435" i="15"/>
  <c r="I436" i="15"/>
  <c r="J437" i="15"/>
  <c r="I438" i="15"/>
  <c r="J439" i="15"/>
  <c r="I440" i="15"/>
  <c r="J441" i="15"/>
  <c r="I442" i="15"/>
  <c r="J443" i="15"/>
  <c r="I444" i="15"/>
  <c r="J445" i="15"/>
  <c r="I446" i="15"/>
  <c r="J447" i="15"/>
  <c r="I448" i="15"/>
  <c r="J449" i="15"/>
  <c r="I450" i="15"/>
  <c r="J451" i="15"/>
  <c r="I452" i="15"/>
  <c r="J453" i="15"/>
  <c r="I454" i="15"/>
  <c r="J455" i="15"/>
  <c r="I456" i="15"/>
  <c r="J457" i="15"/>
  <c r="I458" i="15"/>
  <c r="J459" i="15"/>
  <c r="I460" i="15"/>
  <c r="J461" i="15"/>
  <c r="I462" i="15"/>
  <c r="J463" i="15"/>
  <c r="I464" i="15"/>
  <c r="J465" i="15"/>
  <c r="I466" i="15"/>
  <c r="J467" i="15"/>
  <c r="I468" i="15"/>
  <c r="J469" i="15"/>
  <c r="I470" i="15"/>
  <c r="J471" i="15"/>
  <c r="I472" i="15"/>
  <c r="J473" i="15"/>
  <c r="I474" i="15"/>
  <c r="J475" i="15"/>
  <c r="I476" i="15"/>
  <c r="J477" i="15"/>
  <c r="I478" i="15"/>
  <c r="J479" i="15"/>
  <c r="I480" i="15"/>
  <c r="J481" i="15"/>
  <c r="I482" i="15"/>
  <c r="J483" i="15"/>
  <c r="I484" i="15"/>
  <c r="J485" i="15"/>
  <c r="I486" i="15"/>
  <c r="J487" i="15"/>
  <c r="I488" i="15"/>
  <c r="J489" i="15"/>
  <c r="I490" i="15"/>
  <c r="J491" i="15"/>
  <c r="I492" i="15"/>
  <c r="J493" i="15"/>
  <c r="I494" i="15"/>
  <c r="J495" i="15"/>
  <c r="I496" i="15"/>
  <c r="J497" i="15"/>
  <c r="I498" i="15"/>
  <c r="J499" i="15"/>
  <c r="I500" i="15"/>
  <c r="J501" i="15"/>
  <c r="I502" i="15"/>
  <c r="J503" i="15"/>
  <c r="I504" i="15"/>
  <c r="J505" i="15"/>
  <c r="I506" i="15"/>
  <c r="J507" i="15"/>
  <c r="I508" i="15"/>
  <c r="J509" i="15"/>
  <c r="I510" i="15"/>
  <c r="J511" i="15"/>
  <c r="I512" i="15"/>
  <c r="J513" i="15"/>
  <c r="I514" i="15"/>
  <c r="J515" i="15"/>
  <c r="I516" i="15"/>
  <c r="J517" i="15"/>
  <c r="I518" i="15"/>
  <c r="J519" i="15"/>
  <c r="I520" i="15"/>
  <c r="J521" i="15"/>
  <c r="I522" i="15"/>
  <c r="J523" i="15"/>
  <c r="I524" i="15"/>
  <c r="J525" i="15"/>
  <c r="I526" i="15"/>
  <c r="J527" i="15"/>
  <c r="I528" i="15"/>
  <c r="J529" i="15"/>
  <c r="I530" i="15"/>
  <c r="J531" i="15"/>
  <c r="I532" i="15"/>
  <c r="J533" i="15"/>
  <c r="I534" i="15"/>
  <c r="J535" i="15"/>
  <c r="I536" i="15"/>
  <c r="J537" i="15"/>
  <c r="I538" i="15"/>
  <c r="J539" i="15"/>
  <c r="I540" i="15"/>
  <c r="J541" i="15"/>
  <c r="I542" i="15"/>
  <c r="J543" i="15"/>
  <c r="I544" i="15"/>
  <c r="J545" i="15"/>
  <c r="I546" i="15"/>
  <c r="J547" i="15"/>
  <c r="I548" i="15"/>
  <c r="J549" i="15"/>
  <c r="I550" i="15"/>
  <c r="J551" i="15"/>
  <c r="I552" i="15"/>
  <c r="J553" i="15"/>
  <c r="I554" i="15"/>
  <c r="J555" i="15"/>
  <c r="I556" i="15"/>
  <c r="J557" i="15"/>
  <c r="I558" i="15"/>
  <c r="J559" i="15"/>
  <c r="I560" i="15"/>
  <c r="J561" i="15"/>
  <c r="I562" i="15"/>
  <c r="J563" i="15"/>
  <c r="I564" i="15"/>
  <c r="J565" i="15"/>
  <c r="I566" i="15"/>
  <c r="J567" i="15"/>
  <c r="I568" i="15"/>
  <c r="J569" i="15"/>
  <c r="I570" i="15"/>
  <c r="J571" i="15"/>
  <c r="I572" i="15"/>
  <c r="J573" i="15"/>
  <c r="I574" i="15"/>
  <c r="J575" i="15"/>
  <c r="I576" i="15"/>
  <c r="J577" i="15"/>
  <c r="I578" i="15"/>
  <c r="J579" i="15"/>
  <c r="I580" i="15"/>
  <c r="J581" i="15"/>
  <c r="I582" i="15"/>
  <c r="J583" i="15"/>
  <c r="I584" i="15"/>
  <c r="J585" i="15"/>
  <c r="I586" i="15"/>
  <c r="J587" i="15"/>
  <c r="I588" i="15"/>
  <c r="J589" i="15"/>
  <c r="I590" i="15"/>
  <c r="J591" i="15"/>
  <c r="I592" i="15"/>
  <c r="J593" i="15"/>
  <c r="I594" i="15"/>
  <c r="J595" i="15"/>
  <c r="I596" i="15"/>
  <c r="J597" i="15"/>
  <c r="I598" i="15"/>
  <c r="J599" i="15"/>
  <c r="I600" i="15"/>
  <c r="J601" i="15"/>
  <c r="I602" i="15"/>
  <c r="J603" i="15"/>
  <c r="J605" i="15"/>
  <c r="L607" i="15"/>
  <c r="J609" i="15"/>
  <c r="L611" i="15"/>
  <c r="L795" i="15"/>
  <c r="J412" i="15"/>
  <c r="J414" i="15"/>
  <c r="J416" i="15"/>
  <c r="J418" i="15"/>
  <c r="J420" i="15"/>
  <c r="J422" i="15"/>
  <c r="J424" i="15"/>
  <c r="J426" i="15"/>
  <c r="J428" i="15"/>
  <c r="J430" i="15"/>
  <c r="J432" i="15"/>
  <c r="J434" i="15"/>
  <c r="J436" i="15"/>
  <c r="J438" i="15"/>
  <c r="J440" i="15"/>
  <c r="J442" i="15"/>
  <c r="J444" i="15"/>
  <c r="J446" i="15"/>
  <c r="J448" i="15"/>
  <c r="J450" i="15"/>
  <c r="J452" i="15"/>
  <c r="J454" i="15"/>
  <c r="J456" i="15"/>
  <c r="J458" i="15"/>
  <c r="J460" i="15"/>
  <c r="J462" i="15"/>
  <c r="J464" i="15"/>
  <c r="J466" i="15"/>
  <c r="J468" i="15"/>
  <c r="J470" i="15"/>
  <c r="J472" i="15"/>
  <c r="J474" i="15"/>
  <c r="J476" i="15"/>
  <c r="J478" i="15"/>
  <c r="J480" i="15"/>
  <c r="J482" i="15"/>
  <c r="J484" i="15"/>
  <c r="J486" i="15"/>
  <c r="J488" i="15"/>
  <c r="J490" i="15"/>
  <c r="J492" i="15"/>
  <c r="J494" i="15"/>
  <c r="J496" i="15"/>
  <c r="J498" i="15"/>
  <c r="J500" i="15"/>
  <c r="J502" i="15"/>
  <c r="J504" i="15"/>
  <c r="J506" i="15"/>
  <c r="J508" i="15"/>
  <c r="J510" i="15"/>
  <c r="J512" i="15"/>
  <c r="J514" i="15"/>
  <c r="J516" i="15"/>
  <c r="J518" i="15"/>
  <c r="J520" i="15"/>
  <c r="J522" i="15"/>
  <c r="J524" i="15"/>
  <c r="J526" i="15"/>
  <c r="J528" i="15"/>
  <c r="J530" i="15"/>
  <c r="J532" i="15"/>
  <c r="J534" i="15"/>
  <c r="J536" i="15"/>
  <c r="J538" i="15"/>
  <c r="J540" i="15"/>
  <c r="J542" i="15"/>
  <c r="J544" i="15"/>
  <c r="J546" i="15"/>
  <c r="J548" i="15"/>
  <c r="J550" i="15"/>
  <c r="J552" i="15"/>
  <c r="J554" i="15"/>
  <c r="J556" i="15"/>
  <c r="J558" i="15"/>
  <c r="J560" i="15"/>
  <c r="J562" i="15"/>
  <c r="J564" i="15"/>
  <c r="J566" i="15"/>
  <c r="J568" i="15"/>
  <c r="J570" i="15"/>
  <c r="J572" i="15"/>
  <c r="J574" i="15"/>
  <c r="J576" i="15"/>
  <c r="J578" i="15"/>
  <c r="J580" i="15"/>
  <c r="J582" i="15"/>
  <c r="J584" i="15"/>
  <c r="J586" i="15"/>
  <c r="J588" i="15"/>
  <c r="J590" i="15"/>
  <c r="J592" i="15"/>
  <c r="J594" i="15"/>
  <c r="J596" i="15"/>
  <c r="J598" i="15"/>
  <c r="J600" i="15"/>
  <c r="J602" i="15"/>
  <c r="J604" i="15"/>
  <c r="J606" i="15"/>
  <c r="J608" i="15"/>
  <c r="J610" i="15"/>
  <c r="J612" i="15"/>
  <c r="I613" i="15"/>
  <c r="J614" i="15"/>
  <c r="I615" i="15"/>
  <c r="J616" i="15"/>
  <c r="I617" i="15"/>
  <c r="J618" i="15"/>
  <c r="I619" i="15"/>
  <c r="J620" i="15"/>
  <c r="I621" i="15"/>
  <c r="J622" i="15"/>
  <c r="I623" i="15"/>
  <c r="J624" i="15"/>
  <c r="I625" i="15"/>
  <c r="J626" i="15"/>
  <c r="I627" i="15"/>
  <c r="J628" i="15"/>
  <c r="I629" i="15"/>
  <c r="J630" i="15"/>
  <c r="I631" i="15"/>
  <c r="J632" i="15"/>
  <c r="I633" i="15"/>
  <c r="J634" i="15"/>
  <c r="I635" i="15"/>
  <c r="J636" i="15"/>
  <c r="I637" i="15"/>
  <c r="J638" i="15"/>
  <c r="I639" i="15"/>
  <c r="J640" i="15"/>
  <c r="I641" i="15"/>
  <c r="J642" i="15"/>
  <c r="I643" i="15"/>
  <c r="J644" i="15"/>
  <c r="I645" i="15"/>
  <c r="J646" i="15"/>
  <c r="I647" i="15"/>
  <c r="J648" i="15"/>
  <c r="I649" i="15"/>
  <c r="J650" i="15"/>
  <c r="I651" i="15"/>
  <c r="J652" i="15"/>
  <c r="I653" i="15"/>
  <c r="J654" i="15"/>
  <c r="I655" i="15"/>
  <c r="J656" i="15"/>
  <c r="I657" i="15"/>
  <c r="J658" i="15"/>
  <c r="I659" i="15"/>
  <c r="J660" i="15"/>
  <c r="I661" i="15"/>
  <c r="J662" i="15"/>
  <c r="I663" i="15"/>
  <c r="J664" i="15"/>
  <c r="I665" i="15"/>
  <c r="J666" i="15"/>
  <c r="I667" i="15"/>
  <c r="J668" i="15"/>
  <c r="I669" i="15"/>
  <c r="J670" i="15"/>
  <c r="I671" i="15"/>
  <c r="J672" i="15"/>
  <c r="I673" i="15"/>
  <c r="J674" i="15"/>
  <c r="I675" i="15"/>
  <c r="J676" i="15"/>
  <c r="I677" i="15"/>
  <c r="J678" i="15"/>
  <c r="I679" i="15"/>
  <c r="J680" i="15"/>
  <c r="I681" i="15"/>
  <c r="J682" i="15"/>
  <c r="I683" i="15"/>
  <c r="J684" i="15"/>
  <c r="I685" i="15"/>
  <c r="J686" i="15"/>
  <c r="I687" i="15"/>
  <c r="J688" i="15"/>
  <c r="I689" i="15"/>
  <c r="J690" i="15"/>
  <c r="I691" i="15"/>
  <c r="J692" i="15"/>
  <c r="I693" i="15"/>
  <c r="J694" i="15"/>
  <c r="I695" i="15"/>
  <c r="J696" i="15"/>
  <c r="I697" i="15"/>
  <c r="J698" i="15"/>
  <c r="I699" i="15"/>
  <c r="J700" i="15"/>
  <c r="I701" i="15"/>
  <c r="J702" i="15"/>
  <c r="I703" i="15"/>
  <c r="J704" i="15"/>
  <c r="I705" i="15"/>
  <c r="J706" i="15"/>
  <c r="I707" i="15"/>
  <c r="J708" i="15"/>
  <c r="I709" i="15"/>
  <c r="J710" i="15"/>
  <c r="I711" i="15"/>
  <c r="J712" i="15"/>
  <c r="I713" i="15"/>
  <c r="J714" i="15"/>
  <c r="I715" i="15"/>
  <c r="J716" i="15"/>
  <c r="I717" i="15"/>
  <c r="J718" i="15"/>
  <c r="I719" i="15"/>
  <c r="J720" i="15"/>
  <c r="I721" i="15"/>
  <c r="J722" i="15"/>
  <c r="I723" i="15"/>
  <c r="J724" i="15"/>
  <c r="I725" i="15"/>
  <c r="J726" i="15"/>
  <c r="I727" i="15"/>
  <c r="J728" i="15"/>
  <c r="I729" i="15"/>
  <c r="J730" i="15"/>
  <c r="I731" i="15"/>
  <c r="J732" i="15"/>
  <c r="I733" i="15"/>
  <c r="J734" i="15"/>
  <c r="I735" i="15"/>
  <c r="J736" i="15"/>
  <c r="I737" i="15"/>
  <c r="J738" i="15"/>
  <c r="I739" i="15"/>
  <c r="J740" i="15"/>
  <c r="I741" i="15"/>
  <c r="J742" i="15"/>
  <c r="I743" i="15"/>
  <c r="J744" i="15"/>
  <c r="I745" i="15"/>
  <c r="J746" i="15"/>
  <c r="I747" i="15"/>
  <c r="J748" i="15"/>
  <c r="I749" i="15"/>
  <c r="J750" i="15"/>
  <c r="I751" i="15"/>
  <c r="J752" i="15"/>
  <c r="I753" i="15"/>
  <c r="J754" i="15"/>
  <c r="I755" i="15"/>
  <c r="J756" i="15"/>
  <c r="I757" i="15"/>
  <c r="J758" i="15"/>
  <c r="I759" i="15"/>
  <c r="J760" i="15"/>
  <c r="I761" i="15"/>
  <c r="J762" i="15"/>
  <c r="I763" i="15"/>
  <c r="J764" i="15"/>
  <c r="I765" i="15"/>
  <c r="J766" i="15"/>
  <c r="I767" i="15"/>
  <c r="J768" i="15"/>
  <c r="I769" i="15"/>
  <c r="J770" i="15"/>
  <c r="I771" i="15"/>
  <c r="J772" i="15"/>
  <c r="I773" i="15"/>
  <c r="J774" i="15"/>
  <c r="I775" i="15"/>
  <c r="J776" i="15"/>
  <c r="I777" i="15"/>
  <c r="J778" i="15"/>
  <c r="I779" i="15"/>
  <c r="J780" i="15"/>
  <c r="I781" i="15"/>
  <c r="J782" i="15"/>
  <c r="I783" i="15"/>
  <c r="J784" i="15"/>
  <c r="L785" i="15"/>
  <c r="J787" i="15"/>
  <c r="L789" i="15"/>
  <c r="J791" i="15"/>
  <c r="L793" i="15"/>
  <c r="J613" i="15"/>
  <c r="J615" i="15"/>
  <c r="J617" i="15"/>
  <c r="J619" i="15"/>
  <c r="J621" i="15"/>
  <c r="J623" i="15"/>
  <c r="J625" i="15"/>
  <c r="J627" i="15"/>
  <c r="J629" i="15"/>
  <c r="J631" i="15"/>
  <c r="J633" i="15"/>
  <c r="J635" i="15"/>
  <c r="J637" i="15"/>
  <c r="J639" i="15"/>
  <c r="J641" i="15"/>
  <c r="J643" i="15"/>
  <c r="J645" i="15"/>
  <c r="J647" i="15"/>
  <c r="J649" i="15"/>
  <c r="J651" i="15"/>
  <c r="J653" i="15"/>
  <c r="J655" i="15"/>
  <c r="J657" i="15"/>
  <c r="J659" i="15"/>
  <c r="J661" i="15"/>
  <c r="J663" i="15"/>
  <c r="J665" i="15"/>
  <c r="J667" i="15"/>
  <c r="J669" i="15"/>
  <c r="J671" i="15"/>
  <c r="J673" i="15"/>
  <c r="J675" i="15"/>
  <c r="J677" i="15"/>
  <c r="J679" i="15"/>
  <c r="J681" i="15"/>
  <c r="J683" i="15"/>
  <c r="J685" i="15"/>
  <c r="J687" i="15"/>
  <c r="J689" i="15"/>
  <c r="J691" i="15"/>
  <c r="J693" i="15"/>
  <c r="J695" i="15"/>
  <c r="J697" i="15"/>
  <c r="J699" i="15"/>
  <c r="J701" i="15"/>
  <c r="J703" i="15"/>
  <c r="J705" i="15"/>
  <c r="J707" i="15"/>
  <c r="J709" i="15"/>
  <c r="J711" i="15"/>
  <c r="J713" i="15"/>
  <c r="J715" i="15"/>
  <c r="J717" i="15"/>
  <c r="J719" i="15"/>
  <c r="J721" i="15"/>
  <c r="J723" i="15"/>
  <c r="J725" i="15"/>
  <c r="J727" i="15"/>
  <c r="J729" i="15"/>
  <c r="J731" i="15"/>
  <c r="J733" i="15"/>
  <c r="J735" i="15"/>
  <c r="J737" i="15"/>
  <c r="J739" i="15"/>
  <c r="J741" i="15"/>
  <c r="J743" i="15"/>
  <c r="J745" i="15"/>
  <c r="J747" i="15"/>
  <c r="J749" i="15"/>
  <c r="J751" i="15"/>
  <c r="J753" i="15"/>
  <c r="J755" i="15"/>
  <c r="J757" i="15"/>
  <c r="J759" i="15"/>
  <c r="J761" i="15"/>
  <c r="J763" i="15"/>
  <c r="J765" i="15"/>
  <c r="J767" i="15"/>
  <c r="J769" i="15"/>
  <c r="J771" i="15"/>
  <c r="J773" i="15"/>
  <c r="J775" i="15"/>
  <c r="J777" i="15"/>
  <c r="J779" i="15"/>
  <c r="J781" i="15"/>
  <c r="J783" i="15"/>
  <c r="I795" i="15"/>
  <c r="K795" i="15" s="1"/>
  <c r="J786" i="15"/>
  <c r="J788" i="15"/>
  <c r="J790" i="15"/>
  <c r="J792" i="15"/>
  <c r="J794" i="15"/>
  <c r="J796" i="15"/>
  <c r="I797" i="15"/>
  <c r="J798" i="15"/>
  <c r="I799" i="15"/>
  <c r="J800" i="15"/>
  <c r="I801" i="15"/>
  <c r="J802" i="15"/>
  <c r="I803" i="15"/>
  <c r="J804" i="15"/>
  <c r="I805" i="15"/>
  <c r="J806" i="15"/>
  <c r="I807" i="15"/>
  <c r="J808" i="15"/>
  <c r="I809" i="15"/>
  <c r="J810" i="15"/>
  <c r="I811" i="15"/>
  <c r="J812" i="15"/>
  <c r="I813" i="15"/>
  <c r="J814" i="15"/>
  <c r="I815" i="15"/>
  <c r="J816" i="15"/>
  <c r="I817" i="15"/>
  <c r="J818" i="15"/>
  <c r="I819" i="15"/>
  <c r="J820" i="15"/>
  <c r="I821" i="15"/>
  <c r="J822" i="15"/>
  <c r="I823" i="15"/>
  <c r="J824" i="15"/>
  <c r="I825" i="15"/>
  <c r="J826" i="15"/>
  <c r="I827" i="15"/>
  <c r="J828" i="15"/>
  <c r="I829" i="15"/>
  <c r="J830" i="15"/>
  <c r="I831" i="15"/>
  <c r="J832" i="15"/>
  <c r="I833" i="15"/>
  <c r="J834" i="15"/>
  <c r="I835" i="15"/>
  <c r="J836" i="15"/>
  <c r="I837" i="15"/>
  <c r="J838" i="15"/>
  <c r="I839" i="15"/>
  <c r="J840" i="15"/>
  <c r="I841" i="15"/>
  <c r="J842" i="15"/>
  <c r="I843" i="15"/>
  <c r="J844" i="15"/>
  <c r="I845" i="15"/>
  <c r="J846" i="15"/>
  <c r="I847" i="15"/>
  <c r="J848" i="15"/>
  <c r="I849" i="15"/>
  <c r="J850" i="15"/>
  <c r="I851" i="15"/>
  <c r="J852" i="15"/>
  <c r="I853" i="15"/>
  <c r="J854" i="15"/>
  <c r="I855" i="15"/>
  <c r="J856" i="15"/>
  <c r="I857" i="15"/>
  <c r="J858" i="15"/>
  <c r="I859" i="15"/>
  <c r="J860" i="15"/>
  <c r="J861" i="15"/>
  <c r="L863" i="15"/>
  <c r="J865" i="15"/>
  <c r="L867" i="15"/>
  <c r="J869" i="15"/>
  <c r="L871" i="15"/>
  <c r="J873" i="15"/>
  <c r="L875" i="15"/>
  <c r="J877" i="15"/>
  <c r="L879" i="15"/>
  <c r="J881" i="15"/>
  <c r="L883" i="15"/>
  <c r="J885" i="15"/>
  <c r="L887" i="15"/>
  <c r="J889" i="15"/>
  <c r="L891" i="15"/>
  <c r="J893" i="15"/>
  <c r="I895" i="15"/>
  <c r="J797" i="15"/>
  <c r="J799" i="15"/>
  <c r="J801" i="15"/>
  <c r="J803" i="15"/>
  <c r="J805" i="15"/>
  <c r="J807" i="15"/>
  <c r="J809" i="15"/>
  <c r="J811" i="15"/>
  <c r="J813" i="15"/>
  <c r="J815" i="15"/>
  <c r="J817" i="15"/>
  <c r="J819" i="15"/>
  <c r="J821" i="15"/>
  <c r="J823" i="15"/>
  <c r="J825" i="15"/>
  <c r="J827" i="15"/>
  <c r="J829" i="15"/>
  <c r="J831" i="15"/>
  <c r="J833" i="15"/>
  <c r="J835" i="15"/>
  <c r="J837" i="15"/>
  <c r="J839" i="15"/>
  <c r="J841" i="15"/>
  <c r="J843" i="15"/>
  <c r="J845" i="15"/>
  <c r="J847" i="15"/>
  <c r="J849" i="15"/>
  <c r="J851" i="15"/>
  <c r="J853" i="15"/>
  <c r="J855" i="15"/>
  <c r="J857" i="15"/>
  <c r="J859" i="15"/>
  <c r="K895" i="15"/>
  <c r="J897" i="15"/>
  <c r="J899" i="15"/>
  <c r="J901" i="15"/>
  <c r="J903" i="15"/>
  <c r="J905" i="15"/>
  <c r="J907" i="15"/>
  <c r="J909" i="15"/>
  <c r="J911" i="15"/>
  <c r="J913" i="15"/>
  <c r="J915" i="15"/>
  <c r="J917" i="15"/>
  <c r="J919" i="15"/>
  <c r="J921" i="15"/>
  <c r="J923" i="15"/>
  <c r="J925" i="15"/>
  <c r="J927" i="15"/>
  <c r="J929" i="15"/>
  <c r="J931" i="15"/>
  <c r="J933" i="15"/>
  <c r="J935" i="15"/>
  <c r="J937" i="15"/>
  <c r="J939" i="15"/>
  <c r="J941" i="15"/>
  <c r="J943" i="15"/>
  <c r="J945" i="15"/>
  <c r="J947" i="15"/>
  <c r="J862" i="15"/>
  <c r="J864" i="15"/>
  <c r="J866" i="15"/>
  <c r="J868" i="15"/>
  <c r="J870" i="15"/>
  <c r="J872" i="15"/>
  <c r="J874" i="15"/>
  <c r="J876" i="15"/>
  <c r="J878" i="15"/>
  <c r="J880" i="15"/>
  <c r="J882" i="15"/>
  <c r="J884" i="15"/>
  <c r="J886" i="15"/>
  <c r="J888" i="15"/>
  <c r="J890" i="15"/>
  <c r="J892" i="15"/>
  <c r="J894" i="15"/>
  <c r="J896" i="15"/>
  <c r="J898" i="15"/>
  <c r="J900" i="15"/>
  <c r="J902" i="15"/>
  <c r="J904" i="15"/>
  <c r="J906" i="15"/>
  <c r="J908" i="15"/>
  <c r="J910" i="15"/>
  <c r="J912" i="15"/>
  <c r="J914" i="15"/>
  <c r="J916" i="15"/>
  <c r="J918" i="15"/>
  <c r="J920" i="15"/>
  <c r="J922" i="15"/>
  <c r="J924" i="15"/>
  <c r="J926" i="15"/>
  <c r="J928" i="15"/>
  <c r="J930" i="15"/>
  <c r="J932" i="15"/>
  <c r="J934" i="15"/>
  <c r="J936" i="15"/>
  <c r="J938" i="15"/>
  <c r="J940" i="15"/>
  <c r="J942" i="15"/>
  <c r="J944" i="15"/>
  <c r="J946" i="15"/>
  <c r="I947" i="15"/>
  <c r="J948" i="15"/>
  <c r="L950" i="15"/>
  <c r="J952" i="15"/>
  <c r="J954" i="15"/>
  <c r="I954" i="15"/>
  <c r="J949" i="15"/>
  <c r="J951" i="15"/>
  <c r="J953" i="15"/>
  <c r="J955" i="15"/>
  <c r="I956" i="15"/>
  <c r="J957" i="15"/>
  <c r="I958" i="15"/>
  <c r="J959" i="15"/>
  <c r="I960" i="15"/>
  <c r="J961" i="15"/>
  <c r="I962" i="15"/>
  <c r="J963" i="15"/>
  <c r="I964" i="15"/>
  <c r="J965" i="15"/>
  <c r="I966" i="15"/>
  <c r="J967" i="15"/>
  <c r="I968" i="15"/>
  <c r="J969" i="15"/>
  <c r="I970" i="15"/>
  <c r="J971" i="15"/>
  <c r="I972" i="15"/>
  <c r="J973" i="15"/>
  <c r="I974" i="15"/>
  <c r="J975" i="15"/>
  <c r="I976" i="15"/>
  <c r="J977" i="15"/>
  <c r="I978" i="15"/>
  <c r="J979" i="15"/>
  <c r="I980" i="15"/>
  <c r="J981" i="15"/>
  <c r="I982" i="15"/>
  <c r="J983" i="15"/>
  <c r="I984" i="15"/>
  <c r="J985" i="15"/>
  <c r="I986" i="15"/>
  <c r="J987" i="15"/>
  <c r="I988" i="15"/>
  <c r="J989" i="15"/>
  <c r="I990" i="15"/>
  <c r="J991" i="15"/>
  <c r="I992" i="15"/>
  <c r="J993" i="15"/>
  <c r="I994" i="15"/>
  <c r="J995" i="15"/>
  <c r="I996" i="15"/>
  <c r="J997" i="15"/>
  <c r="I998" i="15"/>
  <c r="J999" i="15"/>
  <c r="I1000" i="15"/>
  <c r="J1001" i="15"/>
  <c r="J1002" i="15"/>
  <c r="L1004" i="15"/>
  <c r="J956" i="15"/>
  <c r="J958" i="15"/>
  <c r="J960" i="15"/>
  <c r="J962" i="15"/>
  <c r="J964" i="15"/>
  <c r="J966" i="15"/>
  <c r="J968" i="15"/>
  <c r="J970" i="15"/>
  <c r="J972" i="15"/>
  <c r="J974" i="15"/>
  <c r="J976" i="15"/>
  <c r="J978" i="15"/>
  <c r="J980" i="15"/>
  <c r="J982" i="15"/>
  <c r="J984" i="15"/>
  <c r="J986" i="15"/>
  <c r="J988" i="15"/>
  <c r="J990" i="15"/>
  <c r="J992" i="15"/>
  <c r="J994" i="15"/>
  <c r="J996" i="15"/>
  <c r="J998" i="15"/>
  <c r="J1000" i="15"/>
  <c r="J1006" i="15"/>
  <c r="I1006" i="15"/>
  <c r="J1003" i="15"/>
  <c r="J1005" i="15"/>
  <c r="J1007" i="15"/>
  <c r="I1008" i="15"/>
  <c r="J1009" i="15"/>
  <c r="I1010" i="15"/>
  <c r="J1011" i="15"/>
  <c r="I1012" i="15"/>
  <c r="J1013" i="15"/>
  <c r="I1014" i="15"/>
  <c r="J1015" i="15"/>
  <c r="I1016" i="15"/>
  <c r="J1017" i="15"/>
  <c r="I1018" i="15"/>
  <c r="J1019" i="15"/>
  <c r="I1020" i="15"/>
  <c r="J1021" i="15"/>
  <c r="I1022" i="15"/>
  <c r="J1023" i="15"/>
  <c r="I1024" i="15"/>
  <c r="J1025" i="15"/>
  <c r="I1026" i="15"/>
  <c r="J1027" i="15"/>
  <c r="I1028" i="15"/>
  <c r="J1029" i="15"/>
  <c r="I1030" i="15"/>
  <c r="J1031" i="15"/>
  <c r="I1032" i="15"/>
  <c r="J1033" i="15"/>
  <c r="I1034" i="15"/>
  <c r="J1035" i="15"/>
  <c r="I1036" i="15"/>
  <c r="J1037" i="15"/>
  <c r="I1038" i="15"/>
  <c r="J1039" i="15"/>
  <c r="I1040" i="15"/>
  <c r="J1041" i="15"/>
  <c r="I1042" i="15"/>
  <c r="J1043" i="15"/>
  <c r="I1044" i="15"/>
  <c r="J1045" i="15"/>
  <c r="I1046" i="15"/>
  <c r="J1047" i="15"/>
  <c r="I1047" i="15"/>
  <c r="L1048" i="15"/>
  <c r="J1050" i="15"/>
  <c r="I1052" i="15"/>
  <c r="J1052" i="15"/>
  <c r="J1008" i="15"/>
  <c r="J1010" i="15"/>
  <c r="J1012" i="15"/>
  <c r="J1014" i="15"/>
  <c r="J1016" i="15"/>
  <c r="J1018" i="15"/>
  <c r="J1020" i="15"/>
  <c r="J1022" i="15"/>
  <c r="J1024" i="15"/>
  <c r="J1026" i="15"/>
  <c r="J1028" i="15"/>
  <c r="J1030" i="15"/>
  <c r="J1032" i="15"/>
  <c r="J1034" i="15"/>
  <c r="J1036" i="15"/>
  <c r="J1038" i="15"/>
  <c r="J1040" i="15"/>
  <c r="J1042" i="15"/>
  <c r="J1044" i="15"/>
  <c r="J1046" i="15"/>
  <c r="J1054" i="15"/>
  <c r="J1056" i="15"/>
  <c r="J1058" i="15"/>
  <c r="J1060" i="15"/>
  <c r="J1062" i="15"/>
  <c r="J1064" i="15"/>
  <c r="J1066" i="15"/>
  <c r="I1068" i="15"/>
  <c r="L1090" i="15"/>
  <c r="K1090" i="15"/>
  <c r="J1049" i="15"/>
  <c r="J1051" i="15"/>
  <c r="J1053" i="15"/>
  <c r="J1055" i="15"/>
  <c r="J1057" i="15"/>
  <c r="J1059" i="15"/>
  <c r="J1061" i="15"/>
  <c r="J1063" i="15"/>
  <c r="J1065" i="15"/>
  <c r="J1067" i="15"/>
  <c r="J1068" i="15"/>
  <c r="J1069" i="15"/>
  <c r="I1070" i="15"/>
  <c r="J1071" i="15"/>
  <c r="I1072" i="15"/>
  <c r="J1073" i="15"/>
  <c r="I1074" i="15"/>
  <c r="J1075" i="15"/>
  <c r="I1076" i="15"/>
  <c r="J1077" i="15"/>
  <c r="I1078" i="15"/>
  <c r="J1079" i="15"/>
  <c r="I1080" i="15"/>
  <c r="J1081" i="15"/>
  <c r="I1082" i="15"/>
  <c r="J1083" i="15"/>
  <c r="I1084" i="15"/>
  <c r="J1085" i="15"/>
  <c r="I1086" i="15"/>
  <c r="J1087" i="15"/>
  <c r="I1088" i="15"/>
  <c r="J1089" i="15"/>
  <c r="I1090" i="15"/>
  <c r="J1070" i="15"/>
  <c r="J1072" i="15"/>
  <c r="J1074" i="15"/>
  <c r="J1076" i="15"/>
  <c r="J1078" i="15"/>
  <c r="J1080" i="15"/>
  <c r="J1082" i="15"/>
  <c r="J1084" i="15"/>
  <c r="J1086" i="15"/>
  <c r="J1088" i="15"/>
  <c r="F4" i="14"/>
  <c r="G4" i="14" s="1"/>
  <c r="E7" i="14"/>
  <c r="K482" i="14"/>
  <c r="L482" i="14"/>
  <c r="F5" i="14"/>
  <c r="G5" i="14" s="1"/>
  <c r="E8" i="14"/>
  <c r="E9" i="14" s="1"/>
  <c r="F7" i="14"/>
  <c r="G7" i="14" s="1"/>
  <c r="F8" i="14"/>
  <c r="G8" i="14" s="1"/>
  <c r="J254" i="14"/>
  <c r="I255" i="14"/>
  <c r="J256" i="14"/>
  <c r="I257" i="14"/>
  <c r="J258" i="14"/>
  <c r="I259" i="14"/>
  <c r="J260" i="14"/>
  <c r="I261" i="14"/>
  <c r="J262" i="14"/>
  <c r="I263" i="14"/>
  <c r="J264" i="14"/>
  <c r="I265" i="14"/>
  <c r="J266" i="14"/>
  <c r="I267" i="14"/>
  <c r="J268" i="14"/>
  <c r="I269" i="14"/>
  <c r="J270" i="14"/>
  <c r="I271" i="14"/>
  <c r="J272" i="14"/>
  <c r="I273" i="14"/>
  <c r="J274" i="14"/>
  <c r="I275" i="14"/>
  <c r="J276" i="14"/>
  <c r="I277" i="14"/>
  <c r="J278" i="14"/>
  <c r="I279" i="14"/>
  <c r="J280" i="14"/>
  <c r="I281" i="14"/>
  <c r="J282" i="14"/>
  <c r="I283" i="14"/>
  <c r="J284" i="14"/>
  <c r="I285" i="14"/>
  <c r="J286" i="14"/>
  <c r="I287" i="14"/>
  <c r="J288" i="14"/>
  <c r="I289" i="14"/>
  <c r="J290" i="14"/>
  <c r="I291" i="14"/>
  <c r="J292" i="14"/>
  <c r="I293" i="14"/>
  <c r="J294" i="14"/>
  <c r="I295" i="14"/>
  <c r="J296" i="14"/>
  <c r="I297" i="14"/>
  <c r="J298" i="14"/>
  <c r="I299" i="14"/>
  <c r="J300" i="14"/>
  <c r="I301" i="14"/>
  <c r="J302" i="14"/>
  <c r="I303" i="14"/>
  <c r="J304" i="14"/>
  <c r="I305" i="14"/>
  <c r="J306" i="14"/>
  <c r="I307" i="14"/>
  <c r="J308" i="14"/>
  <c r="I309" i="14"/>
  <c r="J310" i="14"/>
  <c r="I311" i="14"/>
  <c r="J312" i="14"/>
  <c r="I313" i="14"/>
  <c r="J314" i="14"/>
  <c r="I315" i="14"/>
  <c r="J316" i="14"/>
  <c r="I317" i="14"/>
  <c r="J318" i="14"/>
  <c r="I319" i="14"/>
  <c r="J320" i="14"/>
  <c r="I321" i="14"/>
  <c r="J322" i="14"/>
  <c r="I323" i="14"/>
  <c r="J324" i="14"/>
  <c r="I325" i="14"/>
  <c r="J326" i="14"/>
  <c r="I327" i="14"/>
  <c r="J328" i="14"/>
  <c r="I329" i="14"/>
  <c r="J330" i="14"/>
  <c r="I331" i="14"/>
  <c r="J332" i="14"/>
  <c r="I333" i="14"/>
  <c r="J334" i="14"/>
  <c r="I335" i="14"/>
  <c r="J336" i="14"/>
  <c r="I337" i="14"/>
  <c r="J338" i="14"/>
  <c r="I339" i="14"/>
  <c r="J340" i="14"/>
  <c r="I341" i="14"/>
  <c r="J342" i="14"/>
  <c r="I343" i="14"/>
  <c r="J344" i="14"/>
  <c r="I345" i="14"/>
  <c r="J346" i="14"/>
  <c r="I347" i="14"/>
  <c r="J348" i="14"/>
  <c r="I349" i="14"/>
  <c r="J350" i="14"/>
  <c r="I351" i="14"/>
  <c r="J352" i="14"/>
  <c r="I353" i="14"/>
  <c r="J354" i="14"/>
  <c r="I355" i="14"/>
  <c r="J356" i="14"/>
  <c r="I357" i="14"/>
  <c r="J358" i="14"/>
  <c r="I359" i="14"/>
  <c r="J360" i="14"/>
  <c r="I361" i="14"/>
  <c r="J362" i="14"/>
  <c r="I363" i="14"/>
  <c r="J364" i="14"/>
  <c r="I365" i="14"/>
  <c r="J366" i="14"/>
  <c r="I367" i="14"/>
  <c r="J368" i="14"/>
  <c r="I369" i="14"/>
  <c r="J370" i="14"/>
  <c r="I371" i="14"/>
  <c r="J372" i="14"/>
  <c r="I373" i="14"/>
  <c r="J374" i="14"/>
  <c r="I375" i="14"/>
  <c r="J376" i="14"/>
  <c r="I377" i="14"/>
  <c r="J378" i="14"/>
  <c r="I379" i="14"/>
  <c r="J380" i="14"/>
  <c r="I381" i="14"/>
  <c r="J382" i="14"/>
  <c r="I383" i="14"/>
  <c r="J384" i="14"/>
  <c r="I385" i="14"/>
  <c r="J386" i="14"/>
  <c r="I387" i="14"/>
  <c r="J388" i="14"/>
  <c r="I389" i="14"/>
  <c r="J390" i="14"/>
  <c r="I391" i="14"/>
  <c r="J392" i="14"/>
  <c r="I393" i="14"/>
  <c r="J394" i="14"/>
  <c r="I395" i="14"/>
  <c r="J396" i="14"/>
  <c r="I397" i="14"/>
  <c r="J398" i="14"/>
  <c r="I399" i="14"/>
  <c r="J400" i="14"/>
  <c r="I401" i="14"/>
  <c r="J402" i="14"/>
  <c r="I403" i="14"/>
  <c r="J404" i="14"/>
  <c r="I405" i="14"/>
  <c r="J406" i="14"/>
  <c r="I407" i="14"/>
  <c r="J408" i="14"/>
  <c r="I409" i="14"/>
  <c r="J410" i="14"/>
  <c r="I411" i="14"/>
  <c r="J412" i="14"/>
  <c r="I413" i="14"/>
  <c r="J414" i="14"/>
  <c r="I415" i="14"/>
  <c r="J416" i="14"/>
  <c r="I417" i="14"/>
  <c r="J418" i="14"/>
  <c r="I419" i="14"/>
  <c r="J420" i="14"/>
  <c r="I421" i="14"/>
  <c r="J422" i="14"/>
  <c r="I423" i="14"/>
  <c r="J424" i="14"/>
  <c r="I425" i="14"/>
  <c r="J426" i="14"/>
  <c r="I427" i="14"/>
  <c r="J428" i="14"/>
  <c r="I429" i="14"/>
  <c r="J430" i="14"/>
  <c r="I431" i="14"/>
  <c r="J432" i="14"/>
  <c r="I433" i="14"/>
  <c r="J434" i="14"/>
  <c r="I435" i="14"/>
  <c r="J436" i="14"/>
  <c r="I437" i="14"/>
  <c r="J438" i="14"/>
  <c r="I439" i="14"/>
  <c r="J440" i="14"/>
  <c r="I441" i="14"/>
  <c r="J442" i="14"/>
  <c r="I443" i="14"/>
  <c r="J444" i="14"/>
  <c r="I445" i="14"/>
  <c r="J446" i="14"/>
  <c r="I447" i="14"/>
  <c r="J448" i="14"/>
  <c r="I449" i="14"/>
  <c r="J450" i="14"/>
  <c r="I451" i="14"/>
  <c r="J452" i="14"/>
  <c r="I453" i="14"/>
  <c r="J454" i="14"/>
  <c r="I455" i="14"/>
  <c r="J456" i="14"/>
  <c r="I457" i="14"/>
  <c r="J458" i="14"/>
  <c r="I459" i="14"/>
  <c r="J460" i="14"/>
  <c r="I461" i="14"/>
  <c r="J462" i="14"/>
  <c r="I463" i="14"/>
  <c r="J464" i="14"/>
  <c r="I465" i="14"/>
  <c r="J466" i="14"/>
  <c r="I467" i="14"/>
  <c r="J468" i="14"/>
  <c r="I469" i="14"/>
  <c r="J470" i="14"/>
  <c r="I471" i="14"/>
  <c r="J472" i="14"/>
  <c r="I473" i="14"/>
  <c r="J474" i="14"/>
  <c r="I475" i="14"/>
  <c r="J476" i="14"/>
  <c r="I477" i="14"/>
  <c r="J478" i="14"/>
  <c r="I479" i="14"/>
  <c r="J480" i="14"/>
  <c r="I481" i="14"/>
  <c r="L484" i="14"/>
  <c r="J486" i="14"/>
  <c r="L488" i="14"/>
  <c r="J490" i="14"/>
  <c r="L492" i="14"/>
  <c r="J494" i="14"/>
  <c r="L496" i="14"/>
  <c r="J498" i="14"/>
  <c r="L500" i="14"/>
  <c r="J502" i="14"/>
  <c r="L504" i="14"/>
  <c r="J506" i="14"/>
  <c r="L508" i="14"/>
  <c r="J510" i="14"/>
  <c r="L512" i="14"/>
  <c r="J514" i="14"/>
  <c r="L516" i="14"/>
  <c r="J518" i="14"/>
  <c r="F6" i="14"/>
  <c r="G6" i="14" s="1"/>
  <c r="J255" i="14"/>
  <c r="J257" i="14"/>
  <c r="J259" i="14"/>
  <c r="J261" i="14"/>
  <c r="J263" i="14"/>
  <c r="J265" i="14"/>
  <c r="J267" i="14"/>
  <c r="J269" i="14"/>
  <c r="J271" i="14"/>
  <c r="J273" i="14"/>
  <c r="J275" i="14"/>
  <c r="J277" i="14"/>
  <c r="J279" i="14"/>
  <c r="J281" i="14"/>
  <c r="J283" i="14"/>
  <c r="J285" i="14"/>
  <c r="J287" i="14"/>
  <c r="J289" i="14"/>
  <c r="J291" i="14"/>
  <c r="J293" i="14"/>
  <c r="J295" i="14"/>
  <c r="J297" i="14"/>
  <c r="J299" i="14"/>
  <c r="J301" i="14"/>
  <c r="J303" i="14"/>
  <c r="J305" i="14"/>
  <c r="J307" i="14"/>
  <c r="J309" i="14"/>
  <c r="J311" i="14"/>
  <c r="J313" i="14"/>
  <c r="J315" i="14"/>
  <c r="J317" i="14"/>
  <c r="J319" i="14"/>
  <c r="J321" i="14"/>
  <c r="J323" i="14"/>
  <c r="J325" i="14"/>
  <c r="J327" i="14"/>
  <c r="J329" i="14"/>
  <c r="J331" i="14"/>
  <c r="J333" i="14"/>
  <c r="J335" i="14"/>
  <c r="J337" i="14"/>
  <c r="J339" i="14"/>
  <c r="J341" i="14"/>
  <c r="J343" i="14"/>
  <c r="J345" i="14"/>
  <c r="J347" i="14"/>
  <c r="J349" i="14"/>
  <c r="J351" i="14"/>
  <c r="J353" i="14"/>
  <c r="J355" i="14"/>
  <c r="J357" i="14"/>
  <c r="J359" i="14"/>
  <c r="J361" i="14"/>
  <c r="J363" i="14"/>
  <c r="J365" i="14"/>
  <c r="J367" i="14"/>
  <c r="J369" i="14"/>
  <c r="J371" i="14"/>
  <c r="J373" i="14"/>
  <c r="J375" i="14"/>
  <c r="J377" i="14"/>
  <c r="J379" i="14"/>
  <c r="J381" i="14"/>
  <c r="J383" i="14"/>
  <c r="J385" i="14"/>
  <c r="J387" i="14"/>
  <c r="J389" i="14"/>
  <c r="J391" i="14"/>
  <c r="J393" i="14"/>
  <c r="J395" i="14"/>
  <c r="J397" i="14"/>
  <c r="J399" i="14"/>
  <c r="J401" i="14"/>
  <c r="J403" i="14"/>
  <c r="J405" i="14"/>
  <c r="J407" i="14"/>
  <c r="J409" i="14"/>
  <c r="J411" i="14"/>
  <c r="J413" i="14"/>
  <c r="J415" i="14"/>
  <c r="J417" i="14"/>
  <c r="J419" i="14"/>
  <c r="J421" i="14"/>
  <c r="J423" i="14"/>
  <c r="J425" i="14"/>
  <c r="J427" i="14"/>
  <c r="J429" i="14"/>
  <c r="J431" i="14"/>
  <c r="J433" i="14"/>
  <c r="J435" i="14"/>
  <c r="J437" i="14"/>
  <c r="J439" i="14"/>
  <c r="J441" i="14"/>
  <c r="J443" i="14"/>
  <c r="J445" i="14"/>
  <c r="J447" i="14"/>
  <c r="J449" i="14"/>
  <c r="J451" i="14"/>
  <c r="J453" i="14"/>
  <c r="J455" i="14"/>
  <c r="J457" i="14"/>
  <c r="J459" i="14"/>
  <c r="J461" i="14"/>
  <c r="J463" i="14"/>
  <c r="J465" i="14"/>
  <c r="J467" i="14"/>
  <c r="J469" i="14"/>
  <c r="J471" i="14"/>
  <c r="J473" i="14"/>
  <c r="J475" i="14"/>
  <c r="J477" i="14"/>
  <c r="J479" i="14"/>
  <c r="J481" i="14"/>
  <c r="J520" i="14"/>
  <c r="J522" i="14"/>
  <c r="J524" i="14"/>
  <c r="J526" i="14"/>
  <c r="J528" i="14"/>
  <c r="J530" i="14"/>
  <c r="J532" i="14"/>
  <c r="J534" i="14"/>
  <c r="J536" i="14"/>
  <c r="J538" i="14"/>
  <c r="J540" i="14"/>
  <c r="J542" i="14"/>
  <c r="J544" i="14"/>
  <c r="J546" i="14"/>
  <c r="J548" i="14"/>
  <c r="J550" i="14"/>
  <c r="J552" i="14"/>
  <c r="J554" i="14"/>
  <c r="J556" i="14"/>
  <c r="J558" i="14"/>
  <c r="J560" i="14"/>
  <c r="J562" i="14"/>
  <c r="J564" i="14"/>
  <c r="J566" i="14"/>
  <c r="J568" i="14"/>
  <c r="J570" i="14"/>
  <c r="J572" i="14"/>
  <c r="J574" i="14"/>
  <c r="J576" i="14"/>
  <c r="J578" i="14"/>
  <c r="J580" i="14"/>
  <c r="J582" i="14"/>
  <c r="J584" i="14"/>
  <c r="I585" i="14"/>
  <c r="J586" i="14"/>
  <c r="I587" i="14"/>
  <c r="J588" i="14"/>
  <c r="I589" i="14"/>
  <c r="J590" i="14"/>
  <c r="I591" i="14"/>
  <c r="J592" i="14"/>
  <c r="I593" i="14"/>
  <c r="J594" i="14"/>
  <c r="I595" i="14"/>
  <c r="J596" i="14"/>
  <c r="I597" i="14"/>
  <c r="J598" i="14"/>
  <c r="I599" i="14"/>
  <c r="J600" i="14"/>
  <c r="I601" i="14"/>
  <c r="J602" i="14"/>
  <c r="I603" i="14"/>
  <c r="J604" i="14"/>
  <c r="I605" i="14"/>
  <c r="J606" i="14"/>
  <c r="I607" i="14"/>
  <c r="J608" i="14"/>
  <c r="I609" i="14"/>
  <c r="J610" i="14"/>
  <c r="I611" i="14"/>
  <c r="J612" i="14"/>
  <c r="I613" i="14"/>
  <c r="J614" i="14"/>
  <c r="I615" i="14"/>
  <c r="J616" i="14"/>
  <c r="I617" i="14"/>
  <c r="J618" i="14"/>
  <c r="I619" i="14"/>
  <c r="J620" i="14"/>
  <c r="I621" i="14"/>
  <c r="J622" i="14"/>
  <c r="I623" i="14"/>
  <c r="J624" i="14"/>
  <c r="I625" i="14"/>
  <c r="J626" i="14"/>
  <c r="I627" i="14"/>
  <c r="J628" i="14"/>
  <c r="I629" i="14"/>
  <c r="J630" i="14"/>
  <c r="I631" i="14"/>
  <c r="J632" i="14"/>
  <c r="I633" i="14"/>
  <c r="J634" i="14"/>
  <c r="I635" i="14"/>
  <c r="J636" i="14"/>
  <c r="I637" i="14"/>
  <c r="J638" i="14"/>
  <c r="I639" i="14"/>
  <c r="J640" i="14"/>
  <c r="I641" i="14"/>
  <c r="J642" i="14"/>
  <c r="I643" i="14"/>
  <c r="J644" i="14"/>
  <c r="I645" i="14"/>
  <c r="J646" i="14"/>
  <c r="I647" i="14"/>
  <c r="J648" i="14"/>
  <c r="I649" i="14"/>
  <c r="J650" i="14"/>
  <c r="I651" i="14"/>
  <c r="J652" i="14"/>
  <c r="I653" i="14"/>
  <c r="J654" i="14"/>
  <c r="I655" i="14"/>
  <c r="J656" i="14"/>
  <c r="I657" i="14"/>
  <c r="J658" i="14"/>
  <c r="I659" i="14"/>
  <c r="J660" i="14"/>
  <c r="L662" i="14"/>
  <c r="J664" i="14"/>
  <c r="L666" i="14"/>
  <c r="J668" i="14"/>
  <c r="J483" i="14"/>
  <c r="J485" i="14"/>
  <c r="J487" i="14"/>
  <c r="J489" i="14"/>
  <c r="J491" i="14"/>
  <c r="J493" i="14"/>
  <c r="J495" i="14"/>
  <c r="J497" i="14"/>
  <c r="J499" i="14"/>
  <c r="J501" i="14"/>
  <c r="J503" i="14"/>
  <c r="J505" i="14"/>
  <c r="J507" i="14"/>
  <c r="J509" i="14"/>
  <c r="J511" i="14"/>
  <c r="J513" i="14"/>
  <c r="J515" i="14"/>
  <c r="J517" i="14"/>
  <c r="J519" i="14"/>
  <c r="J521" i="14"/>
  <c r="J523" i="14"/>
  <c r="J525" i="14"/>
  <c r="J527" i="14"/>
  <c r="J529" i="14"/>
  <c r="J531" i="14"/>
  <c r="J533" i="14"/>
  <c r="J535" i="14"/>
  <c r="J537" i="14"/>
  <c r="J539" i="14"/>
  <c r="J541" i="14"/>
  <c r="J543" i="14"/>
  <c r="J545" i="14"/>
  <c r="J547" i="14"/>
  <c r="J549" i="14"/>
  <c r="J551" i="14"/>
  <c r="J553" i="14"/>
  <c r="J555" i="14"/>
  <c r="J557" i="14"/>
  <c r="J559" i="14"/>
  <c r="J561" i="14"/>
  <c r="J563" i="14"/>
  <c r="J565" i="14"/>
  <c r="J567" i="14"/>
  <c r="J569" i="14"/>
  <c r="J571" i="14"/>
  <c r="J573" i="14"/>
  <c r="J575" i="14"/>
  <c r="J577" i="14"/>
  <c r="J579" i="14"/>
  <c r="J581" i="14"/>
  <c r="J583" i="14"/>
  <c r="J585" i="14"/>
  <c r="J587" i="14"/>
  <c r="J589" i="14"/>
  <c r="J591" i="14"/>
  <c r="J593" i="14"/>
  <c r="J595" i="14"/>
  <c r="J597" i="14"/>
  <c r="J599" i="14"/>
  <c r="J601" i="14"/>
  <c r="J603" i="14"/>
  <c r="J605" i="14"/>
  <c r="J607" i="14"/>
  <c r="J609" i="14"/>
  <c r="J611" i="14"/>
  <c r="J613" i="14"/>
  <c r="J615" i="14"/>
  <c r="J617" i="14"/>
  <c r="J619" i="14"/>
  <c r="J621" i="14"/>
  <c r="J623" i="14"/>
  <c r="J625" i="14"/>
  <c r="J627" i="14"/>
  <c r="J629" i="14"/>
  <c r="J631" i="14"/>
  <c r="J633" i="14"/>
  <c r="J635" i="14"/>
  <c r="J637" i="14"/>
  <c r="J639" i="14"/>
  <c r="J641" i="14"/>
  <c r="J643" i="14"/>
  <c r="J645" i="14"/>
  <c r="J647" i="14"/>
  <c r="J649" i="14"/>
  <c r="J651" i="14"/>
  <c r="J653" i="14"/>
  <c r="J655" i="14"/>
  <c r="J657" i="14"/>
  <c r="J659" i="14"/>
  <c r="J661" i="14"/>
  <c r="J670" i="14"/>
  <c r="J672" i="14"/>
  <c r="J674" i="14"/>
  <c r="J676" i="14"/>
  <c r="J678" i="14"/>
  <c r="J680" i="14"/>
  <c r="J682" i="14"/>
  <c r="J684" i="14"/>
  <c r="J686" i="14"/>
  <c r="J688" i="14"/>
  <c r="J690" i="14"/>
  <c r="J692" i="14"/>
  <c r="J694" i="14"/>
  <c r="J696" i="14"/>
  <c r="I697" i="14"/>
  <c r="J698" i="14"/>
  <c r="I699" i="14"/>
  <c r="J700" i="14"/>
  <c r="I701" i="14"/>
  <c r="J702" i="14"/>
  <c r="I703" i="14"/>
  <c r="J704" i="14"/>
  <c r="I705" i="14"/>
  <c r="J706" i="14"/>
  <c r="I707" i="14"/>
  <c r="J708" i="14"/>
  <c r="I709" i="14"/>
  <c r="J710" i="14"/>
  <c r="I711" i="14"/>
  <c r="J712" i="14"/>
  <c r="I713" i="14"/>
  <c r="J714" i="14"/>
  <c r="I715" i="14"/>
  <c r="J716" i="14"/>
  <c r="I717" i="14"/>
  <c r="J718" i="14"/>
  <c r="I719" i="14"/>
  <c r="J720" i="14"/>
  <c r="I721" i="14"/>
  <c r="J722" i="14"/>
  <c r="I723" i="14"/>
  <c r="J724" i="14"/>
  <c r="I725" i="14"/>
  <c r="J726" i="14"/>
  <c r="I727" i="14"/>
  <c r="J728" i="14"/>
  <c r="I729" i="14"/>
  <c r="J730" i="14"/>
  <c r="I731" i="14"/>
  <c r="J732" i="14"/>
  <c r="I733" i="14"/>
  <c r="J734" i="14"/>
  <c r="I735" i="14"/>
  <c r="J736" i="14"/>
  <c r="I737" i="14"/>
  <c r="J738" i="14"/>
  <c r="I739" i="14"/>
  <c r="J740" i="14"/>
  <c r="I741" i="14"/>
  <c r="J742" i="14"/>
  <c r="I743" i="14"/>
  <c r="J744" i="14"/>
  <c r="I745" i="14"/>
  <c r="J746" i="14"/>
  <c r="I747" i="14"/>
  <c r="J748" i="14"/>
  <c r="I749" i="14"/>
  <c r="J750" i="14"/>
  <c r="I751" i="14"/>
  <c r="J752" i="14"/>
  <c r="I753" i="14"/>
  <c r="J754" i="14"/>
  <c r="I755" i="14"/>
  <c r="J756" i="14"/>
  <c r="I757" i="14"/>
  <c r="J758" i="14"/>
  <c r="I759" i="14"/>
  <c r="J760" i="14"/>
  <c r="I761" i="14"/>
  <c r="J762" i="14"/>
  <c r="I763" i="14"/>
  <c r="J764" i="14"/>
  <c r="I765" i="14"/>
  <c r="J766" i="14"/>
  <c r="I767" i="14"/>
  <c r="J768" i="14"/>
  <c r="I769" i="14"/>
  <c r="J770" i="14"/>
  <c r="I771" i="14"/>
  <c r="J772" i="14"/>
  <c r="I773" i="14"/>
  <c r="J774" i="14"/>
  <c r="I775" i="14"/>
  <c r="J776" i="14"/>
  <c r="I777" i="14"/>
  <c r="J778" i="14"/>
  <c r="I779" i="14"/>
  <c r="J780" i="14"/>
  <c r="I781" i="14"/>
  <c r="J782" i="14"/>
  <c r="I783" i="14"/>
  <c r="J784" i="14"/>
  <c r="I785" i="14"/>
  <c r="J786" i="14"/>
  <c r="I787" i="14"/>
  <c r="J788" i="14"/>
  <c r="I789" i="14"/>
  <c r="J790" i="14"/>
  <c r="I791" i="14"/>
  <c r="J792" i="14"/>
  <c r="I793" i="14"/>
  <c r="J794" i="14"/>
  <c r="I795" i="14"/>
  <c r="J796" i="14"/>
  <c r="I797" i="14"/>
  <c r="J798" i="14"/>
  <c r="I799" i="14"/>
  <c r="J800" i="14"/>
  <c r="I801" i="14"/>
  <c r="J802" i="14"/>
  <c r="I803" i="14"/>
  <c r="J804" i="14"/>
  <c r="I805" i="14"/>
  <c r="J806" i="14"/>
  <c r="I807" i="14"/>
  <c r="J808" i="14"/>
  <c r="I809" i="14"/>
  <c r="J810" i="14"/>
  <c r="I811" i="14"/>
  <c r="J812" i="14"/>
  <c r="I813" i="14"/>
  <c r="J814" i="14"/>
  <c r="I815" i="14"/>
  <c r="J816" i="14"/>
  <c r="I817" i="14"/>
  <c r="J818" i="14"/>
  <c r="I819" i="14"/>
  <c r="J820" i="14"/>
  <c r="I821" i="14"/>
  <c r="J822" i="14"/>
  <c r="I823" i="14"/>
  <c r="J824" i="14"/>
  <c r="I825" i="14"/>
  <c r="J826" i="14"/>
  <c r="I827" i="14"/>
  <c r="J828" i="14"/>
  <c r="I829" i="14"/>
  <c r="J830" i="14"/>
  <c r="I831" i="14"/>
  <c r="J832" i="14"/>
  <c r="I833" i="14"/>
  <c r="J834" i="14"/>
  <c r="I835" i="14"/>
  <c r="J836" i="14"/>
  <c r="I837" i="14"/>
  <c r="J838" i="14"/>
  <c r="I839" i="14"/>
  <c r="J840" i="14"/>
  <c r="I841" i="14"/>
  <c r="J842" i="14"/>
  <c r="I843" i="14"/>
  <c r="J844" i="14"/>
  <c r="I845" i="14"/>
  <c r="J846" i="14"/>
  <c r="I847" i="14"/>
  <c r="J848" i="14"/>
  <c r="I849" i="14"/>
  <c r="J850" i="14"/>
  <c r="I851" i="14"/>
  <c r="J852" i="14"/>
  <c r="I853" i="14"/>
  <c r="J854" i="14"/>
  <c r="I855" i="14"/>
  <c r="J856" i="14"/>
  <c r="L858" i="14"/>
  <c r="J860" i="14"/>
  <c r="J663" i="14"/>
  <c r="J665" i="14"/>
  <c r="J667" i="14"/>
  <c r="J669" i="14"/>
  <c r="J671" i="14"/>
  <c r="J673" i="14"/>
  <c r="J675" i="14"/>
  <c r="J677" i="14"/>
  <c r="J679" i="14"/>
  <c r="J681" i="14"/>
  <c r="J683" i="14"/>
  <c r="J685" i="14"/>
  <c r="J687" i="14"/>
  <c r="J689" i="14"/>
  <c r="J691" i="14"/>
  <c r="J693" i="14"/>
  <c r="J695" i="14"/>
  <c r="J697" i="14"/>
  <c r="J699" i="14"/>
  <c r="J701" i="14"/>
  <c r="J703" i="14"/>
  <c r="J705" i="14"/>
  <c r="J707" i="14"/>
  <c r="J709" i="14"/>
  <c r="J711" i="14"/>
  <c r="J713" i="14"/>
  <c r="J715" i="14"/>
  <c r="J717" i="14"/>
  <c r="J719" i="14"/>
  <c r="J721" i="14"/>
  <c r="J723" i="14"/>
  <c r="J725" i="14"/>
  <c r="J727" i="14"/>
  <c r="J729" i="14"/>
  <c r="J731" i="14"/>
  <c r="J733" i="14"/>
  <c r="J735" i="14"/>
  <c r="J737" i="14"/>
  <c r="J739" i="14"/>
  <c r="J741" i="14"/>
  <c r="J743" i="14"/>
  <c r="J745" i="14"/>
  <c r="J747" i="14"/>
  <c r="J749" i="14"/>
  <c r="J751" i="14"/>
  <c r="J753" i="14"/>
  <c r="J755" i="14"/>
  <c r="J757" i="14"/>
  <c r="J759" i="14"/>
  <c r="J761" i="14"/>
  <c r="J763" i="14"/>
  <c r="J765" i="14"/>
  <c r="J767" i="14"/>
  <c r="J769" i="14"/>
  <c r="J771" i="14"/>
  <c r="J773" i="14"/>
  <c r="J775" i="14"/>
  <c r="J777" i="14"/>
  <c r="J779" i="14"/>
  <c r="J781" i="14"/>
  <c r="J783" i="14"/>
  <c r="J785" i="14"/>
  <c r="J787" i="14"/>
  <c r="J789" i="14"/>
  <c r="J791" i="14"/>
  <c r="J793" i="14"/>
  <c r="J795" i="14"/>
  <c r="J797" i="14"/>
  <c r="J799" i="14"/>
  <c r="J801" i="14"/>
  <c r="J803" i="14"/>
  <c r="J805" i="14"/>
  <c r="J807" i="14"/>
  <c r="J809" i="14"/>
  <c r="J811" i="14"/>
  <c r="J813" i="14"/>
  <c r="J815" i="14"/>
  <c r="J817" i="14"/>
  <c r="J819" i="14"/>
  <c r="J821" i="14"/>
  <c r="J823" i="14"/>
  <c r="J825" i="14"/>
  <c r="J827" i="14"/>
  <c r="J829" i="14"/>
  <c r="J831" i="14"/>
  <c r="J833" i="14"/>
  <c r="J835" i="14"/>
  <c r="J837" i="14"/>
  <c r="J839" i="14"/>
  <c r="J841" i="14"/>
  <c r="J843" i="14"/>
  <c r="J845" i="14"/>
  <c r="J847" i="14"/>
  <c r="J849" i="14"/>
  <c r="J851" i="14"/>
  <c r="J853" i="14"/>
  <c r="J855" i="14"/>
  <c r="J862" i="14"/>
  <c r="J864" i="14"/>
  <c r="J866" i="14"/>
  <c r="J868" i="14"/>
  <c r="J870" i="14"/>
  <c r="J872" i="14"/>
  <c r="J874" i="14"/>
  <c r="J876" i="14"/>
  <c r="J878" i="14"/>
  <c r="J880" i="14"/>
  <c r="J882" i="14"/>
  <c r="I883" i="14"/>
  <c r="J884" i="14"/>
  <c r="I885" i="14"/>
  <c r="J886" i="14"/>
  <c r="I887" i="14"/>
  <c r="J888" i="14"/>
  <c r="I889" i="14"/>
  <c r="J890" i="14"/>
  <c r="I891" i="14"/>
  <c r="J892" i="14"/>
  <c r="I893" i="14"/>
  <c r="J894" i="14"/>
  <c r="I895" i="14"/>
  <c r="J896" i="14"/>
  <c r="I897" i="14"/>
  <c r="J898" i="14"/>
  <c r="I899" i="14"/>
  <c r="J900" i="14"/>
  <c r="I901" i="14"/>
  <c r="J902" i="14"/>
  <c r="I903" i="14"/>
  <c r="J904" i="14"/>
  <c r="I905" i="14"/>
  <c r="J906" i="14"/>
  <c r="I907" i="14"/>
  <c r="J908" i="14"/>
  <c r="I909" i="14"/>
  <c r="J910" i="14"/>
  <c r="I911" i="14"/>
  <c r="J912" i="14"/>
  <c r="I913" i="14"/>
  <c r="J914" i="14"/>
  <c r="I915" i="14"/>
  <c r="J916" i="14"/>
  <c r="I917" i="14"/>
  <c r="J918" i="14"/>
  <c r="I919" i="14"/>
  <c r="J920" i="14"/>
  <c r="I921" i="14"/>
  <c r="J922" i="14"/>
  <c r="I923" i="14"/>
  <c r="J924" i="14"/>
  <c r="I925" i="14"/>
  <c r="J926" i="14"/>
  <c r="I927" i="14"/>
  <c r="J928" i="14"/>
  <c r="I929" i="14"/>
  <c r="J930" i="14"/>
  <c r="I931" i="14"/>
  <c r="J932" i="14"/>
  <c r="I933" i="14"/>
  <c r="J934" i="14"/>
  <c r="I935" i="14"/>
  <c r="J936" i="14"/>
  <c r="I937" i="14"/>
  <c r="J938" i="14"/>
  <c r="I938" i="14"/>
  <c r="L939" i="14"/>
  <c r="J941" i="14"/>
  <c r="I943" i="14"/>
  <c r="J943" i="14"/>
  <c r="K945" i="14"/>
  <c r="L945" i="14"/>
  <c r="K949" i="14"/>
  <c r="L949" i="14"/>
  <c r="K953" i="14"/>
  <c r="L953" i="14"/>
  <c r="K957" i="14"/>
  <c r="L957" i="14"/>
  <c r="K961" i="14"/>
  <c r="L961" i="14"/>
  <c r="K965" i="14"/>
  <c r="L965" i="14"/>
  <c r="K969" i="14"/>
  <c r="L969" i="14"/>
  <c r="K973" i="14"/>
  <c r="L973" i="14"/>
  <c r="K977" i="14"/>
  <c r="L977" i="14"/>
  <c r="K981" i="14"/>
  <c r="L981" i="14"/>
  <c r="K985" i="14"/>
  <c r="L985" i="14"/>
  <c r="K989" i="14"/>
  <c r="L989" i="14"/>
  <c r="K993" i="14"/>
  <c r="L993" i="14"/>
  <c r="K997" i="14"/>
  <c r="L997" i="14"/>
  <c r="K1001" i="14"/>
  <c r="L1001" i="14"/>
  <c r="K1005" i="14"/>
  <c r="L1005" i="14"/>
  <c r="K1009" i="14"/>
  <c r="L1009" i="14"/>
  <c r="I1016" i="14"/>
  <c r="J1016" i="14"/>
  <c r="I1024" i="14"/>
  <c r="J1024" i="14"/>
  <c r="I1032" i="14"/>
  <c r="J1032" i="14"/>
  <c r="I1040" i="14"/>
  <c r="J1040" i="14"/>
  <c r="I1048" i="14"/>
  <c r="J1048" i="14"/>
  <c r="J857" i="14"/>
  <c r="J859" i="14"/>
  <c r="J861" i="14"/>
  <c r="J863" i="14"/>
  <c r="J865" i="14"/>
  <c r="J867" i="14"/>
  <c r="J869" i="14"/>
  <c r="J871" i="14"/>
  <c r="J873" i="14"/>
  <c r="J875" i="14"/>
  <c r="J877" i="14"/>
  <c r="J879" i="14"/>
  <c r="J881" i="14"/>
  <c r="J883" i="14"/>
  <c r="J885" i="14"/>
  <c r="J887" i="14"/>
  <c r="J889" i="14"/>
  <c r="J891" i="14"/>
  <c r="J893" i="14"/>
  <c r="J895" i="14"/>
  <c r="J897" i="14"/>
  <c r="J899" i="14"/>
  <c r="J901" i="14"/>
  <c r="J903" i="14"/>
  <c r="J905" i="14"/>
  <c r="J907" i="14"/>
  <c r="J909" i="14"/>
  <c r="J911" i="14"/>
  <c r="J913" i="14"/>
  <c r="J915" i="14"/>
  <c r="J917" i="14"/>
  <c r="J919" i="14"/>
  <c r="J921" i="14"/>
  <c r="J923" i="14"/>
  <c r="J925" i="14"/>
  <c r="J927" i="14"/>
  <c r="J929" i="14"/>
  <c r="J931" i="14"/>
  <c r="J933" i="14"/>
  <c r="J935" i="14"/>
  <c r="J937" i="14"/>
  <c r="I947" i="14"/>
  <c r="J947" i="14"/>
  <c r="I951" i="14"/>
  <c r="J951" i="14"/>
  <c r="I955" i="14"/>
  <c r="J955" i="14"/>
  <c r="I959" i="14"/>
  <c r="J959" i="14"/>
  <c r="I963" i="14"/>
  <c r="J963" i="14"/>
  <c r="I967" i="14"/>
  <c r="J967" i="14"/>
  <c r="I971" i="14"/>
  <c r="J971" i="14"/>
  <c r="I975" i="14"/>
  <c r="J975" i="14"/>
  <c r="I979" i="14"/>
  <c r="J979" i="14"/>
  <c r="I983" i="14"/>
  <c r="J983" i="14"/>
  <c r="I987" i="14"/>
  <c r="J987" i="14"/>
  <c r="I991" i="14"/>
  <c r="J991" i="14"/>
  <c r="I995" i="14"/>
  <c r="J995" i="14"/>
  <c r="I999" i="14"/>
  <c r="J999" i="14"/>
  <c r="I1003" i="14"/>
  <c r="J1003" i="14"/>
  <c r="I1007" i="14"/>
  <c r="J1007" i="14"/>
  <c r="I1011" i="14"/>
  <c r="J1011" i="14"/>
  <c r="I1012" i="14"/>
  <c r="J1012" i="14"/>
  <c r="I1020" i="14"/>
  <c r="J1020" i="14"/>
  <c r="I1028" i="14"/>
  <c r="J1028" i="14"/>
  <c r="I1036" i="14"/>
  <c r="J1036" i="14"/>
  <c r="I1044" i="14"/>
  <c r="J1044" i="14"/>
  <c r="K1014" i="14"/>
  <c r="L1014" i="14"/>
  <c r="K1018" i="14"/>
  <c r="L1018" i="14"/>
  <c r="K1022" i="14"/>
  <c r="L1022" i="14"/>
  <c r="K1026" i="14"/>
  <c r="L1026" i="14"/>
  <c r="K1030" i="14"/>
  <c r="L1030" i="14"/>
  <c r="K1034" i="14"/>
  <c r="L1034" i="14"/>
  <c r="K1038" i="14"/>
  <c r="L1038" i="14"/>
  <c r="K1042" i="14"/>
  <c r="L1042" i="14"/>
  <c r="K1046" i="14"/>
  <c r="L1046" i="14"/>
  <c r="K1050" i="14"/>
  <c r="L1050" i="14"/>
  <c r="K1051" i="14"/>
  <c r="L1051" i="14"/>
  <c r="K1055" i="14"/>
  <c r="L1055" i="14"/>
  <c r="K1059" i="14"/>
  <c r="L1059" i="14"/>
  <c r="K1063" i="14"/>
  <c r="L1063" i="14"/>
  <c r="L1067" i="14"/>
  <c r="K1071" i="14"/>
  <c r="L1071" i="14"/>
  <c r="J940" i="14"/>
  <c r="J942" i="14"/>
  <c r="J944" i="14"/>
  <c r="J946" i="14"/>
  <c r="J948" i="14"/>
  <c r="J950" i="14"/>
  <c r="J952" i="14"/>
  <c r="J954" i="14"/>
  <c r="J956" i="14"/>
  <c r="J958" i="14"/>
  <c r="J960" i="14"/>
  <c r="J962" i="14"/>
  <c r="J964" i="14"/>
  <c r="J966" i="14"/>
  <c r="J968" i="14"/>
  <c r="J970" i="14"/>
  <c r="J972" i="14"/>
  <c r="J974" i="14"/>
  <c r="J976" i="14"/>
  <c r="J978" i="14"/>
  <c r="J980" i="14"/>
  <c r="J982" i="14"/>
  <c r="J984" i="14"/>
  <c r="J986" i="14"/>
  <c r="J988" i="14"/>
  <c r="J990" i="14"/>
  <c r="J992" i="14"/>
  <c r="J994" i="14"/>
  <c r="J996" i="14"/>
  <c r="J998" i="14"/>
  <c r="J1000" i="14"/>
  <c r="J1002" i="14"/>
  <c r="J1004" i="14"/>
  <c r="J1006" i="14"/>
  <c r="J1008" i="14"/>
  <c r="J1010" i="14"/>
  <c r="I1053" i="14"/>
  <c r="J1053" i="14"/>
  <c r="I1057" i="14"/>
  <c r="J1057" i="14"/>
  <c r="I1061" i="14"/>
  <c r="J1061" i="14"/>
  <c r="I1065" i="14"/>
  <c r="J1065" i="14"/>
  <c r="J1013" i="14"/>
  <c r="J1015" i="14"/>
  <c r="J1017" i="14"/>
  <c r="J1019" i="14"/>
  <c r="J1021" i="14"/>
  <c r="J1023" i="14"/>
  <c r="J1025" i="14"/>
  <c r="J1027" i="14"/>
  <c r="J1029" i="14"/>
  <c r="J1031" i="14"/>
  <c r="J1033" i="14"/>
  <c r="J1035" i="14"/>
  <c r="J1037" i="14"/>
  <c r="J1039" i="14"/>
  <c r="J1041" i="14"/>
  <c r="J1043" i="14"/>
  <c r="J1045" i="14"/>
  <c r="J1047" i="14"/>
  <c r="J1049" i="14"/>
  <c r="I1067" i="14"/>
  <c r="K1067" i="14" s="1"/>
  <c r="I1069" i="14"/>
  <c r="J1069" i="14"/>
  <c r="J1052" i="14"/>
  <c r="J1054" i="14"/>
  <c r="J1056" i="14"/>
  <c r="J1058" i="14"/>
  <c r="J1060" i="14"/>
  <c r="J1062" i="14"/>
  <c r="J1064" i="14"/>
  <c r="J1066" i="14"/>
  <c r="J1073" i="14"/>
  <c r="L1075" i="14"/>
  <c r="J1077" i="14"/>
  <c r="L1079" i="14"/>
  <c r="J1081" i="14"/>
  <c r="I1083" i="14"/>
  <c r="J1083" i="14"/>
  <c r="L1090" i="14"/>
  <c r="K1090" i="14"/>
  <c r="J1085" i="14"/>
  <c r="J1087" i="14"/>
  <c r="J1089" i="14"/>
  <c r="J1068" i="14"/>
  <c r="J1070" i="14"/>
  <c r="J1072" i="14"/>
  <c r="J1074" i="14"/>
  <c r="J1076" i="14"/>
  <c r="J1078" i="14"/>
  <c r="J1080" i="14"/>
  <c r="J1082" i="14"/>
  <c r="J1084" i="14"/>
  <c r="J1086" i="14"/>
  <c r="J1088" i="14"/>
  <c r="F5" i="13"/>
  <c r="G5" i="13" s="1"/>
  <c r="F4" i="13"/>
  <c r="G4" i="13" s="1"/>
  <c r="E7" i="13"/>
  <c r="E8" i="13" s="1"/>
  <c r="F8" i="13" s="1"/>
  <c r="G8" i="13" s="1"/>
  <c r="L377" i="13"/>
  <c r="F6" i="13"/>
  <c r="G6" i="13" s="1"/>
  <c r="E9" i="13"/>
  <c r="I254" i="13"/>
  <c r="J255" i="13"/>
  <c r="I256" i="13"/>
  <c r="J257" i="13"/>
  <c r="I258" i="13"/>
  <c r="J259" i="13"/>
  <c r="I260" i="13"/>
  <c r="J261" i="13"/>
  <c r="I262" i="13"/>
  <c r="J263" i="13"/>
  <c r="I264" i="13"/>
  <c r="J265" i="13"/>
  <c r="I266" i="13"/>
  <c r="J267" i="13"/>
  <c r="I268" i="13"/>
  <c r="J269" i="13"/>
  <c r="I270" i="13"/>
  <c r="J271" i="13"/>
  <c r="I272" i="13"/>
  <c r="J273" i="13"/>
  <c r="I274" i="13"/>
  <c r="J275" i="13"/>
  <c r="I276" i="13"/>
  <c r="J277" i="13"/>
  <c r="I278" i="13"/>
  <c r="J279" i="13"/>
  <c r="I280" i="13"/>
  <c r="J281" i="13"/>
  <c r="I282" i="13"/>
  <c r="J283" i="13"/>
  <c r="I284" i="13"/>
  <c r="J285" i="13"/>
  <c r="I286" i="13"/>
  <c r="J287" i="13"/>
  <c r="I288" i="13"/>
  <c r="J289" i="13"/>
  <c r="I290" i="13"/>
  <c r="J291" i="13"/>
  <c r="I292" i="13"/>
  <c r="J293" i="13"/>
  <c r="I294" i="13"/>
  <c r="J295" i="13"/>
  <c r="I296" i="13"/>
  <c r="J297" i="13"/>
  <c r="I298" i="13"/>
  <c r="J299" i="13"/>
  <c r="I300" i="13"/>
  <c r="J301" i="13"/>
  <c r="I302" i="13"/>
  <c r="J303" i="13"/>
  <c r="I304" i="13"/>
  <c r="J305" i="13"/>
  <c r="I306" i="13"/>
  <c r="J307" i="13"/>
  <c r="I308" i="13"/>
  <c r="J309" i="13"/>
  <c r="I310" i="13"/>
  <c r="J311" i="13"/>
  <c r="I312" i="13"/>
  <c r="J313" i="13"/>
  <c r="I314" i="13"/>
  <c r="J315" i="13"/>
  <c r="I316" i="13"/>
  <c r="J317" i="13"/>
  <c r="I318" i="13"/>
  <c r="J319" i="13"/>
  <c r="I320" i="13"/>
  <c r="J321" i="13"/>
  <c r="I322" i="13"/>
  <c r="J323" i="13"/>
  <c r="I324" i="13"/>
  <c r="J325" i="13"/>
  <c r="I326" i="13"/>
  <c r="J327" i="13"/>
  <c r="I328" i="13"/>
  <c r="J329" i="13"/>
  <c r="I330" i="13"/>
  <c r="J331" i="13"/>
  <c r="I332" i="13"/>
  <c r="J333" i="13"/>
  <c r="I334" i="13"/>
  <c r="J335" i="13"/>
  <c r="I336" i="13"/>
  <c r="J337" i="13"/>
  <c r="I338" i="13"/>
  <c r="J339" i="13"/>
  <c r="I340" i="13"/>
  <c r="J341" i="13"/>
  <c r="I342" i="13"/>
  <c r="J343" i="13"/>
  <c r="I344" i="13"/>
  <c r="J345" i="13"/>
  <c r="I346" i="13"/>
  <c r="J347" i="13"/>
  <c r="I348" i="13"/>
  <c r="J349" i="13"/>
  <c r="I350" i="13"/>
  <c r="J351" i="13"/>
  <c r="I352" i="13"/>
  <c r="J353" i="13"/>
  <c r="I354" i="13"/>
  <c r="J355" i="13"/>
  <c r="I356" i="13"/>
  <c r="J357" i="13"/>
  <c r="I358" i="13"/>
  <c r="J359" i="13"/>
  <c r="I360" i="13"/>
  <c r="J361" i="13"/>
  <c r="I362" i="13"/>
  <c r="J363" i="13"/>
  <c r="I364" i="13"/>
  <c r="J365" i="13"/>
  <c r="L367" i="13"/>
  <c r="J369" i="13"/>
  <c r="L371" i="13"/>
  <c r="J373" i="13"/>
  <c r="L375" i="13"/>
  <c r="J254" i="13"/>
  <c r="J256" i="13"/>
  <c r="J258" i="13"/>
  <c r="J260" i="13"/>
  <c r="J262" i="13"/>
  <c r="J264" i="13"/>
  <c r="J266" i="13"/>
  <c r="J268" i="13"/>
  <c r="J270" i="13"/>
  <c r="J272" i="13"/>
  <c r="J274" i="13"/>
  <c r="J276" i="13"/>
  <c r="J278" i="13"/>
  <c r="J280" i="13"/>
  <c r="J282" i="13"/>
  <c r="J284" i="13"/>
  <c r="J286" i="13"/>
  <c r="J288" i="13"/>
  <c r="J290" i="13"/>
  <c r="J292" i="13"/>
  <c r="J294" i="13"/>
  <c r="J296" i="13"/>
  <c r="J298" i="13"/>
  <c r="J300" i="13"/>
  <c r="J302" i="13"/>
  <c r="J304" i="13"/>
  <c r="J306" i="13"/>
  <c r="J308" i="13"/>
  <c r="J310" i="13"/>
  <c r="J312" i="13"/>
  <c r="J314" i="13"/>
  <c r="J316" i="13"/>
  <c r="J318" i="13"/>
  <c r="J320" i="13"/>
  <c r="J322" i="13"/>
  <c r="J324" i="13"/>
  <c r="J326" i="13"/>
  <c r="J328" i="13"/>
  <c r="J330" i="13"/>
  <c r="J332" i="13"/>
  <c r="J334" i="13"/>
  <c r="J336" i="13"/>
  <c r="J338" i="13"/>
  <c r="J340" i="13"/>
  <c r="J342" i="13"/>
  <c r="J344" i="13"/>
  <c r="J346" i="13"/>
  <c r="J348" i="13"/>
  <c r="J350" i="13"/>
  <c r="J352" i="13"/>
  <c r="J354" i="13"/>
  <c r="J356" i="13"/>
  <c r="J358" i="13"/>
  <c r="J360" i="13"/>
  <c r="J362" i="13"/>
  <c r="J364" i="13"/>
  <c r="J366" i="13"/>
  <c r="I377" i="13"/>
  <c r="K377" i="13" s="1"/>
  <c r="J368" i="13"/>
  <c r="J370" i="13"/>
  <c r="J372" i="13"/>
  <c r="J374" i="13"/>
  <c r="J376" i="13"/>
  <c r="J378" i="13"/>
  <c r="I379" i="13"/>
  <c r="J380" i="13"/>
  <c r="I381" i="13"/>
  <c r="J382" i="13"/>
  <c r="I383" i="13"/>
  <c r="J384" i="13"/>
  <c r="I385" i="13"/>
  <c r="J386" i="13"/>
  <c r="I387" i="13"/>
  <c r="J388" i="13"/>
  <c r="I389" i="13"/>
  <c r="J390" i="13"/>
  <c r="I391" i="13"/>
  <c r="J392" i="13"/>
  <c r="I393" i="13"/>
  <c r="J394" i="13"/>
  <c r="I395" i="13"/>
  <c r="J396" i="13"/>
  <c r="I397" i="13"/>
  <c r="J398" i="13"/>
  <c r="I399" i="13"/>
  <c r="J400" i="13"/>
  <c r="I401" i="13"/>
  <c r="J402" i="13"/>
  <c r="I403" i="13"/>
  <c r="J404" i="13"/>
  <c r="I405" i="13"/>
  <c r="J406" i="13"/>
  <c r="I407" i="13"/>
  <c r="J408" i="13"/>
  <c r="I409" i="13"/>
  <c r="J410" i="13"/>
  <c r="I411" i="13"/>
  <c r="J412" i="13"/>
  <c r="I413" i="13"/>
  <c r="J414" i="13"/>
  <c r="I415" i="13"/>
  <c r="J416" i="13"/>
  <c r="I417" i="13"/>
  <c r="J418" i="13"/>
  <c r="I419" i="13"/>
  <c r="J420" i="13"/>
  <c r="I421" i="13"/>
  <c r="J422" i="13"/>
  <c r="I423" i="13"/>
  <c r="J424" i="13"/>
  <c r="I425" i="13"/>
  <c r="J426" i="13"/>
  <c r="I427" i="13"/>
  <c r="J428" i="13"/>
  <c r="I429" i="13"/>
  <c r="J430" i="13"/>
  <c r="I431" i="13"/>
  <c r="J432" i="13"/>
  <c r="I433" i="13"/>
  <c r="J434" i="13"/>
  <c r="I435" i="13"/>
  <c r="J436" i="13"/>
  <c r="I437" i="13"/>
  <c r="J438" i="13"/>
  <c r="I439" i="13"/>
  <c r="J440" i="13"/>
  <c r="I441" i="13"/>
  <c r="J442" i="13"/>
  <c r="I443" i="13"/>
  <c r="J444" i="13"/>
  <c r="I445" i="13"/>
  <c r="J446" i="13"/>
  <c r="I447" i="13"/>
  <c r="J448" i="13"/>
  <c r="I449" i="13"/>
  <c r="J450" i="13"/>
  <c r="I451" i="13"/>
  <c r="J452" i="13"/>
  <c r="I453" i="13"/>
  <c r="J454" i="13"/>
  <c r="I455" i="13"/>
  <c r="J456" i="13"/>
  <c r="I457" i="13"/>
  <c r="J458" i="13"/>
  <c r="I459" i="13"/>
  <c r="J460" i="13"/>
  <c r="I461" i="13"/>
  <c r="J462" i="13"/>
  <c r="I463" i="13"/>
  <c r="J464" i="13"/>
  <c r="I465" i="13"/>
  <c r="J466" i="13"/>
  <c r="I467" i="13"/>
  <c r="J468" i="13"/>
  <c r="I469" i="13"/>
  <c r="J470" i="13"/>
  <c r="I471" i="13"/>
  <c r="J472" i="13"/>
  <c r="I473" i="13"/>
  <c r="J474" i="13"/>
  <c r="I475" i="13"/>
  <c r="J476" i="13"/>
  <c r="I477" i="13"/>
  <c r="J478" i="13"/>
  <c r="I479" i="13"/>
  <c r="J480" i="13"/>
  <c r="I481" i="13"/>
  <c r="J482" i="13"/>
  <c r="I483" i="13"/>
  <c r="J484" i="13"/>
  <c r="I485" i="13"/>
  <c r="J486" i="13"/>
  <c r="I487" i="13"/>
  <c r="J488" i="13"/>
  <c r="I489" i="13"/>
  <c r="J490" i="13"/>
  <c r="I491" i="13"/>
  <c r="J492" i="13"/>
  <c r="I493" i="13"/>
  <c r="J494" i="13"/>
  <c r="I495" i="13"/>
  <c r="J496" i="13"/>
  <c r="I497" i="13"/>
  <c r="J498" i="13"/>
  <c r="I499" i="13"/>
  <c r="J500" i="13"/>
  <c r="I501" i="13"/>
  <c r="J502" i="13"/>
  <c r="I503" i="13"/>
  <c r="J504" i="13"/>
  <c r="I505" i="13"/>
  <c r="J506" i="13"/>
  <c r="I507" i="13"/>
  <c r="J508" i="13"/>
  <c r="I509" i="13"/>
  <c r="J510" i="13"/>
  <c r="I511" i="13"/>
  <c r="J512" i="13"/>
  <c r="I513" i="13"/>
  <c r="J514" i="13"/>
  <c r="I515" i="13"/>
  <c r="J516" i="13"/>
  <c r="I517" i="13"/>
  <c r="J518" i="13"/>
  <c r="I519" i="13"/>
  <c r="J520" i="13"/>
  <c r="I521" i="13"/>
  <c r="J522" i="13"/>
  <c r="I523" i="13"/>
  <c r="J524" i="13"/>
  <c r="I525" i="13"/>
  <c r="J526" i="13"/>
  <c r="I527" i="13"/>
  <c r="J528" i="13"/>
  <c r="I529" i="13"/>
  <c r="J530" i="13"/>
  <c r="I531" i="13"/>
  <c r="J532" i="13"/>
  <c r="I533" i="13"/>
  <c r="J534" i="13"/>
  <c r="I535" i="13"/>
  <c r="J536" i="13"/>
  <c r="I537" i="13"/>
  <c r="J538" i="13"/>
  <c r="I539" i="13"/>
  <c r="J540" i="13"/>
  <c r="I541" i="13"/>
  <c r="J542" i="13"/>
  <c r="I543" i="13"/>
  <c r="J544" i="13"/>
  <c r="I545" i="13"/>
  <c r="J546" i="13"/>
  <c r="I547" i="13"/>
  <c r="J548" i="13"/>
  <c r="I549" i="13"/>
  <c r="J550" i="13"/>
  <c r="I551" i="13"/>
  <c r="J552" i="13"/>
  <c r="I553" i="13"/>
  <c r="J554" i="13"/>
  <c r="I555" i="13"/>
  <c r="J556" i="13"/>
  <c r="I557" i="13"/>
  <c r="J558" i="13"/>
  <c r="I559" i="13"/>
  <c r="J560" i="13"/>
  <c r="I561" i="13"/>
  <c r="J562" i="13"/>
  <c r="I563" i="13"/>
  <c r="J564" i="13"/>
  <c r="I565" i="13"/>
  <c r="J566" i="13"/>
  <c r="I567" i="13"/>
  <c r="J568" i="13"/>
  <c r="I569" i="13"/>
  <c r="J570" i="13"/>
  <c r="I571" i="13"/>
  <c r="L572" i="13"/>
  <c r="J574" i="13"/>
  <c r="L576" i="13"/>
  <c r="J578" i="13"/>
  <c r="L580" i="13"/>
  <c r="J379" i="13"/>
  <c r="J381" i="13"/>
  <c r="J383" i="13"/>
  <c r="J385" i="13"/>
  <c r="J387" i="13"/>
  <c r="J389" i="13"/>
  <c r="J391" i="13"/>
  <c r="J393" i="13"/>
  <c r="J395" i="13"/>
  <c r="J397" i="13"/>
  <c r="J399" i="13"/>
  <c r="J401" i="13"/>
  <c r="J403" i="13"/>
  <c r="J405" i="13"/>
  <c r="J407" i="13"/>
  <c r="J409" i="13"/>
  <c r="J411" i="13"/>
  <c r="J413" i="13"/>
  <c r="J415" i="13"/>
  <c r="J417" i="13"/>
  <c r="J419" i="13"/>
  <c r="J421" i="13"/>
  <c r="J423" i="13"/>
  <c r="J425" i="13"/>
  <c r="J427" i="13"/>
  <c r="J429" i="13"/>
  <c r="J431" i="13"/>
  <c r="J433" i="13"/>
  <c r="J435" i="13"/>
  <c r="J437" i="13"/>
  <c r="J439" i="13"/>
  <c r="J441" i="13"/>
  <c r="J443" i="13"/>
  <c r="J445" i="13"/>
  <c r="J447" i="13"/>
  <c r="J449" i="13"/>
  <c r="J451" i="13"/>
  <c r="J453" i="13"/>
  <c r="J455" i="13"/>
  <c r="J457" i="13"/>
  <c r="J459" i="13"/>
  <c r="J461" i="13"/>
  <c r="J463" i="13"/>
  <c r="J465" i="13"/>
  <c r="J467" i="13"/>
  <c r="J469" i="13"/>
  <c r="J471" i="13"/>
  <c r="J473" i="13"/>
  <c r="J475" i="13"/>
  <c r="J477" i="13"/>
  <c r="J479" i="13"/>
  <c r="J481" i="13"/>
  <c r="J483" i="13"/>
  <c r="J485" i="13"/>
  <c r="J487" i="13"/>
  <c r="J489" i="13"/>
  <c r="J491" i="13"/>
  <c r="J493" i="13"/>
  <c r="J495" i="13"/>
  <c r="J497" i="13"/>
  <c r="J499" i="13"/>
  <c r="J501" i="13"/>
  <c r="J503" i="13"/>
  <c r="J505" i="13"/>
  <c r="J507" i="13"/>
  <c r="J509" i="13"/>
  <c r="J511" i="13"/>
  <c r="J513" i="13"/>
  <c r="J515" i="13"/>
  <c r="J517" i="13"/>
  <c r="J519" i="13"/>
  <c r="J521" i="13"/>
  <c r="J523" i="13"/>
  <c r="J525" i="13"/>
  <c r="J527" i="13"/>
  <c r="J529" i="13"/>
  <c r="J531" i="13"/>
  <c r="J533" i="13"/>
  <c r="J535" i="13"/>
  <c r="J537" i="13"/>
  <c r="J539" i="13"/>
  <c r="J541" i="13"/>
  <c r="J543" i="13"/>
  <c r="J545" i="13"/>
  <c r="J547" i="13"/>
  <c r="J549" i="13"/>
  <c r="J551" i="13"/>
  <c r="J553" i="13"/>
  <c r="J555" i="13"/>
  <c r="J557" i="13"/>
  <c r="J559" i="13"/>
  <c r="J561" i="13"/>
  <c r="J563" i="13"/>
  <c r="J565" i="13"/>
  <c r="J567" i="13"/>
  <c r="J569" i="13"/>
  <c r="J571" i="13"/>
  <c r="J573" i="13"/>
  <c r="J575" i="13"/>
  <c r="J577" i="13"/>
  <c r="J579" i="13"/>
  <c r="J581" i="13"/>
  <c r="I582" i="13"/>
  <c r="J583" i="13"/>
  <c r="I584" i="13"/>
  <c r="J585" i="13"/>
  <c r="I586" i="13"/>
  <c r="J587" i="13"/>
  <c r="I588" i="13"/>
  <c r="J589" i="13"/>
  <c r="I590" i="13"/>
  <c r="J591" i="13"/>
  <c r="I592" i="13"/>
  <c r="J593" i="13"/>
  <c r="I594" i="13"/>
  <c r="J595" i="13"/>
  <c r="I596" i="13"/>
  <c r="J597" i="13"/>
  <c r="I598" i="13"/>
  <c r="J599" i="13"/>
  <c r="I600" i="13"/>
  <c r="J601" i="13"/>
  <c r="I602" i="13"/>
  <c r="J603" i="13"/>
  <c r="I604" i="13"/>
  <c r="J605" i="13"/>
  <c r="I606" i="13"/>
  <c r="J607" i="13"/>
  <c r="I608" i="13"/>
  <c r="J609" i="13"/>
  <c r="I610" i="13"/>
  <c r="J611" i="13"/>
  <c r="I612" i="13"/>
  <c r="J613" i="13"/>
  <c r="I614" i="13"/>
  <c r="J615" i="13"/>
  <c r="I616" i="13"/>
  <c r="J617" i="13"/>
  <c r="I618" i="13"/>
  <c r="J619" i="13"/>
  <c r="I620" i="13"/>
  <c r="J621" i="13"/>
  <c r="I622" i="13"/>
  <c r="J623" i="13"/>
  <c r="I624" i="13"/>
  <c r="J625" i="13"/>
  <c r="I626" i="13"/>
  <c r="J627" i="13"/>
  <c r="I628" i="13"/>
  <c r="J629" i="13"/>
  <c r="I630" i="13"/>
  <c r="J631" i="13"/>
  <c r="I632" i="13"/>
  <c r="J633" i="13"/>
  <c r="I634" i="13"/>
  <c r="J635" i="13"/>
  <c r="I636" i="13"/>
  <c r="J637" i="13"/>
  <c r="I638" i="13"/>
  <c r="J639" i="13"/>
  <c r="I640" i="13"/>
  <c r="J641" i="13"/>
  <c r="I642" i="13"/>
  <c r="J643" i="13"/>
  <c r="I644" i="13"/>
  <c r="J645" i="13"/>
  <c r="I646" i="13"/>
  <c r="J647" i="13"/>
  <c r="I648" i="13"/>
  <c r="J649" i="13"/>
  <c r="I650" i="13"/>
  <c r="J651" i="13"/>
  <c r="I652" i="13"/>
  <c r="J653" i="13"/>
  <c r="I654" i="13"/>
  <c r="J655" i="13"/>
  <c r="I656" i="13"/>
  <c r="J657" i="13"/>
  <c r="I658" i="13"/>
  <c r="J659" i="13"/>
  <c r="I660" i="13"/>
  <c r="J661" i="13"/>
  <c r="I662" i="13"/>
  <c r="J663" i="13"/>
  <c r="I664" i="13"/>
  <c r="J665" i="13"/>
  <c r="I666" i="13"/>
  <c r="J667" i="13"/>
  <c r="I668" i="13"/>
  <c r="J669" i="13"/>
  <c r="I670" i="13"/>
  <c r="J671" i="13"/>
  <c r="I672" i="13"/>
  <c r="J673" i="13"/>
  <c r="I674" i="13"/>
  <c r="J675" i="13"/>
  <c r="I676" i="13"/>
  <c r="J677" i="13"/>
  <c r="I678" i="13"/>
  <c r="J679" i="13"/>
  <c r="I680" i="13"/>
  <c r="J681" i="13"/>
  <c r="I682" i="13"/>
  <c r="J683" i="13"/>
  <c r="I684" i="13"/>
  <c r="J685" i="13"/>
  <c r="I686" i="13"/>
  <c r="J687" i="13"/>
  <c r="I688" i="13"/>
  <c r="J689" i="13"/>
  <c r="I690" i="13"/>
  <c r="J691" i="13"/>
  <c r="I692" i="13"/>
  <c r="J693" i="13"/>
  <c r="I694" i="13"/>
  <c r="J695" i="13"/>
  <c r="I696" i="13"/>
  <c r="J697" i="13"/>
  <c r="I698" i="13"/>
  <c r="J699" i="13"/>
  <c r="I700" i="13"/>
  <c r="J701" i="13"/>
  <c r="I702" i="13"/>
  <c r="J703" i="13"/>
  <c r="I704" i="13"/>
  <c r="J705" i="13"/>
  <c r="I706" i="13"/>
  <c r="J707" i="13"/>
  <c r="I708" i="13"/>
  <c r="J709" i="13"/>
  <c r="I710" i="13"/>
  <c r="J711" i="13"/>
  <c r="I712" i="13"/>
  <c r="J713" i="13"/>
  <c r="I714" i="13"/>
  <c r="J715" i="13"/>
  <c r="I716" i="13"/>
  <c r="J717" i="13"/>
  <c r="I718" i="13"/>
  <c r="J719" i="13"/>
  <c r="I720" i="13"/>
  <c r="J721" i="13"/>
  <c r="I722" i="13"/>
  <c r="J723" i="13"/>
  <c r="I724" i="13"/>
  <c r="J725" i="13"/>
  <c r="I726" i="13"/>
  <c r="J727" i="13"/>
  <c r="I728" i="13"/>
  <c r="J729" i="13"/>
  <c r="I730" i="13"/>
  <c r="J731" i="13"/>
  <c r="I732" i="13"/>
  <c r="J733" i="13"/>
  <c r="I734" i="13"/>
  <c r="J735" i="13"/>
  <c r="I736" i="13"/>
  <c r="J737" i="13"/>
  <c r="I738" i="13"/>
  <c r="J739" i="13"/>
  <c r="I740" i="13"/>
  <c r="J741" i="13"/>
  <c r="I742" i="13"/>
  <c r="J743" i="13"/>
  <c r="I744" i="13"/>
  <c r="J745" i="13"/>
  <c r="I746" i="13"/>
  <c r="J747" i="13"/>
  <c r="I748" i="13"/>
  <c r="J749" i="13"/>
  <c r="J750" i="13"/>
  <c r="L752" i="13"/>
  <c r="J754" i="13"/>
  <c r="I756" i="13"/>
  <c r="J582" i="13"/>
  <c r="J584" i="13"/>
  <c r="J586" i="13"/>
  <c r="J588" i="13"/>
  <c r="J590" i="13"/>
  <c r="J592" i="13"/>
  <c r="J594" i="13"/>
  <c r="J596" i="13"/>
  <c r="J598" i="13"/>
  <c r="J600" i="13"/>
  <c r="J602" i="13"/>
  <c r="J604" i="13"/>
  <c r="J606" i="13"/>
  <c r="J608" i="13"/>
  <c r="J610" i="13"/>
  <c r="J612" i="13"/>
  <c r="J614" i="13"/>
  <c r="J616" i="13"/>
  <c r="J618" i="13"/>
  <c r="J620" i="13"/>
  <c r="J622" i="13"/>
  <c r="J624" i="13"/>
  <c r="J626" i="13"/>
  <c r="J628" i="13"/>
  <c r="J630" i="13"/>
  <c r="J632" i="13"/>
  <c r="J634" i="13"/>
  <c r="J636" i="13"/>
  <c r="J638" i="13"/>
  <c r="J640" i="13"/>
  <c r="J642" i="13"/>
  <c r="J644" i="13"/>
  <c r="J646" i="13"/>
  <c r="J648" i="13"/>
  <c r="J650" i="13"/>
  <c r="J652" i="13"/>
  <c r="J654" i="13"/>
  <c r="J656" i="13"/>
  <c r="J658" i="13"/>
  <c r="J660" i="13"/>
  <c r="J662" i="13"/>
  <c r="J664" i="13"/>
  <c r="J666" i="13"/>
  <c r="J668" i="13"/>
  <c r="J670" i="13"/>
  <c r="J672" i="13"/>
  <c r="J674" i="13"/>
  <c r="J676" i="13"/>
  <c r="J678" i="13"/>
  <c r="J680" i="13"/>
  <c r="J682" i="13"/>
  <c r="J684" i="13"/>
  <c r="J686" i="13"/>
  <c r="J688" i="13"/>
  <c r="J690" i="13"/>
  <c r="J692" i="13"/>
  <c r="J694" i="13"/>
  <c r="J696" i="13"/>
  <c r="J698" i="13"/>
  <c r="J700" i="13"/>
  <c r="J702" i="13"/>
  <c r="J704" i="13"/>
  <c r="J706" i="13"/>
  <c r="J708" i="13"/>
  <c r="J710" i="13"/>
  <c r="J712" i="13"/>
  <c r="J714" i="13"/>
  <c r="J716" i="13"/>
  <c r="J718" i="13"/>
  <c r="J720" i="13"/>
  <c r="J722" i="13"/>
  <c r="J724" i="13"/>
  <c r="J726" i="13"/>
  <c r="J728" i="13"/>
  <c r="J730" i="13"/>
  <c r="J732" i="13"/>
  <c r="J734" i="13"/>
  <c r="J736" i="13"/>
  <c r="J738" i="13"/>
  <c r="J740" i="13"/>
  <c r="J742" i="13"/>
  <c r="J744" i="13"/>
  <c r="J746" i="13"/>
  <c r="J748" i="13"/>
  <c r="K756" i="13"/>
  <c r="J751" i="13"/>
  <c r="J753" i="13"/>
  <c r="J755" i="13"/>
  <c r="J757" i="13"/>
  <c r="I758" i="13"/>
  <c r="J759" i="13"/>
  <c r="I760" i="13"/>
  <c r="J761" i="13"/>
  <c r="I762" i="13"/>
  <c r="J763" i="13"/>
  <c r="I764" i="13"/>
  <c r="J765" i="13"/>
  <c r="I766" i="13"/>
  <c r="J767" i="13"/>
  <c r="I768" i="13"/>
  <c r="J769" i="13"/>
  <c r="I770" i="13"/>
  <c r="J771" i="13"/>
  <c r="I772" i="13"/>
  <c r="J773" i="13"/>
  <c r="I774" i="13"/>
  <c r="J775" i="13"/>
  <c r="I776" i="13"/>
  <c r="J777" i="13"/>
  <c r="I778" i="13"/>
  <c r="J779" i="13"/>
  <c r="I780" i="13"/>
  <c r="J781" i="13"/>
  <c r="I782" i="13"/>
  <c r="J783" i="13"/>
  <c r="I784" i="13"/>
  <c r="J785" i="13"/>
  <c r="I786" i="13"/>
  <c r="J787" i="13"/>
  <c r="I788" i="13"/>
  <c r="J789" i="13"/>
  <c r="I790" i="13"/>
  <c r="J791" i="13"/>
  <c r="I792" i="13"/>
  <c r="J793" i="13"/>
  <c r="I794" i="13"/>
  <c r="J795" i="13"/>
  <c r="I796" i="13"/>
  <c r="J797" i="13"/>
  <c r="I798" i="13"/>
  <c r="J799" i="13"/>
  <c r="I800" i="13"/>
  <c r="J801" i="13"/>
  <c r="I802" i="13"/>
  <c r="J803" i="13"/>
  <c r="I804" i="13"/>
  <c r="J805" i="13"/>
  <c r="I806" i="13"/>
  <c r="J807" i="13"/>
  <c r="I808" i="13"/>
  <c r="J809" i="13"/>
  <c r="I810" i="13"/>
  <c r="J811" i="13"/>
  <c r="I812" i="13"/>
  <c r="J813" i="13"/>
  <c r="I814" i="13"/>
  <c r="J815" i="13"/>
  <c r="I816" i="13"/>
  <c r="J817" i="13"/>
  <c r="I818" i="13"/>
  <c r="J819" i="13"/>
  <c r="I820" i="13"/>
  <c r="J821" i="13"/>
  <c r="I822" i="13"/>
  <c r="J823" i="13"/>
  <c r="I824" i="13"/>
  <c r="J825" i="13"/>
  <c r="I826" i="13"/>
  <c r="J827" i="13"/>
  <c r="I828" i="13"/>
  <c r="J829" i="13"/>
  <c r="I830" i="13"/>
  <c r="J831" i="13"/>
  <c r="I832" i="13"/>
  <c r="J833" i="13"/>
  <c r="I834" i="13"/>
  <c r="J835" i="13"/>
  <c r="I836" i="13"/>
  <c r="J837" i="13"/>
  <c r="I838" i="13"/>
  <c r="J839" i="13"/>
  <c r="I840" i="13"/>
  <c r="J841" i="13"/>
  <c r="I842" i="13"/>
  <c r="J843" i="13"/>
  <c r="I844" i="13"/>
  <c r="J845" i="13"/>
  <c r="I846" i="13"/>
  <c r="J847" i="13"/>
  <c r="I848" i="13"/>
  <c r="J849" i="13"/>
  <c r="I850" i="13"/>
  <c r="J851" i="13"/>
  <c r="I852" i="13"/>
  <c r="J853" i="13"/>
  <c r="J854" i="13"/>
  <c r="L856" i="13"/>
  <c r="J858" i="13"/>
  <c r="L860" i="13"/>
  <c r="J758" i="13"/>
  <c r="J760" i="13"/>
  <c r="J762" i="13"/>
  <c r="J764" i="13"/>
  <c r="J766" i="13"/>
  <c r="J768" i="13"/>
  <c r="J770" i="13"/>
  <c r="J772" i="13"/>
  <c r="J774" i="13"/>
  <c r="J776" i="13"/>
  <c r="J778" i="13"/>
  <c r="J780" i="13"/>
  <c r="J782" i="13"/>
  <c r="J784" i="13"/>
  <c r="J786" i="13"/>
  <c r="J788" i="13"/>
  <c r="J790" i="13"/>
  <c r="J792" i="13"/>
  <c r="J794" i="13"/>
  <c r="J796" i="13"/>
  <c r="J798" i="13"/>
  <c r="J800" i="13"/>
  <c r="J802" i="13"/>
  <c r="J804" i="13"/>
  <c r="J806" i="13"/>
  <c r="J808" i="13"/>
  <c r="J810" i="13"/>
  <c r="J812" i="13"/>
  <c r="J814" i="13"/>
  <c r="J816" i="13"/>
  <c r="J818" i="13"/>
  <c r="J820" i="13"/>
  <c r="J822" i="13"/>
  <c r="J824" i="13"/>
  <c r="J826" i="13"/>
  <c r="J828" i="13"/>
  <c r="J830" i="13"/>
  <c r="J832" i="13"/>
  <c r="J834" i="13"/>
  <c r="J836" i="13"/>
  <c r="J838" i="13"/>
  <c r="J840" i="13"/>
  <c r="J842" i="13"/>
  <c r="J844" i="13"/>
  <c r="J846" i="13"/>
  <c r="J848" i="13"/>
  <c r="J850" i="13"/>
  <c r="J852" i="13"/>
  <c r="L940" i="13"/>
  <c r="J855" i="13"/>
  <c r="J857" i="13"/>
  <c r="J859" i="13"/>
  <c r="J861" i="13"/>
  <c r="I862" i="13"/>
  <c r="J863" i="13"/>
  <c r="I864" i="13"/>
  <c r="J865" i="13"/>
  <c r="I866" i="13"/>
  <c r="J867" i="13"/>
  <c r="I868" i="13"/>
  <c r="J869" i="13"/>
  <c r="I870" i="13"/>
  <c r="J871" i="13"/>
  <c r="I872" i="13"/>
  <c r="J873" i="13"/>
  <c r="I874" i="13"/>
  <c r="J875" i="13"/>
  <c r="I876" i="13"/>
  <c r="J877" i="13"/>
  <c r="I878" i="13"/>
  <c r="J879" i="13"/>
  <c r="I880" i="13"/>
  <c r="J881" i="13"/>
  <c r="I882" i="13"/>
  <c r="J883" i="13"/>
  <c r="I884" i="13"/>
  <c r="J885" i="13"/>
  <c r="I886" i="13"/>
  <c r="J887" i="13"/>
  <c r="I888" i="13"/>
  <c r="J889" i="13"/>
  <c r="I890" i="13"/>
  <c r="J891" i="13"/>
  <c r="I892" i="13"/>
  <c r="J893" i="13"/>
  <c r="I894" i="13"/>
  <c r="J895" i="13"/>
  <c r="I896" i="13"/>
  <c r="J897" i="13"/>
  <c r="I898" i="13"/>
  <c r="J899" i="13"/>
  <c r="I900" i="13"/>
  <c r="J901" i="13"/>
  <c r="I902" i="13"/>
  <c r="J903" i="13"/>
  <c r="I904" i="13"/>
  <c r="J905" i="13"/>
  <c r="I906" i="13"/>
  <c r="J907" i="13"/>
  <c r="I908" i="13"/>
  <c r="J909" i="13"/>
  <c r="I910" i="13"/>
  <c r="J911" i="13"/>
  <c r="I912" i="13"/>
  <c r="J913" i="13"/>
  <c r="I914" i="13"/>
  <c r="J915" i="13"/>
  <c r="I916" i="13"/>
  <c r="J917" i="13"/>
  <c r="I918" i="13"/>
  <c r="J919" i="13"/>
  <c r="I920" i="13"/>
  <c r="J921" i="13"/>
  <c r="I922" i="13"/>
  <c r="J923" i="13"/>
  <c r="I924" i="13"/>
  <c r="J925" i="13"/>
  <c r="I926" i="13"/>
  <c r="J927" i="13"/>
  <c r="I928" i="13"/>
  <c r="J929" i="13"/>
  <c r="I930" i="13"/>
  <c r="J931" i="13"/>
  <c r="I932" i="13"/>
  <c r="J933" i="13"/>
  <c r="I934" i="13"/>
  <c r="J935" i="13"/>
  <c r="I936" i="13"/>
  <c r="J937" i="13"/>
  <c r="I938" i="13"/>
  <c r="J939" i="13"/>
  <c r="I940" i="13"/>
  <c r="K940" i="13" s="1"/>
  <c r="J942" i="13"/>
  <c r="L944" i="13"/>
  <c r="J946" i="13"/>
  <c r="J948" i="13"/>
  <c r="I948" i="13"/>
  <c r="J862" i="13"/>
  <c r="J864" i="13"/>
  <c r="J866" i="13"/>
  <c r="J868" i="13"/>
  <c r="J870" i="13"/>
  <c r="J872" i="13"/>
  <c r="J874" i="13"/>
  <c r="J876" i="13"/>
  <c r="J878" i="13"/>
  <c r="J880" i="13"/>
  <c r="J882" i="13"/>
  <c r="J884" i="13"/>
  <c r="J886" i="13"/>
  <c r="J888" i="13"/>
  <c r="J890" i="13"/>
  <c r="J892" i="13"/>
  <c r="J894" i="13"/>
  <c r="J896" i="13"/>
  <c r="J898" i="13"/>
  <c r="J900" i="13"/>
  <c r="J902" i="13"/>
  <c r="J904" i="13"/>
  <c r="J906" i="13"/>
  <c r="J908" i="13"/>
  <c r="J910" i="13"/>
  <c r="J912" i="13"/>
  <c r="J914" i="13"/>
  <c r="J916" i="13"/>
  <c r="J918" i="13"/>
  <c r="J920" i="13"/>
  <c r="J922" i="13"/>
  <c r="J924" i="13"/>
  <c r="J926" i="13"/>
  <c r="J928" i="13"/>
  <c r="J930" i="13"/>
  <c r="J932" i="13"/>
  <c r="J934" i="13"/>
  <c r="J936" i="13"/>
  <c r="J938" i="13"/>
  <c r="J941" i="13"/>
  <c r="J943" i="13"/>
  <c r="J945" i="13"/>
  <c r="J947" i="13"/>
  <c r="J949" i="13"/>
  <c r="I950" i="13"/>
  <c r="J951" i="13"/>
  <c r="I952" i="13"/>
  <c r="J953" i="13"/>
  <c r="I954" i="13"/>
  <c r="J955" i="13"/>
  <c r="I956" i="13"/>
  <c r="J957" i="13"/>
  <c r="I958" i="13"/>
  <c r="J959" i="13"/>
  <c r="I960" i="13"/>
  <c r="J961" i="13"/>
  <c r="I962" i="13"/>
  <c r="J963" i="13"/>
  <c r="I964" i="13"/>
  <c r="J965" i="13"/>
  <c r="I966" i="13"/>
  <c r="J967" i="13"/>
  <c r="I968" i="13"/>
  <c r="J969" i="13"/>
  <c r="I970" i="13"/>
  <c r="J971" i="13"/>
  <c r="I972" i="13"/>
  <c r="J973" i="13"/>
  <c r="I974" i="13"/>
  <c r="J975" i="13"/>
  <c r="I976" i="13"/>
  <c r="J977" i="13"/>
  <c r="I978" i="13"/>
  <c r="J979" i="13"/>
  <c r="I980" i="13"/>
  <c r="J981" i="13"/>
  <c r="I982" i="13"/>
  <c r="J983" i="13"/>
  <c r="I984" i="13"/>
  <c r="J985" i="13"/>
  <c r="I986" i="13"/>
  <c r="J987" i="13"/>
  <c r="I988" i="13"/>
  <c r="J989" i="13"/>
  <c r="I990" i="13"/>
  <c r="J991" i="13"/>
  <c r="I992" i="13"/>
  <c r="J993" i="13"/>
  <c r="I994" i="13"/>
  <c r="J995" i="13"/>
  <c r="I995" i="13"/>
  <c r="L996" i="13"/>
  <c r="J998" i="13"/>
  <c r="L1000" i="13"/>
  <c r="J1002" i="13"/>
  <c r="J950" i="13"/>
  <c r="J952" i="13"/>
  <c r="J954" i="13"/>
  <c r="J956" i="13"/>
  <c r="J958" i="13"/>
  <c r="J960" i="13"/>
  <c r="J962" i="13"/>
  <c r="J964" i="13"/>
  <c r="J966" i="13"/>
  <c r="J968" i="13"/>
  <c r="J970" i="13"/>
  <c r="J972" i="13"/>
  <c r="J974" i="13"/>
  <c r="J976" i="13"/>
  <c r="J978" i="13"/>
  <c r="J980" i="13"/>
  <c r="J982" i="13"/>
  <c r="J984" i="13"/>
  <c r="J986" i="13"/>
  <c r="J988" i="13"/>
  <c r="J990" i="13"/>
  <c r="J992" i="13"/>
  <c r="J994" i="13"/>
  <c r="J997" i="13"/>
  <c r="J999" i="13"/>
  <c r="J1001" i="13"/>
  <c r="J1003" i="13"/>
  <c r="I1004" i="13"/>
  <c r="J1005" i="13"/>
  <c r="I1006" i="13"/>
  <c r="J1007" i="13"/>
  <c r="I1008" i="13"/>
  <c r="J1009" i="13"/>
  <c r="I1010" i="13"/>
  <c r="J1011" i="13"/>
  <c r="I1012" i="13"/>
  <c r="J1013" i="13"/>
  <c r="I1014" i="13"/>
  <c r="J1015" i="13"/>
  <c r="I1016" i="13"/>
  <c r="J1017" i="13"/>
  <c r="I1018" i="13"/>
  <c r="J1019" i="13"/>
  <c r="I1020" i="13"/>
  <c r="J1021" i="13"/>
  <c r="I1022" i="13"/>
  <c r="J1023" i="13"/>
  <c r="I1024" i="13"/>
  <c r="J1025" i="13"/>
  <c r="I1026" i="13"/>
  <c r="J1027" i="13"/>
  <c r="I1028" i="13"/>
  <c r="J1029" i="13"/>
  <c r="I1030" i="13"/>
  <c r="J1031" i="13"/>
  <c r="I1032" i="13"/>
  <c r="J1033" i="13"/>
  <c r="I1034" i="13"/>
  <c r="J1035" i="13"/>
  <c r="L1037" i="13"/>
  <c r="J1039" i="13"/>
  <c r="L1041" i="13"/>
  <c r="J1043" i="13"/>
  <c r="J1004" i="13"/>
  <c r="J1006" i="13"/>
  <c r="J1008" i="13"/>
  <c r="J1010" i="13"/>
  <c r="J1012" i="13"/>
  <c r="J1014" i="13"/>
  <c r="J1016" i="13"/>
  <c r="J1018" i="13"/>
  <c r="J1020" i="13"/>
  <c r="J1022" i="13"/>
  <c r="J1024" i="13"/>
  <c r="J1026" i="13"/>
  <c r="J1028" i="13"/>
  <c r="J1030" i="13"/>
  <c r="J1032" i="13"/>
  <c r="J1034" i="13"/>
  <c r="J1036" i="13"/>
  <c r="J1038" i="13"/>
  <c r="J1040" i="13"/>
  <c r="J1042" i="13"/>
  <c r="J1044" i="13"/>
  <c r="I1045" i="13"/>
  <c r="J1046" i="13"/>
  <c r="I1047" i="13"/>
  <c r="J1048" i="13"/>
  <c r="I1049" i="13"/>
  <c r="J1050" i="13"/>
  <c r="I1051" i="13"/>
  <c r="J1052" i="13"/>
  <c r="I1053" i="13"/>
  <c r="J1054" i="13"/>
  <c r="I1055" i="13"/>
  <c r="J1056" i="13"/>
  <c r="I1057" i="13"/>
  <c r="J1058" i="13"/>
  <c r="I1059" i="13"/>
  <c r="J1060" i="13"/>
  <c r="I1061" i="13"/>
  <c r="J1062" i="13"/>
  <c r="I1063" i="13"/>
  <c r="J1064" i="13"/>
  <c r="I1065" i="13"/>
  <c r="J1066" i="13"/>
  <c r="L1068" i="13"/>
  <c r="J1070" i="13"/>
  <c r="J1072" i="13"/>
  <c r="I1072" i="13"/>
  <c r="L1090" i="13"/>
  <c r="J1045" i="13"/>
  <c r="J1047" i="13"/>
  <c r="J1049" i="13"/>
  <c r="J1051" i="13"/>
  <c r="J1053" i="13"/>
  <c r="J1055" i="13"/>
  <c r="J1057" i="13"/>
  <c r="J1059" i="13"/>
  <c r="J1061" i="13"/>
  <c r="J1063" i="13"/>
  <c r="J1065" i="13"/>
  <c r="J1067" i="13"/>
  <c r="J1069" i="13"/>
  <c r="J1071" i="13"/>
  <c r="J1073" i="13"/>
  <c r="I1074" i="13"/>
  <c r="J1075" i="13"/>
  <c r="I1076" i="13"/>
  <c r="J1077" i="13"/>
  <c r="I1078" i="13"/>
  <c r="J1079" i="13"/>
  <c r="I1080" i="13"/>
  <c r="J1081" i="13"/>
  <c r="I1082" i="13"/>
  <c r="J1083" i="13"/>
  <c r="I1084" i="13"/>
  <c r="J1085" i="13"/>
  <c r="I1086" i="13"/>
  <c r="J1087" i="13"/>
  <c r="I1088" i="13"/>
  <c r="J1089" i="13"/>
  <c r="I1090" i="13"/>
  <c r="K1090" i="13" s="1"/>
  <c r="J1074" i="13"/>
  <c r="J1076" i="13"/>
  <c r="J1078" i="13"/>
  <c r="J1080" i="13"/>
  <c r="J1082" i="13"/>
  <c r="J1084" i="13"/>
  <c r="J1086" i="13"/>
  <c r="J1088" i="13"/>
  <c r="I254" i="12"/>
  <c r="J255" i="12"/>
  <c r="I256" i="12"/>
  <c r="J257" i="12"/>
  <c r="I258" i="12"/>
  <c r="J259" i="12"/>
  <c r="I260" i="12"/>
  <c r="J261" i="12"/>
  <c r="I262" i="12"/>
  <c r="J263" i="12"/>
  <c r="I264" i="12"/>
  <c r="J265" i="12"/>
  <c r="I266" i="12"/>
  <c r="J267" i="12"/>
  <c r="I268" i="12"/>
  <c r="J269" i="12"/>
  <c r="I270" i="12"/>
  <c r="J271" i="12"/>
  <c r="I272" i="12"/>
  <c r="J273" i="12"/>
  <c r="I274" i="12"/>
  <c r="J275" i="12"/>
  <c r="I276" i="12"/>
  <c r="J277" i="12"/>
  <c r="I278" i="12"/>
  <c r="J279" i="12"/>
  <c r="I280" i="12"/>
  <c r="J281" i="12"/>
  <c r="I282" i="12"/>
  <c r="J283" i="12"/>
  <c r="I284" i="12"/>
  <c r="J285" i="12"/>
  <c r="I286" i="12"/>
  <c r="J287" i="12"/>
  <c r="I288" i="12"/>
  <c r="J289" i="12"/>
  <c r="I290" i="12"/>
  <c r="J291" i="12"/>
  <c r="I292" i="12"/>
  <c r="J293" i="12"/>
  <c r="I294" i="12"/>
  <c r="J295" i="12"/>
  <c r="I296" i="12"/>
  <c r="J297" i="12"/>
  <c r="I298" i="12"/>
  <c r="J299" i="12"/>
  <c r="I300" i="12"/>
  <c r="J301" i="12"/>
  <c r="I302" i="12"/>
  <c r="J303" i="12"/>
  <c r="I304" i="12"/>
  <c r="J305" i="12"/>
  <c r="I306" i="12"/>
  <c r="J307" i="12"/>
  <c r="I308" i="12"/>
  <c r="J309" i="12"/>
  <c r="I310" i="12"/>
  <c r="J311" i="12"/>
  <c r="I312" i="12"/>
  <c r="J313" i="12"/>
  <c r="I314" i="12"/>
  <c r="J315" i="12"/>
  <c r="I316" i="12"/>
  <c r="J317" i="12"/>
  <c r="I318" i="12"/>
  <c r="J319" i="12"/>
  <c r="I320" i="12"/>
  <c r="J321" i="12"/>
  <c r="I322" i="12"/>
  <c r="J323" i="12"/>
  <c r="I324" i="12"/>
  <c r="J325" i="12"/>
  <c r="I326" i="12"/>
  <c r="J327" i="12"/>
  <c r="I328" i="12"/>
  <c r="J329" i="12"/>
  <c r="I330" i="12"/>
  <c r="J331" i="12"/>
  <c r="I332" i="12"/>
  <c r="J333" i="12"/>
  <c r="I334" i="12"/>
  <c r="J335" i="12"/>
  <c r="I336" i="12"/>
  <c r="J337" i="12"/>
  <c r="I338" i="12"/>
  <c r="J339" i="12"/>
  <c r="I340" i="12"/>
  <c r="J341" i="12"/>
  <c r="I342" i="12"/>
  <c r="J343" i="12"/>
  <c r="I344" i="12"/>
  <c r="J345" i="12"/>
  <c r="I346" i="12"/>
  <c r="J347" i="12"/>
  <c r="I348" i="12"/>
  <c r="J349" i="12"/>
  <c r="I350" i="12"/>
  <c r="J351" i="12"/>
  <c r="I352" i="12"/>
  <c r="J353" i="12"/>
  <c r="I354" i="12"/>
  <c r="J355" i="12"/>
  <c r="I356" i="12"/>
  <c r="J357" i="12"/>
  <c r="I358" i="12"/>
  <c r="J359" i="12"/>
  <c r="I360" i="12"/>
  <c r="J361" i="12"/>
  <c r="I362" i="12"/>
  <c r="J363" i="12"/>
  <c r="I364" i="12"/>
  <c r="J365" i="12"/>
  <c r="I366" i="12"/>
  <c r="J367" i="12"/>
  <c r="I368" i="12"/>
  <c r="J369" i="12"/>
  <c r="I370" i="12"/>
  <c r="J371" i="12"/>
  <c r="I372" i="12"/>
  <c r="J373" i="12"/>
  <c r="I374" i="12"/>
  <c r="J375" i="12"/>
  <c r="I376" i="12"/>
  <c r="J377" i="12"/>
  <c r="I378" i="12"/>
  <c r="J379" i="12"/>
  <c r="I380" i="12"/>
  <c r="J381" i="12"/>
  <c r="I382" i="12"/>
  <c r="J383" i="12"/>
  <c r="I384" i="12"/>
  <c r="J385" i="12"/>
  <c r="I386" i="12"/>
  <c r="J387" i="12"/>
  <c r="I388" i="12"/>
  <c r="J389" i="12"/>
  <c r="I390" i="12"/>
  <c r="J391" i="12"/>
  <c r="I392" i="12"/>
  <c r="J393" i="12"/>
  <c r="I394" i="12"/>
  <c r="J395" i="12"/>
  <c r="I396" i="12"/>
  <c r="J397" i="12"/>
  <c r="I398" i="12"/>
  <c r="J399" i="12"/>
  <c r="I400" i="12"/>
  <c r="J401" i="12"/>
  <c r="I402" i="12"/>
  <c r="J403" i="12"/>
  <c r="I404" i="12"/>
  <c r="J405" i="12"/>
  <c r="I406" i="12"/>
  <c r="J407" i="12"/>
  <c r="I408" i="12"/>
  <c r="J409" i="12"/>
  <c r="I410" i="12"/>
  <c r="J411" i="12"/>
  <c r="I412" i="12"/>
  <c r="J413" i="12"/>
  <c r="I414" i="12"/>
  <c r="J415" i="12"/>
  <c r="I416" i="12"/>
  <c r="J417" i="12"/>
  <c r="I418" i="12"/>
  <c r="J419" i="12"/>
  <c r="I420" i="12"/>
  <c r="J421" i="12"/>
  <c r="I422" i="12"/>
  <c r="J423" i="12"/>
  <c r="I424" i="12"/>
  <c r="J425" i="12"/>
  <c r="J427" i="12"/>
  <c r="L429" i="12"/>
  <c r="J431" i="12"/>
  <c r="L433" i="12"/>
  <c r="J435" i="12"/>
  <c r="L437" i="12"/>
  <c r="J439" i="12"/>
  <c r="L441" i="12"/>
  <c r="J443" i="12"/>
  <c r="L445" i="12"/>
  <c r="J447" i="12"/>
  <c r="L449" i="12"/>
  <c r="J451" i="12"/>
  <c r="L453" i="12"/>
  <c r="J455" i="12"/>
  <c r="L457" i="12"/>
  <c r="J459" i="12"/>
  <c r="L461" i="12"/>
  <c r="J463" i="12"/>
  <c r="L465" i="12"/>
  <c r="J467" i="12"/>
  <c r="L469" i="12"/>
  <c r="J471" i="12"/>
  <c r="L473" i="12"/>
  <c r="J475" i="12"/>
  <c r="L477" i="12"/>
  <c r="J479" i="12"/>
  <c r="L481" i="12"/>
  <c r="J483" i="12"/>
  <c r="L485" i="12"/>
  <c r="J487" i="12"/>
  <c r="L489" i="12"/>
  <c r="J491" i="12"/>
  <c r="L493" i="12"/>
  <c r="J495" i="12"/>
  <c r="L497" i="12"/>
  <c r="J499" i="12"/>
  <c r="L501" i="12"/>
  <c r="J503" i="12"/>
  <c r="L505" i="12"/>
  <c r="J507" i="12"/>
  <c r="L509" i="12"/>
  <c r="J511" i="12"/>
  <c r="L513" i="12"/>
  <c r="J515" i="12"/>
  <c r="L517" i="12"/>
  <c r="J519" i="12"/>
  <c r="L521" i="12"/>
  <c r="J523" i="12"/>
  <c r="L525" i="12"/>
  <c r="J527" i="12"/>
  <c r="L529" i="12"/>
  <c r="J531" i="12"/>
  <c r="L533" i="12"/>
  <c r="J535" i="12"/>
  <c r="L537" i="12"/>
  <c r="J539" i="12"/>
  <c r="L541" i="12"/>
  <c r="J543" i="12"/>
  <c r="L545" i="12"/>
  <c r="J547" i="12"/>
  <c r="L549" i="12"/>
  <c r="J551" i="12"/>
  <c r="E3" i="12"/>
  <c r="E4" i="12" s="1"/>
  <c r="E5" i="12" s="1"/>
  <c r="E6" i="12" s="1"/>
  <c r="E7" i="12" s="1"/>
  <c r="J254" i="12"/>
  <c r="J256" i="12"/>
  <c r="J258" i="12"/>
  <c r="J260" i="12"/>
  <c r="J262" i="12"/>
  <c r="J264" i="12"/>
  <c r="J266" i="12"/>
  <c r="J268" i="12"/>
  <c r="J270" i="12"/>
  <c r="J272" i="12"/>
  <c r="J274" i="12"/>
  <c r="J276" i="12"/>
  <c r="J278" i="12"/>
  <c r="J280" i="12"/>
  <c r="J282" i="12"/>
  <c r="J284" i="12"/>
  <c r="J286" i="12"/>
  <c r="J288" i="12"/>
  <c r="J290" i="12"/>
  <c r="J292" i="12"/>
  <c r="J294" i="12"/>
  <c r="J296" i="12"/>
  <c r="J298" i="12"/>
  <c r="J300" i="12"/>
  <c r="J302" i="12"/>
  <c r="J304" i="12"/>
  <c r="J306" i="12"/>
  <c r="J308" i="12"/>
  <c r="J310" i="12"/>
  <c r="J312" i="12"/>
  <c r="J314" i="12"/>
  <c r="J316" i="12"/>
  <c r="J318" i="12"/>
  <c r="J320" i="12"/>
  <c r="J322" i="12"/>
  <c r="J324" i="12"/>
  <c r="J326" i="12"/>
  <c r="J328" i="12"/>
  <c r="J330" i="12"/>
  <c r="J332" i="12"/>
  <c r="J334" i="12"/>
  <c r="J336" i="12"/>
  <c r="J338" i="12"/>
  <c r="J340" i="12"/>
  <c r="J342" i="12"/>
  <c r="J344" i="12"/>
  <c r="J346" i="12"/>
  <c r="J348" i="12"/>
  <c r="J350" i="12"/>
  <c r="J352" i="12"/>
  <c r="J354" i="12"/>
  <c r="J356" i="12"/>
  <c r="J358" i="12"/>
  <c r="J360" i="12"/>
  <c r="J362" i="12"/>
  <c r="J364" i="12"/>
  <c r="J366" i="12"/>
  <c r="J368" i="12"/>
  <c r="J370" i="12"/>
  <c r="J372" i="12"/>
  <c r="J374" i="12"/>
  <c r="J376" i="12"/>
  <c r="J378" i="12"/>
  <c r="J380" i="12"/>
  <c r="J382" i="12"/>
  <c r="J384" i="12"/>
  <c r="J386" i="12"/>
  <c r="J388" i="12"/>
  <c r="J390" i="12"/>
  <c r="J392" i="12"/>
  <c r="J394" i="12"/>
  <c r="J396" i="12"/>
  <c r="J398" i="12"/>
  <c r="J400" i="12"/>
  <c r="J402" i="12"/>
  <c r="J404" i="12"/>
  <c r="J406" i="12"/>
  <c r="J408" i="12"/>
  <c r="J410" i="12"/>
  <c r="J412" i="12"/>
  <c r="J414" i="12"/>
  <c r="J416" i="12"/>
  <c r="J418" i="12"/>
  <c r="J420" i="12"/>
  <c r="J422" i="12"/>
  <c r="J424" i="12"/>
  <c r="J426" i="12"/>
  <c r="J428" i="12"/>
  <c r="J430" i="12"/>
  <c r="J432" i="12"/>
  <c r="J434" i="12"/>
  <c r="J436" i="12"/>
  <c r="J438" i="12"/>
  <c r="J440" i="12"/>
  <c r="J442" i="12"/>
  <c r="J444" i="12"/>
  <c r="J446" i="12"/>
  <c r="J448" i="12"/>
  <c r="J450" i="12"/>
  <c r="J452" i="12"/>
  <c r="J454" i="12"/>
  <c r="J456" i="12"/>
  <c r="J458" i="12"/>
  <c r="J460" i="12"/>
  <c r="J462" i="12"/>
  <c r="J464" i="12"/>
  <c r="J466" i="12"/>
  <c r="J468" i="12"/>
  <c r="J470" i="12"/>
  <c r="J472" i="12"/>
  <c r="J474" i="12"/>
  <c r="J476" i="12"/>
  <c r="J478" i="12"/>
  <c r="J480" i="12"/>
  <c r="J482" i="12"/>
  <c r="J484" i="12"/>
  <c r="J486" i="12"/>
  <c r="J488" i="12"/>
  <c r="J490" i="12"/>
  <c r="J492" i="12"/>
  <c r="J494" i="12"/>
  <c r="J496" i="12"/>
  <c r="J498" i="12"/>
  <c r="J500" i="12"/>
  <c r="J502" i="12"/>
  <c r="J504" i="12"/>
  <c r="J506" i="12"/>
  <c r="J508" i="12"/>
  <c r="J510" i="12"/>
  <c r="J512" i="12"/>
  <c r="J514" i="12"/>
  <c r="J516" i="12"/>
  <c r="J518" i="12"/>
  <c r="J520" i="12"/>
  <c r="J522" i="12"/>
  <c r="J524" i="12"/>
  <c r="J526" i="12"/>
  <c r="J528" i="12"/>
  <c r="J530" i="12"/>
  <c r="J532" i="12"/>
  <c r="J534" i="12"/>
  <c r="J536" i="12"/>
  <c r="J538" i="12"/>
  <c r="J540" i="12"/>
  <c r="J542" i="12"/>
  <c r="J544" i="12"/>
  <c r="J546" i="12"/>
  <c r="J548" i="12"/>
  <c r="J550" i="12"/>
  <c r="J552" i="12"/>
  <c r="I553" i="12"/>
  <c r="J554" i="12"/>
  <c r="I555" i="12"/>
  <c r="J556" i="12"/>
  <c r="I557" i="12"/>
  <c r="J558" i="12"/>
  <c r="I559" i="12"/>
  <c r="J560" i="12"/>
  <c r="L561" i="12"/>
  <c r="J563" i="12"/>
  <c r="L565" i="12"/>
  <c r="J567" i="12"/>
  <c r="L569" i="12"/>
  <c r="J571" i="12"/>
  <c r="L573" i="12"/>
  <c r="J575" i="12"/>
  <c r="L577" i="12"/>
  <c r="J579" i="12"/>
  <c r="L581" i="12"/>
  <c r="J583" i="12"/>
  <c r="L585" i="12"/>
  <c r="J587" i="12"/>
  <c r="L589" i="12"/>
  <c r="J591" i="12"/>
  <c r="L593" i="12"/>
  <c r="J595" i="12"/>
  <c r="L597" i="12"/>
  <c r="J599" i="12"/>
  <c r="L601" i="12"/>
  <c r="J603" i="12"/>
  <c r="L605" i="12"/>
  <c r="J607" i="12"/>
  <c r="L609" i="12"/>
  <c r="J611" i="12"/>
  <c r="L613" i="12"/>
  <c r="J615" i="12"/>
  <c r="L617" i="12"/>
  <c r="J619" i="12"/>
  <c r="L621" i="12"/>
  <c r="J623" i="12"/>
  <c r="L625" i="12"/>
  <c r="J627" i="12"/>
  <c r="L629" i="12"/>
  <c r="J631" i="12"/>
  <c r="L633" i="12"/>
  <c r="J635" i="12"/>
  <c r="L637" i="12"/>
  <c r="J639" i="12"/>
  <c r="L641" i="12"/>
  <c r="J643" i="12"/>
  <c r="L645" i="12"/>
  <c r="J647" i="12"/>
  <c r="L649" i="12"/>
  <c r="J651" i="12"/>
  <c r="L653" i="12"/>
  <c r="J655" i="12"/>
  <c r="L657" i="12"/>
  <c r="J553" i="12"/>
  <c r="J555" i="12"/>
  <c r="J557" i="12"/>
  <c r="J559" i="12"/>
  <c r="I659" i="12"/>
  <c r="J659" i="12"/>
  <c r="J661" i="12"/>
  <c r="J663" i="12"/>
  <c r="J665" i="12"/>
  <c r="J667" i="12"/>
  <c r="J669" i="12"/>
  <c r="J671" i="12"/>
  <c r="I672" i="12"/>
  <c r="J673" i="12"/>
  <c r="I674" i="12"/>
  <c r="J675" i="12"/>
  <c r="I676" i="12"/>
  <c r="J677" i="12"/>
  <c r="I678" i="12"/>
  <c r="J679" i="12"/>
  <c r="I680" i="12"/>
  <c r="J681" i="12"/>
  <c r="I682" i="12"/>
  <c r="J683" i="12"/>
  <c r="I684" i="12"/>
  <c r="J685" i="12"/>
  <c r="I686" i="12"/>
  <c r="J687" i="12"/>
  <c r="I688" i="12"/>
  <c r="J689" i="12"/>
  <c r="I690" i="12"/>
  <c r="J691" i="12"/>
  <c r="I692" i="12"/>
  <c r="J693" i="12"/>
  <c r="I694" i="12"/>
  <c r="J695" i="12"/>
  <c r="I696" i="12"/>
  <c r="J697" i="12"/>
  <c r="I698" i="12"/>
  <c r="J699" i="12"/>
  <c r="I700" i="12"/>
  <c r="J701" i="12"/>
  <c r="I702" i="12"/>
  <c r="J703" i="12"/>
  <c r="I704" i="12"/>
  <c r="J705" i="12"/>
  <c r="I706" i="12"/>
  <c r="J707" i="12"/>
  <c r="I708" i="12"/>
  <c r="J709" i="12"/>
  <c r="I710" i="12"/>
  <c r="J711" i="12"/>
  <c r="I712" i="12"/>
  <c r="J713" i="12"/>
  <c r="I714" i="12"/>
  <c r="J715" i="12"/>
  <c r="I716" i="12"/>
  <c r="J717" i="12"/>
  <c r="I718" i="12"/>
  <c r="J719" i="12"/>
  <c r="I720" i="12"/>
  <c r="J721" i="12"/>
  <c r="I722" i="12"/>
  <c r="J723" i="12"/>
  <c r="I724" i="12"/>
  <c r="J725" i="12"/>
  <c r="I726" i="12"/>
  <c r="J727" i="12"/>
  <c r="I728" i="12"/>
  <c r="J729" i="12"/>
  <c r="I730" i="12"/>
  <c r="J731" i="12"/>
  <c r="I732" i="12"/>
  <c r="J733" i="12"/>
  <c r="I734" i="12"/>
  <c r="J735" i="12"/>
  <c r="I736" i="12"/>
  <c r="J737" i="12"/>
  <c r="I738" i="12"/>
  <c r="J739" i="12"/>
  <c r="I740" i="12"/>
  <c r="J741" i="12"/>
  <c r="I742" i="12"/>
  <c r="J743" i="12"/>
  <c r="I744" i="12"/>
  <c r="J745" i="12"/>
  <c r="I746" i="12"/>
  <c r="J747" i="12"/>
  <c r="I748" i="12"/>
  <c r="J749" i="12"/>
  <c r="L750" i="12"/>
  <c r="J752" i="12"/>
  <c r="L754" i="12"/>
  <c r="J756" i="12"/>
  <c r="J758" i="12"/>
  <c r="I758" i="12"/>
  <c r="J562" i="12"/>
  <c r="J564" i="12"/>
  <c r="J566" i="12"/>
  <c r="J568" i="12"/>
  <c r="J570" i="12"/>
  <c r="J572" i="12"/>
  <c r="J574" i="12"/>
  <c r="J576" i="12"/>
  <c r="J578" i="12"/>
  <c r="J580" i="12"/>
  <c r="J582" i="12"/>
  <c r="J584" i="12"/>
  <c r="J586" i="12"/>
  <c r="J588" i="12"/>
  <c r="J590" i="12"/>
  <c r="J592" i="12"/>
  <c r="J594" i="12"/>
  <c r="J596" i="12"/>
  <c r="J598" i="12"/>
  <c r="J600" i="12"/>
  <c r="J602" i="12"/>
  <c r="J604" i="12"/>
  <c r="J606" i="12"/>
  <c r="J608" i="12"/>
  <c r="J610" i="12"/>
  <c r="J612" i="12"/>
  <c r="J614" i="12"/>
  <c r="J616" i="12"/>
  <c r="J618" i="12"/>
  <c r="J620" i="12"/>
  <c r="J622" i="12"/>
  <c r="J624" i="12"/>
  <c r="J626" i="12"/>
  <c r="J628" i="12"/>
  <c r="J630" i="12"/>
  <c r="J632" i="12"/>
  <c r="J634" i="12"/>
  <c r="J636" i="12"/>
  <c r="J638" i="12"/>
  <c r="J640" i="12"/>
  <c r="J642" i="12"/>
  <c r="J644" i="12"/>
  <c r="J646" i="12"/>
  <c r="J648" i="12"/>
  <c r="J650" i="12"/>
  <c r="J652" i="12"/>
  <c r="J654" i="12"/>
  <c r="J656" i="12"/>
  <c r="J658" i="12"/>
  <c r="J660" i="12"/>
  <c r="J662" i="12"/>
  <c r="J664" i="12"/>
  <c r="J666" i="12"/>
  <c r="J668" i="12"/>
  <c r="J670" i="12"/>
  <c r="J672" i="12"/>
  <c r="J674" i="12"/>
  <c r="J676" i="12"/>
  <c r="J678" i="12"/>
  <c r="J680" i="12"/>
  <c r="J682" i="12"/>
  <c r="J684" i="12"/>
  <c r="J686" i="12"/>
  <c r="J688" i="12"/>
  <c r="J690" i="12"/>
  <c r="J692" i="12"/>
  <c r="J694" i="12"/>
  <c r="J696" i="12"/>
  <c r="J698" i="12"/>
  <c r="J700" i="12"/>
  <c r="J702" i="12"/>
  <c r="J704" i="12"/>
  <c r="J706" i="12"/>
  <c r="J708" i="12"/>
  <c r="J710" i="12"/>
  <c r="J712" i="12"/>
  <c r="J714" i="12"/>
  <c r="J716" i="12"/>
  <c r="J718" i="12"/>
  <c r="J720" i="12"/>
  <c r="J722" i="12"/>
  <c r="J724" i="12"/>
  <c r="J726" i="12"/>
  <c r="J728" i="12"/>
  <c r="J730" i="12"/>
  <c r="J732" i="12"/>
  <c r="J734" i="12"/>
  <c r="J736" i="12"/>
  <c r="J738" i="12"/>
  <c r="J740" i="12"/>
  <c r="J742" i="12"/>
  <c r="J744" i="12"/>
  <c r="J746" i="12"/>
  <c r="J748" i="12"/>
  <c r="J751" i="12"/>
  <c r="J753" i="12"/>
  <c r="J755" i="12"/>
  <c r="J757" i="12"/>
  <c r="J759" i="12"/>
  <c r="I760" i="12"/>
  <c r="J761" i="12"/>
  <c r="I762" i="12"/>
  <c r="J763" i="12"/>
  <c r="I764" i="12"/>
  <c r="J765" i="12"/>
  <c r="I766" i="12"/>
  <c r="J767" i="12"/>
  <c r="I768" i="12"/>
  <c r="J769" i="12"/>
  <c r="I770" i="12"/>
  <c r="J771" i="12"/>
  <c r="I772" i="12"/>
  <c r="J773" i="12"/>
  <c r="I774" i="12"/>
  <c r="J775" i="12"/>
  <c r="I776" i="12"/>
  <c r="J777" i="12"/>
  <c r="I778" i="12"/>
  <c r="J779" i="12"/>
  <c r="I780" i="12"/>
  <c r="J781" i="12"/>
  <c r="I782" i="12"/>
  <c r="J783" i="12"/>
  <c r="I784" i="12"/>
  <c r="J785" i="12"/>
  <c r="I786" i="12"/>
  <c r="J787" i="12"/>
  <c r="I788" i="12"/>
  <c r="J789" i="12"/>
  <c r="I790" i="12"/>
  <c r="J791" i="12"/>
  <c r="I792" i="12"/>
  <c r="J793" i="12"/>
  <c r="I794" i="12"/>
  <c r="J795" i="12"/>
  <c r="I796" i="12"/>
  <c r="J797" i="12"/>
  <c r="I798" i="12"/>
  <c r="J799" i="12"/>
  <c r="I800" i="12"/>
  <c r="J801" i="12"/>
  <c r="I802" i="12"/>
  <c r="J803" i="12"/>
  <c r="I804" i="12"/>
  <c r="J805" i="12"/>
  <c r="I806" i="12"/>
  <c r="J807" i="12"/>
  <c r="I808" i="12"/>
  <c r="J809" i="12"/>
  <c r="I810" i="12"/>
  <c r="J811" i="12"/>
  <c r="I812" i="12"/>
  <c r="J813" i="12"/>
  <c r="I814" i="12"/>
  <c r="J815" i="12"/>
  <c r="I816" i="12"/>
  <c r="J817" i="12"/>
  <c r="I818" i="12"/>
  <c r="J819" i="12"/>
  <c r="I820" i="12"/>
  <c r="J821" i="12"/>
  <c r="I822" i="12"/>
  <c r="J823" i="12"/>
  <c r="I824" i="12"/>
  <c r="J825" i="12"/>
  <c r="I826" i="12"/>
  <c r="J827" i="12"/>
  <c r="I828" i="12"/>
  <c r="J829" i="12"/>
  <c r="I830" i="12"/>
  <c r="J831" i="12"/>
  <c r="I832" i="12"/>
  <c r="J833" i="12"/>
  <c r="I834" i="12"/>
  <c r="J835" i="12"/>
  <c r="I836" i="12"/>
  <c r="J837" i="12"/>
  <c r="I838" i="12"/>
  <c r="J839" i="12"/>
  <c r="I840" i="12"/>
  <c r="J841" i="12"/>
  <c r="I842" i="12"/>
  <c r="J843" i="12"/>
  <c r="I844" i="12"/>
  <c r="J845" i="12"/>
  <c r="I846" i="12"/>
  <c r="J847" i="12"/>
  <c r="I848" i="12"/>
  <c r="J849" i="12"/>
  <c r="I850" i="12"/>
  <c r="J851" i="12"/>
  <c r="J852" i="12"/>
  <c r="L854" i="12"/>
  <c r="J856" i="12"/>
  <c r="L858" i="12"/>
  <c r="J860" i="12"/>
  <c r="L862" i="12"/>
  <c r="J864" i="12"/>
  <c r="L866" i="12"/>
  <c r="J868" i="12"/>
  <c r="J760" i="12"/>
  <c r="J762" i="12"/>
  <c r="J764" i="12"/>
  <c r="J766" i="12"/>
  <c r="J768" i="12"/>
  <c r="J770" i="12"/>
  <c r="J772" i="12"/>
  <c r="J774" i="12"/>
  <c r="J776" i="12"/>
  <c r="J778" i="12"/>
  <c r="J780" i="12"/>
  <c r="J782" i="12"/>
  <c r="J784" i="12"/>
  <c r="J786" i="12"/>
  <c r="J788" i="12"/>
  <c r="J790" i="12"/>
  <c r="J792" i="12"/>
  <c r="J794" i="12"/>
  <c r="J796" i="12"/>
  <c r="J798" i="12"/>
  <c r="J800" i="12"/>
  <c r="J802" i="12"/>
  <c r="J804" i="12"/>
  <c r="J806" i="12"/>
  <c r="J808" i="12"/>
  <c r="J810" i="12"/>
  <c r="J812" i="12"/>
  <c r="J814" i="12"/>
  <c r="J816" i="12"/>
  <c r="J818" i="12"/>
  <c r="J820" i="12"/>
  <c r="J822" i="12"/>
  <c r="J824" i="12"/>
  <c r="J826" i="12"/>
  <c r="J828" i="12"/>
  <c r="J830" i="12"/>
  <c r="J832" i="12"/>
  <c r="J834" i="12"/>
  <c r="J836" i="12"/>
  <c r="J838" i="12"/>
  <c r="J840" i="12"/>
  <c r="J842" i="12"/>
  <c r="J844" i="12"/>
  <c r="J846" i="12"/>
  <c r="J848" i="12"/>
  <c r="J850" i="12"/>
  <c r="J853" i="12"/>
  <c r="J855" i="12"/>
  <c r="J857" i="12"/>
  <c r="J859" i="12"/>
  <c r="J861" i="12"/>
  <c r="J863" i="12"/>
  <c r="J865" i="12"/>
  <c r="J867" i="12"/>
  <c r="J869" i="12"/>
  <c r="I870" i="12"/>
  <c r="J871" i="12"/>
  <c r="I872" i="12"/>
  <c r="J873" i="12"/>
  <c r="I874" i="12"/>
  <c r="J875" i="12"/>
  <c r="I876" i="12"/>
  <c r="J877" i="12"/>
  <c r="I878" i="12"/>
  <c r="J879" i="12"/>
  <c r="I880" i="12"/>
  <c r="J881" i="12"/>
  <c r="I882" i="12"/>
  <c r="J883" i="12"/>
  <c r="I884" i="12"/>
  <c r="J885" i="12"/>
  <c r="I886" i="12"/>
  <c r="J887" i="12"/>
  <c r="I888" i="12"/>
  <c r="J889" i="12"/>
  <c r="I890" i="12"/>
  <c r="J891" i="12"/>
  <c r="I892" i="12"/>
  <c r="J893" i="12"/>
  <c r="I894" i="12"/>
  <c r="J895" i="12"/>
  <c r="I896" i="12"/>
  <c r="J897" i="12"/>
  <c r="I898" i="12"/>
  <c r="J899" i="12"/>
  <c r="I900" i="12"/>
  <c r="J901" i="12"/>
  <c r="I902" i="12"/>
  <c r="J903" i="12"/>
  <c r="I904" i="12"/>
  <c r="J905" i="12"/>
  <c r="I906" i="12"/>
  <c r="J907" i="12"/>
  <c r="I908" i="12"/>
  <c r="J909" i="12"/>
  <c r="I910" i="12"/>
  <c r="J911" i="12"/>
  <c r="I912" i="12"/>
  <c r="J913" i="12"/>
  <c r="I914" i="12"/>
  <c r="J915" i="12"/>
  <c r="I916" i="12"/>
  <c r="J917" i="12"/>
  <c r="I918" i="12"/>
  <c r="J919" i="12"/>
  <c r="I920" i="12"/>
  <c r="J921" i="12"/>
  <c r="I922" i="12"/>
  <c r="J923" i="12"/>
  <c r="I924" i="12"/>
  <c r="J925" i="12"/>
  <c r="I926" i="12"/>
  <c r="J927" i="12"/>
  <c r="I928" i="12"/>
  <c r="J929" i="12"/>
  <c r="I930" i="12"/>
  <c r="J931" i="12"/>
  <c r="I932" i="12"/>
  <c r="J933" i="12"/>
  <c r="I934" i="12"/>
  <c r="J935" i="12"/>
  <c r="J936" i="12"/>
  <c r="L938" i="12"/>
  <c r="J940" i="12"/>
  <c r="L942" i="12"/>
  <c r="J944" i="12"/>
  <c r="L946" i="12"/>
  <c r="J948" i="12"/>
  <c r="L1000" i="12"/>
  <c r="J870" i="12"/>
  <c r="J872" i="12"/>
  <c r="J874" i="12"/>
  <c r="J876" i="12"/>
  <c r="J878" i="12"/>
  <c r="J880" i="12"/>
  <c r="J882" i="12"/>
  <c r="J884" i="12"/>
  <c r="J886" i="12"/>
  <c r="J888" i="12"/>
  <c r="J890" i="12"/>
  <c r="J892" i="12"/>
  <c r="J894" i="12"/>
  <c r="J896" i="12"/>
  <c r="J898" i="12"/>
  <c r="J900" i="12"/>
  <c r="J902" i="12"/>
  <c r="J904" i="12"/>
  <c r="J906" i="12"/>
  <c r="J908" i="12"/>
  <c r="J910" i="12"/>
  <c r="J912" i="12"/>
  <c r="J914" i="12"/>
  <c r="J916" i="12"/>
  <c r="J918" i="12"/>
  <c r="J920" i="12"/>
  <c r="J922" i="12"/>
  <c r="J924" i="12"/>
  <c r="J926" i="12"/>
  <c r="J928" i="12"/>
  <c r="J930" i="12"/>
  <c r="J932" i="12"/>
  <c r="J934" i="12"/>
  <c r="J937" i="12"/>
  <c r="J939" i="12"/>
  <c r="J941" i="12"/>
  <c r="J943" i="12"/>
  <c r="J945" i="12"/>
  <c r="J947" i="12"/>
  <c r="J949" i="12"/>
  <c r="I950" i="12"/>
  <c r="J951" i="12"/>
  <c r="I952" i="12"/>
  <c r="J953" i="12"/>
  <c r="I954" i="12"/>
  <c r="J955" i="12"/>
  <c r="I956" i="12"/>
  <c r="J957" i="12"/>
  <c r="I958" i="12"/>
  <c r="J959" i="12"/>
  <c r="I960" i="12"/>
  <c r="J961" i="12"/>
  <c r="I962" i="12"/>
  <c r="J963" i="12"/>
  <c r="I964" i="12"/>
  <c r="J965" i="12"/>
  <c r="I966" i="12"/>
  <c r="J967" i="12"/>
  <c r="I968" i="12"/>
  <c r="J969" i="12"/>
  <c r="I970" i="12"/>
  <c r="J971" i="12"/>
  <c r="I972" i="12"/>
  <c r="J973" i="12"/>
  <c r="I974" i="12"/>
  <c r="J975" i="12"/>
  <c r="I976" i="12"/>
  <c r="J977" i="12"/>
  <c r="I978" i="12"/>
  <c r="J979" i="12"/>
  <c r="I980" i="12"/>
  <c r="J981" i="12"/>
  <c r="I982" i="12"/>
  <c r="J983" i="12"/>
  <c r="I984" i="12"/>
  <c r="J985" i="12"/>
  <c r="I986" i="12"/>
  <c r="J987" i="12"/>
  <c r="I988" i="12"/>
  <c r="J989" i="12"/>
  <c r="I990" i="12"/>
  <c r="J991" i="12"/>
  <c r="I992" i="12"/>
  <c r="J993" i="12"/>
  <c r="I994" i="12"/>
  <c r="J995" i="12"/>
  <c r="I996" i="12"/>
  <c r="J997" i="12"/>
  <c r="J950" i="12"/>
  <c r="J952" i="12"/>
  <c r="J954" i="12"/>
  <c r="J956" i="12"/>
  <c r="J958" i="12"/>
  <c r="J960" i="12"/>
  <c r="J962" i="12"/>
  <c r="J964" i="12"/>
  <c r="J966" i="12"/>
  <c r="J968" i="12"/>
  <c r="J970" i="12"/>
  <c r="J972" i="12"/>
  <c r="J974" i="12"/>
  <c r="J976" i="12"/>
  <c r="J978" i="12"/>
  <c r="J980" i="12"/>
  <c r="J982" i="12"/>
  <c r="J984" i="12"/>
  <c r="J986" i="12"/>
  <c r="J988" i="12"/>
  <c r="J990" i="12"/>
  <c r="J992" i="12"/>
  <c r="J994" i="12"/>
  <c r="J996" i="12"/>
  <c r="J998" i="12"/>
  <c r="I1000" i="12"/>
  <c r="K1000" i="12" s="1"/>
  <c r="J999" i="12"/>
  <c r="J1001" i="12"/>
  <c r="I1002" i="12"/>
  <c r="J1003" i="12"/>
  <c r="I1004" i="12"/>
  <c r="J1005" i="12"/>
  <c r="I1006" i="12"/>
  <c r="J1007" i="12"/>
  <c r="I1008" i="12"/>
  <c r="J1009" i="12"/>
  <c r="I1010" i="12"/>
  <c r="J1011" i="12"/>
  <c r="I1012" i="12"/>
  <c r="J1013" i="12"/>
  <c r="I1014" i="12"/>
  <c r="J1015" i="12"/>
  <c r="I1016" i="12"/>
  <c r="J1017" i="12"/>
  <c r="I1018" i="12"/>
  <c r="J1019" i="12"/>
  <c r="I1020" i="12"/>
  <c r="J1021" i="12"/>
  <c r="I1022" i="12"/>
  <c r="J1023" i="12"/>
  <c r="I1024" i="12"/>
  <c r="J1025" i="12"/>
  <c r="I1026" i="12"/>
  <c r="J1027" i="12"/>
  <c r="I1028" i="12"/>
  <c r="J1029" i="12"/>
  <c r="I1030" i="12"/>
  <c r="J1031" i="12"/>
  <c r="I1032" i="12"/>
  <c r="J1033" i="12"/>
  <c r="I1034" i="12"/>
  <c r="J1035" i="12"/>
  <c r="I1036" i="12"/>
  <c r="J1037" i="12"/>
  <c r="I1038" i="12"/>
  <c r="J1039" i="12"/>
  <c r="I1040" i="12"/>
  <c r="J1041" i="12"/>
  <c r="J1043" i="12"/>
  <c r="I1045" i="12"/>
  <c r="J1002" i="12"/>
  <c r="J1004" i="12"/>
  <c r="J1006" i="12"/>
  <c r="J1008" i="12"/>
  <c r="J1010" i="12"/>
  <c r="J1012" i="12"/>
  <c r="J1014" i="12"/>
  <c r="J1016" i="12"/>
  <c r="J1018" i="12"/>
  <c r="J1020" i="12"/>
  <c r="J1022" i="12"/>
  <c r="J1024" i="12"/>
  <c r="J1026" i="12"/>
  <c r="J1028" i="12"/>
  <c r="J1030" i="12"/>
  <c r="J1032" i="12"/>
  <c r="J1034" i="12"/>
  <c r="J1036" i="12"/>
  <c r="J1038" i="12"/>
  <c r="J1040" i="12"/>
  <c r="L1045" i="12"/>
  <c r="K1045" i="12"/>
  <c r="J1042" i="12"/>
  <c r="J1044" i="12"/>
  <c r="J1046" i="12"/>
  <c r="I1047" i="12"/>
  <c r="J1048" i="12"/>
  <c r="I1049" i="12"/>
  <c r="J1050" i="12"/>
  <c r="I1051" i="12"/>
  <c r="J1052" i="12"/>
  <c r="I1053" i="12"/>
  <c r="J1054" i="12"/>
  <c r="I1055" i="12"/>
  <c r="J1056" i="12"/>
  <c r="I1057" i="12"/>
  <c r="J1058" i="12"/>
  <c r="I1059" i="12"/>
  <c r="J1060" i="12"/>
  <c r="I1061" i="12"/>
  <c r="J1062" i="12"/>
  <c r="I1063" i="12"/>
  <c r="J1064" i="12"/>
  <c r="I1065" i="12"/>
  <c r="J1066" i="12"/>
  <c r="L1068" i="12"/>
  <c r="J1070" i="12"/>
  <c r="L1072" i="12"/>
  <c r="J1074" i="12"/>
  <c r="L1090" i="12"/>
  <c r="K1090" i="12"/>
  <c r="J1047" i="12"/>
  <c r="J1049" i="12"/>
  <c r="J1051" i="12"/>
  <c r="J1053" i="12"/>
  <c r="J1055" i="12"/>
  <c r="J1057" i="12"/>
  <c r="J1059" i="12"/>
  <c r="J1061" i="12"/>
  <c r="J1063" i="12"/>
  <c r="J1065" i="12"/>
  <c r="J1067" i="12"/>
  <c r="J1069" i="12"/>
  <c r="J1071" i="12"/>
  <c r="J1073" i="12"/>
  <c r="J1075" i="12"/>
  <c r="I1076" i="12"/>
  <c r="J1077" i="12"/>
  <c r="I1078" i="12"/>
  <c r="J1079" i="12"/>
  <c r="I1080" i="12"/>
  <c r="J1081" i="12"/>
  <c r="I1082" i="12"/>
  <c r="J1083" i="12"/>
  <c r="I1084" i="12"/>
  <c r="J1085" i="12"/>
  <c r="I1086" i="12"/>
  <c r="J1087" i="12"/>
  <c r="I1088" i="12"/>
  <c r="J1089" i="12"/>
  <c r="I1090" i="12"/>
  <c r="J1076" i="12"/>
  <c r="J1078" i="12"/>
  <c r="J1080" i="12"/>
  <c r="J1082" i="12"/>
  <c r="J1084" i="12"/>
  <c r="J1086" i="12"/>
  <c r="J1088" i="12"/>
  <c r="E3" i="11"/>
  <c r="F3" i="11" s="1"/>
  <c r="G3" i="11" s="1"/>
  <c r="J254" i="11"/>
  <c r="I255" i="11"/>
  <c r="J256" i="11"/>
  <c r="I257" i="11"/>
  <c r="J258" i="11"/>
  <c r="I259" i="11"/>
  <c r="J260" i="11"/>
  <c r="I261" i="11"/>
  <c r="J262" i="11"/>
  <c r="I263" i="11"/>
  <c r="J264" i="11"/>
  <c r="I265" i="11"/>
  <c r="J266" i="11"/>
  <c r="I267" i="11"/>
  <c r="J268" i="11"/>
  <c r="I269" i="11"/>
  <c r="J270" i="11"/>
  <c r="I271" i="11"/>
  <c r="J272" i="11"/>
  <c r="I273" i="11"/>
  <c r="J274" i="11"/>
  <c r="I275" i="11"/>
  <c r="J276" i="11"/>
  <c r="I277" i="11"/>
  <c r="J278" i="11"/>
  <c r="I279" i="11"/>
  <c r="J280" i="11"/>
  <c r="I281" i="11"/>
  <c r="J282" i="11"/>
  <c r="I283" i="11"/>
  <c r="J284" i="11"/>
  <c r="I285" i="11"/>
  <c r="J286" i="11"/>
  <c r="I287" i="11"/>
  <c r="J288" i="11"/>
  <c r="I289" i="11"/>
  <c r="J290" i="11"/>
  <c r="I291" i="11"/>
  <c r="J292" i="11"/>
  <c r="I293" i="11"/>
  <c r="J294" i="11"/>
  <c r="I295" i="11"/>
  <c r="J296" i="11"/>
  <c r="I297" i="11"/>
  <c r="J298" i="11"/>
  <c r="I299" i="11"/>
  <c r="J300" i="11"/>
  <c r="I301" i="11"/>
  <c r="J302" i="11"/>
  <c r="I303" i="11"/>
  <c r="J304" i="11"/>
  <c r="I305" i="11"/>
  <c r="J306" i="11"/>
  <c r="I307" i="11"/>
  <c r="J308" i="11"/>
  <c r="I309" i="11"/>
  <c r="J310" i="11"/>
  <c r="I311" i="11"/>
  <c r="J312" i="11"/>
  <c r="I313" i="11"/>
  <c r="J314" i="11"/>
  <c r="I315" i="11"/>
  <c r="J316" i="11"/>
  <c r="I317" i="11"/>
  <c r="J318" i="11"/>
  <c r="I319" i="11"/>
  <c r="J320" i="11"/>
  <c r="I321" i="11"/>
  <c r="J322" i="11"/>
  <c r="I323" i="11"/>
  <c r="J324" i="11"/>
  <c r="I325" i="11"/>
  <c r="J326" i="11"/>
  <c r="I327" i="11"/>
  <c r="J328" i="11"/>
  <c r="I329" i="11"/>
  <c r="J330" i="11"/>
  <c r="I331" i="11"/>
  <c r="J332" i="11"/>
  <c r="I333" i="11"/>
  <c r="J334" i="11"/>
  <c r="I335" i="11"/>
  <c r="J336" i="11"/>
  <c r="J338" i="11"/>
  <c r="L340" i="11"/>
  <c r="J342" i="11"/>
  <c r="L344" i="11"/>
  <c r="J346" i="11"/>
  <c r="J255" i="11"/>
  <c r="J257" i="11"/>
  <c r="J259" i="11"/>
  <c r="J261" i="11"/>
  <c r="J263" i="11"/>
  <c r="J265" i="11"/>
  <c r="J267" i="11"/>
  <c r="J269" i="11"/>
  <c r="J271" i="11"/>
  <c r="J273" i="11"/>
  <c r="J275" i="11"/>
  <c r="J277" i="11"/>
  <c r="J279" i="11"/>
  <c r="J281" i="11"/>
  <c r="J283" i="11"/>
  <c r="J285" i="11"/>
  <c r="J287" i="11"/>
  <c r="J289" i="11"/>
  <c r="J291" i="11"/>
  <c r="J293" i="11"/>
  <c r="J295" i="11"/>
  <c r="J297" i="11"/>
  <c r="J299" i="11"/>
  <c r="J301" i="11"/>
  <c r="J303" i="11"/>
  <c r="J305" i="11"/>
  <c r="J307" i="11"/>
  <c r="J309" i="11"/>
  <c r="J311" i="11"/>
  <c r="J313" i="11"/>
  <c r="J315" i="11"/>
  <c r="J317" i="11"/>
  <c r="J319" i="11"/>
  <c r="J321" i="11"/>
  <c r="J323" i="11"/>
  <c r="J325" i="11"/>
  <c r="J327" i="11"/>
  <c r="J329" i="11"/>
  <c r="J331" i="11"/>
  <c r="J333" i="11"/>
  <c r="J335" i="11"/>
  <c r="L556" i="11"/>
  <c r="J337" i="11"/>
  <c r="J339" i="11"/>
  <c r="J341" i="11"/>
  <c r="J343" i="11"/>
  <c r="J345" i="11"/>
  <c r="J347" i="11"/>
  <c r="I348" i="11"/>
  <c r="J349" i="11"/>
  <c r="I350" i="11"/>
  <c r="J351" i="11"/>
  <c r="I352" i="11"/>
  <c r="J353" i="11"/>
  <c r="I354" i="11"/>
  <c r="J355" i="11"/>
  <c r="I356" i="11"/>
  <c r="J357" i="11"/>
  <c r="I358" i="11"/>
  <c r="J359" i="11"/>
  <c r="I360" i="11"/>
  <c r="J361" i="11"/>
  <c r="I362" i="11"/>
  <c r="J363" i="11"/>
  <c r="I364" i="11"/>
  <c r="J365" i="11"/>
  <c r="I366" i="11"/>
  <c r="J367" i="11"/>
  <c r="I368" i="11"/>
  <c r="J369" i="11"/>
  <c r="I370" i="11"/>
  <c r="J371" i="11"/>
  <c r="I372" i="11"/>
  <c r="J373" i="11"/>
  <c r="I374" i="11"/>
  <c r="J375" i="11"/>
  <c r="I376" i="11"/>
  <c r="J377" i="11"/>
  <c r="I378" i="11"/>
  <c r="J379" i="11"/>
  <c r="I380" i="11"/>
  <c r="J381" i="11"/>
  <c r="I382" i="11"/>
  <c r="J383" i="11"/>
  <c r="I384" i="11"/>
  <c r="J385" i="11"/>
  <c r="I386" i="11"/>
  <c r="J387" i="11"/>
  <c r="I388" i="11"/>
  <c r="J389" i="11"/>
  <c r="I390" i="11"/>
  <c r="J391" i="11"/>
  <c r="I392" i="11"/>
  <c r="J393" i="11"/>
  <c r="I394" i="11"/>
  <c r="J395" i="11"/>
  <c r="I396" i="11"/>
  <c r="J397" i="11"/>
  <c r="I398" i="11"/>
  <c r="J399" i="11"/>
  <c r="I400" i="11"/>
  <c r="J401" i="11"/>
  <c r="I402" i="11"/>
  <c r="J403" i="11"/>
  <c r="I404" i="11"/>
  <c r="J405" i="11"/>
  <c r="I406" i="11"/>
  <c r="J407" i="11"/>
  <c r="I408" i="11"/>
  <c r="J409" i="11"/>
  <c r="I410" i="11"/>
  <c r="J411" i="11"/>
  <c r="I412" i="11"/>
  <c r="J413" i="11"/>
  <c r="I414" i="11"/>
  <c r="J415" i="11"/>
  <c r="I416" i="11"/>
  <c r="J417" i="11"/>
  <c r="I418" i="11"/>
  <c r="J419" i="11"/>
  <c r="I420" i="11"/>
  <c r="J421" i="11"/>
  <c r="I422" i="11"/>
  <c r="J423" i="11"/>
  <c r="I424" i="11"/>
  <c r="J425" i="11"/>
  <c r="I426" i="11"/>
  <c r="J427" i="11"/>
  <c r="I428" i="11"/>
  <c r="J429" i="11"/>
  <c r="I430" i="11"/>
  <c r="J431" i="11"/>
  <c r="I432" i="11"/>
  <c r="J433" i="11"/>
  <c r="I434" i="11"/>
  <c r="J435" i="11"/>
  <c r="I436" i="11"/>
  <c r="J437" i="11"/>
  <c r="I438" i="11"/>
  <c r="J439" i="11"/>
  <c r="I440" i="11"/>
  <c r="J441" i="11"/>
  <c r="I442" i="11"/>
  <c r="J443" i="11"/>
  <c r="I444" i="11"/>
  <c r="J445" i="11"/>
  <c r="I446" i="11"/>
  <c r="J447" i="11"/>
  <c r="I448" i="11"/>
  <c r="J449" i="11"/>
  <c r="I450" i="11"/>
  <c r="J451" i="11"/>
  <c r="I452" i="11"/>
  <c r="J453" i="11"/>
  <c r="I454" i="11"/>
  <c r="J455" i="11"/>
  <c r="I456" i="11"/>
  <c r="J457" i="11"/>
  <c r="I458" i="11"/>
  <c r="J459" i="11"/>
  <c r="I460" i="11"/>
  <c r="J461" i="11"/>
  <c r="I462" i="11"/>
  <c r="J463" i="11"/>
  <c r="I464" i="11"/>
  <c r="J465" i="11"/>
  <c r="I466" i="11"/>
  <c r="J467" i="11"/>
  <c r="I468" i="11"/>
  <c r="J469" i="11"/>
  <c r="I470" i="11"/>
  <c r="J471" i="11"/>
  <c r="I472" i="11"/>
  <c r="J473" i="11"/>
  <c r="I474" i="11"/>
  <c r="J475" i="11"/>
  <c r="I476" i="11"/>
  <c r="J477" i="11"/>
  <c r="I478" i="11"/>
  <c r="J479" i="11"/>
  <c r="I480" i="11"/>
  <c r="J481" i="11"/>
  <c r="I482" i="11"/>
  <c r="J483" i="11"/>
  <c r="I484" i="11"/>
  <c r="J485" i="11"/>
  <c r="I486" i="11"/>
  <c r="J487" i="11"/>
  <c r="I488" i="11"/>
  <c r="J489" i="11"/>
  <c r="I490" i="11"/>
  <c r="J491" i="11"/>
  <c r="I492" i="11"/>
  <c r="J493" i="11"/>
  <c r="I494" i="11"/>
  <c r="J495" i="11"/>
  <c r="I496" i="11"/>
  <c r="J497" i="11"/>
  <c r="I498" i="11"/>
  <c r="J499" i="11"/>
  <c r="I500" i="11"/>
  <c r="J501" i="11"/>
  <c r="I502" i="11"/>
  <c r="J503" i="11"/>
  <c r="I504" i="11"/>
  <c r="J505" i="11"/>
  <c r="I506" i="11"/>
  <c r="J507" i="11"/>
  <c r="I508" i="11"/>
  <c r="J509" i="11"/>
  <c r="I510" i="11"/>
  <c r="J511" i="11"/>
  <c r="I512" i="11"/>
  <c r="J513" i="11"/>
  <c r="I514" i="11"/>
  <c r="J515" i="11"/>
  <c r="I516" i="11"/>
  <c r="J517" i="11"/>
  <c r="I518" i="11"/>
  <c r="J519" i="11"/>
  <c r="I520" i="11"/>
  <c r="J521" i="11"/>
  <c r="I522" i="11"/>
  <c r="J523" i="11"/>
  <c r="I524" i="11"/>
  <c r="J525" i="11"/>
  <c r="I526" i="11"/>
  <c r="J527" i="11"/>
  <c r="I528" i="11"/>
  <c r="J529" i="11"/>
  <c r="I530" i="11"/>
  <c r="J531" i="11"/>
  <c r="I532" i="11"/>
  <c r="J533" i="11"/>
  <c r="I534" i="11"/>
  <c r="J535" i="11"/>
  <c r="I536" i="11"/>
  <c r="J537" i="11"/>
  <c r="I538" i="11"/>
  <c r="J539" i="11"/>
  <c r="J540" i="11"/>
  <c r="L542" i="11"/>
  <c r="J544" i="11"/>
  <c r="L546" i="11"/>
  <c r="J548" i="11"/>
  <c r="L550" i="11"/>
  <c r="J552" i="11"/>
  <c r="L554" i="11"/>
  <c r="J348" i="11"/>
  <c r="J350" i="11"/>
  <c r="J352" i="11"/>
  <c r="J354" i="11"/>
  <c r="J356" i="11"/>
  <c r="J358" i="11"/>
  <c r="J360" i="11"/>
  <c r="J362" i="11"/>
  <c r="J364" i="11"/>
  <c r="J366" i="11"/>
  <c r="J368" i="11"/>
  <c r="J370" i="11"/>
  <c r="J372" i="11"/>
  <c r="J374" i="11"/>
  <c r="J376" i="11"/>
  <c r="J378" i="11"/>
  <c r="J380" i="11"/>
  <c r="J382" i="11"/>
  <c r="J384" i="11"/>
  <c r="J386" i="11"/>
  <c r="J388" i="11"/>
  <c r="J390" i="11"/>
  <c r="J392" i="11"/>
  <c r="J394" i="11"/>
  <c r="J396" i="11"/>
  <c r="J398" i="11"/>
  <c r="J400" i="11"/>
  <c r="J402" i="11"/>
  <c r="J404" i="11"/>
  <c r="J406" i="11"/>
  <c r="J408" i="11"/>
  <c r="J410" i="11"/>
  <c r="J412" i="11"/>
  <c r="J414" i="11"/>
  <c r="J416" i="11"/>
  <c r="J418" i="11"/>
  <c r="J420" i="11"/>
  <c r="J422" i="11"/>
  <c r="J424" i="11"/>
  <c r="J426" i="11"/>
  <c r="J428" i="11"/>
  <c r="J430" i="11"/>
  <c r="J432" i="11"/>
  <c r="J434" i="11"/>
  <c r="J436" i="11"/>
  <c r="J438" i="11"/>
  <c r="J440" i="11"/>
  <c r="J442" i="11"/>
  <c r="J444" i="11"/>
  <c r="J446" i="11"/>
  <c r="J448" i="11"/>
  <c r="J450" i="11"/>
  <c r="J452" i="11"/>
  <c r="J454" i="11"/>
  <c r="J456" i="11"/>
  <c r="J458" i="11"/>
  <c r="J460" i="11"/>
  <c r="J462" i="11"/>
  <c r="J464" i="11"/>
  <c r="J466" i="11"/>
  <c r="J468" i="11"/>
  <c r="J470" i="11"/>
  <c r="J472" i="11"/>
  <c r="J474" i="11"/>
  <c r="J476" i="11"/>
  <c r="J478" i="11"/>
  <c r="J480" i="11"/>
  <c r="J482" i="11"/>
  <c r="J484" i="11"/>
  <c r="J486" i="11"/>
  <c r="J488" i="11"/>
  <c r="J490" i="11"/>
  <c r="J492" i="11"/>
  <c r="J494" i="11"/>
  <c r="J496" i="11"/>
  <c r="J498" i="11"/>
  <c r="J500" i="11"/>
  <c r="J502" i="11"/>
  <c r="J504" i="11"/>
  <c r="J506" i="11"/>
  <c r="J508" i="11"/>
  <c r="J510" i="11"/>
  <c r="J512" i="11"/>
  <c r="J514" i="11"/>
  <c r="J516" i="11"/>
  <c r="J518" i="11"/>
  <c r="J520" i="11"/>
  <c r="J522" i="11"/>
  <c r="J524" i="11"/>
  <c r="J526" i="11"/>
  <c r="J528" i="11"/>
  <c r="J530" i="11"/>
  <c r="J532" i="11"/>
  <c r="J534" i="11"/>
  <c r="J536" i="11"/>
  <c r="J538" i="11"/>
  <c r="I556" i="11"/>
  <c r="K556" i="11" s="1"/>
  <c r="J558" i="11"/>
  <c r="J560" i="11"/>
  <c r="J562" i="11"/>
  <c r="J564" i="11"/>
  <c r="J566" i="11"/>
  <c r="J568" i="11"/>
  <c r="J570" i="11"/>
  <c r="J572" i="11"/>
  <c r="J574" i="11"/>
  <c r="J576" i="11"/>
  <c r="J578" i="11"/>
  <c r="J580" i="11"/>
  <c r="J582" i="11"/>
  <c r="J584" i="11"/>
  <c r="J586" i="11"/>
  <c r="J588" i="11"/>
  <c r="J590" i="11"/>
  <c r="I591" i="11"/>
  <c r="J592" i="11"/>
  <c r="I593" i="11"/>
  <c r="J594" i="11"/>
  <c r="I595" i="11"/>
  <c r="J596" i="11"/>
  <c r="I597" i="11"/>
  <c r="J598" i="11"/>
  <c r="I599" i="11"/>
  <c r="J600" i="11"/>
  <c r="I601" i="11"/>
  <c r="J602" i="11"/>
  <c r="I603" i="11"/>
  <c r="J604" i="11"/>
  <c r="I605" i="11"/>
  <c r="J606" i="11"/>
  <c r="I607" i="11"/>
  <c r="J608" i="11"/>
  <c r="I609" i="11"/>
  <c r="J610" i="11"/>
  <c r="I611" i="11"/>
  <c r="J612" i="11"/>
  <c r="I613" i="11"/>
  <c r="J614" i="11"/>
  <c r="I615" i="11"/>
  <c r="J616" i="11"/>
  <c r="I617" i="11"/>
  <c r="J618" i="11"/>
  <c r="I619" i="11"/>
  <c r="J620" i="11"/>
  <c r="I621" i="11"/>
  <c r="J622" i="11"/>
  <c r="I623" i="11"/>
  <c r="J624" i="11"/>
  <c r="I625" i="11"/>
  <c r="J626" i="11"/>
  <c r="I627" i="11"/>
  <c r="J628" i="11"/>
  <c r="I629" i="11"/>
  <c r="J630" i="11"/>
  <c r="I631" i="11"/>
  <c r="J632" i="11"/>
  <c r="I633" i="11"/>
  <c r="J634" i="11"/>
  <c r="I635" i="11"/>
  <c r="J636" i="11"/>
  <c r="I637" i="11"/>
  <c r="J638" i="11"/>
  <c r="I639" i="11"/>
  <c r="J640" i="11"/>
  <c r="I641" i="11"/>
  <c r="J642" i="11"/>
  <c r="I643" i="11"/>
  <c r="J644" i="11"/>
  <c r="I645" i="11"/>
  <c r="J646" i="11"/>
  <c r="I647" i="11"/>
  <c r="J648" i="11"/>
  <c r="I649" i="11"/>
  <c r="J650" i="11"/>
  <c r="I651" i="11"/>
  <c r="J652" i="11"/>
  <c r="I653" i="11"/>
  <c r="J654" i="11"/>
  <c r="I655" i="11"/>
  <c r="J656" i="11"/>
  <c r="I657" i="11"/>
  <c r="J658" i="11"/>
  <c r="I659" i="11"/>
  <c r="J660" i="11"/>
  <c r="I661" i="11"/>
  <c r="J662" i="11"/>
  <c r="I663" i="11"/>
  <c r="J664" i="11"/>
  <c r="I665" i="11"/>
  <c r="J666" i="11"/>
  <c r="I667" i="11"/>
  <c r="J668" i="11"/>
  <c r="I669" i="11"/>
  <c r="J670" i="11"/>
  <c r="I671" i="11"/>
  <c r="J672" i="11"/>
  <c r="I673" i="11"/>
  <c r="J674" i="11"/>
  <c r="I675" i="11"/>
  <c r="J676" i="11"/>
  <c r="I677" i="11"/>
  <c r="J678" i="11"/>
  <c r="I679" i="11"/>
  <c r="J680" i="11"/>
  <c r="I681" i="11"/>
  <c r="J682" i="11"/>
  <c r="I683" i="11"/>
  <c r="J684" i="11"/>
  <c r="I685" i="11"/>
  <c r="J686" i="11"/>
  <c r="I687" i="11"/>
  <c r="J688" i="11"/>
  <c r="I689" i="11"/>
  <c r="J690" i="11"/>
  <c r="I691" i="11"/>
  <c r="J692" i="11"/>
  <c r="I693" i="11"/>
  <c r="J694" i="11"/>
  <c r="I695" i="11"/>
  <c r="J696" i="11"/>
  <c r="I697" i="11"/>
  <c r="J698" i="11"/>
  <c r="I699" i="11"/>
  <c r="J700" i="11"/>
  <c r="I701" i="11"/>
  <c r="J702" i="11"/>
  <c r="I703" i="11"/>
  <c r="J704" i="11"/>
  <c r="I705" i="11"/>
  <c r="J706" i="11"/>
  <c r="I707" i="11"/>
  <c r="J708" i="11"/>
  <c r="I709" i="11"/>
  <c r="J710" i="11"/>
  <c r="I711" i="11"/>
  <c r="J712" i="11"/>
  <c r="I713" i="11"/>
  <c r="J714" i="11"/>
  <c r="I715" i="11"/>
  <c r="J716" i="11"/>
  <c r="I717" i="11"/>
  <c r="J718" i="11"/>
  <c r="I719" i="11"/>
  <c r="J720" i="11"/>
  <c r="I721" i="11"/>
  <c r="J722" i="11"/>
  <c r="I723" i="11"/>
  <c r="J724" i="11"/>
  <c r="I725" i="11"/>
  <c r="J726" i="11"/>
  <c r="I727" i="11"/>
  <c r="J728" i="11"/>
  <c r="I729" i="11"/>
  <c r="J730" i="11"/>
  <c r="I731" i="11"/>
  <c r="J732" i="11"/>
  <c r="I733" i="11"/>
  <c r="J734" i="11"/>
  <c r="I734" i="11"/>
  <c r="L735" i="11"/>
  <c r="J737" i="11"/>
  <c r="L739" i="11"/>
  <c r="J741" i="11"/>
  <c r="L743" i="11"/>
  <c r="J745" i="11"/>
  <c r="L747" i="11"/>
  <c r="J749" i="11"/>
  <c r="J541" i="11"/>
  <c r="J543" i="11"/>
  <c r="J545" i="11"/>
  <c r="J547" i="11"/>
  <c r="J549" i="11"/>
  <c r="J551" i="11"/>
  <c r="J553" i="11"/>
  <c r="J555" i="11"/>
  <c r="J557" i="11"/>
  <c r="J559" i="11"/>
  <c r="J561" i="11"/>
  <c r="J563" i="11"/>
  <c r="J565" i="11"/>
  <c r="J567" i="11"/>
  <c r="J569" i="11"/>
  <c r="J571" i="11"/>
  <c r="J573" i="11"/>
  <c r="J575" i="11"/>
  <c r="J577" i="11"/>
  <c r="J579" i="11"/>
  <c r="J581" i="11"/>
  <c r="J583" i="11"/>
  <c r="J585" i="11"/>
  <c r="J587" i="11"/>
  <c r="J589" i="11"/>
  <c r="J591" i="11"/>
  <c r="J593" i="11"/>
  <c r="J595" i="11"/>
  <c r="J597" i="11"/>
  <c r="J599" i="11"/>
  <c r="J601" i="11"/>
  <c r="J603" i="11"/>
  <c r="J605" i="11"/>
  <c r="J607" i="11"/>
  <c r="J609" i="11"/>
  <c r="J611" i="11"/>
  <c r="J613" i="11"/>
  <c r="J615" i="11"/>
  <c r="J617" i="11"/>
  <c r="J619" i="11"/>
  <c r="J621" i="11"/>
  <c r="J623" i="11"/>
  <c r="J625" i="11"/>
  <c r="J627" i="11"/>
  <c r="J629" i="11"/>
  <c r="J631" i="11"/>
  <c r="J633" i="11"/>
  <c r="J635" i="11"/>
  <c r="J637" i="11"/>
  <c r="J639" i="11"/>
  <c r="J641" i="11"/>
  <c r="J643" i="11"/>
  <c r="J645" i="11"/>
  <c r="J647" i="11"/>
  <c r="J649" i="11"/>
  <c r="J651" i="11"/>
  <c r="J653" i="11"/>
  <c r="J655" i="11"/>
  <c r="J657" i="11"/>
  <c r="J659" i="11"/>
  <c r="J661" i="11"/>
  <c r="J663" i="11"/>
  <c r="J665" i="11"/>
  <c r="J667" i="11"/>
  <c r="J669" i="11"/>
  <c r="J671" i="11"/>
  <c r="J673" i="11"/>
  <c r="J675" i="11"/>
  <c r="J677" i="11"/>
  <c r="J679" i="11"/>
  <c r="J681" i="11"/>
  <c r="J683" i="11"/>
  <c r="J685" i="11"/>
  <c r="J687" i="11"/>
  <c r="J689" i="11"/>
  <c r="J691" i="11"/>
  <c r="J693" i="11"/>
  <c r="J695" i="11"/>
  <c r="J697" i="11"/>
  <c r="J699" i="11"/>
  <c r="J701" i="11"/>
  <c r="J703" i="11"/>
  <c r="J705" i="11"/>
  <c r="J707" i="11"/>
  <c r="J709" i="11"/>
  <c r="J711" i="11"/>
  <c r="J713" i="11"/>
  <c r="J715" i="11"/>
  <c r="J717" i="11"/>
  <c r="J719" i="11"/>
  <c r="J721" i="11"/>
  <c r="J723" i="11"/>
  <c r="J725" i="11"/>
  <c r="J727" i="11"/>
  <c r="J729" i="11"/>
  <c r="J731" i="11"/>
  <c r="J733" i="11"/>
  <c r="J736" i="11"/>
  <c r="J738" i="11"/>
  <c r="J740" i="11"/>
  <c r="J742" i="11"/>
  <c r="J744" i="11"/>
  <c r="J746" i="11"/>
  <c r="J748" i="11"/>
  <c r="J750" i="11"/>
  <c r="I751" i="11"/>
  <c r="J752" i="11"/>
  <c r="I753" i="11"/>
  <c r="J754" i="11"/>
  <c r="I755" i="11"/>
  <c r="J756" i="11"/>
  <c r="I757" i="11"/>
  <c r="J758" i="11"/>
  <c r="I759" i="11"/>
  <c r="J760" i="11"/>
  <c r="I761" i="11"/>
  <c r="J762" i="11"/>
  <c r="I763" i="11"/>
  <c r="J764" i="11"/>
  <c r="I765" i="11"/>
  <c r="J766" i="11"/>
  <c r="I767" i="11"/>
  <c r="J768" i="11"/>
  <c r="I769" i="11"/>
  <c r="J770" i="11"/>
  <c r="I771" i="11"/>
  <c r="J772" i="11"/>
  <c r="I773" i="11"/>
  <c r="J774" i="11"/>
  <c r="I775" i="11"/>
  <c r="J776" i="11"/>
  <c r="I777" i="11"/>
  <c r="J778" i="11"/>
  <c r="I779" i="11"/>
  <c r="J780" i="11"/>
  <c r="I781" i="11"/>
  <c r="J782" i="11"/>
  <c r="I783" i="11"/>
  <c r="J784" i="11"/>
  <c r="I785" i="11"/>
  <c r="J786" i="11"/>
  <c r="I787" i="11"/>
  <c r="J788" i="11"/>
  <c r="I789" i="11"/>
  <c r="J790" i="11"/>
  <c r="I791" i="11"/>
  <c r="J792" i="11"/>
  <c r="I793" i="11"/>
  <c r="J794" i="11"/>
  <c r="I795" i="11"/>
  <c r="J796" i="11"/>
  <c r="I797" i="11"/>
  <c r="J798" i="11"/>
  <c r="I799" i="11"/>
  <c r="J800" i="11"/>
  <c r="I801" i="11"/>
  <c r="J802" i="11"/>
  <c r="I803" i="11"/>
  <c r="J804" i="11"/>
  <c r="I805" i="11"/>
  <c r="J806" i="11"/>
  <c r="I807" i="11"/>
  <c r="J808" i="11"/>
  <c r="I809" i="11"/>
  <c r="J810" i="11"/>
  <c r="I811" i="11"/>
  <c r="J812" i="11"/>
  <c r="I813" i="11"/>
  <c r="J814" i="11"/>
  <c r="I815" i="11"/>
  <c r="J816" i="11"/>
  <c r="I817" i="11"/>
  <c r="J818" i="11"/>
  <c r="I819" i="11"/>
  <c r="J820" i="11"/>
  <c r="I821" i="11"/>
  <c r="J822" i="11"/>
  <c r="I823" i="11"/>
  <c r="J824" i="11"/>
  <c r="I825" i="11"/>
  <c r="J826" i="11"/>
  <c r="I827" i="11"/>
  <c r="J828" i="11"/>
  <c r="I829" i="11"/>
  <c r="J830" i="11"/>
  <c r="I831" i="11"/>
  <c r="J832" i="11"/>
  <c r="I833" i="11"/>
  <c r="J834" i="11"/>
  <c r="I835" i="11"/>
  <c r="J836" i="11"/>
  <c r="I837" i="11"/>
  <c r="J838" i="11"/>
  <c r="I839" i="11"/>
  <c r="J840" i="11"/>
  <c r="I841" i="11"/>
  <c r="J842" i="11"/>
  <c r="I843" i="11"/>
  <c r="J844" i="11"/>
  <c r="I845" i="11"/>
  <c r="J846" i="11"/>
  <c r="I847" i="11"/>
  <c r="J848" i="11"/>
  <c r="J849" i="11"/>
  <c r="J851" i="11"/>
  <c r="I851" i="11"/>
  <c r="J751" i="11"/>
  <c r="J753" i="11"/>
  <c r="J755" i="11"/>
  <c r="J757" i="11"/>
  <c r="J759" i="11"/>
  <c r="J761" i="11"/>
  <c r="J763" i="11"/>
  <c r="J765" i="11"/>
  <c r="J767" i="11"/>
  <c r="J769" i="11"/>
  <c r="J771" i="11"/>
  <c r="J773" i="11"/>
  <c r="J775" i="11"/>
  <c r="J777" i="11"/>
  <c r="J779" i="11"/>
  <c r="J781" i="11"/>
  <c r="J783" i="11"/>
  <c r="J785" i="11"/>
  <c r="J787" i="11"/>
  <c r="J789" i="11"/>
  <c r="J791" i="11"/>
  <c r="J793" i="11"/>
  <c r="J795" i="11"/>
  <c r="J797" i="11"/>
  <c r="J799" i="11"/>
  <c r="J801" i="11"/>
  <c r="J803" i="11"/>
  <c r="J805" i="11"/>
  <c r="J807" i="11"/>
  <c r="J809" i="11"/>
  <c r="J811" i="11"/>
  <c r="J813" i="11"/>
  <c r="J815" i="11"/>
  <c r="J817" i="11"/>
  <c r="J819" i="11"/>
  <c r="J821" i="11"/>
  <c r="J823" i="11"/>
  <c r="J825" i="11"/>
  <c r="J827" i="11"/>
  <c r="J829" i="11"/>
  <c r="J831" i="11"/>
  <c r="J833" i="11"/>
  <c r="J835" i="11"/>
  <c r="J837" i="11"/>
  <c r="J839" i="11"/>
  <c r="J841" i="11"/>
  <c r="J843" i="11"/>
  <c r="J845" i="11"/>
  <c r="J847" i="11"/>
  <c r="J850" i="11"/>
  <c r="J852" i="11"/>
  <c r="I853" i="11"/>
  <c r="J854" i="11"/>
  <c r="I855" i="11"/>
  <c r="J856" i="11"/>
  <c r="I857" i="11"/>
  <c r="J858" i="11"/>
  <c r="I859" i="11"/>
  <c r="J860" i="11"/>
  <c r="I861" i="11"/>
  <c r="J862" i="11"/>
  <c r="I863" i="11"/>
  <c r="J864" i="11"/>
  <c r="I865" i="11"/>
  <c r="J866" i="11"/>
  <c r="I867" i="11"/>
  <c r="J868" i="11"/>
  <c r="I869" i="11"/>
  <c r="J870" i="11"/>
  <c r="I871" i="11"/>
  <c r="J872" i="11"/>
  <c r="I873" i="11"/>
  <c r="J874" i="11"/>
  <c r="I875" i="11"/>
  <c r="J876" i="11"/>
  <c r="I877" i="11"/>
  <c r="J878" i="11"/>
  <c r="I879" i="11"/>
  <c r="J880" i="11"/>
  <c r="I881" i="11"/>
  <c r="J882" i="11"/>
  <c r="I883" i="11"/>
  <c r="J884" i="11"/>
  <c r="I885" i="11"/>
  <c r="J886" i="11"/>
  <c r="I887" i="11"/>
  <c r="J888" i="11"/>
  <c r="I889" i="11"/>
  <c r="J890" i="11"/>
  <c r="I891" i="11"/>
  <c r="J892" i="11"/>
  <c r="I893" i="11"/>
  <c r="J894" i="11"/>
  <c r="I895" i="11"/>
  <c r="J896" i="11"/>
  <c r="I897" i="11"/>
  <c r="J898" i="11"/>
  <c r="I899" i="11"/>
  <c r="J900" i="11"/>
  <c r="I901" i="11"/>
  <c r="J902" i="11"/>
  <c r="I903" i="11"/>
  <c r="J904" i="11"/>
  <c r="I905" i="11"/>
  <c r="J906" i="11"/>
  <c r="I907" i="11"/>
  <c r="J908" i="11"/>
  <c r="I909" i="11"/>
  <c r="J910" i="11"/>
  <c r="I911" i="11"/>
  <c r="J912" i="11"/>
  <c r="I913" i="11"/>
  <c r="J914" i="11"/>
  <c r="I915" i="11"/>
  <c r="J916" i="11"/>
  <c r="I917" i="11"/>
  <c r="J918" i="11"/>
  <c r="I919" i="11"/>
  <c r="J920" i="11"/>
  <c r="I921" i="11"/>
  <c r="J922" i="11"/>
  <c r="I923" i="11"/>
  <c r="J924" i="11"/>
  <c r="I925" i="11"/>
  <c r="J926" i="11"/>
  <c r="I927" i="11"/>
  <c r="J928" i="11"/>
  <c r="I929" i="11"/>
  <c r="J930" i="11"/>
  <c r="I931" i="11"/>
  <c r="J932" i="11"/>
  <c r="I933" i="11"/>
  <c r="J934" i="11"/>
  <c r="I935" i="11"/>
  <c r="J936" i="11"/>
  <c r="I937" i="11"/>
  <c r="L939" i="11"/>
  <c r="J941" i="11"/>
  <c r="L943" i="11"/>
  <c r="J945" i="11"/>
  <c r="I947" i="11"/>
  <c r="J853" i="11"/>
  <c r="J855" i="11"/>
  <c r="J857" i="11"/>
  <c r="J859" i="11"/>
  <c r="J861" i="11"/>
  <c r="J863" i="11"/>
  <c r="J865" i="11"/>
  <c r="J867" i="11"/>
  <c r="J869" i="11"/>
  <c r="J871" i="11"/>
  <c r="J873" i="11"/>
  <c r="J875" i="11"/>
  <c r="J877" i="11"/>
  <c r="J879" i="11"/>
  <c r="J881" i="11"/>
  <c r="J883" i="11"/>
  <c r="J885" i="11"/>
  <c r="J887" i="11"/>
  <c r="J889" i="11"/>
  <c r="J891" i="11"/>
  <c r="J893" i="11"/>
  <c r="J895" i="11"/>
  <c r="J897" i="11"/>
  <c r="J899" i="11"/>
  <c r="J901" i="11"/>
  <c r="J903" i="11"/>
  <c r="J905" i="11"/>
  <c r="J907" i="11"/>
  <c r="J909" i="11"/>
  <c r="J911" i="11"/>
  <c r="J913" i="11"/>
  <c r="J915" i="11"/>
  <c r="J917" i="11"/>
  <c r="J919" i="11"/>
  <c r="J921" i="11"/>
  <c r="J923" i="11"/>
  <c r="J925" i="11"/>
  <c r="J927" i="11"/>
  <c r="J929" i="11"/>
  <c r="J931" i="11"/>
  <c r="J933" i="11"/>
  <c r="J935" i="11"/>
  <c r="J937" i="11"/>
  <c r="K947" i="11"/>
  <c r="L947" i="11"/>
  <c r="J949" i="11"/>
  <c r="J951" i="11"/>
  <c r="J953" i="11"/>
  <c r="J955" i="11"/>
  <c r="J957" i="11"/>
  <c r="J959" i="11"/>
  <c r="J961" i="11"/>
  <c r="J963" i="11"/>
  <c r="J965" i="11"/>
  <c r="J967" i="11"/>
  <c r="J969" i="11"/>
  <c r="J971" i="11"/>
  <c r="J973" i="11"/>
  <c r="J975" i="11"/>
  <c r="J977" i="11"/>
  <c r="I978" i="11"/>
  <c r="J979" i="11"/>
  <c r="I980" i="11"/>
  <c r="J981" i="11"/>
  <c r="I982" i="11"/>
  <c r="J983" i="11"/>
  <c r="I984" i="11"/>
  <c r="J985" i="11"/>
  <c r="I986" i="11"/>
  <c r="J987" i="11"/>
  <c r="I988" i="11"/>
  <c r="J989" i="11"/>
  <c r="I990" i="11"/>
  <c r="J991" i="11"/>
  <c r="I992" i="11"/>
  <c r="J993" i="11"/>
  <c r="L995" i="11"/>
  <c r="J997" i="11"/>
  <c r="I999" i="11"/>
  <c r="K1035" i="11"/>
  <c r="L1035" i="11"/>
  <c r="J938" i="11"/>
  <c r="J940" i="11"/>
  <c r="J942" i="11"/>
  <c r="J944" i="11"/>
  <c r="J946" i="11"/>
  <c r="J948" i="11"/>
  <c r="J950" i="11"/>
  <c r="J952" i="11"/>
  <c r="J954" i="11"/>
  <c r="J956" i="11"/>
  <c r="J958" i="11"/>
  <c r="J960" i="11"/>
  <c r="J962" i="11"/>
  <c r="J964" i="11"/>
  <c r="J966" i="11"/>
  <c r="J968" i="11"/>
  <c r="J970" i="11"/>
  <c r="J972" i="11"/>
  <c r="J974" i="11"/>
  <c r="J976" i="11"/>
  <c r="J978" i="11"/>
  <c r="J980" i="11"/>
  <c r="J982" i="11"/>
  <c r="J984" i="11"/>
  <c r="J986" i="11"/>
  <c r="J988" i="11"/>
  <c r="J990" i="11"/>
  <c r="J992" i="11"/>
  <c r="K999" i="11"/>
  <c r="J1001" i="11"/>
  <c r="J1003" i="11"/>
  <c r="J1005" i="11"/>
  <c r="J1007" i="11"/>
  <c r="J1009" i="11"/>
  <c r="J1011" i="11"/>
  <c r="J1013" i="11"/>
  <c r="I1014" i="11"/>
  <c r="J1015" i="11"/>
  <c r="I1016" i="11"/>
  <c r="J1017" i="11"/>
  <c r="I1018" i="11"/>
  <c r="J1019" i="11"/>
  <c r="I1020" i="11"/>
  <c r="J1021" i="11"/>
  <c r="I1022" i="11"/>
  <c r="J1023" i="11"/>
  <c r="I1024" i="11"/>
  <c r="J1025" i="11"/>
  <c r="I1026" i="11"/>
  <c r="J1027" i="11"/>
  <c r="I1028" i="11"/>
  <c r="J1029" i="11"/>
  <c r="I1030" i="11"/>
  <c r="J1031" i="11"/>
  <c r="I1032" i="11"/>
  <c r="J1033" i="11"/>
  <c r="I1034" i="11"/>
  <c r="L1037" i="11"/>
  <c r="J1039" i="11"/>
  <c r="L1041" i="11"/>
  <c r="J1043" i="11"/>
  <c r="L1045" i="11"/>
  <c r="J1047" i="11"/>
  <c r="I1049" i="11"/>
  <c r="J994" i="11"/>
  <c r="J996" i="11"/>
  <c r="J998" i="11"/>
  <c r="J1000" i="11"/>
  <c r="J1002" i="11"/>
  <c r="J1004" i="11"/>
  <c r="J1006" i="11"/>
  <c r="J1008" i="11"/>
  <c r="J1010" i="11"/>
  <c r="J1012" i="11"/>
  <c r="J1014" i="11"/>
  <c r="J1016" i="11"/>
  <c r="J1018" i="11"/>
  <c r="J1020" i="11"/>
  <c r="J1022" i="11"/>
  <c r="J1024" i="11"/>
  <c r="J1026" i="11"/>
  <c r="J1028" i="11"/>
  <c r="J1030" i="11"/>
  <c r="J1032" i="11"/>
  <c r="J1034" i="11"/>
  <c r="L1049" i="11"/>
  <c r="K1049" i="11"/>
  <c r="J1036" i="11"/>
  <c r="J1038" i="11"/>
  <c r="J1040" i="11"/>
  <c r="J1042" i="11"/>
  <c r="J1044" i="11"/>
  <c r="J1046" i="11"/>
  <c r="J1048" i="11"/>
  <c r="J1050" i="11"/>
  <c r="I1051" i="11"/>
  <c r="J1052" i="11"/>
  <c r="I1053" i="11"/>
  <c r="J1054" i="11"/>
  <c r="I1055" i="11"/>
  <c r="J1056" i="11"/>
  <c r="I1057" i="11"/>
  <c r="J1058" i="11"/>
  <c r="I1059" i="11"/>
  <c r="J1060" i="11"/>
  <c r="I1061" i="11"/>
  <c r="J1062" i="11"/>
  <c r="I1063" i="11"/>
  <c r="J1064" i="11"/>
  <c r="I1065" i="11"/>
  <c r="J1066" i="11"/>
  <c r="L1068" i="11"/>
  <c r="J1070" i="11"/>
  <c r="J1084" i="11"/>
  <c r="I1084" i="11"/>
  <c r="L1090" i="11"/>
  <c r="K1090" i="11"/>
  <c r="J1051" i="11"/>
  <c r="J1053" i="11"/>
  <c r="J1055" i="11"/>
  <c r="J1057" i="11"/>
  <c r="J1059" i="11"/>
  <c r="J1061" i="11"/>
  <c r="J1063" i="11"/>
  <c r="J1065" i="11"/>
  <c r="J1067" i="11"/>
  <c r="J1072" i="11"/>
  <c r="L1074" i="11"/>
  <c r="J1076" i="11"/>
  <c r="L1078" i="11"/>
  <c r="J1080" i="11"/>
  <c r="L1082" i="11"/>
  <c r="J1069" i="11"/>
  <c r="J1071" i="11"/>
  <c r="J1073" i="11"/>
  <c r="J1075" i="11"/>
  <c r="J1077" i="11"/>
  <c r="J1079" i="11"/>
  <c r="J1081" i="11"/>
  <c r="J1083" i="11"/>
  <c r="J1085" i="11"/>
  <c r="I1086" i="11"/>
  <c r="J1087" i="11"/>
  <c r="I1088" i="11"/>
  <c r="J1089" i="11"/>
  <c r="I1090" i="11"/>
  <c r="J1086" i="11"/>
  <c r="J1088" i="11"/>
  <c r="E3" i="10"/>
  <c r="E4" i="10" s="1"/>
  <c r="E5" i="10" s="1"/>
  <c r="E6" i="10" s="1"/>
  <c r="I258" i="10"/>
  <c r="J258" i="10"/>
  <c r="I266" i="10"/>
  <c r="J266" i="10"/>
  <c r="I274" i="10"/>
  <c r="J274" i="10"/>
  <c r="I282" i="10"/>
  <c r="J282" i="10"/>
  <c r="I290" i="10"/>
  <c r="J290" i="10"/>
  <c r="I298" i="10"/>
  <c r="J298" i="10"/>
  <c r="I306" i="10"/>
  <c r="J306" i="10"/>
  <c r="I314" i="10"/>
  <c r="J314" i="10"/>
  <c r="I322" i="10"/>
  <c r="J322" i="10"/>
  <c r="I330" i="10"/>
  <c r="J330" i="10"/>
  <c r="I254" i="10"/>
  <c r="J254" i="10"/>
  <c r="I262" i="10"/>
  <c r="J262" i="10"/>
  <c r="I270" i="10"/>
  <c r="J270" i="10"/>
  <c r="I278" i="10"/>
  <c r="J278" i="10"/>
  <c r="I286" i="10"/>
  <c r="J286" i="10"/>
  <c r="I294" i="10"/>
  <c r="J294" i="10"/>
  <c r="I302" i="10"/>
  <c r="J302" i="10"/>
  <c r="I310" i="10"/>
  <c r="J310" i="10"/>
  <c r="I318" i="10"/>
  <c r="J318" i="10"/>
  <c r="I326" i="10"/>
  <c r="J326" i="10"/>
  <c r="K256" i="10"/>
  <c r="L256" i="10"/>
  <c r="K260" i="10"/>
  <c r="L260" i="10"/>
  <c r="K264" i="10"/>
  <c r="L264" i="10"/>
  <c r="K268" i="10"/>
  <c r="L268" i="10"/>
  <c r="K272" i="10"/>
  <c r="L272" i="10"/>
  <c r="K276" i="10"/>
  <c r="L276" i="10"/>
  <c r="K280" i="10"/>
  <c r="L280" i="10"/>
  <c r="K284" i="10"/>
  <c r="L284" i="10"/>
  <c r="K288" i="10"/>
  <c r="L288" i="10"/>
  <c r="K292" i="10"/>
  <c r="L292" i="10"/>
  <c r="K296" i="10"/>
  <c r="L296" i="10"/>
  <c r="K300" i="10"/>
  <c r="L300" i="10"/>
  <c r="K304" i="10"/>
  <c r="L304" i="10"/>
  <c r="K308" i="10"/>
  <c r="L308" i="10"/>
  <c r="K312" i="10"/>
  <c r="L312" i="10"/>
  <c r="K316" i="10"/>
  <c r="L316" i="10"/>
  <c r="K320" i="10"/>
  <c r="L320" i="10"/>
  <c r="K324" i="10"/>
  <c r="L324" i="10"/>
  <c r="K328" i="10"/>
  <c r="L328" i="10"/>
  <c r="K332" i="10"/>
  <c r="L332" i="10"/>
  <c r="K336" i="10"/>
  <c r="L336" i="10"/>
  <c r="K340" i="10"/>
  <c r="L340" i="10"/>
  <c r="K344" i="10"/>
  <c r="L344" i="10"/>
  <c r="K348" i="10"/>
  <c r="L348" i="10"/>
  <c r="K352" i="10"/>
  <c r="L352" i="10"/>
  <c r="K356" i="10"/>
  <c r="L356" i="10"/>
  <c r="K360" i="10"/>
  <c r="L360" i="10"/>
  <c r="K364" i="10"/>
  <c r="L364" i="10"/>
  <c r="K368" i="10"/>
  <c r="L368" i="10"/>
  <c r="K372" i="10"/>
  <c r="L372" i="10"/>
  <c r="K376" i="10"/>
  <c r="L376" i="10"/>
  <c r="K380" i="10"/>
  <c r="L380" i="10"/>
  <c r="K384" i="10"/>
  <c r="L384" i="10"/>
  <c r="K388" i="10"/>
  <c r="L388" i="10"/>
  <c r="K392" i="10"/>
  <c r="L392" i="10"/>
  <c r="K396" i="10"/>
  <c r="L396" i="10"/>
  <c r="K400" i="10"/>
  <c r="L400" i="10"/>
  <c r="K404" i="10"/>
  <c r="L404" i="10"/>
  <c r="K408" i="10"/>
  <c r="L408" i="10"/>
  <c r="K412" i="10"/>
  <c r="L412" i="10"/>
  <c r="K416" i="10"/>
  <c r="L416" i="10"/>
  <c r="K420" i="10"/>
  <c r="L420" i="10"/>
  <c r="K424" i="10"/>
  <c r="L424" i="10"/>
  <c r="K428" i="10"/>
  <c r="L428" i="10"/>
  <c r="K432" i="10"/>
  <c r="L432" i="10"/>
  <c r="K436" i="10"/>
  <c r="L436" i="10"/>
  <c r="K440" i="10"/>
  <c r="L440" i="10"/>
  <c r="K444" i="10"/>
  <c r="L444" i="10"/>
  <c r="K448" i="10"/>
  <c r="L448" i="10"/>
  <c r="I334" i="10"/>
  <c r="J334" i="10"/>
  <c r="I338" i="10"/>
  <c r="J338" i="10"/>
  <c r="I342" i="10"/>
  <c r="J342" i="10"/>
  <c r="I346" i="10"/>
  <c r="J346" i="10"/>
  <c r="I350" i="10"/>
  <c r="J350" i="10"/>
  <c r="I354" i="10"/>
  <c r="J354" i="10"/>
  <c r="I358" i="10"/>
  <c r="J358" i="10"/>
  <c r="I362" i="10"/>
  <c r="J362" i="10"/>
  <c r="I366" i="10"/>
  <c r="J366" i="10"/>
  <c r="I370" i="10"/>
  <c r="J370" i="10"/>
  <c r="I374" i="10"/>
  <c r="J374" i="10"/>
  <c r="I378" i="10"/>
  <c r="J378" i="10"/>
  <c r="I382" i="10"/>
  <c r="J382" i="10"/>
  <c r="I386" i="10"/>
  <c r="J386" i="10"/>
  <c r="I390" i="10"/>
  <c r="J390" i="10"/>
  <c r="I394" i="10"/>
  <c r="J394" i="10"/>
  <c r="I398" i="10"/>
  <c r="J398" i="10"/>
  <c r="I402" i="10"/>
  <c r="J402" i="10"/>
  <c r="I406" i="10"/>
  <c r="J406" i="10"/>
  <c r="I410" i="10"/>
  <c r="J410" i="10"/>
  <c r="I414" i="10"/>
  <c r="J414" i="10"/>
  <c r="I418" i="10"/>
  <c r="J418" i="10"/>
  <c r="I422" i="10"/>
  <c r="J422" i="10"/>
  <c r="I426" i="10"/>
  <c r="J426" i="10"/>
  <c r="I430" i="10"/>
  <c r="J430" i="10"/>
  <c r="I434" i="10"/>
  <c r="J434" i="10"/>
  <c r="I438" i="10"/>
  <c r="J438" i="10"/>
  <c r="I442" i="10"/>
  <c r="J442" i="10"/>
  <c r="I446" i="10"/>
  <c r="J446" i="10"/>
  <c r="I450" i="10"/>
  <c r="J450" i="10"/>
  <c r="F4" i="10"/>
  <c r="G4" i="10" s="1"/>
  <c r="E7" i="10"/>
  <c r="L452" i="10"/>
  <c r="J454" i="10"/>
  <c r="L456" i="10"/>
  <c r="J458" i="10"/>
  <c r="L460" i="10"/>
  <c r="J462" i="10"/>
  <c r="L464" i="10"/>
  <c r="J466" i="10"/>
  <c r="L468" i="10"/>
  <c r="J470" i="10"/>
  <c r="L472" i="10"/>
  <c r="J474" i="10"/>
  <c r="L476" i="10"/>
  <c r="J478" i="10"/>
  <c r="L480" i="10"/>
  <c r="J482" i="10"/>
  <c r="L484" i="10"/>
  <c r="J486" i="10"/>
  <c r="L488" i="10"/>
  <c r="J490" i="10"/>
  <c r="L492" i="10"/>
  <c r="J494" i="10"/>
  <c r="L496" i="10"/>
  <c r="J498" i="10"/>
  <c r="L500" i="10"/>
  <c r="J502" i="10"/>
  <c r="L504" i="10"/>
  <c r="J506" i="10"/>
  <c r="J508" i="10"/>
  <c r="J510" i="10"/>
  <c r="J512" i="10"/>
  <c r="J514" i="10"/>
  <c r="J516" i="10"/>
  <c r="K817" i="10"/>
  <c r="L817" i="10"/>
  <c r="K821" i="10"/>
  <c r="L821" i="10"/>
  <c r="K825" i="10"/>
  <c r="L825" i="10"/>
  <c r="K829" i="10"/>
  <c r="L829" i="10"/>
  <c r="K833" i="10"/>
  <c r="L833" i="10"/>
  <c r="K837" i="10"/>
  <c r="L837" i="10"/>
  <c r="K841" i="10"/>
  <c r="L841" i="10"/>
  <c r="K845" i="10"/>
  <c r="L845" i="10"/>
  <c r="K849" i="10"/>
  <c r="L849" i="10"/>
  <c r="K853" i="10"/>
  <c r="L853" i="10"/>
  <c r="K857" i="10"/>
  <c r="L857" i="10"/>
  <c r="K861" i="10"/>
  <c r="L861" i="10"/>
  <c r="K865" i="10"/>
  <c r="L865" i="10"/>
  <c r="K869" i="10"/>
  <c r="L869" i="10"/>
  <c r="K873" i="10"/>
  <c r="L873" i="10"/>
  <c r="K877" i="10"/>
  <c r="L877" i="10"/>
  <c r="K881" i="10"/>
  <c r="L881" i="10"/>
  <c r="K885" i="10"/>
  <c r="L885" i="10"/>
  <c r="K889" i="10"/>
  <c r="L889" i="10"/>
  <c r="K893" i="10"/>
  <c r="L893" i="10"/>
  <c r="K897" i="10"/>
  <c r="L897" i="10"/>
  <c r="K901" i="10"/>
  <c r="L901" i="10"/>
  <c r="K905" i="10"/>
  <c r="L905" i="10"/>
  <c r="K909" i="10"/>
  <c r="L909" i="10"/>
  <c r="K913" i="10"/>
  <c r="L913" i="10"/>
  <c r="K917" i="10"/>
  <c r="L917" i="10"/>
  <c r="K921" i="10"/>
  <c r="L921" i="10"/>
  <c r="K925" i="10"/>
  <c r="L925" i="10"/>
  <c r="K929" i="10"/>
  <c r="L929" i="10"/>
  <c r="K933" i="10"/>
  <c r="L933" i="10"/>
  <c r="K937" i="10"/>
  <c r="L937" i="10"/>
  <c r="K941" i="10"/>
  <c r="L941" i="10"/>
  <c r="K945" i="10"/>
  <c r="L945" i="10"/>
  <c r="K949" i="10"/>
  <c r="L949" i="10"/>
  <c r="K953" i="10"/>
  <c r="L953" i="10"/>
  <c r="L957" i="10"/>
  <c r="K960" i="10"/>
  <c r="L960" i="10"/>
  <c r="K964" i="10"/>
  <c r="L964" i="10"/>
  <c r="K968" i="10"/>
  <c r="L968" i="10"/>
  <c r="K972" i="10"/>
  <c r="L972" i="10"/>
  <c r="K976" i="10"/>
  <c r="L976" i="10"/>
  <c r="K980" i="10"/>
  <c r="L980" i="10"/>
  <c r="K984" i="10"/>
  <c r="L984" i="10"/>
  <c r="K988" i="10"/>
  <c r="L988" i="10"/>
  <c r="K992" i="10"/>
  <c r="L992" i="10"/>
  <c r="K996" i="10"/>
  <c r="L996" i="10"/>
  <c r="K1000" i="10"/>
  <c r="L1000" i="10"/>
  <c r="K1004" i="10"/>
  <c r="L1004" i="10"/>
  <c r="K1008" i="10"/>
  <c r="L1008" i="10"/>
  <c r="K1012" i="10"/>
  <c r="L1012" i="10"/>
  <c r="K1016" i="10"/>
  <c r="L1016" i="10"/>
  <c r="K1020" i="10"/>
  <c r="L1020" i="10"/>
  <c r="K1024" i="10"/>
  <c r="L1024" i="10"/>
  <c r="K1028" i="10"/>
  <c r="L1028" i="10"/>
  <c r="I1032" i="10"/>
  <c r="J1032" i="10"/>
  <c r="I1040" i="10"/>
  <c r="J1040" i="10"/>
  <c r="I1048" i="10"/>
  <c r="J1048" i="10"/>
  <c r="I1056" i="10"/>
  <c r="J1056" i="10"/>
  <c r="I1064" i="10"/>
  <c r="J1064" i="10"/>
  <c r="F6" i="10"/>
  <c r="G6" i="10" s="1"/>
  <c r="J255" i="10"/>
  <c r="J257" i="10"/>
  <c r="J259" i="10"/>
  <c r="J261" i="10"/>
  <c r="J263" i="10"/>
  <c r="J265" i="10"/>
  <c r="J267" i="10"/>
  <c r="J269" i="10"/>
  <c r="J271" i="10"/>
  <c r="J273" i="10"/>
  <c r="J275" i="10"/>
  <c r="J277" i="10"/>
  <c r="J279" i="10"/>
  <c r="J281" i="10"/>
  <c r="J283" i="10"/>
  <c r="J285" i="10"/>
  <c r="J287" i="10"/>
  <c r="J289" i="10"/>
  <c r="J291" i="10"/>
  <c r="J293" i="10"/>
  <c r="J295" i="10"/>
  <c r="J297" i="10"/>
  <c r="J299" i="10"/>
  <c r="J301" i="10"/>
  <c r="J303" i="10"/>
  <c r="J305" i="10"/>
  <c r="J307" i="10"/>
  <c r="J309" i="10"/>
  <c r="J311" i="10"/>
  <c r="J313" i="10"/>
  <c r="J315" i="10"/>
  <c r="J317" i="10"/>
  <c r="J319" i="10"/>
  <c r="J321" i="10"/>
  <c r="J323" i="10"/>
  <c r="J325" i="10"/>
  <c r="J327" i="10"/>
  <c r="J329" i="10"/>
  <c r="J331" i="10"/>
  <c r="J333" i="10"/>
  <c r="J335" i="10"/>
  <c r="J337" i="10"/>
  <c r="J339" i="10"/>
  <c r="J341" i="10"/>
  <c r="J343" i="10"/>
  <c r="J345" i="10"/>
  <c r="J347" i="10"/>
  <c r="J349" i="10"/>
  <c r="J351" i="10"/>
  <c r="J353" i="10"/>
  <c r="J355" i="10"/>
  <c r="J357" i="10"/>
  <c r="J359" i="10"/>
  <c r="J361" i="10"/>
  <c r="J363" i="10"/>
  <c r="J365" i="10"/>
  <c r="J367" i="10"/>
  <c r="J369" i="10"/>
  <c r="J371" i="10"/>
  <c r="J373" i="10"/>
  <c r="J375" i="10"/>
  <c r="J377" i="10"/>
  <c r="J379" i="10"/>
  <c r="J381" i="10"/>
  <c r="J383" i="10"/>
  <c r="J385" i="10"/>
  <c r="J387" i="10"/>
  <c r="J389" i="10"/>
  <c r="J391" i="10"/>
  <c r="J393" i="10"/>
  <c r="J395" i="10"/>
  <c r="J397" i="10"/>
  <c r="J399" i="10"/>
  <c r="J401" i="10"/>
  <c r="J403" i="10"/>
  <c r="J405" i="10"/>
  <c r="J407" i="10"/>
  <c r="J409" i="10"/>
  <c r="J411" i="10"/>
  <c r="J413" i="10"/>
  <c r="J415" i="10"/>
  <c r="J417" i="10"/>
  <c r="J419" i="10"/>
  <c r="J421" i="10"/>
  <c r="J423" i="10"/>
  <c r="J425" i="10"/>
  <c r="J427" i="10"/>
  <c r="J429" i="10"/>
  <c r="J431" i="10"/>
  <c r="J433" i="10"/>
  <c r="J435" i="10"/>
  <c r="J437" i="10"/>
  <c r="J439" i="10"/>
  <c r="J441" i="10"/>
  <c r="J443" i="10"/>
  <c r="J445" i="10"/>
  <c r="J447" i="10"/>
  <c r="J449" i="10"/>
  <c r="J451" i="10"/>
  <c r="J453" i="10"/>
  <c r="J455" i="10"/>
  <c r="J457" i="10"/>
  <c r="J459" i="10"/>
  <c r="J461" i="10"/>
  <c r="J463" i="10"/>
  <c r="J465" i="10"/>
  <c r="J467" i="10"/>
  <c r="J469" i="10"/>
  <c r="J471" i="10"/>
  <c r="J473" i="10"/>
  <c r="J475" i="10"/>
  <c r="J477" i="10"/>
  <c r="J479" i="10"/>
  <c r="J481" i="10"/>
  <c r="J483" i="10"/>
  <c r="J485" i="10"/>
  <c r="J487" i="10"/>
  <c r="J489" i="10"/>
  <c r="J491" i="10"/>
  <c r="J493" i="10"/>
  <c r="J495" i="10"/>
  <c r="J497" i="10"/>
  <c r="J499" i="10"/>
  <c r="J501" i="10"/>
  <c r="J503" i="10"/>
  <c r="J505" i="10"/>
  <c r="J507" i="10"/>
  <c r="J509" i="10"/>
  <c r="J511" i="10"/>
  <c r="J513" i="10"/>
  <c r="J515" i="10"/>
  <c r="J517" i="10"/>
  <c r="I517" i="10"/>
  <c r="L518" i="10"/>
  <c r="J520" i="10"/>
  <c r="L522" i="10"/>
  <c r="J524" i="10"/>
  <c r="L526" i="10"/>
  <c r="J528" i="10"/>
  <c r="L530" i="10"/>
  <c r="J532" i="10"/>
  <c r="L534" i="10"/>
  <c r="J536" i="10"/>
  <c r="L538" i="10"/>
  <c r="J540" i="10"/>
  <c r="L542" i="10"/>
  <c r="J544" i="10"/>
  <c r="L546" i="10"/>
  <c r="J548" i="10"/>
  <c r="L550" i="10"/>
  <c r="J552" i="10"/>
  <c r="L554" i="10"/>
  <c r="J556" i="10"/>
  <c r="L558" i="10"/>
  <c r="J560" i="10"/>
  <c r="L562" i="10"/>
  <c r="J564" i="10"/>
  <c r="L566" i="10"/>
  <c r="J568" i="10"/>
  <c r="L570" i="10"/>
  <c r="J572" i="10"/>
  <c r="L574" i="10"/>
  <c r="J576" i="10"/>
  <c r="L578" i="10"/>
  <c r="J580" i="10"/>
  <c r="L582" i="10"/>
  <c r="J584" i="10"/>
  <c r="L586" i="10"/>
  <c r="J588" i="10"/>
  <c r="L590" i="10"/>
  <c r="J592" i="10"/>
  <c r="L594" i="10"/>
  <c r="J596" i="10"/>
  <c r="L598" i="10"/>
  <c r="J600" i="10"/>
  <c r="L602" i="10"/>
  <c r="J604" i="10"/>
  <c r="L606" i="10"/>
  <c r="J608" i="10"/>
  <c r="L610" i="10"/>
  <c r="J612" i="10"/>
  <c r="L614" i="10"/>
  <c r="J616" i="10"/>
  <c r="L618" i="10"/>
  <c r="J620" i="10"/>
  <c r="L622" i="10"/>
  <c r="J624" i="10"/>
  <c r="L626" i="10"/>
  <c r="J628" i="10"/>
  <c r="L630" i="10"/>
  <c r="J632" i="10"/>
  <c r="L634" i="10"/>
  <c r="J636" i="10"/>
  <c r="L638" i="10"/>
  <c r="J640" i="10"/>
  <c r="L642" i="10"/>
  <c r="J644" i="10"/>
  <c r="L646" i="10"/>
  <c r="J648" i="10"/>
  <c r="L650" i="10"/>
  <c r="J652" i="10"/>
  <c r="L654" i="10"/>
  <c r="J656" i="10"/>
  <c r="L658" i="10"/>
  <c r="J660" i="10"/>
  <c r="L662" i="10"/>
  <c r="J664" i="10"/>
  <c r="L666" i="10"/>
  <c r="J668" i="10"/>
  <c r="L670" i="10"/>
  <c r="J672" i="10"/>
  <c r="L674" i="10"/>
  <c r="J676" i="10"/>
  <c r="L678" i="10"/>
  <c r="J680" i="10"/>
  <c r="L682" i="10"/>
  <c r="J684" i="10"/>
  <c r="L686" i="10"/>
  <c r="J688" i="10"/>
  <c r="L690" i="10"/>
  <c r="J692" i="10"/>
  <c r="L694" i="10"/>
  <c r="J696" i="10"/>
  <c r="L698" i="10"/>
  <c r="J700" i="10"/>
  <c r="L702" i="10"/>
  <c r="J704" i="10"/>
  <c r="L706" i="10"/>
  <c r="J708" i="10"/>
  <c r="L710" i="10"/>
  <c r="J712" i="10"/>
  <c r="L714" i="10"/>
  <c r="J716" i="10"/>
  <c r="L718" i="10"/>
  <c r="J720" i="10"/>
  <c r="L722" i="10"/>
  <c r="J724" i="10"/>
  <c r="L726" i="10"/>
  <c r="J728" i="10"/>
  <c r="L730" i="10"/>
  <c r="J732" i="10"/>
  <c r="L734" i="10"/>
  <c r="J736" i="10"/>
  <c r="L738" i="10"/>
  <c r="J740" i="10"/>
  <c r="L742" i="10"/>
  <c r="J744" i="10"/>
  <c r="L746" i="10"/>
  <c r="J748" i="10"/>
  <c r="L750" i="10"/>
  <c r="J752" i="10"/>
  <c r="L754" i="10"/>
  <c r="J756" i="10"/>
  <c r="L758" i="10"/>
  <c r="J760" i="10"/>
  <c r="L762" i="10"/>
  <c r="J764" i="10"/>
  <c r="L766" i="10"/>
  <c r="J768" i="10"/>
  <c r="L770" i="10"/>
  <c r="J772" i="10"/>
  <c r="L774" i="10"/>
  <c r="J776" i="10"/>
  <c r="L778" i="10"/>
  <c r="J780" i="10"/>
  <c r="L782" i="10"/>
  <c r="J784" i="10"/>
  <c r="L786" i="10"/>
  <c r="J788" i="10"/>
  <c r="L790" i="10"/>
  <c r="J792" i="10"/>
  <c r="L794" i="10"/>
  <c r="J796" i="10"/>
  <c r="L798" i="10"/>
  <c r="J800" i="10"/>
  <c r="L802" i="10"/>
  <c r="J804" i="10"/>
  <c r="L806" i="10"/>
  <c r="J808" i="10"/>
  <c r="L810" i="10"/>
  <c r="J812" i="10"/>
  <c r="J814" i="10"/>
  <c r="I815" i="10"/>
  <c r="J815" i="10"/>
  <c r="I819" i="10"/>
  <c r="J819" i="10"/>
  <c r="I823" i="10"/>
  <c r="J823" i="10"/>
  <c r="I827" i="10"/>
  <c r="J827" i="10"/>
  <c r="I831" i="10"/>
  <c r="J831" i="10"/>
  <c r="I835" i="10"/>
  <c r="J835" i="10"/>
  <c r="I839" i="10"/>
  <c r="J839" i="10"/>
  <c r="I843" i="10"/>
  <c r="J843" i="10"/>
  <c r="I847" i="10"/>
  <c r="J847" i="10"/>
  <c r="I851" i="10"/>
  <c r="J851" i="10"/>
  <c r="I855" i="10"/>
  <c r="J855" i="10"/>
  <c r="I859" i="10"/>
  <c r="J859" i="10"/>
  <c r="I863" i="10"/>
  <c r="J863" i="10"/>
  <c r="I867" i="10"/>
  <c r="J867" i="10"/>
  <c r="I871" i="10"/>
  <c r="J871" i="10"/>
  <c r="I875" i="10"/>
  <c r="J875" i="10"/>
  <c r="I879" i="10"/>
  <c r="J879" i="10"/>
  <c r="I883" i="10"/>
  <c r="J883" i="10"/>
  <c r="I887" i="10"/>
  <c r="J887" i="10"/>
  <c r="I891" i="10"/>
  <c r="J891" i="10"/>
  <c r="I895" i="10"/>
  <c r="J895" i="10"/>
  <c r="I899" i="10"/>
  <c r="J899" i="10"/>
  <c r="I903" i="10"/>
  <c r="J903" i="10"/>
  <c r="I907" i="10"/>
  <c r="J907" i="10"/>
  <c r="I911" i="10"/>
  <c r="J911" i="10"/>
  <c r="I915" i="10"/>
  <c r="J915" i="10"/>
  <c r="I919" i="10"/>
  <c r="J919" i="10"/>
  <c r="I923" i="10"/>
  <c r="J923" i="10"/>
  <c r="I927" i="10"/>
  <c r="J927" i="10"/>
  <c r="I931" i="10"/>
  <c r="J931" i="10"/>
  <c r="I935" i="10"/>
  <c r="J935" i="10"/>
  <c r="I939" i="10"/>
  <c r="J939" i="10"/>
  <c r="I943" i="10"/>
  <c r="J943" i="10"/>
  <c r="I947" i="10"/>
  <c r="J947" i="10"/>
  <c r="I951" i="10"/>
  <c r="J951" i="10"/>
  <c r="I955" i="10"/>
  <c r="J955" i="10"/>
  <c r="J519" i="10"/>
  <c r="J521" i="10"/>
  <c r="J523" i="10"/>
  <c r="J525" i="10"/>
  <c r="J527" i="10"/>
  <c r="J529" i="10"/>
  <c r="J531" i="10"/>
  <c r="J533" i="10"/>
  <c r="J535" i="10"/>
  <c r="J537" i="10"/>
  <c r="J539" i="10"/>
  <c r="J541" i="10"/>
  <c r="J543" i="10"/>
  <c r="J545" i="10"/>
  <c r="J547" i="10"/>
  <c r="J549" i="10"/>
  <c r="J551" i="10"/>
  <c r="J553" i="10"/>
  <c r="J555" i="10"/>
  <c r="J557" i="10"/>
  <c r="J559" i="10"/>
  <c r="J561" i="10"/>
  <c r="J563" i="10"/>
  <c r="J565" i="10"/>
  <c r="J567" i="10"/>
  <c r="J569" i="10"/>
  <c r="J571" i="10"/>
  <c r="J573" i="10"/>
  <c r="J575" i="10"/>
  <c r="J577" i="10"/>
  <c r="J579" i="10"/>
  <c r="J581" i="10"/>
  <c r="J583" i="10"/>
  <c r="J585" i="10"/>
  <c r="J587" i="10"/>
  <c r="J589" i="10"/>
  <c r="J591" i="10"/>
  <c r="J593" i="10"/>
  <c r="J595" i="10"/>
  <c r="J597" i="10"/>
  <c r="J599" i="10"/>
  <c r="J601" i="10"/>
  <c r="J603" i="10"/>
  <c r="J605" i="10"/>
  <c r="J607" i="10"/>
  <c r="J609" i="10"/>
  <c r="J611" i="10"/>
  <c r="J613" i="10"/>
  <c r="J615" i="10"/>
  <c r="J617" i="10"/>
  <c r="J619" i="10"/>
  <c r="J621" i="10"/>
  <c r="J623" i="10"/>
  <c r="J625" i="10"/>
  <c r="J627" i="10"/>
  <c r="J629" i="10"/>
  <c r="J631" i="10"/>
  <c r="J633" i="10"/>
  <c r="J635" i="10"/>
  <c r="J637" i="10"/>
  <c r="J639" i="10"/>
  <c r="J641" i="10"/>
  <c r="J643" i="10"/>
  <c r="J645" i="10"/>
  <c r="J647" i="10"/>
  <c r="J649" i="10"/>
  <c r="J651" i="10"/>
  <c r="J653" i="10"/>
  <c r="J655" i="10"/>
  <c r="J657" i="10"/>
  <c r="J659" i="10"/>
  <c r="J661" i="10"/>
  <c r="J663" i="10"/>
  <c r="J665" i="10"/>
  <c r="J667" i="10"/>
  <c r="J669" i="10"/>
  <c r="J671" i="10"/>
  <c r="J673" i="10"/>
  <c r="J675" i="10"/>
  <c r="J677" i="10"/>
  <c r="J679" i="10"/>
  <c r="J681" i="10"/>
  <c r="J683" i="10"/>
  <c r="J685" i="10"/>
  <c r="J687" i="10"/>
  <c r="J689" i="10"/>
  <c r="J691" i="10"/>
  <c r="J693" i="10"/>
  <c r="J695" i="10"/>
  <c r="J697" i="10"/>
  <c r="J699" i="10"/>
  <c r="J701" i="10"/>
  <c r="J703" i="10"/>
  <c r="J705" i="10"/>
  <c r="J707" i="10"/>
  <c r="J709" i="10"/>
  <c r="J711" i="10"/>
  <c r="J713" i="10"/>
  <c r="J715" i="10"/>
  <c r="J717" i="10"/>
  <c r="J719" i="10"/>
  <c r="J721" i="10"/>
  <c r="J723" i="10"/>
  <c r="J725" i="10"/>
  <c r="J727" i="10"/>
  <c r="J729" i="10"/>
  <c r="J731" i="10"/>
  <c r="J733" i="10"/>
  <c r="J735" i="10"/>
  <c r="J737" i="10"/>
  <c r="J739" i="10"/>
  <c r="J741" i="10"/>
  <c r="J743" i="10"/>
  <c r="J745" i="10"/>
  <c r="J747" i="10"/>
  <c r="J749" i="10"/>
  <c r="J751" i="10"/>
  <c r="J753" i="10"/>
  <c r="J755" i="10"/>
  <c r="J757" i="10"/>
  <c r="J759" i="10"/>
  <c r="J761" i="10"/>
  <c r="J763" i="10"/>
  <c r="J765" i="10"/>
  <c r="J767" i="10"/>
  <c r="J769" i="10"/>
  <c r="J771" i="10"/>
  <c r="J773" i="10"/>
  <c r="J775" i="10"/>
  <c r="J777" i="10"/>
  <c r="J779" i="10"/>
  <c r="J781" i="10"/>
  <c r="J783" i="10"/>
  <c r="J785" i="10"/>
  <c r="J787" i="10"/>
  <c r="J789" i="10"/>
  <c r="J791" i="10"/>
  <c r="J793" i="10"/>
  <c r="J795" i="10"/>
  <c r="J797" i="10"/>
  <c r="J799" i="10"/>
  <c r="J801" i="10"/>
  <c r="J803" i="10"/>
  <c r="J805" i="10"/>
  <c r="J807" i="10"/>
  <c r="J809" i="10"/>
  <c r="J811" i="10"/>
  <c r="J813" i="10"/>
  <c r="I957" i="10"/>
  <c r="K957" i="10" s="1"/>
  <c r="I958" i="10"/>
  <c r="J958" i="10"/>
  <c r="I962" i="10"/>
  <c r="J962" i="10"/>
  <c r="I966" i="10"/>
  <c r="J966" i="10"/>
  <c r="I970" i="10"/>
  <c r="J970" i="10"/>
  <c r="I974" i="10"/>
  <c r="J974" i="10"/>
  <c r="I978" i="10"/>
  <c r="J978" i="10"/>
  <c r="I982" i="10"/>
  <c r="J982" i="10"/>
  <c r="I986" i="10"/>
  <c r="J986" i="10"/>
  <c r="I990" i="10"/>
  <c r="J990" i="10"/>
  <c r="I994" i="10"/>
  <c r="J994" i="10"/>
  <c r="I998" i="10"/>
  <c r="J998" i="10"/>
  <c r="I1002" i="10"/>
  <c r="J1002" i="10"/>
  <c r="I1006" i="10"/>
  <c r="J1006" i="10"/>
  <c r="I1010" i="10"/>
  <c r="J1010" i="10"/>
  <c r="I1014" i="10"/>
  <c r="J1014" i="10"/>
  <c r="I1018" i="10"/>
  <c r="J1018" i="10"/>
  <c r="I1022" i="10"/>
  <c r="J1022" i="10"/>
  <c r="I1026" i="10"/>
  <c r="J1026" i="10"/>
  <c r="I1030" i="10"/>
  <c r="J1030" i="10"/>
  <c r="I1036" i="10"/>
  <c r="J1036" i="10"/>
  <c r="I1044" i="10"/>
  <c r="J1044" i="10"/>
  <c r="I1052" i="10"/>
  <c r="J1052" i="10"/>
  <c r="I1060" i="10"/>
  <c r="J1060" i="10"/>
  <c r="J816" i="10"/>
  <c r="J818" i="10"/>
  <c r="J820" i="10"/>
  <c r="J822" i="10"/>
  <c r="J824" i="10"/>
  <c r="J826" i="10"/>
  <c r="J828" i="10"/>
  <c r="J830" i="10"/>
  <c r="J832" i="10"/>
  <c r="J834" i="10"/>
  <c r="J836" i="10"/>
  <c r="J838" i="10"/>
  <c r="J840" i="10"/>
  <c r="J842" i="10"/>
  <c r="J844" i="10"/>
  <c r="J846" i="10"/>
  <c r="J848" i="10"/>
  <c r="J850" i="10"/>
  <c r="J852" i="10"/>
  <c r="J854" i="10"/>
  <c r="J856" i="10"/>
  <c r="J858" i="10"/>
  <c r="J860" i="10"/>
  <c r="J862" i="10"/>
  <c r="J864" i="10"/>
  <c r="J866" i="10"/>
  <c r="J868" i="10"/>
  <c r="J870" i="10"/>
  <c r="J872" i="10"/>
  <c r="J874" i="10"/>
  <c r="J876" i="10"/>
  <c r="J878" i="10"/>
  <c r="J880" i="10"/>
  <c r="J882" i="10"/>
  <c r="J884" i="10"/>
  <c r="J886" i="10"/>
  <c r="J888" i="10"/>
  <c r="J890" i="10"/>
  <c r="J892" i="10"/>
  <c r="J894" i="10"/>
  <c r="J896" i="10"/>
  <c r="J898" i="10"/>
  <c r="J900" i="10"/>
  <c r="J902" i="10"/>
  <c r="J904" i="10"/>
  <c r="J906" i="10"/>
  <c r="J908" i="10"/>
  <c r="J910" i="10"/>
  <c r="J912" i="10"/>
  <c r="J914" i="10"/>
  <c r="J916" i="10"/>
  <c r="J918" i="10"/>
  <c r="J920" i="10"/>
  <c r="J922" i="10"/>
  <c r="J924" i="10"/>
  <c r="J926" i="10"/>
  <c r="J928" i="10"/>
  <c r="J930" i="10"/>
  <c r="J932" i="10"/>
  <c r="J934" i="10"/>
  <c r="J936" i="10"/>
  <c r="J938" i="10"/>
  <c r="J940" i="10"/>
  <c r="J942" i="10"/>
  <c r="J944" i="10"/>
  <c r="J946" i="10"/>
  <c r="J948" i="10"/>
  <c r="J950" i="10"/>
  <c r="J952" i="10"/>
  <c r="J954" i="10"/>
  <c r="J956" i="10"/>
  <c r="K1034" i="10"/>
  <c r="L1034" i="10"/>
  <c r="K1038" i="10"/>
  <c r="L1038" i="10"/>
  <c r="K1042" i="10"/>
  <c r="L1042" i="10"/>
  <c r="K1046" i="10"/>
  <c r="L1046" i="10"/>
  <c r="K1050" i="10"/>
  <c r="L1050" i="10"/>
  <c r="K1054" i="10"/>
  <c r="L1054" i="10"/>
  <c r="K1058" i="10"/>
  <c r="L1058" i="10"/>
  <c r="K1062" i="10"/>
  <c r="L1062" i="10"/>
  <c r="K1066" i="10"/>
  <c r="L1066" i="10"/>
  <c r="K1069" i="10"/>
  <c r="L1069" i="10"/>
  <c r="K1073" i="10"/>
  <c r="L1073" i="10"/>
  <c r="K1077" i="10"/>
  <c r="L1077" i="10"/>
  <c r="K1081" i="10"/>
  <c r="L1081" i="10"/>
  <c r="K1085" i="10"/>
  <c r="L1085" i="10"/>
  <c r="K1089" i="10"/>
  <c r="L1089" i="10"/>
  <c r="J959" i="10"/>
  <c r="J961" i="10"/>
  <c r="J963" i="10"/>
  <c r="J965" i="10"/>
  <c r="J967" i="10"/>
  <c r="J969" i="10"/>
  <c r="J971" i="10"/>
  <c r="J973" i="10"/>
  <c r="J975" i="10"/>
  <c r="J977" i="10"/>
  <c r="J979" i="10"/>
  <c r="J981" i="10"/>
  <c r="J983" i="10"/>
  <c r="J985" i="10"/>
  <c r="J987" i="10"/>
  <c r="J989" i="10"/>
  <c r="J991" i="10"/>
  <c r="J993" i="10"/>
  <c r="J995" i="10"/>
  <c r="J997" i="10"/>
  <c r="J999" i="10"/>
  <c r="J1001" i="10"/>
  <c r="J1003" i="10"/>
  <c r="J1005" i="10"/>
  <c r="J1007" i="10"/>
  <c r="J1009" i="10"/>
  <c r="J1011" i="10"/>
  <c r="J1013" i="10"/>
  <c r="J1015" i="10"/>
  <c r="J1017" i="10"/>
  <c r="J1019" i="10"/>
  <c r="J1021" i="10"/>
  <c r="J1023" i="10"/>
  <c r="J1025" i="10"/>
  <c r="J1027" i="10"/>
  <c r="J1029" i="10"/>
  <c r="I1071" i="10"/>
  <c r="J1071" i="10"/>
  <c r="I1075" i="10"/>
  <c r="J1075" i="10"/>
  <c r="I1079" i="10"/>
  <c r="J1079" i="10"/>
  <c r="I1083" i="10"/>
  <c r="J1083" i="10"/>
  <c r="I1087" i="10"/>
  <c r="J1087" i="10"/>
  <c r="L1090" i="10"/>
  <c r="K1090" i="10"/>
  <c r="J1031" i="10"/>
  <c r="J1033" i="10"/>
  <c r="J1035" i="10"/>
  <c r="J1037" i="10"/>
  <c r="J1039" i="10"/>
  <c r="J1041" i="10"/>
  <c r="J1043" i="10"/>
  <c r="J1045" i="10"/>
  <c r="J1047" i="10"/>
  <c r="J1049" i="10"/>
  <c r="J1051" i="10"/>
  <c r="J1053" i="10"/>
  <c r="J1055" i="10"/>
  <c r="J1057" i="10"/>
  <c r="J1059" i="10"/>
  <c r="J1061" i="10"/>
  <c r="J1063" i="10"/>
  <c r="J1065" i="10"/>
  <c r="J1067" i="10"/>
  <c r="J1068" i="10"/>
  <c r="J1070" i="10"/>
  <c r="J1072" i="10"/>
  <c r="J1074" i="10"/>
  <c r="J1076" i="10"/>
  <c r="J1078" i="10"/>
  <c r="J1080" i="10"/>
  <c r="J1082" i="10"/>
  <c r="J1084" i="10"/>
  <c r="J1086" i="10"/>
  <c r="J1088" i="10"/>
  <c r="J403" i="9"/>
  <c r="J997" i="9"/>
  <c r="L403" i="9"/>
  <c r="E3" i="9"/>
  <c r="F3" i="9" s="1"/>
  <c r="G3" i="9" s="1"/>
  <c r="J254" i="9"/>
  <c r="I255" i="9"/>
  <c r="J256" i="9"/>
  <c r="I257" i="9"/>
  <c r="J258" i="9"/>
  <c r="I259" i="9"/>
  <c r="J260" i="9"/>
  <c r="I261" i="9"/>
  <c r="J262" i="9"/>
  <c r="I263" i="9"/>
  <c r="J264" i="9"/>
  <c r="I265" i="9"/>
  <c r="J266" i="9"/>
  <c r="I267" i="9"/>
  <c r="J268" i="9"/>
  <c r="I269" i="9"/>
  <c r="J270" i="9"/>
  <c r="I271" i="9"/>
  <c r="J272" i="9"/>
  <c r="I273" i="9"/>
  <c r="J274" i="9"/>
  <c r="I275" i="9"/>
  <c r="J276" i="9"/>
  <c r="I277" i="9"/>
  <c r="J278" i="9"/>
  <c r="I279" i="9"/>
  <c r="J280" i="9"/>
  <c r="I281" i="9"/>
  <c r="J282" i="9"/>
  <c r="I283" i="9"/>
  <c r="J284" i="9"/>
  <c r="I285" i="9"/>
  <c r="J286" i="9"/>
  <c r="I287" i="9"/>
  <c r="J288" i="9"/>
  <c r="I289" i="9"/>
  <c r="J290" i="9"/>
  <c r="I291" i="9"/>
  <c r="J292" i="9"/>
  <c r="I293" i="9"/>
  <c r="J294" i="9"/>
  <c r="I295" i="9"/>
  <c r="J296" i="9"/>
  <c r="I297" i="9"/>
  <c r="J298" i="9"/>
  <c r="I299" i="9"/>
  <c r="J300" i="9"/>
  <c r="I301" i="9"/>
  <c r="J302" i="9"/>
  <c r="I303" i="9"/>
  <c r="J304" i="9"/>
  <c r="I305" i="9"/>
  <c r="J306" i="9"/>
  <c r="I307" i="9"/>
  <c r="J308" i="9"/>
  <c r="I309" i="9"/>
  <c r="J310" i="9"/>
  <c r="I311" i="9"/>
  <c r="J312" i="9"/>
  <c r="I313" i="9"/>
  <c r="J314" i="9"/>
  <c r="I315" i="9"/>
  <c r="J316" i="9"/>
  <c r="I317" i="9"/>
  <c r="J318" i="9"/>
  <c r="I319" i="9"/>
  <c r="J320" i="9"/>
  <c r="I321" i="9"/>
  <c r="J322" i="9"/>
  <c r="I323" i="9"/>
  <c r="J324" i="9"/>
  <c r="I325" i="9"/>
  <c r="J326" i="9"/>
  <c r="I327" i="9"/>
  <c r="J328" i="9"/>
  <c r="I329" i="9"/>
  <c r="J330" i="9"/>
  <c r="I331" i="9"/>
  <c r="J332" i="9"/>
  <c r="I333" i="9"/>
  <c r="J334" i="9"/>
  <c r="I335" i="9"/>
  <c r="J336" i="9"/>
  <c r="I337" i="9"/>
  <c r="J338" i="9"/>
  <c r="I339" i="9"/>
  <c r="J340" i="9"/>
  <c r="I341" i="9"/>
  <c r="J342" i="9"/>
  <c r="I343" i="9"/>
  <c r="J344" i="9"/>
  <c r="I345" i="9"/>
  <c r="J346" i="9"/>
  <c r="I347" i="9"/>
  <c r="J348" i="9"/>
  <c r="I349" i="9"/>
  <c r="J350" i="9"/>
  <c r="I351" i="9"/>
  <c r="J352" i="9"/>
  <c r="I353" i="9"/>
  <c r="J354" i="9"/>
  <c r="I355" i="9"/>
  <c r="J356" i="9"/>
  <c r="I357" i="9"/>
  <c r="J358" i="9"/>
  <c r="I359" i="9"/>
  <c r="J360" i="9"/>
  <c r="I361" i="9"/>
  <c r="J362" i="9"/>
  <c r="I363" i="9"/>
  <c r="J364" i="9"/>
  <c r="I365" i="9"/>
  <c r="J366" i="9"/>
  <c r="I367" i="9"/>
  <c r="J368" i="9"/>
  <c r="I369" i="9"/>
  <c r="J370" i="9"/>
  <c r="I371" i="9"/>
  <c r="J372" i="9"/>
  <c r="I373" i="9"/>
  <c r="J374" i="9"/>
  <c r="I375" i="9"/>
  <c r="J376" i="9"/>
  <c r="I377" i="9"/>
  <c r="J378" i="9"/>
  <c r="I379" i="9"/>
  <c r="J380" i="9"/>
  <c r="I381" i="9"/>
  <c r="J382" i="9"/>
  <c r="I383" i="9"/>
  <c r="J384" i="9"/>
  <c r="I385" i="9"/>
  <c r="J386" i="9"/>
  <c r="I387" i="9"/>
  <c r="J388" i="9"/>
  <c r="I389" i="9"/>
  <c r="J390" i="9"/>
  <c r="J391" i="9"/>
  <c r="L393" i="9"/>
  <c r="J395" i="9"/>
  <c r="L397" i="9"/>
  <c r="J399" i="9"/>
  <c r="L401" i="9"/>
  <c r="J255" i="9"/>
  <c r="J257" i="9"/>
  <c r="J259" i="9"/>
  <c r="J261" i="9"/>
  <c r="J263" i="9"/>
  <c r="J265" i="9"/>
  <c r="J267" i="9"/>
  <c r="J269" i="9"/>
  <c r="J271" i="9"/>
  <c r="J273" i="9"/>
  <c r="J275" i="9"/>
  <c r="J277" i="9"/>
  <c r="J279" i="9"/>
  <c r="J281" i="9"/>
  <c r="J283" i="9"/>
  <c r="J285" i="9"/>
  <c r="J287" i="9"/>
  <c r="J289" i="9"/>
  <c r="J291" i="9"/>
  <c r="J293" i="9"/>
  <c r="J295" i="9"/>
  <c r="J297" i="9"/>
  <c r="J299" i="9"/>
  <c r="J301" i="9"/>
  <c r="J303" i="9"/>
  <c r="J305" i="9"/>
  <c r="J307" i="9"/>
  <c r="J309" i="9"/>
  <c r="J311" i="9"/>
  <c r="J313" i="9"/>
  <c r="J315" i="9"/>
  <c r="J317" i="9"/>
  <c r="J319" i="9"/>
  <c r="J321" i="9"/>
  <c r="J323" i="9"/>
  <c r="J325" i="9"/>
  <c r="J327" i="9"/>
  <c r="J329" i="9"/>
  <c r="J331" i="9"/>
  <c r="J333" i="9"/>
  <c r="J335" i="9"/>
  <c r="J337" i="9"/>
  <c r="J339" i="9"/>
  <c r="J341" i="9"/>
  <c r="J343" i="9"/>
  <c r="J345" i="9"/>
  <c r="J347" i="9"/>
  <c r="J349" i="9"/>
  <c r="J351" i="9"/>
  <c r="J353" i="9"/>
  <c r="J355" i="9"/>
  <c r="J357" i="9"/>
  <c r="J359" i="9"/>
  <c r="J361" i="9"/>
  <c r="J363" i="9"/>
  <c r="J365" i="9"/>
  <c r="J367" i="9"/>
  <c r="J369" i="9"/>
  <c r="J371" i="9"/>
  <c r="J373" i="9"/>
  <c r="J375" i="9"/>
  <c r="J377" i="9"/>
  <c r="J379" i="9"/>
  <c r="J381" i="9"/>
  <c r="J383" i="9"/>
  <c r="J385" i="9"/>
  <c r="J387" i="9"/>
  <c r="J389" i="9"/>
  <c r="I403" i="9"/>
  <c r="K403" i="9" s="1"/>
  <c r="J392" i="9"/>
  <c r="J394" i="9"/>
  <c r="J396" i="9"/>
  <c r="J398" i="9"/>
  <c r="J400" i="9"/>
  <c r="J402" i="9"/>
  <c r="J404" i="9"/>
  <c r="I405" i="9"/>
  <c r="J406" i="9"/>
  <c r="I407" i="9"/>
  <c r="J408" i="9"/>
  <c r="I409" i="9"/>
  <c r="J410" i="9"/>
  <c r="I411" i="9"/>
  <c r="J412" i="9"/>
  <c r="I413" i="9"/>
  <c r="J414" i="9"/>
  <c r="I415" i="9"/>
  <c r="J416" i="9"/>
  <c r="I417" i="9"/>
  <c r="J418" i="9"/>
  <c r="I419" i="9"/>
  <c r="J420" i="9"/>
  <c r="I421" i="9"/>
  <c r="J422" i="9"/>
  <c r="I423" i="9"/>
  <c r="J424" i="9"/>
  <c r="I425" i="9"/>
  <c r="J426" i="9"/>
  <c r="I427" i="9"/>
  <c r="J428" i="9"/>
  <c r="I429" i="9"/>
  <c r="J430" i="9"/>
  <c r="I431" i="9"/>
  <c r="J432" i="9"/>
  <c r="I433" i="9"/>
  <c r="J434" i="9"/>
  <c r="I435" i="9"/>
  <c r="J436" i="9"/>
  <c r="I437" i="9"/>
  <c r="J438" i="9"/>
  <c r="I439" i="9"/>
  <c r="J440" i="9"/>
  <c r="I441" i="9"/>
  <c r="J442" i="9"/>
  <c r="I443" i="9"/>
  <c r="J444" i="9"/>
  <c r="I445" i="9"/>
  <c r="J446" i="9"/>
  <c r="I447" i="9"/>
  <c r="J448" i="9"/>
  <c r="I449" i="9"/>
  <c r="J450" i="9"/>
  <c r="I451" i="9"/>
  <c r="J452" i="9"/>
  <c r="I453" i="9"/>
  <c r="J454" i="9"/>
  <c r="I455" i="9"/>
  <c r="J456" i="9"/>
  <c r="I457" i="9"/>
  <c r="J458" i="9"/>
  <c r="I459" i="9"/>
  <c r="J460" i="9"/>
  <c r="I461" i="9"/>
  <c r="J462" i="9"/>
  <c r="I463" i="9"/>
  <c r="J464" i="9"/>
  <c r="I465" i="9"/>
  <c r="J466" i="9"/>
  <c r="I467" i="9"/>
  <c r="J468" i="9"/>
  <c r="I469" i="9"/>
  <c r="J470" i="9"/>
  <c r="I471" i="9"/>
  <c r="J472" i="9"/>
  <c r="I473" i="9"/>
  <c r="J474" i="9"/>
  <c r="I475" i="9"/>
  <c r="J476" i="9"/>
  <c r="I477" i="9"/>
  <c r="J478" i="9"/>
  <c r="I479" i="9"/>
  <c r="J480" i="9"/>
  <c r="I481" i="9"/>
  <c r="J482" i="9"/>
  <c r="I483" i="9"/>
  <c r="J484" i="9"/>
  <c r="I485" i="9"/>
  <c r="J486" i="9"/>
  <c r="I487" i="9"/>
  <c r="J488" i="9"/>
  <c r="I489" i="9"/>
  <c r="J490" i="9"/>
  <c r="I491" i="9"/>
  <c r="J492" i="9"/>
  <c r="I493" i="9"/>
  <c r="J494" i="9"/>
  <c r="I495" i="9"/>
  <c r="J496" i="9"/>
  <c r="I497" i="9"/>
  <c r="J498" i="9"/>
  <c r="I499" i="9"/>
  <c r="J500" i="9"/>
  <c r="I501" i="9"/>
  <c r="J502" i="9"/>
  <c r="I503" i="9"/>
  <c r="J504" i="9"/>
  <c r="I505" i="9"/>
  <c r="J506" i="9"/>
  <c r="I507" i="9"/>
  <c r="J508" i="9"/>
  <c r="I509" i="9"/>
  <c r="J510" i="9"/>
  <c r="I511" i="9"/>
  <c r="J512" i="9"/>
  <c r="I513" i="9"/>
  <c r="J514" i="9"/>
  <c r="I515" i="9"/>
  <c r="J516" i="9"/>
  <c r="I517" i="9"/>
  <c r="J518" i="9"/>
  <c r="I519" i="9"/>
  <c r="J520" i="9"/>
  <c r="I521" i="9"/>
  <c r="J522" i="9"/>
  <c r="I523" i="9"/>
  <c r="J524" i="9"/>
  <c r="I525" i="9"/>
  <c r="J526" i="9"/>
  <c r="I527" i="9"/>
  <c r="J528" i="9"/>
  <c r="I529" i="9"/>
  <c r="J530" i="9"/>
  <c r="I531" i="9"/>
  <c r="J532" i="9"/>
  <c r="I533" i="9"/>
  <c r="J534" i="9"/>
  <c r="I535" i="9"/>
  <c r="J536" i="9"/>
  <c r="I537" i="9"/>
  <c r="J538" i="9"/>
  <c r="I539" i="9"/>
  <c r="J540" i="9"/>
  <c r="I541" i="9"/>
  <c r="J542" i="9"/>
  <c r="I543" i="9"/>
  <c r="J544" i="9"/>
  <c r="I545" i="9"/>
  <c r="J546" i="9"/>
  <c r="I547" i="9"/>
  <c r="J548" i="9"/>
  <c r="I549" i="9"/>
  <c r="J550" i="9"/>
  <c r="I551" i="9"/>
  <c r="J552" i="9"/>
  <c r="I553" i="9"/>
  <c r="J554" i="9"/>
  <c r="I555" i="9"/>
  <c r="J556" i="9"/>
  <c r="I557" i="9"/>
  <c r="J558" i="9"/>
  <c r="I559" i="9"/>
  <c r="J560" i="9"/>
  <c r="I561" i="9"/>
  <c r="J562" i="9"/>
  <c r="I563" i="9"/>
  <c r="J564" i="9"/>
  <c r="I565" i="9"/>
  <c r="J566" i="9"/>
  <c r="I567" i="9"/>
  <c r="J568" i="9"/>
  <c r="I569" i="9"/>
  <c r="J570" i="9"/>
  <c r="I571" i="9"/>
  <c r="J572" i="9"/>
  <c r="I573" i="9"/>
  <c r="J574" i="9"/>
  <c r="I575" i="9"/>
  <c r="J576" i="9"/>
  <c r="I577" i="9"/>
  <c r="J578" i="9"/>
  <c r="I579" i="9"/>
  <c r="J580" i="9"/>
  <c r="I581" i="9"/>
  <c r="J582" i="9"/>
  <c r="I583" i="9"/>
  <c r="J584" i="9"/>
  <c r="I585" i="9"/>
  <c r="J586" i="9"/>
  <c r="I587" i="9"/>
  <c r="J588" i="9"/>
  <c r="I589" i="9"/>
  <c r="J590" i="9"/>
  <c r="I591" i="9"/>
  <c r="J592" i="9"/>
  <c r="I593" i="9"/>
  <c r="J594" i="9"/>
  <c r="J596" i="9"/>
  <c r="L598" i="9"/>
  <c r="J600" i="9"/>
  <c r="L602" i="9"/>
  <c r="J604" i="9"/>
  <c r="L606" i="9"/>
  <c r="J608" i="9"/>
  <c r="L610" i="9"/>
  <c r="J405" i="9"/>
  <c r="J407" i="9"/>
  <c r="J409" i="9"/>
  <c r="J411" i="9"/>
  <c r="J413" i="9"/>
  <c r="J415" i="9"/>
  <c r="J417" i="9"/>
  <c r="J419" i="9"/>
  <c r="J421" i="9"/>
  <c r="J423" i="9"/>
  <c r="J425" i="9"/>
  <c r="J427" i="9"/>
  <c r="J429" i="9"/>
  <c r="J431" i="9"/>
  <c r="J433" i="9"/>
  <c r="J435" i="9"/>
  <c r="J437" i="9"/>
  <c r="J439" i="9"/>
  <c r="J441" i="9"/>
  <c r="J443" i="9"/>
  <c r="J445" i="9"/>
  <c r="J447" i="9"/>
  <c r="J449" i="9"/>
  <c r="J451" i="9"/>
  <c r="J453" i="9"/>
  <c r="J455" i="9"/>
  <c r="J457" i="9"/>
  <c r="J459" i="9"/>
  <c r="J461" i="9"/>
  <c r="J463" i="9"/>
  <c r="J465" i="9"/>
  <c r="J467" i="9"/>
  <c r="J469" i="9"/>
  <c r="J471" i="9"/>
  <c r="J473" i="9"/>
  <c r="J475" i="9"/>
  <c r="J477" i="9"/>
  <c r="J479" i="9"/>
  <c r="J481" i="9"/>
  <c r="J483" i="9"/>
  <c r="J485" i="9"/>
  <c r="J487" i="9"/>
  <c r="J489" i="9"/>
  <c r="J491" i="9"/>
  <c r="J493" i="9"/>
  <c r="J495" i="9"/>
  <c r="J497" i="9"/>
  <c r="J499" i="9"/>
  <c r="J501" i="9"/>
  <c r="J503" i="9"/>
  <c r="J505" i="9"/>
  <c r="J507" i="9"/>
  <c r="J509" i="9"/>
  <c r="J511" i="9"/>
  <c r="J513" i="9"/>
  <c r="J515" i="9"/>
  <c r="J517" i="9"/>
  <c r="J519" i="9"/>
  <c r="J521" i="9"/>
  <c r="J523" i="9"/>
  <c r="J525" i="9"/>
  <c r="J527" i="9"/>
  <c r="J529" i="9"/>
  <c r="J531" i="9"/>
  <c r="J533" i="9"/>
  <c r="J535" i="9"/>
  <c r="J537" i="9"/>
  <c r="J539" i="9"/>
  <c r="J541" i="9"/>
  <c r="J543" i="9"/>
  <c r="J545" i="9"/>
  <c r="J547" i="9"/>
  <c r="J549" i="9"/>
  <c r="J551" i="9"/>
  <c r="J553" i="9"/>
  <c r="J555" i="9"/>
  <c r="J557" i="9"/>
  <c r="J559" i="9"/>
  <c r="J561" i="9"/>
  <c r="J563" i="9"/>
  <c r="J565" i="9"/>
  <c r="J567" i="9"/>
  <c r="J569" i="9"/>
  <c r="J571" i="9"/>
  <c r="J573" i="9"/>
  <c r="J575" i="9"/>
  <c r="J577" i="9"/>
  <c r="J579" i="9"/>
  <c r="J581" i="9"/>
  <c r="J583" i="9"/>
  <c r="J585" i="9"/>
  <c r="J587" i="9"/>
  <c r="J589" i="9"/>
  <c r="J591" i="9"/>
  <c r="J593" i="9"/>
  <c r="J595" i="9"/>
  <c r="J597" i="9"/>
  <c r="J599" i="9"/>
  <c r="J601" i="9"/>
  <c r="J603" i="9"/>
  <c r="J605" i="9"/>
  <c r="J607" i="9"/>
  <c r="J609" i="9"/>
  <c r="J611" i="9"/>
  <c r="I612" i="9"/>
  <c r="J613" i="9"/>
  <c r="I614" i="9"/>
  <c r="J615" i="9"/>
  <c r="I616" i="9"/>
  <c r="J617" i="9"/>
  <c r="I618" i="9"/>
  <c r="J619" i="9"/>
  <c r="I620" i="9"/>
  <c r="J621" i="9"/>
  <c r="I622" i="9"/>
  <c r="J623" i="9"/>
  <c r="I624" i="9"/>
  <c r="J625" i="9"/>
  <c r="I626" i="9"/>
  <c r="J627" i="9"/>
  <c r="I628" i="9"/>
  <c r="J629" i="9"/>
  <c r="I630" i="9"/>
  <c r="J631" i="9"/>
  <c r="I632" i="9"/>
  <c r="J633" i="9"/>
  <c r="I634" i="9"/>
  <c r="J635" i="9"/>
  <c r="I636" i="9"/>
  <c r="J637" i="9"/>
  <c r="I638" i="9"/>
  <c r="J639" i="9"/>
  <c r="I640" i="9"/>
  <c r="J641" i="9"/>
  <c r="I642" i="9"/>
  <c r="J643" i="9"/>
  <c r="I644" i="9"/>
  <c r="J645" i="9"/>
  <c r="I646" i="9"/>
  <c r="J647" i="9"/>
  <c r="I648" i="9"/>
  <c r="J649" i="9"/>
  <c r="I650" i="9"/>
  <c r="J651" i="9"/>
  <c r="I652" i="9"/>
  <c r="J653" i="9"/>
  <c r="I654" i="9"/>
  <c r="J655" i="9"/>
  <c r="I656" i="9"/>
  <c r="J657" i="9"/>
  <c r="I658" i="9"/>
  <c r="J659" i="9"/>
  <c r="I660" i="9"/>
  <c r="J661" i="9"/>
  <c r="I662" i="9"/>
  <c r="J663" i="9"/>
  <c r="I664" i="9"/>
  <c r="J665" i="9"/>
  <c r="I666" i="9"/>
  <c r="J667" i="9"/>
  <c r="I668" i="9"/>
  <c r="J669" i="9"/>
  <c r="I670" i="9"/>
  <c r="J671" i="9"/>
  <c r="I672" i="9"/>
  <c r="J673" i="9"/>
  <c r="I674" i="9"/>
  <c r="J675" i="9"/>
  <c r="I676" i="9"/>
  <c r="J677" i="9"/>
  <c r="I678" i="9"/>
  <c r="J679" i="9"/>
  <c r="I680" i="9"/>
  <c r="J681" i="9"/>
  <c r="I682" i="9"/>
  <c r="J683" i="9"/>
  <c r="I684" i="9"/>
  <c r="J685" i="9"/>
  <c r="I686" i="9"/>
  <c r="J687" i="9"/>
  <c r="I688" i="9"/>
  <c r="J689" i="9"/>
  <c r="I690" i="9"/>
  <c r="J691" i="9"/>
  <c r="I692" i="9"/>
  <c r="J693" i="9"/>
  <c r="I694" i="9"/>
  <c r="J695" i="9"/>
  <c r="I696" i="9"/>
  <c r="J697" i="9"/>
  <c r="I698" i="9"/>
  <c r="J699" i="9"/>
  <c r="I700" i="9"/>
  <c r="J701" i="9"/>
  <c r="I702" i="9"/>
  <c r="J703" i="9"/>
  <c r="I704" i="9"/>
  <c r="J705" i="9"/>
  <c r="I706" i="9"/>
  <c r="J707" i="9"/>
  <c r="I708" i="9"/>
  <c r="J709" i="9"/>
  <c r="I710" i="9"/>
  <c r="J711" i="9"/>
  <c r="I712" i="9"/>
  <c r="J713" i="9"/>
  <c r="I714" i="9"/>
  <c r="J715" i="9"/>
  <c r="I716" i="9"/>
  <c r="J717" i="9"/>
  <c r="I718" i="9"/>
  <c r="J719" i="9"/>
  <c r="I720" i="9"/>
  <c r="J721" i="9"/>
  <c r="I722" i="9"/>
  <c r="J723" i="9"/>
  <c r="I724" i="9"/>
  <c r="J725" i="9"/>
  <c r="I726" i="9"/>
  <c r="J727" i="9"/>
  <c r="I728" i="9"/>
  <c r="J729" i="9"/>
  <c r="I730" i="9"/>
  <c r="J731" i="9"/>
  <c r="I732" i="9"/>
  <c r="J733" i="9"/>
  <c r="I734" i="9"/>
  <c r="J735" i="9"/>
  <c r="I736" i="9"/>
  <c r="J737" i="9"/>
  <c r="I738" i="9"/>
  <c r="J739" i="9"/>
  <c r="I740" i="9"/>
  <c r="J741" i="9"/>
  <c r="I742" i="9"/>
  <c r="J743" i="9"/>
  <c r="I744" i="9"/>
  <c r="J745" i="9"/>
  <c r="I746" i="9"/>
  <c r="J747" i="9"/>
  <c r="I748" i="9"/>
  <c r="J749" i="9"/>
  <c r="I750" i="9"/>
  <c r="J751" i="9"/>
  <c r="I752" i="9"/>
  <c r="J753" i="9"/>
  <c r="I754" i="9"/>
  <c r="J755" i="9"/>
  <c r="I756" i="9"/>
  <c r="J757" i="9"/>
  <c r="I758" i="9"/>
  <c r="J759" i="9"/>
  <c r="I760" i="9"/>
  <c r="J761" i="9"/>
  <c r="I762" i="9"/>
  <c r="J763" i="9"/>
  <c r="I764" i="9"/>
  <c r="J765" i="9"/>
  <c r="I766" i="9"/>
  <c r="J767" i="9"/>
  <c r="I768" i="9"/>
  <c r="J769" i="9"/>
  <c r="I770" i="9"/>
  <c r="J771" i="9"/>
  <c r="I772" i="9"/>
  <c r="J773" i="9"/>
  <c r="J774" i="9"/>
  <c r="L776" i="9"/>
  <c r="J778" i="9"/>
  <c r="L780" i="9"/>
  <c r="J782" i="9"/>
  <c r="L784" i="9"/>
  <c r="J786" i="9"/>
  <c r="L788" i="9"/>
  <c r="J790" i="9"/>
  <c r="L792" i="9"/>
  <c r="J794" i="9"/>
  <c r="J612" i="9"/>
  <c r="J614" i="9"/>
  <c r="J616" i="9"/>
  <c r="J618" i="9"/>
  <c r="J620" i="9"/>
  <c r="J622" i="9"/>
  <c r="J624" i="9"/>
  <c r="J626" i="9"/>
  <c r="J628" i="9"/>
  <c r="J630" i="9"/>
  <c r="J632" i="9"/>
  <c r="J634" i="9"/>
  <c r="J636" i="9"/>
  <c r="J638" i="9"/>
  <c r="J640" i="9"/>
  <c r="J642" i="9"/>
  <c r="J644" i="9"/>
  <c r="J646" i="9"/>
  <c r="J648" i="9"/>
  <c r="J650" i="9"/>
  <c r="J652" i="9"/>
  <c r="J654" i="9"/>
  <c r="J656" i="9"/>
  <c r="J658" i="9"/>
  <c r="J660" i="9"/>
  <c r="J662" i="9"/>
  <c r="J664" i="9"/>
  <c r="J666" i="9"/>
  <c r="J668" i="9"/>
  <c r="J670" i="9"/>
  <c r="J672" i="9"/>
  <c r="J674" i="9"/>
  <c r="J676" i="9"/>
  <c r="J678" i="9"/>
  <c r="J680" i="9"/>
  <c r="J682" i="9"/>
  <c r="J684" i="9"/>
  <c r="J686" i="9"/>
  <c r="J688" i="9"/>
  <c r="J690" i="9"/>
  <c r="J692" i="9"/>
  <c r="J694" i="9"/>
  <c r="J696" i="9"/>
  <c r="J698" i="9"/>
  <c r="J700" i="9"/>
  <c r="J702" i="9"/>
  <c r="J704" i="9"/>
  <c r="J706" i="9"/>
  <c r="J708" i="9"/>
  <c r="J710" i="9"/>
  <c r="J712" i="9"/>
  <c r="J714" i="9"/>
  <c r="J716" i="9"/>
  <c r="J718" i="9"/>
  <c r="J720" i="9"/>
  <c r="J722" i="9"/>
  <c r="J724" i="9"/>
  <c r="J726" i="9"/>
  <c r="J728" i="9"/>
  <c r="J730" i="9"/>
  <c r="J732" i="9"/>
  <c r="J734" i="9"/>
  <c r="J736" i="9"/>
  <c r="J738" i="9"/>
  <c r="J740" i="9"/>
  <c r="J742" i="9"/>
  <c r="J744" i="9"/>
  <c r="J746" i="9"/>
  <c r="J748" i="9"/>
  <c r="J750" i="9"/>
  <c r="J752" i="9"/>
  <c r="J754" i="9"/>
  <c r="J756" i="9"/>
  <c r="J758" i="9"/>
  <c r="J760" i="9"/>
  <c r="J762" i="9"/>
  <c r="J764" i="9"/>
  <c r="J766" i="9"/>
  <c r="J768" i="9"/>
  <c r="J770" i="9"/>
  <c r="J772" i="9"/>
  <c r="J796" i="9"/>
  <c r="J798" i="9"/>
  <c r="J800" i="9"/>
  <c r="J802" i="9"/>
  <c r="J804" i="9"/>
  <c r="J806" i="9"/>
  <c r="J808" i="9"/>
  <c r="J810" i="9"/>
  <c r="J812" i="9"/>
  <c r="J814" i="9"/>
  <c r="J816" i="9"/>
  <c r="J818" i="9"/>
  <c r="J820" i="9"/>
  <c r="J822" i="9"/>
  <c r="J824" i="9"/>
  <c r="J826" i="9"/>
  <c r="J828" i="9"/>
  <c r="J830" i="9"/>
  <c r="J832" i="9"/>
  <c r="J834" i="9"/>
  <c r="J836" i="9"/>
  <c r="J838" i="9"/>
  <c r="J840" i="9"/>
  <c r="I841" i="9"/>
  <c r="J842" i="9"/>
  <c r="I843" i="9"/>
  <c r="J844" i="9"/>
  <c r="I845" i="9"/>
  <c r="J846" i="9"/>
  <c r="I847" i="9"/>
  <c r="J848" i="9"/>
  <c r="I849" i="9"/>
  <c r="J850" i="9"/>
  <c r="I851" i="9"/>
  <c r="J852" i="9"/>
  <c r="I853" i="9"/>
  <c r="J854" i="9"/>
  <c r="I855" i="9"/>
  <c r="J856" i="9"/>
  <c r="L858" i="9"/>
  <c r="J860" i="9"/>
  <c r="L862" i="9"/>
  <c r="J864" i="9"/>
  <c r="L866" i="9"/>
  <c r="L950" i="9"/>
  <c r="J775" i="9"/>
  <c r="J777" i="9"/>
  <c r="J779" i="9"/>
  <c r="J781" i="9"/>
  <c r="J783" i="9"/>
  <c r="J785" i="9"/>
  <c r="J787" i="9"/>
  <c r="J789" i="9"/>
  <c r="J791" i="9"/>
  <c r="J793" i="9"/>
  <c r="J795" i="9"/>
  <c r="J797" i="9"/>
  <c r="J799" i="9"/>
  <c r="J801" i="9"/>
  <c r="J803" i="9"/>
  <c r="J805" i="9"/>
  <c r="J807" i="9"/>
  <c r="J809" i="9"/>
  <c r="J811" i="9"/>
  <c r="J813" i="9"/>
  <c r="J815" i="9"/>
  <c r="J817" i="9"/>
  <c r="J819" i="9"/>
  <c r="J821" i="9"/>
  <c r="J823" i="9"/>
  <c r="J825" i="9"/>
  <c r="J827" i="9"/>
  <c r="J829" i="9"/>
  <c r="J831" i="9"/>
  <c r="J833" i="9"/>
  <c r="J835" i="9"/>
  <c r="J837" i="9"/>
  <c r="J839" i="9"/>
  <c r="J841" i="9"/>
  <c r="J843" i="9"/>
  <c r="J845" i="9"/>
  <c r="J847" i="9"/>
  <c r="J849" i="9"/>
  <c r="J851" i="9"/>
  <c r="J853" i="9"/>
  <c r="J855" i="9"/>
  <c r="J857" i="9"/>
  <c r="J868" i="9"/>
  <c r="I868" i="9"/>
  <c r="J859" i="9"/>
  <c r="J861" i="9"/>
  <c r="J863" i="9"/>
  <c r="J865" i="9"/>
  <c r="J867" i="9"/>
  <c r="J869" i="9"/>
  <c r="I870" i="9"/>
  <c r="J871" i="9"/>
  <c r="I872" i="9"/>
  <c r="J873" i="9"/>
  <c r="I874" i="9"/>
  <c r="J875" i="9"/>
  <c r="I876" i="9"/>
  <c r="J877" i="9"/>
  <c r="I878" i="9"/>
  <c r="J879" i="9"/>
  <c r="I880" i="9"/>
  <c r="J881" i="9"/>
  <c r="I882" i="9"/>
  <c r="J883" i="9"/>
  <c r="I884" i="9"/>
  <c r="J885" i="9"/>
  <c r="I886" i="9"/>
  <c r="J887" i="9"/>
  <c r="I888" i="9"/>
  <c r="J889" i="9"/>
  <c r="I890" i="9"/>
  <c r="J891" i="9"/>
  <c r="I892" i="9"/>
  <c r="J893" i="9"/>
  <c r="I894" i="9"/>
  <c r="J895" i="9"/>
  <c r="I896" i="9"/>
  <c r="J897" i="9"/>
  <c r="I898" i="9"/>
  <c r="J899" i="9"/>
  <c r="I900" i="9"/>
  <c r="J901" i="9"/>
  <c r="I902" i="9"/>
  <c r="J903" i="9"/>
  <c r="I904" i="9"/>
  <c r="J905" i="9"/>
  <c r="I906" i="9"/>
  <c r="J907" i="9"/>
  <c r="I908" i="9"/>
  <c r="J909" i="9"/>
  <c r="I910" i="9"/>
  <c r="J911" i="9"/>
  <c r="I912" i="9"/>
  <c r="J913" i="9"/>
  <c r="I914" i="9"/>
  <c r="J915" i="9"/>
  <c r="I916" i="9"/>
  <c r="J917" i="9"/>
  <c r="I918" i="9"/>
  <c r="J919" i="9"/>
  <c r="I920" i="9"/>
  <c r="J921" i="9"/>
  <c r="I922" i="9"/>
  <c r="J923" i="9"/>
  <c r="I924" i="9"/>
  <c r="J925" i="9"/>
  <c r="I926" i="9"/>
  <c r="J927" i="9"/>
  <c r="I928" i="9"/>
  <c r="J929" i="9"/>
  <c r="I930" i="9"/>
  <c r="J931" i="9"/>
  <c r="I932" i="9"/>
  <c r="J933" i="9"/>
  <c r="I934" i="9"/>
  <c r="J935" i="9"/>
  <c r="I936" i="9"/>
  <c r="J937" i="9"/>
  <c r="I938" i="9"/>
  <c r="J939" i="9"/>
  <c r="I940" i="9"/>
  <c r="J941" i="9"/>
  <c r="I942" i="9"/>
  <c r="J943" i="9"/>
  <c r="I944" i="9"/>
  <c r="J945" i="9"/>
  <c r="J946" i="9"/>
  <c r="L948" i="9"/>
  <c r="J870" i="9"/>
  <c r="J872" i="9"/>
  <c r="J874" i="9"/>
  <c r="J876" i="9"/>
  <c r="J878" i="9"/>
  <c r="J880" i="9"/>
  <c r="J882" i="9"/>
  <c r="J884" i="9"/>
  <c r="J886" i="9"/>
  <c r="J888" i="9"/>
  <c r="J890" i="9"/>
  <c r="J892" i="9"/>
  <c r="J894" i="9"/>
  <c r="J896" i="9"/>
  <c r="J898" i="9"/>
  <c r="J900" i="9"/>
  <c r="J902" i="9"/>
  <c r="J904" i="9"/>
  <c r="J906" i="9"/>
  <c r="J908" i="9"/>
  <c r="J910" i="9"/>
  <c r="J912" i="9"/>
  <c r="J914" i="9"/>
  <c r="J916" i="9"/>
  <c r="J918" i="9"/>
  <c r="J920" i="9"/>
  <c r="J922" i="9"/>
  <c r="J924" i="9"/>
  <c r="J926" i="9"/>
  <c r="J928" i="9"/>
  <c r="J930" i="9"/>
  <c r="J932" i="9"/>
  <c r="J934" i="9"/>
  <c r="J936" i="9"/>
  <c r="J938" i="9"/>
  <c r="J940" i="9"/>
  <c r="J942" i="9"/>
  <c r="J944" i="9"/>
  <c r="I950" i="9"/>
  <c r="K950" i="9" s="1"/>
  <c r="K997" i="9"/>
  <c r="L997" i="9"/>
  <c r="J947" i="9"/>
  <c r="J949" i="9"/>
  <c r="J951" i="9"/>
  <c r="I952" i="9"/>
  <c r="J953" i="9"/>
  <c r="I954" i="9"/>
  <c r="J955" i="9"/>
  <c r="I956" i="9"/>
  <c r="J957" i="9"/>
  <c r="I958" i="9"/>
  <c r="J959" i="9"/>
  <c r="I960" i="9"/>
  <c r="J961" i="9"/>
  <c r="I962" i="9"/>
  <c r="J963" i="9"/>
  <c r="I964" i="9"/>
  <c r="J965" i="9"/>
  <c r="I966" i="9"/>
  <c r="J967" i="9"/>
  <c r="I968" i="9"/>
  <c r="J969" i="9"/>
  <c r="I970" i="9"/>
  <c r="J971" i="9"/>
  <c r="I972" i="9"/>
  <c r="J973" i="9"/>
  <c r="I974" i="9"/>
  <c r="J975" i="9"/>
  <c r="I976" i="9"/>
  <c r="J977" i="9"/>
  <c r="I978" i="9"/>
  <c r="J979" i="9"/>
  <c r="I980" i="9"/>
  <c r="J981" i="9"/>
  <c r="I982" i="9"/>
  <c r="J983" i="9"/>
  <c r="I984" i="9"/>
  <c r="J985" i="9"/>
  <c r="I986" i="9"/>
  <c r="J987" i="9"/>
  <c r="I988" i="9"/>
  <c r="J989" i="9"/>
  <c r="I990" i="9"/>
  <c r="J991" i="9"/>
  <c r="I992" i="9"/>
  <c r="J993" i="9"/>
  <c r="I994" i="9"/>
  <c r="J995" i="9"/>
  <c r="I996" i="9"/>
  <c r="L999" i="9"/>
  <c r="J1001" i="9"/>
  <c r="L1003" i="9"/>
  <c r="J952" i="9"/>
  <c r="J954" i="9"/>
  <c r="J956" i="9"/>
  <c r="J958" i="9"/>
  <c r="J960" i="9"/>
  <c r="J962" i="9"/>
  <c r="J964" i="9"/>
  <c r="J966" i="9"/>
  <c r="J968" i="9"/>
  <c r="J970" i="9"/>
  <c r="J972" i="9"/>
  <c r="J974" i="9"/>
  <c r="J976" i="9"/>
  <c r="J978" i="9"/>
  <c r="J980" i="9"/>
  <c r="J982" i="9"/>
  <c r="J984" i="9"/>
  <c r="J986" i="9"/>
  <c r="J988" i="9"/>
  <c r="J990" i="9"/>
  <c r="J992" i="9"/>
  <c r="J994" i="9"/>
  <c r="J996" i="9"/>
  <c r="J998" i="9"/>
  <c r="J1000" i="9"/>
  <c r="J1002" i="9"/>
  <c r="J1004" i="9"/>
  <c r="I1005" i="9"/>
  <c r="J1006" i="9"/>
  <c r="I1007" i="9"/>
  <c r="J1008" i="9"/>
  <c r="I1009" i="9"/>
  <c r="J1010" i="9"/>
  <c r="I1011" i="9"/>
  <c r="J1012" i="9"/>
  <c r="I1013" i="9"/>
  <c r="J1014" i="9"/>
  <c r="I1015" i="9"/>
  <c r="J1016" i="9"/>
  <c r="I1017" i="9"/>
  <c r="J1018" i="9"/>
  <c r="I1019" i="9"/>
  <c r="J1020" i="9"/>
  <c r="I1021" i="9"/>
  <c r="J1022" i="9"/>
  <c r="I1023" i="9"/>
  <c r="J1024" i="9"/>
  <c r="I1025" i="9"/>
  <c r="J1026" i="9"/>
  <c r="I1027" i="9"/>
  <c r="J1028" i="9"/>
  <c r="I1029" i="9"/>
  <c r="J1030" i="9"/>
  <c r="I1031" i="9"/>
  <c r="J1032" i="9"/>
  <c r="I1033" i="9"/>
  <c r="J1034" i="9"/>
  <c r="I1035" i="9"/>
  <c r="J1036" i="9"/>
  <c r="I1037" i="9"/>
  <c r="J1038" i="9"/>
  <c r="I1039" i="9"/>
  <c r="J1040" i="9"/>
  <c r="L1042" i="9"/>
  <c r="J1005" i="9"/>
  <c r="J1007" i="9"/>
  <c r="J1009" i="9"/>
  <c r="J1011" i="9"/>
  <c r="J1013" i="9"/>
  <c r="J1015" i="9"/>
  <c r="J1017" i="9"/>
  <c r="J1019" i="9"/>
  <c r="J1021" i="9"/>
  <c r="J1023" i="9"/>
  <c r="J1025" i="9"/>
  <c r="J1027" i="9"/>
  <c r="J1029" i="9"/>
  <c r="J1031" i="9"/>
  <c r="J1033" i="9"/>
  <c r="J1035" i="9"/>
  <c r="J1037" i="9"/>
  <c r="J1039" i="9"/>
  <c r="J1041" i="9"/>
  <c r="J1044" i="9"/>
  <c r="I1044" i="9"/>
  <c r="J1043" i="9"/>
  <c r="J1045" i="9"/>
  <c r="I1046" i="9"/>
  <c r="J1047" i="9"/>
  <c r="I1048" i="9"/>
  <c r="J1049" i="9"/>
  <c r="I1050" i="9"/>
  <c r="J1051" i="9"/>
  <c r="I1052" i="9"/>
  <c r="J1053" i="9"/>
  <c r="I1054" i="9"/>
  <c r="J1055" i="9"/>
  <c r="I1056" i="9"/>
  <c r="J1057" i="9"/>
  <c r="I1058" i="9"/>
  <c r="J1059" i="9"/>
  <c r="I1060" i="9"/>
  <c r="J1061" i="9"/>
  <c r="I1062" i="9"/>
  <c r="J1063" i="9"/>
  <c r="I1064" i="9"/>
  <c r="J1065" i="9"/>
  <c r="I1066" i="9"/>
  <c r="J1067" i="9"/>
  <c r="J1068" i="9"/>
  <c r="L1070" i="9"/>
  <c r="L1090" i="9"/>
  <c r="J1046" i="9"/>
  <c r="J1048" i="9"/>
  <c r="J1050" i="9"/>
  <c r="J1052" i="9"/>
  <c r="J1054" i="9"/>
  <c r="J1056" i="9"/>
  <c r="J1058" i="9"/>
  <c r="J1060" i="9"/>
  <c r="J1062" i="9"/>
  <c r="J1064" i="9"/>
  <c r="J1066" i="9"/>
  <c r="J1072" i="9"/>
  <c r="I1072" i="9"/>
  <c r="J1069" i="9"/>
  <c r="J1071" i="9"/>
  <c r="J1073" i="9"/>
  <c r="I1074" i="9"/>
  <c r="J1075" i="9"/>
  <c r="I1076" i="9"/>
  <c r="J1077" i="9"/>
  <c r="I1078" i="9"/>
  <c r="J1079" i="9"/>
  <c r="I1080" i="9"/>
  <c r="J1081" i="9"/>
  <c r="I1082" i="9"/>
  <c r="J1083" i="9"/>
  <c r="I1084" i="9"/>
  <c r="J1085" i="9"/>
  <c r="I1086" i="9"/>
  <c r="J1087" i="9"/>
  <c r="I1088" i="9"/>
  <c r="J1089" i="9"/>
  <c r="I1090" i="9"/>
  <c r="K1090" i="9" s="1"/>
  <c r="J1074" i="9"/>
  <c r="J1076" i="9"/>
  <c r="J1078" i="9"/>
  <c r="J1080" i="9"/>
  <c r="J1082" i="9"/>
  <c r="J1084" i="9"/>
  <c r="J1086" i="9"/>
  <c r="J1088" i="9"/>
  <c r="J460" i="8"/>
  <c r="J1090" i="8"/>
  <c r="L1090" i="8" s="1"/>
  <c r="F4" i="8"/>
  <c r="G4" i="8" s="1"/>
  <c r="E7" i="8"/>
  <c r="F5" i="8"/>
  <c r="G5" i="8" s="1"/>
  <c r="E8" i="8"/>
  <c r="E9" i="8" s="1"/>
  <c r="K460" i="8"/>
  <c r="L460" i="8"/>
  <c r="F7" i="8"/>
  <c r="G7" i="8" s="1"/>
  <c r="F8" i="8"/>
  <c r="G8" i="8" s="1"/>
  <c r="J254" i="8"/>
  <c r="J256" i="8"/>
  <c r="J258" i="8"/>
  <c r="J260" i="8"/>
  <c r="J262" i="8"/>
  <c r="J264" i="8"/>
  <c r="J266" i="8"/>
  <c r="J268" i="8"/>
  <c r="J270" i="8"/>
  <c r="J272" i="8"/>
  <c r="J274" i="8"/>
  <c r="J276" i="8"/>
  <c r="J278" i="8"/>
  <c r="J280" i="8"/>
  <c r="J282" i="8"/>
  <c r="J284" i="8"/>
  <c r="J286" i="8"/>
  <c r="J288" i="8"/>
  <c r="J290" i="8"/>
  <c r="J292" i="8"/>
  <c r="J294" i="8"/>
  <c r="J296" i="8"/>
  <c r="J298" i="8"/>
  <c r="J300" i="8"/>
  <c r="J302" i="8"/>
  <c r="J304" i="8"/>
  <c r="J306" i="8"/>
  <c r="J308" i="8"/>
  <c r="J310" i="8"/>
  <c r="J312" i="8"/>
  <c r="J314" i="8"/>
  <c r="J316" i="8"/>
  <c r="J318" i="8"/>
  <c r="J320" i="8"/>
  <c r="J322" i="8"/>
  <c r="J324" i="8"/>
  <c r="J326" i="8"/>
  <c r="J328" i="8"/>
  <c r="J330" i="8"/>
  <c r="J332" i="8"/>
  <c r="J334" i="8"/>
  <c r="J336" i="8"/>
  <c r="J338" i="8"/>
  <c r="J340" i="8"/>
  <c r="J342" i="8"/>
  <c r="J344" i="8"/>
  <c r="J346" i="8"/>
  <c r="J348" i="8"/>
  <c r="J350" i="8"/>
  <c r="J352" i="8"/>
  <c r="J354" i="8"/>
  <c r="J356" i="8"/>
  <c r="J358" i="8"/>
  <c r="J360" i="8"/>
  <c r="J362" i="8"/>
  <c r="J364" i="8"/>
  <c r="J366" i="8"/>
  <c r="J368" i="8"/>
  <c r="J370" i="8"/>
  <c r="J372" i="8"/>
  <c r="J374" i="8"/>
  <c r="J376" i="8"/>
  <c r="J378" i="8"/>
  <c r="J380" i="8"/>
  <c r="J382" i="8"/>
  <c r="J384" i="8"/>
  <c r="I385" i="8"/>
  <c r="J386" i="8"/>
  <c r="I387" i="8"/>
  <c r="J388" i="8"/>
  <c r="I389" i="8"/>
  <c r="J390" i="8"/>
  <c r="I391" i="8"/>
  <c r="J392" i="8"/>
  <c r="I393" i="8"/>
  <c r="J394" i="8"/>
  <c r="I395" i="8"/>
  <c r="J396" i="8"/>
  <c r="I397" i="8"/>
  <c r="J398" i="8"/>
  <c r="I399" i="8"/>
  <c r="J400" i="8"/>
  <c r="I401" i="8"/>
  <c r="J402" i="8"/>
  <c r="I403" i="8"/>
  <c r="J404" i="8"/>
  <c r="I405" i="8"/>
  <c r="J406" i="8"/>
  <c r="I407" i="8"/>
  <c r="J408" i="8"/>
  <c r="I409" i="8"/>
  <c r="J410" i="8"/>
  <c r="I411" i="8"/>
  <c r="J412" i="8"/>
  <c r="I413" i="8"/>
  <c r="J414" i="8"/>
  <c r="I415" i="8"/>
  <c r="J416" i="8"/>
  <c r="I417" i="8"/>
  <c r="J418" i="8"/>
  <c r="I419" i="8"/>
  <c r="J420" i="8"/>
  <c r="I421" i="8"/>
  <c r="J422" i="8"/>
  <c r="I423" i="8"/>
  <c r="J424" i="8"/>
  <c r="I425" i="8"/>
  <c r="J426" i="8"/>
  <c r="I427" i="8"/>
  <c r="J428" i="8"/>
  <c r="I429" i="8"/>
  <c r="J430" i="8"/>
  <c r="I431" i="8"/>
  <c r="J432" i="8"/>
  <c r="I433" i="8"/>
  <c r="J434" i="8"/>
  <c r="I435" i="8"/>
  <c r="J436" i="8"/>
  <c r="I437" i="8"/>
  <c r="J438" i="8"/>
  <c r="I439" i="8"/>
  <c r="J440" i="8"/>
  <c r="I441" i="8"/>
  <c r="J442" i="8"/>
  <c r="I443" i="8"/>
  <c r="J444" i="8"/>
  <c r="I445" i="8"/>
  <c r="J446" i="8"/>
  <c r="I447" i="8"/>
  <c r="J448" i="8"/>
  <c r="I449" i="8"/>
  <c r="J450" i="8"/>
  <c r="I451" i="8"/>
  <c r="J452" i="8"/>
  <c r="I453" i="8"/>
  <c r="J454" i="8"/>
  <c r="I455" i="8"/>
  <c r="J456" i="8"/>
  <c r="I457" i="8"/>
  <c r="J458" i="8"/>
  <c r="I459" i="8"/>
  <c r="L462" i="8"/>
  <c r="J464" i="8"/>
  <c r="L466" i="8"/>
  <c r="J468" i="8"/>
  <c r="L470" i="8"/>
  <c r="J472" i="8"/>
  <c r="L474" i="8"/>
  <c r="J476" i="8"/>
  <c r="F6" i="8"/>
  <c r="G6" i="8" s="1"/>
  <c r="J255" i="8"/>
  <c r="J257" i="8"/>
  <c r="J259" i="8"/>
  <c r="J261" i="8"/>
  <c r="J263" i="8"/>
  <c r="J265" i="8"/>
  <c r="J267" i="8"/>
  <c r="J269" i="8"/>
  <c r="J271" i="8"/>
  <c r="J273" i="8"/>
  <c r="J275" i="8"/>
  <c r="J277" i="8"/>
  <c r="J279" i="8"/>
  <c r="J281" i="8"/>
  <c r="J283" i="8"/>
  <c r="J285" i="8"/>
  <c r="J287" i="8"/>
  <c r="J289" i="8"/>
  <c r="J291" i="8"/>
  <c r="J293" i="8"/>
  <c r="J295" i="8"/>
  <c r="J297" i="8"/>
  <c r="J299" i="8"/>
  <c r="J301" i="8"/>
  <c r="J303" i="8"/>
  <c r="J305" i="8"/>
  <c r="J307" i="8"/>
  <c r="J309" i="8"/>
  <c r="J311" i="8"/>
  <c r="J313" i="8"/>
  <c r="J315" i="8"/>
  <c r="J317" i="8"/>
  <c r="J319" i="8"/>
  <c r="J321" i="8"/>
  <c r="J323" i="8"/>
  <c r="J325" i="8"/>
  <c r="J327" i="8"/>
  <c r="J329" i="8"/>
  <c r="J331" i="8"/>
  <c r="J333" i="8"/>
  <c r="J335" i="8"/>
  <c r="J337" i="8"/>
  <c r="J339" i="8"/>
  <c r="J341" i="8"/>
  <c r="J343" i="8"/>
  <c r="J345" i="8"/>
  <c r="J347" i="8"/>
  <c r="J349" i="8"/>
  <c r="J351" i="8"/>
  <c r="J353" i="8"/>
  <c r="J355" i="8"/>
  <c r="J357" i="8"/>
  <c r="J359" i="8"/>
  <c r="J361" i="8"/>
  <c r="J363" i="8"/>
  <c r="J365" i="8"/>
  <c r="J367" i="8"/>
  <c r="J369" i="8"/>
  <c r="J371" i="8"/>
  <c r="J373" i="8"/>
  <c r="J375" i="8"/>
  <c r="J377" i="8"/>
  <c r="J379" i="8"/>
  <c r="J381" i="8"/>
  <c r="J383" i="8"/>
  <c r="J385" i="8"/>
  <c r="J387" i="8"/>
  <c r="J389" i="8"/>
  <c r="J391" i="8"/>
  <c r="J393" i="8"/>
  <c r="J395" i="8"/>
  <c r="J397" i="8"/>
  <c r="J399" i="8"/>
  <c r="J401" i="8"/>
  <c r="J403" i="8"/>
  <c r="J405" i="8"/>
  <c r="J407" i="8"/>
  <c r="J409" i="8"/>
  <c r="J411" i="8"/>
  <c r="J413" i="8"/>
  <c r="J415" i="8"/>
  <c r="J417" i="8"/>
  <c r="J419" i="8"/>
  <c r="J421" i="8"/>
  <c r="J423" i="8"/>
  <c r="J425" i="8"/>
  <c r="J427" i="8"/>
  <c r="J429" i="8"/>
  <c r="J431" i="8"/>
  <c r="J433" i="8"/>
  <c r="J435" i="8"/>
  <c r="J437" i="8"/>
  <c r="J439" i="8"/>
  <c r="J441" i="8"/>
  <c r="J443" i="8"/>
  <c r="J445" i="8"/>
  <c r="J447" i="8"/>
  <c r="J449" i="8"/>
  <c r="J451" i="8"/>
  <c r="J453" i="8"/>
  <c r="J455" i="8"/>
  <c r="J457" i="8"/>
  <c r="J459" i="8"/>
  <c r="J461" i="8"/>
  <c r="J463" i="8"/>
  <c r="J465" i="8"/>
  <c r="J467" i="8"/>
  <c r="J469" i="8"/>
  <c r="J471" i="8"/>
  <c r="J473" i="8"/>
  <c r="J475" i="8"/>
  <c r="J477" i="8"/>
  <c r="I478" i="8"/>
  <c r="J479" i="8"/>
  <c r="I480" i="8"/>
  <c r="J481" i="8"/>
  <c r="I482" i="8"/>
  <c r="J483" i="8"/>
  <c r="I484" i="8"/>
  <c r="J485" i="8"/>
  <c r="I486" i="8"/>
  <c r="J487" i="8"/>
  <c r="I488" i="8"/>
  <c r="J489" i="8"/>
  <c r="I490" i="8"/>
  <c r="J491" i="8"/>
  <c r="I492" i="8"/>
  <c r="J493" i="8"/>
  <c r="I494" i="8"/>
  <c r="J495" i="8"/>
  <c r="I496" i="8"/>
  <c r="J497" i="8"/>
  <c r="I498" i="8"/>
  <c r="J499" i="8"/>
  <c r="I500" i="8"/>
  <c r="J501" i="8"/>
  <c r="I502" i="8"/>
  <c r="J503" i="8"/>
  <c r="I504" i="8"/>
  <c r="J505" i="8"/>
  <c r="I506" i="8"/>
  <c r="J507" i="8"/>
  <c r="I508" i="8"/>
  <c r="J509" i="8"/>
  <c r="I510" i="8"/>
  <c r="J511" i="8"/>
  <c r="I512" i="8"/>
  <c r="J513" i="8"/>
  <c r="I514" i="8"/>
  <c r="J515" i="8"/>
  <c r="I516" i="8"/>
  <c r="J517" i="8"/>
  <c r="I518" i="8"/>
  <c r="J519" i="8"/>
  <c r="I520" i="8"/>
  <c r="J521" i="8"/>
  <c r="I522" i="8"/>
  <c r="J523" i="8"/>
  <c r="I524" i="8"/>
  <c r="J525" i="8"/>
  <c r="I526" i="8"/>
  <c r="J527" i="8"/>
  <c r="I528" i="8"/>
  <c r="J529" i="8"/>
  <c r="I530" i="8"/>
  <c r="J531" i="8"/>
  <c r="I532" i="8"/>
  <c r="J533" i="8"/>
  <c r="I534" i="8"/>
  <c r="J535" i="8"/>
  <c r="I536" i="8"/>
  <c r="J537" i="8"/>
  <c r="I538" i="8"/>
  <c r="J539" i="8"/>
  <c r="I540" i="8"/>
  <c r="J541" i="8"/>
  <c r="I542" i="8"/>
  <c r="J543" i="8"/>
  <c r="I544" i="8"/>
  <c r="J545" i="8"/>
  <c r="I546" i="8"/>
  <c r="J547" i="8"/>
  <c r="I548" i="8"/>
  <c r="J549" i="8"/>
  <c r="I550" i="8"/>
  <c r="J551" i="8"/>
  <c r="I552" i="8"/>
  <c r="J553" i="8"/>
  <c r="I554" i="8"/>
  <c r="J555" i="8"/>
  <c r="I556" i="8"/>
  <c r="J557" i="8"/>
  <c r="I558" i="8"/>
  <c r="J559" i="8"/>
  <c r="I560" i="8"/>
  <c r="J561" i="8"/>
  <c r="I562" i="8"/>
  <c r="J563" i="8"/>
  <c r="I564" i="8"/>
  <c r="J565" i="8"/>
  <c r="I566" i="8"/>
  <c r="J567" i="8"/>
  <c r="I568" i="8"/>
  <c r="J569" i="8"/>
  <c r="I570" i="8"/>
  <c r="J571" i="8"/>
  <c r="I572" i="8"/>
  <c r="J573" i="8"/>
  <c r="I574" i="8"/>
  <c r="J575" i="8"/>
  <c r="I576" i="8"/>
  <c r="J577" i="8"/>
  <c r="I578" i="8"/>
  <c r="J579" i="8"/>
  <c r="I580" i="8"/>
  <c r="J581" i="8"/>
  <c r="I582" i="8"/>
  <c r="J583" i="8"/>
  <c r="I584" i="8"/>
  <c r="J585" i="8"/>
  <c r="I586" i="8"/>
  <c r="J587" i="8"/>
  <c r="I588" i="8"/>
  <c r="J589" i="8"/>
  <c r="I590" i="8"/>
  <c r="J591" i="8"/>
  <c r="I592" i="8"/>
  <c r="J593" i="8"/>
  <c r="I594" i="8"/>
  <c r="J595" i="8"/>
  <c r="I596" i="8"/>
  <c r="J597" i="8"/>
  <c r="I598" i="8"/>
  <c r="J599" i="8"/>
  <c r="I600" i="8"/>
  <c r="J601" i="8"/>
  <c r="I602" i="8"/>
  <c r="J603" i="8"/>
  <c r="I604" i="8"/>
  <c r="J605" i="8"/>
  <c r="I606" i="8"/>
  <c r="J607" i="8"/>
  <c r="I608" i="8"/>
  <c r="J609" i="8"/>
  <c r="I610" i="8"/>
  <c r="J611" i="8"/>
  <c r="I612" i="8"/>
  <c r="J613" i="8"/>
  <c r="I614" i="8"/>
  <c r="J615" i="8"/>
  <c r="I616" i="8"/>
  <c r="J617" i="8"/>
  <c r="I618" i="8"/>
  <c r="J619" i="8"/>
  <c r="I620" i="8"/>
  <c r="J621" i="8"/>
  <c r="I622" i="8"/>
  <c r="J623" i="8"/>
  <c r="I624" i="8"/>
  <c r="J625" i="8"/>
  <c r="I626" i="8"/>
  <c r="J627" i="8"/>
  <c r="I628" i="8"/>
  <c r="J629" i="8"/>
  <c r="I630" i="8"/>
  <c r="J631" i="8"/>
  <c r="I632" i="8"/>
  <c r="J633" i="8"/>
  <c r="I634" i="8"/>
  <c r="J635" i="8"/>
  <c r="I636" i="8"/>
  <c r="J637" i="8"/>
  <c r="I638" i="8"/>
  <c r="J639" i="8"/>
  <c r="I640" i="8"/>
  <c r="J641" i="8"/>
  <c r="I642" i="8"/>
  <c r="J643" i="8"/>
  <c r="I644" i="8"/>
  <c r="J645" i="8"/>
  <c r="I646" i="8"/>
  <c r="J647" i="8"/>
  <c r="I648" i="8"/>
  <c r="J649" i="8"/>
  <c r="I650" i="8"/>
  <c r="J651" i="8"/>
  <c r="I652" i="8"/>
  <c r="J653" i="8"/>
  <c r="I654" i="8"/>
  <c r="J655" i="8"/>
  <c r="J656" i="8"/>
  <c r="L658" i="8"/>
  <c r="J660" i="8"/>
  <c r="L662" i="8"/>
  <c r="J664" i="8"/>
  <c r="L666" i="8"/>
  <c r="J668" i="8"/>
  <c r="L670" i="8"/>
  <c r="J672" i="8"/>
  <c r="L674" i="8"/>
  <c r="J676" i="8"/>
  <c r="L678" i="8"/>
  <c r="J680" i="8"/>
  <c r="L682" i="8"/>
  <c r="J684" i="8"/>
  <c r="L686" i="8"/>
  <c r="J688" i="8"/>
  <c r="L690" i="8"/>
  <c r="J692" i="8"/>
  <c r="L694" i="8"/>
  <c r="J696" i="8"/>
  <c r="L698" i="8"/>
  <c r="J700" i="8"/>
  <c r="L702" i="8"/>
  <c r="J704" i="8"/>
  <c r="L706" i="8"/>
  <c r="J708" i="8"/>
  <c r="L710" i="8"/>
  <c r="J712" i="8"/>
  <c r="L714" i="8"/>
  <c r="J716" i="8"/>
  <c r="L718" i="8"/>
  <c r="J720" i="8"/>
  <c r="L722" i="8"/>
  <c r="J724" i="8"/>
  <c r="L726" i="8"/>
  <c r="J478" i="8"/>
  <c r="J480" i="8"/>
  <c r="J482" i="8"/>
  <c r="J484" i="8"/>
  <c r="J486" i="8"/>
  <c r="J488" i="8"/>
  <c r="J490" i="8"/>
  <c r="J492" i="8"/>
  <c r="J494" i="8"/>
  <c r="J496" i="8"/>
  <c r="J498" i="8"/>
  <c r="J500" i="8"/>
  <c r="J502" i="8"/>
  <c r="J504" i="8"/>
  <c r="J506" i="8"/>
  <c r="J508" i="8"/>
  <c r="J510" i="8"/>
  <c r="J512" i="8"/>
  <c r="J514" i="8"/>
  <c r="J516" i="8"/>
  <c r="J518" i="8"/>
  <c r="J520" i="8"/>
  <c r="J522" i="8"/>
  <c r="J524" i="8"/>
  <c r="J526" i="8"/>
  <c r="J528" i="8"/>
  <c r="J530" i="8"/>
  <c r="J532" i="8"/>
  <c r="J534" i="8"/>
  <c r="J536" i="8"/>
  <c r="J538" i="8"/>
  <c r="J540" i="8"/>
  <c r="J542" i="8"/>
  <c r="J544" i="8"/>
  <c r="J546" i="8"/>
  <c r="J548" i="8"/>
  <c r="J550" i="8"/>
  <c r="J552" i="8"/>
  <c r="J554" i="8"/>
  <c r="J556" i="8"/>
  <c r="J558" i="8"/>
  <c r="J560" i="8"/>
  <c r="J562" i="8"/>
  <c r="J564" i="8"/>
  <c r="J566" i="8"/>
  <c r="J568" i="8"/>
  <c r="J570" i="8"/>
  <c r="J572" i="8"/>
  <c r="J574" i="8"/>
  <c r="J576" i="8"/>
  <c r="J578" i="8"/>
  <c r="J580" i="8"/>
  <c r="J582" i="8"/>
  <c r="J584" i="8"/>
  <c r="J586" i="8"/>
  <c r="J588" i="8"/>
  <c r="J590" i="8"/>
  <c r="J592" i="8"/>
  <c r="J594" i="8"/>
  <c r="J596" i="8"/>
  <c r="J598" i="8"/>
  <c r="J600" i="8"/>
  <c r="J602" i="8"/>
  <c r="J604" i="8"/>
  <c r="J606" i="8"/>
  <c r="J608" i="8"/>
  <c r="J610" i="8"/>
  <c r="J612" i="8"/>
  <c r="J614" i="8"/>
  <c r="J616" i="8"/>
  <c r="J618" i="8"/>
  <c r="J620" i="8"/>
  <c r="J622" i="8"/>
  <c r="J624" i="8"/>
  <c r="J626" i="8"/>
  <c r="J628" i="8"/>
  <c r="J630" i="8"/>
  <c r="J632" i="8"/>
  <c r="J634" i="8"/>
  <c r="J636" i="8"/>
  <c r="J638" i="8"/>
  <c r="J640" i="8"/>
  <c r="J642" i="8"/>
  <c r="J644" i="8"/>
  <c r="J646" i="8"/>
  <c r="J648" i="8"/>
  <c r="J650" i="8"/>
  <c r="J652" i="8"/>
  <c r="J654" i="8"/>
  <c r="J728" i="8"/>
  <c r="I728" i="8"/>
  <c r="J657" i="8"/>
  <c r="J659" i="8"/>
  <c r="J661" i="8"/>
  <c r="J663" i="8"/>
  <c r="J665" i="8"/>
  <c r="J667" i="8"/>
  <c r="J669" i="8"/>
  <c r="J671" i="8"/>
  <c r="J673" i="8"/>
  <c r="J675" i="8"/>
  <c r="J677" i="8"/>
  <c r="J679" i="8"/>
  <c r="J681" i="8"/>
  <c r="J683" i="8"/>
  <c r="J685" i="8"/>
  <c r="J687" i="8"/>
  <c r="J689" i="8"/>
  <c r="J691" i="8"/>
  <c r="J693" i="8"/>
  <c r="J695" i="8"/>
  <c r="J697" i="8"/>
  <c r="J699" i="8"/>
  <c r="J701" i="8"/>
  <c r="J703" i="8"/>
  <c r="J705" i="8"/>
  <c r="J707" i="8"/>
  <c r="J709" i="8"/>
  <c r="J711" i="8"/>
  <c r="J713" i="8"/>
  <c r="J715" i="8"/>
  <c r="J717" i="8"/>
  <c r="J719" i="8"/>
  <c r="J721" i="8"/>
  <c r="J723" i="8"/>
  <c r="J725" i="8"/>
  <c r="J727" i="8"/>
  <c r="J729" i="8"/>
  <c r="I730" i="8"/>
  <c r="J731" i="8"/>
  <c r="I732" i="8"/>
  <c r="J733" i="8"/>
  <c r="I734" i="8"/>
  <c r="J735" i="8"/>
  <c r="I736" i="8"/>
  <c r="J737" i="8"/>
  <c r="I738" i="8"/>
  <c r="J739" i="8"/>
  <c r="I740" i="8"/>
  <c r="J741" i="8"/>
  <c r="I742" i="8"/>
  <c r="J743" i="8"/>
  <c r="I744" i="8"/>
  <c r="J745" i="8"/>
  <c r="I746" i="8"/>
  <c r="J747" i="8"/>
  <c r="I748" i="8"/>
  <c r="J749" i="8"/>
  <c r="I750" i="8"/>
  <c r="J751" i="8"/>
  <c r="I752" i="8"/>
  <c r="J753" i="8"/>
  <c r="I754" i="8"/>
  <c r="J755" i="8"/>
  <c r="I756" i="8"/>
  <c r="J757" i="8"/>
  <c r="I758" i="8"/>
  <c r="J759" i="8"/>
  <c r="I760" i="8"/>
  <c r="J761" i="8"/>
  <c r="I762" i="8"/>
  <c r="J763" i="8"/>
  <c r="I764" i="8"/>
  <c r="J765" i="8"/>
  <c r="I766" i="8"/>
  <c r="J767" i="8"/>
  <c r="I768" i="8"/>
  <c r="J769" i="8"/>
  <c r="I770" i="8"/>
  <c r="J771" i="8"/>
  <c r="I772" i="8"/>
  <c r="J773" i="8"/>
  <c r="I774" i="8"/>
  <c r="J775" i="8"/>
  <c r="I776" i="8"/>
  <c r="J777" i="8"/>
  <c r="I778" i="8"/>
  <c r="J779" i="8"/>
  <c r="I780" i="8"/>
  <c r="J781" i="8"/>
  <c r="I782" i="8"/>
  <c r="J783" i="8"/>
  <c r="I784" i="8"/>
  <c r="J785" i="8"/>
  <c r="I786" i="8"/>
  <c r="J787" i="8"/>
  <c r="I788" i="8"/>
  <c r="J789" i="8"/>
  <c r="I790" i="8"/>
  <c r="J791" i="8"/>
  <c r="I792" i="8"/>
  <c r="J793" i="8"/>
  <c r="I794" i="8"/>
  <c r="J795" i="8"/>
  <c r="I796" i="8"/>
  <c r="J797" i="8"/>
  <c r="I798" i="8"/>
  <c r="J799" i="8"/>
  <c r="I800" i="8"/>
  <c r="J801" i="8"/>
  <c r="I802" i="8"/>
  <c r="J803" i="8"/>
  <c r="L805" i="8"/>
  <c r="J807" i="8"/>
  <c r="L809" i="8"/>
  <c r="J811" i="8"/>
  <c r="L813" i="8"/>
  <c r="J815" i="8"/>
  <c r="L817" i="8"/>
  <c r="J819" i="8"/>
  <c r="L821" i="8"/>
  <c r="J823" i="8"/>
  <c r="L825" i="8"/>
  <c r="J827" i="8"/>
  <c r="L829" i="8"/>
  <c r="J831" i="8"/>
  <c r="L833" i="8"/>
  <c r="J835" i="8"/>
  <c r="L837" i="8"/>
  <c r="J839" i="8"/>
  <c r="L841" i="8"/>
  <c r="J843" i="8"/>
  <c r="L845" i="8"/>
  <c r="J847" i="8"/>
  <c r="L849" i="8"/>
  <c r="J851" i="8"/>
  <c r="L853" i="8"/>
  <c r="J855" i="8"/>
  <c r="L857" i="8"/>
  <c r="J859" i="8"/>
  <c r="L861" i="8"/>
  <c r="I863" i="8"/>
  <c r="J863" i="8"/>
  <c r="I867" i="8"/>
  <c r="J867" i="8"/>
  <c r="I871" i="8"/>
  <c r="J871" i="8"/>
  <c r="I875" i="8"/>
  <c r="J875" i="8"/>
  <c r="I879" i="8"/>
  <c r="J879" i="8"/>
  <c r="I883" i="8"/>
  <c r="J883" i="8"/>
  <c r="I887" i="8"/>
  <c r="J887" i="8"/>
  <c r="I891" i="8"/>
  <c r="J891" i="8"/>
  <c r="I895" i="8"/>
  <c r="J895" i="8"/>
  <c r="I899" i="8"/>
  <c r="J899" i="8"/>
  <c r="I903" i="8"/>
  <c r="J903" i="8"/>
  <c r="I907" i="8"/>
  <c r="J907" i="8"/>
  <c r="I911" i="8"/>
  <c r="J911" i="8"/>
  <c r="I915" i="8"/>
  <c r="J915" i="8"/>
  <c r="I919" i="8"/>
  <c r="J919" i="8"/>
  <c r="I923" i="8"/>
  <c r="J923" i="8"/>
  <c r="I927" i="8"/>
  <c r="J927" i="8"/>
  <c r="I931" i="8"/>
  <c r="J931" i="8"/>
  <c r="I935" i="8"/>
  <c r="J935" i="8"/>
  <c r="J730" i="8"/>
  <c r="J732" i="8"/>
  <c r="J734" i="8"/>
  <c r="J736" i="8"/>
  <c r="J738" i="8"/>
  <c r="J740" i="8"/>
  <c r="J742" i="8"/>
  <c r="J744" i="8"/>
  <c r="J746" i="8"/>
  <c r="J748" i="8"/>
  <c r="J750" i="8"/>
  <c r="J752" i="8"/>
  <c r="J754" i="8"/>
  <c r="J756" i="8"/>
  <c r="J758" i="8"/>
  <c r="J760" i="8"/>
  <c r="J762" i="8"/>
  <c r="J764" i="8"/>
  <c r="J766" i="8"/>
  <c r="J768" i="8"/>
  <c r="J770" i="8"/>
  <c r="J772" i="8"/>
  <c r="J774" i="8"/>
  <c r="J776" i="8"/>
  <c r="J778" i="8"/>
  <c r="J780" i="8"/>
  <c r="J782" i="8"/>
  <c r="J784" i="8"/>
  <c r="J786" i="8"/>
  <c r="J788" i="8"/>
  <c r="J790" i="8"/>
  <c r="J792" i="8"/>
  <c r="J794" i="8"/>
  <c r="J796" i="8"/>
  <c r="J798" i="8"/>
  <c r="J800" i="8"/>
  <c r="J802" i="8"/>
  <c r="J804" i="8"/>
  <c r="K865" i="8"/>
  <c r="L865" i="8"/>
  <c r="K869" i="8"/>
  <c r="L869" i="8"/>
  <c r="K873" i="8"/>
  <c r="L873" i="8"/>
  <c r="K877" i="8"/>
  <c r="L877" i="8"/>
  <c r="K881" i="8"/>
  <c r="L881" i="8"/>
  <c r="K885" i="8"/>
  <c r="L885" i="8"/>
  <c r="K889" i="8"/>
  <c r="L889" i="8"/>
  <c r="K893" i="8"/>
  <c r="L893" i="8"/>
  <c r="K897" i="8"/>
  <c r="L897" i="8"/>
  <c r="K901" i="8"/>
  <c r="L901" i="8"/>
  <c r="K905" i="8"/>
  <c r="L905" i="8"/>
  <c r="K909" i="8"/>
  <c r="L909" i="8"/>
  <c r="K913" i="8"/>
  <c r="L913" i="8"/>
  <c r="K917" i="8"/>
  <c r="L917" i="8"/>
  <c r="K921" i="8"/>
  <c r="L921" i="8"/>
  <c r="K925" i="8"/>
  <c r="L925" i="8"/>
  <c r="K929" i="8"/>
  <c r="L929" i="8"/>
  <c r="K933" i="8"/>
  <c r="L933" i="8"/>
  <c r="J806" i="8"/>
  <c r="J808" i="8"/>
  <c r="J810" i="8"/>
  <c r="J812" i="8"/>
  <c r="J814" i="8"/>
  <c r="J816" i="8"/>
  <c r="J818" i="8"/>
  <c r="J820" i="8"/>
  <c r="J822" i="8"/>
  <c r="J824" i="8"/>
  <c r="J826" i="8"/>
  <c r="J828" i="8"/>
  <c r="J830" i="8"/>
  <c r="J832" i="8"/>
  <c r="J834" i="8"/>
  <c r="J836" i="8"/>
  <c r="J838" i="8"/>
  <c r="J840" i="8"/>
  <c r="J842" i="8"/>
  <c r="J844" i="8"/>
  <c r="J846" i="8"/>
  <c r="J848" i="8"/>
  <c r="J850" i="8"/>
  <c r="J852" i="8"/>
  <c r="J854" i="8"/>
  <c r="J856" i="8"/>
  <c r="J858" i="8"/>
  <c r="J860" i="8"/>
  <c r="J862" i="8"/>
  <c r="I936" i="8"/>
  <c r="J937" i="8"/>
  <c r="I938" i="8"/>
  <c r="J939" i="8"/>
  <c r="I940" i="8"/>
  <c r="J941" i="8"/>
  <c r="I942" i="8"/>
  <c r="J943" i="8"/>
  <c r="I944" i="8"/>
  <c r="J945" i="8"/>
  <c r="I946" i="8"/>
  <c r="J947" i="8"/>
  <c r="I948" i="8"/>
  <c r="J949" i="8"/>
  <c r="I950" i="8"/>
  <c r="J951" i="8"/>
  <c r="I952" i="8"/>
  <c r="J953" i="8"/>
  <c r="L955" i="8"/>
  <c r="J957" i="8"/>
  <c r="L959" i="8"/>
  <c r="J864" i="8"/>
  <c r="J866" i="8"/>
  <c r="J868" i="8"/>
  <c r="J870" i="8"/>
  <c r="J872" i="8"/>
  <c r="J874" i="8"/>
  <c r="J876" i="8"/>
  <c r="J878" i="8"/>
  <c r="J880" i="8"/>
  <c r="J882" i="8"/>
  <c r="J884" i="8"/>
  <c r="J886" i="8"/>
  <c r="J888" i="8"/>
  <c r="J890" i="8"/>
  <c r="J892" i="8"/>
  <c r="J894" i="8"/>
  <c r="J896" i="8"/>
  <c r="J898" i="8"/>
  <c r="J900" i="8"/>
  <c r="J902" i="8"/>
  <c r="J904" i="8"/>
  <c r="J906" i="8"/>
  <c r="J908" i="8"/>
  <c r="J910" i="8"/>
  <c r="J912" i="8"/>
  <c r="J914" i="8"/>
  <c r="J916" i="8"/>
  <c r="J918" i="8"/>
  <c r="J920" i="8"/>
  <c r="J922" i="8"/>
  <c r="J924" i="8"/>
  <c r="J926" i="8"/>
  <c r="J928" i="8"/>
  <c r="J930" i="8"/>
  <c r="J932" i="8"/>
  <c r="J934" i="8"/>
  <c r="J936" i="8"/>
  <c r="J938" i="8"/>
  <c r="J940" i="8"/>
  <c r="J942" i="8"/>
  <c r="J944" i="8"/>
  <c r="J946" i="8"/>
  <c r="J948" i="8"/>
  <c r="J950" i="8"/>
  <c r="J952" i="8"/>
  <c r="J954" i="8"/>
  <c r="J956" i="8"/>
  <c r="J958" i="8"/>
  <c r="J960" i="8"/>
  <c r="I961" i="8"/>
  <c r="J962" i="8"/>
  <c r="I963" i="8"/>
  <c r="J964" i="8"/>
  <c r="I965" i="8"/>
  <c r="J966" i="8"/>
  <c r="I967" i="8"/>
  <c r="J968" i="8"/>
  <c r="I969" i="8"/>
  <c r="J970" i="8"/>
  <c r="I971" i="8"/>
  <c r="J972" i="8"/>
  <c r="I973" i="8"/>
  <c r="J974" i="8"/>
  <c r="I975" i="8"/>
  <c r="J976" i="8"/>
  <c r="I977" i="8"/>
  <c r="J978" i="8"/>
  <c r="I979" i="8"/>
  <c r="J980" i="8"/>
  <c r="I981" i="8"/>
  <c r="J982" i="8"/>
  <c r="I983" i="8"/>
  <c r="J984" i="8"/>
  <c r="I985" i="8"/>
  <c r="J986" i="8"/>
  <c r="I987" i="8"/>
  <c r="J988" i="8"/>
  <c r="I989" i="8"/>
  <c r="J990" i="8"/>
  <c r="I991" i="8"/>
  <c r="J992" i="8"/>
  <c r="I993" i="8"/>
  <c r="J994" i="8"/>
  <c r="J995" i="8"/>
  <c r="L997" i="8"/>
  <c r="J999" i="8"/>
  <c r="L1001" i="8"/>
  <c r="J1003" i="8"/>
  <c r="L1005" i="8"/>
  <c r="J961" i="8"/>
  <c r="J963" i="8"/>
  <c r="J965" i="8"/>
  <c r="J967" i="8"/>
  <c r="J969" i="8"/>
  <c r="J971" i="8"/>
  <c r="J973" i="8"/>
  <c r="J975" i="8"/>
  <c r="J977" i="8"/>
  <c r="J979" i="8"/>
  <c r="J981" i="8"/>
  <c r="J983" i="8"/>
  <c r="J985" i="8"/>
  <c r="J987" i="8"/>
  <c r="J989" i="8"/>
  <c r="J991" i="8"/>
  <c r="J993" i="8"/>
  <c r="I1007" i="8"/>
  <c r="J1007" i="8"/>
  <c r="J1009" i="8"/>
  <c r="J1011" i="8"/>
  <c r="J1013" i="8"/>
  <c r="J1015" i="8"/>
  <c r="J1017" i="8"/>
  <c r="J1019" i="8"/>
  <c r="J1021" i="8"/>
  <c r="J1023" i="8"/>
  <c r="J1025" i="8"/>
  <c r="J1027" i="8"/>
  <c r="J1029" i="8"/>
  <c r="J1031" i="8"/>
  <c r="J1033" i="8"/>
  <c r="J996" i="8"/>
  <c r="J998" i="8"/>
  <c r="J1000" i="8"/>
  <c r="J1002" i="8"/>
  <c r="J1004" i="8"/>
  <c r="J1006" i="8"/>
  <c r="J1008" i="8"/>
  <c r="J1010" i="8"/>
  <c r="J1012" i="8"/>
  <c r="J1014" i="8"/>
  <c r="J1016" i="8"/>
  <c r="J1018" i="8"/>
  <c r="J1020" i="8"/>
  <c r="J1022" i="8"/>
  <c r="J1024" i="8"/>
  <c r="J1026" i="8"/>
  <c r="J1028" i="8"/>
  <c r="J1030" i="8"/>
  <c r="J1032" i="8"/>
  <c r="J1034" i="8"/>
  <c r="J1036" i="8"/>
  <c r="L1038" i="8"/>
  <c r="J1040" i="8"/>
  <c r="L1042" i="8"/>
  <c r="J1044" i="8"/>
  <c r="L1046" i="8"/>
  <c r="J1048" i="8"/>
  <c r="I1050" i="8"/>
  <c r="K1050" i="8" s="1"/>
  <c r="L1050" i="8"/>
  <c r="J1052" i="8"/>
  <c r="J1054" i="8"/>
  <c r="J1056" i="8"/>
  <c r="J1058" i="8"/>
  <c r="J1060" i="8"/>
  <c r="J1062" i="8"/>
  <c r="J1064" i="8"/>
  <c r="J1066" i="8"/>
  <c r="J1035" i="8"/>
  <c r="J1037" i="8"/>
  <c r="J1039" i="8"/>
  <c r="J1041" i="8"/>
  <c r="J1043" i="8"/>
  <c r="J1045" i="8"/>
  <c r="J1047" i="8"/>
  <c r="J1049" i="8"/>
  <c r="J1051" i="8"/>
  <c r="J1053" i="8"/>
  <c r="J1055" i="8"/>
  <c r="J1057" i="8"/>
  <c r="J1059" i="8"/>
  <c r="J1061" i="8"/>
  <c r="J1063" i="8"/>
  <c r="J1065" i="8"/>
  <c r="J1067" i="8"/>
  <c r="L1069" i="8"/>
  <c r="J1071" i="8"/>
  <c r="L1073" i="8"/>
  <c r="J1075" i="8"/>
  <c r="L1077" i="8"/>
  <c r="J1079" i="8"/>
  <c r="L1081" i="8"/>
  <c r="J1083" i="8"/>
  <c r="L1085" i="8"/>
  <c r="J1087" i="8"/>
  <c r="L1089" i="8"/>
  <c r="K1090" i="8"/>
  <c r="J1068" i="8"/>
  <c r="J1070" i="8"/>
  <c r="J1072" i="8"/>
  <c r="J1074" i="8"/>
  <c r="J1076" i="8"/>
  <c r="J1078" i="8"/>
  <c r="J1080" i="8"/>
  <c r="J1082" i="8"/>
  <c r="J1084" i="8"/>
  <c r="J1086" i="8"/>
  <c r="J1088" i="8"/>
  <c r="J1003" i="7"/>
  <c r="F4" i="7"/>
  <c r="G4" i="7" s="1"/>
  <c r="E7" i="7"/>
  <c r="F5" i="7"/>
  <c r="G5" i="7" s="1"/>
  <c r="F7" i="7"/>
  <c r="G7" i="7" s="1"/>
  <c r="F6" i="7"/>
  <c r="G6" i="7" s="1"/>
  <c r="E8" i="7"/>
  <c r="E9" i="7" s="1"/>
  <c r="I254" i="7"/>
  <c r="J255" i="7"/>
  <c r="I256" i="7"/>
  <c r="J257" i="7"/>
  <c r="I258" i="7"/>
  <c r="J259" i="7"/>
  <c r="I260" i="7"/>
  <c r="J261" i="7"/>
  <c r="I262" i="7"/>
  <c r="J263" i="7"/>
  <c r="I264" i="7"/>
  <c r="J265" i="7"/>
  <c r="I266" i="7"/>
  <c r="J267" i="7"/>
  <c r="I268" i="7"/>
  <c r="J269" i="7"/>
  <c r="I270" i="7"/>
  <c r="J271" i="7"/>
  <c r="I272" i="7"/>
  <c r="J273" i="7"/>
  <c r="I274" i="7"/>
  <c r="J275" i="7"/>
  <c r="I276" i="7"/>
  <c r="J277" i="7"/>
  <c r="I278" i="7"/>
  <c r="J279" i="7"/>
  <c r="I280" i="7"/>
  <c r="J281" i="7"/>
  <c r="I282" i="7"/>
  <c r="J283" i="7"/>
  <c r="I284" i="7"/>
  <c r="J285" i="7"/>
  <c r="I286" i="7"/>
  <c r="J287" i="7"/>
  <c r="I288" i="7"/>
  <c r="J289" i="7"/>
  <c r="I290" i="7"/>
  <c r="J291" i="7"/>
  <c r="I292" i="7"/>
  <c r="J293" i="7"/>
  <c r="I294" i="7"/>
  <c r="J295" i="7"/>
  <c r="I296" i="7"/>
  <c r="J297" i="7"/>
  <c r="I298" i="7"/>
  <c r="J299" i="7"/>
  <c r="I300" i="7"/>
  <c r="J301" i="7"/>
  <c r="I302" i="7"/>
  <c r="J303" i="7"/>
  <c r="I304" i="7"/>
  <c r="J305" i="7"/>
  <c r="I306" i="7"/>
  <c r="J307" i="7"/>
  <c r="I308" i="7"/>
  <c r="J309" i="7"/>
  <c r="I310" i="7"/>
  <c r="J311" i="7"/>
  <c r="I312" i="7"/>
  <c r="J313" i="7"/>
  <c r="I314" i="7"/>
  <c r="J315" i="7"/>
  <c r="I316" i="7"/>
  <c r="J317" i="7"/>
  <c r="I318" i="7"/>
  <c r="J319" i="7"/>
  <c r="I320" i="7"/>
  <c r="J321" i="7"/>
  <c r="I322" i="7"/>
  <c r="J323" i="7"/>
  <c r="I324" i="7"/>
  <c r="J325" i="7"/>
  <c r="I326" i="7"/>
  <c r="J327" i="7"/>
  <c r="I328" i="7"/>
  <c r="J329" i="7"/>
  <c r="I330" i="7"/>
  <c r="J331" i="7"/>
  <c r="I332" i="7"/>
  <c r="J333" i="7"/>
  <c r="I334" i="7"/>
  <c r="J335" i="7"/>
  <c r="I336" i="7"/>
  <c r="J337" i="7"/>
  <c r="I338" i="7"/>
  <c r="J339" i="7"/>
  <c r="I340" i="7"/>
  <c r="J341" i="7"/>
  <c r="I342" i="7"/>
  <c r="J343" i="7"/>
  <c r="I344" i="7"/>
  <c r="J345" i="7"/>
  <c r="I346" i="7"/>
  <c r="J347" i="7"/>
  <c r="I348" i="7"/>
  <c r="J349" i="7"/>
  <c r="I350" i="7"/>
  <c r="J351" i="7"/>
  <c r="I352" i="7"/>
  <c r="J353" i="7"/>
  <c r="I354" i="7"/>
  <c r="J355" i="7"/>
  <c r="I356" i="7"/>
  <c r="J357" i="7"/>
  <c r="I358" i="7"/>
  <c r="J359" i="7"/>
  <c r="I360" i="7"/>
  <c r="J361" i="7"/>
  <c r="I362" i="7"/>
  <c r="J363" i="7"/>
  <c r="I364" i="7"/>
  <c r="J365" i="7"/>
  <c r="I366" i="7"/>
  <c r="J367" i="7"/>
  <c r="I368" i="7"/>
  <c r="J369" i="7"/>
  <c r="I370" i="7"/>
  <c r="J371" i="7"/>
  <c r="I372" i="7"/>
  <c r="J373" i="7"/>
  <c r="I374" i="7"/>
  <c r="J375" i="7"/>
  <c r="I376" i="7"/>
  <c r="J377" i="7"/>
  <c r="I378" i="7"/>
  <c r="J379" i="7"/>
  <c r="I380" i="7"/>
  <c r="J381" i="7"/>
  <c r="I382" i="7"/>
  <c r="J383" i="7"/>
  <c r="I384" i="7"/>
  <c r="J385" i="7"/>
  <c r="I386" i="7"/>
  <c r="J387" i="7"/>
  <c r="I388" i="7"/>
  <c r="J389" i="7"/>
  <c r="I390" i="7"/>
  <c r="J391" i="7"/>
  <c r="I392" i="7"/>
  <c r="J393" i="7"/>
  <c r="I394" i="7"/>
  <c r="J395" i="7"/>
  <c r="I396" i="7"/>
  <c r="J397" i="7"/>
  <c r="I398" i="7"/>
  <c r="J399" i="7"/>
  <c r="I400" i="7"/>
  <c r="J401" i="7"/>
  <c r="I402" i="7"/>
  <c r="J403" i="7"/>
  <c r="I404" i="7"/>
  <c r="J405" i="7"/>
  <c r="I406" i="7"/>
  <c r="J407" i="7"/>
  <c r="I408" i="7"/>
  <c r="J409" i="7"/>
  <c r="I410" i="7"/>
  <c r="J411" i="7"/>
  <c r="I412" i="7"/>
  <c r="J413" i="7"/>
  <c r="I414" i="7"/>
  <c r="J415" i="7"/>
  <c r="I416" i="7"/>
  <c r="J417" i="7"/>
  <c r="I418" i="7"/>
  <c r="J419" i="7"/>
  <c r="I420" i="7"/>
  <c r="J421" i="7"/>
  <c r="I422" i="7"/>
  <c r="J423" i="7"/>
  <c r="I424" i="7"/>
  <c r="J425" i="7"/>
  <c r="I426" i="7"/>
  <c r="J427" i="7"/>
  <c r="I428" i="7"/>
  <c r="J429" i="7"/>
  <c r="I430" i="7"/>
  <c r="J431" i="7"/>
  <c r="I432" i="7"/>
  <c r="J433" i="7"/>
  <c r="I434" i="7"/>
  <c r="J435" i="7"/>
  <c r="I436" i="7"/>
  <c r="J437" i="7"/>
  <c r="I438" i="7"/>
  <c r="J439" i="7"/>
  <c r="I440" i="7"/>
  <c r="L441" i="7"/>
  <c r="J443" i="7"/>
  <c r="L445" i="7"/>
  <c r="J447" i="7"/>
  <c r="L449" i="7"/>
  <c r="J451" i="7"/>
  <c r="L453" i="7"/>
  <c r="J455" i="7"/>
  <c r="L457" i="7"/>
  <c r="J459" i="7"/>
  <c r="L461" i="7"/>
  <c r="J463" i="7"/>
  <c r="L465" i="7"/>
  <c r="J467" i="7"/>
  <c r="L469" i="7"/>
  <c r="J471" i="7"/>
  <c r="L473" i="7"/>
  <c r="J475" i="7"/>
  <c r="L477" i="7"/>
  <c r="J479" i="7"/>
  <c r="L481" i="7"/>
  <c r="J483" i="7"/>
  <c r="L485" i="7"/>
  <c r="J487" i="7"/>
  <c r="L489" i="7"/>
  <c r="J491" i="7"/>
  <c r="L493" i="7"/>
  <c r="J495" i="7"/>
  <c r="L497" i="7"/>
  <c r="J499" i="7"/>
  <c r="L501" i="7"/>
  <c r="J503" i="7"/>
  <c r="L505" i="7"/>
  <c r="J507" i="7"/>
  <c r="L509" i="7"/>
  <c r="J511" i="7"/>
  <c r="L513" i="7"/>
  <c r="J515" i="7"/>
  <c r="L517" i="7"/>
  <c r="J519" i="7"/>
  <c r="L521" i="7"/>
  <c r="J523" i="7"/>
  <c r="I525" i="7"/>
  <c r="J254" i="7"/>
  <c r="J256" i="7"/>
  <c r="J258" i="7"/>
  <c r="J260" i="7"/>
  <c r="J262" i="7"/>
  <c r="J264" i="7"/>
  <c r="J266" i="7"/>
  <c r="J268" i="7"/>
  <c r="J270" i="7"/>
  <c r="J272" i="7"/>
  <c r="J274" i="7"/>
  <c r="J276" i="7"/>
  <c r="J278" i="7"/>
  <c r="J280" i="7"/>
  <c r="J282" i="7"/>
  <c r="J284" i="7"/>
  <c r="J286" i="7"/>
  <c r="J288" i="7"/>
  <c r="J290" i="7"/>
  <c r="J292" i="7"/>
  <c r="J294" i="7"/>
  <c r="J296" i="7"/>
  <c r="J298" i="7"/>
  <c r="J300" i="7"/>
  <c r="J302" i="7"/>
  <c r="J304" i="7"/>
  <c r="J306" i="7"/>
  <c r="J308" i="7"/>
  <c r="J310" i="7"/>
  <c r="J312" i="7"/>
  <c r="J314" i="7"/>
  <c r="J316" i="7"/>
  <c r="J318" i="7"/>
  <c r="J320" i="7"/>
  <c r="J322" i="7"/>
  <c r="J324" i="7"/>
  <c r="J326" i="7"/>
  <c r="J328" i="7"/>
  <c r="J330" i="7"/>
  <c r="J332" i="7"/>
  <c r="J334" i="7"/>
  <c r="J336" i="7"/>
  <c r="J338" i="7"/>
  <c r="J340" i="7"/>
  <c r="J342" i="7"/>
  <c r="J344" i="7"/>
  <c r="J346" i="7"/>
  <c r="J348" i="7"/>
  <c r="J350" i="7"/>
  <c r="J352" i="7"/>
  <c r="J354" i="7"/>
  <c r="J356" i="7"/>
  <c r="J358" i="7"/>
  <c r="J360" i="7"/>
  <c r="J362" i="7"/>
  <c r="J364" i="7"/>
  <c r="J366" i="7"/>
  <c r="J368" i="7"/>
  <c r="J370" i="7"/>
  <c r="J372" i="7"/>
  <c r="J374" i="7"/>
  <c r="J376" i="7"/>
  <c r="J378" i="7"/>
  <c r="J380" i="7"/>
  <c r="J382" i="7"/>
  <c r="J384" i="7"/>
  <c r="J386" i="7"/>
  <c r="J388" i="7"/>
  <c r="J390" i="7"/>
  <c r="J392" i="7"/>
  <c r="J394" i="7"/>
  <c r="J396" i="7"/>
  <c r="J398" i="7"/>
  <c r="J400" i="7"/>
  <c r="J402" i="7"/>
  <c r="J404" i="7"/>
  <c r="J406" i="7"/>
  <c r="J408" i="7"/>
  <c r="J410" i="7"/>
  <c r="J412" i="7"/>
  <c r="J414" i="7"/>
  <c r="J416" i="7"/>
  <c r="J418" i="7"/>
  <c r="J420" i="7"/>
  <c r="J422" i="7"/>
  <c r="J424" i="7"/>
  <c r="J426" i="7"/>
  <c r="J428" i="7"/>
  <c r="J430" i="7"/>
  <c r="J432" i="7"/>
  <c r="J434" i="7"/>
  <c r="J436" i="7"/>
  <c r="J438" i="7"/>
  <c r="J440" i="7"/>
  <c r="K525" i="7"/>
  <c r="J527" i="7"/>
  <c r="J529" i="7"/>
  <c r="J531" i="7"/>
  <c r="J533" i="7"/>
  <c r="J535" i="7"/>
  <c r="J537" i="7"/>
  <c r="J539" i="7"/>
  <c r="J541" i="7"/>
  <c r="J543" i="7"/>
  <c r="J545" i="7"/>
  <c r="J547" i="7"/>
  <c r="J549" i="7"/>
  <c r="J551" i="7"/>
  <c r="J553" i="7"/>
  <c r="J555" i="7"/>
  <c r="J557" i="7"/>
  <c r="J559" i="7"/>
  <c r="J561" i="7"/>
  <c r="J563" i="7"/>
  <c r="J565" i="7"/>
  <c r="J567" i="7"/>
  <c r="J569" i="7"/>
  <c r="J571" i="7"/>
  <c r="J573" i="7"/>
  <c r="J575" i="7"/>
  <c r="J577" i="7"/>
  <c r="J579" i="7"/>
  <c r="J581" i="7"/>
  <c r="J583" i="7"/>
  <c r="J585" i="7"/>
  <c r="J587" i="7"/>
  <c r="J589" i="7"/>
  <c r="J591" i="7"/>
  <c r="J593" i="7"/>
  <c r="J595" i="7"/>
  <c r="J597" i="7"/>
  <c r="J599" i="7"/>
  <c r="J601" i="7"/>
  <c r="J603" i="7"/>
  <c r="J605" i="7"/>
  <c r="J607" i="7"/>
  <c r="J617" i="7"/>
  <c r="I617" i="7"/>
  <c r="J442" i="7"/>
  <c r="J444" i="7"/>
  <c r="J446" i="7"/>
  <c r="J448" i="7"/>
  <c r="J450" i="7"/>
  <c r="J452" i="7"/>
  <c r="J454" i="7"/>
  <c r="J456" i="7"/>
  <c r="J458" i="7"/>
  <c r="J460" i="7"/>
  <c r="J462" i="7"/>
  <c r="J464" i="7"/>
  <c r="J466" i="7"/>
  <c r="J468" i="7"/>
  <c r="J470" i="7"/>
  <c r="J472" i="7"/>
  <c r="J474" i="7"/>
  <c r="J476" i="7"/>
  <c r="J478" i="7"/>
  <c r="J480" i="7"/>
  <c r="J482" i="7"/>
  <c r="J484" i="7"/>
  <c r="J486" i="7"/>
  <c r="J488" i="7"/>
  <c r="J490" i="7"/>
  <c r="J492" i="7"/>
  <c r="J494" i="7"/>
  <c r="J496" i="7"/>
  <c r="J498" i="7"/>
  <c r="J500" i="7"/>
  <c r="J502" i="7"/>
  <c r="J504" i="7"/>
  <c r="J506" i="7"/>
  <c r="J508" i="7"/>
  <c r="J510" i="7"/>
  <c r="J512" i="7"/>
  <c r="J514" i="7"/>
  <c r="J516" i="7"/>
  <c r="J518" i="7"/>
  <c r="J520" i="7"/>
  <c r="J522" i="7"/>
  <c r="J524" i="7"/>
  <c r="J526" i="7"/>
  <c r="J528" i="7"/>
  <c r="J530" i="7"/>
  <c r="J532" i="7"/>
  <c r="J534" i="7"/>
  <c r="J536" i="7"/>
  <c r="J538" i="7"/>
  <c r="J540" i="7"/>
  <c r="J542" i="7"/>
  <c r="J544" i="7"/>
  <c r="J546" i="7"/>
  <c r="J548" i="7"/>
  <c r="J550" i="7"/>
  <c r="J552" i="7"/>
  <c r="J554" i="7"/>
  <c r="J556" i="7"/>
  <c r="J558" i="7"/>
  <c r="J560" i="7"/>
  <c r="J562" i="7"/>
  <c r="J564" i="7"/>
  <c r="J566" i="7"/>
  <c r="J568" i="7"/>
  <c r="J570" i="7"/>
  <c r="J572" i="7"/>
  <c r="J574" i="7"/>
  <c r="J576" i="7"/>
  <c r="J578" i="7"/>
  <c r="J580" i="7"/>
  <c r="J582" i="7"/>
  <c r="J584" i="7"/>
  <c r="J586" i="7"/>
  <c r="J588" i="7"/>
  <c r="J590" i="7"/>
  <c r="J592" i="7"/>
  <c r="J594" i="7"/>
  <c r="J596" i="7"/>
  <c r="J598" i="7"/>
  <c r="J600" i="7"/>
  <c r="J602" i="7"/>
  <c r="J604" i="7"/>
  <c r="J606" i="7"/>
  <c r="J609" i="7"/>
  <c r="L611" i="7"/>
  <c r="J613" i="7"/>
  <c r="L615" i="7"/>
  <c r="J608" i="7"/>
  <c r="J610" i="7"/>
  <c r="J612" i="7"/>
  <c r="J614" i="7"/>
  <c r="J616" i="7"/>
  <c r="J618" i="7"/>
  <c r="I619" i="7"/>
  <c r="J620" i="7"/>
  <c r="I621" i="7"/>
  <c r="J622" i="7"/>
  <c r="I623" i="7"/>
  <c r="J624" i="7"/>
  <c r="I625" i="7"/>
  <c r="J626" i="7"/>
  <c r="I627" i="7"/>
  <c r="J628" i="7"/>
  <c r="I629" i="7"/>
  <c r="J630" i="7"/>
  <c r="I631" i="7"/>
  <c r="J632" i="7"/>
  <c r="I633" i="7"/>
  <c r="J634" i="7"/>
  <c r="I635" i="7"/>
  <c r="J636" i="7"/>
  <c r="I637" i="7"/>
  <c r="J638" i="7"/>
  <c r="I639" i="7"/>
  <c r="J640" i="7"/>
  <c r="I641" i="7"/>
  <c r="J642" i="7"/>
  <c r="I643" i="7"/>
  <c r="J644" i="7"/>
  <c r="I645" i="7"/>
  <c r="J646" i="7"/>
  <c r="I647" i="7"/>
  <c r="J648" i="7"/>
  <c r="I649" i="7"/>
  <c r="J650" i="7"/>
  <c r="I651" i="7"/>
  <c r="J652" i="7"/>
  <c r="I653" i="7"/>
  <c r="J654" i="7"/>
  <c r="I655" i="7"/>
  <c r="J656" i="7"/>
  <c r="I657" i="7"/>
  <c r="J658" i="7"/>
  <c r="I659" i="7"/>
  <c r="J660" i="7"/>
  <c r="I661" i="7"/>
  <c r="J662" i="7"/>
  <c r="I663" i="7"/>
  <c r="J664" i="7"/>
  <c r="I665" i="7"/>
  <c r="J666" i="7"/>
  <c r="I667" i="7"/>
  <c r="J668" i="7"/>
  <c r="I669" i="7"/>
  <c r="J670" i="7"/>
  <c r="I671" i="7"/>
  <c r="J672" i="7"/>
  <c r="I673" i="7"/>
  <c r="J674" i="7"/>
  <c r="I675" i="7"/>
  <c r="J676" i="7"/>
  <c r="I677" i="7"/>
  <c r="J678" i="7"/>
  <c r="I679" i="7"/>
  <c r="J680" i="7"/>
  <c r="I681" i="7"/>
  <c r="J682" i="7"/>
  <c r="I683" i="7"/>
  <c r="J684" i="7"/>
  <c r="I685" i="7"/>
  <c r="J686" i="7"/>
  <c r="I687" i="7"/>
  <c r="J688" i="7"/>
  <c r="I689" i="7"/>
  <c r="J690" i="7"/>
  <c r="I691" i="7"/>
  <c r="J692" i="7"/>
  <c r="I693" i="7"/>
  <c r="J694" i="7"/>
  <c r="I695" i="7"/>
  <c r="J696" i="7"/>
  <c r="I697" i="7"/>
  <c r="J698" i="7"/>
  <c r="I699" i="7"/>
  <c r="J700" i="7"/>
  <c r="I701" i="7"/>
  <c r="J702" i="7"/>
  <c r="I703" i="7"/>
  <c r="J704" i="7"/>
  <c r="I705" i="7"/>
  <c r="J706" i="7"/>
  <c r="I707" i="7"/>
  <c r="J708" i="7"/>
  <c r="I709" i="7"/>
  <c r="J710" i="7"/>
  <c r="I711" i="7"/>
  <c r="J712" i="7"/>
  <c r="I713" i="7"/>
  <c r="J714" i="7"/>
  <c r="I715" i="7"/>
  <c r="J716" i="7"/>
  <c r="I717" i="7"/>
  <c r="J718" i="7"/>
  <c r="I719" i="7"/>
  <c r="J720" i="7"/>
  <c r="I721" i="7"/>
  <c r="J722" i="7"/>
  <c r="I723" i="7"/>
  <c r="J724" i="7"/>
  <c r="I725" i="7"/>
  <c r="J726" i="7"/>
  <c r="I727" i="7"/>
  <c r="J728" i="7"/>
  <c r="I729" i="7"/>
  <c r="J730" i="7"/>
  <c r="I731" i="7"/>
  <c r="J732" i="7"/>
  <c r="I733" i="7"/>
  <c r="J734" i="7"/>
  <c r="I735" i="7"/>
  <c r="J736" i="7"/>
  <c r="I737" i="7"/>
  <c r="J738" i="7"/>
  <c r="I739" i="7"/>
  <c r="J740" i="7"/>
  <c r="I741" i="7"/>
  <c r="J742" i="7"/>
  <c r="I743" i="7"/>
  <c r="J744" i="7"/>
  <c r="I745" i="7"/>
  <c r="J746" i="7"/>
  <c r="I747" i="7"/>
  <c r="J748" i="7"/>
  <c r="I749" i="7"/>
  <c r="J750" i="7"/>
  <c r="I751" i="7"/>
  <c r="J752" i="7"/>
  <c r="I753" i="7"/>
  <c r="J754" i="7"/>
  <c r="I755" i="7"/>
  <c r="J756" i="7"/>
  <c r="I757" i="7"/>
  <c r="J758" i="7"/>
  <c r="I759" i="7"/>
  <c r="J760" i="7"/>
  <c r="I761" i="7"/>
  <c r="J762" i="7"/>
  <c r="I763" i="7"/>
  <c r="J764" i="7"/>
  <c r="I765" i="7"/>
  <c r="J766" i="7"/>
  <c r="I767" i="7"/>
  <c r="J768" i="7"/>
  <c r="I769" i="7"/>
  <c r="J770" i="7"/>
  <c r="I771" i="7"/>
  <c r="J772" i="7"/>
  <c r="I773" i="7"/>
  <c r="J774" i="7"/>
  <c r="I775" i="7"/>
  <c r="J776" i="7"/>
  <c r="I777" i="7"/>
  <c r="J778" i="7"/>
  <c r="I779" i="7"/>
  <c r="J780" i="7"/>
  <c r="I781" i="7"/>
  <c r="J782" i="7"/>
  <c r="I783" i="7"/>
  <c r="J784" i="7"/>
  <c r="I785" i="7"/>
  <c r="L786" i="7"/>
  <c r="J788" i="7"/>
  <c r="L790" i="7"/>
  <c r="J792" i="7"/>
  <c r="L794" i="7"/>
  <c r="J796" i="7"/>
  <c r="L798" i="7"/>
  <c r="J800" i="7"/>
  <c r="L802" i="7"/>
  <c r="J804" i="7"/>
  <c r="L806" i="7"/>
  <c r="J808" i="7"/>
  <c r="J619" i="7"/>
  <c r="J621" i="7"/>
  <c r="J623" i="7"/>
  <c r="J625" i="7"/>
  <c r="J627" i="7"/>
  <c r="J629" i="7"/>
  <c r="J631" i="7"/>
  <c r="J633" i="7"/>
  <c r="J635" i="7"/>
  <c r="J637" i="7"/>
  <c r="J639" i="7"/>
  <c r="J641" i="7"/>
  <c r="J643" i="7"/>
  <c r="J645" i="7"/>
  <c r="J647" i="7"/>
  <c r="J649" i="7"/>
  <c r="J651" i="7"/>
  <c r="J653" i="7"/>
  <c r="J655" i="7"/>
  <c r="J657" i="7"/>
  <c r="J659" i="7"/>
  <c r="J661" i="7"/>
  <c r="J663" i="7"/>
  <c r="J665" i="7"/>
  <c r="J667" i="7"/>
  <c r="J669" i="7"/>
  <c r="J671" i="7"/>
  <c r="J673" i="7"/>
  <c r="J675" i="7"/>
  <c r="J677" i="7"/>
  <c r="J679" i="7"/>
  <c r="J681" i="7"/>
  <c r="J683" i="7"/>
  <c r="J685" i="7"/>
  <c r="J687" i="7"/>
  <c r="J689" i="7"/>
  <c r="J691" i="7"/>
  <c r="J693" i="7"/>
  <c r="J695" i="7"/>
  <c r="J697" i="7"/>
  <c r="J699" i="7"/>
  <c r="J701" i="7"/>
  <c r="J703" i="7"/>
  <c r="J705" i="7"/>
  <c r="J707" i="7"/>
  <c r="J709" i="7"/>
  <c r="J711" i="7"/>
  <c r="J713" i="7"/>
  <c r="J715" i="7"/>
  <c r="J717" i="7"/>
  <c r="J719" i="7"/>
  <c r="J721" i="7"/>
  <c r="J723" i="7"/>
  <c r="J725" i="7"/>
  <c r="J727" i="7"/>
  <c r="J729" i="7"/>
  <c r="J731" i="7"/>
  <c r="J733" i="7"/>
  <c r="J735" i="7"/>
  <c r="J737" i="7"/>
  <c r="J739" i="7"/>
  <c r="J741" i="7"/>
  <c r="J743" i="7"/>
  <c r="J745" i="7"/>
  <c r="J747" i="7"/>
  <c r="J749" i="7"/>
  <c r="J751" i="7"/>
  <c r="J753" i="7"/>
  <c r="J755" i="7"/>
  <c r="J757" i="7"/>
  <c r="J759" i="7"/>
  <c r="J761" i="7"/>
  <c r="J763" i="7"/>
  <c r="J765" i="7"/>
  <c r="J767" i="7"/>
  <c r="J769" i="7"/>
  <c r="J771" i="7"/>
  <c r="J773" i="7"/>
  <c r="J775" i="7"/>
  <c r="J777" i="7"/>
  <c r="J779" i="7"/>
  <c r="J781" i="7"/>
  <c r="J783" i="7"/>
  <c r="J785" i="7"/>
  <c r="J810" i="7"/>
  <c r="J812" i="7"/>
  <c r="J814" i="7"/>
  <c r="J816" i="7"/>
  <c r="J818" i="7"/>
  <c r="J820" i="7"/>
  <c r="J822" i="7"/>
  <c r="J824" i="7"/>
  <c r="J826" i="7"/>
  <c r="J828" i="7"/>
  <c r="J830" i="7"/>
  <c r="J832" i="7"/>
  <c r="J834" i="7"/>
  <c r="J836" i="7"/>
  <c r="J838" i="7"/>
  <c r="J840" i="7"/>
  <c r="J842" i="7"/>
  <c r="J844" i="7"/>
  <c r="J846" i="7"/>
  <c r="J848" i="7"/>
  <c r="J850" i="7"/>
  <c r="J852" i="7"/>
  <c r="J854" i="7"/>
  <c r="J856" i="7"/>
  <c r="J858" i="7"/>
  <c r="J860" i="7"/>
  <c r="J862" i="7"/>
  <c r="J864" i="7"/>
  <c r="K968" i="7"/>
  <c r="L968" i="7"/>
  <c r="J787" i="7"/>
  <c r="J789" i="7"/>
  <c r="J791" i="7"/>
  <c r="J793" i="7"/>
  <c r="J795" i="7"/>
  <c r="J797" i="7"/>
  <c r="J799" i="7"/>
  <c r="J801" i="7"/>
  <c r="J803" i="7"/>
  <c r="J805" i="7"/>
  <c r="J807" i="7"/>
  <c r="J809" i="7"/>
  <c r="J811" i="7"/>
  <c r="J813" i="7"/>
  <c r="J815" i="7"/>
  <c r="J817" i="7"/>
  <c r="J819" i="7"/>
  <c r="J821" i="7"/>
  <c r="J823" i="7"/>
  <c r="J825" i="7"/>
  <c r="J827" i="7"/>
  <c r="J829" i="7"/>
  <c r="J831" i="7"/>
  <c r="J833" i="7"/>
  <c r="J835" i="7"/>
  <c r="J837" i="7"/>
  <c r="J839" i="7"/>
  <c r="J841" i="7"/>
  <c r="J843" i="7"/>
  <c r="J845" i="7"/>
  <c r="J847" i="7"/>
  <c r="J849" i="7"/>
  <c r="J851" i="7"/>
  <c r="J853" i="7"/>
  <c r="J855" i="7"/>
  <c r="J857" i="7"/>
  <c r="J859" i="7"/>
  <c r="J861" i="7"/>
  <c r="J863" i="7"/>
  <c r="I864" i="7"/>
  <c r="J865" i="7"/>
  <c r="L867" i="7"/>
  <c r="J869" i="7"/>
  <c r="L871" i="7"/>
  <c r="J873" i="7"/>
  <c r="L875" i="7"/>
  <c r="J877" i="7"/>
  <c r="L879" i="7"/>
  <c r="J881" i="7"/>
  <c r="J866" i="7"/>
  <c r="J868" i="7"/>
  <c r="J870" i="7"/>
  <c r="J872" i="7"/>
  <c r="J874" i="7"/>
  <c r="J876" i="7"/>
  <c r="J878" i="7"/>
  <c r="J880" i="7"/>
  <c r="J882" i="7"/>
  <c r="I883" i="7"/>
  <c r="J884" i="7"/>
  <c r="I885" i="7"/>
  <c r="J886" i="7"/>
  <c r="I887" i="7"/>
  <c r="J888" i="7"/>
  <c r="I889" i="7"/>
  <c r="J890" i="7"/>
  <c r="I891" i="7"/>
  <c r="J892" i="7"/>
  <c r="I893" i="7"/>
  <c r="J894" i="7"/>
  <c r="I895" i="7"/>
  <c r="J896" i="7"/>
  <c r="I897" i="7"/>
  <c r="J898" i="7"/>
  <c r="I899" i="7"/>
  <c r="J900" i="7"/>
  <c r="I901" i="7"/>
  <c r="J902" i="7"/>
  <c r="I903" i="7"/>
  <c r="J904" i="7"/>
  <c r="I905" i="7"/>
  <c r="J906" i="7"/>
  <c r="I907" i="7"/>
  <c r="J908" i="7"/>
  <c r="I909" i="7"/>
  <c r="J910" i="7"/>
  <c r="I911" i="7"/>
  <c r="J912" i="7"/>
  <c r="I913" i="7"/>
  <c r="J914" i="7"/>
  <c r="I915" i="7"/>
  <c r="J916" i="7"/>
  <c r="I917" i="7"/>
  <c r="J918" i="7"/>
  <c r="I919" i="7"/>
  <c r="J920" i="7"/>
  <c r="I921" i="7"/>
  <c r="J922" i="7"/>
  <c r="I923" i="7"/>
  <c r="J924" i="7"/>
  <c r="I925" i="7"/>
  <c r="J926" i="7"/>
  <c r="I927" i="7"/>
  <c r="J928" i="7"/>
  <c r="I929" i="7"/>
  <c r="J930" i="7"/>
  <c r="I931" i="7"/>
  <c r="J932" i="7"/>
  <c r="I933" i="7"/>
  <c r="J934" i="7"/>
  <c r="I935" i="7"/>
  <c r="J936" i="7"/>
  <c r="I937" i="7"/>
  <c r="J938" i="7"/>
  <c r="I939" i="7"/>
  <c r="J940" i="7"/>
  <c r="I941" i="7"/>
  <c r="J942" i="7"/>
  <c r="I943" i="7"/>
  <c r="J944" i="7"/>
  <c r="I945" i="7"/>
  <c r="J946" i="7"/>
  <c r="I947" i="7"/>
  <c r="J948" i="7"/>
  <c r="L950" i="7"/>
  <c r="J952" i="7"/>
  <c r="L954" i="7"/>
  <c r="J956" i="7"/>
  <c r="L958" i="7"/>
  <c r="J960" i="7"/>
  <c r="L962" i="7"/>
  <c r="J964" i="7"/>
  <c r="L966" i="7"/>
  <c r="J883" i="7"/>
  <c r="J885" i="7"/>
  <c r="J887" i="7"/>
  <c r="J889" i="7"/>
  <c r="J891" i="7"/>
  <c r="J893" i="7"/>
  <c r="J895" i="7"/>
  <c r="J897" i="7"/>
  <c r="J899" i="7"/>
  <c r="J901" i="7"/>
  <c r="J903" i="7"/>
  <c r="J905" i="7"/>
  <c r="J907" i="7"/>
  <c r="J909" i="7"/>
  <c r="J911" i="7"/>
  <c r="J913" i="7"/>
  <c r="J915" i="7"/>
  <c r="J917" i="7"/>
  <c r="J919" i="7"/>
  <c r="J921" i="7"/>
  <c r="J923" i="7"/>
  <c r="J925" i="7"/>
  <c r="J927" i="7"/>
  <c r="J929" i="7"/>
  <c r="J931" i="7"/>
  <c r="J933" i="7"/>
  <c r="J935" i="7"/>
  <c r="J937" i="7"/>
  <c r="J939" i="7"/>
  <c r="J941" i="7"/>
  <c r="J943" i="7"/>
  <c r="J945" i="7"/>
  <c r="J947" i="7"/>
  <c r="J949" i="7"/>
  <c r="I968" i="7"/>
  <c r="K1003" i="7"/>
  <c r="L1003" i="7"/>
  <c r="J970" i="7"/>
  <c r="J972" i="7"/>
  <c r="J974" i="7"/>
  <c r="J976" i="7"/>
  <c r="J978" i="7"/>
  <c r="J980" i="7"/>
  <c r="J982" i="7"/>
  <c r="J984" i="7"/>
  <c r="J986" i="7"/>
  <c r="J988" i="7"/>
  <c r="J990" i="7"/>
  <c r="J992" i="7"/>
  <c r="J994" i="7"/>
  <c r="J996" i="7"/>
  <c r="J998" i="7"/>
  <c r="J1000" i="7"/>
  <c r="J1002" i="7"/>
  <c r="J951" i="7"/>
  <c r="J953" i="7"/>
  <c r="J955" i="7"/>
  <c r="J957" i="7"/>
  <c r="J959" i="7"/>
  <c r="J961" i="7"/>
  <c r="J963" i="7"/>
  <c r="J965" i="7"/>
  <c r="J967" i="7"/>
  <c r="J969" i="7"/>
  <c r="J971" i="7"/>
  <c r="J973" i="7"/>
  <c r="J975" i="7"/>
  <c r="J977" i="7"/>
  <c r="J979" i="7"/>
  <c r="J981" i="7"/>
  <c r="J983" i="7"/>
  <c r="J985" i="7"/>
  <c r="J987" i="7"/>
  <c r="J989" i="7"/>
  <c r="J991" i="7"/>
  <c r="J993" i="7"/>
  <c r="J995" i="7"/>
  <c r="J997" i="7"/>
  <c r="J999" i="7"/>
  <c r="J1001" i="7"/>
  <c r="L1005" i="7"/>
  <c r="J1007" i="7"/>
  <c r="L1009" i="7"/>
  <c r="J1011" i="7"/>
  <c r="L1013" i="7"/>
  <c r="J1015" i="7"/>
  <c r="L1017" i="7"/>
  <c r="J1019" i="7"/>
  <c r="L1021" i="7"/>
  <c r="J1023" i="7"/>
  <c r="L1025" i="7"/>
  <c r="J1027" i="7"/>
  <c r="L1029" i="7"/>
  <c r="J1031" i="7"/>
  <c r="L1033" i="7"/>
  <c r="J1035" i="7"/>
  <c r="L1037" i="7"/>
  <c r="J1039" i="7"/>
  <c r="L1041" i="7"/>
  <c r="J1043" i="7"/>
  <c r="L1045" i="7"/>
  <c r="J1047" i="7"/>
  <c r="J1004" i="7"/>
  <c r="J1006" i="7"/>
  <c r="J1008" i="7"/>
  <c r="J1010" i="7"/>
  <c r="J1012" i="7"/>
  <c r="J1014" i="7"/>
  <c r="J1016" i="7"/>
  <c r="J1018" i="7"/>
  <c r="J1020" i="7"/>
  <c r="J1022" i="7"/>
  <c r="J1024" i="7"/>
  <c r="J1026" i="7"/>
  <c r="J1028" i="7"/>
  <c r="J1030" i="7"/>
  <c r="J1032" i="7"/>
  <c r="J1034" i="7"/>
  <c r="J1036" i="7"/>
  <c r="J1038" i="7"/>
  <c r="J1040" i="7"/>
  <c r="J1042" i="7"/>
  <c r="J1044" i="7"/>
  <c r="J1046" i="7"/>
  <c r="I1047" i="7"/>
  <c r="L1048" i="7"/>
  <c r="J1050" i="7"/>
  <c r="L1052" i="7"/>
  <c r="J1054" i="7"/>
  <c r="J1056" i="7"/>
  <c r="J1058" i="7"/>
  <c r="J1060" i="7"/>
  <c r="J1062" i="7"/>
  <c r="J1064" i="7"/>
  <c r="J1066" i="7"/>
  <c r="L1090" i="7"/>
  <c r="K1090" i="7"/>
  <c r="J1049" i="7"/>
  <c r="J1051" i="7"/>
  <c r="J1053" i="7"/>
  <c r="J1055" i="7"/>
  <c r="J1057" i="7"/>
  <c r="J1059" i="7"/>
  <c r="J1061" i="7"/>
  <c r="J1063" i="7"/>
  <c r="J1065" i="7"/>
  <c r="J1067" i="7"/>
  <c r="J1068" i="7"/>
  <c r="J1069" i="7"/>
  <c r="I1070" i="7"/>
  <c r="J1071" i="7"/>
  <c r="I1072" i="7"/>
  <c r="J1073" i="7"/>
  <c r="I1074" i="7"/>
  <c r="J1075" i="7"/>
  <c r="I1076" i="7"/>
  <c r="J1077" i="7"/>
  <c r="I1078" i="7"/>
  <c r="J1079" i="7"/>
  <c r="I1080" i="7"/>
  <c r="J1081" i="7"/>
  <c r="I1082" i="7"/>
  <c r="J1083" i="7"/>
  <c r="I1084" i="7"/>
  <c r="J1085" i="7"/>
  <c r="I1086" i="7"/>
  <c r="J1087" i="7"/>
  <c r="I1088" i="7"/>
  <c r="J1089" i="7"/>
  <c r="I1090" i="7"/>
  <c r="J1070" i="7"/>
  <c r="J1072" i="7"/>
  <c r="J1074" i="7"/>
  <c r="J1076" i="7"/>
  <c r="J1078" i="7"/>
  <c r="J1080" i="7"/>
  <c r="J1082" i="7"/>
  <c r="J1084" i="7"/>
  <c r="J1086" i="7"/>
  <c r="J1088" i="7"/>
  <c r="F4" i="6"/>
  <c r="G4" i="6" s="1"/>
  <c r="E7" i="6"/>
  <c r="F7" i="6" s="1"/>
  <c r="G7" i="6" s="1"/>
  <c r="F5" i="6"/>
  <c r="G5" i="6" s="1"/>
  <c r="F6" i="6"/>
  <c r="G6" i="6" s="1"/>
  <c r="E8" i="6"/>
  <c r="F8" i="6" s="1"/>
  <c r="G8" i="6" s="1"/>
  <c r="I254" i="6"/>
  <c r="J255" i="6"/>
  <c r="I256" i="6"/>
  <c r="J257" i="6"/>
  <c r="I258" i="6"/>
  <c r="J259" i="6"/>
  <c r="I260" i="6"/>
  <c r="J261" i="6"/>
  <c r="I262" i="6"/>
  <c r="J263" i="6"/>
  <c r="I264" i="6"/>
  <c r="J265" i="6"/>
  <c r="I266" i="6"/>
  <c r="J267" i="6"/>
  <c r="I268" i="6"/>
  <c r="J269" i="6"/>
  <c r="I270" i="6"/>
  <c r="J271" i="6"/>
  <c r="I272" i="6"/>
  <c r="J273" i="6"/>
  <c r="I274" i="6"/>
  <c r="J275" i="6"/>
  <c r="I276" i="6"/>
  <c r="J277" i="6"/>
  <c r="I278" i="6"/>
  <c r="J279" i="6"/>
  <c r="I280" i="6"/>
  <c r="J281" i="6"/>
  <c r="I282" i="6"/>
  <c r="J283" i="6"/>
  <c r="I284" i="6"/>
  <c r="J285" i="6"/>
  <c r="I286" i="6"/>
  <c r="J287" i="6"/>
  <c r="I288" i="6"/>
  <c r="J289" i="6"/>
  <c r="I290" i="6"/>
  <c r="J291" i="6"/>
  <c r="I292" i="6"/>
  <c r="J293" i="6"/>
  <c r="I294" i="6"/>
  <c r="J295" i="6"/>
  <c r="I296" i="6"/>
  <c r="J297" i="6"/>
  <c r="I298" i="6"/>
  <c r="J299" i="6"/>
  <c r="I300" i="6"/>
  <c r="J301" i="6"/>
  <c r="I302" i="6"/>
  <c r="J303" i="6"/>
  <c r="I304" i="6"/>
  <c r="J305" i="6"/>
  <c r="I306" i="6"/>
  <c r="J307" i="6"/>
  <c r="I308" i="6"/>
  <c r="J309" i="6"/>
  <c r="I310" i="6"/>
  <c r="J311" i="6"/>
  <c r="I312" i="6"/>
  <c r="J313" i="6"/>
  <c r="I314" i="6"/>
  <c r="J315" i="6"/>
  <c r="I316" i="6"/>
  <c r="J317" i="6"/>
  <c r="I318" i="6"/>
  <c r="J319" i="6"/>
  <c r="I320" i="6"/>
  <c r="J321" i="6"/>
  <c r="I322" i="6"/>
  <c r="J323" i="6"/>
  <c r="I324" i="6"/>
  <c r="J325" i="6"/>
  <c r="I326" i="6"/>
  <c r="J327" i="6"/>
  <c r="I328" i="6"/>
  <c r="J329" i="6"/>
  <c r="I330" i="6"/>
  <c r="J331" i="6"/>
  <c r="I332" i="6"/>
  <c r="J333" i="6"/>
  <c r="I334" i="6"/>
  <c r="J335" i="6"/>
  <c r="I336" i="6"/>
  <c r="J337" i="6"/>
  <c r="I338" i="6"/>
  <c r="J339" i="6"/>
  <c r="I340" i="6"/>
  <c r="J341" i="6"/>
  <c r="I342" i="6"/>
  <c r="J343" i="6"/>
  <c r="I344" i="6"/>
  <c r="J345" i="6"/>
  <c r="I346" i="6"/>
  <c r="J347" i="6"/>
  <c r="I348" i="6"/>
  <c r="J349" i="6"/>
  <c r="I350" i="6"/>
  <c r="J351" i="6"/>
  <c r="I352" i="6"/>
  <c r="J353" i="6"/>
  <c r="I354" i="6"/>
  <c r="J355" i="6"/>
  <c r="I356" i="6"/>
  <c r="J357" i="6"/>
  <c r="I358" i="6"/>
  <c r="J359" i="6"/>
  <c r="I360" i="6"/>
  <c r="J361" i="6"/>
  <c r="I362" i="6"/>
  <c r="J363" i="6"/>
  <c r="I364" i="6"/>
  <c r="J365" i="6"/>
  <c r="I366" i="6"/>
  <c r="J367" i="6"/>
  <c r="J368" i="6"/>
  <c r="L370" i="6"/>
  <c r="J372" i="6"/>
  <c r="L374" i="6"/>
  <c r="J376" i="6"/>
  <c r="L378" i="6"/>
  <c r="J380" i="6"/>
  <c r="L382" i="6"/>
  <c r="J384" i="6"/>
  <c r="L386" i="6"/>
  <c r="J388" i="6"/>
  <c r="L390" i="6"/>
  <c r="J392" i="6"/>
  <c r="L394" i="6"/>
  <c r="J396" i="6"/>
  <c r="L398" i="6"/>
  <c r="J400" i="6"/>
  <c r="L402" i="6"/>
  <c r="J404" i="6"/>
  <c r="L406" i="6"/>
  <c r="J408" i="6"/>
  <c r="L410" i="6"/>
  <c r="J412" i="6"/>
  <c r="J414" i="6"/>
  <c r="I414" i="6"/>
  <c r="J254" i="6"/>
  <c r="J256" i="6"/>
  <c r="J258" i="6"/>
  <c r="J260" i="6"/>
  <c r="J262" i="6"/>
  <c r="J264" i="6"/>
  <c r="J266" i="6"/>
  <c r="J268" i="6"/>
  <c r="J270" i="6"/>
  <c r="J272" i="6"/>
  <c r="J274" i="6"/>
  <c r="J276" i="6"/>
  <c r="J278" i="6"/>
  <c r="J280" i="6"/>
  <c r="J282" i="6"/>
  <c r="J284" i="6"/>
  <c r="J286" i="6"/>
  <c r="J288" i="6"/>
  <c r="J290" i="6"/>
  <c r="J292" i="6"/>
  <c r="J294" i="6"/>
  <c r="J296" i="6"/>
  <c r="J298" i="6"/>
  <c r="J300" i="6"/>
  <c r="J302" i="6"/>
  <c r="J304" i="6"/>
  <c r="J306" i="6"/>
  <c r="J308" i="6"/>
  <c r="J310" i="6"/>
  <c r="J312" i="6"/>
  <c r="J314" i="6"/>
  <c r="J316" i="6"/>
  <c r="J318" i="6"/>
  <c r="J320" i="6"/>
  <c r="J322" i="6"/>
  <c r="J324" i="6"/>
  <c r="J326" i="6"/>
  <c r="J328" i="6"/>
  <c r="J330" i="6"/>
  <c r="J332" i="6"/>
  <c r="J334" i="6"/>
  <c r="J336" i="6"/>
  <c r="J338" i="6"/>
  <c r="J340" i="6"/>
  <c r="J342" i="6"/>
  <c r="J344" i="6"/>
  <c r="J346" i="6"/>
  <c r="J348" i="6"/>
  <c r="J350" i="6"/>
  <c r="J352" i="6"/>
  <c r="J354" i="6"/>
  <c r="J356" i="6"/>
  <c r="J358" i="6"/>
  <c r="J360" i="6"/>
  <c r="J362" i="6"/>
  <c r="J364" i="6"/>
  <c r="J366" i="6"/>
  <c r="J369" i="6"/>
  <c r="J371" i="6"/>
  <c r="J373" i="6"/>
  <c r="J375" i="6"/>
  <c r="J377" i="6"/>
  <c r="J379" i="6"/>
  <c r="J381" i="6"/>
  <c r="J383" i="6"/>
  <c r="J385" i="6"/>
  <c r="J387" i="6"/>
  <c r="J389" i="6"/>
  <c r="J391" i="6"/>
  <c r="J393" i="6"/>
  <c r="J395" i="6"/>
  <c r="J397" i="6"/>
  <c r="J399" i="6"/>
  <c r="J401" i="6"/>
  <c r="J403" i="6"/>
  <c r="J405" i="6"/>
  <c r="J407" i="6"/>
  <c r="J409" i="6"/>
  <c r="J411" i="6"/>
  <c r="J413" i="6"/>
  <c r="J415" i="6"/>
  <c r="I416" i="6"/>
  <c r="J417" i="6"/>
  <c r="I418" i="6"/>
  <c r="J419" i="6"/>
  <c r="I420" i="6"/>
  <c r="J421" i="6"/>
  <c r="I422" i="6"/>
  <c r="J423" i="6"/>
  <c r="I424" i="6"/>
  <c r="J425" i="6"/>
  <c r="I426" i="6"/>
  <c r="J427" i="6"/>
  <c r="I428" i="6"/>
  <c r="J429" i="6"/>
  <c r="I430" i="6"/>
  <c r="J431" i="6"/>
  <c r="I432" i="6"/>
  <c r="J433" i="6"/>
  <c r="I434" i="6"/>
  <c r="J435" i="6"/>
  <c r="I436" i="6"/>
  <c r="J437" i="6"/>
  <c r="I438" i="6"/>
  <c r="J439" i="6"/>
  <c r="I440" i="6"/>
  <c r="J441" i="6"/>
  <c r="I442" i="6"/>
  <c r="J443" i="6"/>
  <c r="I444" i="6"/>
  <c r="J445" i="6"/>
  <c r="I446" i="6"/>
  <c r="J447" i="6"/>
  <c r="I448" i="6"/>
  <c r="J449" i="6"/>
  <c r="I450" i="6"/>
  <c r="J451" i="6"/>
  <c r="I452" i="6"/>
  <c r="J453" i="6"/>
  <c r="I454" i="6"/>
  <c r="J455" i="6"/>
  <c r="I456" i="6"/>
  <c r="J457" i="6"/>
  <c r="I458" i="6"/>
  <c r="J459" i="6"/>
  <c r="I460" i="6"/>
  <c r="J461" i="6"/>
  <c r="I462" i="6"/>
  <c r="J463" i="6"/>
  <c r="I464" i="6"/>
  <c r="J465" i="6"/>
  <c r="I466" i="6"/>
  <c r="J467" i="6"/>
  <c r="I468" i="6"/>
  <c r="J469" i="6"/>
  <c r="I470" i="6"/>
  <c r="J471" i="6"/>
  <c r="I472" i="6"/>
  <c r="J473" i="6"/>
  <c r="I474" i="6"/>
  <c r="J475" i="6"/>
  <c r="I476" i="6"/>
  <c r="J477" i="6"/>
  <c r="I478" i="6"/>
  <c r="J479" i="6"/>
  <c r="I480" i="6"/>
  <c r="J481" i="6"/>
  <c r="I482" i="6"/>
  <c r="J483" i="6"/>
  <c r="I484" i="6"/>
  <c r="J485" i="6"/>
  <c r="I486" i="6"/>
  <c r="J487" i="6"/>
  <c r="I488" i="6"/>
  <c r="J489" i="6"/>
  <c r="I490" i="6"/>
  <c r="J491" i="6"/>
  <c r="I492" i="6"/>
  <c r="J493" i="6"/>
  <c r="I494" i="6"/>
  <c r="J495" i="6"/>
  <c r="I496" i="6"/>
  <c r="J497" i="6"/>
  <c r="I498" i="6"/>
  <c r="J499" i="6"/>
  <c r="I500" i="6"/>
  <c r="J501" i="6"/>
  <c r="I502" i="6"/>
  <c r="J503" i="6"/>
  <c r="I504" i="6"/>
  <c r="J505" i="6"/>
  <c r="I506" i="6"/>
  <c r="J507" i="6"/>
  <c r="I508" i="6"/>
  <c r="J509" i="6"/>
  <c r="I510" i="6"/>
  <c r="J511" i="6"/>
  <c r="I512" i="6"/>
  <c r="J513" i="6"/>
  <c r="I514" i="6"/>
  <c r="J515" i="6"/>
  <c r="I516" i="6"/>
  <c r="J517" i="6"/>
  <c r="I518" i="6"/>
  <c r="J519" i="6"/>
  <c r="I520" i="6"/>
  <c r="J521" i="6"/>
  <c r="I522" i="6"/>
  <c r="J523" i="6"/>
  <c r="I524" i="6"/>
  <c r="J525" i="6"/>
  <c r="I526" i="6"/>
  <c r="J527" i="6"/>
  <c r="I528" i="6"/>
  <c r="J529" i="6"/>
  <c r="I530" i="6"/>
  <c r="J531" i="6"/>
  <c r="I532" i="6"/>
  <c r="J533" i="6"/>
  <c r="I534" i="6"/>
  <c r="J535" i="6"/>
  <c r="I536" i="6"/>
  <c r="J537" i="6"/>
  <c r="I538" i="6"/>
  <c r="J539" i="6"/>
  <c r="I540" i="6"/>
  <c r="J541" i="6"/>
  <c r="I542" i="6"/>
  <c r="J543" i="6"/>
  <c r="I544" i="6"/>
  <c r="J545" i="6"/>
  <c r="I546" i="6"/>
  <c r="J547" i="6"/>
  <c r="I548" i="6"/>
  <c r="J549" i="6"/>
  <c r="I550" i="6"/>
  <c r="J551" i="6"/>
  <c r="I552" i="6"/>
  <c r="J553" i="6"/>
  <c r="I554" i="6"/>
  <c r="J555" i="6"/>
  <c r="I556" i="6"/>
  <c r="J557" i="6"/>
  <c r="I558" i="6"/>
  <c r="J559" i="6"/>
  <c r="I560" i="6"/>
  <c r="J561" i="6"/>
  <c r="I562" i="6"/>
  <c r="J563" i="6"/>
  <c r="I564" i="6"/>
  <c r="J565" i="6"/>
  <c r="L567" i="6"/>
  <c r="J569" i="6"/>
  <c r="L571" i="6"/>
  <c r="J573" i="6"/>
  <c r="L575" i="6"/>
  <c r="J577" i="6"/>
  <c r="L579" i="6"/>
  <c r="J581" i="6"/>
  <c r="L583" i="6"/>
  <c r="J585" i="6"/>
  <c r="L587" i="6"/>
  <c r="J589" i="6"/>
  <c r="L591" i="6"/>
  <c r="J593" i="6"/>
  <c r="L595" i="6"/>
  <c r="J597" i="6"/>
  <c r="L599" i="6"/>
  <c r="J601" i="6"/>
  <c r="L603" i="6"/>
  <c r="J605" i="6"/>
  <c r="L607" i="6"/>
  <c r="J609" i="6"/>
  <c r="L611" i="6"/>
  <c r="J613" i="6"/>
  <c r="L615" i="6"/>
  <c r="J617" i="6"/>
  <c r="L619" i="6"/>
  <c r="J621" i="6"/>
  <c r="L623" i="6"/>
  <c r="J625" i="6"/>
  <c r="L627" i="6"/>
  <c r="J629" i="6"/>
  <c r="L631" i="6"/>
  <c r="J633" i="6"/>
  <c r="L635" i="6"/>
  <c r="J637" i="6"/>
  <c r="L639" i="6"/>
  <c r="J641" i="6"/>
  <c r="L643" i="6"/>
  <c r="J645" i="6"/>
  <c r="L647" i="6"/>
  <c r="J649" i="6"/>
  <c r="L651" i="6"/>
  <c r="J653" i="6"/>
  <c r="L655" i="6"/>
  <c r="J657" i="6"/>
  <c r="L659" i="6"/>
  <c r="J661" i="6"/>
  <c r="L663" i="6"/>
  <c r="J665" i="6"/>
  <c r="L667" i="6"/>
  <c r="J669" i="6"/>
  <c r="L671" i="6"/>
  <c r="J673" i="6"/>
  <c r="L675" i="6"/>
  <c r="J677" i="6"/>
  <c r="L679" i="6"/>
  <c r="J681" i="6"/>
  <c r="L683" i="6"/>
  <c r="J685" i="6"/>
  <c r="L687" i="6"/>
  <c r="J689" i="6"/>
  <c r="L691" i="6"/>
  <c r="J693" i="6"/>
  <c r="L695" i="6"/>
  <c r="J697" i="6"/>
  <c r="L699" i="6"/>
  <c r="J701" i="6"/>
  <c r="L703" i="6"/>
  <c r="J705" i="6"/>
  <c r="L707" i="6"/>
  <c r="J416" i="6"/>
  <c r="J418" i="6"/>
  <c r="J420" i="6"/>
  <c r="J422" i="6"/>
  <c r="J424" i="6"/>
  <c r="J426" i="6"/>
  <c r="J428" i="6"/>
  <c r="J430" i="6"/>
  <c r="J432" i="6"/>
  <c r="J434" i="6"/>
  <c r="J436" i="6"/>
  <c r="J438" i="6"/>
  <c r="J440" i="6"/>
  <c r="J442" i="6"/>
  <c r="J444" i="6"/>
  <c r="J446" i="6"/>
  <c r="J448" i="6"/>
  <c r="J450" i="6"/>
  <c r="J452" i="6"/>
  <c r="J454" i="6"/>
  <c r="J456" i="6"/>
  <c r="J458" i="6"/>
  <c r="J460" i="6"/>
  <c r="J462" i="6"/>
  <c r="J464" i="6"/>
  <c r="J466" i="6"/>
  <c r="J468" i="6"/>
  <c r="J470" i="6"/>
  <c r="J472" i="6"/>
  <c r="J474" i="6"/>
  <c r="J476" i="6"/>
  <c r="J478" i="6"/>
  <c r="J480" i="6"/>
  <c r="J482" i="6"/>
  <c r="J484" i="6"/>
  <c r="J486" i="6"/>
  <c r="J488" i="6"/>
  <c r="J490" i="6"/>
  <c r="J492" i="6"/>
  <c r="J494" i="6"/>
  <c r="J496" i="6"/>
  <c r="J498" i="6"/>
  <c r="J500" i="6"/>
  <c r="J502" i="6"/>
  <c r="J504" i="6"/>
  <c r="J506" i="6"/>
  <c r="J508" i="6"/>
  <c r="J510" i="6"/>
  <c r="J512" i="6"/>
  <c r="J514" i="6"/>
  <c r="J516" i="6"/>
  <c r="J518" i="6"/>
  <c r="J520" i="6"/>
  <c r="J522" i="6"/>
  <c r="J524" i="6"/>
  <c r="J526" i="6"/>
  <c r="J528" i="6"/>
  <c r="J530" i="6"/>
  <c r="J532" i="6"/>
  <c r="J534" i="6"/>
  <c r="J536" i="6"/>
  <c r="J538" i="6"/>
  <c r="J540" i="6"/>
  <c r="J542" i="6"/>
  <c r="J544" i="6"/>
  <c r="J546" i="6"/>
  <c r="J548" i="6"/>
  <c r="J550" i="6"/>
  <c r="J552" i="6"/>
  <c r="J554" i="6"/>
  <c r="J556" i="6"/>
  <c r="J558" i="6"/>
  <c r="J560" i="6"/>
  <c r="J562" i="6"/>
  <c r="J564" i="6"/>
  <c r="J566" i="6"/>
  <c r="J568" i="6"/>
  <c r="J570" i="6"/>
  <c r="J572" i="6"/>
  <c r="J574" i="6"/>
  <c r="J576" i="6"/>
  <c r="J578" i="6"/>
  <c r="J580" i="6"/>
  <c r="J582" i="6"/>
  <c r="J584" i="6"/>
  <c r="J586" i="6"/>
  <c r="J588" i="6"/>
  <c r="J590" i="6"/>
  <c r="J592" i="6"/>
  <c r="J594" i="6"/>
  <c r="J596" i="6"/>
  <c r="J598" i="6"/>
  <c r="J600" i="6"/>
  <c r="J602" i="6"/>
  <c r="J604" i="6"/>
  <c r="J606" i="6"/>
  <c r="J608" i="6"/>
  <c r="J610" i="6"/>
  <c r="J612" i="6"/>
  <c r="J614" i="6"/>
  <c r="J616" i="6"/>
  <c r="J618" i="6"/>
  <c r="J620" i="6"/>
  <c r="J622" i="6"/>
  <c r="J624" i="6"/>
  <c r="J626" i="6"/>
  <c r="J628" i="6"/>
  <c r="J630" i="6"/>
  <c r="J632" i="6"/>
  <c r="J634" i="6"/>
  <c r="J636" i="6"/>
  <c r="J638" i="6"/>
  <c r="J640" i="6"/>
  <c r="J642" i="6"/>
  <c r="J644" i="6"/>
  <c r="J646" i="6"/>
  <c r="J648" i="6"/>
  <c r="J650" i="6"/>
  <c r="J652" i="6"/>
  <c r="J654" i="6"/>
  <c r="J656" i="6"/>
  <c r="J658" i="6"/>
  <c r="J660" i="6"/>
  <c r="J662" i="6"/>
  <c r="J664" i="6"/>
  <c r="J666" i="6"/>
  <c r="J668" i="6"/>
  <c r="J670" i="6"/>
  <c r="J672" i="6"/>
  <c r="J674" i="6"/>
  <c r="J676" i="6"/>
  <c r="J678" i="6"/>
  <c r="J680" i="6"/>
  <c r="J682" i="6"/>
  <c r="J684" i="6"/>
  <c r="J686" i="6"/>
  <c r="J688" i="6"/>
  <c r="J690" i="6"/>
  <c r="J692" i="6"/>
  <c r="J694" i="6"/>
  <c r="J696" i="6"/>
  <c r="J698" i="6"/>
  <c r="J700" i="6"/>
  <c r="J702" i="6"/>
  <c r="J704" i="6"/>
  <c r="J706" i="6"/>
  <c r="J708" i="6"/>
  <c r="I709" i="6"/>
  <c r="J710" i="6"/>
  <c r="I711" i="6"/>
  <c r="J712" i="6"/>
  <c r="I713" i="6"/>
  <c r="J714" i="6"/>
  <c r="I715" i="6"/>
  <c r="J716" i="6"/>
  <c r="I717" i="6"/>
  <c r="J718" i="6"/>
  <c r="I719" i="6"/>
  <c r="J720" i="6"/>
  <c r="I721" i="6"/>
  <c r="J722" i="6"/>
  <c r="I723" i="6"/>
  <c r="J724" i="6"/>
  <c r="I725" i="6"/>
  <c r="J726" i="6"/>
  <c r="I727" i="6"/>
  <c r="J728" i="6"/>
  <c r="I729" i="6"/>
  <c r="J730" i="6"/>
  <c r="J731" i="6"/>
  <c r="L733" i="6"/>
  <c r="J735" i="6"/>
  <c r="L737" i="6"/>
  <c r="J739" i="6"/>
  <c r="L741" i="6"/>
  <c r="J743" i="6"/>
  <c r="L745" i="6"/>
  <c r="J747" i="6"/>
  <c r="L749" i="6"/>
  <c r="J751" i="6"/>
  <c r="L753" i="6"/>
  <c r="J755" i="6"/>
  <c r="L757" i="6"/>
  <c r="J759" i="6"/>
  <c r="L761" i="6"/>
  <c r="J763" i="6"/>
  <c r="J709" i="6"/>
  <c r="J711" i="6"/>
  <c r="J713" i="6"/>
  <c r="J715" i="6"/>
  <c r="J717" i="6"/>
  <c r="J719" i="6"/>
  <c r="J721" i="6"/>
  <c r="J723" i="6"/>
  <c r="J725" i="6"/>
  <c r="J727" i="6"/>
  <c r="J729" i="6"/>
  <c r="J732" i="6"/>
  <c r="J734" i="6"/>
  <c r="J736" i="6"/>
  <c r="J738" i="6"/>
  <c r="J740" i="6"/>
  <c r="J742" i="6"/>
  <c r="J744" i="6"/>
  <c r="J746" i="6"/>
  <c r="J748" i="6"/>
  <c r="J750" i="6"/>
  <c r="J752" i="6"/>
  <c r="J754" i="6"/>
  <c r="J756" i="6"/>
  <c r="J758" i="6"/>
  <c r="J760" i="6"/>
  <c r="J762" i="6"/>
  <c r="J764" i="6"/>
  <c r="I765" i="6"/>
  <c r="J766" i="6"/>
  <c r="I767" i="6"/>
  <c r="J768" i="6"/>
  <c r="I769" i="6"/>
  <c r="J770" i="6"/>
  <c r="I771" i="6"/>
  <c r="J772" i="6"/>
  <c r="I773" i="6"/>
  <c r="J774" i="6"/>
  <c r="I775" i="6"/>
  <c r="J776" i="6"/>
  <c r="I777" i="6"/>
  <c r="J778" i="6"/>
  <c r="I779" i="6"/>
  <c r="J780" i="6"/>
  <c r="I781" i="6"/>
  <c r="J782" i="6"/>
  <c r="I783" i="6"/>
  <c r="J784" i="6"/>
  <c r="I785" i="6"/>
  <c r="J786" i="6"/>
  <c r="I787" i="6"/>
  <c r="J788" i="6"/>
  <c r="I789" i="6"/>
  <c r="J790" i="6"/>
  <c r="I791" i="6"/>
  <c r="J792" i="6"/>
  <c r="I793" i="6"/>
  <c r="J794" i="6"/>
  <c r="I795" i="6"/>
  <c r="J796" i="6"/>
  <c r="I797" i="6"/>
  <c r="J798" i="6"/>
  <c r="I799" i="6"/>
  <c r="J800" i="6"/>
  <c r="I801" i="6"/>
  <c r="J802" i="6"/>
  <c r="I803" i="6"/>
  <c r="J804" i="6"/>
  <c r="I805" i="6"/>
  <c r="J806" i="6"/>
  <c r="I807" i="6"/>
  <c r="J808" i="6"/>
  <c r="I809" i="6"/>
  <c r="J810" i="6"/>
  <c r="I811" i="6"/>
  <c r="J812" i="6"/>
  <c r="I813" i="6"/>
  <c r="J814" i="6"/>
  <c r="I815" i="6"/>
  <c r="J816" i="6"/>
  <c r="I817" i="6"/>
  <c r="J818" i="6"/>
  <c r="I819" i="6"/>
  <c r="J820" i="6"/>
  <c r="I821" i="6"/>
  <c r="J822" i="6"/>
  <c r="I823" i="6"/>
  <c r="J824" i="6"/>
  <c r="I825" i="6"/>
  <c r="J826" i="6"/>
  <c r="I827" i="6"/>
  <c r="J828" i="6"/>
  <c r="I829" i="6"/>
  <c r="J830" i="6"/>
  <c r="I831" i="6"/>
  <c r="J832" i="6"/>
  <c r="I833" i="6"/>
  <c r="J834" i="6"/>
  <c r="I835" i="6"/>
  <c r="J836" i="6"/>
  <c r="I837" i="6"/>
  <c r="J838" i="6"/>
  <c r="I839" i="6"/>
  <c r="J840" i="6"/>
  <c r="I841" i="6"/>
  <c r="J842" i="6"/>
  <c r="I843" i="6"/>
  <c r="J844" i="6"/>
  <c r="I845" i="6"/>
  <c r="J846" i="6"/>
  <c r="I847" i="6"/>
  <c r="J848" i="6"/>
  <c r="I849" i="6"/>
  <c r="J850" i="6"/>
  <c r="I851" i="6"/>
  <c r="J852" i="6"/>
  <c r="I853" i="6"/>
  <c r="J854" i="6"/>
  <c r="I855" i="6"/>
  <c r="J856" i="6"/>
  <c r="I857" i="6"/>
  <c r="J858" i="6"/>
  <c r="I859" i="6"/>
  <c r="J860" i="6"/>
  <c r="J863" i="6"/>
  <c r="L865" i="6"/>
  <c r="J867" i="6"/>
  <c r="L869" i="6"/>
  <c r="J765" i="6"/>
  <c r="J767" i="6"/>
  <c r="J769" i="6"/>
  <c r="J771" i="6"/>
  <c r="J773" i="6"/>
  <c r="J775" i="6"/>
  <c r="J777" i="6"/>
  <c r="J779" i="6"/>
  <c r="J781" i="6"/>
  <c r="J783" i="6"/>
  <c r="J785" i="6"/>
  <c r="J787" i="6"/>
  <c r="J789" i="6"/>
  <c r="J791" i="6"/>
  <c r="J793" i="6"/>
  <c r="J795" i="6"/>
  <c r="J797" i="6"/>
  <c r="J799" i="6"/>
  <c r="J801" i="6"/>
  <c r="J803" i="6"/>
  <c r="J805" i="6"/>
  <c r="J807" i="6"/>
  <c r="J809" i="6"/>
  <c r="J811" i="6"/>
  <c r="J813" i="6"/>
  <c r="J815" i="6"/>
  <c r="J817" i="6"/>
  <c r="J819" i="6"/>
  <c r="J821" i="6"/>
  <c r="J823" i="6"/>
  <c r="J825" i="6"/>
  <c r="J827" i="6"/>
  <c r="J829" i="6"/>
  <c r="J831" i="6"/>
  <c r="J833" i="6"/>
  <c r="J835" i="6"/>
  <c r="J837" i="6"/>
  <c r="J839" i="6"/>
  <c r="J841" i="6"/>
  <c r="J843" i="6"/>
  <c r="J845" i="6"/>
  <c r="J847" i="6"/>
  <c r="J849" i="6"/>
  <c r="J851" i="6"/>
  <c r="J853" i="6"/>
  <c r="J855" i="6"/>
  <c r="J857" i="6"/>
  <c r="J859" i="6"/>
  <c r="J861" i="6"/>
  <c r="J862" i="6"/>
  <c r="J864" i="6"/>
  <c r="J866" i="6"/>
  <c r="J868" i="6"/>
  <c r="J870" i="6"/>
  <c r="I871" i="6"/>
  <c r="J872" i="6"/>
  <c r="I873" i="6"/>
  <c r="J874" i="6"/>
  <c r="I875" i="6"/>
  <c r="J876" i="6"/>
  <c r="I877" i="6"/>
  <c r="J878" i="6"/>
  <c r="I879" i="6"/>
  <c r="J880" i="6"/>
  <c r="I881" i="6"/>
  <c r="J882" i="6"/>
  <c r="I883" i="6"/>
  <c r="J884" i="6"/>
  <c r="I885" i="6"/>
  <c r="J886" i="6"/>
  <c r="I887" i="6"/>
  <c r="J888" i="6"/>
  <c r="I889" i="6"/>
  <c r="J890" i="6"/>
  <c r="I891" i="6"/>
  <c r="J892" i="6"/>
  <c r="I893" i="6"/>
  <c r="J894" i="6"/>
  <c r="I895" i="6"/>
  <c r="J896" i="6"/>
  <c r="I897" i="6"/>
  <c r="J898" i="6"/>
  <c r="I899" i="6"/>
  <c r="J900" i="6"/>
  <c r="I901" i="6"/>
  <c r="J902" i="6"/>
  <c r="I903" i="6"/>
  <c r="J904" i="6"/>
  <c r="I905" i="6"/>
  <c r="J906" i="6"/>
  <c r="I907" i="6"/>
  <c r="J908" i="6"/>
  <c r="I909" i="6"/>
  <c r="J910" i="6"/>
  <c r="I911" i="6"/>
  <c r="J912" i="6"/>
  <c r="I913" i="6"/>
  <c r="J914" i="6"/>
  <c r="I915" i="6"/>
  <c r="J916" i="6"/>
  <c r="I917" i="6"/>
  <c r="J918" i="6"/>
  <c r="I919" i="6"/>
  <c r="J920" i="6"/>
  <c r="I921" i="6"/>
  <c r="J922" i="6"/>
  <c r="I923" i="6"/>
  <c r="J924" i="6"/>
  <c r="I925" i="6"/>
  <c r="J926" i="6"/>
  <c r="I927" i="6"/>
  <c r="J928" i="6"/>
  <c r="I929" i="6"/>
  <c r="J930" i="6"/>
  <c r="I931" i="6"/>
  <c r="J932" i="6"/>
  <c r="I933" i="6"/>
  <c r="J934" i="6"/>
  <c r="I935" i="6"/>
  <c r="J936" i="6"/>
  <c r="I937" i="6"/>
  <c r="J938" i="6"/>
  <c r="I939" i="6"/>
  <c r="J940" i="6"/>
  <c r="I941" i="6"/>
  <c r="L943" i="6"/>
  <c r="J945" i="6"/>
  <c r="L947" i="6"/>
  <c r="J949" i="6"/>
  <c r="L951" i="6"/>
  <c r="J953" i="6"/>
  <c r="L955" i="6"/>
  <c r="J957" i="6"/>
  <c r="L959" i="6"/>
  <c r="J961" i="6"/>
  <c r="J963" i="6"/>
  <c r="I963" i="6"/>
  <c r="J871" i="6"/>
  <c r="J873" i="6"/>
  <c r="J875" i="6"/>
  <c r="J877" i="6"/>
  <c r="J879" i="6"/>
  <c r="J881" i="6"/>
  <c r="J883" i="6"/>
  <c r="J885" i="6"/>
  <c r="J887" i="6"/>
  <c r="J889" i="6"/>
  <c r="J891" i="6"/>
  <c r="J893" i="6"/>
  <c r="J895" i="6"/>
  <c r="J897" i="6"/>
  <c r="J899" i="6"/>
  <c r="J901" i="6"/>
  <c r="J903" i="6"/>
  <c r="J905" i="6"/>
  <c r="J907" i="6"/>
  <c r="J909" i="6"/>
  <c r="J911" i="6"/>
  <c r="J913" i="6"/>
  <c r="J915" i="6"/>
  <c r="J917" i="6"/>
  <c r="J919" i="6"/>
  <c r="J921" i="6"/>
  <c r="J923" i="6"/>
  <c r="J925" i="6"/>
  <c r="J927" i="6"/>
  <c r="J929" i="6"/>
  <c r="J931" i="6"/>
  <c r="J933" i="6"/>
  <c r="J935" i="6"/>
  <c r="J937" i="6"/>
  <c r="J939" i="6"/>
  <c r="J941" i="6"/>
  <c r="J942" i="6"/>
  <c r="J944" i="6"/>
  <c r="J946" i="6"/>
  <c r="J948" i="6"/>
  <c r="J950" i="6"/>
  <c r="J952" i="6"/>
  <c r="J954" i="6"/>
  <c r="J956" i="6"/>
  <c r="J958" i="6"/>
  <c r="J960" i="6"/>
  <c r="J962" i="6"/>
  <c r="J964" i="6"/>
  <c r="I965" i="6"/>
  <c r="J966" i="6"/>
  <c r="I967" i="6"/>
  <c r="J968" i="6"/>
  <c r="I969" i="6"/>
  <c r="J970" i="6"/>
  <c r="I971" i="6"/>
  <c r="J972" i="6"/>
  <c r="I973" i="6"/>
  <c r="J974" i="6"/>
  <c r="I975" i="6"/>
  <c r="J976" i="6"/>
  <c r="I977" i="6"/>
  <c r="J978" i="6"/>
  <c r="I979" i="6"/>
  <c r="J980" i="6"/>
  <c r="I981" i="6"/>
  <c r="J982" i="6"/>
  <c r="I983" i="6"/>
  <c r="J984" i="6"/>
  <c r="I985" i="6"/>
  <c r="J986" i="6"/>
  <c r="I987" i="6"/>
  <c r="J988" i="6"/>
  <c r="I989" i="6"/>
  <c r="J990" i="6"/>
  <c r="I991" i="6"/>
  <c r="J992" i="6"/>
  <c r="I993" i="6"/>
  <c r="J994" i="6"/>
  <c r="I995" i="6"/>
  <c r="J996" i="6"/>
  <c r="I997" i="6"/>
  <c r="J998" i="6"/>
  <c r="I999" i="6"/>
  <c r="J1000" i="6"/>
  <c r="I1001" i="6"/>
  <c r="J1002" i="6"/>
  <c r="I1003" i="6"/>
  <c r="J1004" i="6"/>
  <c r="I1005" i="6"/>
  <c r="J1006" i="6"/>
  <c r="L1008" i="6"/>
  <c r="J1010" i="6"/>
  <c r="L1012" i="6"/>
  <c r="J1014" i="6"/>
  <c r="L1016" i="6"/>
  <c r="J1018" i="6"/>
  <c r="L1020" i="6"/>
  <c r="J965" i="6"/>
  <c r="J967" i="6"/>
  <c r="J969" i="6"/>
  <c r="J971" i="6"/>
  <c r="J973" i="6"/>
  <c r="J975" i="6"/>
  <c r="J977" i="6"/>
  <c r="J979" i="6"/>
  <c r="J981" i="6"/>
  <c r="J983" i="6"/>
  <c r="J985" i="6"/>
  <c r="J987" i="6"/>
  <c r="J989" i="6"/>
  <c r="J991" i="6"/>
  <c r="J993" i="6"/>
  <c r="J995" i="6"/>
  <c r="J997" i="6"/>
  <c r="J999" i="6"/>
  <c r="J1001" i="6"/>
  <c r="J1003" i="6"/>
  <c r="J1005" i="6"/>
  <c r="J1007" i="6"/>
  <c r="J1009" i="6"/>
  <c r="J1011" i="6"/>
  <c r="J1013" i="6"/>
  <c r="J1015" i="6"/>
  <c r="J1017" i="6"/>
  <c r="J1019" i="6"/>
  <c r="J1021" i="6"/>
  <c r="I1022" i="6"/>
  <c r="J1023" i="6"/>
  <c r="I1024" i="6"/>
  <c r="J1025" i="6"/>
  <c r="I1026" i="6"/>
  <c r="J1027" i="6"/>
  <c r="I1028" i="6"/>
  <c r="J1029" i="6"/>
  <c r="I1030" i="6"/>
  <c r="J1031" i="6"/>
  <c r="I1032" i="6"/>
  <c r="J1033" i="6"/>
  <c r="I1034" i="6"/>
  <c r="J1035" i="6"/>
  <c r="I1036" i="6"/>
  <c r="J1037" i="6"/>
  <c r="I1038" i="6"/>
  <c r="J1039" i="6"/>
  <c r="I1040" i="6"/>
  <c r="J1041" i="6"/>
  <c r="I1042" i="6"/>
  <c r="J1043" i="6"/>
  <c r="I1044" i="6"/>
  <c r="J1045" i="6"/>
  <c r="I1046" i="6"/>
  <c r="J1047" i="6"/>
  <c r="I1048" i="6"/>
  <c r="J1049" i="6"/>
  <c r="L1051" i="6"/>
  <c r="J1053" i="6"/>
  <c r="L1055" i="6"/>
  <c r="J1057" i="6"/>
  <c r="L1059" i="6"/>
  <c r="J1061" i="6"/>
  <c r="J1022" i="6"/>
  <c r="J1024" i="6"/>
  <c r="J1026" i="6"/>
  <c r="J1028" i="6"/>
  <c r="J1030" i="6"/>
  <c r="J1032" i="6"/>
  <c r="J1034" i="6"/>
  <c r="J1036" i="6"/>
  <c r="J1038" i="6"/>
  <c r="J1040" i="6"/>
  <c r="J1042" i="6"/>
  <c r="J1044" i="6"/>
  <c r="J1046" i="6"/>
  <c r="J1048" i="6"/>
  <c r="L1077" i="6"/>
  <c r="J1050" i="6"/>
  <c r="J1052" i="6"/>
  <c r="J1054" i="6"/>
  <c r="J1056" i="6"/>
  <c r="J1058" i="6"/>
  <c r="J1060" i="6"/>
  <c r="J1062" i="6"/>
  <c r="I1063" i="6"/>
  <c r="J1064" i="6"/>
  <c r="I1065" i="6"/>
  <c r="J1066" i="6"/>
  <c r="J1069" i="6"/>
  <c r="L1071" i="6"/>
  <c r="J1073" i="6"/>
  <c r="L1075" i="6"/>
  <c r="J1063" i="6"/>
  <c r="J1065" i="6"/>
  <c r="J1067" i="6"/>
  <c r="I1077" i="6"/>
  <c r="K1077" i="6" s="1"/>
  <c r="L1090" i="6"/>
  <c r="K1090" i="6"/>
  <c r="J1079" i="6"/>
  <c r="J1081" i="6"/>
  <c r="J1083" i="6"/>
  <c r="J1085" i="6"/>
  <c r="J1087" i="6"/>
  <c r="J1089" i="6"/>
  <c r="J1068" i="6"/>
  <c r="J1070" i="6"/>
  <c r="J1072" i="6"/>
  <c r="J1074" i="6"/>
  <c r="J1076" i="6"/>
  <c r="J1078" i="6"/>
  <c r="J1080" i="6"/>
  <c r="J1082" i="6"/>
  <c r="J1084" i="6"/>
  <c r="J1086" i="6"/>
  <c r="J1088" i="6"/>
  <c r="H1090" i="5"/>
  <c r="D1090" i="5"/>
  <c r="I1089" i="5"/>
  <c r="H1089" i="5"/>
  <c r="D1089" i="5"/>
  <c r="H1088" i="5"/>
  <c r="D1088" i="5"/>
  <c r="I1087" i="5"/>
  <c r="H1087" i="5"/>
  <c r="D1087" i="5"/>
  <c r="H1086" i="5"/>
  <c r="D1086" i="5"/>
  <c r="I1085" i="5"/>
  <c r="H1085" i="5"/>
  <c r="D1085" i="5"/>
  <c r="H1084" i="5"/>
  <c r="D1084" i="5"/>
  <c r="I1083" i="5"/>
  <c r="H1083" i="5"/>
  <c r="D1083" i="5"/>
  <c r="H1082" i="5"/>
  <c r="D1082" i="5"/>
  <c r="I1081" i="5"/>
  <c r="H1081" i="5"/>
  <c r="D1081" i="5"/>
  <c r="H1080" i="5"/>
  <c r="D1080" i="5"/>
  <c r="I1079" i="5"/>
  <c r="H1079" i="5"/>
  <c r="D1079" i="5"/>
  <c r="H1078" i="5"/>
  <c r="D1078" i="5"/>
  <c r="I1077" i="5"/>
  <c r="H1077" i="5"/>
  <c r="D1077" i="5"/>
  <c r="H1076" i="5"/>
  <c r="D1076" i="5"/>
  <c r="I1075" i="5"/>
  <c r="H1075" i="5"/>
  <c r="D1075" i="5"/>
  <c r="H1074" i="5"/>
  <c r="D1074" i="5"/>
  <c r="I1073" i="5"/>
  <c r="H1073" i="5"/>
  <c r="D1073" i="5"/>
  <c r="H1072" i="5"/>
  <c r="D1072" i="5"/>
  <c r="I1071" i="5"/>
  <c r="H1071" i="5"/>
  <c r="D1071" i="5"/>
  <c r="H1070" i="5"/>
  <c r="D1070" i="5"/>
  <c r="I1070" i="5" s="1"/>
  <c r="I1069" i="5"/>
  <c r="H1069" i="5"/>
  <c r="D1069" i="5"/>
  <c r="H1068" i="5"/>
  <c r="J1068" i="5" s="1"/>
  <c r="K1068" i="5" s="1"/>
  <c r="D1068" i="5"/>
  <c r="I1068" i="5" s="1"/>
  <c r="H1067" i="5"/>
  <c r="D1067" i="5"/>
  <c r="I1067" i="5" s="1"/>
  <c r="I1066" i="5"/>
  <c r="H1066" i="5"/>
  <c r="D1066" i="5"/>
  <c r="H1065" i="5"/>
  <c r="D1065" i="5"/>
  <c r="I1064" i="5"/>
  <c r="H1064" i="5"/>
  <c r="D1064" i="5"/>
  <c r="H1063" i="5"/>
  <c r="D1063" i="5"/>
  <c r="I1062" i="5"/>
  <c r="H1062" i="5"/>
  <c r="D1062" i="5"/>
  <c r="H1061" i="5"/>
  <c r="D1061" i="5"/>
  <c r="I1060" i="5"/>
  <c r="H1060" i="5"/>
  <c r="D1060" i="5"/>
  <c r="H1059" i="5"/>
  <c r="D1059" i="5"/>
  <c r="I1058" i="5"/>
  <c r="H1058" i="5"/>
  <c r="D1058" i="5"/>
  <c r="H1057" i="5"/>
  <c r="D1057" i="5"/>
  <c r="I1056" i="5"/>
  <c r="H1056" i="5"/>
  <c r="D1056" i="5"/>
  <c r="H1055" i="5"/>
  <c r="D1055" i="5"/>
  <c r="I1054" i="5"/>
  <c r="H1054" i="5"/>
  <c r="D1054" i="5"/>
  <c r="H1053" i="5"/>
  <c r="D1053" i="5"/>
  <c r="I1052" i="5"/>
  <c r="H1052" i="5"/>
  <c r="D1052" i="5"/>
  <c r="H1051" i="5"/>
  <c r="D1051" i="5"/>
  <c r="I1050" i="5"/>
  <c r="H1050" i="5"/>
  <c r="D1050" i="5"/>
  <c r="H1049" i="5"/>
  <c r="D1049" i="5"/>
  <c r="I1048" i="5"/>
  <c r="H1048" i="5"/>
  <c r="D1048" i="5"/>
  <c r="H1047" i="5"/>
  <c r="D1047" i="5"/>
  <c r="I1046" i="5"/>
  <c r="H1046" i="5"/>
  <c r="D1046" i="5"/>
  <c r="H1045" i="5"/>
  <c r="D1045" i="5"/>
  <c r="I1044" i="5"/>
  <c r="H1044" i="5"/>
  <c r="D1044" i="5"/>
  <c r="J1043" i="5"/>
  <c r="K1043" i="5" s="1"/>
  <c r="H1043" i="5"/>
  <c r="D1043" i="5"/>
  <c r="I1043" i="5" s="1"/>
  <c r="I1042" i="5"/>
  <c r="H1042" i="5"/>
  <c r="D1042" i="5"/>
  <c r="H1041" i="5"/>
  <c r="D1041" i="5"/>
  <c r="I1041" i="5" s="1"/>
  <c r="I1040" i="5"/>
  <c r="H1040" i="5"/>
  <c r="D1040" i="5"/>
  <c r="H1039" i="5"/>
  <c r="D1039" i="5"/>
  <c r="I1038" i="5"/>
  <c r="H1038" i="5"/>
  <c r="D1038" i="5"/>
  <c r="H1037" i="5"/>
  <c r="D1037" i="5"/>
  <c r="I1036" i="5"/>
  <c r="H1036" i="5"/>
  <c r="D1036" i="5"/>
  <c r="H1035" i="5"/>
  <c r="D1035" i="5"/>
  <c r="I1034" i="5"/>
  <c r="H1034" i="5"/>
  <c r="D1034" i="5"/>
  <c r="H1033" i="5"/>
  <c r="D1033" i="5"/>
  <c r="I1032" i="5"/>
  <c r="H1032" i="5"/>
  <c r="D1032" i="5"/>
  <c r="H1031" i="5"/>
  <c r="D1031" i="5"/>
  <c r="I1030" i="5"/>
  <c r="H1030" i="5"/>
  <c r="D1030" i="5"/>
  <c r="H1029" i="5"/>
  <c r="D1029" i="5"/>
  <c r="I1028" i="5"/>
  <c r="H1028" i="5"/>
  <c r="D1028" i="5"/>
  <c r="H1027" i="5"/>
  <c r="D1027" i="5"/>
  <c r="I1026" i="5"/>
  <c r="H1026" i="5"/>
  <c r="D1026" i="5"/>
  <c r="H1025" i="5"/>
  <c r="D1025" i="5"/>
  <c r="I1024" i="5"/>
  <c r="H1024" i="5"/>
  <c r="D1024" i="5"/>
  <c r="H1023" i="5"/>
  <c r="D1023" i="5"/>
  <c r="I1022" i="5"/>
  <c r="H1022" i="5"/>
  <c r="D1022" i="5"/>
  <c r="H1021" i="5"/>
  <c r="D1021" i="5"/>
  <c r="I1020" i="5"/>
  <c r="H1020" i="5"/>
  <c r="D1020" i="5"/>
  <c r="H1019" i="5"/>
  <c r="D1019" i="5"/>
  <c r="I1018" i="5"/>
  <c r="H1018" i="5"/>
  <c r="D1018" i="5"/>
  <c r="H1017" i="5"/>
  <c r="D1017" i="5"/>
  <c r="I1016" i="5"/>
  <c r="H1016" i="5"/>
  <c r="D1016" i="5"/>
  <c r="H1015" i="5"/>
  <c r="D1015" i="5"/>
  <c r="I1014" i="5"/>
  <c r="H1014" i="5"/>
  <c r="D1014" i="5"/>
  <c r="H1013" i="5"/>
  <c r="D1013" i="5"/>
  <c r="I1012" i="5"/>
  <c r="H1012" i="5"/>
  <c r="D1012" i="5"/>
  <c r="H1011" i="5"/>
  <c r="D1011" i="5"/>
  <c r="I1010" i="5"/>
  <c r="H1010" i="5"/>
  <c r="D1010" i="5"/>
  <c r="H1009" i="5"/>
  <c r="D1009" i="5"/>
  <c r="I1008" i="5"/>
  <c r="H1008" i="5"/>
  <c r="D1008" i="5"/>
  <c r="H1007" i="5"/>
  <c r="D1007" i="5"/>
  <c r="I1006" i="5"/>
  <c r="H1006" i="5"/>
  <c r="D1006" i="5"/>
  <c r="H1005" i="5"/>
  <c r="D1005" i="5"/>
  <c r="I1004" i="5"/>
  <c r="H1004" i="5"/>
  <c r="D1004" i="5"/>
  <c r="H1003" i="5"/>
  <c r="D1003" i="5"/>
  <c r="I1002" i="5"/>
  <c r="H1002" i="5"/>
  <c r="D1002" i="5"/>
  <c r="J1001" i="5"/>
  <c r="H1001" i="5"/>
  <c r="D1001" i="5"/>
  <c r="I1000" i="5"/>
  <c r="H1000" i="5"/>
  <c r="D1000" i="5"/>
  <c r="H999" i="5"/>
  <c r="D999" i="5"/>
  <c r="I999" i="5" s="1"/>
  <c r="I998" i="5"/>
  <c r="H998" i="5"/>
  <c r="D998" i="5"/>
  <c r="H997" i="5"/>
  <c r="D997" i="5"/>
  <c r="I997" i="5" s="1"/>
  <c r="I996" i="5"/>
  <c r="H996" i="5"/>
  <c r="D996" i="5"/>
  <c r="H995" i="5"/>
  <c r="D995" i="5"/>
  <c r="I994" i="5"/>
  <c r="H994" i="5"/>
  <c r="D994" i="5"/>
  <c r="H993" i="5"/>
  <c r="D993" i="5"/>
  <c r="I992" i="5"/>
  <c r="H992" i="5"/>
  <c r="D992" i="5"/>
  <c r="H991" i="5"/>
  <c r="D991" i="5"/>
  <c r="I990" i="5"/>
  <c r="H990" i="5"/>
  <c r="D990" i="5"/>
  <c r="H989" i="5"/>
  <c r="D989" i="5"/>
  <c r="I988" i="5"/>
  <c r="H988" i="5"/>
  <c r="D988" i="5"/>
  <c r="H987" i="5"/>
  <c r="D987" i="5"/>
  <c r="I986" i="5"/>
  <c r="H986" i="5"/>
  <c r="D986" i="5"/>
  <c r="H985" i="5"/>
  <c r="D985" i="5"/>
  <c r="I984" i="5"/>
  <c r="H984" i="5"/>
  <c r="D984" i="5"/>
  <c r="H983" i="5"/>
  <c r="D983" i="5"/>
  <c r="I982" i="5"/>
  <c r="H982" i="5"/>
  <c r="D982" i="5"/>
  <c r="H981" i="5"/>
  <c r="D981" i="5"/>
  <c r="I980" i="5"/>
  <c r="H980" i="5"/>
  <c r="D980" i="5"/>
  <c r="H979" i="5"/>
  <c r="D979" i="5"/>
  <c r="I978" i="5"/>
  <c r="H978" i="5"/>
  <c r="D978" i="5"/>
  <c r="H977" i="5"/>
  <c r="D977" i="5"/>
  <c r="I976" i="5"/>
  <c r="H976" i="5"/>
  <c r="D976" i="5"/>
  <c r="H975" i="5"/>
  <c r="D975" i="5"/>
  <c r="I974" i="5"/>
  <c r="H974" i="5"/>
  <c r="D974" i="5"/>
  <c r="H973" i="5"/>
  <c r="D973" i="5"/>
  <c r="I972" i="5"/>
  <c r="H972" i="5"/>
  <c r="D972" i="5"/>
  <c r="H971" i="5"/>
  <c r="D971" i="5"/>
  <c r="I970" i="5"/>
  <c r="H970" i="5"/>
  <c r="D970" i="5"/>
  <c r="H969" i="5"/>
  <c r="D969" i="5"/>
  <c r="I968" i="5"/>
  <c r="H968" i="5"/>
  <c r="D968" i="5"/>
  <c r="H967" i="5"/>
  <c r="D967" i="5"/>
  <c r="I966" i="5"/>
  <c r="H966" i="5"/>
  <c r="D966" i="5"/>
  <c r="H965" i="5"/>
  <c r="D965" i="5"/>
  <c r="I964" i="5"/>
  <c r="H964" i="5"/>
  <c r="D964" i="5"/>
  <c r="H963" i="5"/>
  <c r="D963" i="5"/>
  <c r="I962" i="5"/>
  <c r="H962" i="5"/>
  <c r="D962" i="5"/>
  <c r="H961" i="5"/>
  <c r="D961" i="5"/>
  <c r="I960" i="5"/>
  <c r="H960" i="5"/>
  <c r="D960" i="5"/>
  <c r="H959" i="5"/>
  <c r="D959" i="5"/>
  <c r="I958" i="5"/>
  <c r="H958" i="5"/>
  <c r="D958" i="5"/>
  <c r="H957" i="5"/>
  <c r="D957" i="5"/>
  <c r="I956" i="5"/>
  <c r="H956" i="5"/>
  <c r="D956" i="5"/>
  <c r="H955" i="5"/>
  <c r="D955" i="5"/>
  <c r="I954" i="5"/>
  <c r="H954" i="5"/>
  <c r="D954" i="5"/>
  <c r="H953" i="5"/>
  <c r="D953" i="5"/>
  <c r="I952" i="5"/>
  <c r="H952" i="5"/>
  <c r="D952" i="5"/>
  <c r="H951" i="5"/>
  <c r="D951" i="5"/>
  <c r="I950" i="5"/>
  <c r="H950" i="5"/>
  <c r="D950" i="5"/>
  <c r="H949" i="5"/>
  <c r="D949" i="5"/>
  <c r="I948" i="5"/>
  <c r="H948" i="5"/>
  <c r="D948" i="5"/>
  <c r="H947" i="5"/>
  <c r="D947" i="5"/>
  <c r="I947" i="5" s="1"/>
  <c r="I946" i="5"/>
  <c r="H946" i="5"/>
  <c r="D946" i="5"/>
  <c r="H945" i="5"/>
  <c r="J945" i="5" s="1"/>
  <c r="K945" i="5" s="1"/>
  <c r="D945" i="5"/>
  <c r="I945" i="5" s="1"/>
  <c r="I944" i="5"/>
  <c r="H944" i="5"/>
  <c r="D944" i="5"/>
  <c r="H943" i="5"/>
  <c r="D943" i="5"/>
  <c r="I943" i="5" s="1"/>
  <c r="I942" i="5"/>
  <c r="H942" i="5"/>
  <c r="D942" i="5"/>
  <c r="H941" i="5"/>
  <c r="D941" i="5"/>
  <c r="I940" i="5"/>
  <c r="H940" i="5"/>
  <c r="D940" i="5"/>
  <c r="H939" i="5"/>
  <c r="D939" i="5"/>
  <c r="I938" i="5"/>
  <c r="H938" i="5"/>
  <c r="D938" i="5"/>
  <c r="H937" i="5"/>
  <c r="D937" i="5"/>
  <c r="I936" i="5"/>
  <c r="H936" i="5"/>
  <c r="D936" i="5"/>
  <c r="H935" i="5"/>
  <c r="D935" i="5"/>
  <c r="I934" i="5"/>
  <c r="H934" i="5"/>
  <c r="D934" i="5"/>
  <c r="H933" i="5"/>
  <c r="D933" i="5"/>
  <c r="I932" i="5"/>
  <c r="H932" i="5"/>
  <c r="D932" i="5"/>
  <c r="H931" i="5"/>
  <c r="D931" i="5"/>
  <c r="I930" i="5"/>
  <c r="H930" i="5"/>
  <c r="D930" i="5"/>
  <c r="H929" i="5"/>
  <c r="D929" i="5"/>
  <c r="I928" i="5"/>
  <c r="H928" i="5"/>
  <c r="D928" i="5"/>
  <c r="H927" i="5"/>
  <c r="D927" i="5"/>
  <c r="I926" i="5"/>
  <c r="H926" i="5"/>
  <c r="D926" i="5"/>
  <c r="H925" i="5"/>
  <c r="D925" i="5"/>
  <c r="I924" i="5"/>
  <c r="H924" i="5"/>
  <c r="D924" i="5"/>
  <c r="H923" i="5"/>
  <c r="D923" i="5"/>
  <c r="I922" i="5"/>
  <c r="H922" i="5"/>
  <c r="D922" i="5"/>
  <c r="H921" i="5"/>
  <c r="D921" i="5"/>
  <c r="I920" i="5"/>
  <c r="H920" i="5"/>
  <c r="D920" i="5"/>
  <c r="H919" i="5"/>
  <c r="D919" i="5"/>
  <c r="I918" i="5"/>
  <c r="H918" i="5"/>
  <c r="D918" i="5"/>
  <c r="H917" i="5"/>
  <c r="D917" i="5"/>
  <c r="I916" i="5"/>
  <c r="H916" i="5"/>
  <c r="D916" i="5"/>
  <c r="H915" i="5"/>
  <c r="D915" i="5"/>
  <c r="I914" i="5"/>
  <c r="H914" i="5"/>
  <c r="D914" i="5"/>
  <c r="H913" i="5"/>
  <c r="D913" i="5"/>
  <c r="I912" i="5"/>
  <c r="H912" i="5"/>
  <c r="D912" i="5"/>
  <c r="H911" i="5"/>
  <c r="D911" i="5"/>
  <c r="I910" i="5"/>
  <c r="H910" i="5"/>
  <c r="D910" i="5"/>
  <c r="H909" i="5"/>
  <c r="D909" i="5"/>
  <c r="I908" i="5"/>
  <c r="H908" i="5"/>
  <c r="D908" i="5"/>
  <c r="H907" i="5"/>
  <c r="D907" i="5"/>
  <c r="I906" i="5"/>
  <c r="H906" i="5"/>
  <c r="D906" i="5"/>
  <c r="H905" i="5"/>
  <c r="D905" i="5"/>
  <c r="I904" i="5"/>
  <c r="H904" i="5"/>
  <c r="D904" i="5"/>
  <c r="H903" i="5"/>
  <c r="D903" i="5"/>
  <c r="I902" i="5"/>
  <c r="H902" i="5"/>
  <c r="D902" i="5"/>
  <c r="H901" i="5"/>
  <c r="D901" i="5"/>
  <c r="I900" i="5"/>
  <c r="H900" i="5"/>
  <c r="D900" i="5"/>
  <c r="H899" i="5"/>
  <c r="D899" i="5"/>
  <c r="I898" i="5"/>
  <c r="H898" i="5"/>
  <c r="D898" i="5"/>
  <c r="H897" i="5"/>
  <c r="D897" i="5"/>
  <c r="I896" i="5"/>
  <c r="H896" i="5"/>
  <c r="D896" i="5"/>
  <c r="H895" i="5"/>
  <c r="D895" i="5"/>
  <c r="I894" i="5"/>
  <c r="H894" i="5"/>
  <c r="D894" i="5"/>
  <c r="H893" i="5"/>
  <c r="D893" i="5"/>
  <c r="I892" i="5"/>
  <c r="H892" i="5"/>
  <c r="D892" i="5"/>
  <c r="H891" i="5"/>
  <c r="D891" i="5"/>
  <c r="I890" i="5"/>
  <c r="H890" i="5"/>
  <c r="D890" i="5"/>
  <c r="H889" i="5"/>
  <c r="D889" i="5"/>
  <c r="I888" i="5"/>
  <c r="H888" i="5"/>
  <c r="D888" i="5"/>
  <c r="H887" i="5"/>
  <c r="D887" i="5"/>
  <c r="I886" i="5"/>
  <c r="H886" i="5"/>
  <c r="D886" i="5"/>
  <c r="H885" i="5"/>
  <c r="D885" i="5"/>
  <c r="I884" i="5"/>
  <c r="H884" i="5"/>
  <c r="D884" i="5"/>
  <c r="H883" i="5"/>
  <c r="D883" i="5"/>
  <c r="I882" i="5"/>
  <c r="H882" i="5"/>
  <c r="D882" i="5"/>
  <c r="H881" i="5"/>
  <c r="D881" i="5"/>
  <c r="I880" i="5"/>
  <c r="H880" i="5"/>
  <c r="D880" i="5"/>
  <c r="H879" i="5"/>
  <c r="D879" i="5"/>
  <c r="I878" i="5"/>
  <c r="H878" i="5"/>
  <c r="D878" i="5"/>
  <c r="H877" i="5"/>
  <c r="D877" i="5"/>
  <c r="I876" i="5"/>
  <c r="H876" i="5"/>
  <c r="D876" i="5"/>
  <c r="H875" i="5"/>
  <c r="D875" i="5"/>
  <c r="I874" i="5"/>
  <c r="H874" i="5"/>
  <c r="D874" i="5"/>
  <c r="H873" i="5"/>
  <c r="D873" i="5"/>
  <c r="I872" i="5"/>
  <c r="H872" i="5"/>
  <c r="D872" i="5"/>
  <c r="H871" i="5"/>
  <c r="D871" i="5"/>
  <c r="I870" i="5"/>
  <c r="H870" i="5"/>
  <c r="D870" i="5"/>
  <c r="H869" i="5"/>
  <c r="D869" i="5"/>
  <c r="I868" i="5"/>
  <c r="H868" i="5"/>
  <c r="D868" i="5"/>
  <c r="H867" i="5"/>
  <c r="D867" i="5"/>
  <c r="I866" i="5"/>
  <c r="H866" i="5"/>
  <c r="D866" i="5"/>
  <c r="H865" i="5"/>
  <c r="D865" i="5"/>
  <c r="I864" i="5"/>
  <c r="H864" i="5"/>
  <c r="D864" i="5"/>
  <c r="H863" i="5"/>
  <c r="D863" i="5"/>
  <c r="I862" i="5"/>
  <c r="H862" i="5"/>
  <c r="D862" i="5"/>
  <c r="H861" i="5"/>
  <c r="D861" i="5"/>
  <c r="I860" i="5"/>
  <c r="H860" i="5"/>
  <c r="D860" i="5"/>
  <c r="H859" i="5"/>
  <c r="J859" i="5" s="1"/>
  <c r="K859" i="5" s="1"/>
  <c r="D859" i="5"/>
  <c r="I859" i="5" s="1"/>
  <c r="I858" i="5"/>
  <c r="H858" i="5"/>
  <c r="D858" i="5"/>
  <c r="H857" i="5"/>
  <c r="D857" i="5"/>
  <c r="I857" i="5" s="1"/>
  <c r="I856" i="5"/>
  <c r="H856" i="5"/>
  <c r="D856" i="5"/>
  <c r="H855" i="5"/>
  <c r="D855" i="5"/>
  <c r="I854" i="5"/>
  <c r="H854" i="5"/>
  <c r="D854" i="5"/>
  <c r="H853" i="5"/>
  <c r="D853" i="5"/>
  <c r="I852" i="5"/>
  <c r="H852" i="5"/>
  <c r="D852" i="5"/>
  <c r="H851" i="5"/>
  <c r="D851" i="5"/>
  <c r="I850" i="5"/>
  <c r="H850" i="5"/>
  <c r="D850" i="5"/>
  <c r="H849" i="5"/>
  <c r="D849" i="5"/>
  <c r="I848" i="5"/>
  <c r="H848" i="5"/>
  <c r="D848" i="5"/>
  <c r="H847" i="5"/>
  <c r="D847" i="5"/>
  <c r="I846" i="5"/>
  <c r="H846" i="5"/>
  <c r="D846" i="5"/>
  <c r="H845" i="5"/>
  <c r="D845" i="5"/>
  <c r="I844" i="5"/>
  <c r="H844" i="5"/>
  <c r="D844" i="5"/>
  <c r="H843" i="5"/>
  <c r="D843" i="5"/>
  <c r="I842" i="5"/>
  <c r="H842" i="5"/>
  <c r="D842" i="5"/>
  <c r="H841" i="5"/>
  <c r="D841" i="5"/>
  <c r="I840" i="5"/>
  <c r="H840" i="5"/>
  <c r="D840" i="5"/>
  <c r="H839" i="5"/>
  <c r="D839" i="5"/>
  <c r="I838" i="5"/>
  <c r="H838" i="5"/>
  <c r="D838" i="5"/>
  <c r="H837" i="5"/>
  <c r="D837" i="5"/>
  <c r="I836" i="5"/>
  <c r="H836" i="5"/>
  <c r="D836" i="5"/>
  <c r="H835" i="5"/>
  <c r="D835" i="5"/>
  <c r="I834" i="5"/>
  <c r="H834" i="5"/>
  <c r="D834" i="5"/>
  <c r="H833" i="5"/>
  <c r="D833" i="5"/>
  <c r="I832" i="5"/>
  <c r="H832" i="5"/>
  <c r="D832" i="5"/>
  <c r="H831" i="5"/>
  <c r="D831" i="5"/>
  <c r="I830" i="5"/>
  <c r="H830" i="5"/>
  <c r="D830" i="5"/>
  <c r="H829" i="5"/>
  <c r="D829" i="5"/>
  <c r="I828" i="5"/>
  <c r="H828" i="5"/>
  <c r="D828" i="5"/>
  <c r="H827" i="5"/>
  <c r="D827" i="5"/>
  <c r="I826" i="5"/>
  <c r="H826" i="5"/>
  <c r="D826" i="5"/>
  <c r="H825" i="5"/>
  <c r="D825" i="5"/>
  <c r="I824" i="5"/>
  <c r="H824" i="5"/>
  <c r="D824" i="5"/>
  <c r="H823" i="5"/>
  <c r="D823" i="5"/>
  <c r="I822" i="5"/>
  <c r="H822" i="5"/>
  <c r="D822" i="5"/>
  <c r="H821" i="5"/>
  <c r="D821" i="5"/>
  <c r="I820" i="5"/>
  <c r="H820" i="5"/>
  <c r="D820" i="5"/>
  <c r="H819" i="5"/>
  <c r="D819" i="5"/>
  <c r="I818" i="5"/>
  <c r="H818" i="5"/>
  <c r="D818" i="5"/>
  <c r="H817" i="5"/>
  <c r="D817" i="5"/>
  <c r="I816" i="5"/>
  <c r="H816" i="5"/>
  <c r="D816" i="5"/>
  <c r="H815" i="5"/>
  <c r="D815" i="5"/>
  <c r="I814" i="5"/>
  <c r="H814" i="5"/>
  <c r="D814" i="5"/>
  <c r="H813" i="5"/>
  <c r="D813" i="5"/>
  <c r="I812" i="5"/>
  <c r="H812" i="5"/>
  <c r="D812" i="5"/>
  <c r="H811" i="5"/>
  <c r="D811" i="5"/>
  <c r="I810" i="5"/>
  <c r="H810" i="5"/>
  <c r="D810" i="5"/>
  <c r="H809" i="5"/>
  <c r="D809" i="5"/>
  <c r="I808" i="5"/>
  <c r="H808" i="5"/>
  <c r="D808" i="5"/>
  <c r="H807" i="5"/>
  <c r="D807" i="5"/>
  <c r="I806" i="5"/>
  <c r="H806" i="5"/>
  <c r="D806" i="5"/>
  <c r="H805" i="5"/>
  <c r="D805" i="5"/>
  <c r="I804" i="5"/>
  <c r="H804" i="5"/>
  <c r="D804" i="5"/>
  <c r="H803" i="5"/>
  <c r="D803" i="5"/>
  <c r="I802" i="5"/>
  <c r="H802" i="5"/>
  <c r="D802" i="5"/>
  <c r="H801" i="5"/>
  <c r="D801" i="5"/>
  <c r="I800" i="5"/>
  <c r="H800" i="5"/>
  <c r="D800" i="5"/>
  <c r="H799" i="5"/>
  <c r="D799" i="5"/>
  <c r="I798" i="5"/>
  <c r="H798" i="5"/>
  <c r="D798" i="5"/>
  <c r="H797" i="5"/>
  <c r="D797" i="5"/>
  <c r="I796" i="5"/>
  <c r="H796" i="5"/>
  <c r="D796" i="5"/>
  <c r="H795" i="5"/>
  <c r="D795" i="5"/>
  <c r="I794" i="5"/>
  <c r="H794" i="5"/>
  <c r="D794" i="5"/>
  <c r="H793" i="5"/>
  <c r="D793" i="5"/>
  <c r="I792" i="5"/>
  <c r="H792" i="5"/>
  <c r="D792" i="5"/>
  <c r="H791" i="5"/>
  <c r="D791" i="5"/>
  <c r="I790" i="5"/>
  <c r="H790" i="5"/>
  <c r="D790" i="5"/>
  <c r="H789" i="5"/>
  <c r="D789" i="5"/>
  <c r="I788" i="5"/>
  <c r="H788" i="5"/>
  <c r="D788" i="5"/>
  <c r="H787" i="5"/>
  <c r="D787" i="5"/>
  <c r="I786" i="5"/>
  <c r="H786" i="5"/>
  <c r="D786" i="5"/>
  <c r="H785" i="5"/>
  <c r="D785" i="5"/>
  <c r="I784" i="5"/>
  <c r="H784" i="5"/>
  <c r="D784" i="5"/>
  <c r="H783" i="5"/>
  <c r="D783" i="5"/>
  <c r="I782" i="5"/>
  <c r="H782" i="5"/>
  <c r="D782" i="5"/>
  <c r="H781" i="5"/>
  <c r="D781" i="5"/>
  <c r="I780" i="5"/>
  <c r="H780" i="5"/>
  <c r="D780" i="5"/>
  <c r="H779" i="5"/>
  <c r="D779" i="5"/>
  <c r="I778" i="5"/>
  <c r="H778" i="5"/>
  <c r="D778" i="5"/>
  <c r="H777" i="5"/>
  <c r="D777" i="5"/>
  <c r="I776" i="5"/>
  <c r="H776" i="5"/>
  <c r="D776" i="5"/>
  <c r="H775" i="5"/>
  <c r="D775" i="5"/>
  <c r="I774" i="5"/>
  <c r="H774" i="5"/>
  <c r="D774" i="5"/>
  <c r="H773" i="5"/>
  <c r="D773" i="5"/>
  <c r="I772" i="5"/>
  <c r="H772" i="5"/>
  <c r="D772" i="5"/>
  <c r="H771" i="5"/>
  <c r="D771" i="5"/>
  <c r="I770" i="5"/>
  <c r="H770" i="5"/>
  <c r="D770" i="5"/>
  <c r="H769" i="5"/>
  <c r="D769" i="5"/>
  <c r="I768" i="5"/>
  <c r="H768" i="5"/>
  <c r="D768" i="5"/>
  <c r="H767" i="5"/>
  <c r="D767" i="5"/>
  <c r="I766" i="5"/>
  <c r="H766" i="5"/>
  <c r="D766" i="5"/>
  <c r="H765" i="5"/>
  <c r="D765" i="5"/>
  <c r="I764" i="5"/>
  <c r="H764" i="5"/>
  <c r="D764" i="5"/>
  <c r="H763" i="5"/>
  <c r="D763" i="5"/>
  <c r="I762" i="5"/>
  <c r="H762" i="5"/>
  <c r="D762" i="5"/>
  <c r="H761" i="5"/>
  <c r="D761" i="5"/>
  <c r="I760" i="5"/>
  <c r="H760" i="5"/>
  <c r="D760" i="5"/>
  <c r="H759" i="5"/>
  <c r="D759" i="5"/>
  <c r="I758" i="5"/>
  <c r="H758" i="5"/>
  <c r="D758" i="5"/>
  <c r="H757" i="5"/>
  <c r="J757" i="5" s="1"/>
  <c r="L757" i="5" s="1"/>
  <c r="D757" i="5"/>
  <c r="I756" i="5"/>
  <c r="H756" i="5"/>
  <c r="D756" i="5"/>
  <c r="H755" i="5"/>
  <c r="D755" i="5"/>
  <c r="I755" i="5" s="1"/>
  <c r="I754" i="5"/>
  <c r="H754" i="5"/>
  <c r="D754" i="5"/>
  <c r="J753" i="5"/>
  <c r="K753" i="5" s="1"/>
  <c r="H753" i="5"/>
  <c r="D753" i="5"/>
  <c r="I753" i="5" s="1"/>
  <c r="I752" i="5"/>
  <c r="H752" i="5"/>
  <c r="D752" i="5"/>
  <c r="H751" i="5"/>
  <c r="D751" i="5"/>
  <c r="I751" i="5" s="1"/>
  <c r="I750" i="5"/>
  <c r="H750" i="5"/>
  <c r="D750" i="5"/>
  <c r="H749" i="5"/>
  <c r="D749" i="5"/>
  <c r="I748" i="5"/>
  <c r="H748" i="5"/>
  <c r="D748" i="5"/>
  <c r="H747" i="5"/>
  <c r="D747" i="5"/>
  <c r="I746" i="5"/>
  <c r="H746" i="5"/>
  <c r="D746" i="5"/>
  <c r="H745" i="5"/>
  <c r="D745" i="5"/>
  <c r="I744" i="5"/>
  <c r="H744" i="5"/>
  <c r="D744" i="5"/>
  <c r="H743" i="5"/>
  <c r="D743" i="5"/>
  <c r="I742" i="5"/>
  <c r="H742" i="5"/>
  <c r="D742" i="5"/>
  <c r="H741" i="5"/>
  <c r="D741" i="5"/>
  <c r="I740" i="5"/>
  <c r="H740" i="5"/>
  <c r="D740" i="5"/>
  <c r="H739" i="5"/>
  <c r="D739" i="5"/>
  <c r="I738" i="5"/>
  <c r="H738" i="5"/>
  <c r="D738" i="5"/>
  <c r="H737" i="5"/>
  <c r="D737" i="5"/>
  <c r="I736" i="5"/>
  <c r="H736" i="5"/>
  <c r="D736" i="5"/>
  <c r="H735" i="5"/>
  <c r="D735" i="5"/>
  <c r="I734" i="5"/>
  <c r="H734" i="5"/>
  <c r="D734" i="5"/>
  <c r="H733" i="5"/>
  <c r="D733" i="5"/>
  <c r="I732" i="5"/>
  <c r="H732" i="5"/>
  <c r="D732" i="5"/>
  <c r="H731" i="5"/>
  <c r="D731" i="5"/>
  <c r="I730" i="5"/>
  <c r="H730" i="5"/>
  <c r="D730" i="5"/>
  <c r="H729" i="5"/>
  <c r="D729" i="5"/>
  <c r="I728" i="5"/>
  <c r="H728" i="5"/>
  <c r="D728" i="5"/>
  <c r="H727" i="5"/>
  <c r="D727" i="5"/>
  <c r="I726" i="5"/>
  <c r="H726" i="5"/>
  <c r="D726" i="5"/>
  <c r="H725" i="5"/>
  <c r="D725" i="5"/>
  <c r="I724" i="5"/>
  <c r="H724" i="5"/>
  <c r="D724" i="5"/>
  <c r="H723" i="5"/>
  <c r="D723" i="5"/>
  <c r="I722" i="5"/>
  <c r="H722" i="5"/>
  <c r="D722" i="5"/>
  <c r="H721" i="5"/>
  <c r="D721" i="5"/>
  <c r="I720" i="5"/>
  <c r="H720" i="5"/>
  <c r="D720" i="5"/>
  <c r="H719" i="5"/>
  <c r="D719" i="5"/>
  <c r="I718" i="5"/>
  <c r="H718" i="5"/>
  <c r="D718" i="5"/>
  <c r="H717" i="5"/>
  <c r="D717" i="5"/>
  <c r="I716" i="5"/>
  <c r="H716" i="5"/>
  <c r="D716" i="5"/>
  <c r="H715" i="5"/>
  <c r="D715" i="5"/>
  <c r="I714" i="5"/>
  <c r="H714" i="5"/>
  <c r="D714" i="5"/>
  <c r="H713" i="5"/>
  <c r="D713" i="5"/>
  <c r="I712" i="5"/>
  <c r="H712" i="5"/>
  <c r="D712" i="5"/>
  <c r="H711" i="5"/>
  <c r="D711" i="5"/>
  <c r="I710" i="5"/>
  <c r="H710" i="5"/>
  <c r="D710" i="5"/>
  <c r="H709" i="5"/>
  <c r="D709" i="5"/>
  <c r="I708" i="5"/>
  <c r="H708" i="5"/>
  <c r="D708" i="5"/>
  <c r="H707" i="5"/>
  <c r="D707" i="5"/>
  <c r="I706" i="5"/>
  <c r="H706" i="5"/>
  <c r="D706" i="5"/>
  <c r="H705" i="5"/>
  <c r="D705" i="5"/>
  <c r="I704" i="5"/>
  <c r="H704" i="5"/>
  <c r="D704" i="5"/>
  <c r="H703" i="5"/>
  <c r="D703" i="5"/>
  <c r="I702" i="5"/>
  <c r="H702" i="5"/>
  <c r="D702" i="5"/>
  <c r="H701" i="5"/>
  <c r="D701" i="5"/>
  <c r="I700" i="5"/>
  <c r="H700" i="5"/>
  <c r="D700" i="5"/>
  <c r="H699" i="5"/>
  <c r="D699" i="5"/>
  <c r="I698" i="5"/>
  <c r="H698" i="5"/>
  <c r="D698" i="5"/>
  <c r="H697" i="5"/>
  <c r="D697" i="5"/>
  <c r="I696" i="5"/>
  <c r="H696" i="5"/>
  <c r="D696" i="5"/>
  <c r="H695" i="5"/>
  <c r="D695" i="5"/>
  <c r="I694" i="5"/>
  <c r="H694" i="5"/>
  <c r="D694" i="5"/>
  <c r="H693" i="5"/>
  <c r="D693" i="5"/>
  <c r="I692" i="5"/>
  <c r="H692" i="5"/>
  <c r="D692" i="5"/>
  <c r="H691" i="5"/>
  <c r="D691" i="5"/>
  <c r="I690" i="5"/>
  <c r="H690" i="5"/>
  <c r="D690" i="5"/>
  <c r="H689" i="5"/>
  <c r="D689" i="5"/>
  <c r="I688" i="5"/>
  <c r="H688" i="5"/>
  <c r="D688" i="5"/>
  <c r="H687" i="5"/>
  <c r="D687" i="5"/>
  <c r="I686" i="5"/>
  <c r="H686" i="5"/>
  <c r="D686" i="5"/>
  <c r="H685" i="5"/>
  <c r="D685" i="5"/>
  <c r="I684" i="5"/>
  <c r="H684" i="5"/>
  <c r="D684" i="5"/>
  <c r="H683" i="5"/>
  <c r="D683" i="5"/>
  <c r="I682" i="5"/>
  <c r="H682" i="5"/>
  <c r="D682" i="5"/>
  <c r="H681" i="5"/>
  <c r="D681" i="5"/>
  <c r="I680" i="5"/>
  <c r="H680" i="5"/>
  <c r="D680" i="5"/>
  <c r="H679" i="5"/>
  <c r="D679" i="5"/>
  <c r="I678" i="5"/>
  <c r="H678" i="5"/>
  <c r="D678" i="5"/>
  <c r="H677" i="5"/>
  <c r="D677" i="5"/>
  <c r="I676" i="5"/>
  <c r="H676" i="5"/>
  <c r="D676" i="5"/>
  <c r="H675" i="5"/>
  <c r="D675" i="5"/>
  <c r="I674" i="5"/>
  <c r="H674" i="5"/>
  <c r="D674" i="5"/>
  <c r="H673" i="5"/>
  <c r="D673" i="5"/>
  <c r="I672" i="5"/>
  <c r="H672" i="5"/>
  <c r="D672" i="5"/>
  <c r="H671" i="5"/>
  <c r="D671" i="5"/>
  <c r="I670" i="5"/>
  <c r="H670" i="5"/>
  <c r="D670" i="5"/>
  <c r="H669" i="5"/>
  <c r="D669" i="5"/>
  <c r="I668" i="5"/>
  <c r="H668" i="5"/>
  <c r="D668" i="5"/>
  <c r="H667" i="5"/>
  <c r="D667" i="5"/>
  <c r="I666" i="5"/>
  <c r="H666" i="5"/>
  <c r="D666" i="5"/>
  <c r="H665" i="5"/>
  <c r="D665" i="5"/>
  <c r="I664" i="5"/>
  <c r="H664" i="5"/>
  <c r="D664" i="5"/>
  <c r="H663" i="5"/>
  <c r="D663" i="5"/>
  <c r="I662" i="5"/>
  <c r="H662" i="5"/>
  <c r="D662" i="5"/>
  <c r="H661" i="5"/>
  <c r="D661" i="5"/>
  <c r="I660" i="5"/>
  <c r="H660" i="5"/>
  <c r="D660" i="5"/>
  <c r="H659" i="5"/>
  <c r="D659" i="5"/>
  <c r="I658" i="5"/>
  <c r="H658" i="5"/>
  <c r="D658" i="5"/>
  <c r="H657" i="5"/>
  <c r="D657" i="5"/>
  <c r="I656" i="5"/>
  <c r="H656" i="5"/>
  <c r="D656" i="5"/>
  <c r="H655" i="5"/>
  <c r="D655" i="5"/>
  <c r="I654" i="5"/>
  <c r="H654" i="5"/>
  <c r="D654" i="5"/>
  <c r="H653" i="5"/>
  <c r="D653" i="5"/>
  <c r="I652" i="5"/>
  <c r="H652" i="5"/>
  <c r="D652" i="5"/>
  <c r="H651" i="5"/>
  <c r="D651" i="5"/>
  <c r="I650" i="5"/>
  <c r="H650" i="5"/>
  <c r="D650" i="5"/>
  <c r="H649" i="5"/>
  <c r="D649" i="5"/>
  <c r="I648" i="5"/>
  <c r="H648" i="5"/>
  <c r="D648" i="5"/>
  <c r="H647" i="5"/>
  <c r="D647" i="5"/>
  <c r="I646" i="5"/>
  <c r="H646" i="5"/>
  <c r="D646" i="5"/>
  <c r="H645" i="5"/>
  <c r="D645" i="5"/>
  <c r="I644" i="5"/>
  <c r="H644" i="5"/>
  <c r="D644" i="5"/>
  <c r="H643" i="5"/>
  <c r="D643" i="5"/>
  <c r="I642" i="5"/>
  <c r="H642" i="5"/>
  <c r="D642" i="5"/>
  <c r="H641" i="5"/>
  <c r="D641" i="5"/>
  <c r="I640" i="5"/>
  <c r="H640" i="5"/>
  <c r="D640" i="5"/>
  <c r="H639" i="5"/>
  <c r="D639" i="5"/>
  <c r="I638" i="5"/>
  <c r="H638" i="5"/>
  <c r="D638" i="5"/>
  <c r="H637" i="5"/>
  <c r="D637" i="5"/>
  <c r="I636" i="5"/>
  <c r="H636" i="5"/>
  <c r="D636" i="5"/>
  <c r="H635" i="5"/>
  <c r="D635" i="5"/>
  <c r="I634" i="5"/>
  <c r="H634" i="5"/>
  <c r="D634" i="5"/>
  <c r="H633" i="5"/>
  <c r="D633" i="5"/>
  <c r="I632" i="5"/>
  <c r="H632" i="5"/>
  <c r="D632" i="5"/>
  <c r="H631" i="5"/>
  <c r="D631" i="5"/>
  <c r="I630" i="5"/>
  <c r="H630" i="5"/>
  <c r="D630" i="5"/>
  <c r="H629" i="5"/>
  <c r="D629" i="5"/>
  <c r="I628" i="5"/>
  <c r="H628" i="5"/>
  <c r="D628" i="5"/>
  <c r="H627" i="5"/>
  <c r="D627" i="5"/>
  <c r="I626" i="5"/>
  <c r="H626" i="5"/>
  <c r="D626" i="5"/>
  <c r="H625" i="5"/>
  <c r="D625" i="5"/>
  <c r="I624" i="5"/>
  <c r="H624" i="5"/>
  <c r="D624" i="5"/>
  <c r="H623" i="5"/>
  <c r="D623" i="5"/>
  <c r="I622" i="5"/>
  <c r="H622" i="5"/>
  <c r="D622" i="5"/>
  <c r="H621" i="5"/>
  <c r="D621" i="5"/>
  <c r="I620" i="5"/>
  <c r="H620" i="5"/>
  <c r="D620" i="5"/>
  <c r="H619" i="5"/>
  <c r="D619" i="5"/>
  <c r="I618" i="5"/>
  <c r="H618" i="5"/>
  <c r="D618" i="5"/>
  <c r="H617" i="5"/>
  <c r="D617" i="5"/>
  <c r="I616" i="5"/>
  <c r="H616" i="5"/>
  <c r="D616" i="5"/>
  <c r="H615" i="5"/>
  <c r="D615" i="5"/>
  <c r="I614" i="5"/>
  <c r="H614" i="5"/>
  <c r="D614" i="5"/>
  <c r="H613" i="5"/>
  <c r="D613" i="5"/>
  <c r="I612" i="5"/>
  <c r="H612" i="5"/>
  <c r="D612" i="5"/>
  <c r="H611" i="5"/>
  <c r="D611" i="5"/>
  <c r="I610" i="5"/>
  <c r="H610" i="5"/>
  <c r="D610" i="5"/>
  <c r="H609" i="5"/>
  <c r="D609" i="5"/>
  <c r="I608" i="5"/>
  <c r="H608" i="5"/>
  <c r="D608" i="5"/>
  <c r="H607" i="5"/>
  <c r="D607" i="5"/>
  <c r="I606" i="5"/>
  <c r="H606" i="5"/>
  <c r="D606" i="5"/>
  <c r="H605" i="5"/>
  <c r="D605" i="5"/>
  <c r="I604" i="5"/>
  <c r="H604" i="5"/>
  <c r="D604" i="5"/>
  <c r="H603" i="5"/>
  <c r="D603" i="5"/>
  <c r="I602" i="5"/>
  <c r="H602" i="5"/>
  <c r="D602" i="5"/>
  <c r="H601" i="5"/>
  <c r="D601" i="5"/>
  <c r="I600" i="5"/>
  <c r="H600" i="5"/>
  <c r="D600" i="5"/>
  <c r="H599" i="5"/>
  <c r="D599" i="5"/>
  <c r="I598" i="5"/>
  <c r="H598" i="5"/>
  <c r="D598" i="5"/>
  <c r="H597" i="5"/>
  <c r="D597" i="5"/>
  <c r="I596" i="5"/>
  <c r="H596" i="5"/>
  <c r="D596" i="5"/>
  <c r="H595" i="5"/>
  <c r="D595" i="5"/>
  <c r="I594" i="5"/>
  <c r="H594" i="5"/>
  <c r="D594" i="5"/>
  <c r="H593" i="5"/>
  <c r="D593" i="5"/>
  <c r="I592" i="5"/>
  <c r="H592" i="5"/>
  <c r="D592" i="5"/>
  <c r="H591" i="5"/>
  <c r="D591" i="5"/>
  <c r="I590" i="5"/>
  <c r="H590" i="5"/>
  <c r="D590" i="5"/>
  <c r="H589" i="5"/>
  <c r="D589" i="5"/>
  <c r="I588" i="5"/>
  <c r="H588" i="5"/>
  <c r="D588" i="5"/>
  <c r="H587" i="5"/>
  <c r="D587" i="5"/>
  <c r="I586" i="5"/>
  <c r="H586" i="5"/>
  <c r="D586" i="5"/>
  <c r="H585" i="5"/>
  <c r="D585" i="5"/>
  <c r="I584" i="5"/>
  <c r="H584" i="5"/>
  <c r="D584" i="5"/>
  <c r="H583" i="5"/>
  <c r="D583" i="5"/>
  <c r="I582" i="5"/>
  <c r="H582" i="5"/>
  <c r="D582" i="5"/>
  <c r="H581" i="5"/>
  <c r="D581" i="5"/>
  <c r="I581" i="5" s="1"/>
  <c r="I580" i="5"/>
  <c r="H580" i="5"/>
  <c r="D580" i="5"/>
  <c r="J579" i="5"/>
  <c r="K579" i="5" s="1"/>
  <c r="H579" i="5"/>
  <c r="D579" i="5"/>
  <c r="I579" i="5" s="1"/>
  <c r="I578" i="5"/>
  <c r="H578" i="5"/>
  <c r="D578" i="5"/>
  <c r="H577" i="5"/>
  <c r="D577" i="5"/>
  <c r="I577" i="5" s="1"/>
  <c r="I576" i="5"/>
  <c r="H576" i="5"/>
  <c r="D576" i="5"/>
  <c r="H575" i="5"/>
  <c r="J575" i="5" s="1"/>
  <c r="K575" i="5" s="1"/>
  <c r="D575" i="5"/>
  <c r="I575" i="5" s="1"/>
  <c r="I574" i="5"/>
  <c r="H574" i="5"/>
  <c r="D574" i="5"/>
  <c r="H573" i="5"/>
  <c r="D573" i="5"/>
  <c r="I573" i="5" s="1"/>
  <c r="I572" i="5"/>
  <c r="H572" i="5"/>
  <c r="D572" i="5"/>
  <c r="H571" i="5"/>
  <c r="D571" i="5"/>
  <c r="I570" i="5"/>
  <c r="H570" i="5"/>
  <c r="D570" i="5"/>
  <c r="H569" i="5"/>
  <c r="D569" i="5"/>
  <c r="I568" i="5"/>
  <c r="H568" i="5"/>
  <c r="D568" i="5"/>
  <c r="H567" i="5"/>
  <c r="D567" i="5"/>
  <c r="I566" i="5"/>
  <c r="H566" i="5"/>
  <c r="D566" i="5"/>
  <c r="H565" i="5"/>
  <c r="D565" i="5"/>
  <c r="I564" i="5"/>
  <c r="H564" i="5"/>
  <c r="D564" i="5"/>
  <c r="H563" i="5"/>
  <c r="D563" i="5"/>
  <c r="I562" i="5"/>
  <c r="H562" i="5"/>
  <c r="D562" i="5"/>
  <c r="H561" i="5"/>
  <c r="D561" i="5"/>
  <c r="I560" i="5"/>
  <c r="H560" i="5"/>
  <c r="D560" i="5"/>
  <c r="H559" i="5"/>
  <c r="D559" i="5"/>
  <c r="I558" i="5"/>
  <c r="H558" i="5"/>
  <c r="D558" i="5"/>
  <c r="H557" i="5"/>
  <c r="D557" i="5"/>
  <c r="I556" i="5"/>
  <c r="H556" i="5"/>
  <c r="D556" i="5"/>
  <c r="H555" i="5"/>
  <c r="D555" i="5"/>
  <c r="I554" i="5"/>
  <c r="H554" i="5"/>
  <c r="D554" i="5"/>
  <c r="H553" i="5"/>
  <c r="D553" i="5"/>
  <c r="I552" i="5"/>
  <c r="H552" i="5"/>
  <c r="D552" i="5"/>
  <c r="H551" i="5"/>
  <c r="D551" i="5"/>
  <c r="I550" i="5"/>
  <c r="H550" i="5"/>
  <c r="D550" i="5"/>
  <c r="H549" i="5"/>
  <c r="D549" i="5"/>
  <c r="I548" i="5"/>
  <c r="H548" i="5"/>
  <c r="D548" i="5"/>
  <c r="H547" i="5"/>
  <c r="D547" i="5"/>
  <c r="I546" i="5"/>
  <c r="H546" i="5"/>
  <c r="D546" i="5"/>
  <c r="H545" i="5"/>
  <c r="D545" i="5"/>
  <c r="I544" i="5"/>
  <c r="H544" i="5"/>
  <c r="D544" i="5"/>
  <c r="H543" i="5"/>
  <c r="D543" i="5"/>
  <c r="I542" i="5"/>
  <c r="H542" i="5"/>
  <c r="D542" i="5"/>
  <c r="H541" i="5"/>
  <c r="D541" i="5"/>
  <c r="I540" i="5"/>
  <c r="H540" i="5"/>
  <c r="D540" i="5"/>
  <c r="H539" i="5"/>
  <c r="D539" i="5"/>
  <c r="I538" i="5"/>
  <c r="H538" i="5"/>
  <c r="D538" i="5"/>
  <c r="H537" i="5"/>
  <c r="D537" i="5"/>
  <c r="I536" i="5"/>
  <c r="H536" i="5"/>
  <c r="D536" i="5"/>
  <c r="H535" i="5"/>
  <c r="D535" i="5"/>
  <c r="I534" i="5"/>
  <c r="H534" i="5"/>
  <c r="D534" i="5"/>
  <c r="H533" i="5"/>
  <c r="D533" i="5"/>
  <c r="I532" i="5"/>
  <c r="H532" i="5"/>
  <c r="D532" i="5"/>
  <c r="H531" i="5"/>
  <c r="D531" i="5"/>
  <c r="I530" i="5"/>
  <c r="H530" i="5"/>
  <c r="D530" i="5"/>
  <c r="H529" i="5"/>
  <c r="D529" i="5"/>
  <c r="I528" i="5"/>
  <c r="H528" i="5"/>
  <c r="D528" i="5"/>
  <c r="H527" i="5"/>
  <c r="D527" i="5"/>
  <c r="I526" i="5"/>
  <c r="H526" i="5"/>
  <c r="D526" i="5"/>
  <c r="H525" i="5"/>
  <c r="D525" i="5"/>
  <c r="I524" i="5"/>
  <c r="H524" i="5"/>
  <c r="D524" i="5"/>
  <c r="H523" i="5"/>
  <c r="D523" i="5"/>
  <c r="I522" i="5"/>
  <c r="H522" i="5"/>
  <c r="D522" i="5"/>
  <c r="H521" i="5"/>
  <c r="D521" i="5"/>
  <c r="I520" i="5"/>
  <c r="H520" i="5"/>
  <c r="D520" i="5"/>
  <c r="H519" i="5"/>
  <c r="D519" i="5"/>
  <c r="I518" i="5"/>
  <c r="H518" i="5"/>
  <c r="D518" i="5"/>
  <c r="H517" i="5"/>
  <c r="D517" i="5"/>
  <c r="I516" i="5"/>
  <c r="H516" i="5"/>
  <c r="D516" i="5"/>
  <c r="H515" i="5"/>
  <c r="D515" i="5"/>
  <c r="I514" i="5"/>
  <c r="H514" i="5"/>
  <c r="D514" i="5"/>
  <c r="H513" i="5"/>
  <c r="D513" i="5"/>
  <c r="I512" i="5"/>
  <c r="H512" i="5"/>
  <c r="D512" i="5"/>
  <c r="H511" i="5"/>
  <c r="D511" i="5"/>
  <c r="I510" i="5"/>
  <c r="H510" i="5"/>
  <c r="D510" i="5"/>
  <c r="H509" i="5"/>
  <c r="D509" i="5"/>
  <c r="I508" i="5"/>
  <c r="H508" i="5"/>
  <c r="D508" i="5"/>
  <c r="H507" i="5"/>
  <c r="D507" i="5"/>
  <c r="I506" i="5"/>
  <c r="H506" i="5"/>
  <c r="D506" i="5"/>
  <c r="H505" i="5"/>
  <c r="D505" i="5"/>
  <c r="I504" i="5"/>
  <c r="H504" i="5"/>
  <c r="D504" i="5"/>
  <c r="H503" i="5"/>
  <c r="D503" i="5"/>
  <c r="I502" i="5"/>
  <c r="H502" i="5"/>
  <c r="D502" i="5"/>
  <c r="H501" i="5"/>
  <c r="D501" i="5"/>
  <c r="I500" i="5"/>
  <c r="H500" i="5"/>
  <c r="D500" i="5"/>
  <c r="H499" i="5"/>
  <c r="D499" i="5"/>
  <c r="I498" i="5"/>
  <c r="H498" i="5"/>
  <c r="D498" i="5"/>
  <c r="H497" i="5"/>
  <c r="D497" i="5"/>
  <c r="I496" i="5"/>
  <c r="H496" i="5"/>
  <c r="D496" i="5"/>
  <c r="H495" i="5"/>
  <c r="D495" i="5"/>
  <c r="I494" i="5"/>
  <c r="H494" i="5"/>
  <c r="D494" i="5"/>
  <c r="H493" i="5"/>
  <c r="D493" i="5"/>
  <c r="I492" i="5"/>
  <c r="H492" i="5"/>
  <c r="D492" i="5"/>
  <c r="I491" i="5"/>
  <c r="H491" i="5"/>
  <c r="D491" i="5"/>
  <c r="J490" i="5"/>
  <c r="K490" i="5" s="1"/>
  <c r="H490" i="5"/>
  <c r="D490" i="5"/>
  <c r="I490" i="5" s="1"/>
  <c r="I489" i="5"/>
  <c r="H489" i="5"/>
  <c r="D489" i="5"/>
  <c r="H488" i="5"/>
  <c r="D488" i="5"/>
  <c r="I488" i="5" s="1"/>
  <c r="I487" i="5"/>
  <c r="H487" i="5"/>
  <c r="D487" i="5"/>
  <c r="H486" i="5"/>
  <c r="J486" i="5" s="1"/>
  <c r="K486" i="5" s="1"/>
  <c r="D486" i="5"/>
  <c r="I486" i="5" s="1"/>
  <c r="I485" i="5"/>
  <c r="H485" i="5"/>
  <c r="D485" i="5"/>
  <c r="H484" i="5"/>
  <c r="D484" i="5"/>
  <c r="I484" i="5" s="1"/>
  <c r="I483" i="5"/>
  <c r="H483" i="5"/>
  <c r="D483" i="5"/>
  <c r="J482" i="5"/>
  <c r="K482" i="5" s="1"/>
  <c r="H482" i="5"/>
  <c r="D482" i="5"/>
  <c r="I482" i="5" s="1"/>
  <c r="I481" i="5"/>
  <c r="H481" i="5"/>
  <c r="D481" i="5"/>
  <c r="H480" i="5"/>
  <c r="D480" i="5"/>
  <c r="I480" i="5" s="1"/>
  <c r="I479" i="5"/>
  <c r="H479" i="5"/>
  <c r="D479" i="5"/>
  <c r="H478" i="5"/>
  <c r="J478" i="5" s="1"/>
  <c r="K478" i="5" s="1"/>
  <c r="D478" i="5"/>
  <c r="I478" i="5" s="1"/>
  <c r="I477" i="5"/>
  <c r="H477" i="5"/>
  <c r="D477" i="5"/>
  <c r="H476" i="5"/>
  <c r="D476" i="5"/>
  <c r="I476" i="5" s="1"/>
  <c r="I475" i="5"/>
  <c r="H475" i="5"/>
  <c r="D475" i="5"/>
  <c r="J474" i="5"/>
  <c r="K474" i="5" s="1"/>
  <c r="H474" i="5"/>
  <c r="D474" i="5"/>
  <c r="I474" i="5" s="1"/>
  <c r="I473" i="5"/>
  <c r="H473" i="5"/>
  <c r="D473" i="5"/>
  <c r="H472" i="5"/>
  <c r="D472" i="5"/>
  <c r="I472" i="5" s="1"/>
  <c r="I471" i="5"/>
  <c r="H471" i="5"/>
  <c r="D471" i="5"/>
  <c r="H470" i="5"/>
  <c r="J470" i="5" s="1"/>
  <c r="K470" i="5" s="1"/>
  <c r="D470" i="5"/>
  <c r="I470" i="5" s="1"/>
  <c r="I469" i="5"/>
  <c r="H469" i="5"/>
  <c r="D469" i="5"/>
  <c r="H468" i="5"/>
  <c r="D468" i="5"/>
  <c r="I468" i="5" s="1"/>
  <c r="I467" i="5"/>
  <c r="H467" i="5"/>
  <c r="D467" i="5"/>
  <c r="J466" i="5"/>
  <c r="K466" i="5" s="1"/>
  <c r="H466" i="5"/>
  <c r="D466" i="5"/>
  <c r="I466" i="5" s="1"/>
  <c r="I465" i="5"/>
  <c r="H465" i="5"/>
  <c r="D465" i="5"/>
  <c r="H464" i="5"/>
  <c r="D464" i="5"/>
  <c r="I464" i="5" s="1"/>
  <c r="I463" i="5"/>
  <c r="H463" i="5"/>
  <c r="D463" i="5"/>
  <c r="H462" i="5"/>
  <c r="J462" i="5" s="1"/>
  <c r="K462" i="5" s="1"/>
  <c r="D462" i="5"/>
  <c r="I462" i="5" s="1"/>
  <c r="I461" i="5"/>
  <c r="H461" i="5"/>
  <c r="D461" i="5"/>
  <c r="H460" i="5"/>
  <c r="D460" i="5"/>
  <c r="I460" i="5" s="1"/>
  <c r="I459" i="5"/>
  <c r="H459" i="5"/>
  <c r="D459" i="5"/>
  <c r="J458" i="5"/>
  <c r="K458" i="5" s="1"/>
  <c r="H458" i="5"/>
  <c r="D458" i="5"/>
  <c r="I458" i="5" s="1"/>
  <c r="I457" i="5"/>
  <c r="H457" i="5"/>
  <c r="D457" i="5"/>
  <c r="H456" i="5"/>
  <c r="D456" i="5"/>
  <c r="I456" i="5" s="1"/>
  <c r="I455" i="5"/>
  <c r="H455" i="5"/>
  <c r="D455" i="5"/>
  <c r="H454" i="5"/>
  <c r="J454" i="5" s="1"/>
  <c r="K454" i="5" s="1"/>
  <c r="D454" i="5"/>
  <c r="I454" i="5" s="1"/>
  <c r="I453" i="5"/>
  <c r="H453" i="5"/>
  <c r="D453" i="5"/>
  <c r="H452" i="5"/>
  <c r="D452" i="5"/>
  <c r="I452" i="5" s="1"/>
  <c r="I451" i="5"/>
  <c r="H451" i="5"/>
  <c r="D451" i="5"/>
  <c r="J450" i="5"/>
  <c r="K450" i="5" s="1"/>
  <c r="H450" i="5"/>
  <c r="D450" i="5"/>
  <c r="I450" i="5" s="1"/>
  <c r="I449" i="5"/>
  <c r="H449" i="5"/>
  <c r="D449" i="5"/>
  <c r="H448" i="5"/>
  <c r="D448" i="5"/>
  <c r="I448" i="5" s="1"/>
  <c r="I447" i="5"/>
  <c r="H447" i="5"/>
  <c r="D447" i="5"/>
  <c r="H446" i="5"/>
  <c r="J446" i="5" s="1"/>
  <c r="K446" i="5" s="1"/>
  <c r="D446" i="5"/>
  <c r="I446" i="5" s="1"/>
  <c r="I445" i="5"/>
  <c r="H445" i="5"/>
  <c r="D445" i="5"/>
  <c r="H444" i="5"/>
  <c r="D444" i="5"/>
  <c r="I444" i="5" s="1"/>
  <c r="I443" i="5"/>
  <c r="H443" i="5"/>
  <c r="D443" i="5"/>
  <c r="J442" i="5"/>
  <c r="K442" i="5" s="1"/>
  <c r="H442" i="5"/>
  <c r="D442" i="5"/>
  <c r="I442" i="5" s="1"/>
  <c r="I441" i="5"/>
  <c r="H441" i="5"/>
  <c r="D441" i="5"/>
  <c r="H440" i="5"/>
  <c r="D440" i="5"/>
  <c r="I440" i="5" s="1"/>
  <c r="I439" i="5"/>
  <c r="H439" i="5"/>
  <c r="D439" i="5"/>
  <c r="H438" i="5"/>
  <c r="J438" i="5" s="1"/>
  <c r="K438" i="5" s="1"/>
  <c r="D438" i="5"/>
  <c r="I438" i="5" s="1"/>
  <c r="I437" i="5"/>
  <c r="H437" i="5"/>
  <c r="D437" i="5"/>
  <c r="H436" i="5"/>
  <c r="D436" i="5"/>
  <c r="I436" i="5" s="1"/>
  <c r="I435" i="5"/>
  <c r="H435" i="5"/>
  <c r="D435" i="5"/>
  <c r="J434" i="5"/>
  <c r="K434" i="5" s="1"/>
  <c r="H434" i="5"/>
  <c r="D434" i="5"/>
  <c r="I434" i="5" s="1"/>
  <c r="I433" i="5"/>
  <c r="H433" i="5"/>
  <c r="D433" i="5"/>
  <c r="H432" i="5"/>
  <c r="D432" i="5"/>
  <c r="I432" i="5" s="1"/>
  <c r="I431" i="5"/>
  <c r="H431" i="5"/>
  <c r="D431" i="5"/>
  <c r="H430" i="5"/>
  <c r="J430" i="5" s="1"/>
  <c r="K430" i="5" s="1"/>
  <c r="D430" i="5"/>
  <c r="I430" i="5" s="1"/>
  <c r="I429" i="5"/>
  <c r="H429" i="5"/>
  <c r="D429" i="5"/>
  <c r="H428" i="5"/>
  <c r="D428" i="5"/>
  <c r="I428" i="5" s="1"/>
  <c r="I427" i="5"/>
  <c r="H427" i="5"/>
  <c r="D427" i="5"/>
  <c r="J426" i="5"/>
  <c r="K426" i="5" s="1"/>
  <c r="H426" i="5"/>
  <c r="D426" i="5"/>
  <c r="I426" i="5" s="1"/>
  <c r="I425" i="5"/>
  <c r="H425" i="5"/>
  <c r="D425" i="5"/>
  <c r="H424" i="5"/>
  <c r="D424" i="5"/>
  <c r="I424" i="5" s="1"/>
  <c r="I423" i="5"/>
  <c r="H423" i="5"/>
  <c r="D423" i="5"/>
  <c r="H422" i="5"/>
  <c r="J422" i="5" s="1"/>
  <c r="K422" i="5" s="1"/>
  <c r="D422" i="5"/>
  <c r="I422" i="5" s="1"/>
  <c r="I421" i="5"/>
  <c r="H421" i="5"/>
  <c r="D421" i="5"/>
  <c r="H420" i="5"/>
  <c r="D420" i="5"/>
  <c r="I420" i="5" s="1"/>
  <c r="I419" i="5"/>
  <c r="H419" i="5"/>
  <c r="D419" i="5"/>
  <c r="J418" i="5"/>
  <c r="K418" i="5" s="1"/>
  <c r="H418" i="5"/>
  <c r="D418" i="5"/>
  <c r="I418" i="5" s="1"/>
  <c r="I417" i="5"/>
  <c r="H417" i="5"/>
  <c r="D417" i="5"/>
  <c r="H416" i="5"/>
  <c r="D416" i="5"/>
  <c r="I416" i="5" s="1"/>
  <c r="I415" i="5"/>
  <c r="H415" i="5"/>
  <c r="D415" i="5"/>
  <c r="H414" i="5"/>
  <c r="J414" i="5" s="1"/>
  <c r="K414" i="5" s="1"/>
  <c r="D414" i="5"/>
  <c r="I414" i="5" s="1"/>
  <c r="I413" i="5"/>
  <c r="H413" i="5"/>
  <c r="D413" i="5"/>
  <c r="H412" i="5"/>
  <c r="D412" i="5"/>
  <c r="I412" i="5" s="1"/>
  <c r="I411" i="5"/>
  <c r="H411" i="5"/>
  <c r="D411" i="5"/>
  <c r="J410" i="5"/>
  <c r="K410" i="5" s="1"/>
  <c r="H410" i="5"/>
  <c r="D410" i="5"/>
  <c r="I410" i="5" s="1"/>
  <c r="I409" i="5"/>
  <c r="H409" i="5"/>
  <c r="D409" i="5"/>
  <c r="H408" i="5"/>
  <c r="D408" i="5"/>
  <c r="I408" i="5" s="1"/>
  <c r="I407" i="5"/>
  <c r="H407" i="5"/>
  <c r="D407" i="5"/>
  <c r="H406" i="5"/>
  <c r="J406" i="5" s="1"/>
  <c r="K406" i="5" s="1"/>
  <c r="D406" i="5"/>
  <c r="I406" i="5" s="1"/>
  <c r="I405" i="5"/>
  <c r="H405" i="5"/>
  <c r="D405" i="5"/>
  <c r="H404" i="5"/>
  <c r="D404" i="5"/>
  <c r="I404" i="5" s="1"/>
  <c r="I403" i="5"/>
  <c r="H403" i="5"/>
  <c r="D403" i="5"/>
  <c r="J402" i="5"/>
  <c r="K402" i="5" s="1"/>
  <c r="H402" i="5"/>
  <c r="D402" i="5"/>
  <c r="I402" i="5" s="1"/>
  <c r="I401" i="5"/>
  <c r="H401" i="5"/>
  <c r="D401" i="5"/>
  <c r="H400" i="5"/>
  <c r="D400" i="5"/>
  <c r="I400" i="5" s="1"/>
  <c r="I399" i="5"/>
  <c r="H399" i="5"/>
  <c r="D399" i="5"/>
  <c r="H398" i="5"/>
  <c r="J398" i="5" s="1"/>
  <c r="K398" i="5" s="1"/>
  <c r="D398" i="5"/>
  <c r="I398" i="5" s="1"/>
  <c r="I397" i="5"/>
  <c r="H397" i="5"/>
  <c r="D397" i="5"/>
  <c r="H396" i="5"/>
  <c r="D396" i="5"/>
  <c r="I396" i="5" s="1"/>
  <c r="H395" i="5"/>
  <c r="D395" i="5"/>
  <c r="I394" i="5"/>
  <c r="H394" i="5"/>
  <c r="D394" i="5"/>
  <c r="H393" i="5"/>
  <c r="D393" i="5"/>
  <c r="I392" i="5"/>
  <c r="H392" i="5"/>
  <c r="D392" i="5"/>
  <c r="H391" i="5"/>
  <c r="D391" i="5"/>
  <c r="I390" i="5"/>
  <c r="H390" i="5"/>
  <c r="D390" i="5"/>
  <c r="H389" i="5"/>
  <c r="D389" i="5"/>
  <c r="I388" i="5"/>
  <c r="H388" i="5"/>
  <c r="D388" i="5"/>
  <c r="H387" i="5"/>
  <c r="D387" i="5"/>
  <c r="I386" i="5"/>
  <c r="H386" i="5"/>
  <c r="D386" i="5"/>
  <c r="H385" i="5"/>
  <c r="D385" i="5"/>
  <c r="I384" i="5"/>
  <c r="H384" i="5"/>
  <c r="D384" i="5"/>
  <c r="H383" i="5"/>
  <c r="D383" i="5"/>
  <c r="I382" i="5"/>
  <c r="H382" i="5"/>
  <c r="D382" i="5"/>
  <c r="H381" i="5"/>
  <c r="D381" i="5"/>
  <c r="I380" i="5"/>
  <c r="H380" i="5"/>
  <c r="D380" i="5"/>
  <c r="H379" i="5"/>
  <c r="D379" i="5"/>
  <c r="I378" i="5"/>
  <c r="H378" i="5"/>
  <c r="D378" i="5"/>
  <c r="H377" i="5"/>
  <c r="D377" i="5"/>
  <c r="I376" i="5"/>
  <c r="H376" i="5"/>
  <c r="D376" i="5"/>
  <c r="H375" i="5"/>
  <c r="D375" i="5"/>
  <c r="I374" i="5"/>
  <c r="H374" i="5"/>
  <c r="D374" i="5"/>
  <c r="H373" i="5"/>
  <c r="D373" i="5"/>
  <c r="I372" i="5"/>
  <c r="H372" i="5"/>
  <c r="D372" i="5"/>
  <c r="H371" i="5"/>
  <c r="D371" i="5"/>
  <c r="I370" i="5"/>
  <c r="H370" i="5"/>
  <c r="D370" i="5"/>
  <c r="H369" i="5"/>
  <c r="D369" i="5"/>
  <c r="I368" i="5"/>
  <c r="H368" i="5"/>
  <c r="D368" i="5"/>
  <c r="H367" i="5"/>
  <c r="D367" i="5"/>
  <c r="I366" i="5"/>
  <c r="H366" i="5"/>
  <c r="D366" i="5"/>
  <c r="H365" i="5"/>
  <c r="D365" i="5"/>
  <c r="I364" i="5"/>
  <c r="H364" i="5"/>
  <c r="D364" i="5"/>
  <c r="H363" i="5"/>
  <c r="D363" i="5"/>
  <c r="I362" i="5"/>
  <c r="H362" i="5"/>
  <c r="D362" i="5"/>
  <c r="H361" i="5"/>
  <c r="D361" i="5"/>
  <c r="I360" i="5"/>
  <c r="H360" i="5"/>
  <c r="D360" i="5"/>
  <c r="H359" i="5"/>
  <c r="D359" i="5"/>
  <c r="I358" i="5"/>
  <c r="H358" i="5"/>
  <c r="D358" i="5"/>
  <c r="H357" i="5"/>
  <c r="D357" i="5"/>
  <c r="I356" i="5"/>
  <c r="H356" i="5"/>
  <c r="D356" i="5"/>
  <c r="H355" i="5"/>
  <c r="D355" i="5"/>
  <c r="I354" i="5"/>
  <c r="H354" i="5"/>
  <c r="D354" i="5"/>
  <c r="H353" i="5"/>
  <c r="D353" i="5"/>
  <c r="I352" i="5"/>
  <c r="H352" i="5"/>
  <c r="D352" i="5"/>
  <c r="H351" i="5"/>
  <c r="D351" i="5"/>
  <c r="I350" i="5"/>
  <c r="H350" i="5"/>
  <c r="D350" i="5"/>
  <c r="H349" i="5"/>
  <c r="D349" i="5"/>
  <c r="I348" i="5"/>
  <c r="H348" i="5"/>
  <c r="D348" i="5"/>
  <c r="H347" i="5"/>
  <c r="D347" i="5"/>
  <c r="I346" i="5"/>
  <c r="H346" i="5"/>
  <c r="D346" i="5"/>
  <c r="H345" i="5"/>
  <c r="D345" i="5"/>
  <c r="I344" i="5"/>
  <c r="H344" i="5"/>
  <c r="D344" i="5"/>
  <c r="H343" i="5"/>
  <c r="D343" i="5"/>
  <c r="I342" i="5"/>
  <c r="H342" i="5"/>
  <c r="D342" i="5"/>
  <c r="H341" i="5"/>
  <c r="D341" i="5"/>
  <c r="I340" i="5"/>
  <c r="H340" i="5"/>
  <c r="D340" i="5"/>
  <c r="H339" i="5"/>
  <c r="D339" i="5"/>
  <c r="I338" i="5"/>
  <c r="H338" i="5"/>
  <c r="D338" i="5"/>
  <c r="H337" i="5"/>
  <c r="D337" i="5"/>
  <c r="I336" i="5"/>
  <c r="H336" i="5"/>
  <c r="D336" i="5"/>
  <c r="H335" i="5"/>
  <c r="D335" i="5"/>
  <c r="I334" i="5"/>
  <c r="H334" i="5"/>
  <c r="D334" i="5"/>
  <c r="H333" i="5"/>
  <c r="D333" i="5"/>
  <c r="I332" i="5"/>
  <c r="H332" i="5"/>
  <c r="D332" i="5"/>
  <c r="H331" i="5"/>
  <c r="D331" i="5"/>
  <c r="I330" i="5"/>
  <c r="H330" i="5"/>
  <c r="D330" i="5"/>
  <c r="H329" i="5"/>
  <c r="D329" i="5"/>
  <c r="I328" i="5"/>
  <c r="H328" i="5"/>
  <c r="D328" i="5"/>
  <c r="H327" i="5"/>
  <c r="D327" i="5"/>
  <c r="I326" i="5"/>
  <c r="H326" i="5"/>
  <c r="D326" i="5"/>
  <c r="H325" i="5"/>
  <c r="D325" i="5"/>
  <c r="I324" i="5"/>
  <c r="H324" i="5"/>
  <c r="D324" i="5"/>
  <c r="H323" i="5"/>
  <c r="D323" i="5"/>
  <c r="I322" i="5"/>
  <c r="H322" i="5"/>
  <c r="D322" i="5"/>
  <c r="H321" i="5"/>
  <c r="D321" i="5"/>
  <c r="I320" i="5"/>
  <c r="H320" i="5"/>
  <c r="D320" i="5"/>
  <c r="H319" i="5"/>
  <c r="D319" i="5"/>
  <c r="I318" i="5"/>
  <c r="H318" i="5"/>
  <c r="D318" i="5"/>
  <c r="H317" i="5"/>
  <c r="D317" i="5"/>
  <c r="I316" i="5"/>
  <c r="H316" i="5"/>
  <c r="D316" i="5"/>
  <c r="H315" i="5"/>
  <c r="D315" i="5"/>
  <c r="I314" i="5"/>
  <c r="H314" i="5"/>
  <c r="D314" i="5"/>
  <c r="H313" i="5"/>
  <c r="D313" i="5"/>
  <c r="I312" i="5"/>
  <c r="H312" i="5"/>
  <c r="D312" i="5"/>
  <c r="H311" i="5"/>
  <c r="D311" i="5"/>
  <c r="I310" i="5"/>
  <c r="H310" i="5"/>
  <c r="D310" i="5"/>
  <c r="H309" i="5"/>
  <c r="D309" i="5"/>
  <c r="I308" i="5"/>
  <c r="H308" i="5"/>
  <c r="D308" i="5"/>
  <c r="H307" i="5"/>
  <c r="D307" i="5"/>
  <c r="I306" i="5"/>
  <c r="H306" i="5"/>
  <c r="D306" i="5"/>
  <c r="H305" i="5"/>
  <c r="D305" i="5"/>
  <c r="I304" i="5"/>
  <c r="H304" i="5"/>
  <c r="D304" i="5"/>
  <c r="H303" i="5"/>
  <c r="D303" i="5"/>
  <c r="I302" i="5"/>
  <c r="H302" i="5"/>
  <c r="D302" i="5"/>
  <c r="H301" i="5"/>
  <c r="D301" i="5"/>
  <c r="I300" i="5"/>
  <c r="H300" i="5"/>
  <c r="D300" i="5"/>
  <c r="H299" i="5"/>
  <c r="D299" i="5"/>
  <c r="I298" i="5"/>
  <c r="H298" i="5"/>
  <c r="D298" i="5"/>
  <c r="H297" i="5"/>
  <c r="D297" i="5"/>
  <c r="I296" i="5"/>
  <c r="H296" i="5"/>
  <c r="D296" i="5"/>
  <c r="H295" i="5"/>
  <c r="D295" i="5"/>
  <c r="I294" i="5"/>
  <c r="H294" i="5"/>
  <c r="D294" i="5"/>
  <c r="H293" i="5"/>
  <c r="D293" i="5"/>
  <c r="I292" i="5"/>
  <c r="H292" i="5"/>
  <c r="D292" i="5"/>
  <c r="H291" i="5"/>
  <c r="D291" i="5"/>
  <c r="I290" i="5"/>
  <c r="H290" i="5"/>
  <c r="D290" i="5"/>
  <c r="H289" i="5"/>
  <c r="D289" i="5"/>
  <c r="I288" i="5"/>
  <c r="H288" i="5"/>
  <c r="D288" i="5"/>
  <c r="H287" i="5"/>
  <c r="D287" i="5"/>
  <c r="I286" i="5"/>
  <c r="H286" i="5"/>
  <c r="D286" i="5"/>
  <c r="H285" i="5"/>
  <c r="D285" i="5"/>
  <c r="I284" i="5"/>
  <c r="H284" i="5"/>
  <c r="D284" i="5"/>
  <c r="H283" i="5"/>
  <c r="D283" i="5"/>
  <c r="I282" i="5"/>
  <c r="H282" i="5"/>
  <c r="D282" i="5"/>
  <c r="H281" i="5"/>
  <c r="D281" i="5"/>
  <c r="I280" i="5"/>
  <c r="H280" i="5"/>
  <c r="D280" i="5"/>
  <c r="H279" i="5"/>
  <c r="D279" i="5"/>
  <c r="I278" i="5"/>
  <c r="H278" i="5"/>
  <c r="D278" i="5"/>
  <c r="H277" i="5"/>
  <c r="D277" i="5"/>
  <c r="I276" i="5"/>
  <c r="H276" i="5"/>
  <c r="D276" i="5"/>
  <c r="H275" i="5"/>
  <c r="D275" i="5"/>
  <c r="I274" i="5"/>
  <c r="H274" i="5"/>
  <c r="D274" i="5"/>
  <c r="H273" i="5"/>
  <c r="D273" i="5"/>
  <c r="I272" i="5"/>
  <c r="H272" i="5"/>
  <c r="D272" i="5"/>
  <c r="H271" i="5"/>
  <c r="D271" i="5"/>
  <c r="I270" i="5"/>
  <c r="H270" i="5"/>
  <c r="D270" i="5"/>
  <c r="H269" i="5"/>
  <c r="D269" i="5"/>
  <c r="I268" i="5"/>
  <c r="H268" i="5"/>
  <c r="D268" i="5"/>
  <c r="H267" i="5"/>
  <c r="D267" i="5"/>
  <c r="I266" i="5"/>
  <c r="H266" i="5"/>
  <c r="D266" i="5"/>
  <c r="H265" i="5"/>
  <c r="D265" i="5"/>
  <c r="I264" i="5"/>
  <c r="H264" i="5"/>
  <c r="D264" i="5"/>
  <c r="H263" i="5"/>
  <c r="D263" i="5"/>
  <c r="I262" i="5"/>
  <c r="H262" i="5"/>
  <c r="D262" i="5"/>
  <c r="H261" i="5"/>
  <c r="D261" i="5"/>
  <c r="I260" i="5"/>
  <c r="H260" i="5"/>
  <c r="D260" i="5"/>
  <c r="H259" i="5"/>
  <c r="D259" i="5"/>
  <c r="H258" i="5"/>
  <c r="D258" i="5"/>
  <c r="I258" i="5" s="1"/>
  <c r="H257" i="5"/>
  <c r="D257" i="5"/>
  <c r="H256" i="5"/>
  <c r="D256" i="5"/>
  <c r="I256" i="5" s="1"/>
  <c r="H255" i="5"/>
  <c r="D255" i="5"/>
  <c r="H254" i="5"/>
  <c r="D254" i="5"/>
  <c r="I254" i="5" s="1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O7" i="5"/>
  <c r="N7" i="5"/>
  <c r="D7" i="5"/>
  <c r="D6" i="5"/>
  <c r="D5" i="5"/>
  <c r="D4" i="5"/>
  <c r="E3" i="5"/>
  <c r="E4" i="5" s="1"/>
  <c r="E5" i="5" s="1"/>
  <c r="E6" i="5" s="1"/>
  <c r="D3" i="5"/>
  <c r="F3" i="5" s="1"/>
  <c r="G3" i="5" s="1"/>
  <c r="H1090" i="4"/>
  <c r="D1090" i="4"/>
  <c r="I1089" i="4"/>
  <c r="H1089" i="4"/>
  <c r="D1089" i="4"/>
  <c r="H1088" i="4"/>
  <c r="D1088" i="4"/>
  <c r="I1087" i="4"/>
  <c r="H1087" i="4"/>
  <c r="D1087" i="4"/>
  <c r="H1086" i="4"/>
  <c r="D1086" i="4"/>
  <c r="I1085" i="4"/>
  <c r="H1085" i="4"/>
  <c r="D1085" i="4"/>
  <c r="H1084" i="4"/>
  <c r="D1084" i="4"/>
  <c r="I1083" i="4"/>
  <c r="H1083" i="4"/>
  <c r="D1083" i="4"/>
  <c r="H1082" i="4"/>
  <c r="D1082" i="4"/>
  <c r="I1081" i="4"/>
  <c r="H1081" i="4"/>
  <c r="D1081" i="4"/>
  <c r="H1080" i="4"/>
  <c r="D1080" i="4"/>
  <c r="I1079" i="4"/>
  <c r="H1079" i="4"/>
  <c r="D1079" i="4"/>
  <c r="H1078" i="4"/>
  <c r="D1078" i="4"/>
  <c r="I1077" i="4"/>
  <c r="H1077" i="4"/>
  <c r="D1077" i="4"/>
  <c r="H1076" i="4"/>
  <c r="D1076" i="4"/>
  <c r="I1075" i="4"/>
  <c r="H1075" i="4"/>
  <c r="D1075" i="4"/>
  <c r="H1074" i="4"/>
  <c r="D1074" i="4"/>
  <c r="I1073" i="4"/>
  <c r="H1073" i="4"/>
  <c r="D1073" i="4"/>
  <c r="H1072" i="4"/>
  <c r="D1072" i="4"/>
  <c r="I1071" i="4"/>
  <c r="H1071" i="4"/>
  <c r="D1071" i="4"/>
  <c r="H1070" i="4"/>
  <c r="D1070" i="4"/>
  <c r="I1069" i="4"/>
  <c r="H1069" i="4"/>
  <c r="D1069" i="4"/>
  <c r="H1068" i="4"/>
  <c r="D1068" i="4"/>
  <c r="I1068" i="4" s="1"/>
  <c r="I1067" i="4"/>
  <c r="H1067" i="4"/>
  <c r="D1067" i="4"/>
  <c r="H1066" i="4"/>
  <c r="D1066" i="4"/>
  <c r="I1065" i="4"/>
  <c r="H1065" i="4"/>
  <c r="D1065" i="4"/>
  <c r="H1064" i="4"/>
  <c r="D1064" i="4"/>
  <c r="I1063" i="4"/>
  <c r="H1063" i="4"/>
  <c r="D1063" i="4"/>
  <c r="H1062" i="4"/>
  <c r="D1062" i="4"/>
  <c r="H1061" i="4"/>
  <c r="D1061" i="4"/>
  <c r="I1061" i="4" s="1"/>
  <c r="H1060" i="4"/>
  <c r="D1060" i="4"/>
  <c r="H1059" i="4"/>
  <c r="D1059" i="4"/>
  <c r="I1059" i="4" s="1"/>
  <c r="H1058" i="4"/>
  <c r="D1058" i="4"/>
  <c r="H1057" i="4"/>
  <c r="D1057" i="4"/>
  <c r="I1057" i="4" s="1"/>
  <c r="H1056" i="4"/>
  <c r="D1056" i="4"/>
  <c r="H1055" i="4"/>
  <c r="D1055" i="4"/>
  <c r="I1055" i="4" s="1"/>
  <c r="I1054" i="4"/>
  <c r="H1054" i="4"/>
  <c r="D1054" i="4"/>
  <c r="H1053" i="4"/>
  <c r="D1053" i="4"/>
  <c r="I1053" i="4" s="1"/>
  <c r="I1052" i="4"/>
  <c r="H1052" i="4"/>
  <c r="D1052" i="4"/>
  <c r="H1051" i="4"/>
  <c r="D1051" i="4"/>
  <c r="I1051" i="4" s="1"/>
  <c r="I1050" i="4"/>
  <c r="H1050" i="4"/>
  <c r="D1050" i="4"/>
  <c r="H1049" i="4"/>
  <c r="D1049" i="4"/>
  <c r="I1048" i="4"/>
  <c r="H1048" i="4"/>
  <c r="D1048" i="4"/>
  <c r="H1047" i="4"/>
  <c r="D1047" i="4"/>
  <c r="I1047" i="4" s="1"/>
  <c r="I1046" i="4"/>
  <c r="H1046" i="4"/>
  <c r="D1046" i="4"/>
  <c r="H1045" i="4"/>
  <c r="D1045" i="4"/>
  <c r="I1044" i="4"/>
  <c r="H1044" i="4"/>
  <c r="D1044" i="4"/>
  <c r="H1043" i="4"/>
  <c r="D1043" i="4"/>
  <c r="I1042" i="4"/>
  <c r="H1042" i="4"/>
  <c r="D1042" i="4"/>
  <c r="H1041" i="4"/>
  <c r="D1041" i="4"/>
  <c r="I1040" i="4"/>
  <c r="H1040" i="4"/>
  <c r="D1040" i="4"/>
  <c r="H1039" i="4"/>
  <c r="D1039" i="4"/>
  <c r="I1038" i="4"/>
  <c r="H1038" i="4"/>
  <c r="D1038" i="4"/>
  <c r="H1037" i="4"/>
  <c r="D1037" i="4"/>
  <c r="I1036" i="4"/>
  <c r="H1036" i="4"/>
  <c r="D1036" i="4"/>
  <c r="H1035" i="4"/>
  <c r="D1035" i="4"/>
  <c r="I1034" i="4"/>
  <c r="H1034" i="4"/>
  <c r="D1034" i="4"/>
  <c r="H1033" i="4"/>
  <c r="D1033" i="4"/>
  <c r="I1032" i="4"/>
  <c r="H1032" i="4"/>
  <c r="D1032" i="4"/>
  <c r="H1031" i="4"/>
  <c r="D1031" i="4"/>
  <c r="I1030" i="4"/>
  <c r="H1030" i="4"/>
  <c r="D1030" i="4"/>
  <c r="H1029" i="4"/>
  <c r="D1029" i="4"/>
  <c r="I1028" i="4"/>
  <c r="H1028" i="4"/>
  <c r="D1028" i="4"/>
  <c r="H1027" i="4"/>
  <c r="D1027" i="4"/>
  <c r="I1026" i="4"/>
  <c r="H1026" i="4"/>
  <c r="D1026" i="4"/>
  <c r="H1025" i="4"/>
  <c r="D1025" i="4"/>
  <c r="I1024" i="4"/>
  <c r="H1024" i="4"/>
  <c r="D1024" i="4"/>
  <c r="H1023" i="4"/>
  <c r="D1023" i="4"/>
  <c r="I1022" i="4"/>
  <c r="H1022" i="4"/>
  <c r="D1022" i="4"/>
  <c r="H1021" i="4"/>
  <c r="D1021" i="4"/>
  <c r="I1020" i="4"/>
  <c r="H1020" i="4"/>
  <c r="D1020" i="4"/>
  <c r="H1019" i="4"/>
  <c r="D1019" i="4"/>
  <c r="I1018" i="4"/>
  <c r="H1018" i="4"/>
  <c r="D1018" i="4"/>
  <c r="H1017" i="4"/>
  <c r="D1017" i="4"/>
  <c r="I1016" i="4"/>
  <c r="H1016" i="4"/>
  <c r="D1016" i="4"/>
  <c r="H1015" i="4"/>
  <c r="D1015" i="4"/>
  <c r="I1014" i="4"/>
  <c r="H1014" i="4"/>
  <c r="D1014" i="4"/>
  <c r="H1013" i="4"/>
  <c r="D1013" i="4"/>
  <c r="I1012" i="4"/>
  <c r="H1012" i="4"/>
  <c r="D1012" i="4"/>
  <c r="H1011" i="4"/>
  <c r="D1011" i="4"/>
  <c r="I1010" i="4"/>
  <c r="H1010" i="4"/>
  <c r="D1010" i="4"/>
  <c r="H1009" i="4"/>
  <c r="D1009" i="4"/>
  <c r="I1008" i="4"/>
  <c r="H1008" i="4"/>
  <c r="D1008" i="4"/>
  <c r="H1007" i="4"/>
  <c r="D1007" i="4"/>
  <c r="I1006" i="4"/>
  <c r="H1006" i="4"/>
  <c r="D1006" i="4"/>
  <c r="H1005" i="4"/>
  <c r="D1005" i="4"/>
  <c r="I1004" i="4"/>
  <c r="H1004" i="4"/>
  <c r="D1004" i="4"/>
  <c r="H1003" i="4"/>
  <c r="D1003" i="4"/>
  <c r="I1002" i="4"/>
  <c r="H1002" i="4"/>
  <c r="D1002" i="4"/>
  <c r="H1001" i="4"/>
  <c r="D1001" i="4"/>
  <c r="I1001" i="4" s="1"/>
  <c r="H1000" i="4"/>
  <c r="D1000" i="4"/>
  <c r="I999" i="4"/>
  <c r="H999" i="4"/>
  <c r="D999" i="4"/>
  <c r="H998" i="4"/>
  <c r="D998" i="4"/>
  <c r="I997" i="4"/>
  <c r="H997" i="4"/>
  <c r="D997" i="4"/>
  <c r="H996" i="4"/>
  <c r="D996" i="4"/>
  <c r="I995" i="4"/>
  <c r="H995" i="4"/>
  <c r="D995" i="4"/>
  <c r="H994" i="4"/>
  <c r="D994" i="4"/>
  <c r="I993" i="4"/>
  <c r="H993" i="4"/>
  <c r="D993" i="4"/>
  <c r="H992" i="4"/>
  <c r="D992" i="4"/>
  <c r="I991" i="4"/>
  <c r="H991" i="4"/>
  <c r="D991" i="4"/>
  <c r="H990" i="4"/>
  <c r="D990" i="4"/>
  <c r="I989" i="4"/>
  <c r="H989" i="4"/>
  <c r="D989" i="4"/>
  <c r="H988" i="4"/>
  <c r="D988" i="4"/>
  <c r="I987" i="4"/>
  <c r="H987" i="4"/>
  <c r="D987" i="4"/>
  <c r="H986" i="4"/>
  <c r="D986" i="4"/>
  <c r="I985" i="4"/>
  <c r="H985" i="4"/>
  <c r="D985" i="4"/>
  <c r="H984" i="4"/>
  <c r="D984" i="4"/>
  <c r="I983" i="4"/>
  <c r="H983" i="4"/>
  <c r="D983" i="4"/>
  <c r="H982" i="4"/>
  <c r="D982" i="4"/>
  <c r="I981" i="4"/>
  <c r="H981" i="4"/>
  <c r="D981" i="4"/>
  <c r="H980" i="4"/>
  <c r="D980" i="4"/>
  <c r="I979" i="4"/>
  <c r="H979" i="4"/>
  <c r="D979" i="4"/>
  <c r="H978" i="4"/>
  <c r="D978" i="4"/>
  <c r="I977" i="4"/>
  <c r="H977" i="4"/>
  <c r="D977" i="4"/>
  <c r="H976" i="4"/>
  <c r="D976" i="4"/>
  <c r="I975" i="4"/>
  <c r="H975" i="4"/>
  <c r="D975" i="4"/>
  <c r="H974" i="4"/>
  <c r="D974" i="4"/>
  <c r="I973" i="4"/>
  <c r="H973" i="4"/>
  <c r="D973" i="4"/>
  <c r="H972" i="4"/>
  <c r="D972" i="4"/>
  <c r="I971" i="4"/>
  <c r="H971" i="4"/>
  <c r="D971" i="4"/>
  <c r="H970" i="4"/>
  <c r="D970" i="4"/>
  <c r="I969" i="4"/>
  <c r="H969" i="4"/>
  <c r="D969" i="4"/>
  <c r="H968" i="4"/>
  <c r="D968" i="4"/>
  <c r="I967" i="4"/>
  <c r="H967" i="4"/>
  <c r="D967" i="4"/>
  <c r="H966" i="4"/>
  <c r="D966" i="4"/>
  <c r="I965" i="4"/>
  <c r="H965" i="4"/>
  <c r="D965" i="4"/>
  <c r="H964" i="4"/>
  <c r="D964" i="4"/>
  <c r="I963" i="4"/>
  <c r="H963" i="4"/>
  <c r="D963" i="4"/>
  <c r="H962" i="4"/>
  <c r="D962" i="4"/>
  <c r="I961" i="4"/>
  <c r="H961" i="4"/>
  <c r="D961" i="4"/>
  <c r="H960" i="4"/>
  <c r="D960" i="4"/>
  <c r="I959" i="4"/>
  <c r="H959" i="4"/>
  <c r="D959" i="4"/>
  <c r="H958" i="4"/>
  <c r="D958" i="4"/>
  <c r="I957" i="4"/>
  <c r="H957" i="4"/>
  <c r="D957" i="4"/>
  <c r="H956" i="4"/>
  <c r="D956" i="4"/>
  <c r="I955" i="4"/>
  <c r="H955" i="4"/>
  <c r="D955" i="4"/>
  <c r="H954" i="4"/>
  <c r="D954" i="4"/>
  <c r="I953" i="4"/>
  <c r="H953" i="4"/>
  <c r="D953" i="4"/>
  <c r="H952" i="4"/>
  <c r="D952" i="4"/>
  <c r="I951" i="4"/>
  <c r="H951" i="4"/>
  <c r="D951" i="4"/>
  <c r="H950" i="4"/>
  <c r="D950" i="4"/>
  <c r="I950" i="4" s="1"/>
  <c r="I949" i="4"/>
  <c r="H949" i="4"/>
  <c r="D949" i="4"/>
  <c r="H948" i="4"/>
  <c r="D948" i="4"/>
  <c r="I948" i="4" s="1"/>
  <c r="I947" i="4"/>
  <c r="H947" i="4"/>
  <c r="D947" i="4"/>
  <c r="H946" i="4"/>
  <c r="D946" i="4"/>
  <c r="I945" i="4"/>
  <c r="H945" i="4"/>
  <c r="D945" i="4"/>
  <c r="H944" i="4"/>
  <c r="D944" i="4"/>
  <c r="I943" i="4"/>
  <c r="H943" i="4"/>
  <c r="D943" i="4"/>
  <c r="H942" i="4"/>
  <c r="D942" i="4"/>
  <c r="I941" i="4"/>
  <c r="H941" i="4"/>
  <c r="D941" i="4"/>
  <c r="H940" i="4"/>
  <c r="D940" i="4"/>
  <c r="I939" i="4"/>
  <c r="H939" i="4"/>
  <c r="D939" i="4"/>
  <c r="H938" i="4"/>
  <c r="D938" i="4"/>
  <c r="I937" i="4"/>
  <c r="H937" i="4"/>
  <c r="D937" i="4"/>
  <c r="H936" i="4"/>
  <c r="D936" i="4"/>
  <c r="I935" i="4"/>
  <c r="H935" i="4"/>
  <c r="D935" i="4"/>
  <c r="H934" i="4"/>
  <c r="D934" i="4"/>
  <c r="I933" i="4"/>
  <c r="H933" i="4"/>
  <c r="D933" i="4"/>
  <c r="H932" i="4"/>
  <c r="D932" i="4"/>
  <c r="I931" i="4"/>
  <c r="H931" i="4"/>
  <c r="D931" i="4"/>
  <c r="H930" i="4"/>
  <c r="D930" i="4"/>
  <c r="I929" i="4"/>
  <c r="H929" i="4"/>
  <c r="D929" i="4"/>
  <c r="H928" i="4"/>
  <c r="D928" i="4"/>
  <c r="I927" i="4"/>
  <c r="H927" i="4"/>
  <c r="D927" i="4"/>
  <c r="H926" i="4"/>
  <c r="D926" i="4"/>
  <c r="I925" i="4"/>
  <c r="H925" i="4"/>
  <c r="D925" i="4"/>
  <c r="H924" i="4"/>
  <c r="D924" i="4"/>
  <c r="I923" i="4"/>
  <c r="H923" i="4"/>
  <c r="D923" i="4"/>
  <c r="H922" i="4"/>
  <c r="D922" i="4"/>
  <c r="I921" i="4"/>
  <c r="H921" i="4"/>
  <c r="D921" i="4"/>
  <c r="H920" i="4"/>
  <c r="D920" i="4"/>
  <c r="I919" i="4"/>
  <c r="H919" i="4"/>
  <c r="D919" i="4"/>
  <c r="H918" i="4"/>
  <c r="D918" i="4"/>
  <c r="I917" i="4"/>
  <c r="H917" i="4"/>
  <c r="D917" i="4"/>
  <c r="H916" i="4"/>
  <c r="D916" i="4"/>
  <c r="I915" i="4"/>
  <c r="H915" i="4"/>
  <c r="D915" i="4"/>
  <c r="H914" i="4"/>
  <c r="D914" i="4"/>
  <c r="I913" i="4"/>
  <c r="H913" i="4"/>
  <c r="D913" i="4"/>
  <c r="H912" i="4"/>
  <c r="D912" i="4"/>
  <c r="I911" i="4"/>
  <c r="H911" i="4"/>
  <c r="D911" i="4"/>
  <c r="H910" i="4"/>
  <c r="D910" i="4"/>
  <c r="I909" i="4"/>
  <c r="H909" i="4"/>
  <c r="D909" i="4"/>
  <c r="H908" i="4"/>
  <c r="D908" i="4"/>
  <c r="I907" i="4"/>
  <c r="H907" i="4"/>
  <c r="D907" i="4"/>
  <c r="H906" i="4"/>
  <c r="D906" i="4"/>
  <c r="I905" i="4"/>
  <c r="H905" i="4"/>
  <c r="D905" i="4"/>
  <c r="H904" i="4"/>
  <c r="D904" i="4"/>
  <c r="I903" i="4"/>
  <c r="H903" i="4"/>
  <c r="D903" i="4"/>
  <c r="H902" i="4"/>
  <c r="D902" i="4"/>
  <c r="I901" i="4"/>
  <c r="H901" i="4"/>
  <c r="D901" i="4"/>
  <c r="H900" i="4"/>
  <c r="D900" i="4"/>
  <c r="I899" i="4"/>
  <c r="H899" i="4"/>
  <c r="D899" i="4"/>
  <c r="H898" i="4"/>
  <c r="D898" i="4"/>
  <c r="I897" i="4"/>
  <c r="H897" i="4"/>
  <c r="D897" i="4"/>
  <c r="H896" i="4"/>
  <c r="D896" i="4"/>
  <c r="I895" i="4"/>
  <c r="H895" i="4"/>
  <c r="D895" i="4"/>
  <c r="H894" i="4"/>
  <c r="D894" i="4"/>
  <c r="I893" i="4"/>
  <c r="H893" i="4"/>
  <c r="D893" i="4"/>
  <c r="H892" i="4"/>
  <c r="D892" i="4"/>
  <c r="I891" i="4"/>
  <c r="H891" i="4"/>
  <c r="D891" i="4"/>
  <c r="H890" i="4"/>
  <c r="D890" i="4"/>
  <c r="I889" i="4"/>
  <c r="H889" i="4"/>
  <c r="D889" i="4"/>
  <c r="H888" i="4"/>
  <c r="D888" i="4"/>
  <c r="I887" i="4"/>
  <c r="H887" i="4"/>
  <c r="D887" i="4"/>
  <c r="H886" i="4"/>
  <c r="D886" i="4"/>
  <c r="I885" i="4"/>
  <c r="H885" i="4"/>
  <c r="D885" i="4"/>
  <c r="H884" i="4"/>
  <c r="D884" i="4"/>
  <c r="I883" i="4"/>
  <c r="H883" i="4"/>
  <c r="D883" i="4"/>
  <c r="H882" i="4"/>
  <c r="D882" i="4"/>
  <c r="I881" i="4"/>
  <c r="H881" i="4"/>
  <c r="D881" i="4"/>
  <c r="H880" i="4"/>
  <c r="D880" i="4"/>
  <c r="I879" i="4"/>
  <c r="H879" i="4"/>
  <c r="D879" i="4"/>
  <c r="H878" i="4"/>
  <c r="D878" i="4"/>
  <c r="I877" i="4"/>
  <c r="H877" i="4"/>
  <c r="D877" i="4"/>
  <c r="H876" i="4"/>
  <c r="D876" i="4"/>
  <c r="I875" i="4"/>
  <c r="H875" i="4"/>
  <c r="D875" i="4"/>
  <c r="H874" i="4"/>
  <c r="D874" i="4"/>
  <c r="I873" i="4"/>
  <c r="H873" i="4"/>
  <c r="D873" i="4"/>
  <c r="H872" i="4"/>
  <c r="D872" i="4"/>
  <c r="I871" i="4"/>
  <c r="H871" i="4"/>
  <c r="D871" i="4"/>
  <c r="H870" i="4"/>
  <c r="D870" i="4"/>
  <c r="I869" i="4"/>
  <c r="H869" i="4"/>
  <c r="D869" i="4"/>
  <c r="H868" i="4"/>
  <c r="D868" i="4"/>
  <c r="I868" i="4" s="1"/>
  <c r="I867" i="4"/>
  <c r="H867" i="4"/>
  <c r="D867" i="4"/>
  <c r="J866" i="4"/>
  <c r="K866" i="4" s="1"/>
  <c r="H866" i="4"/>
  <c r="D866" i="4"/>
  <c r="I866" i="4" s="1"/>
  <c r="I865" i="4"/>
  <c r="H865" i="4"/>
  <c r="D865" i="4"/>
  <c r="H864" i="4"/>
  <c r="D864" i="4"/>
  <c r="I864" i="4" s="1"/>
  <c r="I863" i="4"/>
  <c r="H863" i="4"/>
  <c r="D863" i="4"/>
  <c r="H862" i="4"/>
  <c r="J862" i="4" s="1"/>
  <c r="K862" i="4" s="1"/>
  <c r="D862" i="4"/>
  <c r="I862" i="4" s="1"/>
  <c r="I861" i="4"/>
  <c r="H861" i="4"/>
  <c r="D861" i="4"/>
  <c r="H860" i="4"/>
  <c r="D860" i="4"/>
  <c r="I860" i="4" s="1"/>
  <c r="H859" i="4"/>
  <c r="D859" i="4"/>
  <c r="I859" i="4" s="1"/>
  <c r="I858" i="4"/>
  <c r="H858" i="4"/>
  <c r="D858" i="4"/>
  <c r="H857" i="4"/>
  <c r="D857" i="4"/>
  <c r="I856" i="4"/>
  <c r="H856" i="4"/>
  <c r="D856" i="4"/>
  <c r="H855" i="4"/>
  <c r="D855" i="4"/>
  <c r="I854" i="4"/>
  <c r="H854" i="4"/>
  <c r="D854" i="4"/>
  <c r="H853" i="4"/>
  <c r="D853" i="4"/>
  <c r="I852" i="4"/>
  <c r="H852" i="4"/>
  <c r="D852" i="4"/>
  <c r="H851" i="4"/>
  <c r="D851" i="4"/>
  <c r="I850" i="4"/>
  <c r="H850" i="4"/>
  <c r="D850" i="4"/>
  <c r="H849" i="4"/>
  <c r="D849" i="4"/>
  <c r="I848" i="4"/>
  <c r="H848" i="4"/>
  <c r="D848" i="4"/>
  <c r="H847" i="4"/>
  <c r="D847" i="4"/>
  <c r="I846" i="4"/>
  <c r="H846" i="4"/>
  <c r="D846" i="4"/>
  <c r="H845" i="4"/>
  <c r="D845" i="4"/>
  <c r="I844" i="4"/>
  <c r="H844" i="4"/>
  <c r="D844" i="4"/>
  <c r="H843" i="4"/>
  <c r="D843" i="4"/>
  <c r="I842" i="4"/>
  <c r="H842" i="4"/>
  <c r="D842" i="4"/>
  <c r="H841" i="4"/>
  <c r="D841" i="4"/>
  <c r="I840" i="4"/>
  <c r="H840" i="4"/>
  <c r="D840" i="4"/>
  <c r="H839" i="4"/>
  <c r="D839" i="4"/>
  <c r="I838" i="4"/>
  <c r="H838" i="4"/>
  <c r="D838" i="4"/>
  <c r="H837" i="4"/>
  <c r="D837" i="4"/>
  <c r="I836" i="4"/>
  <c r="H836" i="4"/>
  <c r="D836" i="4"/>
  <c r="H835" i="4"/>
  <c r="D835" i="4"/>
  <c r="I834" i="4"/>
  <c r="H834" i="4"/>
  <c r="D834" i="4"/>
  <c r="H833" i="4"/>
  <c r="D833" i="4"/>
  <c r="I832" i="4"/>
  <c r="H832" i="4"/>
  <c r="D832" i="4"/>
  <c r="H831" i="4"/>
  <c r="D831" i="4"/>
  <c r="I830" i="4"/>
  <c r="H830" i="4"/>
  <c r="D830" i="4"/>
  <c r="H829" i="4"/>
  <c r="D829" i="4"/>
  <c r="I828" i="4"/>
  <c r="H828" i="4"/>
  <c r="D828" i="4"/>
  <c r="H827" i="4"/>
  <c r="D827" i="4"/>
  <c r="I826" i="4"/>
  <c r="H826" i="4"/>
  <c r="D826" i="4"/>
  <c r="H825" i="4"/>
  <c r="D825" i="4"/>
  <c r="I824" i="4"/>
  <c r="H824" i="4"/>
  <c r="D824" i="4"/>
  <c r="H823" i="4"/>
  <c r="D823" i="4"/>
  <c r="I822" i="4"/>
  <c r="H822" i="4"/>
  <c r="D822" i="4"/>
  <c r="H821" i="4"/>
  <c r="D821" i="4"/>
  <c r="I820" i="4"/>
  <c r="H820" i="4"/>
  <c r="D820" i="4"/>
  <c r="H819" i="4"/>
  <c r="D819" i="4"/>
  <c r="I818" i="4"/>
  <c r="H818" i="4"/>
  <c r="D818" i="4"/>
  <c r="H817" i="4"/>
  <c r="D817" i="4"/>
  <c r="I816" i="4"/>
  <c r="H816" i="4"/>
  <c r="D816" i="4"/>
  <c r="H815" i="4"/>
  <c r="D815" i="4"/>
  <c r="I814" i="4"/>
  <c r="H814" i="4"/>
  <c r="D814" i="4"/>
  <c r="H813" i="4"/>
  <c r="D813" i="4"/>
  <c r="I812" i="4"/>
  <c r="H812" i="4"/>
  <c r="D812" i="4"/>
  <c r="H811" i="4"/>
  <c r="D811" i="4"/>
  <c r="I810" i="4"/>
  <c r="H810" i="4"/>
  <c r="D810" i="4"/>
  <c r="H809" i="4"/>
  <c r="D809" i="4"/>
  <c r="I808" i="4"/>
  <c r="H808" i="4"/>
  <c r="D808" i="4"/>
  <c r="H807" i="4"/>
  <c r="D807" i="4"/>
  <c r="I806" i="4"/>
  <c r="H806" i="4"/>
  <c r="D806" i="4"/>
  <c r="H805" i="4"/>
  <c r="D805" i="4"/>
  <c r="I804" i="4"/>
  <c r="H804" i="4"/>
  <c r="D804" i="4"/>
  <c r="H803" i="4"/>
  <c r="D803" i="4"/>
  <c r="I802" i="4"/>
  <c r="H802" i="4"/>
  <c r="D802" i="4"/>
  <c r="H801" i="4"/>
  <c r="D801" i="4"/>
  <c r="I800" i="4"/>
  <c r="H800" i="4"/>
  <c r="D800" i="4"/>
  <c r="H799" i="4"/>
  <c r="D799" i="4"/>
  <c r="I798" i="4"/>
  <c r="H798" i="4"/>
  <c r="D798" i="4"/>
  <c r="H797" i="4"/>
  <c r="D797" i="4"/>
  <c r="I796" i="4"/>
  <c r="H796" i="4"/>
  <c r="D796" i="4"/>
  <c r="H795" i="4"/>
  <c r="D795" i="4"/>
  <c r="I794" i="4"/>
  <c r="H794" i="4"/>
  <c r="D794" i="4"/>
  <c r="H793" i="4"/>
  <c r="D793" i="4"/>
  <c r="I792" i="4"/>
  <c r="H792" i="4"/>
  <c r="D792" i="4"/>
  <c r="H791" i="4"/>
  <c r="D791" i="4"/>
  <c r="I790" i="4"/>
  <c r="H790" i="4"/>
  <c r="D790" i="4"/>
  <c r="H789" i="4"/>
  <c r="D789" i="4"/>
  <c r="I788" i="4"/>
  <c r="H788" i="4"/>
  <c r="D788" i="4"/>
  <c r="H787" i="4"/>
  <c r="D787" i="4"/>
  <c r="I786" i="4"/>
  <c r="H786" i="4"/>
  <c r="D786" i="4"/>
  <c r="H785" i="4"/>
  <c r="D785" i="4"/>
  <c r="I784" i="4"/>
  <c r="H784" i="4"/>
  <c r="D784" i="4"/>
  <c r="H783" i="4"/>
  <c r="D783" i="4"/>
  <c r="I782" i="4"/>
  <c r="H782" i="4"/>
  <c r="D782" i="4"/>
  <c r="H781" i="4"/>
  <c r="D781" i="4"/>
  <c r="I780" i="4"/>
  <c r="H780" i="4"/>
  <c r="D780" i="4"/>
  <c r="H779" i="4"/>
  <c r="D779" i="4"/>
  <c r="I778" i="4"/>
  <c r="H778" i="4"/>
  <c r="D778" i="4"/>
  <c r="H777" i="4"/>
  <c r="D777" i="4"/>
  <c r="I776" i="4"/>
  <c r="H776" i="4"/>
  <c r="D776" i="4"/>
  <c r="H775" i="4"/>
  <c r="D775" i="4"/>
  <c r="I774" i="4"/>
  <c r="H774" i="4"/>
  <c r="D774" i="4"/>
  <c r="H773" i="4"/>
  <c r="D773" i="4"/>
  <c r="I772" i="4"/>
  <c r="H772" i="4"/>
  <c r="D772" i="4"/>
  <c r="H771" i="4"/>
  <c r="D771" i="4"/>
  <c r="I770" i="4"/>
  <c r="H770" i="4"/>
  <c r="D770" i="4"/>
  <c r="H769" i="4"/>
  <c r="D769" i="4"/>
  <c r="I768" i="4"/>
  <c r="H768" i="4"/>
  <c r="D768" i="4"/>
  <c r="H767" i="4"/>
  <c r="D767" i="4"/>
  <c r="I766" i="4"/>
  <c r="H766" i="4"/>
  <c r="D766" i="4"/>
  <c r="H765" i="4"/>
  <c r="D765" i="4"/>
  <c r="I764" i="4"/>
  <c r="H764" i="4"/>
  <c r="D764" i="4"/>
  <c r="H763" i="4"/>
  <c r="J763" i="4" s="1"/>
  <c r="L763" i="4" s="1"/>
  <c r="D763" i="4"/>
  <c r="I762" i="4"/>
  <c r="H762" i="4"/>
  <c r="D762" i="4"/>
  <c r="H761" i="4"/>
  <c r="D761" i="4"/>
  <c r="I761" i="4" s="1"/>
  <c r="I760" i="4"/>
  <c r="H760" i="4"/>
  <c r="D760" i="4"/>
  <c r="J759" i="4"/>
  <c r="K759" i="4" s="1"/>
  <c r="H759" i="4"/>
  <c r="D759" i="4"/>
  <c r="I759" i="4" s="1"/>
  <c r="I758" i="4"/>
  <c r="H758" i="4"/>
  <c r="D758" i="4"/>
  <c r="H757" i="4"/>
  <c r="D757" i="4"/>
  <c r="I757" i="4" s="1"/>
  <c r="I756" i="4"/>
  <c r="H756" i="4"/>
  <c r="D756" i="4"/>
  <c r="H755" i="4"/>
  <c r="J755" i="4" s="1"/>
  <c r="K755" i="4" s="1"/>
  <c r="D755" i="4"/>
  <c r="I755" i="4" s="1"/>
  <c r="I754" i="4"/>
  <c r="H754" i="4"/>
  <c r="D754" i="4"/>
  <c r="H753" i="4"/>
  <c r="D753" i="4"/>
  <c r="I753" i="4" s="1"/>
  <c r="I752" i="4"/>
  <c r="H752" i="4"/>
  <c r="D752" i="4"/>
  <c r="H751" i="4"/>
  <c r="D751" i="4"/>
  <c r="I750" i="4"/>
  <c r="H750" i="4"/>
  <c r="D750" i="4"/>
  <c r="H749" i="4"/>
  <c r="D749" i="4"/>
  <c r="I748" i="4"/>
  <c r="H748" i="4"/>
  <c r="D748" i="4"/>
  <c r="H747" i="4"/>
  <c r="D747" i="4"/>
  <c r="I746" i="4"/>
  <c r="H746" i="4"/>
  <c r="D746" i="4"/>
  <c r="H745" i="4"/>
  <c r="D745" i="4"/>
  <c r="I744" i="4"/>
  <c r="H744" i="4"/>
  <c r="D744" i="4"/>
  <c r="H743" i="4"/>
  <c r="D743" i="4"/>
  <c r="I742" i="4"/>
  <c r="H742" i="4"/>
  <c r="D742" i="4"/>
  <c r="H741" i="4"/>
  <c r="D741" i="4"/>
  <c r="I740" i="4"/>
  <c r="H740" i="4"/>
  <c r="D740" i="4"/>
  <c r="H739" i="4"/>
  <c r="D739" i="4"/>
  <c r="I738" i="4"/>
  <c r="H738" i="4"/>
  <c r="D738" i="4"/>
  <c r="H737" i="4"/>
  <c r="D737" i="4"/>
  <c r="I736" i="4"/>
  <c r="H736" i="4"/>
  <c r="D736" i="4"/>
  <c r="H735" i="4"/>
  <c r="D735" i="4"/>
  <c r="I734" i="4"/>
  <c r="H734" i="4"/>
  <c r="D734" i="4"/>
  <c r="H733" i="4"/>
  <c r="D733" i="4"/>
  <c r="I732" i="4"/>
  <c r="H732" i="4"/>
  <c r="D732" i="4"/>
  <c r="H731" i="4"/>
  <c r="D731" i="4"/>
  <c r="I730" i="4"/>
  <c r="H730" i="4"/>
  <c r="D730" i="4"/>
  <c r="H729" i="4"/>
  <c r="D729" i="4"/>
  <c r="I728" i="4"/>
  <c r="H728" i="4"/>
  <c r="D728" i="4"/>
  <c r="H727" i="4"/>
  <c r="D727" i="4"/>
  <c r="I726" i="4"/>
  <c r="H726" i="4"/>
  <c r="D726" i="4"/>
  <c r="H725" i="4"/>
  <c r="D725" i="4"/>
  <c r="I724" i="4"/>
  <c r="H724" i="4"/>
  <c r="D724" i="4"/>
  <c r="H723" i="4"/>
  <c r="D723" i="4"/>
  <c r="I722" i="4"/>
  <c r="H722" i="4"/>
  <c r="D722" i="4"/>
  <c r="H721" i="4"/>
  <c r="D721" i="4"/>
  <c r="I720" i="4"/>
  <c r="H720" i="4"/>
  <c r="D720" i="4"/>
  <c r="H719" i="4"/>
  <c r="D719" i="4"/>
  <c r="I718" i="4"/>
  <c r="H718" i="4"/>
  <c r="D718" i="4"/>
  <c r="H717" i="4"/>
  <c r="D717" i="4"/>
  <c r="I716" i="4"/>
  <c r="H716" i="4"/>
  <c r="D716" i="4"/>
  <c r="H715" i="4"/>
  <c r="D715" i="4"/>
  <c r="I714" i="4"/>
  <c r="H714" i="4"/>
  <c r="D714" i="4"/>
  <c r="H713" i="4"/>
  <c r="D713" i="4"/>
  <c r="I712" i="4"/>
  <c r="H712" i="4"/>
  <c r="D712" i="4"/>
  <c r="H711" i="4"/>
  <c r="D711" i="4"/>
  <c r="I710" i="4"/>
  <c r="H710" i="4"/>
  <c r="D710" i="4"/>
  <c r="H709" i="4"/>
  <c r="D709" i="4"/>
  <c r="I708" i="4"/>
  <c r="H708" i="4"/>
  <c r="D708" i="4"/>
  <c r="H707" i="4"/>
  <c r="D707" i="4"/>
  <c r="I706" i="4"/>
  <c r="H706" i="4"/>
  <c r="D706" i="4"/>
  <c r="H705" i="4"/>
  <c r="D705" i="4"/>
  <c r="I704" i="4"/>
  <c r="H704" i="4"/>
  <c r="D704" i="4"/>
  <c r="H703" i="4"/>
  <c r="D703" i="4"/>
  <c r="I702" i="4"/>
  <c r="H702" i="4"/>
  <c r="D702" i="4"/>
  <c r="H701" i="4"/>
  <c r="D701" i="4"/>
  <c r="I700" i="4"/>
  <c r="H700" i="4"/>
  <c r="D700" i="4"/>
  <c r="H699" i="4"/>
  <c r="D699" i="4"/>
  <c r="I698" i="4"/>
  <c r="H698" i="4"/>
  <c r="D698" i="4"/>
  <c r="H697" i="4"/>
  <c r="D697" i="4"/>
  <c r="I696" i="4"/>
  <c r="H696" i="4"/>
  <c r="D696" i="4"/>
  <c r="H695" i="4"/>
  <c r="D695" i="4"/>
  <c r="I694" i="4"/>
  <c r="H694" i="4"/>
  <c r="D694" i="4"/>
  <c r="H693" i="4"/>
  <c r="D693" i="4"/>
  <c r="I692" i="4"/>
  <c r="H692" i="4"/>
  <c r="D692" i="4"/>
  <c r="H691" i="4"/>
  <c r="D691" i="4"/>
  <c r="I690" i="4"/>
  <c r="H690" i="4"/>
  <c r="D690" i="4"/>
  <c r="H689" i="4"/>
  <c r="D689" i="4"/>
  <c r="I688" i="4"/>
  <c r="H688" i="4"/>
  <c r="D688" i="4"/>
  <c r="H687" i="4"/>
  <c r="D687" i="4"/>
  <c r="I686" i="4"/>
  <c r="H686" i="4"/>
  <c r="D686" i="4"/>
  <c r="H685" i="4"/>
  <c r="D685" i="4"/>
  <c r="I684" i="4"/>
  <c r="H684" i="4"/>
  <c r="D684" i="4"/>
  <c r="H683" i="4"/>
  <c r="D683" i="4"/>
  <c r="I682" i="4"/>
  <c r="H682" i="4"/>
  <c r="D682" i="4"/>
  <c r="H681" i="4"/>
  <c r="D681" i="4"/>
  <c r="I680" i="4"/>
  <c r="H680" i="4"/>
  <c r="D680" i="4"/>
  <c r="H679" i="4"/>
  <c r="D679" i="4"/>
  <c r="I678" i="4"/>
  <c r="H678" i="4"/>
  <c r="D678" i="4"/>
  <c r="H677" i="4"/>
  <c r="D677" i="4"/>
  <c r="I676" i="4"/>
  <c r="H676" i="4"/>
  <c r="D676" i="4"/>
  <c r="H675" i="4"/>
  <c r="D675" i="4"/>
  <c r="I674" i="4"/>
  <c r="H674" i="4"/>
  <c r="D674" i="4"/>
  <c r="H673" i="4"/>
  <c r="D673" i="4"/>
  <c r="I672" i="4"/>
  <c r="H672" i="4"/>
  <c r="D672" i="4"/>
  <c r="H671" i="4"/>
  <c r="D671" i="4"/>
  <c r="I670" i="4"/>
  <c r="H670" i="4"/>
  <c r="D670" i="4"/>
  <c r="H669" i="4"/>
  <c r="D669" i="4"/>
  <c r="I668" i="4"/>
  <c r="H668" i="4"/>
  <c r="D668" i="4"/>
  <c r="H667" i="4"/>
  <c r="D667" i="4"/>
  <c r="I666" i="4"/>
  <c r="H666" i="4"/>
  <c r="D666" i="4"/>
  <c r="H665" i="4"/>
  <c r="D665" i="4"/>
  <c r="I664" i="4"/>
  <c r="H664" i="4"/>
  <c r="D664" i="4"/>
  <c r="H663" i="4"/>
  <c r="D663" i="4"/>
  <c r="I662" i="4"/>
  <c r="H662" i="4"/>
  <c r="D662" i="4"/>
  <c r="H661" i="4"/>
  <c r="D661" i="4"/>
  <c r="I660" i="4"/>
  <c r="H660" i="4"/>
  <c r="D660" i="4"/>
  <c r="H659" i="4"/>
  <c r="D659" i="4"/>
  <c r="I658" i="4"/>
  <c r="H658" i="4"/>
  <c r="D658" i="4"/>
  <c r="H657" i="4"/>
  <c r="D657" i="4"/>
  <c r="I656" i="4"/>
  <c r="H656" i="4"/>
  <c r="D656" i="4"/>
  <c r="H655" i="4"/>
  <c r="D655" i="4"/>
  <c r="I654" i="4"/>
  <c r="H654" i="4"/>
  <c r="D654" i="4"/>
  <c r="H653" i="4"/>
  <c r="D653" i="4"/>
  <c r="I652" i="4"/>
  <c r="H652" i="4"/>
  <c r="D652" i="4"/>
  <c r="H651" i="4"/>
  <c r="D651" i="4"/>
  <c r="I650" i="4"/>
  <c r="H650" i="4"/>
  <c r="D650" i="4"/>
  <c r="H649" i="4"/>
  <c r="D649" i="4"/>
  <c r="I648" i="4"/>
  <c r="H648" i="4"/>
  <c r="D648" i="4"/>
  <c r="H647" i="4"/>
  <c r="D647" i="4"/>
  <c r="I646" i="4"/>
  <c r="H646" i="4"/>
  <c r="D646" i="4"/>
  <c r="H645" i="4"/>
  <c r="D645" i="4"/>
  <c r="I644" i="4"/>
  <c r="H644" i="4"/>
  <c r="D644" i="4"/>
  <c r="H643" i="4"/>
  <c r="D643" i="4"/>
  <c r="I642" i="4"/>
  <c r="H642" i="4"/>
  <c r="D642" i="4"/>
  <c r="H641" i="4"/>
  <c r="D641" i="4"/>
  <c r="I640" i="4"/>
  <c r="H640" i="4"/>
  <c r="D640" i="4"/>
  <c r="H639" i="4"/>
  <c r="D639" i="4"/>
  <c r="I638" i="4"/>
  <c r="H638" i="4"/>
  <c r="D638" i="4"/>
  <c r="H637" i="4"/>
  <c r="D637" i="4"/>
  <c r="I636" i="4"/>
  <c r="H636" i="4"/>
  <c r="D636" i="4"/>
  <c r="H635" i="4"/>
  <c r="D635" i="4"/>
  <c r="I634" i="4"/>
  <c r="H634" i="4"/>
  <c r="D634" i="4"/>
  <c r="H633" i="4"/>
  <c r="D633" i="4"/>
  <c r="I632" i="4"/>
  <c r="H632" i="4"/>
  <c r="D632" i="4"/>
  <c r="H631" i="4"/>
  <c r="D631" i="4"/>
  <c r="I630" i="4"/>
  <c r="H630" i="4"/>
  <c r="D630" i="4"/>
  <c r="H629" i="4"/>
  <c r="D629" i="4"/>
  <c r="I628" i="4"/>
  <c r="H628" i="4"/>
  <c r="D628" i="4"/>
  <c r="H627" i="4"/>
  <c r="D627" i="4"/>
  <c r="I626" i="4"/>
  <c r="H626" i="4"/>
  <c r="D626" i="4"/>
  <c r="H625" i="4"/>
  <c r="D625" i="4"/>
  <c r="I624" i="4"/>
  <c r="H624" i="4"/>
  <c r="D624" i="4"/>
  <c r="H623" i="4"/>
  <c r="D623" i="4"/>
  <c r="I622" i="4"/>
  <c r="H622" i="4"/>
  <c r="D622" i="4"/>
  <c r="H621" i="4"/>
  <c r="D621" i="4"/>
  <c r="I620" i="4"/>
  <c r="H620" i="4"/>
  <c r="D620" i="4"/>
  <c r="H619" i="4"/>
  <c r="D619" i="4"/>
  <c r="I618" i="4"/>
  <c r="H618" i="4"/>
  <c r="D618" i="4"/>
  <c r="H617" i="4"/>
  <c r="D617" i="4"/>
  <c r="I616" i="4"/>
  <c r="H616" i="4"/>
  <c r="D616" i="4"/>
  <c r="H615" i="4"/>
  <c r="D615" i="4"/>
  <c r="I614" i="4"/>
  <c r="H614" i="4"/>
  <c r="D614" i="4"/>
  <c r="H613" i="4"/>
  <c r="D613" i="4"/>
  <c r="I612" i="4"/>
  <c r="H612" i="4"/>
  <c r="D612" i="4"/>
  <c r="H611" i="4"/>
  <c r="D611" i="4"/>
  <c r="I610" i="4"/>
  <c r="H610" i="4"/>
  <c r="D610" i="4"/>
  <c r="H609" i="4"/>
  <c r="D609" i="4"/>
  <c r="I608" i="4"/>
  <c r="H608" i="4"/>
  <c r="D608" i="4"/>
  <c r="H607" i="4"/>
  <c r="D607" i="4"/>
  <c r="I606" i="4"/>
  <c r="H606" i="4"/>
  <c r="D606" i="4"/>
  <c r="H605" i="4"/>
  <c r="D605" i="4"/>
  <c r="I604" i="4"/>
  <c r="H604" i="4"/>
  <c r="D604" i="4"/>
  <c r="H603" i="4"/>
  <c r="D603" i="4"/>
  <c r="I602" i="4"/>
  <c r="H602" i="4"/>
  <c r="D602" i="4"/>
  <c r="H601" i="4"/>
  <c r="D601" i="4"/>
  <c r="I600" i="4"/>
  <c r="H600" i="4"/>
  <c r="D600" i="4"/>
  <c r="H599" i="4"/>
  <c r="D599" i="4"/>
  <c r="I598" i="4"/>
  <c r="H598" i="4"/>
  <c r="D598" i="4"/>
  <c r="H597" i="4"/>
  <c r="D597" i="4"/>
  <c r="I596" i="4"/>
  <c r="H596" i="4"/>
  <c r="D596" i="4"/>
  <c r="H595" i="4"/>
  <c r="D595" i="4"/>
  <c r="I594" i="4"/>
  <c r="H594" i="4"/>
  <c r="D594" i="4"/>
  <c r="H593" i="4"/>
  <c r="D593" i="4"/>
  <c r="I592" i="4"/>
  <c r="H592" i="4"/>
  <c r="D592" i="4"/>
  <c r="H591" i="4"/>
  <c r="D591" i="4"/>
  <c r="I590" i="4"/>
  <c r="H590" i="4"/>
  <c r="D590" i="4"/>
  <c r="H589" i="4"/>
  <c r="D589" i="4"/>
  <c r="I588" i="4"/>
  <c r="H588" i="4"/>
  <c r="D588" i="4"/>
  <c r="H587" i="4"/>
  <c r="D587" i="4"/>
  <c r="I587" i="4" s="1"/>
  <c r="I586" i="4"/>
  <c r="H586" i="4"/>
  <c r="D586" i="4"/>
  <c r="H585" i="4"/>
  <c r="J585" i="4" s="1"/>
  <c r="K585" i="4" s="1"/>
  <c r="D585" i="4"/>
  <c r="I585" i="4" s="1"/>
  <c r="I584" i="4"/>
  <c r="H584" i="4"/>
  <c r="D584" i="4"/>
  <c r="H583" i="4"/>
  <c r="D583" i="4"/>
  <c r="I583" i="4" s="1"/>
  <c r="I582" i="4"/>
  <c r="H582" i="4"/>
  <c r="D582" i="4"/>
  <c r="J581" i="4"/>
  <c r="K581" i="4" s="1"/>
  <c r="H581" i="4"/>
  <c r="D581" i="4"/>
  <c r="I581" i="4" s="1"/>
  <c r="I580" i="4"/>
  <c r="H580" i="4"/>
  <c r="D580" i="4"/>
  <c r="H579" i="4"/>
  <c r="D579" i="4"/>
  <c r="I579" i="4" s="1"/>
  <c r="I578" i="4"/>
  <c r="H578" i="4"/>
  <c r="D578" i="4"/>
  <c r="H577" i="4"/>
  <c r="J577" i="4" s="1"/>
  <c r="K577" i="4" s="1"/>
  <c r="D577" i="4"/>
  <c r="I577" i="4" s="1"/>
  <c r="H576" i="4"/>
  <c r="D576" i="4"/>
  <c r="I575" i="4"/>
  <c r="H575" i="4"/>
  <c r="D575" i="4"/>
  <c r="H574" i="4"/>
  <c r="D574" i="4"/>
  <c r="I573" i="4"/>
  <c r="H573" i="4"/>
  <c r="D573" i="4"/>
  <c r="H572" i="4"/>
  <c r="D572" i="4"/>
  <c r="I571" i="4"/>
  <c r="H571" i="4"/>
  <c r="D571" i="4"/>
  <c r="H570" i="4"/>
  <c r="D570" i="4"/>
  <c r="I569" i="4"/>
  <c r="H569" i="4"/>
  <c r="D569" i="4"/>
  <c r="H568" i="4"/>
  <c r="D568" i="4"/>
  <c r="I567" i="4"/>
  <c r="H567" i="4"/>
  <c r="D567" i="4"/>
  <c r="H566" i="4"/>
  <c r="D566" i="4"/>
  <c r="I565" i="4"/>
  <c r="H565" i="4"/>
  <c r="D565" i="4"/>
  <c r="H564" i="4"/>
  <c r="D564" i="4"/>
  <c r="I563" i="4"/>
  <c r="H563" i="4"/>
  <c r="D563" i="4"/>
  <c r="H562" i="4"/>
  <c r="D562" i="4"/>
  <c r="I561" i="4"/>
  <c r="H561" i="4"/>
  <c r="D561" i="4"/>
  <c r="H560" i="4"/>
  <c r="D560" i="4"/>
  <c r="I559" i="4"/>
  <c r="H559" i="4"/>
  <c r="D559" i="4"/>
  <c r="H558" i="4"/>
  <c r="D558" i="4"/>
  <c r="I557" i="4"/>
  <c r="H557" i="4"/>
  <c r="D557" i="4"/>
  <c r="H556" i="4"/>
  <c r="D556" i="4"/>
  <c r="I555" i="4"/>
  <c r="H555" i="4"/>
  <c r="D555" i="4"/>
  <c r="H554" i="4"/>
  <c r="D554" i="4"/>
  <c r="I553" i="4"/>
  <c r="H553" i="4"/>
  <c r="D553" i="4"/>
  <c r="H552" i="4"/>
  <c r="D552" i="4"/>
  <c r="I551" i="4"/>
  <c r="H551" i="4"/>
  <c r="D551" i="4"/>
  <c r="H550" i="4"/>
  <c r="D550" i="4"/>
  <c r="I549" i="4"/>
  <c r="H549" i="4"/>
  <c r="D549" i="4"/>
  <c r="H548" i="4"/>
  <c r="D548" i="4"/>
  <c r="I547" i="4"/>
  <c r="H547" i="4"/>
  <c r="D547" i="4"/>
  <c r="H546" i="4"/>
  <c r="D546" i="4"/>
  <c r="I545" i="4"/>
  <c r="H545" i="4"/>
  <c r="D545" i="4"/>
  <c r="H544" i="4"/>
  <c r="D544" i="4"/>
  <c r="I543" i="4"/>
  <c r="H543" i="4"/>
  <c r="D543" i="4"/>
  <c r="H542" i="4"/>
  <c r="D542" i="4"/>
  <c r="I541" i="4"/>
  <c r="H541" i="4"/>
  <c r="D541" i="4"/>
  <c r="H540" i="4"/>
  <c r="D540" i="4"/>
  <c r="I539" i="4"/>
  <c r="H539" i="4"/>
  <c r="D539" i="4"/>
  <c r="H538" i="4"/>
  <c r="D538" i="4"/>
  <c r="I537" i="4"/>
  <c r="H537" i="4"/>
  <c r="D537" i="4"/>
  <c r="H536" i="4"/>
  <c r="D536" i="4"/>
  <c r="I535" i="4"/>
  <c r="H535" i="4"/>
  <c r="D535" i="4"/>
  <c r="H534" i="4"/>
  <c r="D534" i="4"/>
  <c r="I533" i="4"/>
  <c r="H533" i="4"/>
  <c r="D533" i="4"/>
  <c r="H532" i="4"/>
  <c r="D532" i="4"/>
  <c r="I531" i="4"/>
  <c r="H531" i="4"/>
  <c r="D531" i="4"/>
  <c r="H530" i="4"/>
  <c r="D530" i="4"/>
  <c r="I529" i="4"/>
  <c r="H529" i="4"/>
  <c r="D529" i="4"/>
  <c r="H528" i="4"/>
  <c r="D528" i="4"/>
  <c r="I527" i="4"/>
  <c r="H527" i="4"/>
  <c r="D527" i="4"/>
  <c r="H526" i="4"/>
  <c r="D526" i="4"/>
  <c r="I525" i="4"/>
  <c r="H525" i="4"/>
  <c r="D525" i="4"/>
  <c r="H524" i="4"/>
  <c r="D524" i="4"/>
  <c r="I523" i="4"/>
  <c r="H523" i="4"/>
  <c r="D523" i="4"/>
  <c r="H522" i="4"/>
  <c r="D522" i="4"/>
  <c r="I521" i="4"/>
  <c r="H521" i="4"/>
  <c r="D521" i="4"/>
  <c r="H520" i="4"/>
  <c r="D520" i="4"/>
  <c r="I519" i="4"/>
  <c r="H519" i="4"/>
  <c r="D519" i="4"/>
  <c r="H518" i="4"/>
  <c r="D518" i="4"/>
  <c r="I517" i="4"/>
  <c r="H517" i="4"/>
  <c r="D517" i="4"/>
  <c r="H516" i="4"/>
  <c r="D516" i="4"/>
  <c r="I515" i="4"/>
  <c r="H515" i="4"/>
  <c r="D515" i="4"/>
  <c r="H514" i="4"/>
  <c r="D514" i="4"/>
  <c r="I513" i="4"/>
  <c r="H513" i="4"/>
  <c r="D513" i="4"/>
  <c r="H512" i="4"/>
  <c r="D512" i="4"/>
  <c r="I511" i="4"/>
  <c r="H511" i="4"/>
  <c r="D511" i="4"/>
  <c r="H510" i="4"/>
  <c r="D510" i="4"/>
  <c r="I509" i="4"/>
  <c r="H509" i="4"/>
  <c r="D509" i="4"/>
  <c r="H508" i="4"/>
  <c r="D508" i="4"/>
  <c r="I507" i="4"/>
  <c r="H507" i="4"/>
  <c r="D507" i="4"/>
  <c r="H506" i="4"/>
  <c r="D506" i="4"/>
  <c r="I505" i="4"/>
  <c r="H505" i="4"/>
  <c r="D505" i="4"/>
  <c r="H504" i="4"/>
  <c r="D504" i="4"/>
  <c r="I503" i="4"/>
  <c r="H503" i="4"/>
  <c r="D503" i="4"/>
  <c r="H502" i="4"/>
  <c r="D502" i="4"/>
  <c r="I501" i="4"/>
  <c r="H501" i="4"/>
  <c r="D501" i="4"/>
  <c r="H500" i="4"/>
  <c r="D500" i="4"/>
  <c r="I499" i="4"/>
  <c r="H499" i="4"/>
  <c r="D499" i="4"/>
  <c r="H498" i="4"/>
  <c r="D498" i="4"/>
  <c r="I497" i="4"/>
  <c r="H497" i="4"/>
  <c r="D497" i="4"/>
  <c r="H496" i="4"/>
  <c r="D496" i="4"/>
  <c r="I495" i="4"/>
  <c r="H495" i="4"/>
  <c r="D495" i="4"/>
  <c r="H494" i="4"/>
  <c r="D494" i="4"/>
  <c r="I493" i="4"/>
  <c r="H493" i="4"/>
  <c r="D493" i="4"/>
  <c r="H492" i="4"/>
  <c r="D492" i="4"/>
  <c r="I491" i="4"/>
  <c r="H491" i="4"/>
  <c r="D491" i="4"/>
  <c r="H490" i="4"/>
  <c r="D490" i="4"/>
  <c r="I489" i="4"/>
  <c r="H489" i="4"/>
  <c r="D489" i="4"/>
  <c r="H488" i="4"/>
  <c r="D488" i="4"/>
  <c r="I487" i="4"/>
  <c r="H487" i="4"/>
  <c r="D487" i="4"/>
  <c r="H486" i="4"/>
  <c r="D486" i="4"/>
  <c r="I485" i="4"/>
  <c r="H485" i="4"/>
  <c r="D485" i="4"/>
  <c r="H484" i="4"/>
  <c r="D484" i="4"/>
  <c r="I483" i="4"/>
  <c r="H483" i="4"/>
  <c r="D483" i="4"/>
  <c r="H482" i="4"/>
  <c r="D482" i="4"/>
  <c r="I481" i="4"/>
  <c r="H481" i="4"/>
  <c r="D481" i="4"/>
  <c r="H480" i="4"/>
  <c r="D480" i="4"/>
  <c r="I479" i="4"/>
  <c r="H479" i="4"/>
  <c r="D479" i="4"/>
  <c r="H478" i="4"/>
  <c r="D478" i="4"/>
  <c r="I477" i="4"/>
  <c r="H477" i="4"/>
  <c r="D477" i="4"/>
  <c r="H476" i="4"/>
  <c r="D476" i="4"/>
  <c r="I475" i="4"/>
  <c r="H475" i="4"/>
  <c r="D475" i="4"/>
  <c r="H474" i="4"/>
  <c r="D474" i="4"/>
  <c r="I473" i="4"/>
  <c r="H473" i="4"/>
  <c r="D473" i="4"/>
  <c r="H472" i="4"/>
  <c r="D472" i="4"/>
  <c r="I471" i="4"/>
  <c r="H471" i="4"/>
  <c r="D471" i="4"/>
  <c r="H470" i="4"/>
  <c r="D470" i="4"/>
  <c r="I469" i="4"/>
  <c r="H469" i="4"/>
  <c r="D469" i="4"/>
  <c r="H468" i="4"/>
  <c r="D468" i="4"/>
  <c r="I467" i="4"/>
  <c r="H467" i="4"/>
  <c r="D467" i="4"/>
  <c r="H466" i="4"/>
  <c r="D466" i="4"/>
  <c r="I465" i="4"/>
  <c r="H465" i="4"/>
  <c r="D465" i="4"/>
  <c r="H464" i="4"/>
  <c r="D464" i="4"/>
  <c r="I463" i="4"/>
  <c r="H463" i="4"/>
  <c r="D463" i="4"/>
  <c r="H462" i="4"/>
  <c r="D462" i="4"/>
  <c r="I461" i="4"/>
  <c r="H461" i="4"/>
  <c r="D461" i="4"/>
  <c r="H460" i="4"/>
  <c r="D460" i="4"/>
  <c r="I459" i="4"/>
  <c r="H459" i="4"/>
  <c r="D459" i="4"/>
  <c r="H458" i="4"/>
  <c r="D458" i="4"/>
  <c r="I457" i="4"/>
  <c r="H457" i="4"/>
  <c r="D457" i="4"/>
  <c r="H456" i="4"/>
  <c r="D456" i="4"/>
  <c r="I455" i="4"/>
  <c r="H455" i="4"/>
  <c r="D455" i="4"/>
  <c r="H454" i="4"/>
  <c r="D454" i="4"/>
  <c r="I453" i="4"/>
  <c r="H453" i="4"/>
  <c r="D453" i="4"/>
  <c r="H452" i="4"/>
  <c r="D452" i="4"/>
  <c r="I451" i="4"/>
  <c r="H451" i="4"/>
  <c r="D451" i="4"/>
  <c r="H450" i="4"/>
  <c r="D450" i="4"/>
  <c r="I449" i="4"/>
  <c r="H449" i="4"/>
  <c r="D449" i="4"/>
  <c r="H448" i="4"/>
  <c r="D448" i="4"/>
  <c r="I447" i="4"/>
  <c r="H447" i="4"/>
  <c r="D447" i="4"/>
  <c r="H446" i="4"/>
  <c r="D446" i="4"/>
  <c r="I445" i="4"/>
  <c r="H445" i="4"/>
  <c r="D445" i="4"/>
  <c r="H444" i="4"/>
  <c r="D444" i="4"/>
  <c r="I443" i="4"/>
  <c r="H443" i="4"/>
  <c r="D443" i="4"/>
  <c r="H442" i="4"/>
  <c r="D442" i="4"/>
  <c r="I441" i="4"/>
  <c r="H441" i="4"/>
  <c r="D441" i="4"/>
  <c r="H440" i="4"/>
  <c r="D440" i="4"/>
  <c r="I439" i="4"/>
  <c r="H439" i="4"/>
  <c r="D439" i="4"/>
  <c r="H438" i="4"/>
  <c r="D438" i="4"/>
  <c r="I437" i="4"/>
  <c r="H437" i="4"/>
  <c r="D437" i="4"/>
  <c r="H436" i="4"/>
  <c r="D436" i="4"/>
  <c r="I435" i="4"/>
  <c r="H435" i="4"/>
  <c r="D435" i="4"/>
  <c r="H434" i="4"/>
  <c r="D434" i="4"/>
  <c r="I433" i="4"/>
  <c r="H433" i="4"/>
  <c r="D433" i="4"/>
  <c r="H432" i="4"/>
  <c r="D432" i="4"/>
  <c r="I431" i="4"/>
  <c r="H431" i="4"/>
  <c r="D431" i="4"/>
  <c r="H430" i="4"/>
  <c r="D430" i="4"/>
  <c r="I429" i="4"/>
  <c r="H429" i="4"/>
  <c r="D429" i="4"/>
  <c r="H428" i="4"/>
  <c r="D428" i="4"/>
  <c r="I427" i="4"/>
  <c r="H427" i="4"/>
  <c r="D427" i="4"/>
  <c r="H426" i="4"/>
  <c r="D426" i="4"/>
  <c r="I425" i="4"/>
  <c r="H425" i="4"/>
  <c r="D425" i="4"/>
  <c r="H424" i="4"/>
  <c r="D424" i="4"/>
  <c r="I423" i="4"/>
  <c r="H423" i="4"/>
  <c r="D423" i="4"/>
  <c r="H422" i="4"/>
  <c r="D422" i="4"/>
  <c r="I421" i="4"/>
  <c r="H421" i="4"/>
  <c r="D421" i="4"/>
  <c r="H420" i="4"/>
  <c r="D420" i="4"/>
  <c r="I419" i="4"/>
  <c r="H419" i="4"/>
  <c r="D419" i="4"/>
  <c r="H418" i="4"/>
  <c r="D418" i="4"/>
  <c r="I417" i="4"/>
  <c r="H417" i="4"/>
  <c r="D417" i="4"/>
  <c r="H416" i="4"/>
  <c r="D416" i="4"/>
  <c r="I415" i="4"/>
  <c r="H415" i="4"/>
  <c r="D415" i="4"/>
  <c r="H414" i="4"/>
  <c r="D414" i="4"/>
  <c r="I413" i="4"/>
  <c r="H413" i="4"/>
  <c r="D413" i="4"/>
  <c r="H412" i="4"/>
  <c r="D412" i="4"/>
  <c r="I411" i="4"/>
  <c r="H411" i="4"/>
  <c r="D411" i="4"/>
  <c r="H410" i="4"/>
  <c r="D410" i="4"/>
  <c r="I409" i="4"/>
  <c r="H409" i="4"/>
  <c r="D409" i="4"/>
  <c r="H408" i="4"/>
  <c r="D408" i="4"/>
  <c r="I407" i="4"/>
  <c r="H407" i="4"/>
  <c r="D407" i="4"/>
  <c r="H406" i="4"/>
  <c r="D406" i="4"/>
  <c r="I405" i="4"/>
  <c r="H405" i="4"/>
  <c r="D405" i="4"/>
  <c r="H404" i="4"/>
  <c r="D404" i="4"/>
  <c r="I403" i="4"/>
  <c r="H403" i="4"/>
  <c r="D403" i="4"/>
  <c r="H402" i="4"/>
  <c r="D402" i="4"/>
  <c r="I401" i="4"/>
  <c r="H401" i="4"/>
  <c r="D401" i="4"/>
  <c r="H400" i="4"/>
  <c r="D400" i="4"/>
  <c r="I399" i="4"/>
  <c r="H399" i="4"/>
  <c r="D399" i="4"/>
  <c r="H398" i="4"/>
  <c r="D398" i="4"/>
  <c r="I397" i="4"/>
  <c r="H397" i="4"/>
  <c r="D397" i="4"/>
  <c r="H396" i="4"/>
  <c r="D396" i="4"/>
  <c r="I395" i="4"/>
  <c r="H395" i="4"/>
  <c r="D395" i="4"/>
  <c r="H394" i="4"/>
  <c r="D394" i="4"/>
  <c r="I393" i="4"/>
  <c r="H393" i="4"/>
  <c r="D393" i="4"/>
  <c r="H392" i="4"/>
  <c r="D392" i="4"/>
  <c r="I391" i="4"/>
  <c r="H391" i="4"/>
  <c r="D391" i="4"/>
  <c r="H390" i="4"/>
  <c r="D390" i="4"/>
  <c r="I389" i="4"/>
  <c r="H389" i="4"/>
  <c r="D389" i="4"/>
  <c r="H388" i="4"/>
  <c r="D388" i="4"/>
  <c r="I387" i="4"/>
  <c r="H387" i="4"/>
  <c r="D387" i="4"/>
  <c r="H386" i="4"/>
  <c r="D386" i="4"/>
  <c r="I385" i="4"/>
  <c r="H385" i="4"/>
  <c r="D385" i="4"/>
  <c r="H384" i="4"/>
  <c r="D384" i="4"/>
  <c r="I383" i="4"/>
  <c r="H383" i="4"/>
  <c r="D383" i="4"/>
  <c r="H382" i="4"/>
  <c r="D382" i="4"/>
  <c r="I382" i="4" s="1"/>
  <c r="I381" i="4"/>
  <c r="H381" i="4"/>
  <c r="D381" i="4"/>
  <c r="J380" i="4"/>
  <c r="K380" i="4" s="1"/>
  <c r="H380" i="4"/>
  <c r="D380" i="4"/>
  <c r="I380" i="4" s="1"/>
  <c r="I379" i="4"/>
  <c r="H379" i="4"/>
  <c r="D379" i="4"/>
  <c r="H378" i="4"/>
  <c r="D378" i="4"/>
  <c r="I377" i="4"/>
  <c r="H377" i="4"/>
  <c r="D377" i="4"/>
  <c r="H376" i="4"/>
  <c r="D376" i="4"/>
  <c r="I375" i="4"/>
  <c r="H375" i="4"/>
  <c r="D375" i="4"/>
  <c r="H374" i="4"/>
  <c r="D374" i="4"/>
  <c r="I373" i="4"/>
  <c r="H373" i="4"/>
  <c r="D373" i="4"/>
  <c r="H372" i="4"/>
  <c r="D372" i="4"/>
  <c r="I371" i="4"/>
  <c r="H371" i="4"/>
  <c r="D371" i="4"/>
  <c r="H370" i="4"/>
  <c r="D370" i="4"/>
  <c r="I369" i="4"/>
  <c r="H369" i="4"/>
  <c r="D369" i="4"/>
  <c r="H368" i="4"/>
  <c r="D368" i="4"/>
  <c r="I367" i="4"/>
  <c r="H367" i="4"/>
  <c r="D367" i="4"/>
  <c r="H366" i="4"/>
  <c r="D366" i="4"/>
  <c r="I365" i="4"/>
  <c r="H365" i="4"/>
  <c r="D365" i="4"/>
  <c r="H364" i="4"/>
  <c r="D364" i="4"/>
  <c r="I363" i="4"/>
  <c r="H363" i="4"/>
  <c r="D363" i="4"/>
  <c r="H362" i="4"/>
  <c r="D362" i="4"/>
  <c r="I361" i="4"/>
  <c r="H361" i="4"/>
  <c r="D361" i="4"/>
  <c r="H360" i="4"/>
  <c r="D360" i="4"/>
  <c r="I359" i="4"/>
  <c r="H359" i="4"/>
  <c r="D359" i="4"/>
  <c r="H358" i="4"/>
  <c r="D358" i="4"/>
  <c r="I357" i="4"/>
  <c r="H357" i="4"/>
  <c r="D357" i="4"/>
  <c r="H356" i="4"/>
  <c r="D356" i="4"/>
  <c r="I355" i="4"/>
  <c r="H355" i="4"/>
  <c r="D355" i="4"/>
  <c r="H354" i="4"/>
  <c r="D354" i="4"/>
  <c r="I353" i="4"/>
  <c r="H353" i="4"/>
  <c r="D353" i="4"/>
  <c r="H352" i="4"/>
  <c r="D352" i="4"/>
  <c r="I351" i="4"/>
  <c r="H351" i="4"/>
  <c r="D351" i="4"/>
  <c r="H350" i="4"/>
  <c r="D350" i="4"/>
  <c r="I349" i="4"/>
  <c r="H349" i="4"/>
  <c r="D349" i="4"/>
  <c r="H348" i="4"/>
  <c r="D348" i="4"/>
  <c r="I347" i="4"/>
  <c r="H347" i="4"/>
  <c r="D347" i="4"/>
  <c r="H346" i="4"/>
  <c r="D346" i="4"/>
  <c r="I345" i="4"/>
  <c r="H345" i="4"/>
  <c r="D345" i="4"/>
  <c r="H344" i="4"/>
  <c r="D344" i="4"/>
  <c r="I343" i="4"/>
  <c r="H343" i="4"/>
  <c r="D343" i="4"/>
  <c r="H342" i="4"/>
  <c r="D342" i="4"/>
  <c r="I341" i="4"/>
  <c r="H341" i="4"/>
  <c r="D341" i="4"/>
  <c r="H340" i="4"/>
  <c r="D340" i="4"/>
  <c r="I339" i="4"/>
  <c r="H339" i="4"/>
  <c r="D339" i="4"/>
  <c r="H338" i="4"/>
  <c r="D338" i="4"/>
  <c r="I337" i="4"/>
  <c r="H337" i="4"/>
  <c r="D337" i="4"/>
  <c r="H336" i="4"/>
  <c r="D336" i="4"/>
  <c r="I335" i="4"/>
  <c r="H335" i="4"/>
  <c r="D335" i="4"/>
  <c r="H334" i="4"/>
  <c r="D334" i="4"/>
  <c r="I333" i="4"/>
  <c r="H333" i="4"/>
  <c r="D333" i="4"/>
  <c r="H332" i="4"/>
  <c r="D332" i="4"/>
  <c r="I331" i="4"/>
  <c r="H331" i="4"/>
  <c r="D331" i="4"/>
  <c r="H330" i="4"/>
  <c r="D330" i="4"/>
  <c r="I329" i="4"/>
  <c r="H329" i="4"/>
  <c r="D329" i="4"/>
  <c r="H328" i="4"/>
  <c r="D328" i="4"/>
  <c r="I327" i="4"/>
  <c r="H327" i="4"/>
  <c r="D327" i="4"/>
  <c r="H326" i="4"/>
  <c r="D326" i="4"/>
  <c r="I325" i="4"/>
  <c r="H325" i="4"/>
  <c r="D325" i="4"/>
  <c r="H324" i="4"/>
  <c r="D324" i="4"/>
  <c r="I323" i="4"/>
  <c r="H323" i="4"/>
  <c r="D323" i="4"/>
  <c r="H322" i="4"/>
  <c r="D322" i="4"/>
  <c r="I321" i="4"/>
  <c r="H321" i="4"/>
  <c r="D321" i="4"/>
  <c r="H320" i="4"/>
  <c r="D320" i="4"/>
  <c r="I319" i="4"/>
  <c r="H319" i="4"/>
  <c r="D319" i="4"/>
  <c r="H318" i="4"/>
  <c r="D318" i="4"/>
  <c r="I317" i="4"/>
  <c r="H317" i="4"/>
  <c r="D317" i="4"/>
  <c r="H316" i="4"/>
  <c r="D316" i="4"/>
  <c r="I315" i="4"/>
  <c r="H315" i="4"/>
  <c r="D315" i="4"/>
  <c r="H314" i="4"/>
  <c r="D314" i="4"/>
  <c r="I313" i="4"/>
  <c r="H313" i="4"/>
  <c r="D313" i="4"/>
  <c r="H312" i="4"/>
  <c r="D312" i="4"/>
  <c r="I311" i="4"/>
  <c r="H311" i="4"/>
  <c r="D311" i="4"/>
  <c r="H310" i="4"/>
  <c r="D310" i="4"/>
  <c r="I309" i="4"/>
  <c r="H309" i="4"/>
  <c r="D309" i="4"/>
  <c r="H308" i="4"/>
  <c r="D308" i="4"/>
  <c r="I307" i="4"/>
  <c r="H307" i="4"/>
  <c r="D307" i="4"/>
  <c r="H306" i="4"/>
  <c r="D306" i="4"/>
  <c r="I305" i="4"/>
  <c r="H305" i="4"/>
  <c r="D305" i="4"/>
  <c r="H304" i="4"/>
  <c r="D304" i="4"/>
  <c r="I303" i="4"/>
  <c r="H303" i="4"/>
  <c r="D303" i="4"/>
  <c r="H302" i="4"/>
  <c r="D302" i="4"/>
  <c r="I301" i="4"/>
  <c r="H301" i="4"/>
  <c r="D301" i="4"/>
  <c r="H300" i="4"/>
  <c r="D300" i="4"/>
  <c r="I299" i="4"/>
  <c r="H299" i="4"/>
  <c r="D299" i="4"/>
  <c r="H298" i="4"/>
  <c r="D298" i="4"/>
  <c r="I297" i="4"/>
  <c r="H297" i="4"/>
  <c r="D297" i="4"/>
  <c r="H296" i="4"/>
  <c r="D296" i="4"/>
  <c r="I295" i="4"/>
  <c r="H295" i="4"/>
  <c r="D295" i="4"/>
  <c r="H294" i="4"/>
  <c r="D294" i="4"/>
  <c r="I293" i="4"/>
  <c r="H293" i="4"/>
  <c r="D293" i="4"/>
  <c r="H292" i="4"/>
  <c r="D292" i="4"/>
  <c r="I291" i="4"/>
  <c r="H291" i="4"/>
  <c r="D291" i="4"/>
  <c r="H290" i="4"/>
  <c r="D290" i="4"/>
  <c r="I289" i="4"/>
  <c r="H289" i="4"/>
  <c r="D289" i="4"/>
  <c r="H288" i="4"/>
  <c r="D288" i="4"/>
  <c r="I287" i="4"/>
  <c r="H287" i="4"/>
  <c r="D287" i="4"/>
  <c r="H286" i="4"/>
  <c r="D286" i="4"/>
  <c r="I285" i="4"/>
  <c r="H285" i="4"/>
  <c r="D285" i="4"/>
  <c r="H284" i="4"/>
  <c r="D284" i="4"/>
  <c r="I283" i="4"/>
  <c r="H283" i="4"/>
  <c r="D283" i="4"/>
  <c r="H282" i="4"/>
  <c r="D282" i="4"/>
  <c r="I281" i="4"/>
  <c r="H281" i="4"/>
  <c r="D281" i="4"/>
  <c r="H280" i="4"/>
  <c r="D280" i="4"/>
  <c r="I279" i="4"/>
  <c r="H279" i="4"/>
  <c r="D279" i="4"/>
  <c r="H278" i="4"/>
  <c r="D278" i="4"/>
  <c r="I277" i="4"/>
  <c r="H277" i="4"/>
  <c r="D277" i="4"/>
  <c r="H276" i="4"/>
  <c r="D276" i="4"/>
  <c r="I275" i="4"/>
  <c r="H275" i="4"/>
  <c r="D275" i="4"/>
  <c r="H274" i="4"/>
  <c r="D274" i="4"/>
  <c r="I273" i="4"/>
  <c r="H273" i="4"/>
  <c r="D273" i="4"/>
  <c r="H272" i="4"/>
  <c r="D272" i="4"/>
  <c r="I271" i="4"/>
  <c r="H271" i="4"/>
  <c r="D271" i="4"/>
  <c r="H270" i="4"/>
  <c r="D270" i="4"/>
  <c r="I269" i="4"/>
  <c r="H269" i="4"/>
  <c r="D269" i="4"/>
  <c r="H268" i="4"/>
  <c r="D268" i="4"/>
  <c r="I267" i="4"/>
  <c r="H267" i="4"/>
  <c r="D267" i="4"/>
  <c r="H266" i="4"/>
  <c r="D266" i="4"/>
  <c r="I265" i="4"/>
  <c r="H265" i="4"/>
  <c r="D265" i="4"/>
  <c r="H264" i="4"/>
  <c r="D264" i="4"/>
  <c r="I263" i="4"/>
  <c r="H263" i="4"/>
  <c r="D263" i="4"/>
  <c r="H262" i="4"/>
  <c r="D262" i="4"/>
  <c r="I261" i="4"/>
  <c r="H261" i="4"/>
  <c r="D261" i="4"/>
  <c r="H260" i="4"/>
  <c r="D260" i="4"/>
  <c r="I259" i="4"/>
  <c r="H259" i="4"/>
  <c r="D259" i="4"/>
  <c r="H258" i="4"/>
  <c r="D258" i="4"/>
  <c r="I257" i="4"/>
  <c r="H257" i="4"/>
  <c r="D257" i="4"/>
  <c r="H256" i="4"/>
  <c r="D256" i="4"/>
  <c r="I255" i="4"/>
  <c r="H255" i="4"/>
  <c r="D255" i="4"/>
  <c r="H254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O7" i="4"/>
  <c r="N7" i="4"/>
  <c r="D7" i="4"/>
  <c r="D6" i="4"/>
  <c r="E7" i="4" s="1"/>
  <c r="D5" i="4"/>
  <c r="D4" i="4"/>
  <c r="F4" i="4" s="1"/>
  <c r="G4" i="4" s="1"/>
  <c r="E3" i="4"/>
  <c r="E4" i="4" s="1"/>
  <c r="E5" i="4" s="1"/>
  <c r="E6" i="4" s="1"/>
  <c r="D3" i="4"/>
  <c r="F3" i="4" s="1"/>
  <c r="G3" i="4" s="1"/>
  <c r="H1090" i="3"/>
  <c r="D1090" i="3"/>
  <c r="J1090" i="3" s="1"/>
  <c r="I1089" i="3"/>
  <c r="H1089" i="3"/>
  <c r="D1089" i="3"/>
  <c r="H1088" i="3"/>
  <c r="D1088" i="3"/>
  <c r="I1087" i="3"/>
  <c r="H1087" i="3"/>
  <c r="D1087" i="3"/>
  <c r="H1086" i="3"/>
  <c r="D1086" i="3"/>
  <c r="I1085" i="3"/>
  <c r="H1085" i="3"/>
  <c r="D1085" i="3"/>
  <c r="H1084" i="3"/>
  <c r="D1084" i="3"/>
  <c r="I1083" i="3"/>
  <c r="H1083" i="3"/>
  <c r="D1083" i="3"/>
  <c r="H1082" i="3"/>
  <c r="D1082" i="3"/>
  <c r="I1081" i="3"/>
  <c r="H1081" i="3"/>
  <c r="D1081" i="3"/>
  <c r="H1080" i="3"/>
  <c r="D1080" i="3"/>
  <c r="I1079" i="3"/>
  <c r="H1079" i="3"/>
  <c r="D1079" i="3"/>
  <c r="H1078" i="3"/>
  <c r="D1078" i="3"/>
  <c r="I1077" i="3"/>
  <c r="H1077" i="3"/>
  <c r="D1077" i="3"/>
  <c r="H1076" i="3"/>
  <c r="D1076" i="3"/>
  <c r="I1075" i="3"/>
  <c r="H1075" i="3"/>
  <c r="D1075" i="3"/>
  <c r="H1074" i="3"/>
  <c r="D1074" i="3"/>
  <c r="I1073" i="3"/>
  <c r="H1073" i="3"/>
  <c r="D1073" i="3"/>
  <c r="H1072" i="3"/>
  <c r="D1072" i="3"/>
  <c r="I1071" i="3"/>
  <c r="H1071" i="3"/>
  <c r="D1071" i="3"/>
  <c r="H1070" i="3"/>
  <c r="D1070" i="3"/>
  <c r="I1069" i="3"/>
  <c r="H1069" i="3"/>
  <c r="D1069" i="3"/>
  <c r="J1068" i="3"/>
  <c r="K1068" i="3" s="1"/>
  <c r="H1068" i="3"/>
  <c r="D1068" i="3"/>
  <c r="I1068" i="3" s="1"/>
  <c r="H1067" i="3"/>
  <c r="D1067" i="3"/>
  <c r="I1066" i="3"/>
  <c r="H1066" i="3"/>
  <c r="D1066" i="3"/>
  <c r="H1065" i="3"/>
  <c r="D1065" i="3"/>
  <c r="I1065" i="3" s="1"/>
  <c r="I1064" i="3"/>
  <c r="H1064" i="3"/>
  <c r="D1064" i="3"/>
  <c r="H1063" i="3"/>
  <c r="D1063" i="3"/>
  <c r="I1063" i="3" s="1"/>
  <c r="I1062" i="3"/>
  <c r="H1062" i="3"/>
  <c r="D1062" i="3"/>
  <c r="H1061" i="3"/>
  <c r="D1061" i="3"/>
  <c r="I1061" i="3" s="1"/>
  <c r="I1060" i="3"/>
  <c r="H1060" i="3"/>
  <c r="D1060" i="3"/>
  <c r="H1059" i="3"/>
  <c r="D1059" i="3"/>
  <c r="I1059" i="3" s="1"/>
  <c r="I1058" i="3"/>
  <c r="H1058" i="3"/>
  <c r="D1058" i="3"/>
  <c r="H1057" i="3"/>
  <c r="D1057" i="3"/>
  <c r="I1057" i="3" s="1"/>
  <c r="I1056" i="3"/>
  <c r="H1056" i="3"/>
  <c r="D1056" i="3"/>
  <c r="H1055" i="3"/>
  <c r="D1055" i="3"/>
  <c r="I1055" i="3" s="1"/>
  <c r="I1054" i="3"/>
  <c r="H1054" i="3"/>
  <c r="D1054" i="3"/>
  <c r="H1053" i="3"/>
  <c r="D1053" i="3"/>
  <c r="I1053" i="3" s="1"/>
  <c r="I1052" i="3"/>
  <c r="H1052" i="3"/>
  <c r="D1052" i="3"/>
  <c r="J1051" i="3"/>
  <c r="K1051" i="3" s="1"/>
  <c r="H1051" i="3"/>
  <c r="D1051" i="3"/>
  <c r="I1051" i="3" s="1"/>
  <c r="I1050" i="3"/>
  <c r="H1050" i="3"/>
  <c r="D1050" i="3"/>
  <c r="H1049" i="3"/>
  <c r="D1049" i="3"/>
  <c r="I1049" i="3" s="1"/>
  <c r="I1048" i="3"/>
  <c r="H1048" i="3"/>
  <c r="D1048" i="3"/>
  <c r="J1047" i="3"/>
  <c r="K1047" i="3" s="1"/>
  <c r="H1047" i="3"/>
  <c r="D1047" i="3"/>
  <c r="I1047" i="3" s="1"/>
  <c r="H1046" i="3"/>
  <c r="D1046" i="3"/>
  <c r="I1046" i="3" s="1"/>
  <c r="I1045" i="3"/>
  <c r="H1045" i="3"/>
  <c r="D1045" i="3"/>
  <c r="H1044" i="3"/>
  <c r="D1044" i="3"/>
  <c r="I1043" i="3"/>
  <c r="H1043" i="3"/>
  <c r="D1043" i="3"/>
  <c r="H1042" i="3"/>
  <c r="D1042" i="3"/>
  <c r="I1041" i="3"/>
  <c r="H1041" i="3"/>
  <c r="D1041" i="3"/>
  <c r="H1040" i="3"/>
  <c r="D1040" i="3"/>
  <c r="I1039" i="3"/>
  <c r="H1039" i="3"/>
  <c r="D1039" i="3"/>
  <c r="H1038" i="3"/>
  <c r="D1038" i="3"/>
  <c r="I1037" i="3"/>
  <c r="H1037" i="3"/>
  <c r="D1037" i="3"/>
  <c r="H1036" i="3"/>
  <c r="D1036" i="3"/>
  <c r="I1035" i="3"/>
  <c r="H1035" i="3"/>
  <c r="D1035" i="3"/>
  <c r="H1034" i="3"/>
  <c r="D1034" i="3"/>
  <c r="I1033" i="3"/>
  <c r="H1033" i="3"/>
  <c r="D1033" i="3"/>
  <c r="H1032" i="3"/>
  <c r="D1032" i="3"/>
  <c r="I1031" i="3"/>
  <c r="H1031" i="3"/>
  <c r="D1031" i="3"/>
  <c r="H1030" i="3"/>
  <c r="D1030" i="3"/>
  <c r="I1029" i="3"/>
  <c r="H1029" i="3"/>
  <c r="D1029" i="3"/>
  <c r="H1028" i="3"/>
  <c r="D1028" i="3"/>
  <c r="I1027" i="3"/>
  <c r="H1027" i="3"/>
  <c r="D1027" i="3"/>
  <c r="H1026" i="3"/>
  <c r="D1026" i="3"/>
  <c r="I1025" i="3"/>
  <c r="H1025" i="3"/>
  <c r="D1025" i="3"/>
  <c r="H1024" i="3"/>
  <c r="D1024" i="3"/>
  <c r="I1023" i="3"/>
  <c r="H1023" i="3"/>
  <c r="D1023" i="3"/>
  <c r="H1022" i="3"/>
  <c r="D1022" i="3"/>
  <c r="I1021" i="3"/>
  <c r="H1021" i="3"/>
  <c r="D1021" i="3"/>
  <c r="H1020" i="3"/>
  <c r="D1020" i="3"/>
  <c r="I1019" i="3"/>
  <c r="H1019" i="3"/>
  <c r="D1019" i="3"/>
  <c r="H1018" i="3"/>
  <c r="D1018" i="3"/>
  <c r="I1017" i="3"/>
  <c r="H1017" i="3"/>
  <c r="D1017" i="3"/>
  <c r="H1016" i="3"/>
  <c r="D1016" i="3"/>
  <c r="I1015" i="3"/>
  <c r="H1015" i="3"/>
  <c r="D1015" i="3"/>
  <c r="H1014" i="3"/>
  <c r="D1014" i="3"/>
  <c r="I1013" i="3"/>
  <c r="H1013" i="3"/>
  <c r="D1013" i="3"/>
  <c r="H1012" i="3"/>
  <c r="D1012" i="3"/>
  <c r="I1011" i="3"/>
  <c r="H1011" i="3"/>
  <c r="D1011" i="3"/>
  <c r="H1010" i="3"/>
  <c r="D1010" i="3"/>
  <c r="I1010" i="3" s="1"/>
  <c r="I1009" i="3"/>
  <c r="H1009" i="3"/>
  <c r="D1009" i="3"/>
  <c r="J1008" i="3"/>
  <c r="K1008" i="3" s="1"/>
  <c r="H1008" i="3"/>
  <c r="D1008" i="3"/>
  <c r="I1008" i="3" s="1"/>
  <c r="I1007" i="3"/>
  <c r="H1007" i="3"/>
  <c r="D1007" i="3"/>
  <c r="H1006" i="3"/>
  <c r="D1006" i="3"/>
  <c r="I1006" i="3" s="1"/>
  <c r="I1005" i="3"/>
  <c r="H1005" i="3"/>
  <c r="D1005" i="3"/>
  <c r="J1004" i="3"/>
  <c r="K1004" i="3" s="1"/>
  <c r="H1004" i="3"/>
  <c r="D1004" i="3"/>
  <c r="I1004" i="3" s="1"/>
  <c r="I1003" i="3"/>
  <c r="H1003" i="3"/>
  <c r="D1003" i="3"/>
  <c r="H1002" i="3"/>
  <c r="D1002" i="3"/>
  <c r="I1002" i="3" s="1"/>
  <c r="H1001" i="3"/>
  <c r="D1001" i="3"/>
  <c r="I1000" i="3"/>
  <c r="H1000" i="3"/>
  <c r="D1000" i="3"/>
  <c r="H999" i="3"/>
  <c r="D999" i="3"/>
  <c r="I998" i="3"/>
  <c r="H998" i="3"/>
  <c r="D998" i="3"/>
  <c r="H997" i="3"/>
  <c r="D997" i="3"/>
  <c r="I996" i="3"/>
  <c r="H996" i="3"/>
  <c r="D996" i="3"/>
  <c r="H995" i="3"/>
  <c r="D995" i="3"/>
  <c r="I994" i="3"/>
  <c r="H994" i="3"/>
  <c r="D994" i="3"/>
  <c r="H993" i="3"/>
  <c r="D993" i="3"/>
  <c r="I992" i="3"/>
  <c r="H992" i="3"/>
  <c r="D992" i="3"/>
  <c r="H991" i="3"/>
  <c r="D991" i="3"/>
  <c r="I990" i="3"/>
  <c r="H990" i="3"/>
  <c r="D990" i="3"/>
  <c r="H989" i="3"/>
  <c r="D989" i="3"/>
  <c r="I988" i="3"/>
  <c r="H988" i="3"/>
  <c r="D988" i="3"/>
  <c r="H987" i="3"/>
  <c r="D987" i="3"/>
  <c r="I986" i="3"/>
  <c r="H986" i="3"/>
  <c r="D986" i="3"/>
  <c r="H985" i="3"/>
  <c r="D985" i="3"/>
  <c r="I984" i="3"/>
  <c r="H984" i="3"/>
  <c r="D984" i="3"/>
  <c r="H983" i="3"/>
  <c r="D983" i="3"/>
  <c r="I982" i="3"/>
  <c r="H982" i="3"/>
  <c r="D982" i="3"/>
  <c r="H981" i="3"/>
  <c r="D981" i="3"/>
  <c r="I980" i="3"/>
  <c r="H980" i="3"/>
  <c r="D980" i="3"/>
  <c r="H979" i="3"/>
  <c r="D979" i="3"/>
  <c r="I978" i="3"/>
  <c r="H978" i="3"/>
  <c r="D978" i="3"/>
  <c r="H977" i="3"/>
  <c r="D977" i="3"/>
  <c r="I976" i="3"/>
  <c r="H976" i="3"/>
  <c r="D976" i="3"/>
  <c r="H975" i="3"/>
  <c r="D975" i="3"/>
  <c r="I974" i="3"/>
  <c r="H974" i="3"/>
  <c r="D974" i="3"/>
  <c r="H973" i="3"/>
  <c r="D973" i="3"/>
  <c r="I972" i="3"/>
  <c r="H972" i="3"/>
  <c r="D972" i="3"/>
  <c r="H971" i="3"/>
  <c r="D971" i="3"/>
  <c r="I970" i="3"/>
  <c r="H970" i="3"/>
  <c r="D970" i="3"/>
  <c r="H969" i="3"/>
  <c r="D969" i="3"/>
  <c r="I968" i="3"/>
  <c r="H968" i="3"/>
  <c r="D968" i="3"/>
  <c r="H967" i="3"/>
  <c r="D967" i="3"/>
  <c r="I966" i="3"/>
  <c r="H966" i="3"/>
  <c r="D966" i="3"/>
  <c r="H965" i="3"/>
  <c r="D965" i="3"/>
  <c r="I964" i="3"/>
  <c r="H964" i="3"/>
  <c r="D964" i="3"/>
  <c r="H963" i="3"/>
  <c r="D963" i="3"/>
  <c r="I962" i="3"/>
  <c r="H962" i="3"/>
  <c r="D962" i="3"/>
  <c r="H961" i="3"/>
  <c r="D961" i="3"/>
  <c r="I960" i="3"/>
  <c r="H960" i="3"/>
  <c r="D960" i="3"/>
  <c r="H959" i="3"/>
  <c r="D959" i="3"/>
  <c r="I958" i="3"/>
  <c r="H958" i="3"/>
  <c r="D958" i="3"/>
  <c r="H957" i="3"/>
  <c r="D957" i="3"/>
  <c r="I956" i="3"/>
  <c r="H956" i="3"/>
  <c r="D956" i="3"/>
  <c r="H955" i="3"/>
  <c r="D955" i="3"/>
  <c r="I955" i="3" s="1"/>
  <c r="I954" i="3"/>
  <c r="H954" i="3"/>
  <c r="D954" i="3"/>
  <c r="J953" i="3"/>
  <c r="K953" i="3" s="1"/>
  <c r="H953" i="3"/>
  <c r="D953" i="3"/>
  <c r="I953" i="3" s="1"/>
  <c r="I952" i="3"/>
  <c r="H952" i="3"/>
  <c r="D952" i="3"/>
  <c r="I951" i="3"/>
  <c r="H951" i="3"/>
  <c r="D951" i="3"/>
  <c r="J951" i="3" s="1"/>
  <c r="H950" i="3"/>
  <c r="D950" i="3"/>
  <c r="I950" i="3" s="1"/>
  <c r="I949" i="3"/>
  <c r="H949" i="3"/>
  <c r="D949" i="3"/>
  <c r="H948" i="3"/>
  <c r="D948" i="3"/>
  <c r="I948" i="3" s="1"/>
  <c r="I947" i="3"/>
  <c r="H947" i="3"/>
  <c r="D947" i="3"/>
  <c r="H946" i="3"/>
  <c r="D946" i="3"/>
  <c r="I946" i="3" s="1"/>
  <c r="I945" i="3"/>
  <c r="H945" i="3"/>
  <c r="D945" i="3"/>
  <c r="H944" i="3"/>
  <c r="D944" i="3"/>
  <c r="I944" i="3" s="1"/>
  <c r="I943" i="3"/>
  <c r="H943" i="3"/>
  <c r="D943" i="3"/>
  <c r="H942" i="3"/>
  <c r="D942" i="3"/>
  <c r="I942" i="3" s="1"/>
  <c r="I941" i="3"/>
  <c r="H941" i="3"/>
  <c r="D941" i="3"/>
  <c r="H940" i="3"/>
  <c r="D940" i="3"/>
  <c r="I940" i="3" s="1"/>
  <c r="I939" i="3"/>
  <c r="H939" i="3"/>
  <c r="D939" i="3"/>
  <c r="H938" i="3"/>
  <c r="D938" i="3"/>
  <c r="I938" i="3" s="1"/>
  <c r="I937" i="3"/>
  <c r="H937" i="3"/>
  <c r="D937" i="3"/>
  <c r="H936" i="3"/>
  <c r="D936" i="3"/>
  <c r="I936" i="3" s="1"/>
  <c r="I935" i="3"/>
  <c r="H935" i="3"/>
  <c r="D935" i="3"/>
  <c r="H934" i="3"/>
  <c r="D934" i="3"/>
  <c r="I934" i="3" s="1"/>
  <c r="I933" i="3"/>
  <c r="H933" i="3"/>
  <c r="D933" i="3"/>
  <c r="H932" i="3"/>
  <c r="D932" i="3"/>
  <c r="I932" i="3" s="1"/>
  <c r="I931" i="3"/>
  <c r="H931" i="3"/>
  <c r="D931" i="3"/>
  <c r="H930" i="3"/>
  <c r="D930" i="3"/>
  <c r="I930" i="3" s="1"/>
  <c r="I929" i="3"/>
  <c r="H929" i="3"/>
  <c r="D929" i="3"/>
  <c r="H928" i="3"/>
  <c r="D928" i="3"/>
  <c r="I928" i="3" s="1"/>
  <c r="I927" i="3"/>
  <c r="H927" i="3"/>
  <c r="D927" i="3"/>
  <c r="H926" i="3"/>
  <c r="D926" i="3"/>
  <c r="I926" i="3" s="1"/>
  <c r="I925" i="3"/>
  <c r="H925" i="3"/>
  <c r="D925" i="3"/>
  <c r="H924" i="3"/>
  <c r="D924" i="3"/>
  <c r="I924" i="3" s="1"/>
  <c r="I923" i="3"/>
  <c r="H923" i="3"/>
  <c r="D923" i="3"/>
  <c r="H922" i="3"/>
  <c r="D922" i="3"/>
  <c r="I922" i="3" s="1"/>
  <c r="I921" i="3"/>
  <c r="H921" i="3"/>
  <c r="D921" i="3"/>
  <c r="H920" i="3"/>
  <c r="D920" i="3"/>
  <c r="I920" i="3" s="1"/>
  <c r="I919" i="3"/>
  <c r="H919" i="3"/>
  <c r="D919" i="3"/>
  <c r="H918" i="3"/>
  <c r="D918" i="3"/>
  <c r="I918" i="3" s="1"/>
  <c r="I917" i="3"/>
  <c r="H917" i="3"/>
  <c r="D917" i="3"/>
  <c r="H916" i="3"/>
  <c r="D916" i="3"/>
  <c r="I916" i="3" s="1"/>
  <c r="I915" i="3"/>
  <c r="H915" i="3"/>
  <c r="D915" i="3"/>
  <c r="H914" i="3"/>
  <c r="D914" i="3"/>
  <c r="I914" i="3" s="1"/>
  <c r="I913" i="3"/>
  <c r="H913" i="3"/>
  <c r="D913" i="3"/>
  <c r="H912" i="3"/>
  <c r="D912" i="3"/>
  <c r="I912" i="3" s="1"/>
  <c r="I911" i="3"/>
  <c r="H911" i="3"/>
  <c r="D911" i="3"/>
  <c r="H910" i="3"/>
  <c r="D910" i="3"/>
  <c r="I910" i="3" s="1"/>
  <c r="I909" i="3"/>
  <c r="H909" i="3"/>
  <c r="D909" i="3"/>
  <c r="H908" i="3"/>
  <c r="D908" i="3"/>
  <c r="I908" i="3" s="1"/>
  <c r="I907" i="3"/>
  <c r="H907" i="3"/>
  <c r="D907" i="3"/>
  <c r="H906" i="3"/>
  <c r="D906" i="3"/>
  <c r="I905" i="3"/>
  <c r="H905" i="3"/>
  <c r="D905" i="3"/>
  <c r="H904" i="3"/>
  <c r="D904" i="3"/>
  <c r="I904" i="3" s="1"/>
  <c r="I903" i="3"/>
  <c r="H903" i="3"/>
  <c r="D903" i="3"/>
  <c r="J902" i="3"/>
  <c r="K902" i="3" s="1"/>
  <c r="H902" i="3"/>
  <c r="D902" i="3"/>
  <c r="I902" i="3" s="1"/>
  <c r="I901" i="3"/>
  <c r="H901" i="3"/>
  <c r="D901" i="3"/>
  <c r="H900" i="3"/>
  <c r="D900" i="3"/>
  <c r="I900" i="3" s="1"/>
  <c r="I899" i="3"/>
  <c r="H899" i="3"/>
  <c r="D899" i="3"/>
  <c r="J898" i="3"/>
  <c r="K898" i="3" s="1"/>
  <c r="H898" i="3"/>
  <c r="D898" i="3"/>
  <c r="I898" i="3" s="1"/>
  <c r="I897" i="3"/>
  <c r="H897" i="3"/>
  <c r="D897" i="3"/>
  <c r="H896" i="3"/>
  <c r="D896" i="3"/>
  <c r="I896" i="3" s="1"/>
  <c r="I895" i="3"/>
  <c r="H895" i="3"/>
  <c r="D895" i="3"/>
  <c r="J894" i="3"/>
  <c r="K894" i="3" s="1"/>
  <c r="H894" i="3"/>
  <c r="D894" i="3"/>
  <c r="I894" i="3" s="1"/>
  <c r="I893" i="3"/>
  <c r="H893" i="3"/>
  <c r="D893" i="3"/>
  <c r="H892" i="3"/>
  <c r="D892" i="3"/>
  <c r="I892" i="3" s="1"/>
  <c r="I891" i="3"/>
  <c r="H891" i="3"/>
  <c r="D891" i="3"/>
  <c r="J890" i="3"/>
  <c r="K890" i="3" s="1"/>
  <c r="H890" i="3"/>
  <c r="D890" i="3"/>
  <c r="I890" i="3" s="1"/>
  <c r="I889" i="3"/>
  <c r="H889" i="3"/>
  <c r="D889" i="3"/>
  <c r="H888" i="3"/>
  <c r="D888" i="3"/>
  <c r="I888" i="3" s="1"/>
  <c r="I887" i="3"/>
  <c r="H887" i="3"/>
  <c r="D887" i="3"/>
  <c r="J886" i="3"/>
  <c r="K886" i="3" s="1"/>
  <c r="H886" i="3"/>
  <c r="D886" i="3"/>
  <c r="I886" i="3" s="1"/>
  <c r="I885" i="3"/>
  <c r="H885" i="3"/>
  <c r="D885" i="3"/>
  <c r="H884" i="3"/>
  <c r="D884" i="3"/>
  <c r="I884" i="3" s="1"/>
  <c r="I883" i="3"/>
  <c r="H883" i="3"/>
  <c r="D883" i="3"/>
  <c r="J882" i="3"/>
  <c r="K882" i="3" s="1"/>
  <c r="H882" i="3"/>
  <c r="D882" i="3"/>
  <c r="I882" i="3" s="1"/>
  <c r="I881" i="3"/>
  <c r="H881" i="3"/>
  <c r="D881" i="3"/>
  <c r="H880" i="3"/>
  <c r="D880" i="3"/>
  <c r="I880" i="3" s="1"/>
  <c r="I879" i="3"/>
  <c r="H879" i="3"/>
  <c r="D879" i="3"/>
  <c r="J878" i="3"/>
  <c r="K878" i="3" s="1"/>
  <c r="H878" i="3"/>
  <c r="D878" i="3"/>
  <c r="I878" i="3" s="1"/>
  <c r="I877" i="3"/>
  <c r="H877" i="3"/>
  <c r="D877" i="3"/>
  <c r="H876" i="3"/>
  <c r="D876" i="3"/>
  <c r="I876" i="3" s="1"/>
  <c r="I875" i="3"/>
  <c r="H875" i="3"/>
  <c r="D875" i="3"/>
  <c r="J874" i="3"/>
  <c r="K874" i="3" s="1"/>
  <c r="H874" i="3"/>
  <c r="D874" i="3"/>
  <c r="I874" i="3" s="1"/>
  <c r="I873" i="3"/>
  <c r="H873" i="3"/>
  <c r="D873" i="3"/>
  <c r="H872" i="3"/>
  <c r="D872" i="3"/>
  <c r="I872" i="3" s="1"/>
  <c r="I871" i="3"/>
  <c r="H871" i="3"/>
  <c r="D871" i="3"/>
  <c r="J870" i="3"/>
  <c r="K870" i="3" s="1"/>
  <c r="H870" i="3"/>
  <c r="D870" i="3"/>
  <c r="I870" i="3" s="1"/>
  <c r="I869" i="3"/>
  <c r="H869" i="3"/>
  <c r="D869" i="3"/>
  <c r="H868" i="3"/>
  <c r="D868" i="3"/>
  <c r="I868" i="3" s="1"/>
  <c r="I867" i="3"/>
  <c r="H867" i="3"/>
  <c r="D867" i="3"/>
  <c r="J866" i="3"/>
  <c r="K866" i="3" s="1"/>
  <c r="H866" i="3"/>
  <c r="D866" i="3"/>
  <c r="I866" i="3" s="1"/>
  <c r="I865" i="3"/>
  <c r="H865" i="3"/>
  <c r="D865" i="3"/>
  <c r="H864" i="3"/>
  <c r="D864" i="3"/>
  <c r="I864" i="3" s="1"/>
  <c r="H863" i="3"/>
  <c r="D863" i="3"/>
  <c r="I862" i="3"/>
  <c r="H862" i="3"/>
  <c r="D862" i="3"/>
  <c r="H861" i="3"/>
  <c r="D861" i="3"/>
  <c r="I860" i="3"/>
  <c r="H860" i="3"/>
  <c r="D860" i="3"/>
  <c r="H859" i="3"/>
  <c r="D859" i="3"/>
  <c r="I858" i="3"/>
  <c r="H858" i="3"/>
  <c r="D858" i="3"/>
  <c r="H857" i="3"/>
  <c r="D857" i="3"/>
  <c r="I856" i="3"/>
  <c r="H856" i="3"/>
  <c r="D856" i="3"/>
  <c r="H855" i="3"/>
  <c r="D855" i="3"/>
  <c r="I854" i="3"/>
  <c r="H854" i="3"/>
  <c r="D854" i="3"/>
  <c r="H853" i="3"/>
  <c r="D853" i="3"/>
  <c r="I852" i="3"/>
  <c r="H852" i="3"/>
  <c r="D852" i="3"/>
  <c r="H851" i="3"/>
  <c r="D851" i="3"/>
  <c r="I850" i="3"/>
  <c r="H850" i="3"/>
  <c r="D850" i="3"/>
  <c r="H849" i="3"/>
  <c r="D849" i="3"/>
  <c r="I848" i="3"/>
  <c r="H848" i="3"/>
  <c r="D848" i="3"/>
  <c r="H847" i="3"/>
  <c r="D847" i="3"/>
  <c r="I846" i="3"/>
  <c r="H846" i="3"/>
  <c r="D846" i="3"/>
  <c r="H845" i="3"/>
  <c r="D845" i="3"/>
  <c r="I844" i="3"/>
  <c r="H844" i="3"/>
  <c r="D844" i="3"/>
  <c r="H843" i="3"/>
  <c r="D843" i="3"/>
  <c r="I842" i="3"/>
  <c r="H842" i="3"/>
  <c r="D842" i="3"/>
  <c r="H841" i="3"/>
  <c r="D841" i="3"/>
  <c r="I840" i="3"/>
  <c r="H840" i="3"/>
  <c r="D840" i="3"/>
  <c r="H839" i="3"/>
  <c r="D839" i="3"/>
  <c r="I838" i="3"/>
  <c r="H838" i="3"/>
  <c r="D838" i="3"/>
  <c r="H837" i="3"/>
  <c r="D837" i="3"/>
  <c r="I836" i="3"/>
  <c r="H836" i="3"/>
  <c r="D836" i="3"/>
  <c r="H835" i="3"/>
  <c r="D835" i="3"/>
  <c r="I834" i="3"/>
  <c r="H834" i="3"/>
  <c r="D834" i="3"/>
  <c r="H833" i="3"/>
  <c r="D833" i="3"/>
  <c r="I832" i="3"/>
  <c r="H832" i="3"/>
  <c r="D832" i="3"/>
  <c r="H831" i="3"/>
  <c r="D831" i="3"/>
  <c r="I830" i="3"/>
  <c r="H830" i="3"/>
  <c r="D830" i="3"/>
  <c r="H829" i="3"/>
  <c r="D829" i="3"/>
  <c r="I828" i="3"/>
  <c r="H828" i="3"/>
  <c r="D828" i="3"/>
  <c r="H827" i="3"/>
  <c r="D827" i="3"/>
  <c r="I826" i="3"/>
  <c r="H826" i="3"/>
  <c r="D826" i="3"/>
  <c r="H825" i="3"/>
  <c r="D825" i="3"/>
  <c r="I824" i="3"/>
  <c r="H824" i="3"/>
  <c r="D824" i="3"/>
  <c r="H823" i="3"/>
  <c r="D823" i="3"/>
  <c r="I822" i="3"/>
  <c r="H822" i="3"/>
  <c r="D822" i="3"/>
  <c r="H821" i="3"/>
  <c r="D821" i="3"/>
  <c r="I820" i="3"/>
  <c r="H820" i="3"/>
  <c r="D820" i="3"/>
  <c r="H819" i="3"/>
  <c r="D819" i="3"/>
  <c r="I818" i="3"/>
  <c r="H818" i="3"/>
  <c r="D818" i="3"/>
  <c r="H817" i="3"/>
  <c r="D817" i="3"/>
  <c r="I816" i="3"/>
  <c r="H816" i="3"/>
  <c r="D816" i="3"/>
  <c r="J815" i="3"/>
  <c r="K815" i="3" s="1"/>
  <c r="H815" i="3"/>
  <c r="D815" i="3"/>
  <c r="I815" i="3" s="1"/>
  <c r="I814" i="3"/>
  <c r="H814" i="3"/>
  <c r="D814" i="3"/>
  <c r="H813" i="3"/>
  <c r="D813" i="3"/>
  <c r="I813" i="3" s="1"/>
  <c r="I812" i="3"/>
  <c r="H812" i="3"/>
  <c r="D812" i="3"/>
  <c r="J811" i="3"/>
  <c r="K811" i="3" s="1"/>
  <c r="H811" i="3"/>
  <c r="D811" i="3"/>
  <c r="I811" i="3" s="1"/>
  <c r="I810" i="3"/>
  <c r="H810" i="3"/>
  <c r="D810" i="3"/>
  <c r="H809" i="3"/>
  <c r="D809" i="3"/>
  <c r="I809" i="3" s="1"/>
  <c r="I808" i="3"/>
  <c r="H808" i="3"/>
  <c r="D808" i="3"/>
  <c r="J807" i="3"/>
  <c r="K807" i="3" s="1"/>
  <c r="H807" i="3"/>
  <c r="D807" i="3"/>
  <c r="I807" i="3" s="1"/>
  <c r="I806" i="3"/>
  <c r="H806" i="3"/>
  <c r="D806" i="3"/>
  <c r="H805" i="3"/>
  <c r="D805" i="3"/>
  <c r="I805" i="3" s="1"/>
  <c r="I804" i="3"/>
  <c r="H804" i="3"/>
  <c r="D804" i="3"/>
  <c r="J803" i="3"/>
  <c r="K803" i="3" s="1"/>
  <c r="H803" i="3"/>
  <c r="D803" i="3"/>
  <c r="I803" i="3" s="1"/>
  <c r="I802" i="3"/>
  <c r="H802" i="3"/>
  <c r="D802" i="3"/>
  <c r="H801" i="3"/>
  <c r="D801" i="3"/>
  <c r="I801" i="3" s="1"/>
  <c r="I800" i="3"/>
  <c r="H800" i="3"/>
  <c r="D800" i="3"/>
  <c r="J799" i="3"/>
  <c r="K799" i="3" s="1"/>
  <c r="H799" i="3"/>
  <c r="D799" i="3"/>
  <c r="I799" i="3" s="1"/>
  <c r="I798" i="3"/>
  <c r="H798" i="3"/>
  <c r="D798" i="3"/>
  <c r="H797" i="3"/>
  <c r="D797" i="3"/>
  <c r="I797" i="3" s="1"/>
  <c r="I796" i="3"/>
  <c r="H796" i="3"/>
  <c r="D796" i="3"/>
  <c r="J795" i="3"/>
  <c r="K795" i="3" s="1"/>
  <c r="H795" i="3"/>
  <c r="D795" i="3"/>
  <c r="I795" i="3" s="1"/>
  <c r="I794" i="3"/>
  <c r="H794" i="3"/>
  <c r="D794" i="3"/>
  <c r="H793" i="3"/>
  <c r="D793" i="3"/>
  <c r="I793" i="3" s="1"/>
  <c r="I792" i="3"/>
  <c r="H792" i="3"/>
  <c r="D792" i="3"/>
  <c r="J791" i="3"/>
  <c r="K791" i="3" s="1"/>
  <c r="H791" i="3"/>
  <c r="D791" i="3"/>
  <c r="I791" i="3" s="1"/>
  <c r="H790" i="3"/>
  <c r="D790" i="3"/>
  <c r="I790" i="3" s="1"/>
  <c r="I789" i="3"/>
  <c r="H789" i="3"/>
  <c r="D789" i="3"/>
  <c r="H788" i="3"/>
  <c r="D788" i="3"/>
  <c r="I787" i="3"/>
  <c r="H787" i="3"/>
  <c r="D787" i="3"/>
  <c r="H786" i="3"/>
  <c r="D786" i="3"/>
  <c r="I785" i="3"/>
  <c r="H785" i="3"/>
  <c r="D785" i="3"/>
  <c r="H784" i="3"/>
  <c r="D784" i="3"/>
  <c r="I783" i="3"/>
  <c r="H783" i="3"/>
  <c r="D783" i="3"/>
  <c r="H782" i="3"/>
  <c r="D782" i="3"/>
  <c r="I781" i="3"/>
  <c r="H781" i="3"/>
  <c r="D781" i="3"/>
  <c r="H780" i="3"/>
  <c r="D780" i="3"/>
  <c r="I779" i="3"/>
  <c r="H779" i="3"/>
  <c r="D779" i="3"/>
  <c r="H778" i="3"/>
  <c r="D778" i="3"/>
  <c r="I777" i="3"/>
  <c r="H777" i="3"/>
  <c r="D777" i="3"/>
  <c r="H776" i="3"/>
  <c r="D776" i="3"/>
  <c r="I775" i="3"/>
  <c r="H775" i="3"/>
  <c r="D775" i="3"/>
  <c r="H774" i="3"/>
  <c r="D774" i="3"/>
  <c r="I773" i="3"/>
  <c r="H773" i="3"/>
  <c r="D773" i="3"/>
  <c r="H772" i="3"/>
  <c r="D772" i="3"/>
  <c r="I771" i="3"/>
  <c r="H771" i="3"/>
  <c r="D771" i="3"/>
  <c r="H770" i="3"/>
  <c r="D770" i="3"/>
  <c r="I769" i="3"/>
  <c r="H769" i="3"/>
  <c r="D769" i="3"/>
  <c r="H768" i="3"/>
  <c r="D768" i="3"/>
  <c r="I767" i="3"/>
  <c r="H767" i="3"/>
  <c r="D767" i="3"/>
  <c r="H766" i="3"/>
  <c r="D766" i="3"/>
  <c r="I765" i="3"/>
  <c r="H765" i="3"/>
  <c r="D765" i="3"/>
  <c r="H764" i="3"/>
  <c r="D764" i="3"/>
  <c r="I763" i="3"/>
  <c r="H763" i="3"/>
  <c r="D763" i="3"/>
  <c r="H762" i="3"/>
  <c r="D762" i="3"/>
  <c r="I761" i="3"/>
  <c r="H761" i="3"/>
  <c r="D761" i="3"/>
  <c r="H760" i="3"/>
  <c r="D760" i="3"/>
  <c r="I759" i="3"/>
  <c r="H759" i="3"/>
  <c r="D759" i="3"/>
  <c r="H758" i="3"/>
  <c r="D758" i="3"/>
  <c r="I757" i="3"/>
  <c r="H757" i="3"/>
  <c r="D757" i="3"/>
  <c r="H756" i="3"/>
  <c r="D756" i="3"/>
  <c r="I755" i="3"/>
  <c r="H755" i="3"/>
  <c r="D755" i="3"/>
  <c r="H754" i="3"/>
  <c r="D754" i="3"/>
  <c r="I753" i="3"/>
  <c r="H753" i="3"/>
  <c r="D753" i="3"/>
  <c r="H752" i="3"/>
  <c r="D752" i="3"/>
  <c r="I751" i="3"/>
  <c r="H751" i="3"/>
  <c r="D751" i="3"/>
  <c r="H750" i="3"/>
  <c r="D750" i="3"/>
  <c r="I749" i="3"/>
  <c r="H749" i="3"/>
  <c r="D749" i="3"/>
  <c r="H748" i="3"/>
  <c r="D748" i="3"/>
  <c r="I747" i="3"/>
  <c r="H747" i="3"/>
  <c r="D747" i="3"/>
  <c r="H746" i="3"/>
  <c r="D746" i="3"/>
  <c r="I745" i="3"/>
  <c r="H745" i="3"/>
  <c r="D745" i="3"/>
  <c r="H744" i="3"/>
  <c r="D744" i="3"/>
  <c r="I743" i="3"/>
  <c r="H743" i="3"/>
  <c r="D743" i="3"/>
  <c r="H742" i="3"/>
  <c r="D742" i="3"/>
  <c r="I741" i="3"/>
  <c r="H741" i="3"/>
  <c r="D741" i="3"/>
  <c r="H740" i="3"/>
  <c r="D740" i="3"/>
  <c r="I739" i="3"/>
  <c r="H739" i="3"/>
  <c r="D739" i="3"/>
  <c r="H738" i="3"/>
  <c r="D738" i="3"/>
  <c r="I737" i="3"/>
  <c r="H737" i="3"/>
  <c r="D737" i="3"/>
  <c r="H736" i="3"/>
  <c r="D736" i="3"/>
  <c r="I735" i="3"/>
  <c r="H735" i="3"/>
  <c r="D735" i="3"/>
  <c r="H734" i="3"/>
  <c r="D734" i="3"/>
  <c r="I733" i="3"/>
  <c r="H733" i="3"/>
  <c r="D733" i="3"/>
  <c r="H732" i="3"/>
  <c r="D732" i="3"/>
  <c r="I731" i="3"/>
  <c r="H731" i="3"/>
  <c r="D731" i="3"/>
  <c r="H730" i="3"/>
  <c r="D730" i="3"/>
  <c r="I729" i="3"/>
  <c r="H729" i="3"/>
  <c r="D729" i="3"/>
  <c r="H728" i="3"/>
  <c r="D728" i="3"/>
  <c r="I727" i="3"/>
  <c r="H727" i="3"/>
  <c r="D727" i="3"/>
  <c r="H726" i="3"/>
  <c r="D726" i="3"/>
  <c r="I725" i="3"/>
  <c r="H725" i="3"/>
  <c r="D725" i="3"/>
  <c r="H724" i="3"/>
  <c r="D724" i="3"/>
  <c r="I723" i="3"/>
  <c r="H723" i="3"/>
  <c r="D723" i="3"/>
  <c r="H722" i="3"/>
  <c r="D722" i="3"/>
  <c r="I721" i="3"/>
  <c r="H721" i="3"/>
  <c r="D721" i="3"/>
  <c r="H720" i="3"/>
  <c r="D720" i="3"/>
  <c r="I719" i="3"/>
  <c r="H719" i="3"/>
  <c r="D719" i="3"/>
  <c r="H718" i="3"/>
  <c r="D718" i="3"/>
  <c r="I717" i="3"/>
  <c r="H717" i="3"/>
  <c r="D717" i="3"/>
  <c r="H716" i="3"/>
  <c r="D716" i="3"/>
  <c r="I715" i="3"/>
  <c r="H715" i="3"/>
  <c r="D715" i="3"/>
  <c r="H714" i="3"/>
  <c r="D714" i="3"/>
  <c r="I713" i="3"/>
  <c r="H713" i="3"/>
  <c r="D713" i="3"/>
  <c r="H712" i="3"/>
  <c r="D712" i="3"/>
  <c r="I711" i="3"/>
  <c r="H711" i="3"/>
  <c r="D711" i="3"/>
  <c r="H710" i="3"/>
  <c r="D710" i="3"/>
  <c r="I709" i="3"/>
  <c r="H709" i="3"/>
  <c r="D709" i="3"/>
  <c r="H708" i="3"/>
  <c r="D708" i="3"/>
  <c r="I707" i="3"/>
  <c r="H707" i="3"/>
  <c r="D707" i="3"/>
  <c r="H706" i="3"/>
  <c r="D706" i="3"/>
  <c r="I705" i="3"/>
  <c r="H705" i="3"/>
  <c r="D705" i="3"/>
  <c r="H704" i="3"/>
  <c r="D704" i="3"/>
  <c r="I703" i="3"/>
  <c r="H703" i="3"/>
  <c r="D703" i="3"/>
  <c r="H702" i="3"/>
  <c r="D702" i="3"/>
  <c r="I701" i="3"/>
  <c r="H701" i="3"/>
  <c r="D701" i="3"/>
  <c r="H700" i="3"/>
  <c r="D700" i="3"/>
  <c r="I699" i="3"/>
  <c r="H699" i="3"/>
  <c r="D699" i="3"/>
  <c r="H698" i="3"/>
  <c r="D698" i="3"/>
  <c r="I697" i="3"/>
  <c r="H697" i="3"/>
  <c r="D697" i="3"/>
  <c r="H696" i="3"/>
  <c r="D696" i="3"/>
  <c r="I695" i="3"/>
  <c r="H695" i="3"/>
  <c r="D695" i="3"/>
  <c r="H694" i="3"/>
  <c r="D694" i="3"/>
  <c r="I693" i="3"/>
  <c r="H693" i="3"/>
  <c r="D693" i="3"/>
  <c r="H692" i="3"/>
  <c r="D692" i="3"/>
  <c r="I691" i="3"/>
  <c r="H691" i="3"/>
  <c r="D691" i="3"/>
  <c r="H690" i="3"/>
  <c r="D690" i="3"/>
  <c r="I689" i="3"/>
  <c r="H689" i="3"/>
  <c r="D689" i="3"/>
  <c r="H688" i="3"/>
  <c r="D688" i="3"/>
  <c r="I687" i="3"/>
  <c r="H687" i="3"/>
  <c r="D687" i="3"/>
  <c r="H686" i="3"/>
  <c r="D686" i="3"/>
  <c r="I685" i="3"/>
  <c r="H685" i="3"/>
  <c r="D685" i="3"/>
  <c r="H684" i="3"/>
  <c r="D684" i="3"/>
  <c r="I683" i="3"/>
  <c r="H683" i="3"/>
  <c r="D683" i="3"/>
  <c r="H682" i="3"/>
  <c r="D682" i="3"/>
  <c r="I681" i="3"/>
  <c r="H681" i="3"/>
  <c r="D681" i="3"/>
  <c r="H680" i="3"/>
  <c r="D680" i="3"/>
  <c r="I679" i="3"/>
  <c r="H679" i="3"/>
  <c r="D679" i="3"/>
  <c r="H678" i="3"/>
  <c r="D678" i="3"/>
  <c r="I677" i="3"/>
  <c r="H677" i="3"/>
  <c r="D677" i="3"/>
  <c r="H676" i="3"/>
  <c r="D676" i="3"/>
  <c r="I675" i="3"/>
  <c r="H675" i="3"/>
  <c r="D675" i="3"/>
  <c r="H674" i="3"/>
  <c r="D674" i="3"/>
  <c r="I673" i="3"/>
  <c r="H673" i="3"/>
  <c r="D673" i="3"/>
  <c r="H672" i="3"/>
  <c r="D672" i="3"/>
  <c r="I671" i="3"/>
  <c r="H671" i="3"/>
  <c r="D671" i="3"/>
  <c r="H670" i="3"/>
  <c r="D670" i="3"/>
  <c r="I669" i="3"/>
  <c r="H669" i="3"/>
  <c r="D669" i="3"/>
  <c r="H668" i="3"/>
  <c r="D668" i="3"/>
  <c r="I667" i="3"/>
  <c r="H667" i="3"/>
  <c r="D667" i="3"/>
  <c r="H666" i="3"/>
  <c r="D666" i="3"/>
  <c r="I665" i="3"/>
  <c r="H665" i="3"/>
  <c r="D665" i="3"/>
  <c r="H664" i="3"/>
  <c r="D664" i="3"/>
  <c r="I663" i="3"/>
  <c r="H663" i="3"/>
  <c r="D663" i="3"/>
  <c r="H662" i="3"/>
  <c r="D662" i="3"/>
  <c r="I661" i="3"/>
  <c r="H661" i="3"/>
  <c r="D661" i="3"/>
  <c r="H660" i="3"/>
  <c r="D660" i="3"/>
  <c r="I659" i="3"/>
  <c r="H659" i="3"/>
  <c r="D659" i="3"/>
  <c r="H658" i="3"/>
  <c r="D658" i="3"/>
  <c r="I657" i="3"/>
  <c r="H657" i="3"/>
  <c r="D657" i="3"/>
  <c r="H656" i="3"/>
  <c r="D656" i="3"/>
  <c r="I655" i="3"/>
  <c r="H655" i="3"/>
  <c r="D655" i="3"/>
  <c r="H654" i="3"/>
  <c r="D654" i="3"/>
  <c r="I653" i="3"/>
  <c r="H653" i="3"/>
  <c r="D653" i="3"/>
  <c r="H652" i="3"/>
  <c r="D652" i="3"/>
  <c r="I651" i="3"/>
  <c r="H651" i="3"/>
  <c r="D651" i="3"/>
  <c r="H650" i="3"/>
  <c r="D650" i="3"/>
  <c r="I649" i="3"/>
  <c r="H649" i="3"/>
  <c r="D649" i="3"/>
  <c r="H648" i="3"/>
  <c r="D648" i="3"/>
  <c r="I647" i="3"/>
  <c r="H647" i="3"/>
  <c r="D647" i="3"/>
  <c r="H646" i="3"/>
  <c r="D646" i="3"/>
  <c r="I645" i="3"/>
  <c r="H645" i="3"/>
  <c r="D645" i="3"/>
  <c r="H644" i="3"/>
  <c r="D644" i="3"/>
  <c r="I643" i="3"/>
  <c r="H643" i="3"/>
  <c r="D643" i="3"/>
  <c r="H642" i="3"/>
  <c r="D642" i="3"/>
  <c r="I641" i="3"/>
  <c r="H641" i="3"/>
  <c r="D641" i="3"/>
  <c r="H640" i="3"/>
  <c r="D640" i="3"/>
  <c r="I639" i="3"/>
  <c r="H639" i="3"/>
  <c r="D639" i="3"/>
  <c r="H638" i="3"/>
  <c r="D638" i="3"/>
  <c r="I637" i="3"/>
  <c r="H637" i="3"/>
  <c r="D637" i="3"/>
  <c r="H636" i="3"/>
  <c r="D636" i="3"/>
  <c r="I635" i="3"/>
  <c r="H635" i="3"/>
  <c r="D635" i="3"/>
  <c r="H634" i="3"/>
  <c r="D634" i="3"/>
  <c r="I633" i="3"/>
  <c r="H633" i="3"/>
  <c r="D633" i="3"/>
  <c r="H632" i="3"/>
  <c r="D632" i="3"/>
  <c r="I631" i="3"/>
  <c r="H631" i="3"/>
  <c r="D631" i="3"/>
  <c r="H630" i="3"/>
  <c r="D630" i="3"/>
  <c r="I629" i="3"/>
  <c r="H629" i="3"/>
  <c r="D629" i="3"/>
  <c r="H628" i="3"/>
  <c r="D628" i="3"/>
  <c r="I627" i="3"/>
  <c r="H627" i="3"/>
  <c r="D627" i="3"/>
  <c r="J626" i="3"/>
  <c r="K626" i="3" s="1"/>
  <c r="H626" i="3"/>
  <c r="D626" i="3"/>
  <c r="I626" i="3" s="1"/>
  <c r="I625" i="3"/>
  <c r="H625" i="3"/>
  <c r="D625" i="3"/>
  <c r="H624" i="3"/>
  <c r="D624" i="3"/>
  <c r="I624" i="3" s="1"/>
  <c r="I623" i="3"/>
  <c r="H623" i="3"/>
  <c r="D623" i="3"/>
  <c r="J622" i="3"/>
  <c r="K622" i="3" s="1"/>
  <c r="H622" i="3"/>
  <c r="D622" i="3"/>
  <c r="I622" i="3" s="1"/>
  <c r="I621" i="3"/>
  <c r="H621" i="3"/>
  <c r="D621" i="3"/>
  <c r="H620" i="3"/>
  <c r="D620" i="3"/>
  <c r="I620" i="3" s="1"/>
  <c r="I619" i="3"/>
  <c r="H619" i="3"/>
  <c r="D619" i="3"/>
  <c r="J618" i="3"/>
  <c r="K618" i="3" s="1"/>
  <c r="H618" i="3"/>
  <c r="D618" i="3"/>
  <c r="I618" i="3" s="1"/>
  <c r="I617" i="3"/>
  <c r="H617" i="3"/>
  <c r="D617" i="3"/>
  <c r="H616" i="3"/>
  <c r="D616" i="3"/>
  <c r="I616" i="3" s="1"/>
  <c r="I615" i="3"/>
  <c r="H615" i="3"/>
  <c r="D615" i="3"/>
  <c r="H614" i="3"/>
  <c r="D614" i="3"/>
  <c r="J614" i="3" s="1"/>
  <c r="I613" i="3"/>
  <c r="H613" i="3"/>
  <c r="D613" i="3"/>
  <c r="H612" i="3"/>
  <c r="D612" i="3"/>
  <c r="I611" i="3"/>
  <c r="H611" i="3"/>
  <c r="D611" i="3"/>
  <c r="H610" i="3"/>
  <c r="D610" i="3"/>
  <c r="I609" i="3"/>
  <c r="H609" i="3"/>
  <c r="D609" i="3"/>
  <c r="H608" i="3"/>
  <c r="D608" i="3"/>
  <c r="I607" i="3"/>
  <c r="H607" i="3"/>
  <c r="D607" i="3"/>
  <c r="H606" i="3"/>
  <c r="D606" i="3"/>
  <c r="I605" i="3"/>
  <c r="H605" i="3"/>
  <c r="D605" i="3"/>
  <c r="H604" i="3"/>
  <c r="D604" i="3"/>
  <c r="I603" i="3"/>
  <c r="H603" i="3"/>
  <c r="D603" i="3"/>
  <c r="H602" i="3"/>
  <c r="D602" i="3"/>
  <c r="I601" i="3"/>
  <c r="H601" i="3"/>
  <c r="D601" i="3"/>
  <c r="H600" i="3"/>
  <c r="D600" i="3"/>
  <c r="I599" i="3"/>
  <c r="H599" i="3"/>
  <c r="D599" i="3"/>
  <c r="H598" i="3"/>
  <c r="D598" i="3"/>
  <c r="I597" i="3"/>
  <c r="H597" i="3"/>
  <c r="D597" i="3"/>
  <c r="H596" i="3"/>
  <c r="D596" i="3"/>
  <c r="I595" i="3"/>
  <c r="H595" i="3"/>
  <c r="D595" i="3"/>
  <c r="H594" i="3"/>
  <c r="D594" i="3"/>
  <c r="I593" i="3"/>
  <c r="H593" i="3"/>
  <c r="D593" i="3"/>
  <c r="H592" i="3"/>
  <c r="D592" i="3"/>
  <c r="I591" i="3"/>
  <c r="H591" i="3"/>
  <c r="D591" i="3"/>
  <c r="H590" i="3"/>
  <c r="D590" i="3"/>
  <c r="I589" i="3"/>
  <c r="H589" i="3"/>
  <c r="D589" i="3"/>
  <c r="H588" i="3"/>
  <c r="D588" i="3"/>
  <c r="I587" i="3"/>
  <c r="H587" i="3"/>
  <c r="D587" i="3"/>
  <c r="H586" i="3"/>
  <c r="D586" i="3"/>
  <c r="I585" i="3"/>
  <c r="H585" i="3"/>
  <c r="D585" i="3"/>
  <c r="H584" i="3"/>
  <c r="D584" i="3"/>
  <c r="I583" i="3"/>
  <c r="H583" i="3"/>
  <c r="D583" i="3"/>
  <c r="H582" i="3"/>
  <c r="D582" i="3"/>
  <c r="I581" i="3"/>
  <c r="H581" i="3"/>
  <c r="D581" i="3"/>
  <c r="H580" i="3"/>
  <c r="D580" i="3"/>
  <c r="I579" i="3"/>
  <c r="H579" i="3"/>
  <c r="D579" i="3"/>
  <c r="H578" i="3"/>
  <c r="D578" i="3"/>
  <c r="I577" i="3"/>
  <c r="H577" i="3"/>
  <c r="D577" i="3"/>
  <c r="H576" i="3"/>
  <c r="D576" i="3"/>
  <c r="I575" i="3"/>
  <c r="H575" i="3"/>
  <c r="D575" i="3"/>
  <c r="H574" i="3"/>
  <c r="D574" i="3"/>
  <c r="I573" i="3"/>
  <c r="H573" i="3"/>
  <c r="D573" i="3"/>
  <c r="H572" i="3"/>
  <c r="D572" i="3"/>
  <c r="I571" i="3"/>
  <c r="H571" i="3"/>
  <c r="D571" i="3"/>
  <c r="H570" i="3"/>
  <c r="D570" i="3"/>
  <c r="I569" i="3"/>
  <c r="H569" i="3"/>
  <c r="D569" i="3"/>
  <c r="H568" i="3"/>
  <c r="D568" i="3"/>
  <c r="I567" i="3"/>
  <c r="H567" i="3"/>
  <c r="D567" i="3"/>
  <c r="H566" i="3"/>
  <c r="D566" i="3"/>
  <c r="I565" i="3"/>
  <c r="H565" i="3"/>
  <c r="D565" i="3"/>
  <c r="H564" i="3"/>
  <c r="D564" i="3"/>
  <c r="I563" i="3"/>
  <c r="H563" i="3"/>
  <c r="D563" i="3"/>
  <c r="H562" i="3"/>
  <c r="D562" i="3"/>
  <c r="I561" i="3"/>
  <c r="H561" i="3"/>
  <c r="D561" i="3"/>
  <c r="H560" i="3"/>
  <c r="D560" i="3"/>
  <c r="I559" i="3"/>
  <c r="H559" i="3"/>
  <c r="D559" i="3"/>
  <c r="H558" i="3"/>
  <c r="D558" i="3"/>
  <c r="I557" i="3"/>
  <c r="H557" i="3"/>
  <c r="D557" i="3"/>
  <c r="H556" i="3"/>
  <c r="D556" i="3"/>
  <c r="I555" i="3"/>
  <c r="H555" i="3"/>
  <c r="D555" i="3"/>
  <c r="H554" i="3"/>
  <c r="D554" i="3"/>
  <c r="I553" i="3"/>
  <c r="H553" i="3"/>
  <c r="D553" i="3"/>
  <c r="H552" i="3"/>
  <c r="D552" i="3"/>
  <c r="I551" i="3"/>
  <c r="H551" i="3"/>
  <c r="D551" i="3"/>
  <c r="H550" i="3"/>
  <c r="D550" i="3"/>
  <c r="I549" i="3"/>
  <c r="H549" i="3"/>
  <c r="D549" i="3"/>
  <c r="H548" i="3"/>
  <c r="D548" i="3"/>
  <c r="I547" i="3"/>
  <c r="H547" i="3"/>
  <c r="D547" i="3"/>
  <c r="H546" i="3"/>
  <c r="D546" i="3"/>
  <c r="I545" i="3"/>
  <c r="H545" i="3"/>
  <c r="D545" i="3"/>
  <c r="H544" i="3"/>
  <c r="D544" i="3"/>
  <c r="I543" i="3"/>
  <c r="H543" i="3"/>
  <c r="D543" i="3"/>
  <c r="H542" i="3"/>
  <c r="D542" i="3"/>
  <c r="I541" i="3"/>
  <c r="H541" i="3"/>
  <c r="D541" i="3"/>
  <c r="H540" i="3"/>
  <c r="D540" i="3"/>
  <c r="I539" i="3"/>
  <c r="H539" i="3"/>
  <c r="D539" i="3"/>
  <c r="H538" i="3"/>
  <c r="D538" i="3"/>
  <c r="I537" i="3"/>
  <c r="H537" i="3"/>
  <c r="D537" i="3"/>
  <c r="H536" i="3"/>
  <c r="D536" i="3"/>
  <c r="I535" i="3"/>
  <c r="H535" i="3"/>
  <c r="D535" i="3"/>
  <c r="H534" i="3"/>
  <c r="D534" i="3"/>
  <c r="I533" i="3"/>
  <c r="H533" i="3"/>
  <c r="D533" i="3"/>
  <c r="H532" i="3"/>
  <c r="D532" i="3"/>
  <c r="I531" i="3"/>
  <c r="H531" i="3"/>
  <c r="D531" i="3"/>
  <c r="H530" i="3"/>
  <c r="D530" i="3"/>
  <c r="I529" i="3"/>
  <c r="H529" i="3"/>
  <c r="D529" i="3"/>
  <c r="H528" i="3"/>
  <c r="D528" i="3"/>
  <c r="I527" i="3"/>
  <c r="H527" i="3"/>
  <c r="D527" i="3"/>
  <c r="H526" i="3"/>
  <c r="D526" i="3"/>
  <c r="I525" i="3"/>
  <c r="H525" i="3"/>
  <c r="D525" i="3"/>
  <c r="H524" i="3"/>
  <c r="D524" i="3"/>
  <c r="I523" i="3"/>
  <c r="H523" i="3"/>
  <c r="D523" i="3"/>
  <c r="H522" i="3"/>
  <c r="D522" i="3"/>
  <c r="I521" i="3"/>
  <c r="H521" i="3"/>
  <c r="D521" i="3"/>
  <c r="H520" i="3"/>
  <c r="D520" i="3"/>
  <c r="I519" i="3"/>
  <c r="H519" i="3"/>
  <c r="D519" i="3"/>
  <c r="H518" i="3"/>
  <c r="D518" i="3"/>
  <c r="I517" i="3"/>
  <c r="H517" i="3"/>
  <c r="D517" i="3"/>
  <c r="H516" i="3"/>
  <c r="D516" i="3"/>
  <c r="I515" i="3"/>
  <c r="H515" i="3"/>
  <c r="D515" i="3"/>
  <c r="H514" i="3"/>
  <c r="D514" i="3"/>
  <c r="I513" i="3"/>
  <c r="H513" i="3"/>
  <c r="D513" i="3"/>
  <c r="H512" i="3"/>
  <c r="D512" i="3"/>
  <c r="I511" i="3"/>
  <c r="H511" i="3"/>
  <c r="D511" i="3"/>
  <c r="H510" i="3"/>
  <c r="D510" i="3"/>
  <c r="I509" i="3"/>
  <c r="H509" i="3"/>
  <c r="D509" i="3"/>
  <c r="H508" i="3"/>
  <c r="D508" i="3"/>
  <c r="I507" i="3"/>
  <c r="H507" i="3"/>
  <c r="D507" i="3"/>
  <c r="H506" i="3"/>
  <c r="D506" i="3"/>
  <c r="I505" i="3"/>
  <c r="H505" i="3"/>
  <c r="D505" i="3"/>
  <c r="H504" i="3"/>
  <c r="D504" i="3"/>
  <c r="I503" i="3"/>
  <c r="H503" i="3"/>
  <c r="D503" i="3"/>
  <c r="H502" i="3"/>
  <c r="D502" i="3"/>
  <c r="I501" i="3"/>
  <c r="H501" i="3"/>
  <c r="D501" i="3"/>
  <c r="H500" i="3"/>
  <c r="D500" i="3"/>
  <c r="I499" i="3"/>
  <c r="H499" i="3"/>
  <c r="D499" i="3"/>
  <c r="H498" i="3"/>
  <c r="D498" i="3"/>
  <c r="I497" i="3"/>
  <c r="H497" i="3"/>
  <c r="D497" i="3"/>
  <c r="H496" i="3"/>
  <c r="D496" i="3"/>
  <c r="I495" i="3"/>
  <c r="H495" i="3"/>
  <c r="D495" i="3"/>
  <c r="H494" i="3"/>
  <c r="D494" i="3"/>
  <c r="I493" i="3"/>
  <c r="H493" i="3"/>
  <c r="D493" i="3"/>
  <c r="H492" i="3"/>
  <c r="D492" i="3"/>
  <c r="I491" i="3"/>
  <c r="H491" i="3"/>
  <c r="D491" i="3"/>
  <c r="H490" i="3"/>
  <c r="D490" i="3"/>
  <c r="I489" i="3"/>
  <c r="H489" i="3"/>
  <c r="D489" i="3"/>
  <c r="H488" i="3"/>
  <c r="D488" i="3"/>
  <c r="I487" i="3"/>
  <c r="H487" i="3"/>
  <c r="D487" i="3"/>
  <c r="H486" i="3"/>
  <c r="D486" i="3"/>
  <c r="I485" i="3"/>
  <c r="H485" i="3"/>
  <c r="D485" i="3"/>
  <c r="H484" i="3"/>
  <c r="D484" i="3"/>
  <c r="I483" i="3"/>
  <c r="H483" i="3"/>
  <c r="D483" i="3"/>
  <c r="H482" i="3"/>
  <c r="D482" i="3"/>
  <c r="I481" i="3"/>
  <c r="H481" i="3"/>
  <c r="D481" i="3"/>
  <c r="H480" i="3"/>
  <c r="D480" i="3"/>
  <c r="I479" i="3"/>
  <c r="H479" i="3"/>
  <c r="D479" i="3"/>
  <c r="H478" i="3"/>
  <c r="D478" i="3"/>
  <c r="I477" i="3"/>
  <c r="H477" i="3"/>
  <c r="D477" i="3"/>
  <c r="H476" i="3"/>
  <c r="D476" i="3"/>
  <c r="I475" i="3"/>
  <c r="H475" i="3"/>
  <c r="D475" i="3"/>
  <c r="H474" i="3"/>
  <c r="D474" i="3"/>
  <c r="I473" i="3"/>
  <c r="H473" i="3"/>
  <c r="D473" i="3"/>
  <c r="H472" i="3"/>
  <c r="D472" i="3"/>
  <c r="I471" i="3"/>
  <c r="H471" i="3"/>
  <c r="D471" i="3"/>
  <c r="H470" i="3"/>
  <c r="D470" i="3"/>
  <c r="I469" i="3"/>
  <c r="H469" i="3"/>
  <c r="D469" i="3"/>
  <c r="H468" i="3"/>
  <c r="D468" i="3"/>
  <c r="I467" i="3"/>
  <c r="H467" i="3"/>
  <c r="D467" i="3"/>
  <c r="H466" i="3"/>
  <c r="D466" i="3"/>
  <c r="I465" i="3"/>
  <c r="H465" i="3"/>
  <c r="D465" i="3"/>
  <c r="H464" i="3"/>
  <c r="D464" i="3"/>
  <c r="I463" i="3"/>
  <c r="H463" i="3"/>
  <c r="D463" i="3"/>
  <c r="H462" i="3"/>
  <c r="D462" i="3"/>
  <c r="I461" i="3"/>
  <c r="H461" i="3"/>
  <c r="D461" i="3"/>
  <c r="H460" i="3"/>
  <c r="D460" i="3"/>
  <c r="I459" i="3"/>
  <c r="H459" i="3"/>
  <c r="D459" i="3"/>
  <c r="H458" i="3"/>
  <c r="D458" i="3"/>
  <c r="I457" i="3"/>
  <c r="H457" i="3"/>
  <c r="D457" i="3"/>
  <c r="H456" i="3"/>
  <c r="D456" i="3"/>
  <c r="I455" i="3"/>
  <c r="H455" i="3"/>
  <c r="D455" i="3"/>
  <c r="H454" i="3"/>
  <c r="D454" i="3"/>
  <c r="I453" i="3"/>
  <c r="H453" i="3"/>
  <c r="D453" i="3"/>
  <c r="H452" i="3"/>
  <c r="D452" i="3"/>
  <c r="I451" i="3"/>
  <c r="H451" i="3"/>
  <c r="D451" i="3"/>
  <c r="H450" i="3"/>
  <c r="D450" i="3"/>
  <c r="I449" i="3"/>
  <c r="H449" i="3"/>
  <c r="D449" i="3"/>
  <c r="H448" i="3"/>
  <c r="D448" i="3"/>
  <c r="I447" i="3"/>
  <c r="H447" i="3"/>
  <c r="D447" i="3"/>
  <c r="H446" i="3"/>
  <c r="D446" i="3"/>
  <c r="I445" i="3"/>
  <c r="H445" i="3"/>
  <c r="D445" i="3"/>
  <c r="H444" i="3"/>
  <c r="D444" i="3"/>
  <c r="I443" i="3"/>
  <c r="H443" i="3"/>
  <c r="D443" i="3"/>
  <c r="H442" i="3"/>
  <c r="D442" i="3"/>
  <c r="I441" i="3"/>
  <c r="H441" i="3"/>
  <c r="D441" i="3"/>
  <c r="H440" i="3"/>
  <c r="D440" i="3"/>
  <c r="I439" i="3"/>
  <c r="H439" i="3"/>
  <c r="D439" i="3"/>
  <c r="H438" i="3"/>
  <c r="D438" i="3"/>
  <c r="I437" i="3"/>
  <c r="H437" i="3"/>
  <c r="D437" i="3"/>
  <c r="H436" i="3"/>
  <c r="D436" i="3"/>
  <c r="I435" i="3"/>
  <c r="H435" i="3"/>
  <c r="D435" i="3"/>
  <c r="H434" i="3"/>
  <c r="D434" i="3"/>
  <c r="I433" i="3"/>
  <c r="H433" i="3"/>
  <c r="D433" i="3"/>
  <c r="H432" i="3"/>
  <c r="D432" i="3"/>
  <c r="I431" i="3"/>
  <c r="H431" i="3"/>
  <c r="D431" i="3"/>
  <c r="H430" i="3"/>
  <c r="D430" i="3"/>
  <c r="I429" i="3"/>
  <c r="H429" i="3"/>
  <c r="D429" i="3"/>
  <c r="H428" i="3"/>
  <c r="D428" i="3"/>
  <c r="I427" i="3"/>
  <c r="H427" i="3"/>
  <c r="D427" i="3"/>
  <c r="H426" i="3"/>
  <c r="D426" i="3"/>
  <c r="I425" i="3"/>
  <c r="H425" i="3"/>
  <c r="D425" i="3"/>
  <c r="H424" i="3"/>
  <c r="D424" i="3"/>
  <c r="I423" i="3"/>
  <c r="H423" i="3"/>
  <c r="D423" i="3"/>
  <c r="H422" i="3"/>
  <c r="D422" i="3"/>
  <c r="I421" i="3"/>
  <c r="H421" i="3"/>
  <c r="D421" i="3"/>
  <c r="H420" i="3"/>
  <c r="D420" i="3"/>
  <c r="J420" i="3" s="1"/>
  <c r="I419" i="3"/>
  <c r="H419" i="3"/>
  <c r="D419" i="3"/>
  <c r="H418" i="3"/>
  <c r="D418" i="3"/>
  <c r="I418" i="3" s="1"/>
  <c r="I417" i="3"/>
  <c r="H417" i="3"/>
  <c r="D417" i="3"/>
  <c r="H416" i="3"/>
  <c r="D416" i="3"/>
  <c r="I415" i="3"/>
  <c r="H415" i="3"/>
  <c r="D415" i="3"/>
  <c r="H414" i="3"/>
  <c r="D414" i="3"/>
  <c r="I413" i="3"/>
  <c r="H413" i="3"/>
  <c r="D413" i="3"/>
  <c r="H412" i="3"/>
  <c r="D412" i="3"/>
  <c r="I411" i="3"/>
  <c r="H411" i="3"/>
  <c r="D411" i="3"/>
  <c r="H410" i="3"/>
  <c r="D410" i="3"/>
  <c r="I409" i="3"/>
  <c r="H409" i="3"/>
  <c r="D409" i="3"/>
  <c r="H408" i="3"/>
  <c r="D408" i="3"/>
  <c r="I407" i="3"/>
  <c r="H407" i="3"/>
  <c r="D407" i="3"/>
  <c r="H406" i="3"/>
  <c r="D406" i="3"/>
  <c r="I405" i="3"/>
  <c r="H405" i="3"/>
  <c r="D405" i="3"/>
  <c r="H404" i="3"/>
  <c r="D404" i="3"/>
  <c r="I403" i="3"/>
  <c r="H403" i="3"/>
  <c r="D403" i="3"/>
  <c r="H402" i="3"/>
  <c r="D402" i="3"/>
  <c r="I401" i="3"/>
  <c r="H401" i="3"/>
  <c r="D401" i="3"/>
  <c r="H400" i="3"/>
  <c r="D400" i="3"/>
  <c r="I399" i="3"/>
  <c r="H399" i="3"/>
  <c r="D399" i="3"/>
  <c r="H398" i="3"/>
  <c r="D398" i="3"/>
  <c r="I397" i="3"/>
  <c r="H397" i="3"/>
  <c r="D397" i="3"/>
  <c r="H396" i="3"/>
  <c r="D396" i="3"/>
  <c r="I395" i="3"/>
  <c r="H395" i="3"/>
  <c r="D395" i="3"/>
  <c r="H394" i="3"/>
  <c r="D394" i="3"/>
  <c r="I393" i="3"/>
  <c r="H393" i="3"/>
  <c r="D393" i="3"/>
  <c r="H392" i="3"/>
  <c r="D392" i="3"/>
  <c r="I391" i="3"/>
  <c r="H391" i="3"/>
  <c r="D391" i="3"/>
  <c r="H390" i="3"/>
  <c r="D390" i="3"/>
  <c r="I389" i="3"/>
  <c r="H389" i="3"/>
  <c r="D389" i="3"/>
  <c r="H388" i="3"/>
  <c r="D388" i="3"/>
  <c r="I387" i="3"/>
  <c r="H387" i="3"/>
  <c r="D387" i="3"/>
  <c r="H386" i="3"/>
  <c r="D386" i="3"/>
  <c r="I385" i="3"/>
  <c r="H385" i="3"/>
  <c r="D385" i="3"/>
  <c r="H384" i="3"/>
  <c r="D384" i="3"/>
  <c r="I383" i="3"/>
  <c r="H383" i="3"/>
  <c r="D383" i="3"/>
  <c r="H382" i="3"/>
  <c r="D382" i="3"/>
  <c r="I381" i="3"/>
  <c r="H381" i="3"/>
  <c r="D381" i="3"/>
  <c r="H380" i="3"/>
  <c r="D380" i="3"/>
  <c r="I379" i="3"/>
  <c r="H379" i="3"/>
  <c r="D379" i="3"/>
  <c r="H378" i="3"/>
  <c r="D378" i="3"/>
  <c r="I377" i="3"/>
  <c r="H377" i="3"/>
  <c r="D377" i="3"/>
  <c r="H376" i="3"/>
  <c r="D376" i="3"/>
  <c r="I375" i="3"/>
  <c r="H375" i="3"/>
  <c r="D375" i="3"/>
  <c r="H374" i="3"/>
  <c r="D374" i="3"/>
  <c r="I373" i="3"/>
  <c r="H373" i="3"/>
  <c r="D373" i="3"/>
  <c r="H372" i="3"/>
  <c r="D372" i="3"/>
  <c r="I371" i="3"/>
  <c r="H371" i="3"/>
  <c r="D371" i="3"/>
  <c r="H370" i="3"/>
  <c r="D370" i="3"/>
  <c r="I369" i="3"/>
  <c r="H369" i="3"/>
  <c r="D369" i="3"/>
  <c r="H368" i="3"/>
  <c r="D368" i="3"/>
  <c r="I367" i="3"/>
  <c r="H367" i="3"/>
  <c r="D367" i="3"/>
  <c r="H366" i="3"/>
  <c r="D366" i="3"/>
  <c r="I365" i="3"/>
  <c r="H365" i="3"/>
  <c r="D365" i="3"/>
  <c r="H364" i="3"/>
  <c r="D364" i="3"/>
  <c r="I363" i="3"/>
  <c r="H363" i="3"/>
  <c r="D363" i="3"/>
  <c r="H362" i="3"/>
  <c r="D362" i="3"/>
  <c r="I361" i="3"/>
  <c r="H361" i="3"/>
  <c r="D361" i="3"/>
  <c r="H360" i="3"/>
  <c r="D360" i="3"/>
  <c r="I359" i="3"/>
  <c r="H359" i="3"/>
  <c r="D359" i="3"/>
  <c r="H358" i="3"/>
  <c r="D358" i="3"/>
  <c r="I357" i="3"/>
  <c r="H357" i="3"/>
  <c r="D357" i="3"/>
  <c r="H356" i="3"/>
  <c r="D356" i="3"/>
  <c r="I355" i="3"/>
  <c r="H355" i="3"/>
  <c r="D355" i="3"/>
  <c r="H354" i="3"/>
  <c r="D354" i="3"/>
  <c r="I353" i="3"/>
  <c r="H353" i="3"/>
  <c r="D353" i="3"/>
  <c r="H352" i="3"/>
  <c r="D352" i="3"/>
  <c r="I351" i="3"/>
  <c r="H351" i="3"/>
  <c r="D351" i="3"/>
  <c r="H350" i="3"/>
  <c r="D350" i="3"/>
  <c r="I349" i="3"/>
  <c r="H349" i="3"/>
  <c r="D349" i="3"/>
  <c r="H348" i="3"/>
  <c r="D348" i="3"/>
  <c r="I347" i="3"/>
  <c r="H347" i="3"/>
  <c r="D347" i="3"/>
  <c r="H346" i="3"/>
  <c r="D346" i="3"/>
  <c r="I345" i="3"/>
  <c r="H345" i="3"/>
  <c r="D345" i="3"/>
  <c r="H344" i="3"/>
  <c r="D344" i="3"/>
  <c r="I343" i="3"/>
  <c r="H343" i="3"/>
  <c r="D343" i="3"/>
  <c r="H342" i="3"/>
  <c r="D342" i="3"/>
  <c r="I341" i="3"/>
  <c r="H341" i="3"/>
  <c r="D341" i="3"/>
  <c r="H340" i="3"/>
  <c r="D340" i="3"/>
  <c r="I339" i="3"/>
  <c r="H339" i="3"/>
  <c r="D339" i="3"/>
  <c r="H338" i="3"/>
  <c r="D338" i="3"/>
  <c r="I337" i="3"/>
  <c r="H337" i="3"/>
  <c r="D337" i="3"/>
  <c r="H336" i="3"/>
  <c r="D336" i="3"/>
  <c r="I335" i="3"/>
  <c r="H335" i="3"/>
  <c r="D335" i="3"/>
  <c r="H334" i="3"/>
  <c r="D334" i="3"/>
  <c r="I333" i="3"/>
  <c r="H333" i="3"/>
  <c r="D333" i="3"/>
  <c r="H332" i="3"/>
  <c r="D332" i="3"/>
  <c r="I331" i="3"/>
  <c r="H331" i="3"/>
  <c r="D331" i="3"/>
  <c r="H330" i="3"/>
  <c r="D330" i="3"/>
  <c r="I329" i="3"/>
  <c r="H329" i="3"/>
  <c r="D329" i="3"/>
  <c r="H328" i="3"/>
  <c r="D328" i="3"/>
  <c r="I327" i="3"/>
  <c r="H327" i="3"/>
  <c r="D327" i="3"/>
  <c r="H326" i="3"/>
  <c r="D326" i="3"/>
  <c r="I325" i="3"/>
  <c r="H325" i="3"/>
  <c r="D325" i="3"/>
  <c r="H324" i="3"/>
  <c r="D324" i="3"/>
  <c r="I323" i="3"/>
  <c r="H323" i="3"/>
  <c r="D323" i="3"/>
  <c r="H322" i="3"/>
  <c r="D322" i="3"/>
  <c r="I321" i="3"/>
  <c r="H321" i="3"/>
  <c r="D321" i="3"/>
  <c r="H320" i="3"/>
  <c r="D320" i="3"/>
  <c r="I319" i="3"/>
  <c r="H319" i="3"/>
  <c r="D319" i="3"/>
  <c r="H318" i="3"/>
  <c r="D318" i="3"/>
  <c r="I317" i="3"/>
  <c r="H317" i="3"/>
  <c r="D317" i="3"/>
  <c r="H316" i="3"/>
  <c r="D316" i="3"/>
  <c r="I315" i="3"/>
  <c r="H315" i="3"/>
  <c r="D315" i="3"/>
  <c r="H314" i="3"/>
  <c r="D314" i="3"/>
  <c r="I313" i="3"/>
  <c r="H313" i="3"/>
  <c r="D313" i="3"/>
  <c r="H312" i="3"/>
  <c r="D312" i="3"/>
  <c r="I311" i="3"/>
  <c r="H311" i="3"/>
  <c r="D311" i="3"/>
  <c r="H310" i="3"/>
  <c r="D310" i="3"/>
  <c r="I309" i="3"/>
  <c r="H309" i="3"/>
  <c r="D309" i="3"/>
  <c r="H308" i="3"/>
  <c r="D308" i="3"/>
  <c r="I307" i="3"/>
  <c r="H307" i="3"/>
  <c r="D307" i="3"/>
  <c r="H306" i="3"/>
  <c r="D306" i="3"/>
  <c r="I305" i="3"/>
  <c r="H305" i="3"/>
  <c r="D305" i="3"/>
  <c r="H304" i="3"/>
  <c r="D304" i="3"/>
  <c r="I303" i="3"/>
  <c r="H303" i="3"/>
  <c r="D303" i="3"/>
  <c r="H302" i="3"/>
  <c r="D302" i="3"/>
  <c r="I301" i="3"/>
  <c r="H301" i="3"/>
  <c r="D301" i="3"/>
  <c r="H300" i="3"/>
  <c r="D300" i="3"/>
  <c r="I299" i="3"/>
  <c r="H299" i="3"/>
  <c r="D299" i="3"/>
  <c r="H298" i="3"/>
  <c r="D298" i="3"/>
  <c r="I297" i="3"/>
  <c r="H297" i="3"/>
  <c r="D297" i="3"/>
  <c r="H296" i="3"/>
  <c r="D296" i="3"/>
  <c r="I295" i="3"/>
  <c r="H295" i="3"/>
  <c r="D295" i="3"/>
  <c r="H294" i="3"/>
  <c r="D294" i="3"/>
  <c r="I293" i="3"/>
  <c r="H293" i="3"/>
  <c r="D293" i="3"/>
  <c r="H292" i="3"/>
  <c r="D292" i="3"/>
  <c r="I291" i="3"/>
  <c r="H291" i="3"/>
  <c r="D291" i="3"/>
  <c r="H290" i="3"/>
  <c r="D290" i="3"/>
  <c r="I289" i="3"/>
  <c r="H289" i="3"/>
  <c r="D289" i="3"/>
  <c r="H288" i="3"/>
  <c r="D288" i="3"/>
  <c r="I287" i="3"/>
  <c r="H287" i="3"/>
  <c r="D287" i="3"/>
  <c r="H286" i="3"/>
  <c r="D286" i="3"/>
  <c r="I285" i="3"/>
  <c r="H285" i="3"/>
  <c r="D285" i="3"/>
  <c r="H284" i="3"/>
  <c r="D284" i="3"/>
  <c r="I283" i="3"/>
  <c r="H283" i="3"/>
  <c r="D283" i="3"/>
  <c r="H282" i="3"/>
  <c r="D282" i="3"/>
  <c r="I281" i="3"/>
  <c r="H281" i="3"/>
  <c r="D281" i="3"/>
  <c r="H280" i="3"/>
  <c r="D280" i="3"/>
  <c r="I279" i="3"/>
  <c r="H279" i="3"/>
  <c r="D279" i="3"/>
  <c r="H278" i="3"/>
  <c r="D278" i="3"/>
  <c r="I277" i="3"/>
  <c r="H277" i="3"/>
  <c r="D277" i="3"/>
  <c r="H276" i="3"/>
  <c r="D276" i="3"/>
  <c r="I275" i="3"/>
  <c r="H275" i="3"/>
  <c r="D275" i="3"/>
  <c r="H274" i="3"/>
  <c r="D274" i="3"/>
  <c r="I273" i="3"/>
  <c r="H273" i="3"/>
  <c r="D273" i="3"/>
  <c r="H272" i="3"/>
  <c r="D272" i="3"/>
  <c r="I271" i="3"/>
  <c r="H271" i="3"/>
  <c r="D271" i="3"/>
  <c r="H270" i="3"/>
  <c r="D270" i="3"/>
  <c r="I269" i="3"/>
  <c r="H269" i="3"/>
  <c r="D269" i="3"/>
  <c r="H268" i="3"/>
  <c r="D268" i="3"/>
  <c r="I267" i="3"/>
  <c r="H267" i="3"/>
  <c r="D267" i="3"/>
  <c r="H266" i="3"/>
  <c r="D266" i="3"/>
  <c r="I265" i="3"/>
  <c r="H265" i="3"/>
  <c r="D265" i="3"/>
  <c r="H264" i="3"/>
  <c r="D264" i="3"/>
  <c r="I263" i="3"/>
  <c r="H263" i="3"/>
  <c r="D263" i="3"/>
  <c r="H262" i="3"/>
  <c r="D262" i="3"/>
  <c r="I261" i="3"/>
  <c r="H261" i="3"/>
  <c r="D261" i="3"/>
  <c r="H260" i="3"/>
  <c r="D260" i="3"/>
  <c r="I259" i="3"/>
  <c r="H259" i="3"/>
  <c r="D259" i="3"/>
  <c r="H258" i="3"/>
  <c r="D258" i="3"/>
  <c r="I257" i="3"/>
  <c r="H257" i="3"/>
  <c r="D257" i="3"/>
  <c r="H256" i="3"/>
  <c r="D256" i="3"/>
  <c r="I255" i="3"/>
  <c r="H255" i="3"/>
  <c r="D255" i="3"/>
  <c r="H254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O7" i="3"/>
  <c r="N7" i="3"/>
  <c r="D7" i="3"/>
  <c r="D6" i="3"/>
  <c r="D5" i="3"/>
  <c r="D4" i="3"/>
  <c r="E3" i="3"/>
  <c r="E4" i="3" s="1"/>
  <c r="E5" i="3" s="1"/>
  <c r="E6" i="3" s="1"/>
  <c r="D3" i="3"/>
  <c r="F3" i="3" s="1"/>
  <c r="G3" i="3" s="1"/>
  <c r="I1090" i="2"/>
  <c r="H1090" i="2"/>
  <c r="D1090" i="2"/>
  <c r="J1090" i="2" s="1"/>
  <c r="H1089" i="2"/>
  <c r="D1089" i="2"/>
  <c r="I1089" i="2" s="1"/>
  <c r="I1088" i="2"/>
  <c r="H1088" i="2"/>
  <c r="D1088" i="2"/>
  <c r="H1087" i="2"/>
  <c r="D1087" i="2"/>
  <c r="I1087" i="2" s="1"/>
  <c r="I1086" i="2"/>
  <c r="H1086" i="2"/>
  <c r="D1086" i="2"/>
  <c r="H1085" i="2"/>
  <c r="D1085" i="2"/>
  <c r="I1085" i="2" s="1"/>
  <c r="I1084" i="2"/>
  <c r="H1084" i="2"/>
  <c r="D1084" i="2"/>
  <c r="J1083" i="2"/>
  <c r="K1083" i="2" s="1"/>
  <c r="H1083" i="2"/>
  <c r="D1083" i="2"/>
  <c r="I1083" i="2" s="1"/>
  <c r="I1082" i="2"/>
  <c r="H1082" i="2"/>
  <c r="D1082" i="2"/>
  <c r="H1081" i="2"/>
  <c r="D1081" i="2"/>
  <c r="I1081" i="2" s="1"/>
  <c r="I1080" i="2"/>
  <c r="H1080" i="2"/>
  <c r="D1080" i="2"/>
  <c r="H1079" i="2"/>
  <c r="J1079" i="2" s="1"/>
  <c r="K1079" i="2" s="1"/>
  <c r="D1079" i="2"/>
  <c r="I1079" i="2" s="1"/>
  <c r="I1078" i="2"/>
  <c r="H1078" i="2"/>
  <c r="D1078" i="2"/>
  <c r="H1077" i="2"/>
  <c r="D1077" i="2"/>
  <c r="I1077" i="2" s="1"/>
  <c r="I1076" i="2"/>
  <c r="H1076" i="2"/>
  <c r="D1076" i="2"/>
  <c r="J1075" i="2"/>
  <c r="K1075" i="2" s="1"/>
  <c r="H1075" i="2"/>
  <c r="D1075" i="2"/>
  <c r="I1075" i="2" s="1"/>
  <c r="I1074" i="2"/>
  <c r="H1074" i="2"/>
  <c r="D1074" i="2"/>
  <c r="H1073" i="2"/>
  <c r="D1073" i="2"/>
  <c r="I1073" i="2" s="1"/>
  <c r="I1072" i="2"/>
  <c r="H1072" i="2"/>
  <c r="D1072" i="2"/>
  <c r="H1071" i="2"/>
  <c r="J1071" i="2" s="1"/>
  <c r="K1071" i="2" s="1"/>
  <c r="D1071" i="2"/>
  <c r="I1071" i="2" s="1"/>
  <c r="I1070" i="2"/>
  <c r="H1070" i="2"/>
  <c r="D1070" i="2"/>
  <c r="H1069" i="2"/>
  <c r="D1069" i="2"/>
  <c r="I1068" i="2"/>
  <c r="H1068" i="2"/>
  <c r="D1068" i="2"/>
  <c r="H1067" i="2"/>
  <c r="D1067" i="2"/>
  <c r="I1066" i="2"/>
  <c r="H1066" i="2"/>
  <c r="D1066" i="2"/>
  <c r="H1065" i="2"/>
  <c r="J1065" i="2" s="1"/>
  <c r="K1065" i="2" s="1"/>
  <c r="D1065" i="2"/>
  <c r="I1065" i="2" s="1"/>
  <c r="I1064" i="2"/>
  <c r="H1064" i="2"/>
  <c r="D1064" i="2"/>
  <c r="H1063" i="2"/>
  <c r="D1063" i="2"/>
  <c r="I1062" i="2"/>
  <c r="H1062" i="2"/>
  <c r="D1062" i="2"/>
  <c r="J1061" i="2"/>
  <c r="H1061" i="2"/>
  <c r="D1061" i="2"/>
  <c r="I1061" i="2" s="1"/>
  <c r="I1060" i="2"/>
  <c r="H1060" i="2"/>
  <c r="D1060" i="2"/>
  <c r="H1059" i="2"/>
  <c r="D1059" i="2"/>
  <c r="I1058" i="2"/>
  <c r="H1058" i="2"/>
  <c r="D1058" i="2"/>
  <c r="H1057" i="2"/>
  <c r="J1057" i="2" s="1"/>
  <c r="D1057" i="2"/>
  <c r="I1057" i="2" s="1"/>
  <c r="I1056" i="2"/>
  <c r="H1056" i="2"/>
  <c r="D1056" i="2"/>
  <c r="H1055" i="2"/>
  <c r="D1055" i="2"/>
  <c r="I1054" i="2"/>
  <c r="H1054" i="2"/>
  <c r="D1054" i="2"/>
  <c r="J1053" i="2"/>
  <c r="H1053" i="2"/>
  <c r="D1053" i="2"/>
  <c r="I1053" i="2" s="1"/>
  <c r="H1052" i="2"/>
  <c r="D1052" i="2"/>
  <c r="H1051" i="2"/>
  <c r="J1051" i="2" s="1"/>
  <c r="K1051" i="2" s="1"/>
  <c r="D1051" i="2"/>
  <c r="I1051" i="2" s="1"/>
  <c r="I1050" i="2"/>
  <c r="H1050" i="2"/>
  <c r="D1050" i="2"/>
  <c r="H1049" i="2"/>
  <c r="D1049" i="2"/>
  <c r="I1049" i="2" s="1"/>
  <c r="I1048" i="2"/>
  <c r="H1048" i="2"/>
  <c r="D1048" i="2"/>
  <c r="J1047" i="2"/>
  <c r="K1047" i="2" s="1"/>
  <c r="H1047" i="2"/>
  <c r="D1047" i="2"/>
  <c r="I1047" i="2" s="1"/>
  <c r="I1046" i="2"/>
  <c r="H1046" i="2"/>
  <c r="D1046" i="2"/>
  <c r="H1045" i="2"/>
  <c r="D1045" i="2"/>
  <c r="I1045" i="2" s="1"/>
  <c r="I1044" i="2"/>
  <c r="H1044" i="2"/>
  <c r="D1044" i="2"/>
  <c r="H1043" i="2"/>
  <c r="J1043" i="2" s="1"/>
  <c r="K1043" i="2" s="1"/>
  <c r="D1043" i="2"/>
  <c r="I1043" i="2" s="1"/>
  <c r="I1042" i="2"/>
  <c r="H1042" i="2"/>
  <c r="D1042" i="2"/>
  <c r="H1041" i="2"/>
  <c r="D1041" i="2"/>
  <c r="I1041" i="2" s="1"/>
  <c r="I1040" i="2"/>
  <c r="H1040" i="2"/>
  <c r="D1040" i="2"/>
  <c r="J1039" i="2"/>
  <c r="K1039" i="2" s="1"/>
  <c r="H1039" i="2"/>
  <c r="D1039" i="2"/>
  <c r="I1039" i="2" s="1"/>
  <c r="I1038" i="2"/>
  <c r="H1038" i="2"/>
  <c r="D1038" i="2"/>
  <c r="H1037" i="2"/>
  <c r="D1037" i="2"/>
  <c r="I1037" i="2" s="1"/>
  <c r="I1036" i="2"/>
  <c r="H1036" i="2"/>
  <c r="D1036" i="2"/>
  <c r="H1035" i="2"/>
  <c r="J1035" i="2" s="1"/>
  <c r="K1035" i="2" s="1"/>
  <c r="D1035" i="2"/>
  <c r="I1035" i="2" s="1"/>
  <c r="I1034" i="2"/>
  <c r="H1034" i="2"/>
  <c r="D1034" i="2"/>
  <c r="H1033" i="2"/>
  <c r="D1033" i="2"/>
  <c r="I1033" i="2" s="1"/>
  <c r="I1032" i="2"/>
  <c r="H1032" i="2"/>
  <c r="D1032" i="2"/>
  <c r="J1031" i="2"/>
  <c r="K1031" i="2" s="1"/>
  <c r="H1031" i="2"/>
  <c r="D1031" i="2"/>
  <c r="I1031" i="2" s="1"/>
  <c r="I1030" i="2"/>
  <c r="H1030" i="2"/>
  <c r="D1030" i="2"/>
  <c r="H1029" i="2"/>
  <c r="D1029" i="2"/>
  <c r="I1029" i="2" s="1"/>
  <c r="I1028" i="2"/>
  <c r="H1028" i="2"/>
  <c r="D1028" i="2"/>
  <c r="H1027" i="2"/>
  <c r="J1027" i="2" s="1"/>
  <c r="K1027" i="2" s="1"/>
  <c r="D1027" i="2"/>
  <c r="I1027" i="2" s="1"/>
  <c r="I1026" i="2"/>
  <c r="H1026" i="2"/>
  <c r="D1026" i="2"/>
  <c r="H1025" i="2"/>
  <c r="D1025" i="2"/>
  <c r="I1025" i="2" s="1"/>
  <c r="I1024" i="2"/>
  <c r="H1024" i="2"/>
  <c r="D1024" i="2"/>
  <c r="J1023" i="2"/>
  <c r="K1023" i="2" s="1"/>
  <c r="H1023" i="2"/>
  <c r="D1023" i="2"/>
  <c r="I1023" i="2" s="1"/>
  <c r="I1022" i="2"/>
  <c r="H1022" i="2"/>
  <c r="D1022" i="2"/>
  <c r="H1021" i="2"/>
  <c r="D1021" i="2"/>
  <c r="I1021" i="2" s="1"/>
  <c r="I1020" i="2"/>
  <c r="H1020" i="2"/>
  <c r="D1020" i="2"/>
  <c r="H1019" i="2"/>
  <c r="J1019" i="2" s="1"/>
  <c r="K1019" i="2" s="1"/>
  <c r="D1019" i="2"/>
  <c r="I1019" i="2" s="1"/>
  <c r="I1018" i="2"/>
  <c r="H1018" i="2"/>
  <c r="D1018" i="2"/>
  <c r="H1017" i="2"/>
  <c r="D1017" i="2"/>
  <c r="I1017" i="2" s="1"/>
  <c r="I1016" i="2"/>
  <c r="H1016" i="2"/>
  <c r="D1016" i="2"/>
  <c r="J1015" i="2"/>
  <c r="K1015" i="2" s="1"/>
  <c r="H1015" i="2"/>
  <c r="D1015" i="2"/>
  <c r="I1015" i="2" s="1"/>
  <c r="I1014" i="2"/>
  <c r="H1014" i="2"/>
  <c r="D1014" i="2"/>
  <c r="H1013" i="2"/>
  <c r="D1013" i="2"/>
  <c r="I1013" i="2" s="1"/>
  <c r="I1012" i="2"/>
  <c r="H1012" i="2"/>
  <c r="D1012" i="2"/>
  <c r="H1011" i="2"/>
  <c r="D1011" i="2"/>
  <c r="J1011" i="2" s="1"/>
  <c r="I1010" i="2"/>
  <c r="H1010" i="2"/>
  <c r="D1010" i="2"/>
  <c r="H1009" i="2"/>
  <c r="D1009" i="2"/>
  <c r="I1008" i="2"/>
  <c r="H1008" i="2"/>
  <c r="D1008" i="2"/>
  <c r="H1007" i="2"/>
  <c r="D1007" i="2"/>
  <c r="I1006" i="2"/>
  <c r="H1006" i="2"/>
  <c r="D1006" i="2"/>
  <c r="H1005" i="2"/>
  <c r="D1005" i="2"/>
  <c r="I1004" i="2"/>
  <c r="H1004" i="2"/>
  <c r="D1004" i="2"/>
  <c r="H1003" i="2"/>
  <c r="J1003" i="2" s="1"/>
  <c r="K1003" i="2" s="1"/>
  <c r="D1003" i="2"/>
  <c r="I1003" i="2" s="1"/>
  <c r="I1002" i="2"/>
  <c r="H1002" i="2"/>
  <c r="D1002" i="2"/>
  <c r="H1001" i="2"/>
  <c r="D1001" i="2"/>
  <c r="I1001" i="2" s="1"/>
  <c r="I1000" i="2"/>
  <c r="H1000" i="2"/>
  <c r="D1000" i="2"/>
  <c r="J999" i="2"/>
  <c r="K999" i="2" s="1"/>
  <c r="H999" i="2"/>
  <c r="D999" i="2"/>
  <c r="I999" i="2" s="1"/>
  <c r="I998" i="2"/>
  <c r="H998" i="2"/>
  <c r="D998" i="2"/>
  <c r="H997" i="2"/>
  <c r="D997" i="2"/>
  <c r="I997" i="2" s="1"/>
  <c r="I996" i="2"/>
  <c r="H996" i="2"/>
  <c r="D996" i="2"/>
  <c r="H995" i="2"/>
  <c r="J995" i="2" s="1"/>
  <c r="K995" i="2" s="1"/>
  <c r="D995" i="2"/>
  <c r="I995" i="2" s="1"/>
  <c r="I994" i="2"/>
  <c r="H994" i="2"/>
  <c r="D994" i="2"/>
  <c r="H993" i="2"/>
  <c r="D993" i="2"/>
  <c r="I993" i="2" s="1"/>
  <c r="I992" i="2"/>
  <c r="H992" i="2"/>
  <c r="D992" i="2"/>
  <c r="J991" i="2"/>
  <c r="K991" i="2" s="1"/>
  <c r="H991" i="2"/>
  <c r="D991" i="2"/>
  <c r="I991" i="2" s="1"/>
  <c r="I990" i="2"/>
  <c r="H990" i="2"/>
  <c r="D990" i="2"/>
  <c r="H989" i="2"/>
  <c r="D989" i="2"/>
  <c r="I989" i="2" s="1"/>
  <c r="I988" i="2"/>
  <c r="H988" i="2"/>
  <c r="D988" i="2"/>
  <c r="H987" i="2"/>
  <c r="D987" i="2"/>
  <c r="I987" i="2" s="1"/>
  <c r="I986" i="2"/>
  <c r="H986" i="2"/>
  <c r="D986" i="2"/>
  <c r="H985" i="2"/>
  <c r="D985" i="2"/>
  <c r="I984" i="2"/>
  <c r="H984" i="2"/>
  <c r="D984" i="2"/>
  <c r="H983" i="2"/>
  <c r="D983" i="2"/>
  <c r="I982" i="2"/>
  <c r="H982" i="2"/>
  <c r="D982" i="2"/>
  <c r="H981" i="2"/>
  <c r="D981" i="2"/>
  <c r="I980" i="2"/>
  <c r="H980" i="2"/>
  <c r="D980" i="2"/>
  <c r="H979" i="2"/>
  <c r="D979" i="2"/>
  <c r="I978" i="2"/>
  <c r="H978" i="2"/>
  <c r="D978" i="2"/>
  <c r="H977" i="2"/>
  <c r="D977" i="2"/>
  <c r="I976" i="2"/>
  <c r="H976" i="2"/>
  <c r="D976" i="2"/>
  <c r="H975" i="2"/>
  <c r="D975" i="2"/>
  <c r="I974" i="2"/>
  <c r="H974" i="2"/>
  <c r="D974" i="2"/>
  <c r="H973" i="2"/>
  <c r="D973" i="2"/>
  <c r="I972" i="2"/>
  <c r="H972" i="2"/>
  <c r="D972" i="2"/>
  <c r="H971" i="2"/>
  <c r="D971" i="2"/>
  <c r="I970" i="2"/>
  <c r="H970" i="2"/>
  <c r="D970" i="2"/>
  <c r="H969" i="2"/>
  <c r="D969" i="2"/>
  <c r="I968" i="2"/>
  <c r="H968" i="2"/>
  <c r="D968" i="2"/>
  <c r="H967" i="2"/>
  <c r="D967" i="2"/>
  <c r="I966" i="2"/>
  <c r="H966" i="2"/>
  <c r="D966" i="2"/>
  <c r="H965" i="2"/>
  <c r="D965" i="2"/>
  <c r="I964" i="2"/>
  <c r="H964" i="2"/>
  <c r="D964" i="2"/>
  <c r="H963" i="2"/>
  <c r="D963" i="2"/>
  <c r="I962" i="2"/>
  <c r="H962" i="2"/>
  <c r="D962" i="2"/>
  <c r="H961" i="2"/>
  <c r="D961" i="2"/>
  <c r="I960" i="2"/>
  <c r="H960" i="2"/>
  <c r="D960" i="2"/>
  <c r="H959" i="2"/>
  <c r="D959" i="2"/>
  <c r="I958" i="2"/>
  <c r="H958" i="2"/>
  <c r="D958" i="2"/>
  <c r="H957" i="2"/>
  <c r="D957" i="2"/>
  <c r="I956" i="2"/>
  <c r="H956" i="2"/>
  <c r="D956" i="2"/>
  <c r="H955" i="2"/>
  <c r="D955" i="2"/>
  <c r="I954" i="2"/>
  <c r="H954" i="2"/>
  <c r="D954" i="2"/>
  <c r="H953" i="2"/>
  <c r="D953" i="2"/>
  <c r="I952" i="2"/>
  <c r="H952" i="2"/>
  <c r="D952" i="2"/>
  <c r="H951" i="2"/>
  <c r="D951" i="2"/>
  <c r="I950" i="2"/>
  <c r="H950" i="2"/>
  <c r="D950" i="2"/>
  <c r="H949" i="2"/>
  <c r="D949" i="2"/>
  <c r="I948" i="2"/>
  <c r="H948" i="2"/>
  <c r="D948" i="2"/>
  <c r="H947" i="2"/>
  <c r="D947" i="2"/>
  <c r="I946" i="2"/>
  <c r="H946" i="2"/>
  <c r="D946" i="2"/>
  <c r="H945" i="2"/>
  <c r="D945" i="2"/>
  <c r="I944" i="2"/>
  <c r="H944" i="2"/>
  <c r="D944" i="2"/>
  <c r="H943" i="2"/>
  <c r="D943" i="2"/>
  <c r="I942" i="2"/>
  <c r="H942" i="2"/>
  <c r="D942" i="2"/>
  <c r="H941" i="2"/>
  <c r="D941" i="2"/>
  <c r="I940" i="2"/>
  <c r="H940" i="2"/>
  <c r="D940" i="2"/>
  <c r="H939" i="2"/>
  <c r="D939" i="2"/>
  <c r="I938" i="2"/>
  <c r="H938" i="2"/>
  <c r="D938" i="2"/>
  <c r="H937" i="2"/>
  <c r="D937" i="2"/>
  <c r="I936" i="2"/>
  <c r="H936" i="2"/>
  <c r="D936" i="2"/>
  <c r="H935" i="2"/>
  <c r="D935" i="2"/>
  <c r="I934" i="2"/>
  <c r="H934" i="2"/>
  <c r="D934" i="2"/>
  <c r="H933" i="2"/>
  <c r="D933" i="2"/>
  <c r="I932" i="2"/>
  <c r="H932" i="2"/>
  <c r="D932" i="2"/>
  <c r="H931" i="2"/>
  <c r="D931" i="2"/>
  <c r="I930" i="2"/>
  <c r="H930" i="2"/>
  <c r="D930" i="2"/>
  <c r="H929" i="2"/>
  <c r="D929" i="2"/>
  <c r="I928" i="2"/>
  <c r="H928" i="2"/>
  <c r="D928" i="2"/>
  <c r="H927" i="2"/>
  <c r="D927" i="2"/>
  <c r="I926" i="2"/>
  <c r="H926" i="2"/>
  <c r="D926" i="2"/>
  <c r="H925" i="2"/>
  <c r="D925" i="2"/>
  <c r="I924" i="2"/>
  <c r="H924" i="2"/>
  <c r="D924" i="2"/>
  <c r="H923" i="2"/>
  <c r="D923" i="2"/>
  <c r="I922" i="2"/>
  <c r="H922" i="2"/>
  <c r="D922" i="2"/>
  <c r="H921" i="2"/>
  <c r="D921" i="2"/>
  <c r="I920" i="2"/>
  <c r="H920" i="2"/>
  <c r="D920" i="2"/>
  <c r="H919" i="2"/>
  <c r="D919" i="2"/>
  <c r="I918" i="2"/>
  <c r="H918" i="2"/>
  <c r="D918" i="2"/>
  <c r="H917" i="2"/>
  <c r="D917" i="2"/>
  <c r="I916" i="2"/>
  <c r="H916" i="2"/>
  <c r="D916" i="2"/>
  <c r="H915" i="2"/>
  <c r="D915" i="2"/>
  <c r="I914" i="2"/>
  <c r="H914" i="2"/>
  <c r="D914" i="2"/>
  <c r="H913" i="2"/>
  <c r="D913" i="2"/>
  <c r="I912" i="2"/>
  <c r="H912" i="2"/>
  <c r="D912" i="2"/>
  <c r="H911" i="2"/>
  <c r="D911" i="2"/>
  <c r="I910" i="2"/>
  <c r="H910" i="2"/>
  <c r="D910" i="2"/>
  <c r="H909" i="2"/>
  <c r="D909" i="2"/>
  <c r="I908" i="2"/>
  <c r="H908" i="2"/>
  <c r="D908" i="2"/>
  <c r="H907" i="2"/>
  <c r="D907" i="2"/>
  <c r="I906" i="2"/>
  <c r="H906" i="2"/>
  <c r="D906" i="2"/>
  <c r="H905" i="2"/>
  <c r="D905" i="2"/>
  <c r="I904" i="2"/>
  <c r="H904" i="2"/>
  <c r="D904" i="2"/>
  <c r="H903" i="2"/>
  <c r="J903" i="2" s="1"/>
  <c r="K903" i="2" s="1"/>
  <c r="D903" i="2"/>
  <c r="I903" i="2" s="1"/>
  <c r="I902" i="2"/>
  <c r="H902" i="2"/>
  <c r="D902" i="2"/>
  <c r="H901" i="2"/>
  <c r="D901" i="2"/>
  <c r="I901" i="2" s="1"/>
  <c r="I900" i="2"/>
  <c r="H900" i="2"/>
  <c r="D900" i="2"/>
  <c r="H899" i="2"/>
  <c r="D899" i="2"/>
  <c r="I898" i="2"/>
  <c r="H898" i="2"/>
  <c r="D898" i="2"/>
  <c r="H897" i="2"/>
  <c r="D897" i="2"/>
  <c r="I896" i="2"/>
  <c r="H896" i="2"/>
  <c r="D896" i="2"/>
  <c r="H895" i="2"/>
  <c r="D895" i="2"/>
  <c r="I894" i="2"/>
  <c r="H894" i="2"/>
  <c r="D894" i="2"/>
  <c r="H893" i="2"/>
  <c r="D893" i="2"/>
  <c r="I892" i="2"/>
  <c r="H892" i="2"/>
  <c r="D892" i="2"/>
  <c r="H891" i="2"/>
  <c r="D891" i="2"/>
  <c r="I890" i="2"/>
  <c r="H890" i="2"/>
  <c r="D890" i="2"/>
  <c r="H889" i="2"/>
  <c r="D889" i="2"/>
  <c r="I888" i="2"/>
  <c r="H888" i="2"/>
  <c r="D888" i="2"/>
  <c r="H887" i="2"/>
  <c r="D887" i="2"/>
  <c r="I886" i="2"/>
  <c r="H886" i="2"/>
  <c r="D886" i="2"/>
  <c r="H885" i="2"/>
  <c r="D885" i="2"/>
  <c r="I884" i="2"/>
  <c r="H884" i="2"/>
  <c r="D884" i="2"/>
  <c r="H883" i="2"/>
  <c r="D883" i="2"/>
  <c r="I882" i="2"/>
  <c r="H882" i="2"/>
  <c r="D882" i="2"/>
  <c r="H881" i="2"/>
  <c r="D881" i="2"/>
  <c r="I880" i="2"/>
  <c r="H880" i="2"/>
  <c r="D880" i="2"/>
  <c r="H879" i="2"/>
  <c r="D879" i="2"/>
  <c r="I878" i="2"/>
  <c r="H878" i="2"/>
  <c r="D878" i="2"/>
  <c r="H877" i="2"/>
  <c r="D877" i="2"/>
  <c r="I876" i="2"/>
  <c r="H876" i="2"/>
  <c r="D876" i="2"/>
  <c r="H875" i="2"/>
  <c r="D875" i="2"/>
  <c r="I874" i="2"/>
  <c r="H874" i="2"/>
  <c r="D874" i="2"/>
  <c r="H873" i="2"/>
  <c r="D873" i="2"/>
  <c r="I872" i="2"/>
  <c r="H872" i="2"/>
  <c r="D872" i="2"/>
  <c r="H871" i="2"/>
  <c r="D871" i="2"/>
  <c r="I870" i="2"/>
  <c r="H870" i="2"/>
  <c r="D870" i="2"/>
  <c r="H869" i="2"/>
  <c r="D869" i="2"/>
  <c r="I868" i="2"/>
  <c r="H868" i="2"/>
  <c r="D868" i="2"/>
  <c r="H867" i="2"/>
  <c r="D867" i="2"/>
  <c r="I866" i="2"/>
  <c r="H866" i="2"/>
  <c r="D866" i="2"/>
  <c r="H865" i="2"/>
  <c r="D865" i="2"/>
  <c r="I864" i="2"/>
  <c r="H864" i="2"/>
  <c r="D864" i="2"/>
  <c r="H863" i="2"/>
  <c r="D863" i="2"/>
  <c r="I862" i="2"/>
  <c r="H862" i="2"/>
  <c r="D862" i="2"/>
  <c r="H861" i="2"/>
  <c r="D861" i="2"/>
  <c r="I860" i="2"/>
  <c r="H860" i="2"/>
  <c r="D860" i="2"/>
  <c r="H859" i="2"/>
  <c r="D859" i="2"/>
  <c r="I858" i="2"/>
  <c r="H858" i="2"/>
  <c r="D858" i="2"/>
  <c r="H857" i="2"/>
  <c r="D857" i="2"/>
  <c r="I856" i="2"/>
  <c r="H856" i="2"/>
  <c r="D856" i="2"/>
  <c r="H855" i="2"/>
  <c r="D855" i="2"/>
  <c r="I854" i="2"/>
  <c r="H854" i="2"/>
  <c r="D854" i="2"/>
  <c r="H853" i="2"/>
  <c r="D853" i="2"/>
  <c r="I852" i="2"/>
  <c r="H852" i="2"/>
  <c r="D852" i="2"/>
  <c r="H851" i="2"/>
  <c r="D851" i="2"/>
  <c r="I850" i="2"/>
  <c r="H850" i="2"/>
  <c r="D850" i="2"/>
  <c r="H849" i="2"/>
  <c r="D849" i="2"/>
  <c r="I848" i="2"/>
  <c r="H848" i="2"/>
  <c r="D848" i="2"/>
  <c r="H847" i="2"/>
  <c r="D847" i="2"/>
  <c r="I846" i="2"/>
  <c r="H846" i="2"/>
  <c r="D846" i="2"/>
  <c r="H845" i="2"/>
  <c r="D845" i="2"/>
  <c r="I844" i="2"/>
  <c r="H844" i="2"/>
  <c r="D844" i="2"/>
  <c r="H843" i="2"/>
  <c r="D843" i="2"/>
  <c r="I842" i="2"/>
  <c r="H842" i="2"/>
  <c r="D842" i="2"/>
  <c r="H841" i="2"/>
  <c r="D841" i="2"/>
  <c r="I840" i="2"/>
  <c r="H840" i="2"/>
  <c r="D840" i="2"/>
  <c r="H839" i="2"/>
  <c r="D839" i="2"/>
  <c r="I838" i="2"/>
  <c r="H838" i="2"/>
  <c r="D838" i="2"/>
  <c r="H837" i="2"/>
  <c r="D837" i="2"/>
  <c r="I836" i="2"/>
  <c r="H836" i="2"/>
  <c r="D836" i="2"/>
  <c r="H835" i="2"/>
  <c r="D835" i="2"/>
  <c r="I834" i="2"/>
  <c r="H834" i="2"/>
  <c r="D834" i="2"/>
  <c r="H833" i="2"/>
  <c r="D833" i="2"/>
  <c r="I832" i="2"/>
  <c r="H832" i="2"/>
  <c r="D832" i="2"/>
  <c r="H831" i="2"/>
  <c r="D831" i="2"/>
  <c r="I830" i="2"/>
  <c r="H830" i="2"/>
  <c r="D830" i="2"/>
  <c r="H829" i="2"/>
  <c r="D829" i="2"/>
  <c r="I828" i="2"/>
  <c r="H828" i="2"/>
  <c r="D828" i="2"/>
  <c r="H827" i="2"/>
  <c r="D827" i="2"/>
  <c r="I826" i="2"/>
  <c r="H826" i="2"/>
  <c r="D826" i="2"/>
  <c r="H825" i="2"/>
  <c r="D825" i="2"/>
  <c r="I824" i="2"/>
  <c r="H824" i="2"/>
  <c r="D824" i="2"/>
  <c r="H823" i="2"/>
  <c r="D823" i="2"/>
  <c r="I822" i="2"/>
  <c r="H822" i="2"/>
  <c r="D822" i="2"/>
  <c r="H821" i="2"/>
  <c r="D821" i="2"/>
  <c r="I820" i="2"/>
  <c r="H820" i="2"/>
  <c r="D820" i="2"/>
  <c r="H819" i="2"/>
  <c r="D819" i="2"/>
  <c r="I818" i="2"/>
  <c r="H818" i="2"/>
  <c r="D818" i="2"/>
  <c r="H817" i="2"/>
  <c r="D817" i="2"/>
  <c r="I816" i="2"/>
  <c r="H816" i="2"/>
  <c r="D816" i="2"/>
  <c r="H815" i="2"/>
  <c r="D815" i="2"/>
  <c r="I814" i="2"/>
  <c r="H814" i="2"/>
  <c r="D814" i="2"/>
  <c r="H813" i="2"/>
  <c r="D813" i="2"/>
  <c r="I812" i="2"/>
  <c r="H812" i="2"/>
  <c r="D812" i="2"/>
  <c r="H811" i="2"/>
  <c r="D811" i="2"/>
  <c r="I810" i="2"/>
  <c r="H810" i="2"/>
  <c r="D810" i="2"/>
  <c r="H809" i="2"/>
  <c r="D809" i="2"/>
  <c r="I808" i="2"/>
  <c r="H808" i="2"/>
  <c r="D808" i="2"/>
  <c r="H807" i="2"/>
  <c r="D807" i="2"/>
  <c r="I806" i="2"/>
  <c r="H806" i="2"/>
  <c r="D806" i="2"/>
  <c r="H805" i="2"/>
  <c r="D805" i="2"/>
  <c r="I804" i="2"/>
  <c r="H804" i="2"/>
  <c r="D804" i="2"/>
  <c r="H803" i="2"/>
  <c r="D803" i="2"/>
  <c r="I802" i="2"/>
  <c r="H802" i="2"/>
  <c r="D802" i="2"/>
  <c r="H801" i="2"/>
  <c r="J801" i="2" s="1"/>
  <c r="K801" i="2" s="1"/>
  <c r="D801" i="2"/>
  <c r="I801" i="2" s="1"/>
  <c r="I800" i="2"/>
  <c r="H800" i="2"/>
  <c r="D800" i="2"/>
  <c r="H799" i="2"/>
  <c r="D799" i="2"/>
  <c r="I799" i="2" s="1"/>
  <c r="I798" i="2"/>
  <c r="H798" i="2"/>
  <c r="D798" i="2"/>
  <c r="J797" i="2"/>
  <c r="K797" i="2" s="1"/>
  <c r="H797" i="2"/>
  <c r="D797" i="2"/>
  <c r="I797" i="2" s="1"/>
  <c r="I796" i="2"/>
  <c r="H796" i="2"/>
  <c r="D796" i="2"/>
  <c r="H795" i="2"/>
  <c r="D795" i="2"/>
  <c r="I795" i="2" s="1"/>
  <c r="I794" i="2"/>
  <c r="H794" i="2"/>
  <c r="D794" i="2"/>
  <c r="H793" i="2"/>
  <c r="J793" i="2" s="1"/>
  <c r="K793" i="2" s="1"/>
  <c r="D793" i="2"/>
  <c r="I793" i="2" s="1"/>
  <c r="I792" i="2"/>
  <c r="H792" i="2"/>
  <c r="D792" i="2"/>
  <c r="H791" i="2"/>
  <c r="D791" i="2"/>
  <c r="I791" i="2" s="1"/>
  <c r="I790" i="2"/>
  <c r="H790" i="2"/>
  <c r="D790" i="2"/>
  <c r="J789" i="2"/>
  <c r="K789" i="2" s="1"/>
  <c r="H789" i="2"/>
  <c r="D789" i="2"/>
  <c r="I789" i="2" s="1"/>
  <c r="I788" i="2"/>
  <c r="H788" i="2"/>
  <c r="D788" i="2"/>
  <c r="H787" i="2"/>
  <c r="D787" i="2"/>
  <c r="I787" i="2" s="1"/>
  <c r="I786" i="2"/>
  <c r="H786" i="2"/>
  <c r="D786" i="2"/>
  <c r="H785" i="2"/>
  <c r="J785" i="2" s="1"/>
  <c r="K785" i="2" s="1"/>
  <c r="D785" i="2"/>
  <c r="I785" i="2" s="1"/>
  <c r="I784" i="2"/>
  <c r="H784" i="2"/>
  <c r="D784" i="2"/>
  <c r="H783" i="2"/>
  <c r="D783" i="2"/>
  <c r="I783" i="2" s="1"/>
  <c r="I782" i="2"/>
  <c r="H782" i="2"/>
  <c r="D782" i="2"/>
  <c r="J781" i="2"/>
  <c r="K781" i="2" s="1"/>
  <c r="H781" i="2"/>
  <c r="D781" i="2"/>
  <c r="I781" i="2" s="1"/>
  <c r="I780" i="2"/>
  <c r="H780" i="2"/>
  <c r="D780" i="2"/>
  <c r="H779" i="2"/>
  <c r="D779" i="2"/>
  <c r="I779" i="2" s="1"/>
  <c r="I778" i="2"/>
  <c r="H778" i="2"/>
  <c r="D778" i="2"/>
  <c r="H777" i="2"/>
  <c r="J777" i="2" s="1"/>
  <c r="K777" i="2" s="1"/>
  <c r="D777" i="2"/>
  <c r="I777" i="2" s="1"/>
  <c r="I776" i="2"/>
  <c r="H776" i="2"/>
  <c r="D776" i="2"/>
  <c r="H775" i="2"/>
  <c r="D775" i="2"/>
  <c r="I775" i="2" s="1"/>
  <c r="I774" i="2"/>
  <c r="H774" i="2"/>
  <c r="D774" i="2"/>
  <c r="J773" i="2"/>
  <c r="K773" i="2" s="1"/>
  <c r="H773" i="2"/>
  <c r="D773" i="2"/>
  <c r="I773" i="2" s="1"/>
  <c r="I772" i="2"/>
  <c r="H772" i="2"/>
  <c r="D772" i="2"/>
  <c r="H771" i="2"/>
  <c r="D771" i="2"/>
  <c r="I771" i="2" s="1"/>
  <c r="I770" i="2"/>
  <c r="H770" i="2"/>
  <c r="D770" i="2"/>
  <c r="H769" i="2"/>
  <c r="J769" i="2" s="1"/>
  <c r="K769" i="2" s="1"/>
  <c r="D769" i="2"/>
  <c r="I769" i="2" s="1"/>
  <c r="I768" i="2"/>
  <c r="H768" i="2"/>
  <c r="D768" i="2"/>
  <c r="H767" i="2"/>
  <c r="D767" i="2"/>
  <c r="I767" i="2" s="1"/>
  <c r="I766" i="2"/>
  <c r="H766" i="2"/>
  <c r="D766" i="2"/>
  <c r="J765" i="2"/>
  <c r="K765" i="2" s="1"/>
  <c r="H765" i="2"/>
  <c r="D765" i="2"/>
  <c r="I765" i="2" s="1"/>
  <c r="I764" i="2"/>
  <c r="H764" i="2"/>
  <c r="D764" i="2"/>
  <c r="H763" i="2"/>
  <c r="D763" i="2"/>
  <c r="I762" i="2"/>
  <c r="H762" i="2"/>
  <c r="D762" i="2"/>
  <c r="H761" i="2"/>
  <c r="J761" i="2" s="1"/>
  <c r="D761" i="2"/>
  <c r="I761" i="2" s="1"/>
  <c r="I760" i="2"/>
  <c r="H760" i="2"/>
  <c r="D760" i="2"/>
  <c r="H759" i="2"/>
  <c r="D759" i="2"/>
  <c r="I758" i="2"/>
  <c r="H758" i="2"/>
  <c r="D758" i="2"/>
  <c r="J757" i="2"/>
  <c r="H757" i="2"/>
  <c r="D757" i="2"/>
  <c r="I757" i="2" s="1"/>
  <c r="I756" i="2"/>
  <c r="H756" i="2"/>
  <c r="D756" i="2"/>
  <c r="H755" i="2"/>
  <c r="D755" i="2"/>
  <c r="I754" i="2"/>
  <c r="H754" i="2"/>
  <c r="D754" i="2"/>
  <c r="H753" i="2"/>
  <c r="J753" i="2" s="1"/>
  <c r="D753" i="2"/>
  <c r="I753" i="2" s="1"/>
  <c r="I752" i="2"/>
  <c r="H752" i="2"/>
  <c r="D752" i="2"/>
  <c r="H751" i="2"/>
  <c r="D751" i="2"/>
  <c r="I750" i="2"/>
  <c r="H750" i="2"/>
  <c r="D750" i="2"/>
  <c r="J749" i="2"/>
  <c r="H749" i="2"/>
  <c r="D749" i="2"/>
  <c r="I749" i="2" s="1"/>
  <c r="I748" i="2"/>
  <c r="H748" i="2"/>
  <c r="D748" i="2"/>
  <c r="H747" i="2"/>
  <c r="D747" i="2"/>
  <c r="I746" i="2"/>
  <c r="H746" i="2"/>
  <c r="D746" i="2"/>
  <c r="H745" i="2"/>
  <c r="J745" i="2" s="1"/>
  <c r="D745" i="2"/>
  <c r="I745" i="2" s="1"/>
  <c r="I744" i="2"/>
  <c r="H744" i="2"/>
  <c r="D744" i="2"/>
  <c r="H743" i="2"/>
  <c r="D743" i="2"/>
  <c r="I742" i="2"/>
  <c r="H742" i="2"/>
  <c r="D742" i="2"/>
  <c r="J741" i="2"/>
  <c r="H741" i="2"/>
  <c r="D741" i="2"/>
  <c r="I741" i="2" s="1"/>
  <c r="I740" i="2"/>
  <c r="H740" i="2"/>
  <c r="D740" i="2"/>
  <c r="H739" i="2"/>
  <c r="D739" i="2"/>
  <c r="I738" i="2"/>
  <c r="H738" i="2"/>
  <c r="D738" i="2"/>
  <c r="H737" i="2"/>
  <c r="J737" i="2" s="1"/>
  <c r="D737" i="2"/>
  <c r="I737" i="2" s="1"/>
  <c r="I736" i="2"/>
  <c r="H736" i="2"/>
  <c r="D736" i="2"/>
  <c r="H735" i="2"/>
  <c r="D735" i="2"/>
  <c r="I734" i="2"/>
  <c r="H734" i="2"/>
  <c r="D734" i="2"/>
  <c r="I733" i="2"/>
  <c r="H733" i="2"/>
  <c r="D733" i="2"/>
  <c r="H732" i="2"/>
  <c r="D732" i="2"/>
  <c r="I732" i="2" s="1"/>
  <c r="I731" i="2"/>
  <c r="H731" i="2"/>
  <c r="D731" i="2"/>
  <c r="J730" i="2"/>
  <c r="K730" i="2" s="1"/>
  <c r="H730" i="2"/>
  <c r="D730" i="2"/>
  <c r="I730" i="2" s="1"/>
  <c r="I729" i="2"/>
  <c r="H729" i="2"/>
  <c r="D729" i="2"/>
  <c r="H728" i="2"/>
  <c r="D728" i="2"/>
  <c r="I728" i="2" s="1"/>
  <c r="I727" i="2"/>
  <c r="H727" i="2"/>
  <c r="D727" i="2"/>
  <c r="H726" i="2"/>
  <c r="J726" i="2" s="1"/>
  <c r="K726" i="2" s="1"/>
  <c r="D726" i="2"/>
  <c r="I726" i="2" s="1"/>
  <c r="I725" i="2"/>
  <c r="H725" i="2"/>
  <c r="D725" i="2"/>
  <c r="H724" i="2"/>
  <c r="D724" i="2"/>
  <c r="I724" i="2" s="1"/>
  <c r="I723" i="2"/>
  <c r="H723" i="2"/>
  <c r="D723" i="2"/>
  <c r="J722" i="2"/>
  <c r="K722" i="2" s="1"/>
  <c r="H722" i="2"/>
  <c r="D722" i="2"/>
  <c r="I722" i="2" s="1"/>
  <c r="I721" i="2"/>
  <c r="H721" i="2"/>
  <c r="D721" i="2"/>
  <c r="H720" i="2"/>
  <c r="D720" i="2"/>
  <c r="I720" i="2" s="1"/>
  <c r="I719" i="2"/>
  <c r="H719" i="2"/>
  <c r="D719" i="2"/>
  <c r="H718" i="2"/>
  <c r="J718" i="2" s="1"/>
  <c r="K718" i="2" s="1"/>
  <c r="D718" i="2"/>
  <c r="I718" i="2" s="1"/>
  <c r="I717" i="2"/>
  <c r="H717" i="2"/>
  <c r="D717" i="2"/>
  <c r="H716" i="2"/>
  <c r="D716" i="2"/>
  <c r="I716" i="2" s="1"/>
  <c r="I715" i="2"/>
  <c r="H715" i="2"/>
  <c r="D715" i="2"/>
  <c r="J714" i="2"/>
  <c r="K714" i="2" s="1"/>
  <c r="H714" i="2"/>
  <c r="D714" i="2"/>
  <c r="I714" i="2" s="1"/>
  <c r="I713" i="2"/>
  <c r="H713" i="2"/>
  <c r="D713" i="2"/>
  <c r="H712" i="2"/>
  <c r="D712" i="2"/>
  <c r="I712" i="2" s="1"/>
  <c r="I711" i="2"/>
  <c r="H711" i="2"/>
  <c r="D711" i="2"/>
  <c r="H710" i="2"/>
  <c r="J710" i="2" s="1"/>
  <c r="K710" i="2" s="1"/>
  <c r="D710" i="2"/>
  <c r="I710" i="2" s="1"/>
  <c r="I709" i="2"/>
  <c r="H709" i="2"/>
  <c r="D709" i="2"/>
  <c r="H708" i="2"/>
  <c r="D708" i="2"/>
  <c r="I708" i="2" s="1"/>
  <c r="I707" i="2"/>
  <c r="H707" i="2"/>
  <c r="D707" i="2"/>
  <c r="J706" i="2"/>
  <c r="K706" i="2" s="1"/>
  <c r="H706" i="2"/>
  <c r="D706" i="2"/>
  <c r="I706" i="2" s="1"/>
  <c r="I705" i="2"/>
  <c r="H705" i="2"/>
  <c r="D705" i="2"/>
  <c r="H704" i="2"/>
  <c r="D704" i="2"/>
  <c r="I704" i="2" s="1"/>
  <c r="I703" i="2"/>
  <c r="H703" i="2"/>
  <c r="D703" i="2"/>
  <c r="H702" i="2"/>
  <c r="J702" i="2" s="1"/>
  <c r="K702" i="2" s="1"/>
  <c r="D702" i="2"/>
  <c r="I702" i="2" s="1"/>
  <c r="I701" i="2"/>
  <c r="H701" i="2"/>
  <c r="D701" i="2"/>
  <c r="H700" i="2"/>
  <c r="D700" i="2"/>
  <c r="I700" i="2" s="1"/>
  <c r="I699" i="2"/>
  <c r="H699" i="2"/>
  <c r="D699" i="2"/>
  <c r="J698" i="2"/>
  <c r="K698" i="2" s="1"/>
  <c r="H698" i="2"/>
  <c r="D698" i="2"/>
  <c r="I698" i="2" s="1"/>
  <c r="I697" i="2"/>
  <c r="H697" i="2"/>
  <c r="D697" i="2"/>
  <c r="H696" i="2"/>
  <c r="D696" i="2"/>
  <c r="I696" i="2" s="1"/>
  <c r="I695" i="2"/>
  <c r="H695" i="2"/>
  <c r="D695" i="2"/>
  <c r="H694" i="2"/>
  <c r="J694" i="2" s="1"/>
  <c r="K694" i="2" s="1"/>
  <c r="D694" i="2"/>
  <c r="I694" i="2" s="1"/>
  <c r="I693" i="2"/>
  <c r="H693" i="2"/>
  <c r="D693" i="2"/>
  <c r="H692" i="2"/>
  <c r="D692" i="2"/>
  <c r="I692" i="2" s="1"/>
  <c r="I691" i="2"/>
  <c r="H691" i="2"/>
  <c r="D691" i="2"/>
  <c r="J690" i="2"/>
  <c r="K690" i="2" s="1"/>
  <c r="H690" i="2"/>
  <c r="D690" i="2"/>
  <c r="I690" i="2" s="1"/>
  <c r="I689" i="2"/>
  <c r="H689" i="2"/>
  <c r="D689" i="2"/>
  <c r="H688" i="2"/>
  <c r="D688" i="2"/>
  <c r="I688" i="2" s="1"/>
  <c r="I687" i="2"/>
  <c r="H687" i="2"/>
  <c r="D687" i="2"/>
  <c r="H686" i="2"/>
  <c r="J686" i="2" s="1"/>
  <c r="K686" i="2" s="1"/>
  <c r="D686" i="2"/>
  <c r="I686" i="2" s="1"/>
  <c r="I685" i="2"/>
  <c r="H685" i="2"/>
  <c r="D685" i="2"/>
  <c r="H684" i="2"/>
  <c r="D684" i="2"/>
  <c r="I684" i="2" s="1"/>
  <c r="I683" i="2"/>
  <c r="H683" i="2"/>
  <c r="D683" i="2"/>
  <c r="J682" i="2"/>
  <c r="K682" i="2" s="1"/>
  <c r="H682" i="2"/>
  <c r="D682" i="2"/>
  <c r="I682" i="2" s="1"/>
  <c r="I681" i="2"/>
  <c r="H681" i="2"/>
  <c r="D681" i="2"/>
  <c r="H680" i="2"/>
  <c r="D680" i="2"/>
  <c r="I680" i="2" s="1"/>
  <c r="I679" i="2"/>
  <c r="H679" i="2"/>
  <c r="D679" i="2"/>
  <c r="H678" i="2"/>
  <c r="J678" i="2" s="1"/>
  <c r="K678" i="2" s="1"/>
  <c r="D678" i="2"/>
  <c r="I678" i="2" s="1"/>
  <c r="I677" i="2"/>
  <c r="H677" i="2"/>
  <c r="D677" i="2"/>
  <c r="H676" i="2"/>
  <c r="D676" i="2"/>
  <c r="I676" i="2" s="1"/>
  <c r="I675" i="2"/>
  <c r="H675" i="2"/>
  <c r="D675" i="2"/>
  <c r="J674" i="2"/>
  <c r="K674" i="2" s="1"/>
  <c r="H674" i="2"/>
  <c r="D674" i="2"/>
  <c r="I674" i="2" s="1"/>
  <c r="I673" i="2"/>
  <c r="H673" i="2"/>
  <c r="D673" i="2"/>
  <c r="H672" i="2"/>
  <c r="D672" i="2"/>
  <c r="I672" i="2" s="1"/>
  <c r="I671" i="2"/>
  <c r="H671" i="2"/>
  <c r="D671" i="2"/>
  <c r="H670" i="2"/>
  <c r="J670" i="2" s="1"/>
  <c r="K670" i="2" s="1"/>
  <c r="D670" i="2"/>
  <c r="I670" i="2" s="1"/>
  <c r="I669" i="2"/>
  <c r="H669" i="2"/>
  <c r="D669" i="2"/>
  <c r="H668" i="2"/>
  <c r="D668" i="2"/>
  <c r="I668" i="2" s="1"/>
  <c r="I667" i="2"/>
  <c r="H667" i="2"/>
  <c r="D667" i="2"/>
  <c r="J666" i="2"/>
  <c r="K666" i="2" s="1"/>
  <c r="H666" i="2"/>
  <c r="D666" i="2"/>
  <c r="I666" i="2" s="1"/>
  <c r="I665" i="2"/>
  <c r="H665" i="2"/>
  <c r="D665" i="2"/>
  <c r="H664" i="2"/>
  <c r="D664" i="2"/>
  <c r="I664" i="2" s="1"/>
  <c r="I663" i="2"/>
  <c r="H663" i="2"/>
  <c r="D663" i="2"/>
  <c r="H662" i="2"/>
  <c r="J662" i="2" s="1"/>
  <c r="K662" i="2" s="1"/>
  <c r="D662" i="2"/>
  <c r="I662" i="2" s="1"/>
  <c r="I661" i="2"/>
  <c r="H661" i="2"/>
  <c r="D661" i="2"/>
  <c r="H660" i="2"/>
  <c r="D660" i="2"/>
  <c r="I660" i="2" s="1"/>
  <c r="I659" i="2"/>
  <c r="H659" i="2"/>
  <c r="D659" i="2"/>
  <c r="J658" i="2"/>
  <c r="K658" i="2" s="1"/>
  <c r="H658" i="2"/>
  <c r="D658" i="2"/>
  <c r="I658" i="2" s="1"/>
  <c r="I657" i="2"/>
  <c r="H657" i="2"/>
  <c r="D657" i="2"/>
  <c r="H656" i="2"/>
  <c r="D656" i="2"/>
  <c r="I656" i="2" s="1"/>
  <c r="I655" i="2"/>
  <c r="H655" i="2"/>
  <c r="D655" i="2"/>
  <c r="H654" i="2"/>
  <c r="J654" i="2" s="1"/>
  <c r="K654" i="2" s="1"/>
  <c r="D654" i="2"/>
  <c r="I654" i="2" s="1"/>
  <c r="I653" i="2"/>
  <c r="H653" i="2"/>
  <c r="D653" i="2"/>
  <c r="H652" i="2"/>
  <c r="D652" i="2"/>
  <c r="I652" i="2" s="1"/>
  <c r="I651" i="2"/>
  <c r="H651" i="2"/>
  <c r="D651" i="2"/>
  <c r="J650" i="2"/>
  <c r="K650" i="2" s="1"/>
  <c r="H650" i="2"/>
  <c r="D650" i="2"/>
  <c r="I650" i="2" s="1"/>
  <c r="I649" i="2"/>
  <c r="H649" i="2"/>
  <c r="D649" i="2"/>
  <c r="H648" i="2"/>
  <c r="D648" i="2"/>
  <c r="I648" i="2" s="1"/>
  <c r="I647" i="2"/>
  <c r="H647" i="2"/>
  <c r="D647" i="2"/>
  <c r="H646" i="2"/>
  <c r="J646" i="2" s="1"/>
  <c r="K646" i="2" s="1"/>
  <c r="D646" i="2"/>
  <c r="I646" i="2" s="1"/>
  <c r="I645" i="2"/>
  <c r="H645" i="2"/>
  <c r="D645" i="2"/>
  <c r="H644" i="2"/>
  <c r="D644" i="2"/>
  <c r="I644" i="2" s="1"/>
  <c r="I643" i="2"/>
  <c r="H643" i="2"/>
  <c r="D643" i="2"/>
  <c r="J642" i="2"/>
  <c r="K642" i="2" s="1"/>
  <c r="H642" i="2"/>
  <c r="D642" i="2"/>
  <c r="I642" i="2" s="1"/>
  <c r="I641" i="2"/>
  <c r="H641" i="2"/>
  <c r="D641" i="2"/>
  <c r="H640" i="2"/>
  <c r="D640" i="2"/>
  <c r="I640" i="2" s="1"/>
  <c r="I639" i="2"/>
  <c r="H639" i="2"/>
  <c r="D639" i="2"/>
  <c r="H638" i="2"/>
  <c r="J638" i="2" s="1"/>
  <c r="K638" i="2" s="1"/>
  <c r="D638" i="2"/>
  <c r="I638" i="2" s="1"/>
  <c r="I637" i="2"/>
  <c r="H637" i="2"/>
  <c r="D637" i="2"/>
  <c r="H636" i="2"/>
  <c r="D636" i="2"/>
  <c r="I636" i="2" s="1"/>
  <c r="I635" i="2"/>
  <c r="H635" i="2"/>
  <c r="D635" i="2"/>
  <c r="J634" i="2"/>
  <c r="K634" i="2" s="1"/>
  <c r="H634" i="2"/>
  <c r="D634" i="2"/>
  <c r="I634" i="2" s="1"/>
  <c r="I633" i="2"/>
  <c r="H633" i="2"/>
  <c r="D633" i="2"/>
  <c r="H632" i="2"/>
  <c r="D632" i="2"/>
  <c r="I632" i="2" s="1"/>
  <c r="I631" i="2"/>
  <c r="H631" i="2"/>
  <c r="D631" i="2"/>
  <c r="H630" i="2"/>
  <c r="J630" i="2" s="1"/>
  <c r="K630" i="2" s="1"/>
  <c r="D630" i="2"/>
  <c r="I630" i="2" s="1"/>
  <c r="I629" i="2"/>
  <c r="H629" i="2"/>
  <c r="D629" i="2"/>
  <c r="H628" i="2"/>
  <c r="D628" i="2"/>
  <c r="I628" i="2" s="1"/>
  <c r="I627" i="2"/>
  <c r="H627" i="2"/>
  <c r="D627" i="2"/>
  <c r="J626" i="2"/>
  <c r="K626" i="2" s="1"/>
  <c r="H626" i="2"/>
  <c r="D626" i="2"/>
  <c r="I626" i="2" s="1"/>
  <c r="I625" i="2"/>
  <c r="H625" i="2"/>
  <c r="D625" i="2"/>
  <c r="H624" i="2"/>
  <c r="D624" i="2"/>
  <c r="I624" i="2" s="1"/>
  <c r="I623" i="2"/>
  <c r="H623" i="2"/>
  <c r="D623" i="2"/>
  <c r="H622" i="2"/>
  <c r="J622" i="2" s="1"/>
  <c r="K622" i="2" s="1"/>
  <c r="D622" i="2"/>
  <c r="I622" i="2" s="1"/>
  <c r="I621" i="2"/>
  <c r="H621" i="2"/>
  <c r="D621" i="2"/>
  <c r="H620" i="2"/>
  <c r="D620" i="2"/>
  <c r="I620" i="2" s="1"/>
  <c r="I619" i="2"/>
  <c r="H619" i="2"/>
  <c r="D619" i="2"/>
  <c r="J618" i="2"/>
  <c r="K618" i="2" s="1"/>
  <c r="H618" i="2"/>
  <c r="D618" i="2"/>
  <c r="I618" i="2" s="1"/>
  <c r="I617" i="2"/>
  <c r="H617" i="2"/>
  <c r="D617" i="2"/>
  <c r="H616" i="2"/>
  <c r="D616" i="2"/>
  <c r="I616" i="2" s="1"/>
  <c r="I615" i="2"/>
  <c r="H615" i="2"/>
  <c r="D615" i="2"/>
  <c r="H614" i="2"/>
  <c r="J614" i="2" s="1"/>
  <c r="K614" i="2" s="1"/>
  <c r="D614" i="2"/>
  <c r="I614" i="2" s="1"/>
  <c r="I613" i="2"/>
  <c r="H613" i="2"/>
  <c r="D613" i="2"/>
  <c r="H612" i="2"/>
  <c r="D612" i="2"/>
  <c r="I612" i="2" s="1"/>
  <c r="I611" i="2"/>
  <c r="H611" i="2"/>
  <c r="D611" i="2"/>
  <c r="J610" i="2"/>
  <c r="K610" i="2" s="1"/>
  <c r="H610" i="2"/>
  <c r="D610" i="2"/>
  <c r="I610" i="2" s="1"/>
  <c r="I609" i="2"/>
  <c r="H609" i="2"/>
  <c r="D609" i="2"/>
  <c r="H608" i="2"/>
  <c r="D608" i="2"/>
  <c r="I608" i="2" s="1"/>
  <c r="I607" i="2"/>
  <c r="H607" i="2"/>
  <c r="D607" i="2"/>
  <c r="H606" i="2"/>
  <c r="J606" i="2" s="1"/>
  <c r="K606" i="2" s="1"/>
  <c r="D606" i="2"/>
  <c r="I606" i="2" s="1"/>
  <c r="I605" i="2"/>
  <c r="H605" i="2"/>
  <c r="D605" i="2"/>
  <c r="H604" i="2"/>
  <c r="D604" i="2"/>
  <c r="I604" i="2" s="1"/>
  <c r="I603" i="2"/>
  <c r="H603" i="2"/>
  <c r="D603" i="2"/>
  <c r="J602" i="2"/>
  <c r="K602" i="2" s="1"/>
  <c r="H602" i="2"/>
  <c r="D602" i="2"/>
  <c r="I602" i="2" s="1"/>
  <c r="I601" i="2"/>
  <c r="H601" i="2"/>
  <c r="D601" i="2"/>
  <c r="H600" i="2"/>
  <c r="D600" i="2"/>
  <c r="I600" i="2" s="1"/>
  <c r="I599" i="2"/>
  <c r="H599" i="2"/>
  <c r="D599" i="2"/>
  <c r="H598" i="2"/>
  <c r="J598" i="2" s="1"/>
  <c r="K598" i="2" s="1"/>
  <c r="D598" i="2"/>
  <c r="I598" i="2" s="1"/>
  <c r="I597" i="2"/>
  <c r="H597" i="2"/>
  <c r="D597" i="2"/>
  <c r="H596" i="2"/>
  <c r="D596" i="2"/>
  <c r="I596" i="2" s="1"/>
  <c r="I595" i="2"/>
  <c r="H595" i="2"/>
  <c r="D595" i="2"/>
  <c r="J594" i="2"/>
  <c r="K594" i="2" s="1"/>
  <c r="H594" i="2"/>
  <c r="D594" i="2"/>
  <c r="I594" i="2" s="1"/>
  <c r="I593" i="2"/>
  <c r="H593" i="2"/>
  <c r="D593" i="2"/>
  <c r="H592" i="2"/>
  <c r="D592" i="2"/>
  <c r="I592" i="2" s="1"/>
  <c r="I591" i="2"/>
  <c r="H591" i="2"/>
  <c r="D591" i="2"/>
  <c r="H590" i="2"/>
  <c r="J590" i="2" s="1"/>
  <c r="K590" i="2" s="1"/>
  <c r="D590" i="2"/>
  <c r="I590" i="2" s="1"/>
  <c r="I589" i="2"/>
  <c r="H589" i="2"/>
  <c r="D589" i="2"/>
  <c r="H588" i="2"/>
  <c r="D588" i="2"/>
  <c r="I588" i="2" s="1"/>
  <c r="H587" i="2"/>
  <c r="D587" i="2"/>
  <c r="I586" i="2"/>
  <c r="H586" i="2"/>
  <c r="D586" i="2"/>
  <c r="H585" i="2"/>
  <c r="D585" i="2"/>
  <c r="I584" i="2"/>
  <c r="H584" i="2"/>
  <c r="D584" i="2"/>
  <c r="H583" i="2"/>
  <c r="D583" i="2"/>
  <c r="I582" i="2"/>
  <c r="H582" i="2"/>
  <c r="D582" i="2"/>
  <c r="H581" i="2"/>
  <c r="D581" i="2"/>
  <c r="I580" i="2"/>
  <c r="H580" i="2"/>
  <c r="D580" i="2"/>
  <c r="H579" i="2"/>
  <c r="D579" i="2"/>
  <c r="I578" i="2"/>
  <c r="H578" i="2"/>
  <c r="D578" i="2"/>
  <c r="H577" i="2"/>
  <c r="D577" i="2"/>
  <c r="I576" i="2"/>
  <c r="H576" i="2"/>
  <c r="D576" i="2"/>
  <c r="H575" i="2"/>
  <c r="D575" i="2"/>
  <c r="I574" i="2"/>
  <c r="H574" i="2"/>
  <c r="D574" i="2"/>
  <c r="H573" i="2"/>
  <c r="D573" i="2"/>
  <c r="I572" i="2"/>
  <c r="H572" i="2"/>
  <c r="D572" i="2"/>
  <c r="H571" i="2"/>
  <c r="D571" i="2"/>
  <c r="I570" i="2"/>
  <c r="H570" i="2"/>
  <c r="D570" i="2"/>
  <c r="H569" i="2"/>
  <c r="D569" i="2"/>
  <c r="I568" i="2"/>
  <c r="H568" i="2"/>
  <c r="D568" i="2"/>
  <c r="H567" i="2"/>
  <c r="D567" i="2"/>
  <c r="I566" i="2"/>
  <c r="H566" i="2"/>
  <c r="D566" i="2"/>
  <c r="H565" i="2"/>
  <c r="D565" i="2"/>
  <c r="I564" i="2"/>
  <c r="H564" i="2"/>
  <c r="D564" i="2"/>
  <c r="H563" i="2"/>
  <c r="D563" i="2"/>
  <c r="I562" i="2"/>
  <c r="H562" i="2"/>
  <c r="D562" i="2"/>
  <c r="H561" i="2"/>
  <c r="D561" i="2"/>
  <c r="I560" i="2"/>
  <c r="H560" i="2"/>
  <c r="D560" i="2"/>
  <c r="H559" i="2"/>
  <c r="D559" i="2"/>
  <c r="I558" i="2"/>
  <c r="H558" i="2"/>
  <c r="D558" i="2"/>
  <c r="H557" i="2"/>
  <c r="D557" i="2"/>
  <c r="I556" i="2"/>
  <c r="H556" i="2"/>
  <c r="D556" i="2"/>
  <c r="H555" i="2"/>
  <c r="D555" i="2"/>
  <c r="I554" i="2"/>
  <c r="H554" i="2"/>
  <c r="D554" i="2"/>
  <c r="H553" i="2"/>
  <c r="D553" i="2"/>
  <c r="I552" i="2"/>
  <c r="H552" i="2"/>
  <c r="D552" i="2"/>
  <c r="H551" i="2"/>
  <c r="D551" i="2"/>
  <c r="I550" i="2"/>
  <c r="H550" i="2"/>
  <c r="D550" i="2"/>
  <c r="H549" i="2"/>
  <c r="D549" i="2"/>
  <c r="I548" i="2"/>
  <c r="H548" i="2"/>
  <c r="D548" i="2"/>
  <c r="H547" i="2"/>
  <c r="D547" i="2"/>
  <c r="I546" i="2"/>
  <c r="H546" i="2"/>
  <c r="D546" i="2"/>
  <c r="H545" i="2"/>
  <c r="D545" i="2"/>
  <c r="I544" i="2"/>
  <c r="H544" i="2"/>
  <c r="D544" i="2"/>
  <c r="H543" i="2"/>
  <c r="D543" i="2"/>
  <c r="I542" i="2"/>
  <c r="H542" i="2"/>
  <c r="D542" i="2"/>
  <c r="H541" i="2"/>
  <c r="D541" i="2"/>
  <c r="I540" i="2"/>
  <c r="H540" i="2"/>
  <c r="D540" i="2"/>
  <c r="H539" i="2"/>
  <c r="D539" i="2"/>
  <c r="I538" i="2"/>
  <c r="H538" i="2"/>
  <c r="D538" i="2"/>
  <c r="H537" i="2"/>
  <c r="D537" i="2"/>
  <c r="I536" i="2"/>
  <c r="H536" i="2"/>
  <c r="D536" i="2"/>
  <c r="H535" i="2"/>
  <c r="D535" i="2"/>
  <c r="I534" i="2"/>
  <c r="H534" i="2"/>
  <c r="D534" i="2"/>
  <c r="H533" i="2"/>
  <c r="D533" i="2"/>
  <c r="I532" i="2"/>
  <c r="H532" i="2"/>
  <c r="D532" i="2"/>
  <c r="H531" i="2"/>
  <c r="D531" i="2"/>
  <c r="I530" i="2"/>
  <c r="H530" i="2"/>
  <c r="D530" i="2"/>
  <c r="J529" i="2"/>
  <c r="K529" i="2" s="1"/>
  <c r="H529" i="2"/>
  <c r="D529" i="2"/>
  <c r="I529" i="2" s="1"/>
  <c r="I528" i="2"/>
  <c r="H528" i="2"/>
  <c r="D528" i="2"/>
  <c r="H527" i="2"/>
  <c r="D527" i="2"/>
  <c r="I527" i="2" s="1"/>
  <c r="I526" i="2"/>
  <c r="H526" i="2"/>
  <c r="D526" i="2"/>
  <c r="H525" i="2"/>
  <c r="J525" i="2" s="1"/>
  <c r="K525" i="2" s="1"/>
  <c r="D525" i="2"/>
  <c r="I525" i="2" s="1"/>
  <c r="I524" i="2"/>
  <c r="H524" i="2"/>
  <c r="D524" i="2"/>
  <c r="H523" i="2"/>
  <c r="D523" i="2"/>
  <c r="I523" i="2" s="1"/>
  <c r="I522" i="2"/>
  <c r="H522" i="2"/>
  <c r="D522" i="2"/>
  <c r="J521" i="2"/>
  <c r="K521" i="2" s="1"/>
  <c r="H521" i="2"/>
  <c r="D521" i="2"/>
  <c r="I521" i="2" s="1"/>
  <c r="I520" i="2"/>
  <c r="H520" i="2"/>
  <c r="D520" i="2"/>
  <c r="H519" i="2"/>
  <c r="D519" i="2"/>
  <c r="I519" i="2" s="1"/>
  <c r="I518" i="2"/>
  <c r="H518" i="2"/>
  <c r="D518" i="2"/>
  <c r="H517" i="2"/>
  <c r="J517" i="2" s="1"/>
  <c r="K517" i="2" s="1"/>
  <c r="D517" i="2"/>
  <c r="I517" i="2" s="1"/>
  <c r="I516" i="2"/>
  <c r="H516" i="2"/>
  <c r="D516" i="2"/>
  <c r="H515" i="2"/>
  <c r="D515" i="2"/>
  <c r="I515" i="2" s="1"/>
  <c r="I514" i="2"/>
  <c r="H514" i="2"/>
  <c r="D514" i="2"/>
  <c r="J513" i="2"/>
  <c r="K513" i="2" s="1"/>
  <c r="H513" i="2"/>
  <c r="D513" i="2"/>
  <c r="I513" i="2" s="1"/>
  <c r="I512" i="2"/>
  <c r="H512" i="2"/>
  <c r="D512" i="2"/>
  <c r="H511" i="2"/>
  <c r="D511" i="2"/>
  <c r="I511" i="2" s="1"/>
  <c r="I510" i="2"/>
  <c r="H510" i="2"/>
  <c r="D510" i="2"/>
  <c r="H509" i="2"/>
  <c r="J509" i="2" s="1"/>
  <c r="K509" i="2" s="1"/>
  <c r="D509" i="2"/>
  <c r="I509" i="2" s="1"/>
  <c r="I508" i="2"/>
  <c r="H508" i="2"/>
  <c r="D508" i="2"/>
  <c r="H507" i="2"/>
  <c r="D507" i="2"/>
  <c r="I507" i="2" s="1"/>
  <c r="I506" i="2"/>
  <c r="H506" i="2"/>
  <c r="D506" i="2"/>
  <c r="J505" i="2"/>
  <c r="K505" i="2" s="1"/>
  <c r="H505" i="2"/>
  <c r="D505" i="2"/>
  <c r="I505" i="2" s="1"/>
  <c r="I504" i="2"/>
  <c r="H504" i="2"/>
  <c r="D504" i="2"/>
  <c r="H503" i="2"/>
  <c r="D503" i="2"/>
  <c r="I503" i="2" s="1"/>
  <c r="I502" i="2"/>
  <c r="H502" i="2"/>
  <c r="D502" i="2"/>
  <c r="H501" i="2"/>
  <c r="J501" i="2" s="1"/>
  <c r="K501" i="2" s="1"/>
  <c r="D501" i="2"/>
  <c r="I501" i="2" s="1"/>
  <c r="I500" i="2"/>
  <c r="H500" i="2"/>
  <c r="D500" i="2"/>
  <c r="H499" i="2"/>
  <c r="D499" i="2"/>
  <c r="I499" i="2" s="1"/>
  <c r="I498" i="2"/>
  <c r="H498" i="2"/>
  <c r="D498" i="2"/>
  <c r="J497" i="2"/>
  <c r="K497" i="2" s="1"/>
  <c r="H497" i="2"/>
  <c r="D497" i="2"/>
  <c r="I497" i="2" s="1"/>
  <c r="I496" i="2"/>
  <c r="H496" i="2"/>
  <c r="D496" i="2"/>
  <c r="H495" i="2"/>
  <c r="D495" i="2"/>
  <c r="I495" i="2" s="1"/>
  <c r="I494" i="2"/>
  <c r="H494" i="2"/>
  <c r="D494" i="2"/>
  <c r="H493" i="2"/>
  <c r="J493" i="2" s="1"/>
  <c r="K493" i="2" s="1"/>
  <c r="D493" i="2"/>
  <c r="I493" i="2" s="1"/>
  <c r="I492" i="2"/>
  <c r="H492" i="2"/>
  <c r="D492" i="2"/>
  <c r="H491" i="2"/>
  <c r="D491" i="2"/>
  <c r="I491" i="2" s="1"/>
  <c r="I490" i="2"/>
  <c r="H490" i="2"/>
  <c r="D490" i="2"/>
  <c r="J489" i="2"/>
  <c r="K489" i="2" s="1"/>
  <c r="H489" i="2"/>
  <c r="D489" i="2"/>
  <c r="I489" i="2" s="1"/>
  <c r="I488" i="2"/>
  <c r="H488" i="2"/>
  <c r="D488" i="2"/>
  <c r="H487" i="2"/>
  <c r="D487" i="2"/>
  <c r="I487" i="2" s="1"/>
  <c r="I486" i="2"/>
  <c r="H486" i="2"/>
  <c r="D486" i="2"/>
  <c r="H485" i="2"/>
  <c r="J485" i="2" s="1"/>
  <c r="K485" i="2" s="1"/>
  <c r="D485" i="2"/>
  <c r="I485" i="2" s="1"/>
  <c r="I484" i="2"/>
  <c r="H484" i="2"/>
  <c r="D484" i="2"/>
  <c r="H483" i="2"/>
  <c r="D483" i="2"/>
  <c r="I483" i="2" s="1"/>
  <c r="I482" i="2"/>
  <c r="H482" i="2"/>
  <c r="D482" i="2"/>
  <c r="J481" i="2"/>
  <c r="K481" i="2" s="1"/>
  <c r="H481" i="2"/>
  <c r="D481" i="2"/>
  <c r="I481" i="2" s="1"/>
  <c r="I480" i="2"/>
  <c r="H480" i="2"/>
  <c r="D480" i="2"/>
  <c r="H479" i="2"/>
  <c r="D479" i="2"/>
  <c r="I479" i="2" s="1"/>
  <c r="I478" i="2"/>
  <c r="H478" i="2"/>
  <c r="D478" i="2"/>
  <c r="H477" i="2"/>
  <c r="J477" i="2" s="1"/>
  <c r="K477" i="2" s="1"/>
  <c r="D477" i="2"/>
  <c r="I477" i="2" s="1"/>
  <c r="I476" i="2"/>
  <c r="H476" i="2"/>
  <c r="D476" i="2"/>
  <c r="H475" i="2"/>
  <c r="D475" i="2"/>
  <c r="I475" i="2" s="1"/>
  <c r="I474" i="2"/>
  <c r="H474" i="2"/>
  <c r="D474" i="2"/>
  <c r="H473" i="2"/>
  <c r="D473" i="2"/>
  <c r="I473" i="2" s="1"/>
  <c r="I472" i="2"/>
  <c r="H472" i="2"/>
  <c r="D472" i="2"/>
  <c r="H471" i="2"/>
  <c r="D471" i="2"/>
  <c r="I470" i="2"/>
  <c r="H470" i="2"/>
  <c r="D470" i="2"/>
  <c r="H469" i="2"/>
  <c r="D469" i="2"/>
  <c r="I468" i="2"/>
  <c r="H468" i="2"/>
  <c r="D468" i="2"/>
  <c r="H467" i="2"/>
  <c r="D467" i="2"/>
  <c r="I466" i="2"/>
  <c r="H466" i="2"/>
  <c r="D466" i="2"/>
  <c r="H465" i="2"/>
  <c r="D465" i="2"/>
  <c r="I464" i="2"/>
  <c r="H464" i="2"/>
  <c r="D464" i="2"/>
  <c r="H463" i="2"/>
  <c r="D463" i="2"/>
  <c r="I462" i="2"/>
  <c r="H462" i="2"/>
  <c r="D462" i="2"/>
  <c r="H461" i="2"/>
  <c r="D461" i="2"/>
  <c r="I460" i="2"/>
  <c r="H460" i="2"/>
  <c r="D460" i="2"/>
  <c r="H459" i="2"/>
  <c r="D459" i="2"/>
  <c r="I458" i="2"/>
  <c r="H458" i="2"/>
  <c r="D458" i="2"/>
  <c r="H457" i="2"/>
  <c r="D457" i="2"/>
  <c r="I456" i="2"/>
  <c r="H456" i="2"/>
  <c r="D456" i="2"/>
  <c r="H455" i="2"/>
  <c r="D455" i="2"/>
  <c r="I454" i="2"/>
  <c r="H454" i="2"/>
  <c r="D454" i="2"/>
  <c r="H453" i="2"/>
  <c r="D453" i="2"/>
  <c r="I452" i="2"/>
  <c r="H452" i="2"/>
  <c r="D452" i="2"/>
  <c r="H451" i="2"/>
  <c r="D451" i="2"/>
  <c r="I450" i="2"/>
  <c r="H450" i="2"/>
  <c r="D450" i="2"/>
  <c r="H449" i="2"/>
  <c r="D449" i="2"/>
  <c r="I448" i="2"/>
  <c r="H448" i="2"/>
  <c r="D448" i="2"/>
  <c r="H447" i="2"/>
  <c r="D447" i="2"/>
  <c r="I446" i="2"/>
  <c r="H446" i="2"/>
  <c r="D446" i="2"/>
  <c r="H445" i="2"/>
  <c r="D445" i="2"/>
  <c r="I444" i="2"/>
  <c r="H444" i="2"/>
  <c r="D444" i="2"/>
  <c r="H443" i="2"/>
  <c r="D443" i="2"/>
  <c r="I442" i="2"/>
  <c r="H442" i="2"/>
  <c r="D442" i="2"/>
  <c r="H441" i="2"/>
  <c r="D441" i="2"/>
  <c r="I440" i="2"/>
  <c r="H440" i="2"/>
  <c r="D440" i="2"/>
  <c r="H439" i="2"/>
  <c r="D439" i="2"/>
  <c r="I438" i="2"/>
  <c r="H438" i="2"/>
  <c r="D438" i="2"/>
  <c r="H437" i="2"/>
  <c r="D437" i="2"/>
  <c r="I436" i="2"/>
  <c r="H436" i="2"/>
  <c r="D436" i="2"/>
  <c r="H435" i="2"/>
  <c r="D435" i="2"/>
  <c r="I434" i="2"/>
  <c r="H434" i="2"/>
  <c r="D434" i="2"/>
  <c r="H433" i="2"/>
  <c r="D433" i="2"/>
  <c r="I432" i="2"/>
  <c r="H432" i="2"/>
  <c r="D432" i="2"/>
  <c r="H431" i="2"/>
  <c r="D431" i="2"/>
  <c r="I430" i="2"/>
  <c r="H430" i="2"/>
  <c r="D430" i="2"/>
  <c r="H429" i="2"/>
  <c r="D429" i="2"/>
  <c r="I428" i="2"/>
  <c r="H428" i="2"/>
  <c r="D428" i="2"/>
  <c r="H427" i="2"/>
  <c r="D427" i="2"/>
  <c r="I426" i="2"/>
  <c r="H426" i="2"/>
  <c r="D426" i="2"/>
  <c r="H425" i="2"/>
  <c r="D425" i="2"/>
  <c r="I424" i="2"/>
  <c r="H424" i="2"/>
  <c r="D424" i="2"/>
  <c r="H423" i="2"/>
  <c r="D423" i="2"/>
  <c r="I422" i="2"/>
  <c r="H422" i="2"/>
  <c r="D422" i="2"/>
  <c r="H421" i="2"/>
  <c r="D421" i="2"/>
  <c r="I420" i="2"/>
  <c r="H420" i="2"/>
  <c r="D420" i="2"/>
  <c r="H419" i="2"/>
  <c r="D419" i="2"/>
  <c r="I418" i="2"/>
  <c r="H418" i="2"/>
  <c r="D418" i="2"/>
  <c r="H417" i="2"/>
  <c r="D417" i="2"/>
  <c r="I416" i="2"/>
  <c r="H416" i="2"/>
  <c r="D416" i="2"/>
  <c r="H415" i="2"/>
  <c r="D415" i="2"/>
  <c r="I414" i="2"/>
  <c r="H414" i="2"/>
  <c r="D414" i="2"/>
  <c r="H413" i="2"/>
  <c r="D413" i="2"/>
  <c r="I412" i="2"/>
  <c r="H412" i="2"/>
  <c r="D412" i="2"/>
  <c r="H411" i="2"/>
  <c r="D411" i="2"/>
  <c r="I410" i="2"/>
  <c r="H410" i="2"/>
  <c r="D410" i="2"/>
  <c r="H409" i="2"/>
  <c r="D409" i="2"/>
  <c r="I408" i="2"/>
  <c r="H408" i="2"/>
  <c r="D408" i="2"/>
  <c r="H407" i="2"/>
  <c r="D407" i="2"/>
  <c r="I406" i="2"/>
  <c r="H406" i="2"/>
  <c r="D406" i="2"/>
  <c r="H405" i="2"/>
  <c r="D405" i="2"/>
  <c r="I404" i="2"/>
  <c r="H404" i="2"/>
  <c r="D404" i="2"/>
  <c r="H403" i="2"/>
  <c r="D403" i="2"/>
  <c r="I402" i="2"/>
  <c r="H402" i="2"/>
  <c r="D402" i="2"/>
  <c r="H401" i="2"/>
  <c r="D401" i="2"/>
  <c r="I400" i="2"/>
  <c r="H400" i="2"/>
  <c r="D400" i="2"/>
  <c r="H399" i="2"/>
  <c r="D399" i="2"/>
  <c r="I398" i="2"/>
  <c r="H398" i="2"/>
  <c r="D398" i="2"/>
  <c r="H397" i="2"/>
  <c r="D397" i="2"/>
  <c r="I396" i="2"/>
  <c r="H396" i="2"/>
  <c r="D396" i="2"/>
  <c r="H395" i="2"/>
  <c r="D395" i="2"/>
  <c r="I394" i="2"/>
  <c r="H394" i="2"/>
  <c r="D394" i="2"/>
  <c r="H393" i="2"/>
  <c r="D393" i="2"/>
  <c r="I392" i="2"/>
  <c r="H392" i="2"/>
  <c r="D392" i="2"/>
  <c r="H391" i="2"/>
  <c r="D391" i="2"/>
  <c r="I390" i="2"/>
  <c r="H390" i="2"/>
  <c r="D390" i="2"/>
  <c r="H389" i="2"/>
  <c r="D389" i="2"/>
  <c r="I388" i="2"/>
  <c r="H388" i="2"/>
  <c r="D388" i="2"/>
  <c r="H387" i="2"/>
  <c r="D387" i="2"/>
  <c r="I386" i="2"/>
  <c r="H386" i="2"/>
  <c r="D386" i="2"/>
  <c r="H385" i="2"/>
  <c r="D385" i="2"/>
  <c r="I384" i="2"/>
  <c r="H384" i="2"/>
  <c r="D384" i="2"/>
  <c r="H383" i="2"/>
  <c r="D383" i="2"/>
  <c r="I382" i="2"/>
  <c r="H382" i="2"/>
  <c r="D382" i="2"/>
  <c r="H381" i="2"/>
  <c r="D381" i="2"/>
  <c r="I380" i="2"/>
  <c r="H380" i="2"/>
  <c r="D380" i="2"/>
  <c r="H379" i="2"/>
  <c r="D379" i="2"/>
  <c r="I378" i="2"/>
  <c r="H378" i="2"/>
  <c r="D378" i="2"/>
  <c r="H377" i="2"/>
  <c r="D377" i="2"/>
  <c r="I376" i="2"/>
  <c r="H376" i="2"/>
  <c r="D376" i="2"/>
  <c r="H375" i="2"/>
  <c r="D375" i="2"/>
  <c r="I374" i="2"/>
  <c r="H374" i="2"/>
  <c r="D374" i="2"/>
  <c r="H373" i="2"/>
  <c r="D373" i="2"/>
  <c r="I372" i="2"/>
  <c r="H372" i="2"/>
  <c r="D372" i="2"/>
  <c r="H371" i="2"/>
  <c r="D371" i="2"/>
  <c r="I370" i="2"/>
  <c r="H370" i="2"/>
  <c r="D370" i="2"/>
  <c r="H369" i="2"/>
  <c r="D369" i="2"/>
  <c r="I368" i="2"/>
  <c r="H368" i="2"/>
  <c r="D368" i="2"/>
  <c r="H367" i="2"/>
  <c r="D367" i="2"/>
  <c r="I366" i="2"/>
  <c r="H366" i="2"/>
  <c r="D366" i="2"/>
  <c r="H365" i="2"/>
  <c r="D365" i="2"/>
  <c r="I364" i="2"/>
  <c r="H364" i="2"/>
  <c r="D364" i="2"/>
  <c r="H363" i="2"/>
  <c r="D363" i="2"/>
  <c r="I362" i="2"/>
  <c r="H362" i="2"/>
  <c r="D362" i="2"/>
  <c r="H361" i="2"/>
  <c r="D361" i="2"/>
  <c r="I360" i="2"/>
  <c r="H360" i="2"/>
  <c r="D360" i="2"/>
  <c r="H359" i="2"/>
  <c r="D359" i="2"/>
  <c r="I358" i="2"/>
  <c r="H358" i="2"/>
  <c r="D358" i="2"/>
  <c r="H357" i="2"/>
  <c r="D357" i="2"/>
  <c r="I356" i="2"/>
  <c r="H356" i="2"/>
  <c r="D356" i="2"/>
  <c r="H355" i="2"/>
  <c r="D355" i="2"/>
  <c r="I354" i="2"/>
  <c r="H354" i="2"/>
  <c r="D354" i="2"/>
  <c r="H353" i="2"/>
  <c r="D353" i="2"/>
  <c r="I352" i="2"/>
  <c r="H352" i="2"/>
  <c r="D352" i="2"/>
  <c r="H351" i="2"/>
  <c r="D351" i="2"/>
  <c r="I350" i="2"/>
  <c r="H350" i="2"/>
  <c r="D350" i="2"/>
  <c r="H349" i="2"/>
  <c r="D349" i="2"/>
  <c r="I348" i="2"/>
  <c r="H348" i="2"/>
  <c r="D348" i="2"/>
  <c r="H347" i="2"/>
  <c r="D347" i="2"/>
  <c r="I346" i="2"/>
  <c r="H346" i="2"/>
  <c r="D346" i="2"/>
  <c r="H345" i="2"/>
  <c r="D345" i="2"/>
  <c r="I344" i="2"/>
  <c r="H344" i="2"/>
  <c r="D344" i="2"/>
  <c r="H343" i="2"/>
  <c r="D343" i="2"/>
  <c r="I342" i="2"/>
  <c r="H342" i="2"/>
  <c r="D342" i="2"/>
  <c r="H341" i="2"/>
  <c r="D341" i="2"/>
  <c r="I340" i="2"/>
  <c r="H340" i="2"/>
  <c r="D340" i="2"/>
  <c r="H339" i="2"/>
  <c r="D339" i="2"/>
  <c r="I338" i="2"/>
  <c r="H338" i="2"/>
  <c r="D338" i="2"/>
  <c r="H337" i="2"/>
  <c r="D337" i="2"/>
  <c r="I336" i="2"/>
  <c r="H336" i="2"/>
  <c r="D336" i="2"/>
  <c r="H335" i="2"/>
  <c r="D335" i="2"/>
  <c r="I334" i="2"/>
  <c r="H334" i="2"/>
  <c r="D334" i="2"/>
  <c r="H333" i="2"/>
  <c r="D333" i="2"/>
  <c r="I332" i="2"/>
  <c r="H332" i="2"/>
  <c r="D332" i="2"/>
  <c r="H331" i="2"/>
  <c r="D331" i="2"/>
  <c r="I330" i="2"/>
  <c r="H330" i="2"/>
  <c r="D330" i="2"/>
  <c r="H329" i="2"/>
  <c r="D329" i="2"/>
  <c r="I328" i="2"/>
  <c r="H328" i="2"/>
  <c r="D328" i="2"/>
  <c r="H327" i="2"/>
  <c r="D327" i="2"/>
  <c r="I326" i="2"/>
  <c r="H326" i="2"/>
  <c r="D326" i="2"/>
  <c r="H325" i="2"/>
  <c r="D325" i="2"/>
  <c r="I324" i="2"/>
  <c r="H324" i="2"/>
  <c r="D324" i="2"/>
  <c r="H323" i="2"/>
  <c r="D323" i="2"/>
  <c r="I322" i="2"/>
  <c r="H322" i="2"/>
  <c r="D322" i="2"/>
  <c r="H321" i="2"/>
  <c r="D321" i="2"/>
  <c r="I320" i="2"/>
  <c r="H320" i="2"/>
  <c r="D320" i="2"/>
  <c r="H319" i="2"/>
  <c r="D319" i="2"/>
  <c r="I318" i="2"/>
  <c r="H318" i="2"/>
  <c r="D318" i="2"/>
  <c r="H317" i="2"/>
  <c r="D317" i="2"/>
  <c r="I316" i="2"/>
  <c r="H316" i="2"/>
  <c r="D316" i="2"/>
  <c r="H315" i="2"/>
  <c r="D315" i="2"/>
  <c r="I314" i="2"/>
  <c r="H314" i="2"/>
  <c r="D314" i="2"/>
  <c r="H313" i="2"/>
  <c r="D313" i="2"/>
  <c r="I312" i="2"/>
  <c r="H312" i="2"/>
  <c r="D312" i="2"/>
  <c r="H311" i="2"/>
  <c r="D311" i="2"/>
  <c r="I310" i="2"/>
  <c r="H310" i="2"/>
  <c r="D310" i="2"/>
  <c r="H309" i="2"/>
  <c r="D309" i="2"/>
  <c r="I308" i="2"/>
  <c r="H308" i="2"/>
  <c r="D308" i="2"/>
  <c r="H307" i="2"/>
  <c r="D307" i="2"/>
  <c r="I306" i="2"/>
  <c r="H306" i="2"/>
  <c r="D306" i="2"/>
  <c r="H305" i="2"/>
  <c r="D305" i="2"/>
  <c r="I304" i="2"/>
  <c r="H304" i="2"/>
  <c r="D304" i="2"/>
  <c r="H303" i="2"/>
  <c r="D303" i="2"/>
  <c r="I302" i="2"/>
  <c r="H302" i="2"/>
  <c r="D302" i="2"/>
  <c r="H301" i="2"/>
  <c r="D301" i="2"/>
  <c r="I300" i="2"/>
  <c r="H300" i="2"/>
  <c r="D300" i="2"/>
  <c r="H299" i="2"/>
  <c r="D299" i="2"/>
  <c r="I298" i="2"/>
  <c r="H298" i="2"/>
  <c r="D298" i="2"/>
  <c r="H297" i="2"/>
  <c r="D297" i="2"/>
  <c r="I296" i="2"/>
  <c r="H296" i="2"/>
  <c r="D296" i="2"/>
  <c r="H295" i="2"/>
  <c r="D295" i="2"/>
  <c r="I294" i="2"/>
  <c r="H294" i="2"/>
  <c r="D294" i="2"/>
  <c r="H293" i="2"/>
  <c r="D293" i="2"/>
  <c r="I292" i="2"/>
  <c r="H292" i="2"/>
  <c r="D292" i="2"/>
  <c r="H291" i="2"/>
  <c r="D291" i="2"/>
  <c r="I290" i="2"/>
  <c r="H290" i="2"/>
  <c r="D290" i="2"/>
  <c r="H289" i="2"/>
  <c r="D289" i="2"/>
  <c r="I288" i="2"/>
  <c r="H288" i="2"/>
  <c r="D288" i="2"/>
  <c r="H287" i="2"/>
  <c r="D287" i="2"/>
  <c r="I286" i="2"/>
  <c r="H286" i="2"/>
  <c r="D286" i="2"/>
  <c r="H285" i="2"/>
  <c r="D285" i="2"/>
  <c r="I284" i="2"/>
  <c r="H284" i="2"/>
  <c r="D284" i="2"/>
  <c r="H283" i="2"/>
  <c r="D283" i="2"/>
  <c r="I282" i="2"/>
  <c r="H282" i="2"/>
  <c r="D282" i="2"/>
  <c r="H281" i="2"/>
  <c r="D281" i="2"/>
  <c r="I280" i="2"/>
  <c r="H280" i="2"/>
  <c r="D280" i="2"/>
  <c r="H279" i="2"/>
  <c r="D279" i="2"/>
  <c r="I278" i="2"/>
  <c r="H278" i="2"/>
  <c r="D278" i="2"/>
  <c r="H277" i="2"/>
  <c r="D277" i="2"/>
  <c r="I276" i="2"/>
  <c r="H276" i="2"/>
  <c r="D276" i="2"/>
  <c r="H275" i="2"/>
  <c r="D275" i="2"/>
  <c r="I274" i="2"/>
  <c r="H274" i="2"/>
  <c r="D274" i="2"/>
  <c r="H273" i="2"/>
  <c r="D273" i="2"/>
  <c r="I272" i="2"/>
  <c r="H272" i="2"/>
  <c r="D272" i="2"/>
  <c r="H271" i="2"/>
  <c r="D271" i="2"/>
  <c r="I270" i="2"/>
  <c r="H270" i="2"/>
  <c r="D270" i="2"/>
  <c r="H269" i="2"/>
  <c r="D269" i="2"/>
  <c r="I268" i="2"/>
  <c r="H268" i="2"/>
  <c r="D268" i="2"/>
  <c r="H267" i="2"/>
  <c r="D267" i="2"/>
  <c r="I266" i="2"/>
  <c r="H266" i="2"/>
  <c r="D266" i="2"/>
  <c r="H265" i="2"/>
  <c r="D265" i="2"/>
  <c r="I264" i="2"/>
  <c r="H264" i="2"/>
  <c r="D264" i="2"/>
  <c r="H263" i="2"/>
  <c r="D263" i="2"/>
  <c r="I262" i="2"/>
  <c r="H262" i="2"/>
  <c r="D262" i="2"/>
  <c r="H261" i="2"/>
  <c r="D261" i="2"/>
  <c r="I260" i="2"/>
  <c r="H260" i="2"/>
  <c r="D260" i="2"/>
  <c r="H259" i="2"/>
  <c r="D259" i="2"/>
  <c r="I258" i="2"/>
  <c r="H258" i="2"/>
  <c r="D258" i="2"/>
  <c r="H257" i="2"/>
  <c r="D257" i="2"/>
  <c r="I256" i="2"/>
  <c r="H256" i="2"/>
  <c r="D256" i="2"/>
  <c r="H255" i="2"/>
  <c r="D255" i="2"/>
  <c r="I254" i="2"/>
  <c r="H254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O7" i="2"/>
  <c r="N7" i="2"/>
  <c r="D7" i="2"/>
  <c r="D6" i="2"/>
  <c r="E7" i="2" s="1"/>
  <c r="D5" i="2"/>
  <c r="D4" i="2"/>
  <c r="F4" i="2" s="1"/>
  <c r="G4" i="2" s="1"/>
  <c r="E3" i="2"/>
  <c r="E4" i="2" s="1"/>
  <c r="E5" i="2" s="1"/>
  <c r="E6" i="2" s="1"/>
  <c r="D3" i="2"/>
  <c r="F3" i="2" s="1"/>
  <c r="G3" i="2" s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254" i="1"/>
  <c r="L1088" i="15" l="1"/>
  <c r="K1088" i="15"/>
  <c r="L1086" i="15"/>
  <c r="K1086" i="15"/>
  <c r="L1084" i="15"/>
  <c r="K1084" i="15"/>
  <c r="L1082" i="15"/>
  <c r="K1082" i="15"/>
  <c r="L1080" i="15"/>
  <c r="K1080" i="15"/>
  <c r="L1078" i="15"/>
  <c r="K1078" i="15"/>
  <c r="L1076" i="15"/>
  <c r="K1076" i="15"/>
  <c r="L1074" i="15"/>
  <c r="K1074" i="15"/>
  <c r="L1072" i="15"/>
  <c r="K1072" i="15"/>
  <c r="L1070" i="15"/>
  <c r="K1070" i="15"/>
  <c r="K1087" i="15"/>
  <c r="L1087" i="15"/>
  <c r="K1083" i="15"/>
  <c r="L1083" i="15"/>
  <c r="K1079" i="15"/>
  <c r="L1079" i="15"/>
  <c r="K1075" i="15"/>
  <c r="L1075" i="15"/>
  <c r="K1071" i="15"/>
  <c r="L1071" i="15"/>
  <c r="K1068" i="15"/>
  <c r="L1068" i="15"/>
  <c r="K1066" i="15"/>
  <c r="L1066" i="15"/>
  <c r="K1062" i="15"/>
  <c r="L1062" i="15"/>
  <c r="K1058" i="15"/>
  <c r="L1058" i="15"/>
  <c r="K1054" i="15"/>
  <c r="L1054" i="15"/>
  <c r="L1046" i="15"/>
  <c r="K1046" i="15"/>
  <c r="L1044" i="15"/>
  <c r="K1044" i="15"/>
  <c r="L1042" i="15"/>
  <c r="K1042" i="15"/>
  <c r="L1040" i="15"/>
  <c r="K1040" i="15"/>
  <c r="L1038" i="15"/>
  <c r="K1038" i="15"/>
  <c r="L1036" i="15"/>
  <c r="K1036" i="15"/>
  <c r="L1034" i="15"/>
  <c r="K1034" i="15"/>
  <c r="L1032" i="15"/>
  <c r="K1032" i="15"/>
  <c r="L1030" i="15"/>
  <c r="K1030" i="15"/>
  <c r="L1028" i="15"/>
  <c r="K1028" i="15"/>
  <c r="L1026" i="15"/>
  <c r="K1026" i="15"/>
  <c r="L1024" i="15"/>
  <c r="K1024" i="15"/>
  <c r="L1022" i="15"/>
  <c r="K1022" i="15"/>
  <c r="L1020" i="15"/>
  <c r="K1020" i="15"/>
  <c r="L1018" i="15"/>
  <c r="K1018" i="15"/>
  <c r="L1016" i="15"/>
  <c r="K1016" i="15"/>
  <c r="L1014" i="15"/>
  <c r="K1014" i="15"/>
  <c r="L1012" i="15"/>
  <c r="K1012" i="15"/>
  <c r="L1010" i="15"/>
  <c r="K1010" i="15"/>
  <c r="L1008" i="15"/>
  <c r="K1008" i="15"/>
  <c r="K1045" i="15"/>
  <c r="L1045" i="15"/>
  <c r="K1041" i="15"/>
  <c r="L1041" i="15"/>
  <c r="K1037" i="15"/>
  <c r="L1037" i="15"/>
  <c r="K1033" i="15"/>
  <c r="L1033" i="15"/>
  <c r="K1029" i="15"/>
  <c r="L1029" i="15"/>
  <c r="K1025" i="15"/>
  <c r="L1025" i="15"/>
  <c r="K1021" i="15"/>
  <c r="L1021" i="15"/>
  <c r="K1017" i="15"/>
  <c r="L1017" i="15"/>
  <c r="K1013" i="15"/>
  <c r="L1013" i="15"/>
  <c r="K1009" i="15"/>
  <c r="L1009" i="15"/>
  <c r="L1006" i="15"/>
  <c r="K1006" i="15"/>
  <c r="L1000" i="15"/>
  <c r="K1000" i="15"/>
  <c r="L998" i="15"/>
  <c r="K998" i="15"/>
  <c r="L996" i="15"/>
  <c r="K996" i="15"/>
  <c r="L994" i="15"/>
  <c r="K994" i="15"/>
  <c r="L992" i="15"/>
  <c r="K992" i="15"/>
  <c r="L990" i="15"/>
  <c r="K990" i="15"/>
  <c r="L988" i="15"/>
  <c r="K988" i="15"/>
  <c r="L986" i="15"/>
  <c r="K986" i="15"/>
  <c r="L984" i="15"/>
  <c r="K984" i="15"/>
  <c r="L982" i="15"/>
  <c r="K982" i="15"/>
  <c r="L980" i="15"/>
  <c r="K980" i="15"/>
  <c r="L978" i="15"/>
  <c r="K978" i="15"/>
  <c r="L976" i="15"/>
  <c r="K976" i="15"/>
  <c r="L974" i="15"/>
  <c r="K974" i="15"/>
  <c r="L972" i="15"/>
  <c r="K972" i="15"/>
  <c r="L970" i="15"/>
  <c r="K970" i="15"/>
  <c r="L968" i="15"/>
  <c r="K968" i="15"/>
  <c r="L966" i="15"/>
  <c r="K966" i="15"/>
  <c r="L964" i="15"/>
  <c r="K964" i="15"/>
  <c r="L962" i="15"/>
  <c r="K962" i="15"/>
  <c r="L960" i="15"/>
  <c r="K960" i="15"/>
  <c r="L958" i="15"/>
  <c r="K958" i="15"/>
  <c r="L956" i="15"/>
  <c r="K956" i="15"/>
  <c r="K997" i="15"/>
  <c r="L997" i="15"/>
  <c r="K993" i="15"/>
  <c r="L993" i="15"/>
  <c r="K989" i="15"/>
  <c r="L989" i="15"/>
  <c r="K985" i="15"/>
  <c r="L985" i="15"/>
  <c r="K981" i="15"/>
  <c r="L981" i="15"/>
  <c r="K977" i="15"/>
  <c r="L977" i="15"/>
  <c r="K973" i="15"/>
  <c r="L973" i="15"/>
  <c r="K969" i="15"/>
  <c r="L969" i="15"/>
  <c r="K965" i="15"/>
  <c r="L965" i="15"/>
  <c r="K961" i="15"/>
  <c r="L961" i="15"/>
  <c r="K957" i="15"/>
  <c r="L957" i="15"/>
  <c r="L954" i="15"/>
  <c r="K954" i="15"/>
  <c r="K948" i="15"/>
  <c r="L948" i="15"/>
  <c r="L947" i="15"/>
  <c r="K947" i="15"/>
  <c r="K945" i="15"/>
  <c r="L945" i="15"/>
  <c r="K941" i="15"/>
  <c r="L941" i="15"/>
  <c r="K937" i="15"/>
  <c r="L937" i="15"/>
  <c r="K933" i="15"/>
  <c r="L933" i="15"/>
  <c r="K929" i="15"/>
  <c r="L929" i="15"/>
  <c r="K925" i="15"/>
  <c r="L925" i="15"/>
  <c r="K921" i="15"/>
  <c r="L921" i="15"/>
  <c r="K917" i="15"/>
  <c r="L917" i="15"/>
  <c r="K913" i="15"/>
  <c r="L913" i="15"/>
  <c r="K909" i="15"/>
  <c r="L909" i="15"/>
  <c r="K905" i="15"/>
  <c r="L905" i="15"/>
  <c r="K901" i="15"/>
  <c r="L901" i="15"/>
  <c r="K897" i="15"/>
  <c r="L897" i="15"/>
  <c r="K889" i="15"/>
  <c r="L889" i="15"/>
  <c r="K881" i="15"/>
  <c r="L881" i="15"/>
  <c r="K873" i="15"/>
  <c r="L873" i="15"/>
  <c r="K865" i="15"/>
  <c r="L865" i="15"/>
  <c r="L860" i="15"/>
  <c r="K860" i="15"/>
  <c r="K856" i="15"/>
  <c r="L856" i="15"/>
  <c r="K852" i="15"/>
  <c r="L852" i="15"/>
  <c r="K848" i="15"/>
  <c r="L848" i="15"/>
  <c r="K844" i="15"/>
  <c r="L844" i="15"/>
  <c r="K840" i="15"/>
  <c r="L840" i="15"/>
  <c r="K836" i="15"/>
  <c r="L836" i="15"/>
  <c r="K832" i="15"/>
  <c r="L832" i="15"/>
  <c r="K828" i="15"/>
  <c r="L828" i="15"/>
  <c r="K824" i="15"/>
  <c r="L824" i="15"/>
  <c r="K820" i="15"/>
  <c r="L820" i="15"/>
  <c r="K816" i="15"/>
  <c r="L816" i="15"/>
  <c r="K812" i="15"/>
  <c r="L812" i="15"/>
  <c r="K808" i="15"/>
  <c r="L808" i="15"/>
  <c r="K804" i="15"/>
  <c r="L804" i="15"/>
  <c r="K800" i="15"/>
  <c r="L800" i="15"/>
  <c r="K796" i="15"/>
  <c r="L796" i="15"/>
  <c r="L794" i="15"/>
  <c r="K794" i="15"/>
  <c r="L792" i="15"/>
  <c r="K792" i="15"/>
  <c r="L790" i="15"/>
  <c r="K790" i="15"/>
  <c r="L788" i="15"/>
  <c r="K788" i="15"/>
  <c r="L786" i="15"/>
  <c r="K786" i="15"/>
  <c r="K787" i="15"/>
  <c r="L787" i="15"/>
  <c r="L784" i="15"/>
  <c r="K784" i="15"/>
  <c r="K782" i="15"/>
  <c r="L782" i="15"/>
  <c r="K778" i="15"/>
  <c r="L778" i="15"/>
  <c r="K774" i="15"/>
  <c r="L774" i="15"/>
  <c r="K770" i="15"/>
  <c r="L770" i="15"/>
  <c r="K766" i="15"/>
  <c r="L766" i="15"/>
  <c r="K762" i="15"/>
  <c r="L762" i="15"/>
  <c r="K758" i="15"/>
  <c r="L758" i="15"/>
  <c r="K754" i="15"/>
  <c r="L754" i="15"/>
  <c r="K750" i="15"/>
  <c r="L750" i="15"/>
  <c r="K746" i="15"/>
  <c r="L746" i="15"/>
  <c r="K742" i="15"/>
  <c r="L742" i="15"/>
  <c r="K738" i="15"/>
  <c r="L738" i="15"/>
  <c r="K734" i="15"/>
  <c r="L734" i="15"/>
  <c r="K730" i="15"/>
  <c r="L730" i="15"/>
  <c r="K726" i="15"/>
  <c r="L726" i="15"/>
  <c r="K722" i="15"/>
  <c r="L722" i="15"/>
  <c r="K718" i="15"/>
  <c r="L718" i="15"/>
  <c r="K714" i="15"/>
  <c r="L714" i="15"/>
  <c r="K710" i="15"/>
  <c r="L710" i="15"/>
  <c r="K706" i="15"/>
  <c r="L706" i="15"/>
  <c r="K702" i="15"/>
  <c r="L702" i="15"/>
  <c r="K698" i="15"/>
  <c r="L698" i="15"/>
  <c r="K694" i="15"/>
  <c r="L694" i="15"/>
  <c r="K690" i="15"/>
  <c r="L690" i="15"/>
  <c r="K686" i="15"/>
  <c r="L686" i="15"/>
  <c r="K682" i="15"/>
  <c r="L682" i="15"/>
  <c r="K678" i="15"/>
  <c r="L678" i="15"/>
  <c r="K674" i="15"/>
  <c r="L674" i="15"/>
  <c r="K670" i="15"/>
  <c r="L670" i="15"/>
  <c r="K666" i="15"/>
  <c r="L666" i="15"/>
  <c r="K662" i="15"/>
  <c r="L662" i="15"/>
  <c r="K658" i="15"/>
  <c r="L658" i="15"/>
  <c r="K654" i="15"/>
  <c r="L654" i="15"/>
  <c r="K650" i="15"/>
  <c r="L650" i="15"/>
  <c r="K646" i="15"/>
  <c r="L646" i="15"/>
  <c r="K642" i="15"/>
  <c r="L642" i="15"/>
  <c r="K638" i="15"/>
  <c r="L638" i="15"/>
  <c r="K634" i="15"/>
  <c r="L634" i="15"/>
  <c r="K630" i="15"/>
  <c r="L630" i="15"/>
  <c r="K626" i="15"/>
  <c r="L626" i="15"/>
  <c r="K622" i="15"/>
  <c r="L622" i="15"/>
  <c r="K618" i="15"/>
  <c r="L618" i="15"/>
  <c r="K614" i="15"/>
  <c r="L614" i="15"/>
  <c r="L604" i="15"/>
  <c r="K604" i="15"/>
  <c r="K609" i="15"/>
  <c r="L609" i="15"/>
  <c r="K601" i="15"/>
  <c r="L601" i="15"/>
  <c r="K597" i="15"/>
  <c r="L597" i="15"/>
  <c r="K593" i="15"/>
  <c r="L593" i="15"/>
  <c r="K589" i="15"/>
  <c r="L589" i="15"/>
  <c r="K585" i="15"/>
  <c r="L585" i="15"/>
  <c r="K581" i="15"/>
  <c r="L581" i="15"/>
  <c r="K577" i="15"/>
  <c r="L577" i="15"/>
  <c r="K573" i="15"/>
  <c r="L573" i="15"/>
  <c r="K569" i="15"/>
  <c r="L569" i="15"/>
  <c r="K565" i="15"/>
  <c r="L565" i="15"/>
  <c r="K561" i="15"/>
  <c r="L561" i="15"/>
  <c r="K557" i="15"/>
  <c r="L557" i="15"/>
  <c r="K553" i="15"/>
  <c r="L553" i="15"/>
  <c r="K549" i="15"/>
  <c r="L549" i="15"/>
  <c r="K545" i="15"/>
  <c r="L545" i="15"/>
  <c r="K541" i="15"/>
  <c r="L541" i="15"/>
  <c r="K537" i="15"/>
  <c r="L537" i="15"/>
  <c r="K533" i="15"/>
  <c r="L533" i="15"/>
  <c r="K529" i="15"/>
  <c r="L529" i="15"/>
  <c r="K525" i="15"/>
  <c r="L525" i="15"/>
  <c r="K521" i="15"/>
  <c r="L521" i="15"/>
  <c r="K517" i="15"/>
  <c r="L517" i="15"/>
  <c r="K513" i="15"/>
  <c r="L513" i="15"/>
  <c r="K509" i="15"/>
  <c r="L509" i="15"/>
  <c r="K505" i="15"/>
  <c r="L505" i="15"/>
  <c r="K501" i="15"/>
  <c r="L501" i="15"/>
  <c r="K497" i="15"/>
  <c r="L497" i="15"/>
  <c r="K493" i="15"/>
  <c r="L493" i="15"/>
  <c r="K489" i="15"/>
  <c r="L489" i="15"/>
  <c r="K485" i="15"/>
  <c r="L485" i="15"/>
  <c r="K481" i="15"/>
  <c r="L481" i="15"/>
  <c r="K477" i="15"/>
  <c r="L477" i="15"/>
  <c r="K473" i="15"/>
  <c r="L473" i="15"/>
  <c r="K469" i="15"/>
  <c r="L469" i="15"/>
  <c r="K465" i="15"/>
  <c r="L465" i="15"/>
  <c r="K461" i="15"/>
  <c r="L461" i="15"/>
  <c r="K457" i="15"/>
  <c r="L457" i="15"/>
  <c r="K453" i="15"/>
  <c r="L453" i="15"/>
  <c r="K449" i="15"/>
  <c r="L449" i="15"/>
  <c r="K445" i="15"/>
  <c r="L445" i="15"/>
  <c r="K441" i="15"/>
  <c r="L441" i="15"/>
  <c r="K437" i="15"/>
  <c r="L437" i="15"/>
  <c r="K433" i="15"/>
  <c r="L433" i="15"/>
  <c r="K429" i="15"/>
  <c r="L429" i="15"/>
  <c r="K425" i="15"/>
  <c r="L425" i="15"/>
  <c r="K421" i="15"/>
  <c r="L421" i="15"/>
  <c r="K417" i="15"/>
  <c r="L417" i="15"/>
  <c r="K413" i="15"/>
  <c r="L413" i="15"/>
  <c r="L410" i="15"/>
  <c r="K410" i="15"/>
  <c r="K402" i="15"/>
  <c r="L402" i="15"/>
  <c r="K394" i="15"/>
  <c r="L394" i="15"/>
  <c r="K386" i="15"/>
  <c r="L386" i="15"/>
  <c r="K378" i="15"/>
  <c r="L378" i="15"/>
  <c r="K370" i="15"/>
  <c r="L370" i="15"/>
  <c r="K362" i="15"/>
  <c r="L362" i="15"/>
  <c r="K358" i="15"/>
  <c r="L358" i="15"/>
  <c r="K354" i="15"/>
  <c r="L354" i="15"/>
  <c r="K350" i="15"/>
  <c r="L350" i="15"/>
  <c r="K346" i="15"/>
  <c r="L346" i="15"/>
  <c r="K342" i="15"/>
  <c r="L342" i="15"/>
  <c r="K338" i="15"/>
  <c r="L338" i="15"/>
  <c r="K334" i="15"/>
  <c r="L334" i="15"/>
  <c r="K330" i="15"/>
  <c r="L330" i="15"/>
  <c r="K326" i="15"/>
  <c r="L326" i="15"/>
  <c r="K322" i="15"/>
  <c r="L322" i="15"/>
  <c r="K318" i="15"/>
  <c r="L318" i="15"/>
  <c r="K314" i="15"/>
  <c r="L314" i="15"/>
  <c r="K310" i="15"/>
  <c r="L310" i="15"/>
  <c r="K306" i="15"/>
  <c r="L306" i="15"/>
  <c r="K302" i="15"/>
  <c r="L302" i="15"/>
  <c r="K298" i="15"/>
  <c r="L298" i="15"/>
  <c r="K294" i="15"/>
  <c r="L294" i="15"/>
  <c r="K290" i="15"/>
  <c r="L290" i="15"/>
  <c r="K286" i="15"/>
  <c r="L286" i="15"/>
  <c r="K282" i="15"/>
  <c r="L282" i="15"/>
  <c r="K278" i="15"/>
  <c r="L278" i="15"/>
  <c r="K274" i="15"/>
  <c r="L274" i="15"/>
  <c r="K270" i="15"/>
  <c r="L270" i="15"/>
  <c r="K266" i="15"/>
  <c r="L266" i="15"/>
  <c r="K262" i="15"/>
  <c r="L262" i="15"/>
  <c r="K258" i="15"/>
  <c r="L258" i="15"/>
  <c r="J1092" i="15"/>
  <c r="J1093" i="15" s="1"/>
  <c r="K254" i="15"/>
  <c r="L254" i="15"/>
  <c r="K1089" i="15"/>
  <c r="L1089" i="15"/>
  <c r="K1085" i="15"/>
  <c r="L1085" i="15"/>
  <c r="K1081" i="15"/>
  <c r="L1081" i="15"/>
  <c r="K1077" i="15"/>
  <c r="L1077" i="15"/>
  <c r="K1073" i="15"/>
  <c r="L1073" i="15"/>
  <c r="K1069" i="15"/>
  <c r="L1069" i="15"/>
  <c r="L1067" i="15"/>
  <c r="K1067" i="15"/>
  <c r="L1065" i="15"/>
  <c r="K1065" i="15"/>
  <c r="L1063" i="15"/>
  <c r="K1063" i="15"/>
  <c r="L1061" i="15"/>
  <c r="K1061" i="15"/>
  <c r="L1059" i="15"/>
  <c r="K1059" i="15"/>
  <c r="L1057" i="15"/>
  <c r="K1057" i="15"/>
  <c r="L1055" i="15"/>
  <c r="K1055" i="15"/>
  <c r="L1053" i="15"/>
  <c r="K1053" i="15"/>
  <c r="L1051" i="15"/>
  <c r="K1051" i="15"/>
  <c r="L1049" i="15"/>
  <c r="K1049" i="15"/>
  <c r="K1064" i="15"/>
  <c r="L1064" i="15"/>
  <c r="K1060" i="15"/>
  <c r="L1060" i="15"/>
  <c r="K1056" i="15"/>
  <c r="L1056" i="15"/>
  <c r="K1052" i="15"/>
  <c r="L1052" i="15"/>
  <c r="K1050" i="15"/>
  <c r="L1050" i="15"/>
  <c r="L1047" i="15"/>
  <c r="K1047" i="15"/>
  <c r="K1043" i="15"/>
  <c r="L1043" i="15"/>
  <c r="K1039" i="15"/>
  <c r="L1039" i="15"/>
  <c r="K1035" i="15"/>
  <c r="L1035" i="15"/>
  <c r="K1031" i="15"/>
  <c r="L1031" i="15"/>
  <c r="K1027" i="15"/>
  <c r="L1027" i="15"/>
  <c r="K1023" i="15"/>
  <c r="L1023" i="15"/>
  <c r="K1019" i="15"/>
  <c r="L1019" i="15"/>
  <c r="K1015" i="15"/>
  <c r="L1015" i="15"/>
  <c r="K1011" i="15"/>
  <c r="L1011" i="15"/>
  <c r="K1007" i="15"/>
  <c r="L1007" i="15"/>
  <c r="L1005" i="15"/>
  <c r="K1005" i="15"/>
  <c r="L1003" i="15"/>
  <c r="K1003" i="15"/>
  <c r="K1002" i="15"/>
  <c r="L1002" i="15"/>
  <c r="K1001" i="15"/>
  <c r="L1001" i="15"/>
  <c r="K999" i="15"/>
  <c r="L999" i="15"/>
  <c r="K995" i="15"/>
  <c r="L995" i="15"/>
  <c r="K991" i="15"/>
  <c r="L991" i="15"/>
  <c r="K987" i="15"/>
  <c r="L987" i="15"/>
  <c r="K983" i="15"/>
  <c r="L983" i="15"/>
  <c r="K979" i="15"/>
  <c r="L979" i="15"/>
  <c r="K975" i="15"/>
  <c r="L975" i="15"/>
  <c r="K971" i="15"/>
  <c r="L971" i="15"/>
  <c r="K967" i="15"/>
  <c r="L967" i="15"/>
  <c r="K963" i="15"/>
  <c r="L963" i="15"/>
  <c r="K959" i="15"/>
  <c r="L959" i="15"/>
  <c r="K955" i="15"/>
  <c r="L955" i="15"/>
  <c r="L953" i="15"/>
  <c r="K953" i="15"/>
  <c r="L951" i="15"/>
  <c r="K951" i="15"/>
  <c r="L949" i="15"/>
  <c r="K949" i="15"/>
  <c r="K952" i="15"/>
  <c r="L952" i="15"/>
  <c r="L946" i="15"/>
  <c r="K946" i="15"/>
  <c r="L944" i="15"/>
  <c r="K944" i="15"/>
  <c r="L942" i="15"/>
  <c r="K942" i="15"/>
  <c r="L940" i="15"/>
  <c r="K940" i="15"/>
  <c r="L938" i="15"/>
  <c r="K938" i="15"/>
  <c r="L936" i="15"/>
  <c r="K936" i="15"/>
  <c r="L934" i="15"/>
  <c r="K934" i="15"/>
  <c r="L932" i="15"/>
  <c r="K932" i="15"/>
  <c r="L930" i="15"/>
  <c r="K930" i="15"/>
  <c r="L928" i="15"/>
  <c r="K928" i="15"/>
  <c r="L926" i="15"/>
  <c r="K926" i="15"/>
  <c r="L924" i="15"/>
  <c r="K924" i="15"/>
  <c r="L922" i="15"/>
  <c r="K922" i="15"/>
  <c r="L920" i="15"/>
  <c r="K920" i="15"/>
  <c r="L918" i="15"/>
  <c r="K918" i="15"/>
  <c r="L916" i="15"/>
  <c r="K916" i="15"/>
  <c r="L914" i="15"/>
  <c r="K914" i="15"/>
  <c r="L912" i="15"/>
  <c r="K912" i="15"/>
  <c r="L910" i="15"/>
  <c r="K910" i="15"/>
  <c r="L908" i="15"/>
  <c r="K908" i="15"/>
  <c r="L906" i="15"/>
  <c r="K906" i="15"/>
  <c r="L904" i="15"/>
  <c r="K904" i="15"/>
  <c r="L902" i="15"/>
  <c r="K902" i="15"/>
  <c r="L900" i="15"/>
  <c r="K900" i="15"/>
  <c r="L898" i="15"/>
  <c r="K898" i="15"/>
  <c r="L896" i="15"/>
  <c r="K896" i="15"/>
  <c r="L894" i="15"/>
  <c r="K894" i="15"/>
  <c r="L892" i="15"/>
  <c r="K892" i="15"/>
  <c r="L890" i="15"/>
  <c r="K890" i="15"/>
  <c r="L888" i="15"/>
  <c r="K888" i="15"/>
  <c r="L886" i="15"/>
  <c r="K886" i="15"/>
  <c r="L884" i="15"/>
  <c r="K884" i="15"/>
  <c r="L882" i="15"/>
  <c r="K882" i="15"/>
  <c r="L880" i="15"/>
  <c r="K880" i="15"/>
  <c r="L878" i="15"/>
  <c r="K878" i="15"/>
  <c r="L876" i="15"/>
  <c r="K876" i="15"/>
  <c r="L874" i="15"/>
  <c r="K874" i="15"/>
  <c r="L872" i="15"/>
  <c r="K872" i="15"/>
  <c r="L870" i="15"/>
  <c r="K870" i="15"/>
  <c r="L868" i="15"/>
  <c r="K868" i="15"/>
  <c r="L866" i="15"/>
  <c r="K866" i="15"/>
  <c r="L864" i="15"/>
  <c r="K864" i="15"/>
  <c r="L862" i="15"/>
  <c r="K862" i="15"/>
  <c r="K943" i="15"/>
  <c r="L943" i="15"/>
  <c r="K939" i="15"/>
  <c r="L939" i="15"/>
  <c r="K935" i="15"/>
  <c r="L935" i="15"/>
  <c r="K931" i="15"/>
  <c r="L931" i="15"/>
  <c r="K927" i="15"/>
  <c r="L927" i="15"/>
  <c r="K923" i="15"/>
  <c r="L923" i="15"/>
  <c r="K919" i="15"/>
  <c r="L919" i="15"/>
  <c r="K915" i="15"/>
  <c r="L915" i="15"/>
  <c r="K911" i="15"/>
  <c r="L911" i="15"/>
  <c r="K907" i="15"/>
  <c r="L907" i="15"/>
  <c r="K903" i="15"/>
  <c r="L903" i="15"/>
  <c r="K899" i="15"/>
  <c r="L899" i="15"/>
  <c r="L859" i="15"/>
  <c r="K859" i="15"/>
  <c r="L857" i="15"/>
  <c r="K857" i="15"/>
  <c r="L855" i="15"/>
  <c r="K855" i="15"/>
  <c r="L853" i="15"/>
  <c r="K853" i="15"/>
  <c r="L851" i="15"/>
  <c r="K851" i="15"/>
  <c r="L849" i="15"/>
  <c r="K849" i="15"/>
  <c r="L847" i="15"/>
  <c r="K847" i="15"/>
  <c r="L845" i="15"/>
  <c r="K845" i="15"/>
  <c r="L843" i="15"/>
  <c r="K843" i="15"/>
  <c r="L841" i="15"/>
  <c r="K841" i="15"/>
  <c r="L839" i="15"/>
  <c r="K839" i="15"/>
  <c r="L837" i="15"/>
  <c r="K837" i="15"/>
  <c r="L835" i="15"/>
  <c r="K835" i="15"/>
  <c r="L833" i="15"/>
  <c r="K833" i="15"/>
  <c r="L831" i="15"/>
  <c r="K831" i="15"/>
  <c r="L829" i="15"/>
  <c r="K829" i="15"/>
  <c r="L827" i="15"/>
  <c r="K827" i="15"/>
  <c r="L825" i="15"/>
  <c r="K825" i="15"/>
  <c r="L823" i="15"/>
  <c r="K823" i="15"/>
  <c r="L821" i="15"/>
  <c r="K821" i="15"/>
  <c r="L819" i="15"/>
  <c r="K819" i="15"/>
  <c r="L817" i="15"/>
  <c r="K817" i="15"/>
  <c r="L815" i="15"/>
  <c r="K815" i="15"/>
  <c r="L813" i="15"/>
  <c r="K813" i="15"/>
  <c r="L811" i="15"/>
  <c r="K811" i="15"/>
  <c r="L809" i="15"/>
  <c r="K809" i="15"/>
  <c r="L807" i="15"/>
  <c r="K807" i="15"/>
  <c r="L805" i="15"/>
  <c r="K805" i="15"/>
  <c r="L803" i="15"/>
  <c r="K803" i="15"/>
  <c r="L801" i="15"/>
  <c r="K801" i="15"/>
  <c r="L799" i="15"/>
  <c r="K799" i="15"/>
  <c r="L797" i="15"/>
  <c r="K797" i="15"/>
  <c r="K893" i="15"/>
  <c r="L893" i="15"/>
  <c r="K885" i="15"/>
  <c r="L885" i="15"/>
  <c r="K877" i="15"/>
  <c r="L877" i="15"/>
  <c r="K869" i="15"/>
  <c r="L869" i="15"/>
  <c r="K861" i="15"/>
  <c r="L861" i="15"/>
  <c r="K858" i="15"/>
  <c r="L858" i="15"/>
  <c r="K854" i="15"/>
  <c r="L854" i="15"/>
  <c r="K850" i="15"/>
  <c r="L850" i="15"/>
  <c r="K846" i="15"/>
  <c r="L846" i="15"/>
  <c r="K842" i="15"/>
  <c r="L842" i="15"/>
  <c r="K838" i="15"/>
  <c r="L838" i="15"/>
  <c r="K834" i="15"/>
  <c r="L834" i="15"/>
  <c r="K830" i="15"/>
  <c r="L830" i="15"/>
  <c r="K826" i="15"/>
  <c r="L826" i="15"/>
  <c r="K822" i="15"/>
  <c r="L822" i="15"/>
  <c r="K818" i="15"/>
  <c r="L818" i="15"/>
  <c r="K814" i="15"/>
  <c r="L814" i="15"/>
  <c r="K810" i="15"/>
  <c r="L810" i="15"/>
  <c r="K806" i="15"/>
  <c r="L806" i="15"/>
  <c r="K802" i="15"/>
  <c r="L802" i="15"/>
  <c r="K798" i="15"/>
  <c r="L798" i="15"/>
  <c r="L783" i="15"/>
  <c r="K783" i="15"/>
  <c r="L781" i="15"/>
  <c r="K781" i="15"/>
  <c r="L779" i="15"/>
  <c r="K779" i="15"/>
  <c r="L777" i="15"/>
  <c r="K777" i="15"/>
  <c r="L775" i="15"/>
  <c r="K775" i="15"/>
  <c r="L773" i="15"/>
  <c r="K773" i="15"/>
  <c r="L771" i="15"/>
  <c r="K771" i="15"/>
  <c r="L769" i="15"/>
  <c r="K769" i="15"/>
  <c r="L767" i="15"/>
  <c r="K767" i="15"/>
  <c r="L765" i="15"/>
  <c r="K765" i="15"/>
  <c r="L763" i="15"/>
  <c r="K763" i="15"/>
  <c r="L761" i="15"/>
  <c r="K761" i="15"/>
  <c r="L759" i="15"/>
  <c r="K759" i="15"/>
  <c r="L757" i="15"/>
  <c r="K757" i="15"/>
  <c r="L755" i="15"/>
  <c r="K755" i="15"/>
  <c r="L753" i="15"/>
  <c r="K753" i="15"/>
  <c r="L751" i="15"/>
  <c r="K751" i="15"/>
  <c r="L749" i="15"/>
  <c r="K749" i="15"/>
  <c r="L747" i="15"/>
  <c r="K747" i="15"/>
  <c r="L745" i="15"/>
  <c r="K745" i="15"/>
  <c r="L743" i="15"/>
  <c r="K743" i="15"/>
  <c r="L741" i="15"/>
  <c r="K741" i="15"/>
  <c r="L739" i="15"/>
  <c r="K739" i="15"/>
  <c r="L737" i="15"/>
  <c r="K737" i="15"/>
  <c r="L735" i="15"/>
  <c r="K735" i="15"/>
  <c r="L733" i="15"/>
  <c r="K733" i="15"/>
  <c r="L731" i="15"/>
  <c r="K731" i="15"/>
  <c r="L729" i="15"/>
  <c r="K729" i="15"/>
  <c r="L727" i="15"/>
  <c r="K727" i="15"/>
  <c r="L725" i="15"/>
  <c r="K725" i="15"/>
  <c r="L723" i="15"/>
  <c r="K723" i="15"/>
  <c r="L721" i="15"/>
  <c r="K721" i="15"/>
  <c r="L719" i="15"/>
  <c r="K719" i="15"/>
  <c r="L717" i="15"/>
  <c r="K717" i="15"/>
  <c r="L715" i="15"/>
  <c r="K715" i="15"/>
  <c r="L713" i="15"/>
  <c r="K713" i="15"/>
  <c r="L711" i="15"/>
  <c r="K711" i="15"/>
  <c r="L709" i="15"/>
  <c r="K709" i="15"/>
  <c r="L707" i="15"/>
  <c r="K707" i="15"/>
  <c r="L705" i="15"/>
  <c r="K705" i="15"/>
  <c r="L703" i="15"/>
  <c r="K703" i="15"/>
  <c r="L701" i="15"/>
  <c r="K701" i="15"/>
  <c r="L699" i="15"/>
  <c r="K699" i="15"/>
  <c r="L697" i="15"/>
  <c r="K697" i="15"/>
  <c r="L695" i="15"/>
  <c r="K695" i="15"/>
  <c r="L693" i="15"/>
  <c r="K693" i="15"/>
  <c r="L691" i="15"/>
  <c r="K691" i="15"/>
  <c r="L689" i="15"/>
  <c r="K689" i="15"/>
  <c r="L687" i="15"/>
  <c r="K687" i="15"/>
  <c r="L685" i="15"/>
  <c r="K685" i="15"/>
  <c r="L683" i="15"/>
  <c r="K683" i="15"/>
  <c r="L681" i="15"/>
  <c r="K681" i="15"/>
  <c r="L679" i="15"/>
  <c r="K679" i="15"/>
  <c r="L677" i="15"/>
  <c r="K677" i="15"/>
  <c r="L675" i="15"/>
  <c r="K675" i="15"/>
  <c r="L673" i="15"/>
  <c r="K673" i="15"/>
  <c r="L671" i="15"/>
  <c r="K671" i="15"/>
  <c r="L669" i="15"/>
  <c r="K669" i="15"/>
  <c r="L667" i="15"/>
  <c r="K667" i="15"/>
  <c r="L665" i="15"/>
  <c r="K665" i="15"/>
  <c r="L663" i="15"/>
  <c r="K663" i="15"/>
  <c r="L661" i="15"/>
  <c r="K661" i="15"/>
  <c r="L659" i="15"/>
  <c r="K659" i="15"/>
  <c r="L657" i="15"/>
  <c r="K657" i="15"/>
  <c r="L655" i="15"/>
  <c r="K655" i="15"/>
  <c r="L653" i="15"/>
  <c r="K653" i="15"/>
  <c r="L651" i="15"/>
  <c r="K651" i="15"/>
  <c r="L649" i="15"/>
  <c r="K649" i="15"/>
  <c r="L647" i="15"/>
  <c r="K647" i="15"/>
  <c r="L645" i="15"/>
  <c r="K645" i="15"/>
  <c r="L643" i="15"/>
  <c r="K643" i="15"/>
  <c r="L641" i="15"/>
  <c r="K641" i="15"/>
  <c r="L639" i="15"/>
  <c r="K639" i="15"/>
  <c r="L637" i="15"/>
  <c r="K637" i="15"/>
  <c r="L635" i="15"/>
  <c r="K635" i="15"/>
  <c r="L633" i="15"/>
  <c r="K633" i="15"/>
  <c r="L631" i="15"/>
  <c r="K631" i="15"/>
  <c r="L629" i="15"/>
  <c r="K629" i="15"/>
  <c r="L627" i="15"/>
  <c r="K627" i="15"/>
  <c r="L625" i="15"/>
  <c r="K625" i="15"/>
  <c r="L623" i="15"/>
  <c r="K623" i="15"/>
  <c r="L621" i="15"/>
  <c r="K621" i="15"/>
  <c r="L619" i="15"/>
  <c r="K619" i="15"/>
  <c r="L617" i="15"/>
  <c r="K617" i="15"/>
  <c r="L615" i="15"/>
  <c r="K615" i="15"/>
  <c r="L613" i="15"/>
  <c r="K613" i="15"/>
  <c r="K791" i="15"/>
  <c r="L791" i="15"/>
  <c r="K780" i="15"/>
  <c r="L780" i="15"/>
  <c r="K776" i="15"/>
  <c r="L776" i="15"/>
  <c r="K772" i="15"/>
  <c r="L772" i="15"/>
  <c r="K768" i="15"/>
  <c r="L768" i="15"/>
  <c r="K764" i="15"/>
  <c r="L764" i="15"/>
  <c r="K760" i="15"/>
  <c r="L760" i="15"/>
  <c r="K756" i="15"/>
  <c r="L756" i="15"/>
  <c r="K752" i="15"/>
  <c r="L752" i="15"/>
  <c r="K748" i="15"/>
  <c r="L748" i="15"/>
  <c r="K744" i="15"/>
  <c r="L744" i="15"/>
  <c r="K740" i="15"/>
  <c r="L740" i="15"/>
  <c r="K736" i="15"/>
  <c r="L736" i="15"/>
  <c r="K732" i="15"/>
  <c r="L732" i="15"/>
  <c r="K728" i="15"/>
  <c r="L728" i="15"/>
  <c r="K724" i="15"/>
  <c r="L724" i="15"/>
  <c r="K720" i="15"/>
  <c r="L720" i="15"/>
  <c r="K716" i="15"/>
  <c r="L716" i="15"/>
  <c r="K712" i="15"/>
  <c r="L712" i="15"/>
  <c r="K708" i="15"/>
  <c r="L708" i="15"/>
  <c r="K704" i="15"/>
  <c r="L704" i="15"/>
  <c r="K700" i="15"/>
  <c r="L700" i="15"/>
  <c r="K696" i="15"/>
  <c r="L696" i="15"/>
  <c r="K692" i="15"/>
  <c r="L692" i="15"/>
  <c r="K688" i="15"/>
  <c r="L688" i="15"/>
  <c r="K684" i="15"/>
  <c r="L684" i="15"/>
  <c r="K680" i="15"/>
  <c r="L680" i="15"/>
  <c r="K676" i="15"/>
  <c r="L676" i="15"/>
  <c r="K672" i="15"/>
  <c r="L672" i="15"/>
  <c r="K668" i="15"/>
  <c r="L668" i="15"/>
  <c r="K664" i="15"/>
  <c r="L664" i="15"/>
  <c r="K660" i="15"/>
  <c r="L660" i="15"/>
  <c r="K656" i="15"/>
  <c r="L656" i="15"/>
  <c r="K652" i="15"/>
  <c r="L652" i="15"/>
  <c r="K648" i="15"/>
  <c r="L648" i="15"/>
  <c r="K644" i="15"/>
  <c r="L644" i="15"/>
  <c r="K640" i="15"/>
  <c r="L640" i="15"/>
  <c r="K636" i="15"/>
  <c r="L636" i="15"/>
  <c r="K632" i="15"/>
  <c r="L632" i="15"/>
  <c r="K628" i="15"/>
  <c r="L628" i="15"/>
  <c r="K624" i="15"/>
  <c r="L624" i="15"/>
  <c r="K620" i="15"/>
  <c r="L620" i="15"/>
  <c r="K616" i="15"/>
  <c r="L616" i="15"/>
  <c r="K612" i="15"/>
  <c r="L612" i="15"/>
  <c r="L610" i="15"/>
  <c r="K610" i="15"/>
  <c r="L608" i="15"/>
  <c r="K608" i="15"/>
  <c r="L606" i="15"/>
  <c r="K606" i="15"/>
  <c r="L602" i="15"/>
  <c r="K602" i="15"/>
  <c r="L600" i="15"/>
  <c r="K600" i="15"/>
  <c r="L598" i="15"/>
  <c r="K598" i="15"/>
  <c r="L596" i="15"/>
  <c r="K596" i="15"/>
  <c r="L594" i="15"/>
  <c r="K594" i="15"/>
  <c r="L592" i="15"/>
  <c r="K592" i="15"/>
  <c r="L590" i="15"/>
  <c r="K590" i="15"/>
  <c r="L588" i="15"/>
  <c r="K588" i="15"/>
  <c r="L586" i="15"/>
  <c r="K586" i="15"/>
  <c r="L584" i="15"/>
  <c r="K584" i="15"/>
  <c r="L582" i="15"/>
  <c r="K582" i="15"/>
  <c r="L580" i="15"/>
  <c r="K580" i="15"/>
  <c r="L578" i="15"/>
  <c r="K578" i="15"/>
  <c r="L576" i="15"/>
  <c r="K576" i="15"/>
  <c r="L574" i="15"/>
  <c r="K574" i="15"/>
  <c r="L572" i="15"/>
  <c r="K572" i="15"/>
  <c r="L570" i="15"/>
  <c r="K570" i="15"/>
  <c r="L568" i="15"/>
  <c r="K568" i="15"/>
  <c r="L566" i="15"/>
  <c r="K566" i="15"/>
  <c r="L564" i="15"/>
  <c r="K564" i="15"/>
  <c r="L562" i="15"/>
  <c r="K562" i="15"/>
  <c r="L560" i="15"/>
  <c r="K560" i="15"/>
  <c r="L558" i="15"/>
  <c r="K558" i="15"/>
  <c r="L556" i="15"/>
  <c r="K556" i="15"/>
  <c r="L554" i="15"/>
  <c r="K554" i="15"/>
  <c r="L552" i="15"/>
  <c r="K552" i="15"/>
  <c r="L550" i="15"/>
  <c r="K550" i="15"/>
  <c r="L548" i="15"/>
  <c r="K548" i="15"/>
  <c r="L546" i="15"/>
  <c r="K546" i="15"/>
  <c r="L544" i="15"/>
  <c r="K544" i="15"/>
  <c r="L542" i="15"/>
  <c r="K542" i="15"/>
  <c r="L540" i="15"/>
  <c r="K540" i="15"/>
  <c r="L538" i="15"/>
  <c r="K538" i="15"/>
  <c r="L536" i="15"/>
  <c r="K536" i="15"/>
  <c r="L534" i="15"/>
  <c r="K534" i="15"/>
  <c r="L532" i="15"/>
  <c r="K532" i="15"/>
  <c r="L530" i="15"/>
  <c r="K530" i="15"/>
  <c r="L528" i="15"/>
  <c r="K528" i="15"/>
  <c r="L526" i="15"/>
  <c r="K526" i="15"/>
  <c r="L524" i="15"/>
  <c r="K524" i="15"/>
  <c r="L522" i="15"/>
  <c r="K522" i="15"/>
  <c r="L520" i="15"/>
  <c r="K520" i="15"/>
  <c r="L518" i="15"/>
  <c r="K518" i="15"/>
  <c r="L516" i="15"/>
  <c r="K516" i="15"/>
  <c r="L514" i="15"/>
  <c r="K514" i="15"/>
  <c r="L512" i="15"/>
  <c r="K512" i="15"/>
  <c r="L510" i="15"/>
  <c r="K510" i="15"/>
  <c r="L508" i="15"/>
  <c r="K508" i="15"/>
  <c r="L506" i="15"/>
  <c r="K506" i="15"/>
  <c r="L504" i="15"/>
  <c r="K504" i="15"/>
  <c r="L502" i="15"/>
  <c r="K502" i="15"/>
  <c r="L500" i="15"/>
  <c r="K500" i="15"/>
  <c r="L498" i="15"/>
  <c r="K498" i="15"/>
  <c r="L496" i="15"/>
  <c r="K496" i="15"/>
  <c r="L494" i="15"/>
  <c r="K494" i="15"/>
  <c r="L492" i="15"/>
  <c r="K492" i="15"/>
  <c r="L490" i="15"/>
  <c r="K490" i="15"/>
  <c r="L488" i="15"/>
  <c r="K488" i="15"/>
  <c r="L486" i="15"/>
  <c r="K486" i="15"/>
  <c r="L484" i="15"/>
  <c r="K484" i="15"/>
  <c r="L482" i="15"/>
  <c r="K482" i="15"/>
  <c r="L480" i="15"/>
  <c r="K480" i="15"/>
  <c r="L478" i="15"/>
  <c r="K478" i="15"/>
  <c r="L476" i="15"/>
  <c r="K476" i="15"/>
  <c r="L474" i="15"/>
  <c r="K474" i="15"/>
  <c r="L472" i="15"/>
  <c r="K472" i="15"/>
  <c r="L470" i="15"/>
  <c r="K470" i="15"/>
  <c r="L468" i="15"/>
  <c r="K468" i="15"/>
  <c r="L466" i="15"/>
  <c r="K466" i="15"/>
  <c r="L464" i="15"/>
  <c r="K464" i="15"/>
  <c r="L462" i="15"/>
  <c r="K462" i="15"/>
  <c r="L460" i="15"/>
  <c r="K460" i="15"/>
  <c r="L458" i="15"/>
  <c r="K458" i="15"/>
  <c r="L456" i="15"/>
  <c r="K456" i="15"/>
  <c r="L454" i="15"/>
  <c r="K454" i="15"/>
  <c r="L452" i="15"/>
  <c r="K452" i="15"/>
  <c r="L450" i="15"/>
  <c r="K450" i="15"/>
  <c r="L448" i="15"/>
  <c r="K448" i="15"/>
  <c r="L446" i="15"/>
  <c r="K446" i="15"/>
  <c r="L444" i="15"/>
  <c r="K444" i="15"/>
  <c r="L442" i="15"/>
  <c r="K442" i="15"/>
  <c r="L440" i="15"/>
  <c r="K440" i="15"/>
  <c r="L438" i="15"/>
  <c r="K438" i="15"/>
  <c r="L436" i="15"/>
  <c r="K436" i="15"/>
  <c r="L434" i="15"/>
  <c r="K434" i="15"/>
  <c r="L432" i="15"/>
  <c r="K432" i="15"/>
  <c r="L430" i="15"/>
  <c r="K430" i="15"/>
  <c r="L428" i="15"/>
  <c r="K428" i="15"/>
  <c r="L426" i="15"/>
  <c r="K426" i="15"/>
  <c r="L424" i="15"/>
  <c r="K424" i="15"/>
  <c r="L422" i="15"/>
  <c r="K422" i="15"/>
  <c r="L420" i="15"/>
  <c r="K420" i="15"/>
  <c r="L418" i="15"/>
  <c r="K418" i="15"/>
  <c r="L416" i="15"/>
  <c r="K416" i="15"/>
  <c r="L414" i="15"/>
  <c r="K414" i="15"/>
  <c r="L412" i="15"/>
  <c r="K412" i="15"/>
  <c r="K605" i="15"/>
  <c r="L605" i="15"/>
  <c r="K603" i="15"/>
  <c r="L603" i="15"/>
  <c r="K599" i="15"/>
  <c r="L599" i="15"/>
  <c r="K595" i="15"/>
  <c r="L595" i="15"/>
  <c r="K591" i="15"/>
  <c r="L591" i="15"/>
  <c r="K587" i="15"/>
  <c r="L587" i="15"/>
  <c r="K583" i="15"/>
  <c r="L583" i="15"/>
  <c r="K579" i="15"/>
  <c r="L579" i="15"/>
  <c r="K575" i="15"/>
  <c r="L575" i="15"/>
  <c r="K571" i="15"/>
  <c r="L571" i="15"/>
  <c r="K567" i="15"/>
  <c r="L567" i="15"/>
  <c r="K563" i="15"/>
  <c r="L563" i="15"/>
  <c r="K559" i="15"/>
  <c r="L559" i="15"/>
  <c r="K555" i="15"/>
  <c r="L555" i="15"/>
  <c r="K551" i="15"/>
  <c r="L551" i="15"/>
  <c r="K547" i="15"/>
  <c r="L547" i="15"/>
  <c r="K543" i="15"/>
  <c r="L543" i="15"/>
  <c r="K539" i="15"/>
  <c r="L539" i="15"/>
  <c r="K535" i="15"/>
  <c r="L535" i="15"/>
  <c r="K531" i="15"/>
  <c r="L531" i="15"/>
  <c r="K527" i="15"/>
  <c r="L527" i="15"/>
  <c r="K523" i="15"/>
  <c r="L523" i="15"/>
  <c r="K519" i="15"/>
  <c r="L519" i="15"/>
  <c r="K515" i="15"/>
  <c r="L515" i="15"/>
  <c r="K511" i="15"/>
  <c r="L511" i="15"/>
  <c r="K507" i="15"/>
  <c r="L507" i="15"/>
  <c r="K503" i="15"/>
  <c r="L503" i="15"/>
  <c r="K499" i="15"/>
  <c r="L499" i="15"/>
  <c r="K495" i="15"/>
  <c r="L495" i="15"/>
  <c r="K491" i="15"/>
  <c r="L491" i="15"/>
  <c r="K487" i="15"/>
  <c r="L487" i="15"/>
  <c r="K483" i="15"/>
  <c r="L483" i="15"/>
  <c r="K479" i="15"/>
  <c r="L479" i="15"/>
  <c r="K475" i="15"/>
  <c r="L475" i="15"/>
  <c r="K471" i="15"/>
  <c r="L471" i="15"/>
  <c r="K467" i="15"/>
  <c r="L467" i="15"/>
  <c r="K463" i="15"/>
  <c r="L463" i="15"/>
  <c r="K459" i="15"/>
  <c r="L459" i="15"/>
  <c r="K455" i="15"/>
  <c r="L455" i="15"/>
  <c r="K451" i="15"/>
  <c r="L451" i="15"/>
  <c r="K447" i="15"/>
  <c r="L447" i="15"/>
  <c r="K443" i="15"/>
  <c r="L443" i="15"/>
  <c r="K439" i="15"/>
  <c r="L439" i="15"/>
  <c r="K435" i="15"/>
  <c r="L435" i="15"/>
  <c r="K431" i="15"/>
  <c r="L431" i="15"/>
  <c r="K427" i="15"/>
  <c r="L427" i="15"/>
  <c r="K423" i="15"/>
  <c r="L423" i="15"/>
  <c r="K419" i="15"/>
  <c r="L419" i="15"/>
  <c r="K415" i="15"/>
  <c r="L415" i="15"/>
  <c r="K411" i="15"/>
  <c r="L411" i="15"/>
  <c r="L409" i="15"/>
  <c r="K409" i="15"/>
  <c r="L407" i="15"/>
  <c r="K407" i="15"/>
  <c r="L405" i="15"/>
  <c r="K405" i="15"/>
  <c r="L403" i="15"/>
  <c r="K403" i="15"/>
  <c r="L401" i="15"/>
  <c r="K401" i="15"/>
  <c r="L399" i="15"/>
  <c r="K399" i="15"/>
  <c r="L397" i="15"/>
  <c r="K397" i="15"/>
  <c r="L395" i="15"/>
  <c r="K395" i="15"/>
  <c r="L393" i="15"/>
  <c r="K393" i="15"/>
  <c r="L391" i="15"/>
  <c r="K391" i="15"/>
  <c r="L389" i="15"/>
  <c r="K389" i="15"/>
  <c r="L387" i="15"/>
  <c r="K387" i="15"/>
  <c r="L385" i="15"/>
  <c r="K385" i="15"/>
  <c r="L383" i="15"/>
  <c r="K383" i="15"/>
  <c r="L381" i="15"/>
  <c r="K381" i="15"/>
  <c r="L379" i="15"/>
  <c r="K379" i="15"/>
  <c r="L377" i="15"/>
  <c r="K377" i="15"/>
  <c r="L375" i="15"/>
  <c r="K375" i="15"/>
  <c r="L373" i="15"/>
  <c r="K373" i="15"/>
  <c r="L371" i="15"/>
  <c r="K371" i="15"/>
  <c r="L369" i="15"/>
  <c r="K369" i="15"/>
  <c r="L367" i="15"/>
  <c r="K367" i="15"/>
  <c r="L365" i="15"/>
  <c r="K365" i="15"/>
  <c r="L363" i="15"/>
  <c r="K363" i="15"/>
  <c r="L361" i="15"/>
  <c r="K361" i="15"/>
  <c r="L359" i="15"/>
  <c r="K359" i="15"/>
  <c r="L357" i="15"/>
  <c r="K357" i="15"/>
  <c r="L355" i="15"/>
  <c r="K355" i="15"/>
  <c r="L353" i="15"/>
  <c r="K353" i="15"/>
  <c r="L351" i="15"/>
  <c r="K351" i="15"/>
  <c r="L349" i="15"/>
  <c r="K349" i="15"/>
  <c r="L347" i="15"/>
  <c r="K347" i="15"/>
  <c r="L345" i="15"/>
  <c r="K345" i="15"/>
  <c r="L343" i="15"/>
  <c r="K343" i="15"/>
  <c r="L341" i="15"/>
  <c r="K341" i="15"/>
  <c r="L339" i="15"/>
  <c r="K339" i="15"/>
  <c r="L337" i="15"/>
  <c r="K337" i="15"/>
  <c r="L335" i="15"/>
  <c r="K335" i="15"/>
  <c r="L333" i="15"/>
  <c r="K333" i="15"/>
  <c r="L331" i="15"/>
  <c r="K331" i="15"/>
  <c r="L329" i="15"/>
  <c r="K329" i="15"/>
  <c r="L327" i="15"/>
  <c r="K327" i="15"/>
  <c r="L325" i="15"/>
  <c r="K325" i="15"/>
  <c r="L323" i="15"/>
  <c r="K323" i="15"/>
  <c r="L321" i="15"/>
  <c r="K321" i="15"/>
  <c r="L319" i="15"/>
  <c r="K319" i="15"/>
  <c r="L317" i="15"/>
  <c r="K317" i="15"/>
  <c r="L315" i="15"/>
  <c r="K315" i="15"/>
  <c r="L313" i="15"/>
  <c r="K313" i="15"/>
  <c r="L311" i="15"/>
  <c r="K311" i="15"/>
  <c r="L309" i="15"/>
  <c r="K309" i="15"/>
  <c r="L307" i="15"/>
  <c r="K307" i="15"/>
  <c r="L305" i="15"/>
  <c r="K305" i="15"/>
  <c r="L303" i="15"/>
  <c r="K303" i="15"/>
  <c r="L301" i="15"/>
  <c r="K301" i="15"/>
  <c r="L299" i="15"/>
  <c r="K299" i="15"/>
  <c r="L297" i="15"/>
  <c r="K297" i="15"/>
  <c r="L295" i="15"/>
  <c r="K295" i="15"/>
  <c r="L293" i="15"/>
  <c r="K293" i="15"/>
  <c r="L291" i="15"/>
  <c r="K291" i="15"/>
  <c r="L289" i="15"/>
  <c r="K289" i="15"/>
  <c r="L287" i="15"/>
  <c r="K287" i="15"/>
  <c r="L285" i="15"/>
  <c r="K285" i="15"/>
  <c r="L283" i="15"/>
  <c r="K283" i="15"/>
  <c r="L281" i="15"/>
  <c r="K281" i="15"/>
  <c r="L279" i="15"/>
  <c r="K279" i="15"/>
  <c r="L277" i="15"/>
  <c r="K277" i="15"/>
  <c r="L275" i="15"/>
  <c r="K275" i="15"/>
  <c r="L273" i="15"/>
  <c r="K273" i="15"/>
  <c r="L271" i="15"/>
  <c r="K271" i="15"/>
  <c r="L269" i="15"/>
  <c r="K269" i="15"/>
  <c r="L267" i="15"/>
  <c r="K267" i="15"/>
  <c r="L265" i="15"/>
  <c r="K265" i="15"/>
  <c r="L263" i="15"/>
  <c r="K263" i="15"/>
  <c r="L261" i="15"/>
  <c r="K261" i="15"/>
  <c r="L259" i="15"/>
  <c r="K259" i="15"/>
  <c r="L257" i="15"/>
  <c r="K257" i="15"/>
  <c r="L255" i="15"/>
  <c r="K255" i="15"/>
  <c r="K406" i="15"/>
  <c r="L406" i="15"/>
  <c r="K398" i="15"/>
  <c r="L398" i="15"/>
  <c r="K390" i="15"/>
  <c r="L390" i="15"/>
  <c r="K382" i="15"/>
  <c r="L382" i="15"/>
  <c r="K374" i="15"/>
  <c r="L374" i="15"/>
  <c r="K364" i="15"/>
  <c r="L364" i="15"/>
  <c r="K360" i="15"/>
  <c r="L360" i="15"/>
  <c r="K356" i="15"/>
  <c r="L356" i="15"/>
  <c r="K352" i="15"/>
  <c r="L352" i="15"/>
  <c r="K348" i="15"/>
  <c r="L348" i="15"/>
  <c r="K344" i="15"/>
  <c r="L344" i="15"/>
  <c r="K340" i="15"/>
  <c r="L340" i="15"/>
  <c r="K336" i="15"/>
  <c r="L336" i="15"/>
  <c r="K332" i="15"/>
  <c r="L332" i="15"/>
  <c r="K328" i="15"/>
  <c r="L328" i="15"/>
  <c r="K324" i="15"/>
  <c r="L324" i="15"/>
  <c r="K320" i="15"/>
  <c r="L320" i="15"/>
  <c r="K316" i="15"/>
  <c r="L316" i="15"/>
  <c r="K312" i="15"/>
  <c r="L312" i="15"/>
  <c r="K308" i="15"/>
  <c r="L308" i="15"/>
  <c r="K304" i="15"/>
  <c r="L304" i="15"/>
  <c r="K300" i="15"/>
  <c r="L300" i="15"/>
  <c r="K296" i="15"/>
  <c r="L296" i="15"/>
  <c r="K292" i="15"/>
  <c r="L292" i="15"/>
  <c r="K288" i="15"/>
  <c r="L288" i="15"/>
  <c r="K284" i="15"/>
  <c r="L284" i="15"/>
  <c r="K280" i="15"/>
  <c r="L280" i="15"/>
  <c r="K276" i="15"/>
  <c r="L276" i="15"/>
  <c r="K272" i="15"/>
  <c r="L272" i="15"/>
  <c r="K268" i="15"/>
  <c r="L268" i="15"/>
  <c r="K264" i="15"/>
  <c r="L264" i="15"/>
  <c r="K260" i="15"/>
  <c r="L260" i="15"/>
  <c r="K256" i="15"/>
  <c r="L256" i="15"/>
  <c r="E4" i="15"/>
  <c r="E10" i="14"/>
  <c r="F9" i="14"/>
  <c r="G9" i="14" s="1"/>
  <c r="L1088" i="14"/>
  <c r="K1088" i="14"/>
  <c r="L1086" i="14"/>
  <c r="K1086" i="14"/>
  <c r="L1084" i="14"/>
  <c r="K1084" i="14"/>
  <c r="L1082" i="14"/>
  <c r="K1082" i="14"/>
  <c r="L1080" i="14"/>
  <c r="K1080" i="14"/>
  <c r="L1078" i="14"/>
  <c r="K1078" i="14"/>
  <c r="L1076" i="14"/>
  <c r="K1076" i="14"/>
  <c r="L1074" i="14"/>
  <c r="K1074" i="14"/>
  <c r="L1072" i="14"/>
  <c r="K1072" i="14"/>
  <c r="L1070" i="14"/>
  <c r="K1070" i="14"/>
  <c r="L1068" i="14"/>
  <c r="K1068" i="14"/>
  <c r="K1087" i="14"/>
  <c r="L1087" i="14"/>
  <c r="K1077" i="14"/>
  <c r="L1077" i="14"/>
  <c r="K1061" i="14"/>
  <c r="L1061" i="14"/>
  <c r="K1053" i="14"/>
  <c r="L1053" i="14"/>
  <c r="K1044" i="14"/>
  <c r="L1044" i="14"/>
  <c r="K1028" i="14"/>
  <c r="L1028" i="14"/>
  <c r="K1012" i="14"/>
  <c r="L1012" i="14"/>
  <c r="K1003" i="14"/>
  <c r="L1003" i="14"/>
  <c r="K995" i="14"/>
  <c r="L995" i="14"/>
  <c r="K987" i="14"/>
  <c r="L987" i="14"/>
  <c r="K979" i="14"/>
  <c r="L979" i="14"/>
  <c r="K971" i="14"/>
  <c r="L971" i="14"/>
  <c r="K963" i="14"/>
  <c r="L963" i="14"/>
  <c r="K955" i="14"/>
  <c r="L955" i="14"/>
  <c r="K947" i="14"/>
  <c r="L947" i="14"/>
  <c r="K1040" i="14"/>
  <c r="L1040" i="14"/>
  <c r="K1024" i="14"/>
  <c r="L1024" i="14"/>
  <c r="K941" i="14"/>
  <c r="L941" i="14"/>
  <c r="L938" i="14"/>
  <c r="K938" i="14"/>
  <c r="K934" i="14"/>
  <c r="L934" i="14"/>
  <c r="K930" i="14"/>
  <c r="L930" i="14"/>
  <c r="K926" i="14"/>
  <c r="L926" i="14"/>
  <c r="K922" i="14"/>
  <c r="L922" i="14"/>
  <c r="K918" i="14"/>
  <c r="L918" i="14"/>
  <c r="K914" i="14"/>
  <c r="L914" i="14"/>
  <c r="K910" i="14"/>
  <c r="L910" i="14"/>
  <c r="K906" i="14"/>
  <c r="L906" i="14"/>
  <c r="K902" i="14"/>
  <c r="L902" i="14"/>
  <c r="K898" i="14"/>
  <c r="L898" i="14"/>
  <c r="K894" i="14"/>
  <c r="L894" i="14"/>
  <c r="K890" i="14"/>
  <c r="L890" i="14"/>
  <c r="K886" i="14"/>
  <c r="L886" i="14"/>
  <c r="K880" i="14"/>
  <c r="L880" i="14"/>
  <c r="K876" i="14"/>
  <c r="L876" i="14"/>
  <c r="K872" i="14"/>
  <c r="L872" i="14"/>
  <c r="K868" i="14"/>
  <c r="L868" i="14"/>
  <c r="K864" i="14"/>
  <c r="L864" i="14"/>
  <c r="K856" i="14"/>
  <c r="L856" i="14"/>
  <c r="K852" i="14"/>
  <c r="L852" i="14"/>
  <c r="K848" i="14"/>
  <c r="L848" i="14"/>
  <c r="K844" i="14"/>
  <c r="L844" i="14"/>
  <c r="K840" i="14"/>
  <c r="L840" i="14"/>
  <c r="K836" i="14"/>
  <c r="L836" i="14"/>
  <c r="K832" i="14"/>
  <c r="L832" i="14"/>
  <c r="K828" i="14"/>
  <c r="L828" i="14"/>
  <c r="K824" i="14"/>
  <c r="L824" i="14"/>
  <c r="K820" i="14"/>
  <c r="L820" i="14"/>
  <c r="K816" i="14"/>
  <c r="L816" i="14"/>
  <c r="K812" i="14"/>
  <c r="L812" i="14"/>
  <c r="K808" i="14"/>
  <c r="L808" i="14"/>
  <c r="K804" i="14"/>
  <c r="L804" i="14"/>
  <c r="K800" i="14"/>
  <c r="L800" i="14"/>
  <c r="K796" i="14"/>
  <c r="L796" i="14"/>
  <c r="K792" i="14"/>
  <c r="L792" i="14"/>
  <c r="K788" i="14"/>
  <c r="L788" i="14"/>
  <c r="K784" i="14"/>
  <c r="L784" i="14"/>
  <c r="K780" i="14"/>
  <c r="L780" i="14"/>
  <c r="K776" i="14"/>
  <c r="L776" i="14"/>
  <c r="K772" i="14"/>
  <c r="L772" i="14"/>
  <c r="K768" i="14"/>
  <c r="L768" i="14"/>
  <c r="K764" i="14"/>
  <c r="L764" i="14"/>
  <c r="K760" i="14"/>
  <c r="L760" i="14"/>
  <c r="K756" i="14"/>
  <c r="L756" i="14"/>
  <c r="K752" i="14"/>
  <c r="L752" i="14"/>
  <c r="K748" i="14"/>
  <c r="L748" i="14"/>
  <c r="K744" i="14"/>
  <c r="L744" i="14"/>
  <c r="K740" i="14"/>
  <c r="L740" i="14"/>
  <c r="K736" i="14"/>
  <c r="L736" i="14"/>
  <c r="K732" i="14"/>
  <c r="L732" i="14"/>
  <c r="K728" i="14"/>
  <c r="L728" i="14"/>
  <c r="K724" i="14"/>
  <c r="L724" i="14"/>
  <c r="K720" i="14"/>
  <c r="L720" i="14"/>
  <c r="K716" i="14"/>
  <c r="L716" i="14"/>
  <c r="K712" i="14"/>
  <c r="L712" i="14"/>
  <c r="K708" i="14"/>
  <c r="L708" i="14"/>
  <c r="K704" i="14"/>
  <c r="L704" i="14"/>
  <c r="K702" i="14"/>
  <c r="L702" i="14"/>
  <c r="K700" i="14"/>
  <c r="L700" i="14"/>
  <c r="K698" i="14"/>
  <c r="L698" i="14"/>
  <c r="K696" i="14"/>
  <c r="L696" i="14"/>
  <c r="K692" i="14"/>
  <c r="L692" i="14"/>
  <c r="K688" i="14"/>
  <c r="L688" i="14"/>
  <c r="K684" i="14"/>
  <c r="L684" i="14"/>
  <c r="K680" i="14"/>
  <c r="L680" i="14"/>
  <c r="K676" i="14"/>
  <c r="L676" i="14"/>
  <c r="K672" i="14"/>
  <c r="L672" i="14"/>
  <c r="K668" i="14"/>
  <c r="L668" i="14"/>
  <c r="K658" i="14"/>
  <c r="L658" i="14"/>
  <c r="K654" i="14"/>
  <c r="L654" i="14"/>
  <c r="K650" i="14"/>
  <c r="L650" i="14"/>
  <c r="K646" i="14"/>
  <c r="L646" i="14"/>
  <c r="K642" i="14"/>
  <c r="L642" i="14"/>
  <c r="K638" i="14"/>
  <c r="L638" i="14"/>
  <c r="K634" i="14"/>
  <c r="L634" i="14"/>
  <c r="K630" i="14"/>
  <c r="L630" i="14"/>
  <c r="K626" i="14"/>
  <c r="L626" i="14"/>
  <c r="K622" i="14"/>
  <c r="L622" i="14"/>
  <c r="K618" i="14"/>
  <c r="L618" i="14"/>
  <c r="K614" i="14"/>
  <c r="L614" i="14"/>
  <c r="K610" i="14"/>
  <c r="L610" i="14"/>
  <c r="K606" i="14"/>
  <c r="L606" i="14"/>
  <c r="K602" i="14"/>
  <c r="L602" i="14"/>
  <c r="K598" i="14"/>
  <c r="L598" i="14"/>
  <c r="K594" i="14"/>
  <c r="L594" i="14"/>
  <c r="K590" i="14"/>
  <c r="L590" i="14"/>
  <c r="K586" i="14"/>
  <c r="L586" i="14"/>
  <c r="K584" i="14"/>
  <c r="L584" i="14"/>
  <c r="K580" i="14"/>
  <c r="L580" i="14"/>
  <c r="K576" i="14"/>
  <c r="L576" i="14"/>
  <c r="K572" i="14"/>
  <c r="L572" i="14"/>
  <c r="K568" i="14"/>
  <c r="L568" i="14"/>
  <c r="K564" i="14"/>
  <c r="L564" i="14"/>
  <c r="K560" i="14"/>
  <c r="L560" i="14"/>
  <c r="K556" i="14"/>
  <c r="L556" i="14"/>
  <c r="K552" i="14"/>
  <c r="L552" i="14"/>
  <c r="K548" i="14"/>
  <c r="L548" i="14"/>
  <c r="K544" i="14"/>
  <c r="L544" i="14"/>
  <c r="K540" i="14"/>
  <c r="L540" i="14"/>
  <c r="K536" i="14"/>
  <c r="L536" i="14"/>
  <c r="K532" i="14"/>
  <c r="L532" i="14"/>
  <c r="K528" i="14"/>
  <c r="L528" i="14"/>
  <c r="K524" i="14"/>
  <c r="L524" i="14"/>
  <c r="K520" i="14"/>
  <c r="L520" i="14"/>
  <c r="L481" i="14"/>
  <c r="K481" i="14"/>
  <c r="L479" i="14"/>
  <c r="K479" i="14"/>
  <c r="L477" i="14"/>
  <c r="K477" i="14"/>
  <c r="L475" i="14"/>
  <c r="K475" i="14"/>
  <c r="L473" i="14"/>
  <c r="K473" i="14"/>
  <c r="L471" i="14"/>
  <c r="K471" i="14"/>
  <c r="L469" i="14"/>
  <c r="K469" i="14"/>
  <c r="L467" i="14"/>
  <c r="K467" i="14"/>
  <c r="L465" i="14"/>
  <c r="K465" i="14"/>
  <c r="L463" i="14"/>
  <c r="K463" i="14"/>
  <c r="L461" i="14"/>
  <c r="K461" i="14"/>
  <c r="L459" i="14"/>
  <c r="K459" i="14"/>
  <c r="L457" i="14"/>
  <c r="K457" i="14"/>
  <c r="L455" i="14"/>
  <c r="K455" i="14"/>
  <c r="L453" i="14"/>
  <c r="K453" i="14"/>
  <c r="L451" i="14"/>
  <c r="K451" i="14"/>
  <c r="L449" i="14"/>
  <c r="K449" i="14"/>
  <c r="L447" i="14"/>
  <c r="K447" i="14"/>
  <c r="L445" i="14"/>
  <c r="K445" i="14"/>
  <c r="L443" i="14"/>
  <c r="K443" i="14"/>
  <c r="L441" i="14"/>
  <c r="K441" i="14"/>
  <c r="L439" i="14"/>
  <c r="K439" i="14"/>
  <c r="L437" i="14"/>
  <c r="K437" i="14"/>
  <c r="L435" i="14"/>
  <c r="K435" i="14"/>
  <c r="L433" i="14"/>
  <c r="K433" i="14"/>
  <c r="L431" i="14"/>
  <c r="K431" i="14"/>
  <c r="L429" i="14"/>
  <c r="K429" i="14"/>
  <c r="L427" i="14"/>
  <c r="K427" i="14"/>
  <c r="L425" i="14"/>
  <c r="K425" i="14"/>
  <c r="L423" i="14"/>
  <c r="K423" i="14"/>
  <c r="L421" i="14"/>
  <c r="K421" i="14"/>
  <c r="L419" i="14"/>
  <c r="K419" i="14"/>
  <c r="L417" i="14"/>
  <c r="K417" i="14"/>
  <c r="L415" i="14"/>
  <c r="K415" i="14"/>
  <c r="L413" i="14"/>
  <c r="K413" i="14"/>
  <c r="L411" i="14"/>
  <c r="K411" i="14"/>
  <c r="L409" i="14"/>
  <c r="K409" i="14"/>
  <c r="L407" i="14"/>
  <c r="K407" i="14"/>
  <c r="L405" i="14"/>
  <c r="K405" i="14"/>
  <c r="L403" i="14"/>
  <c r="K403" i="14"/>
  <c r="L401" i="14"/>
  <c r="K401" i="14"/>
  <c r="L399" i="14"/>
  <c r="K399" i="14"/>
  <c r="L397" i="14"/>
  <c r="K397" i="14"/>
  <c r="L395" i="14"/>
  <c r="K395" i="14"/>
  <c r="L393" i="14"/>
  <c r="K393" i="14"/>
  <c r="L391" i="14"/>
  <c r="K391" i="14"/>
  <c r="L389" i="14"/>
  <c r="K389" i="14"/>
  <c r="L387" i="14"/>
  <c r="K387" i="14"/>
  <c r="L385" i="14"/>
  <c r="K385" i="14"/>
  <c r="L383" i="14"/>
  <c r="K383" i="14"/>
  <c r="L381" i="14"/>
  <c r="K381" i="14"/>
  <c r="L379" i="14"/>
  <c r="K379" i="14"/>
  <c r="L377" i="14"/>
  <c r="K377" i="14"/>
  <c r="L375" i="14"/>
  <c r="K375" i="14"/>
  <c r="L373" i="14"/>
  <c r="K373" i="14"/>
  <c r="L371" i="14"/>
  <c r="K371" i="14"/>
  <c r="L369" i="14"/>
  <c r="K369" i="14"/>
  <c r="L367" i="14"/>
  <c r="K367" i="14"/>
  <c r="L365" i="14"/>
  <c r="K365" i="14"/>
  <c r="L363" i="14"/>
  <c r="K363" i="14"/>
  <c r="L361" i="14"/>
  <c r="K361" i="14"/>
  <c r="L359" i="14"/>
  <c r="K359" i="14"/>
  <c r="L357" i="14"/>
  <c r="K357" i="14"/>
  <c r="L355" i="14"/>
  <c r="K355" i="14"/>
  <c r="L353" i="14"/>
  <c r="K353" i="14"/>
  <c r="L351" i="14"/>
  <c r="K351" i="14"/>
  <c r="L349" i="14"/>
  <c r="K349" i="14"/>
  <c r="L347" i="14"/>
  <c r="K347" i="14"/>
  <c r="L345" i="14"/>
  <c r="K345" i="14"/>
  <c r="L343" i="14"/>
  <c r="K343" i="14"/>
  <c r="L341" i="14"/>
  <c r="K341" i="14"/>
  <c r="L339" i="14"/>
  <c r="K339" i="14"/>
  <c r="L337" i="14"/>
  <c r="K337" i="14"/>
  <c r="L335" i="14"/>
  <c r="K335" i="14"/>
  <c r="L333" i="14"/>
  <c r="K333" i="14"/>
  <c r="L331" i="14"/>
  <c r="K331" i="14"/>
  <c r="L329" i="14"/>
  <c r="K329" i="14"/>
  <c r="L327" i="14"/>
  <c r="K327" i="14"/>
  <c r="L325" i="14"/>
  <c r="K325" i="14"/>
  <c r="L323" i="14"/>
  <c r="K323" i="14"/>
  <c r="L321" i="14"/>
  <c r="K321" i="14"/>
  <c r="L319" i="14"/>
  <c r="K319" i="14"/>
  <c r="L317" i="14"/>
  <c r="K317" i="14"/>
  <c r="L315" i="14"/>
  <c r="K315" i="14"/>
  <c r="L313" i="14"/>
  <c r="K313" i="14"/>
  <c r="L311" i="14"/>
  <c r="K311" i="14"/>
  <c r="L309" i="14"/>
  <c r="K309" i="14"/>
  <c r="L307" i="14"/>
  <c r="K307" i="14"/>
  <c r="L305" i="14"/>
  <c r="K305" i="14"/>
  <c r="L303" i="14"/>
  <c r="K303" i="14"/>
  <c r="L301" i="14"/>
  <c r="K301" i="14"/>
  <c r="L299" i="14"/>
  <c r="K299" i="14"/>
  <c r="L297" i="14"/>
  <c r="K297" i="14"/>
  <c r="L295" i="14"/>
  <c r="K295" i="14"/>
  <c r="L293" i="14"/>
  <c r="K293" i="14"/>
  <c r="L291" i="14"/>
  <c r="K291" i="14"/>
  <c r="L289" i="14"/>
  <c r="K289" i="14"/>
  <c r="L287" i="14"/>
  <c r="K287" i="14"/>
  <c r="L285" i="14"/>
  <c r="K285" i="14"/>
  <c r="L283" i="14"/>
  <c r="K283" i="14"/>
  <c r="L281" i="14"/>
  <c r="K281" i="14"/>
  <c r="L279" i="14"/>
  <c r="K279" i="14"/>
  <c r="L277" i="14"/>
  <c r="K277" i="14"/>
  <c r="L275" i="14"/>
  <c r="K275" i="14"/>
  <c r="L273" i="14"/>
  <c r="K273" i="14"/>
  <c r="L271" i="14"/>
  <c r="K271" i="14"/>
  <c r="L269" i="14"/>
  <c r="K269" i="14"/>
  <c r="L267" i="14"/>
  <c r="K267" i="14"/>
  <c r="L265" i="14"/>
  <c r="K265" i="14"/>
  <c r="L263" i="14"/>
  <c r="K263" i="14"/>
  <c r="L261" i="14"/>
  <c r="K261" i="14"/>
  <c r="L259" i="14"/>
  <c r="K259" i="14"/>
  <c r="L257" i="14"/>
  <c r="K257" i="14"/>
  <c r="L255" i="14"/>
  <c r="K255" i="14"/>
  <c r="K518" i="14"/>
  <c r="L518" i="14"/>
  <c r="K510" i="14"/>
  <c r="L510" i="14"/>
  <c r="K502" i="14"/>
  <c r="L502" i="14"/>
  <c r="K494" i="14"/>
  <c r="L494" i="14"/>
  <c r="K486" i="14"/>
  <c r="L486" i="14"/>
  <c r="K478" i="14"/>
  <c r="L478" i="14"/>
  <c r="K474" i="14"/>
  <c r="L474" i="14"/>
  <c r="K470" i="14"/>
  <c r="L470" i="14"/>
  <c r="K466" i="14"/>
  <c r="L466" i="14"/>
  <c r="K462" i="14"/>
  <c r="L462" i="14"/>
  <c r="K458" i="14"/>
  <c r="L458" i="14"/>
  <c r="K454" i="14"/>
  <c r="L454" i="14"/>
  <c r="K450" i="14"/>
  <c r="L450" i="14"/>
  <c r="K446" i="14"/>
  <c r="L446" i="14"/>
  <c r="K442" i="14"/>
  <c r="L442" i="14"/>
  <c r="K438" i="14"/>
  <c r="L438" i="14"/>
  <c r="K434" i="14"/>
  <c r="L434" i="14"/>
  <c r="K430" i="14"/>
  <c r="L430" i="14"/>
  <c r="K426" i="14"/>
  <c r="L426" i="14"/>
  <c r="K422" i="14"/>
  <c r="L422" i="14"/>
  <c r="K418" i="14"/>
  <c r="L418" i="14"/>
  <c r="K414" i="14"/>
  <c r="L414" i="14"/>
  <c r="K410" i="14"/>
  <c r="L410" i="14"/>
  <c r="K406" i="14"/>
  <c r="L406" i="14"/>
  <c r="K402" i="14"/>
  <c r="L402" i="14"/>
  <c r="K398" i="14"/>
  <c r="L398" i="14"/>
  <c r="K394" i="14"/>
  <c r="L394" i="14"/>
  <c r="K390" i="14"/>
  <c r="L390" i="14"/>
  <c r="K386" i="14"/>
  <c r="L386" i="14"/>
  <c r="K382" i="14"/>
  <c r="L382" i="14"/>
  <c r="K378" i="14"/>
  <c r="L378" i="14"/>
  <c r="K374" i="14"/>
  <c r="L374" i="14"/>
  <c r="K370" i="14"/>
  <c r="L370" i="14"/>
  <c r="K366" i="14"/>
  <c r="L366" i="14"/>
  <c r="K362" i="14"/>
  <c r="L362" i="14"/>
  <c r="K358" i="14"/>
  <c r="L358" i="14"/>
  <c r="K354" i="14"/>
  <c r="L354" i="14"/>
  <c r="K350" i="14"/>
  <c r="L350" i="14"/>
  <c r="K346" i="14"/>
  <c r="L346" i="14"/>
  <c r="K342" i="14"/>
  <c r="L342" i="14"/>
  <c r="K338" i="14"/>
  <c r="L338" i="14"/>
  <c r="K334" i="14"/>
  <c r="L334" i="14"/>
  <c r="K330" i="14"/>
  <c r="L330" i="14"/>
  <c r="K326" i="14"/>
  <c r="L326" i="14"/>
  <c r="K322" i="14"/>
  <c r="L322" i="14"/>
  <c r="K318" i="14"/>
  <c r="L318" i="14"/>
  <c r="K314" i="14"/>
  <c r="L314" i="14"/>
  <c r="K310" i="14"/>
  <c r="L310" i="14"/>
  <c r="K306" i="14"/>
  <c r="L306" i="14"/>
  <c r="K302" i="14"/>
  <c r="L302" i="14"/>
  <c r="K298" i="14"/>
  <c r="L298" i="14"/>
  <c r="K294" i="14"/>
  <c r="L294" i="14"/>
  <c r="K290" i="14"/>
  <c r="L290" i="14"/>
  <c r="K286" i="14"/>
  <c r="L286" i="14"/>
  <c r="K282" i="14"/>
  <c r="L282" i="14"/>
  <c r="K278" i="14"/>
  <c r="L278" i="14"/>
  <c r="K274" i="14"/>
  <c r="L274" i="14"/>
  <c r="K270" i="14"/>
  <c r="L270" i="14"/>
  <c r="K266" i="14"/>
  <c r="L266" i="14"/>
  <c r="K262" i="14"/>
  <c r="L262" i="14"/>
  <c r="K258" i="14"/>
  <c r="L258" i="14"/>
  <c r="J1092" i="14"/>
  <c r="J1093" i="14" s="1"/>
  <c r="K254" i="14"/>
  <c r="L254" i="14"/>
  <c r="K1089" i="14"/>
  <c r="L1089" i="14"/>
  <c r="K1085" i="14"/>
  <c r="L1085" i="14"/>
  <c r="K1083" i="14"/>
  <c r="L1083" i="14"/>
  <c r="K1081" i="14"/>
  <c r="L1081" i="14"/>
  <c r="K1073" i="14"/>
  <c r="L1073" i="14"/>
  <c r="L1066" i="14"/>
  <c r="K1066" i="14"/>
  <c r="L1064" i="14"/>
  <c r="K1064" i="14"/>
  <c r="L1062" i="14"/>
  <c r="K1062" i="14"/>
  <c r="L1060" i="14"/>
  <c r="K1060" i="14"/>
  <c r="L1058" i="14"/>
  <c r="K1058" i="14"/>
  <c r="L1056" i="14"/>
  <c r="K1056" i="14"/>
  <c r="L1054" i="14"/>
  <c r="K1054" i="14"/>
  <c r="L1052" i="14"/>
  <c r="K1052" i="14"/>
  <c r="K1069" i="14"/>
  <c r="L1069" i="14"/>
  <c r="L1049" i="14"/>
  <c r="K1049" i="14"/>
  <c r="L1047" i="14"/>
  <c r="K1047" i="14"/>
  <c r="L1045" i="14"/>
  <c r="K1045" i="14"/>
  <c r="L1043" i="14"/>
  <c r="K1043" i="14"/>
  <c r="L1041" i="14"/>
  <c r="K1041" i="14"/>
  <c r="L1039" i="14"/>
  <c r="K1039" i="14"/>
  <c r="L1037" i="14"/>
  <c r="K1037" i="14"/>
  <c r="L1035" i="14"/>
  <c r="K1035" i="14"/>
  <c r="L1033" i="14"/>
  <c r="K1033" i="14"/>
  <c r="L1031" i="14"/>
  <c r="K1031" i="14"/>
  <c r="L1029" i="14"/>
  <c r="K1029" i="14"/>
  <c r="L1027" i="14"/>
  <c r="K1027" i="14"/>
  <c r="L1025" i="14"/>
  <c r="K1025" i="14"/>
  <c r="L1023" i="14"/>
  <c r="K1023" i="14"/>
  <c r="L1021" i="14"/>
  <c r="K1021" i="14"/>
  <c r="L1019" i="14"/>
  <c r="K1019" i="14"/>
  <c r="L1017" i="14"/>
  <c r="K1017" i="14"/>
  <c r="L1015" i="14"/>
  <c r="K1015" i="14"/>
  <c r="L1013" i="14"/>
  <c r="K1013" i="14"/>
  <c r="K1065" i="14"/>
  <c r="L1065" i="14"/>
  <c r="K1057" i="14"/>
  <c r="L1057" i="14"/>
  <c r="L1010" i="14"/>
  <c r="K1010" i="14"/>
  <c r="L1008" i="14"/>
  <c r="K1008" i="14"/>
  <c r="L1006" i="14"/>
  <c r="K1006" i="14"/>
  <c r="L1004" i="14"/>
  <c r="K1004" i="14"/>
  <c r="L1002" i="14"/>
  <c r="K1002" i="14"/>
  <c r="L1000" i="14"/>
  <c r="K1000" i="14"/>
  <c r="L998" i="14"/>
  <c r="K998" i="14"/>
  <c r="L996" i="14"/>
  <c r="K996" i="14"/>
  <c r="L994" i="14"/>
  <c r="K994" i="14"/>
  <c r="L992" i="14"/>
  <c r="K992" i="14"/>
  <c r="L990" i="14"/>
  <c r="K990" i="14"/>
  <c r="L988" i="14"/>
  <c r="K988" i="14"/>
  <c r="L986" i="14"/>
  <c r="K986" i="14"/>
  <c r="L984" i="14"/>
  <c r="K984" i="14"/>
  <c r="L982" i="14"/>
  <c r="K982" i="14"/>
  <c r="L980" i="14"/>
  <c r="K980" i="14"/>
  <c r="L978" i="14"/>
  <c r="K978" i="14"/>
  <c r="L976" i="14"/>
  <c r="K976" i="14"/>
  <c r="L974" i="14"/>
  <c r="K974" i="14"/>
  <c r="L972" i="14"/>
  <c r="K972" i="14"/>
  <c r="L970" i="14"/>
  <c r="K970" i="14"/>
  <c r="L968" i="14"/>
  <c r="K968" i="14"/>
  <c r="L966" i="14"/>
  <c r="K966" i="14"/>
  <c r="L964" i="14"/>
  <c r="K964" i="14"/>
  <c r="L962" i="14"/>
  <c r="K962" i="14"/>
  <c r="L960" i="14"/>
  <c r="K960" i="14"/>
  <c r="L958" i="14"/>
  <c r="K958" i="14"/>
  <c r="L956" i="14"/>
  <c r="K956" i="14"/>
  <c r="L954" i="14"/>
  <c r="K954" i="14"/>
  <c r="L952" i="14"/>
  <c r="K952" i="14"/>
  <c r="L950" i="14"/>
  <c r="K950" i="14"/>
  <c r="L948" i="14"/>
  <c r="K948" i="14"/>
  <c r="L946" i="14"/>
  <c r="K946" i="14"/>
  <c r="L944" i="14"/>
  <c r="K944" i="14"/>
  <c r="L942" i="14"/>
  <c r="K942" i="14"/>
  <c r="L940" i="14"/>
  <c r="K940" i="14"/>
  <c r="K1036" i="14"/>
  <c r="L1036" i="14"/>
  <c r="K1020" i="14"/>
  <c r="L1020" i="14"/>
  <c r="L1011" i="14"/>
  <c r="K1011" i="14"/>
  <c r="K1007" i="14"/>
  <c r="L1007" i="14"/>
  <c r="K999" i="14"/>
  <c r="L999" i="14"/>
  <c r="K991" i="14"/>
  <c r="L991" i="14"/>
  <c r="K983" i="14"/>
  <c r="L983" i="14"/>
  <c r="K975" i="14"/>
  <c r="L975" i="14"/>
  <c r="K967" i="14"/>
  <c r="L967" i="14"/>
  <c r="K959" i="14"/>
  <c r="L959" i="14"/>
  <c r="K951" i="14"/>
  <c r="L951" i="14"/>
  <c r="L937" i="14"/>
  <c r="K937" i="14"/>
  <c r="L935" i="14"/>
  <c r="K935" i="14"/>
  <c r="L933" i="14"/>
  <c r="K933" i="14"/>
  <c r="L931" i="14"/>
  <c r="K931" i="14"/>
  <c r="L929" i="14"/>
  <c r="K929" i="14"/>
  <c r="L927" i="14"/>
  <c r="K927" i="14"/>
  <c r="L925" i="14"/>
  <c r="K925" i="14"/>
  <c r="L923" i="14"/>
  <c r="K923" i="14"/>
  <c r="L921" i="14"/>
  <c r="K921" i="14"/>
  <c r="L919" i="14"/>
  <c r="K919" i="14"/>
  <c r="L917" i="14"/>
  <c r="K917" i="14"/>
  <c r="L915" i="14"/>
  <c r="K915" i="14"/>
  <c r="L913" i="14"/>
  <c r="K913" i="14"/>
  <c r="L911" i="14"/>
  <c r="K911" i="14"/>
  <c r="L909" i="14"/>
  <c r="K909" i="14"/>
  <c r="L907" i="14"/>
  <c r="K907" i="14"/>
  <c r="L905" i="14"/>
  <c r="K905" i="14"/>
  <c r="L903" i="14"/>
  <c r="K903" i="14"/>
  <c r="L901" i="14"/>
  <c r="K901" i="14"/>
  <c r="L899" i="14"/>
  <c r="K899" i="14"/>
  <c r="L897" i="14"/>
  <c r="K897" i="14"/>
  <c r="L895" i="14"/>
  <c r="K895" i="14"/>
  <c r="L893" i="14"/>
  <c r="K893" i="14"/>
  <c r="L891" i="14"/>
  <c r="K891" i="14"/>
  <c r="L889" i="14"/>
  <c r="K889" i="14"/>
  <c r="L887" i="14"/>
  <c r="K887" i="14"/>
  <c r="L885" i="14"/>
  <c r="K885" i="14"/>
  <c r="L883" i="14"/>
  <c r="K883" i="14"/>
  <c r="L881" i="14"/>
  <c r="K881" i="14"/>
  <c r="L879" i="14"/>
  <c r="K879" i="14"/>
  <c r="L877" i="14"/>
  <c r="K877" i="14"/>
  <c r="L875" i="14"/>
  <c r="K875" i="14"/>
  <c r="L873" i="14"/>
  <c r="K873" i="14"/>
  <c r="L871" i="14"/>
  <c r="K871" i="14"/>
  <c r="L869" i="14"/>
  <c r="K869" i="14"/>
  <c r="L867" i="14"/>
  <c r="K867" i="14"/>
  <c r="L865" i="14"/>
  <c r="K865" i="14"/>
  <c r="L863" i="14"/>
  <c r="K863" i="14"/>
  <c r="L861" i="14"/>
  <c r="K861" i="14"/>
  <c r="L859" i="14"/>
  <c r="K859" i="14"/>
  <c r="L857" i="14"/>
  <c r="K857" i="14"/>
  <c r="K1048" i="14"/>
  <c r="L1048" i="14"/>
  <c r="K1032" i="14"/>
  <c r="L1032" i="14"/>
  <c r="K1016" i="14"/>
  <c r="L1016" i="14"/>
  <c r="K943" i="14"/>
  <c r="L943" i="14"/>
  <c r="K936" i="14"/>
  <c r="L936" i="14"/>
  <c r="K932" i="14"/>
  <c r="L932" i="14"/>
  <c r="K928" i="14"/>
  <c r="L928" i="14"/>
  <c r="K924" i="14"/>
  <c r="L924" i="14"/>
  <c r="K920" i="14"/>
  <c r="L920" i="14"/>
  <c r="K916" i="14"/>
  <c r="L916" i="14"/>
  <c r="K912" i="14"/>
  <c r="L912" i="14"/>
  <c r="K908" i="14"/>
  <c r="L908" i="14"/>
  <c r="K904" i="14"/>
  <c r="L904" i="14"/>
  <c r="K900" i="14"/>
  <c r="L900" i="14"/>
  <c r="K896" i="14"/>
  <c r="L896" i="14"/>
  <c r="K892" i="14"/>
  <c r="L892" i="14"/>
  <c r="K888" i="14"/>
  <c r="L888" i="14"/>
  <c r="K884" i="14"/>
  <c r="L884" i="14"/>
  <c r="K882" i="14"/>
  <c r="L882" i="14"/>
  <c r="K878" i="14"/>
  <c r="L878" i="14"/>
  <c r="K874" i="14"/>
  <c r="L874" i="14"/>
  <c r="K870" i="14"/>
  <c r="L870" i="14"/>
  <c r="K866" i="14"/>
  <c r="L866" i="14"/>
  <c r="K862" i="14"/>
  <c r="L862" i="14"/>
  <c r="L855" i="14"/>
  <c r="K855" i="14"/>
  <c r="L853" i="14"/>
  <c r="K853" i="14"/>
  <c r="L851" i="14"/>
  <c r="K851" i="14"/>
  <c r="L849" i="14"/>
  <c r="K849" i="14"/>
  <c r="L847" i="14"/>
  <c r="K847" i="14"/>
  <c r="L845" i="14"/>
  <c r="K845" i="14"/>
  <c r="L843" i="14"/>
  <c r="K843" i="14"/>
  <c r="L841" i="14"/>
  <c r="K841" i="14"/>
  <c r="L839" i="14"/>
  <c r="K839" i="14"/>
  <c r="L837" i="14"/>
  <c r="K837" i="14"/>
  <c r="L835" i="14"/>
  <c r="K835" i="14"/>
  <c r="L833" i="14"/>
  <c r="K833" i="14"/>
  <c r="L831" i="14"/>
  <c r="K831" i="14"/>
  <c r="L829" i="14"/>
  <c r="K829" i="14"/>
  <c r="L827" i="14"/>
  <c r="K827" i="14"/>
  <c r="L825" i="14"/>
  <c r="K825" i="14"/>
  <c r="L823" i="14"/>
  <c r="K823" i="14"/>
  <c r="L821" i="14"/>
  <c r="K821" i="14"/>
  <c r="L819" i="14"/>
  <c r="K819" i="14"/>
  <c r="L817" i="14"/>
  <c r="K817" i="14"/>
  <c r="L815" i="14"/>
  <c r="K815" i="14"/>
  <c r="L813" i="14"/>
  <c r="K813" i="14"/>
  <c r="L811" i="14"/>
  <c r="K811" i="14"/>
  <c r="L809" i="14"/>
  <c r="K809" i="14"/>
  <c r="L807" i="14"/>
  <c r="K807" i="14"/>
  <c r="L805" i="14"/>
  <c r="K805" i="14"/>
  <c r="L803" i="14"/>
  <c r="K803" i="14"/>
  <c r="L801" i="14"/>
  <c r="K801" i="14"/>
  <c r="L799" i="14"/>
  <c r="K799" i="14"/>
  <c r="L797" i="14"/>
  <c r="K797" i="14"/>
  <c r="L795" i="14"/>
  <c r="K795" i="14"/>
  <c r="L793" i="14"/>
  <c r="K793" i="14"/>
  <c r="L791" i="14"/>
  <c r="K791" i="14"/>
  <c r="L789" i="14"/>
  <c r="K789" i="14"/>
  <c r="L787" i="14"/>
  <c r="K787" i="14"/>
  <c r="L785" i="14"/>
  <c r="K785" i="14"/>
  <c r="L783" i="14"/>
  <c r="K783" i="14"/>
  <c r="L781" i="14"/>
  <c r="K781" i="14"/>
  <c r="L779" i="14"/>
  <c r="K779" i="14"/>
  <c r="L777" i="14"/>
  <c r="K777" i="14"/>
  <c r="L775" i="14"/>
  <c r="K775" i="14"/>
  <c r="L773" i="14"/>
  <c r="K773" i="14"/>
  <c r="L771" i="14"/>
  <c r="K771" i="14"/>
  <c r="L769" i="14"/>
  <c r="K769" i="14"/>
  <c r="L767" i="14"/>
  <c r="K767" i="14"/>
  <c r="L765" i="14"/>
  <c r="K765" i="14"/>
  <c r="L763" i="14"/>
  <c r="K763" i="14"/>
  <c r="L761" i="14"/>
  <c r="K761" i="14"/>
  <c r="L759" i="14"/>
  <c r="K759" i="14"/>
  <c r="L757" i="14"/>
  <c r="K757" i="14"/>
  <c r="L755" i="14"/>
  <c r="K755" i="14"/>
  <c r="L753" i="14"/>
  <c r="K753" i="14"/>
  <c r="L751" i="14"/>
  <c r="K751" i="14"/>
  <c r="L749" i="14"/>
  <c r="K749" i="14"/>
  <c r="L747" i="14"/>
  <c r="K747" i="14"/>
  <c r="L745" i="14"/>
  <c r="K745" i="14"/>
  <c r="L743" i="14"/>
  <c r="K743" i="14"/>
  <c r="L741" i="14"/>
  <c r="K741" i="14"/>
  <c r="L739" i="14"/>
  <c r="K739" i="14"/>
  <c r="L737" i="14"/>
  <c r="K737" i="14"/>
  <c r="L735" i="14"/>
  <c r="K735" i="14"/>
  <c r="L733" i="14"/>
  <c r="K733" i="14"/>
  <c r="L731" i="14"/>
  <c r="K731" i="14"/>
  <c r="L729" i="14"/>
  <c r="K729" i="14"/>
  <c r="L727" i="14"/>
  <c r="K727" i="14"/>
  <c r="L725" i="14"/>
  <c r="K725" i="14"/>
  <c r="L723" i="14"/>
  <c r="K723" i="14"/>
  <c r="L721" i="14"/>
  <c r="K721" i="14"/>
  <c r="L719" i="14"/>
  <c r="K719" i="14"/>
  <c r="L717" i="14"/>
  <c r="K717" i="14"/>
  <c r="L715" i="14"/>
  <c r="K715" i="14"/>
  <c r="L713" i="14"/>
  <c r="K713" i="14"/>
  <c r="L711" i="14"/>
  <c r="K711" i="14"/>
  <c r="L709" i="14"/>
  <c r="K709" i="14"/>
  <c r="L707" i="14"/>
  <c r="K707" i="14"/>
  <c r="L705" i="14"/>
  <c r="K705" i="14"/>
  <c r="L703" i="14"/>
  <c r="K703" i="14"/>
  <c r="L701" i="14"/>
  <c r="K701" i="14"/>
  <c r="L699" i="14"/>
  <c r="K699" i="14"/>
  <c r="L697" i="14"/>
  <c r="K697" i="14"/>
  <c r="L695" i="14"/>
  <c r="K695" i="14"/>
  <c r="L693" i="14"/>
  <c r="K693" i="14"/>
  <c r="L691" i="14"/>
  <c r="K691" i="14"/>
  <c r="L689" i="14"/>
  <c r="K689" i="14"/>
  <c r="L687" i="14"/>
  <c r="K687" i="14"/>
  <c r="L685" i="14"/>
  <c r="K685" i="14"/>
  <c r="L683" i="14"/>
  <c r="K683" i="14"/>
  <c r="L681" i="14"/>
  <c r="K681" i="14"/>
  <c r="L679" i="14"/>
  <c r="K679" i="14"/>
  <c r="L677" i="14"/>
  <c r="K677" i="14"/>
  <c r="L675" i="14"/>
  <c r="K675" i="14"/>
  <c r="L673" i="14"/>
  <c r="K673" i="14"/>
  <c r="L671" i="14"/>
  <c r="K671" i="14"/>
  <c r="L669" i="14"/>
  <c r="K669" i="14"/>
  <c r="L667" i="14"/>
  <c r="K667" i="14"/>
  <c r="L665" i="14"/>
  <c r="K665" i="14"/>
  <c r="L663" i="14"/>
  <c r="K663" i="14"/>
  <c r="K860" i="14"/>
  <c r="L860" i="14"/>
  <c r="K854" i="14"/>
  <c r="L854" i="14"/>
  <c r="K850" i="14"/>
  <c r="L850" i="14"/>
  <c r="K846" i="14"/>
  <c r="L846" i="14"/>
  <c r="K842" i="14"/>
  <c r="L842" i="14"/>
  <c r="K838" i="14"/>
  <c r="L838" i="14"/>
  <c r="K834" i="14"/>
  <c r="L834" i="14"/>
  <c r="K830" i="14"/>
  <c r="L830" i="14"/>
  <c r="K826" i="14"/>
  <c r="L826" i="14"/>
  <c r="K822" i="14"/>
  <c r="L822" i="14"/>
  <c r="K818" i="14"/>
  <c r="L818" i="14"/>
  <c r="K814" i="14"/>
  <c r="L814" i="14"/>
  <c r="K810" i="14"/>
  <c r="L810" i="14"/>
  <c r="K806" i="14"/>
  <c r="L806" i="14"/>
  <c r="K802" i="14"/>
  <c r="L802" i="14"/>
  <c r="K798" i="14"/>
  <c r="L798" i="14"/>
  <c r="K794" i="14"/>
  <c r="L794" i="14"/>
  <c r="K790" i="14"/>
  <c r="L790" i="14"/>
  <c r="K786" i="14"/>
  <c r="L786" i="14"/>
  <c r="K782" i="14"/>
  <c r="L782" i="14"/>
  <c r="K778" i="14"/>
  <c r="L778" i="14"/>
  <c r="K774" i="14"/>
  <c r="L774" i="14"/>
  <c r="K770" i="14"/>
  <c r="L770" i="14"/>
  <c r="K766" i="14"/>
  <c r="L766" i="14"/>
  <c r="K762" i="14"/>
  <c r="L762" i="14"/>
  <c r="K758" i="14"/>
  <c r="L758" i="14"/>
  <c r="K754" i="14"/>
  <c r="L754" i="14"/>
  <c r="K750" i="14"/>
  <c r="L750" i="14"/>
  <c r="K746" i="14"/>
  <c r="L746" i="14"/>
  <c r="K742" i="14"/>
  <c r="L742" i="14"/>
  <c r="K738" i="14"/>
  <c r="L738" i="14"/>
  <c r="K734" i="14"/>
  <c r="L734" i="14"/>
  <c r="K730" i="14"/>
  <c r="L730" i="14"/>
  <c r="K726" i="14"/>
  <c r="L726" i="14"/>
  <c r="K722" i="14"/>
  <c r="L722" i="14"/>
  <c r="K718" i="14"/>
  <c r="L718" i="14"/>
  <c r="K714" i="14"/>
  <c r="L714" i="14"/>
  <c r="K710" i="14"/>
  <c r="L710" i="14"/>
  <c r="K706" i="14"/>
  <c r="L706" i="14"/>
  <c r="K694" i="14"/>
  <c r="L694" i="14"/>
  <c r="K690" i="14"/>
  <c r="L690" i="14"/>
  <c r="K686" i="14"/>
  <c r="L686" i="14"/>
  <c r="K682" i="14"/>
  <c r="L682" i="14"/>
  <c r="K678" i="14"/>
  <c r="L678" i="14"/>
  <c r="K674" i="14"/>
  <c r="L674" i="14"/>
  <c r="K670" i="14"/>
  <c r="L670" i="14"/>
  <c r="L661" i="14"/>
  <c r="K661" i="14"/>
  <c r="L659" i="14"/>
  <c r="K659" i="14"/>
  <c r="L657" i="14"/>
  <c r="K657" i="14"/>
  <c r="L655" i="14"/>
  <c r="K655" i="14"/>
  <c r="L653" i="14"/>
  <c r="K653" i="14"/>
  <c r="L651" i="14"/>
  <c r="K651" i="14"/>
  <c r="L649" i="14"/>
  <c r="K649" i="14"/>
  <c r="L647" i="14"/>
  <c r="K647" i="14"/>
  <c r="L645" i="14"/>
  <c r="K645" i="14"/>
  <c r="L643" i="14"/>
  <c r="K643" i="14"/>
  <c r="L641" i="14"/>
  <c r="K641" i="14"/>
  <c r="L639" i="14"/>
  <c r="K639" i="14"/>
  <c r="L637" i="14"/>
  <c r="K637" i="14"/>
  <c r="L635" i="14"/>
  <c r="K635" i="14"/>
  <c r="L633" i="14"/>
  <c r="K633" i="14"/>
  <c r="L631" i="14"/>
  <c r="K631" i="14"/>
  <c r="L629" i="14"/>
  <c r="K629" i="14"/>
  <c r="L627" i="14"/>
  <c r="K627" i="14"/>
  <c r="L625" i="14"/>
  <c r="K625" i="14"/>
  <c r="L623" i="14"/>
  <c r="K623" i="14"/>
  <c r="L621" i="14"/>
  <c r="K621" i="14"/>
  <c r="L619" i="14"/>
  <c r="K619" i="14"/>
  <c r="L617" i="14"/>
  <c r="K617" i="14"/>
  <c r="L615" i="14"/>
  <c r="K615" i="14"/>
  <c r="L613" i="14"/>
  <c r="K613" i="14"/>
  <c r="L611" i="14"/>
  <c r="K611" i="14"/>
  <c r="L609" i="14"/>
  <c r="K609" i="14"/>
  <c r="L607" i="14"/>
  <c r="K607" i="14"/>
  <c r="L605" i="14"/>
  <c r="K605" i="14"/>
  <c r="L603" i="14"/>
  <c r="K603" i="14"/>
  <c r="L601" i="14"/>
  <c r="K601" i="14"/>
  <c r="L599" i="14"/>
  <c r="K599" i="14"/>
  <c r="L597" i="14"/>
  <c r="K597" i="14"/>
  <c r="L595" i="14"/>
  <c r="K595" i="14"/>
  <c r="L593" i="14"/>
  <c r="K593" i="14"/>
  <c r="L591" i="14"/>
  <c r="K591" i="14"/>
  <c r="L589" i="14"/>
  <c r="K589" i="14"/>
  <c r="L587" i="14"/>
  <c r="K587" i="14"/>
  <c r="L585" i="14"/>
  <c r="K585" i="14"/>
  <c r="L583" i="14"/>
  <c r="K583" i="14"/>
  <c r="L581" i="14"/>
  <c r="K581" i="14"/>
  <c r="L579" i="14"/>
  <c r="K579" i="14"/>
  <c r="L577" i="14"/>
  <c r="K577" i="14"/>
  <c r="L575" i="14"/>
  <c r="K575" i="14"/>
  <c r="L573" i="14"/>
  <c r="K573" i="14"/>
  <c r="L571" i="14"/>
  <c r="K571" i="14"/>
  <c r="L569" i="14"/>
  <c r="K569" i="14"/>
  <c r="L567" i="14"/>
  <c r="K567" i="14"/>
  <c r="L565" i="14"/>
  <c r="K565" i="14"/>
  <c r="L563" i="14"/>
  <c r="K563" i="14"/>
  <c r="L561" i="14"/>
  <c r="K561" i="14"/>
  <c r="L559" i="14"/>
  <c r="K559" i="14"/>
  <c r="L557" i="14"/>
  <c r="K557" i="14"/>
  <c r="L555" i="14"/>
  <c r="K555" i="14"/>
  <c r="L553" i="14"/>
  <c r="K553" i="14"/>
  <c r="L551" i="14"/>
  <c r="K551" i="14"/>
  <c r="L549" i="14"/>
  <c r="K549" i="14"/>
  <c r="L547" i="14"/>
  <c r="K547" i="14"/>
  <c r="L545" i="14"/>
  <c r="K545" i="14"/>
  <c r="L543" i="14"/>
  <c r="K543" i="14"/>
  <c r="L541" i="14"/>
  <c r="K541" i="14"/>
  <c r="L539" i="14"/>
  <c r="K539" i="14"/>
  <c r="L537" i="14"/>
  <c r="K537" i="14"/>
  <c r="L535" i="14"/>
  <c r="K535" i="14"/>
  <c r="L533" i="14"/>
  <c r="K533" i="14"/>
  <c r="L531" i="14"/>
  <c r="K531" i="14"/>
  <c r="L529" i="14"/>
  <c r="K529" i="14"/>
  <c r="L527" i="14"/>
  <c r="K527" i="14"/>
  <c r="L525" i="14"/>
  <c r="K525" i="14"/>
  <c r="L523" i="14"/>
  <c r="K523" i="14"/>
  <c r="L521" i="14"/>
  <c r="K521" i="14"/>
  <c r="L519" i="14"/>
  <c r="K519" i="14"/>
  <c r="L517" i="14"/>
  <c r="K517" i="14"/>
  <c r="L515" i="14"/>
  <c r="K515" i="14"/>
  <c r="L513" i="14"/>
  <c r="K513" i="14"/>
  <c r="L511" i="14"/>
  <c r="K511" i="14"/>
  <c r="L509" i="14"/>
  <c r="K509" i="14"/>
  <c r="L507" i="14"/>
  <c r="K507" i="14"/>
  <c r="L505" i="14"/>
  <c r="K505" i="14"/>
  <c r="L503" i="14"/>
  <c r="K503" i="14"/>
  <c r="L501" i="14"/>
  <c r="K501" i="14"/>
  <c r="L499" i="14"/>
  <c r="K499" i="14"/>
  <c r="L497" i="14"/>
  <c r="K497" i="14"/>
  <c r="L495" i="14"/>
  <c r="K495" i="14"/>
  <c r="L493" i="14"/>
  <c r="K493" i="14"/>
  <c r="L491" i="14"/>
  <c r="K491" i="14"/>
  <c r="L489" i="14"/>
  <c r="K489" i="14"/>
  <c r="L487" i="14"/>
  <c r="K487" i="14"/>
  <c r="L485" i="14"/>
  <c r="K485" i="14"/>
  <c r="L483" i="14"/>
  <c r="K483" i="14"/>
  <c r="K664" i="14"/>
  <c r="L664" i="14"/>
  <c r="K660" i="14"/>
  <c r="L660" i="14"/>
  <c r="K656" i="14"/>
  <c r="L656" i="14"/>
  <c r="K652" i="14"/>
  <c r="L652" i="14"/>
  <c r="K648" i="14"/>
  <c r="L648" i="14"/>
  <c r="K644" i="14"/>
  <c r="L644" i="14"/>
  <c r="K640" i="14"/>
  <c r="L640" i="14"/>
  <c r="K636" i="14"/>
  <c r="L636" i="14"/>
  <c r="K632" i="14"/>
  <c r="L632" i="14"/>
  <c r="K628" i="14"/>
  <c r="L628" i="14"/>
  <c r="K624" i="14"/>
  <c r="L624" i="14"/>
  <c r="K620" i="14"/>
  <c r="L620" i="14"/>
  <c r="K616" i="14"/>
  <c r="L616" i="14"/>
  <c r="K612" i="14"/>
  <c r="L612" i="14"/>
  <c r="K608" i="14"/>
  <c r="L608" i="14"/>
  <c r="K604" i="14"/>
  <c r="L604" i="14"/>
  <c r="K600" i="14"/>
  <c r="L600" i="14"/>
  <c r="K596" i="14"/>
  <c r="L596" i="14"/>
  <c r="K592" i="14"/>
  <c r="L592" i="14"/>
  <c r="K588" i="14"/>
  <c r="L588" i="14"/>
  <c r="K582" i="14"/>
  <c r="L582" i="14"/>
  <c r="K578" i="14"/>
  <c r="L578" i="14"/>
  <c r="K574" i="14"/>
  <c r="L574" i="14"/>
  <c r="K570" i="14"/>
  <c r="L570" i="14"/>
  <c r="K566" i="14"/>
  <c r="L566" i="14"/>
  <c r="K562" i="14"/>
  <c r="L562" i="14"/>
  <c r="K558" i="14"/>
  <c r="L558" i="14"/>
  <c r="K554" i="14"/>
  <c r="L554" i="14"/>
  <c r="K550" i="14"/>
  <c r="L550" i="14"/>
  <c r="K546" i="14"/>
  <c r="L546" i="14"/>
  <c r="K542" i="14"/>
  <c r="L542" i="14"/>
  <c r="K538" i="14"/>
  <c r="L538" i="14"/>
  <c r="K534" i="14"/>
  <c r="L534" i="14"/>
  <c r="K530" i="14"/>
  <c r="L530" i="14"/>
  <c r="K526" i="14"/>
  <c r="L526" i="14"/>
  <c r="K522" i="14"/>
  <c r="L522" i="14"/>
  <c r="K514" i="14"/>
  <c r="L514" i="14"/>
  <c r="K506" i="14"/>
  <c r="L506" i="14"/>
  <c r="K498" i="14"/>
  <c r="L498" i="14"/>
  <c r="K490" i="14"/>
  <c r="L490" i="14"/>
  <c r="K480" i="14"/>
  <c r="L480" i="14"/>
  <c r="K476" i="14"/>
  <c r="L476" i="14"/>
  <c r="K472" i="14"/>
  <c r="L472" i="14"/>
  <c r="K468" i="14"/>
  <c r="L468" i="14"/>
  <c r="K464" i="14"/>
  <c r="L464" i="14"/>
  <c r="K460" i="14"/>
  <c r="L460" i="14"/>
  <c r="K456" i="14"/>
  <c r="L456" i="14"/>
  <c r="K452" i="14"/>
  <c r="L452" i="14"/>
  <c r="K448" i="14"/>
  <c r="L448" i="14"/>
  <c r="K444" i="14"/>
  <c r="L444" i="14"/>
  <c r="K440" i="14"/>
  <c r="L440" i="14"/>
  <c r="K436" i="14"/>
  <c r="L436" i="14"/>
  <c r="K432" i="14"/>
  <c r="L432" i="14"/>
  <c r="K428" i="14"/>
  <c r="L428" i="14"/>
  <c r="K424" i="14"/>
  <c r="L424" i="14"/>
  <c r="K420" i="14"/>
  <c r="L420" i="14"/>
  <c r="K416" i="14"/>
  <c r="L416" i="14"/>
  <c r="K412" i="14"/>
  <c r="L412" i="14"/>
  <c r="K408" i="14"/>
  <c r="L408" i="14"/>
  <c r="K404" i="14"/>
  <c r="L404" i="14"/>
  <c r="K400" i="14"/>
  <c r="L400" i="14"/>
  <c r="K396" i="14"/>
  <c r="L396" i="14"/>
  <c r="K392" i="14"/>
  <c r="L392" i="14"/>
  <c r="K388" i="14"/>
  <c r="L388" i="14"/>
  <c r="K384" i="14"/>
  <c r="L384" i="14"/>
  <c r="K380" i="14"/>
  <c r="L380" i="14"/>
  <c r="K376" i="14"/>
  <c r="L376" i="14"/>
  <c r="K372" i="14"/>
  <c r="L372" i="14"/>
  <c r="K368" i="14"/>
  <c r="L368" i="14"/>
  <c r="K364" i="14"/>
  <c r="L364" i="14"/>
  <c r="K360" i="14"/>
  <c r="L360" i="14"/>
  <c r="K356" i="14"/>
  <c r="L356" i="14"/>
  <c r="K352" i="14"/>
  <c r="L352" i="14"/>
  <c r="K348" i="14"/>
  <c r="L348" i="14"/>
  <c r="K344" i="14"/>
  <c r="L344" i="14"/>
  <c r="K340" i="14"/>
  <c r="L340" i="14"/>
  <c r="K336" i="14"/>
  <c r="L336" i="14"/>
  <c r="K332" i="14"/>
  <c r="L332" i="14"/>
  <c r="K328" i="14"/>
  <c r="L328" i="14"/>
  <c r="K324" i="14"/>
  <c r="L324" i="14"/>
  <c r="K320" i="14"/>
  <c r="L320" i="14"/>
  <c r="K316" i="14"/>
  <c r="L316" i="14"/>
  <c r="K312" i="14"/>
  <c r="L312" i="14"/>
  <c r="K308" i="14"/>
  <c r="L308" i="14"/>
  <c r="K304" i="14"/>
  <c r="L304" i="14"/>
  <c r="K300" i="14"/>
  <c r="L300" i="14"/>
  <c r="K296" i="14"/>
  <c r="L296" i="14"/>
  <c r="K292" i="14"/>
  <c r="L292" i="14"/>
  <c r="K288" i="14"/>
  <c r="L288" i="14"/>
  <c r="K284" i="14"/>
  <c r="L284" i="14"/>
  <c r="K280" i="14"/>
  <c r="L280" i="14"/>
  <c r="K276" i="14"/>
  <c r="L276" i="14"/>
  <c r="K272" i="14"/>
  <c r="L272" i="14"/>
  <c r="K268" i="14"/>
  <c r="L268" i="14"/>
  <c r="K264" i="14"/>
  <c r="L264" i="14"/>
  <c r="K260" i="14"/>
  <c r="L260" i="14"/>
  <c r="K256" i="14"/>
  <c r="L256" i="14"/>
  <c r="K1085" i="13"/>
  <c r="L1085" i="13"/>
  <c r="K1077" i="13"/>
  <c r="L1077" i="13"/>
  <c r="L1071" i="13"/>
  <c r="K1071" i="13"/>
  <c r="K1060" i="13"/>
  <c r="L1060" i="13"/>
  <c r="K1052" i="13"/>
  <c r="L1052" i="13"/>
  <c r="K1044" i="13"/>
  <c r="L1044" i="13"/>
  <c r="L1040" i="13"/>
  <c r="K1040" i="13"/>
  <c r="K1043" i="13"/>
  <c r="L1043" i="13"/>
  <c r="K1033" i="13"/>
  <c r="L1033" i="13"/>
  <c r="K1025" i="13"/>
  <c r="L1025" i="13"/>
  <c r="K1017" i="13"/>
  <c r="L1017" i="13"/>
  <c r="K1009" i="13"/>
  <c r="L1009" i="13"/>
  <c r="K989" i="13"/>
  <c r="L989" i="13"/>
  <c r="K981" i="13"/>
  <c r="L981" i="13"/>
  <c r="K973" i="13"/>
  <c r="L973" i="13"/>
  <c r="K965" i="13"/>
  <c r="L965" i="13"/>
  <c r="K957" i="13"/>
  <c r="L957" i="13"/>
  <c r="K949" i="13"/>
  <c r="L949" i="13"/>
  <c r="L945" i="13"/>
  <c r="K945" i="13"/>
  <c r="L941" i="13"/>
  <c r="K941" i="13"/>
  <c r="L936" i="13"/>
  <c r="K936" i="13"/>
  <c r="L932" i="13"/>
  <c r="K932" i="13"/>
  <c r="L928" i="13"/>
  <c r="K928" i="13"/>
  <c r="L924" i="13"/>
  <c r="K924" i="13"/>
  <c r="L920" i="13"/>
  <c r="K920" i="13"/>
  <c r="L916" i="13"/>
  <c r="K916" i="13"/>
  <c r="L912" i="13"/>
  <c r="K912" i="13"/>
  <c r="L908" i="13"/>
  <c r="K908" i="13"/>
  <c r="L904" i="13"/>
  <c r="K904" i="13"/>
  <c r="L900" i="13"/>
  <c r="K900" i="13"/>
  <c r="L896" i="13"/>
  <c r="K896" i="13"/>
  <c r="L892" i="13"/>
  <c r="K892" i="13"/>
  <c r="L888" i="13"/>
  <c r="K888" i="13"/>
  <c r="L884" i="13"/>
  <c r="K884" i="13"/>
  <c r="L880" i="13"/>
  <c r="K880" i="13"/>
  <c r="L876" i="13"/>
  <c r="K876" i="13"/>
  <c r="L872" i="13"/>
  <c r="K872" i="13"/>
  <c r="L868" i="13"/>
  <c r="K868" i="13"/>
  <c r="L864" i="13"/>
  <c r="K864" i="13"/>
  <c r="K946" i="13"/>
  <c r="L946" i="13"/>
  <c r="K937" i="13"/>
  <c r="L937" i="13"/>
  <c r="K929" i="13"/>
  <c r="L929" i="13"/>
  <c r="K921" i="13"/>
  <c r="L921" i="13"/>
  <c r="K913" i="13"/>
  <c r="L913" i="13"/>
  <c r="K905" i="13"/>
  <c r="L905" i="13"/>
  <c r="K897" i="13"/>
  <c r="L897" i="13"/>
  <c r="K889" i="13"/>
  <c r="L889" i="13"/>
  <c r="K881" i="13"/>
  <c r="L881" i="13"/>
  <c r="K873" i="13"/>
  <c r="L873" i="13"/>
  <c r="K865" i="13"/>
  <c r="L865" i="13"/>
  <c r="L859" i="13"/>
  <c r="K859" i="13"/>
  <c r="L855" i="13"/>
  <c r="K855" i="13"/>
  <c r="L850" i="13"/>
  <c r="K850" i="13"/>
  <c r="L846" i="13"/>
  <c r="K846" i="13"/>
  <c r="L842" i="13"/>
  <c r="K842" i="13"/>
  <c r="L838" i="13"/>
  <c r="K838" i="13"/>
  <c r="L834" i="13"/>
  <c r="K834" i="13"/>
  <c r="L830" i="13"/>
  <c r="K830" i="13"/>
  <c r="L826" i="13"/>
  <c r="K826" i="13"/>
  <c r="L822" i="13"/>
  <c r="K822" i="13"/>
  <c r="L818" i="13"/>
  <c r="K818" i="13"/>
  <c r="L814" i="13"/>
  <c r="K814" i="13"/>
  <c r="L810" i="13"/>
  <c r="K810" i="13"/>
  <c r="L806" i="13"/>
  <c r="K806" i="13"/>
  <c r="L802" i="13"/>
  <c r="K802" i="13"/>
  <c r="L798" i="13"/>
  <c r="K798" i="13"/>
  <c r="L794" i="13"/>
  <c r="K794" i="13"/>
  <c r="L790" i="13"/>
  <c r="K790" i="13"/>
  <c r="L786" i="13"/>
  <c r="K786" i="13"/>
  <c r="L782" i="13"/>
  <c r="K782" i="13"/>
  <c r="L778" i="13"/>
  <c r="K778" i="13"/>
  <c r="L774" i="13"/>
  <c r="K774" i="13"/>
  <c r="L770" i="13"/>
  <c r="K770" i="13"/>
  <c r="L766" i="13"/>
  <c r="K766" i="13"/>
  <c r="L762" i="13"/>
  <c r="K762" i="13"/>
  <c r="L758" i="13"/>
  <c r="K758" i="13"/>
  <c r="K853" i="13"/>
  <c r="L853" i="13"/>
  <c r="K847" i="13"/>
  <c r="L847" i="13"/>
  <c r="K839" i="13"/>
  <c r="L839" i="13"/>
  <c r="K831" i="13"/>
  <c r="L831" i="13"/>
  <c r="K823" i="13"/>
  <c r="L823" i="13"/>
  <c r="K815" i="13"/>
  <c r="L815" i="13"/>
  <c r="K807" i="13"/>
  <c r="L807" i="13"/>
  <c r="K799" i="13"/>
  <c r="L799" i="13"/>
  <c r="K791" i="13"/>
  <c r="L791" i="13"/>
  <c r="K783" i="13"/>
  <c r="L783" i="13"/>
  <c r="K775" i="13"/>
  <c r="L775" i="13"/>
  <c r="K767" i="13"/>
  <c r="L767" i="13"/>
  <c r="K759" i="13"/>
  <c r="L759" i="13"/>
  <c r="K741" i="13"/>
  <c r="L741" i="13"/>
  <c r="K733" i="13"/>
  <c r="L733" i="13"/>
  <c r="K725" i="13"/>
  <c r="L725" i="13"/>
  <c r="K717" i="13"/>
  <c r="L717" i="13"/>
  <c r="K709" i="13"/>
  <c r="L709" i="13"/>
  <c r="K701" i="13"/>
  <c r="L701" i="13"/>
  <c r="K693" i="13"/>
  <c r="L693" i="13"/>
  <c r="K685" i="13"/>
  <c r="L685" i="13"/>
  <c r="K677" i="13"/>
  <c r="L677" i="13"/>
  <c r="K669" i="13"/>
  <c r="L669" i="13"/>
  <c r="K661" i="13"/>
  <c r="L661" i="13"/>
  <c r="K653" i="13"/>
  <c r="L653" i="13"/>
  <c r="K645" i="13"/>
  <c r="L645" i="13"/>
  <c r="K637" i="13"/>
  <c r="L637" i="13"/>
  <c r="K629" i="13"/>
  <c r="L629" i="13"/>
  <c r="K621" i="13"/>
  <c r="L621" i="13"/>
  <c r="K613" i="13"/>
  <c r="L613" i="13"/>
  <c r="K605" i="13"/>
  <c r="L605" i="13"/>
  <c r="K597" i="13"/>
  <c r="L597" i="13"/>
  <c r="K589" i="13"/>
  <c r="L589" i="13"/>
  <c r="K581" i="13"/>
  <c r="L581" i="13"/>
  <c r="L577" i="13"/>
  <c r="K577" i="13"/>
  <c r="L573" i="13"/>
  <c r="K573" i="13"/>
  <c r="L569" i="13"/>
  <c r="K569" i="13"/>
  <c r="L565" i="13"/>
  <c r="K565" i="13"/>
  <c r="L561" i="13"/>
  <c r="K561" i="13"/>
  <c r="L557" i="13"/>
  <c r="K557" i="13"/>
  <c r="L553" i="13"/>
  <c r="K553" i="13"/>
  <c r="L549" i="13"/>
  <c r="K549" i="13"/>
  <c r="L545" i="13"/>
  <c r="K545" i="13"/>
  <c r="L541" i="13"/>
  <c r="K541" i="13"/>
  <c r="L537" i="13"/>
  <c r="K537" i="13"/>
  <c r="L533" i="13"/>
  <c r="K533" i="13"/>
  <c r="L529" i="13"/>
  <c r="K529" i="13"/>
  <c r="L525" i="13"/>
  <c r="K525" i="13"/>
  <c r="L521" i="13"/>
  <c r="K521" i="13"/>
  <c r="L517" i="13"/>
  <c r="K517" i="13"/>
  <c r="L513" i="13"/>
  <c r="K513" i="13"/>
  <c r="L509" i="13"/>
  <c r="K509" i="13"/>
  <c r="L505" i="13"/>
  <c r="K505" i="13"/>
  <c r="L501" i="13"/>
  <c r="K501" i="13"/>
  <c r="L497" i="13"/>
  <c r="K497" i="13"/>
  <c r="L493" i="13"/>
  <c r="K493" i="13"/>
  <c r="L489" i="13"/>
  <c r="K489" i="13"/>
  <c r="L485" i="13"/>
  <c r="K485" i="13"/>
  <c r="L481" i="13"/>
  <c r="K481" i="13"/>
  <c r="L477" i="13"/>
  <c r="K477" i="13"/>
  <c r="L473" i="13"/>
  <c r="K473" i="13"/>
  <c r="L469" i="13"/>
  <c r="K469" i="13"/>
  <c r="L465" i="13"/>
  <c r="K465" i="13"/>
  <c r="L461" i="13"/>
  <c r="K461" i="13"/>
  <c r="L457" i="13"/>
  <c r="K457" i="13"/>
  <c r="L453" i="13"/>
  <c r="K453" i="13"/>
  <c r="L449" i="13"/>
  <c r="K449" i="13"/>
  <c r="L445" i="13"/>
  <c r="K445" i="13"/>
  <c r="L441" i="13"/>
  <c r="K441" i="13"/>
  <c r="L437" i="13"/>
  <c r="K437" i="13"/>
  <c r="L433" i="13"/>
  <c r="K433" i="13"/>
  <c r="L429" i="13"/>
  <c r="K429" i="13"/>
  <c r="L425" i="13"/>
  <c r="K425" i="13"/>
  <c r="L421" i="13"/>
  <c r="K421" i="13"/>
  <c r="L417" i="13"/>
  <c r="K417" i="13"/>
  <c r="L413" i="13"/>
  <c r="K413" i="13"/>
  <c r="L409" i="13"/>
  <c r="K409" i="13"/>
  <c r="L405" i="13"/>
  <c r="K405" i="13"/>
  <c r="L401" i="13"/>
  <c r="K401" i="13"/>
  <c r="L397" i="13"/>
  <c r="K397" i="13"/>
  <c r="L393" i="13"/>
  <c r="K393" i="13"/>
  <c r="L389" i="13"/>
  <c r="K389" i="13"/>
  <c r="L385" i="13"/>
  <c r="K385" i="13"/>
  <c r="L381" i="13"/>
  <c r="K381" i="13"/>
  <c r="K574" i="13"/>
  <c r="L574" i="13"/>
  <c r="K566" i="13"/>
  <c r="L566" i="13"/>
  <c r="K558" i="13"/>
  <c r="L558" i="13"/>
  <c r="K550" i="13"/>
  <c r="L550" i="13"/>
  <c r="K542" i="13"/>
  <c r="L542" i="13"/>
  <c r="K534" i="13"/>
  <c r="L534" i="13"/>
  <c r="K526" i="13"/>
  <c r="L526" i="13"/>
  <c r="K518" i="13"/>
  <c r="L518" i="13"/>
  <c r="K510" i="13"/>
  <c r="L510" i="13"/>
  <c r="K502" i="13"/>
  <c r="L502" i="13"/>
  <c r="K494" i="13"/>
  <c r="L494" i="13"/>
  <c r="K486" i="13"/>
  <c r="L486" i="13"/>
  <c r="K478" i="13"/>
  <c r="L478" i="13"/>
  <c r="K470" i="13"/>
  <c r="L470" i="13"/>
  <c r="K462" i="13"/>
  <c r="L462" i="13"/>
  <c r="K454" i="13"/>
  <c r="L454" i="13"/>
  <c r="K446" i="13"/>
  <c r="L446" i="13"/>
  <c r="K438" i="13"/>
  <c r="L438" i="13"/>
  <c r="K430" i="13"/>
  <c r="L430" i="13"/>
  <c r="K422" i="13"/>
  <c r="L422" i="13"/>
  <c r="K414" i="13"/>
  <c r="L414" i="13"/>
  <c r="K406" i="13"/>
  <c r="L406" i="13"/>
  <c r="K398" i="13"/>
  <c r="L398" i="13"/>
  <c r="K390" i="13"/>
  <c r="L390" i="13"/>
  <c r="K382" i="13"/>
  <c r="L382" i="13"/>
  <c r="L376" i="13"/>
  <c r="K376" i="13"/>
  <c r="L372" i="13"/>
  <c r="K372" i="13"/>
  <c r="L368" i="13"/>
  <c r="K368" i="13"/>
  <c r="L366" i="13"/>
  <c r="K366" i="13"/>
  <c r="K373" i="13"/>
  <c r="L373" i="13"/>
  <c r="K363" i="13"/>
  <c r="L363" i="13"/>
  <c r="K355" i="13"/>
  <c r="L355" i="13"/>
  <c r="K347" i="13"/>
  <c r="L347" i="13"/>
  <c r="K339" i="13"/>
  <c r="L339" i="13"/>
  <c r="K331" i="13"/>
  <c r="L331" i="13"/>
  <c r="K323" i="13"/>
  <c r="L323" i="13"/>
  <c r="K315" i="13"/>
  <c r="L315" i="13"/>
  <c r="K307" i="13"/>
  <c r="L307" i="13"/>
  <c r="K299" i="13"/>
  <c r="L299" i="13"/>
  <c r="K291" i="13"/>
  <c r="L291" i="13"/>
  <c r="K283" i="13"/>
  <c r="L283" i="13"/>
  <c r="K275" i="13"/>
  <c r="L275" i="13"/>
  <c r="K267" i="13"/>
  <c r="L267" i="13"/>
  <c r="K259" i="13"/>
  <c r="L259" i="13"/>
  <c r="K1089" i="13"/>
  <c r="L1089" i="13"/>
  <c r="K1081" i="13"/>
  <c r="L1081" i="13"/>
  <c r="K1073" i="13"/>
  <c r="L1073" i="13"/>
  <c r="L1069" i="13"/>
  <c r="K1069" i="13"/>
  <c r="L1072" i="13"/>
  <c r="K1072" i="13"/>
  <c r="K1064" i="13"/>
  <c r="L1064" i="13"/>
  <c r="K1056" i="13"/>
  <c r="L1056" i="13"/>
  <c r="K1048" i="13"/>
  <c r="L1048" i="13"/>
  <c r="L1042" i="13"/>
  <c r="K1042" i="13"/>
  <c r="L1038" i="13"/>
  <c r="K1038" i="13"/>
  <c r="K1029" i="13"/>
  <c r="L1029" i="13"/>
  <c r="K1021" i="13"/>
  <c r="L1021" i="13"/>
  <c r="K1013" i="13"/>
  <c r="L1013" i="13"/>
  <c r="K1005" i="13"/>
  <c r="L1005" i="13"/>
  <c r="K1002" i="13"/>
  <c r="L1002" i="13"/>
  <c r="K993" i="13"/>
  <c r="L993" i="13"/>
  <c r="K985" i="13"/>
  <c r="L985" i="13"/>
  <c r="K977" i="13"/>
  <c r="L977" i="13"/>
  <c r="K969" i="13"/>
  <c r="L969" i="13"/>
  <c r="K961" i="13"/>
  <c r="L961" i="13"/>
  <c r="K953" i="13"/>
  <c r="L953" i="13"/>
  <c r="L947" i="13"/>
  <c r="K947" i="13"/>
  <c r="L943" i="13"/>
  <c r="K943" i="13"/>
  <c r="L938" i="13"/>
  <c r="K938" i="13"/>
  <c r="L934" i="13"/>
  <c r="K934" i="13"/>
  <c r="L930" i="13"/>
  <c r="K930" i="13"/>
  <c r="L926" i="13"/>
  <c r="K926" i="13"/>
  <c r="L922" i="13"/>
  <c r="K922" i="13"/>
  <c r="L918" i="13"/>
  <c r="K918" i="13"/>
  <c r="L914" i="13"/>
  <c r="K914" i="13"/>
  <c r="L910" i="13"/>
  <c r="K910" i="13"/>
  <c r="L906" i="13"/>
  <c r="K906" i="13"/>
  <c r="L902" i="13"/>
  <c r="K902" i="13"/>
  <c r="L898" i="13"/>
  <c r="K898" i="13"/>
  <c r="L894" i="13"/>
  <c r="K894" i="13"/>
  <c r="L890" i="13"/>
  <c r="K890" i="13"/>
  <c r="L886" i="13"/>
  <c r="K886" i="13"/>
  <c r="L882" i="13"/>
  <c r="K882" i="13"/>
  <c r="L878" i="13"/>
  <c r="K878" i="13"/>
  <c r="L874" i="13"/>
  <c r="K874" i="13"/>
  <c r="L870" i="13"/>
  <c r="K870" i="13"/>
  <c r="L866" i="13"/>
  <c r="K866" i="13"/>
  <c r="L862" i="13"/>
  <c r="K862" i="13"/>
  <c r="K933" i="13"/>
  <c r="L933" i="13"/>
  <c r="K925" i="13"/>
  <c r="L925" i="13"/>
  <c r="K917" i="13"/>
  <c r="L917" i="13"/>
  <c r="K909" i="13"/>
  <c r="L909" i="13"/>
  <c r="K901" i="13"/>
  <c r="L901" i="13"/>
  <c r="K893" i="13"/>
  <c r="L893" i="13"/>
  <c r="K885" i="13"/>
  <c r="L885" i="13"/>
  <c r="K877" i="13"/>
  <c r="L877" i="13"/>
  <c r="K869" i="13"/>
  <c r="L869" i="13"/>
  <c r="K861" i="13"/>
  <c r="L861" i="13"/>
  <c r="L857" i="13"/>
  <c r="K857" i="13"/>
  <c r="L852" i="13"/>
  <c r="K852" i="13"/>
  <c r="L848" i="13"/>
  <c r="K848" i="13"/>
  <c r="L844" i="13"/>
  <c r="K844" i="13"/>
  <c r="L840" i="13"/>
  <c r="K840" i="13"/>
  <c r="L836" i="13"/>
  <c r="K836" i="13"/>
  <c r="L832" i="13"/>
  <c r="K832" i="13"/>
  <c r="L828" i="13"/>
  <c r="K828" i="13"/>
  <c r="L824" i="13"/>
  <c r="K824" i="13"/>
  <c r="L820" i="13"/>
  <c r="K820" i="13"/>
  <c r="L816" i="13"/>
  <c r="K816" i="13"/>
  <c r="L812" i="13"/>
  <c r="K812" i="13"/>
  <c r="L808" i="13"/>
  <c r="K808" i="13"/>
  <c r="L804" i="13"/>
  <c r="K804" i="13"/>
  <c r="L800" i="13"/>
  <c r="K800" i="13"/>
  <c r="L796" i="13"/>
  <c r="K796" i="13"/>
  <c r="L792" i="13"/>
  <c r="K792" i="13"/>
  <c r="L788" i="13"/>
  <c r="K788" i="13"/>
  <c r="L784" i="13"/>
  <c r="K784" i="13"/>
  <c r="L780" i="13"/>
  <c r="K780" i="13"/>
  <c r="L776" i="13"/>
  <c r="K776" i="13"/>
  <c r="L772" i="13"/>
  <c r="K772" i="13"/>
  <c r="L768" i="13"/>
  <c r="K768" i="13"/>
  <c r="L764" i="13"/>
  <c r="K764" i="13"/>
  <c r="L760" i="13"/>
  <c r="K760" i="13"/>
  <c r="K854" i="13"/>
  <c r="L854" i="13"/>
  <c r="K851" i="13"/>
  <c r="L851" i="13"/>
  <c r="K843" i="13"/>
  <c r="L843" i="13"/>
  <c r="K835" i="13"/>
  <c r="L835" i="13"/>
  <c r="K827" i="13"/>
  <c r="L827" i="13"/>
  <c r="K819" i="13"/>
  <c r="L819" i="13"/>
  <c r="K811" i="13"/>
  <c r="L811" i="13"/>
  <c r="K803" i="13"/>
  <c r="L803" i="13"/>
  <c r="K795" i="13"/>
  <c r="L795" i="13"/>
  <c r="K787" i="13"/>
  <c r="L787" i="13"/>
  <c r="K779" i="13"/>
  <c r="L779" i="13"/>
  <c r="K771" i="13"/>
  <c r="L771" i="13"/>
  <c r="K763" i="13"/>
  <c r="L763" i="13"/>
  <c r="K754" i="13"/>
  <c r="L754" i="13"/>
  <c r="K745" i="13"/>
  <c r="L745" i="13"/>
  <c r="K737" i="13"/>
  <c r="L737" i="13"/>
  <c r="K729" i="13"/>
  <c r="L729" i="13"/>
  <c r="K721" i="13"/>
  <c r="L721" i="13"/>
  <c r="K713" i="13"/>
  <c r="L713" i="13"/>
  <c r="K705" i="13"/>
  <c r="L705" i="13"/>
  <c r="K697" i="13"/>
  <c r="L697" i="13"/>
  <c r="K689" i="13"/>
  <c r="L689" i="13"/>
  <c r="K681" i="13"/>
  <c r="L681" i="13"/>
  <c r="K673" i="13"/>
  <c r="L673" i="13"/>
  <c r="K665" i="13"/>
  <c r="L665" i="13"/>
  <c r="K657" i="13"/>
  <c r="L657" i="13"/>
  <c r="K649" i="13"/>
  <c r="L649" i="13"/>
  <c r="K641" i="13"/>
  <c r="L641" i="13"/>
  <c r="K633" i="13"/>
  <c r="L633" i="13"/>
  <c r="K625" i="13"/>
  <c r="L625" i="13"/>
  <c r="K617" i="13"/>
  <c r="L617" i="13"/>
  <c r="K609" i="13"/>
  <c r="L609" i="13"/>
  <c r="K601" i="13"/>
  <c r="L601" i="13"/>
  <c r="K593" i="13"/>
  <c r="L593" i="13"/>
  <c r="K585" i="13"/>
  <c r="L585" i="13"/>
  <c r="L579" i="13"/>
  <c r="K579" i="13"/>
  <c r="L575" i="13"/>
  <c r="K575" i="13"/>
  <c r="L571" i="13"/>
  <c r="K571" i="13"/>
  <c r="L567" i="13"/>
  <c r="K567" i="13"/>
  <c r="L563" i="13"/>
  <c r="K563" i="13"/>
  <c r="L559" i="13"/>
  <c r="K559" i="13"/>
  <c r="L555" i="13"/>
  <c r="K555" i="13"/>
  <c r="L551" i="13"/>
  <c r="K551" i="13"/>
  <c r="L547" i="13"/>
  <c r="K547" i="13"/>
  <c r="L543" i="13"/>
  <c r="K543" i="13"/>
  <c r="L539" i="13"/>
  <c r="K539" i="13"/>
  <c r="L535" i="13"/>
  <c r="K535" i="13"/>
  <c r="L531" i="13"/>
  <c r="K531" i="13"/>
  <c r="L527" i="13"/>
  <c r="K527" i="13"/>
  <c r="L523" i="13"/>
  <c r="K523" i="13"/>
  <c r="L519" i="13"/>
  <c r="K519" i="13"/>
  <c r="L515" i="13"/>
  <c r="K515" i="13"/>
  <c r="L511" i="13"/>
  <c r="K511" i="13"/>
  <c r="L507" i="13"/>
  <c r="K507" i="13"/>
  <c r="L503" i="13"/>
  <c r="K503" i="13"/>
  <c r="L499" i="13"/>
  <c r="K499" i="13"/>
  <c r="L495" i="13"/>
  <c r="K495" i="13"/>
  <c r="L491" i="13"/>
  <c r="K491" i="13"/>
  <c r="L487" i="13"/>
  <c r="K487" i="13"/>
  <c r="L483" i="13"/>
  <c r="K483" i="13"/>
  <c r="L479" i="13"/>
  <c r="K479" i="13"/>
  <c r="L475" i="13"/>
  <c r="K475" i="13"/>
  <c r="L471" i="13"/>
  <c r="K471" i="13"/>
  <c r="L467" i="13"/>
  <c r="K467" i="13"/>
  <c r="L463" i="13"/>
  <c r="K463" i="13"/>
  <c r="L459" i="13"/>
  <c r="K459" i="13"/>
  <c r="L455" i="13"/>
  <c r="K455" i="13"/>
  <c r="L451" i="13"/>
  <c r="K451" i="13"/>
  <c r="L447" i="13"/>
  <c r="K447" i="13"/>
  <c r="L443" i="13"/>
  <c r="K443" i="13"/>
  <c r="L439" i="13"/>
  <c r="K439" i="13"/>
  <c r="L435" i="13"/>
  <c r="K435" i="13"/>
  <c r="L431" i="13"/>
  <c r="K431" i="13"/>
  <c r="L427" i="13"/>
  <c r="K427" i="13"/>
  <c r="L423" i="13"/>
  <c r="K423" i="13"/>
  <c r="L419" i="13"/>
  <c r="K419" i="13"/>
  <c r="L415" i="13"/>
  <c r="K415" i="13"/>
  <c r="L411" i="13"/>
  <c r="K411" i="13"/>
  <c r="L407" i="13"/>
  <c r="K407" i="13"/>
  <c r="L403" i="13"/>
  <c r="K403" i="13"/>
  <c r="L399" i="13"/>
  <c r="K399" i="13"/>
  <c r="L395" i="13"/>
  <c r="K395" i="13"/>
  <c r="L391" i="13"/>
  <c r="K391" i="13"/>
  <c r="L387" i="13"/>
  <c r="K387" i="13"/>
  <c r="L383" i="13"/>
  <c r="K383" i="13"/>
  <c r="L379" i="13"/>
  <c r="K379" i="13"/>
  <c r="K570" i="13"/>
  <c r="L570" i="13"/>
  <c r="K562" i="13"/>
  <c r="L562" i="13"/>
  <c r="K554" i="13"/>
  <c r="L554" i="13"/>
  <c r="K546" i="13"/>
  <c r="L546" i="13"/>
  <c r="K538" i="13"/>
  <c r="L538" i="13"/>
  <c r="K530" i="13"/>
  <c r="L530" i="13"/>
  <c r="K522" i="13"/>
  <c r="L522" i="13"/>
  <c r="K514" i="13"/>
  <c r="L514" i="13"/>
  <c r="K506" i="13"/>
  <c r="L506" i="13"/>
  <c r="K498" i="13"/>
  <c r="L498" i="13"/>
  <c r="K490" i="13"/>
  <c r="L490" i="13"/>
  <c r="K482" i="13"/>
  <c r="L482" i="13"/>
  <c r="K474" i="13"/>
  <c r="L474" i="13"/>
  <c r="K466" i="13"/>
  <c r="L466" i="13"/>
  <c r="K458" i="13"/>
  <c r="L458" i="13"/>
  <c r="K450" i="13"/>
  <c r="L450" i="13"/>
  <c r="K442" i="13"/>
  <c r="L442" i="13"/>
  <c r="K434" i="13"/>
  <c r="L434" i="13"/>
  <c r="K426" i="13"/>
  <c r="L426" i="13"/>
  <c r="K418" i="13"/>
  <c r="L418" i="13"/>
  <c r="K410" i="13"/>
  <c r="L410" i="13"/>
  <c r="K402" i="13"/>
  <c r="L402" i="13"/>
  <c r="K394" i="13"/>
  <c r="L394" i="13"/>
  <c r="K386" i="13"/>
  <c r="L386" i="13"/>
  <c r="K378" i="13"/>
  <c r="L378" i="13"/>
  <c r="L374" i="13"/>
  <c r="K374" i="13"/>
  <c r="L370" i="13"/>
  <c r="K370" i="13"/>
  <c r="K359" i="13"/>
  <c r="L359" i="13"/>
  <c r="K351" i="13"/>
  <c r="L351" i="13"/>
  <c r="K343" i="13"/>
  <c r="L343" i="13"/>
  <c r="K335" i="13"/>
  <c r="L335" i="13"/>
  <c r="K327" i="13"/>
  <c r="L327" i="13"/>
  <c r="K319" i="13"/>
  <c r="L319" i="13"/>
  <c r="K311" i="13"/>
  <c r="L311" i="13"/>
  <c r="K303" i="13"/>
  <c r="L303" i="13"/>
  <c r="K295" i="13"/>
  <c r="L295" i="13"/>
  <c r="K287" i="13"/>
  <c r="L287" i="13"/>
  <c r="K279" i="13"/>
  <c r="L279" i="13"/>
  <c r="K271" i="13"/>
  <c r="L271" i="13"/>
  <c r="K263" i="13"/>
  <c r="L263" i="13"/>
  <c r="K255" i="13"/>
  <c r="L255" i="13"/>
  <c r="F9" i="13"/>
  <c r="G9" i="13" s="1"/>
  <c r="E10" i="13"/>
  <c r="F7" i="13"/>
  <c r="G7" i="13" s="1"/>
  <c r="L1088" i="13"/>
  <c r="K1088" i="13"/>
  <c r="L1086" i="13"/>
  <c r="K1086" i="13"/>
  <c r="L1084" i="13"/>
  <c r="K1084" i="13"/>
  <c r="L1082" i="13"/>
  <c r="K1082" i="13"/>
  <c r="L1080" i="13"/>
  <c r="K1080" i="13"/>
  <c r="L1078" i="13"/>
  <c r="K1078" i="13"/>
  <c r="L1076" i="13"/>
  <c r="K1076" i="13"/>
  <c r="L1074" i="13"/>
  <c r="K1074" i="13"/>
  <c r="K1087" i="13"/>
  <c r="L1087" i="13"/>
  <c r="K1083" i="13"/>
  <c r="L1083" i="13"/>
  <c r="K1079" i="13"/>
  <c r="L1079" i="13"/>
  <c r="K1075" i="13"/>
  <c r="L1075" i="13"/>
  <c r="L1067" i="13"/>
  <c r="K1067" i="13"/>
  <c r="L1065" i="13"/>
  <c r="K1065" i="13"/>
  <c r="L1063" i="13"/>
  <c r="K1063" i="13"/>
  <c r="L1061" i="13"/>
  <c r="K1061" i="13"/>
  <c r="L1059" i="13"/>
  <c r="K1059" i="13"/>
  <c r="L1057" i="13"/>
  <c r="K1057" i="13"/>
  <c r="L1055" i="13"/>
  <c r="K1055" i="13"/>
  <c r="L1053" i="13"/>
  <c r="K1053" i="13"/>
  <c r="L1051" i="13"/>
  <c r="K1051" i="13"/>
  <c r="L1049" i="13"/>
  <c r="K1049" i="13"/>
  <c r="L1047" i="13"/>
  <c r="K1047" i="13"/>
  <c r="L1045" i="13"/>
  <c r="K1045" i="13"/>
  <c r="K1070" i="13"/>
  <c r="L1070" i="13"/>
  <c r="K1066" i="13"/>
  <c r="L1066" i="13"/>
  <c r="K1062" i="13"/>
  <c r="L1062" i="13"/>
  <c r="K1058" i="13"/>
  <c r="L1058" i="13"/>
  <c r="K1054" i="13"/>
  <c r="L1054" i="13"/>
  <c r="K1050" i="13"/>
  <c r="L1050" i="13"/>
  <c r="K1046" i="13"/>
  <c r="L1046" i="13"/>
  <c r="L1036" i="13"/>
  <c r="K1036" i="13"/>
  <c r="L1034" i="13"/>
  <c r="K1034" i="13"/>
  <c r="L1032" i="13"/>
  <c r="K1032" i="13"/>
  <c r="L1030" i="13"/>
  <c r="K1030" i="13"/>
  <c r="L1028" i="13"/>
  <c r="K1028" i="13"/>
  <c r="L1026" i="13"/>
  <c r="K1026" i="13"/>
  <c r="L1024" i="13"/>
  <c r="K1024" i="13"/>
  <c r="L1022" i="13"/>
  <c r="K1022" i="13"/>
  <c r="L1020" i="13"/>
  <c r="K1020" i="13"/>
  <c r="L1018" i="13"/>
  <c r="K1018" i="13"/>
  <c r="L1016" i="13"/>
  <c r="K1016" i="13"/>
  <c r="L1014" i="13"/>
  <c r="K1014" i="13"/>
  <c r="L1012" i="13"/>
  <c r="K1012" i="13"/>
  <c r="L1010" i="13"/>
  <c r="K1010" i="13"/>
  <c r="L1008" i="13"/>
  <c r="K1008" i="13"/>
  <c r="L1006" i="13"/>
  <c r="K1006" i="13"/>
  <c r="L1004" i="13"/>
  <c r="K1004" i="13"/>
  <c r="K1039" i="13"/>
  <c r="L1039" i="13"/>
  <c r="K1035" i="13"/>
  <c r="L1035" i="13"/>
  <c r="K1031" i="13"/>
  <c r="L1031" i="13"/>
  <c r="K1027" i="13"/>
  <c r="L1027" i="13"/>
  <c r="K1023" i="13"/>
  <c r="L1023" i="13"/>
  <c r="K1019" i="13"/>
  <c r="L1019" i="13"/>
  <c r="K1015" i="13"/>
  <c r="L1015" i="13"/>
  <c r="K1011" i="13"/>
  <c r="L1011" i="13"/>
  <c r="K1007" i="13"/>
  <c r="L1007" i="13"/>
  <c r="K1003" i="13"/>
  <c r="L1003" i="13"/>
  <c r="L1001" i="13"/>
  <c r="K1001" i="13"/>
  <c r="L999" i="13"/>
  <c r="K999" i="13"/>
  <c r="L997" i="13"/>
  <c r="K997" i="13"/>
  <c r="L994" i="13"/>
  <c r="K994" i="13"/>
  <c r="L992" i="13"/>
  <c r="K992" i="13"/>
  <c r="L990" i="13"/>
  <c r="K990" i="13"/>
  <c r="L988" i="13"/>
  <c r="K988" i="13"/>
  <c r="L986" i="13"/>
  <c r="K986" i="13"/>
  <c r="L984" i="13"/>
  <c r="K984" i="13"/>
  <c r="L982" i="13"/>
  <c r="K982" i="13"/>
  <c r="L980" i="13"/>
  <c r="K980" i="13"/>
  <c r="L978" i="13"/>
  <c r="K978" i="13"/>
  <c r="L976" i="13"/>
  <c r="K976" i="13"/>
  <c r="L974" i="13"/>
  <c r="K974" i="13"/>
  <c r="L972" i="13"/>
  <c r="K972" i="13"/>
  <c r="L970" i="13"/>
  <c r="K970" i="13"/>
  <c r="L968" i="13"/>
  <c r="K968" i="13"/>
  <c r="L966" i="13"/>
  <c r="K966" i="13"/>
  <c r="L964" i="13"/>
  <c r="K964" i="13"/>
  <c r="L962" i="13"/>
  <c r="K962" i="13"/>
  <c r="L960" i="13"/>
  <c r="K960" i="13"/>
  <c r="L958" i="13"/>
  <c r="K958" i="13"/>
  <c r="L956" i="13"/>
  <c r="K956" i="13"/>
  <c r="L954" i="13"/>
  <c r="K954" i="13"/>
  <c r="L952" i="13"/>
  <c r="K952" i="13"/>
  <c r="L950" i="13"/>
  <c r="K950" i="13"/>
  <c r="K998" i="13"/>
  <c r="L998" i="13"/>
  <c r="L995" i="13"/>
  <c r="K995" i="13"/>
  <c r="K991" i="13"/>
  <c r="L991" i="13"/>
  <c r="K987" i="13"/>
  <c r="L987" i="13"/>
  <c r="K983" i="13"/>
  <c r="L983" i="13"/>
  <c r="K979" i="13"/>
  <c r="L979" i="13"/>
  <c r="K975" i="13"/>
  <c r="L975" i="13"/>
  <c r="K971" i="13"/>
  <c r="L971" i="13"/>
  <c r="K967" i="13"/>
  <c r="L967" i="13"/>
  <c r="K963" i="13"/>
  <c r="L963" i="13"/>
  <c r="K959" i="13"/>
  <c r="L959" i="13"/>
  <c r="K955" i="13"/>
  <c r="L955" i="13"/>
  <c r="K951" i="13"/>
  <c r="L951" i="13"/>
  <c r="L948" i="13"/>
  <c r="K948" i="13"/>
  <c r="K942" i="13"/>
  <c r="L942" i="13"/>
  <c r="K939" i="13"/>
  <c r="L939" i="13"/>
  <c r="K935" i="13"/>
  <c r="L935" i="13"/>
  <c r="K931" i="13"/>
  <c r="L931" i="13"/>
  <c r="K927" i="13"/>
  <c r="L927" i="13"/>
  <c r="K923" i="13"/>
  <c r="L923" i="13"/>
  <c r="K919" i="13"/>
  <c r="L919" i="13"/>
  <c r="K915" i="13"/>
  <c r="L915" i="13"/>
  <c r="K911" i="13"/>
  <c r="L911" i="13"/>
  <c r="K907" i="13"/>
  <c r="L907" i="13"/>
  <c r="K903" i="13"/>
  <c r="L903" i="13"/>
  <c r="K899" i="13"/>
  <c r="L899" i="13"/>
  <c r="K895" i="13"/>
  <c r="L895" i="13"/>
  <c r="K891" i="13"/>
  <c r="L891" i="13"/>
  <c r="K887" i="13"/>
  <c r="L887" i="13"/>
  <c r="K883" i="13"/>
  <c r="L883" i="13"/>
  <c r="K879" i="13"/>
  <c r="L879" i="13"/>
  <c r="K875" i="13"/>
  <c r="L875" i="13"/>
  <c r="K871" i="13"/>
  <c r="L871" i="13"/>
  <c r="K867" i="13"/>
  <c r="L867" i="13"/>
  <c r="K863" i="13"/>
  <c r="L863" i="13"/>
  <c r="K858" i="13"/>
  <c r="L858" i="13"/>
  <c r="K849" i="13"/>
  <c r="L849" i="13"/>
  <c r="K845" i="13"/>
  <c r="L845" i="13"/>
  <c r="K841" i="13"/>
  <c r="L841" i="13"/>
  <c r="K837" i="13"/>
  <c r="L837" i="13"/>
  <c r="K833" i="13"/>
  <c r="L833" i="13"/>
  <c r="K829" i="13"/>
  <c r="L829" i="13"/>
  <c r="K825" i="13"/>
  <c r="L825" i="13"/>
  <c r="K821" i="13"/>
  <c r="L821" i="13"/>
  <c r="K817" i="13"/>
  <c r="L817" i="13"/>
  <c r="K813" i="13"/>
  <c r="L813" i="13"/>
  <c r="K809" i="13"/>
  <c r="L809" i="13"/>
  <c r="K805" i="13"/>
  <c r="L805" i="13"/>
  <c r="K801" i="13"/>
  <c r="L801" i="13"/>
  <c r="K797" i="13"/>
  <c r="L797" i="13"/>
  <c r="K793" i="13"/>
  <c r="L793" i="13"/>
  <c r="K789" i="13"/>
  <c r="L789" i="13"/>
  <c r="K785" i="13"/>
  <c r="L785" i="13"/>
  <c r="K781" i="13"/>
  <c r="L781" i="13"/>
  <c r="K777" i="13"/>
  <c r="L777" i="13"/>
  <c r="K773" i="13"/>
  <c r="L773" i="13"/>
  <c r="K769" i="13"/>
  <c r="L769" i="13"/>
  <c r="K765" i="13"/>
  <c r="L765" i="13"/>
  <c r="K761" i="13"/>
  <c r="L761" i="13"/>
  <c r="K757" i="13"/>
  <c r="L757" i="13"/>
  <c r="L755" i="13"/>
  <c r="K755" i="13"/>
  <c r="L753" i="13"/>
  <c r="K753" i="13"/>
  <c r="L751" i="13"/>
  <c r="K751" i="13"/>
  <c r="L748" i="13"/>
  <c r="K748" i="13"/>
  <c r="L746" i="13"/>
  <c r="K746" i="13"/>
  <c r="L744" i="13"/>
  <c r="K744" i="13"/>
  <c r="L742" i="13"/>
  <c r="K742" i="13"/>
  <c r="L740" i="13"/>
  <c r="K740" i="13"/>
  <c r="L738" i="13"/>
  <c r="K738" i="13"/>
  <c r="L736" i="13"/>
  <c r="K736" i="13"/>
  <c r="L734" i="13"/>
  <c r="K734" i="13"/>
  <c r="L732" i="13"/>
  <c r="K732" i="13"/>
  <c r="L730" i="13"/>
  <c r="K730" i="13"/>
  <c r="L728" i="13"/>
  <c r="K728" i="13"/>
  <c r="L726" i="13"/>
  <c r="K726" i="13"/>
  <c r="L724" i="13"/>
  <c r="K724" i="13"/>
  <c r="L722" i="13"/>
  <c r="K722" i="13"/>
  <c r="L720" i="13"/>
  <c r="K720" i="13"/>
  <c r="L718" i="13"/>
  <c r="K718" i="13"/>
  <c r="L716" i="13"/>
  <c r="K716" i="13"/>
  <c r="L714" i="13"/>
  <c r="K714" i="13"/>
  <c r="L712" i="13"/>
  <c r="K712" i="13"/>
  <c r="L710" i="13"/>
  <c r="K710" i="13"/>
  <c r="L708" i="13"/>
  <c r="K708" i="13"/>
  <c r="L706" i="13"/>
  <c r="K706" i="13"/>
  <c r="L704" i="13"/>
  <c r="K704" i="13"/>
  <c r="L702" i="13"/>
  <c r="K702" i="13"/>
  <c r="L700" i="13"/>
  <c r="K700" i="13"/>
  <c r="L698" i="13"/>
  <c r="K698" i="13"/>
  <c r="L696" i="13"/>
  <c r="K696" i="13"/>
  <c r="L694" i="13"/>
  <c r="K694" i="13"/>
  <c r="L692" i="13"/>
  <c r="K692" i="13"/>
  <c r="L690" i="13"/>
  <c r="K690" i="13"/>
  <c r="L688" i="13"/>
  <c r="K688" i="13"/>
  <c r="L686" i="13"/>
  <c r="K686" i="13"/>
  <c r="L684" i="13"/>
  <c r="K684" i="13"/>
  <c r="L682" i="13"/>
  <c r="K682" i="13"/>
  <c r="L680" i="13"/>
  <c r="K680" i="13"/>
  <c r="L678" i="13"/>
  <c r="K678" i="13"/>
  <c r="L676" i="13"/>
  <c r="K676" i="13"/>
  <c r="L674" i="13"/>
  <c r="K674" i="13"/>
  <c r="L672" i="13"/>
  <c r="K672" i="13"/>
  <c r="L670" i="13"/>
  <c r="K670" i="13"/>
  <c r="L668" i="13"/>
  <c r="K668" i="13"/>
  <c r="L666" i="13"/>
  <c r="K666" i="13"/>
  <c r="L664" i="13"/>
  <c r="K664" i="13"/>
  <c r="L662" i="13"/>
  <c r="K662" i="13"/>
  <c r="L660" i="13"/>
  <c r="K660" i="13"/>
  <c r="L658" i="13"/>
  <c r="K658" i="13"/>
  <c r="L656" i="13"/>
  <c r="K656" i="13"/>
  <c r="L654" i="13"/>
  <c r="K654" i="13"/>
  <c r="L652" i="13"/>
  <c r="K652" i="13"/>
  <c r="L650" i="13"/>
  <c r="K650" i="13"/>
  <c r="L648" i="13"/>
  <c r="K648" i="13"/>
  <c r="L646" i="13"/>
  <c r="K646" i="13"/>
  <c r="L644" i="13"/>
  <c r="K644" i="13"/>
  <c r="L642" i="13"/>
  <c r="K642" i="13"/>
  <c r="L640" i="13"/>
  <c r="K640" i="13"/>
  <c r="L638" i="13"/>
  <c r="K638" i="13"/>
  <c r="L636" i="13"/>
  <c r="K636" i="13"/>
  <c r="L634" i="13"/>
  <c r="K634" i="13"/>
  <c r="L632" i="13"/>
  <c r="K632" i="13"/>
  <c r="L630" i="13"/>
  <c r="K630" i="13"/>
  <c r="L628" i="13"/>
  <c r="K628" i="13"/>
  <c r="L626" i="13"/>
  <c r="K626" i="13"/>
  <c r="L624" i="13"/>
  <c r="K624" i="13"/>
  <c r="L622" i="13"/>
  <c r="K622" i="13"/>
  <c r="L620" i="13"/>
  <c r="K620" i="13"/>
  <c r="L618" i="13"/>
  <c r="K618" i="13"/>
  <c r="L616" i="13"/>
  <c r="K616" i="13"/>
  <c r="L614" i="13"/>
  <c r="K614" i="13"/>
  <c r="L612" i="13"/>
  <c r="K612" i="13"/>
  <c r="L610" i="13"/>
  <c r="K610" i="13"/>
  <c r="L608" i="13"/>
  <c r="K608" i="13"/>
  <c r="L606" i="13"/>
  <c r="K606" i="13"/>
  <c r="L604" i="13"/>
  <c r="K604" i="13"/>
  <c r="L602" i="13"/>
  <c r="K602" i="13"/>
  <c r="L600" i="13"/>
  <c r="K600" i="13"/>
  <c r="L598" i="13"/>
  <c r="K598" i="13"/>
  <c r="L596" i="13"/>
  <c r="K596" i="13"/>
  <c r="L594" i="13"/>
  <c r="K594" i="13"/>
  <c r="L592" i="13"/>
  <c r="K592" i="13"/>
  <c r="L590" i="13"/>
  <c r="K590" i="13"/>
  <c r="L588" i="13"/>
  <c r="K588" i="13"/>
  <c r="L586" i="13"/>
  <c r="K586" i="13"/>
  <c r="L584" i="13"/>
  <c r="K584" i="13"/>
  <c r="L582" i="13"/>
  <c r="K582" i="13"/>
  <c r="K750" i="13"/>
  <c r="L750" i="13"/>
  <c r="K749" i="13"/>
  <c r="L749" i="13"/>
  <c r="K747" i="13"/>
  <c r="L747" i="13"/>
  <c r="K743" i="13"/>
  <c r="L743" i="13"/>
  <c r="K739" i="13"/>
  <c r="L739" i="13"/>
  <c r="K735" i="13"/>
  <c r="L735" i="13"/>
  <c r="K731" i="13"/>
  <c r="L731" i="13"/>
  <c r="K727" i="13"/>
  <c r="L727" i="13"/>
  <c r="K723" i="13"/>
  <c r="L723" i="13"/>
  <c r="K719" i="13"/>
  <c r="L719" i="13"/>
  <c r="K715" i="13"/>
  <c r="L715" i="13"/>
  <c r="K711" i="13"/>
  <c r="L711" i="13"/>
  <c r="K707" i="13"/>
  <c r="L707" i="13"/>
  <c r="K703" i="13"/>
  <c r="L703" i="13"/>
  <c r="K699" i="13"/>
  <c r="L699" i="13"/>
  <c r="K695" i="13"/>
  <c r="L695" i="13"/>
  <c r="K691" i="13"/>
  <c r="L691" i="13"/>
  <c r="K687" i="13"/>
  <c r="L687" i="13"/>
  <c r="K683" i="13"/>
  <c r="L683" i="13"/>
  <c r="K679" i="13"/>
  <c r="L679" i="13"/>
  <c r="K675" i="13"/>
  <c r="L675" i="13"/>
  <c r="K671" i="13"/>
  <c r="L671" i="13"/>
  <c r="K667" i="13"/>
  <c r="L667" i="13"/>
  <c r="K663" i="13"/>
  <c r="L663" i="13"/>
  <c r="K659" i="13"/>
  <c r="L659" i="13"/>
  <c r="K655" i="13"/>
  <c r="L655" i="13"/>
  <c r="K651" i="13"/>
  <c r="L651" i="13"/>
  <c r="K647" i="13"/>
  <c r="L647" i="13"/>
  <c r="K643" i="13"/>
  <c r="L643" i="13"/>
  <c r="K639" i="13"/>
  <c r="L639" i="13"/>
  <c r="K635" i="13"/>
  <c r="L635" i="13"/>
  <c r="K631" i="13"/>
  <c r="L631" i="13"/>
  <c r="K627" i="13"/>
  <c r="L627" i="13"/>
  <c r="K623" i="13"/>
  <c r="L623" i="13"/>
  <c r="K619" i="13"/>
  <c r="L619" i="13"/>
  <c r="K615" i="13"/>
  <c r="L615" i="13"/>
  <c r="K611" i="13"/>
  <c r="L611" i="13"/>
  <c r="K607" i="13"/>
  <c r="L607" i="13"/>
  <c r="K603" i="13"/>
  <c r="L603" i="13"/>
  <c r="K599" i="13"/>
  <c r="L599" i="13"/>
  <c r="K595" i="13"/>
  <c r="L595" i="13"/>
  <c r="K591" i="13"/>
  <c r="L591" i="13"/>
  <c r="K587" i="13"/>
  <c r="L587" i="13"/>
  <c r="K583" i="13"/>
  <c r="L583" i="13"/>
  <c r="K578" i="13"/>
  <c r="L578" i="13"/>
  <c r="K568" i="13"/>
  <c r="L568" i="13"/>
  <c r="K564" i="13"/>
  <c r="L564" i="13"/>
  <c r="K560" i="13"/>
  <c r="L560" i="13"/>
  <c r="K556" i="13"/>
  <c r="L556" i="13"/>
  <c r="K552" i="13"/>
  <c r="L552" i="13"/>
  <c r="K548" i="13"/>
  <c r="L548" i="13"/>
  <c r="K544" i="13"/>
  <c r="L544" i="13"/>
  <c r="K540" i="13"/>
  <c r="L540" i="13"/>
  <c r="K536" i="13"/>
  <c r="L536" i="13"/>
  <c r="K532" i="13"/>
  <c r="L532" i="13"/>
  <c r="K528" i="13"/>
  <c r="L528" i="13"/>
  <c r="K524" i="13"/>
  <c r="L524" i="13"/>
  <c r="K520" i="13"/>
  <c r="L520" i="13"/>
  <c r="K516" i="13"/>
  <c r="L516" i="13"/>
  <c r="K512" i="13"/>
  <c r="L512" i="13"/>
  <c r="K508" i="13"/>
  <c r="L508" i="13"/>
  <c r="K504" i="13"/>
  <c r="L504" i="13"/>
  <c r="K500" i="13"/>
  <c r="L500" i="13"/>
  <c r="K496" i="13"/>
  <c r="L496" i="13"/>
  <c r="K492" i="13"/>
  <c r="L492" i="13"/>
  <c r="K488" i="13"/>
  <c r="L488" i="13"/>
  <c r="K484" i="13"/>
  <c r="L484" i="13"/>
  <c r="K480" i="13"/>
  <c r="L480" i="13"/>
  <c r="K476" i="13"/>
  <c r="L476" i="13"/>
  <c r="K472" i="13"/>
  <c r="L472" i="13"/>
  <c r="K468" i="13"/>
  <c r="L468" i="13"/>
  <c r="K464" i="13"/>
  <c r="L464" i="13"/>
  <c r="K460" i="13"/>
  <c r="L460" i="13"/>
  <c r="K456" i="13"/>
  <c r="L456" i="13"/>
  <c r="K452" i="13"/>
  <c r="L452" i="13"/>
  <c r="K448" i="13"/>
  <c r="L448" i="13"/>
  <c r="K444" i="13"/>
  <c r="L444" i="13"/>
  <c r="K440" i="13"/>
  <c r="L440" i="13"/>
  <c r="K436" i="13"/>
  <c r="L436" i="13"/>
  <c r="K432" i="13"/>
  <c r="L432" i="13"/>
  <c r="K428" i="13"/>
  <c r="L428" i="13"/>
  <c r="K424" i="13"/>
  <c r="L424" i="13"/>
  <c r="K420" i="13"/>
  <c r="L420" i="13"/>
  <c r="K416" i="13"/>
  <c r="L416" i="13"/>
  <c r="K412" i="13"/>
  <c r="L412" i="13"/>
  <c r="K408" i="13"/>
  <c r="L408" i="13"/>
  <c r="K404" i="13"/>
  <c r="L404" i="13"/>
  <c r="K400" i="13"/>
  <c r="L400" i="13"/>
  <c r="K396" i="13"/>
  <c r="L396" i="13"/>
  <c r="K392" i="13"/>
  <c r="L392" i="13"/>
  <c r="K388" i="13"/>
  <c r="L388" i="13"/>
  <c r="K384" i="13"/>
  <c r="L384" i="13"/>
  <c r="K380" i="13"/>
  <c r="L380" i="13"/>
  <c r="L364" i="13"/>
  <c r="K364" i="13"/>
  <c r="L362" i="13"/>
  <c r="K362" i="13"/>
  <c r="L360" i="13"/>
  <c r="K360" i="13"/>
  <c r="L358" i="13"/>
  <c r="K358" i="13"/>
  <c r="L356" i="13"/>
  <c r="K356" i="13"/>
  <c r="L354" i="13"/>
  <c r="K354" i="13"/>
  <c r="L352" i="13"/>
  <c r="K352" i="13"/>
  <c r="L350" i="13"/>
  <c r="K350" i="13"/>
  <c r="L348" i="13"/>
  <c r="K348" i="13"/>
  <c r="L346" i="13"/>
  <c r="K346" i="13"/>
  <c r="L344" i="13"/>
  <c r="K344" i="13"/>
  <c r="L342" i="13"/>
  <c r="K342" i="13"/>
  <c r="L340" i="13"/>
  <c r="K340" i="13"/>
  <c r="L338" i="13"/>
  <c r="K338" i="13"/>
  <c r="L336" i="13"/>
  <c r="K336" i="13"/>
  <c r="L334" i="13"/>
  <c r="K334" i="13"/>
  <c r="L332" i="13"/>
  <c r="K332" i="13"/>
  <c r="L330" i="13"/>
  <c r="K330" i="13"/>
  <c r="L328" i="13"/>
  <c r="K328" i="13"/>
  <c r="L326" i="13"/>
  <c r="K326" i="13"/>
  <c r="L324" i="13"/>
  <c r="K324" i="13"/>
  <c r="L322" i="13"/>
  <c r="K322" i="13"/>
  <c r="L320" i="13"/>
  <c r="K320" i="13"/>
  <c r="L318" i="13"/>
  <c r="K318" i="13"/>
  <c r="L316" i="13"/>
  <c r="K316" i="13"/>
  <c r="L314" i="13"/>
  <c r="K314" i="13"/>
  <c r="L312" i="13"/>
  <c r="K312" i="13"/>
  <c r="L310" i="13"/>
  <c r="K310" i="13"/>
  <c r="L308" i="13"/>
  <c r="K308" i="13"/>
  <c r="L306" i="13"/>
  <c r="K306" i="13"/>
  <c r="L304" i="13"/>
  <c r="K304" i="13"/>
  <c r="L302" i="13"/>
  <c r="K302" i="13"/>
  <c r="L300" i="13"/>
  <c r="K300" i="13"/>
  <c r="L298" i="13"/>
  <c r="K298" i="13"/>
  <c r="L296" i="13"/>
  <c r="K296" i="13"/>
  <c r="L294" i="13"/>
  <c r="K294" i="13"/>
  <c r="L292" i="13"/>
  <c r="K292" i="13"/>
  <c r="L290" i="13"/>
  <c r="K290" i="13"/>
  <c r="L288" i="13"/>
  <c r="K288" i="13"/>
  <c r="L286" i="13"/>
  <c r="K286" i="13"/>
  <c r="L284" i="13"/>
  <c r="K284" i="13"/>
  <c r="L282" i="13"/>
  <c r="K282" i="13"/>
  <c r="L280" i="13"/>
  <c r="K280" i="13"/>
  <c r="L278" i="13"/>
  <c r="K278" i="13"/>
  <c r="L276" i="13"/>
  <c r="K276" i="13"/>
  <c r="L274" i="13"/>
  <c r="K274" i="13"/>
  <c r="L272" i="13"/>
  <c r="K272" i="13"/>
  <c r="L270" i="13"/>
  <c r="K270" i="13"/>
  <c r="L268" i="13"/>
  <c r="K268" i="13"/>
  <c r="L266" i="13"/>
  <c r="K266" i="13"/>
  <c r="L264" i="13"/>
  <c r="K264" i="13"/>
  <c r="L262" i="13"/>
  <c r="K262" i="13"/>
  <c r="L260" i="13"/>
  <c r="K260" i="13"/>
  <c r="L258" i="13"/>
  <c r="K258" i="13"/>
  <c r="L256" i="13"/>
  <c r="K256" i="13"/>
  <c r="J1092" i="13"/>
  <c r="J1093" i="13" s="1"/>
  <c r="L254" i="13"/>
  <c r="K254" i="13"/>
  <c r="K369" i="13"/>
  <c r="L369" i="13"/>
  <c r="K365" i="13"/>
  <c r="L365" i="13"/>
  <c r="K361" i="13"/>
  <c r="L361" i="13"/>
  <c r="K357" i="13"/>
  <c r="L357" i="13"/>
  <c r="K353" i="13"/>
  <c r="L353" i="13"/>
  <c r="K349" i="13"/>
  <c r="L349" i="13"/>
  <c r="K345" i="13"/>
  <c r="L345" i="13"/>
  <c r="K341" i="13"/>
  <c r="L341" i="13"/>
  <c r="K337" i="13"/>
  <c r="L337" i="13"/>
  <c r="K333" i="13"/>
  <c r="L333" i="13"/>
  <c r="K329" i="13"/>
  <c r="L329" i="13"/>
  <c r="K325" i="13"/>
  <c r="L325" i="13"/>
  <c r="K321" i="13"/>
  <c r="L321" i="13"/>
  <c r="K317" i="13"/>
  <c r="L317" i="13"/>
  <c r="K313" i="13"/>
  <c r="L313" i="13"/>
  <c r="K309" i="13"/>
  <c r="L309" i="13"/>
  <c r="K305" i="13"/>
  <c r="L305" i="13"/>
  <c r="K301" i="13"/>
  <c r="L301" i="13"/>
  <c r="K297" i="13"/>
  <c r="L297" i="13"/>
  <c r="K293" i="13"/>
  <c r="L293" i="13"/>
  <c r="K289" i="13"/>
  <c r="L289" i="13"/>
  <c r="K285" i="13"/>
  <c r="L285" i="13"/>
  <c r="K281" i="13"/>
  <c r="L281" i="13"/>
  <c r="K277" i="13"/>
  <c r="L277" i="13"/>
  <c r="K273" i="13"/>
  <c r="L273" i="13"/>
  <c r="K269" i="13"/>
  <c r="L269" i="13"/>
  <c r="K265" i="13"/>
  <c r="L265" i="13"/>
  <c r="K261" i="13"/>
  <c r="L261" i="13"/>
  <c r="K257" i="13"/>
  <c r="L257" i="13"/>
  <c r="F7" i="12"/>
  <c r="G7" i="12" s="1"/>
  <c r="E8" i="12"/>
  <c r="L1088" i="12"/>
  <c r="K1088" i="12"/>
  <c r="L1086" i="12"/>
  <c r="K1086" i="12"/>
  <c r="L1084" i="12"/>
  <c r="K1084" i="12"/>
  <c r="L1082" i="12"/>
  <c r="K1082" i="12"/>
  <c r="L1080" i="12"/>
  <c r="K1080" i="12"/>
  <c r="L1078" i="12"/>
  <c r="K1078" i="12"/>
  <c r="L1076" i="12"/>
  <c r="K1076" i="12"/>
  <c r="K1087" i="12"/>
  <c r="L1087" i="12"/>
  <c r="K1083" i="12"/>
  <c r="L1083" i="12"/>
  <c r="K1079" i="12"/>
  <c r="L1079" i="12"/>
  <c r="K1075" i="12"/>
  <c r="L1075" i="12"/>
  <c r="L1073" i="12"/>
  <c r="K1073" i="12"/>
  <c r="L1071" i="12"/>
  <c r="K1071" i="12"/>
  <c r="L1069" i="12"/>
  <c r="K1069" i="12"/>
  <c r="K1074" i="12"/>
  <c r="L1074" i="12"/>
  <c r="K1064" i="12"/>
  <c r="L1064" i="12"/>
  <c r="K1060" i="12"/>
  <c r="L1060" i="12"/>
  <c r="K1056" i="12"/>
  <c r="L1056" i="12"/>
  <c r="K1052" i="12"/>
  <c r="L1052" i="12"/>
  <c r="K1048" i="12"/>
  <c r="L1048" i="12"/>
  <c r="K1039" i="12"/>
  <c r="L1039" i="12"/>
  <c r="K1035" i="12"/>
  <c r="L1035" i="12"/>
  <c r="K1031" i="12"/>
  <c r="L1031" i="12"/>
  <c r="K1027" i="12"/>
  <c r="L1027" i="12"/>
  <c r="K1023" i="12"/>
  <c r="L1023" i="12"/>
  <c r="K1019" i="12"/>
  <c r="L1019" i="12"/>
  <c r="K1015" i="12"/>
  <c r="L1015" i="12"/>
  <c r="K1011" i="12"/>
  <c r="L1011" i="12"/>
  <c r="K1007" i="12"/>
  <c r="L1007" i="12"/>
  <c r="K1003" i="12"/>
  <c r="L1003" i="12"/>
  <c r="K998" i="12"/>
  <c r="L998" i="12"/>
  <c r="L996" i="12"/>
  <c r="K996" i="12"/>
  <c r="L994" i="12"/>
  <c r="K994" i="12"/>
  <c r="L992" i="12"/>
  <c r="K992" i="12"/>
  <c r="L990" i="12"/>
  <c r="K990" i="12"/>
  <c r="L988" i="12"/>
  <c r="K988" i="12"/>
  <c r="L986" i="12"/>
  <c r="K986" i="12"/>
  <c r="L984" i="12"/>
  <c r="K984" i="12"/>
  <c r="L982" i="12"/>
  <c r="K982" i="12"/>
  <c r="L980" i="12"/>
  <c r="K980" i="12"/>
  <c r="L978" i="12"/>
  <c r="K978" i="12"/>
  <c r="L976" i="12"/>
  <c r="K976" i="12"/>
  <c r="L974" i="12"/>
  <c r="K974" i="12"/>
  <c r="L972" i="12"/>
  <c r="K972" i="12"/>
  <c r="L970" i="12"/>
  <c r="K970" i="12"/>
  <c r="L968" i="12"/>
  <c r="K968" i="12"/>
  <c r="L966" i="12"/>
  <c r="K966" i="12"/>
  <c r="L964" i="12"/>
  <c r="K964" i="12"/>
  <c r="L962" i="12"/>
  <c r="K962" i="12"/>
  <c r="L960" i="12"/>
  <c r="K960" i="12"/>
  <c r="L958" i="12"/>
  <c r="K958" i="12"/>
  <c r="L956" i="12"/>
  <c r="K956" i="12"/>
  <c r="L954" i="12"/>
  <c r="K954" i="12"/>
  <c r="L952" i="12"/>
  <c r="K952" i="12"/>
  <c r="L950" i="12"/>
  <c r="K950" i="12"/>
  <c r="K995" i="12"/>
  <c r="L995" i="12"/>
  <c r="K991" i="12"/>
  <c r="L991" i="12"/>
  <c r="K987" i="12"/>
  <c r="L987" i="12"/>
  <c r="K983" i="12"/>
  <c r="L983" i="12"/>
  <c r="K979" i="12"/>
  <c r="L979" i="12"/>
  <c r="K975" i="12"/>
  <c r="L975" i="12"/>
  <c r="K971" i="12"/>
  <c r="L971" i="12"/>
  <c r="K967" i="12"/>
  <c r="L967" i="12"/>
  <c r="K963" i="12"/>
  <c r="L963" i="12"/>
  <c r="K959" i="12"/>
  <c r="L959" i="12"/>
  <c r="K955" i="12"/>
  <c r="L955" i="12"/>
  <c r="K951" i="12"/>
  <c r="L951" i="12"/>
  <c r="L934" i="12"/>
  <c r="K934" i="12"/>
  <c r="L932" i="12"/>
  <c r="K932" i="12"/>
  <c r="L930" i="12"/>
  <c r="K930" i="12"/>
  <c r="L928" i="12"/>
  <c r="K928" i="12"/>
  <c r="L926" i="12"/>
  <c r="K926" i="12"/>
  <c r="L924" i="12"/>
  <c r="K924" i="12"/>
  <c r="L922" i="12"/>
  <c r="K922" i="12"/>
  <c r="L920" i="12"/>
  <c r="K920" i="12"/>
  <c r="L918" i="12"/>
  <c r="K918" i="12"/>
  <c r="L916" i="12"/>
  <c r="K916" i="12"/>
  <c r="L914" i="12"/>
  <c r="K914" i="12"/>
  <c r="L912" i="12"/>
  <c r="K912" i="12"/>
  <c r="L910" i="12"/>
  <c r="K910" i="12"/>
  <c r="L908" i="12"/>
  <c r="K908" i="12"/>
  <c r="L906" i="12"/>
  <c r="K906" i="12"/>
  <c r="L904" i="12"/>
  <c r="K904" i="12"/>
  <c r="L902" i="12"/>
  <c r="K902" i="12"/>
  <c r="L900" i="12"/>
  <c r="K900" i="12"/>
  <c r="L898" i="12"/>
  <c r="K898" i="12"/>
  <c r="L896" i="12"/>
  <c r="K896" i="12"/>
  <c r="L894" i="12"/>
  <c r="K894" i="12"/>
  <c r="L892" i="12"/>
  <c r="K892" i="12"/>
  <c r="L890" i="12"/>
  <c r="K890" i="12"/>
  <c r="L888" i="12"/>
  <c r="K888" i="12"/>
  <c r="L886" i="12"/>
  <c r="K886" i="12"/>
  <c r="L884" i="12"/>
  <c r="K884" i="12"/>
  <c r="L882" i="12"/>
  <c r="K882" i="12"/>
  <c r="L880" i="12"/>
  <c r="K880" i="12"/>
  <c r="L878" i="12"/>
  <c r="K878" i="12"/>
  <c r="L876" i="12"/>
  <c r="K876" i="12"/>
  <c r="L874" i="12"/>
  <c r="K874" i="12"/>
  <c r="L872" i="12"/>
  <c r="K872" i="12"/>
  <c r="L870" i="12"/>
  <c r="K870" i="12"/>
  <c r="K944" i="12"/>
  <c r="L944" i="12"/>
  <c r="K936" i="12"/>
  <c r="L936" i="12"/>
  <c r="K933" i="12"/>
  <c r="L933" i="12"/>
  <c r="K929" i="12"/>
  <c r="L929" i="12"/>
  <c r="K925" i="12"/>
  <c r="L925" i="12"/>
  <c r="K921" i="12"/>
  <c r="L921" i="12"/>
  <c r="K917" i="12"/>
  <c r="L917" i="12"/>
  <c r="K913" i="12"/>
  <c r="L913" i="12"/>
  <c r="K909" i="12"/>
  <c r="L909" i="12"/>
  <c r="K905" i="12"/>
  <c r="L905" i="12"/>
  <c r="K901" i="12"/>
  <c r="L901" i="12"/>
  <c r="K897" i="12"/>
  <c r="L897" i="12"/>
  <c r="K893" i="12"/>
  <c r="L893" i="12"/>
  <c r="K889" i="12"/>
  <c r="L889" i="12"/>
  <c r="K885" i="12"/>
  <c r="L885" i="12"/>
  <c r="K881" i="12"/>
  <c r="L881" i="12"/>
  <c r="K877" i="12"/>
  <c r="L877" i="12"/>
  <c r="K873" i="12"/>
  <c r="L873" i="12"/>
  <c r="K869" i="12"/>
  <c r="L869" i="12"/>
  <c r="L867" i="12"/>
  <c r="K867" i="12"/>
  <c r="L865" i="12"/>
  <c r="K865" i="12"/>
  <c r="L863" i="12"/>
  <c r="K863" i="12"/>
  <c r="L861" i="12"/>
  <c r="K861" i="12"/>
  <c r="L859" i="12"/>
  <c r="K859" i="12"/>
  <c r="L857" i="12"/>
  <c r="K857" i="12"/>
  <c r="L855" i="12"/>
  <c r="K855" i="12"/>
  <c r="L853" i="12"/>
  <c r="K853" i="12"/>
  <c r="L850" i="12"/>
  <c r="K850" i="12"/>
  <c r="L848" i="12"/>
  <c r="K848" i="12"/>
  <c r="L846" i="12"/>
  <c r="K846" i="12"/>
  <c r="L844" i="12"/>
  <c r="K844" i="12"/>
  <c r="L842" i="12"/>
  <c r="K842" i="12"/>
  <c r="L840" i="12"/>
  <c r="K840" i="12"/>
  <c r="L838" i="12"/>
  <c r="K838" i="12"/>
  <c r="L836" i="12"/>
  <c r="K836" i="12"/>
  <c r="L834" i="12"/>
  <c r="K834" i="12"/>
  <c r="L832" i="12"/>
  <c r="K832" i="12"/>
  <c r="L830" i="12"/>
  <c r="K830" i="12"/>
  <c r="L828" i="12"/>
  <c r="K828" i="12"/>
  <c r="L826" i="12"/>
  <c r="K826" i="12"/>
  <c r="L824" i="12"/>
  <c r="K824" i="12"/>
  <c r="L822" i="12"/>
  <c r="K822" i="12"/>
  <c r="L820" i="12"/>
  <c r="K820" i="12"/>
  <c r="L818" i="12"/>
  <c r="K818" i="12"/>
  <c r="L816" i="12"/>
  <c r="K816" i="12"/>
  <c r="L814" i="12"/>
  <c r="K814" i="12"/>
  <c r="L812" i="12"/>
  <c r="K812" i="12"/>
  <c r="L810" i="12"/>
  <c r="K810" i="12"/>
  <c r="L808" i="12"/>
  <c r="K808" i="12"/>
  <c r="L806" i="12"/>
  <c r="K806" i="12"/>
  <c r="L804" i="12"/>
  <c r="K804" i="12"/>
  <c r="L802" i="12"/>
  <c r="K802" i="12"/>
  <c r="L800" i="12"/>
  <c r="K800" i="12"/>
  <c r="L798" i="12"/>
  <c r="K798" i="12"/>
  <c r="L796" i="12"/>
  <c r="K796" i="12"/>
  <c r="L794" i="12"/>
  <c r="K794" i="12"/>
  <c r="L792" i="12"/>
  <c r="K792" i="12"/>
  <c r="L790" i="12"/>
  <c r="K790" i="12"/>
  <c r="L788" i="12"/>
  <c r="K788" i="12"/>
  <c r="L786" i="12"/>
  <c r="K786" i="12"/>
  <c r="L784" i="12"/>
  <c r="K784" i="12"/>
  <c r="L782" i="12"/>
  <c r="K782" i="12"/>
  <c r="L780" i="12"/>
  <c r="K780" i="12"/>
  <c r="L778" i="12"/>
  <c r="K778" i="12"/>
  <c r="L776" i="12"/>
  <c r="K776" i="12"/>
  <c r="L774" i="12"/>
  <c r="K774" i="12"/>
  <c r="L772" i="12"/>
  <c r="K772" i="12"/>
  <c r="L770" i="12"/>
  <c r="K770" i="12"/>
  <c r="L768" i="12"/>
  <c r="K768" i="12"/>
  <c r="L766" i="12"/>
  <c r="K766" i="12"/>
  <c r="L764" i="12"/>
  <c r="K764" i="12"/>
  <c r="L762" i="12"/>
  <c r="K762" i="12"/>
  <c r="L760" i="12"/>
  <c r="K760" i="12"/>
  <c r="K868" i="12"/>
  <c r="L868" i="12"/>
  <c r="K860" i="12"/>
  <c r="L860" i="12"/>
  <c r="K852" i="12"/>
  <c r="L852" i="12"/>
  <c r="K849" i="12"/>
  <c r="L849" i="12"/>
  <c r="K845" i="12"/>
  <c r="L845" i="12"/>
  <c r="K841" i="12"/>
  <c r="L841" i="12"/>
  <c r="K837" i="12"/>
  <c r="L837" i="12"/>
  <c r="K833" i="12"/>
  <c r="L833" i="12"/>
  <c r="K829" i="12"/>
  <c r="L829" i="12"/>
  <c r="K825" i="12"/>
  <c r="L825" i="12"/>
  <c r="K821" i="12"/>
  <c r="L821" i="12"/>
  <c r="K817" i="12"/>
  <c r="L817" i="12"/>
  <c r="K813" i="12"/>
  <c r="L813" i="12"/>
  <c r="K809" i="12"/>
  <c r="L809" i="12"/>
  <c r="K805" i="12"/>
  <c r="L805" i="12"/>
  <c r="K801" i="12"/>
  <c r="L801" i="12"/>
  <c r="K797" i="12"/>
  <c r="L797" i="12"/>
  <c r="K793" i="12"/>
  <c r="L793" i="12"/>
  <c r="K789" i="12"/>
  <c r="L789" i="12"/>
  <c r="K785" i="12"/>
  <c r="L785" i="12"/>
  <c r="K781" i="12"/>
  <c r="L781" i="12"/>
  <c r="K777" i="12"/>
  <c r="L777" i="12"/>
  <c r="K773" i="12"/>
  <c r="L773" i="12"/>
  <c r="K769" i="12"/>
  <c r="L769" i="12"/>
  <c r="K765" i="12"/>
  <c r="L765" i="12"/>
  <c r="K761" i="12"/>
  <c r="L761" i="12"/>
  <c r="L758" i="12"/>
  <c r="K758" i="12"/>
  <c r="K752" i="12"/>
  <c r="L752" i="12"/>
  <c r="L749" i="12"/>
  <c r="K749" i="12"/>
  <c r="K747" i="12"/>
  <c r="L747" i="12"/>
  <c r="K743" i="12"/>
  <c r="L743" i="12"/>
  <c r="K739" i="12"/>
  <c r="L739" i="12"/>
  <c r="K735" i="12"/>
  <c r="L735" i="12"/>
  <c r="K731" i="12"/>
  <c r="L731" i="12"/>
  <c r="K727" i="12"/>
  <c r="L727" i="12"/>
  <c r="K723" i="12"/>
  <c r="L723" i="12"/>
  <c r="K719" i="12"/>
  <c r="L719" i="12"/>
  <c r="K715" i="12"/>
  <c r="L715" i="12"/>
  <c r="K711" i="12"/>
  <c r="L711" i="12"/>
  <c r="K707" i="12"/>
  <c r="L707" i="12"/>
  <c r="K703" i="12"/>
  <c r="L703" i="12"/>
  <c r="K699" i="12"/>
  <c r="L699" i="12"/>
  <c r="K695" i="12"/>
  <c r="L695" i="12"/>
  <c r="K691" i="12"/>
  <c r="L691" i="12"/>
  <c r="K687" i="12"/>
  <c r="L687" i="12"/>
  <c r="K683" i="12"/>
  <c r="L683" i="12"/>
  <c r="K679" i="12"/>
  <c r="L679" i="12"/>
  <c r="K675" i="12"/>
  <c r="L675" i="12"/>
  <c r="K669" i="12"/>
  <c r="L669" i="12"/>
  <c r="K665" i="12"/>
  <c r="L665" i="12"/>
  <c r="K661" i="12"/>
  <c r="L661" i="12"/>
  <c r="K651" i="12"/>
  <c r="L651" i="12"/>
  <c r="K643" i="12"/>
  <c r="L643" i="12"/>
  <c r="K635" i="12"/>
  <c r="L635" i="12"/>
  <c r="K627" i="12"/>
  <c r="L627" i="12"/>
  <c r="K619" i="12"/>
  <c r="L619" i="12"/>
  <c r="K611" i="12"/>
  <c r="L611" i="12"/>
  <c r="K603" i="12"/>
  <c r="L603" i="12"/>
  <c r="K595" i="12"/>
  <c r="L595" i="12"/>
  <c r="K587" i="12"/>
  <c r="L587" i="12"/>
  <c r="K579" i="12"/>
  <c r="L579" i="12"/>
  <c r="K571" i="12"/>
  <c r="L571" i="12"/>
  <c r="K563" i="12"/>
  <c r="L563" i="12"/>
  <c r="L560" i="12"/>
  <c r="K560" i="12"/>
  <c r="K558" i="12"/>
  <c r="L558" i="12"/>
  <c r="K554" i="12"/>
  <c r="L554" i="12"/>
  <c r="L426" i="12"/>
  <c r="K426" i="12"/>
  <c r="K551" i="12"/>
  <c r="L551" i="12"/>
  <c r="K543" i="12"/>
  <c r="L543" i="12"/>
  <c r="K535" i="12"/>
  <c r="L535" i="12"/>
  <c r="K527" i="12"/>
  <c r="L527" i="12"/>
  <c r="K519" i="12"/>
  <c r="L519" i="12"/>
  <c r="K511" i="12"/>
  <c r="L511" i="12"/>
  <c r="K503" i="12"/>
  <c r="L503" i="12"/>
  <c r="K495" i="12"/>
  <c r="L495" i="12"/>
  <c r="K487" i="12"/>
  <c r="L487" i="12"/>
  <c r="K479" i="12"/>
  <c r="L479" i="12"/>
  <c r="K471" i="12"/>
  <c r="L471" i="12"/>
  <c r="K463" i="12"/>
  <c r="L463" i="12"/>
  <c r="K455" i="12"/>
  <c r="L455" i="12"/>
  <c r="K447" i="12"/>
  <c r="L447" i="12"/>
  <c r="K439" i="12"/>
  <c r="L439" i="12"/>
  <c r="K431" i="12"/>
  <c r="L431" i="12"/>
  <c r="K423" i="12"/>
  <c r="L423" i="12"/>
  <c r="K419" i="12"/>
  <c r="L419" i="12"/>
  <c r="K415" i="12"/>
  <c r="L415" i="12"/>
  <c r="K411" i="12"/>
  <c r="L411" i="12"/>
  <c r="K407" i="12"/>
  <c r="L407" i="12"/>
  <c r="K403" i="12"/>
  <c r="L403" i="12"/>
  <c r="K399" i="12"/>
  <c r="L399" i="12"/>
  <c r="K395" i="12"/>
  <c r="L395" i="12"/>
  <c r="K391" i="12"/>
  <c r="L391" i="12"/>
  <c r="K387" i="12"/>
  <c r="L387" i="12"/>
  <c r="K383" i="12"/>
  <c r="L383" i="12"/>
  <c r="K379" i="12"/>
  <c r="L379" i="12"/>
  <c r="K375" i="12"/>
  <c r="L375" i="12"/>
  <c r="K371" i="12"/>
  <c r="L371" i="12"/>
  <c r="K367" i="12"/>
  <c r="L367" i="12"/>
  <c r="K363" i="12"/>
  <c r="L363" i="12"/>
  <c r="K359" i="12"/>
  <c r="L359" i="12"/>
  <c r="K355" i="12"/>
  <c r="L355" i="12"/>
  <c r="K351" i="12"/>
  <c r="L351" i="12"/>
  <c r="K347" i="12"/>
  <c r="L347" i="12"/>
  <c r="K343" i="12"/>
  <c r="L343" i="12"/>
  <c r="K339" i="12"/>
  <c r="L339" i="12"/>
  <c r="K335" i="12"/>
  <c r="L335" i="12"/>
  <c r="K331" i="12"/>
  <c r="L331" i="12"/>
  <c r="K327" i="12"/>
  <c r="L327" i="12"/>
  <c r="K323" i="12"/>
  <c r="L323" i="12"/>
  <c r="K319" i="12"/>
  <c r="L319" i="12"/>
  <c r="K315" i="12"/>
  <c r="L315" i="12"/>
  <c r="K311" i="12"/>
  <c r="L311" i="12"/>
  <c r="K307" i="12"/>
  <c r="L307" i="12"/>
  <c r="K303" i="12"/>
  <c r="L303" i="12"/>
  <c r="K299" i="12"/>
  <c r="L299" i="12"/>
  <c r="K295" i="12"/>
  <c r="L295" i="12"/>
  <c r="K291" i="12"/>
  <c r="L291" i="12"/>
  <c r="K287" i="12"/>
  <c r="L287" i="12"/>
  <c r="K283" i="12"/>
  <c r="L283" i="12"/>
  <c r="K279" i="12"/>
  <c r="L279" i="12"/>
  <c r="K275" i="12"/>
  <c r="L275" i="12"/>
  <c r="K271" i="12"/>
  <c r="L271" i="12"/>
  <c r="K267" i="12"/>
  <c r="L267" i="12"/>
  <c r="K263" i="12"/>
  <c r="L263" i="12"/>
  <c r="K259" i="12"/>
  <c r="L259" i="12"/>
  <c r="K255" i="12"/>
  <c r="L255" i="12"/>
  <c r="F6" i="12"/>
  <c r="G6" i="12" s="1"/>
  <c r="F5" i="12"/>
  <c r="G5" i="12" s="1"/>
  <c r="K1089" i="12"/>
  <c r="L1089" i="12"/>
  <c r="K1085" i="12"/>
  <c r="L1085" i="12"/>
  <c r="K1081" i="12"/>
  <c r="L1081" i="12"/>
  <c r="K1077" i="12"/>
  <c r="L1077" i="12"/>
  <c r="L1067" i="12"/>
  <c r="K1067" i="12"/>
  <c r="L1065" i="12"/>
  <c r="K1065" i="12"/>
  <c r="L1063" i="12"/>
  <c r="K1063" i="12"/>
  <c r="L1061" i="12"/>
  <c r="K1061" i="12"/>
  <c r="L1059" i="12"/>
  <c r="K1059" i="12"/>
  <c r="L1057" i="12"/>
  <c r="K1057" i="12"/>
  <c r="L1055" i="12"/>
  <c r="K1055" i="12"/>
  <c r="L1053" i="12"/>
  <c r="K1053" i="12"/>
  <c r="L1051" i="12"/>
  <c r="K1051" i="12"/>
  <c r="L1049" i="12"/>
  <c r="K1049" i="12"/>
  <c r="L1047" i="12"/>
  <c r="K1047" i="12"/>
  <c r="K1070" i="12"/>
  <c r="L1070" i="12"/>
  <c r="K1066" i="12"/>
  <c r="L1066" i="12"/>
  <c r="K1062" i="12"/>
  <c r="L1062" i="12"/>
  <c r="K1058" i="12"/>
  <c r="L1058" i="12"/>
  <c r="K1054" i="12"/>
  <c r="L1054" i="12"/>
  <c r="K1050" i="12"/>
  <c r="L1050" i="12"/>
  <c r="K1046" i="12"/>
  <c r="L1046" i="12"/>
  <c r="L1044" i="12"/>
  <c r="K1044" i="12"/>
  <c r="L1042" i="12"/>
  <c r="K1042" i="12"/>
  <c r="L1040" i="12"/>
  <c r="K1040" i="12"/>
  <c r="L1038" i="12"/>
  <c r="K1038" i="12"/>
  <c r="L1036" i="12"/>
  <c r="K1036" i="12"/>
  <c r="L1034" i="12"/>
  <c r="K1034" i="12"/>
  <c r="L1032" i="12"/>
  <c r="K1032" i="12"/>
  <c r="L1030" i="12"/>
  <c r="K1030" i="12"/>
  <c r="L1028" i="12"/>
  <c r="K1028" i="12"/>
  <c r="L1026" i="12"/>
  <c r="K1026" i="12"/>
  <c r="L1024" i="12"/>
  <c r="K1024" i="12"/>
  <c r="L1022" i="12"/>
  <c r="K1022" i="12"/>
  <c r="L1020" i="12"/>
  <c r="K1020" i="12"/>
  <c r="L1018" i="12"/>
  <c r="K1018" i="12"/>
  <c r="L1016" i="12"/>
  <c r="K1016" i="12"/>
  <c r="L1014" i="12"/>
  <c r="K1014" i="12"/>
  <c r="L1012" i="12"/>
  <c r="K1012" i="12"/>
  <c r="L1010" i="12"/>
  <c r="K1010" i="12"/>
  <c r="L1008" i="12"/>
  <c r="K1008" i="12"/>
  <c r="L1006" i="12"/>
  <c r="K1006" i="12"/>
  <c r="L1004" i="12"/>
  <c r="K1004" i="12"/>
  <c r="L1002" i="12"/>
  <c r="K1002" i="12"/>
  <c r="K1043" i="12"/>
  <c r="L1043" i="12"/>
  <c r="K1041" i="12"/>
  <c r="L1041" i="12"/>
  <c r="K1037" i="12"/>
  <c r="L1037" i="12"/>
  <c r="K1033" i="12"/>
  <c r="L1033" i="12"/>
  <c r="K1029" i="12"/>
  <c r="L1029" i="12"/>
  <c r="K1025" i="12"/>
  <c r="L1025" i="12"/>
  <c r="K1021" i="12"/>
  <c r="L1021" i="12"/>
  <c r="K1017" i="12"/>
  <c r="L1017" i="12"/>
  <c r="K1013" i="12"/>
  <c r="L1013" i="12"/>
  <c r="K1009" i="12"/>
  <c r="L1009" i="12"/>
  <c r="K1005" i="12"/>
  <c r="L1005" i="12"/>
  <c r="K1001" i="12"/>
  <c r="L1001" i="12"/>
  <c r="L999" i="12"/>
  <c r="K999" i="12"/>
  <c r="K997" i="12"/>
  <c r="L997" i="12"/>
  <c r="K993" i="12"/>
  <c r="L993" i="12"/>
  <c r="K989" i="12"/>
  <c r="L989" i="12"/>
  <c r="K985" i="12"/>
  <c r="L985" i="12"/>
  <c r="K981" i="12"/>
  <c r="L981" i="12"/>
  <c r="K977" i="12"/>
  <c r="L977" i="12"/>
  <c r="K973" i="12"/>
  <c r="L973" i="12"/>
  <c r="K969" i="12"/>
  <c r="L969" i="12"/>
  <c r="K965" i="12"/>
  <c r="L965" i="12"/>
  <c r="K961" i="12"/>
  <c r="L961" i="12"/>
  <c r="K957" i="12"/>
  <c r="L957" i="12"/>
  <c r="K953" i="12"/>
  <c r="L953" i="12"/>
  <c r="K949" i="12"/>
  <c r="L949" i="12"/>
  <c r="L947" i="12"/>
  <c r="K947" i="12"/>
  <c r="L945" i="12"/>
  <c r="K945" i="12"/>
  <c r="L943" i="12"/>
  <c r="K943" i="12"/>
  <c r="L941" i="12"/>
  <c r="K941" i="12"/>
  <c r="L939" i="12"/>
  <c r="K939" i="12"/>
  <c r="L937" i="12"/>
  <c r="K937" i="12"/>
  <c r="K948" i="12"/>
  <c r="L948" i="12"/>
  <c r="K940" i="12"/>
  <c r="L940" i="12"/>
  <c r="L935" i="12"/>
  <c r="K935" i="12"/>
  <c r="K931" i="12"/>
  <c r="L931" i="12"/>
  <c r="K927" i="12"/>
  <c r="L927" i="12"/>
  <c r="K923" i="12"/>
  <c r="L923" i="12"/>
  <c r="K919" i="12"/>
  <c r="L919" i="12"/>
  <c r="K915" i="12"/>
  <c r="L915" i="12"/>
  <c r="K911" i="12"/>
  <c r="L911" i="12"/>
  <c r="K907" i="12"/>
  <c r="L907" i="12"/>
  <c r="K903" i="12"/>
  <c r="L903" i="12"/>
  <c r="K899" i="12"/>
  <c r="L899" i="12"/>
  <c r="K895" i="12"/>
  <c r="L895" i="12"/>
  <c r="K891" i="12"/>
  <c r="L891" i="12"/>
  <c r="K887" i="12"/>
  <c r="L887" i="12"/>
  <c r="K883" i="12"/>
  <c r="L883" i="12"/>
  <c r="K879" i="12"/>
  <c r="L879" i="12"/>
  <c r="K875" i="12"/>
  <c r="L875" i="12"/>
  <c r="K871" i="12"/>
  <c r="L871" i="12"/>
  <c r="K864" i="12"/>
  <c r="L864" i="12"/>
  <c r="K856" i="12"/>
  <c r="L856" i="12"/>
  <c r="K851" i="12"/>
  <c r="L851" i="12"/>
  <c r="K847" i="12"/>
  <c r="L847" i="12"/>
  <c r="K843" i="12"/>
  <c r="L843" i="12"/>
  <c r="K839" i="12"/>
  <c r="L839" i="12"/>
  <c r="K835" i="12"/>
  <c r="L835" i="12"/>
  <c r="K831" i="12"/>
  <c r="L831" i="12"/>
  <c r="K827" i="12"/>
  <c r="L827" i="12"/>
  <c r="K823" i="12"/>
  <c r="L823" i="12"/>
  <c r="K819" i="12"/>
  <c r="L819" i="12"/>
  <c r="K815" i="12"/>
  <c r="L815" i="12"/>
  <c r="K811" i="12"/>
  <c r="L811" i="12"/>
  <c r="K807" i="12"/>
  <c r="L807" i="12"/>
  <c r="K803" i="12"/>
  <c r="L803" i="12"/>
  <c r="K799" i="12"/>
  <c r="L799" i="12"/>
  <c r="K795" i="12"/>
  <c r="L795" i="12"/>
  <c r="K791" i="12"/>
  <c r="L791" i="12"/>
  <c r="K787" i="12"/>
  <c r="L787" i="12"/>
  <c r="K783" i="12"/>
  <c r="L783" i="12"/>
  <c r="K779" i="12"/>
  <c r="L779" i="12"/>
  <c r="K775" i="12"/>
  <c r="L775" i="12"/>
  <c r="K771" i="12"/>
  <c r="L771" i="12"/>
  <c r="K767" i="12"/>
  <c r="L767" i="12"/>
  <c r="K763" i="12"/>
  <c r="L763" i="12"/>
  <c r="K759" i="12"/>
  <c r="L759" i="12"/>
  <c r="L757" i="12"/>
  <c r="K757" i="12"/>
  <c r="L755" i="12"/>
  <c r="K755" i="12"/>
  <c r="L753" i="12"/>
  <c r="K753" i="12"/>
  <c r="L751" i="12"/>
  <c r="K751" i="12"/>
  <c r="L748" i="12"/>
  <c r="K748" i="12"/>
  <c r="L746" i="12"/>
  <c r="K746" i="12"/>
  <c r="L744" i="12"/>
  <c r="K744" i="12"/>
  <c r="L742" i="12"/>
  <c r="K742" i="12"/>
  <c r="L740" i="12"/>
  <c r="K740" i="12"/>
  <c r="L738" i="12"/>
  <c r="K738" i="12"/>
  <c r="L736" i="12"/>
  <c r="K736" i="12"/>
  <c r="L734" i="12"/>
  <c r="K734" i="12"/>
  <c r="L732" i="12"/>
  <c r="K732" i="12"/>
  <c r="L730" i="12"/>
  <c r="K730" i="12"/>
  <c r="L728" i="12"/>
  <c r="K728" i="12"/>
  <c r="L726" i="12"/>
  <c r="K726" i="12"/>
  <c r="L724" i="12"/>
  <c r="K724" i="12"/>
  <c r="L722" i="12"/>
  <c r="K722" i="12"/>
  <c r="L720" i="12"/>
  <c r="K720" i="12"/>
  <c r="L718" i="12"/>
  <c r="K718" i="12"/>
  <c r="L716" i="12"/>
  <c r="K716" i="12"/>
  <c r="L714" i="12"/>
  <c r="K714" i="12"/>
  <c r="L712" i="12"/>
  <c r="K712" i="12"/>
  <c r="L710" i="12"/>
  <c r="K710" i="12"/>
  <c r="L708" i="12"/>
  <c r="K708" i="12"/>
  <c r="L706" i="12"/>
  <c r="K706" i="12"/>
  <c r="L704" i="12"/>
  <c r="K704" i="12"/>
  <c r="L702" i="12"/>
  <c r="K702" i="12"/>
  <c r="L700" i="12"/>
  <c r="K700" i="12"/>
  <c r="L698" i="12"/>
  <c r="K698" i="12"/>
  <c r="L696" i="12"/>
  <c r="K696" i="12"/>
  <c r="L694" i="12"/>
  <c r="K694" i="12"/>
  <c r="L692" i="12"/>
  <c r="K692" i="12"/>
  <c r="L690" i="12"/>
  <c r="K690" i="12"/>
  <c r="L688" i="12"/>
  <c r="K688" i="12"/>
  <c r="L686" i="12"/>
  <c r="K686" i="12"/>
  <c r="L684" i="12"/>
  <c r="K684" i="12"/>
  <c r="L682" i="12"/>
  <c r="K682" i="12"/>
  <c r="L680" i="12"/>
  <c r="K680" i="12"/>
  <c r="L678" i="12"/>
  <c r="K678" i="12"/>
  <c r="L676" i="12"/>
  <c r="K676" i="12"/>
  <c r="L674" i="12"/>
  <c r="K674" i="12"/>
  <c r="L672" i="12"/>
  <c r="K672" i="12"/>
  <c r="L670" i="12"/>
  <c r="K670" i="12"/>
  <c r="L668" i="12"/>
  <c r="K668" i="12"/>
  <c r="L666" i="12"/>
  <c r="K666" i="12"/>
  <c r="L664" i="12"/>
  <c r="K664" i="12"/>
  <c r="L662" i="12"/>
  <c r="K662" i="12"/>
  <c r="L660" i="12"/>
  <c r="K660" i="12"/>
  <c r="L658" i="12"/>
  <c r="K658" i="12"/>
  <c r="L656" i="12"/>
  <c r="K656" i="12"/>
  <c r="L654" i="12"/>
  <c r="K654" i="12"/>
  <c r="L652" i="12"/>
  <c r="K652" i="12"/>
  <c r="L650" i="12"/>
  <c r="K650" i="12"/>
  <c r="L648" i="12"/>
  <c r="K648" i="12"/>
  <c r="L646" i="12"/>
  <c r="K646" i="12"/>
  <c r="L644" i="12"/>
  <c r="K644" i="12"/>
  <c r="L642" i="12"/>
  <c r="K642" i="12"/>
  <c r="L640" i="12"/>
  <c r="K640" i="12"/>
  <c r="L638" i="12"/>
  <c r="K638" i="12"/>
  <c r="L636" i="12"/>
  <c r="K636" i="12"/>
  <c r="L634" i="12"/>
  <c r="K634" i="12"/>
  <c r="L632" i="12"/>
  <c r="K632" i="12"/>
  <c r="L630" i="12"/>
  <c r="K630" i="12"/>
  <c r="L628" i="12"/>
  <c r="K628" i="12"/>
  <c r="L626" i="12"/>
  <c r="K626" i="12"/>
  <c r="L624" i="12"/>
  <c r="K624" i="12"/>
  <c r="L622" i="12"/>
  <c r="K622" i="12"/>
  <c r="L620" i="12"/>
  <c r="K620" i="12"/>
  <c r="L618" i="12"/>
  <c r="K618" i="12"/>
  <c r="L616" i="12"/>
  <c r="K616" i="12"/>
  <c r="L614" i="12"/>
  <c r="K614" i="12"/>
  <c r="L612" i="12"/>
  <c r="K612" i="12"/>
  <c r="L610" i="12"/>
  <c r="K610" i="12"/>
  <c r="L608" i="12"/>
  <c r="K608" i="12"/>
  <c r="L606" i="12"/>
  <c r="K606" i="12"/>
  <c r="L604" i="12"/>
  <c r="K604" i="12"/>
  <c r="L602" i="12"/>
  <c r="K602" i="12"/>
  <c r="L600" i="12"/>
  <c r="K600" i="12"/>
  <c r="L598" i="12"/>
  <c r="K598" i="12"/>
  <c r="L596" i="12"/>
  <c r="K596" i="12"/>
  <c r="L594" i="12"/>
  <c r="K594" i="12"/>
  <c r="L592" i="12"/>
  <c r="K592" i="12"/>
  <c r="L590" i="12"/>
  <c r="K590" i="12"/>
  <c r="L588" i="12"/>
  <c r="K588" i="12"/>
  <c r="L586" i="12"/>
  <c r="K586" i="12"/>
  <c r="L584" i="12"/>
  <c r="K584" i="12"/>
  <c r="L582" i="12"/>
  <c r="K582" i="12"/>
  <c r="L580" i="12"/>
  <c r="K580" i="12"/>
  <c r="L578" i="12"/>
  <c r="K578" i="12"/>
  <c r="L576" i="12"/>
  <c r="K576" i="12"/>
  <c r="L574" i="12"/>
  <c r="K574" i="12"/>
  <c r="L572" i="12"/>
  <c r="K572" i="12"/>
  <c r="L570" i="12"/>
  <c r="K570" i="12"/>
  <c r="L568" i="12"/>
  <c r="K568" i="12"/>
  <c r="L566" i="12"/>
  <c r="K566" i="12"/>
  <c r="L564" i="12"/>
  <c r="K564" i="12"/>
  <c r="L562" i="12"/>
  <c r="K562" i="12"/>
  <c r="K756" i="12"/>
  <c r="L756" i="12"/>
  <c r="K745" i="12"/>
  <c r="L745" i="12"/>
  <c r="K741" i="12"/>
  <c r="L741" i="12"/>
  <c r="K737" i="12"/>
  <c r="L737" i="12"/>
  <c r="K733" i="12"/>
  <c r="L733" i="12"/>
  <c r="K729" i="12"/>
  <c r="L729" i="12"/>
  <c r="K725" i="12"/>
  <c r="L725" i="12"/>
  <c r="K721" i="12"/>
  <c r="L721" i="12"/>
  <c r="K717" i="12"/>
  <c r="L717" i="12"/>
  <c r="K713" i="12"/>
  <c r="L713" i="12"/>
  <c r="K709" i="12"/>
  <c r="L709" i="12"/>
  <c r="K705" i="12"/>
  <c r="L705" i="12"/>
  <c r="K701" i="12"/>
  <c r="L701" i="12"/>
  <c r="K697" i="12"/>
  <c r="L697" i="12"/>
  <c r="K693" i="12"/>
  <c r="L693" i="12"/>
  <c r="K689" i="12"/>
  <c r="L689" i="12"/>
  <c r="K685" i="12"/>
  <c r="L685" i="12"/>
  <c r="K681" i="12"/>
  <c r="L681" i="12"/>
  <c r="K677" i="12"/>
  <c r="L677" i="12"/>
  <c r="K673" i="12"/>
  <c r="L673" i="12"/>
  <c r="K671" i="12"/>
  <c r="L671" i="12"/>
  <c r="K667" i="12"/>
  <c r="L667" i="12"/>
  <c r="K663" i="12"/>
  <c r="L663" i="12"/>
  <c r="K659" i="12"/>
  <c r="L659" i="12"/>
  <c r="L559" i="12"/>
  <c r="K559" i="12"/>
  <c r="L557" i="12"/>
  <c r="K557" i="12"/>
  <c r="L555" i="12"/>
  <c r="K555" i="12"/>
  <c r="L553" i="12"/>
  <c r="K553" i="12"/>
  <c r="K655" i="12"/>
  <c r="L655" i="12"/>
  <c r="K647" i="12"/>
  <c r="L647" i="12"/>
  <c r="K639" i="12"/>
  <c r="L639" i="12"/>
  <c r="K631" i="12"/>
  <c r="L631" i="12"/>
  <c r="K623" i="12"/>
  <c r="L623" i="12"/>
  <c r="K615" i="12"/>
  <c r="L615" i="12"/>
  <c r="K607" i="12"/>
  <c r="L607" i="12"/>
  <c r="K599" i="12"/>
  <c r="L599" i="12"/>
  <c r="K591" i="12"/>
  <c r="L591" i="12"/>
  <c r="K583" i="12"/>
  <c r="L583" i="12"/>
  <c r="K575" i="12"/>
  <c r="L575" i="12"/>
  <c r="K567" i="12"/>
  <c r="L567" i="12"/>
  <c r="K556" i="12"/>
  <c r="L556" i="12"/>
  <c r="K552" i="12"/>
  <c r="L552" i="12"/>
  <c r="L550" i="12"/>
  <c r="K550" i="12"/>
  <c r="L548" i="12"/>
  <c r="K548" i="12"/>
  <c r="L546" i="12"/>
  <c r="K546" i="12"/>
  <c r="L544" i="12"/>
  <c r="K544" i="12"/>
  <c r="L542" i="12"/>
  <c r="K542" i="12"/>
  <c r="L540" i="12"/>
  <c r="K540" i="12"/>
  <c r="L538" i="12"/>
  <c r="K538" i="12"/>
  <c r="L536" i="12"/>
  <c r="K536" i="12"/>
  <c r="L534" i="12"/>
  <c r="K534" i="12"/>
  <c r="L532" i="12"/>
  <c r="K532" i="12"/>
  <c r="L530" i="12"/>
  <c r="K530" i="12"/>
  <c r="L528" i="12"/>
  <c r="K528" i="12"/>
  <c r="L526" i="12"/>
  <c r="K526" i="12"/>
  <c r="L524" i="12"/>
  <c r="K524" i="12"/>
  <c r="L522" i="12"/>
  <c r="K522" i="12"/>
  <c r="L520" i="12"/>
  <c r="K520" i="12"/>
  <c r="L518" i="12"/>
  <c r="K518" i="12"/>
  <c r="L516" i="12"/>
  <c r="K516" i="12"/>
  <c r="L514" i="12"/>
  <c r="K514" i="12"/>
  <c r="L512" i="12"/>
  <c r="K512" i="12"/>
  <c r="L510" i="12"/>
  <c r="K510" i="12"/>
  <c r="L508" i="12"/>
  <c r="K508" i="12"/>
  <c r="L506" i="12"/>
  <c r="K506" i="12"/>
  <c r="L504" i="12"/>
  <c r="K504" i="12"/>
  <c r="L502" i="12"/>
  <c r="K502" i="12"/>
  <c r="L500" i="12"/>
  <c r="K500" i="12"/>
  <c r="L498" i="12"/>
  <c r="K498" i="12"/>
  <c r="L496" i="12"/>
  <c r="K496" i="12"/>
  <c r="L494" i="12"/>
  <c r="K494" i="12"/>
  <c r="L492" i="12"/>
  <c r="K492" i="12"/>
  <c r="L490" i="12"/>
  <c r="K490" i="12"/>
  <c r="L488" i="12"/>
  <c r="K488" i="12"/>
  <c r="L486" i="12"/>
  <c r="K486" i="12"/>
  <c r="L484" i="12"/>
  <c r="K484" i="12"/>
  <c r="L482" i="12"/>
  <c r="K482" i="12"/>
  <c r="L480" i="12"/>
  <c r="K480" i="12"/>
  <c r="L478" i="12"/>
  <c r="K478" i="12"/>
  <c r="L476" i="12"/>
  <c r="K476" i="12"/>
  <c r="L474" i="12"/>
  <c r="K474" i="12"/>
  <c r="L472" i="12"/>
  <c r="K472" i="12"/>
  <c r="L470" i="12"/>
  <c r="K470" i="12"/>
  <c r="L468" i="12"/>
  <c r="K468" i="12"/>
  <c r="L466" i="12"/>
  <c r="K466" i="12"/>
  <c r="L464" i="12"/>
  <c r="K464" i="12"/>
  <c r="L462" i="12"/>
  <c r="K462" i="12"/>
  <c r="L460" i="12"/>
  <c r="K460" i="12"/>
  <c r="L458" i="12"/>
  <c r="K458" i="12"/>
  <c r="L456" i="12"/>
  <c r="K456" i="12"/>
  <c r="L454" i="12"/>
  <c r="K454" i="12"/>
  <c r="L452" i="12"/>
  <c r="K452" i="12"/>
  <c r="L450" i="12"/>
  <c r="K450" i="12"/>
  <c r="L448" i="12"/>
  <c r="K448" i="12"/>
  <c r="L446" i="12"/>
  <c r="K446" i="12"/>
  <c r="L444" i="12"/>
  <c r="K444" i="12"/>
  <c r="L442" i="12"/>
  <c r="K442" i="12"/>
  <c r="L440" i="12"/>
  <c r="K440" i="12"/>
  <c r="L438" i="12"/>
  <c r="K438" i="12"/>
  <c r="L436" i="12"/>
  <c r="K436" i="12"/>
  <c r="L434" i="12"/>
  <c r="K434" i="12"/>
  <c r="L432" i="12"/>
  <c r="K432" i="12"/>
  <c r="L430" i="12"/>
  <c r="K430" i="12"/>
  <c r="L428" i="12"/>
  <c r="K428" i="12"/>
  <c r="L424" i="12"/>
  <c r="K424" i="12"/>
  <c r="L422" i="12"/>
  <c r="K422" i="12"/>
  <c r="L420" i="12"/>
  <c r="K420" i="12"/>
  <c r="L418" i="12"/>
  <c r="K418" i="12"/>
  <c r="L416" i="12"/>
  <c r="K416" i="12"/>
  <c r="L414" i="12"/>
  <c r="K414" i="12"/>
  <c r="L412" i="12"/>
  <c r="K412" i="12"/>
  <c r="L410" i="12"/>
  <c r="K410" i="12"/>
  <c r="L408" i="12"/>
  <c r="K408" i="12"/>
  <c r="L406" i="12"/>
  <c r="K406" i="12"/>
  <c r="L404" i="12"/>
  <c r="K404" i="12"/>
  <c r="L402" i="12"/>
  <c r="K402" i="12"/>
  <c r="L400" i="12"/>
  <c r="K400" i="12"/>
  <c r="L398" i="12"/>
  <c r="K398" i="12"/>
  <c r="L396" i="12"/>
  <c r="K396" i="12"/>
  <c r="L394" i="12"/>
  <c r="K394" i="12"/>
  <c r="L392" i="12"/>
  <c r="K392" i="12"/>
  <c r="L390" i="12"/>
  <c r="K390" i="12"/>
  <c r="L388" i="12"/>
  <c r="K388" i="12"/>
  <c r="L386" i="12"/>
  <c r="K386" i="12"/>
  <c r="L384" i="12"/>
  <c r="K384" i="12"/>
  <c r="L382" i="12"/>
  <c r="K382" i="12"/>
  <c r="L380" i="12"/>
  <c r="K380" i="12"/>
  <c r="L378" i="12"/>
  <c r="K378" i="12"/>
  <c r="L376" i="12"/>
  <c r="K376" i="12"/>
  <c r="L374" i="12"/>
  <c r="K374" i="12"/>
  <c r="L372" i="12"/>
  <c r="K372" i="12"/>
  <c r="L370" i="12"/>
  <c r="K370" i="12"/>
  <c r="L368" i="12"/>
  <c r="K368" i="12"/>
  <c r="L366" i="12"/>
  <c r="K366" i="12"/>
  <c r="L364" i="12"/>
  <c r="K364" i="12"/>
  <c r="L362" i="12"/>
  <c r="K362" i="12"/>
  <c r="L360" i="12"/>
  <c r="K360" i="12"/>
  <c r="L358" i="12"/>
  <c r="K358" i="12"/>
  <c r="L356" i="12"/>
  <c r="K356" i="12"/>
  <c r="L354" i="12"/>
  <c r="K354" i="12"/>
  <c r="L352" i="12"/>
  <c r="K352" i="12"/>
  <c r="L350" i="12"/>
  <c r="K350" i="12"/>
  <c r="L348" i="12"/>
  <c r="K348" i="12"/>
  <c r="L346" i="12"/>
  <c r="K346" i="12"/>
  <c r="L344" i="12"/>
  <c r="K344" i="12"/>
  <c r="L342" i="12"/>
  <c r="K342" i="12"/>
  <c r="L340" i="12"/>
  <c r="K340" i="12"/>
  <c r="L338" i="12"/>
  <c r="K338" i="12"/>
  <c r="L336" i="12"/>
  <c r="K336" i="12"/>
  <c r="L334" i="12"/>
  <c r="K334" i="12"/>
  <c r="L332" i="12"/>
  <c r="K332" i="12"/>
  <c r="L330" i="12"/>
  <c r="K330" i="12"/>
  <c r="L328" i="12"/>
  <c r="K328" i="12"/>
  <c r="L326" i="12"/>
  <c r="K326" i="12"/>
  <c r="L324" i="12"/>
  <c r="K324" i="12"/>
  <c r="L322" i="12"/>
  <c r="K322" i="12"/>
  <c r="L320" i="12"/>
  <c r="K320" i="12"/>
  <c r="L318" i="12"/>
  <c r="K318" i="12"/>
  <c r="L316" i="12"/>
  <c r="K316" i="12"/>
  <c r="L314" i="12"/>
  <c r="K314" i="12"/>
  <c r="L312" i="12"/>
  <c r="K312" i="12"/>
  <c r="L310" i="12"/>
  <c r="K310" i="12"/>
  <c r="L308" i="12"/>
  <c r="K308" i="12"/>
  <c r="L306" i="12"/>
  <c r="K306" i="12"/>
  <c r="L304" i="12"/>
  <c r="K304" i="12"/>
  <c r="L302" i="12"/>
  <c r="K302" i="12"/>
  <c r="L300" i="12"/>
  <c r="K300" i="12"/>
  <c r="L298" i="12"/>
  <c r="K298" i="12"/>
  <c r="L296" i="12"/>
  <c r="K296" i="12"/>
  <c r="L294" i="12"/>
  <c r="K294" i="12"/>
  <c r="L292" i="12"/>
  <c r="K292" i="12"/>
  <c r="L290" i="12"/>
  <c r="K290" i="12"/>
  <c r="L288" i="12"/>
  <c r="K288" i="12"/>
  <c r="L286" i="12"/>
  <c r="K286" i="12"/>
  <c r="L284" i="12"/>
  <c r="K284" i="12"/>
  <c r="L282" i="12"/>
  <c r="K282" i="12"/>
  <c r="L280" i="12"/>
  <c r="K280" i="12"/>
  <c r="L278" i="12"/>
  <c r="K278" i="12"/>
  <c r="L276" i="12"/>
  <c r="K276" i="12"/>
  <c r="L274" i="12"/>
  <c r="K274" i="12"/>
  <c r="L272" i="12"/>
  <c r="K272" i="12"/>
  <c r="L270" i="12"/>
  <c r="K270" i="12"/>
  <c r="L268" i="12"/>
  <c r="K268" i="12"/>
  <c r="L266" i="12"/>
  <c r="K266" i="12"/>
  <c r="L264" i="12"/>
  <c r="K264" i="12"/>
  <c r="L262" i="12"/>
  <c r="K262" i="12"/>
  <c r="L260" i="12"/>
  <c r="K260" i="12"/>
  <c r="L258" i="12"/>
  <c r="K258" i="12"/>
  <c r="L256" i="12"/>
  <c r="K256" i="12"/>
  <c r="J1092" i="12"/>
  <c r="J1093" i="12" s="1"/>
  <c r="L254" i="12"/>
  <c r="K254" i="12"/>
  <c r="K547" i="12"/>
  <c r="L547" i="12"/>
  <c r="K539" i="12"/>
  <c r="L539" i="12"/>
  <c r="K531" i="12"/>
  <c r="L531" i="12"/>
  <c r="K523" i="12"/>
  <c r="L523" i="12"/>
  <c r="K515" i="12"/>
  <c r="L515" i="12"/>
  <c r="K507" i="12"/>
  <c r="L507" i="12"/>
  <c r="K499" i="12"/>
  <c r="L499" i="12"/>
  <c r="K491" i="12"/>
  <c r="L491" i="12"/>
  <c r="K483" i="12"/>
  <c r="L483" i="12"/>
  <c r="K475" i="12"/>
  <c r="L475" i="12"/>
  <c r="K467" i="12"/>
  <c r="L467" i="12"/>
  <c r="K459" i="12"/>
  <c r="L459" i="12"/>
  <c r="K451" i="12"/>
  <c r="L451" i="12"/>
  <c r="K443" i="12"/>
  <c r="L443" i="12"/>
  <c r="K435" i="12"/>
  <c r="L435" i="12"/>
  <c r="K427" i="12"/>
  <c r="L427" i="12"/>
  <c r="K425" i="12"/>
  <c r="L425" i="12"/>
  <c r="K421" i="12"/>
  <c r="L421" i="12"/>
  <c r="K417" i="12"/>
  <c r="L417" i="12"/>
  <c r="K413" i="12"/>
  <c r="L413" i="12"/>
  <c r="K409" i="12"/>
  <c r="L409" i="12"/>
  <c r="K405" i="12"/>
  <c r="L405" i="12"/>
  <c r="K401" i="12"/>
  <c r="L401" i="12"/>
  <c r="K397" i="12"/>
  <c r="L397" i="12"/>
  <c r="K393" i="12"/>
  <c r="L393" i="12"/>
  <c r="K389" i="12"/>
  <c r="L389" i="12"/>
  <c r="K385" i="12"/>
  <c r="L385" i="12"/>
  <c r="K381" i="12"/>
  <c r="L381" i="12"/>
  <c r="K377" i="12"/>
  <c r="L377" i="12"/>
  <c r="K373" i="12"/>
  <c r="L373" i="12"/>
  <c r="K369" i="12"/>
  <c r="L369" i="12"/>
  <c r="K365" i="12"/>
  <c r="L365" i="12"/>
  <c r="K361" i="12"/>
  <c r="L361" i="12"/>
  <c r="K357" i="12"/>
  <c r="L357" i="12"/>
  <c r="K353" i="12"/>
  <c r="L353" i="12"/>
  <c r="K349" i="12"/>
  <c r="L349" i="12"/>
  <c r="K345" i="12"/>
  <c r="L345" i="12"/>
  <c r="K341" i="12"/>
  <c r="L341" i="12"/>
  <c r="K337" i="12"/>
  <c r="L337" i="12"/>
  <c r="K333" i="12"/>
  <c r="L333" i="12"/>
  <c r="K329" i="12"/>
  <c r="L329" i="12"/>
  <c r="K325" i="12"/>
  <c r="L325" i="12"/>
  <c r="K321" i="12"/>
  <c r="L321" i="12"/>
  <c r="K317" i="12"/>
  <c r="L317" i="12"/>
  <c r="K313" i="12"/>
  <c r="L313" i="12"/>
  <c r="K309" i="12"/>
  <c r="L309" i="12"/>
  <c r="K305" i="12"/>
  <c r="L305" i="12"/>
  <c r="K301" i="12"/>
  <c r="L301" i="12"/>
  <c r="K297" i="12"/>
  <c r="L297" i="12"/>
  <c r="K293" i="12"/>
  <c r="L293" i="12"/>
  <c r="K289" i="12"/>
  <c r="L289" i="12"/>
  <c r="K285" i="12"/>
  <c r="L285" i="12"/>
  <c r="K281" i="12"/>
  <c r="L281" i="12"/>
  <c r="K277" i="12"/>
  <c r="L277" i="12"/>
  <c r="K273" i="12"/>
  <c r="L273" i="12"/>
  <c r="K269" i="12"/>
  <c r="L269" i="12"/>
  <c r="K265" i="12"/>
  <c r="L265" i="12"/>
  <c r="K261" i="12"/>
  <c r="L261" i="12"/>
  <c r="K257" i="12"/>
  <c r="L257" i="12"/>
  <c r="F4" i="12"/>
  <c r="G4" i="12" s="1"/>
  <c r="F3" i="12"/>
  <c r="G3" i="12" s="1"/>
  <c r="L1088" i="11"/>
  <c r="K1088" i="11"/>
  <c r="L1086" i="11"/>
  <c r="K1086" i="11"/>
  <c r="K1087" i="11"/>
  <c r="L1087" i="11"/>
  <c r="K1080" i="11"/>
  <c r="L1080" i="11"/>
  <c r="K1072" i="11"/>
  <c r="L1072" i="11"/>
  <c r="L1084" i="11"/>
  <c r="K1084" i="11"/>
  <c r="K1064" i="11"/>
  <c r="L1064" i="11"/>
  <c r="K1060" i="11"/>
  <c r="L1060" i="11"/>
  <c r="K1056" i="11"/>
  <c r="L1056" i="11"/>
  <c r="K1052" i="11"/>
  <c r="L1052" i="11"/>
  <c r="K1043" i="11"/>
  <c r="L1043" i="11"/>
  <c r="K1033" i="11"/>
  <c r="L1033" i="11"/>
  <c r="K1029" i="11"/>
  <c r="L1029" i="11"/>
  <c r="K1025" i="11"/>
  <c r="L1025" i="11"/>
  <c r="K1021" i="11"/>
  <c r="L1021" i="11"/>
  <c r="K1011" i="11"/>
  <c r="L1011" i="11"/>
  <c r="K1007" i="11"/>
  <c r="L1007" i="11"/>
  <c r="K1003" i="11"/>
  <c r="L1003" i="11"/>
  <c r="L992" i="11"/>
  <c r="K992" i="11"/>
  <c r="L990" i="11"/>
  <c r="K990" i="11"/>
  <c r="L988" i="11"/>
  <c r="K988" i="11"/>
  <c r="L986" i="11"/>
  <c r="K986" i="11"/>
  <c r="L984" i="11"/>
  <c r="K984" i="11"/>
  <c r="L982" i="11"/>
  <c r="K982" i="11"/>
  <c r="L980" i="11"/>
  <c r="K980" i="11"/>
  <c r="L978" i="11"/>
  <c r="K978" i="11"/>
  <c r="L976" i="11"/>
  <c r="K976" i="11"/>
  <c r="L974" i="11"/>
  <c r="K974" i="11"/>
  <c r="L972" i="11"/>
  <c r="K972" i="11"/>
  <c r="L970" i="11"/>
  <c r="K970" i="11"/>
  <c r="L968" i="11"/>
  <c r="K968" i="11"/>
  <c r="L966" i="11"/>
  <c r="K966" i="11"/>
  <c r="L964" i="11"/>
  <c r="K964" i="11"/>
  <c r="L962" i="11"/>
  <c r="K962" i="11"/>
  <c r="L960" i="11"/>
  <c r="K960" i="11"/>
  <c r="L958" i="11"/>
  <c r="K958" i="11"/>
  <c r="L956" i="11"/>
  <c r="K956" i="11"/>
  <c r="L954" i="11"/>
  <c r="K954" i="11"/>
  <c r="L952" i="11"/>
  <c r="K952" i="11"/>
  <c r="L950" i="11"/>
  <c r="K950" i="11"/>
  <c r="L948" i="11"/>
  <c r="K948" i="11"/>
  <c r="L946" i="11"/>
  <c r="K946" i="11"/>
  <c r="L944" i="11"/>
  <c r="K944" i="11"/>
  <c r="L942" i="11"/>
  <c r="K942" i="11"/>
  <c r="L940" i="11"/>
  <c r="K940" i="11"/>
  <c r="L938" i="11"/>
  <c r="K938" i="11"/>
  <c r="K993" i="11"/>
  <c r="L993" i="11"/>
  <c r="K989" i="11"/>
  <c r="L989" i="11"/>
  <c r="K975" i="11"/>
  <c r="L975" i="11"/>
  <c r="K971" i="11"/>
  <c r="L971" i="11"/>
  <c r="K967" i="11"/>
  <c r="L967" i="11"/>
  <c r="K963" i="11"/>
  <c r="L963" i="11"/>
  <c r="K959" i="11"/>
  <c r="L959" i="11"/>
  <c r="K955" i="11"/>
  <c r="L955" i="11"/>
  <c r="K951" i="11"/>
  <c r="L951" i="11"/>
  <c r="L937" i="11"/>
  <c r="K937" i="11"/>
  <c r="L935" i="11"/>
  <c r="K935" i="11"/>
  <c r="L933" i="11"/>
  <c r="K933" i="11"/>
  <c r="L931" i="11"/>
  <c r="K931" i="11"/>
  <c r="L929" i="11"/>
  <c r="K929" i="11"/>
  <c r="L927" i="11"/>
  <c r="K927" i="11"/>
  <c r="L925" i="11"/>
  <c r="K925" i="11"/>
  <c r="L923" i="11"/>
  <c r="K923" i="11"/>
  <c r="L921" i="11"/>
  <c r="K921" i="11"/>
  <c r="L919" i="11"/>
  <c r="K919" i="11"/>
  <c r="L917" i="11"/>
  <c r="K917" i="11"/>
  <c r="L915" i="11"/>
  <c r="K915" i="11"/>
  <c r="L913" i="11"/>
  <c r="K913" i="11"/>
  <c r="L911" i="11"/>
  <c r="K911" i="11"/>
  <c r="L909" i="11"/>
  <c r="K909" i="11"/>
  <c r="L907" i="11"/>
  <c r="K907" i="11"/>
  <c r="L905" i="11"/>
  <c r="K905" i="11"/>
  <c r="L903" i="11"/>
  <c r="K903" i="11"/>
  <c r="L901" i="11"/>
  <c r="K901" i="11"/>
  <c r="L899" i="11"/>
  <c r="K899" i="11"/>
  <c r="L897" i="11"/>
  <c r="K897" i="11"/>
  <c r="L895" i="11"/>
  <c r="K895" i="11"/>
  <c r="L893" i="11"/>
  <c r="K893" i="11"/>
  <c r="L891" i="11"/>
  <c r="K891" i="11"/>
  <c r="L889" i="11"/>
  <c r="K889" i="11"/>
  <c r="L887" i="11"/>
  <c r="K887" i="11"/>
  <c r="L885" i="11"/>
  <c r="K885" i="11"/>
  <c r="L883" i="11"/>
  <c r="K883" i="11"/>
  <c r="L881" i="11"/>
  <c r="K881" i="11"/>
  <c r="L879" i="11"/>
  <c r="K879" i="11"/>
  <c r="L877" i="11"/>
  <c r="K877" i="11"/>
  <c r="L875" i="11"/>
  <c r="K875" i="11"/>
  <c r="L873" i="11"/>
  <c r="K873" i="11"/>
  <c r="L871" i="11"/>
  <c r="K871" i="11"/>
  <c r="L869" i="11"/>
  <c r="K869" i="11"/>
  <c r="L867" i="11"/>
  <c r="K867" i="11"/>
  <c r="L865" i="11"/>
  <c r="K865" i="11"/>
  <c r="L863" i="11"/>
  <c r="K863" i="11"/>
  <c r="L861" i="11"/>
  <c r="K861" i="11"/>
  <c r="L859" i="11"/>
  <c r="K859" i="11"/>
  <c r="L857" i="11"/>
  <c r="K857" i="11"/>
  <c r="L855" i="11"/>
  <c r="K855" i="11"/>
  <c r="L853" i="11"/>
  <c r="K853" i="11"/>
  <c r="K945" i="11"/>
  <c r="L945" i="11"/>
  <c r="K934" i="11"/>
  <c r="L934" i="11"/>
  <c r="K930" i="11"/>
  <c r="L930" i="11"/>
  <c r="K926" i="11"/>
  <c r="L926" i="11"/>
  <c r="K922" i="11"/>
  <c r="L922" i="11"/>
  <c r="K918" i="11"/>
  <c r="L918" i="11"/>
  <c r="K914" i="11"/>
  <c r="L914" i="11"/>
  <c r="K910" i="11"/>
  <c r="L910" i="11"/>
  <c r="K906" i="11"/>
  <c r="L906" i="11"/>
  <c r="K902" i="11"/>
  <c r="L902" i="11"/>
  <c r="K898" i="11"/>
  <c r="L898" i="11"/>
  <c r="K894" i="11"/>
  <c r="L894" i="11"/>
  <c r="K890" i="11"/>
  <c r="L890" i="11"/>
  <c r="K886" i="11"/>
  <c r="L886" i="11"/>
  <c r="K882" i="11"/>
  <c r="L882" i="11"/>
  <c r="K878" i="11"/>
  <c r="L878" i="11"/>
  <c r="K874" i="11"/>
  <c r="L874" i="11"/>
  <c r="K870" i="11"/>
  <c r="L870" i="11"/>
  <c r="K866" i="11"/>
  <c r="L866" i="11"/>
  <c r="K862" i="11"/>
  <c r="L862" i="11"/>
  <c r="K858" i="11"/>
  <c r="L858" i="11"/>
  <c r="K854" i="11"/>
  <c r="L854" i="11"/>
  <c r="K849" i="11"/>
  <c r="L849" i="11"/>
  <c r="K846" i="11"/>
  <c r="L846" i="11"/>
  <c r="K842" i="11"/>
  <c r="L842" i="11"/>
  <c r="K838" i="11"/>
  <c r="L838" i="11"/>
  <c r="K834" i="11"/>
  <c r="L834" i="11"/>
  <c r="K830" i="11"/>
  <c r="L830" i="11"/>
  <c r="K826" i="11"/>
  <c r="L826" i="11"/>
  <c r="K822" i="11"/>
  <c r="L822" i="11"/>
  <c r="K818" i="11"/>
  <c r="L818" i="11"/>
  <c r="K814" i="11"/>
  <c r="L814" i="11"/>
  <c r="K810" i="11"/>
  <c r="L810" i="11"/>
  <c r="K806" i="11"/>
  <c r="L806" i="11"/>
  <c r="K802" i="11"/>
  <c r="L802" i="11"/>
  <c r="K798" i="11"/>
  <c r="L798" i="11"/>
  <c r="K794" i="11"/>
  <c r="L794" i="11"/>
  <c r="K790" i="11"/>
  <c r="L790" i="11"/>
  <c r="K786" i="11"/>
  <c r="L786" i="11"/>
  <c r="K782" i="11"/>
  <c r="L782" i="11"/>
  <c r="K778" i="11"/>
  <c r="L778" i="11"/>
  <c r="K774" i="11"/>
  <c r="L774" i="11"/>
  <c r="K770" i="11"/>
  <c r="L770" i="11"/>
  <c r="K766" i="11"/>
  <c r="L766" i="11"/>
  <c r="K762" i="11"/>
  <c r="L762" i="11"/>
  <c r="K758" i="11"/>
  <c r="L758" i="11"/>
  <c r="K754" i="11"/>
  <c r="L754" i="11"/>
  <c r="K750" i="11"/>
  <c r="L750" i="11"/>
  <c r="L748" i="11"/>
  <c r="K748" i="11"/>
  <c r="L746" i="11"/>
  <c r="K746" i="11"/>
  <c r="L744" i="11"/>
  <c r="K744" i="11"/>
  <c r="L742" i="11"/>
  <c r="K742" i="11"/>
  <c r="L740" i="11"/>
  <c r="K740" i="11"/>
  <c r="L738" i="11"/>
  <c r="K738" i="11"/>
  <c r="L736" i="11"/>
  <c r="K736" i="11"/>
  <c r="K749" i="11"/>
  <c r="L749" i="11"/>
  <c r="K741" i="11"/>
  <c r="L741" i="11"/>
  <c r="K732" i="11"/>
  <c r="L732" i="11"/>
  <c r="K728" i="11"/>
  <c r="L728" i="11"/>
  <c r="K724" i="11"/>
  <c r="L724" i="11"/>
  <c r="K720" i="11"/>
  <c r="L720" i="11"/>
  <c r="K716" i="11"/>
  <c r="L716" i="11"/>
  <c r="K712" i="11"/>
  <c r="L712" i="11"/>
  <c r="K708" i="11"/>
  <c r="L708" i="11"/>
  <c r="K704" i="11"/>
  <c r="L704" i="11"/>
  <c r="K700" i="11"/>
  <c r="L700" i="11"/>
  <c r="K696" i="11"/>
  <c r="L696" i="11"/>
  <c r="K692" i="11"/>
  <c r="L692" i="11"/>
  <c r="K688" i="11"/>
  <c r="L688" i="11"/>
  <c r="K684" i="11"/>
  <c r="L684" i="11"/>
  <c r="K680" i="11"/>
  <c r="L680" i="11"/>
  <c r="K676" i="11"/>
  <c r="L676" i="11"/>
  <c r="K672" i="11"/>
  <c r="L672" i="11"/>
  <c r="K668" i="11"/>
  <c r="L668" i="11"/>
  <c r="K664" i="11"/>
  <c r="L664" i="11"/>
  <c r="K660" i="11"/>
  <c r="L660" i="11"/>
  <c r="K656" i="11"/>
  <c r="L656" i="11"/>
  <c r="K652" i="11"/>
  <c r="L652" i="11"/>
  <c r="K648" i="11"/>
  <c r="L648" i="11"/>
  <c r="K644" i="11"/>
  <c r="L644" i="11"/>
  <c r="K640" i="11"/>
  <c r="L640" i="11"/>
  <c r="K636" i="11"/>
  <c r="L636" i="11"/>
  <c r="K632" i="11"/>
  <c r="L632" i="11"/>
  <c r="K628" i="11"/>
  <c r="L628" i="11"/>
  <c r="K624" i="11"/>
  <c r="L624" i="11"/>
  <c r="K620" i="11"/>
  <c r="L620" i="11"/>
  <c r="K616" i="11"/>
  <c r="L616" i="11"/>
  <c r="K612" i="11"/>
  <c r="L612" i="11"/>
  <c r="K608" i="11"/>
  <c r="L608" i="11"/>
  <c r="K604" i="11"/>
  <c r="L604" i="11"/>
  <c r="K600" i="11"/>
  <c r="L600" i="11"/>
  <c r="K596" i="11"/>
  <c r="L596" i="11"/>
  <c r="K592" i="11"/>
  <c r="L592" i="11"/>
  <c r="K590" i="11"/>
  <c r="L590" i="11"/>
  <c r="K586" i="11"/>
  <c r="L586" i="11"/>
  <c r="K582" i="11"/>
  <c r="L582" i="11"/>
  <c r="K578" i="11"/>
  <c r="L578" i="11"/>
  <c r="K574" i="11"/>
  <c r="L574" i="11"/>
  <c r="K570" i="11"/>
  <c r="L570" i="11"/>
  <c r="K566" i="11"/>
  <c r="L566" i="11"/>
  <c r="K562" i="11"/>
  <c r="L562" i="11"/>
  <c r="K558" i="11"/>
  <c r="L558" i="11"/>
  <c r="K548" i="11"/>
  <c r="L548" i="11"/>
  <c r="K540" i="11"/>
  <c r="L540" i="11"/>
  <c r="K537" i="11"/>
  <c r="L537" i="11"/>
  <c r="K533" i="11"/>
  <c r="L533" i="11"/>
  <c r="K529" i="11"/>
  <c r="L529" i="11"/>
  <c r="K525" i="11"/>
  <c r="L525" i="11"/>
  <c r="K521" i="11"/>
  <c r="L521" i="11"/>
  <c r="K517" i="11"/>
  <c r="L517" i="11"/>
  <c r="K513" i="11"/>
  <c r="L513" i="11"/>
  <c r="K509" i="11"/>
  <c r="L509" i="11"/>
  <c r="K505" i="11"/>
  <c r="L505" i="11"/>
  <c r="K501" i="11"/>
  <c r="L501" i="11"/>
  <c r="K497" i="11"/>
  <c r="L497" i="11"/>
  <c r="K493" i="11"/>
  <c r="L493" i="11"/>
  <c r="K489" i="11"/>
  <c r="L489" i="11"/>
  <c r="K485" i="11"/>
  <c r="L485" i="11"/>
  <c r="K481" i="11"/>
  <c r="L481" i="11"/>
  <c r="K477" i="11"/>
  <c r="L477" i="11"/>
  <c r="K473" i="11"/>
  <c r="L473" i="11"/>
  <c r="K469" i="11"/>
  <c r="L469" i="11"/>
  <c r="K465" i="11"/>
  <c r="L465" i="11"/>
  <c r="K461" i="11"/>
  <c r="L461" i="11"/>
  <c r="K457" i="11"/>
  <c r="L457" i="11"/>
  <c r="K453" i="11"/>
  <c r="L453" i="11"/>
  <c r="K449" i="11"/>
  <c r="L449" i="11"/>
  <c r="K445" i="11"/>
  <c r="L445" i="11"/>
  <c r="K441" i="11"/>
  <c r="L441" i="11"/>
  <c r="K437" i="11"/>
  <c r="L437" i="11"/>
  <c r="K433" i="11"/>
  <c r="L433" i="11"/>
  <c r="K429" i="11"/>
  <c r="L429" i="11"/>
  <c r="K425" i="11"/>
  <c r="L425" i="11"/>
  <c r="K421" i="11"/>
  <c r="L421" i="11"/>
  <c r="K417" i="11"/>
  <c r="L417" i="11"/>
  <c r="K413" i="11"/>
  <c r="L413" i="11"/>
  <c r="K409" i="11"/>
  <c r="L409" i="11"/>
  <c r="K405" i="11"/>
  <c r="L405" i="11"/>
  <c r="K401" i="11"/>
  <c r="L401" i="11"/>
  <c r="K397" i="11"/>
  <c r="L397" i="11"/>
  <c r="K393" i="11"/>
  <c r="L393" i="11"/>
  <c r="K389" i="11"/>
  <c r="L389" i="11"/>
  <c r="K385" i="11"/>
  <c r="L385" i="11"/>
  <c r="K381" i="11"/>
  <c r="L381" i="11"/>
  <c r="K377" i="11"/>
  <c r="L377" i="11"/>
  <c r="K373" i="11"/>
  <c r="L373" i="11"/>
  <c r="K369" i="11"/>
  <c r="L369" i="11"/>
  <c r="K365" i="11"/>
  <c r="L365" i="11"/>
  <c r="K361" i="11"/>
  <c r="L361" i="11"/>
  <c r="K357" i="11"/>
  <c r="L357" i="11"/>
  <c r="K353" i="11"/>
  <c r="L353" i="11"/>
  <c r="K349" i="11"/>
  <c r="L349" i="11"/>
  <c r="K342" i="11"/>
  <c r="L342" i="11"/>
  <c r="K334" i="11"/>
  <c r="L334" i="11"/>
  <c r="K330" i="11"/>
  <c r="L330" i="11"/>
  <c r="K326" i="11"/>
  <c r="L326" i="11"/>
  <c r="K322" i="11"/>
  <c r="L322" i="11"/>
  <c r="K318" i="11"/>
  <c r="L318" i="11"/>
  <c r="K314" i="11"/>
  <c r="L314" i="11"/>
  <c r="K310" i="11"/>
  <c r="L310" i="11"/>
  <c r="K306" i="11"/>
  <c r="L306" i="11"/>
  <c r="K302" i="11"/>
  <c r="L302" i="11"/>
  <c r="K298" i="11"/>
  <c r="L298" i="11"/>
  <c r="K294" i="11"/>
  <c r="L294" i="11"/>
  <c r="K290" i="11"/>
  <c r="L290" i="11"/>
  <c r="K286" i="11"/>
  <c r="L286" i="11"/>
  <c r="K282" i="11"/>
  <c r="L282" i="11"/>
  <c r="K278" i="11"/>
  <c r="L278" i="11"/>
  <c r="K274" i="11"/>
  <c r="L274" i="11"/>
  <c r="K270" i="11"/>
  <c r="L270" i="11"/>
  <c r="K266" i="11"/>
  <c r="L266" i="11"/>
  <c r="K262" i="11"/>
  <c r="L262" i="11"/>
  <c r="K258" i="11"/>
  <c r="L258" i="11"/>
  <c r="J1092" i="11"/>
  <c r="J1093" i="11" s="1"/>
  <c r="K254" i="11"/>
  <c r="L254" i="11"/>
  <c r="E4" i="11"/>
  <c r="K1089" i="11"/>
  <c r="L1089" i="11"/>
  <c r="K1085" i="11"/>
  <c r="L1085" i="11"/>
  <c r="L1083" i="11"/>
  <c r="K1083" i="11"/>
  <c r="L1081" i="11"/>
  <c r="K1081" i="11"/>
  <c r="L1079" i="11"/>
  <c r="K1079" i="11"/>
  <c r="L1077" i="11"/>
  <c r="K1077" i="11"/>
  <c r="L1075" i="11"/>
  <c r="K1075" i="11"/>
  <c r="L1073" i="11"/>
  <c r="K1073" i="11"/>
  <c r="L1071" i="11"/>
  <c r="K1071" i="11"/>
  <c r="L1069" i="11"/>
  <c r="K1069" i="11"/>
  <c r="K1076" i="11"/>
  <c r="L1076" i="11"/>
  <c r="L1067" i="11"/>
  <c r="K1067" i="11"/>
  <c r="L1065" i="11"/>
  <c r="K1065" i="11"/>
  <c r="L1063" i="11"/>
  <c r="K1063" i="11"/>
  <c r="L1061" i="11"/>
  <c r="K1061" i="11"/>
  <c r="L1059" i="11"/>
  <c r="K1059" i="11"/>
  <c r="L1057" i="11"/>
  <c r="K1057" i="11"/>
  <c r="L1055" i="11"/>
  <c r="K1055" i="11"/>
  <c r="L1053" i="11"/>
  <c r="K1053" i="11"/>
  <c r="L1051" i="11"/>
  <c r="K1051" i="11"/>
  <c r="K1070" i="11"/>
  <c r="L1070" i="11"/>
  <c r="K1066" i="11"/>
  <c r="L1066" i="11"/>
  <c r="K1062" i="11"/>
  <c r="L1062" i="11"/>
  <c r="K1058" i="11"/>
  <c r="L1058" i="11"/>
  <c r="K1054" i="11"/>
  <c r="L1054" i="11"/>
  <c r="K1050" i="11"/>
  <c r="L1050" i="11"/>
  <c r="L1048" i="11"/>
  <c r="K1048" i="11"/>
  <c r="L1046" i="11"/>
  <c r="K1046" i="11"/>
  <c r="L1044" i="11"/>
  <c r="K1044" i="11"/>
  <c r="L1042" i="11"/>
  <c r="K1042" i="11"/>
  <c r="L1040" i="11"/>
  <c r="K1040" i="11"/>
  <c r="L1038" i="11"/>
  <c r="K1038" i="11"/>
  <c r="L1036" i="11"/>
  <c r="K1036" i="11"/>
  <c r="L1034" i="11"/>
  <c r="K1034" i="11"/>
  <c r="L1032" i="11"/>
  <c r="K1032" i="11"/>
  <c r="L1030" i="11"/>
  <c r="K1030" i="11"/>
  <c r="L1028" i="11"/>
  <c r="K1028" i="11"/>
  <c r="L1026" i="11"/>
  <c r="K1026" i="11"/>
  <c r="L1024" i="11"/>
  <c r="K1024" i="11"/>
  <c r="L1022" i="11"/>
  <c r="K1022" i="11"/>
  <c r="L1020" i="11"/>
  <c r="K1020" i="11"/>
  <c r="L1018" i="11"/>
  <c r="K1018" i="11"/>
  <c r="L1016" i="11"/>
  <c r="K1016" i="11"/>
  <c r="L1014" i="11"/>
  <c r="K1014" i="11"/>
  <c r="L1012" i="11"/>
  <c r="K1012" i="11"/>
  <c r="L1010" i="11"/>
  <c r="K1010" i="11"/>
  <c r="L1008" i="11"/>
  <c r="K1008" i="11"/>
  <c r="L1006" i="11"/>
  <c r="K1006" i="11"/>
  <c r="L1004" i="11"/>
  <c r="K1004" i="11"/>
  <c r="L1002" i="11"/>
  <c r="K1002" i="11"/>
  <c r="L1000" i="11"/>
  <c r="K1000" i="11"/>
  <c r="L998" i="11"/>
  <c r="K998" i="11"/>
  <c r="L996" i="11"/>
  <c r="K996" i="11"/>
  <c r="L994" i="11"/>
  <c r="K994" i="11"/>
  <c r="K1047" i="11"/>
  <c r="L1047" i="11"/>
  <c r="K1039" i="11"/>
  <c r="L1039" i="11"/>
  <c r="K1031" i="11"/>
  <c r="L1031" i="11"/>
  <c r="K1027" i="11"/>
  <c r="L1027" i="11"/>
  <c r="K1023" i="11"/>
  <c r="L1023" i="11"/>
  <c r="K1019" i="11"/>
  <c r="L1019" i="11"/>
  <c r="K1017" i="11"/>
  <c r="L1017" i="11"/>
  <c r="K1015" i="11"/>
  <c r="L1015" i="11"/>
  <c r="K1013" i="11"/>
  <c r="L1013" i="11"/>
  <c r="K1009" i="11"/>
  <c r="L1009" i="11"/>
  <c r="K1005" i="11"/>
  <c r="L1005" i="11"/>
  <c r="K1001" i="11"/>
  <c r="L1001" i="11"/>
  <c r="K997" i="11"/>
  <c r="L997" i="11"/>
  <c r="K991" i="11"/>
  <c r="L991" i="11"/>
  <c r="K987" i="11"/>
  <c r="L987" i="11"/>
  <c r="K985" i="11"/>
  <c r="L985" i="11"/>
  <c r="K983" i="11"/>
  <c r="L983" i="11"/>
  <c r="K981" i="11"/>
  <c r="L981" i="11"/>
  <c r="K979" i="11"/>
  <c r="L979" i="11"/>
  <c r="K977" i="11"/>
  <c r="L977" i="11"/>
  <c r="K973" i="11"/>
  <c r="L973" i="11"/>
  <c r="K969" i="11"/>
  <c r="L969" i="11"/>
  <c r="K965" i="11"/>
  <c r="L965" i="11"/>
  <c r="K961" i="11"/>
  <c r="L961" i="11"/>
  <c r="K957" i="11"/>
  <c r="L957" i="11"/>
  <c r="K953" i="11"/>
  <c r="L953" i="11"/>
  <c r="K949" i="11"/>
  <c r="L949" i="11"/>
  <c r="K941" i="11"/>
  <c r="L941" i="11"/>
  <c r="K936" i="11"/>
  <c r="L936" i="11"/>
  <c r="K932" i="11"/>
  <c r="L932" i="11"/>
  <c r="K928" i="11"/>
  <c r="L928" i="11"/>
  <c r="K924" i="11"/>
  <c r="L924" i="11"/>
  <c r="K920" i="11"/>
  <c r="L920" i="11"/>
  <c r="K916" i="11"/>
  <c r="L916" i="11"/>
  <c r="K912" i="11"/>
  <c r="L912" i="11"/>
  <c r="K908" i="11"/>
  <c r="L908" i="11"/>
  <c r="K904" i="11"/>
  <c r="L904" i="11"/>
  <c r="K900" i="11"/>
  <c r="L900" i="11"/>
  <c r="K896" i="11"/>
  <c r="L896" i="11"/>
  <c r="K892" i="11"/>
  <c r="L892" i="11"/>
  <c r="K888" i="11"/>
  <c r="L888" i="11"/>
  <c r="K884" i="11"/>
  <c r="L884" i="11"/>
  <c r="K880" i="11"/>
  <c r="L880" i="11"/>
  <c r="K876" i="11"/>
  <c r="L876" i="11"/>
  <c r="K872" i="11"/>
  <c r="L872" i="11"/>
  <c r="K868" i="11"/>
  <c r="L868" i="11"/>
  <c r="K864" i="11"/>
  <c r="L864" i="11"/>
  <c r="K860" i="11"/>
  <c r="L860" i="11"/>
  <c r="K856" i="11"/>
  <c r="L856" i="11"/>
  <c r="K852" i="11"/>
  <c r="L852" i="11"/>
  <c r="L850" i="11"/>
  <c r="K850" i="11"/>
  <c r="L847" i="11"/>
  <c r="K847" i="11"/>
  <c r="L845" i="11"/>
  <c r="K845" i="11"/>
  <c r="L843" i="11"/>
  <c r="K843" i="11"/>
  <c r="L841" i="11"/>
  <c r="K841" i="11"/>
  <c r="L839" i="11"/>
  <c r="K839" i="11"/>
  <c r="L837" i="11"/>
  <c r="K837" i="11"/>
  <c r="L835" i="11"/>
  <c r="K835" i="11"/>
  <c r="L833" i="11"/>
  <c r="K833" i="11"/>
  <c r="L831" i="11"/>
  <c r="K831" i="11"/>
  <c r="L829" i="11"/>
  <c r="K829" i="11"/>
  <c r="L827" i="11"/>
  <c r="K827" i="11"/>
  <c r="L825" i="11"/>
  <c r="K825" i="11"/>
  <c r="L823" i="11"/>
  <c r="K823" i="11"/>
  <c r="L821" i="11"/>
  <c r="K821" i="11"/>
  <c r="L819" i="11"/>
  <c r="K819" i="11"/>
  <c r="L817" i="11"/>
  <c r="K817" i="11"/>
  <c r="L815" i="11"/>
  <c r="K815" i="11"/>
  <c r="L813" i="11"/>
  <c r="K813" i="11"/>
  <c r="L811" i="11"/>
  <c r="K811" i="11"/>
  <c r="L809" i="11"/>
  <c r="K809" i="11"/>
  <c r="L807" i="11"/>
  <c r="K807" i="11"/>
  <c r="L805" i="11"/>
  <c r="K805" i="11"/>
  <c r="L803" i="11"/>
  <c r="K803" i="11"/>
  <c r="L801" i="11"/>
  <c r="K801" i="11"/>
  <c r="L799" i="11"/>
  <c r="K799" i="11"/>
  <c r="L797" i="11"/>
  <c r="K797" i="11"/>
  <c r="L795" i="11"/>
  <c r="K795" i="11"/>
  <c r="L793" i="11"/>
  <c r="K793" i="11"/>
  <c r="L791" i="11"/>
  <c r="K791" i="11"/>
  <c r="L789" i="11"/>
  <c r="K789" i="11"/>
  <c r="L787" i="11"/>
  <c r="K787" i="11"/>
  <c r="L785" i="11"/>
  <c r="K785" i="11"/>
  <c r="L783" i="11"/>
  <c r="K783" i="11"/>
  <c r="L781" i="11"/>
  <c r="K781" i="11"/>
  <c r="L779" i="11"/>
  <c r="K779" i="11"/>
  <c r="L777" i="11"/>
  <c r="K777" i="11"/>
  <c r="L775" i="11"/>
  <c r="K775" i="11"/>
  <c r="L773" i="11"/>
  <c r="K773" i="11"/>
  <c r="L771" i="11"/>
  <c r="K771" i="11"/>
  <c r="L769" i="11"/>
  <c r="K769" i="11"/>
  <c r="L767" i="11"/>
  <c r="K767" i="11"/>
  <c r="L765" i="11"/>
  <c r="K765" i="11"/>
  <c r="L763" i="11"/>
  <c r="K763" i="11"/>
  <c r="L761" i="11"/>
  <c r="K761" i="11"/>
  <c r="L759" i="11"/>
  <c r="K759" i="11"/>
  <c r="L757" i="11"/>
  <c r="K757" i="11"/>
  <c r="L755" i="11"/>
  <c r="K755" i="11"/>
  <c r="L753" i="11"/>
  <c r="K753" i="11"/>
  <c r="L751" i="11"/>
  <c r="K751" i="11"/>
  <c r="L851" i="11"/>
  <c r="K851" i="11"/>
  <c r="L848" i="11"/>
  <c r="K848" i="11"/>
  <c r="K844" i="11"/>
  <c r="L844" i="11"/>
  <c r="K840" i="11"/>
  <c r="L840" i="11"/>
  <c r="K836" i="11"/>
  <c r="L836" i="11"/>
  <c r="K832" i="11"/>
  <c r="L832" i="11"/>
  <c r="K828" i="11"/>
  <c r="L828" i="11"/>
  <c r="K824" i="11"/>
  <c r="L824" i="11"/>
  <c r="K820" i="11"/>
  <c r="L820" i="11"/>
  <c r="K816" i="11"/>
  <c r="L816" i="11"/>
  <c r="K812" i="11"/>
  <c r="L812" i="11"/>
  <c r="K808" i="11"/>
  <c r="L808" i="11"/>
  <c r="K804" i="11"/>
  <c r="L804" i="11"/>
  <c r="K800" i="11"/>
  <c r="L800" i="11"/>
  <c r="K796" i="11"/>
  <c r="L796" i="11"/>
  <c r="K792" i="11"/>
  <c r="L792" i="11"/>
  <c r="K788" i="11"/>
  <c r="L788" i="11"/>
  <c r="K784" i="11"/>
  <c r="L784" i="11"/>
  <c r="K780" i="11"/>
  <c r="L780" i="11"/>
  <c r="K776" i="11"/>
  <c r="L776" i="11"/>
  <c r="K772" i="11"/>
  <c r="L772" i="11"/>
  <c r="K768" i="11"/>
  <c r="L768" i="11"/>
  <c r="K764" i="11"/>
  <c r="L764" i="11"/>
  <c r="K760" i="11"/>
  <c r="L760" i="11"/>
  <c r="K756" i="11"/>
  <c r="L756" i="11"/>
  <c r="K752" i="11"/>
  <c r="L752" i="11"/>
  <c r="L733" i="11"/>
  <c r="K733" i="11"/>
  <c r="L731" i="11"/>
  <c r="K731" i="11"/>
  <c r="L729" i="11"/>
  <c r="K729" i="11"/>
  <c r="L727" i="11"/>
  <c r="K727" i="11"/>
  <c r="L725" i="11"/>
  <c r="K725" i="11"/>
  <c r="L723" i="11"/>
  <c r="K723" i="11"/>
  <c r="L721" i="11"/>
  <c r="K721" i="11"/>
  <c r="L719" i="11"/>
  <c r="K719" i="11"/>
  <c r="L717" i="11"/>
  <c r="K717" i="11"/>
  <c r="L715" i="11"/>
  <c r="K715" i="11"/>
  <c r="L713" i="11"/>
  <c r="K713" i="11"/>
  <c r="L711" i="11"/>
  <c r="K711" i="11"/>
  <c r="L709" i="11"/>
  <c r="K709" i="11"/>
  <c r="L707" i="11"/>
  <c r="K707" i="11"/>
  <c r="L705" i="11"/>
  <c r="K705" i="11"/>
  <c r="L703" i="11"/>
  <c r="K703" i="11"/>
  <c r="L701" i="11"/>
  <c r="K701" i="11"/>
  <c r="L699" i="11"/>
  <c r="K699" i="11"/>
  <c r="L697" i="11"/>
  <c r="K697" i="11"/>
  <c r="L695" i="11"/>
  <c r="K695" i="11"/>
  <c r="L693" i="11"/>
  <c r="K693" i="11"/>
  <c r="L691" i="11"/>
  <c r="K691" i="11"/>
  <c r="L689" i="11"/>
  <c r="K689" i="11"/>
  <c r="L687" i="11"/>
  <c r="K687" i="11"/>
  <c r="L685" i="11"/>
  <c r="K685" i="11"/>
  <c r="L683" i="11"/>
  <c r="K683" i="11"/>
  <c r="L681" i="11"/>
  <c r="K681" i="11"/>
  <c r="L679" i="11"/>
  <c r="K679" i="11"/>
  <c r="L677" i="11"/>
  <c r="K677" i="11"/>
  <c r="L675" i="11"/>
  <c r="K675" i="11"/>
  <c r="L673" i="11"/>
  <c r="K673" i="11"/>
  <c r="L671" i="11"/>
  <c r="K671" i="11"/>
  <c r="L669" i="11"/>
  <c r="K669" i="11"/>
  <c r="L667" i="11"/>
  <c r="K667" i="11"/>
  <c r="L665" i="11"/>
  <c r="K665" i="11"/>
  <c r="L663" i="11"/>
  <c r="K663" i="11"/>
  <c r="L661" i="11"/>
  <c r="K661" i="11"/>
  <c r="L659" i="11"/>
  <c r="K659" i="11"/>
  <c r="L657" i="11"/>
  <c r="K657" i="11"/>
  <c r="L655" i="11"/>
  <c r="K655" i="11"/>
  <c r="L653" i="11"/>
  <c r="K653" i="11"/>
  <c r="L651" i="11"/>
  <c r="K651" i="11"/>
  <c r="L649" i="11"/>
  <c r="K649" i="11"/>
  <c r="L647" i="11"/>
  <c r="K647" i="11"/>
  <c r="L645" i="11"/>
  <c r="K645" i="11"/>
  <c r="L643" i="11"/>
  <c r="K643" i="11"/>
  <c r="L641" i="11"/>
  <c r="K641" i="11"/>
  <c r="L639" i="11"/>
  <c r="K639" i="11"/>
  <c r="L637" i="11"/>
  <c r="K637" i="11"/>
  <c r="L635" i="11"/>
  <c r="K635" i="11"/>
  <c r="L633" i="11"/>
  <c r="K633" i="11"/>
  <c r="L631" i="11"/>
  <c r="K631" i="11"/>
  <c r="L629" i="11"/>
  <c r="K629" i="11"/>
  <c r="L627" i="11"/>
  <c r="K627" i="11"/>
  <c r="L625" i="11"/>
  <c r="K625" i="11"/>
  <c r="L623" i="11"/>
  <c r="K623" i="11"/>
  <c r="L621" i="11"/>
  <c r="K621" i="11"/>
  <c r="L619" i="11"/>
  <c r="K619" i="11"/>
  <c r="L617" i="11"/>
  <c r="K617" i="11"/>
  <c r="L615" i="11"/>
  <c r="K615" i="11"/>
  <c r="L613" i="11"/>
  <c r="K613" i="11"/>
  <c r="L611" i="11"/>
  <c r="K611" i="11"/>
  <c r="L609" i="11"/>
  <c r="K609" i="11"/>
  <c r="L607" i="11"/>
  <c r="K607" i="11"/>
  <c r="L605" i="11"/>
  <c r="K605" i="11"/>
  <c r="L603" i="11"/>
  <c r="K603" i="11"/>
  <c r="L601" i="11"/>
  <c r="K601" i="11"/>
  <c r="L599" i="11"/>
  <c r="K599" i="11"/>
  <c r="L597" i="11"/>
  <c r="K597" i="11"/>
  <c r="L595" i="11"/>
  <c r="K595" i="11"/>
  <c r="L593" i="11"/>
  <c r="K593" i="11"/>
  <c r="L591" i="11"/>
  <c r="K591" i="11"/>
  <c r="L589" i="11"/>
  <c r="K589" i="11"/>
  <c r="L587" i="11"/>
  <c r="K587" i="11"/>
  <c r="L585" i="11"/>
  <c r="K585" i="11"/>
  <c r="L583" i="11"/>
  <c r="K583" i="11"/>
  <c r="L581" i="11"/>
  <c r="K581" i="11"/>
  <c r="L579" i="11"/>
  <c r="K579" i="11"/>
  <c r="L577" i="11"/>
  <c r="K577" i="11"/>
  <c r="L575" i="11"/>
  <c r="K575" i="11"/>
  <c r="L573" i="11"/>
  <c r="K573" i="11"/>
  <c r="L571" i="11"/>
  <c r="K571" i="11"/>
  <c r="L569" i="11"/>
  <c r="K569" i="11"/>
  <c r="L567" i="11"/>
  <c r="K567" i="11"/>
  <c r="L565" i="11"/>
  <c r="K565" i="11"/>
  <c r="L563" i="11"/>
  <c r="K563" i="11"/>
  <c r="L561" i="11"/>
  <c r="K561" i="11"/>
  <c r="L559" i="11"/>
  <c r="K559" i="11"/>
  <c r="L557" i="11"/>
  <c r="K557" i="11"/>
  <c r="L555" i="11"/>
  <c r="K555" i="11"/>
  <c r="L553" i="11"/>
  <c r="K553" i="11"/>
  <c r="L551" i="11"/>
  <c r="K551" i="11"/>
  <c r="L549" i="11"/>
  <c r="K549" i="11"/>
  <c r="L547" i="11"/>
  <c r="K547" i="11"/>
  <c r="L545" i="11"/>
  <c r="K545" i="11"/>
  <c r="L543" i="11"/>
  <c r="K543" i="11"/>
  <c r="L541" i="11"/>
  <c r="K541" i="11"/>
  <c r="K745" i="11"/>
  <c r="L745" i="11"/>
  <c r="K737" i="11"/>
  <c r="L737" i="11"/>
  <c r="L734" i="11"/>
  <c r="K734" i="11"/>
  <c r="K730" i="11"/>
  <c r="L730" i="11"/>
  <c r="K726" i="11"/>
  <c r="L726" i="11"/>
  <c r="K722" i="11"/>
  <c r="L722" i="11"/>
  <c r="K718" i="11"/>
  <c r="L718" i="11"/>
  <c r="K714" i="11"/>
  <c r="L714" i="11"/>
  <c r="K710" i="11"/>
  <c r="L710" i="11"/>
  <c r="K706" i="11"/>
  <c r="L706" i="11"/>
  <c r="K702" i="11"/>
  <c r="L702" i="11"/>
  <c r="K698" i="11"/>
  <c r="L698" i="11"/>
  <c r="K694" i="11"/>
  <c r="L694" i="11"/>
  <c r="K690" i="11"/>
  <c r="L690" i="11"/>
  <c r="K686" i="11"/>
  <c r="L686" i="11"/>
  <c r="K682" i="11"/>
  <c r="L682" i="11"/>
  <c r="K678" i="11"/>
  <c r="L678" i="11"/>
  <c r="K674" i="11"/>
  <c r="L674" i="11"/>
  <c r="K670" i="11"/>
  <c r="L670" i="11"/>
  <c r="K666" i="11"/>
  <c r="L666" i="11"/>
  <c r="K662" i="11"/>
  <c r="L662" i="11"/>
  <c r="K658" i="11"/>
  <c r="L658" i="11"/>
  <c r="K654" i="11"/>
  <c r="L654" i="11"/>
  <c r="K650" i="11"/>
  <c r="L650" i="11"/>
  <c r="K646" i="11"/>
  <c r="L646" i="11"/>
  <c r="K642" i="11"/>
  <c r="L642" i="11"/>
  <c r="K638" i="11"/>
  <c r="L638" i="11"/>
  <c r="K634" i="11"/>
  <c r="L634" i="11"/>
  <c r="K630" i="11"/>
  <c r="L630" i="11"/>
  <c r="K626" i="11"/>
  <c r="L626" i="11"/>
  <c r="K622" i="11"/>
  <c r="L622" i="11"/>
  <c r="K618" i="11"/>
  <c r="L618" i="11"/>
  <c r="K614" i="11"/>
  <c r="L614" i="11"/>
  <c r="K610" i="11"/>
  <c r="L610" i="11"/>
  <c r="K606" i="11"/>
  <c r="L606" i="11"/>
  <c r="K602" i="11"/>
  <c r="L602" i="11"/>
  <c r="K598" i="11"/>
  <c r="L598" i="11"/>
  <c r="K594" i="11"/>
  <c r="L594" i="11"/>
  <c r="K588" i="11"/>
  <c r="L588" i="11"/>
  <c r="K584" i="11"/>
  <c r="L584" i="11"/>
  <c r="K580" i="11"/>
  <c r="L580" i="11"/>
  <c r="K576" i="11"/>
  <c r="L576" i="11"/>
  <c r="K572" i="11"/>
  <c r="L572" i="11"/>
  <c r="K568" i="11"/>
  <c r="L568" i="11"/>
  <c r="K564" i="11"/>
  <c r="L564" i="11"/>
  <c r="K560" i="11"/>
  <c r="L560" i="11"/>
  <c r="L538" i="11"/>
  <c r="K538" i="11"/>
  <c r="L536" i="11"/>
  <c r="K536" i="11"/>
  <c r="L534" i="11"/>
  <c r="K534" i="11"/>
  <c r="L532" i="11"/>
  <c r="K532" i="11"/>
  <c r="L530" i="11"/>
  <c r="K530" i="11"/>
  <c r="L528" i="11"/>
  <c r="K528" i="11"/>
  <c r="L526" i="11"/>
  <c r="K526" i="11"/>
  <c r="L524" i="11"/>
  <c r="K524" i="11"/>
  <c r="L522" i="11"/>
  <c r="K522" i="11"/>
  <c r="L520" i="11"/>
  <c r="K520" i="11"/>
  <c r="L518" i="11"/>
  <c r="K518" i="11"/>
  <c r="L516" i="11"/>
  <c r="K516" i="11"/>
  <c r="L514" i="11"/>
  <c r="K514" i="11"/>
  <c r="L512" i="11"/>
  <c r="K512" i="11"/>
  <c r="L510" i="11"/>
  <c r="K510" i="11"/>
  <c r="L508" i="11"/>
  <c r="K508" i="11"/>
  <c r="L506" i="11"/>
  <c r="K506" i="11"/>
  <c r="L504" i="11"/>
  <c r="K504" i="11"/>
  <c r="L502" i="11"/>
  <c r="K502" i="11"/>
  <c r="L500" i="11"/>
  <c r="K500" i="11"/>
  <c r="L498" i="11"/>
  <c r="K498" i="11"/>
  <c r="L496" i="11"/>
  <c r="K496" i="11"/>
  <c r="L494" i="11"/>
  <c r="K494" i="11"/>
  <c r="L492" i="11"/>
  <c r="K492" i="11"/>
  <c r="L490" i="11"/>
  <c r="K490" i="11"/>
  <c r="L488" i="11"/>
  <c r="K488" i="11"/>
  <c r="L486" i="11"/>
  <c r="K486" i="11"/>
  <c r="L484" i="11"/>
  <c r="K484" i="11"/>
  <c r="L482" i="11"/>
  <c r="K482" i="11"/>
  <c r="L480" i="11"/>
  <c r="K480" i="11"/>
  <c r="L478" i="11"/>
  <c r="K478" i="11"/>
  <c r="L476" i="11"/>
  <c r="K476" i="11"/>
  <c r="L474" i="11"/>
  <c r="K474" i="11"/>
  <c r="L472" i="11"/>
  <c r="K472" i="11"/>
  <c r="L470" i="11"/>
  <c r="K470" i="11"/>
  <c r="L468" i="11"/>
  <c r="K468" i="11"/>
  <c r="L466" i="11"/>
  <c r="K466" i="11"/>
  <c r="L464" i="11"/>
  <c r="K464" i="11"/>
  <c r="L462" i="11"/>
  <c r="K462" i="11"/>
  <c r="L460" i="11"/>
  <c r="K460" i="11"/>
  <c r="L458" i="11"/>
  <c r="K458" i="11"/>
  <c r="L456" i="11"/>
  <c r="K456" i="11"/>
  <c r="L454" i="11"/>
  <c r="K454" i="11"/>
  <c r="L452" i="11"/>
  <c r="K452" i="11"/>
  <c r="L450" i="11"/>
  <c r="K450" i="11"/>
  <c r="L448" i="11"/>
  <c r="K448" i="11"/>
  <c r="L446" i="11"/>
  <c r="K446" i="11"/>
  <c r="L444" i="11"/>
  <c r="K444" i="11"/>
  <c r="L442" i="11"/>
  <c r="K442" i="11"/>
  <c r="L440" i="11"/>
  <c r="K440" i="11"/>
  <c r="L438" i="11"/>
  <c r="K438" i="11"/>
  <c r="L436" i="11"/>
  <c r="K436" i="11"/>
  <c r="L434" i="11"/>
  <c r="K434" i="11"/>
  <c r="L432" i="11"/>
  <c r="K432" i="11"/>
  <c r="L430" i="11"/>
  <c r="K430" i="11"/>
  <c r="L428" i="11"/>
  <c r="K428" i="11"/>
  <c r="L426" i="11"/>
  <c r="K426" i="11"/>
  <c r="L424" i="11"/>
  <c r="K424" i="11"/>
  <c r="L422" i="11"/>
  <c r="K422" i="11"/>
  <c r="L420" i="11"/>
  <c r="K420" i="11"/>
  <c r="L418" i="11"/>
  <c r="K418" i="11"/>
  <c r="L416" i="11"/>
  <c r="K416" i="11"/>
  <c r="L414" i="11"/>
  <c r="K414" i="11"/>
  <c r="L412" i="11"/>
  <c r="K412" i="11"/>
  <c r="L410" i="11"/>
  <c r="K410" i="11"/>
  <c r="L408" i="11"/>
  <c r="K408" i="11"/>
  <c r="L406" i="11"/>
  <c r="K406" i="11"/>
  <c r="L404" i="11"/>
  <c r="K404" i="11"/>
  <c r="L402" i="11"/>
  <c r="K402" i="11"/>
  <c r="L400" i="11"/>
  <c r="K400" i="11"/>
  <c r="L398" i="11"/>
  <c r="K398" i="11"/>
  <c r="L396" i="11"/>
  <c r="K396" i="11"/>
  <c r="L394" i="11"/>
  <c r="K394" i="11"/>
  <c r="L392" i="11"/>
  <c r="K392" i="11"/>
  <c r="L390" i="11"/>
  <c r="K390" i="11"/>
  <c r="L388" i="11"/>
  <c r="K388" i="11"/>
  <c r="L386" i="11"/>
  <c r="K386" i="11"/>
  <c r="L384" i="11"/>
  <c r="K384" i="11"/>
  <c r="L382" i="11"/>
  <c r="K382" i="11"/>
  <c r="L380" i="11"/>
  <c r="K380" i="11"/>
  <c r="L378" i="11"/>
  <c r="K378" i="11"/>
  <c r="L376" i="11"/>
  <c r="K376" i="11"/>
  <c r="L374" i="11"/>
  <c r="K374" i="11"/>
  <c r="L372" i="11"/>
  <c r="K372" i="11"/>
  <c r="L370" i="11"/>
  <c r="K370" i="11"/>
  <c r="L368" i="11"/>
  <c r="K368" i="11"/>
  <c r="L366" i="11"/>
  <c r="K366" i="11"/>
  <c r="L364" i="11"/>
  <c r="K364" i="11"/>
  <c r="L362" i="11"/>
  <c r="K362" i="11"/>
  <c r="L360" i="11"/>
  <c r="K360" i="11"/>
  <c r="L358" i="11"/>
  <c r="K358" i="11"/>
  <c r="L356" i="11"/>
  <c r="K356" i="11"/>
  <c r="L354" i="11"/>
  <c r="K354" i="11"/>
  <c r="L352" i="11"/>
  <c r="K352" i="11"/>
  <c r="L350" i="11"/>
  <c r="K350" i="11"/>
  <c r="L348" i="11"/>
  <c r="K348" i="11"/>
  <c r="K552" i="11"/>
  <c r="L552" i="11"/>
  <c r="K544" i="11"/>
  <c r="L544" i="11"/>
  <c r="K539" i="11"/>
  <c r="L539" i="11"/>
  <c r="K535" i="11"/>
  <c r="L535" i="11"/>
  <c r="K531" i="11"/>
  <c r="L531" i="11"/>
  <c r="K527" i="11"/>
  <c r="L527" i="11"/>
  <c r="K523" i="11"/>
  <c r="L523" i="11"/>
  <c r="K519" i="11"/>
  <c r="L519" i="11"/>
  <c r="K515" i="11"/>
  <c r="L515" i="11"/>
  <c r="K511" i="11"/>
  <c r="L511" i="11"/>
  <c r="K507" i="11"/>
  <c r="L507" i="11"/>
  <c r="K503" i="11"/>
  <c r="L503" i="11"/>
  <c r="K499" i="11"/>
  <c r="L499" i="11"/>
  <c r="K495" i="11"/>
  <c r="L495" i="11"/>
  <c r="K491" i="11"/>
  <c r="L491" i="11"/>
  <c r="K487" i="11"/>
  <c r="L487" i="11"/>
  <c r="K483" i="11"/>
  <c r="L483" i="11"/>
  <c r="K479" i="11"/>
  <c r="L479" i="11"/>
  <c r="K475" i="11"/>
  <c r="L475" i="11"/>
  <c r="K471" i="11"/>
  <c r="L471" i="11"/>
  <c r="K467" i="11"/>
  <c r="L467" i="11"/>
  <c r="K463" i="11"/>
  <c r="L463" i="11"/>
  <c r="K459" i="11"/>
  <c r="L459" i="11"/>
  <c r="K455" i="11"/>
  <c r="L455" i="11"/>
  <c r="K451" i="11"/>
  <c r="L451" i="11"/>
  <c r="K447" i="11"/>
  <c r="L447" i="11"/>
  <c r="K443" i="11"/>
  <c r="L443" i="11"/>
  <c r="K439" i="11"/>
  <c r="L439" i="11"/>
  <c r="K435" i="11"/>
  <c r="L435" i="11"/>
  <c r="K431" i="11"/>
  <c r="L431" i="11"/>
  <c r="K427" i="11"/>
  <c r="L427" i="11"/>
  <c r="K423" i="11"/>
  <c r="L423" i="11"/>
  <c r="K419" i="11"/>
  <c r="L419" i="11"/>
  <c r="K415" i="11"/>
  <c r="L415" i="11"/>
  <c r="K411" i="11"/>
  <c r="L411" i="11"/>
  <c r="K407" i="11"/>
  <c r="L407" i="11"/>
  <c r="K403" i="11"/>
  <c r="L403" i="11"/>
  <c r="K399" i="11"/>
  <c r="L399" i="11"/>
  <c r="K395" i="11"/>
  <c r="L395" i="11"/>
  <c r="K391" i="11"/>
  <c r="L391" i="11"/>
  <c r="K387" i="11"/>
  <c r="L387" i="11"/>
  <c r="K383" i="11"/>
  <c r="L383" i="11"/>
  <c r="K379" i="11"/>
  <c r="L379" i="11"/>
  <c r="K375" i="11"/>
  <c r="L375" i="11"/>
  <c r="K371" i="11"/>
  <c r="L371" i="11"/>
  <c r="K367" i="11"/>
  <c r="L367" i="11"/>
  <c r="K363" i="11"/>
  <c r="L363" i="11"/>
  <c r="K359" i="11"/>
  <c r="L359" i="11"/>
  <c r="K355" i="11"/>
  <c r="L355" i="11"/>
  <c r="K351" i="11"/>
  <c r="L351" i="11"/>
  <c r="K347" i="11"/>
  <c r="L347" i="11"/>
  <c r="L345" i="11"/>
  <c r="K345" i="11"/>
  <c r="L343" i="11"/>
  <c r="K343" i="11"/>
  <c r="L341" i="11"/>
  <c r="K341" i="11"/>
  <c r="L339" i="11"/>
  <c r="K339" i="11"/>
  <c r="L337" i="11"/>
  <c r="K337" i="11"/>
  <c r="L335" i="11"/>
  <c r="K335" i="11"/>
  <c r="L333" i="11"/>
  <c r="K333" i="11"/>
  <c r="L331" i="11"/>
  <c r="K331" i="11"/>
  <c r="L329" i="11"/>
  <c r="K329" i="11"/>
  <c r="L327" i="11"/>
  <c r="K327" i="11"/>
  <c r="L325" i="11"/>
  <c r="K325" i="11"/>
  <c r="L323" i="11"/>
  <c r="K323" i="11"/>
  <c r="L321" i="11"/>
  <c r="K321" i="11"/>
  <c r="L319" i="11"/>
  <c r="K319" i="11"/>
  <c r="L317" i="11"/>
  <c r="K317" i="11"/>
  <c r="L315" i="11"/>
  <c r="K315" i="11"/>
  <c r="L313" i="11"/>
  <c r="K313" i="11"/>
  <c r="L311" i="11"/>
  <c r="K311" i="11"/>
  <c r="L309" i="11"/>
  <c r="K309" i="11"/>
  <c r="L307" i="11"/>
  <c r="K307" i="11"/>
  <c r="L305" i="11"/>
  <c r="K305" i="11"/>
  <c r="L303" i="11"/>
  <c r="K303" i="11"/>
  <c r="L301" i="11"/>
  <c r="K301" i="11"/>
  <c r="L299" i="11"/>
  <c r="K299" i="11"/>
  <c r="L297" i="11"/>
  <c r="K297" i="11"/>
  <c r="L295" i="11"/>
  <c r="K295" i="11"/>
  <c r="L293" i="11"/>
  <c r="K293" i="11"/>
  <c r="L291" i="11"/>
  <c r="K291" i="11"/>
  <c r="L289" i="11"/>
  <c r="K289" i="11"/>
  <c r="L287" i="11"/>
  <c r="K287" i="11"/>
  <c r="L285" i="11"/>
  <c r="K285" i="11"/>
  <c r="L283" i="11"/>
  <c r="K283" i="11"/>
  <c r="L281" i="11"/>
  <c r="K281" i="11"/>
  <c r="L279" i="11"/>
  <c r="K279" i="11"/>
  <c r="L277" i="11"/>
  <c r="K277" i="11"/>
  <c r="L275" i="11"/>
  <c r="K275" i="11"/>
  <c r="L273" i="11"/>
  <c r="K273" i="11"/>
  <c r="L271" i="11"/>
  <c r="K271" i="11"/>
  <c r="L269" i="11"/>
  <c r="K269" i="11"/>
  <c r="L267" i="11"/>
  <c r="K267" i="11"/>
  <c r="L265" i="11"/>
  <c r="K265" i="11"/>
  <c r="L263" i="11"/>
  <c r="K263" i="11"/>
  <c r="L261" i="11"/>
  <c r="K261" i="11"/>
  <c r="L259" i="11"/>
  <c r="K259" i="11"/>
  <c r="L257" i="11"/>
  <c r="K257" i="11"/>
  <c r="L255" i="11"/>
  <c r="K255" i="11"/>
  <c r="K346" i="11"/>
  <c r="L346" i="11"/>
  <c r="K338" i="11"/>
  <c r="L338" i="11"/>
  <c r="K336" i="11"/>
  <c r="L336" i="11"/>
  <c r="K332" i="11"/>
  <c r="L332" i="11"/>
  <c r="K328" i="11"/>
  <c r="L328" i="11"/>
  <c r="K324" i="11"/>
  <c r="L324" i="11"/>
  <c r="K320" i="11"/>
  <c r="L320" i="11"/>
  <c r="K316" i="11"/>
  <c r="L316" i="11"/>
  <c r="K312" i="11"/>
  <c r="L312" i="11"/>
  <c r="K308" i="11"/>
  <c r="L308" i="11"/>
  <c r="K304" i="11"/>
  <c r="L304" i="11"/>
  <c r="K300" i="11"/>
  <c r="L300" i="11"/>
  <c r="K296" i="11"/>
  <c r="L296" i="11"/>
  <c r="K292" i="11"/>
  <c r="L292" i="11"/>
  <c r="K288" i="11"/>
  <c r="L288" i="11"/>
  <c r="K284" i="11"/>
  <c r="L284" i="11"/>
  <c r="K280" i="11"/>
  <c r="L280" i="11"/>
  <c r="K276" i="11"/>
  <c r="L276" i="11"/>
  <c r="K272" i="11"/>
  <c r="L272" i="11"/>
  <c r="K268" i="11"/>
  <c r="L268" i="11"/>
  <c r="K264" i="11"/>
  <c r="L264" i="11"/>
  <c r="K260" i="11"/>
  <c r="L260" i="11"/>
  <c r="K256" i="11"/>
  <c r="L256" i="11"/>
  <c r="K1083" i="10"/>
  <c r="L1083" i="10"/>
  <c r="K1075" i="10"/>
  <c r="L1075" i="10"/>
  <c r="L1029" i="10"/>
  <c r="K1029" i="10"/>
  <c r="L1027" i="10"/>
  <c r="K1027" i="10"/>
  <c r="L1025" i="10"/>
  <c r="K1025" i="10"/>
  <c r="L1023" i="10"/>
  <c r="K1023" i="10"/>
  <c r="L1021" i="10"/>
  <c r="K1021" i="10"/>
  <c r="L1019" i="10"/>
  <c r="K1019" i="10"/>
  <c r="L1017" i="10"/>
  <c r="K1017" i="10"/>
  <c r="L1015" i="10"/>
  <c r="K1015" i="10"/>
  <c r="L1013" i="10"/>
  <c r="K1013" i="10"/>
  <c r="L1011" i="10"/>
  <c r="K1011" i="10"/>
  <c r="L1009" i="10"/>
  <c r="K1009" i="10"/>
  <c r="L1007" i="10"/>
  <c r="K1007" i="10"/>
  <c r="L1005" i="10"/>
  <c r="K1005" i="10"/>
  <c r="L1003" i="10"/>
  <c r="K1003" i="10"/>
  <c r="L1001" i="10"/>
  <c r="K1001" i="10"/>
  <c r="L999" i="10"/>
  <c r="K999" i="10"/>
  <c r="L997" i="10"/>
  <c r="K997" i="10"/>
  <c r="L995" i="10"/>
  <c r="K995" i="10"/>
  <c r="L993" i="10"/>
  <c r="K993" i="10"/>
  <c r="L991" i="10"/>
  <c r="K991" i="10"/>
  <c r="L989" i="10"/>
  <c r="K989" i="10"/>
  <c r="L987" i="10"/>
  <c r="K987" i="10"/>
  <c r="L985" i="10"/>
  <c r="K985" i="10"/>
  <c r="L983" i="10"/>
  <c r="K983" i="10"/>
  <c r="L981" i="10"/>
  <c r="K981" i="10"/>
  <c r="L979" i="10"/>
  <c r="K979" i="10"/>
  <c r="L977" i="10"/>
  <c r="K977" i="10"/>
  <c r="L975" i="10"/>
  <c r="K975" i="10"/>
  <c r="L973" i="10"/>
  <c r="K973" i="10"/>
  <c r="L971" i="10"/>
  <c r="K971" i="10"/>
  <c r="L969" i="10"/>
  <c r="K969" i="10"/>
  <c r="L967" i="10"/>
  <c r="K967" i="10"/>
  <c r="L965" i="10"/>
  <c r="K965" i="10"/>
  <c r="L963" i="10"/>
  <c r="K963" i="10"/>
  <c r="L961" i="10"/>
  <c r="K961" i="10"/>
  <c r="L959" i="10"/>
  <c r="K959" i="10"/>
  <c r="L956" i="10"/>
  <c r="K956" i="10"/>
  <c r="L954" i="10"/>
  <c r="K954" i="10"/>
  <c r="L952" i="10"/>
  <c r="K952" i="10"/>
  <c r="L950" i="10"/>
  <c r="K950" i="10"/>
  <c r="L948" i="10"/>
  <c r="K948" i="10"/>
  <c r="L946" i="10"/>
  <c r="K946" i="10"/>
  <c r="L944" i="10"/>
  <c r="K944" i="10"/>
  <c r="L942" i="10"/>
  <c r="K942" i="10"/>
  <c r="L940" i="10"/>
  <c r="K940" i="10"/>
  <c r="L938" i="10"/>
  <c r="K938" i="10"/>
  <c r="L936" i="10"/>
  <c r="K936" i="10"/>
  <c r="L934" i="10"/>
  <c r="K934" i="10"/>
  <c r="L932" i="10"/>
  <c r="K932" i="10"/>
  <c r="L930" i="10"/>
  <c r="K930" i="10"/>
  <c r="L928" i="10"/>
  <c r="K928" i="10"/>
  <c r="L926" i="10"/>
  <c r="K926" i="10"/>
  <c r="L924" i="10"/>
  <c r="K924" i="10"/>
  <c r="L922" i="10"/>
  <c r="K922" i="10"/>
  <c r="L920" i="10"/>
  <c r="K920" i="10"/>
  <c r="L918" i="10"/>
  <c r="K918" i="10"/>
  <c r="L916" i="10"/>
  <c r="K916" i="10"/>
  <c r="L914" i="10"/>
  <c r="K914" i="10"/>
  <c r="L912" i="10"/>
  <c r="K912" i="10"/>
  <c r="L910" i="10"/>
  <c r="K910" i="10"/>
  <c r="L908" i="10"/>
  <c r="K908" i="10"/>
  <c r="L906" i="10"/>
  <c r="K906" i="10"/>
  <c r="L904" i="10"/>
  <c r="K904" i="10"/>
  <c r="L902" i="10"/>
  <c r="K902" i="10"/>
  <c r="L900" i="10"/>
  <c r="K900" i="10"/>
  <c r="L898" i="10"/>
  <c r="K898" i="10"/>
  <c r="L896" i="10"/>
  <c r="K896" i="10"/>
  <c r="L894" i="10"/>
  <c r="K894" i="10"/>
  <c r="L892" i="10"/>
  <c r="K892" i="10"/>
  <c r="L890" i="10"/>
  <c r="K890" i="10"/>
  <c r="L888" i="10"/>
  <c r="K888" i="10"/>
  <c r="L886" i="10"/>
  <c r="K886" i="10"/>
  <c r="L884" i="10"/>
  <c r="K884" i="10"/>
  <c r="L882" i="10"/>
  <c r="K882" i="10"/>
  <c r="L880" i="10"/>
  <c r="K880" i="10"/>
  <c r="L878" i="10"/>
  <c r="K878" i="10"/>
  <c r="L876" i="10"/>
  <c r="K876" i="10"/>
  <c r="L874" i="10"/>
  <c r="K874" i="10"/>
  <c r="L872" i="10"/>
  <c r="K872" i="10"/>
  <c r="L870" i="10"/>
  <c r="K870" i="10"/>
  <c r="L868" i="10"/>
  <c r="K868" i="10"/>
  <c r="L866" i="10"/>
  <c r="K866" i="10"/>
  <c r="L864" i="10"/>
  <c r="K864" i="10"/>
  <c r="L862" i="10"/>
  <c r="K862" i="10"/>
  <c r="L860" i="10"/>
  <c r="K860" i="10"/>
  <c r="L858" i="10"/>
  <c r="K858" i="10"/>
  <c r="L856" i="10"/>
  <c r="K856" i="10"/>
  <c r="L854" i="10"/>
  <c r="K854" i="10"/>
  <c r="L852" i="10"/>
  <c r="K852" i="10"/>
  <c r="L850" i="10"/>
  <c r="K850" i="10"/>
  <c r="L848" i="10"/>
  <c r="K848" i="10"/>
  <c r="L846" i="10"/>
  <c r="K846" i="10"/>
  <c r="L844" i="10"/>
  <c r="K844" i="10"/>
  <c r="L842" i="10"/>
  <c r="K842" i="10"/>
  <c r="L840" i="10"/>
  <c r="K840" i="10"/>
  <c r="L838" i="10"/>
  <c r="K838" i="10"/>
  <c r="L836" i="10"/>
  <c r="K836" i="10"/>
  <c r="L834" i="10"/>
  <c r="K834" i="10"/>
  <c r="L832" i="10"/>
  <c r="K832" i="10"/>
  <c r="L830" i="10"/>
  <c r="K830" i="10"/>
  <c r="L828" i="10"/>
  <c r="K828" i="10"/>
  <c r="L826" i="10"/>
  <c r="K826" i="10"/>
  <c r="L824" i="10"/>
  <c r="K824" i="10"/>
  <c r="L822" i="10"/>
  <c r="K822" i="10"/>
  <c r="L820" i="10"/>
  <c r="K820" i="10"/>
  <c r="L818" i="10"/>
  <c r="K818" i="10"/>
  <c r="L816" i="10"/>
  <c r="K816" i="10"/>
  <c r="K1052" i="10"/>
  <c r="L1052" i="10"/>
  <c r="K1036" i="10"/>
  <c r="L1036" i="10"/>
  <c r="K1030" i="10"/>
  <c r="L1030" i="10"/>
  <c r="K1026" i="10"/>
  <c r="L1026" i="10"/>
  <c r="K1018" i="10"/>
  <c r="L1018" i="10"/>
  <c r="K1010" i="10"/>
  <c r="L1010" i="10"/>
  <c r="K1002" i="10"/>
  <c r="L1002" i="10"/>
  <c r="K994" i="10"/>
  <c r="L994" i="10"/>
  <c r="K986" i="10"/>
  <c r="L986" i="10"/>
  <c r="K978" i="10"/>
  <c r="L978" i="10"/>
  <c r="K970" i="10"/>
  <c r="L970" i="10"/>
  <c r="K962" i="10"/>
  <c r="L962" i="10"/>
  <c r="L813" i="10"/>
  <c r="K813" i="10"/>
  <c r="L811" i="10"/>
  <c r="K811" i="10"/>
  <c r="L809" i="10"/>
  <c r="K809" i="10"/>
  <c r="L807" i="10"/>
  <c r="K807" i="10"/>
  <c r="L805" i="10"/>
  <c r="K805" i="10"/>
  <c r="L803" i="10"/>
  <c r="K803" i="10"/>
  <c r="L801" i="10"/>
  <c r="K801" i="10"/>
  <c r="L799" i="10"/>
  <c r="K799" i="10"/>
  <c r="L797" i="10"/>
  <c r="K797" i="10"/>
  <c r="L795" i="10"/>
  <c r="K795" i="10"/>
  <c r="L793" i="10"/>
  <c r="K793" i="10"/>
  <c r="L791" i="10"/>
  <c r="K791" i="10"/>
  <c r="L789" i="10"/>
  <c r="K789" i="10"/>
  <c r="L787" i="10"/>
  <c r="K787" i="10"/>
  <c r="L785" i="10"/>
  <c r="K785" i="10"/>
  <c r="L783" i="10"/>
  <c r="K783" i="10"/>
  <c r="L781" i="10"/>
  <c r="K781" i="10"/>
  <c r="L779" i="10"/>
  <c r="K779" i="10"/>
  <c r="L777" i="10"/>
  <c r="K777" i="10"/>
  <c r="L775" i="10"/>
  <c r="K775" i="10"/>
  <c r="L773" i="10"/>
  <c r="K773" i="10"/>
  <c r="L771" i="10"/>
  <c r="K771" i="10"/>
  <c r="L769" i="10"/>
  <c r="K769" i="10"/>
  <c r="L767" i="10"/>
  <c r="K767" i="10"/>
  <c r="L765" i="10"/>
  <c r="K765" i="10"/>
  <c r="L763" i="10"/>
  <c r="K763" i="10"/>
  <c r="L761" i="10"/>
  <c r="K761" i="10"/>
  <c r="L759" i="10"/>
  <c r="K759" i="10"/>
  <c r="L757" i="10"/>
  <c r="K757" i="10"/>
  <c r="L755" i="10"/>
  <c r="K755" i="10"/>
  <c r="L753" i="10"/>
  <c r="K753" i="10"/>
  <c r="L751" i="10"/>
  <c r="K751" i="10"/>
  <c r="L749" i="10"/>
  <c r="K749" i="10"/>
  <c r="L747" i="10"/>
  <c r="K747" i="10"/>
  <c r="L745" i="10"/>
  <c r="K745" i="10"/>
  <c r="L743" i="10"/>
  <c r="K743" i="10"/>
  <c r="L741" i="10"/>
  <c r="K741" i="10"/>
  <c r="L739" i="10"/>
  <c r="K739" i="10"/>
  <c r="L737" i="10"/>
  <c r="K737" i="10"/>
  <c r="L735" i="10"/>
  <c r="K735" i="10"/>
  <c r="L733" i="10"/>
  <c r="K733" i="10"/>
  <c r="L731" i="10"/>
  <c r="K731" i="10"/>
  <c r="L729" i="10"/>
  <c r="K729" i="10"/>
  <c r="L727" i="10"/>
  <c r="K727" i="10"/>
  <c r="L723" i="10"/>
  <c r="K723" i="10"/>
  <c r="L719" i="10"/>
  <c r="K719" i="10"/>
  <c r="L715" i="10"/>
  <c r="K715" i="10"/>
  <c r="L711" i="10"/>
  <c r="K711" i="10"/>
  <c r="L707" i="10"/>
  <c r="K707" i="10"/>
  <c r="L703" i="10"/>
  <c r="K703" i="10"/>
  <c r="L699" i="10"/>
  <c r="K699" i="10"/>
  <c r="L695" i="10"/>
  <c r="K695" i="10"/>
  <c r="L691" i="10"/>
  <c r="K691" i="10"/>
  <c r="L687" i="10"/>
  <c r="K687" i="10"/>
  <c r="L683" i="10"/>
  <c r="K683" i="10"/>
  <c r="L679" i="10"/>
  <c r="K679" i="10"/>
  <c r="L675" i="10"/>
  <c r="K675" i="10"/>
  <c r="L671" i="10"/>
  <c r="K671" i="10"/>
  <c r="L667" i="10"/>
  <c r="K667" i="10"/>
  <c r="L663" i="10"/>
  <c r="K663" i="10"/>
  <c r="L659" i="10"/>
  <c r="K659" i="10"/>
  <c r="L655" i="10"/>
  <c r="K655" i="10"/>
  <c r="L651" i="10"/>
  <c r="K651" i="10"/>
  <c r="L647" i="10"/>
  <c r="K647" i="10"/>
  <c r="L643" i="10"/>
  <c r="K643" i="10"/>
  <c r="L639" i="10"/>
  <c r="K639" i="10"/>
  <c r="L635" i="10"/>
  <c r="K635" i="10"/>
  <c r="L631" i="10"/>
  <c r="K631" i="10"/>
  <c r="L627" i="10"/>
  <c r="K627" i="10"/>
  <c r="L623" i="10"/>
  <c r="K623" i="10"/>
  <c r="L619" i="10"/>
  <c r="K619" i="10"/>
  <c r="L615" i="10"/>
  <c r="K615" i="10"/>
  <c r="L611" i="10"/>
  <c r="K611" i="10"/>
  <c r="L607" i="10"/>
  <c r="K607" i="10"/>
  <c r="L603" i="10"/>
  <c r="K603" i="10"/>
  <c r="L599" i="10"/>
  <c r="K599" i="10"/>
  <c r="L595" i="10"/>
  <c r="K595" i="10"/>
  <c r="L591" i="10"/>
  <c r="K591" i="10"/>
  <c r="L587" i="10"/>
  <c r="K587" i="10"/>
  <c r="L583" i="10"/>
  <c r="K583" i="10"/>
  <c r="L579" i="10"/>
  <c r="K579" i="10"/>
  <c r="L575" i="10"/>
  <c r="K575" i="10"/>
  <c r="L571" i="10"/>
  <c r="K571" i="10"/>
  <c r="L567" i="10"/>
  <c r="K567" i="10"/>
  <c r="L563" i="10"/>
  <c r="K563" i="10"/>
  <c r="L559" i="10"/>
  <c r="K559" i="10"/>
  <c r="L555" i="10"/>
  <c r="K555" i="10"/>
  <c r="L551" i="10"/>
  <c r="K551" i="10"/>
  <c r="L547" i="10"/>
  <c r="K547" i="10"/>
  <c r="L543" i="10"/>
  <c r="K543" i="10"/>
  <c r="L539" i="10"/>
  <c r="K539" i="10"/>
  <c r="L535" i="10"/>
  <c r="K535" i="10"/>
  <c r="L531" i="10"/>
  <c r="K531" i="10"/>
  <c r="L527" i="10"/>
  <c r="K527" i="10"/>
  <c r="L523" i="10"/>
  <c r="K523" i="10"/>
  <c r="L519" i="10"/>
  <c r="K519" i="10"/>
  <c r="K955" i="10"/>
  <c r="L955" i="10"/>
  <c r="K939" i="10"/>
  <c r="L939" i="10"/>
  <c r="K923" i="10"/>
  <c r="L923" i="10"/>
  <c r="K907" i="10"/>
  <c r="L907" i="10"/>
  <c r="K891" i="10"/>
  <c r="L891" i="10"/>
  <c r="K875" i="10"/>
  <c r="L875" i="10"/>
  <c r="K859" i="10"/>
  <c r="L859" i="10"/>
  <c r="K843" i="10"/>
  <c r="L843" i="10"/>
  <c r="K827" i="10"/>
  <c r="L827" i="10"/>
  <c r="K808" i="10"/>
  <c r="L808" i="10"/>
  <c r="K792" i="10"/>
  <c r="L792" i="10"/>
  <c r="L1088" i="10"/>
  <c r="K1088" i="10"/>
  <c r="L1086" i="10"/>
  <c r="K1086" i="10"/>
  <c r="L1084" i="10"/>
  <c r="K1084" i="10"/>
  <c r="L1082" i="10"/>
  <c r="K1082" i="10"/>
  <c r="L1080" i="10"/>
  <c r="K1080" i="10"/>
  <c r="L1078" i="10"/>
  <c r="K1078" i="10"/>
  <c r="L1076" i="10"/>
  <c r="K1076" i="10"/>
  <c r="L1074" i="10"/>
  <c r="K1074" i="10"/>
  <c r="L1072" i="10"/>
  <c r="K1072" i="10"/>
  <c r="L1070" i="10"/>
  <c r="K1070" i="10"/>
  <c r="L1068" i="10"/>
  <c r="K1068" i="10"/>
  <c r="K1067" i="10"/>
  <c r="L1067" i="10"/>
  <c r="L1065" i="10"/>
  <c r="K1065" i="10"/>
  <c r="L1063" i="10"/>
  <c r="K1063" i="10"/>
  <c r="L1061" i="10"/>
  <c r="K1061" i="10"/>
  <c r="L1059" i="10"/>
  <c r="K1059" i="10"/>
  <c r="L1057" i="10"/>
  <c r="K1057" i="10"/>
  <c r="L1055" i="10"/>
  <c r="K1055" i="10"/>
  <c r="L1053" i="10"/>
  <c r="K1053" i="10"/>
  <c r="L1051" i="10"/>
  <c r="K1051" i="10"/>
  <c r="L1049" i="10"/>
  <c r="K1049" i="10"/>
  <c r="L1047" i="10"/>
  <c r="K1047" i="10"/>
  <c r="L1045" i="10"/>
  <c r="K1045" i="10"/>
  <c r="L1043" i="10"/>
  <c r="K1043" i="10"/>
  <c r="L1041" i="10"/>
  <c r="K1041" i="10"/>
  <c r="L1039" i="10"/>
  <c r="K1039" i="10"/>
  <c r="L1037" i="10"/>
  <c r="K1037" i="10"/>
  <c r="L1035" i="10"/>
  <c r="K1035" i="10"/>
  <c r="L1033" i="10"/>
  <c r="K1033" i="10"/>
  <c r="L1031" i="10"/>
  <c r="K1031" i="10"/>
  <c r="K1087" i="10"/>
  <c r="L1087" i="10"/>
  <c r="K1079" i="10"/>
  <c r="L1079" i="10"/>
  <c r="K1071" i="10"/>
  <c r="L1071" i="10"/>
  <c r="K1060" i="10"/>
  <c r="L1060" i="10"/>
  <c r="K1044" i="10"/>
  <c r="L1044" i="10"/>
  <c r="K1022" i="10"/>
  <c r="L1022" i="10"/>
  <c r="K1014" i="10"/>
  <c r="L1014" i="10"/>
  <c r="K1006" i="10"/>
  <c r="L1006" i="10"/>
  <c r="K998" i="10"/>
  <c r="L998" i="10"/>
  <c r="K990" i="10"/>
  <c r="L990" i="10"/>
  <c r="K982" i="10"/>
  <c r="L982" i="10"/>
  <c r="K974" i="10"/>
  <c r="L974" i="10"/>
  <c r="K966" i="10"/>
  <c r="L966" i="10"/>
  <c r="K958" i="10"/>
  <c r="L958" i="10"/>
  <c r="L725" i="10"/>
  <c r="K725" i="10"/>
  <c r="L721" i="10"/>
  <c r="K721" i="10"/>
  <c r="L717" i="10"/>
  <c r="K717" i="10"/>
  <c r="L713" i="10"/>
  <c r="K713" i="10"/>
  <c r="L709" i="10"/>
  <c r="K709" i="10"/>
  <c r="L705" i="10"/>
  <c r="K705" i="10"/>
  <c r="L701" i="10"/>
  <c r="K701" i="10"/>
  <c r="L697" i="10"/>
  <c r="K697" i="10"/>
  <c r="L693" i="10"/>
  <c r="K693" i="10"/>
  <c r="L689" i="10"/>
  <c r="K689" i="10"/>
  <c r="L685" i="10"/>
  <c r="K685" i="10"/>
  <c r="L681" i="10"/>
  <c r="K681" i="10"/>
  <c r="L677" i="10"/>
  <c r="K677" i="10"/>
  <c r="L673" i="10"/>
  <c r="K673" i="10"/>
  <c r="L669" i="10"/>
  <c r="K669" i="10"/>
  <c r="L665" i="10"/>
  <c r="K665" i="10"/>
  <c r="L661" i="10"/>
  <c r="K661" i="10"/>
  <c r="L657" i="10"/>
  <c r="K657" i="10"/>
  <c r="L653" i="10"/>
  <c r="K653" i="10"/>
  <c r="L649" i="10"/>
  <c r="K649" i="10"/>
  <c r="L645" i="10"/>
  <c r="K645" i="10"/>
  <c r="L641" i="10"/>
  <c r="K641" i="10"/>
  <c r="L637" i="10"/>
  <c r="K637" i="10"/>
  <c r="L633" i="10"/>
  <c r="K633" i="10"/>
  <c r="L629" i="10"/>
  <c r="K629" i="10"/>
  <c r="L625" i="10"/>
  <c r="K625" i="10"/>
  <c r="L621" i="10"/>
  <c r="K621" i="10"/>
  <c r="L617" i="10"/>
  <c r="K617" i="10"/>
  <c r="L613" i="10"/>
  <c r="K613" i="10"/>
  <c r="L609" i="10"/>
  <c r="K609" i="10"/>
  <c r="L605" i="10"/>
  <c r="K605" i="10"/>
  <c r="L601" i="10"/>
  <c r="K601" i="10"/>
  <c r="L597" i="10"/>
  <c r="K597" i="10"/>
  <c r="L593" i="10"/>
  <c r="K593" i="10"/>
  <c r="L589" i="10"/>
  <c r="K589" i="10"/>
  <c r="L585" i="10"/>
  <c r="K585" i="10"/>
  <c r="L581" i="10"/>
  <c r="K581" i="10"/>
  <c r="L577" i="10"/>
  <c r="K577" i="10"/>
  <c r="L573" i="10"/>
  <c r="K573" i="10"/>
  <c r="L569" i="10"/>
  <c r="K569" i="10"/>
  <c r="L565" i="10"/>
  <c r="K565" i="10"/>
  <c r="L561" i="10"/>
  <c r="K561" i="10"/>
  <c r="L557" i="10"/>
  <c r="K557" i="10"/>
  <c r="L553" i="10"/>
  <c r="K553" i="10"/>
  <c r="L549" i="10"/>
  <c r="K549" i="10"/>
  <c r="L545" i="10"/>
  <c r="K545" i="10"/>
  <c r="L541" i="10"/>
  <c r="K541" i="10"/>
  <c r="L537" i="10"/>
  <c r="K537" i="10"/>
  <c r="L533" i="10"/>
  <c r="K533" i="10"/>
  <c r="L529" i="10"/>
  <c r="K529" i="10"/>
  <c r="L525" i="10"/>
  <c r="K525" i="10"/>
  <c r="L521" i="10"/>
  <c r="K521" i="10"/>
  <c r="K947" i="10"/>
  <c r="L947" i="10"/>
  <c r="K931" i="10"/>
  <c r="L931" i="10"/>
  <c r="K915" i="10"/>
  <c r="L915" i="10"/>
  <c r="K899" i="10"/>
  <c r="L899" i="10"/>
  <c r="K883" i="10"/>
  <c r="L883" i="10"/>
  <c r="K867" i="10"/>
  <c r="L867" i="10"/>
  <c r="K851" i="10"/>
  <c r="L851" i="10"/>
  <c r="K835" i="10"/>
  <c r="L835" i="10"/>
  <c r="K819" i="10"/>
  <c r="L819" i="10"/>
  <c r="L814" i="10"/>
  <c r="K814" i="10"/>
  <c r="K800" i="10"/>
  <c r="L800" i="10"/>
  <c r="K951" i="10"/>
  <c r="L951" i="10"/>
  <c r="K943" i="10"/>
  <c r="L943" i="10"/>
  <c r="K935" i="10"/>
  <c r="L935" i="10"/>
  <c r="K927" i="10"/>
  <c r="L927" i="10"/>
  <c r="K919" i="10"/>
  <c r="L919" i="10"/>
  <c r="K911" i="10"/>
  <c r="L911" i="10"/>
  <c r="K903" i="10"/>
  <c r="L903" i="10"/>
  <c r="K895" i="10"/>
  <c r="L895" i="10"/>
  <c r="K887" i="10"/>
  <c r="L887" i="10"/>
  <c r="K879" i="10"/>
  <c r="L879" i="10"/>
  <c r="K871" i="10"/>
  <c r="L871" i="10"/>
  <c r="K863" i="10"/>
  <c r="L863" i="10"/>
  <c r="K855" i="10"/>
  <c r="L855" i="10"/>
  <c r="K847" i="10"/>
  <c r="L847" i="10"/>
  <c r="K839" i="10"/>
  <c r="L839" i="10"/>
  <c r="K831" i="10"/>
  <c r="L831" i="10"/>
  <c r="K823" i="10"/>
  <c r="L823" i="10"/>
  <c r="K815" i="10"/>
  <c r="L815" i="10"/>
  <c r="K812" i="10"/>
  <c r="L812" i="10"/>
  <c r="K804" i="10"/>
  <c r="L804" i="10"/>
  <c r="K796" i="10"/>
  <c r="L796" i="10"/>
  <c r="K788" i="10"/>
  <c r="L788" i="10"/>
  <c r="K780" i="10"/>
  <c r="L780" i="10"/>
  <c r="K772" i="10"/>
  <c r="L772" i="10"/>
  <c r="K764" i="10"/>
  <c r="L764" i="10"/>
  <c r="K756" i="10"/>
  <c r="L756" i="10"/>
  <c r="K748" i="10"/>
  <c r="L748" i="10"/>
  <c r="K740" i="10"/>
  <c r="L740" i="10"/>
  <c r="K732" i="10"/>
  <c r="L732" i="10"/>
  <c r="K724" i="10"/>
  <c r="L724" i="10"/>
  <c r="K716" i="10"/>
  <c r="L716" i="10"/>
  <c r="K708" i="10"/>
  <c r="L708" i="10"/>
  <c r="K700" i="10"/>
  <c r="L700" i="10"/>
  <c r="K692" i="10"/>
  <c r="L692" i="10"/>
  <c r="K684" i="10"/>
  <c r="L684" i="10"/>
  <c r="K676" i="10"/>
  <c r="L676" i="10"/>
  <c r="K668" i="10"/>
  <c r="L668" i="10"/>
  <c r="K660" i="10"/>
  <c r="L660" i="10"/>
  <c r="K652" i="10"/>
  <c r="L652" i="10"/>
  <c r="K644" i="10"/>
  <c r="L644" i="10"/>
  <c r="K636" i="10"/>
  <c r="L636" i="10"/>
  <c r="K628" i="10"/>
  <c r="L628" i="10"/>
  <c r="K620" i="10"/>
  <c r="L620" i="10"/>
  <c r="K612" i="10"/>
  <c r="L612" i="10"/>
  <c r="K604" i="10"/>
  <c r="L604" i="10"/>
  <c r="K596" i="10"/>
  <c r="L596" i="10"/>
  <c r="K588" i="10"/>
  <c r="L588" i="10"/>
  <c r="K580" i="10"/>
  <c r="L580" i="10"/>
  <c r="K572" i="10"/>
  <c r="L572" i="10"/>
  <c r="K564" i="10"/>
  <c r="L564" i="10"/>
  <c r="K556" i="10"/>
  <c r="L556" i="10"/>
  <c r="K548" i="10"/>
  <c r="L548" i="10"/>
  <c r="K540" i="10"/>
  <c r="L540" i="10"/>
  <c r="K532" i="10"/>
  <c r="L532" i="10"/>
  <c r="K524" i="10"/>
  <c r="L524" i="10"/>
  <c r="K1064" i="10"/>
  <c r="L1064" i="10"/>
  <c r="K1048" i="10"/>
  <c r="L1048" i="10"/>
  <c r="K1032" i="10"/>
  <c r="L1032" i="10"/>
  <c r="K514" i="10"/>
  <c r="L514" i="10"/>
  <c r="K510" i="10"/>
  <c r="L510" i="10"/>
  <c r="K506" i="10"/>
  <c r="L506" i="10"/>
  <c r="K498" i="10"/>
  <c r="L498" i="10"/>
  <c r="K490" i="10"/>
  <c r="L490" i="10"/>
  <c r="K482" i="10"/>
  <c r="L482" i="10"/>
  <c r="K474" i="10"/>
  <c r="L474" i="10"/>
  <c r="K466" i="10"/>
  <c r="L466" i="10"/>
  <c r="K458" i="10"/>
  <c r="L458" i="10"/>
  <c r="E8" i="10"/>
  <c r="F7" i="10"/>
  <c r="G7" i="10" s="1"/>
  <c r="K446" i="10"/>
  <c r="L446" i="10"/>
  <c r="K430" i="10"/>
  <c r="L430" i="10"/>
  <c r="K414" i="10"/>
  <c r="L414" i="10"/>
  <c r="K398" i="10"/>
  <c r="L398" i="10"/>
  <c r="K382" i="10"/>
  <c r="L382" i="10"/>
  <c r="K366" i="10"/>
  <c r="L366" i="10"/>
  <c r="K350" i="10"/>
  <c r="L350" i="10"/>
  <c r="K334" i="10"/>
  <c r="L334" i="10"/>
  <c r="K310" i="10"/>
  <c r="L310" i="10"/>
  <c r="K278" i="10"/>
  <c r="L278" i="10"/>
  <c r="K784" i="10"/>
  <c r="L784" i="10"/>
  <c r="K776" i="10"/>
  <c r="L776" i="10"/>
  <c r="K768" i="10"/>
  <c r="L768" i="10"/>
  <c r="K760" i="10"/>
  <c r="L760" i="10"/>
  <c r="K752" i="10"/>
  <c r="L752" i="10"/>
  <c r="K744" i="10"/>
  <c r="L744" i="10"/>
  <c r="K736" i="10"/>
  <c r="L736" i="10"/>
  <c r="K728" i="10"/>
  <c r="L728" i="10"/>
  <c r="K720" i="10"/>
  <c r="L720" i="10"/>
  <c r="K712" i="10"/>
  <c r="L712" i="10"/>
  <c r="K704" i="10"/>
  <c r="L704" i="10"/>
  <c r="K696" i="10"/>
  <c r="L696" i="10"/>
  <c r="K688" i="10"/>
  <c r="L688" i="10"/>
  <c r="K680" i="10"/>
  <c r="L680" i="10"/>
  <c r="K672" i="10"/>
  <c r="L672" i="10"/>
  <c r="K664" i="10"/>
  <c r="L664" i="10"/>
  <c r="K656" i="10"/>
  <c r="L656" i="10"/>
  <c r="K648" i="10"/>
  <c r="L648" i="10"/>
  <c r="K640" i="10"/>
  <c r="L640" i="10"/>
  <c r="K632" i="10"/>
  <c r="L632" i="10"/>
  <c r="K624" i="10"/>
  <c r="L624" i="10"/>
  <c r="K616" i="10"/>
  <c r="L616" i="10"/>
  <c r="K608" i="10"/>
  <c r="L608" i="10"/>
  <c r="K600" i="10"/>
  <c r="L600" i="10"/>
  <c r="K592" i="10"/>
  <c r="L592" i="10"/>
  <c r="K584" i="10"/>
  <c r="L584" i="10"/>
  <c r="K576" i="10"/>
  <c r="L576" i="10"/>
  <c r="K568" i="10"/>
  <c r="L568" i="10"/>
  <c r="K560" i="10"/>
  <c r="L560" i="10"/>
  <c r="K552" i="10"/>
  <c r="L552" i="10"/>
  <c r="K544" i="10"/>
  <c r="L544" i="10"/>
  <c r="K536" i="10"/>
  <c r="L536" i="10"/>
  <c r="K528" i="10"/>
  <c r="L528" i="10"/>
  <c r="K520" i="10"/>
  <c r="L520" i="10"/>
  <c r="L517" i="10"/>
  <c r="K517" i="10"/>
  <c r="L515" i="10"/>
  <c r="K515" i="10"/>
  <c r="L513" i="10"/>
  <c r="K513" i="10"/>
  <c r="L511" i="10"/>
  <c r="K511" i="10"/>
  <c r="L509" i="10"/>
  <c r="K509" i="10"/>
  <c r="L507" i="10"/>
  <c r="K507" i="10"/>
  <c r="L505" i="10"/>
  <c r="K505" i="10"/>
  <c r="L503" i="10"/>
  <c r="K503" i="10"/>
  <c r="L501" i="10"/>
  <c r="K501" i="10"/>
  <c r="L499" i="10"/>
  <c r="K499" i="10"/>
  <c r="L497" i="10"/>
  <c r="K497" i="10"/>
  <c r="L495" i="10"/>
  <c r="K495" i="10"/>
  <c r="L493" i="10"/>
  <c r="K493" i="10"/>
  <c r="L491" i="10"/>
  <c r="K491" i="10"/>
  <c r="L489" i="10"/>
  <c r="K489" i="10"/>
  <c r="L487" i="10"/>
  <c r="K487" i="10"/>
  <c r="L485" i="10"/>
  <c r="K485" i="10"/>
  <c r="L483" i="10"/>
  <c r="K483" i="10"/>
  <c r="L481" i="10"/>
  <c r="K481" i="10"/>
  <c r="L479" i="10"/>
  <c r="K479" i="10"/>
  <c r="L477" i="10"/>
  <c r="K477" i="10"/>
  <c r="L475" i="10"/>
  <c r="K475" i="10"/>
  <c r="L473" i="10"/>
  <c r="K473" i="10"/>
  <c r="L471" i="10"/>
  <c r="K471" i="10"/>
  <c r="L469" i="10"/>
  <c r="K469" i="10"/>
  <c r="L467" i="10"/>
  <c r="K467" i="10"/>
  <c r="L465" i="10"/>
  <c r="K465" i="10"/>
  <c r="L463" i="10"/>
  <c r="K463" i="10"/>
  <c r="L461" i="10"/>
  <c r="K461" i="10"/>
  <c r="L459" i="10"/>
  <c r="K459" i="10"/>
  <c r="L457" i="10"/>
  <c r="K457" i="10"/>
  <c r="L455" i="10"/>
  <c r="K455" i="10"/>
  <c r="L453" i="10"/>
  <c r="K453" i="10"/>
  <c r="L451" i="10"/>
  <c r="K451" i="10"/>
  <c r="L449" i="10"/>
  <c r="K449" i="10"/>
  <c r="L447" i="10"/>
  <c r="K447" i="10"/>
  <c r="L445" i="10"/>
  <c r="K445" i="10"/>
  <c r="L443" i="10"/>
  <c r="K443" i="10"/>
  <c r="L441" i="10"/>
  <c r="K441" i="10"/>
  <c r="L439" i="10"/>
  <c r="K439" i="10"/>
  <c r="L437" i="10"/>
  <c r="K437" i="10"/>
  <c r="L435" i="10"/>
  <c r="K435" i="10"/>
  <c r="L433" i="10"/>
  <c r="K433" i="10"/>
  <c r="L431" i="10"/>
  <c r="K431" i="10"/>
  <c r="L429" i="10"/>
  <c r="K429" i="10"/>
  <c r="L427" i="10"/>
  <c r="K427" i="10"/>
  <c r="L425" i="10"/>
  <c r="K425" i="10"/>
  <c r="L423" i="10"/>
  <c r="K423" i="10"/>
  <c r="L421" i="10"/>
  <c r="K421" i="10"/>
  <c r="L419" i="10"/>
  <c r="K419" i="10"/>
  <c r="L417" i="10"/>
  <c r="K417" i="10"/>
  <c r="L415" i="10"/>
  <c r="K415" i="10"/>
  <c r="L413" i="10"/>
  <c r="K413" i="10"/>
  <c r="L411" i="10"/>
  <c r="K411" i="10"/>
  <c r="L409" i="10"/>
  <c r="K409" i="10"/>
  <c r="L407" i="10"/>
  <c r="K407" i="10"/>
  <c r="L405" i="10"/>
  <c r="K405" i="10"/>
  <c r="L403" i="10"/>
  <c r="K403" i="10"/>
  <c r="L401" i="10"/>
  <c r="K401" i="10"/>
  <c r="L399" i="10"/>
  <c r="K399" i="10"/>
  <c r="L397" i="10"/>
  <c r="K397" i="10"/>
  <c r="L395" i="10"/>
  <c r="K395" i="10"/>
  <c r="L393" i="10"/>
  <c r="K393" i="10"/>
  <c r="L391" i="10"/>
  <c r="K391" i="10"/>
  <c r="L389" i="10"/>
  <c r="K389" i="10"/>
  <c r="L387" i="10"/>
  <c r="K387" i="10"/>
  <c r="L385" i="10"/>
  <c r="K385" i="10"/>
  <c r="L383" i="10"/>
  <c r="K383" i="10"/>
  <c r="L381" i="10"/>
  <c r="K381" i="10"/>
  <c r="L379" i="10"/>
  <c r="K379" i="10"/>
  <c r="L377" i="10"/>
  <c r="K377" i="10"/>
  <c r="L375" i="10"/>
  <c r="K375" i="10"/>
  <c r="L373" i="10"/>
  <c r="K373" i="10"/>
  <c r="L371" i="10"/>
  <c r="K371" i="10"/>
  <c r="L369" i="10"/>
  <c r="K369" i="10"/>
  <c r="L367" i="10"/>
  <c r="K367" i="10"/>
  <c r="L365" i="10"/>
  <c r="K365" i="10"/>
  <c r="L363" i="10"/>
  <c r="K363" i="10"/>
  <c r="L361" i="10"/>
  <c r="K361" i="10"/>
  <c r="L359" i="10"/>
  <c r="K359" i="10"/>
  <c r="L357" i="10"/>
  <c r="K357" i="10"/>
  <c r="L355" i="10"/>
  <c r="K355" i="10"/>
  <c r="L353" i="10"/>
  <c r="K353" i="10"/>
  <c r="L351" i="10"/>
  <c r="K351" i="10"/>
  <c r="L349" i="10"/>
  <c r="K349" i="10"/>
  <c r="L347" i="10"/>
  <c r="K347" i="10"/>
  <c r="L345" i="10"/>
  <c r="K345" i="10"/>
  <c r="L343" i="10"/>
  <c r="K343" i="10"/>
  <c r="L341" i="10"/>
  <c r="K341" i="10"/>
  <c r="L339" i="10"/>
  <c r="K339" i="10"/>
  <c r="L337" i="10"/>
  <c r="K337" i="10"/>
  <c r="L335" i="10"/>
  <c r="K335" i="10"/>
  <c r="L333" i="10"/>
  <c r="K333" i="10"/>
  <c r="L331" i="10"/>
  <c r="K331" i="10"/>
  <c r="L329" i="10"/>
  <c r="K329" i="10"/>
  <c r="L327" i="10"/>
  <c r="K327" i="10"/>
  <c r="L325" i="10"/>
  <c r="K325" i="10"/>
  <c r="L323" i="10"/>
  <c r="K323" i="10"/>
  <c r="L321" i="10"/>
  <c r="K321" i="10"/>
  <c r="L319" i="10"/>
  <c r="K319" i="10"/>
  <c r="L317" i="10"/>
  <c r="K317" i="10"/>
  <c r="L315" i="10"/>
  <c r="K315" i="10"/>
  <c r="L313" i="10"/>
  <c r="K313" i="10"/>
  <c r="L311" i="10"/>
  <c r="K311" i="10"/>
  <c r="L309" i="10"/>
  <c r="K309" i="10"/>
  <c r="L307" i="10"/>
  <c r="K307" i="10"/>
  <c r="L305" i="10"/>
  <c r="K305" i="10"/>
  <c r="L303" i="10"/>
  <c r="K303" i="10"/>
  <c r="L301" i="10"/>
  <c r="K301" i="10"/>
  <c r="L299" i="10"/>
  <c r="K299" i="10"/>
  <c r="L297" i="10"/>
  <c r="K297" i="10"/>
  <c r="L295" i="10"/>
  <c r="K295" i="10"/>
  <c r="L293" i="10"/>
  <c r="K293" i="10"/>
  <c r="L291" i="10"/>
  <c r="K291" i="10"/>
  <c r="L289" i="10"/>
  <c r="K289" i="10"/>
  <c r="L287" i="10"/>
  <c r="K287" i="10"/>
  <c r="L285" i="10"/>
  <c r="K285" i="10"/>
  <c r="L283" i="10"/>
  <c r="K283" i="10"/>
  <c r="L281" i="10"/>
  <c r="K281" i="10"/>
  <c r="L279" i="10"/>
  <c r="K279" i="10"/>
  <c r="L277" i="10"/>
  <c r="K277" i="10"/>
  <c r="L275" i="10"/>
  <c r="K275" i="10"/>
  <c r="L273" i="10"/>
  <c r="K273" i="10"/>
  <c r="L271" i="10"/>
  <c r="K271" i="10"/>
  <c r="L269" i="10"/>
  <c r="K269" i="10"/>
  <c r="L267" i="10"/>
  <c r="K267" i="10"/>
  <c r="L265" i="10"/>
  <c r="K265" i="10"/>
  <c r="L263" i="10"/>
  <c r="K263" i="10"/>
  <c r="L261" i="10"/>
  <c r="K261" i="10"/>
  <c r="L259" i="10"/>
  <c r="K259" i="10"/>
  <c r="L257" i="10"/>
  <c r="K257" i="10"/>
  <c r="L255" i="10"/>
  <c r="K255" i="10"/>
  <c r="K1056" i="10"/>
  <c r="L1056" i="10"/>
  <c r="K1040" i="10"/>
  <c r="L1040" i="10"/>
  <c r="K516" i="10"/>
  <c r="L516" i="10"/>
  <c r="K512" i="10"/>
  <c r="L512" i="10"/>
  <c r="K508" i="10"/>
  <c r="L508" i="10"/>
  <c r="K502" i="10"/>
  <c r="L502" i="10"/>
  <c r="K494" i="10"/>
  <c r="L494" i="10"/>
  <c r="K486" i="10"/>
  <c r="L486" i="10"/>
  <c r="K478" i="10"/>
  <c r="L478" i="10"/>
  <c r="K470" i="10"/>
  <c r="L470" i="10"/>
  <c r="K462" i="10"/>
  <c r="L462" i="10"/>
  <c r="K454" i="10"/>
  <c r="L454" i="10"/>
  <c r="K438" i="10"/>
  <c r="L438" i="10"/>
  <c r="K422" i="10"/>
  <c r="L422" i="10"/>
  <c r="K406" i="10"/>
  <c r="L406" i="10"/>
  <c r="K390" i="10"/>
  <c r="L390" i="10"/>
  <c r="K374" i="10"/>
  <c r="L374" i="10"/>
  <c r="K358" i="10"/>
  <c r="L358" i="10"/>
  <c r="K342" i="10"/>
  <c r="L342" i="10"/>
  <c r="K326" i="10"/>
  <c r="L326" i="10"/>
  <c r="K294" i="10"/>
  <c r="L294" i="10"/>
  <c r="K262" i="10"/>
  <c r="L262" i="10"/>
  <c r="K450" i="10"/>
  <c r="L450" i="10"/>
  <c r="K442" i="10"/>
  <c r="L442" i="10"/>
  <c r="K434" i="10"/>
  <c r="L434" i="10"/>
  <c r="K426" i="10"/>
  <c r="L426" i="10"/>
  <c r="K418" i="10"/>
  <c r="L418" i="10"/>
  <c r="K410" i="10"/>
  <c r="L410" i="10"/>
  <c r="K402" i="10"/>
  <c r="L402" i="10"/>
  <c r="K394" i="10"/>
  <c r="L394" i="10"/>
  <c r="K386" i="10"/>
  <c r="L386" i="10"/>
  <c r="K378" i="10"/>
  <c r="L378" i="10"/>
  <c r="K370" i="10"/>
  <c r="L370" i="10"/>
  <c r="K362" i="10"/>
  <c r="L362" i="10"/>
  <c r="K354" i="10"/>
  <c r="L354" i="10"/>
  <c r="K346" i="10"/>
  <c r="L346" i="10"/>
  <c r="K338" i="10"/>
  <c r="L338" i="10"/>
  <c r="K318" i="10"/>
  <c r="L318" i="10"/>
  <c r="K302" i="10"/>
  <c r="L302" i="10"/>
  <c r="K286" i="10"/>
  <c r="L286" i="10"/>
  <c r="K270" i="10"/>
  <c r="L270" i="10"/>
  <c r="J1092" i="10"/>
  <c r="J1093" i="10" s="1"/>
  <c r="K254" i="10"/>
  <c r="L254" i="10"/>
  <c r="K330" i="10"/>
  <c r="L330" i="10"/>
  <c r="K314" i="10"/>
  <c r="L314" i="10"/>
  <c r="K298" i="10"/>
  <c r="L298" i="10"/>
  <c r="K282" i="10"/>
  <c r="L282" i="10"/>
  <c r="K266" i="10"/>
  <c r="L266" i="10"/>
  <c r="F5" i="10"/>
  <c r="G5" i="10" s="1"/>
  <c r="K322" i="10"/>
  <c r="L322" i="10"/>
  <c r="K306" i="10"/>
  <c r="L306" i="10"/>
  <c r="K290" i="10"/>
  <c r="L290" i="10"/>
  <c r="K274" i="10"/>
  <c r="L274" i="10"/>
  <c r="K258" i="10"/>
  <c r="L258" i="10"/>
  <c r="F3" i="10"/>
  <c r="G3" i="10" s="1"/>
  <c r="L1088" i="9"/>
  <c r="K1088" i="9"/>
  <c r="L1086" i="9"/>
  <c r="K1086" i="9"/>
  <c r="L1084" i="9"/>
  <c r="K1084" i="9"/>
  <c r="L1082" i="9"/>
  <c r="K1082" i="9"/>
  <c r="L1080" i="9"/>
  <c r="K1080" i="9"/>
  <c r="L1078" i="9"/>
  <c r="K1078" i="9"/>
  <c r="L1076" i="9"/>
  <c r="K1076" i="9"/>
  <c r="L1074" i="9"/>
  <c r="K1074" i="9"/>
  <c r="K1087" i="9"/>
  <c r="L1087" i="9"/>
  <c r="K1083" i="9"/>
  <c r="L1083" i="9"/>
  <c r="K1079" i="9"/>
  <c r="L1079" i="9"/>
  <c r="K1075" i="9"/>
  <c r="L1075" i="9"/>
  <c r="L1072" i="9"/>
  <c r="K1072" i="9"/>
  <c r="L1066" i="9"/>
  <c r="K1066" i="9"/>
  <c r="L1064" i="9"/>
  <c r="K1064" i="9"/>
  <c r="L1062" i="9"/>
  <c r="K1062" i="9"/>
  <c r="L1060" i="9"/>
  <c r="K1060" i="9"/>
  <c r="L1058" i="9"/>
  <c r="K1058" i="9"/>
  <c r="L1056" i="9"/>
  <c r="K1056" i="9"/>
  <c r="L1054" i="9"/>
  <c r="K1054" i="9"/>
  <c r="L1052" i="9"/>
  <c r="K1052" i="9"/>
  <c r="L1050" i="9"/>
  <c r="K1050" i="9"/>
  <c r="L1048" i="9"/>
  <c r="K1048" i="9"/>
  <c r="L1046" i="9"/>
  <c r="K1046" i="9"/>
  <c r="L1067" i="9"/>
  <c r="K1067" i="9"/>
  <c r="K1063" i="9"/>
  <c r="L1063" i="9"/>
  <c r="K1059" i="9"/>
  <c r="L1059" i="9"/>
  <c r="K1055" i="9"/>
  <c r="L1055" i="9"/>
  <c r="K1051" i="9"/>
  <c r="L1051" i="9"/>
  <c r="K1047" i="9"/>
  <c r="L1047" i="9"/>
  <c r="L1041" i="9"/>
  <c r="K1041" i="9"/>
  <c r="K1040" i="9"/>
  <c r="L1040" i="9"/>
  <c r="K1036" i="9"/>
  <c r="L1036" i="9"/>
  <c r="K1032" i="9"/>
  <c r="L1032" i="9"/>
  <c r="K1028" i="9"/>
  <c r="L1028" i="9"/>
  <c r="K1024" i="9"/>
  <c r="L1024" i="9"/>
  <c r="K1020" i="9"/>
  <c r="L1020" i="9"/>
  <c r="K1016" i="9"/>
  <c r="L1016" i="9"/>
  <c r="K1012" i="9"/>
  <c r="L1012" i="9"/>
  <c r="K1008" i="9"/>
  <c r="L1008" i="9"/>
  <c r="K1004" i="9"/>
  <c r="L1004" i="9"/>
  <c r="L1002" i="9"/>
  <c r="K1002" i="9"/>
  <c r="L1000" i="9"/>
  <c r="K1000" i="9"/>
  <c r="L998" i="9"/>
  <c r="K998" i="9"/>
  <c r="K995" i="9"/>
  <c r="L995" i="9"/>
  <c r="K991" i="9"/>
  <c r="L991" i="9"/>
  <c r="K987" i="9"/>
  <c r="L987" i="9"/>
  <c r="K983" i="9"/>
  <c r="L983" i="9"/>
  <c r="K979" i="9"/>
  <c r="L979" i="9"/>
  <c r="K975" i="9"/>
  <c r="L975" i="9"/>
  <c r="K971" i="9"/>
  <c r="L971" i="9"/>
  <c r="K967" i="9"/>
  <c r="L967" i="9"/>
  <c r="K963" i="9"/>
  <c r="L963" i="9"/>
  <c r="K959" i="9"/>
  <c r="L959" i="9"/>
  <c r="K955" i="9"/>
  <c r="L955" i="9"/>
  <c r="K951" i="9"/>
  <c r="L951" i="9"/>
  <c r="L949" i="9"/>
  <c r="K949" i="9"/>
  <c r="L947" i="9"/>
  <c r="K947" i="9"/>
  <c r="K946" i="9"/>
  <c r="L946" i="9"/>
  <c r="K943" i="9"/>
  <c r="L943" i="9"/>
  <c r="K939" i="9"/>
  <c r="L939" i="9"/>
  <c r="K935" i="9"/>
  <c r="L935" i="9"/>
  <c r="K931" i="9"/>
  <c r="L931" i="9"/>
  <c r="K927" i="9"/>
  <c r="L927" i="9"/>
  <c r="K923" i="9"/>
  <c r="L923" i="9"/>
  <c r="K919" i="9"/>
  <c r="L919" i="9"/>
  <c r="K915" i="9"/>
  <c r="L915" i="9"/>
  <c r="K911" i="9"/>
  <c r="L911" i="9"/>
  <c r="K907" i="9"/>
  <c r="L907" i="9"/>
  <c r="K903" i="9"/>
  <c r="L903" i="9"/>
  <c r="K899" i="9"/>
  <c r="L899" i="9"/>
  <c r="K895" i="9"/>
  <c r="L895" i="9"/>
  <c r="K891" i="9"/>
  <c r="L891" i="9"/>
  <c r="K887" i="9"/>
  <c r="L887" i="9"/>
  <c r="K883" i="9"/>
  <c r="L883" i="9"/>
  <c r="K879" i="9"/>
  <c r="L879" i="9"/>
  <c r="K875" i="9"/>
  <c r="L875" i="9"/>
  <c r="K871" i="9"/>
  <c r="L871" i="9"/>
  <c r="L868" i="9"/>
  <c r="K868" i="9"/>
  <c r="L857" i="9"/>
  <c r="K857" i="9"/>
  <c r="L855" i="9"/>
  <c r="K855" i="9"/>
  <c r="L853" i="9"/>
  <c r="K853" i="9"/>
  <c r="L851" i="9"/>
  <c r="K851" i="9"/>
  <c r="L849" i="9"/>
  <c r="K849" i="9"/>
  <c r="L847" i="9"/>
  <c r="K847" i="9"/>
  <c r="L845" i="9"/>
  <c r="K845" i="9"/>
  <c r="L843" i="9"/>
  <c r="K843" i="9"/>
  <c r="L841" i="9"/>
  <c r="K841" i="9"/>
  <c r="L839" i="9"/>
  <c r="K839" i="9"/>
  <c r="L837" i="9"/>
  <c r="K837" i="9"/>
  <c r="L835" i="9"/>
  <c r="K835" i="9"/>
  <c r="L833" i="9"/>
  <c r="K833" i="9"/>
  <c r="L831" i="9"/>
  <c r="K831" i="9"/>
  <c r="L829" i="9"/>
  <c r="K829" i="9"/>
  <c r="L827" i="9"/>
  <c r="K827" i="9"/>
  <c r="L825" i="9"/>
  <c r="K825" i="9"/>
  <c r="L823" i="9"/>
  <c r="K823" i="9"/>
  <c r="L821" i="9"/>
  <c r="K821" i="9"/>
  <c r="L819" i="9"/>
  <c r="K819" i="9"/>
  <c r="L817" i="9"/>
  <c r="K817" i="9"/>
  <c r="L815" i="9"/>
  <c r="K815" i="9"/>
  <c r="L813" i="9"/>
  <c r="K813" i="9"/>
  <c r="L811" i="9"/>
  <c r="K811" i="9"/>
  <c r="L809" i="9"/>
  <c r="K809" i="9"/>
  <c r="L807" i="9"/>
  <c r="K807" i="9"/>
  <c r="L805" i="9"/>
  <c r="K805" i="9"/>
  <c r="L803" i="9"/>
  <c r="K803" i="9"/>
  <c r="L801" i="9"/>
  <c r="K801" i="9"/>
  <c r="L799" i="9"/>
  <c r="K799" i="9"/>
  <c r="L797" i="9"/>
  <c r="K797" i="9"/>
  <c r="L795" i="9"/>
  <c r="K795" i="9"/>
  <c r="L793" i="9"/>
  <c r="K793" i="9"/>
  <c r="L791" i="9"/>
  <c r="K791" i="9"/>
  <c r="L789" i="9"/>
  <c r="K789" i="9"/>
  <c r="L787" i="9"/>
  <c r="K787" i="9"/>
  <c r="L785" i="9"/>
  <c r="K785" i="9"/>
  <c r="L783" i="9"/>
  <c r="K783" i="9"/>
  <c r="L781" i="9"/>
  <c r="K781" i="9"/>
  <c r="L779" i="9"/>
  <c r="K779" i="9"/>
  <c r="L777" i="9"/>
  <c r="K777" i="9"/>
  <c r="L775" i="9"/>
  <c r="K775" i="9"/>
  <c r="K860" i="9"/>
  <c r="L860" i="9"/>
  <c r="K856" i="9"/>
  <c r="L856" i="9"/>
  <c r="K852" i="9"/>
  <c r="L852" i="9"/>
  <c r="K848" i="9"/>
  <c r="L848" i="9"/>
  <c r="K844" i="9"/>
  <c r="L844" i="9"/>
  <c r="K838" i="9"/>
  <c r="L838" i="9"/>
  <c r="K834" i="9"/>
  <c r="L834" i="9"/>
  <c r="K830" i="9"/>
  <c r="L830" i="9"/>
  <c r="K826" i="9"/>
  <c r="L826" i="9"/>
  <c r="K822" i="9"/>
  <c r="L822" i="9"/>
  <c r="K818" i="9"/>
  <c r="L818" i="9"/>
  <c r="K814" i="9"/>
  <c r="L814" i="9"/>
  <c r="K810" i="9"/>
  <c r="L810" i="9"/>
  <c r="K806" i="9"/>
  <c r="L806" i="9"/>
  <c r="K802" i="9"/>
  <c r="L802" i="9"/>
  <c r="K798" i="9"/>
  <c r="L798" i="9"/>
  <c r="K794" i="9"/>
  <c r="L794" i="9"/>
  <c r="K786" i="9"/>
  <c r="L786" i="9"/>
  <c r="K778" i="9"/>
  <c r="L778" i="9"/>
  <c r="L773" i="9"/>
  <c r="K773" i="9"/>
  <c r="K769" i="9"/>
  <c r="L769" i="9"/>
  <c r="K765" i="9"/>
  <c r="L765" i="9"/>
  <c r="K761" i="9"/>
  <c r="L761" i="9"/>
  <c r="K757" i="9"/>
  <c r="L757" i="9"/>
  <c r="K753" i="9"/>
  <c r="L753" i="9"/>
  <c r="K749" i="9"/>
  <c r="L749" i="9"/>
  <c r="K745" i="9"/>
  <c r="L745" i="9"/>
  <c r="K741" i="9"/>
  <c r="L741" i="9"/>
  <c r="K737" i="9"/>
  <c r="L737" i="9"/>
  <c r="K733" i="9"/>
  <c r="L733" i="9"/>
  <c r="K729" i="9"/>
  <c r="L729" i="9"/>
  <c r="K725" i="9"/>
  <c r="L725" i="9"/>
  <c r="K721" i="9"/>
  <c r="L721" i="9"/>
  <c r="K717" i="9"/>
  <c r="L717" i="9"/>
  <c r="K713" i="9"/>
  <c r="L713" i="9"/>
  <c r="K709" i="9"/>
  <c r="L709" i="9"/>
  <c r="K705" i="9"/>
  <c r="L705" i="9"/>
  <c r="K701" i="9"/>
  <c r="L701" i="9"/>
  <c r="K697" i="9"/>
  <c r="L697" i="9"/>
  <c r="K693" i="9"/>
  <c r="L693" i="9"/>
  <c r="K689" i="9"/>
  <c r="L689" i="9"/>
  <c r="K685" i="9"/>
  <c r="L685" i="9"/>
  <c r="K681" i="9"/>
  <c r="L681" i="9"/>
  <c r="K677" i="9"/>
  <c r="L677" i="9"/>
  <c r="K673" i="9"/>
  <c r="L673" i="9"/>
  <c r="K669" i="9"/>
  <c r="L669" i="9"/>
  <c r="K665" i="9"/>
  <c r="L665" i="9"/>
  <c r="K661" i="9"/>
  <c r="L661" i="9"/>
  <c r="K657" i="9"/>
  <c r="L657" i="9"/>
  <c r="K653" i="9"/>
  <c r="L653" i="9"/>
  <c r="K649" i="9"/>
  <c r="L649" i="9"/>
  <c r="K645" i="9"/>
  <c r="L645" i="9"/>
  <c r="K641" i="9"/>
  <c r="L641" i="9"/>
  <c r="K637" i="9"/>
  <c r="L637" i="9"/>
  <c r="K633" i="9"/>
  <c r="L633" i="9"/>
  <c r="K629" i="9"/>
  <c r="L629" i="9"/>
  <c r="K625" i="9"/>
  <c r="L625" i="9"/>
  <c r="K621" i="9"/>
  <c r="L621" i="9"/>
  <c r="K617" i="9"/>
  <c r="L617" i="9"/>
  <c r="K613" i="9"/>
  <c r="L613" i="9"/>
  <c r="L595" i="9"/>
  <c r="K595" i="9"/>
  <c r="K608" i="9"/>
  <c r="L608" i="9"/>
  <c r="K600" i="9"/>
  <c r="L600" i="9"/>
  <c r="K592" i="9"/>
  <c r="L592" i="9"/>
  <c r="K588" i="9"/>
  <c r="L588" i="9"/>
  <c r="K584" i="9"/>
  <c r="L584" i="9"/>
  <c r="K580" i="9"/>
  <c r="L580" i="9"/>
  <c r="K576" i="9"/>
  <c r="L576" i="9"/>
  <c r="K572" i="9"/>
  <c r="L572" i="9"/>
  <c r="K568" i="9"/>
  <c r="L568" i="9"/>
  <c r="K564" i="9"/>
  <c r="L564" i="9"/>
  <c r="K560" i="9"/>
  <c r="L560" i="9"/>
  <c r="K556" i="9"/>
  <c r="L556" i="9"/>
  <c r="K552" i="9"/>
  <c r="L552" i="9"/>
  <c r="K548" i="9"/>
  <c r="L548" i="9"/>
  <c r="K544" i="9"/>
  <c r="L544" i="9"/>
  <c r="K540" i="9"/>
  <c r="L540" i="9"/>
  <c r="K536" i="9"/>
  <c r="L536" i="9"/>
  <c r="K532" i="9"/>
  <c r="L532" i="9"/>
  <c r="K528" i="9"/>
  <c r="L528" i="9"/>
  <c r="K524" i="9"/>
  <c r="L524" i="9"/>
  <c r="K520" i="9"/>
  <c r="L520" i="9"/>
  <c r="K516" i="9"/>
  <c r="L516" i="9"/>
  <c r="K512" i="9"/>
  <c r="L512" i="9"/>
  <c r="K508" i="9"/>
  <c r="L508" i="9"/>
  <c r="K504" i="9"/>
  <c r="L504" i="9"/>
  <c r="K500" i="9"/>
  <c r="L500" i="9"/>
  <c r="K496" i="9"/>
  <c r="L496" i="9"/>
  <c r="K492" i="9"/>
  <c r="L492" i="9"/>
  <c r="K488" i="9"/>
  <c r="L488" i="9"/>
  <c r="K484" i="9"/>
  <c r="L484" i="9"/>
  <c r="K480" i="9"/>
  <c r="L480" i="9"/>
  <c r="K476" i="9"/>
  <c r="L476" i="9"/>
  <c r="K472" i="9"/>
  <c r="L472" i="9"/>
  <c r="K468" i="9"/>
  <c r="L468" i="9"/>
  <c r="K464" i="9"/>
  <c r="L464" i="9"/>
  <c r="K460" i="9"/>
  <c r="L460" i="9"/>
  <c r="K456" i="9"/>
  <c r="L456" i="9"/>
  <c r="K452" i="9"/>
  <c r="L452" i="9"/>
  <c r="K448" i="9"/>
  <c r="L448" i="9"/>
  <c r="K444" i="9"/>
  <c r="L444" i="9"/>
  <c r="K440" i="9"/>
  <c r="L440" i="9"/>
  <c r="K436" i="9"/>
  <c r="L436" i="9"/>
  <c r="K432" i="9"/>
  <c r="L432" i="9"/>
  <c r="K428" i="9"/>
  <c r="L428" i="9"/>
  <c r="K424" i="9"/>
  <c r="L424" i="9"/>
  <c r="K420" i="9"/>
  <c r="L420" i="9"/>
  <c r="K416" i="9"/>
  <c r="L416" i="9"/>
  <c r="K412" i="9"/>
  <c r="L412" i="9"/>
  <c r="K408" i="9"/>
  <c r="L408" i="9"/>
  <c r="K404" i="9"/>
  <c r="L404" i="9"/>
  <c r="L402" i="9"/>
  <c r="K402" i="9"/>
  <c r="L400" i="9"/>
  <c r="K400" i="9"/>
  <c r="L398" i="9"/>
  <c r="K398" i="9"/>
  <c r="L396" i="9"/>
  <c r="K396" i="9"/>
  <c r="L394" i="9"/>
  <c r="K394" i="9"/>
  <c r="L392" i="9"/>
  <c r="K392" i="9"/>
  <c r="K399" i="9"/>
  <c r="L399" i="9"/>
  <c r="K391" i="9"/>
  <c r="L391" i="9"/>
  <c r="K388" i="9"/>
  <c r="L388" i="9"/>
  <c r="K384" i="9"/>
  <c r="L384" i="9"/>
  <c r="K380" i="9"/>
  <c r="L380" i="9"/>
  <c r="K376" i="9"/>
  <c r="L376" i="9"/>
  <c r="K372" i="9"/>
  <c r="L372" i="9"/>
  <c r="K368" i="9"/>
  <c r="L368" i="9"/>
  <c r="K364" i="9"/>
  <c r="L364" i="9"/>
  <c r="K360" i="9"/>
  <c r="L360" i="9"/>
  <c r="K356" i="9"/>
  <c r="L356" i="9"/>
  <c r="K352" i="9"/>
  <c r="L352" i="9"/>
  <c r="K348" i="9"/>
  <c r="L348" i="9"/>
  <c r="K344" i="9"/>
  <c r="L344" i="9"/>
  <c r="K340" i="9"/>
  <c r="L340" i="9"/>
  <c r="K336" i="9"/>
  <c r="L336" i="9"/>
  <c r="K332" i="9"/>
  <c r="L332" i="9"/>
  <c r="K328" i="9"/>
  <c r="L328" i="9"/>
  <c r="K324" i="9"/>
  <c r="L324" i="9"/>
  <c r="K320" i="9"/>
  <c r="L320" i="9"/>
  <c r="K316" i="9"/>
  <c r="L316" i="9"/>
  <c r="K312" i="9"/>
  <c r="L312" i="9"/>
  <c r="K308" i="9"/>
  <c r="L308" i="9"/>
  <c r="K304" i="9"/>
  <c r="L304" i="9"/>
  <c r="K300" i="9"/>
  <c r="L300" i="9"/>
  <c r="K296" i="9"/>
  <c r="L296" i="9"/>
  <c r="K292" i="9"/>
  <c r="L292" i="9"/>
  <c r="K288" i="9"/>
  <c r="L288" i="9"/>
  <c r="K284" i="9"/>
  <c r="L284" i="9"/>
  <c r="K280" i="9"/>
  <c r="L280" i="9"/>
  <c r="K276" i="9"/>
  <c r="L276" i="9"/>
  <c r="K272" i="9"/>
  <c r="L272" i="9"/>
  <c r="K268" i="9"/>
  <c r="L268" i="9"/>
  <c r="K264" i="9"/>
  <c r="L264" i="9"/>
  <c r="K260" i="9"/>
  <c r="L260" i="9"/>
  <c r="K256" i="9"/>
  <c r="L256" i="9"/>
  <c r="K1089" i="9"/>
  <c r="L1089" i="9"/>
  <c r="K1085" i="9"/>
  <c r="L1085" i="9"/>
  <c r="K1081" i="9"/>
  <c r="L1081" i="9"/>
  <c r="K1077" i="9"/>
  <c r="L1077" i="9"/>
  <c r="K1073" i="9"/>
  <c r="L1073" i="9"/>
  <c r="L1071" i="9"/>
  <c r="K1071" i="9"/>
  <c r="L1069" i="9"/>
  <c r="K1069" i="9"/>
  <c r="K1068" i="9"/>
  <c r="L1068" i="9"/>
  <c r="K1065" i="9"/>
  <c r="L1065" i="9"/>
  <c r="K1061" i="9"/>
  <c r="L1061" i="9"/>
  <c r="K1057" i="9"/>
  <c r="L1057" i="9"/>
  <c r="K1053" i="9"/>
  <c r="L1053" i="9"/>
  <c r="K1049" i="9"/>
  <c r="L1049" i="9"/>
  <c r="K1045" i="9"/>
  <c r="L1045" i="9"/>
  <c r="L1043" i="9"/>
  <c r="K1043" i="9"/>
  <c r="L1044" i="9"/>
  <c r="K1044" i="9"/>
  <c r="L1039" i="9"/>
  <c r="K1039" i="9"/>
  <c r="L1037" i="9"/>
  <c r="K1037" i="9"/>
  <c r="L1035" i="9"/>
  <c r="K1035" i="9"/>
  <c r="L1033" i="9"/>
  <c r="K1033" i="9"/>
  <c r="L1031" i="9"/>
  <c r="K1031" i="9"/>
  <c r="L1029" i="9"/>
  <c r="K1029" i="9"/>
  <c r="L1027" i="9"/>
  <c r="K1027" i="9"/>
  <c r="L1025" i="9"/>
  <c r="K1025" i="9"/>
  <c r="L1023" i="9"/>
  <c r="K1023" i="9"/>
  <c r="L1021" i="9"/>
  <c r="K1021" i="9"/>
  <c r="L1019" i="9"/>
  <c r="K1019" i="9"/>
  <c r="L1017" i="9"/>
  <c r="K1017" i="9"/>
  <c r="L1015" i="9"/>
  <c r="K1015" i="9"/>
  <c r="L1013" i="9"/>
  <c r="K1013" i="9"/>
  <c r="L1011" i="9"/>
  <c r="K1011" i="9"/>
  <c r="L1009" i="9"/>
  <c r="K1009" i="9"/>
  <c r="L1007" i="9"/>
  <c r="K1007" i="9"/>
  <c r="L1005" i="9"/>
  <c r="K1005" i="9"/>
  <c r="K1038" i="9"/>
  <c r="L1038" i="9"/>
  <c r="K1034" i="9"/>
  <c r="L1034" i="9"/>
  <c r="K1030" i="9"/>
  <c r="L1030" i="9"/>
  <c r="K1026" i="9"/>
  <c r="L1026" i="9"/>
  <c r="K1022" i="9"/>
  <c r="L1022" i="9"/>
  <c r="K1018" i="9"/>
  <c r="L1018" i="9"/>
  <c r="K1014" i="9"/>
  <c r="L1014" i="9"/>
  <c r="K1010" i="9"/>
  <c r="L1010" i="9"/>
  <c r="K1006" i="9"/>
  <c r="L1006" i="9"/>
  <c r="L996" i="9"/>
  <c r="K996" i="9"/>
  <c r="L994" i="9"/>
  <c r="K994" i="9"/>
  <c r="L992" i="9"/>
  <c r="K992" i="9"/>
  <c r="L990" i="9"/>
  <c r="K990" i="9"/>
  <c r="L988" i="9"/>
  <c r="K988" i="9"/>
  <c r="L986" i="9"/>
  <c r="K986" i="9"/>
  <c r="L984" i="9"/>
  <c r="K984" i="9"/>
  <c r="L982" i="9"/>
  <c r="K982" i="9"/>
  <c r="L980" i="9"/>
  <c r="K980" i="9"/>
  <c r="L978" i="9"/>
  <c r="K978" i="9"/>
  <c r="L976" i="9"/>
  <c r="K976" i="9"/>
  <c r="L974" i="9"/>
  <c r="K974" i="9"/>
  <c r="L972" i="9"/>
  <c r="K972" i="9"/>
  <c r="L970" i="9"/>
  <c r="K970" i="9"/>
  <c r="L968" i="9"/>
  <c r="K968" i="9"/>
  <c r="L966" i="9"/>
  <c r="K966" i="9"/>
  <c r="L964" i="9"/>
  <c r="K964" i="9"/>
  <c r="L962" i="9"/>
  <c r="K962" i="9"/>
  <c r="L960" i="9"/>
  <c r="K960" i="9"/>
  <c r="L958" i="9"/>
  <c r="K958" i="9"/>
  <c r="L956" i="9"/>
  <c r="K956" i="9"/>
  <c r="L954" i="9"/>
  <c r="K954" i="9"/>
  <c r="L952" i="9"/>
  <c r="K952" i="9"/>
  <c r="K1001" i="9"/>
  <c r="L1001" i="9"/>
  <c r="K993" i="9"/>
  <c r="L993" i="9"/>
  <c r="K989" i="9"/>
  <c r="L989" i="9"/>
  <c r="K985" i="9"/>
  <c r="L985" i="9"/>
  <c r="K981" i="9"/>
  <c r="L981" i="9"/>
  <c r="K977" i="9"/>
  <c r="L977" i="9"/>
  <c r="K973" i="9"/>
  <c r="L973" i="9"/>
  <c r="K969" i="9"/>
  <c r="L969" i="9"/>
  <c r="K965" i="9"/>
  <c r="L965" i="9"/>
  <c r="K961" i="9"/>
  <c r="L961" i="9"/>
  <c r="K957" i="9"/>
  <c r="L957" i="9"/>
  <c r="K953" i="9"/>
  <c r="L953" i="9"/>
  <c r="L944" i="9"/>
  <c r="K944" i="9"/>
  <c r="L942" i="9"/>
  <c r="K942" i="9"/>
  <c r="L940" i="9"/>
  <c r="K940" i="9"/>
  <c r="L938" i="9"/>
  <c r="K938" i="9"/>
  <c r="L936" i="9"/>
  <c r="K936" i="9"/>
  <c r="L934" i="9"/>
  <c r="K934" i="9"/>
  <c r="L932" i="9"/>
  <c r="K932" i="9"/>
  <c r="L930" i="9"/>
  <c r="K930" i="9"/>
  <c r="L928" i="9"/>
  <c r="K928" i="9"/>
  <c r="L926" i="9"/>
  <c r="K926" i="9"/>
  <c r="L924" i="9"/>
  <c r="K924" i="9"/>
  <c r="L922" i="9"/>
  <c r="K922" i="9"/>
  <c r="L920" i="9"/>
  <c r="K920" i="9"/>
  <c r="L918" i="9"/>
  <c r="K918" i="9"/>
  <c r="L916" i="9"/>
  <c r="K916" i="9"/>
  <c r="L914" i="9"/>
  <c r="K914" i="9"/>
  <c r="L912" i="9"/>
  <c r="K912" i="9"/>
  <c r="L910" i="9"/>
  <c r="K910" i="9"/>
  <c r="L908" i="9"/>
  <c r="K908" i="9"/>
  <c r="L906" i="9"/>
  <c r="K906" i="9"/>
  <c r="L904" i="9"/>
  <c r="K904" i="9"/>
  <c r="L902" i="9"/>
  <c r="K902" i="9"/>
  <c r="L900" i="9"/>
  <c r="K900" i="9"/>
  <c r="L898" i="9"/>
  <c r="K898" i="9"/>
  <c r="L896" i="9"/>
  <c r="K896" i="9"/>
  <c r="L894" i="9"/>
  <c r="K894" i="9"/>
  <c r="L892" i="9"/>
  <c r="K892" i="9"/>
  <c r="L890" i="9"/>
  <c r="K890" i="9"/>
  <c r="L888" i="9"/>
  <c r="K888" i="9"/>
  <c r="L886" i="9"/>
  <c r="K886" i="9"/>
  <c r="L884" i="9"/>
  <c r="K884" i="9"/>
  <c r="L882" i="9"/>
  <c r="K882" i="9"/>
  <c r="L880" i="9"/>
  <c r="K880" i="9"/>
  <c r="L878" i="9"/>
  <c r="K878" i="9"/>
  <c r="L876" i="9"/>
  <c r="K876" i="9"/>
  <c r="L874" i="9"/>
  <c r="K874" i="9"/>
  <c r="L872" i="9"/>
  <c r="K872" i="9"/>
  <c r="L870" i="9"/>
  <c r="K870" i="9"/>
  <c r="L945" i="9"/>
  <c r="K945" i="9"/>
  <c r="K941" i="9"/>
  <c r="L941" i="9"/>
  <c r="K937" i="9"/>
  <c r="L937" i="9"/>
  <c r="K933" i="9"/>
  <c r="L933" i="9"/>
  <c r="K929" i="9"/>
  <c r="L929" i="9"/>
  <c r="K925" i="9"/>
  <c r="L925" i="9"/>
  <c r="K921" i="9"/>
  <c r="L921" i="9"/>
  <c r="K917" i="9"/>
  <c r="L917" i="9"/>
  <c r="K913" i="9"/>
  <c r="L913" i="9"/>
  <c r="K909" i="9"/>
  <c r="L909" i="9"/>
  <c r="K905" i="9"/>
  <c r="L905" i="9"/>
  <c r="K901" i="9"/>
  <c r="L901" i="9"/>
  <c r="K897" i="9"/>
  <c r="L897" i="9"/>
  <c r="K893" i="9"/>
  <c r="L893" i="9"/>
  <c r="K889" i="9"/>
  <c r="L889" i="9"/>
  <c r="K885" i="9"/>
  <c r="L885" i="9"/>
  <c r="K881" i="9"/>
  <c r="L881" i="9"/>
  <c r="K877" i="9"/>
  <c r="L877" i="9"/>
  <c r="K873" i="9"/>
  <c r="L873" i="9"/>
  <c r="K869" i="9"/>
  <c r="L869" i="9"/>
  <c r="L867" i="9"/>
  <c r="K867" i="9"/>
  <c r="L865" i="9"/>
  <c r="K865" i="9"/>
  <c r="L863" i="9"/>
  <c r="K863" i="9"/>
  <c r="L861" i="9"/>
  <c r="K861" i="9"/>
  <c r="L859" i="9"/>
  <c r="K859" i="9"/>
  <c r="K864" i="9"/>
  <c r="L864" i="9"/>
  <c r="K854" i="9"/>
  <c r="L854" i="9"/>
  <c r="K850" i="9"/>
  <c r="L850" i="9"/>
  <c r="K846" i="9"/>
  <c r="L846" i="9"/>
  <c r="K842" i="9"/>
  <c r="L842" i="9"/>
  <c r="K840" i="9"/>
  <c r="L840" i="9"/>
  <c r="K836" i="9"/>
  <c r="L836" i="9"/>
  <c r="K832" i="9"/>
  <c r="L832" i="9"/>
  <c r="K828" i="9"/>
  <c r="L828" i="9"/>
  <c r="K824" i="9"/>
  <c r="L824" i="9"/>
  <c r="K820" i="9"/>
  <c r="L820" i="9"/>
  <c r="K816" i="9"/>
  <c r="L816" i="9"/>
  <c r="K812" i="9"/>
  <c r="L812" i="9"/>
  <c r="K808" i="9"/>
  <c r="L808" i="9"/>
  <c r="K804" i="9"/>
  <c r="L804" i="9"/>
  <c r="K800" i="9"/>
  <c r="L800" i="9"/>
  <c r="K796" i="9"/>
  <c r="L796" i="9"/>
  <c r="L772" i="9"/>
  <c r="K772" i="9"/>
  <c r="L770" i="9"/>
  <c r="K770" i="9"/>
  <c r="L768" i="9"/>
  <c r="K768" i="9"/>
  <c r="L766" i="9"/>
  <c r="K766" i="9"/>
  <c r="L764" i="9"/>
  <c r="K764" i="9"/>
  <c r="L762" i="9"/>
  <c r="K762" i="9"/>
  <c r="L760" i="9"/>
  <c r="K760" i="9"/>
  <c r="L758" i="9"/>
  <c r="K758" i="9"/>
  <c r="L756" i="9"/>
  <c r="K756" i="9"/>
  <c r="L754" i="9"/>
  <c r="K754" i="9"/>
  <c r="L752" i="9"/>
  <c r="K752" i="9"/>
  <c r="L750" i="9"/>
  <c r="K750" i="9"/>
  <c r="L748" i="9"/>
  <c r="K748" i="9"/>
  <c r="L746" i="9"/>
  <c r="K746" i="9"/>
  <c r="L744" i="9"/>
  <c r="K744" i="9"/>
  <c r="L742" i="9"/>
  <c r="K742" i="9"/>
  <c r="L740" i="9"/>
  <c r="K740" i="9"/>
  <c r="L738" i="9"/>
  <c r="K738" i="9"/>
  <c r="L736" i="9"/>
  <c r="K736" i="9"/>
  <c r="L734" i="9"/>
  <c r="K734" i="9"/>
  <c r="L732" i="9"/>
  <c r="K732" i="9"/>
  <c r="L730" i="9"/>
  <c r="K730" i="9"/>
  <c r="L728" i="9"/>
  <c r="K728" i="9"/>
  <c r="L726" i="9"/>
  <c r="K726" i="9"/>
  <c r="L724" i="9"/>
  <c r="K724" i="9"/>
  <c r="L722" i="9"/>
  <c r="K722" i="9"/>
  <c r="L720" i="9"/>
  <c r="K720" i="9"/>
  <c r="L718" i="9"/>
  <c r="K718" i="9"/>
  <c r="L716" i="9"/>
  <c r="K716" i="9"/>
  <c r="L714" i="9"/>
  <c r="K714" i="9"/>
  <c r="L712" i="9"/>
  <c r="K712" i="9"/>
  <c r="L710" i="9"/>
  <c r="K710" i="9"/>
  <c r="L708" i="9"/>
  <c r="K708" i="9"/>
  <c r="L706" i="9"/>
  <c r="K706" i="9"/>
  <c r="L704" i="9"/>
  <c r="K704" i="9"/>
  <c r="L702" i="9"/>
  <c r="K702" i="9"/>
  <c r="L700" i="9"/>
  <c r="K700" i="9"/>
  <c r="L698" i="9"/>
  <c r="K698" i="9"/>
  <c r="L696" i="9"/>
  <c r="K696" i="9"/>
  <c r="L694" i="9"/>
  <c r="K694" i="9"/>
  <c r="L692" i="9"/>
  <c r="K692" i="9"/>
  <c r="L690" i="9"/>
  <c r="K690" i="9"/>
  <c r="L688" i="9"/>
  <c r="K688" i="9"/>
  <c r="L686" i="9"/>
  <c r="K686" i="9"/>
  <c r="L684" i="9"/>
  <c r="K684" i="9"/>
  <c r="L682" i="9"/>
  <c r="K682" i="9"/>
  <c r="L680" i="9"/>
  <c r="K680" i="9"/>
  <c r="L678" i="9"/>
  <c r="K678" i="9"/>
  <c r="L676" i="9"/>
  <c r="K676" i="9"/>
  <c r="L674" i="9"/>
  <c r="K674" i="9"/>
  <c r="L672" i="9"/>
  <c r="K672" i="9"/>
  <c r="L670" i="9"/>
  <c r="K670" i="9"/>
  <c r="L668" i="9"/>
  <c r="K668" i="9"/>
  <c r="L666" i="9"/>
  <c r="K666" i="9"/>
  <c r="L664" i="9"/>
  <c r="K664" i="9"/>
  <c r="L662" i="9"/>
  <c r="K662" i="9"/>
  <c r="L660" i="9"/>
  <c r="K660" i="9"/>
  <c r="L658" i="9"/>
  <c r="K658" i="9"/>
  <c r="L656" i="9"/>
  <c r="K656" i="9"/>
  <c r="L654" i="9"/>
  <c r="K654" i="9"/>
  <c r="L652" i="9"/>
  <c r="K652" i="9"/>
  <c r="L650" i="9"/>
  <c r="K650" i="9"/>
  <c r="L648" i="9"/>
  <c r="K648" i="9"/>
  <c r="L646" i="9"/>
  <c r="K646" i="9"/>
  <c r="L644" i="9"/>
  <c r="K644" i="9"/>
  <c r="L642" i="9"/>
  <c r="K642" i="9"/>
  <c r="L640" i="9"/>
  <c r="K640" i="9"/>
  <c r="L638" i="9"/>
  <c r="K638" i="9"/>
  <c r="L636" i="9"/>
  <c r="K636" i="9"/>
  <c r="L634" i="9"/>
  <c r="K634" i="9"/>
  <c r="L632" i="9"/>
  <c r="K632" i="9"/>
  <c r="L630" i="9"/>
  <c r="K630" i="9"/>
  <c r="L628" i="9"/>
  <c r="K628" i="9"/>
  <c r="L626" i="9"/>
  <c r="K626" i="9"/>
  <c r="L624" i="9"/>
  <c r="K624" i="9"/>
  <c r="L622" i="9"/>
  <c r="K622" i="9"/>
  <c r="L620" i="9"/>
  <c r="K620" i="9"/>
  <c r="L618" i="9"/>
  <c r="K618" i="9"/>
  <c r="L616" i="9"/>
  <c r="K616" i="9"/>
  <c r="L614" i="9"/>
  <c r="K614" i="9"/>
  <c r="L612" i="9"/>
  <c r="K612" i="9"/>
  <c r="K790" i="9"/>
  <c r="L790" i="9"/>
  <c r="K782" i="9"/>
  <c r="L782" i="9"/>
  <c r="K774" i="9"/>
  <c r="L774" i="9"/>
  <c r="K771" i="9"/>
  <c r="L771" i="9"/>
  <c r="K767" i="9"/>
  <c r="L767" i="9"/>
  <c r="K763" i="9"/>
  <c r="L763" i="9"/>
  <c r="K759" i="9"/>
  <c r="L759" i="9"/>
  <c r="K755" i="9"/>
  <c r="L755" i="9"/>
  <c r="K751" i="9"/>
  <c r="L751" i="9"/>
  <c r="K747" i="9"/>
  <c r="L747" i="9"/>
  <c r="K743" i="9"/>
  <c r="L743" i="9"/>
  <c r="K739" i="9"/>
  <c r="L739" i="9"/>
  <c r="K735" i="9"/>
  <c r="L735" i="9"/>
  <c r="K731" i="9"/>
  <c r="L731" i="9"/>
  <c r="K727" i="9"/>
  <c r="L727" i="9"/>
  <c r="K723" i="9"/>
  <c r="L723" i="9"/>
  <c r="K719" i="9"/>
  <c r="L719" i="9"/>
  <c r="K715" i="9"/>
  <c r="L715" i="9"/>
  <c r="K711" i="9"/>
  <c r="L711" i="9"/>
  <c r="K707" i="9"/>
  <c r="L707" i="9"/>
  <c r="K703" i="9"/>
  <c r="L703" i="9"/>
  <c r="K699" i="9"/>
  <c r="L699" i="9"/>
  <c r="K695" i="9"/>
  <c r="L695" i="9"/>
  <c r="K691" i="9"/>
  <c r="L691" i="9"/>
  <c r="K687" i="9"/>
  <c r="L687" i="9"/>
  <c r="K683" i="9"/>
  <c r="L683" i="9"/>
  <c r="K679" i="9"/>
  <c r="L679" i="9"/>
  <c r="K675" i="9"/>
  <c r="L675" i="9"/>
  <c r="K671" i="9"/>
  <c r="L671" i="9"/>
  <c r="K667" i="9"/>
  <c r="L667" i="9"/>
  <c r="K663" i="9"/>
  <c r="L663" i="9"/>
  <c r="K659" i="9"/>
  <c r="L659" i="9"/>
  <c r="K655" i="9"/>
  <c r="L655" i="9"/>
  <c r="K651" i="9"/>
  <c r="L651" i="9"/>
  <c r="K647" i="9"/>
  <c r="L647" i="9"/>
  <c r="K643" i="9"/>
  <c r="L643" i="9"/>
  <c r="K639" i="9"/>
  <c r="L639" i="9"/>
  <c r="K635" i="9"/>
  <c r="L635" i="9"/>
  <c r="K631" i="9"/>
  <c r="L631" i="9"/>
  <c r="K627" i="9"/>
  <c r="L627" i="9"/>
  <c r="K623" i="9"/>
  <c r="L623" i="9"/>
  <c r="K619" i="9"/>
  <c r="L619" i="9"/>
  <c r="K615" i="9"/>
  <c r="L615" i="9"/>
  <c r="L611" i="9"/>
  <c r="K611" i="9"/>
  <c r="L609" i="9"/>
  <c r="K609" i="9"/>
  <c r="L607" i="9"/>
  <c r="K607" i="9"/>
  <c r="L605" i="9"/>
  <c r="K605" i="9"/>
  <c r="L603" i="9"/>
  <c r="K603" i="9"/>
  <c r="L601" i="9"/>
  <c r="K601" i="9"/>
  <c r="L599" i="9"/>
  <c r="K599" i="9"/>
  <c r="L597" i="9"/>
  <c r="K597" i="9"/>
  <c r="L593" i="9"/>
  <c r="K593" i="9"/>
  <c r="L591" i="9"/>
  <c r="K591" i="9"/>
  <c r="L589" i="9"/>
  <c r="K589" i="9"/>
  <c r="L587" i="9"/>
  <c r="K587" i="9"/>
  <c r="L585" i="9"/>
  <c r="K585" i="9"/>
  <c r="L583" i="9"/>
  <c r="K583" i="9"/>
  <c r="L581" i="9"/>
  <c r="K581" i="9"/>
  <c r="L579" i="9"/>
  <c r="K579" i="9"/>
  <c r="L577" i="9"/>
  <c r="K577" i="9"/>
  <c r="L575" i="9"/>
  <c r="K575" i="9"/>
  <c r="L573" i="9"/>
  <c r="K573" i="9"/>
  <c r="L571" i="9"/>
  <c r="K571" i="9"/>
  <c r="L569" i="9"/>
  <c r="K569" i="9"/>
  <c r="L567" i="9"/>
  <c r="K567" i="9"/>
  <c r="L565" i="9"/>
  <c r="K565" i="9"/>
  <c r="L563" i="9"/>
  <c r="K563" i="9"/>
  <c r="L561" i="9"/>
  <c r="K561" i="9"/>
  <c r="L559" i="9"/>
  <c r="K559" i="9"/>
  <c r="L557" i="9"/>
  <c r="K557" i="9"/>
  <c r="L555" i="9"/>
  <c r="K555" i="9"/>
  <c r="L553" i="9"/>
  <c r="K553" i="9"/>
  <c r="L551" i="9"/>
  <c r="K551" i="9"/>
  <c r="L549" i="9"/>
  <c r="K549" i="9"/>
  <c r="L547" i="9"/>
  <c r="K547" i="9"/>
  <c r="L545" i="9"/>
  <c r="K545" i="9"/>
  <c r="L543" i="9"/>
  <c r="K543" i="9"/>
  <c r="L541" i="9"/>
  <c r="K541" i="9"/>
  <c r="L539" i="9"/>
  <c r="K539" i="9"/>
  <c r="L537" i="9"/>
  <c r="K537" i="9"/>
  <c r="L535" i="9"/>
  <c r="K535" i="9"/>
  <c r="L533" i="9"/>
  <c r="K533" i="9"/>
  <c r="L531" i="9"/>
  <c r="K531" i="9"/>
  <c r="L529" i="9"/>
  <c r="K529" i="9"/>
  <c r="L527" i="9"/>
  <c r="K527" i="9"/>
  <c r="L525" i="9"/>
  <c r="K525" i="9"/>
  <c r="L523" i="9"/>
  <c r="K523" i="9"/>
  <c r="L521" i="9"/>
  <c r="K521" i="9"/>
  <c r="L519" i="9"/>
  <c r="K519" i="9"/>
  <c r="L517" i="9"/>
  <c r="K517" i="9"/>
  <c r="L515" i="9"/>
  <c r="K515" i="9"/>
  <c r="L513" i="9"/>
  <c r="K513" i="9"/>
  <c r="L511" i="9"/>
  <c r="K511" i="9"/>
  <c r="L509" i="9"/>
  <c r="K509" i="9"/>
  <c r="L507" i="9"/>
  <c r="K507" i="9"/>
  <c r="L505" i="9"/>
  <c r="K505" i="9"/>
  <c r="L503" i="9"/>
  <c r="K503" i="9"/>
  <c r="L501" i="9"/>
  <c r="K501" i="9"/>
  <c r="L499" i="9"/>
  <c r="K499" i="9"/>
  <c r="L497" i="9"/>
  <c r="K497" i="9"/>
  <c r="L495" i="9"/>
  <c r="K495" i="9"/>
  <c r="L493" i="9"/>
  <c r="K493" i="9"/>
  <c r="L491" i="9"/>
  <c r="K491" i="9"/>
  <c r="L489" i="9"/>
  <c r="K489" i="9"/>
  <c r="L487" i="9"/>
  <c r="K487" i="9"/>
  <c r="L485" i="9"/>
  <c r="K485" i="9"/>
  <c r="L483" i="9"/>
  <c r="K483" i="9"/>
  <c r="L481" i="9"/>
  <c r="K481" i="9"/>
  <c r="L479" i="9"/>
  <c r="K479" i="9"/>
  <c r="L477" i="9"/>
  <c r="K477" i="9"/>
  <c r="L475" i="9"/>
  <c r="K475" i="9"/>
  <c r="L473" i="9"/>
  <c r="K473" i="9"/>
  <c r="L471" i="9"/>
  <c r="K471" i="9"/>
  <c r="L469" i="9"/>
  <c r="K469" i="9"/>
  <c r="L467" i="9"/>
  <c r="K467" i="9"/>
  <c r="L465" i="9"/>
  <c r="K465" i="9"/>
  <c r="L463" i="9"/>
  <c r="K463" i="9"/>
  <c r="L461" i="9"/>
  <c r="K461" i="9"/>
  <c r="L459" i="9"/>
  <c r="K459" i="9"/>
  <c r="L457" i="9"/>
  <c r="K457" i="9"/>
  <c r="L455" i="9"/>
  <c r="K455" i="9"/>
  <c r="L453" i="9"/>
  <c r="K453" i="9"/>
  <c r="L451" i="9"/>
  <c r="K451" i="9"/>
  <c r="L449" i="9"/>
  <c r="K449" i="9"/>
  <c r="L447" i="9"/>
  <c r="K447" i="9"/>
  <c r="L445" i="9"/>
  <c r="K445" i="9"/>
  <c r="L443" i="9"/>
  <c r="K443" i="9"/>
  <c r="L441" i="9"/>
  <c r="K441" i="9"/>
  <c r="L439" i="9"/>
  <c r="K439" i="9"/>
  <c r="L437" i="9"/>
  <c r="K437" i="9"/>
  <c r="L435" i="9"/>
  <c r="K435" i="9"/>
  <c r="L433" i="9"/>
  <c r="K433" i="9"/>
  <c r="L431" i="9"/>
  <c r="K431" i="9"/>
  <c r="L429" i="9"/>
  <c r="K429" i="9"/>
  <c r="L427" i="9"/>
  <c r="K427" i="9"/>
  <c r="L425" i="9"/>
  <c r="K425" i="9"/>
  <c r="L423" i="9"/>
  <c r="K423" i="9"/>
  <c r="L421" i="9"/>
  <c r="K421" i="9"/>
  <c r="L419" i="9"/>
  <c r="K419" i="9"/>
  <c r="L417" i="9"/>
  <c r="K417" i="9"/>
  <c r="L415" i="9"/>
  <c r="K415" i="9"/>
  <c r="L413" i="9"/>
  <c r="K413" i="9"/>
  <c r="L411" i="9"/>
  <c r="K411" i="9"/>
  <c r="L409" i="9"/>
  <c r="K409" i="9"/>
  <c r="L407" i="9"/>
  <c r="K407" i="9"/>
  <c r="L405" i="9"/>
  <c r="K405" i="9"/>
  <c r="K604" i="9"/>
  <c r="L604" i="9"/>
  <c r="K596" i="9"/>
  <c r="L596" i="9"/>
  <c r="K594" i="9"/>
  <c r="L594" i="9"/>
  <c r="K590" i="9"/>
  <c r="L590" i="9"/>
  <c r="K586" i="9"/>
  <c r="L586" i="9"/>
  <c r="K582" i="9"/>
  <c r="L582" i="9"/>
  <c r="K578" i="9"/>
  <c r="L578" i="9"/>
  <c r="K574" i="9"/>
  <c r="L574" i="9"/>
  <c r="K570" i="9"/>
  <c r="L570" i="9"/>
  <c r="K566" i="9"/>
  <c r="L566" i="9"/>
  <c r="K562" i="9"/>
  <c r="L562" i="9"/>
  <c r="K558" i="9"/>
  <c r="L558" i="9"/>
  <c r="K554" i="9"/>
  <c r="L554" i="9"/>
  <c r="K550" i="9"/>
  <c r="L550" i="9"/>
  <c r="K546" i="9"/>
  <c r="L546" i="9"/>
  <c r="K542" i="9"/>
  <c r="L542" i="9"/>
  <c r="K538" i="9"/>
  <c r="L538" i="9"/>
  <c r="K534" i="9"/>
  <c r="L534" i="9"/>
  <c r="K530" i="9"/>
  <c r="L530" i="9"/>
  <c r="K526" i="9"/>
  <c r="L526" i="9"/>
  <c r="K522" i="9"/>
  <c r="L522" i="9"/>
  <c r="K518" i="9"/>
  <c r="L518" i="9"/>
  <c r="K514" i="9"/>
  <c r="L514" i="9"/>
  <c r="K510" i="9"/>
  <c r="L510" i="9"/>
  <c r="K506" i="9"/>
  <c r="L506" i="9"/>
  <c r="K502" i="9"/>
  <c r="L502" i="9"/>
  <c r="K498" i="9"/>
  <c r="L498" i="9"/>
  <c r="K494" i="9"/>
  <c r="L494" i="9"/>
  <c r="K490" i="9"/>
  <c r="L490" i="9"/>
  <c r="K486" i="9"/>
  <c r="L486" i="9"/>
  <c r="K482" i="9"/>
  <c r="L482" i="9"/>
  <c r="K478" i="9"/>
  <c r="L478" i="9"/>
  <c r="K474" i="9"/>
  <c r="L474" i="9"/>
  <c r="K470" i="9"/>
  <c r="L470" i="9"/>
  <c r="K466" i="9"/>
  <c r="L466" i="9"/>
  <c r="K462" i="9"/>
  <c r="L462" i="9"/>
  <c r="K458" i="9"/>
  <c r="L458" i="9"/>
  <c r="K454" i="9"/>
  <c r="L454" i="9"/>
  <c r="K450" i="9"/>
  <c r="L450" i="9"/>
  <c r="K446" i="9"/>
  <c r="L446" i="9"/>
  <c r="K442" i="9"/>
  <c r="L442" i="9"/>
  <c r="K438" i="9"/>
  <c r="L438" i="9"/>
  <c r="K434" i="9"/>
  <c r="L434" i="9"/>
  <c r="K430" i="9"/>
  <c r="L430" i="9"/>
  <c r="K426" i="9"/>
  <c r="L426" i="9"/>
  <c r="K422" i="9"/>
  <c r="L422" i="9"/>
  <c r="K418" i="9"/>
  <c r="L418" i="9"/>
  <c r="K414" i="9"/>
  <c r="L414" i="9"/>
  <c r="K410" i="9"/>
  <c r="L410" i="9"/>
  <c r="K406" i="9"/>
  <c r="L406" i="9"/>
  <c r="L389" i="9"/>
  <c r="K389" i="9"/>
  <c r="L387" i="9"/>
  <c r="K387" i="9"/>
  <c r="L385" i="9"/>
  <c r="K385" i="9"/>
  <c r="L383" i="9"/>
  <c r="K383" i="9"/>
  <c r="L381" i="9"/>
  <c r="K381" i="9"/>
  <c r="L379" i="9"/>
  <c r="K379" i="9"/>
  <c r="L377" i="9"/>
  <c r="K377" i="9"/>
  <c r="L375" i="9"/>
  <c r="K375" i="9"/>
  <c r="L373" i="9"/>
  <c r="K373" i="9"/>
  <c r="L371" i="9"/>
  <c r="K371" i="9"/>
  <c r="L369" i="9"/>
  <c r="K369" i="9"/>
  <c r="L367" i="9"/>
  <c r="K367" i="9"/>
  <c r="L365" i="9"/>
  <c r="K365" i="9"/>
  <c r="L363" i="9"/>
  <c r="K363" i="9"/>
  <c r="L361" i="9"/>
  <c r="K361" i="9"/>
  <c r="L359" i="9"/>
  <c r="K359" i="9"/>
  <c r="L357" i="9"/>
  <c r="K357" i="9"/>
  <c r="L355" i="9"/>
  <c r="K355" i="9"/>
  <c r="L353" i="9"/>
  <c r="K353" i="9"/>
  <c r="L351" i="9"/>
  <c r="K351" i="9"/>
  <c r="L349" i="9"/>
  <c r="K349" i="9"/>
  <c r="L347" i="9"/>
  <c r="K347" i="9"/>
  <c r="L345" i="9"/>
  <c r="K345" i="9"/>
  <c r="L343" i="9"/>
  <c r="K343" i="9"/>
  <c r="L341" i="9"/>
  <c r="K341" i="9"/>
  <c r="L339" i="9"/>
  <c r="K339" i="9"/>
  <c r="L337" i="9"/>
  <c r="K337" i="9"/>
  <c r="L335" i="9"/>
  <c r="K335" i="9"/>
  <c r="L333" i="9"/>
  <c r="K333" i="9"/>
  <c r="L331" i="9"/>
  <c r="K331" i="9"/>
  <c r="L329" i="9"/>
  <c r="K329" i="9"/>
  <c r="L327" i="9"/>
  <c r="K327" i="9"/>
  <c r="L325" i="9"/>
  <c r="K325" i="9"/>
  <c r="L323" i="9"/>
  <c r="K323" i="9"/>
  <c r="L321" i="9"/>
  <c r="K321" i="9"/>
  <c r="L319" i="9"/>
  <c r="K319" i="9"/>
  <c r="L317" i="9"/>
  <c r="K317" i="9"/>
  <c r="L315" i="9"/>
  <c r="K315" i="9"/>
  <c r="L313" i="9"/>
  <c r="K313" i="9"/>
  <c r="L311" i="9"/>
  <c r="K311" i="9"/>
  <c r="L309" i="9"/>
  <c r="K309" i="9"/>
  <c r="L307" i="9"/>
  <c r="K307" i="9"/>
  <c r="L305" i="9"/>
  <c r="K305" i="9"/>
  <c r="L303" i="9"/>
  <c r="K303" i="9"/>
  <c r="L301" i="9"/>
  <c r="K301" i="9"/>
  <c r="L299" i="9"/>
  <c r="K299" i="9"/>
  <c r="L297" i="9"/>
  <c r="K297" i="9"/>
  <c r="L295" i="9"/>
  <c r="K295" i="9"/>
  <c r="L293" i="9"/>
  <c r="K293" i="9"/>
  <c r="L291" i="9"/>
  <c r="K291" i="9"/>
  <c r="L289" i="9"/>
  <c r="K289" i="9"/>
  <c r="L287" i="9"/>
  <c r="K287" i="9"/>
  <c r="L285" i="9"/>
  <c r="K285" i="9"/>
  <c r="L283" i="9"/>
  <c r="K283" i="9"/>
  <c r="L281" i="9"/>
  <c r="K281" i="9"/>
  <c r="L279" i="9"/>
  <c r="K279" i="9"/>
  <c r="L277" i="9"/>
  <c r="K277" i="9"/>
  <c r="L275" i="9"/>
  <c r="K275" i="9"/>
  <c r="L273" i="9"/>
  <c r="K273" i="9"/>
  <c r="L271" i="9"/>
  <c r="K271" i="9"/>
  <c r="L269" i="9"/>
  <c r="K269" i="9"/>
  <c r="L267" i="9"/>
  <c r="K267" i="9"/>
  <c r="L265" i="9"/>
  <c r="K265" i="9"/>
  <c r="L263" i="9"/>
  <c r="K263" i="9"/>
  <c r="L261" i="9"/>
  <c r="K261" i="9"/>
  <c r="L259" i="9"/>
  <c r="K259" i="9"/>
  <c r="L257" i="9"/>
  <c r="K257" i="9"/>
  <c r="L255" i="9"/>
  <c r="K255" i="9"/>
  <c r="K395" i="9"/>
  <c r="L395" i="9"/>
  <c r="L390" i="9"/>
  <c r="K390" i="9"/>
  <c r="K386" i="9"/>
  <c r="L386" i="9"/>
  <c r="K382" i="9"/>
  <c r="L382" i="9"/>
  <c r="K378" i="9"/>
  <c r="L378" i="9"/>
  <c r="K374" i="9"/>
  <c r="L374" i="9"/>
  <c r="K370" i="9"/>
  <c r="L370" i="9"/>
  <c r="K366" i="9"/>
  <c r="L366" i="9"/>
  <c r="K362" i="9"/>
  <c r="L362" i="9"/>
  <c r="K358" i="9"/>
  <c r="L358" i="9"/>
  <c r="K354" i="9"/>
  <c r="L354" i="9"/>
  <c r="K350" i="9"/>
  <c r="L350" i="9"/>
  <c r="K346" i="9"/>
  <c r="L346" i="9"/>
  <c r="K342" i="9"/>
  <c r="L342" i="9"/>
  <c r="K338" i="9"/>
  <c r="L338" i="9"/>
  <c r="K334" i="9"/>
  <c r="L334" i="9"/>
  <c r="K330" i="9"/>
  <c r="L330" i="9"/>
  <c r="K326" i="9"/>
  <c r="L326" i="9"/>
  <c r="K322" i="9"/>
  <c r="L322" i="9"/>
  <c r="K318" i="9"/>
  <c r="L318" i="9"/>
  <c r="K314" i="9"/>
  <c r="L314" i="9"/>
  <c r="K310" i="9"/>
  <c r="L310" i="9"/>
  <c r="K306" i="9"/>
  <c r="L306" i="9"/>
  <c r="K302" i="9"/>
  <c r="L302" i="9"/>
  <c r="K298" i="9"/>
  <c r="L298" i="9"/>
  <c r="K294" i="9"/>
  <c r="L294" i="9"/>
  <c r="K290" i="9"/>
  <c r="L290" i="9"/>
  <c r="K286" i="9"/>
  <c r="L286" i="9"/>
  <c r="K282" i="9"/>
  <c r="L282" i="9"/>
  <c r="K278" i="9"/>
  <c r="L278" i="9"/>
  <c r="K274" i="9"/>
  <c r="L274" i="9"/>
  <c r="K270" i="9"/>
  <c r="L270" i="9"/>
  <c r="K266" i="9"/>
  <c r="L266" i="9"/>
  <c r="K262" i="9"/>
  <c r="L262" i="9"/>
  <c r="K258" i="9"/>
  <c r="L258" i="9"/>
  <c r="J1092" i="9"/>
  <c r="J1093" i="9" s="1"/>
  <c r="K254" i="9"/>
  <c r="K1091" i="9" s="1"/>
  <c r="L254" i="9"/>
  <c r="E4" i="9"/>
  <c r="F9" i="8"/>
  <c r="G9" i="8" s="1"/>
  <c r="E10" i="8"/>
  <c r="L1088" i="8"/>
  <c r="K1088" i="8"/>
  <c r="L1086" i="8"/>
  <c r="K1086" i="8"/>
  <c r="L1084" i="8"/>
  <c r="K1084" i="8"/>
  <c r="L1082" i="8"/>
  <c r="K1082" i="8"/>
  <c r="L1080" i="8"/>
  <c r="K1080" i="8"/>
  <c r="L1078" i="8"/>
  <c r="K1078" i="8"/>
  <c r="L1076" i="8"/>
  <c r="K1076" i="8"/>
  <c r="L1074" i="8"/>
  <c r="K1074" i="8"/>
  <c r="L1072" i="8"/>
  <c r="K1072" i="8"/>
  <c r="L1070" i="8"/>
  <c r="K1070" i="8"/>
  <c r="L1068" i="8"/>
  <c r="K1068" i="8"/>
  <c r="K1087" i="8"/>
  <c r="L1087" i="8"/>
  <c r="K1079" i="8"/>
  <c r="L1079" i="8"/>
  <c r="K1071" i="8"/>
  <c r="L1071" i="8"/>
  <c r="K1066" i="8"/>
  <c r="L1066" i="8"/>
  <c r="K1062" i="8"/>
  <c r="L1062" i="8"/>
  <c r="K1058" i="8"/>
  <c r="L1058" i="8"/>
  <c r="K1054" i="8"/>
  <c r="L1054" i="8"/>
  <c r="K1044" i="8"/>
  <c r="L1044" i="8"/>
  <c r="K1036" i="8"/>
  <c r="L1036" i="8"/>
  <c r="L1034" i="8"/>
  <c r="K1034" i="8"/>
  <c r="L1032" i="8"/>
  <c r="K1032" i="8"/>
  <c r="L1030" i="8"/>
  <c r="K1030" i="8"/>
  <c r="L1028" i="8"/>
  <c r="K1028" i="8"/>
  <c r="L1026" i="8"/>
  <c r="K1026" i="8"/>
  <c r="L1024" i="8"/>
  <c r="K1024" i="8"/>
  <c r="L1022" i="8"/>
  <c r="K1022" i="8"/>
  <c r="L1020" i="8"/>
  <c r="K1020" i="8"/>
  <c r="L1018" i="8"/>
  <c r="K1018" i="8"/>
  <c r="L1016" i="8"/>
  <c r="K1016" i="8"/>
  <c r="L1014" i="8"/>
  <c r="K1014" i="8"/>
  <c r="L1012" i="8"/>
  <c r="K1012" i="8"/>
  <c r="L1010" i="8"/>
  <c r="K1010" i="8"/>
  <c r="L1008" i="8"/>
  <c r="K1008" i="8"/>
  <c r="L1006" i="8"/>
  <c r="K1006" i="8"/>
  <c r="L1004" i="8"/>
  <c r="K1004" i="8"/>
  <c r="L1002" i="8"/>
  <c r="K1002" i="8"/>
  <c r="L1000" i="8"/>
  <c r="K1000" i="8"/>
  <c r="L998" i="8"/>
  <c r="K998" i="8"/>
  <c r="L996" i="8"/>
  <c r="K996" i="8"/>
  <c r="K1033" i="8"/>
  <c r="L1033" i="8"/>
  <c r="K1029" i="8"/>
  <c r="L1029" i="8"/>
  <c r="K1025" i="8"/>
  <c r="L1025" i="8"/>
  <c r="K1021" i="8"/>
  <c r="L1021" i="8"/>
  <c r="K1017" i="8"/>
  <c r="L1017" i="8"/>
  <c r="K1013" i="8"/>
  <c r="L1013" i="8"/>
  <c r="K1009" i="8"/>
  <c r="L1009" i="8"/>
  <c r="K999" i="8"/>
  <c r="L999" i="8"/>
  <c r="K994" i="8"/>
  <c r="L994" i="8"/>
  <c r="K990" i="8"/>
  <c r="L990" i="8"/>
  <c r="K986" i="8"/>
  <c r="L986" i="8"/>
  <c r="K982" i="8"/>
  <c r="L982" i="8"/>
  <c r="K978" i="8"/>
  <c r="L978" i="8"/>
  <c r="K974" i="8"/>
  <c r="L974" i="8"/>
  <c r="K970" i="8"/>
  <c r="L970" i="8"/>
  <c r="K966" i="8"/>
  <c r="L966" i="8"/>
  <c r="K962" i="8"/>
  <c r="L962" i="8"/>
  <c r="L954" i="8"/>
  <c r="K954" i="8"/>
  <c r="K951" i="8"/>
  <c r="L951" i="8"/>
  <c r="K947" i="8"/>
  <c r="L947" i="8"/>
  <c r="K943" i="8"/>
  <c r="L943" i="8"/>
  <c r="K939" i="8"/>
  <c r="L939" i="8"/>
  <c r="L802" i="8"/>
  <c r="K802" i="8"/>
  <c r="L800" i="8"/>
  <c r="K800" i="8"/>
  <c r="L798" i="8"/>
  <c r="K798" i="8"/>
  <c r="L796" i="8"/>
  <c r="K796" i="8"/>
  <c r="L794" i="8"/>
  <c r="K794" i="8"/>
  <c r="L792" i="8"/>
  <c r="K792" i="8"/>
  <c r="L790" i="8"/>
  <c r="K790" i="8"/>
  <c r="L788" i="8"/>
  <c r="K788" i="8"/>
  <c r="L786" i="8"/>
  <c r="K786" i="8"/>
  <c r="L784" i="8"/>
  <c r="K784" i="8"/>
  <c r="L782" i="8"/>
  <c r="K782" i="8"/>
  <c r="L780" i="8"/>
  <c r="K780" i="8"/>
  <c r="L778" i="8"/>
  <c r="K778" i="8"/>
  <c r="L776" i="8"/>
  <c r="K776" i="8"/>
  <c r="L774" i="8"/>
  <c r="K774" i="8"/>
  <c r="L772" i="8"/>
  <c r="K772" i="8"/>
  <c r="L770" i="8"/>
  <c r="K770" i="8"/>
  <c r="L768" i="8"/>
  <c r="K768" i="8"/>
  <c r="L766" i="8"/>
  <c r="K766" i="8"/>
  <c r="L764" i="8"/>
  <c r="K764" i="8"/>
  <c r="L762" i="8"/>
  <c r="K762" i="8"/>
  <c r="L760" i="8"/>
  <c r="K760" i="8"/>
  <c r="L758" i="8"/>
  <c r="K758" i="8"/>
  <c r="L756" i="8"/>
  <c r="K756" i="8"/>
  <c r="L754" i="8"/>
  <c r="K754" i="8"/>
  <c r="L752" i="8"/>
  <c r="K752" i="8"/>
  <c r="L750" i="8"/>
  <c r="K750" i="8"/>
  <c r="L748" i="8"/>
  <c r="K748" i="8"/>
  <c r="L746" i="8"/>
  <c r="K746" i="8"/>
  <c r="L744" i="8"/>
  <c r="K744" i="8"/>
  <c r="L742" i="8"/>
  <c r="K742" i="8"/>
  <c r="L740" i="8"/>
  <c r="K740" i="8"/>
  <c r="L738" i="8"/>
  <c r="K738" i="8"/>
  <c r="L736" i="8"/>
  <c r="K736" i="8"/>
  <c r="L734" i="8"/>
  <c r="K734" i="8"/>
  <c r="L732" i="8"/>
  <c r="K732" i="8"/>
  <c r="L730" i="8"/>
  <c r="K730" i="8"/>
  <c r="K935" i="8"/>
  <c r="L935" i="8"/>
  <c r="K927" i="8"/>
  <c r="L927" i="8"/>
  <c r="K919" i="8"/>
  <c r="L919" i="8"/>
  <c r="K911" i="8"/>
  <c r="L911" i="8"/>
  <c r="K903" i="8"/>
  <c r="L903" i="8"/>
  <c r="K895" i="8"/>
  <c r="L895" i="8"/>
  <c r="K887" i="8"/>
  <c r="L887" i="8"/>
  <c r="K879" i="8"/>
  <c r="L879" i="8"/>
  <c r="K871" i="8"/>
  <c r="L871" i="8"/>
  <c r="K863" i="8"/>
  <c r="L863" i="8"/>
  <c r="K855" i="8"/>
  <c r="L855" i="8"/>
  <c r="K847" i="8"/>
  <c r="L847" i="8"/>
  <c r="K839" i="8"/>
  <c r="L839" i="8"/>
  <c r="K831" i="8"/>
  <c r="L831" i="8"/>
  <c r="K823" i="8"/>
  <c r="L823" i="8"/>
  <c r="K815" i="8"/>
  <c r="L815" i="8"/>
  <c r="K807" i="8"/>
  <c r="L807" i="8"/>
  <c r="K803" i="8"/>
  <c r="L803" i="8"/>
  <c r="K799" i="8"/>
  <c r="L799" i="8"/>
  <c r="K795" i="8"/>
  <c r="L795" i="8"/>
  <c r="K791" i="8"/>
  <c r="L791" i="8"/>
  <c r="K787" i="8"/>
  <c r="L787" i="8"/>
  <c r="K783" i="8"/>
  <c r="L783" i="8"/>
  <c r="K779" i="8"/>
  <c r="L779" i="8"/>
  <c r="K775" i="8"/>
  <c r="L775" i="8"/>
  <c r="K771" i="8"/>
  <c r="L771" i="8"/>
  <c r="K767" i="8"/>
  <c r="L767" i="8"/>
  <c r="K763" i="8"/>
  <c r="L763" i="8"/>
  <c r="K759" i="8"/>
  <c r="L759" i="8"/>
  <c r="K755" i="8"/>
  <c r="L755" i="8"/>
  <c r="K751" i="8"/>
  <c r="L751" i="8"/>
  <c r="K747" i="8"/>
  <c r="L747" i="8"/>
  <c r="K743" i="8"/>
  <c r="L743" i="8"/>
  <c r="K739" i="8"/>
  <c r="L739" i="8"/>
  <c r="K735" i="8"/>
  <c r="L735" i="8"/>
  <c r="K731" i="8"/>
  <c r="L731" i="8"/>
  <c r="L728" i="8"/>
  <c r="K728" i="8"/>
  <c r="K720" i="8"/>
  <c r="L720" i="8"/>
  <c r="K712" i="8"/>
  <c r="L712" i="8"/>
  <c r="K704" i="8"/>
  <c r="L704" i="8"/>
  <c r="K696" i="8"/>
  <c r="L696" i="8"/>
  <c r="K688" i="8"/>
  <c r="L688" i="8"/>
  <c r="K680" i="8"/>
  <c r="L680" i="8"/>
  <c r="K672" i="8"/>
  <c r="L672" i="8"/>
  <c r="K664" i="8"/>
  <c r="L664" i="8"/>
  <c r="K656" i="8"/>
  <c r="L656" i="8"/>
  <c r="K653" i="8"/>
  <c r="L653" i="8"/>
  <c r="K649" i="8"/>
  <c r="L649" i="8"/>
  <c r="K645" i="8"/>
  <c r="L645" i="8"/>
  <c r="K641" i="8"/>
  <c r="L641" i="8"/>
  <c r="K637" i="8"/>
  <c r="L637" i="8"/>
  <c r="K633" i="8"/>
  <c r="L633" i="8"/>
  <c r="K629" i="8"/>
  <c r="L629" i="8"/>
  <c r="K625" i="8"/>
  <c r="L625" i="8"/>
  <c r="K621" i="8"/>
  <c r="L621" i="8"/>
  <c r="K617" i="8"/>
  <c r="L617" i="8"/>
  <c r="K613" i="8"/>
  <c r="L613" i="8"/>
  <c r="K609" i="8"/>
  <c r="L609" i="8"/>
  <c r="K605" i="8"/>
  <c r="L605" i="8"/>
  <c r="K601" i="8"/>
  <c r="L601" i="8"/>
  <c r="K597" i="8"/>
  <c r="L597" i="8"/>
  <c r="K593" i="8"/>
  <c r="L593" i="8"/>
  <c r="K589" i="8"/>
  <c r="L589" i="8"/>
  <c r="K585" i="8"/>
  <c r="L585" i="8"/>
  <c r="K581" i="8"/>
  <c r="L581" i="8"/>
  <c r="K577" i="8"/>
  <c r="L577" i="8"/>
  <c r="K573" i="8"/>
  <c r="L573" i="8"/>
  <c r="K569" i="8"/>
  <c r="L569" i="8"/>
  <c r="K565" i="8"/>
  <c r="L565" i="8"/>
  <c r="K561" i="8"/>
  <c r="L561" i="8"/>
  <c r="K557" i="8"/>
  <c r="L557" i="8"/>
  <c r="K553" i="8"/>
  <c r="L553" i="8"/>
  <c r="K549" i="8"/>
  <c r="L549" i="8"/>
  <c r="K545" i="8"/>
  <c r="L545" i="8"/>
  <c r="K541" i="8"/>
  <c r="L541" i="8"/>
  <c r="K537" i="8"/>
  <c r="L537" i="8"/>
  <c r="K533" i="8"/>
  <c r="L533" i="8"/>
  <c r="K529" i="8"/>
  <c r="L529" i="8"/>
  <c r="K525" i="8"/>
  <c r="L525" i="8"/>
  <c r="K521" i="8"/>
  <c r="L521" i="8"/>
  <c r="K517" i="8"/>
  <c r="L517" i="8"/>
  <c r="K513" i="8"/>
  <c r="L513" i="8"/>
  <c r="K509" i="8"/>
  <c r="L509" i="8"/>
  <c r="K505" i="8"/>
  <c r="L505" i="8"/>
  <c r="K501" i="8"/>
  <c r="L501" i="8"/>
  <c r="K497" i="8"/>
  <c r="L497" i="8"/>
  <c r="K493" i="8"/>
  <c r="L493" i="8"/>
  <c r="K489" i="8"/>
  <c r="L489" i="8"/>
  <c r="K485" i="8"/>
  <c r="L485" i="8"/>
  <c r="K481" i="8"/>
  <c r="L481" i="8"/>
  <c r="K477" i="8"/>
  <c r="L477" i="8"/>
  <c r="L475" i="8"/>
  <c r="K475" i="8"/>
  <c r="L473" i="8"/>
  <c r="K473" i="8"/>
  <c r="L471" i="8"/>
  <c r="K471" i="8"/>
  <c r="L469" i="8"/>
  <c r="K469" i="8"/>
  <c r="L467" i="8"/>
  <c r="K467" i="8"/>
  <c r="L465" i="8"/>
  <c r="K465" i="8"/>
  <c r="L463" i="8"/>
  <c r="K463" i="8"/>
  <c r="L461" i="8"/>
  <c r="K461" i="8"/>
  <c r="L459" i="8"/>
  <c r="K459" i="8"/>
  <c r="L457" i="8"/>
  <c r="K457" i="8"/>
  <c r="L455" i="8"/>
  <c r="K455" i="8"/>
  <c r="L453" i="8"/>
  <c r="K453" i="8"/>
  <c r="L451" i="8"/>
  <c r="K451" i="8"/>
  <c r="L449" i="8"/>
  <c r="K449" i="8"/>
  <c r="L447" i="8"/>
  <c r="K447" i="8"/>
  <c r="L445" i="8"/>
  <c r="K445" i="8"/>
  <c r="L443" i="8"/>
  <c r="K443" i="8"/>
  <c r="L441" i="8"/>
  <c r="K441" i="8"/>
  <c r="L439" i="8"/>
  <c r="K439" i="8"/>
  <c r="L437" i="8"/>
  <c r="K437" i="8"/>
  <c r="L435" i="8"/>
  <c r="K435" i="8"/>
  <c r="L433" i="8"/>
  <c r="K433" i="8"/>
  <c r="L431" i="8"/>
  <c r="K431" i="8"/>
  <c r="L429" i="8"/>
  <c r="K429" i="8"/>
  <c r="L427" i="8"/>
  <c r="K427" i="8"/>
  <c r="L425" i="8"/>
  <c r="K425" i="8"/>
  <c r="L423" i="8"/>
  <c r="K423" i="8"/>
  <c r="L421" i="8"/>
  <c r="K421" i="8"/>
  <c r="L419" i="8"/>
  <c r="K419" i="8"/>
  <c r="L417" i="8"/>
  <c r="K417" i="8"/>
  <c r="L415" i="8"/>
  <c r="K415" i="8"/>
  <c r="L413" i="8"/>
  <c r="K413" i="8"/>
  <c r="L411" i="8"/>
  <c r="K411" i="8"/>
  <c r="L409" i="8"/>
  <c r="K409" i="8"/>
  <c r="L407" i="8"/>
  <c r="K407" i="8"/>
  <c r="L405" i="8"/>
  <c r="K405" i="8"/>
  <c r="L403" i="8"/>
  <c r="K403" i="8"/>
  <c r="L401" i="8"/>
  <c r="K401" i="8"/>
  <c r="L399" i="8"/>
  <c r="K399" i="8"/>
  <c r="L397" i="8"/>
  <c r="K397" i="8"/>
  <c r="L395" i="8"/>
  <c r="K395" i="8"/>
  <c r="L393" i="8"/>
  <c r="K393" i="8"/>
  <c r="L391" i="8"/>
  <c r="K391" i="8"/>
  <c r="L389" i="8"/>
  <c r="K389" i="8"/>
  <c r="L387" i="8"/>
  <c r="K387" i="8"/>
  <c r="L385" i="8"/>
  <c r="K385" i="8"/>
  <c r="L383" i="8"/>
  <c r="K383" i="8"/>
  <c r="L381" i="8"/>
  <c r="K381" i="8"/>
  <c r="L379" i="8"/>
  <c r="K379" i="8"/>
  <c r="L377" i="8"/>
  <c r="K377" i="8"/>
  <c r="L375" i="8"/>
  <c r="K375" i="8"/>
  <c r="L373" i="8"/>
  <c r="K373" i="8"/>
  <c r="L371" i="8"/>
  <c r="K371" i="8"/>
  <c r="L369" i="8"/>
  <c r="K369" i="8"/>
  <c r="L367" i="8"/>
  <c r="K367" i="8"/>
  <c r="L365" i="8"/>
  <c r="K365" i="8"/>
  <c r="L363" i="8"/>
  <c r="K363" i="8"/>
  <c r="L361" i="8"/>
  <c r="K361" i="8"/>
  <c r="L359" i="8"/>
  <c r="K359" i="8"/>
  <c r="L357" i="8"/>
  <c r="K357" i="8"/>
  <c r="L355" i="8"/>
  <c r="K355" i="8"/>
  <c r="L353" i="8"/>
  <c r="K353" i="8"/>
  <c r="L351" i="8"/>
  <c r="K351" i="8"/>
  <c r="L349" i="8"/>
  <c r="K349" i="8"/>
  <c r="L347" i="8"/>
  <c r="K347" i="8"/>
  <c r="L345" i="8"/>
  <c r="K345" i="8"/>
  <c r="L343" i="8"/>
  <c r="K343" i="8"/>
  <c r="L341" i="8"/>
  <c r="K341" i="8"/>
  <c r="L339" i="8"/>
  <c r="K339" i="8"/>
  <c r="L337" i="8"/>
  <c r="K337" i="8"/>
  <c r="L335" i="8"/>
  <c r="K335" i="8"/>
  <c r="L333" i="8"/>
  <c r="K333" i="8"/>
  <c r="L331" i="8"/>
  <c r="K331" i="8"/>
  <c r="L329" i="8"/>
  <c r="K329" i="8"/>
  <c r="L327" i="8"/>
  <c r="K327" i="8"/>
  <c r="L325" i="8"/>
  <c r="K325" i="8"/>
  <c r="L323" i="8"/>
  <c r="K323" i="8"/>
  <c r="L321" i="8"/>
  <c r="K321" i="8"/>
  <c r="L319" i="8"/>
  <c r="K319" i="8"/>
  <c r="L317" i="8"/>
  <c r="K317" i="8"/>
  <c r="L315" i="8"/>
  <c r="K315" i="8"/>
  <c r="L313" i="8"/>
  <c r="K313" i="8"/>
  <c r="L311" i="8"/>
  <c r="K311" i="8"/>
  <c r="L309" i="8"/>
  <c r="K309" i="8"/>
  <c r="L307" i="8"/>
  <c r="K307" i="8"/>
  <c r="L305" i="8"/>
  <c r="K305" i="8"/>
  <c r="L303" i="8"/>
  <c r="K303" i="8"/>
  <c r="L301" i="8"/>
  <c r="K301" i="8"/>
  <c r="L299" i="8"/>
  <c r="K299" i="8"/>
  <c r="L297" i="8"/>
  <c r="K297" i="8"/>
  <c r="L295" i="8"/>
  <c r="K295" i="8"/>
  <c r="L293" i="8"/>
  <c r="K293" i="8"/>
  <c r="L291" i="8"/>
  <c r="K291" i="8"/>
  <c r="L289" i="8"/>
  <c r="K289" i="8"/>
  <c r="L287" i="8"/>
  <c r="K287" i="8"/>
  <c r="L285" i="8"/>
  <c r="K285" i="8"/>
  <c r="L283" i="8"/>
  <c r="K283" i="8"/>
  <c r="L281" i="8"/>
  <c r="K281" i="8"/>
  <c r="L279" i="8"/>
  <c r="K279" i="8"/>
  <c r="L277" i="8"/>
  <c r="K277" i="8"/>
  <c r="L275" i="8"/>
  <c r="K275" i="8"/>
  <c r="L273" i="8"/>
  <c r="K273" i="8"/>
  <c r="L271" i="8"/>
  <c r="K271" i="8"/>
  <c r="L269" i="8"/>
  <c r="K269" i="8"/>
  <c r="L267" i="8"/>
  <c r="K267" i="8"/>
  <c r="L265" i="8"/>
  <c r="K265" i="8"/>
  <c r="L263" i="8"/>
  <c r="K263" i="8"/>
  <c r="L261" i="8"/>
  <c r="K261" i="8"/>
  <c r="L259" i="8"/>
  <c r="K259" i="8"/>
  <c r="L257" i="8"/>
  <c r="K257" i="8"/>
  <c r="L255" i="8"/>
  <c r="K255" i="8"/>
  <c r="K472" i="8"/>
  <c r="L472" i="8"/>
  <c r="K464" i="8"/>
  <c r="L464" i="8"/>
  <c r="K456" i="8"/>
  <c r="L456" i="8"/>
  <c r="K452" i="8"/>
  <c r="L452" i="8"/>
  <c r="K448" i="8"/>
  <c r="L448" i="8"/>
  <c r="K444" i="8"/>
  <c r="L444" i="8"/>
  <c r="K440" i="8"/>
  <c r="L440" i="8"/>
  <c r="K436" i="8"/>
  <c r="L436" i="8"/>
  <c r="K432" i="8"/>
  <c r="L432" i="8"/>
  <c r="K428" i="8"/>
  <c r="L428" i="8"/>
  <c r="K424" i="8"/>
  <c r="L424" i="8"/>
  <c r="K420" i="8"/>
  <c r="L420" i="8"/>
  <c r="K416" i="8"/>
  <c r="L416" i="8"/>
  <c r="K412" i="8"/>
  <c r="L412" i="8"/>
  <c r="K408" i="8"/>
  <c r="L408" i="8"/>
  <c r="K404" i="8"/>
  <c r="L404" i="8"/>
  <c r="K400" i="8"/>
  <c r="L400" i="8"/>
  <c r="K396" i="8"/>
  <c r="L396" i="8"/>
  <c r="K392" i="8"/>
  <c r="L392" i="8"/>
  <c r="K390" i="8"/>
  <c r="L390" i="8"/>
  <c r="K388" i="8"/>
  <c r="L388" i="8"/>
  <c r="K386" i="8"/>
  <c r="L386" i="8"/>
  <c r="K384" i="8"/>
  <c r="L384" i="8"/>
  <c r="K380" i="8"/>
  <c r="L380" i="8"/>
  <c r="K376" i="8"/>
  <c r="L376" i="8"/>
  <c r="K372" i="8"/>
  <c r="L372" i="8"/>
  <c r="K368" i="8"/>
  <c r="L368" i="8"/>
  <c r="K364" i="8"/>
  <c r="L364" i="8"/>
  <c r="K360" i="8"/>
  <c r="L360" i="8"/>
  <c r="K356" i="8"/>
  <c r="L356" i="8"/>
  <c r="K352" i="8"/>
  <c r="L352" i="8"/>
  <c r="K348" i="8"/>
  <c r="L348" i="8"/>
  <c r="K344" i="8"/>
  <c r="L344" i="8"/>
  <c r="K340" i="8"/>
  <c r="L340" i="8"/>
  <c r="K336" i="8"/>
  <c r="L336" i="8"/>
  <c r="K332" i="8"/>
  <c r="L332" i="8"/>
  <c r="K328" i="8"/>
  <c r="L328" i="8"/>
  <c r="K324" i="8"/>
  <c r="L324" i="8"/>
  <c r="K320" i="8"/>
  <c r="L320" i="8"/>
  <c r="K316" i="8"/>
  <c r="L316" i="8"/>
  <c r="K312" i="8"/>
  <c r="L312" i="8"/>
  <c r="K308" i="8"/>
  <c r="L308" i="8"/>
  <c r="K304" i="8"/>
  <c r="L304" i="8"/>
  <c r="K300" i="8"/>
  <c r="L300" i="8"/>
  <c r="K296" i="8"/>
  <c r="L296" i="8"/>
  <c r="K292" i="8"/>
  <c r="L292" i="8"/>
  <c r="K288" i="8"/>
  <c r="L288" i="8"/>
  <c r="K284" i="8"/>
  <c r="L284" i="8"/>
  <c r="K280" i="8"/>
  <c r="L280" i="8"/>
  <c r="K276" i="8"/>
  <c r="L276" i="8"/>
  <c r="K272" i="8"/>
  <c r="L272" i="8"/>
  <c r="K268" i="8"/>
  <c r="L268" i="8"/>
  <c r="K264" i="8"/>
  <c r="L264" i="8"/>
  <c r="K260" i="8"/>
  <c r="L260" i="8"/>
  <c r="K256" i="8"/>
  <c r="L256" i="8"/>
  <c r="K1083" i="8"/>
  <c r="L1083" i="8"/>
  <c r="K1075" i="8"/>
  <c r="L1075" i="8"/>
  <c r="K1067" i="8"/>
  <c r="L1067" i="8"/>
  <c r="L1065" i="8"/>
  <c r="K1065" i="8"/>
  <c r="L1063" i="8"/>
  <c r="K1063" i="8"/>
  <c r="L1061" i="8"/>
  <c r="K1061" i="8"/>
  <c r="L1059" i="8"/>
  <c r="K1059" i="8"/>
  <c r="L1057" i="8"/>
  <c r="K1057" i="8"/>
  <c r="L1055" i="8"/>
  <c r="K1055" i="8"/>
  <c r="L1053" i="8"/>
  <c r="K1053" i="8"/>
  <c r="L1051" i="8"/>
  <c r="K1051" i="8"/>
  <c r="L1049" i="8"/>
  <c r="K1049" i="8"/>
  <c r="L1047" i="8"/>
  <c r="K1047" i="8"/>
  <c r="L1045" i="8"/>
  <c r="K1045" i="8"/>
  <c r="L1043" i="8"/>
  <c r="K1043" i="8"/>
  <c r="L1041" i="8"/>
  <c r="K1041" i="8"/>
  <c r="L1039" i="8"/>
  <c r="K1039" i="8"/>
  <c r="L1037" i="8"/>
  <c r="K1037" i="8"/>
  <c r="L1035" i="8"/>
  <c r="K1035" i="8"/>
  <c r="K1064" i="8"/>
  <c r="L1064" i="8"/>
  <c r="K1060" i="8"/>
  <c r="L1060" i="8"/>
  <c r="K1056" i="8"/>
  <c r="L1056" i="8"/>
  <c r="K1052" i="8"/>
  <c r="L1052" i="8"/>
  <c r="K1048" i="8"/>
  <c r="L1048" i="8"/>
  <c r="K1040" i="8"/>
  <c r="L1040" i="8"/>
  <c r="K1031" i="8"/>
  <c r="L1031" i="8"/>
  <c r="K1027" i="8"/>
  <c r="L1027" i="8"/>
  <c r="K1023" i="8"/>
  <c r="L1023" i="8"/>
  <c r="K1019" i="8"/>
  <c r="L1019" i="8"/>
  <c r="K1015" i="8"/>
  <c r="L1015" i="8"/>
  <c r="K1011" i="8"/>
  <c r="L1011" i="8"/>
  <c r="K1007" i="8"/>
  <c r="L1007" i="8"/>
  <c r="L993" i="8"/>
  <c r="K993" i="8"/>
  <c r="L991" i="8"/>
  <c r="K991" i="8"/>
  <c r="L989" i="8"/>
  <c r="K989" i="8"/>
  <c r="L987" i="8"/>
  <c r="K987" i="8"/>
  <c r="L985" i="8"/>
  <c r="K985" i="8"/>
  <c r="L983" i="8"/>
  <c r="K983" i="8"/>
  <c r="L981" i="8"/>
  <c r="K981" i="8"/>
  <c r="L979" i="8"/>
  <c r="K979" i="8"/>
  <c r="L977" i="8"/>
  <c r="K977" i="8"/>
  <c r="L975" i="8"/>
  <c r="K975" i="8"/>
  <c r="L973" i="8"/>
  <c r="K973" i="8"/>
  <c r="L971" i="8"/>
  <c r="K971" i="8"/>
  <c r="L969" i="8"/>
  <c r="K969" i="8"/>
  <c r="L967" i="8"/>
  <c r="K967" i="8"/>
  <c r="L965" i="8"/>
  <c r="K965" i="8"/>
  <c r="L963" i="8"/>
  <c r="K963" i="8"/>
  <c r="L961" i="8"/>
  <c r="K961" i="8"/>
  <c r="K1003" i="8"/>
  <c r="L1003" i="8"/>
  <c r="K995" i="8"/>
  <c r="L995" i="8"/>
  <c r="K992" i="8"/>
  <c r="L992" i="8"/>
  <c r="K988" i="8"/>
  <c r="L988" i="8"/>
  <c r="K984" i="8"/>
  <c r="L984" i="8"/>
  <c r="K980" i="8"/>
  <c r="L980" i="8"/>
  <c r="K976" i="8"/>
  <c r="L976" i="8"/>
  <c r="K972" i="8"/>
  <c r="L972" i="8"/>
  <c r="K968" i="8"/>
  <c r="L968" i="8"/>
  <c r="K964" i="8"/>
  <c r="L964" i="8"/>
  <c r="K960" i="8"/>
  <c r="L960" i="8"/>
  <c r="L958" i="8"/>
  <c r="K958" i="8"/>
  <c r="L956" i="8"/>
  <c r="K956" i="8"/>
  <c r="L952" i="8"/>
  <c r="K952" i="8"/>
  <c r="L950" i="8"/>
  <c r="K950" i="8"/>
  <c r="L948" i="8"/>
  <c r="K948" i="8"/>
  <c r="L946" i="8"/>
  <c r="K946" i="8"/>
  <c r="L944" i="8"/>
  <c r="K944" i="8"/>
  <c r="L942" i="8"/>
  <c r="K942" i="8"/>
  <c r="L940" i="8"/>
  <c r="K940" i="8"/>
  <c r="L938" i="8"/>
  <c r="K938" i="8"/>
  <c r="L936" i="8"/>
  <c r="K936" i="8"/>
  <c r="L934" i="8"/>
  <c r="K934" i="8"/>
  <c r="L932" i="8"/>
  <c r="K932" i="8"/>
  <c r="L930" i="8"/>
  <c r="K930" i="8"/>
  <c r="L928" i="8"/>
  <c r="K928" i="8"/>
  <c r="L926" i="8"/>
  <c r="K926" i="8"/>
  <c r="L924" i="8"/>
  <c r="K924" i="8"/>
  <c r="L922" i="8"/>
  <c r="K922" i="8"/>
  <c r="L920" i="8"/>
  <c r="K920" i="8"/>
  <c r="L918" i="8"/>
  <c r="K918" i="8"/>
  <c r="L916" i="8"/>
  <c r="K916" i="8"/>
  <c r="L914" i="8"/>
  <c r="K914" i="8"/>
  <c r="L912" i="8"/>
  <c r="K912" i="8"/>
  <c r="L910" i="8"/>
  <c r="K910" i="8"/>
  <c r="L908" i="8"/>
  <c r="K908" i="8"/>
  <c r="L906" i="8"/>
  <c r="K906" i="8"/>
  <c r="L904" i="8"/>
  <c r="K904" i="8"/>
  <c r="L902" i="8"/>
  <c r="K902" i="8"/>
  <c r="L900" i="8"/>
  <c r="K900" i="8"/>
  <c r="L898" i="8"/>
  <c r="K898" i="8"/>
  <c r="L896" i="8"/>
  <c r="K896" i="8"/>
  <c r="L894" i="8"/>
  <c r="K894" i="8"/>
  <c r="L892" i="8"/>
  <c r="K892" i="8"/>
  <c r="L890" i="8"/>
  <c r="K890" i="8"/>
  <c r="L888" i="8"/>
  <c r="K888" i="8"/>
  <c r="L886" i="8"/>
  <c r="K886" i="8"/>
  <c r="L884" i="8"/>
  <c r="K884" i="8"/>
  <c r="L882" i="8"/>
  <c r="K882" i="8"/>
  <c r="L880" i="8"/>
  <c r="K880" i="8"/>
  <c r="L878" i="8"/>
  <c r="K878" i="8"/>
  <c r="L876" i="8"/>
  <c r="K876" i="8"/>
  <c r="L874" i="8"/>
  <c r="K874" i="8"/>
  <c r="L872" i="8"/>
  <c r="K872" i="8"/>
  <c r="L870" i="8"/>
  <c r="K870" i="8"/>
  <c r="L868" i="8"/>
  <c r="K868" i="8"/>
  <c r="L866" i="8"/>
  <c r="K866" i="8"/>
  <c r="L864" i="8"/>
  <c r="K864" i="8"/>
  <c r="K957" i="8"/>
  <c r="L957" i="8"/>
  <c r="K953" i="8"/>
  <c r="L953" i="8"/>
  <c r="K949" i="8"/>
  <c r="L949" i="8"/>
  <c r="K945" i="8"/>
  <c r="L945" i="8"/>
  <c r="K941" i="8"/>
  <c r="L941" i="8"/>
  <c r="K937" i="8"/>
  <c r="L937" i="8"/>
  <c r="L862" i="8"/>
  <c r="K862" i="8"/>
  <c r="L860" i="8"/>
  <c r="K860" i="8"/>
  <c r="L858" i="8"/>
  <c r="K858" i="8"/>
  <c r="L856" i="8"/>
  <c r="K856" i="8"/>
  <c r="L854" i="8"/>
  <c r="K854" i="8"/>
  <c r="L852" i="8"/>
  <c r="K852" i="8"/>
  <c r="L850" i="8"/>
  <c r="K850" i="8"/>
  <c r="L848" i="8"/>
  <c r="K848" i="8"/>
  <c r="L846" i="8"/>
  <c r="K846" i="8"/>
  <c r="L844" i="8"/>
  <c r="K844" i="8"/>
  <c r="L842" i="8"/>
  <c r="K842" i="8"/>
  <c r="L840" i="8"/>
  <c r="K840" i="8"/>
  <c r="L838" i="8"/>
  <c r="K838" i="8"/>
  <c r="L836" i="8"/>
  <c r="K836" i="8"/>
  <c r="L834" i="8"/>
  <c r="K834" i="8"/>
  <c r="L832" i="8"/>
  <c r="K832" i="8"/>
  <c r="L830" i="8"/>
  <c r="K830" i="8"/>
  <c r="L828" i="8"/>
  <c r="K828" i="8"/>
  <c r="L826" i="8"/>
  <c r="K826" i="8"/>
  <c r="L824" i="8"/>
  <c r="K824" i="8"/>
  <c r="L822" i="8"/>
  <c r="K822" i="8"/>
  <c r="L820" i="8"/>
  <c r="K820" i="8"/>
  <c r="L818" i="8"/>
  <c r="K818" i="8"/>
  <c r="L816" i="8"/>
  <c r="K816" i="8"/>
  <c r="L814" i="8"/>
  <c r="K814" i="8"/>
  <c r="L812" i="8"/>
  <c r="K812" i="8"/>
  <c r="L810" i="8"/>
  <c r="K810" i="8"/>
  <c r="L808" i="8"/>
  <c r="K808" i="8"/>
  <c r="L806" i="8"/>
  <c r="K806" i="8"/>
  <c r="L804" i="8"/>
  <c r="K804" i="8"/>
  <c r="K931" i="8"/>
  <c r="L931" i="8"/>
  <c r="K923" i="8"/>
  <c r="L923" i="8"/>
  <c r="K915" i="8"/>
  <c r="L915" i="8"/>
  <c r="K907" i="8"/>
  <c r="L907" i="8"/>
  <c r="K899" i="8"/>
  <c r="L899" i="8"/>
  <c r="K891" i="8"/>
  <c r="L891" i="8"/>
  <c r="K883" i="8"/>
  <c r="L883" i="8"/>
  <c r="K875" i="8"/>
  <c r="L875" i="8"/>
  <c r="K867" i="8"/>
  <c r="L867" i="8"/>
  <c r="K859" i="8"/>
  <c r="L859" i="8"/>
  <c r="K851" i="8"/>
  <c r="L851" i="8"/>
  <c r="K843" i="8"/>
  <c r="L843" i="8"/>
  <c r="K835" i="8"/>
  <c r="L835" i="8"/>
  <c r="K827" i="8"/>
  <c r="L827" i="8"/>
  <c r="K819" i="8"/>
  <c r="L819" i="8"/>
  <c r="K811" i="8"/>
  <c r="L811" i="8"/>
  <c r="K801" i="8"/>
  <c r="L801" i="8"/>
  <c r="K797" i="8"/>
  <c r="L797" i="8"/>
  <c r="K793" i="8"/>
  <c r="L793" i="8"/>
  <c r="K789" i="8"/>
  <c r="L789" i="8"/>
  <c r="K785" i="8"/>
  <c r="L785" i="8"/>
  <c r="K781" i="8"/>
  <c r="L781" i="8"/>
  <c r="K777" i="8"/>
  <c r="L777" i="8"/>
  <c r="K773" i="8"/>
  <c r="L773" i="8"/>
  <c r="K769" i="8"/>
  <c r="L769" i="8"/>
  <c r="K765" i="8"/>
  <c r="L765" i="8"/>
  <c r="K761" i="8"/>
  <c r="L761" i="8"/>
  <c r="K757" i="8"/>
  <c r="L757" i="8"/>
  <c r="K753" i="8"/>
  <c r="L753" i="8"/>
  <c r="K749" i="8"/>
  <c r="L749" i="8"/>
  <c r="K745" i="8"/>
  <c r="L745" i="8"/>
  <c r="K741" i="8"/>
  <c r="L741" i="8"/>
  <c r="K737" i="8"/>
  <c r="L737" i="8"/>
  <c r="K733" i="8"/>
  <c r="L733" i="8"/>
  <c r="K729" i="8"/>
  <c r="L729" i="8"/>
  <c r="L727" i="8"/>
  <c r="K727" i="8"/>
  <c r="L725" i="8"/>
  <c r="K725" i="8"/>
  <c r="L723" i="8"/>
  <c r="K723" i="8"/>
  <c r="L721" i="8"/>
  <c r="K721" i="8"/>
  <c r="L719" i="8"/>
  <c r="K719" i="8"/>
  <c r="L717" i="8"/>
  <c r="K717" i="8"/>
  <c r="L715" i="8"/>
  <c r="K715" i="8"/>
  <c r="L713" i="8"/>
  <c r="K713" i="8"/>
  <c r="L711" i="8"/>
  <c r="K711" i="8"/>
  <c r="L709" i="8"/>
  <c r="K709" i="8"/>
  <c r="L707" i="8"/>
  <c r="K707" i="8"/>
  <c r="L705" i="8"/>
  <c r="K705" i="8"/>
  <c r="L703" i="8"/>
  <c r="K703" i="8"/>
  <c r="L701" i="8"/>
  <c r="K701" i="8"/>
  <c r="L699" i="8"/>
  <c r="K699" i="8"/>
  <c r="L697" i="8"/>
  <c r="K697" i="8"/>
  <c r="L695" i="8"/>
  <c r="K695" i="8"/>
  <c r="L693" i="8"/>
  <c r="K693" i="8"/>
  <c r="L691" i="8"/>
  <c r="K691" i="8"/>
  <c r="L689" i="8"/>
  <c r="K689" i="8"/>
  <c r="L687" i="8"/>
  <c r="K687" i="8"/>
  <c r="L685" i="8"/>
  <c r="K685" i="8"/>
  <c r="L683" i="8"/>
  <c r="K683" i="8"/>
  <c r="L681" i="8"/>
  <c r="K681" i="8"/>
  <c r="L679" i="8"/>
  <c r="K679" i="8"/>
  <c r="L677" i="8"/>
  <c r="K677" i="8"/>
  <c r="L675" i="8"/>
  <c r="K675" i="8"/>
  <c r="L673" i="8"/>
  <c r="K673" i="8"/>
  <c r="L671" i="8"/>
  <c r="K671" i="8"/>
  <c r="L669" i="8"/>
  <c r="K669" i="8"/>
  <c r="L667" i="8"/>
  <c r="K667" i="8"/>
  <c r="L665" i="8"/>
  <c r="K665" i="8"/>
  <c r="L663" i="8"/>
  <c r="K663" i="8"/>
  <c r="L661" i="8"/>
  <c r="K661" i="8"/>
  <c r="L659" i="8"/>
  <c r="K659" i="8"/>
  <c r="L657" i="8"/>
  <c r="K657" i="8"/>
  <c r="L654" i="8"/>
  <c r="K654" i="8"/>
  <c r="L652" i="8"/>
  <c r="K652" i="8"/>
  <c r="L650" i="8"/>
  <c r="K650" i="8"/>
  <c r="L648" i="8"/>
  <c r="K648" i="8"/>
  <c r="L646" i="8"/>
  <c r="K646" i="8"/>
  <c r="L644" i="8"/>
  <c r="K644" i="8"/>
  <c r="L642" i="8"/>
  <c r="K642" i="8"/>
  <c r="L640" i="8"/>
  <c r="K640" i="8"/>
  <c r="L638" i="8"/>
  <c r="K638" i="8"/>
  <c r="L636" i="8"/>
  <c r="K636" i="8"/>
  <c r="L634" i="8"/>
  <c r="K634" i="8"/>
  <c r="L632" i="8"/>
  <c r="K632" i="8"/>
  <c r="L630" i="8"/>
  <c r="K630" i="8"/>
  <c r="L628" i="8"/>
  <c r="K628" i="8"/>
  <c r="L626" i="8"/>
  <c r="K626" i="8"/>
  <c r="L624" i="8"/>
  <c r="K624" i="8"/>
  <c r="L622" i="8"/>
  <c r="K622" i="8"/>
  <c r="L620" i="8"/>
  <c r="K620" i="8"/>
  <c r="L618" i="8"/>
  <c r="K618" i="8"/>
  <c r="L616" i="8"/>
  <c r="K616" i="8"/>
  <c r="L614" i="8"/>
  <c r="K614" i="8"/>
  <c r="L612" i="8"/>
  <c r="K612" i="8"/>
  <c r="L610" i="8"/>
  <c r="K610" i="8"/>
  <c r="L608" i="8"/>
  <c r="K608" i="8"/>
  <c r="L606" i="8"/>
  <c r="K606" i="8"/>
  <c r="L604" i="8"/>
  <c r="K604" i="8"/>
  <c r="L602" i="8"/>
  <c r="K602" i="8"/>
  <c r="L600" i="8"/>
  <c r="K600" i="8"/>
  <c r="L598" i="8"/>
  <c r="K598" i="8"/>
  <c r="L596" i="8"/>
  <c r="K596" i="8"/>
  <c r="L594" i="8"/>
  <c r="K594" i="8"/>
  <c r="L592" i="8"/>
  <c r="K592" i="8"/>
  <c r="L590" i="8"/>
  <c r="K590" i="8"/>
  <c r="L588" i="8"/>
  <c r="K588" i="8"/>
  <c r="L586" i="8"/>
  <c r="K586" i="8"/>
  <c r="L584" i="8"/>
  <c r="K584" i="8"/>
  <c r="L582" i="8"/>
  <c r="K582" i="8"/>
  <c r="L580" i="8"/>
  <c r="K580" i="8"/>
  <c r="L578" i="8"/>
  <c r="K578" i="8"/>
  <c r="L576" i="8"/>
  <c r="K576" i="8"/>
  <c r="L574" i="8"/>
  <c r="K574" i="8"/>
  <c r="L572" i="8"/>
  <c r="K572" i="8"/>
  <c r="L570" i="8"/>
  <c r="K570" i="8"/>
  <c r="L568" i="8"/>
  <c r="K568" i="8"/>
  <c r="L566" i="8"/>
  <c r="K566" i="8"/>
  <c r="L564" i="8"/>
  <c r="K564" i="8"/>
  <c r="L562" i="8"/>
  <c r="K562" i="8"/>
  <c r="L560" i="8"/>
  <c r="K560" i="8"/>
  <c r="L558" i="8"/>
  <c r="K558" i="8"/>
  <c r="L556" i="8"/>
  <c r="K556" i="8"/>
  <c r="L554" i="8"/>
  <c r="K554" i="8"/>
  <c r="L552" i="8"/>
  <c r="K552" i="8"/>
  <c r="L550" i="8"/>
  <c r="K550" i="8"/>
  <c r="L548" i="8"/>
  <c r="K548" i="8"/>
  <c r="L546" i="8"/>
  <c r="K546" i="8"/>
  <c r="L544" i="8"/>
  <c r="K544" i="8"/>
  <c r="L542" i="8"/>
  <c r="K542" i="8"/>
  <c r="L540" i="8"/>
  <c r="K540" i="8"/>
  <c r="L538" i="8"/>
  <c r="K538" i="8"/>
  <c r="L536" i="8"/>
  <c r="K536" i="8"/>
  <c r="L534" i="8"/>
  <c r="K534" i="8"/>
  <c r="L532" i="8"/>
  <c r="K532" i="8"/>
  <c r="L530" i="8"/>
  <c r="K530" i="8"/>
  <c r="L528" i="8"/>
  <c r="K528" i="8"/>
  <c r="L526" i="8"/>
  <c r="K526" i="8"/>
  <c r="L524" i="8"/>
  <c r="K524" i="8"/>
  <c r="L522" i="8"/>
  <c r="K522" i="8"/>
  <c r="L520" i="8"/>
  <c r="K520" i="8"/>
  <c r="L518" i="8"/>
  <c r="K518" i="8"/>
  <c r="L516" i="8"/>
  <c r="K516" i="8"/>
  <c r="L514" i="8"/>
  <c r="K514" i="8"/>
  <c r="L512" i="8"/>
  <c r="K512" i="8"/>
  <c r="L510" i="8"/>
  <c r="K510" i="8"/>
  <c r="L508" i="8"/>
  <c r="K508" i="8"/>
  <c r="L506" i="8"/>
  <c r="K506" i="8"/>
  <c r="L504" i="8"/>
  <c r="K504" i="8"/>
  <c r="L502" i="8"/>
  <c r="K502" i="8"/>
  <c r="L500" i="8"/>
  <c r="K500" i="8"/>
  <c r="L498" i="8"/>
  <c r="K498" i="8"/>
  <c r="L496" i="8"/>
  <c r="K496" i="8"/>
  <c r="L494" i="8"/>
  <c r="K494" i="8"/>
  <c r="L492" i="8"/>
  <c r="K492" i="8"/>
  <c r="L490" i="8"/>
  <c r="K490" i="8"/>
  <c r="L488" i="8"/>
  <c r="K488" i="8"/>
  <c r="L486" i="8"/>
  <c r="K486" i="8"/>
  <c r="L484" i="8"/>
  <c r="K484" i="8"/>
  <c r="L482" i="8"/>
  <c r="K482" i="8"/>
  <c r="L480" i="8"/>
  <c r="K480" i="8"/>
  <c r="L478" i="8"/>
  <c r="K478" i="8"/>
  <c r="K724" i="8"/>
  <c r="L724" i="8"/>
  <c r="K716" i="8"/>
  <c r="L716" i="8"/>
  <c r="K708" i="8"/>
  <c r="L708" i="8"/>
  <c r="K700" i="8"/>
  <c r="L700" i="8"/>
  <c r="K692" i="8"/>
  <c r="L692" i="8"/>
  <c r="K684" i="8"/>
  <c r="L684" i="8"/>
  <c r="K676" i="8"/>
  <c r="L676" i="8"/>
  <c r="K668" i="8"/>
  <c r="L668" i="8"/>
  <c r="K660" i="8"/>
  <c r="L660" i="8"/>
  <c r="K655" i="8"/>
  <c r="L655" i="8"/>
  <c r="K651" i="8"/>
  <c r="L651" i="8"/>
  <c r="K647" i="8"/>
  <c r="L647" i="8"/>
  <c r="K643" i="8"/>
  <c r="L643" i="8"/>
  <c r="K639" i="8"/>
  <c r="L639" i="8"/>
  <c r="K635" i="8"/>
  <c r="L635" i="8"/>
  <c r="K631" i="8"/>
  <c r="L631" i="8"/>
  <c r="K627" i="8"/>
  <c r="L627" i="8"/>
  <c r="K623" i="8"/>
  <c r="L623" i="8"/>
  <c r="K619" i="8"/>
  <c r="L619" i="8"/>
  <c r="K615" i="8"/>
  <c r="L615" i="8"/>
  <c r="K611" i="8"/>
  <c r="L611" i="8"/>
  <c r="K607" i="8"/>
  <c r="L607" i="8"/>
  <c r="K603" i="8"/>
  <c r="L603" i="8"/>
  <c r="K599" i="8"/>
  <c r="L599" i="8"/>
  <c r="K595" i="8"/>
  <c r="L595" i="8"/>
  <c r="K591" i="8"/>
  <c r="L591" i="8"/>
  <c r="K587" i="8"/>
  <c r="L587" i="8"/>
  <c r="K583" i="8"/>
  <c r="L583" i="8"/>
  <c r="K579" i="8"/>
  <c r="L579" i="8"/>
  <c r="K575" i="8"/>
  <c r="L575" i="8"/>
  <c r="K571" i="8"/>
  <c r="L571" i="8"/>
  <c r="K567" i="8"/>
  <c r="L567" i="8"/>
  <c r="K563" i="8"/>
  <c r="L563" i="8"/>
  <c r="K559" i="8"/>
  <c r="L559" i="8"/>
  <c r="K555" i="8"/>
  <c r="L555" i="8"/>
  <c r="K551" i="8"/>
  <c r="L551" i="8"/>
  <c r="K547" i="8"/>
  <c r="L547" i="8"/>
  <c r="K543" i="8"/>
  <c r="L543" i="8"/>
  <c r="K539" i="8"/>
  <c r="L539" i="8"/>
  <c r="K535" i="8"/>
  <c r="L535" i="8"/>
  <c r="K531" i="8"/>
  <c r="L531" i="8"/>
  <c r="K527" i="8"/>
  <c r="L527" i="8"/>
  <c r="K523" i="8"/>
  <c r="L523" i="8"/>
  <c r="K519" i="8"/>
  <c r="L519" i="8"/>
  <c r="K515" i="8"/>
  <c r="L515" i="8"/>
  <c r="K511" i="8"/>
  <c r="L511" i="8"/>
  <c r="K507" i="8"/>
  <c r="L507" i="8"/>
  <c r="K503" i="8"/>
  <c r="L503" i="8"/>
  <c r="K499" i="8"/>
  <c r="L499" i="8"/>
  <c r="K495" i="8"/>
  <c r="L495" i="8"/>
  <c r="K491" i="8"/>
  <c r="L491" i="8"/>
  <c r="K487" i="8"/>
  <c r="L487" i="8"/>
  <c r="K483" i="8"/>
  <c r="L483" i="8"/>
  <c r="K479" i="8"/>
  <c r="L479" i="8"/>
  <c r="K476" i="8"/>
  <c r="L476" i="8"/>
  <c r="K468" i="8"/>
  <c r="L468" i="8"/>
  <c r="K458" i="8"/>
  <c r="L458" i="8"/>
  <c r="K454" i="8"/>
  <c r="L454" i="8"/>
  <c r="K450" i="8"/>
  <c r="L450" i="8"/>
  <c r="K446" i="8"/>
  <c r="L446" i="8"/>
  <c r="K442" i="8"/>
  <c r="L442" i="8"/>
  <c r="K438" i="8"/>
  <c r="L438" i="8"/>
  <c r="K434" i="8"/>
  <c r="L434" i="8"/>
  <c r="K430" i="8"/>
  <c r="L430" i="8"/>
  <c r="K426" i="8"/>
  <c r="L426" i="8"/>
  <c r="K422" i="8"/>
  <c r="L422" i="8"/>
  <c r="K418" i="8"/>
  <c r="L418" i="8"/>
  <c r="K414" i="8"/>
  <c r="L414" i="8"/>
  <c r="K410" i="8"/>
  <c r="L410" i="8"/>
  <c r="K406" i="8"/>
  <c r="L406" i="8"/>
  <c r="K402" i="8"/>
  <c r="L402" i="8"/>
  <c r="K398" i="8"/>
  <c r="L398" i="8"/>
  <c r="K394" i="8"/>
  <c r="L394" i="8"/>
  <c r="K382" i="8"/>
  <c r="L382" i="8"/>
  <c r="K378" i="8"/>
  <c r="L378" i="8"/>
  <c r="K374" i="8"/>
  <c r="L374" i="8"/>
  <c r="K370" i="8"/>
  <c r="L370" i="8"/>
  <c r="K366" i="8"/>
  <c r="L366" i="8"/>
  <c r="K362" i="8"/>
  <c r="L362" i="8"/>
  <c r="K358" i="8"/>
  <c r="L358" i="8"/>
  <c r="K354" i="8"/>
  <c r="L354" i="8"/>
  <c r="K350" i="8"/>
  <c r="L350" i="8"/>
  <c r="K346" i="8"/>
  <c r="L346" i="8"/>
  <c r="K342" i="8"/>
  <c r="L342" i="8"/>
  <c r="K338" i="8"/>
  <c r="L338" i="8"/>
  <c r="K334" i="8"/>
  <c r="L334" i="8"/>
  <c r="K330" i="8"/>
  <c r="L330" i="8"/>
  <c r="K326" i="8"/>
  <c r="L326" i="8"/>
  <c r="K322" i="8"/>
  <c r="L322" i="8"/>
  <c r="K318" i="8"/>
  <c r="L318" i="8"/>
  <c r="K314" i="8"/>
  <c r="L314" i="8"/>
  <c r="K310" i="8"/>
  <c r="L310" i="8"/>
  <c r="K306" i="8"/>
  <c r="L306" i="8"/>
  <c r="K302" i="8"/>
  <c r="L302" i="8"/>
  <c r="K298" i="8"/>
  <c r="L298" i="8"/>
  <c r="K294" i="8"/>
  <c r="L294" i="8"/>
  <c r="K290" i="8"/>
  <c r="L290" i="8"/>
  <c r="K286" i="8"/>
  <c r="L286" i="8"/>
  <c r="K282" i="8"/>
  <c r="L282" i="8"/>
  <c r="K278" i="8"/>
  <c r="L278" i="8"/>
  <c r="K274" i="8"/>
  <c r="L274" i="8"/>
  <c r="K270" i="8"/>
  <c r="L270" i="8"/>
  <c r="K266" i="8"/>
  <c r="L266" i="8"/>
  <c r="K262" i="8"/>
  <c r="L262" i="8"/>
  <c r="K258" i="8"/>
  <c r="L258" i="8"/>
  <c r="J1092" i="8"/>
  <c r="J1093" i="8" s="1"/>
  <c r="K254" i="8"/>
  <c r="L254" i="8"/>
  <c r="L1091" i="8" s="1"/>
  <c r="F9" i="7"/>
  <c r="G9" i="7" s="1"/>
  <c r="E10" i="7"/>
  <c r="K1089" i="7"/>
  <c r="L1089" i="7"/>
  <c r="K1085" i="7"/>
  <c r="L1085" i="7"/>
  <c r="K1081" i="7"/>
  <c r="L1081" i="7"/>
  <c r="K1077" i="7"/>
  <c r="L1077" i="7"/>
  <c r="K1073" i="7"/>
  <c r="L1073" i="7"/>
  <c r="K1069" i="7"/>
  <c r="L1069" i="7"/>
  <c r="L1067" i="7"/>
  <c r="K1067" i="7"/>
  <c r="L1065" i="7"/>
  <c r="K1065" i="7"/>
  <c r="L1063" i="7"/>
  <c r="K1063" i="7"/>
  <c r="L1061" i="7"/>
  <c r="K1061" i="7"/>
  <c r="L1059" i="7"/>
  <c r="K1059" i="7"/>
  <c r="L1057" i="7"/>
  <c r="K1057" i="7"/>
  <c r="L1055" i="7"/>
  <c r="K1055" i="7"/>
  <c r="L1053" i="7"/>
  <c r="K1053" i="7"/>
  <c r="L1051" i="7"/>
  <c r="K1051" i="7"/>
  <c r="L1049" i="7"/>
  <c r="K1049" i="7"/>
  <c r="K1066" i="7"/>
  <c r="L1066" i="7"/>
  <c r="K1062" i="7"/>
  <c r="L1062" i="7"/>
  <c r="K1058" i="7"/>
  <c r="L1058" i="7"/>
  <c r="K1050" i="7"/>
  <c r="L1050" i="7"/>
  <c r="L1047" i="7"/>
  <c r="K1047" i="7"/>
  <c r="K1039" i="7"/>
  <c r="L1039" i="7"/>
  <c r="K1031" i="7"/>
  <c r="L1031" i="7"/>
  <c r="K1023" i="7"/>
  <c r="L1023" i="7"/>
  <c r="K1015" i="7"/>
  <c r="L1015" i="7"/>
  <c r="K1007" i="7"/>
  <c r="L1007" i="7"/>
  <c r="L1001" i="7"/>
  <c r="K1001" i="7"/>
  <c r="L999" i="7"/>
  <c r="K999" i="7"/>
  <c r="L997" i="7"/>
  <c r="K997" i="7"/>
  <c r="L995" i="7"/>
  <c r="K995" i="7"/>
  <c r="L993" i="7"/>
  <c r="K993" i="7"/>
  <c r="L991" i="7"/>
  <c r="K991" i="7"/>
  <c r="L989" i="7"/>
  <c r="K989" i="7"/>
  <c r="L987" i="7"/>
  <c r="K987" i="7"/>
  <c r="L985" i="7"/>
  <c r="K985" i="7"/>
  <c r="L983" i="7"/>
  <c r="K983" i="7"/>
  <c r="L981" i="7"/>
  <c r="K981" i="7"/>
  <c r="L979" i="7"/>
  <c r="K979" i="7"/>
  <c r="L977" i="7"/>
  <c r="K977" i="7"/>
  <c r="L975" i="7"/>
  <c r="K975" i="7"/>
  <c r="L973" i="7"/>
  <c r="K973" i="7"/>
  <c r="L971" i="7"/>
  <c r="K971" i="7"/>
  <c r="L969" i="7"/>
  <c r="K969" i="7"/>
  <c r="L967" i="7"/>
  <c r="K967" i="7"/>
  <c r="L965" i="7"/>
  <c r="K965" i="7"/>
  <c r="L963" i="7"/>
  <c r="K963" i="7"/>
  <c r="L961" i="7"/>
  <c r="K961" i="7"/>
  <c r="L959" i="7"/>
  <c r="K959" i="7"/>
  <c r="L957" i="7"/>
  <c r="K957" i="7"/>
  <c r="L955" i="7"/>
  <c r="K955" i="7"/>
  <c r="L953" i="7"/>
  <c r="K953" i="7"/>
  <c r="L951" i="7"/>
  <c r="K951" i="7"/>
  <c r="K1002" i="7"/>
  <c r="L1002" i="7"/>
  <c r="K998" i="7"/>
  <c r="L998" i="7"/>
  <c r="K994" i="7"/>
  <c r="L994" i="7"/>
  <c r="K990" i="7"/>
  <c r="L990" i="7"/>
  <c r="K986" i="7"/>
  <c r="L986" i="7"/>
  <c r="K982" i="7"/>
  <c r="L982" i="7"/>
  <c r="K978" i="7"/>
  <c r="L978" i="7"/>
  <c r="K974" i="7"/>
  <c r="L974" i="7"/>
  <c r="K970" i="7"/>
  <c r="L970" i="7"/>
  <c r="L947" i="7"/>
  <c r="K947" i="7"/>
  <c r="L945" i="7"/>
  <c r="K945" i="7"/>
  <c r="L943" i="7"/>
  <c r="K943" i="7"/>
  <c r="L941" i="7"/>
  <c r="K941" i="7"/>
  <c r="L939" i="7"/>
  <c r="K939" i="7"/>
  <c r="L937" i="7"/>
  <c r="K937" i="7"/>
  <c r="L935" i="7"/>
  <c r="K935" i="7"/>
  <c r="L933" i="7"/>
  <c r="K933" i="7"/>
  <c r="L931" i="7"/>
  <c r="K931" i="7"/>
  <c r="L929" i="7"/>
  <c r="K929" i="7"/>
  <c r="L927" i="7"/>
  <c r="K927" i="7"/>
  <c r="L925" i="7"/>
  <c r="K925" i="7"/>
  <c r="L923" i="7"/>
  <c r="K923" i="7"/>
  <c r="L921" i="7"/>
  <c r="K921" i="7"/>
  <c r="L919" i="7"/>
  <c r="K919" i="7"/>
  <c r="L917" i="7"/>
  <c r="K917" i="7"/>
  <c r="L915" i="7"/>
  <c r="K915" i="7"/>
  <c r="L913" i="7"/>
  <c r="K913" i="7"/>
  <c r="L911" i="7"/>
  <c r="K911" i="7"/>
  <c r="L909" i="7"/>
  <c r="K909" i="7"/>
  <c r="L907" i="7"/>
  <c r="K907" i="7"/>
  <c r="L905" i="7"/>
  <c r="K905" i="7"/>
  <c r="L903" i="7"/>
  <c r="K903" i="7"/>
  <c r="L901" i="7"/>
  <c r="K901" i="7"/>
  <c r="L899" i="7"/>
  <c r="K899" i="7"/>
  <c r="L897" i="7"/>
  <c r="K897" i="7"/>
  <c r="L895" i="7"/>
  <c r="K895" i="7"/>
  <c r="L893" i="7"/>
  <c r="K893" i="7"/>
  <c r="L891" i="7"/>
  <c r="K891" i="7"/>
  <c r="L889" i="7"/>
  <c r="K889" i="7"/>
  <c r="L887" i="7"/>
  <c r="K887" i="7"/>
  <c r="L885" i="7"/>
  <c r="K885" i="7"/>
  <c r="L883" i="7"/>
  <c r="K883" i="7"/>
  <c r="K960" i="7"/>
  <c r="L960" i="7"/>
  <c r="K952" i="7"/>
  <c r="L952" i="7"/>
  <c r="K948" i="7"/>
  <c r="L948" i="7"/>
  <c r="K944" i="7"/>
  <c r="L944" i="7"/>
  <c r="K940" i="7"/>
  <c r="L940" i="7"/>
  <c r="K936" i="7"/>
  <c r="L936" i="7"/>
  <c r="K932" i="7"/>
  <c r="L932" i="7"/>
  <c r="K928" i="7"/>
  <c r="L928" i="7"/>
  <c r="K924" i="7"/>
  <c r="L924" i="7"/>
  <c r="K920" i="7"/>
  <c r="L920" i="7"/>
  <c r="K916" i="7"/>
  <c r="L916" i="7"/>
  <c r="K912" i="7"/>
  <c r="L912" i="7"/>
  <c r="K908" i="7"/>
  <c r="L908" i="7"/>
  <c r="K904" i="7"/>
  <c r="L904" i="7"/>
  <c r="K900" i="7"/>
  <c r="L900" i="7"/>
  <c r="K896" i="7"/>
  <c r="L896" i="7"/>
  <c r="K892" i="7"/>
  <c r="L892" i="7"/>
  <c r="K888" i="7"/>
  <c r="L888" i="7"/>
  <c r="K884" i="7"/>
  <c r="L884" i="7"/>
  <c r="K881" i="7"/>
  <c r="L881" i="7"/>
  <c r="K873" i="7"/>
  <c r="L873" i="7"/>
  <c r="K865" i="7"/>
  <c r="L865" i="7"/>
  <c r="L864" i="7"/>
  <c r="K864" i="7"/>
  <c r="K862" i="7"/>
  <c r="L862" i="7"/>
  <c r="K858" i="7"/>
  <c r="L858" i="7"/>
  <c r="K854" i="7"/>
  <c r="L854" i="7"/>
  <c r="K850" i="7"/>
  <c r="L850" i="7"/>
  <c r="K846" i="7"/>
  <c r="L846" i="7"/>
  <c r="K842" i="7"/>
  <c r="L842" i="7"/>
  <c r="K838" i="7"/>
  <c r="L838" i="7"/>
  <c r="K834" i="7"/>
  <c r="L834" i="7"/>
  <c r="K830" i="7"/>
  <c r="L830" i="7"/>
  <c r="K826" i="7"/>
  <c r="L826" i="7"/>
  <c r="K822" i="7"/>
  <c r="L822" i="7"/>
  <c r="K818" i="7"/>
  <c r="L818" i="7"/>
  <c r="K814" i="7"/>
  <c r="L814" i="7"/>
  <c r="K810" i="7"/>
  <c r="L810" i="7"/>
  <c r="L785" i="7"/>
  <c r="K785" i="7"/>
  <c r="L783" i="7"/>
  <c r="K783" i="7"/>
  <c r="L781" i="7"/>
  <c r="K781" i="7"/>
  <c r="L779" i="7"/>
  <c r="K779" i="7"/>
  <c r="L777" i="7"/>
  <c r="K777" i="7"/>
  <c r="L775" i="7"/>
  <c r="K775" i="7"/>
  <c r="L773" i="7"/>
  <c r="K773" i="7"/>
  <c r="L771" i="7"/>
  <c r="K771" i="7"/>
  <c r="L769" i="7"/>
  <c r="K769" i="7"/>
  <c r="L767" i="7"/>
  <c r="K767" i="7"/>
  <c r="L765" i="7"/>
  <c r="K765" i="7"/>
  <c r="L763" i="7"/>
  <c r="K763" i="7"/>
  <c r="L761" i="7"/>
  <c r="K761" i="7"/>
  <c r="L759" i="7"/>
  <c r="K759" i="7"/>
  <c r="L757" i="7"/>
  <c r="K757" i="7"/>
  <c r="L755" i="7"/>
  <c r="K755" i="7"/>
  <c r="L753" i="7"/>
  <c r="K753" i="7"/>
  <c r="L751" i="7"/>
  <c r="K751" i="7"/>
  <c r="L749" i="7"/>
  <c r="K749" i="7"/>
  <c r="L747" i="7"/>
  <c r="K747" i="7"/>
  <c r="L745" i="7"/>
  <c r="K745" i="7"/>
  <c r="L743" i="7"/>
  <c r="K743" i="7"/>
  <c r="L741" i="7"/>
  <c r="K741" i="7"/>
  <c r="L739" i="7"/>
  <c r="K739" i="7"/>
  <c r="L737" i="7"/>
  <c r="K737" i="7"/>
  <c r="L735" i="7"/>
  <c r="K735" i="7"/>
  <c r="L733" i="7"/>
  <c r="K733" i="7"/>
  <c r="L731" i="7"/>
  <c r="K731" i="7"/>
  <c r="L729" i="7"/>
  <c r="K729" i="7"/>
  <c r="L727" i="7"/>
  <c r="K727" i="7"/>
  <c r="L725" i="7"/>
  <c r="K725" i="7"/>
  <c r="L723" i="7"/>
  <c r="K723" i="7"/>
  <c r="L721" i="7"/>
  <c r="K721" i="7"/>
  <c r="L719" i="7"/>
  <c r="K719" i="7"/>
  <c r="L717" i="7"/>
  <c r="K717" i="7"/>
  <c r="L715" i="7"/>
  <c r="K715" i="7"/>
  <c r="L713" i="7"/>
  <c r="K713" i="7"/>
  <c r="L711" i="7"/>
  <c r="K711" i="7"/>
  <c r="L709" i="7"/>
  <c r="K709" i="7"/>
  <c r="L707" i="7"/>
  <c r="K707" i="7"/>
  <c r="L705" i="7"/>
  <c r="K705" i="7"/>
  <c r="L703" i="7"/>
  <c r="K703" i="7"/>
  <c r="L701" i="7"/>
  <c r="K701" i="7"/>
  <c r="L699" i="7"/>
  <c r="K699" i="7"/>
  <c r="L697" i="7"/>
  <c r="K697" i="7"/>
  <c r="L695" i="7"/>
  <c r="K695" i="7"/>
  <c r="L693" i="7"/>
  <c r="K693" i="7"/>
  <c r="L691" i="7"/>
  <c r="K691" i="7"/>
  <c r="L689" i="7"/>
  <c r="K689" i="7"/>
  <c r="L687" i="7"/>
  <c r="K687" i="7"/>
  <c r="L685" i="7"/>
  <c r="K685" i="7"/>
  <c r="L683" i="7"/>
  <c r="K683" i="7"/>
  <c r="L681" i="7"/>
  <c r="K681" i="7"/>
  <c r="L679" i="7"/>
  <c r="K679" i="7"/>
  <c r="L677" i="7"/>
  <c r="K677" i="7"/>
  <c r="L675" i="7"/>
  <c r="K675" i="7"/>
  <c r="L673" i="7"/>
  <c r="K673" i="7"/>
  <c r="L671" i="7"/>
  <c r="K671" i="7"/>
  <c r="L669" i="7"/>
  <c r="K669" i="7"/>
  <c r="L667" i="7"/>
  <c r="K667" i="7"/>
  <c r="L665" i="7"/>
  <c r="K665" i="7"/>
  <c r="L663" i="7"/>
  <c r="K663" i="7"/>
  <c r="L661" i="7"/>
  <c r="K661" i="7"/>
  <c r="L659" i="7"/>
  <c r="K659" i="7"/>
  <c r="L657" i="7"/>
  <c r="K657" i="7"/>
  <c r="L655" i="7"/>
  <c r="K655" i="7"/>
  <c r="L653" i="7"/>
  <c r="K653" i="7"/>
  <c r="L651" i="7"/>
  <c r="K651" i="7"/>
  <c r="L649" i="7"/>
  <c r="K649" i="7"/>
  <c r="L647" i="7"/>
  <c r="K647" i="7"/>
  <c r="L645" i="7"/>
  <c r="K645" i="7"/>
  <c r="L643" i="7"/>
  <c r="K643" i="7"/>
  <c r="L641" i="7"/>
  <c r="K641" i="7"/>
  <c r="L639" i="7"/>
  <c r="K639" i="7"/>
  <c r="L637" i="7"/>
  <c r="K637" i="7"/>
  <c r="L635" i="7"/>
  <c r="K635" i="7"/>
  <c r="L633" i="7"/>
  <c r="K633" i="7"/>
  <c r="L631" i="7"/>
  <c r="K631" i="7"/>
  <c r="L629" i="7"/>
  <c r="K629" i="7"/>
  <c r="L627" i="7"/>
  <c r="K627" i="7"/>
  <c r="L625" i="7"/>
  <c r="K625" i="7"/>
  <c r="L623" i="7"/>
  <c r="K623" i="7"/>
  <c r="L621" i="7"/>
  <c r="K621" i="7"/>
  <c r="L619" i="7"/>
  <c r="K619" i="7"/>
  <c r="K808" i="7"/>
  <c r="L808" i="7"/>
  <c r="K800" i="7"/>
  <c r="L800" i="7"/>
  <c r="K792" i="7"/>
  <c r="L792" i="7"/>
  <c r="K782" i="7"/>
  <c r="L782" i="7"/>
  <c r="K778" i="7"/>
  <c r="L778" i="7"/>
  <c r="K774" i="7"/>
  <c r="L774" i="7"/>
  <c r="K770" i="7"/>
  <c r="L770" i="7"/>
  <c r="K766" i="7"/>
  <c r="L766" i="7"/>
  <c r="K762" i="7"/>
  <c r="L762" i="7"/>
  <c r="K758" i="7"/>
  <c r="L758" i="7"/>
  <c r="K754" i="7"/>
  <c r="L754" i="7"/>
  <c r="K750" i="7"/>
  <c r="L750" i="7"/>
  <c r="K746" i="7"/>
  <c r="L746" i="7"/>
  <c r="K742" i="7"/>
  <c r="L742" i="7"/>
  <c r="K738" i="7"/>
  <c r="L738" i="7"/>
  <c r="K734" i="7"/>
  <c r="L734" i="7"/>
  <c r="K730" i="7"/>
  <c r="L730" i="7"/>
  <c r="K726" i="7"/>
  <c r="L726" i="7"/>
  <c r="K722" i="7"/>
  <c r="L722" i="7"/>
  <c r="K718" i="7"/>
  <c r="L718" i="7"/>
  <c r="K714" i="7"/>
  <c r="L714" i="7"/>
  <c r="K710" i="7"/>
  <c r="L710" i="7"/>
  <c r="K706" i="7"/>
  <c r="L706" i="7"/>
  <c r="K702" i="7"/>
  <c r="L702" i="7"/>
  <c r="K698" i="7"/>
  <c r="L698" i="7"/>
  <c r="K694" i="7"/>
  <c r="L694" i="7"/>
  <c r="K690" i="7"/>
  <c r="L690" i="7"/>
  <c r="K686" i="7"/>
  <c r="L686" i="7"/>
  <c r="K682" i="7"/>
  <c r="L682" i="7"/>
  <c r="K678" i="7"/>
  <c r="L678" i="7"/>
  <c r="K674" i="7"/>
  <c r="L674" i="7"/>
  <c r="K670" i="7"/>
  <c r="L670" i="7"/>
  <c r="K666" i="7"/>
  <c r="L666" i="7"/>
  <c r="K662" i="7"/>
  <c r="L662" i="7"/>
  <c r="K658" i="7"/>
  <c r="L658" i="7"/>
  <c r="K654" i="7"/>
  <c r="L654" i="7"/>
  <c r="K650" i="7"/>
  <c r="L650" i="7"/>
  <c r="K646" i="7"/>
  <c r="L646" i="7"/>
  <c r="K642" i="7"/>
  <c r="L642" i="7"/>
  <c r="K638" i="7"/>
  <c r="L638" i="7"/>
  <c r="K634" i="7"/>
  <c r="L634" i="7"/>
  <c r="K630" i="7"/>
  <c r="L630" i="7"/>
  <c r="K626" i="7"/>
  <c r="L626" i="7"/>
  <c r="K622" i="7"/>
  <c r="L622" i="7"/>
  <c r="K618" i="7"/>
  <c r="L618" i="7"/>
  <c r="L616" i="7"/>
  <c r="K616" i="7"/>
  <c r="L614" i="7"/>
  <c r="K614" i="7"/>
  <c r="L612" i="7"/>
  <c r="K612" i="7"/>
  <c r="L610" i="7"/>
  <c r="K610" i="7"/>
  <c r="L608" i="7"/>
  <c r="K608" i="7"/>
  <c r="K613" i="7"/>
  <c r="L613" i="7"/>
  <c r="L606" i="7"/>
  <c r="K606" i="7"/>
  <c r="L604" i="7"/>
  <c r="K604" i="7"/>
  <c r="L602" i="7"/>
  <c r="K602" i="7"/>
  <c r="L600" i="7"/>
  <c r="K600" i="7"/>
  <c r="L598" i="7"/>
  <c r="K598" i="7"/>
  <c r="L596" i="7"/>
  <c r="K596" i="7"/>
  <c r="L594" i="7"/>
  <c r="K594" i="7"/>
  <c r="L592" i="7"/>
  <c r="K592" i="7"/>
  <c r="L590" i="7"/>
  <c r="K590" i="7"/>
  <c r="L588" i="7"/>
  <c r="K588" i="7"/>
  <c r="L586" i="7"/>
  <c r="K586" i="7"/>
  <c r="L584" i="7"/>
  <c r="K584" i="7"/>
  <c r="L582" i="7"/>
  <c r="K582" i="7"/>
  <c r="L580" i="7"/>
  <c r="K580" i="7"/>
  <c r="L578" i="7"/>
  <c r="K578" i="7"/>
  <c r="L576" i="7"/>
  <c r="K576" i="7"/>
  <c r="L574" i="7"/>
  <c r="K574" i="7"/>
  <c r="L572" i="7"/>
  <c r="K572" i="7"/>
  <c r="L570" i="7"/>
  <c r="K570" i="7"/>
  <c r="L568" i="7"/>
  <c r="K568" i="7"/>
  <c r="L566" i="7"/>
  <c r="K566" i="7"/>
  <c r="L564" i="7"/>
  <c r="K564" i="7"/>
  <c r="L562" i="7"/>
  <c r="K562" i="7"/>
  <c r="L560" i="7"/>
  <c r="K560" i="7"/>
  <c r="L558" i="7"/>
  <c r="K558" i="7"/>
  <c r="L556" i="7"/>
  <c r="K556" i="7"/>
  <c r="L554" i="7"/>
  <c r="K554" i="7"/>
  <c r="L552" i="7"/>
  <c r="K552" i="7"/>
  <c r="L550" i="7"/>
  <c r="K550" i="7"/>
  <c r="L548" i="7"/>
  <c r="K548" i="7"/>
  <c r="L546" i="7"/>
  <c r="K546" i="7"/>
  <c r="L544" i="7"/>
  <c r="K544" i="7"/>
  <c r="L542" i="7"/>
  <c r="K542" i="7"/>
  <c r="L540" i="7"/>
  <c r="K540" i="7"/>
  <c r="L538" i="7"/>
  <c r="K538" i="7"/>
  <c r="L536" i="7"/>
  <c r="K536" i="7"/>
  <c r="L534" i="7"/>
  <c r="K534" i="7"/>
  <c r="L532" i="7"/>
  <c r="K532" i="7"/>
  <c r="L530" i="7"/>
  <c r="K530" i="7"/>
  <c r="L528" i="7"/>
  <c r="K528" i="7"/>
  <c r="L526" i="7"/>
  <c r="K526" i="7"/>
  <c r="L524" i="7"/>
  <c r="K524" i="7"/>
  <c r="L522" i="7"/>
  <c r="K522" i="7"/>
  <c r="L520" i="7"/>
  <c r="K520" i="7"/>
  <c r="L518" i="7"/>
  <c r="K518" i="7"/>
  <c r="L516" i="7"/>
  <c r="K516" i="7"/>
  <c r="L514" i="7"/>
  <c r="K514" i="7"/>
  <c r="L512" i="7"/>
  <c r="K512" i="7"/>
  <c r="L510" i="7"/>
  <c r="K510" i="7"/>
  <c r="L508" i="7"/>
  <c r="K508" i="7"/>
  <c r="L506" i="7"/>
  <c r="K506" i="7"/>
  <c r="L504" i="7"/>
  <c r="K504" i="7"/>
  <c r="L502" i="7"/>
  <c r="K502" i="7"/>
  <c r="L500" i="7"/>
  <c r="K500" i="7"/>
  <c r="L498" i="7"/>
  <c r="K498" i="7"/>
  <c r="L496" i="7"/>
  <c r="K496" i="7"/>
  <c r="L494" i="7"/>
  <c r="K494" i="7"/>
  <c r="L492" i="7"/>
  <c r="K492" i="7"/>
  <c r="L490" i="7"/>
  <c r="K490" i="7"/>
  <c r="L488" i="7"/>
  <c r="K488" i="7"/>
  <c r="L486" i="7"/>
  <c r="K486" i="7"/>
  <c r="L484" i="7"/>
  <c r="K484" i="7"/>
  <c r="L482" i="7"/>
  <c r="K482" i="7"/>
  <c r="L480" i="7"/>
  <c r="K480" i="7"/>
  <c r="L478" i="7"/>
  <c r="K478" i="7"/>
  <c r="L476" i="7"/>
  <c r="K476" i="7"/>
  <c r="L474" i="7"/>
  <c r="K474" i="7"/>
  <c r="L472" i="7"/>
  <c r="K472" i="7"/>
  <c r="L470" i="7"/>
  <c r="K470" i="7"/>
  <c r="L468" i="7"/>
  <c r="K468" i="7"/>
  <c r="L466" i="7"/>
  <c r="K466" i="7"/>
  <c r="L464" i="7"/>
  <c r="K464" i="7"/>
  <c r="L462" i="7"/>
  <c r="K462" i="7"/>
  <c r="L460" i="7"/>
  <c r="K460" i="7"/>
  <c r="L458" i="7"/>
  <c r="K458" i="7"/>
  <c r="L456" i="7"/>
  <c r="K456" i="7"/>
  <c r="L454" i="7"/>
  <c r="K454" i="7"/>
  <c r="L452" i="7"/>
  <c r="K452" i="7"/>
  <c r="L450" i="7"/>
  <c r="K450" i="7"/>
  <c r="L448" i="7"/>
  <c r="K448" i="7"/>
  <c r="L446" i="7"/>
  <c r="K446" i="7"/>
  <c r="L444" i="7"/>
  <c r="K444" i="7"/>
  <c r="L442" i="7"/>
  <c r="K442" i="7"/>
  <c r="K607" i="7"/>
  <c r="L607" i="7"/>
  <c r="K603" i="7"/>
  <c r="L603" i="7"/>
  <c r="K599" i="7"/>
  <c r="L599" i="7"/>
  <c r="K595" i="7"/>
  <c r="L595" i="7"/>
  <c r="K591" i="7"/>
  <c r="L591" i="7"/>
  <c r="K587" i="7"/>
  <c r="L587" i="7"/>
  <c r="K583" i="7"/>
  <c r="L583" i="7"/>
  <c r="K579" i="7"/>
  <c r="L579" i="7"/>
  <c r="K575" i="7"/>
  <c r="L575" i="7"/>
  <c r="K571" i="7"/>
  <c r="L571" i="7"/>
  <c r="K567" i="7"/>
  <c r="L567" i="7"/>
  <c r="K563" i="7"/>
  <c r="L563" i="7"/>
  <c r="K559" i="7"/>
  <c r="L559" i="7"/>
  <c r="K555" i="7"/>
  <c r="L555" i="7"/>
  <c r="K551" i="7"/>
  <c r="L551" i="7"/>
  <c r="K547" i="7"/>
  <c r="L547" i="7"/>
  <c r="K543" i="7"/>
  <c r="L543" i="7"/>
  <c r="K539" i="7"/>
  <c r="L539" i="7"/>
  <c r="K535" i="7"/>
  <c r="L535" i="7"/>
  <c r="K531" i="7"/>
  <c r="L531" i="7"/>
  <c r="K527" i="7"/>
  <c r="L527" i="7"/>
  <c r="L440" i="7"/>
  <c r="K440" i="7"/>
  <c r="L438" i="7"/>
  <c r="K438" i="7"/>
  <c r="L436" i="7"/>
  <c r="K436" i="7"/>
  <c r="L434" i="7"/>
  <c r="K434" i="7"/>
  <c r="L432" i="7"/>
  <c r="K432" i="7"/>
  <c r="L430" i="7"/>
  <c r="K430" i="7"/>
  <c r="L428" i="7"/>
  <c r="K428" i="7"/>
  <c r="L426" i="7"/>
  <c r="K426" i="7"/>
  <c r="L424" i="7"/>
  <c r="K424" i="7"/>
  <c r="L422" i="7"/>
  <c r="K422" i="7"/>
  <c r="L420" i="7"/>
  <c r="K420" i="7"/>
  <c r="L418" i="7"/>
  <c r="K418" i="7"/>
  <c r="L416" i="7"/>
  <c r="K416" i="7"/>
  <c r="L414" i="7"/>
  <c r="K414" i="7"/>
  <c r="L412" i="7"/>
  <c r="K412" i="7"/>
  <c r="L410" i="7"/>
  <c r="K410" i="7"/>
  <c r="L408" i="7"/>
  <c r="K408" i="7"/>
  <c r="L406" i="7"/>
  <c r="K406" i="7"/>
  <c r="L404" i="7"/>
  <c r="K404" i="7"/>
  <c r="L402" i="7"/>
  <c r="K402" i="7"/>
  <c r="L400" i="7"/>
  <c r="K400" i="7"/>
  <c r="L398" i="7"/>
  <c r="K398" i="7"/>
  <c r="L396" i="7"/>
  <c r="K396" i="7"/>
  <c r="L394" i="7"/>
  <c r="K394" i="7"/>
  <c r="L392" i="7"/>
  <c r="K392" i="7"/>
  <c r="L390" i="7"/>
  <c r="K390" i="7"/>
  <c r="L388" i="7"/>
  <c r="K388" i="7"/>
  <c r="L386" i="7"/>
  <c r="K386" i="7"/>
  <c r="L384" i="7"/>
  <c r="K384" i="7"/>
  <c r="L382" i="7"/>
  <c r="K382" i="7"/>
  <c r="L380" i="7"/>
  <c r="K380" i="7"/>
  <c r="L378" i="7"/>
  <c r="K378" i="7"/>
  <c r="L376" i="7"/>
  <c r="K376" i="7"/>
  <c r="L374" i="7"/>
  <c r="K374" i="7"/>
  <c r="L372" i="7"/>
  <c r="K372" i="7"/>
  <c r="L370" i="7"/>
  <c r="K370" i="7"/>
  <c r="L368" i="7"/>
  <c r="K368" i="7"/>
  <c r="L366" i="7"/>
  <c r="K366" i="7"/>
  <c r="L364" i="7"/>
  <c r="K364" i="7"/>
  <c r="L362" i="7"/>
  <c r="K362" i="7"/>
  <c r="L360" i="7"/>
  <c r="K360" i="7"/>
  <c r="L358" i="7"/>
  <c r="K358" i="7"/>
  <c r="L356" i="7"/>
  <c r="K356" i="7"/>
  <c r="L354" i="7"/>
  <c r="K354" i="7"/>
  <c r="L352" i="7"/>
  <c r="K352" i="7"/>
  <c r="L350" i="7"/>
  <c r="K350" i="7"/>
  <c r="L348" i="7"/>
  <c r="K348" i="7"/>
  <c r="L346" i="7"/>
  <c r="K346" i="7"/>
  <c r="L344" i="7"/>
  <c r="K344" i="7"/>
  <c r="L342" i="7"/>
  <c r="K342" i="7"/>
  <c r="L340" i="7"/>
  <c r="K340" i="7"/>
  <c r="L338" i="7"/>
  <c r="K338" i="7"/>
  <c r="L336" i="7"/>
  <c r="K336" i="7"/>
  <c r="L334" i="7"/>
  <c r="K334" i="7"/>
  <c r="L332" i="7"/>
  <c r="K332" i="7"/>
  <c r="L330" i="7"/>
  <c r="K330" i="7"/>
  <c r="L328" i="7"/>
  <c r="K328" i="7"/>
  <c r="L326" i="7"/>
  <c r="K326" i="7"/>
  <c r="L324" i="7"/>
  <c r="K324" i="7"/>
  <c r="L322" i="7"/>
  <c r="K322" i="7"/>
  <c r="L320" i="7"/>
  <c r="K320" i="7"/>
  <c r="L318" i="7"/>
  <c r="K318" i="7"/>
  <c r="L316" i="7"/>
  <c r="K316" i="7"/>
  <c r="L314" i="7"/>
  <c r="K314" i="7"/>
  <c r="L312" i="7"/>
  <c r="K312" i="7"/>
  <c r="L310" i="7"/>
  <c r="K310" i="7"/>
  <c r="L308" i="7"/>
  <c r="K308" i="7"/>
  <c r="L306" i="7"/>
  <c r="K306" i="7"/>
  <c r="L304" i="7"/>
  <c r="K304" i="7"/>
  <c r="L302" i="7"/>
  <c r="K302" i="7"/>
  <c r="L300" i="7"/>
  <c r="K300" i="7"/>
  <c r="L298" i="7"/>
  <c r="K298" i="7"/>
  <c r="L296" i="7"/>
  <c r="K296" i="7"/>
  <c r="L294" i="7"/>
  <c r="K294" i="7"/>
  <c r="L292" i="7"/>
  <c r="K292" i="7"/>
  <c r="L290" i="7"/>
  <c r="K290" i="7"/>
  <c r="L288" i="7"/>
  <c r="K288" i="7"/>
  <c r="L286" i="7"/>
  <c r="K286" i="7"/>
  <c r="L284" i="7"/>
  <c r="K284" i="7"/>
  <c r="L282" i="7"/>
  <c r="K282" i="7"/>
  <c r="L280" i="7"/>
  <c r="K280" i="7"/>
  <c r="L278" i="7"/>
  <c r="K278" i="7"/>
  <c r="L276" i="7"/>
  <c r="K276" i="7"/>
  <c r="L274" i="7"/>
  <c r="K274" i="7"/>
  <c r="L272" i="7"/>
  <c r="K272" i="7"/>
  <c r="L270" i="7"/>
  <c r="K270" i="7"/>
  <c r="L268" i="7"/>
  <c r="K268" i="7"/>
  <c r="L266" i="7"/>
  <c r="K266" i="7"/>
  <c r="L264" i="7"/>
  <c r="K264" i="7"/>
  <c r="L262" i="7"/>
  <c r="K262" i="7"/>
  <c r="L260" i="7"/>
  <c r="K260" i="7"/>
  <c r="L258" i="7"/>
  <c r="K258" i="7"/>
  <c r="L256" i="7"/>
  <c r="K256" i="7"/>
  <c r="J1092" i="7"/>
  <c r="J1093" i="7" s="1"/>
  <c r="L254" i="7"/>
  <c r="K254" i="7"/>
  <c r="K519" i="7"/>
  <c r="L519" i="7"/>
  <c r="K511" i="7"/>
  <c r="L511" i="7"/>
  <c r="K503" i="7"/>
  <c r="L503" i="7"/>
  <c r="K495" i="7"/>
  <c r="L495" i="7"/>
  <c r="K487" i="7"/>
  <c r="L487" i="7"/>
  <c r="K479" i="7"/>
  <c r="L479" i="7"/>
  <c r="K471" i="7"/>
  <c r="L471" i="7"/>
  <c r="K463" i="7"/>
  <c r="L463" i="7"/>
  <c r="K455" i="7"/>
  <c r="L455" i="7"/>
  <c r="K447" i="7"/>
  <c r="L447" i="7"/>
  <c r="K437" i="7"/>
  <c r="L437" i="7"/>
  <c r="K433" i="7"/>
  <c r="L433" i="7"/>
  <c r="K429" i="7"/>
  <c r="L429" i="7"/>
  <c r="K425" i="7"/>
  <c r="L425" i="7"/>
  <c r="K421" i="7"/>
  <c r="L421" i="7"/>
  <c r="K417" i="7"/>
  <c r="L417" i="7"/>
  <c r="K413" i="7"/>
  <c r="L413" i="7"/>
  <c r="K409" i="7"/>
  <c r="L409" i="7"/>
  <c r="K405" i="7"/>
  <c r="L405" i="7"/>
  <c r="K401" i="7"/>
  <c r="L401" i="7"/>
  <c r="K397" i="7"/>
  <c r="L397" i="7"/>
  <c r="K393" i="7"/>
  <c r="L393" i="7"/>
  <c r="K389" i="7"/>
  <c r="L389" i="7"/>
  <c r="K385" i="7"/>
  <c r="L385" i="7"/>
  <c r="K381" i="7"/>
  <c r="L381" i="7"/>
  <c r="K377" i="7"/>
  <c r="L377" i="7"/>
  <c r="K373" i="7"/>
  <c r="L373" i="7"/>
  <c r="K369" i="7"/>
  <c r="L369" i="7"/>
  <c r="K365" i="7"/>
  <c r="L365" i="7"/>
  <c r="K361" i="7"/>
  <c r="L361" i="7"/>
  <c r="K357" i="7"/>
  <c r="L357" i="7"/>
  <c r="K353" i="7"/>
  <c r="L353" i="7"/>
  <c r="K349" i="7"/>
  <c r="L349" i="7"/>
  <c r="K345" i="7"/>
  <c r="L345" i="7"/>
  <c r="K341" i="7"/>
  <c r="L341" i="7"/>
  <c r="K337" i="7"/>
  <c r="L337" i="7"/>
  <c r="K333" i="7"/>
  <c r="L333" i="7"/>
  <c r="K329" i="7"/>
  <c r="L329" i="7"/>
  <c r="K325" i="7"/>
  <c r="L325" i="7"/>
  <c r="K321" i="7"/>
  <c r="L321" i="7"/>
  <c r="K317" i="7"/>
  <c r="L317" i="7"/>
  <c r="K313" i="7"/>
  <c r="L313" i="7"/>
  <c r="K309" i="7"/>
  <c r="L309" i="7"/>
  <c r="K305" i="7"/>
  <c r="L305" i="7"/>
  <c r="K301" i="7"/>
  <c r="L301" i="7"/>
  <c r="K297" i="7"/>
  <c r="L297" i="7"/>
  <c r="K293" i="7"/>
  <c r="L293" i="7"/>
  <c r="K289" i="7"/>
  <c r="L289" i="7"/>
  <c r="K285" i="7"/>
  <c r="L285" i="7"/>
  <c r="K281" i="7"/>
  <c r="L281" i="7"/>
  <c r="K277" i="7"/>
  <c r="L277" i="7"/>
  <c r="K273" i="7"/>
  <c r="L273" i="7"/>
  <c r="K269" i="7"/>
  <c r="L269" i="7"/>
  <c r="K265" i="7"/>
  <c r="L265" i="7"/>
  <c r="K261" i="7"/>
  <c r="L261" i="7"/>
  <c r="K257" i="7"/>
  <c r="L257" i="7"/>
  <c r="F8" i="7"/>
  <c r="G8" i="7" s="1"/>
  <c r="L1088" i="7"/>
  <c r="K1088" i="7"/>
  <c r="L1086" i="7"/>
  <c r="K1086" i="7"/>
  <c r="L1084" i="7"/>
  <c r="K1084" i="7"/>
  <c r="L1082" i="7"/>
  <c r="K1082" i="7"/>
  <c r="L1080" i="7"/>
  <c r="K1080" i="7"/>
  <c r="L1078" i="7"/>
  <c r="K1078" i="7"/>
  <c r="L1076" i="7"/>
  <c r="K1076" i="7"/>
  <c r="L1074" i="7"/>
  <c r="K1074" i="7"/>
  <c r="L1072" i="7"/>
  <c r="K1072" i="7"/>
  <c r="L1070" i="7"/>
  <c r="K1070" i="7"/>
  <c r="K1087" i="7"/>
  <c r="L1087" i="7"/>
  <c r="K1083" i="7"/>
  <c r="L1083" i="7"/>
  <c r="K1079" i="7"/>
  <c r="L1079" i="7"/>
  <c r="K1075" i="7"/>
  <c r="L1075" i="7"/>
  <c r="K1071" i="7"/>
  <c r="L1071" i="7"/>
  <c r="K1068" i="7"/>
  <c r="L1068" i="7"/>
  <c r="K1064" i="7"/>
  <c r="L1064" i="7"/>
  <c r="K1060" i="7"/>
  <c r="L1060" i="7"/>
  <c r="K1056" i="7"/>
  <c r="L1056" i="7"/>
  <c r="K1054" i="7"/>
  <c r="L1054" i="7"/>
  <c r="L1046" i="7"/>
  <c r="K1046" i="7"/>
  <c r="L1044" i="7"/>
  <c r="K1044" i="7"/>
  <c r="L1042" i="7"/>
  <c r="K1042" i="7"/>
  <c r="L1040" i="7"/>
  <c r="K1040" i="7"/>
  <c r="L1038" i="7"/>
  <c r="K1038" i="7"/>
  <c r="L1036" i="7"/>
  <c r="K1036" i="7"/>
  <c r="L1034" i="7"/>
  <c r="K1034" i="7"/>
  <c r="L1032" i="7"/>
  <c r="K1032" i="7"/>
  <c r="L1030" i="7"/>
  <c r="K1030" i="7"/>
  <c r="L1028" i="7"/>
  <c r="K1028" i="7"/>
  <c r="L1026" i="7"/>
  <c r="K1026" i="7"/>
  <c r="L1024" i="7"/>
  <c r="K1024" i="7"/>
  <c r="L1022" i="7"/>
  <c r="K1022" i="7"/>
  <c r="L1020" i="7"/>
  <c r="K1020" i="7"/>
  <c r="L1018" i="7"/>
  <c r="K1018" i="7"/>
  <c r="L1016" i="7"/>
  <c r="K1016" i="7"/>
  <c r="L1014" i="7"/>
  <c r="K1014" i="7"/>
  <c r="L1012" i="7"/>
  <c r="K1012" i="7"/>
  <c r="L1010" i="7"/>
  <c r="K1010" i="7"/>
  <c r="L1008" i="7"/>
  <c r="K1008" i="7"/>
  <c r="L1006" i="7"/>
  <c r="K1006" i="7"/>
  <c r="L1004" i="7"/>
  <c r="K1004" i="7"/>
  <c r="K1043" i="7"/>
  <c r="L1043" i="7"/>
  <c r="K1035" i="7"/>
  <c r="L1035" i="7"/>
  <c r="K1027" i="7"/>
  <c r="L1027" i="7"/>
  <c r="K1019" i="7"/>
  <c r="L1019" i="7"/>
  <c r="K1011" i="7"/>
  <c r="L1011" i="7"/>
  <c r="K1000" i="7"/>
  <c r="L1000" i="7"/>
  <c r="K996" i="7"/>
  <c r="L996" i="7"/>
  <c r="K992" i="7"/>
  <c r="L992" i="7"/>
  <c r="K988" i="7"/>
  <c r="L988" i="7"/>
  <c r="K984" i="7"/>
  <c r="L984" i="7"/>
  <c r="K980" i="7"/>
  <c r="L980" i="7"/>
  <c r="K976" i="7"/>
  <c r="L976" i="7"/>
  <c r="K972" i="7"/>
  <c r="L972" i="7"/>
  <c r="L949" i="7"/>
  <c r="K949" i="7"/>
  <c r="K964" i="7"/>
  <c r="L964" i="7"/>
  <c r="K956" i="7"/>
  <c r="L956" i="7"/>
  <c r="K946" i="7"/>
  <c r="L946" i="7"/>
  <c r="K942" i="7"/>
  <c r="L942" i="7"/>
  <c r="K938" i="7"/>
  <c r="L938" i="7"/>
  <c r="K934" i="7"/>
  <c r="L934" i="7"/>
  <c r="K930" i="7"/>
  <c r="L930" i="7"/>
  <c r="K926" i="7"/>
  <c r="L926" i="7"/>
  <c r="K922" i="7"/>
  <c r="L922" i="7"/>
  <c r="K918" i="7"/>
  <c r="L918" i="7"/>
  <c r="K914" i="7"/>
  <c r="L914" i="7"/>
  <c r="K910" i="7"/>
  <c r="L910" i="7"/>
  <c r="K906" i="7"/>
  <c r="L906" i="7"/>
  <c r="K902" i="7"/>
  <c r="L902" i="7"/>
  <c r="K898" i="7"/>
  <c r="L898" i="7"/>
  <c r="K894" i="7"/>
  <c r="L894" i="7"/>
  <c r="K890" i="7"/>
  <c r="L890" i="7"/>
  <c r="K886" i="7"/>
  <c r="L886" i="7"/>
  <c r="L882" i="7"/>
  <c r="K882" i="7"/>
  <c r="L880" i="7"/>
  <c r="K880" i="7"/>
  <c r="L878" i="7"/>
  <c r="K878" i="7"/>
  <c r="L876" i="7"/>
  <c r="K876" i="7"/>
  <c r="L874" i="7"/>
  <c r="K874" i="7"/>
  <c r="L872" i="7"/>
  <c r="K872" i="7"/>
  <c r="L870" i="7"/>
  <c r="K870" i="7"/>
  <c r="L868" i="7"/>
  <c r="K868" i="7"/>
  <c r="L866" i="7"/>
  <c r="K866" i="7"/>
  <c r="K877" i="7"/>
  <c r="L877" i="7"/>
  <c r="K869" i="7"/>
  <c r="L869" i="7"/>
  <c r="L863" i="7"/>
  <c r="K863" i="7"/>
  <c r="L861" i="7"/>
  <c r="K861" i="7"/>
  <c r="L859" i="7"/>
  <c r="K859" i="7"/>
  <c r="L857" i="7"/>
  <c r="K857" i="7"/>
  <c r="L855" i="7"/>
  <c r="K855" i="7"/>
  <c r="L853" i="7"/>
  <c r="K853" i="7"/>
  <c r="L851" i="7"/>
  <c r="K851" i="7"/>
  <c r="L849" i="7"/>
  <c r="K849" i="7"/>
  <c r="L847" i="7"/>
  <c r="K847" i="7"/>
  <c r="L845" i="7"/>
  <c r="K845" i="7"/>
  <c r="L843" i="7"/>
  <c r="K843" i="7"/>
  <c r="L841" i="7"/>
  <c r="K841" i="7"/>
  <c r="L839" i="7"/>
  <c r="K839" i="7"/>
  <c r="L837" i="7"/>
  <c r="K837" i="7"/>
  <c r="L835" i="7"/>
  <c r="K835" i="7"/>
  <c r="L833" i="7"/>
  <c r="K833" i="7"/>
  <c r="L831" i="7"/>
  <c r="K831" i="7"/>
  <c r="L829" i="7"/>
  <c r="K829" i="7"/>
  <c r="L827" i="7"/>
  <c r="K827" i="7"/>
  <c r="L825" i="7"/>
  <c r="K825" i="7"/>
  <c r="L823" i="7"/>
  <c r="K823" i="7"/>
  <c r="L821" i="7"/>
  <c r="K821" i="7"/>
  <c r="L819" i="7"/>
  <c r="K819" i="7"/>
  <c r="L817" i="7"/>
  <c r="K817" i="7"/>
  <c r="L815" i="7"/>
  <c r="K815" i="7"/>
  <c r="L813" i="7"/>
  <c r="K813" i="7"/>
  <c r="L811" i="7"/>
  <c r="K811" i="7"/>
  <c r="L809" i="7"/>
  <c r="K809" i="7"/>
  <c r="L807" i="7"/>
  <c r="K807" i="7"/>
  <c r="L805" i="7"/>
  <c r="K805" i="7"/>
  <c r="L803" i="7"/>
  <c r="K803" i="7"/>
  <c r="L801" i="7"/>
  <c r="K801" i="7"/>
  <c r="L799" i="7"/>
  <c r="K799" i="7"/>
  <c r="L797" i="7"/>
  <c r="K797" i="7"/>
  <c r="L795" i="7"/>
  <c r="K795" i="7"/>
  <c r="L793" i="7"/>
  <c r="K793" i="7"/>
  <c r="L791" i="7"/>
  <c r="K791" i="7"/>
  <c r="L789" i="7"/>
  <c r="K789" i="7"/>
  <c r="L787" i="7"/>
  <c r="K787" i="7"/>
  <c r="K860" i="7"/>
  <c r="L860" i="7"/>
  <c r="K856" i="7"/>
  <c r="L856" i="7"/>
  <c r="K852" i="7"/>
  <c r="L852" i="7"/>
  <c r="K848" i="7"/>
  <c r="L848" i="7"/>
  <c r="K844" i="7"/>
  <c r="L844" i="7"/>
  <c r="K840" i="7"/>
  <c r="L840" i="7"/>
  <c r="K836" i="7"/>
  <c r="L836" i="7"/>
  <c r="K832" i="7"/>
  <c r="L832" i="7"/>
  <c r="K828" i="7"/>
  <c r="L828" i="7"/>
  <c r="K824" i="7"/>
  <c r="L824" i="7"/>
  <c r="K820" i="7"/>
  <c r="L820" i="7"/>
  <c r="K816" i="7"/>
  <c r="L816" i="7"/>
  <c r="K812" i="7"/>
  <c r="L812" i="7"/>
  <c r="K804" i="7"/>
  <c r="L804" i="7"/>
  <c r="K796" i="7"/>
  <c r="L796" i="7"/>
  <c r="K788" i="7"/>
  <c r="L788" i="7"/>
  <c r="K784" i="7"/>
  <c r="L784" i="7"/>
  <c r="K780" i="7"/>
  <c r="L780" i="7"/>
  <c r="K776" i="7"/>
  <c r="L776" i="7"/>
  <c r="K772" i="7"/>
  <c r="L772" i="7"/>
  <c r="K768" i="7"/>
  <c r="L768" i="7"/>
  <c r="K764" i="7"/>
  <c r="L764" i="7"/>
  <c r="K760" i="7"/>
  <c r="L760" i="7"/>
  <c r="K756" i="7"/>
  <c r="L756" i="7"/>
  <c r="K752" i="7"/>
  <c r="L752" i="7"/>
  <c r="K748" i="7"/>
  <c r="L748" i="7"/>
  <c r="K744" i="7"/>
  <c r="L744" i="7"/>
  <c r="K740" i="7"/>
  <c r="L740" i="7"/>
  <c r="K736" i="7"/>
  <c r="L736" i="7"/>
  <c r="K732" i="7"/>
  <c r="L732" i="7"/>
  <c r="K728" i="7"/>
  <c r="L728" i="7"/>
  <c r="K724" i="7"/>
  <c r="L724" i="7"/>
  <c r="K720" i="7"/>
  <c r="L720" i="7"/>
  <c r="K716" i="7"/>
  <c r="L716" i="7"/>
  <c r="K712" i="7"/>
  <c r="L712" i="7"/>
  <c r="K708" i="7"/>
  <c r="L708" i="7"/>
  <c r="K704" i="7"/>
  <c r="L704" i="7"/>
  <c r="K700" i="7"/>
  <c r="L700" i="7"/>
  <c r="K696" i="7"/>
  <c r="L696" i="7"/>
  <c r="K692" i="7"/>
  <c r="L692" i="7"/>
  <c r="K688" i="7"/>
  <c r="L688" i="7"/>
  <c r="K684" i="7"/>
  <c r="L684" i="7"/>
  <c r="K680" i="7"/>
  <c r="L680" i="7"/>
  <c r="K676" i="7"/>
  <c r="L676" i="7"/>
  <c r="K672" i="7"/>
  <c r="L672" i="7"/>
  <c r="K668" i="7"/>
  <c r="L668" i="7"/>
  <c r="K664" i="7"/>
  <c r="L664" i="7"/>
  <c r="K660" i="7"/>
  <c r="L660" i="7"/>
  <c r="K656" i="7"/>
  <c r="L656" i="7"/>
  <c r="K652" i="7"/>
  <c r="L652" i="7"/>
  <c r="K648" i="7"/>
  <c r="L648" i="7"/>
  <c r="K644" i="7"/>
  <c r="L644" i="7"/>
  <c r="K640" i="7"/>
  <c r="L640" i="7"/>
  <c r="K636" i="7"/>
  <c r="L636" i="7"/>
  <c r="K632" i="7"/>
  <c r="L632" i="7"/>
  <c r="K628" i="7"/>
  <c r="L628" i="7"/>
  <c r="K624" i="7"/>
  <c r="L624" i="7"/>
  <c r="K620" i="7"/>
  <c r="L620" i="7"/>
  <c r="K609" i="7"/>
  <c r="L609" i="7"/>
  <c r="L617" i="7"/>
  <c r="K617" i="7"/>
  <c r="K605" i="7"/>
  <c r="L605" i="7"/>
  <c r="K601" i="7"/>
  <c r="L601" i="7"/>
  <c r="K597" i="7"/>
  <c r="L597" i="7"/>
  <c r="K593" i="7"/>
  <c r="L593" i="7"/>
  <c r="K589" i="7"/>
  <c r="L589" i="7"/>
  <c r="K585" i="7"/>
  <c r="L585" i="7"/>
  <c r="K581" i="7"/>
  <c r="L581" i="7"/>
  <c r="K577" i="7"/>
  <c r="L577" i="7"/>
  <c r="K573" i="7"/>
  <c r="L573" i="7"/>
  <c r="K569" i="7"/>
  <c r="L569" i="7"/>
  <c r="K565" i="7"/>
  <c r="L565" i="7"/>
  <c r="K561" i="7"/>
  <c r="L561" i="7"/>
  <c r="K557" i="7"/>
  <c r="L557" i="7"/>
  <c r="K553" i="7"/>
  <c r="L553" i="7"/>
  <c r="K549" i="7"/>
  <c r="L549" i="7"/>
  <c r="K545" i="7"/>
  <c r="L545" i="7"/>
  <c r="K541" i="7"/>
  <c r="L541" i="7"/>
  <c r="K537" i="7"/>
  <c r="L537" i="7"/>
  <c r="K533" i="7"/>
  <c r="L533" i="7"/>
  <c r="K529" i="7"/>
  <c r="L529" i="7"/>
  <c r="K523" i="7"/>
  <c r="L523" i="7"/>
  <c r="K515" i="7"/>
  <c r="L515" i="7"/>
  <c r="K507" i="7"/>
  <c r="L507" i="7"/>
  <c r="K499" i="7"/>
  <c r="L499" i="7"/>
  <c r="K491" i="7"/>
  <c r="L491" i="7"/>
  <c r="K483" i="7"/>
  <c r="L483" i="7"/>
  <c r="K475" i="7"/>
  <c r="L475" i="7"/>
  <c r="K467" i="7"/>
  <c r="L467" i="7"/>
  <c r="K459" i="7"/>
  <c r="L459" i="7"/>
  <c r="K451" i="7"/>
  <c r="L451" i="7"/>
  <c r="K443" i="7"/>
  <c r="L443" i="7"/>
  <c r="K439" i="7"/>
  <c r="L439" i="7"/>
  <c r="K435" i="7"/>
  <c r="L435" i="7"/>
  <c r="K431" i="7"/>
  <c r="L431" i="7"/>
  <c r="K427" i="7"/>
  <c r="L427" i="7"/>
  <c r="K423" i="7"/>
  <c r="L423" i="7"/>
  <c r="K419" i="7"/>
  <c r="L419" i="7"/>
  <c r="K415" i="7"/>
  <c r="L415" i="7"/>
  <c r="K411" i="7"/>
  <c r="L411" i="7"/>
  <c r="K407" i="7"/>
  <c r="L407" i="7"/>
  <c r="K403" i="7"/>
  <c r="L403" i="7"/>
  <c r="K399" i="7"/>
  <c r="L399" i="7"/>
  <c r="K395" i="7"/>
  <c r="L395" i="7"/>
  <c r="K391" i="7"/>
  <c r="L391" i="7"/>
  <c r="K387" i="7"/>
  <c r="L387" i="7"/>
  <c r="K383" i="7"/>
  <c r="L383" i="7"/>
  <c r="K379" i="7"/>
  <c r="L379" i="7"/>
  <c r="K375" i="7"/>
  <c r="L375" i="7"/>
  <c r="K371" i="7"/>
  <c r="L371" i="7"/>
  <c r="K367" i="7"/>
  <c r="L367" i="7"/>
  <c r="K363" i="7"/>
  <c r="L363" i="7"/>
  <c r="K359" i="7"/>
  <c r="L359" i="7"/>
  <c r="K355" i="7"/>
  <c r="L355" i="7"/>
  <c r="K351" i="7"/>
  <c r="L351" i="7"/>
  <c r="K347" i="7"/>
  <c r="L347" i="7"/>
  <c r="K343" i="7"/>
  <c r="L343" i="7"/>
  <c r="K339" i="7"/>
  <c r="L339" i="7"/>
  <c r="K335" i="7"/>
  <c r="L335" i="7"/>
  <c r="K331" i="7"/>
  <c r="L331" i="7"/>
  <c r="K327" i="7"/>
  <c r="L327" i="7"/>
  <c r="K323" i="7"/>
  <c r="L323" i="7"/>
  <c r="K319" i="7"/>
  <c r="L319" i="7"/>
  <c r="K315" i="7"/>
  <c r="L315" i="7"/>
  <c r="K311" i="7"/>
  <c r="L311" i="7"/>
  <c r="K307" i="7"/>
  <c r="L307" i="7"/>
  <c r="K303" i="7"/>
  <c r="L303" i="7"/>
  <c r="K299" i="7"/>
  <c r="L299" i="7"/>
  <c r="K295" i="7"/>
  <c r="L295" i="7"/>
  <c r="K291" i="7"/>
  <c r="L291" i="7"/>
  <c r="K287" i="7"/>
  <c r="L287" i="7"/>
  <c r="K283" i="7"/>
  <c r="L283" i="7"/>
  <c r="K279" i="7"/>
  <c r="L279" i="7"/>
  <c r="K275" i="7"/>
  <c r="L275" i="7"/>
  <c r="K271" i="7"/>
  <c r="L271" i="7"/>
  <c r="K267" i="7"/>
  <c r="L267" i="7"/>
  <c r="K263" i="7"/>
  <c r="L263" i="7"/>
  <c r="K259" i="7"/>
  <c r="L259" i="7"/>
  <c r="K255" i="7"/>
  <c r="L255" i="7"/>
  <c r="L1088" i="6"/>
  <c r="K1088" i="6"/>
  <c r="L1086" i="6"/>
  <c r="K1086" i="6"/>
  <c r="L1084" i="6"/>
  <c r="K1084" i="6"/>
  <c r="L1082" i="6"/>
  <c r="K1082" i="6"/>
  <c r="L1080" i="6"/>
  <c r="K1080" i="6"/>
  <c r="L1078" i="6"/>
  <c r="K1078" i="6"/>
  <c r="L1076" i="6"/>
  <c r="K1076" i="6"/>
  <c r="L1074" i="6"/>
  <c r="K1074" i="6"/>
  <c r="L1072" i="6"/>
  <c r="K1072" i="6"/>
  <c r="L1070" i="6"/>
  <c r="K1070" i="6"/>
  <c r="L1068" i="6"/>
  <c r="K1068" i="6"/>
  <c r="K1087" i="6"/>
  <c r="L1087" i="6"/>
  <c r="K1083" i="6"/>
  <c r="L1083" i="6"/>
  <c r="K1079" i="6"/>
  <c r="L1079" i="6"/>
  <c r="K1067" i="6"/>
  <c r="L1067" i="6"/>
  <c r="L1065" i="6"/>
  <c r="K1065" i="6"/>
  <c r="L1063" i="6"/>
  <c r="K1063" i="6"/>
  <c r="K1069" i="6"/>
  <c r="L1069" i="6"/>
  <c r="K1064" i="6"/>
  <c r="L1064" i="6"/>
  <c r="K1061" i="6"/>
  <c r="L1061" i="6"/>
  <c r="K1053" i="6"/>
  <c r="L1053" i="6"/>
  <c r="K1047" i="6"/>
  <c r="L1047" i="6"/>
  <c r="K1043" i="6"/>
  <c r="L1043" i="6"/>
  <c r="K1039" i="6"/>
  <c r="L1039" i="6"/>
  <c r="K1035" i="6"/>
  <c r="L1035" i="6"/>
  <c r="K1031" i="6"/>
  <c r="L1031" i="6"/>
  <c r="K1027" i="6"/>
  <c r="L1027" i="6"/>
  <c r="K1023" i="6"/>
  <c r="L1023" i="6"/>
  <c r="L1007" i="6"/>
  <c r="K1007" i="6"/>
  <c r="K1014" i="6"/>
  <c r="L1014" i="6"/>
  <c r="K1004" i="6"/>
  <c r="L1004" i="6"/>
  <c r="K1000" i="6"/>
  <c r="L1000" i="6"/>
  <c r="K996" i="6"/>
  <c r="L996" i="6"/>
  <c r="K992" i="6"/>
  <c r="L992" i="6"/>
  <c r="K988" i="6"/>
  <c r="L988" i="6"/>
  <c r="K984" i="6"/>
  <c r="L984" i="6"/>
  <c r="K980" i="6"/>
  <c r="L980" i="6"/>
  <c r="K976" i="6"/>
  <c r="L976" i="6"/>
  <c r="K972" i="6"/>
  <c r="L972" i="6"/>
  <c r="K968" i="6"/>
  <c r="L968" i="6"/>
  <c r="K964" i="6"/>
  <c r="L964" i="6"/>
  <c r="L962" i="6"/>
  <c r="K962" i="6"/>
  <c r="L960" i="6"/>
  <c r="K960" i="6"/>
  <c r="L958" i="6"/>
  <c r="K958" i="6"/>
  <c r="L956" i="6"/>
  <c r="K956" i="6"/>
  <c r="L954" i="6"/>
  <c r="K954" i="6"/>
  <c r="L952" i="6"/>
  <c r="K952" i="6"/>
  <c r="L950" i="6"/>
  <c r="K950" i="6"/>
  <c r="L948" i="6"/>
  <c r="K948" i="6"/>
  <c r="L946" i="6"/>
  <c r="K946" i="6"/>
  <c r="L944" i="6"/>
  <c r="K944" i="6"/>
  <c r="L942" i="6"/>
  <c r="K942" i="6"/>
  <c r="L941" i="6"/>
  <c r="K941" i="6"/>
  <c r="L939" i="6"/>
  <c r="K939" i="6"/>
  <c r="L937" i="6"/>
  <c r="K937" i="6"/>
  <c r="L935" i="6"/>
  <c r="K935" i="6"/>
  <c r="L933" i="6"/>
  <c r="K933" i="6"/>
  <c r="L931" i="6"/>
  <c r="K931" i="6"/>
  <c r="L929" i="6"/>
  <c r="K929" i="6"/>
  <c r="L927" i="6"/>
  <c r="K927" i="6"/>
  <c r="L925" i="6"/>
  <c r="K925" i="6"/>
  <c r="L923" i="6"/>
  <c r="K923" i="6"/>
  <c r="L921" i="6"/>
  <c r="K921" i="6"/>
  <c r="L919" i="6"/>
  <c r="K919" i="6"/>
  <c r="L917" i="6"/>
  <c r="K917" i="6"/>
  <c r="L915" i="6"/>
  <c r="K915" i="6"/>
  <c r="L913" i="6"/>
  <c r="K913" i="6"/>
  <c r="L911" i="6"/>
  <c r="K911" i="6"/>
  <c r="L909" i="6"/>
  <c r="K909" i="6"/>
  <c r="L907" i="6"/>
  <c r="K907" i="6"/>
  <c r="L905" i="6"/>
  <c r="K905" i="6"/>
  <c r="L903" i="6"/>
  <c r="K903" i="6"/>
  <c r="L901" i="6"/>
  <c r="K901" i="6"/>
  <c r="L899" i="6"/>
  <c r="K899" i="6"/>
  <c r="L897" i="6"/>
  <c r="K897" i="6"/>
  <c r="L895" i="6"/>
  <c r="K895" i="6"/>
  <c r="L893" i="6"/>
  <c r="K893" i="6"/>
  <c r="L891" i="6"/>
  <c r="K891" i="6"/>
  <c r="L889" i="6"/>
  <c r="K889" i="6"/>
  <c r="L887" i="6"/>
  <c r="K887" i="6"/>
  <c r="L885" i="6"/>
  <c r="K885" i="6"/>
  <c r="L883" i="6"/>
  <c r="K883" i="6"/>
  <c r="L881" i="6"/>
  <c r="K881" i="6"/>
  <c r="L879" i="6"/>
  <c r="K879" i="6"/>
  <c r="L877" i="6"/>
  <c r="K877" i="6"/>
  <c r="L875" i="6"/>
  <c r="K875" i="6"/>
  <c r="L873" i="6"/>
  <c r="K873" i="6"/>
  <c r="L871" i="6"/>
  <c r="K871" i="6"/>
  <c r="K961" i="6"/>
  <c r="L961" i="6"/>
  <c r="K953" i="6"/>
  <c r="L953" i="6"/>
  <c r="K945" i="6"/>
  <c r="L945" i="6"/>
  <c r="K940" i="6"/>
  <c r="L940" i="6"/>
  <c r="K936" i="6"/>
  <c r="L936" i="6"/>
  <c r="K932" i="6"/>
  <c r="L932" i="6"/>
  <c r="K928" i="6"/>
  <c r="L928" i="6"/>
  <c r="K924" i="6"/>
  <c r="L924" i="6"/>
  <c r="K920" i="6"/>
  <c r="L920" i="6"/>
  <c r="K916" i="6"/>
  <c r="L916" i="6"/>
  <c r="K912" i="6"/>
  <c r="L912" i="6"/>
  <c r="K908" i="6"/>
  <c r="L908" i="6"/>
  <c r="K904" i="6"/>
  <c r="L904" i="6"/>
  <c r="K900" i="6"/>
  <c r="L900" i="6"/>
  <c r="K896" i="6"/>
  <c r="L896" i="6"/>
  <c r="K892" i="6"/>
  <c r="L892" i="6"/>
  <c r="K888" i="6"/>
  <c r="L888" i="6"/>
  <c r="K884" i="6"/>
  <c r="L884" i="6"/>
  <c r="K880" i="6"/>
  <c r="L880" i="6"/>
  <c r="K876" i="6"/>
  <c r="L876" i="6"/>
  <c r="K872" i="6"/>
  <c r="L872" i="6"/>
  <c r="K861" i="6"/>
  <c r="L861" i="6"/>
  <c r="L859" i="6"/>
  <c r="K859" i="6"/>
  <c r="L857" i="6"/>
  <c r="K857" i="6"/>
  <c r="L855" i="6"/>
  <c r="K855" i="6"/>
  <c r="L853" i="6"/>
  <c r="K853" i="6"/>
  <c r="L851" i="6"/>
  <c r="K851" i="6"/>
  <c r="L849" i="6"/>
  <c r="K849" i="6"/>
  <c r="L847" i="6"/>
  <c r="K847" i="6"/>
  <c r="L845" i="6"/>
  <c r="K845" i="6"/>
  <c r="L843" i="6"/>
  <c r="K843" i="6"/>
  <c r="L841" i="6"/>
  <c r="K841" i="6"/>
  <c r="L839" i="6"/>
  <c r="K839" i="6"/>
  <c r="L837" i="6"/>
  <c r="K837" i="6"/>
  <c r="L835" i="6"/>
  <c r="K835" i="6"/>
  <c r="L833" i="6"/>
  <c r="K833" i="6"/>
  <c r="L831" i="6"/>
  <c r="K831" i="6"/>
  <c r="L829" i="6"/>
  <c r="K829" i="6"/>
  <c r="L827" i="6"/>
  <c r="K827" i="6"/>
  <c r="L825" i="6"/>
  <c r="K825" i="6"/>
  <c r="L823" i="6"/>
  <c r="K823" i="6"/>
  <c r="L821" i="6"/>
  <c r="K821" i="6"/>
  <c r="L819" i="6"/>
  <c r="K819" i="6"/>
  <c r="L817" i="6"/>
  <c r="K817" i="6"/>
  <c r="L815" i="6"/>
  <c r="K815" i="6"/>
  <c r="L813" i="6"/>
  <c r="K813" i="6"/>
  <c r="L811" i="6"/>
  <c r="K811" i="6"/>
  <c r="L809" i="6"/>
  <c r="K809" i="6"/>
  <c r="L807" i="6"/>
  <c r="K807" i="6"/>
  <c r="L805" i="6"/>
  <c r="K805" i="6"/>
  <c r="L803" i="6"/>
  <c r="K803" i="6"/>
  <c r="L801" i="6"/>
  <c r="K801" i="6"/>
  <c r="L799" i="6"/>
  <c r="K799" i="6"/>
  <c r="L797" i="6"/>
  <c r="K797" i="6"/>
  <c r="L795" i="6"/>
  <c r="K795" i="6"/>
  <c r="L793" i="6"/>
  <c r="K793" i="6"/>
  <c r="L791" i="6"/>
  <c r="K791" i="6"/>
  <c r="L789" i="6"/>
  <c r="K789" i="6"/>
  <c r="L787" i="6"/>
  <c r="K787" i="6"/>
  <c r="L785" i="6"/>
  <c r="K785" i="6"/>
  <c r="L783" i="6"/>
  <c r="K783" i="6"/>
  <c r="L781" i="6"/>
  <c r="K781" i="6"/>
  <c r="L779" i="6"/>
  <c r="K779" i="6"/>
  <c r="L777" i="6"/>
  <c r="K777" i="6"/>
  <c r="L775" i="6"/>
  <c r="K775" i="6"/>
  <c r="L773" i="6"/>
  <c r="K773" i="6"/>
  <c r="L771" i="6"/>
  <c r="K771" i="6"/>
  <c r="L769" i="6"/>
  <c r="K769" i="6"/>
  <c r="L767" i="6"/>
  <c r="K767" i="6"/>
  <c r="L765" i="6"/>
  <c r="K765" i="6"/>
  <c r="K867" i="6"/>
  <c r="L867" i="6"/>
  <c r="K860" i="6"/>
  <c r="L860" i="6"/>
  <c r="K856" i="6"/>
  <c r="L856" i="6"/>
  <c r="K852" i="6"/>
  <c r="L852" i="6"/>
  <c r="K848" i="6"/>
  <c r="L848" i="6"/>
  <c r="K844" i="6"/>
  <c r="L844" i="6"/>
  <c r="K840" i="6"/>
  <c r="L840" i="6"/>
  <c r="K836" i="6"/>
  <c r="L836" i="6"/>
  <c r="K832" i="6"/>
  <c r="L832" i="6"/>
  <c r="K828" i="6"/>
  <c r="L828" i="6"/>
  <c r="K824" i="6"/>
  <c r="L824" i="6"/>
  <c r="K820" i="6"/>
  <c r="L820" i="6"/>
  <c r="K816" i="6"/>
  <c r="L816" i="6"/>
  <c r="K812" i="6"/>
  <c r="L812" i="6"/>
  <c r="K808" i="6"/>
  <c r="L808" i="6"/>
  <c r="K804" i="6"/>
  <c r="L804" i="6"/>
  <c r="K800" i="6"/>
  <c r="L800" i="6"/>
  <c r="K796" i="6"/>
  <c r="L796" i="6"/>
  <c r="K792" i="6"/>
  <c r="L792" i="6"/>
  <c r="K788" i="6"/>
  <c r="L788" i="6"/>
  <c r="K784" i="6"/>
  <c r="L784" i="6"/>
  <c r="K780" i="6"/>
  <c r="L780" i="6"/>
  <c r="K776" i="6"/>
  <c r="L776" i="6"/>
  <c r="K772" i="6"/>
  <c r="L772" i="6"/>
  <c r="K768" i="6"/>
  <c r="L768" i="6"/>
  <c r="K764" i="6"/>
  <c r="L764" i="6"/>
  <c r="L762" i="6"/>
  <c r="K762" i="6"/>
  <c r="L760" i="6"/>
  <c r="K760" i="6"/>
  <c r="L758" i="6"/>
  <c r="K758" i="6"/>
  <c r="L756" i="6"/>
  <c r="K756" i="6"/>
  <c r="L754" i="6"/>
  <c r="K754" i="6"/>
  <c r="L752" i="6"/>
  <c r="K752" i="6"/>
  <c r="L750" i="6"/>
  <c r="K750" i="6"/>
  <c r="L748" i="6"/>
  <c r="K748" i="6"/>
  <c r="L746" i="6"/>
  <c r="K746" i="6"/>
  <c r="L744" i="6"/>
  <c r="K744" i="6"/>
  <c r="L742" i="6"/>
  <c r="K742" i="6"/>
  <c r="L740" i="6"/>
  <c r="K740" i="6"/>
  <c r="L738" i="6"/>
  <c r="K738" i="6"/>
  <c r="L736" i="6"/>
  <c r="K736" i="6"/>
  <c r="L734" i="6"/>
  <c r="K734" i="6"/>
  <c r="L732" i="6"/>
  <c r="K732" i="6"/>
  <c r="L729" i="6"/>
  <c r="K729" i="6"/>
  <c r="L727" i="6"/>
  <c r="K727" i="6"/>
  <c r="L725" i="6"/>
  <c r="K725" i="6"/>
  <c r="L723" i="6"/>
  <c r="K723" i="6"/>
  <c r="L721" i="6"/>
  <c r="K721" i="6"/>
  <c r="L719" i="6"/>
  <c r="K719" i="6"/>
  <c r="L717" i="6"/>
  <c r="K717" i="6"/>
  <c r="L715" i="6"/>
  <c r="K715" i="6"/>
  <c r="L713" i="6"/>
  <c r="K713" i="6"/>
  <c r="L711" i="6"/>
  <c r="K711" i="6"/>
  <c r="L709" i="6"/>
  <c r="K709" i="6"/>
  <c r="K759" i="6"/>
  <c r="L759" i="6"/>
  <c r="K751" i="6"/>
  <c r="L751" i="6"/>
  <c r="K743" i="6"/>
  <c r="L743" i="6"/>
  <c r="K735" i="6"/>
  <c r="L735" i="6"/>
  <c r="K730" i="6"/>
  <c r="L730" i="6"/>
  <c r="K726" i="6"/>
  <c r="L726" i="6"/>
  <c r="K722" i="6"/>
  <c r="L722" i="6"/>
  <c r="K718" i="6"/>
  <c r="L718" i="6"/>
  <c r="K714" i="6"/>
  <c r="L714" i="6"/>
  <c r="K710" i="6"/>
  <c r="L710" i="6"/>
  <c r="L566" i="6"/>
  <c r="K566" i="6"/>
  <c r="K705" i="6"/>
  <c r="L705" i="6"/>
  <c r="K697" i="6"/>
  <c r="L697" i="6"/>
  <c r="K689" i="6"/>
  <c r="L689" i="6"/>
  <c r="K681" i="6"/>
  <c r="L681" i="6"/>
  <c r="K673" i="6"/>
  <c r="L673" i="6"/>
  <c r="K665" i="6"/>
  <c r="L665" i="6"/>
  <c r="K657" i="6"/>
  <c r="L657" i="6"/>
  <c r="K649" i="6"/>
  <c r="L649" i="6"/>
  <c r="K641" i="6"/>
  <c r="L641" i="6"/>
  <c r="K633" i="6"/>
  <c r="L633" i="6"/>
  <c r="K625" i="6"/>
  <c r="L625" i="6"/>
  <c r="K617" i="6"/>
  <c r="L617" i="6"/>
  <c r="K609" i="6"/>
  <c r="L609" i="6"/>
  <c r="K601" i="6"/>
  <c r="L601" i="6"/>
  <c r="K593" i="6"/>
  <c r="L593" i="6"/>
  <c r="K585" i="6"/>
  <c r="L585" i="6"/>
  <c r="K577" i="6"/>
  <c r="L577" i="6"/>
  <c r="K569" i="6"/>
  <c r="L569" i="6"/>
  <c r="K565" i="6"/>
  <c r="L565" i="6"/>
  <c r="K561" i="6"/>
  <c r="L561" i="6"/>
  <c r="K557" i="6"/>
  <c r="L557" i="6"/>
  <c r="K553" i="6"/>
  <c r="L553" i="6"/>
  <c r="K549" i="6"/>
  <c r="L549" i="6"/>
  <c r="K545" i="6"/>
  <c r="L545" i="6"/>
  <c r="K541" i="6"/>
  <c r="L541" i="6"/>
  <c r="K537" i="6"/>
  <c r="L537" i="6"/>
  <c r="K533" i="6"/>
  <c r="L533" i="6"/>
  <c r="K529" i="6"/>
  <c r="L529" i="6"/>
  <c r="K525" i="6"/>
  <c r="L525" i="6"/>
  <c r="K521" i="6"/>
  <c r="L521" i="6"/>
  <c r="K517" i="6"/>
  <c r="L517" i="6"/>
  <c r="K513" i="6"/>
  <c r="L513" i="6"/>
  <c r="K509" i="6"/>
  <c r="L509" i="6"/>
  <c r="K505" i="6"/>
  <c r="L505" i="6"/>
  <c r="K501" i="6"/>
  <c r="L501" i="6"/>
  <c r="K497" i="6"/>
  <c r="L497" i="6"/>
  <c r="K493" i="6"/>
  <c r="L493" i="6"/>
  <c r="K489" i="6"/>
  <c r="L489" i="6"/>
  <c r="K485" i="6"/>
  <c r="L485" i="6"/>
  <c r="K481" i="6"/>
  <c r="L481" i="6"/>
  <c r="K477" i="6"/>
  <c r="L477" i="6"/>
  <c r="K473" i="6"/>
  <c r="L473" i="6"/>
  <c r="K469" i="6"/>
  <c r="L469" i="6"/>
  <c r="K465" i="6"/>
  <c r="L465" i="6"/>
  <c r="K461" i="6"/>
  <c r="L461" i="6"/>
  <c r="K457" i="6"/>
  <c r="L457" i="6"/>
  <c r="K453" i="6"/>
  <c r="L453" i="6"/>
  <c r="K449" i="6"/>
  <c r="L449" i="6"/>
  <c r="K445" i="6"/>
  <c r="L445" i="6"/>
  <c r="K441" i="6"/>
  <c r="L441" i="6"/>
  <c r="K437" i="6"/>
  <c r="L437" i="6"/>
  <c r="K433" i="6"/>
  <c r="L433" i="6"/>
  <c r="K429" i="6"/>
  <c r="L429" i="6"/>
  <c r="K425" i="6"/>
  <c r="L425" i="6"/>
  <c r="K421" i="6"/>
  <c r="L421" i="6"/>
  <c r="K417" i="6"/>
  <c r="L417" i="6"/>
  <c r="L414" i="6"/>
  <c r="K414" i="6"/>
  <c r="K408" i="6"/>
  <c r="L408" i="6"/>
  <c r="K400" i="6"/>
  <c r="L400" i="6"/>
  <c r="K392" i="6"/>
  <c r="L392" i="6"/>
  <c r="K384" i="6"/>
  <c r="L384" i="6"/>
  <c r="K376" i="6"/>
  <c r="L376" i="6"/>
  <c r="K368" i="6"/>
  <c r="L368" i="6"/>
  <c r="K367" i="6"/>
  <c r="L367" i="6"/>
  <c r="K365" i="6"/>
  <c r="L365" i="6"/>
  <c r="K361" i="6"/>
  <c r="L361" i="6"/>
  <c r="K357" i="6"/>
  <c r="L357" i="6"/>
  <c r="K353" i="6"/>
  <c r="L353" i="6"/>
  <c r="K349" i="6"/>
  <c r="L349" i="6"/>
  <c r="K345" i="6"/>
  <c r="L345" i="6"/>
  <c r="K341" i="6"/>
  <c r="L341" i="6"/>
  <c r="K337" i="6"/>
  <c r="L337" i="6"/>
  <c r="K333" i="6"/>
  <c r="L333" i="6"/>
  <c r="K329" i="6"/>
  <c r="L329" i="6"/>
  <c r="K325" i="6"/>
  <c r="L325" i="6"/>
  <c r="K321" i="6"/>
  <c r="L321" i="6"/>
  <c r="K317" i="6"/>
  <c r="L317" i="6"/>
  <c r="K313" i="6"/>
  <c r="L313" i="6"/>
  <c r="K309" i="6"/>
  <c r="L309" i="6"/>
  <c r="K305" i="6"/>
  <c r="L305" i="6"/>
  <c r="K301" i="6"/>
  <c r="L301" i="6"/>
  <c r="K297" i="6"/>
  <c r="L297" i="6"/>
  <c r="K293" i="6"/>
  <c r="L293" i="6"/>
  <c r="K289" i="6"/>
  <c r="L289" i="6"/>
  <c r="K285" i="6"/>
  <c r="L285" i="6"/>
  <c r="K281" i="6"/>
  <c r="L281" i="6"/>
  <c r="K277" i="6"/>
  <c r="L277" i="6"/>
  <c r="K273" i="6"/>
  <c r="L273" i="6"/>
  <c r="K269" i="6"/>
  <c r="L269" i="6"/>
  <c r="K265" i="6"/>
  <c r="L265" i="6"/>
  <c r="K261" i="6"/>
  <c r="L261" i="6"/>
  <c r="K257" i="6"/>
  <c r="L257" i="6"/>
  <c r="E9" i="6"/>
  <c r="K1089" i="6"/>
  <c r="L1089" i="6"/>
  <c r="K1085" i="6"/>
  <c r="L1085" i="6"/>
  <c r="K1081" i="6"/>
  <c r="L1081" i="6"/>
  <c r="K1073" i="6"/>
  <c r="L1073" i="6"/>
  <c r="K1066" i="6"/>
  <c r="L1066" i="6"/>
  <c r="K1062" i="6"/>
  <c r="L1062" i="6"/>
  <c r="L1060" i="6"/>
  <c r="K1060" i="6"/>
  <c r="L1058" i="6"/>
  <c r="K1058" i="6"/>
  <c r="L1056" i="6"/>
  <c r="K1056" i="6"/>
  <c r="L1054" i="6"/>
  <c r="K1054" i="6"/>
  <c r="L1052" i="6"/>
  <c r="K1052" i="6"/>
  <c r="L1050" i="6"/>
  <c r="K1050" i="6"/>
  <c r="L1048" i="6"/>
  <c r="K1048" i="6"/>
  <c r="L1046" i="6"/>
  <c r="K1046" i="6"/>
  <c r="L1044" i="6"/>
  <c r="K1044" i="6"/>
  <c r="L1042" i="6"/>
  <c r="K1042" i="6"/>
  <c r="L1040" i="6"/>
  <c r="K1040" i="6"/>
  <c r="L1038" i="6"/>
  <c r="K1038" i="6"/>
  <c r="L1036" i="6"/>
  <c r="K1036" i="6"/>
  <c r="L1034" i="6"/>
  <c r="K1034" i="6"/>
  <c r="L1032" i="6"/>
  <c r="K1032" i="6"/>
  <c r="L1030" i="6"/>
  <c r="K1030" i="6"/>
  <c r="L1028" i="6"/>
  <c r="K1028" i="6"/>
  <c r="L1026" i="6"/>
  <c r="K1026" i="6"/>
  <c r="L1024" i="6"/>
  <c r="K1024" i="6"/>
  <c r="L1022" i="6"/>
  <c r="K1022" i="6"/>
  <c r="K1057" i="6"/>
  <c r="L1057" i="6"/>
  <c r="K1049" i="6"/>
  <c r="L1049" i="6"/>
  <c r="K1045" i="6"/>
  <c r="L1045" i="6"/>
  <c r="K1041" i="6"/>
  <c r="L1041" i="6"/>
  <c r="K1037" i="6"/>
  <c r="L1037" i="6"/>
  <c r="K1033" i="6"/>
  <c r="L1033" i="6"/>
  <c r="K1029" i="6"/>
  <c r="L1029" i="6"/>
  <c r="K1025" i="6"/>
  <c r="L1025" i="6"/>
  <c r="K1021" i="6"/>
  <c r="L1021" i="6"/>
  <c r="L1019" i="6"/>
  <c r="K1019" i="6"/>
  <c r="L1017" i="6"/>
  <c r="K1017" i="6"/>
  <c r="L1015" i="6"/>
  <c r="K1015" i="6"/>
  <c r="L1013" i="6"/>
  <c r="K1013" i="6"/>
  <c r="L1011" i="6"/>
  <c r="K1011" i="6"/>
  <c r="L1009" i="6"/>
  <c r="K1009" i="6"/>
  <c r="L1005" i="6"/>
  <c r="K1005" i="6"/>
  <c r="L1003" i="6"/>
  <c r="K1003" i="6"/>
  <c r="L1001" i="6"/>
  <c r="K1001" i="6"/>
  <c r="L999" i="6"/>
  <c r="K999" i="6"/>
  <c r="L997" i="6"/>
  <c r="K997" i="6"/>
  <c r="L995" i="6"/>
  <c r="K995" i="6"/>
  <c r="L993" i="6"/>
  <c r="K993" i="6"/>
  <c r="L991" i="6"/>
  <c r="K991" i="6"/>
  <c r="L989" i="6"/>
  <c r="K989" i="6"/>
  <c r="L987" i="6"/>
  <c r="K987" i="6"/>
  <c r="L985" i="6"/>
  <c r="K985" i="6"/>
  <c r="L983" i="6"/>
  <c r="K983" i="6"/>
  <c r="L981" i="6"/>
  <c r="K981" i="6"/>
  <c r="L979" i="6"/>
  <c r="K979" i="6"/>
  <c r="L977" i="6"/>
  <c r="K977" i="6"/>
  <c r="L975" i="6"/>
  <c r="K975" i="6"/>
  <c r="L973" i="6"/>
  <c r="K973" i="6"/>
  <c r="L971" i="6"/>
  <c r="K971" i="6"/>
  <c r="L969" i="6"/>
  <c r="K969" i="6"/>
  <c r="L967" i="6"/>
  <c r="K967" i="6"/>
  <c r="L965" i="6"/>
  <c r="K965" i="6"/>
  <c r="K1018" i="6"/>
  <c r="L1018" i="6"/>
  <c r="K1010" i="6"/>
  <c r="L1010" i="6"/>
  <c r="K1006" i="6"/>
  <c r="L1006" i="6"/>
  <c r="K1002" i="6"/>
  <c r="L1002" i="6"/>
  <c r="K998" i="6"/>
  <c r="L998" i="6"/>
  <c r="K994" i="6"/>
  <c r="L994" i="6"/>
  <c r="K990" i="6"/>
  <c r="L990" i="6"/>
  <c r="K986" i="6"/>
  <c r="L986" i="6"/>
  <c r="K982" i="6"/>
  <c r="L982" i="6"/>
  <c r="K978" i="6"/>
  <c r="L978" i="6"/>
  <c r="K974" i="6"/>
  <c r="L974" i="6"/>
  <c r="K970" i="6"/>
  <c r="L970" i="6"/>
  <c r="K966" i="6"/>
  <c r="L966" i="6"/>
  <c r="L963" i="6"/>
  <c r="K963" i="6"/>
  <c r="K957" i="6"/>
  <c r="L957" i="6"/>
  <c r="K949" i="6"/>
  <c r="L949" i="6"/>
  <c r="K938" i="6"/>
  <c r="L938" i="6"/>
  <c r="K934" i="6"/>
  <c r="L934" i="6"/>
  <c r="K930" i="6"/>
  <c r="L930" i="6"/>
  <c r="K926" i="6"/>
  <c r="L926" i="6"/>
  <c r="K922" i="6"/>
  <c r="L922" i="6"/>
  <c r="K918" i="6"/>
  <c r="L918" i="6"/>
  <c r="K914" i="6"/>
  <c r="L914" i="6"/>
  <c r="K910" i="6"/>
  <c r="L910" i="6"/>
  <c r="K906" i="6"/>
  <c r="L906" i="6"/>
  <c r="K902" i="6"/>
  <c r="L902" i="6"/>
  <c r="K898" i="6"/>
  <c r="L898" i="6"/>
  <c r="K894" i="6"/>
  <c r="L894" i="6"/>
  <c r="K890" i="6"/>
  <c r="L890" i="6"/>
  <c r="K886" i="6"/>
  <c r="L886" i="6"/>
  <c r="K882" i="6"/>
  <c r="L882" i="6"/>
  <c r="K878" i="6"/>
  <c r="L878" i="6"/>
  <c r="K874" i="6"/>
  <c r="L874" i="6"/>
  <c r="K870" i="6"/>
  <c r="L870" i="6"/>
  <c r="L868" i="6"/>
  <c r="K868" i="6"/>
  <c r="L866" i="6"/>
  <c r="K866" i="6"/>
  <c r="L864" i="6"/>
  <c r="K864" i="6"/>
  <c r="L862" i="6"/>
  <c r="K862" i="6"/>
  <c r="K863" i="6"/>
  <c r="L863" i="6"/>
  <c r="K858" i="6"/>
  <c r="L858" i="6"/>
  <c r="K854" i="6"/>
  <c r="L854" i="6"/>
  <c r="K850" i="6"/>
  <c r="L850" i="6"/>
  <c r="K846" i="6"/>
  <c r="L846" i="6"/>
  <c r="K842" i="6"/>
  <c r="L842" i="6"/>
  <c r="K838" i="6"/>
  <c r="L838" i="6"/>
  <c r="K834" i="6"/>
  <c r="L834" i="6"/>
  <c r="K830" i="6"/>
  <c r="L830" i="6"/>
  <c r="K826" i="6"/>
  <c r="L826" i="6"/>
  <c r="K822" i="6"/>
  <c r="L822" i="6"/>
  <c r="K818" i="6"/>
  <c r="L818" i="6"/>
  <c r="K814" i="6"/>
  <c r="L814" i="6"/>
  <c r="K810" i="6"/>
  <c r="L810" i="6"/>
  <c r="K806" i="6"/>
  <c r="L806" i="6"/>
  <c r="K802" i="6"/>
  <c r="L802" i="6"/>
  <c r="K798" i="6"/>
  <c r="L798" i="6"/>
  <c r="K794" i="6"/>
  <c r="L794" i="6"/>
  <c r="K790" i="6"/>
  <c r="L790" i="6"/>
  <c r="K786" i="6"/>
  <c r="L786" i="6"/>
  <c r="K782" i="6"/>
  <c r="L782" i="6"/>
  <c r="K778" i="6"/>
  <c r="L778" i="6"/>
  <c r="K774" i="6"/>
  <c r="L774" i="6"/>
  <c r="K770" i="6"/>
  <c r="L770" i="6"/>
  <c r="K766" i="6"/>
  <c r="L766" i="6"/>
  <c r="K763" i="6"/>
  <c r="L763" i="6"/>
  <c r="K755" i="6"/>
  <c r="L755" i="6"/>
  <c r="K747" i="6"/>
  <c r="L747" i="6"/>
  <c r="K739" i="6"/>
  <c r="L739" i="6"/>
  <c r="K731" i="6"/>
  <c r="L731" i="6"/>
  <c r="K728" i="6"/>
  <c r="L728" i="6"/>
  <c r="K724" i="6"/>
  <c r="L724" i="6"/>
  <c r="K720" i="6"/>
  <c r="L720" i="6"/>
  <c r="K716" i="6"/>
  <c r="L716" i="6"/>
  <c r="K712" i="6"/>
  <c r="L712" i="6"/>
  <c r="K708" i="6"/>
  <c r="L708" i="6"/>
  <c r="L706" i="6"/>
  <c r="K706" i="6"/>
  <c r="L704" i="6"/>
  <c r="K704" i="6"/>
  <c r="L702" i="6"/>
  <c r="K702" i="6"/>
  <c r="L700" i="6"/>
  <c r="K700" i="6"/>
  <c r="L698" i="6"/>
  <c r="K698" i="6"/>
  <c r="L696" i="6"/>
  <c r="K696" i="6"/>
  <c r="L694" i="6"/>
  <c r="K694" i="6"/>
  <c r="L692" i="6"/>
  <c r="K692" i="6"/>
  <c r="L690" i="6"/>
  <c r="K690" i="6"/>
  <c r="L688" i="6"/>
  <c r="K688" i="6"/>
  <c r="L686" i="6"/>
  <c r="K686" i="6"/>
  <c r="L684" i="6"/>
  <c r="K684" i="6"/>
  <c r="L682" i="6"/>
  <c r="K682" i="6"/>
  <c r="L680" i="6"/>
  <c r="K680" i="6"/>
  <c r="L678" i="6"/>
  <c r="K678" i="6"/>
  <c r="L676" i="6"/>
  <c r="K676" i="6"/>
  <c r="L674" i="6"/>
  <c r="K674" i="6"/>
  <c r="L672" i="6"/>
  <c r="K672" i="6"/>
  <c r="L670" i="6"/>
  <c r="K670" i="6"/>
  <c r="L668" i="6"/>
  <c r="K668" i="6"/>
  <c r="L666" i="6"/>
  <c r="K666" i="6"/>
  <c r="L664" i="6"/>
  <c r="K664" i="6"/>
  <c r="L662" i="6"/>
  <c r="K662" i="6"/>
  <c r="L660" i="6"/>
  <c r="K660" i="6"/>
  <c r="L658" i="6"/>
  <c r="K658" i="6"/>
  <c r="L656" i="6"/>
  <c r="K656" i="6"/>
  <c r="L654" i="6"/>
  <c r="K654" i="6"/>
  <c r="L652" i="6"/>
  <c r="K652" i="6"/>
  <c r="L650" i="6"/>
  <c r="K650" i="6"/>
  <c r="L648" i="6"/>
  <c r="K648" i="6"/>
  <c r="L646" i="6"/>
  <c r="K646" i="6"/>
  <c r="L644" i="6"/>
  <c r="K644" i="6"/>
  <c r="L642" i="6"/>
  <c r="K642" i="6"/>
  <c r="L640" i="6"/>
  <c r="K640" i="6"/>
  <c r="L638" i="6"/>
  <c r="K638" i="6"/>
  <c r="L636" i="6"/>
  <c r="K636" i="6"/>
  <c r="L634" i="6"/>
  <c r="K634" i="6"/>
  <c r="L632" i="6"/>
  <c r="K632" i="6"/>
  <c r="L630" i="6"/>
  <c r="K630" i="6"/>
  <c r="L628" i="6"/>
  <c r="K628" i="6"/>
  <c r="L626" i="6"/>
  <c r="K626" i="6"/>
  <c r="L624" i="6"/>
  <c r="K624" i="6"/>
  <c r="L622" i="6"/>
  <c r="K622" i="6"/>
  <c r="L620" i="6"/>
  <c r="K620" i="6"/>
  <c r="L618" i="6"/>
  <c r="K618" i="6"/>
  <c r="L616" i="6"/>
  <c r="K616" i="6"/>
  <c r="L614" i="6"/>
  <c r="K614" i="6"/>
  <c r="L612" i="6"/>
  <c r="K612" i="6"/>
  <c r="L610" i="6"/>
  <c r="K610" i="6"/>
  <c r="L608" i="6"/>
  <c r="K608" i="6"/>
  <c r="L606" i="6"/>
  <c r="K606" i="6"/>
  <c r="L604" i="6"/>
  <c r="K604" i="6"/>
  <c r="L602" i="6"/>
  <c r="K602" i="6"/>
  <c r="L600" i="6"/>
  <c r="K600" i="6"/>
  <c r="L598" i="6"/>
  <c r="K598" i="6"/>
  <c r="L596" i="6"/>
  <c r="K596" i="6"/>
  <c r="L594" i="6"/>
  <c r="K594" i="6"/>
  <c r="L592" i="6"/>
  <c r="K592" i="6"/>
  <c r="L590" i="6"/>
  <c r="K590" i="6"/>
  <c r="L588" i="6"/>
  <c r="K588" i="6"/>
  <c r="L586" i="6"/>
  <c r="K586" i="6"/>
  <c r="L584" i="6"/>
  <c r="K584" i="6"/>
  <c r="L582" i="6"/>
  <c r="K582" i="6"/>
  <c r="L580" i="6"/>
  <c r="K580" i="6"/>
  <c r="L578" i="6"/>
  <c r="K578" i="6"/>
  <c r="L576" i="6"/>
  <c r="K576" i="6"/>
  <c r="L574" i="6"/>
  <c r="K574" i="6"/>
  <c r="L572" i="6"/>
  <c r="K572" i="6"/>
  <c r="L570" i="6"/>
  <c r="K570" i="6"/>
  <c r="L568" i="6"/>
  <c r="K568" i="6"/>
  <c r="L564" i="6"/>
  <c r="K564" i="6"/>
  <c r="L562" i="6"/>
  <c r="K562" i="6"/>
  <c r="L560" i="6"/>
  <c r="K560" i="6"/>
  <c r="L558" i="6"/>
  <c r="K558" i="6"/>
  <c r="L556" i="6"/>
  <c r="K556" i="6"/>
  <c r="L554" i="6"/>
  <c r="K554" i="6"/>
  <c r="L552" i="6"/>
  <c r="K552" i="6"/>
  <c r="L550" i="6"/>
  <c r="K550" i="6"/>
  <c r="L548" i="6"/>
  <c r="K548" i="6"/>
  <c r="L546" i="6"/>
  <c r="K546" i="6"/>
  <c r="L544" i="6"/>
  <c r="K544" i="6"/>
  <c r="L542" i="6"/>
  <c r="K542" i="6"/>
  <c r="L540" i="6"/>
  <c r="K540" i="6"/>
  <c r="L538" i="6"/>
  <c r="K538" i="6"/>
  <c r="L536" i="6"/>
  <c r="K536" i="6"/>
  <c r="L534" i="6"/>
  <c r="K534" i="6"/>
  <c r="L532" i="6"/>
  <c r="K532" i="6"/>
  <c r="L530" i="6"/>
  <c r="K530" i="6"/>
  <c r="L528" i="6"/>
  <c r="K528" i="6"/>
  <c r="L526" i="6"/>
  <c r="K526" i="6"/>
  <c r="L524" i="6"/>
  <c r="K524" i="6"/>
  <c r="L522" i="6"/>
  <c r="K522" i="6"/>
  <c r="L520" i="6"/>
  <c r="K520" i="6"/>
  <c r="L518" i="6"/>
  <c r="K518" i="6"/>
  <c r="L516" i="6"/>
  <c r="K516" i="6"/>
  <c r="L514" i="6"/>
  <c r="K514" i="6"/>
  <c r="L512" i="6"/>
  <c r="K512" i="6"/>
  <c r="L510" i="6"/>
  <c r="K510" i="6"/>
  <c r="L508" i="6"/>
  <c r="K508" i="6"/>
  <c r="L506" i="6"/>
  <c r="K506" i="6"/>
  <c r="L504" i="6"/>
  <c r="K504" i="6"/>
  <c r="L502" i="6"/>
  <c r="K502" i="6"/>
  <c r="L500" i="6"/>
  <c r="K500" i="6"/>
  <c r="L498" i="6"/>
  <c r="K498" i="6"/>
  <c r="L496" i="6"/>
  <c r="K496" i="6"/>
  <c r="L494" i="6"/>
  <c r="K494" i="6"/>
  <c r="L492" i="6"/>
  <c r="K492" i="6"/>
  <c r="L490" i="6"/>
  <c r="K490" i="6"/>
  <c r="L488" i="6"/>
  <c r="K488" i="6"/>
  <c r="L486" i="6"/>
  <c r="K486" i="6"/>
  <c r="L484" i="6"/>
  <c r="K484" i="6"/>
  <c r="L482" i="6"/>
  <c r="K482" i="6"/>
  <c r="L480" i="6"/>
  <c r="K480" i="6"/>
  <c r="L478" i="6"/>
  <c r="K478" i="6"/>
  <c r="L476" i="6"/>
  <c r="K476" i="6"/>
  <c r="L474" i="6"/>
  <c r="K474" i="6"/>
  <c r="L472" i="6"/>
  <c r="K472" i="6"/>
  <c r="L470" i="6"/>
  <c r="K470" i="6"/>
  <c r="L468" i="6"/>
  <c r="K468" i="6"/>
  <c r="L466" i="6"/>
  <c r="K466" i="6"/>
  <c r="L464" i="6"/>
  <c r="K464" i="6"/>
  <c r="L462" i="6"/>
  <c r="K462" i="6"/>
  <c r="L460" i="6"/>
  <c r="K460" i="6"/>
  <c r="L458" i="6"/>
  <c r="K458" i="6"/>
  <c r="L456" i="6"/>
  <c r="K456" i="6"/>
  <c r="L454" i="6"/>
  <c r="K454" i="6"/>
  <c r="L452" i="6"/>
  <c r="K452" i="6"/>
  <c r="L450" i="6"/>
  <c r="K450" i="6"/>
  <c r="L448" i="6"/>
  <c r="K448" i="6"/>
  <c r="L446" i="6"/>
  <c r="K446" i="6"/>
  <c r="L444" i="6"/>
  <c r="K444" i="6"/>
  <c r="L442" i="6"/>
  <c r="K442" i="6"/>
  <c r="L440" i="6"/>
  <c r="K440" i="6"/>
  <c r="L438" i="6"/>
  <c r="K438" i="6"/>
  <c r="L436" i="6"/>
  <c r="K436" i="6"/>
  <c r="L434" i="6"/>
  <c r="K434" i="6"/>
  <c r="L432" i="6"/>
  <c r="K432" i="6"/>
  <c r="L430" i="6"/>
  <c r="K430" i="6"/>
  <c r="L428" i="6"/>
  <c r="K428" i="6"/>
  <c r="L426" i="6"/>
  <c r="K426" i="6"/>
  <c r="L424" i="6"/>
  <c r="K424" i="6"/>
  <c r="L422" i="6"/>
  <c r="K422" i="6"/>
  <c r="L420" i="6"/>
  <c r="K420" i="6"/>
  <c r="L418" i="6"/>
  <c r="K418" i="6"/>
  <c r="L416" i="6"/>
  <c r="K416" i="6"/>
  <c r="K701" i="6"/>
  <c r="L701" i="6"/>
  <c r="K693" i="6"/>
  <c r="L693" i="6"/>
  <c r="K685" i="6"/>
  <c r="L685" i="6"/>
  <c r="K677" i="6"/>
  <c r="L677" i="6"/>
  <c r="K669" i="6"/>
  <c r="L669" i="6"/>
  <c r="K661" i="6"/>
  <c r="L661" i="6"/>
  <c r="K653" i="6"/>
  <c r="L653" i="6"/>
  <c r="K645" i="6"/>
  <c r="L645" i="6"/>
  <c r="K637" i="6"/>
  <c r="L637" i="6"/>
  <c r="K629" i="6"/>
  <c r="L629" i="6"/>
  <c r="K621" i="6"/>
  <c r="L621" i="6"/>
  <c r="K613" i="6"/>
  <c r="L613" i="6"/>
  <c r="K605" i="6"/>
  <c r="L605" i="6"/>
  <c r="K597" i="6"/>
  <c r="L597" i="6"/>
  <c r="K589" i="6"/>
  <c r="L589" i="6"/>
  <c r="K581" i="6"/>
  <c r="L581" i="6"/>
  <c r="K573" i="6"/>
  <c r="L573" i="6"/>
  <c r="K563" i="6"/>
  <c r="L563" i="6"/>
  <c r="K559" i="6"/>
  <c r="L559" i="6"/>
  <c r="K555" i="6"/>
  <c r="L555" i="6"/>
  <c r="K551" i="6"/>
  <c r="L551" i="6"/>
  <c r="K547" i="6"/>
  <c r="L547" i="6"/>
  <c r="K543" i="6"/>
  <c r="L543" i="6"/>
  <c r="K539" i="6"/>
  <c r="L539" i="6"/>
  <c r="K535" i="6"/>
  <c r="L535" i="6"/>
  <c r="K531" i="6"/>
  <c r="L531" i="6"/>
  <c r="K527" i="6"/>
  <c r="L527" i="6"/>
  <c r="K523" i="6"/>
  <c r="L523" i="6"/>
  <c r="K519" i="6"/>
  <c r="L519" i="6"/>
  <c r="K515" i="6"/>
  <c r="L515" i="6"/>
  <c r="K511" i="6"/>
  <c r="L511" i="6"/>
  <c r="K507" i="6"/>
  <c r="L507" i="6"/>
  <c r="K503" i="6"/>
  <c r="L503" i="6"/>
  <c r="K499" i="6"/>
  <c r="L499" i="6"/>
  <c r="K495" i="6"/>
  <c r="L495" i="6"/>
  <c r="K491" i="6"/>
  <c r="L491" i="6"/>
  <c r="K487" i="6"/>
  <c r="L487" i="6"/>
  <c r="K483" i="6"/>
  <c r="L483" i="6"/>
  <c r="K479" i="6"/>
  <c r="L479" i="6"/>
  <c r="K475" i="6"/>
  <c r="L475" i="6"/>
  <c r="K471" i="6"/>
  <c r="L471" i="6"/>
  <c r="K467" i="6"/>
  <c r="L467" i="6"/>
  <c r="K463" i="6"/>
  <c r="L463" i="6"/>
  <c r="K459" i="6"/>
  <c r="L459" i="6"/>
  <c r="K455" i="6"/>
  <c r="L455" i="6"/>
  <c r="K451" i="6"/>
  <c r="L451" i="6"/>
  <c r="K447" i="6"/>
  <c r="L447" i="6"/>
  <c r="K443" i="6"/>
  <c r="L443" i="6"/>
  <c r="K439" i="6"/>
  <c r="L439" i="6"/>
  <c r="K435" i="6"/>
  <c r="L435" i="6"/>
  <c r="K431" i="6"/>
  <c r="L431" i="6"/>
  <c r="K427" i="6"/>
  <c r="L427" i="6"/>
  <c r="K423" i="6"/>
  <c r="L423" i="6"/>
  <c r="K419" i="6"/>
  <c r="L419" i="6"/>
  <c r="K415" i="6"/>
  <c r="L415" i="6"/>
  <c r="L413" i="6"/>
  <c r="K413" i="6"/>
  <c r="L411" i="6"/>
  <c r="K411" i="6"/>
  <c r="L409" i="6"/>
  <c r="K409" i="6"/>
  <c r="L407" i="6"/>
  <c r="K407" i="6"/>
  <c r="L405" i="6"/>
  <c r="K405" i="6"/>
  <c r="L403" i="6"/>
  <c r="K403" i="6"/>
  <c r="L401" i="6"/>
  <c r="K401" i="6"/>
  <c r="L399" i="6"/>
  <c r="K399" i="6"/>
  <c r="L397" i="6"/>
  <c r="K397" i="6"/>
  <c r="L395" i="6"/>
  <c r="K395" i="6"/>
  <c r="L393" i="6"/>
  <c r="K393" i="6"/>
  <c r="L391" i="6"/>
  <c r="K391" i="6"/>
  <c r="L389" i="6"/>
  <c r="K389" i="6"/>
  <c r="L387" i="6"/>
  <c r="K387" i="6"/>
  <c r="L385" i="6"/>
  <c r="K385" i="6"/>
  <c r="L383" i="6"/>
  <c r="K383" i="6"/>
  <c r="L381" i="6"/>
  <c r="K381" i="6"/>
  <c r="L379" i="6"/>
  <c r="K379" i="6"/>
  <c r="L377" i="6"/>
  <c r="K377" i="6"/>
  <c r="L375" i="6"/>
  <c r="K375" i="6"/>
  <c r="L373" i="6"/>
  <c r="K373" i="6"/>
  <c r="L371" i="6"/>
  <c r="K371" i="6"/>
  <c r="L369" i="6"/>
  <c r="K369" i="6"/>
  <c r="L366" i="6"/>
  <c r="K366" i="6"/>
  <c r="L364" i="6"/>
  <c r="K364" i="6"/>
  <c r="L362" i="6"/>
  <c r="K362" i="6"/>
  <c r="L360" i="6"/>
  <c r="K360" i="6"/>
  <c r="L358" i="6"/>
  <c r="K358" i="6"/>
  <c r="L356" i="6"/>
  <c r="K356" i="6"/>
  <c r="L354" i="6"/>
  <c r="K354" i="6"/>
  <c r="L352" i="6"/>
  <c r="K352" i="6"/>
  <c r="L350" i="6"/>
  <c r="K350" i="6"/>
  <c r="L348" i="6"/>
  <c r="K348" i="6"/>
  <c r="L346" i="6"/>
  <c r="K346" i="6"/>
  <c r="L344" i="6"/>
  <c r="K344" i="6"/>
  <c r="L342" i="6"/>
  <c r="K342" i="6"/>
  <c r="L340" i="6"/>
  <c r="K340" i="6"/>
  <c r="L338" i="6"/>
  <c r="K338" i="6"/>
  <c r="L336" i="6"/>
  <c r="K336" i="6"/>
  <c r="L334" i="6"/>
  <c r="K334" i="6"/>
  <c r="L332" i="6"/>
  <c r="K332" i="6"/>
  <c r="L330" i="6"/>
  <c r="K330" i="6"/>
  <c r="L328" i="6"/>
  <c r="K328" i="6"/>
  <c r="L326" i="6"/>
  <c r="K326" i="6"/>
  <c r="L324" i="6"/>
  <c r="K324" i="6"/>
  <c r="L322" i="6"/>
  <c r="K322" i="6"/>
  <c r="L320" i="6"/>
  <c r="K320" i="6"/>
  <c r="L318" i="6"/>
  <c r="K318" i="6"/>
  <c r="L316" i="6"/>
  <c r="K316" i="6"/>
  <c r="L314" i="6"/>
  <c r="K314" i="6"/>
  <c r="L312" i="6"/>
  <c r="K312" i="6"/>
  <c r="L310" i="6"/>
  <c r="K310" i="6"/>
  <c r="L308" i="6"/>
  <c r="K308" i="6"/>
  <c r="L306" i="6"/>
  <c r="K306" i="6"/>
  <c r="L304" i="6"/>
  <c r="K304" i="6"/>
  <c r="L302" i="6"/>
  <c r="K302" i="6"/>
  <c r="L300" i="6"/>
  <c r="K300" i="6"/>
  <c r="L298" i="6"/>
  <c r="K298" i="6"/>
  <c r="L296" i="6"/>
  <c r="K296" i="6"/>
  <c r="L294" i="6"/>
  <c r="K294" i="6"/>
  <c r="L292" i="6"/>
  <c r="K292" i="6"/>
  <c r="L290" i="6"/>
  <c r="K290" i="6"/>
  <c r="L288" i="6"/>
  <c r="K288" i="6"/>
  <c r="L286" i="6"/>
  <c r="K286" i="6"/>
  <c r="L284" i="6"/>
  <c r="K284" i="6"/>
  <c r="L282" i="6"/>
  <c r="K282" i="6"/>
  <c r="L280" i="6"/>
  <c r="K280" i="6"/>
  <c r="L278" i="6"/>
  <c r="K278" i="6"/>
  <c r="L276" i="6"/>
  <c r="K276" i="6"/>
  <c r="L274" i="6"/>
  <c r="K274" i="6"/>
  <c r="L272" i="6"/>
  <c r="K272" i="6"/>
  <c r="L270" i="6"/>
  <c r="K270" i="6"/>
  <c r="L268" i="6"/>
  <c r="K268" i="6"/>
  <c r="L266" i="6"/>
  <c r="K266" i="6"/>
  <c r="L264" i="6"/>
  <c r="K264" i="6"/>
  <c r="L262" i="6"/>
  <c r="K262" i="6"/>
  <c r="L260" i="6"/>
  <c r="K260" i="6"/>
  <c r="L258" i="6"/>
  <c r="K258" i="6"/>
  <c r="L256" i="6"/>
  <c r="K256" i="6"/>
  <c r="J1092" i="6"/>
  <c r="J1093" i="6" s="1"/>
  <c r="L254" i="6"/>
  <c r="K254" i="6"/>
  <c r="K1091" i="6" s="1"/>
  <c r="K412" i="6"/>
  <c r="L412" i="6"/>
  <c r="K404" i="6"/>
  <c r="L404" i="6"/>
  <c r="K396" i="6"/>
  <c r="L396" i="6"/>
  <c r="K388" i="6"/>
  <c r="L388" i="6"/>
  <c r="K380" i="6"/>
  <c r="L380" i="6"/>
  <c r="K372" i="6"/>
  <c r="L372" i="6"/>
  <c r="K363" i="6"/>
  <c r="L363" i="6"/>
  <c r="K359" i="6"/>
  <c r="L359" i="6"/>
  <c r="K355" i="6"/>
  <c r="L355" i="6"/>
  <c r="K351" i="6"/>
  <c r="L351" i="6"/>
  <c r="K347" i="6"/>
  <c r="L347" i="6"/>
  <c r="K343" i="6"/>
  <c r="L343" i="6"/>
  <c r="K339" i="6"/>
  <c r="L339" i="6"/>
  <c r="K335" i="6"/>
  <c r="L335" i="6"/>
  <c r="K331" i="6"/>
  <c r="L331" i="6"/>
  <c r="K327" i="6"/>
  <c r="L327" i="6"/>
  <c r="K323" i="6"/>
  <c r="L323" i="6"/>
  <c r="K319" i="6"/>
  <c r="L319" i="6"/>
  <c r="K315" i="6"/>
  <c r="L315" i="6"/>
  <c r="K311" i="6"/>
  <c r="L311" i="6"/>
  <c r="K307" i="6"/>
  <c r="L307" i="6"/>
  <c r="K303" i="6"/>
  <c r="L303" i="6"/>
  <c r="K299" i="6"/>
  <c r="L299" i="6"/>
  <c r="K295" i="6"/>
  <c r="L295" i="6"/>
  <c r="K291" i="6"/>
  <c r="L291" i="6"/>
  <c r="K287" i="6"/>
  <c r="L287" i="6"/>
  <c r="K283" i="6"/>
  <c r="L283" i="6"/>
  <c r="K279" i="6"/>
  <c r="L279" i="6"/>
  <c r="K275" i="6"/>
  <c r="L275" i="6"/>
  <c r="K271" i="6"/>
  <c r="L271" i="6"/>
  <c r="K267" i="6"/>
  <c r="L267" i="6"/>
  <c r="K263" i="6"/>
  <c r="L263" i="6"/>
  <c r="K259" i="6"/>
  <c r="L259" i="6"/>
  <c r="K255" i="6"/>
  <c r="L255" i="6"/>
  <c r="J1090" i="4"/>
  <c r="J855" i="5"/>
  <c r="J1090" i="5"/>
  <c r="F4" i="5"/>
  <c r="G4" i="5" s="1"/>
  <c r="E7" i="5"/>
  <c r="F5" i="5"/>
  <c r="G5" i="5" s="1"/>
  <c r="E8" i="5"/>
  <c r="F8" i="5" s="1"/>
  <c r="G8" i="5" s="1"/>
  <c r="F7" i="5"/>
  <c r="G7" i="5" s="1"/>
  <c r="J254" i="5"/>
  <c r="I255" i="5"/>
  <c r="J256" i="5"/>
  <c r="I257" i="5"/>
  <c r="J258" i="5"/>
  <c r="I259" i="5"/>
  <c r="J260" i="5"/>
  <c r="I261" i="5"/>
  <c r="J262" i="5"/>
  <c r="I263" i="5"/>
  <c r="J264" i="5"/>
  <c r="I265" i="5"/>
  <c r="J266" i="5"/>
  <c r="I267" i="5"/>
  <c r="J268" i="5"/>
  <c r="I269" i="5"/>
  <c r="J270" i="5"/>
  <c r="I271" i="5"/>
  <c r="J272" i="5"/>
  <c r="I273" i="5"/>
  <c r="J274" i="5"/>
  <c r="I275" i="5"/>
  <c r="J276" i="5"/>
  <c r="I277" i="5"/>
  <c r="J278" i="5"/>
  <c r="I279" i="5"/>
  <c r="J280" i="5"/>
  <c r="I281" i="5"/>
  <c r="J282" i="5"/>
  <c r="I283" i="5"/>
  <c r="J284" i="5"/>
  <c r="I285" i="5"/>
  <c r="J286" i="5"/>
  <c r="I287" i="5"/>
  <c r="J288" i="5"/>
  <c r="I289" i="5"/>
  <c r="J290" i="5"/>
  <c r="I291" i="5"/>
  <c r="J292" i="5"/>
  <c r="I293" i="5"/>
  <c r="J294" i="5"/>
  <c r="I295" i="5"/>
  <c r="J296" i="5"/>
  <c r="I297" i="5"/>
  <c r="J298" i="5"/>
  <c r="I299" i="5"/>
  <c r="J300" i="5"/>
  <c r="I301" i="5"/>
  <c r="J302" i="5"/>
  <c r="I303" i="5"/>
  <c r="J304" i="5"/>
  <c r="I305" i="5"/>
  <c r="J306" i="5"/>
  <c r="I307" i="5"/>
  <c r="J308" i="5"/>
  <c r="I309" i="5"/>
  <c r="J310" i="5"/>
  <c r="I311" i="5"/>
  <c r="J312" i="5"/>
  <c r="I313" i="5"/>
  <c r="J314" i="5"/>
  <c r="I315" i="5"/>
  <c r="J316" i="5"/>
  <c r="I317" i="5"/>
  <c r="J318" i="5"/>
  <c r="I319" i="5"/>
  <c r="J320" i="5"/>
  <c r="I321" i="5"/>
  <c r="J322" i="5"/>
  <c r="I323" i="5"/>
  <c r="J324" i="5"/>
  <c r="I325" i="5"/>
  <c r="J326" i="5"/>
  <c r="I327" i="5"/>
  <c r="J328" i="5"/>
  <c r="I329" i="5"/>
  <c r="J330" i="5"/>
  <c r="I331" i="5"/>
  <c r="J332" i="5"/>
  <c r="I333" i="5"/>
  <c r="J334" i="5"/>
  <c r="I335" i="5"/>
  <c r="J336" i="5"/>
  <c r="I337" i="5"/>
  <c r="J338" i="5"/>
  <c r="I339" i="5"/>
  <c r="J340" i="5"/>
  <c r="I341" i="5"/>
  <c r="J342" i="5"/>
  <c r="I343" i="5"/>
  <c r="J344" i="5"/>
  <c r="I345" i="5"/>
  <c r="J346" i="5"/>
  <c r="I347" i="5"/>
  <c r="J348" i="5"/>
  <c r="I349" i="5"/>
  <c r="J350" i="5"/>
  <c r="I351" i="5"/>
  <c r="J352" i="5"/>
  <c r="I353" i="5"/>
  <c r="J354" i="5"/>
  <c r="I355" i="5"/>
  <c r="J356" i="5"/>
  <c r="I357" i="5"/>
  <c r="J358" i="5"/>
  <c r="I359" i="5"/>
  <c r="J360" i="5"/>
  <c r="I361" i="5"/>
  <c r="J362" i="5"/>
  <c r="I363" i="5"/>
  <c r="J364" i="5"/>
  <c r="I365" i="5"/>
  <c r="J366" i="5"/>
  <c r="I367" i="5"/>
  <c r="J368" i="5"/>
  <c r="I369" i="5"/>
  <c r="J370" i="5"/>
  <c r="I371" i="5"/>
  <c r="J372" i="5"/>
  <c r="I373" i="5"/>
  <c r="J374" i="5"/>
  <c r="I375" i="5"/>
  <c r="J376" i="5"/>
  <c r="I377" i="5"/>
  <c r="J378" i="5"/>
  <c r="I379" i="5"/>
  <c r="J380" i="5"/>
  <c r="I381" i="5"/>
  <c r="J382" i="5"/>
  <c r="I383" i="5"/>
  <c r="J384" i="5"/>
  <c r="I385" i="5"/>
  <c r="J386" i="5"/>
  <c r="I387" i="5"/>
  <c r="J388" i="5"/>
  <c r="I389" i="5"/>
  <c r="J390" i="5"/>
  <c r="I391" i="5"/>
  <c r="J392" i="5"/>
  <c r="I393" i="5"/>
  <c r="J394" i="5"/>
  <c r="J396" i="5"/>
  <c r="L398" i="5"/>
  <c r="J400" i="5"/>
  <c r="L402" i="5"/>
  <c r="J404" i="5"/>
  <c r="L406" i="5"/>
  <c r="J408" i="5"/>
  <c r="L410" i="5"/>
  <c r="J412" i="5"/>
  <c r="L414" i="5"/>
  <c r="J416" i="5"/>
  <c r="L418" i="5"/>
  <c r="J420" i="5"/>
  <c r="L422" i="5"/>
  <c r="J424" i="5"/>
  <c r="L426" i="5"/>
  <c r="J428" i="5"/>
  <c r="L430" i="5"/>
  <c r="J432" i="5"/>
  <c r="L434" i="5"/>
  <c r="J436" i="5"/>
  <c r="L438" i="5"/>
  <c r="J440" i="5"/>
  <c r="L442" i="5"/>
  <c r="J444" i="5"/>
  <c r="L446" i="5"/>
  <c r="J448" i="5"/>
  <c r="L450" i="5"/>
  <c r="J452" i="5"/>
  <c r="L454" i="5"/>
  <c r="J456" i="5"/>
  <c r="L458" i="5"/>
  <c r="J460" i="5"/>
  <c r="L462" i="5"/>
  <c r="J464" i="5"/>
  <c r="L466" i="5"/>
  <c r="J468" i="5"/>
  <c r="L470" i="5"/>
  <c r="J472" i="5"/>
  <c r="L474" i="5"/>
  <c r="J476" i="5"/>
  <c r="L478" i="5"/>
  <c r="J480" i="5"/>
  <c r="L482" i="5"/>
  <c r="J484" i="5"/>
  <c r="L486" i="5"/>
  <c r="J488" i="5"/>
  <c r="L490" i="5"/>
  <c r="F6" i="5"/>
  <c r="G6" i="5" s="1"/>
  <c r="J255" i="5"/>
  <c r="J257" i="5"/>
  <c r="J259" i="5"/>
  <c r="J261" i="5"/>
  <c r="J263" i="5"/>
  <c r="J265" i="5"/>
  <c r="J267" i="5"/>
  <c r="J269" i="5"/>
  <c r="J271" i="5"/>
  <c r="J273" i="5"/>
  <c r="J275" i="5"/>
  <c r="J277" i="5"/>
  <c r="J279" i="5"/>
  <c r="J281" i="5"/>
  <c r="J283" i="5"/>
  <c r="J285" i="5"/>
  <c r="J287" i="5"/>
  <c r="J289" i="5"/>
  <c r="J291" i="5"/>
  <c r="J293" i="5"/>
  <c r="J295" i="5"/>
  <c r="J297" i="5"/>
  <c r="J299" i="5"/>
  <c r="J301" i="5"/>
  <c r="J303" i="5"/>
  <c r="J305" i="5"/>
  <c r="J307" i="5"/>
  <c r="J309" i="5"/>
  <c r="J311" i="5"/>
  <c r="J313" i="5"/>
  <c r="J315" i="5"/>
  <c r="J317" i="5"/>
  <c r="J319" i="5"/>
  <c r="J321" i="5"/>
  <c r="J323" i="5"/>
  <c r="J325" i="5"/>
  <c r="J327" i="5"/>
  <c r="J329" i="5"/>
  <c r="J331" i="5"/>
  <c r="J333" i="5"/>
  <c r="J335" i="5"/>
  <c r="J337" i="5"/>
  <c r="J339" i="5"/>
  <c r="J341" i="5"/>
  <c r="J343" i="5"/>
  <c r="J345" i="5"/>
  <c r="J347" i="5"/>
  <c r="J349" i="5"/>
  <c r="J351" i="5"/>
  <c r="J353" i="5"/>
  <c r="J355" i="5"/>
  <c r="J357" i="5"/>
  <c r="J359" i="5"/>
  <c r="J361" i="5"/>
  <c r="J363" i="5"/>
  <c r="J365" i="5"/>
  <c r="J367" i="5"/>
  <c r="J369" i="5"/>
  <c r="J371" i="5"/>
  <c r="J373" i="5"/>
  <c r="J375" i="5"/>
  <c r="J377" i="5"/>
  <c r="J379" i="5"/>
  <c r="J381" i="5"/>
  <c r="J383" i="5"/>
  <c r="J385" i="5"/>
  <c r="J387" i="5"/>
  <c r="J389" i="5"/>
  <c r="J391" i="5"/>
  <c r="J393" i="5"/>
  <c r="J395" i="5"/>
  <c r="I395" i="5"/>
  <c r="J492" i="5"/>
  <c r="I493" i="5"/>
  <c r="J494" i="5"/>
  <c r="I495" i="5"/>
  <c r="J496" i="5"/>
  <c r="I497" i="5"/>
  <c r="J498" i="5"/>
  <c r="I499" i="5"/>
  <c r="J500" i="5"/>
  <c r="I501" i="5"/>
  <c r="J502" i="5"/>
  <c r="I503" i="5"/>
  <c r="J504" i="5"/>
  <c r="I505" i="5"/>
  <c r="J506" i="5"/>
  <c r="I507" i="5"/>
  <c r="J508" i="5"/>
  <c r="I509" i="5"/>
  <c r="J510" i="5"/>
  <c r="I511" i="5"/>
  <c r="J512" i="5"/>
  <c r="I513" i="5"/>
  <c r="J514" i="5"/>
  <c r="I515" i="5"/>
  <c r="J516" i="5"/>
  <c r="I517" i="5"/>
  <c r="J518" i="5"/>
  <c r="I519" i="5"/>
  <c r="J520" i="5"/>
  <c r="I521" i="5"/>
  <c r="J522" i="5"/>
  <c r="I523" i="5"/>
  <c r="J524" i="5"/>
  <c r="I525" i="5"/>
  <c r="J526" i="5"/>
  <c r="I527" i="5"/>
  <c r="J528" i="5"/>
  <c r="I529" i="5"/>
  <c r="J530" i="5"/>
  <c r="I531" i="5"/>
  <c r="J532" i="5"/>
  <c r="I533" i="5"/>
  <c r="J534" i="5"/>
  <c r="I535" i="5"/>
  <c r="J536" i="5"/>
  <c r="I537" i="5"/>
  <c r="J538" i="5"/>
  <c r="I539" i="5"/>
  <c r="J540" i="5"/>
  <c r="I541" i="5"/>
  <c r="J542" i="5"/>
  <c r="I543" i="5"/>
  <c r="J544" i="5"/>
  <c r="I545" i="5"/>
  <c r="J546" i="5"/>
  <c r="I547" i="5"/>
  <c r="J548" i="5"/>
  <c r="I549" i="5"/>
  <c r="J550" i="5"/>
  <c r="I551" i="5"/>
  <c r="J552" i="5"/>
  <c r="I553" i="5"/>
  <c r="J554" i="5"/>
  <c r="I555" i="5"/>
  <c r="J556" i="5"/>
  <c r="I557" i="5"/>
  <c r="J558" i="5"/>
  <c r="I559" i="5"/>
  <c r="J560" i="5"/>
  <c r="I561" i="5"/>
  <c r="J562" i="5"/>
  <c r="I563" i="5"/>
  <c r="J564" i="5"/>
  <c r="I565" i="5"/>
  <c r="J566" i="5"/>
  <c r="I567" i="5"/>
  <c r="J568" i="5"/>
  <c r="I569" i="5"/>
  <c r="J570" i="5"/>
  <c r="I571" i="5"/>
  <c r="J572" i="5"/>
  <c r="J573" i="5"/>
  <c r="L575" i="5"/>
  <c r="J577" i="5"/>
  <c r="L579" i="5"/>
  <c r="J581" i="5"/>
  <c r="J397" i="5"/>
  <c r="J399" i="5"/>
  <c r="J401" i="5"/>
  <c r="J403" i="5"/>
  <c r="J405" i="5"/>
  <c r="J407" i="5"/>
  <c r="J409" i="5"/>
  <c r="J411" i="5"/>
  <c r="J413" i="5"/>
  <c r="J415" i="5"/>
  <c r="J417" i="5"/>
  <c r="J419" i="5"/>
  <c r="J421" i="5"/>
  <c r="J423" i="5"/>
  <c r="J425" i="5"/>
  <c r="J427" i="5"/>
  <c r="J429" i="5"/>
  <c r="J431" i="5"/>
  <c r="J433" i="5"/>
  <c r="J435" i="5"/>
  <c r="J437" i="5"/>
  <c r="J439" i="5"/>
  <c r="J441" i="5"/>
  <c r="J443" i="5"/>
  <c r="J445" i="5"/>
  <c r="J447" i="5"/>
  <c r="J449" i="5"/>
  <c r="J451" i="5"/>
  <c r="J453" i="5"/>
  <c r="J455" i="5"/>
  <c r="J457" i="5"/>
  <c r="J459" i="5"/>
  <c r="J461" i="5"/>
  <c r="J463" i="5"/>
  <c r="J465" i="5"/>
  <c r="J467" i="5"/>
  <c r="J469" i="5"/>
  <c r="J471" i="5"/>
  <c r="J473" i="5"/>
  <c r="J475" i="5"/>
  <c r="J477" i="5"/>
  <c r="J479" i="5"/>
  <c r="J481" i="5"/>
  <c r="J483" i="5"/>
  <c r="J485" i="5"/>
  <c r="J487" i="5"/>
  <c r="J489" i="5"/>
  <c r="J491" i="5"/>
  <c r="J493" i="5"/>
  <c r="J495" i="5"/>
  <c r="J497" i="5"/>
  <c r="J499" i="5"/>
  <c r="J501" i="5"/>
  <c r="J503" i="5"/>
  <c r="J505" i="5"/>
  <c r="J507" i="5"/>
  <c r="J509" i="5"/>
  <c r="J511" i="5"/>
  <c r="J513" i="5"/>
  <c r="J515" i="5"/>
  <c r="J517" i="5"/>
  <c r="J519" i="5"/>
  <c r="J521" i="5"/>
  <c r="J523" i="5"/>
  <c r="J525" i="5"/>
  <c r="J527" i="5"/>
  <c r="J529" i="5"/>
  <c r="J531" i="5"/>
  <c r="J533" i="5"/>
  <c r="J535" i="5"/>
  <c r="J537" i="5"/>
  <c r="J539" i="5"/>
  <c r="J541" i="5"/>
  <c r="J543" i="5"/>
  <c r="J545" i="5"/>
  <c r="J547" i="5"/>
  <c r="J549" i="5"/>
  <c r="J551" i="5"/>
  <c r="J553" i="5"/>
  <c r="J555" i="5"/>
  <c r="J557" i="5"/>
  <c r="J559" i="5"/>
  <c r="J561" i="5"/>
  <c r="J563" i="5"/>
  <c r="J565" i="5"/>
  <c r="J567" i="5"/>
  <c r="J569" i="5"/>
  <c r="J571" i="5"/>
  <c r="J574" i="5"/>
  <c r="J576" i="5"/>
  <c r="J578" i="5"/>
  <c r="J580" i="5"/>
  <c r="J582" i="5"/>
  <c r="I583" i="5"/>
  <c r="J584" i="5"/>
  <c r="I585" i="5"/>
  <c r="J586" i="5"/>
  <c r="I587" i="5"/>
  <c r="J588" i="5"/>
  <c r="I589" i="5"/>
  <c r="J590" i="5"/>
  <c r="I591" i="5"/>
  <c r="J592" i="5"/>
  <c r="I593" i="5"/>
  <c r="J594" i="5"/>
  <c r="I595" i="5"/>
  <c r="J596" i="5"/>
  <c r="I597" i="5"/>
  <c r="J598" i="5"/>
  <c r="I599" i="5"/>
  <c r="J600" i="5"/>
  <c r="I601" i="5"/>
  <c r="J602" i="5"/>
  <c r="I603" i="5"/>
  <c r="J604" i="5"/>
  <c r="I605" i="5"/>
  <c r="J606" i="5"/>
  <c r="I607" i="5"/>
  <c r="J608" i="5"/>
  <c r="I609" i="5"/>
  <c r="J610" i="5"/>
  <c r="I611" i="5"/>
  <c r="J612" i="5"/>
  <c r="I613" i="5"/>
  <c r="J614" i="5"/>
  <c r="I615" i="5"/>
  <c r="J616" i="5"/>
  <c r="I617" i="5"/>
  <c r="J618" i="5"/>
  <c r="I619" i="5"/>
  <c r="J620" i="5"/>
  <c r="I621" i="5"/>
  <c r="J622" i="5"/>
  <c r="I623" i="5"/>
  <c r="J624" i="5"/>
  <c r="I625" i="5"/>
  <c r="J626" i="5"/>
  <c r="I627" i="5"/>
  <c r="J628" i="5"/>
  <c r="I629" i="5"/>
  <c r="J630" i="5"/>
  <c r="I631" i="5"/>
  <c r="J632" i="5"/>
  <c r="I633" i="5"/>
  <c r="J634" i="5"/>
  <c r="I635" i="5"/>
  <c r="J636" i="5"/>
  <c r="I637" i="5"/>
  <c r="J638" i="5"/>
  <c r="I639" i="5"/>
  <c r="J640" i="5"/>
  <c r="I641" i="5"/>
  <c r="J642" i="5"/>
  <c r="I643" i="5"/>
  <c r="J644" i="5"/>
  <c r="I645" i="5"/>
  <c r="J646" i="5"/>
  <c r="I647" i="5"/>
  <c r="J648" i="5"/>
  <c r="I649" i="5"/>
  <c r="J650" i="5"/>
  <c r="I651" i="5"/>
  <c r="J652" i="5"/>
  <c r="I653" i="5"/>
  <c r="J654" i="5"/>
  <c r="I655" i="5"/>
  <c r="J656" i="5"/>
  <c r="I657" i="5"/>
  <c r="J658" i="5"/>
  <c r="I659" i="5"/>
  <c r="J660" i="5"/>
  <c r="I661" i="5"/>
  <c r="J662" i="5"/>
  <c r="I663" i="5"/>
  <c r="J664" i="5"/>
  <c r="I665" i="5"/>
  <c r="J666" i="5"/>
  <c r="I667" i="5"/>
  <c r="J668" i="5"/>
  <c r="I669" i="5"/>
  <c r="J670" i="5"/>
  <c r="I671" i="5"/>
  <c r="J672" i="5"/>
  <c r="I673" i="5"/>
  <c r="J674" i="5"/>
  <c r="I675" i="5"/>
  <c r="J676" i="5"/>
  <c r="I677" i="5"/>
  <c r="J678" i="5"/>
  <c r="I679" i="5"/>
  <c r="J680" i="5"/>
  <c r="I681" i="5"/>
  <c r="J682" i="5"/>
  <c r="I683" i="5"/>
  <c r="J684" i="5"/>
  <c r="I685" i="5"/>
  <c r="J686" i="5"/>
  <c r="I687" i="5"/>
  <c r="J688" i="5"/>
  <c r="I689" i="5"/>
  <c r="J690" i="5"/>
  <c r="I691" i="5"/>
  <c r="J692" i="5"/>
  <c r="I693" i="5"/>
  <c r="J694" i="5"/>
  <c r="I695" i="5"/>
  <c r="J696" i="5"/>
  <c r="I697" i="5"/>
  <c r="J698" i="5"/>
  <c r="I699" i="5"/>
  <c r="J700" i="5"/>
  <c r="I701" i="5"/>
  <c r="J702" i="5"/>
  <c r="I703" i="5"/>
  <c r="J704" i="5"/>
  <c r="I705" i="5"/>
  <c r="J706" i="5"/>
  <c r="I707" i="5"/>
  <c r="J708" i="5"/>
  <c r="I709" i="5"/>
  <c r="J710" i="5"/>
  <c r="I711" i="5"/>
  <c r="J712" i="5"/>
  <c r="I713" i="5"/>
  <c r="J714" i="5"/>
  <c r="I715" i="5"/>
  <c r="J716" i="5"/>
  <c r="I717" i="5"/>
  <c r="J718" i="5"/>
  <c r="I719" i="5"/>
  <c r="J720" i="5"/>
  <c r="I721" i="5"/>
  <c r="J722" i="5"/>
  <c r="I723" i="5"/>
  <c r="J724" i="5"/>
  <c r="I725" i="5"/>
  <c r="J726" i="5"/>
  <c r="I727" i="5"/>
  <c r="J728" i="5"/>
  <c r="I729" i="5"/>
  <c r="J730" i="5"/>
  <c r="I731" i="5"/>
  <c r="J732" i="5"/>
  <c r="I733" i="5"/>
  <c r="J734" i="5"/>
  <c r="I735" i="5"/>
  <c r="J736" i="5"/>
  <c r="I737" i="5"/>
  <c r="J738" i="5"/>
  <c r="I739" i="5"/>
  <c r="J740" i="5"/>
  <c r="I741" i="5"/>
  <c r="J742" i="5"/>
  <c r="I743" i="5"/>
  <c r="J744" i="5"/>
  <c r="I745" i="5"/>
  <c r="J746" i="5"/>
  <c r="I747" i="5"/>
  <c r="J748" i="5"/>
  <c r="I749" i="5"/>
  <c r="J750" i="5"/>
  <c r="J751" i="5"/>
  <c r="L753" i="5"/>
  <c r="J755" i="5"/>
  <c r="I757" i="5"/>
  <c r="K757" i="5" s="1"/>
  <c r="L855" i="5"/>
  <c r="J583" i="5"/>
  <c r="J585" i="5"/>
  <c r="J587" i="5"/>
  <c r="J589" i="5"/>
  <c r="J591" i="5"/>
  <c r="J593" i="5"/>
  <c r="J595" i="5"/>
  <c r="J597" i="5"/>
  <c r="J599" i="5"/>
  <c r="J601" i="5"/>
  <c r="J603" i="5"/>
  <c r="J605" i="5"/>
  <c r="J607" i="5"/>
  <c r="J609" i="5"/>
  <c r="J611" i="5"/>
  <c r="J613" i="5"/>
  <c r="J615" i="5"/>
  <c r="J617" i="5"/>
  <c r="J619" i="5"/>
  <c r="J621" i="5"/>
  <c r="J623" i="5"/>
  <c r="J625" i="5"/>
  <c r="J627" i="5"/>
  <c r="J629" i="5"/>
  <c r="J631" i="5"/>
  <c r="J633" i="5"/>
  <c r="J635" i="5"/>
  <c r="J637" i="5"/>
  <c r="J639" i="5"/>
  <c r="J641" i="5"/>
  <c r="J643" i="5"/>
  <c r="J645" i="5"/>
  <c r="J647" i="5"/>
  <c r="J649" i="5"/>
  <c r="J651" i="5"/>
  <c r="J653" i="5"/>
  <c r="J655" i="5"/>
  <c r="J657" i="5"/>
  <c r="J659" i="5"/>
  <c r="J661" i="5"/>
  <c r="J663" i="5"/>
  <c r="J665" i="5"/>
  <c r="J667" i="5"/>
  <c r="J669" i="5"/>
  <c r="J671" i="5"/>
  <c r="J673" i="5"/>
  <c r="J675" i="5"/>
  <c r="J677" i="5"/>
  <c r="J679" i="5"/>
  <c r="J681" i="5"/>
  <c r="J683" i="5"/>
  <c r="J685" i="5"/>
  <c r="J687" i="5"/>
  <c r="J689" i="5"/>
  <c r="J691" i="5"/>
  <c r="J693" i="5"/>
  <c r="J695" i="5"/>
  <c r="J697" i="5"/>
  <c r="J699" i="5"/>
  <c r="J701" i="5"/>
  <c r="J703" i="5"/>
  <c r="J705" i="5"/>
  <c r="J707" i="5"/>
  <c r="J709" i="5"/>
  <c r="J711" i="5"/>
  <c r="J713" i="5"/>
  <c r="J715" i="5"/>
  <c r="J717" i="5"/>
  <c r="J719" i="5"/>
  <c r="J721" i="5"/>
  <c r="J723" i="5"/>
  <c r="J725" i="5"/>
  <c r="J727" i="5"/>
  <c r="J729" i="5"/>
  <c r="J731" i="5"/>
  <c r="J733" i="5"/>
  <c r="J735" i="5"/>
  <c r="J737" i="5"/>
  <c r="J739" i="5"/>
  <c r="J741" i="5"/>
  <c r="J743" i="5"/>
  <c r="J745" i="5"/>
  <c r="J747" i="5"/>
  <c r="J749" i="5"/>
  <c r="J752" i="5"/>
  <c r="J754" i="5"/>
  <c r="J756" i="5"/>
  <c r="J758" i="5"/>
  <c r="I759" i="5"/>
  <c r="J760" i="5"/>
  <c r="I761" i="5"/>
  <c r="J762" i="5"/>
  <c r="I763" i="5"/>
  <c r="J764" i="5"/>
  <c r="I765" i="5"/>
  <c r="J766" i="5"/>
  <c r="I767" i="5"/>
  <c r="J768" i="5"/>
  <c r="I769" i="5"/>
  <c r="J770" i="5"/>
  <c r="I771" i="5"/>
  <c r="J772" i="5"/>
  <c r="I773" i="5"/>
  <c r="J774" i="5"/>
  <c r="I775" i="5"/>
  <c r="J776" i="5"/>
  <c r="I777" i="5"/>
  <c r="J778" i="5"/>
  <c r="I779" i="5"/>
  <c r="J780" i="5"/>
  <c r="I781" i="5"/>
  <c r="J782" i="5"/>
  <c r="I783" i="5"/>
  <c r="J784" i="5"/>
  <c r="I785" i="5"/>
  <c r="J786" i="5"/>
  <c r="I787" i="5"/>
  <c r="J788" i="5"/>
  <c r="I789" i="5"/>
  <c r="J790" i="5"/>
  <c r="I791" i="5"/>
  <c r="J792" i="5"/>
  <c r="I793" i="5"/>
  <c r="J794" i="5"/>
  <c r="I795" i="5"/>
  <c r="J796" i="5"/>
  <c r="I797" i="5"/>
  <c r="J798" i="5"/>
  <c r="I799" i="5"/>
  <c r="J800" i="5"/>
  <c r="I801" i="5"/>
  <c r="J802" i="5"/>
  <c r="I803" i="5"/>
  <c r="J804" i="5"/>
  <c r="I805" i="5"/>
  <c r="J806" i="5"/>
  <c r="I807" i="5"/>
  <c r="J808" i="5"/>
  <c r="I809" i="5"/>
  <c r="J810" i="5"/>
  <c r="I811" i="5"/>
  <c r="J812" i="5"/>
  <c r="I813" i="5"/>
  <c r="J814" i="5"/>
  <c r="I815" i="5"/>
  <c r="J816" i="5"/>
  <c r="I817" i="5"/>
  <c r="J818" i="5"/>
  <c r="I819" i="5"/>
  <c r="J820" i="5"/>
  <c r="I821" i="5"/>
  <c r="J822" i="5"/>
  <c r="I823" i="5"/>
  <c r="J824" i="5"/>
  <c r="I825" i="5"/>
  <c r="J826" i="5"/>
  <c r="I827" i="5"/>
  <c r="J828" i="5"/>
  <c r="I829" i="5"/>
  <c r="J830" i="5"/>
  <c r="I831" i="5"/>
  <c r="J832" i="5"/>
  <c r="I833" i="5"/>
  <c r="J834" i="5"/>
  <c r="I835" i="5"/>
  <c r="J836" i="5"/>
  <c r="I837" i="5"/>
  <c r="J838" i="5"/>
  <c r="I839" i="5"/>
  <c r="J840" i="5"/>
  <c r="I841" i="5"/>
  <c r="J842" i="5"/>
  <c r="I843" i="5"/>
  <c r="J844" i="5"/>
  <c r="I845" i="5"/>
  <c r="J846" i="5"/>
  <c r="I847" i="5"/>
  <c r="J848" i="5"/>
  <c r="I849" i="5"/>
  <c r="J850" i="5"/>
  <c r="I851" i="5"/>
  <c r="J852" i="5"/>
  <c r="I853" i="5"/>
  <c r="J854" i="5"/>
  <c r="I855" i="5"/>
  <c r="K855" i="5" s="1"/>
  <c r="J857" i="5"/>
  <c r="L859" i="5"/>
  <c r="J759" i="5"/>
  <c r="J761" i="5"/>
  <c r="J763" i="5"/>
  <c r="J765" i="5"/>
  <c r="J767" i="5"/>
  <c r="J769" i="5"/>
  <c r="J771" i="5"/>
  <c r="J773" i="5"/>
  <c r="J775" i="5"/>
  <c r="J777" i="5"/>
  <c r="J779" i="5"/>
  <c r="J781" i="5"/>
  <c r="J783" i="5"/>
  <c r="J785" i="5"/>
  <c r="J787" i="5"/>
  <c r="J789" i="5"/>
  <c r="J791" i="5"/>
  <c r="J793" i="5"/>
  <c r="J795" i="5"/>
  <c r="J797" i="5"/>
  <c r="J799" i="5"/>
  <c r="J801" i="5"/>
  <c r="J803" i="5"/>
  <c r="J805" i="5"/>
  <c r="J807" i="5"/>
  <c r="J809" i="5"/>
  <c r="J811" i="5"/>
  <c r="J813" i="5"/>
  <c r="J815" i="5"/>
  <c r="J817" i="5"/>
  <c r="J819" i="5"/>
  <c r="J821" i="5"/>
  <c r="J823" i="5"/>
  <c r="J825" i="5"/>
  <c r="J827" i="5"/>
  <c r="J829" i="5"/>
  <c r="J831" i="5"/>
  <c r="J833" i="5"/>
  <c r="J835" i="5"/>
  <c r="J837" i="5"/>
  <c r="J839" i="5"/>
  <c r="J841" i="5"/>
  <c r="J843" i="5"/>
  <c r="J845" i="5"/>
  <c r="J847" i="5"/>
  <c r="J849" i="5"/>
  <c r="J851" i="5"/>
  <c r="J853" i="5"/>
  <c r="J856" i="5"/>
  <c r="J858" i="5"/>
  <c r="J860" i="5"/>
  <c r="I861" i="5"/>
  <c r="J862" i="5"/>
  <c r="I863" i="5"/>
  <c r="J864" i="5"/>
  <c r="I865" i="5"/>
  <c r="J866" i="5"/>
  <c r="I867" i="5"/>
  <c r="J868" i="5"/>
  <c r="I869" i="5"/>
  <c r="J870" i="5"/>
  <c r="I871" i="5"/>
  <c r="J872" i="5"/>
  <c r="I873" i="5"/>
  <c r="J874" i="5"/>
  <c r="I875" i="5"/>
  <c r="J876" i="5"/>
  <c r="I877" i="5"/>
  <c r="J878" i="5"/>
  <c r="I879" i="5"/>
  <c r="J880" i="5"/>
  <c r="I881" i="5"/>
  <c r="J882" i="5"/>
  <c r="I883" i="5"/>
  <c r="J884" i="5"/>
  <c r="I885" i="5"/>
  <c r="J886" i="5"/>
  <c r="I887" i="5"/>
  <c r="J888" i="5"/>
  <c r="I889" i="5"/>
  <c r="J890" i="5"/>
  <c r="I891" i="5"/>
  <c r="J892" i="5"/>
  <c r="I893" i="5"/>
  <c r="J894" i="5"/>
  <c r="I895" i="5"/>
  <c r="J896" i="5"/>
  <c r="I897" i="5"/>
  <c r="J898" i="5"/>
  <c r="I899" i="5"/>
  <c r="J900" i="5"/>
  <c r="I901" i="5"/>
  <c r="J902" i="5"/>
  <c r="I903" i="5"/>
  <c r="J904" i="5"/>
  <c r="I905" i="5"/>
  <c r="J906" i="5"/>
  <c r="I907" i="5"/>
  <c r="J908" i="5"/>
  <c r="I909" i="5"/>
  <c r="J910" i="5"/>
  <c r="I911" i="5"/>
  <c r="J912" i="5"/>
  <c r="I913" i="5"/>
  <c r="J914" i="5"/>
  <c r="I915" i="5"/>
  <c r="J916" i="5"/>
  <c r="I917" i="5"/>
  <c r="J918" i="5"/>
  <c r="I919" i="5"/>
  <c r="J920" i="5"/>
  <c r="I921" i="5"/>
  <c r="J922" i="5"/>
  <c r="I923" i="5"/>
  <c r="J924" i="5"/>
  <c r="I925" i="5"/>
  <c r="J926" i="5"/>
  <c r="I927" i="5"/>
  <c r="J928" i="5"/>
  <c r="I929" i="5"/>
  <c r="J930" i="5"/>
  <c r="I931" i="5"/>
  <c r="J932" i="5"/>
  <c r="I933" i="5"/>
  <c r="J934" i="5"/>
  <c r="I935" i="5"/>
  <c r="J936" i="5"/>
  <c r="I937" i="5"/>
  <c r="J938" i="5"/>
  <c r="I939" i="5"/>
  <c r="J940" i="5"/>
  <c r="I941" i="5"/>
  <c r="J942" i="5"/>
  <c r="J943" i="5"/>
  <c r="L945" i="5"/>
  <c r="J947" i="5"/>
  <c r="J949" i="5"/>
  <c r="I949" i="5"/>
  <c r="J861" i="5"/>
  <c r="J863" i="5"/>
  <c r="J865" i="5"/>
  <c r="J867" i="5"/>
  <c r="J869" i="5"/>
  <c r="J871" i="5"/>
  <c r="J873" i="5"/>
  <c r="J875" i="5"/>
  <c r="J877" i="5"/>
  <c r="J879" i="5"/>
  <c r="J881" i="5"/>
  <c r="J883" i="5"/>
  <c r="J885" i="5"/>
  <c r="J887" i="5"/>
  <c r="J889" i="5"/>
  <c r="J891" i="5"/>
  <c r="J893" i="5"/>
  <c r="J895" i="5"/>
  <c r="J897" i="5"/>
  <c r="J899" i="5"/>
  <c r="J901" i="5"/>
  <c r="J903" i="5"/>
  <c r="J905" i="5"/>
  <c r="J907" i="5"/>
  <c r="J909" i="5"/>
  <c r="J911" i="5"/>
  <c r="J913" i="5"/>
  <c r="J915" i="5"/>
  <c r="J917" i="5"/>
  <c r="J919" i="5"/>
  <c r="J921" i="5"/>
  <c r="J923" i="5"/>
  <c r="J925" i="5"/>
  <c r="J927" i="5"/>
  <c r="J929" i="5"/>
  <c r="J931" i="5"/>
  <c r="J933" i="5"/>
  <c r="J935" i="5"/>
  <c r="J937" i="5"/>
  <c r="J939" i="5"/>
  <c r="J941" i="5"/>
  <c r="J944" i="5"/>
  <c r="J946" i="5"/>
  <c r="J948" i="5"/>
  <c r="J950" i="5"/>
  <c r="I951" i="5"/>
  <c r="J952" i="5"/>
  <c r="I953" i="5"/>
  <c r="J954" i="5"/>
  <c r="I955" i="5"/>
  <c r="J956" i="5"/>
  <c r="I957" i="5"/>
  <c r="J958" i="5"/>
  <c r="I959" i="5"/>
  <c r="J960" i="5"/>
  <c r="I961" i="5"/>
  <c r="J962" i="5"/>
  <c r="I963" i="5"/>
  <c r="J964" i="5"/>
  <c r="I965" i="5"/>
  <c r="J966" i="5"/>
  <c r="I967" i="5"/>
  <c r="J968" i="5"/>
  <c r="I969" i="5"/>
  <c r="J970" i="5"/>
  <c r="I971" i="5"/>
  <c r="J972" i="5"/>
  <c r="I973" i="5"/>
  <c r="J974" i="5"/>
  <c r="I975" i="5"/>
  <c r="J976" i="5"/>
  <c r="I977" i="5"/>
  <c r="J978" i="5"/>
  <c r="I979" i="5"/>
  <c r="J980" i="5"/>
  <c r="I981" i="5"/>
  <c r="J982" i="5"/>
  <c r="I983" i="5"/>
  <c r="J984" i="5"/>
  <c r="I985" i="5"/>
  <c r="J986" i="5"/>
  <c r="I987" i="5"/>
  <c r="J988" i="5"/>
  <c r="I989" i="5"/>
  <c r="J990" i="5"/>
  <c r="I991" i="5"/>
  <c r="J992" i="5"/>
  <c r="I993" i="5"/>
  <c r="J994" i="5"/>
  <c r="I995" i="5"/>
  <c r="J996" i="5"/>
  <c r="J999" i="5"/>
  <c r="I1001" i="5"/>
  <c r="K1001" i="5" s="1"/>
  <c r="J951" i="5"/>
  <c r="J953" i="5"/>
  <c r="J955" i="5"/>
  <c r="J957" i="5"/>
  <c r="J959" i="5"/>
  <c r="J961" i="5"/>
  <c r="J963" i="5"/>
  <c r="J965" i="5"/>
  <c r="J967" i="5"/>
  <c r="J969" i="5"/>
  <c r="J971" i="5"/>
  <c r="J973" i="5"/>
  <c r="J975" i="5"/>
  <c r="J977" i="5"/>
  <c r="J979" i="5"/>
  <c r="J981" i="5"/>
  <c r="J983" i="5"/>
  <c r="J985" i="5"/>
  <c r="J987" i="5"/>
  <c r="J989" i="5"/>
  <c r="J991" i="5"/>
  <c r="J993" i="5"/>
  <c r="J995" i="5"/>
  <c r="J997" i="5"/>
  <c r="L1001" i="5"/>
  <c r="J998" i="5"/>
  <c r="J1000" i="5"/>
  <c r="J1002" i="5"/>
  <c r="I1003" i="5"/>
  <c r="J1004" i="5"/>
  <c r="I1005" i="5"/>
  <c r="J1006" i="5"/>
  <c r="I1007" i="5"/>
  <c r="J1008" i="5"/>
  <c r="I1009" i="5"/>
  <c r="J1010" i="5"/>
  <c r="I1011" i="5"/>
  <c r="J1012" i="5"/>
  <c r="I1013" i="5"/>
  <c r="J1014" i="5"/>
  <c r="I1015" i="5"/>
  <c r="J1016" i="5"/>
  <c r="I1017" i="5"/>
  <c r="J1018" i="5"/>
  <c r="I1019" i="5"/>
  <c r="J1020" i="5"/>
  <c r="I1021" i="5"/>
  <c r="J1022" i="5"/>
  <c r="I1023" i="5"/>
  <c r="J1024" i="5"/>
  <c r="I1025" i="5"/>
  <c r="J1026" i="5"/>
  <c r="I1027" i="5"/>
  <c r="J1028" i="5"/>
  <c r="I1029" i="5"/>
  <c r="J1030" i="5"/>
  <c r="I1031" i="5"/>
  <c r="J1032" i="5"/>
  <c r="I1033" i="5"/>
  <c r="J1034" i="5"/>
  <c r="I1035" i="5"/>
  <c r="J1036" i="5"/>
  <c r="I1037" i="5"/>
  <c r="J1038" i="5"/>
  <c r="I1039" i="5"/>
  <c r="J1040" i="5"/>
  <c r="J1041" i="5"/>
  <c r="L1043" i="5"/>
  <c r="J1003" i="5"/>
  <c r="J1005" i="5"/>
  <c r="J1007" i="5"/>
  <c r="J1009" i="5"/>
  <c r="J1011" i="5"/>
  <c r="J1013" i="5"/>
  <c r="J1015" i="5"/>
  <c r="J1017" i="5"/>
  <c r="J1019" i="5"/>
  <c r="J1021" i="5"/>
  <c r="J1023" i="5"/>
  <c r="J1025" i="5"/>
  <c r="J1027" i="5"/>
  <c r="J1029" i="5"/>
  <c r="J1031" i="5"/>
  <c r="J1033" i="5"/>
  <c r="J1035" i="5"/>
  <c r="J1037" i="5"/>
  <c r="J1039" i="5"/>
  <c r="J1042" i="5"/>
  <c r="J1044" i="5"/>
  <c r="I1045" i="5"/>
  <c r="J1046" i="5"/>
  <c r="I1047" i="5"/>
  <c r="J1048" i="5"/>
  <c r="I1049" i="5"/>
  <c r="J1050" i="5"/>
  <c r="I1051" i="5"/>
  <c r="J1052" i="5"/>
  <c r="I1053" i="5"/>
  <c r="J1054" i="5"/>
  <c r="I1055" i="5"/>
  <c r="J1056" i="5"/>
  <c r="I1057" i="5"/>
  <c r="J1058" i="5"/>
  <c r="I1059" i="5"/>
  <c r="J1060" i="5"/>
  <c r="I1061" i="5"/>
  <c r="J1062" i="5"/>
  <c r="I1063" i="5"/>
  <c r="J1064" i="5"/>
  <c r="I1065" i="5"/>
  <c r="J1066" i="5"/>
  <c r="L1068" i="5"/>
  <c r="J1070" i="5"/>
  <c r="L1090" i="5"/>
  <c r="J1045" i="5"/>
  <c r="J1047" i="5"/>
  <c r="J1049" i="5"/>
  <c r="J1051" i="5"/>
  <c r="J1053" i="5"/>
  <c r="J1055" i="5"/>
  <c r="J1057" i="5"/>
  <c r="J1059" i="5"/>
  <c r="J1061" i="5"/>
  <c r="J1063" i="5"/>
  <c r="J1065" i="5"/>
  <c r="J1067" i="5"/>
  <c r="J1069" i="5"/>
  <c r="J1071" i="5"/>
  <c r="I1072" i="5"/>
  <c r="J1073" i="5"/>
  <c r="I1074" i="5"/>
  <c r="J1075" i="5"/>
  <c r="I1076" i="5"/>
  <c r="J1077" i="5"/>
  <c r="I1078" i="5"/>
  <c r="J1079" i="5"/>
  <c r="I1080" i="5"/>
  <c r="J1081" i="5"/>
  <c r="I1082" i="5"/>
  <c r="J1083" i="5"/>
  <c r="I1084" i="5"/>
  <c r="J1085" i="5"/>
  <c r="I1086" i="5"/>
  <c r="J1087" i="5"/>
  <c r="I1088" i="5"/>
  <c r="J1089" i="5"/>
  <c r="I1090" i="5"/>
  <c r="K1090" i="5" s="1"/>
  <c r="J1072" i="5"/>
  <c r="J1074" i="5"/>
  <c r="J1076" i="5"/>
  <c r="J1078" i="5"/>
  <c r="J1080" i="5"/>
  <c r="J1082" i="5"/>
  <c r="J1084" i="5"/>
  <c r="J1086" i="5"/>
  <c r="J1088" i="5"/>
  <c r="F5" i="4"/>
  <c r="G5" i="4" s="1"/>
  <c r="F7" i="4"/>
  <c r="G7" i="4" s="1"/>
  <c r="F6" i="4"/>
  <c r="G6" i="4" s="1"/>
  <c r="E8" i="4"/>
  <c r="F8" i="4" s="1"/>
  <c r="G8" i="4" s="1"/>
  <c r="E9" i="4"/>
  <c r="F9" i="4" s="1"/>
  <c r="G9" i="4" s="1"/>
  <c r="I254" i="4"/>
  <c r="J255" i="4"/>
  <c r="I256" i="4"/>
  <c r="J257" i="4"/>
  <c r="I258" i="4"/>
  <c r="J259" i="4"/>
  <c r="I260" i="4"/>
  <c r="J261" i="4"/>
  <c r="I262" i="4"/>
  <c r="J263" i="4"/>
  <c r="I264" i="4"/>
  <c r="J265" i="4"/>
  <c r="I266" i="4"/>
  <c r="J267" i="4"/>
  <c r="I268" i="4"/>
  <c r="J269" i="4"/>
  <c r="I270" i="4"/>
  <c r="J271" i="4"/>
  <c r="I272" i="4"/>
  <c r="J273" i="4"/>
  <c r="I274" i="4"/>
  <c r="J275" i="4"/>
  <c r="I276" i="4"/>
  <c r="J277" i="4"/>
  <c r="I278" i="4"/>
  <c r="J279" i="4"/>
  <c r="I280" i="4"/>
  <c r="J281" i="4"/>
  <c r="I282" i="4"/>
  <c r="J283" i="4"/>
  <c r="I284" i="4"/>
  <c r="J285" i="4"/>
  <c r="I286" i="4"/>
  <c r="J287" i="4"/>
  <c r="I288" i="4"/>
  <c r="J289" i="4"/>
  <c r="I290" i="4"/>
  <c r="J291" i="4"/>
  <c r="I292" i="4"/>
  <c r="J293" i="4"/>
  <c r="I294" i="4"/>
  <c r="J295" i="4"/>
  <c r="I296" i="4"/>
  <c r="J297" i="4"/>
  <c r="I298" i="4"/>
  <c r="J299" i="4"/>
  <c r="I300" i="4"/>
  <c r="J301" i="4"/>
  <c r="I302" i="4"/>
  <c r="J303" i="4"/>
  <c r="I304" i="4"/>
  <c r="J305" i="4"/>
  <c r="I306" i="4"/>
  <c r="J307" i="4"/>
  <c r="I308" i="4"/>
  <c r="J309" i="4"/>
  <c r="I310" i="4"/>
  <c r="J311" i="4"/>
  <c r="I312" i="4"/>
  <c r="J313" i="4"/>
  <c r="I314" i="4"/>
  <c r="J315" i="4"/>
  <c r="I316" i="4"/>
  <c r="J317" i="4"/>
  <c r="I318" i="4"/>
  <c r="J319" i="4"/>
  <c r="I320" i="4"/>
  <c r="J321" i="4"/>
  <c r="I322" i="4"/>
  <c r="J323" i="4"/>
  <c r="I324" i="4"/>
  <c r="J325" i="4"/>
  <c r="I326" i="4"/>
  <c r="J327" i="4"/>
  <c r="I328" i="4"/>
  <c r="J329" i="4"/>
  <c r="I330" i="4"/>
  <c r="J331" i="4"/>
  <c r="I332" i="4"/>
  <c r="J333" i="4"/>
  <c r="I334" i="4"/>
  <c r="J335" i="4"/>
  <c r="I336" i="4"/>
  <c r="J337" i="4"/>
  <c r="I338" i="4"/>
  <c r="J339" i="4"/>
  <c r="I340" i="4"/>
  <c r="J341" i="4"/>
  <c r="I342" i="4"/>
  <c r="J343" i="4"/>
  <c r="I344" i="4"/>
  <c r="J345" i="4"/>
  <c r="I346" i="4"/>
  <c r="J347" i="4"/>
  <c r="I348" i="4"/>
  <c r="J349" i="4"/>
  <c r="I350" i="4"/>
  <c r="J351" i="4"/>
  <c r="I352" i="4"/>
  <c r="J353" i="4"/>
  <c r="I354" i="4"/>
  <c r="J355" i="4"/>
  <c r="I356" i="4"/>
  <c r="J357" i="4"/>
  <c r="I358" i="4"/>
  <c r="J359" i="4"/>
  <c r="I360" i="4"/>
  <c r="J361" i="4"/>
  <c r="I362" i="4"/>
  <c r="J363" i="4"/>
  <c r="I364" i="4"/>
  <c r="J365" i="4"/>
  <c r="I366" i="4"/>
  <c r="J367" i="4"/>
  <c r="I368" i="4"/>
  <c r="J369" i="4"/>
  <c r="I370" i="4"/>
  <c r="J371" i="4"/>
  <c r="I372" i="4"/>
  <c r="J373" i="4"/>
  <c r="I374" i="4"/>
  <c r="J375" i="4"/>
  <c r="I376" i="4"/>
  <c r="J377" i="4"/>
  <c r="I378" i="4"/>
  <c r="J379" i="4"/>
  <c r="L380" i="4"/>
  <c r="J382" i="4"/>
  <c r="J254" i="4"/>
  <c r="J256" i="4"/>
  <c r="J258" i="4"/>
  <c r="J260" i="4"/>
  <c r="J262" i="4"/>
  <c r="J264" i="4"/>
  <c r="J266" i="4"/>
  <c r="J268" i="4"/>
  <c r="J270" i="4"/>
  <c r="J272" i="4"/>
  <c r="J274" i="4"/>
  <c r="J276" i="4"/>
  <c r="J278" i="4"/>
  <c r="J280" i="4"/>
  <c r="J282" i="4"/>
  <c r="J284" i="4"/>
  <c r="J286" i="4"/>
  <c r="J288" i="4"/>
  <c r="J290" i="4"/>
  <c r="J292" i="4"/>
  <c r="J294" i="4"/>
  <c r="J296" i="4"/>
  <c r="J298" i="4"/>
  <c r="J300" i="4"/>
  <c r="J302" i="4"/>
  <c r="J304" i="4"/>
  <c r="J306" i="4"/>
  <c r="J308" i="4"/>
  <c r="J310" i="4"/>
  <c r="J312" i="4"/>
  <c r="J314" i="4"/>
  <c r="J316" i="4"/>
  <c r="J318" i="4"/>
  <c r="J320" i="4"/>
  <c r="J322" i="4"/>
  <c r="J324" i="4"/>
  <c r="J326" i="4"/>
  <c r="J328" i="4"/>
  <c r="J330" i="4"/>
  <c r="J332" i="4"/>
  <c r="J334" i="4"/>
  <c r="J336" i="4"/>
  <c r="J338" i="4"/>
  <c r="J340" i="4"/>
  <c r="J342" i="4"/>
  <c r="J344" i="4"/>
  <c r="J346" i="4"/>
  <c r="J348" i="4"/>
  <c r="J350" i="4"/>
  <c r="J352" i="4"/>
  <c r="J354" i="4"/>
  <c r="J356" i="4"/>
  <c r="J358" i="4"/>
  <c r="J360" i="4"/>
  <c r="J362" i="4"/>
  <c r="J364" i="4"/>
  <c r="J366" i="4"/>
  <c r="J368" i="4"/>
  <c r="J370" i="4"/>
  <c r="J372" i="4"/>
  <c r="J374" i="4"/>
  <c r="J376" i="4"/>
  <c r="J378" i="4"/>
  <c r="J381" i="4"/>
  <c r="J383" i="4"/>
  <c r="I384" i="4"/>
  <c r="J385" i="4"/>
  <c r="I386" i="4"/>
  <c r="J387" i="4"/>
  <c r="I388" i="4"/>
  <c r="J389" i="4"/>
  <c r="I390" i="4"/>
  <c r="J391" i="4"/>
  <c r="I392" i="4"/>
  <c r="J393" i="4"/>
  <c r="I394" i="4"/>
  <c r="J395" i="4"/>
  <c r="I396" i="4"/>
  <c r="J397" i="4"/>
  <c r="I398" i="4"/>
  <c r="J399" i="4"/>
  <c r="I400" i="4"/>
  <c r="J401" i="4"/>
  <c r="I402" i="4"/>
  <c r="J403" i="4"/>
  <c r="I404" i="4"/>
  <c r="J405" i="4"/>
  <c r="I406" i="4"/>
  <c r="J407" i="4"/>
  <c r="I408" i="4"/>
  <c r="J409" i="4"/>
  <c r="I410" i="4"/>
  <c r="J411" i="4"/>
  <c r="I412" i="4"/>
  <c r="J413" i="4"/>
  <c r="I414" i="4"/>
  <c r="J415" i="4"/>
  <c r="I416" i="4"/>
  <c r="J417" i="4"/>
  <c r="I418" i="4"/>
  <c r="J419" i="4"/>
  <c r="I420" i="4"/>
  <c r="J421" i="4"/>
  <c r="I422" i="4"/>
  <c r="J423" i="4"/>
  <c r="I424" i="4"/>
  <c r="J425" i="4"/>
  <c r="I426" i="4"/>
  <c r="J427" i="4"/>
  <c r="I428" i="4"/>
  <c r="J429" i="4"/>
  <c r="I430" i="4"/>
  <c r="J431" i="4"/>
  <c r="I432" i="4"/>
  <c r="J433" i="4"/>
  <c r="I434" i="4"/>
  <c r="J435" i="4"/>
  <c r="I436" i="4"/>
  <c r="J437" i="4"/>
  <c r="I438" i="4"/>
  <c r="J439" i="4"/>
  <c r="I440" i="4"/>
  <c r="J441" i="4"/>
  <c r="I442" i="4"/>
  <c r="J443" i="4"/>
  <c r="I444" i="4"/>
  <c r="J445" i="4"/>
  <c r="I446" i="4"/>
  <c r="J447" i="4"/>
  <c r="I448" i="4"/>
  <c r="J449" i="4"/>
  <c r="I450" i="4"/>
  <c r="J451" i="4"/>
  <c r="I452" i="4"/>
  <c r="J453" i="4"/>
  <c r="I454" i="4"/>
  <c r="J455" i="4"/>
  <c r="I456" i="4"/>
  <c r="J457" i="4"/>
  <c r="I458" i="4"/>
  <c r="J459" i="4"/>
  <c r="I460" i="4"/>
  <c r="J461" i="4"/>
  <c r="I462" i="4"/>
  <c r="J463" i="4"/>
  <c r="I464" i="4"/>
  <c r="J465" i="4"/>
  <c r="I466" i="4"/>
  <c r="J467" i="4"/>
  <c r="I468" i="4"/>
  <c r="J469" i="4"/>
  <c r="I470" i="4"/>
  <c r="J471" i="4"/>
  <c r="I472" i="4"/>
  <c r="J473" i="4"/>
  <c r="I474" i="4"/>
  <c r="J475" i="4"/>
  <c r="I476" i="4"/>
  <c r="J477" i="4"/>
  <c r="I478" i="4"/>
  <c r="J479" i="4"/>
  <c r="I480" i="4"/>
  <c r="J481" i="4"/>
  <c r="I482" i="4"/>
  <c r="J483" i="4"/>
  <c r="I484" i="4"/>
  <c r="J485" i="4"/>
  <c r="I486" i="4"/>
  <c r="J487" i="4"/>
  <c r="I488" i="4"/>
  <c r="J489" i="4"/>
  <c r="I490" i="4"/>
  <c r="J491" i="4"/>
  <c r="I492" i="4"/>
  <c r="J493" i="4"/>
  <c r="I494" i="4"/>
  <c r="J495" i="4"/>
  <c r="I496" i="4"/>
  <c r="J497" i="4"/>
  <c r="I498" i="4"/>
  <c r="J499" i="4"/>
  <c r="I500" i="4"/>
  <c r="J501" i="4"/>
  <c r="I502" i="4"/>
  <c r="J503" i="4"/>
  <c r="I504" i="4"/>
  <c r="J505" i="4"/>
  <c r="I506" i="4"/>
  <c r="J507" i="4"/>
  <c r="I508" i="4"/>
  <c r="J509" i="4"/>
  <c r="I510" i="4"/>
  <c r="J511" i="4"/>
  <c r="I512" i="4"/>
  <c r="J513" i="4"/>
  <c r="I514" i="4"/>
  <c r="J515" i="4"/>
  <c r="I516" i="4"/>
  <c r="J517" i="4"/>
  <c r="I518" i="4"/>
  <c r="J519" i="4"/>
  <c r="I520" i="4"/>
  <c r="J521" i="4"/>
  <c r="I522" i="4"/>
  <c r="J523" i="4"/>
  <c r="I524" i="4"/>
  <c r="J525" i="4"/>
  <c r="I526" i="4"/>
  <c r="J527" i="4"/>
  <c r="I528" i="4"/>
  <c r="J529" i="4"/>
  <c r="I530" i="4"/>
  <c r="J531" i="4"/>
  <c r="I532" i="4"/>
  <c r="J533" i="4"/>
  <c r="I534" i="4"/>
  <c r="J535" i="4"/>
  <c r="I536" i="4"/>
  <c r="J537" i="4"/>
  <c r="I538" i="4"/>
  <c r="J539" i="4"/>
  <c r="I540" i="4"/>
  <c r="J541" i="4"/>
  <c r="I542" i="4"/>
  <c r="J543" i="4"/>
  <c r="I544" i="4"/>
  <c r="J545" i="4"/>
  <c r="I546" i="4"/>
  <c r="J547" i="4"/>
  <c r="I548" i="4"/>
  <c r="J549" i="4"/>
  <c r="I550" i="4"/>
  <c r="J551" i="4"/>
  <c r="I552" i="4"/>
  <c r="J553" i="4"/>
  <c r="I554" i="4"/>
  <c r="J555" i="4"/>
  <c r="I556" i="4"/>
  <c r="J557" i="4"/>
  <c r="I558" i="4"/>
  <c r="J559" i="4"/>
  <c r="I560" i="4"/>
  <c r="J561" i="4"/>
  <c r="I562" i="4"/>
  <c r="J563" i="4"/>
  <c r="I564" i="4"/>
  <c r="J565" i="4"/>
  <c r="I566" i="4"/>
  <c r="J567" i="4"/>
  <c r="I568" i="4"/>
  <c r="J569" i="4"/>
  <c r="I570" i="4"/>
  <c r="J571" i="4"/>
  <c r="I572" i="4"/>
  <c r="J573" i="4"/>
  <c r="I574" i="4"/>
  <c r="J575" i="4"/>
  <c r="I576" i="4"/>
  <c r="L577" i="4"/>
  <c r="J579" i="4"/>
  <c r="L581" i="4"/>
  <c r="J583" i="4"/>
  <c r="L585" i="4"/>
  <c r="J587" i="4"/>
  <c r="J589" i="4"/>
  <c r="I589" i="4"/>
  <c r="J384" i="4"/>
  <c r="J386" i="4"/>
  <c r="J388" i="4"/>
  <c r="J390" i="4"/>
  <c r="J392" i="4"/>
  <c r="J394" i="4"/>
  <c r="J396" i="4"/>
  <c r="J398" i="4"/>
  <c r="J400" i="4"/>
  <c r="J402" i="4"/>
  <c r="J404" i="4"/>
  <c r="J406" i="4"/>
  <c r="J408" i="4"/>
  <c r="J410" i="4"/>
  <c r="J412" i="4"/>
  <c r="J414" i="4"/>
  <c r="J416" i="4"/>
  <c r="J418" i="4"/>
  <c r="J420" i="4"/>
  <c r="J422" i="4"/>
  <c r="J424" i="4"/>
  <c r="J426" i="4"/>
  <c r="J428" i="4"/>
  <c r="J430" i="4"/>
  <c r="J432" i="4"/>
  <c r="J434" i="4"/>
  <c r="J436" i="4"/>
  <c r="J438" i="4"/>
  <c r="J440" i="4"/>
  <c r="J442" i="4"/>
  <c r="J444" i="4"/>
  <c r="J446" i="4"/>
  <c r="J448" i="4"/>
  <c r="J450" i="4"/>
  <c r="J452" i="4"/>
  <c r="J454" i="4"/>
  <c r="J456" i="4"/>
  <c r="J458" i="4"/>
  <c r="J460" i="4"/>
  <c r="J462" i="4"/>
  <c r="J464" i="4"/>
  <c r="J466" i="4"/>
  <c r="J468" i="4"/>
  <c r="J470" i="4"/>
  <c r="J472" i="4"/>
  <c r="J474" i="4"/>
  <c r="J476" i="4"/>
  <c r="J478" i="4"/>
  <c r="J480" i="4"/>
  <c r="J482" i="4"/>
  <c r="J484" i="4"/>
  <c r="J486" i="4"/>
  <c r="J488" i="4"/>
  <c r="J490" i="4"/>
  <c r="J492" i="4"/>
  <c r="J494" i="4"/>
  <c r="J496" i="4"/>
  <c r="J498" i="4"/>
  <c r="J500" i="4"/>
  <c r="J502" i="4"/>
  <c r="J504" i="4"/>
  <c r="J506" i="4"/>
  <c r="J508" i="4"/>
  <c r="J510" i="4"/>
  <c r="J512" i="4"/>
  <c r="J514" i="4"/>
  <c r="J516" i="4"/>
  <c r="J518" i="4"/>
  <c r="J520" i="4"/>
  <c r="J522" i="4"/>
  <c r="J524" i="4"/>
  <c r="J526" i="4"/>
  <c r="J528" i="4"/>
  <c r="J530" i="4"/>
  <c r="J532" i="4"/>
  <c r="J534" i="4"/>
  <c r="J536" i="4"/>
  <c r="J538" i="4"/>
  <c r="J540" i="4"/>
  <c r="J542" i="4"/>
  <c r="J544" i="4"/>
  <c r="J546" i="4"/>
  <c r="J548" i="4"/>
  <c r="J550" i="4"/>
  <c r="J552" i="4"/>
  <c r="J554" i="4"/>
  <c r="J556" i="4"/>
  <c r="J558" i="4"/>
  <c r="J560" i="4"/>
  <c r="J562" i="4"/>
  <c r="J564" i="4"/>
  <c r="J566" i="4"/>
  <c r="J568" i="4"/>
  <c r="J570" i="4"/>
  <c r="J572" i="4"/>
  <c r="J574" i="4"/>
  <c r="J576" i="4"/>
  <c r="J578" i="4"/>
  <c r="J580" i="4"/>
  <c r="J582" i="4"/>
  <c r="J584" i="4"/>
  <c r="J586" i="4"/>
  <c r="J588" i="4"/>
  <c r="J590" i="4"/>
  <c r="I591" i="4"/>
  <c r="J592" i="4"/>
  <c r="I593" i="4"/>
  <c r="J594" i="4"/>
  <c r="I595" i="4"/>
  <c r="J596" i="4"/>
  <c r="I597" i="4"/>
  <c r="J598" i="4"/>
  <c r="I599" i="4"/>
  <c r="J600" i="4"/>
  <c r="I601" i="4"/>
  <c r="J602" i="4"/>
  <c r="I603" i="4"/>
  <c r="J604" i="4"/>
  <c r="I605" i="4"/>
  <c r="J606" i="4"/>
  <c r="I607" i="4"/>
  <c r="J608" i="4"/>
  <c r="I609" i="4"/>
  <c r="J610" i="4"/>
  <c r="I611" i="4"/>
  <c r="J612" i="4"/>
  <c r="I613" i="4"/>
  <c r="J614" i="4"/>
  <c r="I615" i="4"/>
  <c r="J616" i="4"/>
  <c r="I617" i="4"/>
  <c r="J618" i="4"/>
  <c r="I619" i="4"/>
  <c r="J620" i="4"/>
  <c r="I621" i="4"/>
  <c r="J622" i="4"/>
  <c r="I623" i="4"/>
  <c r="J624" i="4"/>
  <c r="I625" i="4"/>
  <c r="J626" i="4"/>
  <c r="I627" i="4"/>
  <c r="J628" i="4"/>
  <c r="I629" i="4"/>
  <c r="J630" i="4"/>
  <c r="I631" i="4"/>
  <c r="J632" i="4"/>
  <c r="I633" i="4"/>
  <c r="J634" i="4"/>
  <c r="I635" i="4"/>
  <c r="J636" i="4"/>
  <c r="I637" i="4"/>
  <c r="J638" i="4"/>
  <c r="I639" i="4"/>
  <c r="J640" i="4"/>
  <c r="I641" i="4"/>
  <c r="J642" i="4"/>
  <c r="I643" i="4"/>
  <c r="J644" i="4"/>
  <c r="I645" i="4"/>
  <c r="J646" i="4"/>
  <c r="I647" i="4"/>
  <c r="J648" i="4"/>
  <c r="I649" i="4"/>
  <c r="J650" i="4"/>
  <c r="I651" i="4"/>
  <c r="J652" i="4"/>
  <c r="I653" i="4"/>
  <c r="J654" i="4"/>
  <c r="I655" i="4"/>
  <c r="J656" i="4"/>
  <c r="I657" i="4"/>
  <c r="J658" i="4"/>
  <c r="I659" i="4"/>
  <c r="J660" i="4"/>
  <c r="I661" i="4"/>
  <c r="J662" i="4"/>
  <c r="I663" i="4"/>
  <c r="J664" i="4"/>
  <c r="I665" i="4"/>
  <c r="J666" i="4"/>
  <c r="I667" i="4"/>
  <c r="J668" i="4"/>
  <c r="I669" i="4"/>
  <c r="J670" i="4"/>
  <c r="I671" i="4"/>
  <c r="J672" i="4"/>
  <c r="I673" i="4"/>
  <c r="J674" i="4"/>
  <c r="I675" i="4"/>
  <c r="J676" i="4"/>
  <c r="I677" i="4"/>
  <c r="J678" i="4"/>
  <c r="I679" i="4"/>
  <c r="J680" i="4"/>
  <c r="I681" i="4"/>
  <c r="J682" i="4"/>
  <c r="I683" i="4"/>
  <c r="J684" i="4"/>
  <c r="I685" i="4"/>
  <c r="J686" i="4"/>
  <c r="I687" i="4"/>
  <c r="J688" i="4"/>
  <c r="I689" i="4"/>
  <c r="J690" i="4"/>
  <c r="I691" i="4"/>
  <c r="J692" i="4"/>
  <c r="I693" i="4"/>
  <c r="J694" i="4"/>
  <c r="I695" i="4"/>
  <c r="J696" i="4"/>
  <c r="I697" i="4"/>
  <c r="J698" i="4"/>
  <c r="I699" i="4"/>
  <c r="J700" i="4"/>
  <c r="I701" i="4"/>
  <c r="J702" i="4"/>
  <c r="I703" i="4"/>
  <c r="J704" i="4"/>
  <c r="I705" i="4"/>
  <c r="J706" i="4"/>
  <c r="I707" i="4"/>
  <c r="J708" i="4"/>
  <c r="I709" i="4"/>
  <c r="J710" i="4"/>
  <c r="I711" i="4"/>
  <c r="J712" i="4"/>
  <c r="I713" i="4"/>
  <c r="J714" i="4"/>
  <c r="I715" i="4"/>
  <c r="J716" i="4"/>
  <c r="I717" i="4"/>
  <c r="J718" i="4"/>
  <c r="I719" i="4"/>
  <c r="J720" i="4"/>
  <c r="I721" i="4"/>
  <c r="J722" i="4"/>
  <c r="I723" i="4"/>
  <c r="J724" i="4"/>
  <c r="I725" i="4"/>
  <c r="J726" i="4"/>
  <c r="I727" i="4"/>
  <c r="J728" i="4"/>
  <c r="I729" i="4"/>
  <c r="J730" i="4"/>
  <c r="I731" i="4"/>
  <c r="J732" i="4"/>
  <c r="I733" i="4"/>
  <c r="J734" i="4"/>
  <c r="I735" i="4"/>
  <c r="J736" i="4"/>
  <c r="I737" i="4"/>
  <c r="J738" i="4"/>
  <c r="I739" i="4"/>
  <c r="J740" i="4"/>
  <c r="I741" i="4"/>
  <c r="J742" i="4"/>
  <c r="I743" i="4"/>
  <c r="J744" i="4"/>
  <c r="I745" i="4"/>
  <c r="J746" i="4"/>
  <c r="I747" i="4"/>
  <c r="J748" i="4"/>
  <c r="I749" i="4"/>
  <c r="J750" i="4"/>
  <c r="I751" i="4"/>
  <c r="J752" i="4"/>
  <c r="J753" i="4"/>
  <c r="L755" i="4"/>
  <c r="J757" i="4"/>
  <c r="L759" i="4"/>
  <c r="J761" i="4"/>
  <c r="I763" i="4"/>
  <c r="K763" i="4" s="1"/>
  <c r="J591" i="4"/>
  <c r="J593" i="4"/>
  <c r="J595" i="4"/>
  <c r="J597" i="4"/>
  <c r="J599" i="4"/>
  <c r="J601" i="4"/>
  <c r="J603" i="4"/>
  <c r="J605" i="4"/>
  <c r="J607" i="4"/>
  <c r="J609" i="4"/>
  <c r="J611" i="4"/>
  <c r="J613" i="4"/>
  <c r="J615" i="4"/>
  <c r="J617" i="4"/>
  <c r="J619" i="4"/>
  <c r="J621" i="4"/>
  <c r="J623" i="4"/>
  <c r="J625" i="4"/>
  <c r="J627" i="4"/>
  <c r="J629" i="4"/>
  <c r="J631" i="4"/>
  <c r="J633" i="4"/>
  <c r="J635" i="4"/>
  <c r="J637" i="4"/>
  <c r="J639" i="4"/>
  <c r="J641" i="4"/>
  <c r="J643" i="4"/>
  <c r="J645" i="4"/>
  <c r="J647" i="4"/>
  <c r="J649" i="4"/>
  <c r="J651" i="4"/>
  <c r="J653" i="4"/>
  <c r="J655" i="4"/>
  <c r="J657" i="4"/>
  <c r="J659" i="4"/>
  <c r="J661" i="4"/>
  <c r="J663" i="4"/>
  <c r="J665" i="4"/>
  <c r="J667" i="4"/>
  <c r="J669" i="4"/>
  <c r="J671" i="4"/>
  <c r="J673" i="4"/>
  <c r="J675" i="4"/>
  <c r="J677" i="4"/>
  <c r="J679" i="4"/>
  <c r="J681" i="4"/>
  <c r="J683" i="4"/>
  <c r="J685" i="4"/>
  <c r="J687" i="4"/>
  <c r="J689" i="4"/>
  <c r="J691" i="4"/>
  <c r="J693" i="4"/>
  <c r="J695" i="4"/>
  <c r="J697" i="4"/>
  <c r="J699" i="4"/>
  <c r="J701" i="4"/>
  <c r="J703" i="4"/>
  <c r="J705" i="4"/>
  <c r="J707" i="4"/>
  <c r="J709" i="4"/>
  <c r="J711" i="4"/>
  <c r="J713" i="4"/>
  <c r="J715" i="4"/>
  <c r="J717" i="4"/>
  <c r="J719" i="4"/>
  <c r="J721" i="4"/>
  <c r="J723" i="4"/>
  <c r="J725" i="4"/>
  <c r="J727" i="4"/>
  <c r="J729" i="4"/>
  <c r="J731" i="4"/>
  <c r="J733" i="4"/>
  <c r="J735" i="4"/>
  <c r="J737" i="4"/>
  <c r="J739" i="4"/>
  <c r="J741" i="4"/>
  <c r="J743" i="4"/>
  <c r="J745" i="4"/>
  <c r="J747" i="4"/>
  <c r="J749" i="4"/>
  <c r="J751" i="4"/>
  <c r="J754" i="4"/>
  <c r="J756" i="4"/>
  <c r="J758" i="4"/>
  <c r="J760" i="4"/>
  <c r="J762" i="4"/>
  <c r="J764" i="4"/>
  <c r="I765" i="4"/>
  <c r="J766" i="4"/>
  <c r="I767" i="4"/>
  <c r="J768" i="4"/>
  <c r="I769" i="4"/>
  <c r="J770" i="4"/>
  <c r="I771" i="4"/>
  <c r="J772" i="4"/>
  <c r="I773" i="4"/>
  <c r="J774" i="4"/>
  <c r="I775" i="4"/>
  <c r="J776" i="4"/>
  <c r="I777" i="4"/>
  <c r="J778" i="4"/>
  <c r="I779" i="4"/>
  <c r="J780" i="4"/>
  <c r="I781" i="4"/>
  <c r="J782" i="4"/>
  <c r="I783" i="4"/>
  <c r="J784" i="4"/>
  <c r="I785" i="4"/>
  <c r="J786" i="4"/>
  <c r="I787" i="4"/>
  <c r="J788" i="4"/>
  <c r="I789" i="4"/>
  <c r="J790" i="4"/>
  <c r="I791" i="4"/>
  <c r="J792" i="4"/>
  <c r="I793" i="4"/>
  <c r="J794" i="4"/>
  <c r="I795" i="4"/>
  <c r="J796" i="4"/>
  <c r="I797" i="4"/>
  <c r="J798" i="4"/>
  <c r="I799" i="4"/>
  <c r="J800" i="4"/>
  <c r="I801" i="4"/>
  <c r="J802" i="4"/>
  <c r="I803" i="4"/>
  <c r="J804" i="4"/>
  <c r="I805" i="4"/>
  <c r="J806" i="4"/>
  <c r="I807" i="4"/>
  <c r="J808" i="4"/>
  <c r="I809" i="4"/>
  <c r="J810" i="4"/>
  <c r="I811" i="4"/>
  <c r="J812" i="4"/>
  <c r="I813" i="4"/>
  <c r="J814" i="4"/>
  <c r="I815" i="4"/>
  <c r="J816" i="4"/>
  <c r="I817" i="4"/>
  <c r="J818" i="4"/>
  <c r="I819" i="4"/>
  <c r="J820" i="4"/>
  <c r="I821" i="4"/>
  <c r="J822" i="4"/>
  <c r="I823" i="4"/>
  <c r="J824" i="4"/>
  <c r="I825" i="4"/>
  <c r="J826" i="4"/>
  <c r="I827" i="4"/>
  <c r="J828" i="4"/>
  <c r="I829" i="4"/>
  <c r="J830" i="4"/>
  <c r="I831" i="4"/>
  <c r="J832" i="4"/>
  <c r="I833" i="4"/>
  <c r="J834" i="4"/>
  <c r="I835" i="4"/>
  <c r="J836" i="4"/>
  <c r="I837" i="4"/>
  <c r="J838" i="4"/>
  <c r="I839" i="4"/>
  <c r="J840" i="4"/>
  <c r="I841" i="4"/>
  <c r="J842" i="4"/>
  <c r="I843" i="4"/>
  <c r="J844" i="4"/>
  <c r="I845" i="4"/>
  <c r="J846" i="4"/>
  <c r="I847" i="4"/>
  <c r="J848" i="4"/>
  <c r="I849" i="4"/>
  <c r="J850" i="4"/>
  <c r="I851" i="4"/>
  <c r="J852" i="4"/>
  <c r="I853" i="4"/>
  <c r="J854" i="4"/>
  <c r="I855" i="4"/>
  <c r="J856" i="4"/>
  <c r="I857" i="4"/>
  <c r="J858" i="4"/>
  <c r="J860" i="4"/>
  <c r="L862" i="4"/>
  <c r="J864" i="4"/>
  <c r="L866" i="4"/>
  <c r="J868" i="4"/>
  <c r="J765" i="4"/>
  <c r="J767" i="4"/>
  <c r="J769" i="4"/>
  <c r="J771" i="4"/>
  <c r="J773" i="4"/>
  <c r="J775" i="4"/>
  <c r="J777" i="4"/>
  <c r="J779" i="4"/>
  <c r="J781" i="4"/>
  <c r="J783" i="4"/>
  <c r="J785" i="4"/>
  <c r="J787" i="4"/>
  <c r="J789" i="4"/>
  <c r="J791" i="4"/>
  <c r="J793" i="4"/>
  <c r="J795" i="4"/>
  <c r="J797" i="4"/>
  <c r="J799" i="4"/>
  <c r="J801" i="4"/>
  <c r="J803" i="4"/>
  <c r="J805" i="4"/>
  <c r="J807" i="4"/>
  <c r="J809" i="4"/>
  <c r="J811" i="4"/>
  <c r="J813" i="4"/>
  <c r="J815" i="4"/>
  <c r="J817" i="4"/>
  <c r="J819" i="4"/>
  <c r="J821" i="4"/>
  <c r="J823" i="4"/>
  <c r="J825" i="4"/>
  <c r="J827" i="4"/>
  <c r="J829" i="4"/>
  <c r="J831" i="4"/>
  <c r="J833" i="4"/>
  <c r="J835" i="4"/>
  <c r="J837" i="4"/>
  <c r="J839" i="4"/>
  <c r="J841" i="4"/>
  <c r="J843" i="4"/>
  <c r="J845" i="4"/>
  <c r="J847" i="4"/>
  <c r="J849" i="4"/>
  <c r="J851" i="4"/>
  <c r="J853" i="4"/>
  <c r="J855" i="4"/>
  <c r="J857" i="4"/>
  <c r="J859" i="4"/>
  <c r="J861" i="4"/>
  <c r="J863" i="4"/>
  <c r="J865" i="4"/>
  <c r="J867" i="4"/>
  <c r="J869" i="4"/>
  <c r="I870" i="4"/>
  <c r="J871" i="4"/>
  <c r="I872" i="4"/>
  <c r="J873" i="4"/>
  <c r="I874" i="4"/>
  <c r="J875" i="4"/>
  <c r="I876" i="4"/>
  <c r="J877" i="4"/>
  <c r="I878" i="4"/>
  <c r="J879" i="4"/>
  <c r="I880" i="4"/>
  <c r="J881" i="4"/>
  <c r="I882" i="4"/>
  <c r="J883" i="4"/>
  <c r="I884" i="4"/>
  <c r="J885" i="4"/>
  <c r="I886" i="4"/>
  <c r="J887" i="4"/>
  <c r="I888" i="4"/>
  <c r="J889" i="4"/>
  <c r="I890" i="4"/>
  <c r="J891" i="4"/>
  <c r="I892" i="4"/>
  <c r="J893" i="4"/>
  <c r="I894" i="4"/>
  <c r="J895" i="4"/>
  <c r="I896" i="4"/>
  <c r="J897" i="4"/>
  <c r="I898" i="4"/>
  <c r="J899" i="4"/>
  <c r="I900" i="4"/>
  <c r="J901" i="4"/>
  <c r="I902" i="4"/>
  <c r="J903" i="4"/>
  <c r="I904" i="4"/>
  <c r="J905" i="4"/>
  <c r="I906" i="4"/>
  <c r="J907" i="4"/>
  <c r="I908" i="4"/>
  <c r="J909" i="4"/>
  <c r="I910" i="4"/>
  <c r="J911" i="4"/>
  <c r="I912" i="4"/>
  <c r="J913" i="4"/>
  <c r="I914" i="4"/>
  <c r="J915" i="4"/>
  <c r="I916" i="4"/>
  <c r="J917" i="4"/>
  <c r="I918" i="4"/>
  <c r="J919" i="4"/>
  <c r="I920" i="4"/>
  <c r="J921" i="4"/>
  <c r="I922" i="4"/>
  <c r="J923" i="4"/>
  <c r="I924" i="4"/>
  <c r="J925" i="4"/>
  <c r="I926" i="4"/>
  <c r="J927" i="4"/>
  <c r="I928" i="4"/>
  <c r="J929" i="4"/>
  <c r="I930" i="4"/>
  <c r="J931" i="4"/>
  <c r="I932" i="4"/>
  <c r="J933" i="4"/>
  <c r="I934" i="4"/>
  <c r="J935" i="4"/>
  <c r="I936" i="4"/>
  <c r="J937" i="4"/>
  <c r="I938" i="4"/>
  <c r="J939" i="4"/>
  <c r="I940" i="4"/>
  <c r="J941" i="4"/>
  <c r="I942" i="4"/>
  <c r="J943" i="4"/>
  <c r="I944" i="4"/>
  <c r="J945" i="4"/>
  <c r="I946" i="4"/>
  <c r="J947" i="4"/>
  <c r="J950" i="4"/>
  <c r="J952" i="4"/>
  <c r="I952" i="4"/>
  <c r="J870" i="4"/>
  <c r="J872" i="4"/>
  <c r="J874" i="4"/>
  <c r="J876" i="4"/>
  <c r="J878" i="4"/>
  <c r="J880" i="4"/>
  <c r="J882" i="4"/>
  <c r="J884" i="4"/>
  <c r="J886" i="4"/>
  <c r="J888" i="4"/>
  <c r="J890" i="4"/>
  <c r="J892" i="4"/>
  <c r="J894" i="4"/>
  <c r="J896" i="4"/>
  <c r="J898" i="4"/>
  <c r="J900" i="4"/>
  <c r="J902" i="4"/>
  <c r="J904" i="4"/>
  <c r="J906" i="4"/>
  <c r="J908" i="4"/>
  <c r="J910" i="4"/>
  <c r="J912" i="4"/>
  <c r="J914" i="4"/>
  <c r="J916" i="4"/>
  <c r="J918" i="4"/>
  <c r="J920" i="4"/>
  <c r="J922" i="4"/>
  <c r="J924" i="4"/>
  <c r="J926" i="4"/>
  <c r="J928" i="4"/>
  <c r="J930" i="4"/>
  <c r="J932" i="4"/>
  <c r="J934" i="4"/>
  <c r="J936" i="4"/>
  <c r="J938" i="4"/>
  <c r="J940" i="4"/>
  <c r="J942" i="4"/>
  <c r="J944" i="4"/>
  <c r="J946" i="4"/>
  <c r="J948" i="4"/>
  <c r="J949" i="4"/>
  <c r="J951" i="4"/>
  <c r="J953" i="4"/>
  <c r="I954" i="4"/>
  <c r="J955" i="4"/>
  <c r="I956" i="4"/>
  <c r="J957" i="4"/>
  <c r="I958" i="4"/>
  <c r="J959" i="4"/>
  <c r="I960" i="4"/>
  <c r="J961" i="4"/>
  <c r="I962" i="4"/>
  <c r="J963" i="4"/>
  <c r="I964" i="4"/>
  <c r="J965" i="4"/>
  <c r="I966" i="4"/>
  <c r="J967" i="4"/>
  <c r="I968" i="4"/>
  <c r="J969" i="4"/>
  <c r="I970" i="4"/>
  <c r="J971" i="4"/>
  <c r="I972" i="4"/>
  <c r="J973" i="4"/>
  <c r="I974" i="4"/>
  <c r="J975" i="4"/>
  <c r="I976" i="4"/>
  <c r="J977" i="4"/>
  <c r="I978" i="4"/>
  <c r="J979" i="4"/>
  <c r="I980" i="4"/>
  <c r="J981" i="4"/>
  <c r="I982" i="4"/>
  <c r="J983" i="4"/>
  <c r="I984" i="4"/>
  <c r="J985" i="4"/>
  <c r="I986" i="4"/>
  <c r="J987" i="4"/>
  <c r="I988" i="4"/>
  <c r="J989" i="4"/>
  <c r="I990" i="4"/>
  <c r="J991" i="4"/>
  <c r="I992" i="4"/>
  <c r="J993" i="4"/>
  <c r="I994" i="4"/>
  <c r="J995" i="4"/>
  <c r="I996" i="4"/>
  <c r="J997" i="4"/>
  <c r="I998" i="4"/>
  <c r="J999" i="4"/>
  <c r="I1000" i="4"/>
  <c r="J1001" i="4"/>
  <c r="J954" i="4"/>
  <c r="J956" i="4"/>
  <c r="J958" i="4"/>
  <c r="J960" i="4"/>
  <c r="J962" i="4"/>
  <c r="J964" i="4"/>
  <c r="J966" i="4"/>
  <c r="J968" i="4"/>
  <c r="J970" i="4"/>
  <c r="J972" i="4"/>
  <c r="J974" i="4"/>
  <c r="J976" i="4"/>
  <c r="J978" i="4"/>
  <c r="J980" i="4"/>
  <c r="J982" i="4"/>
  <c r="J984" i="4"/>
  <c r="J986" i="4"/>
  <c r="J988" i="4"/>
  <c r="J990" i="4"/>
  <c r="J992" i="4"/>
  <c r="J994" i="4"/>
  <c r="J996" i="4"/>
  <c r="J998" i="4"/>
  <c r="J1000" i="4"/>
  <c r="J1002" i="4"/>
  <c r="I1003" i="4"/>
  <c r="J1004" i="4"/>
  <c r="I1005" i="4"/>
  <c r="J1006" i="4"/>
  <c r="I1007" i="4"/>
  <c r="J1008" i="4"/>
  <c r="I1009" i="4"/>
  <c r="J1010" i="4"/>
  <c r="I1011" i="4"/>
  <c r="J1012" i="4"/>
  <c r="I1013" i="4"/>
  <c r="J1014" i="4"/>
  <c r="I1015" i="4"/>
  <c r="J1016" i="4"/>
  <c r="I1017" i="4"/>
  <c r="J1018" i="4"/>
  <c r="I1019" i="4"/>
  <c r="J1020" i="4"/>
  <c r="I1021" i="4"/>
  <c r="J1022" i="4"/>
  <c r="I1023" i="4"/>
  <c r="J1024" i="4"/>
  <c r="I1025" i="4"/>
  <c r="J1026" i="4"/>
  <c r="I1027" i="4"/>
  <c r="J1028" i="4"/>
  <c r="I1029" i="4"/>
  <c r="J1030" i="4"/>
  <c r="I1031" i="4"/>
  <c r="J1032" i="4"/>
  <c r="I1033" i="4"/>
  <c r="J1034" i="4"/>
  <c r="I1035" i="4"/>
  <c r="J1036" i="4"/>
  <c r="I1037" i="4"/>
  <c r="J1038" i="4"/>
  <c r="I1039" i="4"/>
  <c r="J1040" i="4"/>
  <c r="I1041" i="4"/>
  <c r="J1042" i="4"/>
  <c r="I1043" i="4"/>
  <c r="J1044" i="4"/>
  <c r="I1045" i="4"/>
  <c r="J1046" i="4"/>
  <c r="J1047" i="4"/>
  <c r="I1049" i="4"/>
  <c r="J1049" i="4"/>
  <c r="J1003" i="4"/>
  <c r="J1005" i="4"/>
  <c r="J1007" i="4"/>
  <c r="J1009" i="4"/>
  <c r="J1011" i="4"/>
  <c r="J1013" i="4"/>
  <c r="J1015" i="4"/>
  <c r="J1017" i="4"/>
  <c r="J1019" i="4"/>
  <c r="J1021" i="4"/>
  <c r="J1023" i="4"/>
  <c r="J1025" i="4"/>
  <c r="J1027" i="4"/>
  <c r="J1029" i="4"/>
  <c r="J1031" i="4"/>
  <c r="J1033" i="4"/>
  <c r="J1035" i="4"/>
  <c r="J1037" i="4"/>
  <c r="J1039" i="4"/>
  <c r="J1041" i="4"/>
  <c r="J1043" i="4"/>
  <c r="J1045" i="4"/>
  <c r="J1051" i="4"/>
  <c r="J1053" i="4"/>
  <c r="J1055" i="4"/>
  <c r="I1056" i="4"/>
  <c r="J1057" i="4"/>
  <c r="I1058" i="4"/>
  <c r="J1059" i="4"/>
  <c r="I1060" i="4"/>
  <c r="J1061" i="4"/>
  <c r="I1062" i="4"/>
  <c r="J1063" i="4"/>
  <c r="I1064" i="4"/>
  <c r="J1065" i="4"/>
  <c r="I1066" i="4"/>
  <c r="J1067" i="4"/>
  <c r="J1068" i="4"/>
  <c r="L1090" i="4"/>
  <c r="J1048" i="4"/>
  <c r="J1050" i="4"/>
  <c r="J1052" i="4"/>
  <c r="J1054" i="4"/>
  <c r="J1056" i="4"/>
  <c r="J1058" i="4"/>
  <c r="J1060" i="4"/>
  <c r="J1062" i="4"/>
  <c r="J1064" i="4"/>
  <c r="J1066" i="4"/>
  <c r="J1069" i="4"/>
  <c r="I1070" i="4"/>
  <c r="J1071" i="4"/>
  <c r="I1072" i="4"/>
  <c r="J1073" i="4"/>
  <c r="I1074" i="4"/>
  <c r="J1075" i="4"/>
  <c r="I1076" i="4"/>
  <c r="J1077" i="4"/>
  <c r="I1078" i="4"/>
  <c r="J1079" i="4"/>
  <c r="I1080" i="4"/>
  <c r="J1081" i="4"/>
  <c r="I1082" i="4"/>
  <c r="J1083" i="4"/>
  <c r="I1084" i="4"/>
  <c r="J1085" i="4"/>
  <c r="I1086" i="4"/>
  <c r="J1087" i="4"/>
  <c r="I1088" i="4"/>
  <c r="J1089" i="4"/>
  <c r="I1090" i="4"/>
  <c r="K1090" i="4" s="1"/>
  <c r="J1070" i="4"/>
  <c r="J1072" i="4"/>
  <c r="J1074" i="4"/>
  <c r="J1076" i="4"/>
  <c r="J1078" i="4"/>
  <c r="J1080" i="4"/>
  <c r="J1082" i="4"/>
  <c r="J1084" i="4"/>
  <c r="J1086" i="4"/>
  <c r="J1088" i="4"/>
  <c r="F5" i="3"/>
  <c r="G5" i="3" s="1"/>
  <c r="F4" i="3"/>
  <c r="G4" i="3" s="1"/>
  <c r="E7" i="3"/>
  <c r="F7" i="3" s="1"/>
  <c r="G7" i="3" s="1"/>
  <c r="L420" i="3"/>
  <c r="F6" i="3"/>
  <c r="G6" i="3" s="1"/>
  <c r="E8" i="3"/>
  <c r="F8" i="3" s="1"/>
  <c r="G8" i="3" s="1"/>
  <c r="I254" i="3"/>
  <c r="J255" i="3"/>
  <c r="I256" i="3"/>
  <c r="J257" i="3"/>
  <c r="I258" i="3"/>
  <c r="J259" i="3"/>
  <c r="I260" i="3"/>
  <c r="J261" i="3"/>
  <c r="I262" i="3"/>
  <c r="J263" i="3"/>
  <c r="I264" i="3"/>
  <c r="J265" i="3"/>
  <c r="I266" i="3"/>
  <c r="J267" i="3"/>
  <c r="I268" i="3"/>
  <c r="J269" i="3"/>
  <c r="I270" i="3"/>
  <c r="J271" i="3"/>
  <c r="I272" i="3"/>
  <c r="J273" i="3"/>
  <c r="I274" i="3"/>
  <c r="J275" i="3"/>
  <c r="I276" i="3"/>
  <c r="J277" i="3"/>
  <c r="I278" i="3"/>
  <c r="J279" i="3"/>
  <c r="I280" i="3"/>
  <c r="J281" i="3"/>
  <c r="I282" i="3"/>
  <c r="J283" i="3"/>
  <c r="I284" i="3"/>
  <c r="J285" i="3"/>
  <c r="I286" i="3"/>
  <c r="J287" i="3"/>
  <c r="I288" i="3"/>
  <c r="J289" i="3"/>
  <c r="I290" i="3"/>
  <c r="J291" i="3"/>
  <c r="I292" i="3"/>
  <c r="J293" i="3"/>
  <c r="I294" i="3"/>
  <c r="J295" i="3"/>
  <c r="I296" i="3"/>
  <c r="J297" i="3"/>
  <c r="I298" i="3"/>
  <c r="J299" i="3"/>
  <c r="I300" i="3"/>
  <c r="J301" i="3"/>
  <c r="I302" i="3"/>
  <c r="J303" i="3"/>
  <c r="I304" i="3"/>
  <c r="J305" i="3"/>
  <c r="I306" i="3"/>
  <c r="J307" i="3"/>
  <c r="I308" i="3"/>
  <c r="J309" i="3"/>
  <c r="I310" i="3"/>
  <c r="J311" i="3"/>
  <c r="I312" i="3"/>
  <c r="J313" i="3"/>
  <c r="I314" i="3"/>
  <c r="J315" i="3"/>
  <c r="I316" i="3"/>
  <c r="J317" i="3"/>
  <c r="I318" i="3"/>
  <c r="J319" i="3"/>
  <c r="I320" i="3"/>
  <c r="J321" i="3"/>
  <c r="I322" i="3"/>
  <c r="J323" i="3"/>
  <c r="I324" i="3"/>
  <c r="J325" i="3"/>
  <c r="I326" i="3"/>
  <c r="J327" i="3"/>
  <c r="I328" i="3"/>
  <c r="J329" i="3"/>
  <c r="I330" i="3"/>
  <c r="J331" i="3"/>
  <c r="I332" i="3"/>
  <c r="J333" i="3"/>
  <c r="I334" i="3"/>
  <c r="J335" i="3"/>
  <c r="I336" i="3"/>
  <c r="J337" i="3"/>
  <c r="I338" i="3"/>
  <c r="J339" i="3"/>
  <c r="I340" i="3"/>
  <c r="J341" i="3"/>
  <c r="I342" i="3"/>
  <c r="J343" i="3"/>
  <c r="I344" i="3"/>
  <c r="J345" i="3"/>
  <c r="I346" i="3"/>
  <c r="J347" i="3"/>
  <c r="I348" i="3"/>
  <c r="J349" i="3"/>
  <c r="I350" i="3"/>
  <c r="J351" i="3"/>
  <c r="I352" i="3"/>
  <c r="J353" i="3"/>
  <c r="I354" i="3"/>
  <c r="J355" i="3"/>
  <c r="I356" i="3"/>
  <c r="J357" i="3"/>
  <c r="I358" i="3"/>
  <c r="J359" i="3"/>
  <c r="I360" i="3"/>
  <c r="J361" i="3"/>
  <c r="I362" i="3"/>
  <c r="J363" i="3"/>
  <c r="I364" i="3"/>
  <c r="J365" i="3"/>
  <c r="I366" i="3"/>
  <c r="J367" i="3"/>
  <c r="I368" i="3"/>
  <c r="J369" i="3"/>
  <c r="I370" i="3"/>
  <c r="J371" i="3"/>
  <c r="I372" i="3"/>
  <c r="J373" i="3"/>
  <c r="I374" i="3"/>
  <c r="J375" i="3"/>
  <c r="I376" i="3"/>
  <c r="J377" i="3"/>
  <c r="I378" i="3"/>
  <c r="J379" i="3"/>
  <c r="I380" i="3"/>
  <c r="J381" i="3"/>
  <c r="I382" i="3"/>
  <c r="J383" i="3"/>
  <c r="I384" i="3"/>
  <c r="J385" i="3"/>
  <c r="I386" i="3"/>
  <c r="J387" i="3"/>
  <c r="I388" i="3"/>
  <c r="J389" i="3"/>
  <c r="I390" i="3"/>
  <c r="J391" i="3"/>
  <c r="I392" i="3"/>
  <c r="J393" i="3"/>
  <c r="I394" i="3"/>
  <c r="J395" i="3"/>
  <c r="I396" i="3"/>
  <c r="J397" i="3"/>
  <c r="I398" i="3"/>
  <c r="J399" i="3"/>
  <c r="I400" i="3"/>
  <c r="J401" i="3"/>
  <c r="I402" i="3"/>
  <c r="J403" i="3"/>
  <c r="I404" i="3"/>
  <c r="J405" i="3"/>
  <c r="I406" i="3"/>
  <c r="J407" i="3"/>
  <c r="I408" i="3"/>
  <c r="J409" i="3"/>
  <c r="I410" i="3"/>
  <c r="J411" i="3"/>
  <c r="I412" i="3"/>
  <c r="J413" i="3"/>
  <c r="I414" i="3"/>
  <c r="J415" i="3"/>
  <c r="I416" i="3"/>
  <c r="J417" i="3"/>
  <c r="L614" i="3"/>
  <c r="J254" i="3"/>
  <c r="J256" i="3"/>
  <c r="J258" i="3"/>
  <c r="J260" i="3"/>
  <c r="J262" i="3"/>
  <c r="J264" i="3"/>
  <c r="J266" i="3"/>
  <c r="J268" i="3"/>
  <c r="J270" i="3"/>
  <c r="J272" i="3"/>
  <c r="J274" i="3"/>
  <c r="J276" i="3"/>
  <c r="J278" i="3"/>
  <c r="J280" i="3"/>
  <c r="J282" i="3"/>
  <c r="J284" i="3"/>
  <c r="J286" i="3"/>
  <c r="J288" i="3"/>
  <c r="J290" i="3"/>
  <c r="J292" i="3"/>
  <c r="J294" i="3"/>
  <c r="J296" i="3"/>
  <c r="J298" i="3"/>
  <c r="J300" i="3"/>
  <c r="J302" i="3"/>
  <c r="J304" i="3"/>
  <c r="J306" i="3"/>
  <c r="J308" i="3"/>
  <c r="J310" i="3"/>
  <c r="J312" i="3"/>
  <c r="J314" i="3"/>
  <c r="J316" i="3"/>
  <c r="J318" i="3"/>
  <c r="J320" i="3"/>
  <c r="J322" i="3"/>
  <c r="J324" i="3"/>
  <c r="J326" i="3"/>
  <c r="J328" i="3"/>
  <c r="J330" i="3"/>
  <c r="J332" i="3"/>
  <c r="J334" i="3"/>
  <c r="J336" i="3"/>
  <c r="J338" i="3"/>
  <c r="J340" i="3"/>
  <c r="J342" i="3"/>
  <c r="J344" i="3"/>
  <c r="J346" i="3"/>
  <c r="J348" i="3"/>
  <c r="J350" i="3"/>
  <c r="J352" i="3"/>
  <c r="J354" i="3"/>
  <c r="J356" i="3"/>
  <c r="J358" i="3"/>
  <c r="J360" i="3"/>
  <c r="J362" i="3"/>
  <c r="J364" i="3"/>
  <c r="J366" i="3"/>
  <c r="J368" i="3"/>
  <c r="J370" i="3"/>
  <c r="J372" i="3"/>
  <c r="J374" i="3"/>
  <c r="J376" i="3"/>
  <c r="J378" i="3"/>
  <c r="J380" i="3"/>
  <c r="J382" i="3"/>
  <c r="J384" i="3"/>
  <c r="J386" i="3"/>
  <c r="J388" i="3"/>
  <c r="J390" i="3"/>
  <c r="J392" i="3"/>
  <c r="J394" i="3"/>
  <c r="J396" i="3"/>
  <c r="J398" i="3"/>
  <c r="J400" i="3"/>
  <c r="J402" i="3"/>
  <c r="J404" i="3"/>
  <c r="J406" i="3"/>
  <c r="J408" i="3"/>
  <c r="J410" i="3"/>
  <c r="J412" i="3"/>
  <c r="J414" i="3"/>
  <c r="J416" i="3"/>
  <c r="J418" i="3"/>
  <c r="I420" i="3"/>
  <c r="K420" i="3" s="1"/>
  <c r="J419" i="3"/>
  <c r="J421" i="3"/>
  <c r="I422" i="3"/>
  <c r="J423" i="3"/>
  <c r="I424" i="3"/>
  <c r="J425" i="3"/>
  <c r="I426" i="3"/>
  <c r="J427" i="3"/>
  <c r="I428" i="3"/>
  <c r="J429" i="3"/>
  <c r="I430" i="3"/>
  <c r="J431" i="3"/>
  <c r="I432" i="3"/>
  <c r="J433" i="3"/>
  <c r="I434" i="3"/>
  <c r="J435" i="3"/>
  <c r="I436" i="3"/>
  <c r="J437" i="3"/>
  <c r="I438" i="3"/>
  <c r="J439" i="3"/>
  <c r="I440" i="3"/>
  <c r="J441" i="3"/>
  <c r="I442" i="3"/>
  <c r="J443" i="3"/>
  <c r="I444" i="3"/>
  <c r="J445" i="3"/>
  <c r="I446" i="3"/>
  <c r="J447" i="3"/>
  <c r="I448" i="3"/>
  <c r="J449" i="3"/>
  <c r="I450" i="3"/>
  <c r="J451" i="3"/>
  <c r="I452" i="3"/>
  <c r="J453" i="3"/>
  <c r="I454" i="3"/>
  <c r="J455" i="3"/>
  <c r="I456" i="3"/>
  <c r="J457" i="3"/>
  <c r="I458" i="3"/>
  <c r="J459" i="3"/>
  <c r="I460" i="3"/>
  <c r="J461" i="3"/>
  <c r="I462" i="3"/>
  <c r="J463" i="3"/>
  <c r="I464" i="3"/>
  <c r="J465" i="3"/>
  <c r="I466" i="3"/>
  <c r="J467" i="3"/>
  <c r="I468" i="3"/>
  <c r="J469" i="3"/>
  <c r="I470" i="3"/>
  <c r="J471" i="3"/>
  <c r="I472" i="3"/>
  <c r="J473" i="3"/>
  <c r="I474" i="3"/>
  <c r="J475" i="3"/>
  <c r="I476" i="3"/>
  <c r="J477" i="3"/>
  <c r="I478" i="3"/>
  <c r="J479" i="3"/>
  <c r="I480" i="3"/>
  <c r="J481" i="3"/>
  <c r="I482" i="3"/>
  <c r="J483" i="3"/>
  <c r="I484" i="3"/>
  <c r="J485" i="3"/>
  <c r="I486" i="3"/>
  <c r="J487" i="3"/>
  <c r="I488" i="3"/>
  <c r="J489" i="3"/>
  <c r="I490" i="3"/>
  <c r="J491" i="3"/>
  <c r="I492" i="3"/>
  <c r="J493" i="3"/>
  <c r="I494" i="3"/>
  <c r="J495" i="3"/>
  <c r="I496" i="3"/>
  <c r="J497" i="3"/>
  <c r="I498" i="3"/>
  <c r="J499" i="3"/>
  <c r="I500" i="3"/>
  <c r="J501" i="3"/>
  <c r="I502" i="3"/>
  <c r="J503" i="3"/>
  <c r="I504" i="3"/>
  <c r="J505" i="3"/>
  <c r="I506" i="3"/>
  <c r="J507" i="3"/>
  <c r="I508" i="3"/>
  <c r="J509" i="3"/>
  <c r="I510" i="3"/>
  <c r="J511" i="3"/>
  <c r="I512" i="3"/>
  <c r="J513" i="3"/>
  <c r="I514" i="3"/>
  <c r="J515" i="3"/>
  <c r="I516" i="3"/>
  <c r="J517" i="3"/>
  <c r="I518" i="3"/>
  <c r="J519" i="3"/>
  <c r="I520" i="3"/>
  <c r="J521" i="3"/>
  <c r="I522" i="3"/>
  <c r="J523" i="3"/>
  <c r="I524" i="3"/>
  <c r="J525" i="3"/>
  <c r="I526" i="3"/>
  <c r="J527" i="3"/>
  <c r="I528" i="3"/>
  <c r="J529" i="3"/>
  <c r="I530" i="3"/>
  <c r="J531" i="3"/>
  <c r="I532" i="3"/>
  <c r="J533" i="3"/>
  <c r="I534" i="3"/>
  <c r="J535" i="3"/>
  <c r="I536" i="3"/>
  <c r="J537" i="3"/>
  <c r="I538" i="3"/>
  <c r="J539" i="3"/>
  <c r="I540" i="3"/>
  <c r="J541" i="3"/>
  <c r="I542" i="3"/>
  <c r="J543" i="3"/>
  <c r="I544" i="3"/>
  <c r="J545" i="3"/>
  <c r="I546" i="3"/>
  <c r="J547" i="3"/>
  <c r="I548" i="3"/>
  <c r="J549" i="3"/>
  <c r="I550" i="3"/>
  <c r="J551" i="3"/>
  <c r="I552" i="3"/>
  <c r="J553" i="3"/>
  <c r="I554" i="3"/>
  <c r="J555" i="3"/>
  <c r="I556" i="3"/>
  <c r="J557" i="3"/>
  <c r="I558" i="3"/>
  <c r="J559" i="3"/>
  <c r="I560" i="3"/>
  <c r="J561" i="3"/>
  <c r="I562" i="3"/>
  <c r="J563" i="3"/>
  <c r="I564" i="3"/>
  <c r="J565" i="3"/>
  <c r="I566" i="3"/>
  <c r="J567" i="3"/>
  <c r="I568" i="3"/>
  <c r="J569" i="3"/>
  <c r="I570" i="3"/>
  <c r="J571" i="3"/>
  <c r="I572" i="3"/>
  <c r="J573" i="3"/>
  <c r="I574" i="3"/>
  <c r="J575" i="3"/>
  <c r="I576" i="3"/>
  <c r="J577" i="3"/>
  <c r="I578" i="3"/>
  <c r="J579" i="3"/>
  <c r="I580" i="3"/>
  <c r="J581" i="3"/>
  <c r="I582" i="3"/>
  <c r="J583" i="3"/>
  <c r="I584" i="3"/>
  <c r="J585" i="3"/>
  <c r="I586" i="3"/>
  <c r="J587" i="3"/>
  <c r="I588" i="3"/>
  <c r="J589" i="3"/>
  <c r="I590" i="3"/>
  <c r="J591" i="3"/>
  <c r="I592" i="3"/>
  <c r="J593" i="3"/>
  <c r="I594" i="3"/>
  <c r="J595" i="3"/>
  <c r="I596" i="3"/>
  <c r="J597" i="3"/>
  <c r="I598" i="3"/>
  <c r="J599" i="3"/>
  <c r="I600" i="3"/>
  <c r="J601" i="3"/>
  <c r="I602" i="3"/>
  <c r="J603" i="3"/>
  <c r="I604" i="3"/>
  <c r="J605" i="3"/>
  <c r="I606" i="3"/>
  <c r="J607" i="3"/>
  <c r="I608" i="3"/>
  <c r="J609" i="3"/>
  <c r="I610" i="3"/>
  <c r="J611" i="3"/>
  <c r="I612" i="3"/>
  <c r="J613" i="3"/>
  <c r="I614" i="3"/>
  <c r="K614" i="3" s="1"/>
  <c r="J616" i="3"/>
  <c r="L618" i="3"/>
  <c r="J620" i="3"/>
  <c r="L622" i="3"/>
  <c r="J624" i="3"/>
  <c r="L626" i="3"/>
  <c r="J422" i="3"/>
  <c r="J424" i="3"/>
  <c r="J426" i="3"/>
  <c r="J428" i="3"/>
  <c r="J430" i="3"/>
  <c r="J432" i="3"/>
  <c r="J434" i="3"/>
  <c r="J436" i="3"/>
  <c r="J438" i="3"/>
  <c r="J440" i="3"/>
  <c r="J442" i="3"/>
  <c r="J444" i="3"/>
  <c r="J446" i="3"/>
  <c r="J448" i="3"/>
  <c r="J450" i="3"/>
  <c r="J452" i="3"/>
  <c r="J454" i="3"/>
  <c r="J456" i="3"/>
  <c r="J458" i="3"/>
  <c r="J460" i="3"/>
  <c r="J462" i="3"/>
  <c r="J464" i="3"/>
  <c r="J466" i="3"/>
  <c r="J468" i="3"/>
  <c r="J470" i="3"/>
  <c r="J472" i="3"/>
  <c r="J474" i="3"/>
  <c r="J476" i="3"/>
  <c r="J478" i="3"/>
  <c r="J480" i="3"/>
  <c r="J482" i="3"/>
  <c r="J484" i="3"/>
  <c r="J486" i="3"/>
  <c r="J488" i="3"/>
  <c r="J490" i="3"/>
  <c r="J492" i="3"/>
  <c r="J494" i="3"/>
  <c r="J496" i="3"/>
  <c r="J498" i="3"/>
  <c r="J500" i="3"/>
  <c r="J502" i="3"/>
  <c r="J504" i="3"/>
  <c r="J506" i="3"/>
  <c r="J508" i="3"/>
  <c r="J510" i="3"/>
  <c r="J512" i="3"/>
  <c r="J514" i="3"/>
  <c r="J516" i="3"/>
  <c r="J518" i="3"/>
  <c r="J520" i="3"/>
  <c r="J522" i="3"/>
  <c r="J524" i="3"/>
  <c r="J526" i="3"/>
  <c r="J528" i="3"/>
  <c r="J530" i="3"/>
  <c r="J532" i="3"/>
  <c r="J534" i="3"/>
  <c r="J536" i="3"/>
  <c r="J538" i="3"/>
  <c r="J540" i="3"/>
  <c r="J542" i="3"/>
  <c r="J544" i="3"/>
  <c r="J546" i="3"/>
  <c r="J548" i="3"/>
  <c r="J550" i="3"/>
  <c r="J552" i="3"/>
  <c r="J554" i="3"/>
  <c r="J556" i="3"/>
  <c r="J558" i="3"/>
  <c r="J560" i="3"/>
  <c r="J562" i="3"/>
  <c r="J564" i="3"/>
  <c r="J566" i="3"/>
  <c r="J568" i="3"/>
  <c r="J570" i="3"/>
  <c r="J572" i="3"/>
  <c r="J574" i="3"/>
  <c r="J576" i="3"/>
  <c r="J578" i="3"/>
  <c r="J580" i="3"/>
  <c r="J582" i="3"/>
  <c r="J584" i="3"/>
  <c r="J586" i="3"/>
  <c r="J588" i="3"/>
  <c r="J590" i="3"/>
  <c r="J592" i="3"/>
  <c r="J594" i="3"/>
  <c r="J596" i="3"/>
  <c r="J598" i="3"/>
  <c r="J600" i="3"/>
  <c r="J602" i="3"/>
  <c r="J604" i="3"/>
  <c r="J606" i="3"/>
  <c r="J608" i="3"/>
  <c r="J610" i="3"/>
  <c r="J612" i="3"/>
  <c r="J628" i="3"/>
  <c r="I628" i="3"/>
  <c r="J615" i="3"/>
  <c r="J617" i="3"/>
  <c r="J619" i="3"/>
  <c r="J621" i="3"/>
  <c r="J623" i="3"/>
  <c r="J625" i="3"/>
  <c r="J627" i="3"/>
  <c r="J629" i="3"/>
  <c r="I630" i="3"/>
  <c r="J631" i="3"/>
  <c r="I632" i="3"/>
  <c r="J633" i="3"/>
  <c r="I634" i="3"/>
  <c r="J635" i="3"/>
  <c r="I636" i="3"/>
  <c r="J637" i="3"/>
  <c r="I638" i="3"/>
  <c r="J639" i="3"/>
  <c r="I640" i="3"/>
  <c r="J641" i="3"/>
  <c r="I642" i="3"/>
  <c r="J643" i="3"/>
  <c r="I644" i="3"/>
  <c r="J645" i="3"/>
  <c r="I646" i="3"/>
  <c r="J647" i="3"/>
  <c r="I648" i="3"/>
  <c r="J649" i="3"/>
  <c r="I650" i="3"/>
  <c r="J651" i="3"/>
  <c r="I652" i="3"/>
  <c r="J653" i="3"/>
  <c r="I654" i="3"/>
  <c r="J655" i="3"/>
  <c r="I656" i="3"/>
  <c r="J657" i="3"/>
  <c r="I658" i="3"/>
  <c r="J659" i="3"/>
  <c r="I660" i="3"/>
  <c r="J661" i="3"/>
  <c r="I662" i="3"/>
  <c r="J663" i="3"/>
  <c r="I664" i="3"/>
  <c r="J665" i="3"/>
  <c r="I666" i="3"/>
  <c r="J667" i="3"/>
  <c r="I668" i="3"/>
  <c r="J669" i="3"/>
  <c r="I670" i="3"/>
  <c r="J671" i="3"/>
  <c r="I672" i="3"/>
  <c r="J673" i="3"/>
  <c r="I674" i="3"/>
  <c r="J675" i="3"/>
  <c r="I676" i="3"/>
  <c r="J677" i="3"/>
  <c r="I678" i="3"/>
  <c r="J679" i="3"/>
  <c r="I680" i="3"/>
  <c r="J681" i="3"/>
  <c r="I682" i="3"/>
  <c r="J683" i="3"/>
  <c r="I684" i="3"/>
  <c r="J685" i="3"/>
  <c r="I686" i="3"/>
  <c r="J687" i="3"/>
  <c r="I688" i="3"/>
  <c r="J689" i="3"/>
  <c r="I690" i="3"/>
  <c r="J691" i="3"/>
  <c r="I692" i="3"/>
  <c r="J693" i="3"/>
  <c r="I694" i="3"/>
  <c r="J695" i="3"/>
  <c r="I696" i="3"/>
  <c r="J697" i="3"/>
  <c r="I698" i="3"/>
  <c r="J699" i="3"/>
  <c r="I700" i="3"/>
  <c r="J701" i="3"/>
  <c r="I702" i="3"/>
  <c r="J703" i="3"/>
  <c r="I704" i="3"/>
  <c r="J705" i="3"/>
  <c r="I706" i="3"/>
  <c r="J707" i="3"/>
  <c r="I708" i="3"/>
  <c r="J709" i="3"/>
  <c r="I710" i="3"/>
  <c r="J711" i="3"/>
  <c r="I712" i="3"/>
  <c r="J713" i="3"/>
  <c r="I714" i="3"/>
  <c r="J715" i="3"/>
  <c r="I716" i="3"/>
  <c r="J717" i="3"/>
  <c r="I718" i="3"/>
  <c r="J719" i="3"/>
  <c r="I720" i="3"/>
  <c r="J721" i="3"/>
  <c r="I722" i="3"/>
  <c r="J723" i="3"/>
  <c r="I724" i="3"/>
  <c r="J725" i="3"/>
  <c r="I726" i="3"/>
  <c r="J727" i="3"/>
  <c r="I728" i="3"/>
  <c r="J729" i="3"/>
  <c r="I730" i="3"/>
  <c r="J731" i="3"/>
  <c r="I732" i="3"/>
  <c r="J733" i="3"/>
  <c r="I734" i="3"/>
  <c r="J735" i="3"/>
  <c r="I736" i="3"/>
  <c r="J737" i="3"/>
  <c r="I738" i="3"/>
  <c r="J739" i="3"/>
  <c r="I740" i="3"/>
  <c r="J741" i="3"/>
  <c r="I742" i="3"/>
  <c r="J743" i="3"/>
  <c r="I744" i="3"/>
  <c r="J745" i="3"/>
  <c r="I746" i="3"/>
  <c r="J747" i="3"/>
  <c r="I748" i="3"/>
  <c r="J749" i="3"/>
  <c r="I750" i="3"/>
  <c r="J751" i="3"/>
  <c r="I752" i="3"/>
  <c r="J753" i="3"/>
  <c r="I754" i="3"/>
  <c r="J755" i="3"/>
  <c r="I756" i="3"/>
  <c r="J757" i="3"/>
  <c r="I758" i="3"/>
  <c r="J759" i="3"/>
  <c r="I760" i="3"/>
  <c r="J761" i="3"/>
  <c r="I762" i="3"/>
  <c r="J763" i="3"/>
  <c r="I764" i="3"/>
  <c r="J765" i="3"/>
  <c r="I766" i="3"/>
  <c r="J767" i="3"/>
  <c r="I768" i="3"/>
  <c r="J769" i="3"/>
  <c r="I770" i="3"/>
  <c r="J771" i="3"/>
  <c r="I772" i="3"/>
  <c r="J773" i="3"/>
  <c r="I774" i="3"/>
  <c r="J775" i="3"/>
  <c r="I776" i="3"/>
  <c r="J777" i="3"/>
  <c r="I778" i="3"/>
  <c r="J779" i="3"/>
  <c r="I780" i="3"/>
  <c r="J781" i="3"/>
  <c r="I782" i="3"/>
  <c r="J783" i="3"/>
  <c r="I784" i="3"/>
  <c r="J785" i="3"/>
  <c r="I786" i="3"/>
  <c r="J787" i="3"/>
  <c r="I788" i="3"/>
  <c r="J789" i="3"/>
  <c r="L791" i="3"/>
  <c r="J793" i="3"/>
  <c r="L795" i="3"/>
  <c r="J797" i="3"/>
  <c r="L799" i="3"/>
  <c r="J801" i="3"/>
  <c r="L803" i="3"/>
  <c r="J805" i="3"/>
  <c r="L807" i="3"/>
  <c r="J809" i="3"/>
  <c r="L811" i="3"/>
  <c r="J813" i="3"/>
  <c r="L815" i="3"/>
  <c r="J630" i="3"/>
  <c r="J632" i="3"/>
  <c r="J634" i="3"/>
  <c r="J636" i="3"/>
  <c r="J638" i="3"/>
  <c r="J640" i="3"/>
  <c r="J642" i="3"/>
  <c r="J644" i="3"/>
  <c r="J646" i="3"/>
  <c r="J648" i="3"/>
  <c r="J650" i="3"/>
  <c r="J652" i="3"/>
  <c r="J654" i="3"/>
  <c r="J656" i="3"/>
  <c r="J658" i="3"/>
  <c r="J660" i="3"/>
  <c r="J662" i="3"/>
  <c r="J664" i="3"/>
  <c r="J666" i="3"/>
  <c r="J668" i="3"/>
  <c r="J670" i="3"/>
  <c r="J672" i="3"/>
  <c r="J674" i="3"/>
  <c r="J676" i="3"/>
  <c r="J678" i="3"/>
  <c r="J680" i="3"/>
  <c r="J682" i="3"/>
  <c r="J684" i="3"/>
  <c r="J686" i="3"/>
  <c r="J688" i="3"/>
  <c r="J690" i="3"/>
  <c r="J692" i="3"/>
  <c r="J694" i="3"/>
  <c r="J696" i="3"/>
  <c r="J698" i="3"/>
  <c r="J700" i="3"/>
  <c r="J702" i="3"/>
  <c r="J704" i="3"/>
  <c r="J706" i="3"/>
  <c r="J708" i="3"/>
  <c r="J710" i="3"/>
  <c r="J712" i="3"/>
  <c r="J714" i="3"/>
  <c r="J716" i="3"/>
  <c r="J718" i="3"/>
  <c r="J720" i="3"/>
  <c r="J722" i="3"/>
  <c r="J724" i="3"/>
  <c r="J726" i="3"/>
  <c r="J728" i="3"/>
  <c r="J730" i="3"/>
  <c r="J732" i="3"/>
  <c r="J734" i="3"/>
  <c r="J736" i="3"/>
  <c r="J738" i="3"/>
  <c r="J740" i="3"/>
  <c r="J742" i="3"/>
  <c r="J744" i="3"/>
  <c r="J746" i="3"/>
  <c r="J748" i="3"/>
  <c r="J750" i="3"/>
  <c r="J752" i="3"/>
  <c r="J754" i="3"/>
  <c r="J756" i="3"/>
  <c r="J758" i="3"/>
  <c r="J760" i="3"/>
  <c r="J762" i="3"/>
  <c r="J764" i="3"/>
  <c r="J766" i="3"/>
  <c r="J768" i="3"/>
  <c r="J770" i="3"/>
  <c r="J772" i="3"/>
  <c r="J774" i="3"/>
  <c r="J776" i="3"/>
  <c r="J778" i="3"/>
  <c r="J780" i="3"/>
  <c r="J782" i="3"/>
  <c r="J784" i="3"/>
  <c r="J786" i="3"/>
  <c r="J788" i="3"/>
  <c r="J790" i="3"/>
  <c r="J792" i="3"/>
  <c r="J794" i="3"/>
  <c r="J796" i="3"/>
  <c r="J798" i="3"/>
  <c r="J800" i="3"/>
  <c r="J802" i="3"/>
  <c r="J804" i="3"/>
  <c r="J806" i="3"/>
  <c r="J808" i="3"/>
  <c r="J810" i="3"/>
  <c r="J812" i="3"/>
  <c r="J814" i="3"/>
  <c r="J816" i="3"/>
  <c r="I817" i="3"/>
  <c r="J818" i="3"/>
  <c r="I819" i="3"/>
  <c r="J820" i="3"/>
  <c r="I821" i="3"/>
  <c r="J822" i="3"/>
  <c r="I823" i="3"/>
  <c r="J824" i="3"/>
  <c r="I825" i="3"/>
  <c r="J826" i="3"/>
  <c r="I827" i="3"/>
  <c r="J828" i="3"/>
  <c r="I829" i="3"/>
  <c r="J830" i="3"/>
  <c r="I831" i="3"/>
  <c r="J832" i="3"/>
  <c r="I833" i="3"/>
  <c r="J834" i="3"/>
  <c r="I835" i="3"/>
  <c r="J836" i="3"/>
  <c r="I837" i="3"/>
  <c r="J838" i="3"/>
  <c r="I839" i="3"/>
  <c r="J840" i="3"/>
  <c r="I841" i="3"/>
  <c r="J842" i="3"/>
  <c r="I843" i="3"/>
  <c r="J844" i="3"/>
  <c r="I845" i="3"/>
  <c r="J846" i="3"/>
  <c r="I847" i="3"/>
  <c r="J848" i="3"/>
  <c r="I849" i="3"/>
  <c r="J850" i="3"/>
  <c r="I851" i="3"/>
  <c r="J852" i="3"/>
  <c r="I853" i="3"/>
  <c r="J854" i="3"/>
  <c r="I855" i="3"/>
  <c r="J856" i="3"/>
  <c r="I857" i="3"/>
  <c r="J858" i="3"/>
  <c r="I859" i="3"/>
  <c r="J860" i="3"/>
  <c r="I861" i="3"/>
  <c r="J862" i="3"/>
  <c r="J864" i="3"/>
  <c r="L866" i="3"/>
  <c r="J868" i="3"/>
  <c r="L870" i="3"/>
  <c r="J872" i="3"/>
  <c r="L874" i="3"/>
  <c r="J876" i="3"/>
  <c r="L878" i="3"/>
  <c r="J880" i="3"/>
  <c r="L882" i="3"/>
  <c r="J884" i="3"/>
  <c r="L886" i="3"/>
  <c r="J888" i="3"/>
  <c r="L890" i="3"/>
  <c r="J892" i="3"/>
  <c r="L894" i="3"/>
  <c r="J896" i="3"/>
  <c r="L898" i="3"/>
  <c r="J900" i="3"/>
  <c r="L902" i="3"/>
  <c r="J904" i="3"/>
  <c r="I906" i="3"/>
  <c r="J906" i="3"/>
  <c r="J817" i="3"/>
  <c r="J819" i="3"/>
  <c r="J821" i="3"/>
  <c r="J823" i="3"/>
  <c r="J825" i="3"/>
  <c r="J827" i="3"/>
  <c r="J829" i="3"/>
  <c r="J831" i="3"/>
  <c r="J833" i="3"/>
  <c r="J835" i="3"/>
  <c r="J837" i="3"/>
  <c r="J839" i="3"/>
  <c r="J841" i="3"/>
  <c r="J843" i="3"/>
  <c r="J845" i="3"/>
  <c r="J847" i="3"/>
  <c r="J849" i="3"/>
  <c r="J851" i="3"/>
  <c r="J853" i="3"/>
  <c r="J855" i="3"/>
  <c r="J857" i="3"/>
  <c r="J859" i="3"/>
  <c r="J861" i="3"/>
  <c r="J863" i="3"/>
  <c r="I863" i="3"/>
  <c r="K951" i="3"/>
  <c r="L951" i="3"/>
  <c r="J908" i="3"/>
  <c r="J910" i="3"/>
  <c r="J912" i="3"/>
  <c r="J914" i="3"/>
  <c r="J916" i="3"/>
  <c r="J918" i="3"/>
  <c r="J920" i="3"/>
  <c r="J922" i="3"/>
  <c r="J924" i="3"/>
  <c r="J926" i="3"/>
  <c r="J928" i="3"/>
  <c r="J930" i="3"/>
  <c r="J932" i="3"/>
  <c r="J934" i="3"/>
  <c r="J936" i="3"/>
  <c r="J938" i="3"/>
  <c r="J940" i="3"/>
  <c r="J942" i="3"/>
  <c r="J944" i="3"/>
  <c r="J946" i="3"/>
  <c r="J948" i="3"/>
  <c r="J950" i="3"/>
  <c r="J865" i="3"/>
  <c r="J867" i="3"/>
  <c r="J869" i="3"/>
  <c r="J871" i="3"/>
  <c r="J873" i="3"/>
  <c r="J875" i="3"/>
  <c r="J877" i="3"/>
  <c r="J879" i="3"/>
  <c r="J881" i="3"/>
  <c r="J883" i="3"/>
  <c r="J885" i="3"/>
  <c r="J887" i="3"/>
  <c r="J889" i="3"/>
  <c r="J891" i="3"/>
  <c r="J893" i="3"/>
  <c r="J895" i="3"/>
  <c r="J897" i="3"/>
  <c r="J899" i="3"/>
  <c r="J901" i="3"/>
  <c r="J903" i="3"/>
  <c r="J905" i="3"/>
  <c r="J907" i="3"/>
  <c r="J909" i="3"/>
  <c r="J911" i="3"/>
  <c r="J913" i="3"/>
  <c r="J915" i="3"/>
  <c r="J917" i="3"/>
  <c r="J919" i="3"/>
  <c r="J921" i="3"/>
  <c r="J923" i="3"/>
  <c r="J925" i="3"/>
  <c r="J927" i="3"/>
  <c r="J929" i="3"/>
  <c r="J931" i="3"/>
  <c r="J933" i="3"/>
  <c r="J935" i="3"/>
  <c r="J937" i="3"/>
  <c r="J939" i="3"/>
  <c r="J941" i="3"/>
  <c r="J943" i="3"/>
  <c r="J945" i="3"/>
  <c r="J947" i="3"/>
  <c r="J949" i="3"/>
  <c r="L953" i="3"/>
  <c r="J955" i="3"/>
  <c r="J952" i="3"/>
  <c r="J954" i="3"/>
  <c r="J956" i="3"/>
  <c r="I957" i="3"/>
  <c r="J958" i="3"/>
  <c r="I959" i="3"/>
  <c r="J960" i="3"/>
  <c r="I961" i="3"/>
  <c r="J962" i="3"/>
  <c r="I963" i="3"/>
  <c r="J964" i="3"/>
  <c r="I965" i="3"/>
  <c r="J966" i="3"/>
  <c r="I967" i="3"/>
  <c r="J968" i="3"/>
  <c r="I969" i="3"/>
  <c r="J970" i="3"/>
  <c r="I971" i="3"/>
  <c r="J972" i="3"/>
  <c r="I973" i="3"/>
  <c r="J974" i="3"/>
  <c r="I975" i="3"/>
  <c r="J976" i="3"/>
  <c r="I977" i="3"/>
  <c r="J978" i="3"/>
  <c r="I979" i="3"/>
  <c r="J980" i="3"/>
  <c r="I981" i="3"/>
  <c r="J982" i="3"/>
  <c r="I983" i="3"/>
  <c r="J984" i="3"/>
  <c r="I985" i="3"/>
  <c r="J986" i="3"/>
  <c r="I987" i="3"/>
  <c r="J988" i="3"/>
  <c r="I989" i="3"/>
  <c r="J990" i="3"/>
  <c r="I991" i="3"/>
  <c r="J992" i="3"/>
  <c r="I993" i="3"/>
  <c r="J994" i="3"/>
  <c r="I995" i="3"/>
  <c r="J996" i="3"/>
  <c r="I997" i="3"/>
  <c r="J998" i="3"/>
  <c r="I999" i="3"/>
  <c r="J1000" i="3"/>
  <c r="I1001" i="3"/>
  <c r="J1002" i="3"/>
  <c r="L1004" i="3"/>
  <c r="J1006" i="3"/>
  <c r="L1008" i="3"/>
  <c r="J1010" i="3"/>
  <c r="J1012" i="3"/>
  <c r="I1012" i="3"/>
  <c r="J957" i="3"/>
  <c r="J959" i="3"/>
  <c r="J961" i="3"/>
  <c r="J963" i="3"/>
  <c r="J965" i="3"/>
  <c r="J967" i="3"/>
  <c r="J969" i="3"/>
  <c r="J971" i="3"/>
  <c r="J973" i="3"/>
  <c r="J975" i="3"/>
  <c r="J977" i="3"/>
  <c r="J979" i="3"/>
  <c r="J981" i="3"/>
  <c r="J983" i="3"/>
  <c r="J985" i="3"/>
  <c r="J987" i="3"/>
  <c r="J989" i="3"/>
  <c r="J991" i="3"/>
  <c r="J993" i="3"/>
  <c r="J995" i="3"/>
  <c r="J997" i="3"/>
  <c r="J999" i="3"/>
  <c r="J1001" i="3"/>
  <c r="J1003" i="3"/>
  <c r="J1005" i="3"/>
  <c r="J1007" i="3"/>
  <c r="J1009" i="3"/>
  <c r="J1011" i="3"/>
  <c r="J1013" i="3"/>
  <c r="I1014" i="3"/>
  <c r="J1015" i="3"/>
  <c r="I1016" i="3"/>
  <c r="J1017" i="3"/>
  <c r="I1018" i="3"/>
  <c r="J1019" i="3"/>
  <c r="I1020" i="3"/>
  <c r="J1021" i="3"/>
  <c r="I1022" i="3"/>
  <c r="J1023" i="3"/>
  <c r="I1024" i="3"/>
  <c r="J1025" i="3"/>
  <c r="I1026" i="3"/>
  <c r="J1027" i="3"/>
  <c r="I1028" i="3"/>
  <c r="J1029" i="3"/>
  <c r="I1030" i="3"/>
  <c r="J1031" i="3"/>
  <c r="I1032" i="3"/>
  <c r="J1033" i="3"/>
  <c r="I1034" i="3"/>
  <c r="J1035" i="3"/>
  <c r="I1036" i="3"/>
  <c r="J1037" i="3"/>
  <c r="I1038" i="3"/>
  <c r="J1039" i="3"/>
  <c r="I1040" i="3"/>
  <c r="J1041" i="3"/>
  <c r="I1042" i="3"/>
  <c r="J1043" i="3"/>
  <c r="I1044" i="3"/>
  <c r="J1045" i="3"/>
  <c r="L1047" i="3"/>
  <c r="J1049" i="3"/>
  <c r="L1051" i="3"/>
  <c r="J1014" i="3"/>
  <c r="J1016" i="3"/>
  <c r="J1018" i="3"/>
  <c r="J1020" i="3"/>
  <c r="J1022" i="3"/>
  <c r="J1024" i="3"/>
  <c r="J1026" i="3"/>
  <c r="J1028" i="3"/>
  <c r="J1030" i="3"/>
  <c r="J1032" i="3"/>
  <c r="J1034" i="3"/>
  <c r="J1036" i="3"/>
  <c r="J1038" i="3"/>
  <c r="J1040" i="3"/>
  <c r="J1042" i="3"/>
  <c r="J1044" i="3"/>
  <c r="J1046" i="3"/>
  <c r="J1053" i="3"/>
  <c r="J1055" i="3"/>
  <c r="J1057" i="3"/>
  <c r="J1059" i="3"/>
  <c r="J1061" i="3"/>
  <c r="J1063" i="3"/>
  <c r="J1065" i="3"/>
  <c r="J1067" i="3"/>
  <c r="L1090" i="3"/>
  <c r="J1048" i="3"/>
  <c r="J1050" i="3"/>
  <c r="J1052" i="3"/>
  <c r="J1054" i="3"/>
  <c r="J1056" i="3"/>
  <c r="J1058" i="3"/>
  <c r="J1060" i="3"/>
  <c r="J1062" i="3"/>
  <c r="J1064" i="3"/>
  <c r="J1066" i="3"/>
  <c r="I1067" i="3"/>
  <c r="L1068" i="3"/>
  <c r="J1069" i="3"/>
  <c r="I1070" i="3"/>
  <c r="J1071" i="3"/>
  <c r="I1072" i="3"/>
  <c r="J1073" i="3"/>
  <c r="I1074" i="3"/>
  <c r="J1075" i="3"/>
  <c r="I1076" i="3"/>
  <c r="J1077" i="3"/>
  <c r="I1078" i="3"/>
  <c r="J1079" i="3"/>
  <c r="I1080" i="3"/>
  <c r="J1081" i="3"/>
  <c r="I1082" i="3"/>
  <c r="J1083" i="3"/>
  <c r="I1084" i="3"/>
  <c r="J1085" i="3"/>
  <c r="I1086" i="3"/>
  <c r="J1087" i="3"/>
  <c r="I1088" i="3"/>
  <c r="J1089" i="3"/>
  <c r="I1090" i="3"/>
  <c r="K1090" i="3" s="1"/>
  <c r="J1070" i="3"/>
  <c r="J1072" i="3"/>
  <c r="J1074" i="3"/>
  <c r="J1076" i="3"/>
  <c r="J1078" i="3"/>
  <c r="J1080" i="3"/>
  <c r="J1082" i="3"/>
  <c r="J1084" i="3"/>
  <c r="J1086" i="3"/>
  <c r="J1088" i="3"/>
  <c r="J899" i="2"/>
  <c r="J905" i="2"/>
  <c r="F5" i="2"/>
  <c r="G5" i="2" s="1"/>
  <c r="E8" i="2"/>
  <c r="E9" i="2" s="1"/>
  <c r="F7" i="2"/>
  <c r="G7" i="2" s="1"/>
  <c r="F8" i="2"/>
  <c r="G8" i="2" s="1"/>
  <c r="J254" i="2"/>
  <c r="I255" i="2"/>
  <c r="J256" i="2"/>
  <c r="I257" i="2"/>
  <c r="J258" i="2"/>
  <c r="I259" i="2"/>
  <c r="J260" i="2"/>
  <c r="I261" i="2"/>
  <c r="J262" i="2"/>
  <c r="I263" i="2"/>
  <c r="J264" i="2"/>
  <c r="I265" i="2"/>
  <c r="J266" i="2"/>
  <c r="I267" i="2"/>
  <c r="J268" i="2"/>
  <c r="I269" i="2"/>
  <c r="J270" i="2"/>
  <c r="I271" i="2"/>
  <c r="J272" i="2"/>
  <c r="I273" i="2"/>
  <c r="J274" i="2"/>
  <c r="I275" i="2"/>
  <c r="J276" i="2"/>
  <c r="I277" i="2"/>
  <c r="J278" i="2"/>
  <c r="I279" i="2"/>
  <c r="J280" i="2"/>
  <c r="I281" i="2"/>
  <c r="J282" i="2"/>
  <c r="I283" i="2"/>
  <c r="J284" i="2"/>
  <c r="I285" i="2"/>
  <c r="J286" i="2"/>
  <c r="I287" i="2"/>
  <c r="J288" i="2"/>
  <c r="I289" i="2"/>
  <c r="J290" i="2"/>
  <c r="I291" i="2"/>
  <c r="J292" i="2"/>
  <c r="I293" i="2"/>
  <c r="J294" i="2"/>
  <c r="I295" i="2"/>
  <c r="J296" i="2"/>
  <c r="I297" i="2"/>
  <c r="J298" i="2"/>
  <c r="I299" i="2"/>
  <c r="J300" i="2"/>
  <c r="I301" i="2"/>
  <c r="J302" i="2"/>
  <c r="I303" i="2"/>
  <c r="J304" i="2"/>
  <c r="I305" i="2"/>
  <c r="J306" i="2"/>
  <c r="I307" i="2"/>
  <c r="J308" i="2"/>
  <c r="I309" i="2"/>
  <c r="J310" i="2"/>
  <c r="I311" i="2"/>
  <c r="J312" i="2"/>
  <c r="I313" i="2"/>
  <c r="J314" i="2"/>
  <c r="I315" i="2"/>
  <c r="J316" i="2"/>
  <c r="I317" i="2"/>
  <c r="J318" i="2"/>
  <c r="I319" i="2"/>
  <c r="J320" i="2"/>
  <c r="I321" i="2"/>
  <c r="J322" i="2"/>
  <c r="I323" i="2"/>
  <c r="J324" i="2"/>
  <c r="I325" i="2"/>
  <c r="J326" i="2"/>
  <c r="I327" i="2"/>
  <c r="J328" i="2"/>
  <c r="I329" i="2"/>
  <c r="J330" i="2"/>
  <c r="I331" i="2"/>
  <c r="J332" i="2"/>
  <c r="I333" i="2"/>
  <c r="J334" i="2"/>
  <c r="I335" i="2"/>
  <c r="J336" i="2"/>
  <c r="I337" i="2"/>
  <c r="J338" i="2"/>
  <c r="I339" i="2"/>
  <c r="J340" i="2"/>
  <c r="I341" i="2"/>
  <c r="J342" i="2"/>
  <c r="I343" i="2"/>
  <c r="J344" i="2"/>
  <c r="I345" i="2"/>
  <c r="J346" i="2"/>
  <c r="I347" i="2"/>
  <c r="J348" i="2"/>
  <c r="I349" i="2"/>
  <c r="J350" i="2"/>
  <c r="I351" i="2"/>
  <c r="J352" i="2"/>
  <c r="I353" i="2"/>
  <c r="J354" i="2"/>
  <c r="I355" i="2"/>
  <c r="J356" i="2"/>
  <c r="I357" i="2"/>
  <c r="J358" i="2"/>
  <c r="I359" i="2"/>
  <c r="J360" i="2"/>
  <c r="I361" i="2"/>
  <c r="J362" i="2"/>
  <c r="I363" i="2"/>
  <c r="J364" i="2"/>
  <c r="I365" i="2"/>
  <c r="J366" i="2"/>
  <c r="I367" i="2"/>
  <c r="J368" i="2"/>
  <c r="I369" i="2"/>
  <c r="J370" i="2"/>
  <c r="I371" i="2"/>
  <c r="J372" i="2"/>
  <c r="I373" i="2"/>
  <c r="J374" i="2"/>
  <c r="I375" i="2"/>
  <c r="J376" i="2"/>
  <c r="I377" i="2"/>
  <c r="J378" i="2"/>
  <c r="I379" i="2"/>
  <c r="J380" i="2"/>
  <c r="I381" i="2"/>
  <c r="J382" i="2"/>
  <c r="I383" i="2"/>
  <c r="J384" i="2"/>
  <c r="I385" i="2"/>
  <c r="J386" i="2"/>
  <c r="I387" i="2"/>
  <c r="J388" i="2"/>
  <c r="I389" i="2"/>
  <c r="J390" i="2"/>
  <c r="I391" i="2"/>
  <c r="J392" i="2"/>
  <c r="I393" i="2"/>
  <c r="J394" i="2"/>
  <c r="I395" i="2"/>
  <c r="J396" i="2"/>
  <c r="I397" i="2"/>
  <c r="J398" i="2"/>
  <c r="I399" i="2"/>
  <c r="J400" i="2"/>
  <c r="I401" i="2"/>
  <c r="J402" i="2"/>
  <c r="I403" i="2"/>
  <c r="J404" i="2"/>
  <c r="I405" i="2"/>
  <c r="J406" i="2"/>
  <c r="I407" i="2"/>
  <c r="J408" i="2"/>
  <c r="I409" i="2"/>
  <c r="J410" i="2"/>
  <c r="I411" i="2"/>
  <c r="J412" i="2"/>
  <c r="I413" i="2"/>
  <c r="J414" i="2"/>
  <c r="I415" i="2"/>
  <c r="J416" i="2"/>
  <c r="I417" i="2"/>
  <c r="J418" i="2"/>
  <c r="I419" i="2"/>
  <c r="J420" i="2"/>
  <c r="I421" i="2"/>
  <c r="J422" i="2"/>
  <c r="I423" i="2"/>
  <c r="J424" i="2"/>
  <c r="I425" i="2"/>
  <c r="J426" i="2"/>
  <c r="I427" i="2"/>
  <c r="J428" i="2"/>
  <c r="I429" i="2"/>
  <c r="J430" i="2"/>
  <c r="I431" i="2"/>
  <c r="J432" i="2"/>
  <c r="I433" i="2"/>
  <c r="J434" i="2"/>
  <c r="I435" i="2"/>
  <c r="J436" i="2"/>
  <c r="I437" i="2"/>
  <c r="J438" i="2"/>
  <c r="I439" i="2"/>
  <c r="J440" i="2"/>
  <c r="I441" i="2"/>
  <c r="J442" i="2"/>
  <c r="I443" i="2"/>
  <c r="J444" i="2"/>
  <c r="I445" i="2"/>
  <c r="J446" i="2"/>
  <c r="I447" i="2"/>
  <c r="J448" i="2"/>
  <c r="I449" i="2"/>
  <c r="J450" i="2"/>
  <c r="I451" i="2"/>
  <c r="J452" i="2"/>
  <c r="I453" i="2"/>
  <c r="J454" i="2"/>
  <c r="I455" i="2"/>
  <c r="J456" i="2"/>
  <c r="I457" i="2"/>
  <c r="J458" i="2"/>
  <c r="I459" i="2"/>
  <c r="J460" i="2"/>
  <c r="I461" i="2"/>
  <c r="J462" i="2"/>
  <c r="I463" i="2"/>
  <c r="J464" i="2"/>
  <c r="I465" i="2"/>
  <c r="J466" i="2"/>
  <c r="I467" i="2"/>
  <c r="J468" i="2"/>
  <c r="I469" i="2"/>
  <c r="J470" i="2"/>
  <c r="I471" i="2"/>
  <c r="J472" i="2"/>
  <c r="J475" i="2"/>
  <c r="L477" i="2"/>
  <c r="J479" i="2"/>
  <c r="L481" i="2"/>
  <c r="J483" i="2"/>
  <c r="L485" i="2"/>
  <c r="J487" i="2"/>
  <c r="L489" i="2"/>
  <c r="J491" i="2"/>
  <c r="L493" i="2"/>
  <c r="J495" i="2"/>
  <c r="L497" i="2"/>
  <c r="J499" i="2"/>
  <c r="L501" i="2"/>
  <c r="J503" i="2"/>
  <c r="L505" i="2"/>
  <c r="J507" i="2"/>
  <c r="L509" i="2"/>
  <c r="J511" i="2"/>
  <c r="L513" i="2"/>
  <c r="J515" i="2"/>
  <c r="L517" i="2"/>
  <c r="J519" i="2"/>
  <c r="L521" i="2"/>
  <c r="J523" i="2"/>
  <c r="L525" i="2"/>
  <c r="J527" i="2"/>
  <c r="L529" i="2"/>
  <c r="F6" i="2"/>
  <c r="G6" i="2" s="1"/>
  <c r="J255" i="2"/>
  <c r="J257" i="2"/>
  <c r="J259" i="2"/>
  <c r="J261" i="2"/>
  <c r="J263" i="2"/>
  <c r="J265" i="2"/>
  <c r="J267" i="2"/>
  <c r="J269" i="2"/>
  <c r="J271" i="2"/>
  <c r="J273" i="2"/>
  <c r="J275" i="2"/>
  <c r="J277" i="2"/>
  <c r="J279" i="2"/>
  <c r="J281" i="2"/>
  <c r="J283" i="2"/>
  <c r="J285" i="2"/>
  <c r="J287" i="2"/>
  <c r="J289" i="2"/>
  <c r="J291" i="2"/>
  <c r="J293" i="2"/>
  <c r="J295" i="2"/>
  <c r="J297" i="2"/>
  <c r="J299" i="2"/>
  <c r="J301" i="2"/>
  <c r="J303" i="2"/>
  <c r="J305" i="2"/>
  <c r="J307" i="2"/>
  <c r="J309" i="2"/>
  <c r="J311" i="2"/>
  <c r="J313" i="2"/>
  <c r="J315" i="2"/>
  <c r="J317" i="2"/>
  <c r="J319" i="2"/>
  <c r="J321" i="2"/>
  <c r="J323" i="2"/>
  <c r="J325" i="2"/>
  <c r="J327" i="2"/>
  <c r="J329" i="2"/>
  <c r="J331" i="2"/>
  <c r="J333" i="2"/>
  <c r="J335" i="2"/>
  <c r="J337" i="2"/>
  <c r="J339" i="2"/>
  <c r="J341" i="2"/>
  <c r="J343" i="2"/>
  <c r="J345" i="2"/>
  <c r="J347" i="2"/>
  <c r="J349" i="2"/>
  <c r="J351" i="2"/>
  <c r="J353" i="2"/>
  <c r="J355" i="2"/>
  <c r="J357" i="2"/>
  <c r="J359" i="2"/>
  <c r="J361" i="2"/>
  <c r="J363" i="2"/>
  <c r="J365" i="2"/>
  <c r="J367" i="2"/>
  <c r="J369" i="2"/>
  <c r="J371" i="2"/>
  <c r="J373" i="2"/>
  <c r="J375" i="2"/>
  <c r="J377" i="2"/>
  <c r="J379" i="2"/>
  <c r="J381" i="2"/>
  <c r="J383" i="2"/>
  <c r="J385" i="2"/>
  <c r="J387" i="2"/>
  <c r="J389" i="2"/>
  <c r="J391" i="2"/>
  <c r="J393" i="2"/>
  <c r="J395" i="2"/>
  <c r="J397" i="2"/>
  <c r="J399" i="2"/>
  <c r="J401" i="2"/>
  <c r="J403" i="2"/>
  <c r="J405" i="2"/>
  <c r="J407" i="2"/>
  <c r="J409" i="2"/>
  <c r="J411" i="2"/>
  <c r="J413" i="2"/>
  <c r="J415" i="2"/>
  <c r="J417" i="2"/>
  <c r="J419" i="2"/>
  <c r="J421" i="2"/>
  <c r="J423" i="2"/>
  <c r="J425" i="2"/>
  <c r="J427" i="2"/>
  <c r="J429" i="2"/>
  <c r="J431" i="2"/>
  <c r="J433" i="2"/>
  <c r="J435" i="2"/>
  <c r="J437" i="2"/>
  <c r="J439" i="2"/>
  <c r="J441" i="2"/>
  <c r="J443" i="2"/>
  <c r="J445" i="2"/>
  <c r="J447" i="2"/>
  <c r="J449" i="2"/>
  <c r="J451" i="2"/>
  <c r="J453" i="2"/>
  <c r="J455" i="2"/>
  <c r="J457" i="2"/>
  <c r="J459" i="2"/>
  <c r="J461" i="2"/>
  <c r="J463" i="2"/>
  <c r="J465" i="2"/>
  <c r="J467" i="2"/>
  <c r="J469" i="2"/>
  <c r="J471" i="2"/>
  <c r="J473" i="2"/>
  <c r="J474" i="2"/>
  <c r="J476" i="2"/>
  <c r="J478" i="2"/>
  <c r="J480" i="2"/>
  <c r="J482" i="2"/>
  <c r="J484" i="2"/>
  <c r="J486" i="2"/>
  <c r="J488" i="2"/>
  <c r="J490" i="2"/>
  <c r="J492" i="2"/>
  <c r="J494" i="2"/>
  <c r="J496" i="2"/>
  <c r="J498" i="2"/>
  <c r="J500" i="2"/>
  <c r="J502" i="2"/>
  <c r="J504" i="2"/>
  <c r="J506" i="2"/>
  <c r="J508" i="2"/>
  <c r="J510" i="2"/>
  <c r="J512" i="2"/>
  <c r="J514" i="2"/>
  <c r="J516" i="2"/>
  <c r="J518" i="2"/>
  <c r="J520" i="2"/>
  <c r="J522" i="2"/>
  <c r="J524" i="2"/>
  <c r="J526" i="2"/>
  <c r="J528" i="2"/>
  <c r="J530" i="2"/>
  <c r="I531" i="2"/>
  <c r="J532" i="2"/>
  <c r="I533" i="2"/>
  <c r="J534" i="2"/>
  <c r="I535" i="2"/>
  <c r="J536" i="2"/>
  <c r="I537" i="2"/>
  <c r="J538" i="2"/>
  <c r="I539" i="2"/>
  <c r="J540" i="2"/>
  <c r="I541" i="2"/>
  <c r="J542" i="2"/>
  <c r="I543" i="2"/>
  <c r="J544" i="2"/>
  <c r="I545" i="2"/>
  <c r="J546" i="2"/>
  <c r="I547" i="2"/>
  <c r="J548" i="2"/>
  <c r="I549" i="2"/>
  <c r="J550" i="2"/>
  <c r="I551" i="2"/>
  <c r="J552" i="2"/>
  <c r="I553" i="2"/>
  <c r="J554" i="2"/>
  <c r="I555" i="2"/>
  <c r="J556" i="2"/>
  <c r="I557" i="2"/>
  <c r="J558" i="2"/>
  <c r="I559" i="2"/>
  <c r="J560" i="2"/>
  <c r="I561" i="2"/>
  <c r="J562" i="2"/>
  <c r="I563" i="2"/>
  <c r="J564" i="2"/>
  <c r="I565" i="2"/>
  <c r="J566" i="2"/>
  <c r="I567" i="2"/>
  <c r="J568" i="2"/>
  <c r="I569" i="2"/>
  <c r="J570" i="2"/>
  <c r="I571" i="2"/>
  <c r="J572" i="2"/>
  <c r="I573" i="2"/>
  <c r="J574" i="2"/>
  <c r="I575" i="2"/>
  <c r="J576" i="2"/>
  <c r="I577" i="2"/>
  <c r="J578" i="2"/>
  <c r="I579" i="2"/>
  <c r="J580" i="2"/>
  <c r="I581" i="2"/>
  <c r="J582" i="2"/>
  <c r="I583" i="2"/>
  <c r="J584" i="2"/>
  <c r="I585" i="2"/>
  <c r="J586" i="2"/>
  <c r="J588" i="2"/>
  <c r="L590" i="2"/>
  <c r="J592" i="2"/>
  <c r="L594" i="2"/>
  <c r="J596" i="2"/>
  <c r="L598" i="2"/>
  <c r="J600" i="2"/>
  <c r="L602" i="2"/>
  <c r="J604" i="2"/>
  <c r="L606" i="2"/>
  <c r="J608" i="2"/>
  <c r="L610" i="2"/>
  <c r="J612" i="2"/>
  <c r="L614" i="2"/>
  <c r="J616" i="2"/>
  <c r="L618" i="2"/>
  <c r="J620" i="2"/>
  <c r="L622" i="2"/>
  <c r="J624" i="2"/>
  <c r="L626" i="2"/>
  <c r="J628" i="2"/>
  <c r="L630" i="2"/>
  <c r="J632" i="2"/>
  <c r="L634" i="2"/>
  <c r="J636" i="2"/>
  <c r="L638" i="2"/>
  <c r="J640" i="2"/>
  <c r="L642" i="2"/>
  <c r="J644" i="2"/>
  <c r="L646" i="2"/>
  <c r="J648" i="2"/>
  <c r="L650" i="2"/>
  <c r="J652" i="2"/>
  <c r="L654" i="2"/>
  <c r="J656" i="2"/>
  <c r="L658" i="2"/>
  <c r="J660" i="2"/>
  <c r="L662" i="2"/>
  <c r="J664" i="2"/>
  <c r="L666" i="2"/>
  <c r="J668" i="2"/>
  <c r="L670" i="2"/>
  <c r="J672" i="2"/>
  <c r="L674" i="2"/>
  <c r="J676" i="2"/>
  <c r="L678" i="2"/>
  <c r="J680" i="2"/>
  <c r="L682" i="2"/>
  <c r="J684" i="2"/>
  <c r="L686" i="2"/>
  <c r="J688" i="2"/>
  <c r="L690" i="2"/>
  <c r="J692" i="2"/>
  <c r="L694" i="2"/>
  <c r="J696" i="2"/>
  <c r="L698" i="2"/>
  <c r="J700" i="2"/>
  <c r="L702" i="2"/>
  <c r="J704" i="2"/>
  <c r="L706" i="2"/>
  <c r="J708" i="2"/>
  <c r="L710" i="2"/>
  <c r="J712" i="2"/>
  <c r="L714" i="2"/>
  <c r="J716" i="2"/>
  <c r="L718" i="2"/>
  <c r="J720" i="2"/>
  <c r="L722" i="2"/>
  <c r="J724" i="2"/>
  <c r="L726" i="2"/>
  <c r="J728" i="2"/>
  <c r="L730" i="2"/>
  <c r="J732" i="2"/>
  <c r="I735" i="2"/>
  <c r="J735" i="2"/>
  <c r="I739" i="2"/>
  <c r="J739" i="2"/>
  <c r="I743" i="2"/>
  <c r="J743" i="2"/>
  <c r="I747" i="2"/>
  <c r="J747" i="2"/>
  <c r="I751" i="2"/>
  <c r="J751" i="2"/>
  <c r="I755" i="2"/>
  <c r="J755" i="2"/>
  <c r="I759" i="2"/>
  <c r="J759" i="2"/>
  <c r="I763" i="2"/>
  <c r="J763" i="2"/>
  <c r="J531" i="2"/>
  <c r="J533" i="2"/>
  <c r="J535" i="2"/>
  <c r="J537" i="2"/>
  <c r="J539" i="2"/>
  <c r="J541" i="2"/>
  <c r="J543" i="2"/>
  <c r="J545" i="2"/>
  <c r="J547" i="2"/>
  <c r="J549" i="2"/>
  <c r="J551" i="2"/>
  <c r="J553" i="2"/>
  <c r="J555" i="2"/>
  <c r="J557" i="2"/>
  <c r="J559" i="2"/>
  <c r="J561" i="2"/>
  <c r="J563" i="2"/>
  <c r="J565" i="2"/>
  <c r="J567" i="2"/>
  <c r="J569" i="2"/>
  <c r="J571" i="2"/>
  <c r="J573" i="2"/>
  <c r="J575" i="2"/>
  <c r="J577" i="2"/>
  <c r="J579" i="2"/>
  <c r="J581" i="2"/>
  <c r="J583" i="2"/>
  <c r="J585" i="2"/>
  <c r="J587" i="2"/>
  <c r="I587" i="2"/>
  <c r="K737" i="2"/>
  <c r="L737" i="2"/>
  <c r="K741" i="2"/>
  <c r="L741" i="2"/>
  <c r="K745" i="2"/>
  <c r="L745" i="2"/>
  <c r="K749" i="2"/>
  <c r="L749" i="2"/>
  <c r="K753" i="2"/>
  <c r="L753" i="2"/>
  <c r="K757" i="2"/>
  <c r="L757" i="2"/>
  <c r="K761" i="2"/>
  <c r="L761" i="2"/>
  <c r="L899" i="2"/>
  <c r="L905" i="2"/>
  <c r="J589" i="2"/>
  <c r="J591" i="2"/>
  <c r="J593" i="2"/>
  <c r="J595" i="2"/>
  <c r="J597" i="2"/>
  <c r="J599" i="2"/>
  <c r="J601" i="2"/>
  <c r="J603" i="2"/>
  <c r="J605" i="2"/>
  <c r="J607" i="2"/>
  <c r="J609" i="2"/>
  <c r="J611" i="2"/>
  <c r="J613" i="2"/>
  <c r="J615" i="2"/>
  <c r="J617" i="2"/>
  <c r="J619" i="2"/>
  <c r="J621" i="2"/>
  <c r="J623" i="2"/>
  <c r="J625" i="2"/>
  <c r="J627" i="2"/>
  <c r="J629" i="2"/>
  <c r="J631" i="2"/>
  <c r="J633" i="2"/>
  <c r="J635" i="2"/>
  <c r="J637" i="2"/>
  <c r="J639" i="2"/>
  <c r="J641" i="2"/>
  <c r="J643" i="2"/>
  <c r="J645" i="2"/>
  <c r="J647" i="2"/>
  <c r="J649" i="2"/>
  <c r="J651" i="2"/>
  <c r="J653" i="2"/>
  <c r="J655" i="2"/>
  <c r="J657" i="2"/>
  <c r="J659" i="2"/>
  <c r="J661" i="2"/>
  <c r="J663" i="2"/>
  <c r="J665" i="2"/>
  <c r="J667" i="2"/>
  <c r="J669" i="2"/>
  <c r="J671" i="2"/>
  <c r="J673" i="2"/>
  <c r="J675" i="2"/>
  <c r="J677" i="2"/>
  <c r="J679" i="2"/>
  <c r="J681" i="2"/>
  <c r="J683" i="2"/>
  <c r="J685" i="2"/>
  <c r="J687" i="2"/>
  <c r="J689" i="2"/>
  <c r="J691" i="2"/>
  <c r="J693" i="2"/>
  <c r="J695" i="2"/>
  <c r="J697" i="2"/>
  <c r="J699" i="2"/>
  <c r="J701" i="2"/>
  <c r="J703" i="2"/>
  <c r="J705" i="2"/>
  <c r="J707" i="2"/>
  <c r="J709" i="2"/>
  <c r="J711" i="2"/>
  <c r="J713" i="2"/>
  <c r="J715" i="2"/>
  <c r="J717" i="2"/>
  <c r="J719" i="2"/>
  <c r="J721" i="2"/>
  <c r="J723" i="2"/>
  <c r="J725" i="2"/>
  <c r="J727" i="2"/>
  <c r="J729" i="2"/>
  <c r="J731" i="2"/>
  <c r="J733" i="2"/>
  <c r="L765" i="2"/>
  <c r="J767" i="2"/>
  <c r="L769" i="2"/>
  <c r="J771" i="2"/>
  <c r="L773" i="2"/>
  <c r="J775" i="2"/>
  <c r="L777" i="2"/>
  <c r="J779" i="2"/>
  <c r="L781" i="2"/>
  <c r="J783" i="2"/>
  <c r="L785" i="2"/>
  <c r="J787" i="2"/>
  <c r="L789" i="2"/>
  <c r="J791" i="2"/>
  <c r="L793" i="2"/>
  <c r="J795" i="2"/>
  <c r="L797" i="2"/>
  <c r="J799" i="2"/>
  <c r="L801" i="2"/>
  <c r="J734" i="2"/>
  <c r="J736" i="2"/>
  <c r="J738" i="2"/>
  <c r="J740" i="2"/>
  <c r="J742" i="2"/>
  <c r="J744" i="2"/>
  <c r="J746" i="2"/>
  <c r="J748" i="2"/>
  <c r="J750" i="2"/>
  <c r="J752" i="2"/>
  <c r="J754" i="2"/>
  <c r="J756" i="2"/>
  <c r="J758" i="2"/>
  <c r="J760" i="2"/>
  <c r="J762" i="2"/>
  <c r="J764" i="2"/>
  <c r="J766" i="2"/>
  <c r="J768" i="2"/>
  <c r="J770" i="2"/>
  <c r="J772" i="2"/>
  <c r="J774" i="2"/>
  <c r="J776" i="2"/>
  <c r="J778" i="2"/>
  <c r="J780" i="2"/>
  <c r="J782" i="2"/>
  <c r="J784" i="2"/>
  <c r="J786" i="2"/>
  <c r="J788" i="2"/>
  <c r="J790" i="2"/>
  <c r="J792" i="2"/>
  <c r="J794" i="2"/>
  <c r="J796" i="2"/>
  <c r="J798" i="2"/>
  <c r="J800" i="2"/>
  <c r="J802" i="2"/>
  <c r="I803" i="2"/>
  <c r="J804" i="2"/>
  <c r="I805" i="2"/>
  <c r="J806" i="2"/>
  <c r="I807" i="2"/>
  <c r="J808" i="2"/>
  <c r="I809" i="2"/>
  <c r="J810" i="2"/>
  <c r="I811" i="2"/>
  <c r="J812" i="2"/>
  <c r="I813" i="2"/>
  <c r="J814" i="2"/>
  <c r="I815" i="2"/>
  <c r="J816" i="2"/>
  <c r="I817" i="2"/>
  <c r="J818" i="2"/>
  <c r="I819" i="2"/>
  <c r="J820" i="2"/>
  <c r="I821" i="2"/>
  <c r="J822" i="2"/>
  <c r="I823" i="2"/>
  <c r="J824" i="2"/>
  <c r="I825" i="2"/>
  <c r="J826" i="2"/>
  <c r="I827" i="2"/>
  <c r="J828" i="2"/>
  <c r="I829" i="2"/>
  <c r="J830" i="2"/>
  <c r="I831" i="2"/>
  <c r="J832" i="2"/>
  <c r="I833" i="2"/>
  <c r="J834" i="2"/>
  <c r="I835" i="2"/>
  <c r="J836" i="2"/>
  <c r="I837" i="2"/>
  <c r="J838" i="2"/>
  <c r="I839" i="2"/>
  <c r="J840" i="2"/>
  <c r="I841" i="2"/>
  <c r="J842" i="2"/>
  <c r="I843" i="2"/>
  <c r="J844" i="2"/>
  <c r="I845" i="2"/>
  <c r="J846" i="2"/>
  <c r="I847" i="2"/>
  <c r="J848" i="2"/>
  <c r="I849" i="2"/>
  <c r="J850" i="2"/>
  <c r="I851" i="2"/>
  <c r="J852" i="2"/>
  <c r="I853" i="2"/>
  <c r="J854" i="2"/>
  <c r="I855" i="2"/>
  <c r="J856" i="2"/>
  <c r="I857" i="2"/>
  <c r="J858" i="2"/>
  <c r="I859" i="2"/>
  <c r="J860" i="2"/>
  <c r="I861" i="2"/>
  <c r="J862" i="2"/>
  <c r="I863" i="2"/>
  <c r="J864" i="2"/>
  <c r="I865" i="2"/>
  <c r="J866" i="2"/>
  <c r="I867" i="2"/>
  <c r="J868" i="2"/>
  <c r="I869" i="2"/>
  <c r="J870" i="2"/>
  <c r="I871" i="2"/>
  <c r="J872" i="2"/>
  <c r="I873" i="2"/>
  <c r="J874" i="2"/>
  <c r="I875" i="2"/>
  <c r="J876" i="2"/>
  <c r="I877" i="2"/>
  <c r="J878" i="2"/>
  <c r="I879" i="2"/>
  <c r="J880" i="2"/>
  <c r="I881" i="2"/>
  <c r="J882" i="2"/>
  <c r="I883" i="2"/>
  <c r="J884" i="2"/>
  <c r="I885" i="2"/>
  <c r="J886" i="2"/>
  <c r="I887" i="2"/>
  <c r="J888" i="2"/>
  <c r="I889" i="2"/>
  <c r="J890" i="2"/>
  <c r="I891" i="2"/>
  <c r="J892" i="2"/>
  <c r="I893" i="2"/>
  <c r="J894" i="2"/>
  <c r="I895" i="2"/>
  <c r="J896" i="2"/>
  <c r="I897" i="2"/>
  <c r="J898" i="2"/>
  <c r="I899" i="2"/>
  <c r="K899" i="2" s="1"/>
  <c r="J901" i="2"/>
  <c r="L903" i="2"/>
  <c r="J803" i="2"/>
  <c r="J805" i="2"/>
  <c r="J807" i="2"/>
  <c r="J809" i="2"/>
  <c r="J811" i="2"/>
  <c r="J813" i="2"/>
  <c r="J815" i="2"/>
  <c r="J817" i="2"/>
  <c r="J819" i="2"/>
  <c r="J821" i="2"/>
  <c r="J823" i="2"/>
  <c r="J825" i="2"/>
  <c r="J827" i="2"/>
  <c r="J829" i="2"/>
  <c r="J831" i="2"/>
  <c r="J833" i="2"/>
  <c r="J835" i="2"/>
  <c r="J837" i="2"/>
  <c r="J839" i="2"/>
  <c r="J841" i="2"/>
  <c r="J843" i="2"/>
  <c r="J845" i="2"/>
  <c r="J847" i="2"/>
  <c r="J849" i="2"/>
  <c r="J851" i="2"/>
  <c r="J853" i="2"/>
  <c r="J855" i="2"/>
  <c r="J857" i="2"/>
  <c r="J859" i="2"/>
  <c r="J861" i="2"/>
  <c r="J863" i="2"/>
  <c r="J865" i="2"/>
  <c r="J867" i="2"/>
  <c r="J869" i="2"/>
  <c r="J871" i="2"/>
  <c r="J873" i="2"/>
  <c r="J875" i="2"/>
  <c r="J877" i="2"/>
  <c r="J879" i="2"/>
  <c r="J881" i="2"/>
  <c r="J883" i="2"/>
  <c r="J885" i="2"/>
  <c r="J887" i="2"/>
  <c r="J889" i="2"/>
  <c r="J891" i="2"/>
  <c r="J893" i="2"/>
  <c r="J895" i="2"/>
  <c r="J897" i="2"/>
  <c r="I905" i="2"/>
  <c r="K905" i="2" s="1"/>
  <c r="J900" i="2"/>
  <c r="J902" i="2"/>
  <c r="J904" i="2"/>
  <c r="J906" i="2"/>
  <c r="I907" i="2"/>
  <c r="J908" i="2"/>
  <c r="I909" i="2"/>
  <c r="J910" i="2"/>
  <c r="I911" i="2"/>
  <c r="J912" i="2"/>
  <c r="I913" i="2"/>
  <c r="J914" i="2"/>
  <c r="I915" i="2"/>
  <c r="J916" i="2"/>
  <c r="I917" i="2"/>
  <c r="J918" i="2"/>
  <c r="I919" i="2"/>
  <c r="J920" i="2"/>
  <c r="I921" i="2"/>
  <c r="J922" i="2"/>
  <c r="I923" i="2"/>
  <c r="J924" i="2"/>
  <c r="I925" i="2"/>
  <c r="J926" i="2"/>
  <c r="I927" i="2"/>
  <c r="J928" i="2"/>
  <c r="I929" i="2"/>
  <c r="J930" i="2"/>
  <c r="I931" i="2"/>
  <c r="J932" i="2"/>
  <c r="I933" i="2"/>
  <c r="J934" i="2"/>
  <c r="I935" i="2"/>
  <c r="J936" i="2"/>
  <c r="I937" i="2"/>
  <c r="J938" i="2"/>
  <c r="I939" i="2"/>
  <c r="J940" i="2"/>
  <c r="I941" i="2"/>
  <c r="J942" i="2"/>
  <c r="I943" i="2"/>
  <c r="J944" i="2"/>
  <c r="I945" i="2"/>
  <c r="J946" i="2"/>
  <c r="I947" i="2"/>
  <c r="J948" i="2"/>
  <c r="I949" i="2"/>
  <c r="J950" i="2"/>
  <c r="I951" i="2"/>
  <c r="J952" i="2"/>
  <c r="I953" i="2"/>
  <c r="J954" i="2"/>
  <c r="I955" i="2"/>
  <c r="J956" i="2"/>
  <c r="I957" i="2"/>
  <c r="J958" i="2"/>
  <c r="I959" i="2"/>
  <c r="J960" i="2"/>
  <c r="I961" i="2"/>
  <c r="J962" i="2"/>
  <c r="I963" i="2"/>
  <c r="J964" i="2"/>
  <c r="I965" i="2"/>
  <c r="J966" i="2"/>
  <c r="I967" i="2"/>
  <c r="J968" i="2"/>
  <c r="I969" i="2"/>
  <c r="J970" i="2"/>
  <c r="I971" i="2"/>
  <c r="J972" i="2"/>
  <c r="I973" i="2"/>
  <c r="J974" i="2"/>
  <c r="I975" i="2"/>
  <c r="J976" i="2"/>
  <c r="I977" i="2"/>
  <c r="J978" i="2"/>
  <c r="I979" i="2"/>
  <c r="J980" i="2"/>
  <c r="I981" i="2"/>
  <c r="J982" i="2"/>
  <c r="I983" i="2"/>
  <c r="J984" i="2"/>
  <c r="I985" i="2"/>
  <c r="J986" i="2"/>
  <c r="J989" i="2"/>
  <c r="L991" i="2"/>
  <c r="J993" i="2"/>
  <c r="L995" i="2"/>
  <c r="J997" i="2"/>
  <c r="L999" i="2"/>
  <c r="J1001" i="2"/>
  <c r="L1003" i="2"/>
  <c r="J907" i="2"/>
  <c r="J909" i="2"/>
  <c r="J911" i="2"/>
  <c r="J913" i="2"/>
  <c r="J915" i="2"/>
  <c r="J917" i="2"/>
  <c r="J919" i="2"/>
  <c r="J921" i="2"/>
  <c r="J923" i="2"/>
  <c r="J925" i="2"/>
  <c r="J927" i="2"/>
  <c r="J929" i="2"/>
  <c r="J931" i="2"/>
  <c r="J933" i="2"/>
  <c r="J935" i="2"/>
  <c r="J937" i="2"/>
  <c r="J939" i="2"/>
  <c r="J941" i="2"/>
  <c r="J943" i="2"/>
  <c r="J945" i="2"/>
  <c r="J947" i="2"/>
  <c r="J949" i="2"/>
  <c r="J951" i="2"/>
  <c r="J953" i="2"/>
  <c r="J955" i="2"/>
  <c r="J957" i="2"/>
  <c r="J959" i="2"/>
  <c r="J961" i="2"/>
  <c r="J963" i="2"/>
  <c r="J965" i="2"/>
  <c r="J967" i="2"/>
  <c r="J969" i="2"/>
  <c r="J971" i="2"/>
  <c r="J973" i="2"/>
  <c r="J975" i="2"/>
  <c r="J977" i="2"/>
  <c r="J979" i="2"/>
  <c r="J981" i="2"/>
  <c r="J983" i="2"/>
  <c r="J985" i="2"/>
  <c r="J987" i="2"/>
  <c r="J1005" i="2"/>
  <c r="I1005" i="2"/>
  <c r="L1011" i="2"/>
  <c r="J988" i="2"/>
  <c r="J990" i="2"/>
  <c r="J992" i="2"/>
  <c r="J994" i="2"/>
  <c r="J996" i="2"/>
  <c r="J998" i="2"/>
  <c r="J1000" i="2"/>
  <c r="J1002" i="2"/>
  <c r="J1004" i="2"/>
  <c r="J1006" i="2"/>
  <c r="I1007" i="2"/>
  <c r="J1008" i="2"/>
  <c r="I1009" i="2"/>
  <c r="J1010" i="2"/>
  <c r="I1011" i="2"/>
  <c r="K1011" i="2" s="1"/>
  <c r="J1013" i="2"/>
  <c r="L1015" i="2"/>
  <c r="J1017" i="2"/>
  <c r="L1019" i="2"/>
  <c r="J1021" i="2"/>
  <c r="L1023" i="2"/>
  <c r="J1025" i="2"/>
  <c r="L1027" i="2"/>
  <c r="J1029" i="2"/>
  <c r="L1031" i="2"/>
  <c r="J1033" i="2"/>
  <c r="L1035" i="2"/>
  <c r="J1037" i="2"/>
  <c r="L1039" i="2"/>
  <c r="J1041" i="2"/>
  <c r="L1043" i="2"/>
  <c r="J1045" i="2"/>
  <c r="L1047" i="2"/>
  <c r="J1049" i="2"/>
  <c r="L1051" i="2"/>
  <c r="K1053" i="2"/>
  <c r="L1053" i="2"/>
  <c r="K1057" i="2"/>
  <c r="L1057" i="2"/>
  <c r="K1061" i="2"/>
  <c r="L1061" i="2"/>
  <c r="J1007" i="2"/>
  <c r="J1009" i="2"/>
  <c r="I1055" i="2"/>
  <c r="J1055" i="2"/>
  <c r="I1059" i="2"/>
  <c r="J1059" i="2"/>
  <c r="I1063" i="2"/>
  <c r="J1063" i="2"/>
  <c r="I1067" i="2"/>
  <c r="I1069" i="2"/>
  <c r="J1069" i="2"/>
  <c r="J1012" i="2"/>
  <c r="J1014" i="2"/>
  <c r="J1016" i="2"/>
  <c r="J1018" i="2"/>
  <c r="J1020" i="2"/>
  <c r="J1022" i="2"/>
  <c r="J1024" i="2"/>
  <c r="J1026" i="2"/>
  <c r="J1028" i="2"/>
  <c r="J1030" i="2"/>
  <c r="J1032" i="2"/>
  <c r="J1034" i="2"/>
  <c r="J1036" i="2"/>
  <c r="J1038" i="2"/>
  <c r="J1040" i="2"/>
  <c r="J1042" i="2"/>
  <c r="J1044" i="2"/>
  <c r="J1046" i="2"/>
  <c r="J1048" i="2"/>
  <c r="J1050" i="2"/>
  <c r="J1052" i="2"/>
  <c r="I1052" i="2"/>
  <c r="L1065" i="2"/>
  <c r="J1067" i="2"/>
  <c r="J1054" i="2"/>
  <c r="J1056" i="2"/>
  <c r="J1058" i="2"/>
  <c r="J1060" i="2"/>
  <c r="J1062" i="2"/>
  <c r="J1064" i="2"/>
  <c r="J1066" i="2"/>
  <c r="L1071" i="2"/>
  <c r="J1073" i="2"/>
  <c r="L1075" i="2"/>
  <c r="J1077" i="2"/>
  <c r="L1079" i="2"/>
  <c r="J1081" i="2"/>
  <c r="L1083" i="2"/>
  <c r="L1090" i="2"/>
  <c r="K1090" i="2"/>
  <c r="J1085" i="2"/>
  <c r="J1087" i="2"/>
  <c r="J1089" i="2"/>
  <c r="J1068" i="2"/>
  <c r="J1070" i="2"/>
  <c r="J1072" i="2"/>
  <c r="J1074" i="2"/>
  <c r="J1076" i="2"/>
  <c r="J1078" i="2"/>
  <c r="J1080" i="2"/>
  <c r="J1082" i="2"/>
  <c r="J1084" i="2"/>
  <c r="J1086" i="2"/>
  <c r="J1088" i="2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254" i="1"/>
  <c r="L254" i="1" s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254" i="1"/>
  <c r="L1091" i="13" l="1"/>
  <c r="L1091" i="15"/>
  <c r="F4" i="15"/>
  <c r="G4" i="15" s="1"/>
  <c r="E5" i="15"/>
  <c r="K1091" i="15"/>
  <c r="L1091" i="14"/>
  <c r="K1091" i="14"/>
  <c r="E11" i="14"/>
  <c r="F10" i="14"/>
  <c r="G10" i="14" s="1"/>
  <c r="K1091" i="13"/>
  <c r="F10" i="13"/>
  <c r="G10" i="13" s="1"/>
  <c r="E11" i="13"/>
  <c r="L1091" i="12"/>
  <c r="F8" i="12"/>
  <c r="G8" i="12" s="1"/>
  <c r="E9" i="12"/>
  <c r="K1091" i="12"/>
  <c r="L1091" i="11"/>
  <c r="F4" i="11"/>
  <c r="G4" i="11" s="1"/>
  <c r="E5" i="11"/>
  <c r="K1091" i="11"/>
  <c r="K1091" i="10"/>
  <c r="L1091" i="10"/>
  <c r="E9" i="10"/>
  <c r="F8" i="10"/>
  <c r="G8" i="10" s="1"/>
  <c r="L1091" i="9"/>
  <c r="F4" i="9"/>
  <c r="G4" i="9" s="1"/>
  <c r="E5" i="9"/>
  <c r="E11" i="8"/>
  <c r="F10" i="8"/>
  <c r="G10" i="8" s="1"/>
  <c r="K1091" i="8"/>
  <c r="K1091" i="7"/>
  <c r="F10" i="7"/>
  <c r="G10" i="7" s="1"/>
  <c r="E11" i="7"/>
  <c r="L1091" i="7"/>
  <c r="L1091" i="6"/>
  <c r="F9" i="6"/>
  <c r="G9" i="6" s="1"/>
  <c r="E10" i="6"/>
  <c r="L1088" i="5"/>
  <c r="K1088" i="5"/>
  <c r="L1084" i="5"/>
  <c r="K1084" i="5"/>
  <c r="L1080" i="5"/>
  <c r="K1080" i="5"/>
  <c r="L1076" i="5"/>
  <c r="K1076" i="5"/>
  <c r="L1072" i="5"/>
  <c r="K1072" i="5"/>
  <c r="K1083" i="5"/>
  <c r="L1083" i="5"/>
  <c r="K1075" i="5"/>
  <c r="L1075" i="5"/>
  <c r="L1069" i="5"/>
  <c r="K1069" i="5"/>
  <c r="K1066" i="5"/>
  <c r="L1066" i="5"/>
  <c r="K1058" i="5"/>
  <c r="L1058" i="5"/>
  <c r="K1050" i="5"/>
  <c r="L1050" i="5"/>
  <c r="K1041" i="5"/>
  <c r="L1041" i="5"/>
  <c r="K1038" i="5"/>
  <c r="L1038" i="5"/>
  <c r="K1030" i="5"/>
  <c r="L1030" i="5"/>
  <c r="K1022" i="5"/>
  <c r="L1022" i="5"/>
  <c r="K1014" i="5"/>
  <c r="L1014" i="5"/>
  <c r="K1006" i="5"/>
  <c r="L1006" i="5"/>
  <c r="L1000" i="5"/>
  <c r="K1000" i="5"/>
  <c r="K992" i="5"/>
  <c r="L992" i="5"/>
  <c r="K984" i="5"/>
  <c r="L984" i="5"/>
  <c r="K976" i="5"/>
  <c r="L976" i="5"/>
  <c r="K968" i="5"/>
  <c r="L968" i="5"/>
  <c r="K960" i="5"/>
  <c r="L960" i="5"/>
  <c r="K952" i="5"/>
  <c r="L952" i="5"/>
  <c r="L939" i="5"/>
  <c r="K939" i="5"/>
  <c r="L935" i="5"/>
  <c r="K935" i="5"/>
  <c r="L931" i="5"/>
  <c r="K931" i="5"/>
  <c r="L927" i="5"/>
  <c r="K927" i="5"/>
  <c r="L923" i="5"/>
  <c r="K923" i="5"/>
  <c r="L919" i="5"/>
  <c r="K919" i="5"/>
  <c r="L915" i="5"/>
  <c r="K915" i="5"/>
  <c r="L911" i="5"/>
  <c r="K911" i="5"/>
  <c r="L907" i="5"/>
  <c r="K907" i="5"/>
  <c r="L903" i="5"/>
  <c r="K903" i="5"/>
  <c r="L899" i="5"/>
  <c r="K899" i="5"/>
  <c r="L895" i="5"/>
  <c r="K895" i="5"/>
  <c r="L891" i="5"/>
  <c r="K891" i="5"/>
  <c r="L887" i="5"/>
  <c r="K887" i="5"/>
  <c r="L883" i="5"/>
  <c r="K883" i="5"/>
  <c r="L879" i="5"/>
  <c r="K879" i="5"/>
  <c r="L875" i="5"/>
  <c r="K875" i="5"/>
  <c r="L871" i="5"/>
  <c r="K871" i="5"/>
  <c r="L867" i="5"/>
  <c r="K867" i="5"/>
  <c r="L863" i="5"/>
  <c r="K863" i="5"/>
  <c r="K942" i="5"/>
  <c r="L942" i="5"/>
  <c r="K934" i="5"/>
  <c r="L934" i="5"/>
  <c r="K926" i="5"/>
  <c r="L926" i="5"/>
  <c r="K918" i="5"/>
  <c r="L918" i="5"/>
  <c r="K910" i="5"/>
  <c r="L910" i="5"/>
  <c r="K902" i="5"/>
  <c r="L902" i="5"/>
  <c r="K894" i="5"/>
  <c r="L894" i="5"/>
  <c r="K886" i="5"/>
  <c r="L886" i="5"/>
  <c r="K878" i="5"/>
  <c r="L878" i="5"/>
  <c r="K870" i="5"/>
  <c r="L870" i="5"/>
  <c r="K862" i="5"/>
  <c r="L862" i="5"/>
  <c r="K857" i="5"/>
  <c r="L857" i="5"/>
  <c r="K850" i="5"/>
  <c r="L850" i="5"/>
  <c r="K842" i="5"/>
  <c r="L842" i="5"/>
  <c r="K834" i="5"/>
  <c r="L834" i="5"/>
  <c r="K826" i="5"/>
  <c r="L826" i="5"/>
  <c r="K818" i="5"/>
  <c r="L818" i="5"/>
  <c r="K810" i="5"/>
  <c r="L810" i="5"/>
  <c r="K802" i="5"/>
  <c r="L802" i="5"/>
  <c r="K794" i="5"/>
  <c r="L794" i="5"/>
  <c r="K786" i="5"/>
  <c r="L786" i="5"/>
  <c r="K778" i="5"/>
  <c r="L778" i="5"/>
  <c r="K770" i="5"/>
  <c r="L770" i="5"/>
  <c r="K762" i="5"/>
  <c r="L762" i="5"/>
  <c r="L756" i="5"/>
  <c r="K756" i="5"/>
  <c r="L752" i="5"/>
  <c r="K752" i="5"/>
  <c r="L749" i="5"/>
  <c r="K749" i="5"/>
  <c r="L745" i="5"/>
  <c r="K745" i="5"/>
  <c r="L741" i="5"/>
  <c r="K741" i="5"/>
  <c r="L737" i="5"/>
  <c r="K737" i="5"/>
  <c r="L733" i="5"/>
  <c r="K733" i="5"/>
  <c r="L729" i="5"/>
  <c r="K729" i="5"/>
  <c r="L725" i="5"/>
  <c r="K725" i="5"/>
  <c r="L721" i="5"/>
  <c r="K721" i="5"/>
  <c r="L717" i="5"/>
  <c r="K717" i="5"/>
  <c r="L713" i="5"/>
  <c r="K713" i="5"/>
  <c r="L709" i="5"/>
  <c r="K709" i="5"/>
  <c r="L705" i="5"/>
  <c r="K705" i="5"/>
  <c r="L701" i="5"/>
  <c r="K701" i="5"/>
  <c r="L697" i="5"/>
  <c r="K697" i="5"/>
  <c r="L693" i="5"/>
  <c r="K693" i="5"/>
  <c r="L689" i="5"/>
  <c r="K689" i="5"/>
  <c r="L685" i="5"/>
  <c r="K685" i="5"/>
  <c r="L681" i="5"/>
  <c r="K681" i="5"/>
  <c r="L677" i="5"/>
  <c r="K677" i="5"/>
  <c r="L673" i="5"/>
  <c r="K673" i="5"/>
  <c r="L669" i="5"/>
  <c r="K669" i="5"/>
  <c r="L665" i="5"/>
  <c r="K665" i="5"/>
  <c r="L661" i="5"/>
  <c r="K661" i="5"/>
  <c r="L657" i="5"/>
  <c r="K657" i="5"/>
  <c r="L653" i="5"/>
  <c r="K653" i="5"/>
  <c r="L649" i="5"/>
  <c r="K649" i="5"/>
  <c r="L645" i="5"/>
  <c r="K645" i="5"/>
  <c r="L641" i="5"/>
  <c r="K641" i="5"/>
  <c r="L637" i="5"/>
  <c r="K637" i="5"/>
  <c r="L633" i="5"/>
  <c r="K633" i="5"/>
  <c r="L629" i="5"/>
  <c r="K629" i="5"/>
  <c r="L625" i="5"/>
  <c r="K625" i="5"/>
  <c r="L621" i="5"/>
  <c r="K621" i="5"/>
  <c r="L617" i="5"/>
  <c r="K617" i="5"/>
  <c r="L613" i="5"/>
  <c r="K613" i="5"/>
  <c r="L609" i="5"/>
  <c r="K609" i="5"/>
  <c r="L605" i="5"/>
  <c r="K605" i="5"/>
  <c r="L601" i="5"/>
  <c r="K601" i="5"/>
  <c r="L597" i="5"/>
  <c r="K597" i="5"/>
  <c r="L593" i="5"/>
  <c r="K593" i="5"/>
  <c r="L589" i="5"/>
  <c r="K589" i="5"/>
  <c r="L585" i="5"/>
  <c r="K585" i="5"/>
  <c r="K751" i="5"/>
  <c r="L751" i="5"/>
  <c r="K748" i="5"/>
  <c r="L748" i="5"/>
  <c r="K740" i="5"/>
  <c r="L740" i="5"/>
  <c r="K732" i="5"/>
  <c r="L732" i="5"/>
  <c r="K724" i="5"/>
  <c r="L724" i="5"/>
  <c r="K716" i="5"/>
  <c r="L716" i="5"/>
  <c r="K708" i="5"/>
  <c r="L708" i="5"/>
  <c r="K700" i="5"/>
  <c r="L700" i="5"/>
  <c r="K692" i="5"/>
  <c r="L692" i="5"/>
  <c r="K684" i="5"/>
  <c r="L684" i="5"/>
  <c r="K676" i="5"/>
  <c r="L676" i="5"/>
  <c r="K668" i="5"/>
  <c r="L668" i="5"/>
  <c r="K660" i="5"/>
  <c r="L660" i="5"/>
  <c r="K652" i="5"/>
  <c r="L652" i="5"/>
  <c r="K644" i="5"/>
  <c r="L644" i="5"/>
  <c r="K636" i="5"/>
  <c r="L636" i="5"/>
  <c r="K628" i="5"/>
  <c r="L628" i="5"/>
  <c r="K620" i="5"/>
  <c r="L620" i="5"/>
  <c r="K612" i="5"/>
  <c r="L612" i="5"/>
  <c r="K604" i="5"/>
  <c r="L604" i="5"/>
  <c r="K596" i="5"/>
  <c r="L596" i="5"/>
  <c r="K588" i="5"/>
  <c r="L588" i="5"/>
  <c r="L1086" i="5"/>
  <c r="K1086" i="5"/>
  <c r="L1082" i="5"/>
  <c r="K1082" i="5"/>
  <c r="L1078" i="5"/>
  <c r="K1078" i="5"/>
  <c r="L1074" i="5"/>
  <c r="K1074" i="5"/>
  <c r="K1087" i="5"/>
  <c r="L1087" i="5"/>
  <c r="K1079" i="5"/>
  <c r="L1079" i="5"/>
  <c r="K1071" i="5"/>
  <c r="L1071" i="5"/>
  <c r="K1070" i="5"/>
  <c r="L1070" i="5"/>
  <c r="K1062" i="5"/>
  <c r="L1062" i="5"/>
  <c r="K1054" i="5"/>
  <c r="L1054" i="5"/>
  <c r="K1046" i="5"/>
  <c r="L1046" i="5"/>
  <c r="K1040" i="5"/>
  <c r="L1040" i="5"/>
  <c r="K1034" i="5"/>
  <c r="L1034" i="5"/>
  <c r="K1026" i="5"/>
  <c r="L1026" i="5"/>
  <c r="K1018" i="5"/>
  <c r="L1018" i="5"/>
  <c r="K1010" i="5"/>
  <c r="L1010" i="5"/>
  <c r="K1002" i="5"/>
  <c r="L1002" i="5"/>
  <c r="L998" i="5"/>
  <c r="K998" i="5"/>
  <c r="K996" i="5"/>
  <c r="L996" i="5"/>
  <c r="K988" i="5"/>
  <c r="L988" i="5"/>
  <c r="K980" i="5"/>
  <c r="L980" i="5"/>
  <c r="K972" i="5"/>
  <c r="L972" i="5"/>
  <c r="K964" i="5"/>
  <c r="L964" i="5"/>
  <c r="K956" i="5"/>
  <c r="L956" i="5"/>
  <c r="L941" i="5"/>
  <c r="K941" i="5"/>
  <c r="L937" i="5"/>
  <c r="K937" i="5"/>
  <c r="L933" i="5"/>
  <c r="K933" i="5"/>
  <c r="L929" i="5"/>
  <c r="K929" i="5"/>
  <c r="L925" i="5"/>
  <c r="K925" i="5"/>
  <c r="L921" i="5"/>
  <c r="K921" i="5"/>
  <c r="L917" i="5"/>
  <c r="K917" i="5"/>
  <c r="L913" i="5"/>
  <c r="K913" i="5"/>
  <c r="L909" i="5"/>
  <c r="K909" i="5"/>
  <c r="L905" i="5"/>
  <c r="K905" i="5"/>
  <c r="L901" i="5"/>
  <c r="K901" i="5"/>
  <c r="L897" i="5"/>
  <c r="K897" i="5"/>
  <c r="L893" i="5"/>
  <c r="K893" i="5"/>
  <c r="L889" i="5"/>
  <c r="K889" i="5"/>
  <c r="L885" i="5"/>
  <c r="K885" i="5"/>
  <c r="L881" i="5"/>
  <c r="K881" i="5"/>
  <c r="L877" i="5"/>
  <c r="K877" i="5"/>
  <c r="L873" i="5"/>
  <c r="K873" i="5"/>
  <c r="L869" i="5"/>
  <c r="K869" i="5"/>
  <c r="L865" i="5"/>
  <c r="K865" i="5"/>
  <c r="L861" i="5"/>
  <c r="K861" i="5"/>
  <c r="K947" i="5"/>
  <c r="L947" i="5"/>
  <c r="K938" i="5"/>
  <c r="L938" i="5"/>
  <c r="K930" i="5"/>
  <c r="L930" i="5"/>
  <c r="K922" i="5"/>
  <c r="L922" i="5"/>
  <c r="K914" i="5"/>
  <c r="L914" i="5"/>
  <c r="K906" i="5"/>
  <c r="L906" i="5"/>
  <c r="K898" i="5"/>
  <c r="L898" i="5"/>
  <c r="K890" i="5"/>
  <c r="L890" i="5"/>
  <c r="K882" i="5"/>
  <c r="L882" i="5"/>
  <c r="K874" i="5"/>
  <c r="L874" i="5"/>
  <c r="K866" i="5"/>
  <c r="L866" i="5"/>
  <c r="K854" i="5"/>
  <c r="L854" i="5"/>
  <c r="K846" i="5"/>
  <c r="L846" i="5"/>
  <c r="K838" i="5"/>
  <c r="L838" i="5"/>
  <c r="K830" i="5"/>
  <c r="L830" i="5"/>
  <c r="K822" i="5"/>
  <c r="L822" i="5"/>
  <c r="K814" i="5"/>
  <c r="L814" i="5"/>
  <c r="K806" i="5"/>
  <c r="L806" i="5"/>
  <c r="K798" i="5"/>
  <c r="L798" i="5"/>
  <c r="K790" i="5"/>
  <c r="L790" i="5"/>
  <c r="K782" i="5"/>
  <c r="L782" i="5"/>
  <c r="K774" i="5"/>
  <c r="L774" i="5"/>
  <c r="K766" i="5"/>
  <c r="L766" i="5"/>
  <c r="K758" i="5"/>
  <c r="L758" i="5"/>
  <c r="L754" i="5"/>
  <c r="K754" i="5"/>
  <c r="L747" i="5"/>
  <c r="K747" i="5"/>
  <c r="L743" i="5"/>
  <c r="K743" i="5"/>
  <c r="L739" i="5"/>
  <c r="K739" i="5"/>
  <c r="L735" i="5"/>
  <c r="K735" i="5"/>
  <c r="L731" i="5"/>
  <c r="K731" i="5"/>
  <c r="L727" i="5"/>
  <c r="K727" i="5"/>
  <c r="L723" i="5"/>
  <c r="K723" i="5"/>
  <c r="L719" i="5"/>
  <c r="K719" i="5"/>
  <c r="L715" i="5"/>
  <c r="K715" i="5"/>
  <c r="L711" i="5"/>
  <c r="K711" i="5"/>
  <c r="L707" i="5"/>
  <c r="K707" i="5"/>
  <c r="L703" i="5"/>
  <c r="K703" i="5"/>
  <c r="L699" i="5"/>
  <c r="K699" i="5"/>
  <c r="L695" i="5"/>
  <c r="K695" i="5"/>
  <c r="L691" i="5"/>
  <c r="K691" i="5"/>
  <c r="L687" i="5"/>
  <c r="K687" i="5"/>
  <c r="L683" i="5"/>
  <c r="K683" i="5"/>
  <c r="L679" i="5"/>
  <c r="K679" i="5"/>
  <c r="L675" i="5"/>
  <c r="K675" i="5"/>
  <c r="L671" i="5"/>
  <c r="K671" i="5"/>
  <c r="L667" i="5"/>
  <c r="K667" i="5"/>
  <c r="L663" i="5"/>
  <c r="K663" i="5"/>
  <c r="L659" i="5"/>
  <c r="K659" i="5"/>
  <c r="L655" i="5"/>
  <c r="K655" i="5"/>
  <c r="L651" i="5"/>
  <c r="K651" i="5"/>
  <c r="L647" i="5"/>
  <c r="K647" i="5"/>
  <c r="L643" i="5"/>
  <c r="K643" i="5"/>
  <c r="L639" i="5"/>
  <c r="K639" i="5"/>
  <c r="L635" i="5"/>
  <c r="K635" i="5"/>
  <c r="L631" i="5"/>
  <c r="K631" i="5"/>
  <c r="L627" i="5"/>
  <c r="K627" i="5"/>
  <c r="L623" i="5"/>
  <c r="K623" i="5"/>
  <c r="L619" i="5"/>
  <c r="K619" i="5"/>
  <c r="L615" i="5"/>
  <c r="K615" i="5"/>
  <c r="L611" i="5"/>
  <c r="K611" i="5"/>
  <c r="L607" i="5"/>
  <c r="K607" i="5"/>
  <c r="L603" i="5"/>
  <c r="K603" i="5"/>
  <c r="L599" i="5"/>
  <c r="K599" i="5"/>
  <c r="L595" i="5"/>
  <c r="K595" i="5"/>
  <c r="L591" i="5"/>
  <c r="K591" i="5"/>
  <c r="L587" i="5"/>
  <c r="K587" i="5"/>
  <c r="L583" i="5"/>
  <c r="K583" i="5"/>
  <c r="K744" i="5"/>
  <c r="L744" i="5"/>
  <c r="K736" i="5"/>
  <c r="L736" i="5"/>
  <c r="K728" i="5"/>
  <c r="L728" i="5"/>
  <c r="K720" i="5"/>
  <c r="L720" i="5"/>
  <c r="K712" i="5"/>
  <c r="L712" i="5"/>
  <c r="K704" i="5"/>
  <c r="L704" i="5"/>
  <c r="K696" i="5"/>
  <c r="L696" i="5"/>
  <c r="K688" i="5"/>
  <c r="L688" i="5"/>
  <c r="K680" i="5"/>
  <c r="L680" i="5"/>
  <c r="K672" i="5"/>
  <c r="L672" i="5"/>
  <c r="K664" i="5"/>
  <c r="L664" i="5"/>
  <c r="K656" i="5"/>
  <c r="L656" i="5"/>
  <c r="K648" i="5"/>
  <c r="L648" i="5"/>
  <c r="K640" i="5"/>
  <c r="L640" i="5"/>
  <c r="K632" i="5"/>
  <c r="L632" i="5"/>
  <c r="K624" i="5"/>
  <c r="L624" i="5"/>
  <c r="K616" i="5"/>
  <c r="L616" i="5"/>
  <c r="K608" i="5"/>
  <c r="L608" i="5"/>
  <c r="K600" i="5"/>
  <c r="L600" i="5"/>
  <c r="K592" i="5"/>
  <c r="L592" i="5"/>
  <c r="K584" i="5"/>
  <c r="L584" i="5"/>
  <c r="K562" i="5"/>
  <c r="L562" i="5"/>
  <c r="K554" i="5"/>
  <c r="L554" i="5"/>
  <c r="K550" i="5"/>
  <c r="L550" i="5"/>
  <c r="K538" i="5"/>
  <c r="L538" i="5"/>
  <c r="K526" i="5"/>
  <c r="L526" i="5"/>
  <c r="K522" i="5"/>
  <c r="L522" i="5"/>
  <c r="K514" i="5"/>
  <c r="L514" i="5"/>
  <c r="K510" i="5"/>
  <c r="L510" i="5"/>
  <c r="K488" i="5"/>
  <c r="L488" i="5"/>
  <c r="K480" i="5"/>
  <c r="L480" i="5"/>
  <c r="K472" i="5"/>
  <c r="L472" i="5"/>
  <c r="K464" i="5"/>
  <c r="L464" i="5"/>
  <c r="K456" i="5"/>
  <c r="L456" i="5"/>
  <c r="K448" i="5"/>
  <c r="L448" i="5"/>
  <c r="K440" i="5"/>
  <c r="L440" i="5"/>
  <c r="K432" i="5"/>
  <c r="L432" i="5"/>
  <c r="K424" i="5"/>
  <c r="L424" i="5"/>
  <c r="K416" i="5"/>
  <c r="L416" i="5"/>
  <c r="K408" i="5"/>
  <c r="L408" i="5"/>
  <c r="K400" i="5"/>
  <c r="L400" i="5"/>
  <c r="K392" i="5"/>
  <c r="L392" i="5"/>
  <c r="K388" i="5"/>
  <c r="L388" i="5"/>
  <c r="K384" i="5"/>
  <c r="L384" i="5"/>
  <c r="K380" i="5"/>
  <c r="L380" i="5"/>
  <c r="K376" i="5"/>
  <c r="L376" i="5"/>
  <c r="K372" i="5"/>
  <c r="L372" i="5"/>
  <c r="K368" i="5"/>
  <c r="L368" i="5"/>
  <c r="K364" i="5"/>
  <c r="L364" i="5"/>
  <c r="K360" i="5"/>
  <c r="L360" i="5"/>
  <c r="K356" i="5"/>
  <c r="L356" i="5"/>
  <c r="K352" i="5"/>
  <c r="L352" i="5"/>
  <c r="K348" i="5"/>
  <c r="L348" i="5"/>
  <c r="K344" i="5"/>
  <c r="L344" i="5"/>
  <c r="K340" i="5"/>
  <c r="L340" i="5"/>
  <c r="K336" i="5"/>
  <c r="L336" i="5"/>
  <c r="K332" i="5"/>
  <c r="L332" i="5"/>
  <c r="K328" i="5"/>
  <c r="L328" i="5"/>
  <c r="K324" i="5"/>
  <c r="L324" i="5"/>
  <c r="K320" i="5"/>
  <c r="L320" i="5"/>
  <c r="K316" i="5"/>
  <c r="L316" i="5"/>
  <c r="K312" i="5"/>
  <c r="L312" i="5"/>
  <c r="K308" i="5"/>
  <c r="L308" i="5"/>
  <c r="K304" i="5"/>
  <c r="L304" i="5"/>
  <c r="K300" i="5"/>
  <c r="L300" i="5"/>
  <c r="K296" i="5"/>
  <c r="L296" i="5"/>
  <c r="K292" i="5"/>
  <c r="L292" i="5"/>
  <c r="K288" i="5"/>
  <c r="L288" i="5"/>
  <c r="K280" i="5"/>
  <c r="L280" i="5"/>
  <c r="K276" i="5"/>
  <c r="L276" i="5"/>
  <c r="K272" i="5"/>
  <c r="L272" i="5"/>
  <c r="K268" i="5"/>
  <c r="L268" i="5"/>
  <c r="K264" i="5"/>
  <c r="L264" i="5"/>
  <c r="K260" i="5"/>
  <c r="L260" i="5"/>
  <c r="K258" i="5"/>
  <c r="L258" i="5"/>
  <c r="K256" i="5"/>
  <c r="L256" i="5"/>
  <c r="J1092" i="5"/>
  <c r="J1093" i="5" s="1"/>
  <c r="K254" i="5"/>
  <c r="L254" i="5"/>
  <c r="E9" i="5"/>
  <c r="K581" i="5"/>
  <c r="L581" i="5"/>
  <c r="K573" i="5"/>
  <c r="L573" i="5"/>
  <c r="K570" i="5"/>
  <c r="L570" i="5"/>
  <c r="K566" i="5"/>
  <c r="L566" i="5"/>
  <c r="K558" i="5"/>
  <c r="L558" i="5"/>
  <c r="K546" i="5"/>
  <c r="L546" i="5"/>
  <c r="K542" i="5"/>
  <c r="L542" i="5"/>
  <c r="K534" i="5"/>
  <c r="L534" i="5"/>
  <c r="K530" i="5"/>
  <c r="L530" i="5"/>
  <c r="K518" i="5"/>
  <c r="L518" i="5"/>
  <c r="K506" i="5"/>
  <c r="L506" i="5"/>
  <c r="K502" i="5"/>
  <c r="L502" i="5"/>
  <c r="K498" i="5"/>
  <c r="L498" i="5"/>
  <c r="K494" i="5"/>
  <c r="L494" i="5"/>
  <c r="K284" i="5"/>
  <c r="L284" i="5"/>
  <c r="K1089" i="5"/>
  <c r="L1089" i="5"/>
  <c r="K1085" i="5"/>
  <c r="L1085" i="5"/>
  <c r="K1081" i="5"/>
  <c r="L1081" i="5"/>
  <c r="K1077" i="5"/>
  <c r="L1077" i="5"/>
  <c r="K1073" i="5"/>
  <c r="L1073" i="5"/>
  <c r="L1067" i="5"/>
  <c r="K1067" i="5"/>
  <c r="L1065" i="5"/>
  <c r="K1065" i="5"/>
  <c r="L1063" i="5"/>
  <c r="K1063" i="5"/>
  <c r="L1061" i="5"/>
  <c r="K1061" i="5"/>
  <c r="L1059" i="5"/>
  <c r="K1059" i="5"/>
  <c r="L1057" i="5"/>
  <c r="K1057" i="5"/>
  <c r="L1055" i="5"/>
  <c r="K1055" i="5"/>
  <c r="L1053" i="5"/>
  <c r="K1053" i="5"/>
  <c r="L1051" i="5"/>
  <c r="K1051" i="5"/>
  <c r="L1049" i="5"/>
  <c r="K1049" i="5"/>
  <c r="L1047" i="5"/>
  <c r="K1047" i="5"/>
  <c r="L1045" i="5"/>
  <c r="K1045" i="5"/>
  <c r="K1064" i="5"/>
  <c r="L1064" i="5"/>
  <c r="K1060" i="5"/>
  <c r="L1060" i="5"/>
  <c r="K1056" i="5"/>
  <c r="L1056" i="5"/>
  <c r="K1052" i="5"/>
  <c r="L1052" i="5"/>
  <c r="K1048" i="5"/>
  <c r="L1048" i="5"/>
  <c r="K1044" i="5"/>
  <c r="L1044" i="5"/>
  <c r="L1042" i="5"/>
  <c r="K1042" i="5"/>
  <c r="L1039" i="5"/>
  <c r="K1039" i="5"/>
  <c r="L1037" i="5"/>
  <c r="K1037" i="5"/>
  <c r="L1035" i="5"/>
  <c r="K1035" i="5"/>
  <c r="L1033" i="5"/>
  <c r="K1033" i="5"/>
  <c r="L1031" i="5"/>
  <c r="K1031" i="5"/>
  <c r="L1029" i="5"/>
  <c r="K1029" i="5"/>
  <c r="L1027" i="5"/>
  <c r="K1027" i="5"/>
  <c r="L1025" i="5"/>
  <c r="K1025" i="5"/>
  <c r="L1023" i="5"/>
  <c r="K1023" i="5"/>
  <c r="L1021" i="5"/>
  <c r="K1021" i="5"/>
  <c r="L1019" i="5"/>
  <c r="K1019" i="5"/>
  <c r="L1017" i="5"/>
  <c r="K1017" i="5"/>
  <c r="L1015" i="5"/>
  <c r="K1015" i="5"/>
  <c r="L1013" i="5"/>
  <c r="K1013" i="5"/>
  <c r="L1011" i="5"/>
  <c r="K1011" i="5"/>
  <c r="L1009" i="5"/>
  <c r="K1009" i="5"/>
  <c r="L1007" i="5"/>
  <c r="K1007" i="5"/>
  <c r="L1005" i="5"/>
  <c r="K1005" i="5"/>
  <c r="L1003" i="5"/>
  <c r="K1003" i="5"/>
  <c r="K1036" i="5"/>
  <c r="L1036" i="5"/>
  <c r="K1032" i="5"/>
  <c r="L1032" i="5"/>
  <c r="K1028" i="5"/>
  <c r="L1028" i="5"/>
  <c r="K1024" i="5"/>
  <c r="L1024" i="5"/>
  <c r="K1020" i="5"/>
  <c r="L1020" i="5"/>
  <c r="K1016" i="5"/>
  <c r="L1016" i="5"/>
  <c r="K1012" i="5"/>
  <c r="L1012" i="5"/>
  <c r="K1008" i="5"/>
  <c r="L1008" i="5"/>
  <c r="K1004" i="5"/>
  <c r="L1004" i="5"/>
  <c r="K997" i="5"/>
  <c r="L997" i="5"/>
  <c r="L995" i="5"/>
  <c r="K995" i="5"/>
  <c r="L993" i="5"/>
  <c r="K993" i="5"/>
  <c r="L991" i="5"/>
  <c r="K991" i="5"/>
  <c r="L989" i="5"/>
  <c r="K989" i="5"/>
  <c r="L987" i="5"/>
  <c r="K987" i="5"/>
  <c r="L985" i="5"/>
  <c r="K985" i="5"/>
  <c r="L983" i="5"/>
  <c r="K983" i="5"/>
  <c r="L981" i="5"/>
  <c r="K981" i="5"/>
  <c r="L979" i="5"/>
  <c r="K979" i="5"/>
  <c r="L977" i="5"/>
  <c r="K977" i="5"/>
  <c r="L975" i="5"/>
  <c r="K975" i="5"/>
  <c r="L973" i="5"/>
  <c r="K973" i="5"/>
  <c r="L971" i="5"/>
  <c r="K971" i="5"/>
  <c r="L969" i="5"/>
  <c r="K969" i="5"/>
  <c r="L967" i="5"/>
  <c r="K967" i="5"/>
  <c r="L965" i="5"/>
  <c r="K965" i="5"/>
  <c r="L963" i="5"/>
  <c r="K963" i="5"/>
  <c r="L961" i="5"/>
  <c r="K961" i="5"/>
  <c r="L959" i="5"/>
  <c r="K959" i="5"/>
  <c r="L957" i="5"/>
  <c r="K957" i="5"/>
  <c r="L955" i="5"/>
  <c r="K955" i="5"/>
  <c r="L953" i="5"/>
  <c r="K953" i="5"/>
  <c r="L951" i="5"/>
  <c r="K951" i="5"/>
  <c r="K999" i="5"/>
  <c r="L999" i="5"/>
  <c r="K994" i="5"/>
  <c r="L994" i="5"/>
  <c r="K990" i="5"/>
  <c r="L990" i="5"/>
  <c r="K986" i="5"/>
  <c r="L986" i="5"/>
  <c r="K982" i="5"/>
  <c r="L982" i="5"/>
  <c r="K978" i="5"/>
  <c r="L978" i="5"/>
  <c r="K974" i="5"/>
  <c r="L974" i="5"/>
  <c r="K970" i="5"/>
  <c r="L970" i="5"/>
  <c r="K966" i="5"/>
  <c r="L966" i="5"/>
  <c r="K962" i="5"/>
  <c r="L962" i="5"/>
  <c r="K958" i="5"/>
  <c r="L958" i="5"/>
  <c r="K954" i="5"/>
  <c r="L954" i="5"/>
  <c r="K950" i="5"/>
  <c r="L950" i="5"/>
  <c r="L948" i="5"/>
  <c r="K948" i="5"/>
  <c r="L946" i="5"/>
  <c r="K946" i="5"/>
  <c r="L944" i="5"/>
  <c r="K944" i="5"/>
  <c r="L949" i="5"/>
  <c r="K949" i="5"/>
  <c r="K943" i="5"/>
  <c r="L943" i="5"/>
  <c r="K940" i="5"/>
  <c r="L940" i="5"/>
  <c r="K936" i="5"/>
  <c r="L936" i="5"/>
  <c r="K932" i="5"/>
  <c r="L932" i="5"/>
  <c r="K928" i="5"/>
  <c r="L928" i="5"/>
  <c r="K924" i="5"/>
  <c r="L924" i="5"/>
  <c r="K920" i="5"/>
  <c r="L920" i="5"/>
  <c r="K916" i="5"/>
  <c r="L916" i="5"/>
  <c r="K912" i="5"/>
  <c r="L912" i="5"/>
  <c r="K908" i="5"/>
  <c r="L908" i="5"/>
  <c r="K904" i="5"/>
  <c r="L904" i="5"/>
  <c r="K900" i="5"/>
  <c r="L900" i="5"/>
  <c r="K896" i="5"/>
  <c r="L896" i="5"/>
  <c r="K892" i="5"/>
  <c r="L892" i="5"/>
  <c r="K888" i="5"/>
  <c r="L888" i="5"/>
  <c r="K884" i="5"/>
  <c r="L884" i="5"/>
  <c r="K880" i="5"/>
  <c r="L880" i="5"/>
  <c r="K876" i="5"/>
  <c r="L876" i="5"/>
  <c r="K872" i="5"/>
  <c r="L872" i="5"/>
  <c r="K868" i="5"/>
  <c r="L868" i="5"/>
  <c r="K864" i="5"/>
  <c r="L864" i="5"/>
  <c r="K860" i="5"/>
  <c r="L860" i="5"/>
  <c r="L858" i="5"/>
  <c r="K858" i="5"/>
  <c r="L856" i="5"/>
  <c r="K856" i="5"/>
  <c r="L853" i="5"/>
  <c r="K853" i="5"/>
  <c r="L851" i="5"/>
  <c r="K851" i="5"/>
  <c r="L849" i="5"/>
  <c r="K849" i="5"/>
  <c r="L847" i="5"/>
  <c r="K847" i="5"/>
  <c r="L845" i="5"/>
  <c r="K845" i="5"/>
  <c r="L843" i="5"/>
  <c r="K843" i="5"/>
  <c r="L841" i="5"/>
  <c r="K841" i="5"/>
  <c r="L839" i="5"/>
  <c r="K839" i="5"/>
  <c r="L837" i="5"/>
  <c r="K837" i="5"/>
  <c r="L835" i="5"/>
  <c r="K835" i="5"/>
  <c r="L833" i="5"/>
  <c r="K833" i="5"/>
  <c r="L831" i="5"/>
  <c r="K831" i="5"/>
  <c r="L829" i="5"/>
  <c r="K829" i="5"/>
  <c r="L827" i="5"/>
  <c r="K827" i="5"/>
  <c r="L825" i="5"/>
  <c r="K825" i="5"/>
  <c r="L823" i="5"/>
  <c r="K823" i="5"/>
  <c r="L821" i="5"/>
  <c r="K821" i="5"/>
  <c r="L819" i="5"/>
  <c r="K819" i="5"/>
  <c r="L817" i="5"/>
  <c r="K817" i="5"/>
  <c r="L815" i="5"/>
  <c r="K815" i="5"/>
  <c r="L813" i="5"/>
  <c r="K813" i="5"/>
  <c r="L811" i="5"/>
  <c r="K811" i="5"/>
  <c r="L809" i="5"/>
  <c r="K809" i="5"/>
  <c r="L807" i="5"/>
  <c r="K807" i="5"/>
  <c r="L805" i="5"/>
  <c r="K805" i="5"/>
  <c r="L803" i="5"/>
  <c r="K803" i="5"/>
  <c r="L801" i="5"/>
  <c r="K801" i="5"/>
  <c r="L799" i="5"/>
  <c r="K799" i="5"/>
  <c r="L797" i="5"/>
  <c r="K797" i="5"/>
  <c r="L795" i="5"/>
  <c r="K795" i="5"/>
  <c r="L793" i="5"/>
  <c r="K793" i="5"/>
  <c r="L791" i="5"/>
  <c r="K791" i="5"/>
  <c r="L789" i="5"/>
  <c r="K789" i="5"/>
  <c r="L787" i="5"/>
  <c r="K787" i="5"/>
  <c r="L785" i="5"/>
  <c r="K785" i="5"/>
  <c r="L783" i="5"/>
  <c r="K783" i="5"/>
  <c r="L781" i="5"/>
  <c r="K781" i="5"/>
  <c r="L779" i="5"/>
  <c r="K779" i="5"/>
  <c r="L777" i="5"/>
  <c r="K777" i="5"/>
  <c r="L775" i="5"/>
  <c r="K775" i="5"/>
  <c r="L773" i="5"/>
  <c r="K773" i="5"/>
  <c r="L771" i="5"/>
  <c r="K771" i="5"/>
  <c r="L769" i="5"/>
  <c r="K769" i="5"/>
  <c r="L767" i="5"/>
  <c r="K767" i="5"/>
  <c r="L765" i="5"/>
  <c r="K765" i="5"/>
  <c r="L763" i="5"/>
  <c r="K763" i="5"/>
  <c r="L761" i="5"/>
  <c r="K761" i="5"/>
  <c r="L759" i="5"/>
  <c r="K759" i="5"/>
  <c r="K852" i="5"/>
  <c r="L852" i="5"/>
  <c r="K848" i="5"/>
  <c r="L848" i="5"/>
  <c r="K844" i="5"/>
  <c r="L844" i="5"/>
  <c r="K840" i="5"/>
  <c r="L840" i="5"/>
  <c r="K836" i="5"/>
  <c r="L836" i="5"/>
  <c r="K832" i="5"/>
  <c r="L832" i="5"/>
  <c r="K828" i="5"/>
  <c r="L828" i="5"/>
  <c r="K824" i="5"/>
  <c r="L824" i="5"/>
  <c r="K820" i="5"/>
  <c r="L820" i="5"/>
  <c r="K816" i="5"/>
  <c r="L816" i="5"/>
  <c r="K812" i="5"/>
  <c r="L812" i="5"/>
  <c r="K808" i="5"/>
  <c r="L808" i="5"/>
  <c r="K804" i="5"/>
  <c r="L804" i="5"/>
  <c r="K800" i="5"/>
  <c r="L800" i="5"/>
  <c r="K796" i="5"/>
  <c r="L796" i="5"/>
  <c r="K792" i="5"/>
  <c r="L792" i="5"/>
  <c r="K788" i="5"/>
  <c r="L788" i="5"/>
  <c r="K784" i="5"/>
  <c r="L784" i="5"/>
  <c r="K780" i="5"/>
  <c r="L780" i="5"/>
  <c r="K776" i="5"/>
  <c r="L776" i="5"/>
  <c r="K772" i="5"/>
  <c r="L772" i="5"/>
  <c r="K768" i="5"/>
  <c r="L768" i="5"/>
  <c r="K764" i="5"/>
  <c r="L764" i="5"/>
  <c r="K760" i="5"/>
  <c r="L760" i="5"/>
  <c r="K755" i="5"/>
  <c r="L755" i="5"/>
  <c r="K750" i="5"/>
  <c r="L750" i="5"/>
  <c r="K746" i="5"/>
  <c r="L746" i="5"/>
  <c r="K742" i="5"/>
  <c r="L742" i="5"/>
  <c r="K738" i="5"/>
  <c r="L738" i="5"/>
  <c r="K734" i="5"/>
  <c r="L734" i="5"/>
  <c r="K730" i="5"/>
  <c r="L730" i="5"/>
  <c r="K726" i="5"/>
  <c r="L726" i="5"/>
  <c r="K722" i="5"/>
  <c r="L722" i="5"/>
  <c r="K718" i="5"/>
  <c r="L718" i="5"/>
  <c r="K714" i="5"/>
  <c r="L714" i="5"/>
  <c r="K710" i="5"/>
  <c r="L710" i="5"/>
  <c r="K706" i="5"/>
  <c r="L706" i="5"/>
  <c r="K702" i="5"/>
  <c r="L702" i="5"/>
  <c r="K698" i="5"/>
  <c r="L698" i="5"/>
  <c r="K694" i="5"/>
  <c r="L694" i="5"/>
  <c r="K690" i="5"/>
  <c r="L690" i="5"/>
  <c r="K686" i="5"/>
  <c r="L686" i="5"/>
  <c r="K682" i="5"/>
  <c r="L682" i="5"/>
  <c r="K678" i="5"/>
  <c r="L678" i="5"/>
  <c r="K674" i="5"/>
  <c r="L674" i="5"/>
  <c r="K670" i="5"/>
  <c r="L670" i="5"/>
  <c r="K666" i="5"/>
  <c r="L666" i="5"/>
  <c r="K662" i="5"/>
  <c r="L662" i="5"/>
  <c r="K658" i="5"/>
  <c r="L658" i="5"/>
  <c r="K654" i="5"/>
  <c r="L654" i="5"/>
  <c r="K650" i="5"/>
  <c r="L650" i="5"/>
  <c r="K646" i="5"/>
  <c r="L646" i="5"/>
  <c r="K642" i="5"/>
  <c r="L642" i="5"/>
  <c r="K638" i="5"/>
  <c r="L638" i="5"/>
  <c r="K634" i="5"/>
  <c r="L634" i="5"/>
  <c r="K630" i="5"/>
  <c r="L630" i="5"/>
  <c r="K626" i="5"/>
  <c r="L626" i="5"/>
  <c r="K622" i="5"/>
  <c r="L622" i="5"/>
  <c r="K618" i="5"/>
  <c r="L618" i="5"/>
  <c r="K614" i="5"/>
  <c r="L614" i="5"/>
  <c r="K610" i="5"/>
  <c r="L610" i="5"/>
  <c r="K606" i="5"/>
  <c r="L606" i="5"/>
  <c r="K602" i="5"/>
  <c r="L602" i="5"/>
  <c r="K598" i="5"/>
  <c r="L598" i="5"/>
  <c r="K594" i="5"/>
  <c r="L594" i="5"/>
  <c r="K590" i="5"/>
  <c r="L590" i="5"/>
  <c r="K586" i="5"/>
  <c r="L586" i="5"/>
  <c r="L582" i="5"/>
  <c r="K582" i="5"/>
  <c r="L580" i="5"/>
  <c r="K580" i="5"/>
  <c r="L578" i="5"/>
  <c r="K578" i="5"/>
  <c r="L576" i="5"/>
  <c r="K576" i="5"/>
  <c r="L574" i="5"/>
  <c r="K574" i="5"/>
  <c r="L571" i="5"/>
  <c r="K571" i="5"/>
  <c r="L569" i="5"/>
  <c r="K569" i="5"/>
  <c r="L567" i="5"/>
  <c r="K567" i="5"/>
  <c r="L565" i="5"/>
  <c r="K565" i="5"/>
  <c r="L563" i="5"/>
  <c r="K563" i="5"/>
  <c r="L561" i="5"/>
  <c r="K561" i="5"/>
  <c r="L559" i="5"/>
  <c r="K559" i="5"/>
  <c r="L557" i="5"/>
  <c r="K557" i="5"/>
  <c r="L555" i="5"/>
  <c r="K555" i="5"/>
  <c r="L553" i="5"/>
  <c r="K553" i="5"/>
  <c r="L551" i="5"/>
  <c r="K551" i="5"/>
  <c r="L549" i="5"/>
  <c r="K549" i="5"/>
  <c r="L547" i="5"/>
  <c r="K547" i="5"/>
  <c r="L545" i="5"/>
  <c r="K545" i="5"/>
  <c r="L543" i="5"/>
  <c r="K543" i="5"/>
  <c r="L541" i="5"/>
  <c r="K541" i="5"/>
  <c r="L539" i="5"/>
  <c r="K539" i="5"/>
  <c r="L537" i="5"/>
  <c r="K537" i="5"/>
  <c r="L535" i="5"/>
  <c r="K535" i="5"/>
  <c r="L533" i="5"/>
  <c r="K533" i="5"/>
  <c r="L531" i="5"/>
  <c r="K531" i="5"/>
  <c r="L529" i="5"/>
  <c r="K529" i="5"/>
  <c r="L527" i="5"/>
  <c r="K527" i="5"/>
  <c r="L525" i="5"/>
  <c r="K525" i="5"/>
  <c r="L523" i="5"/>
  <c r="K523" i="5"/>
  <c r="L521" i="5"/>
  <c r="K521" i="5"/>
  <c r="L519" i="5"/>
  <c r="K519" i="5"/>
  <c r="L517" i="5"/>
  <c r="K517" i="5"/>
  <c r="L515" i="5"/>
  <c r="K515" i="5"/>
  <c r="L513" i="5"/>
  <c r="K513" i="5"/>
  <c r="L511" i="5"/>
  <c r="K511" i="5"/>
  <c r="L509" i="5"/>
  <c r="K509" i="5"/>
  <c r="L507" i="5"/>
  <c r="K507" i="5"/>
  <c r="L505" i="5"/>
  <c r="K505" i="5"/>
  <c r="L503" i="5"/>
  <c r="K503" i="5"/>
  <c r="L501" i="5"/>
  <c r="K501" i="5"/>
  <c r="L499" i="5"/>
  <c r="K499" i="5"/>
  <c r="L497" i="5"/>
  <c r="K497" i="5"/>
  <c r="L495" i="5"/>
  <c r="K495" i="5"/>
  <c r="L493" i="5"/>
  <c r="K493" i="5"/>
  <c r="L491" i="5"/>
  <c r="K491" i="5"/>
  <c r="L489" i="5"/>
  <c r="K489" i="5"/>
  <c r="L487" i="5"/>
  <c r="K487" i="5"/>
  <c r="L485" i="5"/>
  <c r="K485" i="5"/>
  <c r="L483" i="5"/>
  <c r="K483" i="5"/>
  <c r="L481" i="5"/>
  <c r="K481" i="5"/>
  <c r="L479" i="5"/>
  <c r="K479" i="5"/>
  <c r="L477" i="5"/>
  <c r="K477" i="5"/>
  <c r="L475" i="5"/>
  <c r="K475" i="5"/>
  <c r="L473" i="5"/>
  <c r="K473" i="5"/>
  <c r="L471" i="5"/>
  <c r="K471" i="5"/>
  <c r="L469" i="5"/>
  <c r="K469" i="5"/>
  <c r="L467" i="5"/>
  <c r="K467" i="5"/>
  <c r="L465" i="5"/>
  <c r="K465" i="5"/>
  <c r="L463" i="5"/>
  <c r="K463" i="5"/>
  <c r="L461" i="5"/>
  <c r="K461" i="5"/>
  <c r="L459" i="5"/>
  <c r="K459" i="5"/>
  <c r="L457" i="5"/>
  <c r="K457" i="5"/>
  <c r="L455" i="5"/>
  <c r="K455" i="5"/>
  <c r="L453" i="5"/>
  <c r="K453" i="5"/>
  <c r="L451" i="5"/>
  <c r="K451" i="5"/>
  <c r="L449" i="5"/>
  <c r="K449" i="5"/>
  <c r="L447" i="5"/>
  <c r="K447" i="5"/>
  <c r="L445" i="5"/>
  <c r="K445" i="5"/>
  <c r="L443" i="5"/>
  <c r="K443" i="5"/>
  <c r="L441" i="5"/>
  <c r="K441" i="5"/>
  <c r="L439" i="5"/>
  <c r="K439" i="5"/>
  <c r="L437" i="5"/>
  <c r="K437" i="5"/>
  <c r="L435" i="5"/>
  <c r="K435" i="5"/>
  <c r="L433" i="5"/>
  <c r="K433" i="5"/>
  <c r="L431" i="5"/>
  <c r="K431" i="5"/>
  <c r="L429" i="5"/>
  <c r="K429" i="5"/>
  <c r="L427" i="5"/>
  <c r="K427" i="5"/>
  <c r="L425" i="5"/>
  <c r="K425" i="5"/>
  <c r="L423" i="5"/>
  <c r="K423" i="5"/>
  <c r="L421" i="5"/>
  <c r="K421" i="5"/>
  <c r="L419" i="5"/>
  <c r="K419" i="5"/>
  <c r="L417" i="5"/>
  <c r="K417" i="5"/>
  <c r="L415" i="5"/>
  <c r="K415" i="5"/>
  <c r="L413" i="5"/>
  <c r="K413" i="5"/>
  <c r="L411" i="5"/>
  <c r="K411" i="5"/>
  <c r="L409" i="5"/>
  <c r="K409" i="5"/>
  <c r="L407" i="5"/>
  <c r="K407" i="5"/>
  <c r="L405" i="5"/>
  <c r="K405" i="5"/>
  <c r="L403" i="5"/>
  <c r="K403" i="5"/>
  <c r="L401" i="5"/>
  <c r="K401" i="5"/>
  <c r="L399" i="5"/>
  <c r="K399" i="5"/>
  <c r="L397" i="5"/>
  <c r="K397" i="5"/>
  <c r="K577" i="5"/>
  <c r="L577" i="5"/>
  <c r="K572" i="5"/>
  <c r="L572" i="5"/>
  <c r="K568" i="5"/>
  <c r="L568" i="5"/>
  <c r="K564" i="5"/>
  <c r="L564" i="5"/>
  <c r="K560" i="5"/>
  <c r="L560" i="5"/>
  <c r="K556" i="5"/>
  <c r="L556" i="5"/>
  <c r="K552" i="5"/>
  <c r="L552" i="5"/>
  <c r="K548" i="5"/>
  <c r="L548" i="5"/>
  <c r="K544" i="5"/>
  <c r="L544" i="5"/>
  <c r="K540" i="5"/>
  <c r="L540" i="5"/>
  <c r="K536" i="5"/>
  <c r="L536" i="5"/>
  <c r="K532" i="5"/>
  <c r="L532" i="5"/>
  <c r="K528" i="5"/>
  <c r="L528" i="5"/>
  <c r="K524" i="5"/>
  <c r="L524" i="5"/>
  <c r="K520" i="5"/>
  <c r="L520" i="5"/>
  <c r="K516" i="5"/>
  <c r="L516" i="5"/>
  <c r="K512" i="5"/>
  <c r="L512" i="5"/>
  <c r="K508" i="5"/>
  <c r="L508" i="5"/>
  <c r="K504" i="5"/>
  <c r="L504" i="5"/>
  <c r="K500" i="5"/>
  <c r="L500" i="5"/>
  <c r="K496" i="5"/>
  <c r="L496" i="5"/>
  <c r="K492" i="5"/>
  <c r="L492" i="5"/>
  <c r="L395" i="5"/>
  <c r="K395" i="5"/>
  <c r="L393" i="5"/>
  <c r="K393" i="5"/>
  <c r="L391" i="5"/>
  <c r="K391" i="5"/>
  <c r="L389" i="5"/>
  <c r="K389" i="5"/>
  <c r="L387" i="5"/>
  <c r="K387" i="5"/>
  <c r="L385" i="5"/>
  <c r="K385" i="5"/>
  <c r="L383" i="5"/>
  <c r="K383" i="5"/>
  <c r="L381" i="5"/>
  <c r="K381" i="5"/>
  <c r="L379" i="5"/>
  <c r="K379" i="5"/>
  <c r="L377" i="5"/>
  <c r="K377" i="5"/>
  <c r="L375" i="5"/>
  <c r="K375" i="5"/>
  <c r="L373" i="5"/>
  <c r="K373" i="5"/>
  <c r="L371" i="5"/>
  <c r="K371" i="5"/>
  <c r="L369" i="5"/>
  <c r="K369" i="5"/>
  <c r="L367" i="5"/>
  <c r="K367" i="5"/>
  <c r="L365" i="5"/>
  <c r="K365" i="5"/>
  <c r="L363" i="5"/>
  <c r="K363" i="5"/>
  <c r="L361" i="5"/>
  <c r="K361" i="5"/>
  <c r="L359" i="5"/>
  <c r="K359" i="5"/>
  <c r="L357" i="5"/>
  <c r="K357" i="5"/>
  <c r="L355" i="5"/>
  <c r="K355" i="5"/>
  <c r="L353" i="5"/>
  <c r="K353" i="5"/>
  <c r="L351" i="5"/>
  <c r="K351" i="5"/>
  <c r="L349" i="5"/>
  <c r="K349" i="5"/>
  <c r="L347" i="5"/>
  <c r="K347" i="5"/>
  <c r="L345" i="5"/>
  <c r="K345" i="5"/>
  <c r="L343" i="5"/>
  <c r="K343" i="5"/>
  <c r="L341" i="5"/>
  <c r="K341" i="5"/>
  <c r="L339" i="5"/>
  <c r="K339" i="5"/>
  <c r="L337" i="5"/>
  <c r="K337" i="5"/>
  <c r="L335" i="5"/>
  <c r="K335" i="5"/>
  <c r="L333" i="5"/>
  <c r="K333" i="5"/>
  <c r="L331" i="5"/>
  <c r="K331" i="5"/>
  <c r="L329" i="5"/>
  <c r="K329" i="5"/>
  <c r="L327" i="5"/>
  <c r="K327" i="5"/>
  <c r="L325" i="5"/>
  <c r="K325" i="5"/>
  <c r="L323" i="5"/>
  <c r="K323" i="5"/>
  <c r="L321" i="5"/>
  <c r="K321" i="5"/>
  <c r="L319" i="5"/>
  <c r="K319" i="5"/>
  <c r="L317" i="5"/>
  <c r="K317" i="5"/>
  <c r="L315" i="5"/>
  <c r="K315" i="5"/>
  <c r="L313" i="5"/>
  <c r="K313" i="5"/>
  <c r="L311" i="5"/>
  <c r="K311" i="5"/>
  <c r="L309" i="5"/>
  <c r="K309" i="5"/>
  <c r="L307" i="5"/>
  <c r="K307" i="5"/>
  <c r="L305" i="5"/>
  <c r="K305" i="5"/>
  <c r="L303" i="5"/>
  <c r="K303" i="5"/>
  <c r="L301" i="5"/>
  <c r="K301" i="5"/>
  <c r="L299" i="5"/>
  <c r="K299" i="5"/>
  <c r="L297" i="5"/>
  <c r="K297" i="5"/>
  <c r="L295" i="5"/>
  <c r="K295" i="5"/>
  <c r="L293" i="5"/>
  <c r="K293" i="5"/>
  <c r="L291" i="5"/>
  <c r="K291" i="5"/>
  <c r="L289" i="5"/>
  <c r="K289" i="5"/>
  <c r="L287" i="5"/>
  <c r="K287" i="5"/>
  <c r="L285" i="5"/>
  <c r="K285" i="5"/>
  <c r="L283" i="5"/>
  <c r="K283" i="5"/>
  <c r="L281" i="5"/>
  <c r="K281" i="5"/>
  <c r="L279" i="5"/>
  <c r="K279" i="5"/>
  <c r="L277" i="5"/>
  <c r="K277" i="5"/>
  <c r="L275" i="5"/>
  <c r="K275" i="5"/>
  <c r="L273" i="5"/>
  <c r="K273" i="5"/>
  <c r="L271" i="5"/>
  <c r="K271" i="5"/>
  <c r="L269" i="5"/>
  <c r="K269" i="5"/>
  <c r="L267" i="5"/>
  <c r="K267" i="5"/>
  <c r="L265" i="5"/>
  <c r="K265" i="5"/>
  <c r="L263" i="5"/>
  <c r="K263" i="5"/>
  <c r="L261" i="5"/>
  <c r="K261" i="5"/>
  <c r="L259" i="5"/>
  <c r="K259" i="5"/>
  <c r="L257" i="5"/>
  <c r="K257" i="5"/>
  <c r="L255" i="5"/>
  <c r="K255" i="5"/>
  <c r="K484" i="5"/>
  <c r="L484" i="5"/>
  <c r="K476" i="5"/>
  <c r="L476" i="5"/>
  <c r="K468" i="5"/>
  <c r="L468" i="5"/>
  <c r="K460" i="5"/>
  <c r="L460" i="5"/>
  <c r="K452" i="5"/>
  <c r="L452" i="5"/>
  <c r="K444" i="5"/>
  <c r="L444" i="5"/>
  <c r="K436" i="5"/>
  <c r="L436" i="5"/>
  <c r="K428" i="5"/>
  <c r="L428" i="5"/>
  <c r="K420" i="5"/>
  <c r="L420" i="5"/>
  <c r="K412" i="5"/>
  <c r="L412" i="5"/>
  <c r="K404" i="5"/>
  <c r="L404" i="5"/>
  <c r="K396" i="5"/>
  <c r="L396" i="5"/>
  <c r="K394" i="5"/>
  <c r="L394" i="5"/>
  <c r="K390" i="5"/>
  <c r="L390" i="5"/>
  <c r="K386" i="5"/>
  <c r="L386" i="5"/>
  <c r="K382" i="5"/>
  <c r="L382" i="5"/>
  <c r="K378" i="5"/>
  <c r="L378" i="5"/>
  <c r="K374" i="5"/>
  <c r="L374" i="5"/>
  <c r="K370" i="5"/>
  <c r="L370" i="5"/>
  <c r="K366" i="5"/>
  <c r="L366" i="5"/>
  <c r="K362" i="5"/>
  <c r="L362" i="5"/>
  <c r="K358" i="5"/>
  <c r="L358" i="5"/>
  <c r="K354" i="5"/>
  <c r="L354" i="5"/>
  <c r="K350" i="5"/>
  <c r="L350" i="5"/>
  <c r="K346" i="5"/>
  <c r="L346" i="5"/>
  <c r="K342" i="5"/>
  <c r="L342" i="5"/>
  <c r="K338" i="5"/>
  <c r="L338" i="5"/>
  <c r="K334" i="5"/>
  <c r="L334" i="5"/>
  <c r="K330" i="5"/>
  <c r="L330" i="5"/>
  <c r="K326" i="5"/>
  <c r="L326" i="5"/>
  <c r="K322" i="5"/>
  <c r="L322" i="5"/>
  <c r="K318" i="5"/>
  <c r="L318" i="5"/>
  <c r="K314" i="5"/>
  <c r="L314" i="5"/>
  <c r="K310" i="5"/>
  <c r="L310" i="5"/>
  <c r="K306" i="5"/>
  <c r="L306" i="5"/>
  <c r="K302" i="5"/>
  <c r="L302" i="5"/>
  <c r="K298" i="5"/>
  <c r="L298" i="5"/>
  <c r="K294" i="5"/>
  <c r="L294" i="5"/>
  <c r="K290" i="5"/>
  <c r="L290" i="5"/>
  <c r="K286" i="5"/>
  <c r="L286" i="5"/>
  <c r="K282" i="5"/>
  <c r="L282" i="5"/>
  <c r="K278" i="5"/>
  <c r="L278" i="5"/>
  <c r="K274" i="5"/>
  <c r="L274" i="5"/>
  <c r="K270" i="5"/>
  <c r="L270" i="5"/>
  <c r="K266" i="5"/>
  <c r="L266" i="5"/>
  <c r="K262" i="5"/>
  <c r="L262" i="5"/>
  <c r="K1085" i="4"/>
  <c r="L1085" i="4"/>
  <c r="K1077" i="4"/>
  <c r="L1077" i="4"/>
  <c r="L1069" i="4"/>
  <c r="K1069" i="4"/>
  <c r="K1065" i="4"/>
  <c r="L1065" i="4"/>
  <c r="K1053" i="4"/>
  <c r="L1053" i="4"/>
  <c r="L1045" i="4"/>
  <c r="K1045" i="4"/>
  <c r="L1041" i="4"/>
  <c r="K1041" i="4"/>
  <c r="L1037" i="4"/>
  <c r="K1037" i="4"/>
  <c r="L1033" i="4"/>
  <c r="K1033" i="4"/>
  <c r="L1029" i="4"/>
  <c r="K1029" i="4"/>
  <c r="L1025" i="4"/>
  <c r="K1025" i="4"/>
  <c r="L1021" i="4"/>
  <c r="K1021" i="4"/>
  <c r="L1017" i="4"/>
  <c r="K1017" i="4"/>
  <c r="L1013" i="4"/>
  <c r="K1013" i="4"/>
  <c r="L1009" i="4"/>
  <c r="K1009" i="4"/>
  <c r="L1005" i="4"/>
  <c r="K1005" i="4"/>
  <c r="L1046" i="4"/>
  <c r="K1046" i="4"/>
  <c r="K1038" i="4"/>
  <c r="L1038" i="4"/>
  <c r="K1030" i="4"/>
  <c r="L1030" i="4"/>
  <c r="K1022" i="4"/>
  <c r="L1022" i="4"/>
  <c r="K1014" i="4"/>
  <c r="L1014" i="4"/>
  <c r="K1006" i="4"/>
  <c r="L1006" i="4"/>
  <c r="K1001" i="4"/>
  <c r="L1001" i="4"/>
  <c r="K993" i="4"/>
  <c r="L993" i="4"/>
  <c r="K985" i="4"/>
  <c r="L985" i="4"/>
  <c r="K977" i="4"/>
  <c r="L977" i="4"/>
  <c r="K969" i="4"/>
  <c r="L969" i="4"/>
  <c r="K961" i="4"/>
  <c r="L961" i="4"/>
  <c r="K953" i="4"/>
  <c r="L953" i="4"/>
  <c r="L949" i="4"/>
  <c r="K949" i="4"/>
  <c r="K948" i="4"/>
  <c r="L948" i="4"/>
  <c r="L944" i="4"/>
  <c r="K944" i="4"/>
  <c r="L940" i="4"/>
  <c r="K940" i="4"/>
  <c r="L936" i="4"/>
  <c r="K936" i="4"/>
  <c r="L932" i="4"/>
  <c r="K932" i="4"/>
  <c r="L928" i="4"/>
  <c r="K928" i="4"/>
  <c r="L924" i="4"/>
  <c r="K924" i="4"/>
  <c r="L920" i="4"/>
  <c r="K920" i="4"/>
  <c r="L916" i="4"/>
  <c r="K916" i="4"/>
  <c r="L912" i="4"/>
  <c r="K912" i="4"/>
  <c r="L908" i="4"/>
  <c r="K908" i="4"/>
  <c r="L904" i="4"/>
  <c r="K904" i="4"/>
  <c r="L900" i="4"/>
  <c r="K900" i="4"/>
  <c r="L896" i="4"/>
  <c r="K896" i="4"/>
  <c r="L892" i="4"/>
  <c r="K892" i="4"/>
  <c r="L888" i="4"/>
  <c r="K888" i="4"/>
  <c r="L884" i="4"/>
  <c r="K884" i="4"/>
  <c r="L880" i="4"/>
  <c r="K880" i="4"/>
  <c r="L876" i="4"/>
  <c r="K876" i="4"/>
  <c r="L872" i="4"/>
  <c r="K872" i="4"/>
  <c r="K945" i="4"/>
  <c r="L945" i="4"/>
  <c r="K937" i="4"/>
  <c r="L937" i="4"/>
  <c r="K929" i="4"/>
  <c r="L929" i="4"/>
  <c r="K921" i="4"/>
  <c r="L921" i="4"/>
  <c r="K913" i="4"/>
  <c r="L913" i="4"/>
  <c r="K905" i="4"/>
  <c r="L905" i="4"/>
  <c r="K897" i="4"/>
  <c r="L897" i="4"/>
  <c r="K889" i="4"/>
  <c r="L889" i="4"/>
  <c r="K881" i="4"/>
  <c r="L881" i="4"/>
  <c r="K873" i="4"/>
  <c r="L873" i="4"/>
  <c r="L867" i="4"/>
  <c r="K867" i="4"/>
  <c r="L863" i="4"/>
  <c r="K863" i="4"/>
  <c r="L857" i="4"/>
  <c r="K857" i="4"/>
  <c r="L853" i="4"/>
  <c r="K853" i="4"/>
  <c r="L849" i="4"/>
  <c r="K849" i="4"/>
  <c r="L845" i="4"/>
  <c r="K845" i="4"/>
  <c r="L841" i="4"/>
  <c r="K841" i="4"/>
  <c r="L837" i="4"/>
  <c r="K837" i="4"/>
  <c r="L833" i="4"/>
  <c r="K833" i="4"/>
  <c r="L829" i="4"/>
  <c r="K829" i="4"/>
  <c r="L825" i="4"/>
  <c r="K825" i="4"/>
  <c r="L821" i="4"/>
  <c r="K821" i="4"/>
  <c r="L817" i="4"/>
  <c r="K817" i="4"/>
  <c r="L813" i="4"/>
  <c r="K813" i="4"/>
  <c r="L809" i="4"/>
  <c r="K809" i="4"/>
  <c r="L805" i="4"/>
  <c r="K805" i="4"/>
  <c r="L801" i="4"/>
  <c r="K801" i="4"/>
  <c r="L797" i="4"/>
  <c r="K797" i="4"/>
  <c r="L793" i="4"/>
  <c r="K793" i="4"/>
  <c r="L789" i="4"/>
  <c r="K789" i="4"/>
  <c r="L785" i="4"/>
  <c r="K785" i="4"/>
  <c r="L781" i="4"/>
  <c r="K781" i="4"/>
  <c r="L777" i="4"/>
  <c r="K777" i="4"/>
  <c r="L773" i="4"/>
  <c r="K773" i="4"/>
  <c r="L769" i="4"/>
  <c r="K769" i="4"/>
  <c r="L765" i="4"/>
  <c r="K765" i="4"/>
  <c r="K856" i="4"/>
  <c r="L856" i="4"/>
  <c r="K848" i="4"/>
  <c r="L848" i="4"/>
  <c r="K840" i="4"/>
  <c r="L840" i="4"/>
  <c r="K832" i="4"/>
  <c r="L832" i="4"/>
  <c r="K824" i="4"/>
  <c r="L824" i="4"/>
  <c r="K816" i="4"/>
  <c r="L816" i="4"/>
  <c r="K808" i="4"/>
  <c r="L808" i="4"/>
  <c r="K800" i="4"/>
  <c r="L800" i="4"/>
  <c r="K792" i="4"/>
  <c r="L792" i="4"/>
  <c r="K784" i="4"/>
  <c r="L784" i="4"/>
  <c r="K776" i="4"/>
  <c r="L776" i="4"/>
  <c r="K768" i="4"/>
  <c r="L768" i="4"/>
  <c r="L762" i="4"/>
  <c r="K762" i="4"/>
  <c r="L758" i="4"/>
  <c r="K758" i="4"/>
  <c r="L754" i="4"/>
  <c r="K754" i="4"/>
  <c r="L751" i="4"/>
  <c r="K751" i="4"/>
  <c r="L747" i="4"/>
  <c r="K747" i="4"/>
  <c r="L743" i="4"/>
  <c r="K743" i="4"/>
  <c r="L739" i="4"/>
  <c r="K739" i="4"/>
  <c r="L735" i="4"/>
  <c r="K735" i="4"/>
  <c r="L731" i="4"/>
  <c r="K731" i="4"/>
  <c r="L727" i="4"/>
  <c r="K727" i="4"/>
  <c r="L723" i="4"/>
  <c r="K723" i="4"/>
  <c r="L719" i="4"/>
  <c r="K719" i="4"/>
  <c r="L715" i="4"/>
  <c r="K715" i="4"/>
  <c r="L711" i="4"/>
  <c r="K711" i="4"/>
  <c r="L707" i="4"/>
  <c r="K707" i="4"/>
  <c r="L703" i="4"/>
  <c r="K703" i="4"/>
  <c r="L699" i="4"/>
  <c r="K699" i="4"/>
  <c r="L695" i="4"/>
  <c r="K695" i="4"/>
  <c r="L691" i="4"/>
  <c r="K691" i="4"/>
  <c r="L687" i="4"/>
  <c r="K687" i="4"/>
  <c r="L683" i="4"/>
  <c r="K683" i="4"/>
  <c r="L679" i="4"/>
  <c r="K679" i="4"/>
  <c r="L675" i="4"/>
  <c r="K675" i="4"/>
  <c r="L671" i="4"/>
  <c r="K671" i="4"/>
  <c r="L667" i="4"/>
  <c r="K667" i="4"/>
  <c r="L663" i="4"/>
  <c r="K663" i="4"/>
  <c r="L659" i="4"/>
  <c r="K659" i="4"/>
  <c r="L655" i="4"/>
  <c r="K655" i="4"/>
  <c r="L651" i="4"/>
  <c r="K651" i="4"/>
  <c r="L647" i="4"/>
  <c r="K647" i="4"/>
  <c r="L643" i="4"/>
  <c r="K643" i="4"/>
  <c r="L639" i="4"/>
  <c r="K639" i="4"/>
  <c r="L635" i="4"/>
  <c r="K635" i="4"/>
  <c r="L631" i="4"/>
  <c r="K631" i="4"/>
  <c r="L627" i="4"/>
  <c r="K627" i="4"/>
  <c r="L623" i="4"/>
  <c r="K623" i="4"/>
  <c r="L619" i="4"/>
  <c r="K619" i="4"/>
  <c r="L615" i="4"/>
  <c r="K615" i="4"/>
  <c r="L611" i="4"/>
  <c r="K611" i="4"/>
  <c r="L607" i="4"/>
  <c r="K607" i="4"/>
  <c r="L603" i="4"/>
  <c r="K603" i="4"/>
  <c r="L599" i="4"/>
  <c r="K599" i="4"/>
  <c r="L595" i="4"/>
  <c r="K595" i="4"/>
  <c r="L591" i="4"/>
  <c r="K591" i="4"/>
  <c r="K1089" i="4"/>
  <c r="L1089" i="4"/>
  <c r="K1081" i="4"/>
  <c r="L1081" i="4"/>
  <c r="K1073" i="4"/>
  <c r="L1073" i="4"/>
  <c r="K1068" i="4"/>
  <c r="L1068" i="4"/>
  <c r="L1043" i="4"/>
  <c r="K1043" i="4"/>
  <c r="L1039" i="4"/>
  <c r="K1039" i="4"/>
  <c r="L1035" i="4"/>
  <c r="K1035" i="4"/>
  <c r="L1031" i="4"/>
  <c r="K1031" i="4"/>
  <c r="L1027" i="4"/>
  <c r="K1027" i="4"/>
  <c r="L1023" i="4"/>
  <c r="K1023" i="4"/>
  <c r="L1019" i="4"/>
  <c r="K1019" i="4"/>
  <c r="L1015" i="4"/>
  <c r="K1015" i="4"/>
  <c r="L1011" i="4"/>
  <c r="K1011" i="4"/>
  <c r="L1007" i="4"/>
  <c r="K1007" i="4"/>
  <c r="L1003" i="4"/>
  <c r="K1003" i="4"/>
  <c r="K1042" i="4"/>
  <c r="L1042" i="4"/>
  <c r="K1034" i="4"/>
  <c r="L1034" i="4"/>
  <c r="K1026" i="4"/>
  <c r="L1026" i="4"/>
  <c r="K1018" i="4"/>
  <c r="L1018" i="4"/>
  <c r="K1010" i="4"/>
  <c r="L1010" i="4"/>
  <c r="K1002" i="4"/>
  <c r="L1002" i="4"/>
  <c r="K997" i="4"/>
  <c r="L997" i="4"/>
  <c r="K989" i="4"/>
  <c r="L989" i="4"/>
  <c r="K981" i="4"/>
  <c r="L981" i="4"/>
  <c r="K973" i="4"/>
  <c r="L973" i="4"/>
  <c r="K965" i="4"/>
  <c r="L965" i="4"/>
  <c r="K957" i="4"/>
  <c r="L957" i="4"/>
  <c r="L951" i="4"/>
  <c r="K951" i="4"/>
  <c r="L946" i="4"/>
  <c r="K946" i="4"/>
  <c r="L942" i="4"/>
  <c r="K942" i="4"/>
  <c r="L938" i="4"/>
  <c r="K938" i="4"/>
  <c r="L934" i="4"/>
  <c r="K934" i="4"/>
  <c r="L930" i="4"/>
  <c r="K930" i="4"/>
  <c r="L926" i="4"/>
  <c r="K926" i="4"/>
  <c r="L922" i="4"/>
  <c r="K922" i="4"/>
  <c r="L918" i="4"/>
  <c r="K918" i="4"/>
  <c r="L914" i="4"/>
  <c r="K914" i="4"/>
  <c r="L910" i="4"/>
  <c r="K910" i="4"/>
  <c r="L906" i="4"/>
  <c r="K906" i="4"/>
  <c r="L902" i="4"/>
  <c r="K902" i="4"/>
  <c r="L898" i="4"/>
  <c r="K898" i="4"/>
  <c r="L894" i="4"/>
  <c r="K894" i="4"/>
  <c r="L890" i="4"/>
  <c r="K890" i="4"/>
  <c r="L886" i="4"/>
  <c r="K886" i="4"/>
  <c r="L882" i="4"/>
  <c r="K882" i="4"/>
  <c r="L878" i="4"/>
  <c r="K878" i="4"/>
  <c r="L874" i="4"/>
  <c r="K874" i="4"/>
  <c r="L870" i="4"/>
  <c r="K870" i="4"/>
  <c r="K950" i="4"/>
  <c r="L950" i="4"/>
  <c r="K941" i="4"/>
  <c r="L941" i="4"/>
  <c r="K933" i="4"/>
  <c r="L933" i="4"/>
  <c r="K925" i="4"/>
  <c r="L925" i="4"/>
  <c r="K917" i="4"/>
  <c r="L917" i="4"/>
  <c r="K909" i="4"/>
  <c r="L909" i="4"/>
  <c r="K901" i="4"/>
  <c r="L901" i="4"/>
  <c r="K893" i="4"/>
  <c r="L893" i="4"/>
  <c r="K885" i="4"/>
  <c r="L885" i="4"/>
  <c r="K877" i="4"/>
  <c r="L877" i="4"/>
  <c r="L869" i="4"/>
  <c r="K869" i="4"/>
  <c r="L865" i="4"/>
  <c r="K865" i="4"/>
  <c r="L861" i="4"/>
  <c r="K861" i="4"/>
  <c r="L855" i="4"/>
  <c r="K855" i="4"/>
  <c r="L851" i="4"/>
  <c r="K851" i="4"/>
  <c r="L847" i="4"/>
  <c r="K847" i="4"/>
  <c r="L843" i="4"/>
  <c r="K843" i="4"/>
  <c r="L839" i="4"/>
  <c r="K839" i="4"/>
  <c r="L835" i="4"/>
  <c r="K835" i="4"/>
  <c r="L831" i="4"/>
  <c r="K831" i="4"/>
  <c r="L827" i="4"/>
  <c r="K827" i="4"/>
  <c r="L823" i="4"/>
  <c r="K823" i="4"/>
  <c r="L819" i="4"/>
  <c r="K819" i="4"/>
  <c r="L815" i="4"/>
  <c r="K815" i="4"/>
  <c r="L811" i="4"/>
  <c r="K811" i="4"/>
  <c r="L807" i="4"/>
  <c r="K807" i="4"/>
  <c r="L803" i="4"/>
  <c r="K803" i="4"/>
  <c r="L799" i="4"/>
  <c r="K799" i="4"/>
  <c r="L795" i="4"/>
  <c r="K795" i="4"/>
  <c r="L791" i="4"/>
  <c r="K791" i="4"/>
  <c r="L787" i="4"/>
  <c r="K787" i="4"/>
  <c r="L783" i="4"/>
  <c r="K783" i="4"/>
  <c r="L779" i="4"/>
  <c r="K779" i="4"/>
  <c r="L775" i="4"/>
  <c r="K775" i="4"/>
  <c r="L771" i="4"/>
  <c r="K771" i="4"/>
  <c r="L767" i="4"/>
  <c r="K767" i="4"/>
  <c r="K864" i="4"/>
  <c r="L864" i="4"/>
  <c r="K852" i="4"/>
  <c r="L852" i="4"/>
  <c r="K844" i="4"/>
  <c r="L844" i="4"/>
  <c r="K836" i="4"/>
  <c r="L836" i="4"/>
  <c r="K828" i="4"/>
  <c r="L828" i="4"/>
  <c r="K820" i="4"/>
  <c r="L820" i="4"/>
  <c r="K812" i="4"/>
  <c r="L812" i="4"/>
  <c r="K804" i="4"/>
  <c r="L804" i="4"/>
  <c r="K796" i="4"/>
  <c r="L796" i="4"/>
  <c r="K788" i="4"/>
  <c r="L788" i="4"/>
  <c r="K780" i="4"/>
  <c r="L780" i="4"/>
  <c r="K772" i="4"/>
  <c r="L772" i="4"/>
  <c r="K764" i="4"/>
  <c r="L764" i="4"/>
  <c r="L760" i="4"/>
  <c r="K760" i="4"/>
  <c r="L756" i="4"/>
  <c r="K756" i="4"/>
  <c r="L749" i="4"/>
  <c r="K749" i="4"/>
  <c r="L745" i="4"/>
  <c r="K745" i="4"/>
  <c r="L741" i="4"/>
  <c r="K741" i="4"/>
  <c r="L737" i="4"/>
  <c r="K737" i="4"/>
  <c r="L733" i="4"/>
  <c r="K733" i="4"/>
  <c r="L729" i="4"/>
  <c r="K729" i="4"/>
  <c r="L725" i="4"/>
  <c r="K725" i="4"/>
  <c r="L721" i="4"/>
  <c r="K721" i="4"/>
  <c r="L717" i="4"/>
  <c r="K717" i="4"/>
  <c r="L713" i="4"/>
  <c r="K713" i="4"/>
  <c r="L709" i="4"/>
  <c r="K709" i="4"/>
  <c r="L705" i="4"/>
  <c r="K705" i="4"/>
  <c r="L701" i="4"/>
  <c r="K701" i="4"/>
  <c r="L697" i="4"/>
  <c r="K697" i="4"/>
  <c r="L693" i="4"/>
  <c r="K693" i="4"/>
  <c r="L689" i="4"/>
  <c r="K689" i="4"/>
  <c r="L685" i="4"/>
  <c r="K685" i="4"/>
  <c r="L681" i="4"/>
  <c r="K681" i="4"/>
  <c r="L677" i="4"/>
  <c r="K677" i="4"/>
  <c r="L673" i="4"/>
  <c r="K673" i="4"/>
  <c r="L669" i="4"/>
  <c r="K669" i="4"/>
  <c r="L665" i="4"/>
  <c r="K665" i="4"/>
  <c r="L661" i="4"/>
  <c r="K661" i="4"/>
  <c r="L657" i="4"/>
  <c r="K657" i="4"/>
  <c r="L653" i="4"/>
  <c r="K653" i="4"/>
  <c r="L649" i="4"/>
  <c r="K649" i="4"/>
  <c r="L645" i="4"/>
  <c r="K645" i="4"/>
  <c r="L641" i="4"/>
  <c r="K641" i="4"/>
  <c r="L637" i="4"/>
  <c r="K637" i="4"/>
  <c r="L633" i="4"/>
  <c r="K633" i="4"/>
  <c r="L629" i="4"/>
  <c r="K629" i="4"/>
  <c r="L625" i="4"/>
  <c r="K625" i="4"/>
  <c r="L621" i="4"/>
  <c r="K621" i="4"/>
  <c r="L617" i="4"/>
  <c r="K617" i="4"/>
  <c r="L613" i="4"/>
  <c r="K613" i="4"/>
  <c r="L609" i="4"/>
  <c r="K609" i="4"/>
  <c r="L605" i="4"/>
  <c r="K605" i="4"/>
  <c r="L601" i="4"/>
  <c r="K601" i="4"/>
  <c r="L597" i="4"/>
  <c r="K597" i="4"/>
  <c r="L593" i="4"/>
  <c r="K593" i="4"/>
  <c r="K664" i="4"/>
  <c r="L664" i="4"/>
  <c r="K660" i="4"/>
  <c r="L660" i="4"/>
  <c r="K656" i="4"/>
  <c r="L656" i="4"/>
  <c r="K652" i="4"/>
  <c r="L652" i="4"/>
  <c r="K648" i="4"/>
  <c r="L648" i="4"/>
  <c r="K644" i="4"/>
  <c r="L644" i="4"/>
  <c r="K640" i="4"/>
  <c r="L640" i="4"/>
  <c r="K636" i="4"/>
  <c r="L636" i="4"/>
  <c r="K632" i="4"/>
  <c r="L632" i="4"/>
  <c r="K628" i="4"/>
  <c r="L628" i="4"/>
  <c r="K624" i="4"/>
  <c r="L624" i="4"/>
  <c r="K620" i="4"/>
  <c r="L620" i="4"/>
  <c r="K616" i="4"/>
  <c r="L616" i="4"/>
  <c r="K612" i="4"/>
  <c r="L612" i="4"/>
  <c r="K608" i="4"/>
  <c r="L608" i="4"/>
  <c r="K604" i="4"/>
  <c r="L604" i="4"/>
  <c r="K600" i="4"/>
  <c r="L600" i="4"/>
  <c r="K596" i="4"/>
  <c r="L596" i="4"/>
  <c r="K592" i="4"/>
  <c r="L592" i="4"/>
  <c r="L576" i="4"/>
  <c r="K576" i="4"/>
  <c r="L574" i="4"/>
  <c r="K574" i="4"/>
  <c r="L572" i="4"/>
  <c r="K572" i="4"/>
  <c r="L570" i="4"/>
  <c r="K570" i="4"/>
  <c r="L568" i="4"/>
  <c r="K568" i="4"/>
  <c r="L566" i="4"/>
  <c r="K566" i="4"/>
  <c r="L564" i="4"/>
  <c r="K564" i="4"/>
  <c r="L562" i="4"/>
  <c r="K562" i="4"/>
  <c r="L560" i="4"/>
  <c r="K560" i="4"/>
  <c r="L558" i="4"/>
  <c r="K558" i="4"/>
  <c r="L556" i="4"/>
  <c r="K556" i="4"/>
  <c r="L554" i="4"/>
  <c r="K554" i="4"/>
  <c r="L552" i="4"/>
  <c r="K552" i="4"/>
  <c r="L550" i="4"/>
  <c r="K550" i="4"/>
  <c r="L548" i="4"/>
  <c r="K548" i="4"/>
  <c r="L546" i="4"/>
  <c r="K546" i="4"/>
  <c r="L544" i="4"/>
  <c r="K544" i="4"/>
  <c r="L542" i="4"/>
  <c r="K542" i="4"/>
  <c r="L540" i="4"/>
  <c r="K540" i="4"/>
  <c r="L538" i="4"/>
  <c r="K538" i="4"/>
  <c r="L536" i="4"/>
  <c r="K536" i="4"/>
  <c r="L534" i="4"/>
  <c r="K534" i="4"/>
  <c r="L532" i="4"/>
  <c r="K532" i="4"/>
  <c r="L530" i="4"/>
  <c r="K530" i="4"/>
  <c r="L528" i="4"/>
  <c r="K528" i="4"/>
  <c r="L526" i="4"/>
  <c r="K526" i="4"/>
  <c r="L524" i="4"/>
  <c r="K524" i="4"/>
  <c r="L522" i="4"/>
  <c r="K522" i="4"/>
  <c r="L520" i="4"/>
  <c r="K520" i="4"/>
  <c r="L518" i="4"/>
  <c r="K518" i="4"/>
  <c r="L516" i="4"/>
  <c r="K516" i="4"/>
  <c r="L514" i="4"/>
  <c r="K514" i="4"/>
  <c r="L512" i="4"/>
  <c r="K512" i="4"/>
  <c r="L510" i="4"/>
  <c r="K510" i="4"/>
  <c r="L508" i="4"/>
  <c r="K508" i="4"/>
  <c r="L506" i="4"/>
  <c r="K506" i="4"/>
  <c r="L504" i="4"/>
  <c r="K504" i="4"/>
  <c r="L502" i="4"/>
  <c r="K502" i="4"/>
  <c r="L500" i="4"/>
  <c r="K500" i="4"/>
  <c r="L498" i="4"/>
  <c r="K498" i="4"/>
  <c r="L496" i="4"/>
  <c r="K496" i="4"/>
  <c r="L494" i="4"/>
  <c r="K494" i="4"/>
  <c r="L492" i="4"/>
  <c r="K492" i="4"/>
  <c r="L490" i="4"/>
  <c r="K490" i="4"/>
  <c r="L488" i="4"/>
  <c r="K488" i="4"/>
  <c r="L486" i="4"/>
  <c r="K486" i="4"/>
  <c r="L484" i="4"/>
  <c r="K484" i="4"/>
  <c r="L482" i="4"/>
  <c r="K482" i="4"/>
  <c r="L480" i="4"/>
  <c r="K480" i="4"/>
  <c r="L478" i="4"/>
  <c r="K478" i="4"/>
  <c r="L476" i="4"/>
  <c r="K476" i="4"/>
  <c r="L474" i="4"/>
  <c r="K474" i="4"/>
  <c r="L472" i="4"/>
  <c r="K472" i="4"/>
  <c r="L470" i="4"/>
  <c r="K470" i="4"/>
  <c r="L468" i="4"/>
  <c r="K468" i="4"/>
  <c r="L466" i="4"/>
  <c r="K466" i="4"/>
  <c r="L464" i="4"/>
  <c r="K464" i="4"/>
  <c r="L462" i="4"/>
  <c r="K462" i="4"/>
  <c r="L460" i="4"/>
  <c r="K460" i="4"/>
  <c r="L458" i="4"/>
  <c r="K458" i="4"/>
  <c r="L456" i="4"/>
  <c r="K456" i="4"/>
  <c r="L454" i="4"/>
  <c r="K454" i="4"/>
  <c r="L452" i="4"/>
  <c r="K452" i="4"/>
  <c r="L450" i="4"/>
  <c r="K450" i="4"/>
  <c r="L448" i="4"/>
  <c r="K448" i="4"/>
  <c r="L446" i="4"/>
  <c r="K446" i="4"/>
  <c r="L444" i="4"/>
  <c r="K444" i="4"/>
  <c r="L442" i="4"/>
  <c r="K442" i="4"/>
  <c r="L440" i="4"/>
  <c r="K440" i="4"/>
  <c r="L438" i="4"/>
  <c r="K438" i="4"/>
  <c r="L436" i="4"/>
  <c r="K436" i="4"/>
  <c r="L434" i="4"/>
  <c r="K434" i="4"/>
  <c r="L432" i="4"/>
  <c r="K432" i="4"/>
  <c r="L430" i="4"/>
  <c r="K430" i="4"/>
  <c r="L428" i="4"/>
  <c r="K428" i="4"/>
  <c r="L426" i="4"/>
  <c r="K426" i="4"/>
  <c r="L424" i="4"/>
  <c r="K424" i="4"/>
  <c r="L422" i="4"/>
  <c r="K422" i="4"/>
  <c r="L420" i="4"/>
  <c r="K420" i="4"/>
  <c r="L418" i="4"/>
  <c r="K418" i="4"/>
  <c r="L416" i="4"/>
  <c r="K416" i="4"/>
  <c r="L414" i="4"/>
  <c r="K414" i="4"/>
  <c r="L412" i="4"/>
  <c r="K412" i="4"/>
  <c r="L410" i="4"/>
  <c r="K410" i="4"/>
  <c r="L408" i="4"/>
  <c r="K408" i="4"/>
  <c r="L406" i="4"/>
  <c r="K406" i="4"/>
  <c r="L404" i="4"/>
  <c r="K404" i="4"/>
  <c r="L402" i="4"/>
  <c r="K402" i="4"/>
  <c r="L400" i="4"/>
  <c r="K400" i="4"/>
  <c r="L398" i="4"/>
  <c r="K398" i="4"/>
  <c r="L396" i="4"/>
  <c r="K396" i="4"/>
  <c r="L394" i="4"/>
  <c r="K394" i="4"/>
  <c r="L392" i="4"/>
  <c r="K392" i="4"/>
  <c r="L390" i="4"/>
  <c r="K390" i="4"/>
  <c r="L388" i="4"/>
  <c r="K388" i="4"/>
  <c r="L386" i="4"/>
  <c r="K386" i="4"/>
  <c r="L384" i="4"/>
  <c r="K384" i="4"/>
  <c r="K587" i="4"/>
  <c r="L587" i="4"/>
  <c r="K579" i="4"/>
  <c r="L579" i="4"/>
  <c r="K575" i="4"/>
  <c r="L575" i="4"/>
  <c r="K571" i="4"/>
  <c r="L571" i="4"/>
  <c r="K567" i="4"/>
  <c r="L567" i="4"/>
  <c r="K563" i="4"/>
  <c r="L563" i="4"/>
  <c r="K559" i="4"/>
  <c r="L559" i="4"/>
  <c r="K555" i="4"/>
  <c r="L555" i="4"/>
  <c r="K551" i="4"/>
  <c r="L551" i="4"/>
  <c r="K547" i="4"/>
  <c r="L547" i="4"/>
  <c r="K543" i="4"/>
  <c r="L543" i="4"/>
  <c r="K539" i="4"/>
  <c r="L539" i="4"/>
  <c r="K535" i="4"/>
  <c r="L535" i="4"/>
  <c r="K531" i="4"/>
  <c r="L531" i="4"/>
  <c r="K527" i="4"/>
  <c r="L527" i="4"/>
  <c r="K523" i="4"/>
  <c r="L523" i="4"/>
  <c r="K519" i="4"/>
  <c r="L519" i="4"/>
  <c r="K515" i="4"/>
  <c r="L515" i="4"/>
  <c r="K511" i="4"/>
  <c r="L511" i="4"/>
  <c r="K507" i="4"/>
  <c r="L507" i="4"/>
  <c r="K503" i="4"/>
  <c r="L503" i="4"/>
  <c r="K499" i="4"/>
  <c r="L499" i="4"/>
  <c r="K495" i="4"/>
  <c r="L495" i="4"/>
  <c r="K491" i="4"/>
  <c r="L491" i="4"/>
  <c r="K487" i="4"/>
  <c r="L487" i="4"/>
  <c r="K483" i="4"/>
  <c r="L483" i="4"/>
  <c r="K479" i="4"/>
  <c r="L479" i="4"/>
  <c r="K475" i="4"/>
  <c r="L475" i="4"/>
  <c r="K471" i="4"/>
  <c r="L471" i="4"/>
  <c r="K467" i="4"/>
  <c r="L467" i="4"/>
  <c r="K463" i="4"/>
  <c r="L463" i="4"/>
  <c r="K459" i="4"/>
  <c r="L459" i="4"/>
  <c r="K455" i="4"/>
  <c r="L455" i="4"/>
  <c r="K451" i="4"/>
  <c r="L451" i="4"/>
  <c r="K447" i="4"/>
  <c r="L447" i="4"/>
  <c r="K443" i="4"/>
  <c r="L443" i="4"/>
  <c r="K439" i="4"/>
  <c r="L439" i="4"/>
  <c r="K435" i="4"/>
  <c r="L435" i="4"/>
  <c r="K431" i="4"/>
  <c r="L431" i="4"/>
  <c r="K427" i="4"/>
  <c r="L427" i="4"/>
  <c r="K423" i="4"/>
  <c r="L423" i="4"/>
  <c r="K419" i="4"/>
  <c r="L419" i="4"/>
  <c r="K415" i="4"/>
  <c r="L415" i="4"/>
  <c r="K411" i="4"/>
  <c r="L411" i="4"/>
  <c r="K407" i="4"/>
  <c r="L407" i="4"/>
  <c r="K403" i="4"/>
  <c r="L403" i="4"/>
  <c r="K399" i="4"/>
  <c r="L399" i="4"/>
  <c r="K395" i="4"/>
  <c r="L395" i="4"/>
  <c r="K391" i="4"/>
  <c r="L391" i="4"/>
  <c r="K387" i="4"/>
  <c r="L387" i="4"/>
  <c r="K383" i="4"/>
  <c r="L383" i="4"/>
  <c r="L381" i="4"/>
  <c r="K381" i="4"/>
  <c r="L378" i="4"/>
  <c r="K378" i="4"/>
  <c r="L376" i="4"/>
  <c r="K376" i="4"/>
  <c r="L374" i="4"/>
  <c r="K374" i="4"/>
  <c r="L372" i="4"/>
  <c r="K372" i="4"/>
  <c r="L370" i="4"/>
  <c r="K370" i="4"/>
  <c r="L368" i="4"/>
  <c r="K368" i="4"/>
  <c r="L366" i="4"/>
  <c r="K366" i="4"/>
  <c r="L364" i="4"/>
  <c r="K364" i="4"/>
  <c r="L362" i="4"/>
  <c r="K362" i="4"/>
  <c r="L360" i="4"/>
  <c r="K360" i="4"/>
  <c r="L358" i="4"/>
  <c r="K358" i="4"/>
  <c r="L356" i="4"/>
  <c r="K356" i="4"/>
  <c r="L354" i="4"/>
  <c r="K354" i="4"/>
  <c r="L352" i="4"/>
  <c r="K352" i="4"/>
  <c r="L350" i="4"/>
  <c r="K350" i="4"/>
  <c r="L348" i="4"/>
  <c r="K348" i="4"/>
  <c r="L346" i="4"/>
  <c r="K346" i="4"/>
  <c r="L344" i="4"/>
  <c r="K344" i="4"/>
  <c r="L342" i="4"/>
  <c r="K342" i="4"/>
  <c r="L340" i="4"/>
  <c r="K340" i="4"/>
  <c r="L338" i="4"/>
  <c r="K338" i="4"/>
  <c r="L336" i="4"/>
  <c r="K336" i="4"/>
  <c r="L334" i="4"/>
  <c r="K334" i="4"/>
  <c r="L332" i="4"/>
  <c r="K332" i="4"/>
  <c r="L330" i="4"/>
  <c r="K330" i="4"/>
  <c r="L328" i="4"/>
  <c r="K328" i="4"/>
  <c r="L326" i="4"/>
  <c r="K326" i="4"/>
  <c r="L324" i="4"/>
  <c r="K324" i="4"/>
  <c r="L322" i="4"/>
  <c r="K322" i="4"/>
  <c r="L320" i="4"/>
  <c r="K320" i="4"/>
  <c r="L318" i="4"/>
  <c r="K318" i="4"/>
  <c r="L316" i="4"/>
  <c r="K316" i="4"/>
  <c r="L314" i="4"/>
  <c r="K314" i="4"/>
  <c r="L312" i="4"/>
  <c r="K312" i="4"/>
  <c r="L310" i="4"/>
  <c r="K310" i="4"/>
  <c r="L308" i="4"/>
  <c r="K308" i="4"/>
  <c r="L306" i="4"/>
  <c r="K306" i="4"/>
  <c r="L304" i="4"/>
  <c r="K304" i="4"/>
  <c r="L302" i="4"/>
  <c r="K302" i="4"/>
  <c r="L300" i="4"/>
  <c r="K300" i="4"/>
  <c r="L298" i="4"/>
  <c r="K298" i="4"/>
  <c r="L296" i="4"/>
  <c r="K296" i="4"/>
  <c r="L294" i="4"/>
  <c r="K294" i="4"/>
  <c r="L292" i="4"/>
  <c r="K292" i="4"/>
  <c r="L290" i="4"/>
  <c r="K290" i="4"/>
  <c r="L288" i="4"/>
  <c r="K288" i="4"/>
  <c r="L286" i="4"/>
  <c r="K286" i="4"/>
  <c r="L284" i="4"/>
  <c r="K284" i="4"/>
  <c r="L282" i="4"/>
  <c r="K282" i="4"/>
  <c r="L280" i="4"/>
  <c r="K280" i="4"/>
  <c r="L278" i="4"/>
  <c r="K278" i="4"/>
  <c r="L276" i="4"/>
  <c r="K276" i="4"/>
  <c r="L274" i="4"/>
  <c r="K274" i="4"/>
  <c r="L272" i="4"/>
  <c r="K272" i="4"/>
  <c r="L270" i="4"/>
  <c r="K270" i="4"/>
  <c r="L268" i="4"/>
  <c r="K268" i="4"/>
  <c r="L266" i="4"/>
  <c r="K266" i="4"/>
  <c r="L264" i="4"/>
  <c r="K264" i="4"/>
  <c r="L262" i="4"/>
  <c r="K262" i="4"/>
  <c r="L260" i="4"/>
  <c r="K260" i="4"/>
  <c r="L258" i="4"/>
  <c r="K258" i="4"/>
  <c r="L256" i="4"/>
  <c r="K256" i="4"/>
  <c r="J1092" i="4"/>
  <c r="J1093" i="4" s="1"/>
  <c r="L254" i="4"/>
  <c r="K254" i="4"/>
  <c r="K382" i="4"/>
  <c r="L382" i="4"/>
  <c r="L379" i="4"/>
  <c r="K379" i="4"/>
  <c r="K377" i="4"/>
  <c r="L377" i="4"/>
  <c r="K373" i="4"/>
  <c r="L373" i="4"/>
  <c r="K369" i="4"/>
  <c r="L369" i="4"/>
  <c r="K365" i="4"/>
  <c r="L365" i="4"/>
  <c r="K361" i="4"/>
  <c r="L361" i="4"/>
  <c r="K357" i="4"/>
  <c r="L357" i="4"/>
  <c r="K353" i="4"/>
  <c r="L353" i="4"/>
  <c r="K349" i="4"/>
  <c r="L349" i="4"/>
  <c r="K345" i="4"/>
  <c r="L345" i="4"/>
  <c r="K341" i="4"/>
  <c r="L341" i="4"/>
  <c r="K337" i="4"/>
  <c r="L337" i="4"/>
  <c r="K333" i="4"/>
  <c r="L333" i="4"/>
  <c r="K329" i="4"/>
  <c r="L329" i="4"/>
  <c r="K325" i="4"/>
  <c r="L325" i="4"/>
  <c r="K321" i="4"/>
  <c r="L321" i="4"/>
  <c r="K317" i="4"/>
  <c r="L317" i="4"/>
  <c r="K313" i="4"/>
  <c r="L313" i="4"/>
  <c r="K309" i="4"/>
  <c r="L309" i="4"/>
  <c r="K305" i="4"/>
  <c r="L305" i="4"/>
  <c r="K301" i="4"/>
  <c r="L301" i="4"/>
  <c r="K297" i="4"/>
  <c r="L297" i="4"/>
  <c r="K293" i="4"/>
  <c r="L293" i="4"/>
  <c r="K289" i="4"/>
  <c r="L289" i="4"/>
  <c r="K285" i="4"/>
  <c r="L285" i="4"/>
  <c r="K281" i="4"/>
  <c r="L281" i="4"/>
  <c r="K277" i="4"/>
  <c r="L277" i="4"/>
  <c r="K273" i="4"/>
  <c r="L273" i="4"/>
  <c r="K269" i="4"/>
  <c r="L269" i="4"/>
  <c r="K265" i="4"/>
  <c r="L265" i="4"/>
  <c r="K261" i="4"/>
  <c r="L261" i="4"/>
  <c r="K257" i="4"/>
  <c r="L257" i="4"/>
  <c r="E10" i="4"/>
  <c r="K757" i="4"/>
  <c r="L757" i="4"/>
  <c r="K752" i="4"/>
  <c r="L752" i="4"/>
  <c r="K748" i="4"/>
  <c r="L748" i="4"/>
  <c r="K744" i="4"/>
  <c r="L744" i="4"/>
  <c r="K740" i="4"/>
  <c r="L740" i="4"/>
  <c r="K736" i="4"/>
  <c r="L736" i="4"/>
  <c r="K732" i="4"/>
  <c r="L732" i="4"/>
  <c r="K728" i="4"/>
  <c r="L728" i="4"/>
  <c r="K724" i="4"/>
  <c r="L724" i="4"/>
  <c r="K720" i="4"/>
  <c r="L720" i="4"/>
  <c r="K716" i="4"/>
  <c r="L716" i="4"/>
  <c r="K712" i="4"/>
  <c r="L712" i="4"/>
  <c r="K708" i="4"/>
  <c r="L708" i="4"/>
  <c r="K704" i="4"/>
  <c r="L704" i="4"/>
  <c r="K700" i="4"/>
  <c r="L700" i="4"/>
  <c r="K696" i="4"/>
  <c r="L696" i="4"/>
  <c r="K692" i="4"/>
  <c r="L692" i="4"/>
  <c r="K688" i="4"/>
  <c r="L688" i="4"/>
  <c r="K684" i="4"/>
  <c r="L684" i="4"/>
  <c r="K680" i="4"/>
  <c r="L680" i="4"/>
  <c r="K676" i="4"/>
  <c r="L676" i="4"/>
  <c r="K672" i="4"/>
  <c r="L672" i="4"/>
  <c r="K668" i="4"/>
  <c r="L668" i="4"/>
  <c r="L1088" i="4"/>
  <c r="K1088" i="4"/>
  <c r="L1086" i="4"/>
  <c r="K1086" i="4"/>
  <c r="L1084" i="4"/>
  <c r="K1084" i="4"/>
  <c r="L1082" i="4"/>
  <c r="K1082" i="4"/>
  <c r="L1080" i="4"/>
  <c r="K1080" i="4"/>
  <c r="L1078" i="4"/>
  <c r="K1078" i="4"/>
  <c r="L1076" i="4"/>
  <c r="K1076" i="4"/>
  <c r="L1074" i="4"/>
  <c r="K1074" i="4"/>
  <c r="L1072" i="4"/>
  <c r="K1072" i="4"/>
  <c r="L1070" i="4"/>
  <c r="K1070" i="4"/>
  <c r="K1087" i="4"/>
  <c r="L1087" i="4"/>
  <c r="K1083" i="4"/>
  <c r="L1083" i="4"/>
  <c r="K1079" i="4"/>
  <c r="L1079" i="4"/>
  <c r="K1075" i="4"/>
  <c r="L1075" i="4"/>
  <c r="K1071" i="4"/>
  <c r="L1071" i="4"/>
  <c r="L1066" i="4"/>
  <c r="K1066" i="4"/>
  <c r="L1064" i="4"/>
  <c r="K1064" i="4"/>
  <c r="L1062" i="4"/>
  <c r="K1062" i="4"/>
  <c r="L1060" i="4"/>
  <c r="K1060" i="4"/>
  <c r="L1058" i="4"/>
  <c r="K1058" i="4"/>
  <c r="L1056" i="4"/>
  <c r="K1056" i="4"/>
  <c r="L1054" i="4"/>
  <c r="K1054" i="4"/>
  <c r="L1052" i="4"/>
  <c r="K1052" i="4"/>
  <c r="L1050" i="4"/>
  <c r="K1050" i="4"/>
  <c r="L1048" i="4"/>
  <c r="K1048" i="4"/>
  <c r="L1067" i="4"/>
  <c r="K1067" i="4"/>
  <c r="K1063" i="4"/>
  <c r="L1063" i="4"/>
  <c r="K1061" i="4"/>
  <c r="L1061" i="4"/>
  <c r="K1059" i="4"/>
  <c r="L1059" i="4"/>
  <c r="K1057" i="4"/>
  <c r="L1057" i="4"/>
  <c r="K1055" i="4"/>
  <c r="L1055" i="4"/>
  <c r="K1051" i="4"/>
  <c r="L1051" i="4"/>
  <c r="K1049" i="4"/>
  <c r="L1049" i="4"/>
  <c r="K1047" i="4"/>
  <c r="L1047" i="4"/>
  <c r="K1044" i="4"/>
  <c r="L1044" i="4"/>
  <c r="K1040" i="4"/>
  <c r="L1040" i="4"/>
  <c r="K1036" i="4"/>
  <c r="L1036" i="4"/>
  <c r="K1032" i="4"/>
  <c r="L1032" i="4"/>
  <c r="K1028" i="4"/>
  <c r="L1028" i="4"/>
  <c r="K1024" i="4"/>
  <c r="L1024" i="4"/>
  <c r="K1020" i="4"/>
  <c r="L1020" i="4"/>
  <c r="K1016" i="4"/>
  <c r="L1016" i="4"/>
  <c r="K1012" i="4"/>
  <c r="L1012" i="4"/>
  <c r="K1008" i="4"/>
  <c r="L1008" i="4"/>
  <c r="K1004" i="4"/>
  <c r="L1004" i="4"/>
  <c r="L1000" i="4"/>
  <c r="K1000" i="4"/>
  <c r="L998" i="4"/>
  <c r="K998" i="4"/>
  <c r="L996" i="4"/>
  <c r="K996" i="4"/>
  <c r="L994" i="4"/>
  <c r="K994" i="4"/>
  <c r="L992" i="4"/>
  <c r="K992" i="4"/>
  <c r="L990" i="4"/>
  <c r="K990" i="4"/>
  <c r="L988" i="4"/>
  <c r="K988" i="4"/>
  <c r="L986" i="4"/>
  <c r="K986" i="4"/>
  <c r="L984" i="4"/>
  <c r="K984" i="4"/>
  <c r="L982" i="4"/>
  <c r="K982" i="4"/>
  <c r="L980" i="4"/>
  <c r="K980" i="4"/>
  <c r="L978" i="4"/>
  <c r="K978" i="4"/>
  <c r="L976" i="4"/>
  <c r="K976" i="4"/>
  <c r="L974" i="4"/>
  <c r="K974" i="4"/>
  <c r="L972" i="4"/>
  <c r="K972" i="4"/>
  <c r="L970" i="4"/>
  <c r="K970" i="4"/>
  <c r="L968" i="4"/>
  <c r="K968" i="4"/>
  <c r="L966" i="4"/>
  <c r="K966" i="4"/>
  <c r="L964" i="4"/>
  <c r="K964" i="4"/>
  <c r="L962" i="4"/>
  <c r="K962" i="4"/>
  <c r="L960" i="4"/>
  <c r="K960" i="4"/>
  <c r="L958" i="4"/>
  <c r="K958" i="4"/>
  <c r="L956" i="4"/>
  <c r="K956" i="4"/>
  <c r="L954" i="4"/>
  <c r="K954" i="4"/>
  <c r="K999" i="4"/>
  <c r="L999" i="4"/>
  <c r="K995" i="4"/>
  <c r="L995" i="4"/>
  <c r="K991" i="4"/>
  <c r="L991" i="4"/>
  <c r="K987" i="4"/>
  <c r="L987" i="4"/>
  <c r="K983" i="4"/>
  <c r="L983" i="4"/>
  <c r="K979" i="4"/>
  <c r="L979" i="4"/>
  <c r="K975" i="4"/>
  <c r="L975" i="4"/>
  <c r="K971" i="4"/>
  <c r="L971" i="4"/>
  <c r="K967" i="4"/>
  <c r="L967" i="4"/>
  <c r="K963" i="4"/>
  <c r="L963" i="4"/>
  <c r="K959" i="4"/>
  <c r="L959" i="4"/>
  <c r="K955" i="4"/>
  <c r="L955" i="4"/>
  <c r="L952" i="4"/>
  <c r="K952" i="4"/>
  <c r="K947" i="4"/>
  <c r="L947" i="4"/>
  <c r="K943" i="4"/>
  <c r="L943" i="4"/>
  <c r="K939" i="4"/>
  <c r="L939" i="4"/>
  <c r="K935" i="4"/>
  <c r="L935" i="4"/>
  <c r="K931" i="4"/>
  <c r="L931" i="4"/>
  <c r="K927" i="4"/>
  <c r="L927" i="4"/>
  <c r="K923" i="4"/>
  <c r="L923" i="4"/>
  <c r="K919" i="4"/>
  <c r="L919" i="4"/>
  <c r="K915" i="4"/>
  <c r="L915" i="4"/>
  <c r="K911" i="4"/>
  <c r="L911" i="4"/>
  <c r="K907" i="4"/>
  <c r="L907" i="4"/>
  <c r="K903" i="4"/>
  <c r="L903" i="4"/>
  <c r="K899" i="4"/>
  <c r="L899" i="4"/>
  <c r="K895" i="4"/>
  <c r="L895" i="4"/>
  <c r="K891" i="4"/>
  <c r="L891" i="4"/>
  <c r="K887" i="4"/>
  <c r="L887" i="4"/>
  <c r="K883" i="4"/>
  <c r="L883" i="4"/>
  <c r="K879" i="4"/>
  <c r="L879" i="4"/>
  <c r="K875" i="4"/>
  <c r="L875" i="4"/>
  <c r="K871" i="4"/>
  <c r="L871" i="4"/>
  <c r="L859" i="4"/>
  <c r="K859" i="4"/>
  <c r="K868" i="4"/>
  <c r="L868" i="4"/>
  <c r="K860" i="4"/>
  <c r="L860" i="4"/>
  <c r="K858" i="4"/>
  <c r="L858" i="4"/>
  <c r="K854" i="4"/>
  <c r="L854" i="4"/>
  <c r="K850" i="4"/>
  <c r="L850" i="4"/>
  <c r="K846" i="4"/>
  <c r="L846" i="4"/>
  <c r="K842" i="4"/>
  <c r="L842" i="4"/>
  <c r="K838" i="4"/>
  <c r="L838" i="4"/>
  <c r="K834" i="4"/>
  <c r="L834" i="4"/>
  <c r="K830" i="4"/>
  <c r="L830" i="4"/>
  <c r="K826" i="4"/>
  <c r="L826" i="4"/>
  <c r="K822" i="4"/>
  <c r="L822" i="4"/>
  <c r="K818" i="4"/>
  <c r="L818" i="4"/>
  <c r="K814" i="4"/>
  <c r="L814" i="4"/>
  <c r="K810" i="4"/>
  <c r="L810" i="4"/>
  <c r="K806" i="4"/>
  <c r="L806" i="4"/>
  <c r="K802" i="4"/>
  <c r="L802" i="4"/>
  <c r="K798" i="4"/>
  <c r="L798" i="4"/>
  <c r="K794" i="4"/>
  <c r="L794" i="4"/>
  <c r="K790" i="4"/>
  <c r="L790" i="4"/>
  <c r="K786" i="4"/>
  <c r="L786" i="4"/>
  <c r="K782" i="4"/>
  <c r="L782" i="4"/>
  <c r="K778" i="4"/>
  <c r="L778" i="4"/>
  <c r="K774" i="4"/>
  <c r="L774" i="4"/>
  <c r="K770" i="4"/>
  <c r="L770" i="4"/>
  <c r="K766" i="4"/>
  <c r="L766" i="4"/>
  <c r="K761" i="4"/>
  <c r="L761" i="4"/>
  <c r="K753" i="4"/>
  <c r="L753" i="4"/>
  <c r="K750" i="4"/>
  <c r="L750" i="4"/>
  <c r="K746" i="4"/>
  <c r="L746" i="4"/>
  <c r="K742" i="4"/>
  <c r="L742" i="4"/>
  <c r="K738" i="4"/>
  <c r="L738" i="4"/>
  <c r="K734" i="4"/>
  <c r="L734" i="4"/>
  <c r="K730" i="4"/>
  <c r="L730" i="4"/>
  <c r="K726" i="4"/>
  <c r="L726" i="4"/>
  <c r="K722" i="4"/>
  <c r="L722" i="4"/>
  <c r="K718" i="4"/>
  <c r="L718" i="4"/>
  <c r="K714" i="4"/>
  <c r="L714" i="4"/>
  <c r="K710" i="4"/>
  <c r="L710" i="4"/>
  <c r="K706" i="4"/>
  <c r="L706" i="4"/>
  <c r="K702" i="4"/>
  <c r="L702" i="4"/>
  <c r="K698" i="4"/>
  <c r="L698" i="4"/>
  <c r="K694" i="4"/>
  <c r="L694" i="4"/>
  <c r="K690" i="4"/>
  <c r="L690" i="4"/>
  <c r="K686" i="4"/>
  <c r="L686" i="4"/>
  <c r="K682" i="4"/>
  <c r="L682" i="4"/>
  <c r="K678" i="4"/>
  <c r="L678" i="4"/>
  <c r="K674" i="4"/>
  <c r="L674" i="4"/>
  <c r="K670" i="4"/>
  <c r="L670" i="4"/>
  <c r="K666" i="4"/>
  <c r="L666" i="4"/>
  <c r="K662" i="4"/>
  <c r="L662" i="4"/>
  <c r="K658" i="4"/>
  <c r="L658" i="4"/>
  <c r="K654" i="4"/>
  <c r="L654" i="4"/>
  <c r="K650" i="4"/>
  <c r="L650" i="4"/>
  <c r="K646" i="4"/>
  <c r="L646" i="4"/>
  <c r="K642" i="4"/>
  <c r="L642" i="4"/>
  <c r="K638" i="4"/>
  <c r="L638" i="4"/>
  <c r="K634" i="4"/>
  <c r="L634" i="4"/>
  <c r="K630" i="4"/>
  <c r="L630" i="4"/>
  <c r="K626" i="4"/>
  <c r="L626" i="4"/>
  <c r="K622" i="4"/>
  <c r="L622" i="4"/>
  <c r="K618" i="4"/>
  <c r="L618" i="4"/>
  <c r="K614" i="4"/>
  <c r="L614" i="4"/>
  <c r="K610" i="4"/>
  <c r="L610" i="4"/>
  <c r="K606" i="4"/>
  <c r="L606" i="4"/>
  <c r="K602" i="4"/>
  <c r="L602" i="4"/>
  <c r="K598" i="4"/>
  <c r="L598" i="4"/>
  <c r="K594" i="4"/>
  <c r="L594" i="4"/>
  <c r="K590" i="4"/>
  <c r="L590" i="4"/>
  <c r="L588" i="4"/>
  <c r="K588" i="4"/>
  <c r="L586" i="4"/>
  <c r="K586" i="4"/>
  <c r="L584" i="4"/>
  <c r="K584" i="4"/>
  <c r="L582" i="4"/>
  <c r="K582" i="4"/>
  <c r="L580" i="4"/>
  <c r="K580" i="4"/>
  <c r="L578" i="4"/>
  <c r="K578" i="4"/>
  <c r="L589" i="4"/>
  <c r="K589" i="4"/>
  <c r="K583" i="4"/>
  <c r="L583" i="4"/>
  <c r="K573" i="4"/>
  <c r="L573" i="4"/>
  <c r="K569" i="4"/>
  <c r="L569" i="4"/>
  <c r="K565" i="4"/>
  <c r="L565" i="4"/>
  <c r="K561" i="4"/>
  <c r="L561" i="4"/>
  <c r="K557" i="4"/>
  <c r="L557" i="4"/>
  <c r="K553" i="4"/>
  <c r="L553" i="4"/>
  <c r="K549" i="4"/>
  <c r="L549" i="4"/>
  <c r="K545" i="4"/>
  <c r="L545" i="4"/>
  <c r="K541" i="4"/>
  <c r="L541" i="4"/>
  <c r="K537" i="4"/>
  <c r="L537" i="4"/>
  <c r="K533" i="4"/>
  <c r="L533" i="4"/>
  <c r="K529" i="4"/>
  <c r="L529" i="4"/>
  <c r="K525" i="4"/>
  <c r="L525" i="4"/>
  <c r="K521" i="4"/>
  <c r="L521" i="4"/>
  <c r="K517" i="4"/>
  <c r="L517" i="4"/>
  <c r="K513" i="4"/>
  <c r="L513" i="4"/>
  <c r="K509" i="4"/>
  <c r="L509" i="4"/>
  <c r="K505" i="4"/>
  <c r="L505" i="4"/>
  <c r="K501" i="4"/>
  <c r="L501" i="4"/>
  <c r="K497" i="4"/>
  <c r="L497" i="4"/>
  <c r="K493" i="4"/>
  <c r="L493" i="4"/>
  <c r="K489" i="4"/>
  <c r="L489" i="4"/>
  <c r="K485" i="4"/>
  <c r="L485" i="4"/>
  <c r="K481" i="4"/>
  <c r="L481" i="4"/>
  <c r="K477" i="4"/>
  <c r="L477" i="4"/>
  <c r="K473" i="4"/>
  <c r="L473" i="4"/>
  <c r="K469" i="4"/>
  <c r="L469" i="4"/>
  <c r="K465" i="4"/>
  <c r="L465" i="4"/>
  <c r="K461" i="4"/>
  <c r="L461" i="4"/>
  <c r="K457" i="4"/>
  <c r="L457" i="4"/>
  <c r="K453" i="4"/>
  <c r="L453" i="4"/>
  <c r="K449" i="4"/>
  <c r="L449" i="4"/>
  <c r="K445" i="4"/>
  <c r="L445" i="4"/>
  <c r="K441" i="4"/>
  <c r="L441" i="4"/>
  <c r="K437" i="4"/>
  <c r="L437" i="4"/>
  <c r="K433" i="4"/>
  <c r="L433" i="4"/>
  <c r="K429" i="4"/>
  <c r="L429" i="4"/>
  <c r="K425" i="4"/>
  <c r="L425" i="4"/>
  <c r="K421" i="4"/>
  <c r="L421" i="4"/>
  <c r="K417" i="4"/>
  <c r="L417" i="4"/>
  <c r="K413" i="4"/>
  <c r="L413" i="4"/>
  <c r="K409" i="4"/>
  <c r="L409" i="4"/>
  <c r="K405" i="4"/>
  <c r="L405" i="4"/>
  <c r="K401" i="4"/>
  <c r="L401" i="4"/>
  <c r="K397" i="4"/>
  <c r="L397" i="4"/>
  <c r="K393" i="4"/>
  <c r="L393" i="4"/>
  <c r="K389" i="4"/>
  <c r="L389" i="4"/>
  <c r="K385" i="4"/>
  <c r="L385" i="4"/>
  <c r="K375" i="4"/>
  <c r="L375" i="4"/>
  <c r="K371" i="4"/>
  <c r="L371" i="4"/>
  <c r="K367" i="4"/>
  <c r="L367" i="4"/>
  <c r="K363" i="4"/>
  <c r="L363" i="4"/>
  <c r="K359" i="4"/>
  <c r="L359" i="4"/>
  <c r="K355" i="4"/>
  <c r="L355" i="4"/>
  <c r="K351" i="4"/>
  <c r="L351" i="4"/>
  <c r="K347" i="4"/>
  <c r="L347" i="4"/>
  <c r="K343" i="4"/>
  <c r="L343" i="4"/>
  <c r="K339" i="4"/>
  <c r="L339" i="4"/>
  <c r="K335" i="4"/>
  <c r="L335" i="4"/>
  <c r="K331" i="4"/>
  <c r="L331" i="4"/>
  <c r="K327" i="4"/>
  <c r="L327" i="4"/>
  <c r="K323" i="4"/>
  <c r="L323" i="4"/>
  <c r="K319" i="4"/>
  <c r="L319" i="4"/>
  <c r="K315" i="4"/>
  <c r="L315" i="4"/>
  <c r="K311" i="4"/>
  <c r="L311" i="4"/>
  <c r="K307" i="4"/>
  <c r="L307" i="4"/>
  <c r="K303" i="4"/>
  <c r="L303" i="4"/>
  <c r="K299" i="4"/>
  <c r="L299" i="4"/>
  <c r="K295" i="4"/>
  <c r="L295" i="4"/>
  <c r="K291" i="4"/>
  <c r="L291" i="4"/>
  <c r="K287" i="4"/>
  <c r="L287" i="4"/>
  <c r="K283" i="4"/>
  <c r="L283" i="4"/>
  <c r="K279" i="4"/>
  <c r="L279" i="4"/>
  <c r="K275" i="4"/>
  <c r="L275" i="4"/>
  <c r="K271" i="4"/>
  <c r="L271" i="4"/>
  <c r="K267" i="4"/>
  <c r="L267" i="4"/>
  <c r="K263" i="4"/>
  <c r="L263" i="4"/>
  <c r="K259" i="4"/>
  <c r="L259" i="4"/>
  <c r="K255" i="4"/>
  <c r="L255" i="4"/>
  <c r="L1088" i="3"/>
  <c r="K1088" i="3"/>
  <c r="L1086" i="3"/>
  <c r="K1086" i="3"/>
  <c r="L1084" i="3"/>
  <c r="K1084" i="3"/>
  <c r="L1080" i="3"/>
  <c r="K1080" i="3"/>
  <c r="L1078" i="3"/>
  <c r="K1078" i="3"/>
  <c r="L1076" i="3"/>
  <c r="K1076" i="3"/>
  <c r="L1074" i="3"/>
  <c r="K1074" i="3"/>
  <c r="L1072" i="3"/>
  <c r="K1072" i="3"/>
  <c r="L1070" i="3"/>
  <c r="K1070" i="3"/>
  <c r="K1087" i="3"/>
  <c r="L1087" i="3"/>
  <c r="K1083" i="3"/>
  <c r="L1083" i="3"/>
  <c r="K1079" i="3"/>
  <c r="L1079" i="3"/>
  <c r="K1075" i="3"/>
  <c r="L1075" i="3"/>
  <c r="K1071" i="3"/>
  <c r="L1071" i="3"/>
  <c r="L1066" i="3"/>
  <c r="K1066" i="3"/>
  <c r="L1064" i="3"/>
  <c r="K1064" i="3"/>
  <c r="L1062" i="3"/>
  <c r="K1062" i="3"/>
  <c r="L1060" i="3"/>
  <c r="K1060" i="3"/>
  <c r="L1058" i="3"/>
  <c r="K1058" i="3"/>
  <c r="L1056" i="3"/>
  <c r="K1056" i="3"/>
  <c r="L1054" i="3"/>
  <c r="K1054" i="3"/>
  <c r="L1052" i="3"/>
  <c r="K1052" i="3"/>
  <c r="L1050" i="3"/>
  <c r="K1050" i="3"/>
  <c r="L1048" i="3"/>
  <c r="K1048" i="3"/>
  <c r="L1067" i="3"/>
  <c r="K1067" i="3"/>
  <c r="K1063" i="3"/>
  <c r="L1063" i="3"/>
  <c r="K1059" i="3"/>
  <c r="L1059" i="3"/>
  <c r="K1055" i="3"/>
  <c r="L1055" i="3"/>
  <c r="L1046" i="3"/>
  <c r="K1046" i="3"/>
  <c r="K1043" i="3"/>
  <c r="L1043" i="3"/>
  <c r="K1039" i="3"/>
  <c r="L1039" i="3"/>
  <c r="K1035" i="3"/>
  <c r="L1035" i="3"/>
  <c r="K1031" i="3"/>
  <c r="L1031" i="3"/>
  <c r="K1027" i="3"/>
  <c r="L1027" i="3"/>
  <c r="K1023" i="3"/>
  <c r="L1023" i="3"/>
  <c r="K1019" i="3"/>
  <c r="L1019" i="3"/>
  <c r="K1015" i="3"/>
  <c r="L1015" i="3"/>
  <c r="L1001" i="3"/>
  <c r="K1001" i="3"/>
  <c r="L999" i="3"/>
  <c r="K999" i="3"/>
  <c r="L997" i="3"/>
  <c r="K997" i="3"/>
  <c r="L995" i="3"/>
  <c r="K995" i="3"/>
  <c r="L993" i="3"/>
  <c r="K993" i="3"/>
  <c r="L991" i="3"/>
  <c r="K991" i="3"/>
  <c r="L989" i="3"/>
  <c r="K989" i="3"/>
  <c r="L987" i="3"/>
  <c r="K987" i="3"/>
  <c r="L985" i="3"/>
  <c r="K985" i="3"/>
  <c r="L983" i="3"/>
  <c r="K983" i="3"/>
  <c r="L981" i="3"/>
  <c r="K981" i="3"/>
  <c r="L979" i="3"/>
  <c r="K979" i="3"/>
  <c r="L977" i="3"/>
  <c r="K977" i="3"/>
  <c r="L975" i="3"/>
  <c r="K975" i="3"/>
  <c r="L973" i="3"/>
  <c r="K973" i="3"/>
  <c r="L971" i="3"/>
  <c r="K971" i="3"/>
  <c r="L969" i="3"/>
  <c r="K969" i="3"/>
  <c r="L967" i="3"/>
  <c r="K967" i="3"/>
  <c r="L965" i="3"/>
  <c r="K965" i="3"/>
  <c r="L963" i="3"/>
  <c r="K963" i="3"/>
  <c r="L961" i="3"/>
  <c r="K961" i="3"/>
  <c r="L959" i="3"/>
  <c r="K959" i="3"/>
  <c r="L957" i="3"/>
  <c r="K957" i="3"/>
  <c r="K1010" i="3"/>
  <c r="L1010" i="3"/>
  <c r="K1002" i="3"/>
  <c r="L1002" i="3"/>
  <c r="K998" i="3"/>
  <c r="L998" i="3"/>
  <c r="K994" i="3"/>
  <c r="L994" i="3"/>
  <c r="K990" i="3"/>
  <c r="L990" i="3"/>
  <c r="K986" i="3"/>
  <c r="L986" i="3"/>
  <c r="K982" i="3"/>
  <c r="L982" i="3"/>
  <c r="K978" i="3"/>
  <c r="L978" i="3"/>
  <c r="K974" i="3"/>
  <c r="L974" i="3"/>
  <c r="K970" i="3"/>
  <c r="L970" i="3"/>
  <c r="K966" i="3"/>
  <c r="L966" i="3"/>
  <c r="K962" i="3"/>
  <c r="L962" i="3"/>
  <c r="K958" i="3"/>
  <c r="L958" i="3"/>
  <c r="K955" i="3"/>
  <c r="L955" i="3"/>
  <c r="L949" i="3"/>
  <c r="K949" i="3"/>
  <c r="L947" i="3"/>
  <c r="K947" i="3"/>
  <c r="L945" i="3"/>
  <c r="K945" i="3"/>
  <c r="L943" i="3"/>
  <c r="K943" i="3"/>
  <c r="L941" i="3"/>
  <c r="K941" i="3"/>
  <c r="L939" i="3"/>
  <c r="K939" i="3"/>
  <c r="L937" i="3"/>
  <c r="K937" i="3"/>
  <c r="L935" i="3"/>
  <c r="K935" i="3"/>
  <c r="L933" i="3"/>
  <c r="K933" i="3"/>
  <c r="L931" i="3"/>
  <c r="K931" i="3"/>
  <c r="L929" i="3"/>
  <c r="K929" i="3"/>
  <c r="L927" i="3"/>
  <c r="K927" i="3"/>
  <c r="L925" i="3"/>
  <c r="K925" i="3"/>
  <c r="L923" i="3"/>
  <c r="K923" i="3"/>
  <c r="L921" i="3"/>
  <c r="K921" i="3"/>
  <c r="L919" i="3"/>
  <c r="K919" i="3"/>
  <c r="L917" i="3"/>
  <c r="K917" i="3"/>
  <c r="L915" i="3"/>
  <c r="K915" i="3"/>
  <c r="L913" i="3"/>
  <c r="K913" i="3"/>
  <c r="L911" i="3"/>
  <c r="K911" i="3"/>
  <c r="L909" i="3"/>
  <c r="K909" i="3"/>
  <c r="L907" i="3"/>
  <c r="K907" i="3"/>
  <c r="L905" i="3"/>
  <c r="K905" i="3"/>
  <c r="L903" i="3"/>
  <c r="K903" i="3"/>
  <c r="L901" i="3"/>
  <c r="K901" i="3"/>
  <c r="L899" i="3"/>
  <c r="K899" i="3"/>
  <c r="L897" i="3"/>
  <c r="K897" i="3"/>
  <c r="L895" i="3"/>
  <c r="K895" i="3"/>
  <c r="L893" i="3"/>
  <c r="K893" i="3"/>
  <c r="L891" i="3"/>
  <c r="K891" i="3"/>
  <c r="L889" i="3"/>
  <c r="K889" i="3"/>
  <c r="L887" i="3"/>
  <c r="K887" i="3"/>
  <c r="L885" i="3"/>
  <c r="K885" i="3"/>
  <c r="L883" i="3"/>
  <c r="K883" i="3"/>
  <c r="L881" i="3"/>
  <c r="K881" i="3"/>
  <c r="L879" i="3"/>
  <c r="K879" i="3"/>
  <c r="L877" i="3"/>
  <c r="K877" i="3"/>
  <c r="L875" i="3"/>
  <c r="K875" i="3"/>
  <c r="L873" i="3"/>
  <c r="K873" i="3"/>
  <c r="L871" i="3"/>
  <c r="K871" i="3"/>
  <c r="L869" i="3"/>
  <c r="K869" i="3"/>
  <c r="L867" i="3"/>
  <c r="K867" i="3"/>
  <c r="L865" i="3"/>
  <c r="K865" i="3"/>
  <c r="K950" i="3"/>
  <c r="L950" i="3"/>
  <c r="K946" i="3"/>
  <c r="L946" i="3"/>
  <c r="K942" i="3"/>
  <c r="L942" i="3"/>
  <c r="K938" i="3"/>
  <c r="L938" i="3"/>
  <c r="K934" i="3"/>
  <c r="L934" i="3"/>
  <c r="K930" i="3"/>
  <c r="L930" i="3"/>
  <c r="K926" i="3"/>
  <c r="L926" i="3"/>
  <c r="K922" i="3"/>
  <c r="L922" i="3"/>
  <c r="K918" i="3"/>
  <c r="L918" i="3"/>
  <c r="K914" i="3"/>
  <c r="L914" i="3"/>
  <c r="K910" i="3"/>
  <c r="L910" i="3"/>
  <c r="K906" i="3"/>
  <c r="L906" i="3"/>
  <c r="K904" i="3"/>
  <c r="L904" i="3"/>
  <c r="K896" i="3"/>
  <c r="L896" i="3"/>
  <c r="K888" i="3"/>
  <c r="L888" i="3"/>
  <c r="K880" i="3"/>
  <c r="L880" i="3"/>
  <c r="K872" i="3"/>
  <c r="L872" i="3"/>
  <c r="K864" i="3"/>
  <c r="L864" i="3"/>
  <c r="K862" i="3"/>
  <c r="L862" i="3"/>
  <c r="K858" i="3"/>
  <c r="L858" i="3"/>
  <c r="K854" i="3"/>
  <c r="L854" i="3"/>
  <c r="K850" i="3"/>
  <c r="L850" i="3"/>
  <c r="K846" i="3"/>
  <c r="L846" i="3"/>
  <c r="K842" i="3"/>
  <c r="L842" i="3"/>
  <c r="K838" i="3"/>
  <c r="L838" i="3"/>
  <c r="K834" i="3"/>
  <c r="L834" i="3"/>
  <c r="K830" i="3"/>
  <c r="L830" i="3"/>
  <c r="K826" i="3"/>
  <c r="L826" i="3"/>
  <c r="K822" i="3"/>
  <c r="L822" i="3"/>
  <c r="K818" i="3"/>
  <c r="L818" i="3"/>
  <c r="K813" i="3"/>
  <c r="L813" i="3"/>
  <c r="K805" i="3"/>
  <c r="L805" i="3"/>
  <c r="K797" i="3"/>
  <c r="L797" i="3"/>
  <c r="K787" i="3"/>
  <c r="L787" i="3"/>
  <c r="K783" i="3"/>
  <c r="L783" i="3"/>
  <c r="K779" i="3"/>
  <c r="L779" i="3"/>
  <c r="K775" i="3"/>
  <c r="L775" i="3"/>
  <c r="K771" i="3"/>
  <c r="L771" i="3"/>
  <c r="K767" i="3"/>
  <c r="L767" i="3"/>
  <c r="K763" i="3"/>
  <c r="L763" i="3"/>
  <c r="K759" i="3"/>
  <c r="L759" i="3"/>
  <c r="K755" i="3"/>
  <c r="L755" i="3"/>
  <c r="K751" i="3"/>
  <c r="L751" i="3"/>
  <c r="K747" i="3"/>
  <c r="L747" i="3"/>
  <c r="K743" i="3"/>
  <c r="L743" i="3"/>
  <c r="K739" i="3"/>
  <c r="L739" i="3"/>
  <c r="K735" i="3"/>
  <c r="L735" i="3"/>
  <c r="K731" i="3"/>
  <c r="L731" i="3"/>
  <c r="K727" i="3"/>
  <c r="L727" i="3"/>
  <c r="K723" i="3"/>
  <c r="L723" i="3"/>
  <c r="K719" i="3"/>
  <c r="L719" i="3"/>
  <c r="K715" i="3"/>
  <c r="L715" i="3"/>
  <c r="K711" i="3"/>
  <c r="L711" i="3"/>
  <c r="K707" i="3"/>
  <c r="L707" i="3"/>
  <c r="K703" i="3"/>
  <c r="L703" i="3"/>
  <c r="K699" i="3"/>
  <c r="L699" i="3"/>
  <c r="K695" i="3"/>
  <c r="L695" i="3"/>
  <c r="K691" i="3"/>
  <c r="L691" i="3"/>
  <c r="K687" i="3"/>
  <c r="L687" i="3"/>
  <c r="K683" i="3"/>
  <c r="L683" i="3"/>
  <c r="K679" i="3"/>
  <c r="L679" i="3"/>
  <c r="K675" i="3"/>
  <c r="L675" i="3"/>
  <c r="K671" i="3"/>
  <c r="L671" i="3"/>
  <c r="K667" i="3"/>
  <c r="L667" i="3"/>
  <c r="K663" i="3"/>
  <c r="L663" i="3"/>
  <c r="K659" i="3"/>
  <c r="L659" i="3"/>
  <c r="K655" i="3"/>
  <c r="L655" i="3"/>
  <c r="K651" i="3"/>
  <c r="L651" i="3"/>
  <c r="K647" i="3"/>
  <c r="L647" i="3"/>
  <c r="K643" i="3"/>
  <c r="L643" i="3"/>
  <c r="K639" i="3"/>
  <c r="L639" i="3"/>
  <c r="K635" i="3"/>
  <c r="L635" i="3"/>
  <c r="K631" i="3"/>
  <c r="L631" i="3"/>
  <c r="L628" i="3"/>
  <c r="K628" i="3"/>
  <c r="L612" i="3"/>
  <c r="K612" i="3"/>
  <c r="L610" i="3"/>
  <c r="K610" i="3"/>
  <c r="L608" i="3"/>
  <c r="K608" i="3"/>
  <c r="L606" i="3"/>
  <c r="K606" i="3"/>
  <c r="L604" i="3"/>
  <c r="K604" i="3"/>
  <c r="L602" i="3"/>
  <c r="K602" i="3"/>
  <c r="L600" i="3"/>
  <c r="K600" i="3"/>
  <c r="L598" i="3"/>
  <c r="K598" i="3"/>
  <c r="L596" i="3"/>
  <c r="K596" i="3"/>
  <c r="L594" i="3"/>
  <c r="K594" i="3"/>
  <c r="L592" i="3"/>
  <c r="K592" i="3"/>
  <c r="L590" i="3"/>
  <c r="K590" i="3"/>
  <c r="L588" i="3"/>
  <c r="K588" i="3"/>
  <c r="L586" i="3"/>
  <c r="K586" i="3"/>
  <c r="L584" i="3"/>
  <c r="K584" i="3"/>
  <c r="L582" i="3"/>
  <c r="K582" i="3"/>
  <c r="L580" i="3"/>
  <c r="K580" i="3"/>
  <c r="L578" i="3"/>
  <c r="K578" i="3"/>
  <c r="L576" i="3"/>
  <c r="K576" i="3"/>
  <c r="L574" i="3"/>
  <c r="K574" i="3"/>
  <c r="L572" i="3"/>
  <c r="K572" i="3"/>
  <c r="L570" i="3"/>
  <c r="K570" i="3"/>
  <c r="L568" i="3"/>
  <c r="K568" i="3"/>
  <c r="L566" i="3"/>
  <c r="K566" i="3"/>
  <c r="L564" i="3"/>
  <c r="K564" i="3"/>
  <c r="L562" i="3"/>
  <c r="K562" i="3"/>
  <c r="L560" i="3"/>
  <c r="K560" i="3"/>
  <c r="L558" i="3"/>
  <c r="K558" i="3"/>
  <c r="L556" i="3"/>
  <c r="K556" i="3"/>
  <c r="L554" i="3"/>
  <c r="K554" i="3"/>
  <c r="L552" i="3"/>
  <c r="K552" i="3"/>
  <c r="L550" i="3"/>
  <c r="K550" i="3"/>
  <c r="L548" i="3"/>
  <c r="K548" i="3"/>
  <c r="L546" i="3"/>
  <c r="K546" i="3"/>
  <c r="L544" i="3"/>
  <c r="K544" i="3"/>
  <c r="L542" i="3"/>
  <c r="K542" i="3"/>
  <c r="L540" i="3"/>
  <c r="K540" i="3"/>
  <c r="L538" i="3"/>
  <c r="K538" i="3"/>
  <c r="L536" i="3"/>
  <c r="K536" i="3"/>
  <c r="L534" i="3"/>
  <c r="K534" i="3"/>
  <c r="L532" i="3"/>
  <c r="K532" i="3"/>
  <c r="L530" i="3"/>
  <c r="K530" i="3"/>
  <c r="L528" i="3"/>
  <c r="K528" i="3"/>
  <c r="L526" i="3"/>
  <c r="K526" i="3"/>
  <c r="L524" i="3"/>
  <c r="K524" i="3"/>
  <c r="L522" i="3"/>
  <c r="K522" i="3"/>
  <c r="L520" i="3"/>
  <c r="K520" i="3"/>
  <c r="L518" i="3"/>
  <c r="K518" i="3"/>
  <c r="L516" i="3"/>
  <c r="K516" i="3"/>
  <c r="L514" i="3"/>
  <c r="K514" i="3"/>
  <c r="L512" i="3"/>
  <c r="K512" i="3"/>
  <c r="L510" i="3"/>
  <c r="K510" i="3"/>
  <c r="L508" i="3"/>
  <c r="K508" i="3"/>
  <c r="L506" i="3"/>
  <c r="K506" i="3"/>
  <c r="L504" i="3"/>
  <c r="K504" i="3"/>
  <c r="L502" i="3"/>
  <c r="K502" i="3"/>
  <c r="L500" i="3"/>
  <c r="K500" i="3"/>
  <c r="L498" i="3"/>
  <c r="K498" i="3"/>
  <c r="L496" i="3"/>
  <c r="K496" i="3"/>
  <c r="L494" i="3"/>
  <c r="K494" i="3"/>
  <c r="L492" i="3"/>
  <c r="K492" i="3"/>
  <c r="L490" i="3"/>
  <c r="K490" i="3"/>
  <c r="L488" i="3"/>
  <c r="K488" i="3"/>
  <c r="L486" i="3"/>
  <c r="K486" i="3"/>
  <c r="L484" i="3"/>
  <c r="K484" i="3"/>
  <c r="L482" i="3"/>
  <c r="K482" i="3"/>
  <c r="L480" i="3"/>
  <c r="K480" i="3"/>
  <c r="L478" i="3"/>
  <c r="K478" i="3"/>
  <c r="L476" i="3"/>
  <c r="K476" i="3"/>
  <c r="L474" i="3"/>
  <c r="K474" i="3"/>
  <c r="L472" i="3"/>
  <c r="K472" i="3"/>
  <c r="L470" i="3"/>
  <c r="K470" i="3"/>
  <c r="L468" i="3"/>
  <c r="K468" i="3"/>
  <c r="L466" i="3"/>
  <c r="K466" i="3"/>
  <c r="L464" i="3"/>
  <c r="K464" i="3"/>
  <c r="L462" i="3"/>
  <c r="K462" i="3"/>
  <c r="L460" i="3"/>
  <c r="K460" i="3"/>
  <c r="L458" i="3"/>
  <c r="K458" i="3"/>
  <c r="L456" i="3"/>
  <c r="K456" i="3"/>
  <c r="L454" i="3"/>
  <c r="K454" i="3"/>
  <c r="L452" i="3"/>
  <c r="K452" i="3"/>
  <c r="L450" i="3"/>
  <c r="K450" i="3"/>
  <c r="L448" i="3"/>
  <c r="K448" i="3"/>
  <c r="L446" i="3"/>
  <c r="K446" i="3"/>
  <c r="L444" i="3"/>
  <c r="K444" i="3"/>
  <c r="L442" i="3"/>
  <c r="K442" i="3"/>
  <c r="L440" i="3"/>
  <c r="K440" i="3"/>
  <c r="L438" i="3"/>
  <c r="K438" i="3"/>
  <c r="L436" i="3"/>
  <c r="K436" i="3"/>
  <c r="L434" i="3"/>
  <c r="K434" i="3"/>
  <c r="L432" i="3"/>
  <c r="K432" i="3"/>
  <c r="L430" i="3"/>
  <c r="K430" i="3"/>
  <c r="L428" i="3"/>
  <c r="K428" i="3"/>
  <c r="L426" i="3"/>
  <c r="K426" i="3"/>
  <c r="L424" i="3"/>
  <c r="K424" i="3"/>
  <c r="L422" i="3"/>
  <c r="K422" i="3"/>
  <c r="K624" i="3"/>
  <c r="L624" i="3"/>
  <c r="K616" i="3"/>
  <c r="L616" i="3"/>
  <c r="K613" i="3"/>
  <c r="L613" i="3"/>
  <c r="K609" i="3"/>
  <c r="L609" i="3"/>
  <c r="K605" i="3"/>
  <c r="L605" i="3"/>
  <c r="K601" i="3"/>
  <c r="L601" i="3"/>
  <c r="K597" i="3"/>
  <c r="L597" i="3"/>
  <c r="K593" i="3"/>
  <c r="L593" i="3"/>
  <c r="K589" i="3"/>
  <c r="L589" i="3"/>
  <c r="K585" i="3"/>
  <c r="L585" i="3"/>
  <c r="K581" i="3"/>
  <c r="L581" i="3"/>
  <c r="K577" i="3"/>
  <c r="L577" i="3"/>
  <c r="K573" i="3"/>
  <c r="L573" i="3"/>
  <c r="K569" i="3"/>
  <c r="L569" i="3"/>
  <c r="K565" i="3"/>
  <c r="L565" i="3"/>
  <c r="K561" i="3"/>
  <c r="L561" i="3"/>
  <c r="K557" i="3"/>
  <c r="L557" i="3"/>
  <c r="K553" i="3"/>
  <c r="L553" i="3"/>
  <c r="K549" i="3"/>
  <c r="L549" i="3"/>
  <c r="K545" i="3"/>
  <c r="L545" i="3"/>
  <c r="K541" i="3"/>
  <c r="L541" i="3"/>
  <c r="K537" i="3"/>
  <c r="L537" i="3"/>
  <c r="K533" i="3"/>
  <c r="L533" i="3"/>
  <c r="K529" i="3"/>
  <c r="L529" i="3"/>
  <c r="K525" i="3"/>
  <c r="L525" i="3"/>
  <c r="K521" i="3"/>
  <c r="L521" i="3"/>
  <c r="K517" i="3"/>
  <c r="L517" i="3"/>
  <c r="K513" i="3"/>
  <c r="L513" i="3"/>
  <c r="K509" i="3"/>
  <c r="L509" i="3"/>
  <c r="K505" i="3"/>
  <c r="L505" i="3"/>
  <c r="K501" i="3"/>
  <c r="L501" i="3"/>
  <c r="K497" i="3"/>
  <c r="L497" i="3"/>
  <c r="K493" i="3"/>
  <c r="L493" i="3"/>
  <c r="K489" i="3"/>
  <c r="L489" i="3"/>
  <c r="K485" i="3"/>
  <c r="L485" i="3"/>
  <c r="K481" i="3"/>
  <c r="L481" i="3"/>
  <c r="K477" i="3"/>
  <c r="L477" i="3"/>
  <c r="K473" i="3"/>
  <c r="L473" i="3"/>
  <c r="K469" i="3"/>
  <c r="L469" i="3"/>
  <c r="K465" i="3"/>
  <c r="L465" i="3"/>
  <c r="K461" i="3"/>
  <c r="L461" i="3"/>
  <c r="K457" i="3"/>
  <c r="L457" i="3"/>
  <c r="K453" i="3"/>
  <c r="L453" i="3"/>
  <c r="K449" i="3"/>
  <c r="L449" i="3"/>
  <c r="K445" i="3"/>
  <c r="L445" i="3"/>
  <c r="K441" i="3"/>
  <c r="L441" i="3"/>
  <c r="K437" i="3"/>
  <c r="L437" i="3"/>
  <c r="K433" i="3"/>
  <c r="L433" i="3"/>
  <c r="K429" i="3"/>
  <c r="L429" i="3"/>
  <c r="K425" i="3"/>
  <c r="L425" i="3"/>
  <c r="K421" i="3"/>
  <c r="L421" i="3"/>
  <c r="L419" i="3"/>
  <c r="K419" i="3"/>
  <c r="K418" i="3"/>
  <c r="L418" i="3"/>
  <c r="L416" i="3"/>
  <c r="K416" i="3"/>
  <c r="L414" i="3"/>
  <c r="K414" i="3"/>
  <c r="L412" i="3"/>
  <c r="K412" i="3"/>
  <c r="L410" i="3"/>
  <c r="K410" i="3"/>
  <c r="L408" i="3"/>
  <c r="K408" i="3"/>
  <c r="L406" i="3"/>
  <c r="K406" i="3"/>
  <c r="L404" i="3"/>
  <c r="K404" i="3"/>
  <c r="L402" i="3"/>
  <c r="K402" i="3"/>
  <c r="L400" i="3"/>
  <c r="K400" i="3"/>
  <c r="L398" i="3"/>
  <c r="K398" i="3"/>
  <c r="L396" i="3"/>
  <c r="K396" i="3"/>
  <c r="L394" i="3"/>
  <c r="K394" i="3"/>
  <c r="L392" i="3"/>
  <c r="K392" i="3"/>
  <c r="L390" i="3"/>
  <c r="K390" i="3"/>
  <c r="L388" i="3"/>
  <c r="K388" i="3"/>
  <c r="L386" i="3"/>
  <c r="K386" i="3"/>
  <c r="L384" i="3"/>
  <c r="K384" i="3"/>
  <c r="L382" i="3"/>
  <c r="K382" i="3"/>
  <c r="L380" i="3"/>
  <c r="K380" i="3"/>
  <c r="L378" i="3"/>
  <c r="K378" i="3"/>
  <c r="L376" i="3"/>
  <c r="K376" i="3"/>
  <c r="L374" i="3"/>
  <c r="K374" i="3"/>
  <c r="L372" i="3"/>
  <c r="K372" i="3"/>
  <c r="L370" i="3"/>
  <c r="K370" i="3"/>
  <c r="L368" i="3"/>
  <c r="K368" i="3"/>
  <c r="L366" i="3"/>
  <c r="K366" i="3"/>
  <c r="L364" i="3"/>
  <c r="K364" i="3"/>
  <c r="L362" i="3"/>
  <c r="K362" i="3"/>
  <c r="L360" i="3"/>
  <c r="K360" i="3"/>
  <c r="L358" i="3"/>
  <c r="K358" i="3"/>
  <c r="L356" i="3"/>
  <c r="K356" i="3"/>
  <c r="L354" i="3"/>
  <c r="K354" i="3"/>
  <c r="L352" i="3"/>
  <c r="K352" i="3"/>
  <c r="L350" i="3"/>
  <c r="K350" i="3"/>
  <c r="L348" i="3"/>
  <c r="K348" i="3"/>
  <c r="L346" i="3"/>
  <c r="K346" i="3"/>
  <c r="L344" i="3"/>
  <c r="K344" i="3"/>
  <c r="L342" i="3"/>
  <c r="K342" i="3"/>
  <c r="L340" i="3"/>
  <c r="K340" i="3"/>
  <c r="L338" i="3"/>
  <c r="K338" i="3"/>
  <c r="L336" i="3"/>
  <c r="K336" i="3"/>
  <c r="L334" i="3"/>
  <c r="K334" i="3"/>
  <c r="L332" i="3"/>
  <c r="K332" i="3"/>
  <c r="L330" i="3"/>
  <c r="K330" i="3"/>
  <c r="L328" i="3"/>
  <c r="K328" i="3"/>
  <c r="L326" i="3"/>
  <c r="K326" i="3"/>
  <c r="L324" i="3"/>
  <c r="K324" i="3"/>
  <c r="L322" i="3"/>
  <c r="K322" i="3"/>
  <c r="L320" i="3"/>
  <c r="K320" i="3"/>
  <c r="L318" i="3"/>
  <c r="K318" i="3"/>
  <c r="L316" i="3"/>
  <c r="K316" i="3"/>
  <c r="L314" i="3"/>
  <c r="K314" i="3"/>
  <c r="L312" i="3"/>
  <c r="K312" i="3"/>
  <c r="L310" i="3"/>
  <c r="K310" i="3"/>
  <c r="L308" i="3"/>
  <c r="K308" i="3"/>
  <c r="L306" i="3"/>
  <c r="K306" i="3"/>
  <c r="L304" i="3"/>
  <c r="K304" i="3"/>
  <c r="L302" i="3"/>
  <c r="K302" i="3"/>
  <c r="L300" i="3"/>
  <c r="K300" i="3"/>
  <c r="L298" i="3"/>
  <c r="K298" i="3"/>
  <c r="L296" i="3"/>
  <c r="K296" i="3"/>
  <c r="L294" i="3"/>
  <c r="K294" i="3"/>
  <c r="L292" i="3"/>
  <c r="K292" i="3"/>
  <c r="L290" i="3"/>
  <c r="K290" i="3"/>
  <c r="L288" i="3"/>
  <c r="K288" i="3"/>
  <c r="L286" i="3"/>
  <c r="K286" i="3"/>
  <c r="L284" i="3"/>
  <c r="K284" i="3"/>
  <c r="L282" i="3"/>
  <c r="K282" i="3"/>
  <c r="L280" i="3"/>
  <c r="K280" i="3"/>
  <c r="L278" i="3"/>
  <c r="K278" i="3"/>
  <c r="L276" i="3"/>
  <c r="K276" i="3"/>
  <c r="L274" i="3"/>
  <c r="K274" i="3"/>
  <c r="L272" i="3"/>
  <c r="K272" i="3"/>
  <c r="L270" i="3"/>
  <c r="K270" i="3"/>
  <c r="L268" i="3"/>
  <c r="K268" i="3"/>
  <c r="L266" i="3"/>
  <c r="K266" i="3"/>
  <c r="L264" i="3"/>
  <c r="K264" i="3"/>
  <c r="L262" i="3"/>
  <c r="K262" i="3"/>
  <c r="L260" i="3"/>
  <c r="K260" i="3"/>
  <c r="L258" i="3"/>
  <c r="K258" i="3"/>
  <c r="L256" i="3"/>
  <c r="K256" i="3"/>
  <c r="J1092" i="3"/>
  <c r="J1093" i="3" s="1"/>
  <c r="L254" i="3"/>
  <c r="K254" i="3"/>
  <c r="K415" i="3"/>
  <c r="L415" i="3"/>
  <c r="K411" i="3"/>
  <c r="L411" i="3"/>
  <c r="K407" i="3"/>
  <c r="L407" i="3"/>
  <c r="K403" i="3"/>
  <c r="L403" i="3"/>
  <c r="K399" i="3"/>
  <c r="L399" i="3"/>
  <c r="K395" i="3"/>
  <c r="L395" i="3"/>
  <c r="K391" i="3"/>
  <c r="L391" i="3"/>
  <c r="K387" i="3"/>
  <c r="L387" i="3"/>
  <c r="K383" i="3"/>
  <c r="L383" i="3"/>
  <c r="K379" i="3"/>
  <c r="L379" i="3"/>
  <c r="K375" i="3"/>
  <c r="L375" i="3"/>
  <c r="K371" i="3"/>
  <c r="L371" i="3"/>
  <c r="K367" i="3"/>
  <c r="L367" i="3"/>
  <c r="K363" i="3"/>
  <c r="L363" i="3"/>
  <c r="K359" i="3"/>
  <c r="L359" i="3"/>
  <c r="K355" i="3"/>
  <c r="L355" i="3"/>
  <c r="K351" i="3"/>
  <c r="L351" i="3"/>
  <c r="K347" i="3"/>
  <c r="L347" i="3"/>
  <c r="K343" i="3"/>
  <c r="L343" i="3"/>
  <c r="K339" i="3"/>
  <c r="L339" i="3"/>
  <c r="K335" i="3"/>
  <c r="L335" i="3"/>
  <c r="K331" i="3"/>
  <c r="L331" i="3"/>
  <c r="K327" i="3"/>
  <c r="L327" i="3"/>
  <c r="K323" i="3"/>
  <c r="L323" i="3"/>
  <c r="K319" i="3"/>
  <c r="L319" i="3"/>
  <c r="K315" i="3"/>
  <c r="L315" i="3"/>
  <c r="K311" i="3"/>
  <c r="L311" i="3"/>
  <c r="K307" i="3"/>
  <c r="L307" i="3"/>
  <c r="K303" i="3"/>
  <c r="L303" i="3"/>
  <c r="K299" i="3"/>
  <c r="L299" i="3"/>
  <c r="K295" i="3"/>
  <c r="L295" i="3"/>
  <c r="K291" i="3"/>
  <c r="L291" i="3"/>
  <c r="K287" i="3"/>
  <c r="L287" i="3"/>
  <c r="K283" i="3"/>
  <c r="L283" i="3"/>
  <c r="K279" i="3"/>
  <c r="L279" i="3"/>
  <c r="K275" i="3"/>
  <c r="L275" i="3"/>
  <c r="K271" i="3"/>
  <c r="L271" i="3"/>
  <c r="K267" i="3"/>
  <c r="L267" i="3"/>
  <c r="K263" i="3"/>
  <c r="L263" i="3"/>
  <c r="K259" i="3"/>
  <c r="L259" i="3"/>
  <c r="K255" i="3"/>
  <c r="L255" i="3"/>
  <c r="E9" i="3"/>
  <c r="L1082" i="3"/>
  <c r="K1082" i="3"/>
  <c r="K1089" i="3"/>
  <c r="L1089" i="3"/>
  <c r="K1085" i="3"/>
  <c r="L1085" i="3"/>
  <c r="K1081" i="3"/>
  <c r="L1081" i="3"/>
  <c r="K1077" i="3"/>
  <c r="L1077" i="3"/>
  <c r="K1073" i="3"/>
  <c r="L1073" i="3"/>
  <c r="K1069" i="3"/>
  <c r="L1069" i="3"/>
  <c r="K1065" i="3"/>
  <c r="L1065" i="3"/>
  <c r="K1061" i="3"/>
  <c r="L1061" i="3"/>
  <c r="K1057" i="3"/>
  <c r="L1057" i="3"/>
  <c r="K1053" i="3"/>
  <c r="L1053" i="3"/>
  <c r="L1044" i="3"/>
  <c r="K1044" i="3"/>
  <c r="L1042" i="3"/>
  <c r="K1042" i="3"/>
  <c r="L1040" i="3"/>
  <c r="K1040" i="3"/>
  <c r="L1038" i="3"/>
  <c r="K1038" i="3"/>
  <c r="L1036" i="3"/>
  <c r="K1036" i="3"/>
  <c r="L1034" i="3"/>
  <c r="K1034" i="3"/>
  <c r="L1032" i="3"/>
  <c r="K1032" i="3"/>
  <c r="L1030" i="3"/>
  <c r="K1030" i="3"/>
  <c r="L1028" i="3"/>
  <c r="K1028" i="3"/>
  <c r="L1026" i="3"/>
  <c r="K1026" i="3"/>
  <c r="L1024" i="3"/>
  <c r="K1024" i="3"/>
  <c r="L1022" i="3"/>
  <c r="K1022" i="3"/>
  <c r="L1020" i="3"/>
  <c r="K1020" i="3"/>
  <c r="L1018" i="3"/>
  <c r="K1018" i="3"/>
  <c r="L1016" i="3"/>
  <c r="K1016" i="3"/>
  <c r="L1014" i="3"/>
  <c r="K1014" i="3"/>
  <c r="K1049" i="3"/>
  <c r="L1049" i="3"/>
  <c r="K1045" i="3"/>
  <c r="L1045" i="3"/>
  <c r="K1041" i="3"/>
  <c r="L1041" i="3"/>
  <c r="K1037" i="3"/>
  <c r="L1037" i="3"/>
  <c r="K1033" i="3"/>
  <c r="L1033" i="3"/>
  <c r="K1029" i="3"/>
  <c r="L1029" i="3"/>
  <c r="K1025" i="3"/>
  <c r="L1025" i="3"/>
  <c r="K1021" i="3"/>
  <c r="L1021" i="3"/>
  <c r="K1017" i="3"/>
  <c r="L1017" i="3"/>
  <c r="K1013" i="3"/>
  <c r="L1013" i="3"/>
  <c r="L1011" i="3"/>
  <c r="K1011" i="3"/>
  <c r="L1009" i="3"/>
  <c r="K1009" i="3"/>
  <c r="L1007" i="3"/>
  <c r="K1007" i="3"/>
  <c r="L1005" i="3"/>
  <c r="K1005" i="3"/>
  <c r="L1003" i="3"/>
  <c r="K1003" i="3"/>
  <c r="L1012" i="3"/>
  <c r="K1012" i="3"/>
  <c r="K1006" i="3"/>
  <c r="L1006" i="3"/>
  <c r="K1000" i="3"/>
  <c r="L1000" i="3"/>
  <c r="K996" i="3"/>
  <c r="L996" i="3"/>
  <c r="K992" i="3"/>
  <c r="L992" i="3"/>
  <c r="K988" i="3"/>
  <c r="L988" i="3"/>
  <c r="K984" i="3"/>
  <c r="L984" i="3"/>
  <c r="K980" i="3"/>
  <c r="L980" i="3"/>
  <c r="K976" i="3"/>
  <c r="L976" i="3"/>
  <c r="K972" i="3"/>
  <c r="L972" i="3"/>
  <c r="K968" i="3"/>
  <c r="L968" i="3"/>
  <c r="K964" i="3"/>
  <c r="L964" i="3"/>
  <c r="K960" i="3"/>
  <c r="L960" i="3"/>
  <c r="K956" i="3"/>
  <c r="L956" i="3"/>
  <c r="L954" i="3"/>
  <c r="K954" i="3"/>
  <c r="L952" i="3"/>
  <c r="K952" i="3"/>
  <c r="K948" i="3"/>
  <c r="L948" i="3"/>
  <c r="K944" i="3"/>
  <c r="L944" i="3"/>
  <c r="K940" i="3"/>
  <c r="L940" i="3"/>
  <c r="K936" i="3"/>
  <c r="L936" i="3"/>
  <c r="K932" i="3"/>
  <c r="L932" i="3"/>
  <c r="K928" i="3"/>
  <c r="L928" i="3"/>
  <c r="K924" i="3"/>
  <c r="L924" i="3"/>
  <c r="K920" i="3"/>
  <c r="L920" i="3"/>
  <c r="K916" i="3"/>
  <c r="L916" i="3"/>
  <c r="K912" i="3"/>
  <c r="L912" i="3"/>
  <c r="K908" i="3"/>
  <c r="L908" i="3"/>
  <c r="L863" i="3"/>
  <c r="K863" i="3"/>
  <c r="L861" i="3"/>
  <c r="K861" i="3"/>
  <c r="L859" i="3"/>
  <c r="K859" i="3"/>
  <c r="L857" i="3"/>
  <c r="K857" i="3"/>
  <c r="L855" i="3"/>
  <c r="K855" i="3"/>
  <c r="L853" i="3"/>
  <c r="K853" i="3"/>
  <c r="L851" i="3"/>
  <c r="K851" i="3"/>
  <c r="L849" i="3"/>
  <c r="K849" i="3"/>
  <c r="L847" i="3"/>
  <c r="K847" i="3"/>
  <c r="L845" i="3"/>
  <c r="K845" i="3"/>
  <c r="L843" i="3"/>
  <c r="K843" i="3"/>
  <c r="L841" i="3"/>
  <c r="K841" i="3"/>
  <c r="L839" i="3"/>
  <c r="K839" i="3"/>
  <c r="L837" i="3"/>
  <c r="K837" i="3"/>
  <c r="L835" i="3"/>
  <c r="K835" i="3"/>
  <c r="L833" i="3"/>
  <c r="K833" i="3"/>
  <c r="L831" i="3"/>
  <c r="K831" i="3"/>
  <c r="L829" i="3"/>
  <c r="K829" i="3"/>
  <c r="L827" i="3"/>
  <c r="K827" i="3"/>
  <c r="L825" i="3"/>
  <c r="K825" i="3"/>
  <c r="L823" i="3"/>
  <c r="K823" i="3"/>
  <c r="L821" i="3"/>
  <c r="K821" i="3"/>
  <c r="L819" i="3"/>
  <c r="K819" i="3"/>
  <c r="L817" i="3"/>
  <c r="K817" i="3"/>
  <c r="K900" i="3"/>
  <c r="L900" i="3"/>
  <c r="K892" i="3"/>
  <c r="L892" i="3"/>
  <c r="K884" i="3"/>
  <c r="L884" i="3"/>
  <c r="K876" i="3"/>
  <c r="L876" i="3"/>
  <c r="K868" i="3"/>
  <c r="L868" i="3"/>
  <c r="K860" i="3"/>
  <c r="L860" i="3"/>
  <c r="K856" i="3"/>
  <c r="L856" i="3"/>
  <c r="K852" i="3"/>
  <c r="L852" i="3"/>
  <c r="K848" i="3"/>
  <c r="L848" i="3"/>
  <c r="K844" i="3"/>
  <c r="L844" i="3"/>
  <c r="K840" i="3"/>
  <c r="L840" i="3"/>
  <c r="K836" i="3"/>
  <c r="L836" i="3"/>
  <c r="K832" i="3"/>
  <c r="L832" i="3"/>
  <c r="K828" i="3"/>
  <c r="L828" i="3"/>
  <c r="K824" i="3"/>
  <c r="L824" i="3"/>
  <c r="K820" i="3"/>
  <c r="L820" i="3"/>
  <c r="K816" i="3"/>
  <c r="L816" i="3"/>
  <c r="L814" i="3"/>
  <c r="K814" i="3"/>
  <c r="L812" i="3"/>
  <c r="K812" i="3"/>
  <c r="L810" i="3"/>
  <c r="K810" i="3"/>
  <c r="L808" i="3"/>
  <c r="K808" i="3"/>
  <c r="L806" i="3"/>
  <c r="K806" i="3"/>
  <c r="L804" i="3"/>
  <c r="K804" i="3"/>
  <c r="L802" i="3"/>
  <c r="K802" i="3"/>
  <c r="L800" i="3"/>
  <c r="K800" i="3"/>
  <c r="L798" i="3"/>
  <c r="K798" i="3"/>
  <c r="L796" i="3"/>
  <c r="K796" i="3"/>
  <c r="L794" i="3"/>
  <c r="K794" i="3"/>
  <c r="L792" i="3"/>
  <c r="K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L776" i="3"/>
  <c r="K776" i="3"/>
  <c r="L774" i="3"/>
  <c r="K774" i="3"/>
  <c r="L772" i="3"/>
  <c r="K772" i="3"/>
  <c r="L770" i="3"/>
  <c r="K770" i="3"/>
  <c r="L768" i="3"/>
  <c r="K768" i="3"/>
  <c r="L766" i="3"/>
  <c r="K766" i="3"/>
  <c r="L764" i="3"/>
  <c r="K764" i="3"/>
  <c r="L762" i="3"/>
  <c r="K762" i="3"/>
  <c r="L760" i="3"/>
  <c r="K760" i="3"/>
  <c r="L758" i="3"/>
  <c r="K758" i="3"/>
  <c r="L756" i="3"/>
  <c r="K756" i="3"/>
  <c r="L754" i="3"/>
  <c r="K754" i="3"/>
  <c r="L752" i="3"/>
  <c r="K752" i="3"/>
  <c r="L750" i="3"/>
  <c r="K750" i="3"/>
  <c r="L748" i="3"/>
  <c r="K748" i="3"/>
  <c r="L746" i="3"/>
  <c r="K746" i="3"/>
  <c r="L744" i="3"/>
  <c r="K744" i="3"/>
  <c r="L742" i="3"/>
  <c r="K742" i="3"/>
  <c r="L740" i="3"/>
  <c r="K740" i="3"/>
  <c r="L738" i="3"/>
  <c r="K738" i="3"/>
  <c r="L736" i="3"/>
  <c r="K736" i="3"/>
  <c r="L734" i="3"/>
  <c r="K734" i="3"/>
  <c r="L732" i="3"/>
  <c r="K732" i="3"/>
  <c r="L730" i="3"/>
  <c r="K730" i="3"/>
  <c r="L728" i="3"/>
  <c r="K728" i="3"/>
  <c r="L726" i="3"/>
  <c r="K726" i="3"/>
  <c r="L724" i="3"/>
  <c r="K724" i="3"/>
  <c r="L722" i="3"/>
  <c r="K722" i="3"/>
  <c r="L720" i="3"/>
  <c r="K720" i="3"/>
  <c r="L718" i="3"/>
  <c r="K718" i="3"/>
  <c r="L716" i="3"/>
  <c r="K716" i="3"/>
  <c r="L714" i="3"/>
  <c r="K714" i="3"/>
  <c r="L712" i="3"/>
  <c r="K712" i="3"/>
  <c r="L710" i="3"/>
  <c r="K710" i="3"/>
  <c r="L708" i="3"/>
  <c r="K708" i="3"/>
  <c r="L706" i="3"/>
  <c r="K706" i="3"/>
  <c r="L704" i="3"/>
  <c r="K704" i="3"/>
  <c r="L702" i="3"/>
  <c r="K702" i="3"/>
  <c r="L700" i="3"/>
  <c r="K700" i="3"/>
  <c r="L698" i="3"/>
  <c r="K698" i="3"/>
  <c r="L696" i="3"/>
  <c r="K696" i="3"/>
  <c r="L694" i="3"/>
  <c r="K694" i="3"/>
  <c r="L692" i="3"/>
  <c r="K692" i="3"/>
  <c r="L690" i="3"/>
  <c r="K690" i="3"/>
  <c r="L688" i="3"/>
  <c r="K688" i="3"/>
  <c r="L686" i="3"/>
  <c r="K686" i="3"/>
  <c r="L684" i="3"/>
  <c r="K684" i="3"/>
  <c r="L682" i="3"/>
  <c r="K682" i="3"/>
  <c r="L680" i="3"/>
  <c r="K680" i="3"/>
  <c r="L678" i="3"/>
  <c r="K678" i="3"/>
  <c r="L676" i="3"/>
  <c r="K676" i="3"/>
  <c r="L674" i="3"/>
  <c r="K674" i="3"/>
  <c r="L672" i="3"/>
  <c r="K672" i="3"/>
  <c r="L670" i="3"/>
  <c r="K670" i="3"/>
  <c r="L668" i="3"/>
  <c r="K668" i="3"/>
  <c r="L666" i="3"/>
  <c r="K666" i="3"/>
  <c r="L664" i="3"/>
  <c r="K664" i="3"/>
  <c r="L662" i="3"/>
  <c r="K662" i="3"/>
  <c r="L660" i="3"/>
  <c r="K660" i="3"/>
  <c r="L658" i="3"/>
  <c r="K658" i="3"/>
  <c r="L656" i="3"/>
  <c r="K656" i="3"/>
  <c r="L654" i="3"/>
  <c r="K654" i="3"/>
  <c r="L652" i="3"/>
  <c r="K652" i="3"/>
  <c r="L650" i="3"/>
  <c r="K650" i="3"/>
  <c r="L648" i="3"/>
  <c r="K648" i="3"/>
  <c r="L646" i="3"/>
  <c r="K646" i="3"/>
  <c r="L644" i="3"/>
  <c r="K644" i="3"/>
  <c r="L642" i="3"/>
  <c r="K642" i="3"/>
  <c r="L640" i="3"/>
  <c r="K640" i="3"/>
  <c r="L638" i="3"/>
  <c r="K638" i="3"/>
  <c r="L636" i="3"/>
  <c r="K636" i="3"/>
  <c r="L634" i="3"/>
  <c r="K634" i="3"/>
  <c r="L632" i="3"/>
  <c r="K632" i="3"/>
  <c r="L630" i="3"/>
  <c r="K630" i="3"/>
  <c r="K809" i="3"/>
  <c r="L809" i="3"/>
  <c r="K801" i="3"/>
  <c r="L801" i="3"/>
  <c r="K793" i="3"/>
  <c r="L793" i="3"/>
  <c r="K789" i="3"/>
  <c r="L789" i="3"/>
  <c r="K785" i="3"/>
  <c r="L785" i="3"/>
  <c r="K781" i="3"/>
  <c r="L781" i="3"/>
  <c r="K777" i="3"/>
  <c r="L777" i="3"/>
  <c r="K773" i="3"/>
  <c r="L773" i="3"/>
  <c r="K769" i="3"/>
  <c r="L769" i="3"/>
  <c r="K765" i="3"/>
  <c r="L765" i="3"/>
  <c r="K761" i="3"/>
  <c r="L761" i="3"/>
  <c r="K757" i="3"/>
  <c r="L757" i="3"/>
  <c r="K753" i="3"/>
  <c r="L753" i="3"/>
  <c r="K749" i="3"/>
  <c r="L749" i="3"/>
  <c r="K745" i="3"/>
  <c r="L745" i="3"/>
  <c r="K741" i="3"/>
  <c r="L741" i="3"/>
  <c r="K737" i="3"/>
  <c r="L737" i="3"/>
  <c r="K733" i="3"/>
  <c r="L733" i="3"/>
  <c r="K729" i="3"/>
  <c r="L729" i="3"/>
  <c r="K725" i="3"/>
  <c r="L725" i="3"/>
  <c r="K721" i="3"/>
  <c r="L721" i="3"/>
  <c r="K717" i="3"/>
  <c r="L717" i="3"/>
  <c r="K713" i="3"/>
  <c r="L713" i="3"/>
  <c r="K709" i="3"/>
  <c r="L709" i="3"/>
  <c r="K705" i="3"/>
  <c r="L705" i="3"/>
  <c r="K701" i="3"/>
  <c r="L701" i="3"/>
  <c r="K697" i="3"/>
  <c r="L697" i="3"/>
  <c r="K693" i="3"/>
  <c r="L693" i="3"/>
  <c r="K689" i="3"/>
  <c r="L689" i="3"/>
  <c r="K685" i="3"/>
  <c r="L685" i="3"/>
  <c r="K681" i="3"/>
  <c r="L681" i="3"/>
  <c r="K677" i="3"/>
  <c r="L677" i="3"/>
  <c r="K673" i="3"/>
  <c r="L673" i="3"/>
  <c r="K669" i="3"/>
  <c r="L669" i="3"/>
  <c r="K665" i="3"/>
  <c r="L665" i="3"/>
  <c r="K661" i="3"/>
  <c r="L661" i="3"/>
  <c r="K657" i="3"/>
  <c r="L657" i="3"/>
  <c r="K653" i="3"/>
  <c r="L653" i="3"/>
  <c r="K649" i="3"/>
  <c r="L649" i="3"/>
  <c r="K645" i="3"/>
  <c r="L645" i="3"/>
  <c r="K641" i="3"/>
  <c r="L641" i="3"/>
  <c r="K637" i="3"/>
  <c r="L637" i="3"/>
  <c r="K633" i="3"/>
  <c r="L633" i="3"/>
  <c r="K629" i="3"/>
  <c r="L629" i="3"/>
  <c r="L627" i="3"/>
  <c r="K627" i="3"/>
  <c r="L625" i="3"/>
  <c r="K625" i="3"/>
  <c r="L623" i="3"/>
  <c r="K623" i="3"/>
  <c r="L621" i="3"/>
  <c r="K621" i="3"/>
  <c r="L619" i="3"/>
  <c r="K619" i="3"/>
  <c r="L617" i="3"/>
  <c r="K617" i="3"/>
  <c r="L615" i="3"/>
  <c r="K615" i="3"/>
  <c r="K620" i="3"/>
  <c r="L620" i="3"/>
  <c r="K611" i="3"/>
  <c r="L611" i="3"/>
  <c r="K607" i="3"/>
  <c r="L607" i="3"/>
  <c r="K603" i="3"/>
  <c r="L603" i="3"/>
  <c r="K599" i="3"/>
  <c r="L599" i="3"/>
  <c r="K595" i="3"/>
  <c r="L595" i="3"/>
  <c r="K591" i="3"/>
  <c r="L591" i="3"/>
  <c r="K587" i="3"/>
  <c r="L587" i="3"/>
  <c r="K583" i="3"/>
  <c r="L583" i="3"/>
  <c r="K579" i="3"/>
  <c r="L579" i="3"/>
  <c r="K575" i="3"/>
  <c r="L575" i="3"/>
  <c r="K571" i="3"/>
  <c r="L571" i="3"/>
  <c r="K567" i="3"/>
  <c r="L567" i="3"/>
  <c r="K563" i="3"/>
  <c r="L563" i="3"/>
  <c r="K559" i="3"/>
  <c r="L559" i="3"/>
  <c r="K555" i="3"/>
  <c r="L555" i="3"/>
  <c r="K551" i="3"/>
  <c r="L551" i="3"/>
  <c r="K547" i="3"/>
  <c r="L547" i="3"/>
  <c r="K543" i="3"/>
  <c r="L543" i="3"/>
  <c r="K539" i="3"/>
  <c r="L539" i="3"/>
  <c r="K535" i="3"/>
  <c r="L535" i="3"/>
  <c r="K531" i="3"/>
  <c r="L531" i="3"/>
  <c r="K527" i="3"/>
  <c r="L527" i="3"/>
  <c r="K523" i="3"/>
  <c r="L523" i="3"/>
  <c r="K519" i="3"/>
  <c r="L519" i="3"/>
  <c r="K515" i="3"/>
  <c r="L515" i="3"/>
  <c r="K511" i="3"/>
  <c r="L511" i="3"/>
  <c r="K507" i="3"/>
  <c r="L507" i="3"/>
  <c r="K503" i="3"/>
  <c r="L503" i="3"/>
  <c r="K499" i="3"/>
  <c r="L499" i="3"/>
  <c r="K495" i="3"/>
  <c r="L495" i="3"/>
  <c r="K491" i="3"/>
  <c r="L491" i="3"/>
  <c r="K487" i="3"/>
  <c r="L487" i="3"/>
  <c r="K483" i="3"/>
  <c r="L483" i="3"/>
  <c r="K479" i="3"/>
  <c r="L479" i="3"/>
  <c r="K475" i="3"/>
  <c r="L475" i="3"/>
  <c r="K471" i="3"/>
  <c r="L471" i="3"/>
  <c r="K467" i="3"/>
  <c r="L467" i="3"/>
  <c r="K463" i="3"/>
  <c r="L463" i="3"/>
  <c r="K459" i="3"/>
  <c r="L459" i="3"/>
  <c r="K455" i="3"/>
  <c r="L455" i="3"/>
  <c r="K451" i="3"/>
  <c r="L451" i="3"/>
  <c r="K447" i="3"/>
  <c r="L447" i="3"/>
  <c r="K443" i="3"/>
  <c r="L443" i="3"/>
  <c r="K439" i="3"/>
  <c r="L439" i="3"/>
  <c r="K435" i="3"/>
  <c r="L435" i="3"/>
  <c r="K431" i="3"/>
  <c r="L431" i="3"/>
  <c r="K427" i="3"/>
  <c r="L427" i="3"/>
  <c r="K423" i="3"/>
  <c r="L423" i="3"/>
  <c r="K417" i="3"/>
  <c r="L417" i="3"/>
  <c r="K413" i="3"/>
  <c r="L413" i="3"/>
  <c r="K409" i="3"/>
  <c r="L409" i="3"/>
  <c r="K405" i="3"/>
  <c r="L405" i="3"/>
  <c r="K401" i="3"/>
  <c r="L401" i="3"/>
  <c r="K397" i="3"/>
  <c r="L397" i="3"/>
  <c r="K393" i="3"/>
  <c r="L393" i="3"/>
  <c r="K389" i="3"/>
  <c r="L389" i="3"/>
  <c r="K385" i="3"/>
  <c r="L385" i="3"/>
  <c r="K381" i="3"/>
  <c r="L381" i="3"/>
  <c r="K377" i="3"/>
  <c r="L377" i="3"/>
  <c r="K373" i="3"/>
  <c r="L373" i="3"/>
  <c r="K369" i="3"/>
  <c r="L369" i="3"/>
  <c r="K365" i="3"/>
  <c r="L365" i="3"/>
  <c r="K361" i="3"/>
  <c r="L361" i="3"/>
  <c r="K357" i="3"/>
  <c r="L357" i="3"/>
  <c r="K353" i="3"/>
  <c r="L353" i="3"/>
  <c r="K349" i="3"/>
  <c r="L349" i="3"/>
  <c r="K345" i="3"/>
  <c r="L345" i="3"/>
  <c r="K341" i="3"/>
  <c r="L341" i="3"/>
  <c r="K337" i="3"/>
  <c r="L337" i="3"/>
  <c r="K333" i="3"/>
  <c r="L333" i="3"/>
  <c r="K329" i="3"/>
  <c r="L329" i="3"/>
  <c r="K325" i="3"/>
  <c r="L325" i="3"/>
  <c r="K321" i="3"/>
  <c r="L321" i="3"/>
  <c r="K317" i="3"/>
  <c r="L317" i="3"/>
  <c r="K313" i="3"/>
  <c r="L313" i="3"/>
  <c r="K309" i="3"/>
  <c r="L309" i="3"/>
  <c r="K305" i="3"/>
  <c r="L305" i="3"/>
  <c r="K301" i="3"/>
  <c r="L301" i="3"/>
  <c r="K297" i="3"/>
  <c r="L297" i="3"/>
  <c r="K293" i="3"/>
  <c r="L293" i="3"/>
  <c r="K289" i="3"/>
  <c r="L289" i="3"/>
  <c r="K285" i="3"/>
  <c r="L285" i="3"/>
  <c r="K281" i="3"/>
  <c r="L281" i="3"/>
  <c r="K277" i="3"/>
  <c r="L277" i="3"/>
  <c r="K273" i="3"/>
  <c r="L273" i="3"/>
  <c r="K269" i="3"/>
  <c r="L269" i="3"/>
  <c r="K265" i="3"/>
  <c r="L265" i="3"/>
  <c r="K261" i="3"/>
  <c r="L261" i="3"/>
  <c r="K257" i="3"/>
  <c r="L257" i="3"/>
  <c r="F9" i="2"/>
  <c r="G9" i="2" s="1"/>
  <c r="E10" i="2"/>
  <c r="K958" i="2"/>
  <c r="L958" i="2"/>
  <c r="K954" i="2"/>
  <c r="L954" i="2"/>
  <c r="K950" i="2"/>
  <c r="L950" i="2"/>
  <c r="K946" i="2"/>
  <c r="L946" i="2"/>
  <c r="K942" i="2"/>
  <c r="L942" i="2"/>
  <c r="K938" i="2"/>
  <c r="L938" i="2"/>
  <c r="K934" i="2"/>
  <c r="L934" i="2"/>
  <c r="K930" i="2"/>
  <c r="L930" i="2"/>
  <c r="K926" i="2"/>
  <c r="L926" i="2"/>
  <c r="K922" i="2"/>
  <c r="L922" i="2"/>
  <c r="K918" i="2"/>
  <c r="L918" i="2"/>
  <c r="K914" i="2"/>
  <c r="L914" i="2"/>
  <c r="K910" i="2"/>
  <c r="L910" i="2"/>
  <c r="K906" i="2"/>
  <c r="L906" i="2"/>
  <c r="L904" i="2"/>
  <c r="K904" i="2"/>
  <c r="L902" i="2"/>
  <c r="K902" i="2"/>
  <c r="L900" i="2"/>
  <c r="K900" i="2"/>
  <c r="L897" i="2"/>
  <c r="K897" i="2"/>
  <c r="L895" i="2"/>
  <c r="K895" i="2"/>
  <c r="L893" i="2"/>
  <c r="K893" i="2"/>
  <c r="L891" i="2"/>
  <c r="K891" i="2"/>
  <c r="L889" i="2"/>
  <c r="K889" i="2"/>
  <c r="L887" i="2"/>
  <c r="K887" i="2"/>
  <c r="L885" i="2"/>
  <c r="K885" i="2"/>
  <c r="L883" i="2"/>
  <c r="K883" i="2"/>
  <c r="L881" i="2"/>
  <c r="K881" i="2"/>
  <c r="L879" i="2"/>
  <c r="K879" i="2"/>
  <c r="L877" i="2"/>
  <c r="K877" i="2"/>
  <c r="L875" i="2"/>
  <c r="K875" i="2"/>
  <c r="L873" i="2"/>
  <c r="K873" i="2"/>
  <c r="L871" i="2"/>
  <c r="K871" i="2"/>
  <c r="L869" i="2"/>
  <c r="K869" i="2"/>
  <c r="L867" i="2"/>
  <c r="K867" i="2"/>
  <c r="L865" i="2"/>
  <c r="K865" i="2"/>
  <c r="L863" i="2"/>
  <c r="K863" i="2"/>
  <c r="L861" i="2"/>
  <c r="K861" i="2"/>
  <c r="L859" i="2"/>
  <c r="K859" i="2"/>
  <c r="L857" i="2"/>
  <c r="K857" i="2"/>
  <c r="L855" i="2"/>
  <c r="K855" i="2"/>
  <c r="L853" i="2"/>
  <c r="K853" i="2"/>
  <c r="L851" i="2"/>
  <c r="K851" i="2"/>
  <c r="L849" i="2"/>
  <c r="K849" i="2"/>
  <c r="L847" i="2"/>
  <c r="K847" i="2"/>
  <c r="L845" i="2"/>
  <c r="K845" i="2"/>
  <c r="L843" i="2"/>
  <c r="K843" i="2"/>
  <c r="L841" i="2"/>
  <c r="K841" i="2"/>
  <c r="L839" i="2"/>
  <c r="K839" i="2"/>
  <c r="L837" i="2"/>
  <c r="K837" i="2"/>
  <c r="L835" i="2"/>
  <c r="K835" i="2"/>
  <c r="L833" i="2"/>
  <c r="K833" i="2"/>
  <c r="L831" i="2"/>
  <c r="K831" i="2"/>
  <c r="L829" i="2"/>
  <c r="K829" i="2"/>
  <c r="L827" i="2"/>
  <c r="K827" i="2"/>
  <c r="L825" i="2"/>
  <c r="K825" i="2"/>
  <c r="L823" i="2"/>
  <c r="K823" i="2"/>
  <c r="L821" i="2"/>
  <c r="K821" i="2"/>
  <c r="L819" i="2"/>
  <c r="K819" i="2"/>
  <c r="L817" i="2"/>
  <c r="K817" i="2"/>
  <c r="L815" i="2"/>
  <c r="K815" i="2"/>
  <c r="L813" i="2"/>
  <c r="K813" i="2"/>
  <c r="L811" i="2"/>
  <c r="K811" i="2"/>
  <c r="L809" i="2"/>
  <c r="K809" i="2"/>
  <c r="L807" i="2"/>
  <c r="K807" i="2"/>
  <c r="L805" i="2"/>
  <c r="K805" i="2"/>
  <c r="L803" i="2"/>
  <c r="K803" i="2"/>
  <c r="K901" i="2"/>
  <c r="L901" i="2"/>
  <c r="K898" i="2"/>
  <c r="L898" i="2"/>
  <c r="K894" i="2"/>
  <c r="L894" i="2"/>
  <c r="K890" i="2"/>
  <c r="L890" i="2"/>
  <c r="K886" i="2"/>
  <c r="L886" i="2"/>
  <c r="K882" i="2"/>
  <c r="L882" i="2"/>
  <c r="K878" i="2"/>
  <c r="L878" i="2"/>
  <c r="K874" i="2"/>
  <c r="L874" i="2"/>
  <c r="K870" i="2"/>
  <c r="L870" i="2"/>
  <c r="K866" i="2"/>
  <c r="L866" i="2"/>
  <c r="K862" i="2"/>
  <c r="L862" i="2"/>
  <c r="K858" i="2"/>
  <c r="L858" i="2"/>
  <c r="K854" i="2"/>
  <c r="L854" i="2"/>
  <c r="K850" i="2"/>
  <c r="L850" i="2"/>
  <c r="K846" i="2"/>
  <c r="L846" i="2"/>
  <c r="K842" i="2"/>
  <c r="L842" i="2"/>
  <c r="K838" i="2"/>
  <c r="L838" i="2"/>
  <c r="K834" i="2"/>
  <c r="L834" i="2"/>
  <c r="K830" i="2"/>
  <c r="L830" i="2"/>
  <c r="K826" i="2"/>
  <c r="L826" i="2"/>
  <c r="K822" i="2"/>
  <c r="L822" i="2"/>
  <c r="K818" i="2"/>
  <c r="L818" i="2"/>
  <c r="K814" i="2"/>
  <c r="L814" i="2"/>
  <c r="K810" i="2"/>
  <c r="L810" i="2"/>
  <c r="K806" i="2"/>
  <c r="L806" i="2"/>
  <c r="K802" i="2"/>
  <c r="L802" i="2"/>
  <c r="L800" i="2"/>
  <c r="K800" i="2"/>
  <c r="L798" i="2"/>
  <c r="K798" i="2"/>
  <c r="L796" i="2"/>
  <c r="K796" i="2"/>
  <c r="L794" i="2"/>
  <c r="K794" i="2"/>
  <c r="L792" i="2"/>
  <c r="K792" i="2"/>
  <c r="L790" i="2"/>
  <c r="K790" i="2"/>
  <c r="L788" i="2"/>
  <c r="K788" i="2"/>
  <c r="L786" i="2"/>
  <c r="K786" i="2"/>
  <c r="L784" i="2"/>
  <c r="K784" i="2"/>
  <c r="L782" i="2"/>
  <c r="K782" i="2"/>
  <c r="L780" i="2"/>
  <c r="K780" i="2"/>
  <c r="L778" i="2"/>
  <c r="K778" i="2"/>
  <c r="L776" i="2"/>
  <c r="K776" i="2"/>
  <c r="L774" i="2"/>
  <c r="K774" i="2"/>
  <c r="L772" i="2"/>
  <c r="K772" i="2"/>
  <c r="L770" i="2"/>
  <c r="K770" i="2"/>
  <c r="L768" i="2"/>
  <c r="K768" i="2"/>
  <c r="L766" i="2"/>
  <c r="K766" i="2"/>
  <c r="L764" i="2"/>
  <c r="K764" i="2"/>
  <c r="L762" i="2"/>
  <c r="K762" i="2"/>
  <c r="L760" i="2"/>
  <c r="K760" i="2"/>
  <c r="L758" i="2"/>
  <c r="K758" i="2"/>
  <c r="L756" i="2"/>
  <c r="K756" i="2"/>
  <c r="L754" i="2"/>
  <c r="K754" i="2"/>
  <c r="L752" i="2"/>
  <c r="K752" i="2"/>
  <c r="L750" i="2"/>
  <c r="K750" i="2"/>
  <c r="L748" i="2"/>
  <c r="K748" i="2"/>
  <c r="L746" i="2"/>
  <c r="K746" i="2"/>
  <c r="L744" i="2"/>
  <c r="K744" i="2"/>
  <c r="L742" i="2"/>
  <c r="K742" i="2"/>
  <c r="L740" i="2"/>
  <c r="K740" i="2"/>
  <c r="L738" i="2"/>
  <c r="K738" i="2"/>
  <c r="L736" i="2"/>
  <c r="K736" i="2"/>
  <c r="L734" i="2"/>
  <c r="K734" i="2"/>
  <c r="K795" i="2"/>
  <c r="L795" i="2"/>
  <c r="K787" i="2"/>
  <c r="L787" i="2"/>
  <c r="K779" i="2"/>
  <c r="L779" i="2"/>
  <c r="K771" i="2"/>
  <c r="L771" i="2"/>
  <c r="L733" i="2"/>
  <c r="K733" i="2"/>
  <c r="L731" i="2"/>
  <c r="K731" i="2"/>
  <c r="L729" i="2"/>
  <c r="K729" i="2"/>
  <c r="L727" i="2"/>
  <c r="K727" i="2"/>
  <c r="L725" i="2"/>
  <c r="K725" i="2"/>
  <c r="L723" i="2"/>
  <c r="K723" i="2"/>
  <c r="L721" i="2"/>
  <c r="K721" i="2"/>
  <c r="L719" i="2"/>
  <c r="K719" i="2"/>
  <c r="L717" i="2"/>
  <c r="K717" i="2"/>
  <c r="L715" i="2"/>
  <c r="K715" i="2"/>
  <c r="L713" i="2"/>
  <c r="K713" i="2"/>
  <c r="L711" i="2"/>
  <c r="K711" i="2"/>
  <c r="L709" i="2"/>
  <c r="K709" i="2"/>
  <c r="L707" i="2"/>
  <c r="K707" i="2"/>
  <c r="L705" i="2"/>
  <c r="K705" i="2"/>
  <c r="L703" i="2"/>
  <c r="K703" i="2"/>
  <c r="L701" i="2"/>
  <c r="K701" i="2"/>
  <c r="L699" i="2"/>
  <c r="K699" i="2"/>
  <c r="L697" i="2"/>
  <c r="K697" i="2"/>
  <c r="L695" i="2"/>
  <c r="K695" i="2"/>
  <c r="L693" i="2"/>
  <c r="K693" i="2"/>
  <c r="L691" i="2"/>
  <c r="K691" i="2"/>
  <c r="L689" i="2"/>
  <c r="K689" i="2"/>
  <c r="L687" i="2"/>
  <c r="K687" i="2"/>
  <c r="L685" i="2"/>
  <c r="K685" i="2"/>
  <c r="L683" i="2"/>
  <c r="K683" i="2"/>
  <c r="L681" i="2"/>
  <c r="K681" i="2"/>
  <c r="L679" i="2"/>
  <c r="K679" i="2"/>
  <c r="L677" i="2"/>
  <c r="K677" i="2"/>
  <c r="L675" i="2"/>
  <c r="K675" i="2"/>
  <c r="L673" i="2"/>
  <c r="K673" i="2"/>
  <c r="L671" i="2"/>
  <c r="K671" i="2"/>
  <c r="L669" i="2"/>
  <c r="K669" i="2"/>
  <c r="L667" i="2"/>
  <c r="K667" i="2"/>
  <c r="L665" i="2"/>
  <c r="K665" i="2"/>
  <c r="L663" i="2"/>
  <c r="K663" i="2"/>
  <c r="L661" i="2"/>
  <c r="K661" i="2"/>
  <c r="L659" i="2"/>
  <c r="K659" i="2"/>
  <c r="L657" i="2"/>
  <c r="K657" i="2"/>
  <c r="L655" i="2"/>
  <c r="K655" i="2"/>
  <c r="L653" i="2"/>
  <c r="K653" i="2"/>
  <c r="L651" i="2"/>
  <c r="K651" i="2"/>
  <c r="L649" i="2"/>
  <c r="K649" i="2"/>
  <c r="L647" i="2"/>
  <c r="K647" i="2"/>
  <c r="L645" i="2"/>
  <c r="K645" i="2"/>
  <c r="L643" i="2"/>
  <c r="K643" i="2"/>
  <c r="L641" i="2"/>
  <c r="K641" i="2"/>
  <c r="L639" i="2"/>
  <c r="K639" i="2"/>
  <c r="L637" i="2"/>
  <c r="K637" i="2"/>
  <c r="L635" i="2"/>
  <c r="K635" i="2"/>
  <c r="L633" i="2"/>
  <c r="K633" i="2"/>
  <c r="L631" i="2"/>
  <c r="K631" i="2"/>
  <c r="L629" i="2"/>
  <c r="K629" i="2"/>
  <c r="L627" i="2"/>
  <c r="K627" i="2"/>
  <c r="L625" i="2"/>
  <c r="K625" i="2"/>
  <c r="L623" i="2"/>
  <c r="K623" i="2"/>
  <c r="L621" i="2"/>
  <c r="K621" i="2"/>
  <c r="L619" i="2"/>
  <c r="K619" i="2"/>
  <c r="L617" i="2"/>
  <c r="K617" i="2"/>
  <c r="L615" i="2"/>
  <c r="K615" i="2"/>
  <c r="L613" i="2"/>
  <c r="K613" i="2"/>
  <c r="L611" i="2"/>
  <c r="K611" i="2"/>
  <c r="L609" i="2"/>
  <c r="K609" i="2"/>
  <c r="L607" i="2"/>
  <c r="K607" i="2"/>
  <c r="L605" i="2"/>
  <c r="K605" i="2"/>
  <c r="L603" i="2"/>
  <c r="K603" i="2"/>
  <c r="L601" i="2"/>
  <c r="K601" i="2"/>
  <c r="L599" i="2"/>
  <c r="K599" i="2"/>
  <c r="L597" i="2"/>
  <c r="K597" i="2"/>
  <c r="L595" i="2"/>
  <c r="K595" i="2"/>
  <c r="L593" i="2"/>
  <c r="K593" i="2"/>
  <c r="L591" i="2"/>
  <c r="K591" i="2"/>
  <c r="L589" i="2"/>
  <c r="K589" i="2"/>
  <c r="L587" i="2"/>
  <c r="K587" i="2"/>
  <c r="L585" i="2"/>
  <c r="K585" i="2"/>
  <c r="L583" i="2"/>
  <c r="K583" i="2"/>
  <c r="L581" i="2"/>
  <c r="K581" i="2"/>
  <c r="L579" i="2"/>
  <c r="K579" i="2"/>
  <c r="L577" i="2"/>
  <c r="K577" i="2"/>
  <c r="L575" i="2"/>
  <c r="K575" i="2"/>
  <c r="L573" i="2"/>
  <c r="K573" i="2"/>
  <c r="L571" i="2"/>
  <c r="K571" i="2"/>
  <c r="L569" i="2"/>
  <c r="K569" i="2"/>
  <c r="L567" i="2"/>
  <c r="K567" i="2"/>
  <c r="L565" i="2"/>
  <c r="K565" i="2"/>
  <c r="L563" i="2"/>
  <c r="K563" i="2"/>
  <c r="L561" i="2"/>
  <c r="K561" i="2"/>
  <c r="L559" i="2"/>
  <c r="K559" i="2"/>
  <c r="L557" i="2"/>
  <c r="K557" i="2"/>
  <c r="L555" i="2"/>
  <c r="K555" i="2"/>
  <c r="L553" i="2"/>
  <c r="K553" i="2"/>
  <c r="L551" i="2"/>
  <c r="K551" i="2"/>
  <c r="L549" i="2"/>
  <c r="K549" i="2"/>
  <c r="L547" i="2"/>
  <c r="K547" i="2"/>
  <c r="L545" i="2"/>
  <c r="K545" i="2"/>
  <c r="L543" i="2"/>
  <c r="K543" i="2"/>
  <c r="L541" i="2"/>
  <c r="K541" i="2"/>
  <c r="L539" i="2"/>
  <c r="K539" i="2"/>
  <c r="L537" i="2"/>
  <c r="K537" i="2"/>
  <c r="L535" i="2"/>
  <c r="K535" i="2"/>
  <c r="L533" i="2"/>
  <c r="K533" i="2"/>
  <c r="L531" i="2"/>
  <c r="K531" i="2"/>
  <c r="K763" i="2"/>
  <c r="L763" i="2"/>
  <c r="K755" i="2"/>
  <c r="L755" i="2"/>
  <c r="K747" i="2"/>
  <c r="L747" i="2"/>
  <c r="K739" i="2"/>
  <c r="L739" i="2"/>
  <c r="K728" i="2"/>
  <c r="L728" i="2"/>
  <c r="K720" i="2"/>
  <c r="L720" i="2"/>
  <c r="K712" i="2"/>
  <c r="L712" i="2"/>
  <c r="K704" i="2"/>
  <c r="L704" i="2"/>
  <c r="K696" i="2"/>
  <c r="L696" i="2"/>
  <c r="K688" i="2"/>
  <c r="L688" i="2"/>
  <c r="K680" i="2"/>
  <c r="L680" i="2"/>
  <c r="K672" i="2"/>
  <c r="L672" i="2"/>
  <c r="K664" i="2"/>
  <c r="L664" i="2"/>
  <c r="K656" i="2"/>
  <c r="L656" i="2"/>
  <c r="K648" i="2"/>
  <c r="L648" i="2"/>
  <c r="K640" i="2"/>
  <c r="L640" i="2"/>
  <c r="K632" i="2"/>
  <c r="L632" i="2"/>
  <c r="K624" i="2"/>
  <c r="L624" i="2"/>
  <c r="K616" i="2"/>
  <c r="L616" i="2"/>
  <c r="K608" i="2"/>
  <c r="L608" i="2"/>
  <c r="K600" i="2"/>
  <c r="L600" i="2"/>
  <c r="K592" i="2"/>
  <c r="L592" i="2"/>
  <c r="K584" i="2"/>
  <c r="L584" i="2"/>
  <c r="K580" i="2"/>
  <c r="L580" i="2"/>
  <c r="K576" i="2"/>
  <c r="L576" i="2"/>
  <c r="K572" i="2"/>
  <c r="L572" i="2"/>
  <c r="K568" i="2"/>
  <c r="L568" i="2"/>
  <c r="K564" i="2"/>
  <c r="L564" i="2"/>
  <c r="K560" i="2"/>
  <c r="L560" i="2"/>
  <c r="K556" i="2"/>
  <c r="L556" i="2"/>
  <c r="K552" i="2"/>
  <c r="L552" i="2"/>
  <c r="K548" i="2"/>
  <c r="L548" i="2"/>
  <c r="K544" i="2"/>
  <c r="L544" i="2"/>
  <c r="K540" i="2"/>
  <c r="L540" i="2"/>
  <c r="K536" i="2"/>
  <c r="L536" i="2"/>
  <c r="K532" i="2"/>
  <c r="L532" i="2"/>
  <c r="K473" i="2"/>
  <c r="L473" i="2"/>
  <c r="L471" i="2"/>
  <c r="K471" i="2"/>
  <c r="L469" i="2"/>
  <c r="K469" i="2"/>
  <c r="L467" i="2"/>
  <c r="K467" i="2"/>
  <c r="L465" i="2"/>
  <c r="K465" i="2"/>
  <c r="L463" i="2"/>
  <c r="K463" i="2"/>
  <c r="L461" i="2"/>
  <c r="K461" i="2"/>
  <c r="L459" i="2"/>
  <c r="K459" i="2"/>
  <c r="L457" i="2"/>
  <c r="K457" i="2"/>
  <c r="L455" i="2"/>
  <c r="K455" i="2"/>
  <c r="L453" i="2"/>
  <c r="K453" i="2"/>
  <c r="L451" i="2"/>
  <c r="K451" i="2"/>
  <c r="L449" i="2"/>
  <c r="K449" i="2"/>
  <c r="L447" i="2"/>
  <c r="K447" i="2"/>
  <c r="L445" i="2"/>
  <c r="K445" i="2"/>
  <c r="L443" i="2"/>
  <c r="K443" i="2"/>
  <c r="L441" i="2"/>
  <c r="K441" i="2"/>
  <c r="L439" i="2"/>
  <c r="K439" i="2"/>
  <c r="L437" i="2"/>
  <c r="K437" i="2"/>
  <c r="L435" i="2"/>
  <c r="K435" i="2"/>
  <c r="L433" i="2"/>
  <c r="K433" i="2"/>
  <c r="L431" i="2"/>
  <c r="K431" i="2"/>
  <c r="L429" i="2"/>
  <c r="K429" i="2"/>
  <c r="L427" i="2"/>
  <c r="K427" i="2"/>
  <c r="L425" i="2"/>
  <c r="K425" i="2"/>
  <c r="L423" i="2"/>
  <c r="K423" i="2"/>
  <c r="L421" i="2"/>
  <c r="K421" i="2"/>
  <c r="L419" i="2"/>
  <c r="K419" i="2"/>
  <c r="L417" i="2"/>
  <c r="K417" i="2"/>
  <c r="L415" i="2"/>
  <c r="K415" i="2"/>
  <c r="L413" i="2"/>
  <c r="K413" i="2"/>
  <c r="L411" i="2"/>
  <c r="K411" i="2"/>
  <c r="L409" i="2"/>
  <c r="K409" i="2"/>
  <c r="L407" i="2"/>
  <c r="K407" i="2"/>
  <c r="L405" i="2"/>
  <c r="K405" i="2"/>
  <c r="L403" i="2"/>
  <c r="K403" i="2"/>
  <c r="L401" i="2"/>
  <c r="K401" i="2"/>
  <c r="L399" i="2"/>
  <c r="K399" i="2"/>
  <c r="L397" i="2"/>
  <c r="K397" i="2"/>
  <c r="L395" i="2"/>
  <c r="K395" i="2"/>
  <c r="L393" i="2"/>
  <c r="K393" i="2"/>
  <c r="L391" i="2"/>
  <c r="K391" i="2"/>
  <c r="L389" i="2"/>
  <c r="K389" i="2"/>
  <c r="L387" i="2"/>
  <c r="K387" i="2"/>
  <c r="L385" i="2"/>
  <c r="K385" i="2"/>
  <c r="L383" i="2"/>
  <c r="K383" i="2"/>
  <c r="L381" i="2"/>
  <c r="K381" i="2"/>
  <c r="L379" i="2"/>
  <c r="K379" i="2"/>
  <c r="L377" i="2"/>
  <c r="K377" i="2"/>
  <c r="L375" i="2"/>
  <c r="K375" i="2"/>
  <c r="L373" i="2"/>
  <c r="K373" i="2"/>
  <c r="L371" i="2"/>
  <c r="K371" i="2"/>
  <c r="L369" i="2"/>
  <c r="K369" i="2"/>
  <c r="L367" i="2"/>
  <c r="K367" i="2"/>
  <c r="L365" i="2"/>
  <c r="K365" i="2"/>
  <c r="L363" i="2"/>
  <c r="K363" i="2"/>
  <c r="L361" i="2"/>
  <c r="K361" i="2"/>
  <c r="L359" i="2"/>
  <c r="K359" i="2"/>
  <c r="L357" i="2"/>
  <c r="K357" i="2"/>
  <c r="L355" i="2"/>
  <c r="K355" i="2"/>
  <c r="L353" i="2"/>
  <c r="K353" i="2"/>
  <c r="L351" i="2"/>
  <c r="K351" i="2"/>
  <c r="L349" i="2"/>
  <c r="K349" i="2"/>
  <c r="L347" i="2"/>
  <c r="K347" i="2"/>
  <c r="L345" i="2"/>
  <c r="K345" i="2"/>
  <c r="L343" i="2"/>
  <c r="K343" i="2"/>
  <c r="L341" i="2"/>
  <c r="K341" i="2"/>
  <c r="L339" i="2"/>
  <c r="K339" i="2"/>
  <c r="L337" i="2"/>
  <c r="K337" i="2"/>
  <c r="L335" i="2"/>
  <c r="K335" i="2"/>
  <c r="L333" i="2"/>
  <c r="K333" i="2"/>
  <c r="L331" i="2"/>
  <c r="K331" i="2"/>
  <c r="L329" i="2"/>
  <c r="K329" i="2"/>
  <c r="L327" i="2"/>
  <c r="K327" i="2"/>
  <c r="L325" i="2"/>
  <c r="K325" i="2"/>
  <c r="L323" i="2"/>
  <c r="K323" i="2"/>
  <c r="L321" i="2"/>
  <c r="K321" i="2"/>
  <c r="L319" i="2"/>
  <c r="K319" i="2"/>
  <c r="L317" i="2"/>
  <c r="K317" i="2"/>
  <c r="L315" i="2"/>
  <c r="K315" i="2"/>
  <c r="L313" i="2"/>
  <c r="K313" i="2"/>
  <c r="L311" i="2"/>
  <c r="K311" i="2"/>
  <c r="L309" i="2"/>
  <c r="K309" i="2"/>
  <c r="L307" i="2"/>
  <c r="K307" i="2"/>
  <c r="L305" i="2"/>
  <c r="K305" i="2"/>
  <c r="L303" i="2"/>
  <c r="K303" i="2"/>
  <c r="L301" i="2"/>
  <c r="K301" i="2"/>
  <c r="L299" i="2"/>
  <c r="K299" i="2"/>
  <c r="L297" i="2"/>
  <c r="K297" i="2"/>
  <c r="L295" i="2"/>
  <c r="K295" i="2"/>
  <c r="L293" i="2"/>
  <c r="K293" i="2"/>
  <c r="L291" i="2"/>
  <c r="K291" i="2"/>
  <c r="L289" i="2"/>
  <c r="K289" i="2"/>
  <c r="L287" i="2"/>
  <c r="K287" i="2"/>
  <c r="L285" i="2"/>
  <c r="K285" i="2"/>
  <c r="L283" i="2"/>
  <c r="K283" i="2"/>
  <c r="L281" i="2"/>
  <c r="K281" i="2"/>
  <c r="L279" i="2"/>
  <c r="K279" i="2"/>
  <c r="L277" i="2"/>
  <c r="K277" i="2"/>
  <c r="L275" i="2"/>
  <c r="K275" i="2"/>
  <c r="L273" i="2"/>
  <c r="K273" i="2"/>
  <c r="L271" i="2"/>
  <c r="K271" i="2"/>
  <c r="L269" i="2"/>
  <c r="K269" i="2"/>
  <c r="L267" i="2"/>
  <c r="K267" i="2"/>
  <c r="L265" i="2"/>
  <c r="K265" i="2"/>
  <c r="L263" i="2"/>
  <c r="K263" i="2"/>
  <c r="L261" i="2"/>
  <c r="K261" i="2"/>
  <c r="L259" i="2"/>
  <c r="K259" i="2"/>
  <c r="L257" i="2"/>
  <c r="K257" i="2"/>
  <c r="L255" i="2"/>
  <c r="K255" i="2"/>
  <c r="K527" i="2"/>
  <c r="L527" i="2"/>
  <c r="K519" i="2"/>
  <c r="L519" i="2"/>
  <c r="K511" i="2"/>
  <c r="L511" i="2"/>
  <c r="K503" i="2"/>
  <c r="L503" i="2"/>
  <c r="K495" i="2"/>
  <c r="L495" i="2"/>
  <c r="K487" i="2"/>
  <c r="L487" i="2"/>
  <c r="K479" i="2"/>
  <c r="L479" i="2"/>
  <c r="K472" i="2"/>
  <c r="L472" i="2"/>
  <c r="K468" i="2"/>
  <c r="L468" i="2"/>
  <c r="K464" i="2"/>
  <c r="L464" i="2"/>
  <c r="K460" i="2"/>
  <c r="L460" i="2"/>
  <c r="K456" i="2"/>
  <c r="L456" i="2"/>
  <c r="K452" i="2"/>
  <c r="L452" i="2"/>
  <c r="K448" i="2"/>
  <c r="L448" i="2"/>
  <c r="K444" i="2"/>
  <c r="L444" i="2"/>
  <c r="K440" i="2"/>
  <c r="L440" i="2"/>
  <c r="K436" i="2"/>
  <c r="L436" i="2"/>
  <c r="K432" i="2"/>
  <c r="L432" i="2"/>
  <c r="K428" i="2"/>
  <c r="L428" i="2"/>
  <c r="K424" i="2"/>
  <c r="L424" i="2"/>
  <c r="K420" i="2"/>
  <c r="L420" i="2"/>
  <c r="K416" i="2"/>
  <c r="L416" i="2"/>
  <c r="K412" i="2"/>
  <c r="L412" i="2"/>
  <c r="K408" i="2"/>
  <c r="L408" i="2"/>
  <c r="K404" i="2"/>
  <c r="L404" i="2"/>
  <c r="K400" i="2"/>
  <c r="L400" i="2"/>
  <c r="K396" i="2"/>
  <c r="L396" i="2"/>
  <c r="K392" i="2"/>
  <c r="L392" i="2"/>
  <c r="K388" i="2"/>
  <c r="L388" i="2"/>
  <c r="K384" i="2"/>
  <c r="L384" i="2"/>
  <c r="K380" i="2"/>
  <c r="L380" i="2"/>
  <c r="K376" i="2"/>
  <c r="L376" i="2"/>
  <c r="K372" i="2"/>
  <c r="L372" i="2"/>
  <c r="K368" i="2"/>
  <c r="L368" i="2"/>
  <c r="K364" i="2"/>
  <c r="L364" i="2"/>
  <c r="K360" i="2"/>
  <c r="L360" i="2"/>
  <c r="K356" i="2"/>
  <c r="L356" i="2"/>
  <c r="K352" i="2"/>
  <c r="L352" i="2"/>
  <c r="K348" i="2"/>
  <c r="L348" i="2"/>
  <c r="K344" i="2"/>
  <c r="L344" i="2"/>
  <c r="K340" i="2"/>
  <c r="L340" i="2"/>
  <c r="K336" i="2"/>
  <c r="L336" i="2"/>
  <c r="K332" i="2"/>
  <c r="L332" i="2"/>
  <c r="K328" i="2"/>
  <c r="L328" i="2"/>
  <c r="K324" i="2"/>
  <c r="L324" i="2"/>
  <c r="K320" i="2"/>
  <c r="L320" i="2"/>
  <c r="K316" i="2"/>
  <c r="L316" i="2"/>
  <c r="K312" i="2"/>
  <c r="L312" i="2"/>
  <c r="K308" i="2"/>
  <c r="L308" i="2"/>
  <c r="K304" i="2"/>
  <c r="L304" i="2"/>
  <c r="K300" i="2"/>
  <c r="L300" i="2"/>
  <c r="K296" i="2"/>
  <c r="L296" i="2"/>
  <c r="K292" i="2"/>
  <c r="L292" i="2"/>
  <c r="K288" i="2"/>
  <c r="L288" i="2"/>
  <c r="K284" i="2"/>
  <c r="L284" i="2"/>
  <c r="K280" i="2"/>
  <c r="L280" i="2"/>
  <c r="K276" i="2"/>
  <c r="L276" i="2"/>
  <c r="K272" i="2"/>
  <c r="L272" i="2"/>
  <c r="K268" i="2"/>
  <c r="L268" i="2"/>
  <c r="K264" i="2"/>
  <c r="L264" i="2"/>
  <c r="K260" i="2"/>
  <c r="L260" i="2"/>
  <c r="K256" i="2"/>
  <c r="L256" i="2"/>
  <c r="L1088" i="2"/>
  <c r="K1088" i="2"/>
  <c r="L1086" i="2"/>
  <c r="K1086" i="2"/>
  <c r="L1084" i="2"/>
  <c r="K1084" i="2"/>
  <c r="L1082" i="2"/>
  <c r="K1082" i="2"/>
  <c r="L1080" i="2"/>
  <c r="K1080" i="2"/>
  <c r="L1078" i="2"/>
  <c r="K1078" i="2"/>
  <c r="L1076" i="2"/>
  <c r="K1076" i="2"/>
  <c r="L1074" i="2"/>
  <c r="K1074" i="2"/>
  <c r="L1072" i="2"/>
  <c r="K1072" i="2"/>
  <c r="L1070" i="2"/>
  <c r="K1070" i="2"/>
  <c r="L1068" i="2"/>
  <c r="K1068" i="2"/>
  <c r="K1087" i="2"/>
  <c r="L1087" i="2"/>
  <c r="K1077" i="2"/>
  <c r="L1077" i="2"/>
  <c r="L1066" i="2"/>
  <c r="K1066" i="2"/>
  <c r="L1064" i="2"/>
  <c r="K1064" i="2"/>
  <c r="L1062" i="2"/>
  <c r="K1062" i="2"/>
  <c r="L1060" i="2"/>
  <c r="K1060" i="2"/>
  <c r="L1058" i="2"/>
  <c r="K1058" i="2"/>
  <c r="L1056" i="2"/>
  <c r="K1056" i="2"/>
  <c r="L1054" i="2"/>
  <c r="K1054" i="2"/>
  <c r="K1067" i="2"/>
  <c r="L1067" i="2"/>
  <c r="L1052" i="2"/>
  <c r="K1052" i="2"/>
  <c r="L1050" i="2"/>
  <c r="K1050" i="2"/>
  <c r="L1048" i="2"/>
  <c r="K1048" i="2"/>
  <c r="L1046" i="2"/>
  <c r="K1046" i="2"/>
  <c r="L1044" i="2"/>
  <c r="K1044" i="2"/>
  <c r="L1042" i="2"/>
  <c r="K1042" i="2"/>
  <c r="L1040" i="2"/>
  <c r="K1040" i="2"/>
  <c r="L1038" i="2"/>
  <c r="K1038" i="2"/>
  <c r="L1036" i="2"/>
  <c r="K1036" i="2"/>
  <c r="L1034" i="2"/>
  <c r="K1034" i="2"/>
  <c r="L1032" i="2"/>
  <c r="K1032" i="2"/>
  <c r="L1030" i="2"/>
  <c r="K1030" i="2"/>
  <c r="L1028" i="2"/>
  <c r="K1028" i="2"/>
  <c r="L1026" i="2"/>
  <c r="K1026" i="2"/>
  <c r="L1024" i="2"/>
  <c r="K1024" i="2"/>
  <c r="L1022" i="2"/>
  <c r="K1022" i="2"/>
  <c r="L1020" i="2"/>
  <c r="K1020" i="2"/>
  <c r="L1018" i="2"/>
  <c r="K1018" i="2"/>
  <c r="L1016" i="2"/>
  <c r="K1016" i="2"/>
  <c r="L1014" i="2"/>
  <c r="K1014" i="2"/>
  <c r="L1012" i="2"/>
  <c r="K1012" i="2"/>
  <c r="K1063" i="2"/>
  <c r="L1063" i="2"/>
  <c r="K1055" i="2"/>
  <c r="L1055" i="2"/>
  <c r="L1009" i="2"/>
  <c r="K1009" i="2"/>
  <c r="L1007" i="2"/>
  <c r="K1007" i="2"/>
  <c r="K1045" i="2"/>
  <c r="L1045" i="2"/>
  <c r="K1037" i="2"/>
  <c r="L1037" i="2"/>
  <c r="K1029" i="2"/>
  <c r="L1029" i="2"/>
  <c r="K1021" i="2"/>
  <c r="L1021" i="2"/>
  <c r="K1013" i="2"/>
  <c r="L1013" i="2"/>
  <c r="K1010" i="2"/>
  <c r="L1010" i="2"/>
  <c r="K1006" i="2"/>
  <c r="L1006" i="2"/>
  <c r="L1004" i="2"/>
  <c r="K1004" i="2"/>
  <c r="L1002" i="2"/>
  <c r="K1002" i="2"/>
  <c r="L1000" i="2"/>
  <c r="K1000" i="2"/>
  <c r="L998" i="2"/>
  <c r="K998" i="2"/>
  <c r="L996" i="2"/>
  <c r="K996" i="2"/>
  <c r="L994" i="2"/>
  <c r="K994" i="2"/>
  <c r="L992" i="2"/>
  <c r="K992" i="2"/>
  <c r="L990" i="2"/>
  <c r="K990" i="2"/>
  <c r="L988" i="2"/>
  <c r="K988" i="2"/>
  <c r="K987" i="2"/>
  <c r="L987" i="2"/>
  <c r="L985" i="2"/>
  <c r="K985" i="2"/>
  <c r="L983" i="2"/>
  <c r="K983" i="2"/>
  <c r="L981" i="2"/>
  <c r="K981" i="2"/>
  <c r="L979" i="2"/>
  <c r="K979" i="2"/>
  <c r="L977" i="2"/>
  <c r="K977" i="2"/>
  <c r="L975" i="2"/>
  <c r="K975" i="2"/>
  <c r="L973" i="2"/>
  <c r="K973" i="2"/>
  <c r="L971" i="2"/>
  <c r="K971" i="2"/>
  <c r="L969" i="2"/>
  <c r="K969" i="2"/>
  <c r="L967" i="2"/>
  <c r="K967" i="2"/>
  <c r="L965" i="2"/>
  <c r="K965" i="2"/>
  <c r="L963" i="2"/>
  <c r="K963" i="2"/>
  <c r="L961" i="2"/>
  <c r="K961" i="2"/>
  <c r="L959" i="2"/>
  <c r="K959" i="2"/>
  <c r="L957" i="2"/>
  <c r="K957" i="2"/>
  <c r="L955" i="2"/>
  <c r="K955" i="2"/>
  <c r="L953" i="2"/>
  <c r="K953" i="2"/>
  <c r="L951" i="2"/>
  <c r="K951" i="2"/>
  <c r="L949" i="2"/>
  <c r="K949" i="2"/>
  <c r="L947" i="2"/>
  <c r="K947" i="2"/>
  <c r="L945" i="2"/>
  <c r="K945" i="2"/>
  <c r="L943" i="2"/>
  <c r="K943" i="2"/>
  <c r="L941" i="2"/>
  <c r="K941" i="2"/>
  <c r="L939" i="2"/>
  <c r="K939" i="2"/>
  <c r="L937" i="2"/>
  <c r="K937" i="2"/>
  <c r="L935" i="2"/>
  <c r="K935" i="2"/>
  <c r="L933" i="2"/>
  <c r="K933" i="2"/>
  <c r="L931" i="2"/>
  <c r="K931" i="2"/>
  <c r="L929" i="2"/>
  <c r="K929" i="2"/>
  <c r="L927" i="2"/>
  <c r="K927" i="2"/>
  <c r="L925" i="2"/>
  <c r="K925" i="2"/>
  <c r="L923" i="2"/>
  <c r="K923" i="2"/>
  <c r="L921" i="2"/>
  <c r="K921" i="2"/>
  <c r="L919" i="2"/>
  <c r="K919" i="2"/>
  <c r="L917" i="2"/>
  <c r="K917" i="2"/>
  <c r="L915" i="2"/>
  <c r="K915" i="2"/>
  <c r="L913" i="2"/>
  <c r="K913" i="2"/>
  <c r="L911" i="2"/>
  <c r="K911" i="2"/>
  <c r="L909" i="2"/>
  <c r="K909" i="2"/>
  <c r="L907" i="2"/>
  <c r="K907" i="2"/>
  <c r="K1001" i="2"/>
  <c r="L1001" i="2"/>
  <c r="K993" i="2"/>
  <c r="L993" i="2"/>
  <c r="K986" i="2"/>
  <c r="L986" i="2"/>
  <c r="K982" i="2"/>
  <c r="L982" i="2"/>
  <c r="K978" i="2"/>
  <c r="L978" i="2"/>
  <c r="K974" i="2"/>
  <c r="L974" i="2"/>
  <c r="K970" i="2"/>
  <c r="L970" i="2"/>
  <c r="K966" i="2"/>
  <c r="L966" i="2"/>
  <c r="K962" i="2"/>
  <c r="L962" i="2"/>
  <c r="K1089" i="2"/>
  <c r="L1089" i="2"/>
  <c r="K1085" i="2"/>
  <c r="L1085" i="2"/>
  <c r="K1081" i="2"/>
  <c r="L1081" i="2"/>
  <c r="K1073" i="2"/>
  <c r="L1073" i="2"/>
  <c r="K1069" i="2"/>
  <c r="L1069" i="2"/>
  <c r="K1059" i="2"/>
  <c r="L1059" i="2"/>
  <c r="K1049" i="2"/>
  <c r="L1049" i="2"/>
  <c r="K1041" i="2"/>
  <c r="L1041" i="2"/>
  <c r="K1033" i="2"/>
  <c r="L1033" i="2"/>
  <c r="K1025" i="2"/>
  <c r="L1025" i="2"/>
  <c r="K1017" i="2"/>
  <c r="L1017" i="2"/>
  <c r="K1008" i="2"/>
  <c r="L1008" i="2"/>
  <c r="L1005" i="2"/>
  <c r="K1005" i="2"/>
  <c r="K997" i="2"/>
  <c r="L997" i="2"/>
  <c r="K989" i="2"/>
  <c r="L989" i="2"/>
  <c r="K984" i="2"/>
  <c r="L984" i="2"/>
  <c r="K980" i="2"/>
  <c r="L980" i="2"/>
  <c r="K976" i="2"/>
  <c r="L976" i="2"/>
  <c r="K972" i="2"/>
  <c r="L972" i="2"/>
  <c r="K968" i="2"/>
  <c r="L968" i="2"/>
  <c r="K964" i="2"/>
  <c r="L964" i="2"/>
  <c r="K960" i="2"/>
  <c r="L960" i="2"/>
  <c r="K956" i="2"/>
  <c r="L956" i="2"/>
  <c r="K952" i="2"/>
  <c r="L952" i="2"/>
  <c r="K948" i="2"/>
  <c r="L948" i="2"/>
  <c r="K944" i="2"/>
  <c r="L944" i="2"/>
  <c r="K940" i="2"/>
  <c r="L940" i="2"/>
  <c r="K936" i="2"/>
  <c r="L936" i="2"/>
  <c r="K932" i="2"/>
  <c r="L932" i="2"/>
  <c r="K928" i="2"/>
  <c r="L928" i="2"/>
  <c r="K924" i="2"/>
  <c r="L924" i="2"/>
  <c r="K920" i="2"/>
  <c r="L920" i="2"/>
  <c r="K916" i="2"/>
  <c r="L916" i="2"/>
  <c r="K912" i="2"/>
  <c r="L912" i="2"/>
  <c r="K908" i="2"/>
  <c r="L908" i="2"/>
  <c r="K896" i="2"/>
  <c r="L896" i="2"/>
  <c r="K892" i="2"/>
  <c r="L892" i="2"/>
  <c r="K888" i="2"/>
  <c r="L888" i="2"/>
  <c r="K884" i="2"/>
  <c r="L884" i="2"/>
  <c r="K880" i="2"/>
  <c r="L880" i="2"/>
  <c r="K876" i="2"/>
  <c r="L876" i="2"/>
  <c r="K872" i="2"/>
  <c r="L872" i="2"/>
  <c r="K868" i="2"/>
  <c r="L868" i="2"/>
  <c r="K864" i="2"/>
  <c r="L864" i="2"/>
  <c r="K860" i="2"/>
  <c r="L860" i="2"/>
  <c r="K856" i="2"/>
  <c r="L856" i="2"/>
  <c r="K852" i="2"/>
  <c r="L852" i="2"/>
  <c r="K848" i="2"/>
  <c r="L848" i="2"/>
  <c r="K844" i="2"/>
  <c r="L844" i="2"/>
  <c r="K840" i="2"/>
  <c r="L840" i="2"/>
  <c r="K836" i="2"/>
  <c r="L836" i="2"/>
  <c r="K832" i="2"/>
  <c r="L832" i="2"/>
  <c r="K828" i="2"/>
  <c r="L828" i="2"/>
  <c r="K824" i="2"/>
  <c r="L824" i="2"/>
  <c r="K820" i="2"/>
  <c r="L820" i="2"/>
  <c r="K816" i="2"/>
  <c r="L816" i="2"/>
  <c r="K812" i="2"/>
  <c r="L812" i="2"/>
  <c r="K808" i="2"/>
  <c r="L808" i="2"/>
  <c r="K804" i="2"/>
  <c r="L804" i="2"/>
  <c r="K799" i="2"/>
  <c r="L799" i="2"/>
  <c r="K791" i="2"/>
  <c r="L791" i="2"/>
  <c r="K783" i="2"/>
  <c r="L783" i="2"/>
  <c r="K775" i="2"/>
  <c r="L775" i="2"/>
  <c r="K767" i="2"/>
  <c r="L767" i="2"/>
  <c r="K759" i="2"/>
  <c r="L759" i="2"/>
  <c r="K751" i="2"/>
  <c r="L751" i="2"/>
  <c r="K743" i="2"/>
  <c r="L743" i="2"/>
  <c r="K735" i="2"/>
  <c r="L735" i="2"/>
  <c r="K732" i="2"/>
  <c r="L732" i="2"/>
  <c r="K724" i="2"/>
  <c r="L724" i="2"/>
  <c r="K716" i="2"/>
  <c r="L716" i="2"/>
  <c r="K708" i="2"/>
  <c r="L708" i="2"/>
  <c r="K700" i="2"/>
  <c r="L700" i="2"/>
  <c r="K692" i="2"/>
  <c r="L692" i="2"/>
  <c r="K684" i="2"/>
  <c r="L684" i="2"/>
  <c r="K676" i="2"/>
  <c r="L676" i="2"/>
  <c r="K668" i="2"/>
  <c r="L668" i="2"/>
  <c r="K660" i="2"/>
  <c r="L660" i="2"/>
  <c r="K652" i="2"/>
  <c r="L652" i="2"/>
  <c r="K644" i="2"/>
  <c r="L644" i="2"/>
  <c r="K636" i="2"/>
  <c r="L636" i="2"/>
  <c r="K628" i="2"/>
  <c r="L628" i="2"/>
  <c r="K620" i="2"/>
  <c r="L620" i="2"/>
  <c r="K612" i="2"/>
  <c r="L612" i="2"/>
  <c r="K604" i="2"/>
  <c r="L604" i="2"/>
  <c r="K596" i="2"/>
  <c r="L596" i="2"/>
  <c r="K588" i="2"/>
  <c r="L588" i="2"/>
  <c r="K586" i="2"/>
  <c r="L586" i="2"/>
  <c r="K582" i="2"/>
  <c r="L582" i="2"/>
  <c r="K578" i="2"/>
  <c r="L578" i="2"/>
  <c r="K574" i="2"/>
  <c r="L574" i="2"/>
  <c r="K570" i="2"/>
  <c r="L570" i="2"/>
  <c r="K566" i="2"/>
  <c r="L566" i="2"/>
  <c r="K562" i="2"/>
  <c r="L562" i="2"/>
  <c r="K558" i="2"/>
  <c r="L558" i="2"/>
  <c r="K554" i="2"/>
  <c r="L554" i="2"/>
  <c r="K550" i="2"/>
  <c r="L550" i="2"/>
  <c r="K546" i="2"/>
  <c r="L546" i="2"/>
  <c r="K542" i="2"/>
  <c r="L542" i="2"/>
  <c r="K538" i="2"/>
  <c r="L538" i="2"/>
  <c r="K534" i="2"/>
  <c r="L534" i="2"/>
  <c r="L530" i="2"/>
  <c r="K530" i="2"/>
  <c r="L528" i="2"/>
  <c r="K528" i="2"/>
  <c r="L526" i="2"/>
  <c r="K526" i="2"/>
  <c r="L524" i="2"/>
  <c r="K524" i="2"/>
  <c r="L522" i="2"/>
  <c r="K522" i="2"/>
  <c r="L520" i="2"/>
  <c r="K520" i="2"/>
  <c r="L518" i="2"/>
  <c r="K518" i="2"/>
  <c r="L516" i="2"/>
  <c r="K516" i="2"/>
  <c r="L514" i="2"/>
  <c r="K514" i="2"/>
  <c r="L512" i="2"/>
  <c r="K512" i="2"/>
  <c r="L510" i="2"/>
  <c r="K510" i="2"/>
  <c r="L508" i="2"/>
  <c r="K508" i="2"/>
  <c r="L506" i="2"/>
  <c r="K506" i="2"/>
  <c r="L504" i="2"/>
  <c r="K504" i="2"/>
  <c r="L502" i="2"/>
  <c r="K502" i="2"/>
  <c r="L500" i="2"/>
  <c r="K500" i="2"/>
  <c r="L498" i="2"/>
  <c r="K498" i="2"/>
  <c r="L496" i="2"/>
  <c r="K496" i="2"/>
  <c r="L494" i="2"/>
  <c r="K494" i="2"/>
  <c r="L492" i="2"/>
  <c r="K492" i="2"/>
  <c r="L490" i="2"/>
  <c r="K490" i="2"/>
  <c r="L488" i="2"/>
  <c r="K488" i="2"/>
  <c r="L486" i="2"/>
  <c r="K486" i="2"/>
  <c r="L484" i="2"/>
  <c r="K484" i="2"/>
  <c r="L482" i="2"/>
  <c r="K482" i="2"/>
  <c r="L480" i="2"/>
  <c r="K480" i="2"/>
  <c r="L478" i="2"/>
  <c r="K478" i="2"/>
  <c r="L476" i="2"/>
  <c r="K476" i="2"/>
  <c r="L474" i="2"/>
  <c r="K474" i="2"/>
  <c r="K523" i="2"/>
  <c r="L523" i="2"/>
  <c r="K515" i="2"/>
  <c r="L515" i="2"/>
  <c r="K507" i="2"/>
  <c r="L507" i="2"/>
  <c r="K499" i="2"/>
  <c r="L499" i="2"/>
  <c r="K491" i="2"/>
  <c r="L491" i="2"/>
  <c r="K483" i="2"/>
  <c r="L483" i="2"/>
  <c r="K475" i="2"/>
  <c r="L475" i="2"/>
  <c r="K470" i="2"/>
  <c r="L470" i="2"/>
  <c r="K466" i="2"/>
  <c r="L466" i="2"/>
  <c r="K462" i="2"/>
  <c r="L462" i="2"/>
  <c r="K458" i="2"/>
  <c r="L458" i="2"/>
  <c r="K454" i="2"/>
  <c r="L454" i="2"/>
  <c r="K450" i="2"/>
  <c r="L450" i="2"/>
  <c r="K446" i="2"/>
  <c r="L446" i="2"/>
  <c r="K442" i="2"/>
  <c r="L442" i="2"/>
  <c r="K438" i="2"/>
  <c r="L438" i="2"/>
  <c r="K434" i="2"/>
  <c r="L434" i="2"/>
  <c r="K430" i="2"/>
  <c r="L430" i="2"/>
  <c r="K426" i="2"/>
  <c r="L426" i="2"/>
  <c r="K422" i="2"/>
  <c r="L422" i="2"/>
  <c r="K418" i="2"/>
  <c r="L418" i="2"/>
  <c r="K414" i="2"/>
  <c r="L414" i="2"/>
  <c r="K410" i="2"/>
  <c r="L410" i="2"/>
  <c r="K406" i="2"/>
  <c r="L406" i="2"/>
  <c r="K402" i="2"/>
  <c r="L402" i="2"/>
  <c r="K398" i="2"/>
  <c r="L398" i="2"/>
  <c r="K394" i="2"/>
  <c r="L394" i="2"/>
  <c r="K390" i="2"/>
  <c r="L390" i="2"/>
  <c r="K386" i="2"/>
  <c r="L386" i="2"/>
  <c r="K382" i="2"/>
  <c r="L382" i="2"/>
  <c r="K378" i="2"/>
  <c r="L378" i="2"/>
  <c r="K374" i="2"/>
  <c r="L374" i="2"/>
  <c r="K370" i="2"/>
  <c r="L370" i="2"/>
  <c r="K366" i="2"/>
  <c r="L366" i="2"/>
  <c r="K362" i="2"/>
  <c r="L362" i="2"/>
  <c r="K358" i="2"/>
  <c r="L358" i="2"/>
  <c r="K354" i="2"/>
  <c r="L354" i="2"/>
  <c r="K350" i="2"/>
  <c r="L350" i="2"/>
  <c r="K346" i="2"/>
  <c r="L346" i="2"/>
  <c r="K342" i="2"/>
  <c r="L342" i="2"/>
  <c r="K338" i="2"/>
  <c r="L338" i="2"/>
  <c r="K334" i="2"/>
  <c r="L334" i="2"/>
  <c r="K330" i="2"/>
  <c r="L330" i="2"/>
  <c r="K326" i="2"/>
  <c r="L326" i="2"/>
  <c r="K322" i="2"/>
  <c r="L322" i="2"/>
  <c r="K318" i="2"/>
  <c r="L318" i="2"/>
  <c r="K314" i="2"/>
  <c r="L314" i="2"/>
  <c r="K310" i="2"/>
  <c r="L310" i="2"/>
  <c r="K306" i="2"/>
  <c r="L306" i="2"/>
  <c r="K302" i="2"/>
  <c r="L302" i="2"/>
  <c r="K298" i="2"/>
  <c r="L298" i="2"/>
  <c r="K294" i="2"/>
  <c r="L294" i="2"/>
  <c r="K290" i="2"/>
  <c r="L290" i="2"/>
  <c r="K286" i="2"/>
  <c r="L286" i="2"/>
  <c r="K282" i="2"/>
  <c r="L282" i="2"/>
  <c r="K278" i="2"/>
  <c r="L278" i="2"/>
  <c r="K274" i="2"/>
  <c r="L274" i="2"/>
  <c r="K270" i="2"/>
  <c r="L270" i="2"/>
  <c r="K266" i="2"/>
  <c r="L266" i="2"/>
  <c r="K262" i="2"/>
  <c r="L262" i="2"/>
  <c r="K258" i="2"/>
  <c r="L258" i="2"/>
  <c r="J1092" i="2"/>
  <c r="J1093" i="2" s="1"/>
  <c r="K254" i="2"/>
  <c r="K1091" i="2" s="1"/>
  <c r="L254" i="2"/>
  <c r="L1088" i="1"/>
  <c r="K1088" i="1"/>
  <c r="L1084" i="1"/>
  <c r="K1084" i="1"/>
  <c r="L1078" i="1"/>
  <c r="K1078" i="1"/>
  <c r="L1074" i="1"/>
  <c r="K1074" i="1"/>
  <c r="L1068" i="1"/>
  <c r="K1068" i="1"/>
  <c r="L1062" i="1"/>
  <c r="K1062" i="1"/>
  <c r="L1056" i="1"/>
  <c r="K1056" i="1"/>
  <c r="L1050" i="1"/>
  <c r="K1050" i="1"/>
  <c r="L1046" i="1"/>
  <c r="K1046" i="1"/>
  <c r="L1040" i="1"/>
  <c r="K1040" i="1"/>
  <c r="L1034" i="1"/>
  <c r="K1034" i="1"/>
  <c r="L1030" i="1"/>
  <c r="K1030" i="1"/>
  <c r="L1024" i="1"/>
  <c r="K1024" i="1"/>
  <c r="L1018" i="1"/>
  <c r="K1018" i="1"/>
  <c r="L1014" i="1"/>
  <c r="K1014" i="1"/>
  <c r="L1010" i="1"/>
  <c r="K1010" i="1"/>
  <c r="L1004" i="1"/>
  <c r="K1004" i="1"/>
  <c r="L1000" i="1"/>
  <c r="K1000" i="1"/>
  <c r="L994" i="1"/>
  <c r="K994" i="1"/>
  <c r="L990" i="1"/>
  <c r="K990" i="1"/>
  <c r="L984" i="1"/>
  <c r="K984" i="1"/>
  <c r="L980" i="1"/>
  <c r="K980" i="1"/>
  <c r="L974" i="1"/>
  <c r="K974" i="1"/>
  <c r="L970" i="1"/>
  <c r="K970" i="1"/>
  <c r="L966" i="1"/>
  <c r="K966" i="1"/>
  <c r="L962" i="1"/>
  <c r="K962" i="1"/>
  <c r="L958" i="1"/>
  <c r="K958" i="1"/>
  <c r="L956" i="1"/>
  <c r="K956" i="1"/>
  <c r="L954" i="1"/>
  <c r="K954" i="1"/>
  <c r="L952" i="1"/>
  <c r="K952" i="1"/>
  <c r="L950" i="1"/>
  <c r="K950" i="1"/>
  <c r="L948" i="1"/>
  <c r="K948" i="1"/>
  <c r="L944" i="1"/>
  <c r="K944" i="1"/>
  <c r="L942" i="1"/>
  <c r="K942" i="1"/>
  <c r="L940" i="1"/>
  <c r="K940" i="1"/>
  <c r="L938" i="1"/>
  <c r="K938" i="1"/>
  <c r="L936" i="1"/>
  <c r="K936" i="1"/>
  <c r="L934" i="1"/>
  <c r="K934" i="1"/>
  <c r="L932" i="1"/>
  <c r="K932" i="1"/>
  <c r="L930" i="1"/>
  <c r="K930" i="1"/>
  <c r="L928" i="1"/>
  <c r="K928" i="1"/>
  <c r="L926" i="1"/>
  <c r="K926" i="1"/>
  <c r="L924" i="1"/>
  <c r="K924" i="1"/>
  <c r="L922" i="1"/>
  <c r="K922" i="1"/>
  <c r="L920" i="1"/>
  <c r="K920" i="1"/>
  <c r="L918" i="1"/>
  <c r="K918" i="1"/>
  <c r="L916" i="1"/>
  <c r="K916" i="1"/>
  <c r="L914" i="1"/>
  <c r="K914" i="1"/>
  <c r="L912" i="1"/>
  <c r="K912" i="1"/>
  <c r="L910" i="1"/>
  <c r="K910" i="1"/>
  <c r="L908" i="1"/>
  <c r="K908" i="1"/>
  <c r="L906" i="1"/>
  <c r="K906" i="1"/>
  <c r="L904" i="1"/>
  <c r="K904" i="1"/>
  <c r="L902" i="1"/>
  <c r="K902" i="1"/>
  <c r="L900" i="1"/>
  <c r="K900" i="1"/>
  <c r="L898" i="1"/>
  <c r="K898" i="1"/>
  <c r="L896" i="1"/>
  <c r="K896" i="1"/>
  <c r="L894" i="1"/>
  <c r="K894" i="1"/>
  <c r="L892" i="1"/>
  <c r="K892" i="1"/>
  <c r="L890" i="1"/>
  <c r="K890" i="1"/>
  <c r="L888" i="1"/>
  <c r="K888" i="1"/>
  <c r="L886" i="1"/>
  <c r="K886" i="1"/>
  <c r="L884" i="1"/>
  <c r="K884" i="1"/>
  <c r="L882" i="1"/>
  <c r="K882" i="1"/>
  <c r="L880" i="1"/>
  <c r="K880" i="1"/>
  <c r="L878" i="1"/>
  <c r="K878" i="1"/>
  <c r="L876" i="1"/>
  <c r="K876" i="1"/>
  <c r="L874" i="1"/>
  <c r="K874" i="1"/>
  <c r="L872" i="1"/>
  <c r="K872" i="1"/>
  <c r="L870" i="1"/>
  <c r="K870" i="1"/>
  <c r="L868" i="1"/>
  <c r="K868" i="1"/>
  <c r="L866" i="1"/>
  <c r="K866" i="1"/>
  <c r="L864" i="1"/>
  <c r="K864" i="1"/>
  <c r="L862" i="1"/>
  <c r="K862" i="1"/>
  <c r="L860" i="1"/>
  <c r="K860" i="1"/>
  <c r="L858" i="1"/>
  <c r="K858" i="1"/>
  <c r="L856" i="1"/>
  <c r="K856" i="1"/>
  <c r="L854" i="1"/>
  <c r="K854" i="1"/>
  <c r="L852" i="1"/>
  <c r="K852" i="1"/>
  <c r="L850" i="1"/>
  <c r="K850" i="1"/>
  <c r="L848" i="1"/>
  <c r="K848" i="1"/>
  <c r="L846" i="1"/>
  <c r="K846" i="1"/>
  <c r="L844" i="1"/>
  <c r="K844" i="1"/>
  <c r="L842" i="1"/>
  <c r="K842" i="1"/>
  <c r="L840" i="1"/>
  <c r="K840" i="1"/>
  <c r="L838" i="1"/>
  <c r="K838" i="1"/>
  <c r="L836" i="1"/>
  <c r="K836" i="1"/>
  <c r="L834" i="1"/>
  <c r="K834" i="1"/>
  <c r="L832" i="1"/>
  <c r="K832" i="1"/>
  <c r="L830" i="1"/>
  <c r="K830" i="1"/>
  <c r="L828" i="1"/>
  <c r="K828" i="1"/>
  <c r="L826" i="1"/>
  <c r="K826" i="1"/>
  <c r="L824" i="1"/>
  <c r="K824" i="1"/>
  <c r="L822" i="1"/>
  <c r="K822" i="1"/>
  <c r="L820" i="1"/>
  <c r="K820" i="1"/>
  <c r="L818" i="1"/>
  <c r="K818" i="1"/>
  <c r="L816" i="1"/>
  <c r="K816" i="1"/>
  <c r="L814" i="1"/>
  <c r="K814" i="1"/>
  <c r="L812" i="1"/>
  <c r="K812" i="1"/>
  <c r="L810" i="1"/>
  <c r="K810" i="1"/>
  <c r="L808" i="1"/>
  <c r="K808" i="1"/>
  <c r="L806" i="1"/>
  <c r="K806" i="1"/>
  <c r="L804" i="1"/>
  <c r="K804" i="1"/>
  <c r="L802" i="1"/>
  <c r="K802" i="1"/>
  <c r="L800" i="1"/>
  <c r="K800" i="1"/>
  <c r="L798" i="1"/>
  <c r="K798" i="1"/>
  <c r="L796" i="1"/>
  <c r="K796" i="1"/>
  <c r="L794" i="1"/>
  <c r="K794" i="1"/>
  <c r="L792" i="1"/>
  <c r="K792" i="1"/>
  <c r="L790" i="1"/>
  <c r="K790" i="1"/>
  <c r="L788" i="1"/>
  <c r="K788" i="1"/>
  <c r="L786" i="1"/>
  <c r="K786" i="1"/>
  <c r="L784" i="1"/>
  <c r="K784" i="1"/>
  <c r="L782" i="1"/>
  <c r="K782" i="1"/>
  <c r="L780" i="1"/>
  <c r="K780" i="1"/>
  <c r="L778" i="1"/>
  <c r="K778" i="1"/>
  <c r="L776" i="1"/>
  <c r="K776" i="1"/>
  <c r="L774" i="1"/>
  <c r="K774" i="1"/>
  <c r="L772" i="1"/>
  <c r="K772" i="1"/>
  <c r="L770" i="1"/>
  <c r="K770" i="1"/>
  <c r="L768" i="1"/>
  <c r="K768" i="1"/>
  <c r="L766" i="1"/>
  <c r="K766" i="1"/>
  <c r="L764" i="1"/>
  <c r="K764" i="1"/>
  <c r="L762" i="1"/>
  <c r="K762" i="1"/>
  <c r="L760" i="1"/>
  <c r="K760" i="1"/>
  <c r="L758" i="1"/>
  <c r="K758" i="1"/>
  <c r="L756" i="1"/>
  <c r="K756" i="1"/>
  <c r="L754" i="1"/>
  <c r="K754" i="1"/>
  <c r="L752" i="1"/>
  <c r="K752" i="1"/>
  <c r="L750" i="1"/>
  <c r="K750" i="1"/>
  <c r="L748" i="1"/>
  <c r="K748" i="1"/>
  <c r="L746" i="1"/>
  <c r="K746" i="1"/>
  <c r="L744" i="1"/>
  <c r="K744" i="1"/>
  <c r="L742" i="1"/>
  <c r="K742" i="1"/>
  <c r="L740" i="1"/>
  <c r="K740" i="1"/>
  <c r="L738" i="1"/>
  <c r="K738" i="1"/>
  <c r="L736" i="1"/>
  <c r="K736" i="1"/>
  <c r="L734" i="1"/>
  <c r="K734" i="1"/>
  <c r="L732" i="1"/>
  <c r="K732" i="1"/>
  <c r="L730" i="1"/>
  <c r="K730" i="1"/>
  <c r="L728" i="1"/>
  <c r="K728" i="1"/>
  <c r="L726" i="1"/>
  <c r="K726" i="1"/>
  <c r="L724" i="1"/>
  <c r="K724" i="1"/>
  <c r="L722" i="1"/>
  <c r="K722" i="1"/>
  <c r="L720" i="1"/>
  <c r="K720" i="1"/>
  <c r="L718" i="1"/>
  <c r="K718" i="1"/>
  <c r="L716" i="1"/>
  <c r="K716" i="1"/>
  <c r="L714" i="1"/>
  <c r="K714" i="1"/>
  <c r="L712" i="1"/>
  <c r="K712" i="1"/>
  <c r="L710" i="1"/>
  <c r="K710" i="1"/>
  <c r="L708" i="1"/>
  <c r="K708" i="1"/>
  <c r="L706" i="1"/>
  <c r="K706" i="1"/>
  <c r="L704" i="1"/>
  <c r="K704" i="1"/>
  <c r="L702" i="1"/>
  <c r="K702" i="1"/>
  <c r="L700" i="1"/>
  <c r="K700" i="1"/>
  <c r="L698" i="1"/>
  <c r="K698" i="1"/>
  <c r="L696" i="1"/>
  <c r="K696" i="1"/>
  <c r="L694" i="1"/>
  <c r="K694" i="1"/>
  <c r="L692" i="1"/>
  <c r="K692" i="1"/>
  <c r="L690" i="1"/>
  <c r="K690" i="1"/>
  <c r="L688" i="1"/>
  <c r="K688" i="1"/>
  <c r="L686" i="1"/>
  <c r="K686" i="1"/>
  <c r="L684" i="1"/>
  <c r="K684" i="1"/>
  <c r="L682" i="1"/>
  <c r="K682" i="1"/>
  <c r="L680" i="1"/>
  <c r="K680" i="1"/>
  <c r="L678" i="1"/>
  <c r="K678" i="1"/>
  <c r="L676" i="1"/>
  <c r="K676" i="1"/>
  <c r="L674" i="1"/>
  <c r="K674" i="1"/>
  <c r="L672" i="1"/>
  <c r="K672" i="1"/>
  <c r="L670" i="1"/>
  <c r="K670" i="1"/>
  <c r="L668" i="1"/>
  <c r="K668" i="1"/>
  <c r="L666" i="1"/>
  <c r="K666" i="1"/>
  <c r="L664" i="1"/>
  <c r="K664" i="1"/>
  <c r="L662" i="1"/>
  <c r="K662" i="1"/>
  <c r="L660" i="1"/>
  <c r="K660" i="1"/>
  <c r="L658" i="1"/>
  <c r="K658" i="1"/>
  <c r="L656" i="1"/>
  <c r="K656" i="1"/>
  <c r="L654" i="1"/>
  <c r="K654" i="1"/>
  <c r="L652" i="1"/>
  <c r="K652" i="1"/>
  <c r="L650" i="1"/>
  <c r="K650" i="1"/>
  <c r="L648" i="1"/>
  <c r="K648" i="1"/>
  <c r="L646" i="1"/>
  <c r="K646" i="1"/>
  <c r="L644" i="1"/>
  <c r="K644" i="1"/>
  <c r="L642" i="1"/>
  <c r="K642" i="1"/>
  <c r="L640" i="1"/>
  <c r="K640" i="1"/>
  <c r="L638" i="1"/>
  <c r="K638" i="1"/>
  <c r="L636" i="1"/>
  <c r="K636" i="1"/>
  <c r="L634" i="1"/>
  <c r="K634" i="1"/>
  <c r="L632" i="1"/>
  <c r="K632" i="1"/>
  <c r="L630" i="1"/>
  <c r="K630" i="1"/>
  <c r="L628" i="1"/>
  <c r="K628" i="1"/>
  <c r="L626" i="1"/>
  <c r="K626" i="1"/>
  <c r="L624" i="1"/>
  <c r="K624" i="1"/>
  <c r="L622" i="1"/>
  <c r="K622" i="1"/>
  <c r="L620" i="1"/>
  <c r="K620" i="1"/>
  <c r="L618" i="1"/>
  <c r="K618" i="1"/>
  <c r="L616" i="1"/>
  <c r="K616" i="1"/>
  <c r="L614" i="1"/>
  <c r="K614" i="1"/>
  <c r="L612" i="1"/>
  <c r="K612" i="1"/>
  <c r="L610" i="1"/>
  <c r="K610" i="1"/>
  <c r="L608" i="1"/>
  <c r="K608" i="1"/>
  <c r="L606" i="1"/>
  <c r="K606" i="1"/>
  <c r="L604" i="1"/>
  <c r="K604" i="1"/>
  <c r="L602" i="1"/>
  <c r="K602" i="1"/>
  <c r="L600" i="1"/>
  <c r="K600" i="1"/>
  <c r="L598" i="1"/>
  <c r="K598" i="1"/>
  <c r="L596" i="1"/>
  <c r="K596" i="1"/>
  <c r="L594" i="1"/>
  <c r="K594" i="1"/>
  <c r="L592" i="1"/>
  <c r="K592" i="1"/>
  <c r="L590" i="1"/>
  <c r="K590" i="1"/>
  <c r="L588" i="1"/>
  <c r="K588" i="1"/>
  <c r="L586" i="1"/>
  <c r="K586" i="1"/>
  <c r="L584" i="1"/>
  <c r="K584" i="1"/>
  <c r="L582" i="1"/>
  <c r="K582" i="1"/>
  <c r="L580" i="1"/>
  <c r="K580" i="1"/>
  <c r="L578" i="1"/>
  <c r="K578" i="1"/>
  <c r="L576" i="1"/>
  <c r="K576" i="1"/>
  <c r="L574" i="1"/>
  <c r="K574" i="1"/>
  <c r="L572" i="1"/>
  <c r="K572" i="1"/>
  <c r="L570" i="1"/>
  <c r="K570" i="1"/>
  <c r="L568" i="1"/>
  <c r="K568" i="1"/>
  <c r="L566" i="1"/>
  <c r="K566" i="1"/>
  <c r="L564" i="1"/>
  <c r="K564" i="1"/>
  <c r="L562" i="1"/>
  <c r="K562" i="1"/>
  <c r="L560" i="1"/>
  <c r="K560" i="1"/>
  <c r="L558" i="1"/>
  <c r="K558" i="1"/>
  <c r="L556" i="1"/>
  <c r="K556" i="1"/>
  <c r="L554" i="1"/>
  <c r="K554" i="1"/>
  <c r="L552" i="1"/>
  <c r="K552" i="1"/>
  <c r="L550" i="1"/>
  <c r="K550" i="1"/>
  <c r="L548" i="1"/>
  <c r="K548" i="1"/>
  <c r="L546" i="1"/>
  <c r="K546" i="1"/>
  <c r="L544" i="1"/>
  <c r="K544" i="1"/>
  <c r="L542" i="1"/>
  <c r="K542" i="1"/>
  <c r="L540" i="1"/>
  <c r="K540" i="1"/>
  <c r="L538" i="1"/>
  <c r="K538" i="1"/>
  <c r="L536" i="1"/>
  <c r="K536" i="1"/>
  <c r="L534" i="1"/>
  <c r="K534" i="1"/>
  <c r="L532" i="1"/>
  <c r="K532" i="1"/>
  <c r="L530" i="1"/>
  <c r="K530" i="1"/>
  <c r="L528" i="1"/>
  <c r="K528" i="1"/>
  <c r="L526" i="1"/>
  <c r="K526" i="1"/>
  <c r="L524" i="1"/>
  <c r="K524" i="1"/>
  <c r="L522" i="1"/>
  <c r="K522" i="1"/>
  <c r="L520" i="1"/>
  <c r="K520" i="1"/>
  <c r="L518" i="1"/>
  <c r="K518" i="1"/>
  <c r="L516" i="1"/>
  <c r="K516" i="1"/>
  <c r="L514" i="1"/>
  <c r="K514" i="1"/>
  <c r="L512" i="1"/>
  <c r="K512" i="1"/>
  <c r="L510" i="1"/>
  <c r="K510" i="1"/>
  <c r="L508" i="1"/>
  <c r="K508" i="1"/>
  <c r="L506" i="1"/>
  <c r="K506" i="1"/>
  <c r="L504" i="1"/>
  <c r="K504" i="1"/>
  <c r="L502" i="1"/>
  <c r="K502" i="1"/>
  <c r="L500" i="1"/>
  <c r="K500" i="1"/>
  <c r="L498" i="1"/>
  <c r="K498" i="1"/>
  <c r="L496" i="1"/>
  <c r="K496" i="1"/>
  <c r="L494" i="1"/>
  <c r="K494" i="1"/>
  <c r="L492" i="1"/>
  <c r="K492" i="1"/>
  <c r="L490" i="1"/>
  <c r="K490" i="1"/>
  <c r="L488" i="1"/>
  <c r="K488" i="1"/>
  <c r="L486" i="1"/>
  <c r="K486" i="1"/>
  <c r="L484" i="1"/>
  <c r="K484" i="1"/>
  <c r="L482" i="1"/>
  <c r="K482" i="1"/>
  <c r="L480" i="1"/>
  <c r="K480" i="1"/>
  <c r="L478" i="1"/>
  <c r="K478" i="1"/>
  <c r="L476" i="1"/>
  <c r="K476" i="1"/>
  <c r="L474" i="1"/>
  <c r="K474" i="1"/>
  <c r="L472" i="1"/>
  <c r="K472" i="1"/>
  <c r="L470" i="1"/>
  <c r="K470" i="1"/>
  <c r="L468" i="1"/>
  <c r="K468" i="1"/>
  <c r="L466" i="1"/>
  <c r="K466" i="1"/>
  <c r="L464" i="1"/>
  <c r="K464" i="1"/>
  <c r="L462" i="1"/>
  <c r="K462" i="1"/>
  <c r="L460" i="1"/>
  <c r="K460" i="1"/>
  <c r="L458" i="1"/>
  <c r="K458" i="1"/>
  <c r="L456" i="1"/>
  <c r="K456" i="1"/>
  <c r="L454" i="1"/>
  <c r="K454" i="1"/>
  <c r="L452" i="1"/>
  <c r="K452" i="1"/>
  <c r="L450" i="1"/>
  <c r="K450" i="1"/>
  <c r="L448" i="1"/>
  <c r="K448" i="1"/>
  <c r="L446" i="1"/>
  <c r="K446" i="1"/>
  <c r="L444" i="1"/>
  <c r="K444" i="1"/>
  <c r="L442" i="1"/>
  <c r="K442" i="1"/>
  <c r="L440" i="1"/>
  <c r="K440" i="1"/>
  <c r="L438" i="1"/>
  <c r="K438" i="1"/>
  <c r="L436" i="1"/>
  <c r="K436" i="1"/>
  <c r="L434" i="1"/>
  <c r="K434" i="1"/>
  <c r="L432" i="1"/>
  <c r="K432" i="1"/>
  <c r="L430" i="1"/>
  <c r="K430" i="1"/>
  <c r="L428" i="1"/>
  <c r="K428" i="1"/>
  <c r="L426" i="1"/>
  <c r="K426" i="1"/>
  <c r="L424" i="1"/>
  <c r="K424" i="1"/>
  <c r="L422" i="1"/>
  <c r="K422" i="1"/>
  <c r="L420" i="1"/>
  <c r="K420" i="1"/>
  <c r="L418" i="1"/>
  <c r="K418" i="1"/>
  <c r="L416" i="1"/>
  <c r="K416" i="1"/>
  <c r="L414" i="1"/>
  <c r="K414" i="1"/>
  <c r="L412" i="1"/>
  <c r="K412" i="1"/>
  <c r="L410" i="1"/>
  <c r="K410" i="1"/>
  <c r="L408" i="1"/>
  <c r="K408" i="1"/>
  <c r="L406" i="1"/>
  <c r="K406" i="1"/>
  <c r="L404" i="1"/>
  <c r="K404" i="1"/>
  <c r="L402" i="1"/>
  <c r="K402" i="1"/>
  <c r="L400" i="1"/>
  <c r="K400" i="1"/>
  <c r="L398" i="1"/>
  <c r="K398" i="1"/>
  <c r="L396" i="1"/>
  <c r="K396" i="1"/>
  <c r="L394" i="1"/>
  <c r="K394" i="1"/>
  <c r="L392" i="1"/>
  <c r="K392" i="1"/>
  <c r="L390" i="1"/>
  <c r="K390" i="1"/>
  <c r="L388" i="1"/>
  <c r="K388" i="1"/>
  <c r="L386" i="1"/>
  <c r="K386" i="1"/>
  <c r="L384" i="1"/>
  <c r="K384" i="1"/>
  <c r="L382" i="1"/>
  <c r="K382" i="1"/>
  <c r="L380" i="1"/>
  <c r="K380" i="1"/>
  <c r="L378" i="1"/>
  <c r="K378" i="1"/>
  <c r="L376" i="1"/>
  <c r="K376" i="1"/>
  <c r="L374" i="1"/>
  <c r="K374" i="1"/>
  <c r="L372" i="1"/>
  <c r="K372" i="1"/>
  <c r="L370" i="1"/>
  <c r="K370" i="1"/>
  <c r="L368" i="1"/>
  <c r="K368" i="1"/>
  <c r="L366" i="1"/>
  <c r="K366" i="1"/>
  <c r="L364" i="1"/>
  <c r="K364" i="1"/>
  <c r="L362" i="1"/>
  <c r="K362" i="1"/>
  <c r="L360" i="1"/>
  <c r="K360" i="1"/>
  <c r="L358" i="1"/>
  <c r="K358" i="1"/>
  <c r="L356" i="1"/>
  <c r="K356" i="1"/>
  <c r="L354" i="1"/>
  <c r="K354" i="1"/>
  <c r="L352" i="1"/>
  <c r="K352" i="1"/>
  <c r="L350" i="1"/>
  <c r="K350" i="1"/>
  <c r="L348" i="1"/>
  <c r="K348" i="1"/>
  <c r="L346" i="1"/>
  <c r="K346" i="1"/>
  <c r="L344" i="1"/>
  <c r="K344" i="1"/>
  <c r="L342" i="1"/>
  <c r="K342" i="1"/>
  <c r="L340" i="1"/>
  <c r="K340" i="1"/>
  <c r="L338" i="1"/>
  <c r="K338" i="1"/>
  <c r="L336" i="1"/>
  <c r="K336" i="1"/>
  <c r="L334" i="1"/>
  <c r="K334" i="1"/>
  <c r="L332" i="1"/>
  <c r="K332" i="1"/>
  <c r="L330" i="1"/>
  <c r="K330" i="1"/>
  <c r="L328" i="1"/>
  <c r="K328" i="1"/>
  <c r="L326" i="1"/>
  <c r="K326" i="1"/>
  <c r="L324" i="1"/>
  <c r="K324" i="1"/>
  <c r="L322" i="1"/>
  <c r="K322" i="1"/>
  <c r="L320" i="1"/>
  <c r="K320" i="1"/>
  <c r="L318" i="1"/>
  <c r="K318" i="1"/>
  <c r="L316" i="1"/>
  <c r="K316" i="1"/>
  <c r="L314" i="1"/>
  <c r="K314" i="1"/>
  <c r="L312" i="1"/>
  <c r="K312" i="1"/>
  <c r="L310" i="1"/>
  <c r="K310" i="1"/>
  <c r="L308" i="1"/>
  <c r="K308" i="1"/>
  <c r="L306" i="1"/>
  <c r="K306" i="1"/>
  <c r="L304" i="1"/>
  <c r="K304" i="1"/>
  <c r="L302" i="1"/>
  <c r="K302" i="1"/>
  <c r="L300" i="1"/>
  <c r="K300" i="1"/>
  <c r="L298" i="1"/>
  <c r="K298" i="1"/>
  <c r="L296" i="1"/>
  <c r="K296" i="1"/>
  <c r="L294" i="1"/>
  <c r="K294" i="1"/>
  <c r="L292" i="1"/>
  <c r="K292" i="1"/>
  <c r="L290" i="1"/>
  <c r="K290" i="1"/>
  <c r="L288" i="1"/>
  <c r="K288" i="1"/>
  <c r="L286" i="1"/>
  <c r="K286" i="1"/>
  <c r="L284" i="1"/>
  <c r="K284" i="1"/>
  <c r="L282" i="1"/>
  <c r="K282" i="1"/>
  <c r="L280" i="1"/>
  <c r="K280" i="1"/>
  <c r="L278" i="1"/>
  <c r="K278" i="1"/>
  <c r="L276" i="1"/>
  <c r="K276" i="1"/>
  <c r="L274" i="1"/>
  <c r="K274" i="1"/>
  <c r="L272" i="1"/>
  <c r="K272" i="1"/>
  <c r="L270" i="1"/>
  <c r="K270" i="1"/>
  <c r="L268" i="1"/>
  <c r="K268" i="1"/>
  <c r="L266" i="1"/>
  <c r="K266" i="1"/>
  <c r="L264" i="1"/>
  <c r="K264" i="1"/>
  <c r="L1090" i="1"/>
  <c r="K1090" i="1"/>
  <c r="L1086" i="1"/>
  <c r="K1086" i="1"/>
  <c r="L1082" i="1"/>
  <c r="K1082" i="1"/>
  <c r="L1080" i="1"/>
  <c r="K1080" i="1"/>
  <c r="L1076" i="1"/>
  <c r="K1076" i="1"/>
  <c r="L1072" i="1"/>
  <c r="K1072" i="1"/>
  <c r="L1070" i="1"/>
  <c r="K1070" i="1"/>
  <c r="L1066" i="1"/>
  <c r="K1066" i="1"/>
  <c r="L1064" i="1"/>
  <c r="K1064" i="1"/>
  <c r="L1060" i="1"/>
  <c r="K1060" i="1"/>
  <c r="L1058" i="1"/>
  <c r="K1058" i="1"/>
  <c r="L1054" i="1"/>
  <c r="K1054" i="1"/>
  <c r="L1052" i="1"/>
  <c r="K1052" i="1"/>
  <c r="L1048" i="1"/>
  <c r="K1048" i="1"/>
  <c r="L1044" i="1"/>
  <c r="K1044" i="1"/>
  <c r="L1042" i="1"/>
  <c r="K1042" i="1"/>
  <c r="L1038" i="1"/>
  <c r="K1038" i="1"/>
  <c r="L1036" i="1"/>
  <c r="K1036" i="1"/>
  <c r="L1032" i="1"/>
  <c r="K1032" i="1"/>
  <c r="L1028" i="1"/>
  <c r="K1028" i="1"/>
  <c r="L1026" i="1"/>
  <c r="K1026" i="1"/>
  <c r="L1022" i="1"/>
  <c r="K1022" i="1"/>
  <c r="L1020" i="1"/>
  <c r="K1020" i="1"/>
  <c r="L1016" i="1"/>
  <c r="K1016" i="1"/>
  <c r="L1012" i="1"/>
  <c r="K1012" i="1"/>
  <c r="L1008" i="1"/>
  <c r="K1008" i="1"/>
  <c r="L1006" i="1"/>
  <c r="K1006" i="1"/>
  <c r="L1002" i="1"/>
  <c r="K1002" i="1"/>
  <c r="L998" i="1"/>
  <c r="K998" i="1"/>
  <c r="L996" i="1"/>
  <c r="K996" i="1"/>
  <c r="L992" i="1"/>
  <c r="K992" i="1"/>
  <c r="L988" i="1"/>
  <c r="K988" i="1"/>
  <c r="L986" i="1"/>
  <c r="K986" i="1"/>
  <c r="L982" i="1"/>
  <c r="K982" i="1"/>
  <c r="L978" i="1"/>
  <c r="K978" i="1"/>
  <c r="L976" i="1"/>
  <c r="K976" i="1"/>
  <c r="L972" i="1"/>
  <c r="K972" i="1"/>
  <c r="L968" i="1"/>
  <c r="K968" i="1"/>
  <c r="L964" i="1"/>
  <c r="K964" i="1"/>
  <c r="L960" i="1"/>
  <c r="K960" i="1"/>
  <c r="L946" i="1"/>
  <c r="K946" i="1"/>
  <c r="L1089" i="1"/>
  <c r="K1089" i="1"/>
  <c r="L1087" i="1"/>
  <c r="K1087" i="1"/>
  <c r="L1085" i="1"/>
  <c r="K1085" i="1"/>
  <c r="L1083" i="1"/>
  <c r="K1083" i="1"/>
  <c r="L1081" i="1"/>
  <c r="K1081" i="1"/>
  <c r="L1079" i="1"/>
  <c r="K1079" i="1"/>
  <c r="L1077" i="1"/>
  <c r="K1077" i="1"/>
  <c r="L1075" i="1"/>
  <c r="K1075" i="1"/>
  <c r="L1073" i="1"/>
  <c r="K1073" i="1"/>
  <c r="L1071" i="1"/>
  <c r="K1071" i="1"/>
  <c r="L1069" i="1"/>
  <c r="K1069" i="1"/>
  <c r="L1067" i="1"/>
  <c r="K1067" i="1"/>
  <c r="L1065" i="1"/>
  <c r="K1065" i="1"/>
  <c r="L1063" i="1"/>
  <c r="K1063" i="1"/>
  <c r="L1061" i="1"/>
  <c r="K1061" i="1"/>
  <c r="L1059" i="1"/>
  <c r="K1059" i="1"/>
  <c r="L1057" i="1"/>
  <c r="K1057" i="1"/>
  <c r="L1055" i="1"/>
  <c r="K1055" i="1"/>
  <c r="L1053" i="1"/>
  <c r="K1053" i="1"/>
  <c r="L1051" i="1"/>
  <c r="K1051" i="1"/>
  <c r="L1049" i="1"/>
  <c r="K1049" i="1"/>
  <c r="L1047" i="1"/>
  <c r="K1047" i="1"/>
  <c r="L1045" i="1"/>
  <c r="K1045" i="1"/>
  <c r="L1043" i="1"/>
  <c r="K1043" i="1"/>
  <c r="L1041" i="1"/>
  <c r="K1041" i="1"/>
  <c r="L1039" i="1"/>
  <c r="K1039" i="1"/>
  <c r="L1037" i="1"/>
  <c r="K1037" i="1"/>
  <c r="L1035" i="1"/>
  <c r="K1035" i="1"/>
  <c r="L1033" i="1"/>
  <c r="K1033" i="1"/>
  <c r="L1031" i="1"/>
  <c r="K1031" i="1"/>
  <c r="L1029" i="1"/>
  <c r="K1029" i="1"/>
  <c r="L1027" i="1"/>
  <c r="K1027" i="1"/>
  <c r="L1025" i="1"/>
  <c r="K1025" i="1"/>
  <c r="L1023" i="1"/>
  <c r="K1023" i="1"/>
  <c r="L1021" i="1"/>
  <c r="K1021" i="1"/>
  <c r="L1019" i="1"/>
  <c r="K1019" i="1"/>
  <c r="L1017" i="1"/>
  <c r="K1017" i="1"/>
  <c r="L1015" i="1"/>
  <c r="K1015" i="1"/>
  <c r="L1013" i="1"/>
  <c r="K1013" i="1"/>
  <c r="L1011" i="1"/>
  <c r="K1011" i="1"/>
  <c r="L1009" i="1"/>
  <c r="K1009" i="1"/>
  <c r="L1007" i="1"/>
  <c r="K1007" i="1"/>
  <c r="L1005" i="1"/>
  <c r="K1005" i="1"/>
  <c r="L1003" i="1"/>
  <c r="K1003" i="1"/>
  <c r="L1001" i="1"/>
  <c r="K1001" i="1"/>
  <c r="L999" i="1"/>
  <c r="K999" i="1"/>
  <c r="L997" i="1"/>
  <c r="K997" i="1"/>
  <c r="L995" i="1"/>
  <c r="K995" i="1"/>
  <c r="L993" i="1"/>
  <c r="K993" i="1"/>
  <c r="L991" i="1"/>
  <c r="K991" i="1"/>
  <c r="L989" i="1"/>
  <c r="K989" i="1"/>
  <c r="L987" i="1"/>
  <c r="K987" i="1"/>
  <c r="L985" i="1"/>
  <c r="K985" i="1"/>
  <c r="L983" i="1"/>
  <c r="K983" i="1"/>
  <c r="L981" i="1"/>
  <c r="K981" i="1"/>
  <c r="L979" i="1"/>
  <c r="K979" i="1"/>
  <c r="L977" i="1"/>
  <c r="K977" i="1"/>
  <c r="L975" i="1"/>
  <c r="K975" i="1"/>
  <c r="L973" i="1"/>
  <c r="K973" i="1"/>
  <c r="L971" i="1"/>
  <c r="K971" i="1"/>
  <c r="L969" i="1"/>
  <c r="K969" i="1"/>
  <c r="L967" i="1"/>
  <c r="K967" i="1"/>
  <c r="L965" i="1"/>
  <c r="K965" i="1"/>
  <c r="L963" i="1"/>
  <c r="K963" i="1"/>
  <c r="L961" i="1"/>
  <c r="K961" i="1"/>
  <c r="L959" i="1"/>
  <c r="K959" i="1"/>
  <c r="L957" i="1"/>
  <c r="K957" i="1"/>
  <c r="L955" i="1"/>
  <c r="K955" i="1"/>
  <c r="L953" i="1"/>
  <c r="K953" i="1"/>
  <c r="L951" i="1"/>
  <c r="K951" i="1"/>
  <c r="L949" i="1"/>
  <c r="K949" i="1"/>
  <c r="L947" i="1"/>
  <c r="K947" i="1"/>
  <c r="L945" i="1"/>
  <c r="K945" i="1"/>
  <c r="L943" i="1"/>
  <c r="K943" i="1"/>
  <c r="L941" i="1"/>
  <c r="K941" i="1"/>
  <c r="L939" i="1"/>
  <c r="K939" i="1"/>
  <c r="L937" i="1"/>
  <c r="K937" i="1"/>
  <c r="L935" i="1"/>
  <c r="K935" i="1"/>
  <c r="L933" i="1"/>
  <c r="K933" i="1"/>
  <c r="L931" i="1"/>
  <c r="K931" i="1"/>
  <c r="L929" i="1"/>
  <c r="K929" i="1"/>
  <c r="L927" i="1"/>
  <c r="K927" i="1"/>
  <c r="L925" i="1"/>
  <c r="K925" i="1"/>
  <c r="L923" i="1"/>
  <c r="K923" i="1"/>
  <c r="L921" i="1"/>
  <c r="K921" i="1"/>
  <c r="L919" i="1"/>
  <c r="K919" i="1"/>
  <c r="L917" i="1"/>
  <c r="K917" i="1"/>
  <c r="L915" i="1"/>
  <c r="K915" i="1"/>
  <c r="L913" i="1"/>
  <c r="K913" i="1"/>
  <c r="L911" i="1"/>
  <c r="K911" i="1"/>
  <c r="L909" i="1"/>
  <c r="K909" i="1"/>
  <c r="L907" i="1"/>
  <c r="K907" i="1"/>
  <c r="L905" i="1"/>
  <c r="K905" i="1"/>
  <c r="L903" i="1"/>
  <c r="K903" i="1"/>
  <c r="L901" i="1"/>
  <c r="K901" i="1"/>
  <c r="L899" i="1"/>
  <c r="K899" i="1"/>
  <c r="L897" i="1"/>
  <c r="K897" i="1"/>
  <c r="L895" i="1"/>
  <c r="K895" i="1"/>
  <c r="L893" i="1"/>
  <c r="K893" i="1"/>
  <c r="L891" i="1"/>
  <c r="K891" i="1"/>
  <c r="L889" i="1"/>
  <c r="K889" i="1"/>
  <c r="L887" i="1"/>
  <c r="K887" i="1"/>
  <c r="L885" i="1"/>
  <c r="K885" i="1"/>
  <c r="L883" i="1"/>
  <c r="K883" i="1"/>
  <c r="L881" i="1"/>
  <c r="K881" i="1"/>
  <c r="L879" i="1"/>
  <c r="K879" i="1"/>
  <c r="L877" i="1"/>
  <c r="K877" i="1"/>
  <c r="L875" i="1"/>
  <c r="K875" i="1"/>
  <c r="L873" i="1"/>
  <c r="K873" i="1"/>
  <c r="L871" i="1"/>
  <c r="K871" i="1"/>
  <c r="L869" i="1"/>
  <c r="K869" i="1"/>
  <c r="L867" i="1"/>
  <c r="K867" i="1"/>
  <c r="L865" i="1"/>
  <c r="K865" i="1"/>
  <c r="L863" i="1"/>
  <c r="K863" i="1"/>
  <c r="L861" i="1"/>
  <c r="K861" i="1"/>
  <c r="L859" i="1"/>
  <c r="K859" i="1"/>
  <c r="L857" i="1"/>
  <c r="K857" i="1"/>
  <c r="L855" i="1"/>
  <c r="K855" i="1"/>
  <c r="L853" i="1"/>
  <c r="K853" i="1"/>
  <c r="L851" i="1"/>
  <c r="K851" i="1"/>
  <c r="L849" i="1"/>
  <c r="K849" i="1"/>
  <c r="L847" i="1"/>
  <c r="K847" i="1"/>
  <c r="L845" i="1"/>
  <c r="K845" i="1"/>
  <c r="L843" i="1"/>
  <c r="K843" i="1"/>
  <c r="L841" i="1"/>
  <c r="K841" i="1"/>
  <c r="L839" i="1"/>
  <c r="K839" i="1"/>
  <c r="L837" i="1"/>
  <c r="K837" i="1"/>
  <c r="L835" i="1"/>
  <c r="K835" i="1"/>
  <c r="L833" i="1"/>
  <c r="K833" i="1"/>
  <c r="L831" i="1"/>
  <c r="K831" i="1"/>
  <c r="L829" i="1"/>
  <c r="K829" i="1"/>
  <c r="L827" i="1"/>
  <c r="K827" i="1"/>
  <c r="L825" i="1"/>
  <c r="K825" i="1"/>
  <c r="L823" i="1"/>
  <c r="K823" i="1"/>
  <c r="L821" i="1"/>
  <c r="K821" i="1"/>
  <c r="L819" i="1"/>
  <c r="K819" i="1"/>
  <c r="L817" i="1"/>
  <c r="K817" i="1"/>
  <c r="L815" i="1"/>
  <c r="K815" i="1"/>
  <c r="L813" i="1"/>
  <c r="K813" i="1"/>
  <c r="L811" i="1"/>
  <c r="K811" i="1"/>
  <c r="L809" i="1"/>
  <c r="K809" i="1"/>
  <c r="L807" i="1"/>
  <c r="K807" i="1"/>
  <c r="L805" i="1"/>
  <c r="K805" i="1"/>
  <c r="L803" i="1"/>
  <c r="K803" i="1"/>
  <c r="L801" i="1"/>
  <c r="K801" i="1"/>
  <c r="L799" i="1"/>
  <c r="K799" i="1"/>
  <c r="L797" i="1"/>
  <c r="K797" i="1"/>
  <c r="L795" i="1"/>
  <c r="K795" i="1"/>
  <c r="L793" i="1"/>
  <c r="K793" i="1"/>
  <c r="L791" i="1"/>
  <c r="K791" i="1"/>
  <c r="L789" i="1"/>
  <c r="K789" i="1"/>
  <c r="L787" i="1"/>
  <c r="K787" i="1"/>
  <c r="L785" i="1"/>
  <c r="K785" i="1"/>
  <c r="L783" i="1"/>
  <c r="K783" i="1"/>
  <c r="L781" i="1"/>
  <c r="K781" i="1"/>
  <c r="L779" i="1"/>
  <c r="K779" i="1"/>
  <c r="L777" i="1"/>
  <c r="K777" i="1"/>
  <c r="L775" i="1"/>
  <c r="K775" i="1"/>
  <c r="L773" i="1"/>
  <c r="K773" i="1"/>
  <c r="L771" i="1"/>
  <c r="K771" i="1"/>
  <c r="L769" i="1"/>
  <c r="K769" i="1"/>
  <c r="L767" i="1"/>
  <c r="K767" i="1"/>
  <c r="L765" i="1"/>
  <c r="K765" i="1"/>
  <c r="L763" i="1"/>
  <c r="K763" i="1"/>
  <c r="L761" i="1"/>
  <c r="K761" i="1"/>
  <c r="L759" i="1"/>
  <c r="K759" i="1"/>
  <c r="L757" i="1"/>
  <c r="K757" i="1"/>
  <c r="L755" i="1"/>
  <c r="K755" i="1"/>
  <c r="L753" i="1"/>
  <c r="K753" i="1"/>
  <c r="L751" i="1"/>
  <c r="K751" i="1"/>
  <c r="L749" i="1"/>
  <c r="K749" i="1"/>
  <c r="L747" i="1"/>
  <c r="K747" i="1"/>
  <c r="L745" i="1"/>
  <c r="K745" i="1"/>
  <c r="L743" i="1"/>
  <c r="K743" i="1"/>
  <c r="L741" i="1"/>
  <c r="K741" i="1"/>
  <c r="L739" i="1"/>
  <c r="K739" i="1"/>
  <c r="L737" i="1"/>
  <c r="K737" i="1"/>
  <c r="L735" i="1"/>
  <c r="K735" i="1"/>
  <c r="L733" i="1"/>
  <c r="K733" i="1"/>
  <c r="L731" i="1"/>
  <c r="K731" i="1"/>
  <c r="L729" i="1"/>
  <c r="K729" i="1"/>
  <c r="L727" i="1"/>
  <c r="K727" i="1"/>
  <c r="L725" i="1"/>
  <c r="K725" i="1"/>
  <c r="L723" i="1"/>
  <c r="K723" i="1"/>
  <c r="L721" i="1"/>
  <c r="K721" i="1"/>
  <c r="L719" i="1"/>
  <c r="K719" i="1"/>
  <c r="L717" i="1"/>
  <c r="K717" i="1"/>
  <c r="L715" i="1"/>
  <c r="K715" i="1"/>
  <c r="L713" i="1"/>
  <c r="K713" i="1"/>
  <c r="L711" i="1"/>
  <c r="K711" i="1"/>
  <c r="L709" i="1"/>
  <c r="K709" i="1"/>
  <c r="L707" i="1"/>
  <c r="K707" i="1"/>
  <c r="L705" i="1"/>
  <c r="K705" i="1"/>
  <c r="L703" i="1"/>
  <c r="K703" i="1"/>
  <c r="L701" i="1"/>
  <c r="K701" i="1"/>
  <c r="L699" i="1"/>
  <c r="K699" i="1"/>
  <c r="L697" i="1"/>
  <c r="K697" i="1"/>
  <c r="L695" i="1"/>
  <c r="K695" i="1"/>
  <c r="L693" i="1"/>
  <c r="K693" i="1"/>
  <c r="L691" i="1"/>
  <c r="K691" i="1"/>
  <c r="L689" i="1"/>
  <c r="K689" i="1"/>
  <c r="L687" i="1"/>
  <c r="K687" i="1"/>
  <c r="L685" i="1"/>
  <c r="K685" i="1"/>
  <c r="L683" i="1"/>
  <c r="K683" i="1"/>
  <c r="L681" i="1"/>
  <c r="K681" i="1"/>
  <c r="L679" i="1"/>
  <c r="K679" i="1"/>
  <c r="L677" i="1"/>
  <c r="K677" i="1"/>
  <c r="L675" i="1"/>
  <c r="K675" i="1"/>
  <c r="L673" i="1"/>
  <c r="K673" i="1"/>
  <c r="L671" i="1"/>
  <c r="K671" i="1"/>
  <c r="L669" i="1"/>
  <c r="K669" i="1"/>
  <c r="L667" i="1"/>
  <c r="K667" i="1"/>
  <c r="L665" i="1"/>
  <c r="K665" i="1"/>
  <c r="L663" i="1"/>
  <c r="K663" i="1"/>
  <c r="L661" i="1"/>
  <c r="K661" i="1"/>
  <c r="L659" i="1"/>
  <c r="K659" i="1"/>
  <c r="L657" i="1"/>
  <c r="K657" i="1"/>
  <c r="L655" i="1"/>
  <c r="K655" i="1"/>
  <c r="L653" i="1"/>
  <c r="K653" i="1"/>
  <c r="L651" i="1"/>
  <c r="K651" i="1"/>
  <c r="L649" i="1"/>
  <c r="K649" i="1"/>
  <c r="L647" i="1"/>
  <c r="K647" i="1"/>
  <c r="L645" i="1"/>
  <c r="K645" i="1"/>
  <c r="L643" i="1"/>
  <c r="K643" i="1"/>
  <c r="L641" i="1"/>
  <c r="K641" i="1"/>
  <c r="L639" i="1"/>
  <c r="K639" i="1"/>
  <c r="L637" i="1"/>
  <c r="K637" i="1"/>
  <c r="L635" i="1"/>
  <c r="K635" i="1"/>
  <c r="L633" i="1"/>
  <c r="K633" i="1"/>
  <c r="L631" i="1"/>
  <c r="K631" i="1"/>
  <c r="L629" i="1"/>
  <c r="K629" i="1"/>
  <c r="L627" i="1"/>
  <c r="K627" i="1"/>
  <c r="L625" i="1"/>
  <c r="K625" i="1"/>
  <c r="L623" i="1"/>
  <c r="K623" i="1"/>
  <c r="L621" i="1"/>
  <c r="K621" i="1"/>
  <c r="L619" i="1"/>
  <c r="K619" i="1"/>
  <c r="L617" i="1"/>
  <c r="K617" i="1"/>
  <c r="L615" i="1"/>
  <c r="K615" i="1"/>
  <c r="L613" i="1"/>
  <c r="K613" i="1"/>
  <c r="L611" i="1"/>
  <c r="K611" i="1"/>
  <c r="L609" i="1"/>
  <c r="K609" i="1"/>
  <c r="L607" i="1"/>
  <c r="K607" i="1"/>
  <c r="L605" i="1"/>
  <c r="K605" i="1"/>
  <c r="L603" i="1"/>
  <c r="K603" i="1"/>
  <c r="L601" i="1"/>
  <c r="K601" i="1"/>
  <c r="L599" i="1"/>
  <c r="K599" i="1"/>
  <c r="L597" i="1"/>
  <c r="K597" i="1"/>
  <c r="L595" i="1"/>
  <c r="K595" i="1"/>
  <c r="L593" i="1"/>
  <c r="K593" i="1"/>
  <c r="L591" i="1"/>
  <c r="K591" i="1"/>
  <c r="L589" i="1"/>
  <c r="K589" i="1"/>
  <c r="L587" i="1"/>
  <c r="K587" i="1"/>
  <c r="L585" i="1"/>
  <c r="K585" i="1"/>
  <c r="L583" i="1"/>
  <c r="K583" i="1"/>
  <c r="L581" i="1"/>
  <c r="K581" i="1"/>
  <c r="L579" i="1"/>
  <c r="K579" i="1"/>
  <c r="L577" i="1"/>
  <c r="K577" i="1"/>
  <c r="L575" i="1"/>
  <c r="K575" i="1"/>
  <c r="L573" i="1"/>
  <c r="K573" i="1"/>
  <c r="L571" i="1"/>
  <c r="K571" i="1"/>
  <c r="L569" i="1"/>
  <c r="K569" i="1"/>
  <c r="L567" i="1"/>
  <c r="K567" i="1"/>
  <c r="L565" i="1"/>
  <c r="K565" i="1"/>
  <c r="L563" i="1"/>
  <c r="K563" i="1"/>
  <c r="L561" i="1"/>
  <c r="K561" i="1"/>
  <c r="L559" i="1"/>
  <c r="K559" i="1"/>
  <c r="L557" i="1"/>
  <c r="K557" i="1"/>
  <c r="L555" i="1"/>
  <c r="K555" i="1"/>
  <c r="L553" i="1"/>
  <c r="K553" i="1"/>
  <c r="L551" i="1"/>
  <c r="K551" i="1"/>
  <c r="L549" i="1"/>
  <c r="K549" i="1"/>
  <c r="L547" i="1"/>
  <c r="K547" i="1"/>
  <c r="L545" i="1"/>
  <c r="K545" i="1"/>
  <c r="L543" i="1"/>
  <c r="K543" i="1"/>
  <c r="L541" i="1"/>
  <c r="K541" i="1"/>
  <c r="L539" i="1"/>
  <c r="K539" i="1"/>
  <c r="L537" i="1"/>
  <c r="K537" i="1"/>
  <c r="L535" i="1"/>
  <c r="K535" i="1"/>
  <c r="L533" i="1"/>
  <c r="K533" i="1"/>
  <c r="L531" i="1"/>
  <c r="K531" i="1"/>
  <c r="L529" i="1"/>
  <c r="K529" i="1"/>
  <c r="L527" i="1"/>
  <c r="K527" i="1"/>
  <c r="L525" i="1"/>
  <c r="K525" i="1"/>
  <c r="L523" i="1"/>
  <c r="K523" i="1"/>
  <c r="L521" i="1"/>
  <c r="K521" i="1"/>
  <c r="L519" i="1"/>
  <c r="K519" i="1"/>
  <c r="L517" i="1"/>
  <c r="K517" i="1"/>
  <c r="L515" i="1"/>
  <c r="K515" i="1"/>
  <c r="L513" i="1"/>
  <c r="K513" i="1"/>
  <c r="L511" i="1"/>
  <c r="K511" i="1"/>
  <c r="L509" i="1"/>
  <c r="K509" i="1"/>
  <c r="L507" i="1"/>
  <c r="K507" i="1"/>
  <c r="L505" i="1"/>
  <c r="K505" i="1"/>
  <c r="L503" i="1"/>
  <c r="K503" i="1"/>
  <c r="L501" i="1"/>
  <c r="K501" i="1"/>
  <c r="L499" i="1"/>
  <c r="K499" i="1"/>
  <c r="L497" i="1"/>
  <c r="K497" i="1"/>
  <c r="L495" i="1"/>
  <c r="K495" i="1"/>
  <c r="L493" i="1"/>
  <c r="K493" i="1"/>
  <c r="L491" i="1"/>
  <c r="K491" i="1"/>
  <c r="L489" i="1"/>
  <c r="K489" i="1"/>
  <c r="L487" i="1"/>
  <c r="K487" i="1"/>
  <c r="L485" i="1"/>
  <c r="K485" i="1"/>
  <c r="L483" i="1"/>
  <c r="K483" i="1"/>
  <c r="L481" i="1"/>
  <c r="K481" i="1"/>
  <c r="L479" i="1"/>
  <c r="K479" i="1"/>
  <c r="L477" i="1"/>
  <c r="K477" i="1"/>
  <c r="L475" i="1"/>
  <c r="K475" i="1"/>
  <c r="L473" i="1"/>
  <c r="K473" i="1"/>
  <c r="L471" i="1"/>
  <c r="K471" i="1"/>
  <c r="L469" i="1"/>
  <c r="K469" i="1"/>
  <c r="L467" i="1"/>
  <c r="K467" i="1"/>
  <c r="L465" i="1"/>
  <c r="K465" i="1"/>
  <c r="L463" i="1"/>
  <c r="K463" i="1"/>
  <c r="L461" i="1"/>
  <c r="K461" i="1"/>
  <c r="L459" i="1"/>
  <c r="K459" i="1"/>
  <c r="L457" i="1"/>
  <c r="K457" i="1"/>
  <c r="L455" i="1"/>
  <c r="K455" i="1"/>
  <c r="L453" i="1"/>
  <c r="K453" i="1"/>
  <c r="L451" i="1"/>
  <c r="K451" i="1"/>
  <c r="L449" i="1"/>
  <c r="K449" i="1"/>
  <c r="L447" i="1"/>
  <c r="K447" i="1"/>
  <c r="L445" i="1"/>
  <c r="K445" i="1"/>
  <c r="L443" i="1"/>
  <c r="K443" i="1"/>
  <c r="L441" i="1"/>
  <c r="K441" i="1"/>
  <c r="L439" i="1"/>
  <c r="K439" i="1"/>
  <c r="L437" i="1"/>
  <c r="K437" i="1"/>
  <c r="L435" i="1"/>
  <c r="K435" i="1"/>
  <c r="L433" i="1"/>
  <c r="K433" i="1"/>
  <c r="L431" i="1"/>
  <c r="K431" i="1"/>
  <c r="L429" i="1"/>
  <c r="K429" i="1"/>
  <c r="L427" i="1"/>
  <c r="K427" i="1"/>
  <c r="L425" i="1"/>
  <c r="K425" i="1"/>
  <c r="L423" i="1"/>
  <c r="K423" i="1"/>
  <c r="L421" i="1"/>
  <c r="K421" i="1"/>
  <c r="L419" i="1"/>
  <c r="K419" i="1"/>
  <c r="L417" i="1"/>
  <c r="K417" i="1"/>
  <c r="L415" i="1"/>
  <c r="K415" i="1"/>
  <c r="L413" i="1"/>
  <c r="K413" i="1"/>
  <c r="L411" i="1"/>
  <c r="K411" i="1"/>
  <c r="L409" i="1"/>
  <c r="K409" i="1"/>
  <c r="L407" i="1"/>
  <c r="K407" i="1"/>
  <c r="L405" i="1"/>
  <c r="K405" i="1"/>
  <c r="L403" i="1"/>
  <c r="K403" i="1"/>
  <c r="L401" i="1"/>
  <c r="K401" i="1"/>
  <c r="L399" i="1"/>
  <c r="K399" i="1"/>
  <c r="L397" i="1"/>
  <c r="K397" i="1"/>
  <c r="L395" i="1"/>
  <c r="K395" i="1"/>
  <c r="L393" i="1"/>
  <c r="K393" i="1"/>
  <c r="L391" i="1"/>
  <c r="K391" i="1"/>
  <c r="L389" i="1"/>
  <c r="K389" i="1"/>
  <c r="L387" i="1"/>
  <c r="K387" i="1"/>
  <c r="L385" i="1"/>
  <c r="K385" i="1"/>
  <c r="L383" i="1"/>
  <c r="K383" i="1"/>
  <c r="L381" i="1"/>
  <c r="K381" i="1"/>
  <c r="L379" i="1"/>
  <c r="K379" i="1"/>
  <c r="L262" i="1"/>
  <c r="K262" i="1"/>
  <c r="L260" i="1"/>
  <c r="K260" i="1"/>
  <c r="L258" i="1"/>
  <c r="K258" i="1"/>
  <c r="L256" i="1"/>
  <c r="K256" i="1"/>
  <c r="L377" i="1"/>
  <c r="K377" i="1"/>
  <c r="L375" i="1"/>
  <c r="K375" i="1"/>
  <c r="L373" i="1"/>
  <c r="K373" i="1"/>
  <c r="L371" i="1"/>
  <c r="K371" i="1"/>
  <c r="L369" i="1"/>
  <c r="K369" i="1"/>
  <c r="L367" i="1"/>
  <c r="K367" i="1"/>
  <c r="L365" i="1"/>
  <c r="K365" i="1"/>
  <c r="L363" i="1"/>
  <c r="K363" i="1"/>
  <c r="L361" i="1"/>
  <c r="K361" i="1"/>
  <c r="L359" i="1"/>
  <c r="K359" i="1"/>
  <c r="L357" i="1"/>
  <c r="K357" i="1"/>
  <c r="L355" i="1"/>
  <c r="K355" i="1"/>
  <c r="L353" i="1"/>
  <c r="K353" i="1"/>
  <c r="L351" i="1"/>
  <c r="K351" i="1"/>
  <c r="L349" i="1"/>
  <c r="K349" i="1"/>
  <c r="L347" i="1"/>
  <c r="K347" i="1"/>
  <c r="L345" i="1"/>
  <c r="K345" i="1"/>
  <c r="L343" i="1"/>
  <c r="K343" i="1"/>
  <c r="L341" i="1"/>
  <c r="K341" i="1"/>
  <c r="L339" i="1"/>
  <c r="K339" i="1"/>
  <c r="L337" i="1"/>
  <c r="K337" i="1"/>
  <c r="L335" i="1"/>
  <c r="K335" i="1"/>
  <c r="L333" i="1"/>
  <c r="K333" i="1"/>
  <c r="L331" i="1"/>
  <c r="K331" i="1"/>
  <c r="L329" i="1"/>
  <c r="K329" i="1"/>
  <c r="L327" i="1"/>
  <c r="K327" i="1"/>
  <c r="L325" i="1"/>
  <c r="K325" i="1"/>
  <c r="L323" i="1"/>
  <c r="K323" i="1"/>
  <c r="L321" i="1"/>
  <c r="K321" i="1"/>
  <c r="L319" i="1"/>
  <c r="K319" i="1"/>
  <c r="L317" i="1"/>
  <c r="K317" i="1"/>
  <c r="L315" i="1"/>
  <c r="K315" i="1"/>
  <c r="L313" i="1"/>
  <c r="K313" i="1"/>
  <c r="L311" i="1"/>
  <c r="K311" i="1"/>
  <c r="L309" i="1"/>
  <c r="K309" i="1"/>
  <c r="L307" i="1"/>
  <c r="K307" i="1"/>
  <c r="L305" i="1"/>
  <c r="K305" i="1"/>
  <c r="L303" i="1"/>
  <c r="K303" i="1"/>
  <c r="L301" i="1"/>
  <c r="K301" i="1"/>
  <c r="L299" i="1"/>
  <c r="K299" i="1"/>
  <c r="L297" i="1"/>
  <c r="K297" i="1"/>
  <c r="L295" i="1"/>
  <c r="K295" i="1"/>
  <c r="L293" i="1"/>
  <c r="K293" i="1"/>
  <c r="L291" i="1"/>
  <c r="K291" i="1"/>
  <c r="L289" i="1"/>
  <c r="K289" i="1"/>
  <c r="L287" i="1"/>
  <c r="K287" i="1"/>
  <c r="L285" i="1"/>
  <c r="K285" i="1"/>
  <c r="L283" i="1"/>
  <c r="K283" i="1"/>
  <c r="L281" i="1"/>
  <c r="K281" i="1"/>
  <c r="L279" i="1"/>
  <c r="K279" i="1"/>
  <c r="L277" i="1"/>
  <c r="K277" i="1"/>
  <c r="L275" i="1"/>
  <c r="K275" i="1"/>
  <c r="L273" i="1"/>
  <c r="K273" i="1"/>
  <c r="L271" i="1"/>
  <c r="K271" i="1"/>
  <c r="L269" i="1"/>
  <c r="K269" i="1"/>
  <c r="L267" i="1"/>
  <c r="K267" i="1"/>
  <c r="L265" i="1"/>
  <c r="K265" i="1"/>
  <c r="L263" i="1"/>
  <c r="K263" i="1"/>
  <c r="L261" i="1"/>
  <c r="K261" i="1"/>
  <c r="L259" i="1"/>
  <c r="K259" i="1"/>
  <c r="L257" i="1"/>
  <c r="K257" i="1"/>
  <c r="L255" i="1"/>
  <c r="L1091" i="1" s="1"/>
  <c r="K255" i="1"/>
  <c r="J1092" i="1"/>
  <c r="J1093" i="1" s="1"/>
  <c r="K254" i="1"/>
  <c r="K1091" i="1" s="1"/>
  <c r="G3" i="1"/>
  <c r="E6" i="15" l="1"/>
  <c r="F5" i="15"/>
  <c r="G5" i="15" s="1"/>
  <c r="E12" i="14"/>
  <c r="F11" i="14"/>
  <c r="G11" i="14" s="1"/>
  <c r="E12" i="13"/>
  <c r="F11" i="13"/>
  <c r="G11" i="13" s="1"/>
  <c r="E10" i="12"/>
  <c r="F9" i="12"/>
  <c r="G9" i="12" s="1"/>
  <c r="F5" i="11"/>
  <c r="G5" i="11" s="1"/>
  <c r="E6" i="11"/>
  <c r="F9" i="10"/>
  <c r="G9" i="10" s="1"/>
  <c r="E10" i="10"/>
  <c r="E6" i="9"/>
  <c r="F5" i="9"/>
  <c r="G5" i="9" s="1"/>
  <c r="E12" i="8"/>
  <c r="F11" i="8"/>
  <c r="G11" i="8" s="1"/>
  <c r="F11" i="7"/>
  <c r="G11" i="7" s="1"/>
  <c r="E12" i="7"/>
  <c r="F10" i="6"/>
  <c r="G10" i="6" s="1"/>
  <c r="E11" i="6"/>
  <c r="L1091" i="5"/>
  <c r="E10" i="5"/>
  <c r="F9" i="5"/>
  <c r="G9" i="5" s="1"/>
  <c r="K1091" i="5"/>
  <c r="K1091" i="4"/>
  <c r="E11" i="4"/>
  <c r="F10" i="4"/>
  <c r="G10" i="4" s="1"/>
  <c r="L1091" i="4"/>
  <c r="K1091" i="3"/>
  <c r="F9" i="3"/>
  <c r="G9" i="3" s="1"/>
  <c r="E10" i="3"/>
  <c r="L1091" i="3"/>
  <c r="L1091" i="2"/>
  <c r="E11" i="2"/>
  <c r="F10" i="2"/>
  <c r="G10" i="2" s="1"/>
  <c r="E4" i="1"/>
  <c r="F4" i="1" s="1"/>
  <c r="G4" i="1" s="1"/>
  <c r="F3" i="1"/>
  <c r="E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3" i="1"/>
  <c r="O7" i="1"/>
  <c r="N7" i="1"/>
  <c r="F6" i="15" l="1"/>
  <c r="G6" i="15" s="1"/>
  <c r="E7" i="15"/>
  <c r="F12" i="14"/>
  <c r="G12" i="14" s="1"/>
  <c r="E13" i="14"/>
  <c r="F12" i="13"/>
  <c r="G12" i="13" s="1"/>
  <c r="E13" i="13"/>
  <c r="F10" i="12"/>
  <c r="G10" i="12" s="1"/>
  <c r="E11" i="12"/>
  <c r="F6" i="11"/>
  <c r="G6" i="11" s="1"/>
  <c r="E7" i="11"/>
  <c r="E11" i="10"/>
  <c r="F10" i="10"/>
  <c r="G10" i="10" s="1"/>
  <c r="F6" i="9"/>
  <c r="G6" i="9" s="1"/>
  <c r="E7" i="9"/>
  <c r="E13" i="8"/>
  <c r="F12" i="8"/>
  <c r="G12" i="8" s="1"/>
  <c r="E13" i="7"/>
  <c r="F12" i="7"/>
  <c r="G12" i="7" s="1"/>
  <c r="E12" i="6"/>
  <c r="F11" i="6"/>
  <c r="G11" i="6" s="1"/>
  <c r="E11" i="5"/>
  <c r="F10" i="5"/>
  <c r="G10" i="5" s="1"/>
  <c r="F11" i="4"/>
  <c r="G11" i="4" s="1"/>
  <c r="E12" i="4"/>
  <c r="F10" i="3"/>
  <c r="G10" i="3" s="1"/>
  <c r="E11" i="3"/>
  <c r="E12" i="2"/>
  <c r="F11" i="2"/>
  <c r="G11" i="2" s="1"/>
  <c r="E5" i="1"/>
  <c r="E8" i="15" l="1"/>
  <c r="F7" i="15"/>
  <c r="G7" i="15" s="1"/>
  <c r="E14" i="14"/>
  <c r="F13" i="14"/>
  <c r="G13" i="14" s="1"/>
  <c r="F13" i="13"/>
  <c r="G13" i="13" s="1"/>
  <c r="E14" i="13"/>
  <c r="F11" i="12"/>
  <c r="G11" i="12" s="1"/>
  <c r="E12" i="12"/>
  <c r="E8" i="11"/>
  <c r="F7" i="11"/>
  <c r="G7" i="11" s="1"/>
  <c r="F11" i="10"/>
  <c r="G11" i="10" s="1"/>
  <c r="E12" i="10"/>
  <c r="E8" i="9"/>
  <c r="F7" i="9"/>
  <c r="G7" i="9" s="1"/>
  <c r="F13" i="8"/>
  <c r="G13" i="8" s="1"/>
  <c r="E14" i="8"/>
  <c r="F13" i="7"/>
  <c r="G13" i="7" s="1"/>
  <c r="E14" i="7"/>
  <c r="F12" i="6"/>
  <c r="G12" i="6" s="1"/>
  <c r="E13" i="6"/>
  <c r="E12" i="5"/>
  <c r="F11" i="5"/>
  <c r="G11" i="5" s="1"/>
  <c r="F12" i="4"/>
  <c r="G12" i="4" s="1"/>
  <c r="E13" i="4"/>
  <c r="E12" i="3"/>
  <c r="F11" i="3"/>
  <c r="G11" i="3" s="1"/>
  <c r="F12" i="2"/>
  <c r="G12" i="2" s="1"/>
  <c r="E13" i="2"/>
  <c r="E6" i="1"/>
  <c r="F5" i="1"/>
  <c r="G5" i="1" s="1"/>
  <c r="E9" i="15" l="1"/>
  <c r="F8" i="15"/>
  <c r="G8" i="15" s="1"/>
  <c r="E15" i="14"/>
  <c r="F14" i="14"/>
  <c r="G14" i="14" s="1"/>
  <c r="F14" i="13"/>
  <c r="G14" i="13" s="1"/>
  <c r="E15" i="13"/>
  <c r="F12" i="12"/>
  <c r="G12" i="12" s="1"/>
  <c r="E13" i="12"/>
  <c r="E9" i="11"/>
  <c r="F8" i="11"/>
  <c r="G8" i="11" s="1"/>
  <c r="E13" i="10"/>
  <c r="F12" i="10"/>
  <c r="G12" i="10" s="1"/>
  <c r="E9" i="9"/>
  <c r="F8" i="9"/>
  <c r="G8" i="9" s="1"/>
  <c r="E15" i="8"/>
  <c r="F14" i="8"/>
  <c r="G14" i="8" s="1"/>
  <c r="F14" i="7"/>
  <c r="G14" i="7" s="1"/>
  <c r="E15" i="7"/>
  <c r="F13" i="6"/>
  <c r="G13" i="6" s="1"/>
  <c r="E14" i="6"/>
  <c r="F12" i="5"/>
  <c r="G12" i="5" s="1"/>
  <c r="E13" i="5"/>
  <c r="F13" i="4"/>
  <c r="G13" i="4" s="1"/>
  <c r="E14" i="4"/>
  <c r="F12" i="3"/>
  <c r="G12" i="3" s="1"/>
  <c r="E13" i="3"/>
  <c r="E14" i="2"/>
  <c r="F13" i="2"/>
  <c r="G13" i="2" s="1"/>
  <c r="E7" i="1"/>
  <c r="F6" i="1"/>
  <c r="G6" i="1" s="1"/>
  <c r="E10" i="15" l="1"/>
  <c r="F9" i="15"/>
  <c r="G9" i="15" s="1"/>
  <c r="E16" i="14"/>
  <c r="F15" i="14"/>
  <c r="G15" i="14" s="1"/>
  <c r="E16" i="13"/>
  <c r="F15" i="13"/>
  <c r="G15" i="13" s="1"/>
  <c r="E14" i="12"/>
  <c r="F13" i="12"/>
  <c r="G13" i="12" s="1"/>
  <c r="E10" i="11"/>
  <c r="F9" i="11"/>
  <c r="G9" i="11" s="1"/>
  <c r="F13" i="10"/>
  <c r="G13" i="10" s="1"/>
  <c r="E14" i="10"/>
  <c r="E10" i="9"/>
  <c r="F9" i="9"/>
  <c r="G9" i="9" s="1"/>
  <c r="E16" i="8"/>
  <c r="F15" i="8"/>
  <c r="G15" i="8" s="1"/>
  <c r="F15" i="7"/>
  <c r="G15" i="7" s="1"/>
  <c r="E16" i="7"/>
  <c r="E15" i="6"/>
  <c r="F14" i="6"/>
  <c r="G14" i="6" s="1"/>
  <c r="E14" i="5"/>
  <c r="F13" i="5"/>
  <c r="G13" i="5" s="1"/>
  <c r="F14" i="4"/>
  <c r="G14" i="4" s="1"/>
  <c r="E15" i="4"/>
  <c r="F13" i="3"/>
  <c r="G13" i="3" s="1"/>
  <c r="E14" i="3"/>
  <c r="F14" i="2"/>
  <c r="G14" i="2" s="1"/>
  <c r="E15" i="2"/>
  <c r="E8" i="1"/>
  <c r="F7" i="1"/>
  <c r="G7" i="1" s="1"/>
  <c r="E11" i="15" l="1"/>
  <c r="F10" i="15"/>
  <c r="G10" i="15" s="1"/>
  <c r="F16" i="14"/>
  <c r="G16" i="14" s="1"/>
  <c r="E17" i="14"/>
  <c r="F16" i="13"/>
  <c r="G16" i="13" s="1"/>
  <c r="E17" i="13"/>
  <c r="F14" i="12"/>
  <c r="G14" i="12" s="1"/>
  <c r="E15" i="12"/>
  <c r="E11" i="11"/>
  <c r="F10" i="11"/>
  <c r="G10" i="11" s="1"/>
  <c r="E15" i="10"/>
  <c r="F14" i="10"/>
  <c r="G14" i="10" s="1"/>
  <c r="E11" i="9"/>
  <c r="F10" i="9"/>
  <c r="G10" i="9" s="1"/>
  <c r="E17" i="8"/>
  <c r="F16" i="8"/>
  <c r="G16" i="8" s="1"/>
  <c r="E17" i="7"/>
  <c r="F16" i="7"/>
  <c r="G16" i="7" s="1"/>
  <c r="E16" i="6"/>
  <c r="F15" i="6"/>
  <c r="G15" i="6" s="1"/>
  <c r="E15" i="5"/>
  <c r="F14" i="5"/>
  <c r="G14" i="5" s="1"/>
  <c r="F15" i="4"/>
  <c r="G15" i="4" s="1"/>
  <c r="E16" i="4"/>
  <c r="F14" i="3"/>
  <c r="G14" i="3" s="1"/>
  <c r="E15" i="3"/>
  <c r="E16" i="2"/>
  <c r="F15" i="2"/>
  <c r="G15" i="2" s="1"/>
  <c r="E9" i="1"/>
  <c r="F8" i="1"/>
  <c r="G8" i="1" s="1"/>
  <c r="E12" i="15" l="1"/>
  <c r="F11" i="15"/>
  <c r="G11" i="15" s="1"/>
  <c r="E18" i="14"/>
  <c r="F17" i="14"/>
  <c r="G17" i="14" s="1"/>
  <c r="F17" i="13"/>
  <c r="G17" i="13" s="1"/>
  <c r="E18" i="13"/>
  <c r="F15" i="12"/>
  <c r="G15" i="12" s="1"/>
  <c r="E16" i="12"/>
  <c r="E12" i="11"/>
  <c r="F11" i="11"/>
  <c r="G11" i="11" s="1"/>
  <c r="F15" i="10"/>
  <c r="G15" i="10" s="1"/>
  <c r="E16" i="10"/>
  <c r="E12" i="9"/>
  <c r="F11" i="9"/>
  <c r="G11" i="9" s="1"/>
  <c r="F17" i="8"/>
  <c r="G17" i="8" s="1"/>
  <c r="E18" i="8"/>
  <c r="F17" i="7"/>
  <c r="G17" i="7" s="1"/>
  <c r="E18" i="7"/>
  <c r="F16" i="6"/>
  <c r="G16" i="6" s="1"/>
  <c r="E17" i="6"/>
  <c r="E16" i="5"/>
  <c r="F15" i="5"/>
  <c r="G15" i="5" s="1"/>
  <c r="E17" i="4"/>
  <c r="F16" i="4"/>
  <c r="G16" i="4" s="1"/>
  <c r="E16" i="3"/>
  <c r="F15" i="3"/>
  <c r="G15" i="3" s="1"/>
  <c r="E17" i="2"/>
  <c r="F16" i="2"/>
  <c r="G16" i="2" s="1"/>
  <c r="E10" i="1"/>
  <c r="F9" i="1"/>
  <c r="G9" i="1" s="1"/>
  <c r="E13" i="15" l="1"/>
  <c r="F12" i="15"/>
  <c r="G12" i="15" s="1"/>
  <c r="E19" i="14"/>
  <c r="F18" i="14"/>
  <c r="G18" i="14" s="1"/>
  <c r="F18" i="13"/>
  <c r="G18" i="13" s="1"/>
  <c r="E19" i="13"/>
  <c r="F16" i="12"/>
  <c r="G16" i="12" s="1"/>
  <c r="E17" i="12"/>
  <c r="E13" i="11"/>
  <c r="F12" i="11"/>
  <c r="G12" i="11" s="1"/>
  <c r="E17" i="10"/>
  <c r="F16" i="10"/>
  <c r="G16" i="10" s="1"/>
  <c r="E13" i="9"/>
  <c r="F12" i="9"/>
  <c r="G12" i="9" s="1"/>
  <c r="E19" i="8"/>
  <c r="F18" i="8"/>
  <c r="G18" i="8" s="1"/>
  <c r="F18" i="7"/>
  <c r="G18" i="7" s="1"/>
  <c r="E19" i="7"/>
  <c r="F17" i="6"/>
  <c r="G17" i="6" s="1"/>
  <c r="E18" i="6"/>
  <c r="F16" i="5"/>
  <c r="G16" i="5" s="1"/>
  <c r="E17" i="5"/>
  <c r="F17" i="4"/>
  <c r="G17" i="4" s="1"/>
  <c r="E18" i="4"/>
  <c r="F16" i="3"/>
  <c r="G16" i="3" s="1"/>
  <c r="E17" i="3"/>
  <c r="F17" i="2"/>
  <c r="G17" i="2" s="1"/>
  <c r="E18" i="2"/>
  <c r="E11" i="1"/>
  <c r="F10" i="1"/>
  <c r="G10" i="1" s="1"/>
  <c r="E14" i="15" l="1"/>
  <c r="F13" i="15"/>
  <c r="G13" i="15" s="1"/>
  <c r="E20" i="14"/>
  <c r="F19" i="14"/>
  <c r="G19" i="14" s="1"/>
  <c r="E20" i="13"/>
  <c r="F19" i="13"/>
  <c r="G19" i="13" s="1"/>
  <c r="E18" i="12"/>
  <c r="F17" i="12"/>
  <c r="G17" i="12" s="1"/>
  <c r="E14" i="11"/>
  <c r="F13" i="11"/>
  <c r="G13" i="11" s="1"/>
  <c r="F17" i="10"/>
  <c r="G17" i="10" s="1"/>
  <c r="E18" i="10"/>
  <c r="E14" i="9"/>
  <c r="F13" i="9"/>
  <c r="G13" i="9" s="1"/>
  <c r="E20" i="8"/>
  <c r="F19" i="8"/>
  <c r="G19" i="8" s="1"/>
  <c r="F19" i="7"/>
  <c r="G19" i="7" s="1"/>
  <c r="E20" i="7"/>
  <c r="F18" i="6"/>
  <c r="G18" i="6" s="1"/>
  <c r="E19" i="6"/>
  <c r="E18" i="5"/>
  <c r="F17" i="5"/>
  <c r="G17" i="5" s="1"/>
  <c r="E19" i="4"/>
  <c r="F18" i="4"/>
  <c r="G18" i="4" s="1"/>
  <c r="F17" i="3"/>
  <c r="G17" i="3" s="1"/>
  <c r="E18" i="3"/>
  <c r="E19" i="2"/>
  <c r="F18" i="2"/>
  <c r="G18" i="2" s="1"/>
  <c r="E12" i="1"/>
  <c r="F11" i="1"/>
  <c r="G11" i="1" s="1"/>
  <c r="E15" i="15" l="1"/>
  <c r="F14" i="15"/>
  <c r="G14" i="15" s="1"/>
  <c r="F20" i="14"/>
  <c r="G20" i="14" s="1"/>
  <c r="E21" i="14"/>
  <c r="F20" i="13"/>
  <c r="G20" i="13" s="1"/>
  <c r="E21" i="13"/>
  <c r="F18" i="12"/>
  <c r="G18" i="12" s="1"/>
  <c r="E19" i="12"/>
  <c r="E15" i="11"/>
  <c r="F14" i="11"/>
  <c r="G14" i="11" s="1"/>
  <c r="E19" i="10"/>
  <c r="F18" i="10"/>
  <c r="G18" i="10" s="1"/>
  <c r="E15" i="9"/>
  <c r="F14" i="9"/>
  <c r="G14" i="9" s="1"/>
  <c r="E21" i="8"/>
  <c r="F20" i="8"/>
  <c r="G20" i="8" s="1"/>
  <c r="E21" i="7"/>
  <c r="F20" i="7"/>
  <c r="G20" i="7" s="1"/>
  <c r="F19" i="6"/>
  <c r="G19" i="6" s="1"/>
  <c r="E20" i="6"/>
  <c r="E19" i="5"/>
  <c r="F18" i="5"/>
  <c r="G18" i="5" s="1"/>
  <c r="F19" i="4"/>
  <c r="G19" i="4" s="1"/>
  <c r="E20" i="4"/>
  <c r="F18" i="3"/>
  <c r="G18" i="3" s="1"/>
  <c r="E19" i="3"/>
  <c r="E20" i="2"/>
  <c r="F19" i="2"/>
  <c r="G19" i="2" s="1"/>
  <c r="E13" i="1"/>
  <c r="F12" i="1"/>
  <c r="G12" i="1" s="1"/>
  <c r="E16" i="15" l="1"/>
  <c r="F15" i="15"/>
  <c r="G15" i="15" s="1"/>
  <c r="E22" i="14"/>
  <c r="F21" i="14"/>
  <c r="G21" i="14" s="1"/>
  <c r="F21" i="13"/>
  <c r="G21" i="13" s="1"/>
  <c r="E22" i="13"/>
  <c r="F19" i="12"/>
  <c r="G19" i="12" s="1"/>
  <c r="E20" i="12"/>
  <c r="E16" i="11"/>
  <c r="F15" i="11"/>
  <c r="G15" i="11" s="1"/>
  <c r="F19" i="10"/>
  <c r="G19" i="10" s="1"/>
  <c r="E20" i="10"/>
  <c r="E16" i="9"/>
  <c r="F15" i="9"/>
  <c r="G15" i="9" s="1"/>
  <c r="F21" i="8"/>
  <c r="G21" i="8" s="1"/>
  <c r="E22" i="8"/>
  <c r="F21" i="7"/>
  <c r="G21" i="7" s="1"/>
  <c r="E22" i="7"/>
  <c r="E21" i="6"/>
  <c r="F20" i="6"/>
  <c r="G20" i="6" s="1"/>
  <c r="E20" i="5"/>
  <c r="F19" i="5"/>
  <c r="G19" i="5" s="1"/>
  <c r="F20" i="4"/>
  <c r="G20" i="4" s="1"/>
  <c r="E21" i="4"/>
  <c r="E20" i="3"/>
  <c r="F19" i="3"/>
  <c r="G19" i="3" s="1"/>
  <c r="F20" i="2"/>
  <c r="G20" i="2" s="1"/>
  <c r="E21" i="2"/>
  <c r="E14" i="1"/>
  <c r="F13" i="1"/>
  <c r="G13" i="1" s="1"/>
  <c r="E17" i="15" l="1"/>
  <c r="F16" i="15"/>
  <c r="G16" i="15" s="1"/>
  <c r="E23" i="14"/>
  <c r="F22" i="14"/>
  <c r="G22" i="14" s="1"/>
  <c r="F22" i="13"/>
  <c r="G22" i="13" s="1"/>
  <c r="E23" i="13"/>
  <c r="F20" i="12"/>
  <c r="G20" i="12" s="1"/>
  <c r="E21" i="12"/>
  <c r="E17" i="11"/>
  <c r="F16" i="11"/>
  <c r="G16" i="11" s="1"/>
  <c r="E21" i="10"/>
  <c r="F20" i="10"/>
  <c r="G20" i="10" s="1"/>
  <c r="E17" i="9"/>
  <c r="F16" i="9"/>
  <c r="G16" i="9" s="1"/>
  <c r="E23" i="8"/>
  <c r="F22" i="8"/>
  <c r="G22" i="8" s="1"/>
  <c r="F22" i="7"/>
  <c r="G22" i="7" s="1"/>
  <c r="E23" i="7"/>
  <c r="E22" i="6"/>
  <c r="F21" i="6"/>
  <c r="G21" i="6" s="1"/>
  <c r="F20" i="5"/>
  <c r="G20" i="5" s="1"/>
  <c r="E21" i="5"/>
  <c r="F21" i="4"/>
  <c r="G21" i="4" s="1"/>
  <c r="E22" i="4"/>
  <c r="F20" i="3"/>
  <c r="G20" i="3" s="1"/>
  <c r="E21" i="3"/>
  <c r="E22" i="2"/>
  <c r="F21" i="2"/>
  <c r="G21" i="2" s="1"/>
  <c r="E15" i="1"/>
  <c r="F14" i="1"/>
  <c r="G14" i="1" s="1"/>
  <c r="E18" i="15" l="1"/>
  <c r="F17" i="15"/>
  <c r="G17" i="15" s="1"/>
  <c r="E24" i="14"/>
  <c r="F23" i="14"/>
  <c r="G23" i="14" s="1"/>
  <c r="E24" i="13"/>
  <c r="F23" i="13"/>
  <c r="G23" i="13" s="1"/>
  <c r="E22" i="12"/>
  <c r="F21" i="12"/>
  <c r="G21" i="12" s="1"/>
  <c r="E18" i="11"/>
  <c r="F17" i="11"/>
  <c r="G17" i="11" s="1"/>
  <c r="F21" i="10"/>
  <c r="G21" i="10" s="1"/>
  <c r="E22" i="10"/>
  <c r="E18" i="9"/>
  <c r="F17" i="9"/>
  <c r="G17" i="9" s="1"/>
  <c r="E24" i="8"/>
  <c r="F23" i="8"/>
  <c r="G23" i="8" s="1"/>
  <c r="F23" i="7"/>
  <c r="G23" i="7" s="1"/>
  <c r="E24" i="7"/>
  <c r="E23" i="6"/>
  <c r="F22" i="6"/>
  <c r="G22" i="6" s="1"/>
  <c r="E22" i="5"/>
  <c r="F21" i="5"/>
  <c r="G21" i="5" s="1"/>
  <c r="F22" i="4"/>
  <c r="G22" i="4" s="1"/>
  <c r="E23" i="4"/>
  <c r="F21" i="3"/>
  <c r="G21" i="3" s="1"/>
  <c r="E22" i="3"/>
  <c r="F22" i="2"/>
  <c r="G22" i="2" s="1"/>
  <c r="E23" i="2"/>
  <c r="E16" i="1"/>
  <c r="F15" i="1"/>
  <c r="G15" i="1" s="1"/>
  <c r="E19" i="15" l="1"/>
  <c r="F18" i="15"/>
  <c r="G18" i="15" s="1"/>
  <c r="F24" i="14"/>
  <c r="G24" i="14" s="1"/>
  <c r="E25" i="14"/>
  <c r="F24" i="13"/>
  <c r="G24" i="13" s="1"/>
  <c r="E25" i="13"/>
  <c r="F22" i="12"/>
  <c r="G22" i="12" s="1"/>
  <c r="E23" i="12"/>
  <c r="E19" i="11"/>
  <c r="F18" i="11"/>
  <c r="G18" i="11" s="1"/>
  <c r="E23" i="10"/>
  <c r="F22" i="10"/>
  <c r="G22" i="10" s="1"/>
  <c r="E19" i="9"/>
  <c r="F18" i="9"/>
  <c r="G18" i="9" s="1"/>
  <c r="E25" i="8"/>
  <c r="F24" i="8"/>
  <c r="G24" i="8" s="1"/>
  <c r="E25" i="7"/>
  <c r="F24" i="7"/>
  <c r="G24" i="7" s="1"/>
  <c r="E24" i="6"/>
  <c r="F23" i="6"/>
  <c r="G23" i="6" s="1"/>
  <c r="E23" i="5"/>
  <c r="F22" i="5"/>
  <c r="G22" i="5" s="1"/>
  <c r="F23" i="4"/>
  <c r="G23" i="4" s="1"/>
  <c r="E24" i="4"/>
  <c r="F22" i="3"/>
  <c r="G22" i="3" s="1"/>
  <c r="E23" i="3"/>
  <c r="E24" i="2"/>
  <c r="F23" i="2"/>
  <c r="G23" i="2" s="1"/>
  <c r="E17" i="1"/>
  <c r="F16" i="1"/>
  <c r="G16" i="1" s="1"/>
  <c r="E20" i="15" l="1"/>
  <c r="F19" i="15"/>
  <c r="G19" i="15" s="1"/>
  <c r="E26" i="14"/>
  <c r="F25" i="14"/>
  <c r="G25" i="14" s="1"/>
  <c r="F25" i="13"/>
  <c r="G25" i="13" s="1"/>
  <c r="E26" i="13"/>
  <c r="F23" i="12"/>
  <c r="G23" i="12" s="1"/>
  <c r="E24" i="12"/>
  <c r="E20" i="11"/>
  <c r="F19" i="11"/>
  <c r="G19" i="11" s="1"/>
  <c r="F23" i="10"/>
  <c r="G23" i="10" s="1"/>
  <c r="E24" i="10"/>
  <c r="E20" i="9"/>
  <c r="F19" i="9"/>
  <c r="G19" i="9" s="1"/>
  <c r="F25" i="8"/>
  <c r="G25" i="8" s="1"/>
  <c r="E26" i="8"/>
  <c r="F25" i="7"/>
  <c r="G25" i="7" s="1"/>
  <c r="E26" i="7"/>
  <c r="F24" i="6"/>
  <c r="G24" i="6" s="1"/>
  <c r="E25" i="6"/>
  <c r="E24" i="5"/>
  <c r="F23" i="5"/>
  <c r="G23" i="5" s="1"/>
  <c r="E25" i="4"/>
  <c r="F24" i="4"/>
  <c r="G24" i="4" s="1"/>
  <c r="E24" i="3"/>
  <c r="F23" i="3"/>
  <c r="G23" i="3" s="1"/>
  <c r="E25" i="2"/>
  <c r="F24" i="2"/>
  <c r="G24" i="2" s="1"/>
  <c r="E18" i="1"/>
  <c r="F17" i="1"/>
  <c r="G17" i="1" s="1"/>
  <c r="E21" i="15" l="1"/>
  <c r="F20" i="15"/>
  <c r="G20" i="15" s="1"/>
  <c r="E27" i="14"/>
  <c r="F26" i="14"/>
  <c r="G26" i="14" s="1"/>
  <c r="F26" i="13"/>
  <c r="G26" i="13" s="1"/>
  <c r="E27" i="13"/>
  <c r="F24" i="12"/>
  <c r="G24" i="12" s="1"/>
  <c r="E25" i="12"/>
  <c r="E21" i="11"/>
  <c r="F20" i="11"/>
  <c r="G20" i="11" s="1"/>
  <c r="E25" i="10"/>
  <c r="F24" i="10"/>
  <c r="G24" i="10" s="1"/>
  <c r="E21" i="9"/>
  <c r="F20" i="9"/>
  <c r="G20" i="9" s="1"/>
  <c r="E27" i="8"/>
  <c r="F26" i="8"/>
  <c r="G26" i="8" s="1"/>
  <c r="F26" i="7"/>
  <c r="G26" i="7" s="1"/>
  <c r="E27" i="7"/>
  <c r="F25" i="6"/>
  <c r="G25" i="6" s="1"/>
  <c r="E26" i="6"/>
  <c r="F24" i="5"/>
  <c r="G24" i="5" s="1"/>
  <c r="E25" i="5"/>
  <c r="F25" i="4"/>
  <c r="G25" i="4" s="1"/>
  <c r="E26" i="4"/>
  <c r="F24" i="3"/>
  <c r="G24" i="3" s="1"/>
  <c r="E25" i="3"/>
  <c r="F25" i="2"/>
  <c r="G25" i="2" s="1"/>
  <c r="E26" i="2"/>
  <c r="E19" i="1"/>
  <c r="F18" i="1"/>
  <c r="G18" i="1" s="1"/>
  <c r="E22" i="15" l="1"/>
  <c r="F21" i="15"/>
  <c r="G21" i="15" s="1"/>
  <c r="E28" i="14"/>
  <c r="F27" i="14"/>
  <c r="G27" i="14" s="1"/>
  <c r="E28" i="13"/>
  <c r="F27" i="13"/>
  <c r="G27" i="13" s="1"/>
  <c r="E26" i="12"/>
  <c r="F25" i="12"/>
  <c r="G25" i="12" s="1"/>
  <c r="E22" i="11"/>
  <c r="F21" i="11"/>
  <c r="G21" i="11" s="1"/>
  <c r="F25" i="10"/>
  <c r="G25" i="10" s="1"/>
  <c r="E26" i="10"/>
  <c r="E22" i="9"/>
  <c r="F21" i="9"/>
  <c r="G21" i="9" s="1"/>
  <c r="E28" i="8"/>
  <c r="F27" i="8"/>
  <c r="G27" i="8" s="1"/>
  <c r="F27" i="7"/>
  <c r="G27" i="7" s="1"/>
  <c r="E28" i="7"/>
  <c r="F26" i="6"/>
  <c r="G26" i="6" s="1"/>
  <c r="E27" i="6"/>
  <c r="E26" i="5"/>
  <c r="F25" i="5"/>
  <c r="G25" i="5" s="1"/>
  <c r="F26" i="4"/>
  <c r="G26" i="4" s="1"/>
  <c r="E27" i="4"/>
  <c r="F25" i="3"/>
  <c r="G25" i="3" s="1"/>
  <c r="E26" i="3"/>
  <c r="E27" i="2"/>
  <c r="F26" i="2"/>
  <c r="G26" i="2" s="1"/>
  <c r="E20" i="1"/>
  <c r="F19" i="1"/>
  <c r="G19" i="1" s="1"/>
  <c r="E23" i="15" l="1"/>
  <c r="F22" i="15"/>
  <c r="G22" i="15" s="1"/>
  <c r="F28" i="14"/>
  <c r="G28" i="14" s="1"/>
  <c r="E29" i="14"/>
  <c r="F28" i="13"/>
  <c r="G28" i="13" s="1"/>
  <c r="E29" i="13"/>
  <c r="F26" i="12"/>
  <c r="G26" i="12" s="1"/>
  <c r="E27" i="12"/>
  <c r="E23" i="11"/>
  <c r="F22" i="11"/>
  <c r="G22" i="11" s="1"/>
  <c r="E27" i="10"/>
  <c r="F26" i="10"/>
  <c r="G26" i="10" s="1"/>
  <c r="E23" i="9"/>
  <c r="F22" i="9"/>
  <c r="G22" i="9" s="1"/>
  <c r="E29" i="8"/>
  <c r="F28" i="8"/>
  <c r="G28" i="8" s="1"/>
  <c r="E29" i="7"/>
  <c r="F28" i="7"/>
  <c r="G28" i="7" s="1"/>
  <c r="F27" i="6"/>
  <c r="G27" i="6" s="1"/>
  <c r="E28" i="6"/>
  <c r="E27" i="5"/>
  <c r="F26" i="5"/>
  <c r="G26" i="5" s="1"/>
  <c r="F27" i="4"/>
  <c r="G27" i="4" s="1"/>
  <c r="E28" i="4"/>
  <c r="F26" i="3"/>
  <c r="G26" i="3" s="1"/>
  <c r="E27" i="3"/>
  <c r="E28" i="2"/>
  <c r="F27" i="2"/>
  <c r="G27" i="2" s="1"/>
  <c r="E21" i="1"/>
  <c r="F20" i="1"/>
  <c r="G20" i="1" s="1"/>
  <c r="E24" i="15" l="1"/>
  <c r="F23" i="15"/>
  <c r="G23" i="15" s="1"/>
  <c r="E30" i="14"/>
  <c r="F29" i="14"/>
  <c r="G29" i="14" s="1"/>
  <c r="F29" i="13"/>
  <c r="G29" i="13" s="1"/>
  <c r="E30" i="13"/>
  <c r="F27" i="12"/>
  <c r="G27" i="12" s="1"/>
  <c r="E28" i="12"/>
  <c r="E24" i="11"/>
  <c r="F23" i="11"/>
  <c r="G23" i="11" s="1"/>
  <c r="F27" i="10"/>
  <c r="G27" i="10" s="1"/>
  <c r="E28" i="10"/>
  <c r="E24" i="9"/>
  <c r="F23" i="9"/>
  <c r="G23" i="9" s="1"/>
  <c r="F29" i="8"/>
  <c r="G29" i="8" s="1"/>
  <c r="E30" i="8"/>
  <c r="F29" i="7"/>
  <c r="G29" i="7" s="1"/>
  <c r="E30" i="7"/>
  <c r="E29" i="6"/>
  <c r="F28" i="6"/>
  <c r="G28" i="6" s="1"/>
  <c r="E28" i="5"/>
  <c r="F27" i="5"/>
  <c r="G27" i="5" s="1"/>
  <c r="E29" i="4"/>
  <c r="F28" i="4"/>
  <c r="G28" i="4" s="1"/>
  <c r="E28" i="3"/>
  <c r="F27" i="3"/>
  <c r="G27" i="3" s="1"/>
  <c r="F28" i="2"/>
  <c r="G28" i="2" s="1"/>
  <c r="E29" i="2"/>
  <c r="E22" i="1"/>
  <c r="F21" i="1"/>
  <c r="G21" i="1" s="1"/>
  <c r="E25" i="15" l="1"/>
  <c r="F24" i="15"/>
  <c r="G24" i="15" s="1"/>
  <c r="E31" i="14"/>
  <c r="F30" i="14"/>
  <c r="G30" i="14" s="1"/>
  <c r="F30" i="13"/>
  <c r="G30" i="13" s="1"/>
  <c r="E31" i="13"/>
  <c r="F28" i="12"/>
  <c r="G28" i="12" s="1"/>
  <c r="E29" i="12"/>
  <c r="E25" i="11"/>
  <c r="F24" i="11"/>
  <c r="G24" i="11" s="1"/>
  <c r="E29" i="10"/>
  <c r="F28" i="10"/>
  <c r="G28" i="10" s="1"/>
  <c r="E25" i="9"/>
  <c r="F24" i="9"/>
  <c r="G24" i="9" s="1"/>
  <c r="E31" i="8"/>
  <c r="F30" i="8"/>
  <c r="G30" i="8" s="1"/>
  <c r="F30" i="7"/>
  <c r="G30" i="7" s="1"/>
  <c r="E31" i="7"/>
  <c r="E30" i="6"/>
  <c r="F29" i="6"/>
  <c r="G29" i="6" s="1"/>
  <c r="F28" i="5"/>
  <c r="G28" i="5" s="1"/>
  <c r="E29" i="5"/>
  <c r="F29" i="4"/>
  <c r="G29" i="4" s="1"/>
  <c r="E30" i="4"/>
  <c r="F28" i="3"/>
  <c r="G28" i="3" s="1"/>
  <c r="E29" i="3"/>
  <c r="E30" i="2"/>
  <c r="F29" i="2"/>
  <c r="G29" i="2" s="1"/>
  <c r="E23" i="1"/>
  <c r="F22" i="1"/>
  <c r="G22" i="1" s="1"/>
  <c r="E26" i="15" l="1"/>
  <c r="F25" i="15"/>
  <c r="G25" i="15" s="1"/>
  <c r="E32" i="14"/>
  <c r="F31" i="14"/>
  <c r="G31" i="14" s="1"/>
  <c r="E32" i="13"/>
  <c r="F31" i="13"/>
  <c r="G31" i="13" s="1"/>
  <c r="E30" i="12"/>
  <c r="F29" i="12"/>
  <c r="G29" i="12" s="1"/>
  <c r="E26" i="11"/>
  <c r="F25" i="11"/>
  <c r="G25" i="11" s="1"/>
  <c r="F29" i="10"/>
  <c r="G29" i="10" s="1"/>
  <c r="E30" i="10"/>
  <c r="E26" i="9"/>
  <c r="F25" i="9"/>
  <c r="G25" i="9" s="1"/>
  <c r="E32" i="8"/>
  <c r="F31" i="8"/>
  <c r="G31" i="8" s="1"/>
  <c r="F31" i="7"/>
  <c r="G31" i="7" s="1"/>
  <c r="E32" i="7"/>
  <c r="F30" i="6"/>
  <c r="G30" i="6" s="1"/>
  <c r="E31" i="6"/>
  <c r="E30" i="5"/>
  <c r="F29" i="5"/>
  <c r="G29" i="5" s="1"/>
  <c r="E31" i="4"/>
  <c r="F30" i="4"/>
  <c r="G30" i="4" s="1"/>
  <c r="F29" i="3"/>
  <c r="G29" i="3" s="1"/>
  <c r="E30" i="3"/>
  <c r="F30" i="2"/>
  <c r="G30" i="2" s="1"/>
  <c r="E31" i="2"/>
  <c r="E24" i="1"/>
  <c r="F23" i="1"/>
  <c r="G23" i="1" s="1"/>
  <c r="E27" i="15" l="1"/>
  <c r="F26" i="15"/>
  <c r="G26" i="15" s="1"/>
  <c r="F32" i="14"/>
  <c r="G32" i="14" s="1"/>
  <c r="E33" i="14"/>
  <c r="F32" i="13"/>
  <c r="G32" i="13" s="1"/>
  <c r="E33" i="13"/>
  <c r="F30" i="12"/>
  <c r="G30" i="12" s="1"/>
  <c r="E31" i="12"/>
  <c r="E27" i="11"/>
  <c r="F26" i="11"/>
  <c r="G26" i="11" s="1"/>
  <c r="E31" i="10"/>
  <c r="F30" i="10"/>
  <c r="G30" i="10" s="1"/>
  <c r="E27" i="9"/>
  <c r="F26" i="9"/>
  <c r="G26" i="9" s="1"/>
  <c r="E33" i="8"/>
  <c r="F32" i="8"/>
  <c r="G32" i="8" s="1"/>
  <c r="E33" i="7"/>
  <c r="F32" i="7"/>
  <c r="G32" i="7" s="1"/>
  <c r="E32" i="6"/>
  <c r="F31" i="6"/>
  <c r="G31" i="6" s="1"/>
  <c r="E31" i="5"/>
  <c r="F30" i="5"/>
  <c r="G30" i="5" s="1"/>
  <c r="F31" i="4"/>
  <c r="G31" i="4" s="1"/>
  <c r="E32" i="4"/>
  <c r="F30" i="3"/>
  <c r="G30" i="3" s="1"/>
  <c r="E31" i="3"/>
  <c r="E32" i="2"/>
  <c r="F31" i="2"/>
  <c r="G31" i="2" s="1"/>
  <c r="E25" i="1"/>
  <c r="F24" i="1"/>
  <c r="G24" i="1" s="1"/>
  <c r="E28" i="15" l="1"/>
  <c r="F27" i="15"/>
  <c r="G27" i="15" s="1"/>
  <c r="E34" i="14"/>
  <c r="F33" i="14"/>
  <c r="G33" i="14" s="1"/>
  <c r="F33" i="13"/>
  <c r="G33" i="13" s="1"/>
  <c r="E34" i="13"/>
  <c r="F31" i="12"/>
  <c r="G31" i="12" s="1"/>
  <c r="E32" i="12"/>
  <c r="E28" i="11"/>
  <c r="F27" i="11"/>
  <c r="G27" i="11" s="1"/>
  <c r="F31" i="10"/>
  <c r="G31" i="10" s="1"/>
  <c r="E32" i="10"/>
  <c r="E28" i="9"/>
  <c r="F27" i="9"/>
  <c r="G27" i="9" s="1"/>
  <c r="F33" i="8"/>
  <c r="G33" i="8" s="1"/>
  <c r="E34" i="8"/>
  <c r="F33" i="7"/>
  <c r="G33" i="7" s="1"/>
  <c r="E34" i="7"/>
  <c r="F32" i="6"/>
  <c r="G32" i="6" s="1"/>
  <c r="E33" i="6"/>
  <c r="E32" i="5"/>
  <c r="F31" i="5"/>
  <c r="G31" i="5" s="1"/>
  <c r="F32" i="4"/>
  <c r="G32" i="4" s="1"/>
  <c r="E33" i="4"/>
  <c r="E32" i="3"/>
  <c r="F31" i="3"/>
  <c r="G31" i="3" s="1"/>
  <c r="E33" i="2"/>
  <c r="F32" i="2"/>
  <c r="G32" i="2" s="1"/>
  <c r="E26" i="1"/>
  <c r="F25" i="1"/>
  <c r="G25" i="1" s="1"/>
  <c r="E29" i="15" l="1"/>
  <c r="F28" i="15"/>
  <c r="G28" i="15" s="1"/>
  <c r="E35" i="14"/>
  <c r="F34" i="14"/>
  <c r="G34" i="14" s="1"/>
  <c r="F34" i="13"/>
  <c r="G34" i="13" s="1"/>
  <c r="E35" i="13"/>
  <c r="F32" i="12"/>
  <c r="G32" i="12" s="1"/>
  <c r="E33" i="12"/>
  <c r="E29" i="11"/>
  <c r="F28" i="11"/>
  <c r="G28" i="11" s="1"/>
  <c r="E33" i="10"/>
  <c r="F32" i="10"/>
  <c r="G32" i="10" s="1"/>
  <c r="E29" i="9"/>
  <c r="F28" i="9"/>
  <c r="G28" i="9" s="1"/>
  <c r="E35" i="8"/>
  <c r="F34" i="8"/>
  <c r="G34" i="8" s="1"/>
  <c r="F34" i="7"/>
  <c r="G34" i="7" s="1"/>
  <c r="E35" i="7"/>
  <c r="F33" i="6"/>
  <c r="G33" i="6" s="1"/>
  <c r="E34" i="6"/>
  <c r="F32" i="5"/>
  <c r="G32" i="5" s="1"/>
  <c r="E33" i="5"/>
  <c r="F33" i="4"/>
  <c r="G33" i="4" s="1"/>
  <c r="E34" i="4"/>
  <c r="F32" i="3"/>
  <c r="G32" i="3" s="1"/>
  <c r="E33" i="3"/>
  <c r="E34" i="2"/>
  <c r="F33" i="2"/>
  <c r="G33" i="2" s="1"/>
  <c r="E27" i="1"/>
  <c r="F26" i="1"/>
  <c r="G26" i="1" s="1"/>
  <c r="E30" i="15" l="1"/>
  <c r="F29" i="15"/>
  <c r="G29" i="15" s="1"/>
  <c r="E36" i="14"/>
  <c r="F35" i="14"/>
  <c r="G35" i="14" s="1"/>
  <c r="E36" i="13"/>
  <c r="F35" i="13"/>
  <c r="G35" i="13" s="1"/>
  <c r="E34" i="12"/>
  <c r="F33" i="12"/>
  <c r="G33" i="12" s="1"/>
  <c r="E30" i="11"/>
  <c r="F29" i="11"/>
  <c r="G29" i="11" s="1"/>
  <c r="F33" i="10"/>
  <c r="G33" i="10" s="1"/>
  <c r="E34" i="10"/>
  <c r="E30" i="9"/>
  <c r="F29" i="9"/>
  <c r="G29" i="9" s="1"/>
  <c r="E36" i="8"/>
  <c r="F35" i="8"/>
  <c r="G35" i="8" s="1"/>
  <c r="F35" i="7"/>
  <c r="G35" i="7" s="1"/>
  <c r="E36" i="7"/>
  <c r="E35" i="6"/>
  <c r="F34" i="6"/>
  <c r="G34" i="6" s="1"/>
  <c r="E34" i="5"/>
  <c r="F33" i="5"/>
  <c r="G33" i="5" s="1"/>
  <c r="F34" i="4"/>
  <c r="G34" i="4" s="1"/>
  <c r="E35" i="4"/>
  <c r="F33" i="3"/>
  <c r="G33" i="3" s="1"/>
  <c r="E34" i="3"/>
  <c r="E35" i="2"/>
  <c r="F34" i="2"/>
  <c r="G34" i="2" s="1"/>
  <c r="E28" i="1"/>
  <c r="F27" i="1"/>
  <c r="G27" i="1" s="1"/>
  <c r="E31" i="15" l="1"/>
  <c r="F30" i="15"/>
  <c r="G30" i="15" s="1"/>
  <c r="F36" i="14"/>
  <c r="G36" i="14" s="1"/>
  <c r="E37" i="14"/>
  <c r="F36" i="13"/>
  <c r="G36" i="13" s="1"/>
  <c r="E37" i="13"/>
  <c r="F34" i="12"/>
  <c r="G34" i="12" s="1"/>
  <c r="E35" i="12"/>
  <c r="E31" i="11"/>
  <c r="F30" i="11"/>
  <c r="G30" i="11" s="1"/>
  <c r="E35" i="10"/>
  <c r="F34" i="10"/>
  <c r="G34" i="10" s="1"/>
  <c r="E31" i="9"/>
  <c r="F30" i="9"/>
  <c r="G30" i="9" s="1"/>
  <c r="E37" i="8"/>
  <c r="F36" i="8"/>
  <c r="G36" i="8" s="1"/>
  <c r="E37" i="7"/>
  <c r="F36" i="7"/>
  <c r="G36" i="7" s="1"/>
  <c r="F35" i="6"/>
  <c r="G35" i="6" s="1"/>
  <c r="E36" i="6"/>
  <c r="E35" i="5"/>
  <c r="F34" i="5"/>
  <c r="G34" i="5" s="1"/>
  <c r="F35" i="4"/>
  <c r="G35" i="4" s="1"/>
  <c r="E36" i="4"/>
  <c r="F34" i="3"/>
  <c r="G34" i="3" s="1"/>
  <c r="E35" i="3"/>
  <c r="E36" i="2"/>
  <c r="F35" i="2"/>
  <c r="G35" i="2" s="1"/>
  <c r="E29" i="1"/>
  <c r="F28" i="1"/>
  <c r="G28" i="1" s="1"/>
  <c r="E32" i="15" l="1"/>
  <c r="F31" i="15"/>
  <c r="G31" i="15" s="1"/>
  <c r="E38" i="14"/>
  <c r="F37" i="14"/>
  <c r="G37" i="14" s="1"/>
  <c r="F37" i="13"/>
  <c r="G37" i="13" s="1"/>
  <c r="E38" i="13"/>
  <c r="F35" i="12"/>
  <c r="G35" i="12" s="1"/>
  <c r="E36" i="12"/>
  <c r="E32" i="11"/>
  <c r="F31" i="11"/>
  <c r="G31" i="11" s="1"/>
  <c r="F35" i="10"/>
  <c r="G35" i="10" s="1"/>
  <c r="E36" i="10"/>
  <c r="E32" i="9"/>
  <c r="F31" i="9"/>
  <c r="G31" i="9" s="1"/>
  <c r="F37" i="8"/>
  <c r="G37" i="8" s="1"/>
  <c r="E38" i="8"/>
  <c r="F37" i="7"/>
  <c r="G37" i="7" s="1"/>
  <c r="E38" i="7"/>
  <c r="F36" i="6"/>
  <c r="G36" i="6" s="1"/>
  <c r="E37" i="6"/>
  <c r="E36" i="5"/>
  <c r="F35" i="5"/>
  <c r="G35" i="5" s="1"/>
  <c r="E37" i="4"/>
  <c r="F36" i="4"/>
  <c r="G36" i="4" s="1"/>
  <c r="E36" i="3"/>
  <c r="F35" i="3"/>
  <c r="G35" i="3" s="1"/>
  <c r="F36" i="2"/>
  <c r="G36" i="2" s="1"/>
  <c r="E37" i="2"/>
  <c r="E30" i="1"/>
  <c r="F29" i="1"/>
  <c r="G29" i="1" s="1"/>
  <c r="E33" i="15" l="1"/>
  <c r="F32" i="15"/>
  <c r="G32" i="15" s="1"/>
  <c r="E39" i="14"/>
  <c r="F38" i="14"/>
  <c r="G38" i="14" s="1"/>
  <c r="F38" i="13"/>
  <c r="G38" i="13" s="1"/>
  <c r="E39" i="13"/>
  <c r="F36" i="12"/>
  <c r="G36" i="12" s="1"/>
  <c r="E37" i="12"/>
  <c r="E33" i="11"/>
  <c r="F32" i="11"/>
  <c r="G32" i="11" s="1"/>
  <c r="E37" i="10"/>
  <c r="F36" i="10"/>
  <c r="G36" i="10" s="1"/>
  <c r="E33" i="9"/>
  <c r="F32" i="9"/>
  <c r="G32" i="9" s="1"/>
  <c r="E39" i="8"/>
  <c r="F38" i="8"/>
  <c r="G38" i="8" s="1"/>
  <c r="F38" i="7"/>
  <c r="G38" i="7" s="1"/>
  <c r="E39" i="7"/>
  <c r="E38" i="6"/>
  <c r="F37" i="6"/>
  <c r="G37" i="6" s="1"/>
  <c r="F36" i="5"/>
  <c r="G36" i="5" s="1"/>
  <c r="E37" i="5"/>
  <c r="F37" i="4"/>
  <c r="G37" i="4" s="1"/>
  <c r="E38" i="4"/>
  <c r="F36" i="3"/>
  <c r="G36" i="3" s="1"/>
  <c r="E37" i="3"/>
  <c r="F37" i="2"/>
  <c r="G37" i="2" s="1"/>
  <c r="E38" i="2"/>
  <c r="E31" i="1"/>
  <c r="F30" i="1"/>
  <c r="G30" i="1" s="1"/>
  <c r="E34" i="15" l="1"/>
  <c r="F33" i="15"/>
  <c r="G33" i="15" s="1"/>
  <c r="E40" i="14"/>
  <c r="F39" i="14"/>
  <c r="G39" i="14" s="1"/>
  <c r="E40" i="13"/>
  <c r="F39" i="13"/>
  <c r="G39" i="13" s="1"/>
  <c r="E38" i="12"/>
  <c r="F37" i="12"/>
  <c r="G37" i="12" s="1"/>
  <c r="E34" i="11"/>
  <c r="F33" i="11"/>
  <c r="G33" i="11" s="1"/>
  <c r="F37" i="10"/>
  <c r="G37" i="10" s="1"/>
  <c r="E38" i="10"/>
  <c r="E34" i="9"/>
  <c r="F33" i="9"/>
  <c r="G33" i="9" s="1"/>
  <c r="E40" i="8"/>
  <c r="F39" i="8"/>
  <c r="G39" i="8" s="1"/>
  <c r="F39" i="7"/>
  <c r="G39" i="7" s="1"/>
  <c r="E40" i="7"/>
  <c r="F38" i="6"/>
  <c r="G38" i="6" s="1"/>
  <c r="E39" i="6"/>
  <c r="E38" i="5"/>
  <c r="F37" i="5"/>
  <c r="G37" i="5" s="1"/>
  <c r="E39" i="4"/>
  <c r="F38" i="4"/>
  <c r="G38" i="4" s="1"/>
  <c r="F37" i="3"/>
  <c r="G37" i="3" s="1"/>
  <c r="E38" i="3"/>
  <c r="E39" i="2"/>
  <c r="F38" i="2"/>
  <c r="G38" i="2" s="1"/>
  <c r="E32" i="1"/>
  <c r="F31" i="1"/>
  <c r="G31" i="1" s="1"/>
  <c r="E35" i="15" l="1"/>
  <c r="F34" i="15"/>
  <c r="G34" i="15" s="1"/>
  <c r="F40" i="14"/>
  <c r="G40" i="14" s="1"/>
  <c r="E41" i="14"/>
  <c r="F40" i="13"/>
  <c r="G40" i="13" s="1"/>
  <c r="E41" i="13"/>
  <c r="F38" i="12"/>
  <c r="G38" i="12" s="1"/>
  <c r="E39" i="12"/>
  <c r="E35" i="11"/>
  <c r="F34" i="11"/>
  <c r="G34" i="11" s="1"/>
  <c r="E39" i="10"/>
  <c r="F38" i="10"/>
  <c r="G38" i="10" s="1"/>
  <c r="E35" i="9"/>
  <c r="F34" i="9"/>
  <c r="G34" i="9" s="1"/>
  <c r="E41" i="8"/>
  <c r="F40" i="8"/>
  <c r="G40" i="8" s="1"/>
  <c r="E41" i="7"/>
  <c r="F40" i="7"/>
  <c r="G40" i="7" s="1"/>
  <c r="E40" i="6"/>
  <c r="F39" i="6"/>
  <c r="G39" i="6" s="1"/>
  <c r="E39" i="5"/>
  <c r="F38" i="5"/>
  <c r="G38" i="5" s="1"/>
  <c r="F39" i="4"/>
  <c r="G39" i="4" s="1"/>
  <c r="E40" i="4"/>
  <c r="F38" i="3"/>
  <c r="G38" i="3" s="1"/>
  <c r="E39" i="3"/>
  <c r="E40" i="2"/>
  <c r="F39" i="2"/>
  <c r="G39" i="2" s="1"/>
  <c r="E33" i="1"/>
  <c r="F32" i="1"/>
  <c r="G32" i="1" s="1"/>
  <c r="E36" i="15" l="1"/>
  <c r="F35" i="15"/>
  <c r="G35" i="15" s="1"/>
  <c r="E42" i="14"/>
  <c r="F41" i="14"/>
  <c r="G41" i="14" s="1"/>
  <c r="F41" i="13"/>
  <c r="G41" i="13" s="1"/>
  <c r="E42" i="13"/>
  <c r="F39" i="12"/>
  <c r="G39" i="12" s="1"/>
  <c r="E40" i="12"/>
  <c r="E36" i="11"/>
  <c r="F35" i="11"/>
  <c r="G35" i="11" s="1"/>
  <c r="F39" i="10"/>
  <c r="G39" i="10" s="1"/>
  <c r="E40" i="10"/>
  <c r="E36" i="9"/>
  <c r="F35" i="9"/>
  <c r="G35" i="9" s="1"/>
  <c r="F41" i="8"/>
  <c r="G41" i="8" s="1"/>
  <c r="E42" i="8"/>
  <c r="F41" i="7"/>
  <c r="G41" i="7" s="1"/>
  <c r="E42" i="7"/>
  <c r="F40" i="6"/>
  <c r="G40" i="6" s="1"/>
  <c r="E41" i="6"/>
  <c r="E40" i="5"/>
  <c r="F39" i="5"/>
  <c r="G39" i="5" s="1"/>
  <c r="F40" i="4"/>
  <c r="G40" i="4" s="1"/>
  <c r="E41" i="4"/>
  <c r="E40" i="3"/>
  <c r="F39" i="3"/>
  <c r="G39" i="3" s="1"/>
  <c r="E41" i="2"/>
  <c r="F40" i="2"/>
  <c r="G40" i="2" s="1"/>
  <c r="E34" i="1"/>
  <c r="F33" i="1"/>
  <c r="G33" i="1" s="1"/>
  <c r="E37" i="15" l="1"/>
  <c r="F36" i="15"/>
  <c r="G36" i="15" s="1"/>
  <c r="E43" i="14"/>
  <c r="F42" i="14"/>
  <c r="G42" i="14" s="1"/>
  <c r="F42" i="13"/>
  <c r="G42" i="13" s="1"/>
  <c r="E43" i="13"/>
  <c r="F40" i="12"/>
  <c r="G40" i="12" s="1"/>
  <c r="E41" i="12"/>
  <c r="E37" i="11"/>
  <c r="F36" i="11"/>
  <c r="G36" i="11" s="1"/>
  <c r="E41" i="10"/>
  <c r="F40" i="10"/>
  <c r="G40" i="10" s="1"/>
  <c r="E37" i="9"/>
  <c r="F36" i="9"/>
  <c r="G36" i="9" s="1"/>
  <c r="E43" i="8"/>
  <c r="F42" i="8"/>
  <c r="G42" i="8" s="1"/>
  <c r="F42" i="7"/>
  <c r="G42" i="7" s="1"/>
  <c r="E43" i="7"/>
  <c r="F41" i="6"/>
  <c r="G41" i="6" s="1"/>
  <c r="E42" i="6"/>
  <c r="F40" i="5"/>
  <c r="G40" i="5" s="1"/>
  <c r="E41" i="5"/>
  <c r="F41" i="4"/>
  <c r="G41" i="4" s="1"/>
  <c r="E42" i="4"/>
  <c r="F40" i="3"/>
  <c r="G40" i="3" s="1"/>
  <c r="E41" i="3"/>
  <c r="F41" i="2"/>
  <c r="G41" i="2" s="1"/>
  <c r="E42" i="2"/>
  <c r="E35" i="1"/>
  <c r="F34" i="1"/>
  <c r="G34" i="1" s="1"/>
  <c r="E38" i="15" l="1"/>
  <c r="F37" i="15"/>
  <c r="G37" i="15" s="1"/>
  <c r="E44" i="14"/>
  <c r="F43" i="14"/>
  <c r="G43" i="14" s="1"/>
  <c r="E44" i="13"/>
  <c r="F43" i="13"/>
  <c r="G43" i="13" s="1"/>
  <c r="E42" i="12"/>
  <c r="F41" i="12"/>
  <c r="G41" i="12" s="1"/>
  <c r="E38" i="11"/>
  <c r="F37" i="11"/>
  <c r="G37" i="11" s="1"/>
  <c r="F41" i="10"/>
  <c r="G41" i="10" s="1"/>
  <c r="E42" i="10"/>
  <c r="E38" i="9"/>
  <c r="F37" i="9"/>
  <c r="G37" i="9" s="1"/>
  <c r="E44" i="8"/>
  <c r="F43" i="8"/>
  <c r="G43" i="8" s="1"/>
  <c r="F43" i="7"/>
  <c r="G43" i="7" s="1"/>
  <c r="E44" i="7"/>
  <c r="E43" i="6"/>
  <c r="F42" i="6"/>
  <c r="G42" i="6" s="1"/>
  <c r="E42" i="5"/>
  <c r="F41" i="5"/>
  <c r="G41" i="5" s="1"/>
  <c r="F42" i="4"/>
  <c r="G42" i="4" s="1"/>
  <c r="E43" i="4"/>
  <c r="F41" i="3"/>
  <c r="G41" i="3" s="1"/>
  <c r="E42" i="3"/>
  <c r="E43" i="2"/>
  <c r="F42" i="2"/>
  <c r="G42" i="2" s="1"/>
  <c r="E36" i="1"/>
  <c r="F35" i="1"/>
  <c r="G35" i="1" s="1"/>
  <c r="E39" i="15" l="1"/>
  <c r="F38" i="15"/>
  <c r="G38" i="15" s="1"/>
  <c r="F44" i="14"/>
  <c r="G44" i="14" s="1"/>
  <c r="E45" i="14"/>
  <c r="F44" i="13"/>
  <c r="G44" i="13" s="1"/>
  <c r="E45" i="13"/>
  <c r="F42" i="12"/>
  <c r="G42" i="12" s="1"/>
  <c r="E43" i="12"/>
  <c r="E39" i="11"/>
  <c r="F38" i="11"/>
  <c r="G38" i="11" s="1"/>
  <c r="E43" i="10"/>
  <c r="F42" i="10"/>
  <c r="G42" i="10" s="1"/>
  <c r="E39" i="9"/>
  <c r="F38" i="9"/>
  <c r="G38" i="9" s="1"/>
  <c r="E45" i="8"/>
  <c r="F44" i="8"/>
  <c r="G44" i="8" s="1"/>
  <c r="E45" i="7"/>
  <c r="F44" i="7"/>
  <c r="G44" i="7" s="1"/>
  <c r="F43" i="6"/>
  <c r="G43" i="6" s="1"/>
  <c r="E44" i="6"/>
  <c r="E43" i="5"/>
  <c r="F42" i="5"/>
  <c r="G42" i="5" s="1"/>
  <c r="F43" i="4"/>
  <c r="G43" i="4" s="1"/>
  <c r="E44" i="4"/>
  <c r="F42" i="3"/>
  <c r="G42" i="3" s="1"/>
  <c r="E43" i="3"/>
  <c r="E44" i="2"/>
  <c r="F43" i="2"/>
  <c r="G43" i="2" s="1"/>
  <c r="E37" i="1"/>
  <c r="F36" i="1"/>
  <c r="G36" i="1" s="1"/>
  <c r="E40" i="15" l="1"/>
  <c r="F39" i="15"/>
  <c r="G39" i="15" s="1"/>
  <c r="E46" i="14"/>
  <c r="F45" i="14"/>
  <c r="G45" i="14" s="1"/>
  <c r="F45" i="13"/>
  <c r="G45" i="13" s="1"/>
  <c r="E46" i="13"/>
  <c r="F43" i="12"/>
  <c r="G43" i="12" s="1"/>
  <c r="E44" i="12"/>
  <c r="E40" i="11"/>
  <c r="F39" i="11"/>
  <c r="G39" i="11" s="1"/>
  <c r="F43" i="10"/>
  <c r="G43" i="10" s="1"/>
  <c r="E44" i="10"/>
  <c r="E40" i="9"/>
  <c r="F39" i="9"/>
  <c r="G39" i="9" s="1"/>
  <c r="F45" i="8"/>
  <c r="G45" i="8" s="1"/>
  <c r="E46" i="8"/>
  <c r="F45" i="7"/>
  <c r="G45" i="7" s="1"/>
  <c r="E46" i="7"/>
  <c r="F44" i="6"/>
  <c r="G44" i="6" s="1"/>
  <c r="E45" i="6"/>
  <c r="E44" i="5"/>
  <c r="F43" i="5"/>
  <c r="G43" i="5" s="1"/>
  <c r="E45" i="4"/>
  <c r="F44" i="4"/>
  <c r="G44" i="4" s="1"/>
  <c r="E44" i="3"/>
  <c r="F43" i="3"/>
  <c r="G43" i="3" s="1"/>
  <c r="E45" i="2"/>
  <c r="F44" i="2"/>
  <c r="G44" i="2" s="1"/>
  <c r="E38" i="1"/>
  <c r="F37" i="1"/>
  <c r="G37" i="1" s="1"/>
  <c r="E41" i="15" l="1"/>
  <c r="F40" i="15"/>
  <c r="G40" i="15" s="1"/>
  <c r="E47" i="14"/>
  <c r="F46" i="14"/>
  <c r="G46" i="14" s="1"/>
  <c r="F46" i="13"/>
  <c r="G46" i="13" s="1"/>
  <c r="E47" i="13"/>
  <c r="F44" i="12"/>
  <c r="G44" i="12" s="1"/>
  <c r="E45" i="12"/>
  <c r="E41" i="11"/>
  <c r="F40" i="11"/>
  <c r="G40" i="11" s="1"/>
  <c r="E45" i="10"/>
  <c r="F44" i="10"/>
  <c r="G44" i="10" s="1"/>
  <c r="E41" i="9"/>
  <c r="F40" i="9"/>
  <c r="G40" i="9" s="1"/>
  <c r="E47" i="8"/>
  <c r="F46" i="8"/>
  <c r="G46" i="8" s="1"/>
  <c r="F46" i="7"/>
  <c r="G46" i="7" s="1"/>
  <c r="E47" i="7"/>
  <c r="F45" i="6"/>
  <c r="G45" i="6" s="1"/>
  <c r="E46" i="6"/>
  <c r="F44" i="5"/>
  <c r="G44" i="5" s="1"/>
  <c r="E45" i="5"/>
  <c r="F45" i="4"/>
  <c r="G45" i="4" s="1"/>
  <c r="E46" i="4"/>
  <c r="F44" i="3"/>
  <c r="G44" i="3" s="1"/>
  <c r="E45" i="3"/>
  <c r="F45" i="2"/>
  <c r="G45" i="2" s="1"/>
  <c r="E46" i="2"/>
  <c r="E39" i="1"/>
  <c r="F38" i="1"/>
  <c r="G38" i="1" s="1"/>
  <c r="E42" i="15" l="1"/>
  <c r="F41" i="15"/>
  <c r="G41" i="15" s="1"/>
  <c r="E48" i="14"/>
  <c r="F47" i="14"/>
  <c r="G47" i="14" s="1"/>
  <c r="E48" i="13"/>
  <c r="F47" i="13"/>
  <c r="G47" i="13" s="1"/>
  <c r="E46" i="12"/>
  <c r="F45" i="12"/>
  <c r="G45" i="12" s="1"/>
  <c r="E42" i="11"/>
  <c r="F41" i="11"/>
  <c r="G41" i="11" s="1"/>
  <c r="F45" i="10"/>
  <c r="G45" i="10" s="1"/>
  <c r="E46" i="10"/>
  <c r="E42" i="9"/>
  <c r="F41" i="9"/>
  <c r="G41" i="9" s="1"/>
  <c r="E48" i="8"/>
  <c r="F47" i="8"/>
  <c r="G47" i="8" s="1"/>
  <c r="F47" i="7"/>
  <c r="G47" i="7" s="1"/>
  <c r="E48" i="7"/>
  <c r="F46" i="6"/>
  <c r="G46" i="6" s="1"/>
  <c r="E47" i="6"/>
  <c r="E46" i="5"/>
  <c r="F45" i="5"/>
  <c r="G45" i="5" s="1"/>
  <c r="E47" i="4"/>
  <c r="F46" i="4"/>
  <c r="G46" i="4" s="1"/>
  <c r="F45" i="3"/>
  <c r="G45" i="3" s="1"/>
  <c r="E46" i="3"/>
  <c r="E47" i="2"/>
  <c r="F46" i="2"/>
  <c r="G46" i="2" s="1"/>
  <c r="E40" i="1"/>
  <c r="F39" i="1"/>
  <c r="G39" i="1" s="1"/>
  <c r="E43" i="15" l="1"/>
  <c r="F42" i="15"/>
  <c r="G42" i="15" s="1"/>
  <c r="F48" i="14"/>
  <c r="G48" i="14" s="1"/>
  <c r="E49" i="14"/>
  <c r="F48" i="13"/>
  <c r="G48" i="13" s="1"/>
  <c r="E49" i="13"/>
  <c r="F46" i="12"/>
  <c r="G46" i="12" s="1"/>
  <c r="E47" i="12"/>
  <c r="E43" i="11"/>
  <c r="F42" i="11"/>
  <c r="G42" i="11" s="1"/>
  <c r="E47" i="10"/>
  <c r="F46" i="10"/>
  <c r="G46" i="10" s="1"/>
  <c r="E43" i="9"/>
  <c r="F42" i="9"/>
  <c r="G42" i="9" s="1"/>
  <c r="E49" i="8"/>
  <c r="F48" i="8"/>
  <c r="G48" i="8" s="1"/>
  <c r="E49" i="7"/>
  <c r="F48" i="7"/>
  <c r="G48" i="7" s="1"/>
  <c r="F47" i="6"/>
  <c r="G47" i="6" s="1"/>
  <c r="E48" i="6"/>
  <c r="E47" i="5"/>
  <c r="F46" i="5"/>
  <c r="G46" i="5" s="1"/>
  <c r="F47" i="4"/>
  <c r="G47" i="4" s="1"/>
  <c r="E48" i="4"/>
  <c r="F46" i="3"/>
  <c r="G46" i="3" s="1"/>
  <c r="E47" i="3"/>
  <c r="E48" i="2"/>
  <c r="F47" i="2"/>
  <c r="G47" i="2" s="1"/>
  <c r="E41" i="1"/>
  <c r="F40" i="1"/>
  <c r="G40" i="1" s="1"/>
  <c r="E44" i="15" l="1"/>
  <c r="F43" i="15"/>
  <c r="G43" i="15" s="1"/>
  <c r="E50" i="14"/>
  <c r="F49" i="14"/>
  <c r="G49" i="14" s="1"/>
  <c r="F49" i="13"/>
  <c r="G49" i="13" s="1"/>
  <c r="E50" i="13"/>
  <c r="F47" i="12"/>
  <c r="G47" i="12" s="1"/>
  <c r="E48" i="12"/>
  <c r="E44" i="11"/>
  <c r="F43" i="11"/>
  <c r="G43" i="11" s="1"/>
  <c r="F47" i="10"/>
  <c r="G47" i="10" s="1"/>
  <c r="E48" i="10"/>
  <c r="E44" i="9"/>
  <c r="F43" i="9"/>
  <c r="G43" i="9" s="1"/>
  <c r="F49" i="8"/>
  <c r="G49" i="8" s="1"/>
  <c r="E50" i="8"/>
  <c r="F49" i="7"/>
  <c r="G49" i="7" s="1"/>
  <c r="E50" i="7"/>
  <c r="E49" i="6"/>
  <c r="F48" i="6"/>
  <c r="G48" i="6" s="1"/>
  <c r="E48" i="5"/>
  <c r="F47" i="5"/>
  <c r="G47" i="5" s="1"/>
  <c r="F48" i="4"/>
  <c r="G48" i="4" s="1"/>
  <c r="E49" i="4"/>
  <c r="E48" i="3"/>
  <c r="F47" i="3"/>
  <c r="G47" i="3" s="1"/>
  <c r="E49" i="2"/>
  <c r="F48" i="2"/>
  <c r="G48" i="2" s="1"/>
  <c r="E42" i="1"/>
  <c r="F41" i="1"/>
  <c r="G41" i="1" s="1"/>
  <c r="E45" i="15" l="1"/>
  <c r="F44" i="15"/>
  <c r="G44" i="15" s="1"/>
  <c r="E51" i="14"/>
  <c r="F50" i="14"/>
  <c r="G50" i="14" s="1"/>
  <c r="F50" i="13"/>
  <c r="G50" i="13" s="1"/>
  <c r="E51" i="13"/>
  <c r="F48" i="12"/>
  <c r="G48" i="12" s="1"/>
  <c r="E49" i="12"/>
  <c r="E45" i="11"/>
  <c r="F44" i="11"/>
  <c r="G44" i="11" s="1"/>
  <c r="E49" i="10"/>
  <c r="F48" i="10"/>
  <c r="G48" i="10" s="1"/>
  <c r="E45" i="9"/>
  <c r="F44" i="9"/>
  <c r="G44" i="9" s="1"/>
  <c r="E51" i="8"/>
  <c r="F50" i="8"/>
  <c r="G50" i="8" s="1"/>
  <c r="F50" i="7"/>
  <c r="G50" i="7" s="1"/>
  <c r="E51" i="7"/>
  <c r="E50" i="6"/>
  <c r="F49" i="6"/>
  <c r="G49" i="6" s="1"/>
  <c r="F48" i="5"/>
  <c r="G48" i="5" s="1"/>
  <c r="E49" i="5"/>
  <c r="F49" i="4"/>
  <c r="G49" i="4" s="1"/>
  <c r="E50" i="4"/>
  <c r="F48" i="3"/>
  <c r="G48" i="3" s="1"/>
  <c r="E49" i="3"/>
  <c r="F49" i="2"/>
  <c r="G49" i="2" s="1"/>
  <c r="E50" i="2"/>
  <c r="E43" i="1"/>
  <c r="F42" i="1"/>
  <c r="G42" i="1" s="1"/>
  <c r="E46" i="15" l="1"/>
  <c r="F45" i="15"/>
  <c r="G45" i="15" s="1"/>
  <c r="E52" i="14"/>
  <c r="F51" i="14"/>
  <c r="G51" i="14" s="1"/>
  <c r="E52" i="13"/>
  <c r="F51" i="13"/>
  <c r="G51" i="13" s="1"/>
  <c r="E50" i="12"/>
  <c r="F49" i="12"/>
  <c r="G49" i="12" s="1"/>
  <c r="E46" i="11"/>
  <c r="F45" i="11"/>
  <c r="G45" i="11" s="1"/>
  <c r="F49" i="10"/>
  <c r="G49" i="10" s="1"/>
  <c r="E50" i="10"/>
  <c r="E46" i="9"/>
  <c r="F45" i="9"/>
  <c r="G45" i="9" s="1"/>
  <c r="E52" i="8"/>
  <c r="F51" i="8"/>
  <c r="G51" i="8" s="1"/>
  <c r="F51" i="7"/>
  <c r="G51" i="7" s="1"/>
  <c r="E52" i="7"/>
  <c r="F50" i="6"/>
  <c r="G50" i="6" s="1"/>
  <c r="E51" i="6"/>
  <c r="E50" i="5"/>
  <c r="F49" i="5"/>
  <c r="G49" i="5" s="1"/>
  <c r="E51" i="4"/>
  <c r="F50" i="4"/>
  <c r="G50" i="4" s="1"/>
  <c r="F49" i="3"/>
  <c r="G49" i="3" s="1"/>
  <c r="E50" i="3"/>
  <c r="E51" i="2"/>
  <c r="F50" i="2"/>
  <c r="G50" i="2" s="1"/>
  <c r="E44" i="1"/>
  <c r="F43" i="1"/>
  <c r="G43" i="1" s="1"/>
  <c r="E47" i="15" l="1"/>
  <c r="F46" i="15"/>
  <c r="G46" i="15" s="1"/>
  <c r="F52" i="14"/>
  <c r="G52" i="14" s="1"/>
  <c r="E53" i="14"/>
  <c r="F52" i="13"/>
  <c r="G52" i="13" s="1"/>
  <c r="E53" i="13"/>
  <c r="F50" i="12"/>
  <c r="G50" i="12" s="1"/>
  <c r="E51" i="12"/>
  <c r="E47" i="11"/>
  <c r="F46" i="11"/>
  <c r="G46" i="11" s="1"/>
  <c r="E51" i="10"/>
  <c r="F50" i="10"/>
  <c r="G50" i="10" s="1"/>
  <c r="E47" i="9"/>
  <c r="F46" i="9"/>
  <c r="G46" i="9" s="1"/>
  <c r="E53" i="8"/>
  <c r="F52" i="8"/>
  <c r="G52" i="8" s="1"/>
  <c r="E53" i="7"/>
  <c r="F52" i="7"/>
  <c r="G52" i="7" s="1"/>
  <c r="E52" i="6"/>
  <c r="F51" i="6"/>
  <c r="G51" i="6" s="1"/>
  <c r="E51" i="5"/>
  <c r="F50" i="5"/>
  <c r="G50" i="5" s="1"/>
  <c r="F51" i="4"/>
  <c r="G51" i="4" s="1"/>
  <c r="E52" i="4"/>
  <c r="F50" i="3"/>
  <c r="G50" i="3" s="1"/>
  <c r="E51" i="3"/>
  <c r="E52" i="2"/>
  <c r="F51" i="2"/>
  <c r="G51" i="2" s="1"/>
  <c r="E45" i="1"/>
  <c r="F44" i="1"/>
  <c r="G44" i="1" s="1"/>
  <c r="E48" i="15" l="1"/>
  <c r="F47" i="15"/>
  <c r="G47" i="15" s="1"/>
  <c r="E54" i="14"/>
  <c r="F53" i="14"/>
  <c r="G53" i="14" s="1"/>
  <c r="F53" i="13"/>
  <c r="G53" i="13" s="1"/>
  <c r="E54" i="13"/>
  <c r="F51" i="12"/>
  <c r="G51" i="12" s="1"/>
  <c r="E52" i="12"/>
  <c r="E48" i="11"/>
  <c r="F47" i="11"/>
  <c r="G47" i="11" s="1"/>
  <c r="F51" i="10"/>
  <c r="G51" i="10" s="1"/>
  <c r="E52" i="10"/>
  <c r="E48" i="9"/>
  <c r="F47" i="9"/>
  <c r="G47" i="9" s="1"/>
  <c r="F53" i="8"/>
  <c r="G53" i="8" s="1"/>
  <c r="E54" i="8"/>
  <c r="F53" i="7"/>
  <c r="G53" i="7" s="1"/>
  <c r="E54" i="7"/>
  <c r="F52" i="6"/>
  <c r="G52" i="6" s="1"/>
  <c r="E53" i="6"/>
  <c r="E52" i="5"/>
  <c r="F51" i="5"/>
  <c r="G51" i="5" s="1"/>
  <c r="F52" i="4"/>
  <c r="G52" i="4" s="1"/>
  <c r="E53" i="4"/>
  <c r="E52" i="3"/>
  <c r="F51" i="3"/>
  <c r="G51" i="3" s="1"/>
  <c r="E53" i="2"/>
  <c r="F52" i="2"/>
  <c r="G52" i="2" s="1"/>
  <c r="E46" i="1"/>
  <c r="F45" i="1"/>
  <c r="G45" i="1" s="1"/>
  <c r="E49" i="15" l="1"/>
  <c r="F48" i="15"/>
  <c r="G48" i="15" s="1"/>
  <c r="E55" i="14"/>
  <c r="F54" i="14"/>
  <c r="G54" i="14" s="1"/>
  <c r="F54" i="13"/>
  <c r="G54" i="13" s="1"/>
  <c r="E55" i="13"/>
  <c r="F52" i="12"/>
  <c r="G52" i="12" s="1"/>
  <c r="E53" i="12"/>
  <c r="E49" i="11"/>
  <c r="F48" i="11"/>
  <c r="G48" i="11" s="1"/>
  <c r="E53" i="10"/>
  <c r="F52" i="10"/>
  <c r="G52" i="10" s="1"/>
  <c r="E49" i="9"/>
  <c r="F48" i="9"/>
  <c r="G48" i="9" s="1"/>
  <c r="E55" i="8"/>
  <c r="F54" i="8"/>
  <c r="G54" i="8" s="1"/>
  <c r="F54" i="7"/>
  <c r="G54" i="7" s="1"/>
  <c r="E55" i="7"/>
  <c r="F53" i="6"/>
  <c r="G53" i="6" s="1"/>
  <c r="E54" i="6"/>
  <c r="F52" i="5"/>
  <c r="G52" i="5" s="1"/>
  <c r="E53" i="5"/>
  <c r="F53" i="4"/>
  <c r="G53" i="4" s="1"/>
  <c r="E54" i="4"/>
  <c r="F52" i="3"/>
  <c r="G52" i="3" s="1"/>
  <c r="E53" i="3"/>
  <c r="F53" i="2"/>
  <c r="G53" i="2" s="1"/>
  <c r="E54" i="2"/>
  <c r="E47" i="1"/>
  <c r="F46" i="1"/>
  <c r="G46" i="1" s="1"/>
  <c r="E50" i="15" l="1"/>
  <c r="F49" i="15"/>
  <c r="G49" i="15" s="1"/>
  <c r="E56" i="14"/>
  <c r="F55" i="14"/>
  <c r="G55" i="14" s="1"/>
  <c r="E56" i="13"/>
  <c r="F55" i="13"/>
  <c r="G55" i="13" s="1"/>
  <c r="E54" i="12"/>
  <c r="F53" i="12"/>
  <c r="G53" i="12" s="1"/>
  <c r="E50" i="11"/>
  <c r="F49" i="11"/>
  <c r="G49" i="11" s="1"/>
  <c r="F53" i="10"/>
  <c r="G53" i="10" s="1"/>
  <c r="E54" i="10"/>
  <c r="F49" i="9"/>
  <c r="G49" i="9" s="1"/>
  <c r="E50" i="9"/>
  <c r="E56" i="8"/>
  <c r="F55" i="8"/>
  <c r="G55" i="8" s="1"/>
  <c r="F55" i="7"/>
  <c r="G55" i="7" s="1"/>
  <c r="E56" i="7"/>
  <c r="F54" i="6"/>
  <c r="G54" i="6" s="1"/>
  <c r="E55" i="6"/>
  <c r="E54" i="5"/>
  <c r="F53" i="5"/>
  <c r="G53" i="5" s="1"/>
  <c r="F54" i="4"/>
  <c r="G54" i="4" s="1"/>
  <c r="E55" i="4"/>
  <c r="F53" i="3"/>
  <c r="G53" i="3" s="1"/>
  <c r="E54" i="3"/>
  <c r="E55" i="2"/>
  <c r="F54" i="2"/>
  <c r="G54" i="2" s="1"/>
  <c r="E48" i="1"/>
  <c r="F47" i="1"/>
  <c r="G47" i="1" s="1"/>
  <c r="E51" i="15" l="1"/>
  <c r="F50" i="15"/>
  <c r="G50" i="15" s="1"/>
  <c r="F56" i="14"/>
  <c r="G56" i="14" s="1"/>
  <c r="E57" i="14"/>
  <c r="F56" i="13"/>
  <c r="G56" i="13" s="1"/>
  <c r="E57" i="13"/>
  <c r="F54" i="12"/>
  <c r="G54" i="12" s="1"/>
  <c r="E55" i="12"/>
  <c r="E51" i="11"/>
  <c r="F50" i="11"/>
  <c r="G50" i="11" s="1"/>
  <c r="E55" i="10"/>
  <c r="F54" i="10"/>
  <c r="G54" i="10" s="1"/>
  <c r="E51" i="9"/>
  <c r="F50" i="9"/>
  <c r="G50" i="9" s="1"/>
  <c r="E57" i="8"/>
  <c r="F56" i="8"/>
  <c r="G56" i="8" s="1"/>
  <c r="E57" i="7"/>
  <c r="F56" i="7"/>
  <c r="G56" i="7" s="1"/>
  <c r="F55" i="6"/>
  <c r="G55" i="6" s="1"/>
  <c r="E56" i="6"/>
  <c r="E55" i="5"/>
  <c r="F54" i="5"/>
  <c r="G54" i="5" s="1"/>
  <c r="F55" i="4"/>
  <c r="G55" i="4" s="1"/>
  <c r="E56" i="4"/>
  <c r="F54" i="3"/>
  <c r="G54" i="3" s="1"/>
  <c r="E55" i="3"/>
  <c r="E56" i="2"/>
  <c r="F55" i="2"/>
  <c r="G55" i="2" s="1"/>
  <c r="E49" i="1"/>
  <c r="F48" i="1"/>
  <c r="G48" i="1" s="1"/>
  <c r="E52" i="15" l="1"/>
  <c r="F51" i="15"/>
  <c r="G51" i="15" s="1"/>
  <c r="E58" i="14"/>
  <c r="F57" i="14"/>
  <c r="G57" i="14" s="1"/>
  <c r="F57" i="13"/>
  <c r="G57" i="13" s="1"/>
  <c r="E58" i="13"/>
  <c r="F55" i="12"/>
  <c r="G55" i="12" s="1"/>
  <c r="E56" i="12"/>
  <c r="E52" i="11"/>
  <c r="F51" i="11"/>
  <c r="G51" i="11" s="1"/>
  <c r="F55" i="10"/>
  <c r="G55" i="10" s="1"/>
  <c r="E56" i="10"/>
  <c r="E52" i="9"/>
  <c r="F51" i="9"/>
  <c r="G51" i="9" s="1"/>
  <c r="F57" i="8"/>
  <c r="G57" i="8" s="1"/>
  <c r="E58" i="8"/>
  <c r="F57" i="7"/>
  <c r="G57" i="7" s="1"/>
  <c r="E58" i="7"/>
  <c r="E57" i="6"/>
  <c r="F56" i="6"/>
  <c r="G56" i="6" s="1"/>
  <c r="E56" i="5"/>
  <c r="F55" i="5"/>
  <c r="G55" i="5" s="1"/>
  <c r="E57" i="4"/>
  <c r="F56" i="4"/>
  <c r="G56" i="4" s="1"/>
  <c r="E56" i="3"/>
  <c r="F55" i="3"/>
  <c r="G55" i="3" s="1"/>
  <c r="E57" i="2"/>
  <c r="F56" i="2"/>
  <c r="G56" i="2" s="1"/>
  <c r="E50" i="1"/>
  <c r="F49" i="1"/>
  <c r="G49" i="1" s="1"/>
  <c r="E53" i="15" l="1"/>
  <c r="F52" i="15"/>
  <c r="G52" i="15" s="1"/>
  <c r="E59" i="14"/>
  <c r="F58" i="14"/>
  <c r="G58" i="14" s="1"/>
  <c r="F58" i="13"/>
  <c r="G58" i="13" s="1"/>
  <c r="E59" i="13"/>
  <c r="F56" i="12"/>
  <c r="G56" i="12" s="1"/>
  <c r="E57" i="12"/>
  <c r="E53" i="11"/>
  <c r="F52" i="11"/>
  <c r="G52" i="11" s="1"/>
  <c r="E57" i="10"/>
  <c r="F56" i="10"/>
  <c r="G56" i="10" s="1"/>
  <c r="E53" i="9"/>
  <c r="F52" i="9"/>
  <c r="G52" i="9" s="1"/>
  <c r="E59" i="8"/>
  <c r="F58" i="8"/>
  <c r="G58" i="8" s="1"/>
  <c r="F58" i="7"/>
  <c r="G58" i="7" s="1"/>
  <c r="E59" i="7"/>
  <c r="E58" i="6"/>
  <c r="F57" i="6"/>
  <c r="G57" i="6" s="1"/>
  <c r="F56" i="5"/>
  <c r="G56" i="5" s="1"/>
  <c r="E57" i="5"/>
  <c r="F57" i="4"/>
  <c r="G57" i="4" s="1"/>
  <c r="E58" i="4"/>
  <c r="F56" i="3"/>
  <c r="G56" i="3" s="1"/>
  <c r="E57" i="3"/>
  <c r="F57" i="2"/>
  <c r="G57" i="2" s="1"/>
  <c r="E58" i="2"/>
  <c r="E51" i="1"/>
  <c r="F50" i="1"/>
  <c r="G50" i="1" s="1"/>
  <c r="E54" i="15" l="1"/>
  <c r="F53" i="15"/>
  <c r="G53" i="15" s="1"/>
  <c r="E60" i="14"/>
  <c r="F59" i="14"/>
  <c r="G59" i="14" s="1"/>
  <c r="E60" i="13"/>
  <c r="F59" i="13"/>
  <c r="G59" i="13" s="1"/>
  <c r="E58" i="12"/>
  <c r="F57" i="12"/>
  <c r="G57" i="12" s="1"/>
  <c r="E54" i="11"/>
  <c r="F53" i="11"/>
  <c r="G53" i="11" s="1"/>
  <c r="F57" i="10"/>
  <c r="G57" i="10" s="1"/>
  <c r="E58" i="10"/>
  <c r="F53" i="9"/>
  <c r="G53" i="9" s="1"/>
  <c r="E54" i="9"/>
  <c r="E60" i="8"/>
  <c r="F59" i="8"/>
  <c r="G59" i="8" s="1"/>
  <c r="F59" i="7"/>
  <c r="G59" i="7" s="1"/>
  <c r="E60" i="7"/>
  <c r="F58" i="6"/>
  <c r="G58" i="6" s="1"/>
  <c r="E59" i="6"/>
  <c r="E58" i="5"/>
  <c r="F57" i="5"/>
  <c r="G57" i="5" s="1"/>
  <c r="E59" i="4"/>
  <c r="F58" i="4"/>
  <c r="G58" i="4" s="1"/>
  <c r="F57" i="3"/>
  <c r="G57" i="3" s="1"/>
  <c r="E58" i="3"/>
  <c r="E59" i="2"/>
  <c r="F58" i="2"/>
  <c r="G58" i="2" s="1"/>
  <c r="E52" i="1"/>
  <c r="F51" i="1"/>
  <c r="G51" i="1" s="1"/>
  <c r="E55" i="15" l="1"/>
  <c r="F54" i="15"/>
  <c r="G54" i="15" s="1"/>
  <c r="F60" i="14"/>
  <c r="G60" i="14" s="1"/>
  <c r="E61" i="14"/>
  <c r="F60" i="13"/>
  <c r="G60" i="13" s="1"/>
  <c r="E61" i="13"/>
  <c r="F58" i="12"/>
  <c r="G58" i="12" s="1"/>
  <c r="E59" i="12"/>
  <c r="E55" i="11"/>
  <c r="F54" i="11"/>
  <c r="G54" i="11" s="1"/>
  <c r="E59" i="10"/>
  <c r="F58" i="10"/>
  <c r="G58" i="10" s="1"/>
  <c r="E55" i="9"/>
  <c r="F54" i="9"/>
  <c r="G54" i="9" s="1"/>
  <c r="E61" i="8"/>
  <c r="F60" i="8"/>
  <c r="G60" i="8" s="1"/>
  <c r="E61" i="7"/>
  <c r="F60" i="7"/>
  <c r="G60" i="7" s="1"/>
  <c r="F59" i="6"/>
  <c r="G59" i="6" s="1"/>
  <c r="E60" i="6"/>
  <c r="E59" i="5"/>
  <c r="F58" i="5"/>
  <c r="G58" i="5" s="1"/>
  <c r="F59" i="4"/>
  <c r="G59" i="4" s="1"/>
  <c r="E60" i="4"/>
  <c r="F58" i="3"/>
  <c r="G58" i="3" s="1"/>
  <c r="E59" i="3"/>
  <c r="E60" i="2"/>
  <c r="F59" i="2"/>
  <c r="G59" i="2" s="1"/>
  <c r="E53" i="1"/>
  <c r="F52" i="1"/>
  <c r="G52" i="1" s="1"/>
  <c r="E56" i="15" l="1"/>
  <c r="F55" i="15"/>
  <c r="G55" i="15" s="1"/>
  <c r="E62" i="14"/>
  <c r="F61" i="14"/>
  <c r="G61" i="14" s="1"/>
  <c r="F61" i="13"/>
  <c r="G61" i="13" s="1"/>
  <c r="E62" i="13"/>
  <c r="F59" i="12"/>
  <c r="G59" i="12" s="1"/>
  <c r="E60" i="12"/>
  <c r="E56" i="11"/>
  <c r="F55" i="11"/>
  <c r="G55" i="11" s="1"/>
  <c r="F59" i="10"/>
  <c r="G59" i="10" s="1"/>
  <c r="E60" i="10"/>
  <c r="E56" i="9"/>
  <c r="F55" i="9"/>
  <c r="G55" i="9" s="1"/>
  <c r="F61" i="8"/>
  <c r="G61" i="8" s="1"/>
  <c r="E62" i="8"/>
  <c r="F61" i="7"/>
  <c r="G61" i="7" s="1"/>
  <c r="E62" i="7"/>
  <c r="E61" i="6"/>
  <c r="F60" i="6"/>
  <c r="G60" i="6" s="1"/>
  <c r="E60" i="5"/>
  <c r="F59" i="5"/>
  <c r="G59" i="5" s="1"/>
  <c r="F60" i="4"/>
  <c r="G60" i="4" s="1"/>
  <c r="E61" i="4"/>
  <c r="E60" i="3"/>
  <c r="F59" i="3"/>
  <c r="G59" i="3" s="1"/>
  <c r="E61" i="2"/>
  <c r="F60" i="2"/>
  <c r="G60" i="2" s="1"/>
  <c r="E54" i="1"/>
  <c r="F53" i="1"/>
  <c r="G53" i="1" s="1"/>
  <c r="E57" i="15" l="1"/>
  <c r="F56" i="15"/>
  <c r="G56" i="15" s="1"/>
  <c r="E63" i="14"/>
  <c r="F62" i="14"/>
  <c r="G62" i="14" s="1"/>
  <c r="F62" i="13"/>
  <c r="G62" i="13" s="1"/>
  <c r="E63" i="13"/>
  <c r="F60" i="12"/>
  <c r="G60" i="12" s="1"/>
  <c r="E61" i="12"/>
  <c r="E57" i="11"/>
  <c r="F56" i="11"/>
  <c r="G56" i="11" s="1"/>
  <c r="E61" i="10"/>
  <c r="F60" i="10"/>
  <c r="G60" i="10" s="1"/>
  <c r="E57" i="9"/>
  <c r="F56" i="9"/>
  <c r="G56" i="9" s="1"/>
  <c r="E63" i="8"/>
  <c r="F62" i="8"/>
  <c r="G62" i="8" s="1"/>
  <c r="F62" i="7"/>
  <c r="G62" i="7" s="1"/>
  <c r="E63" i="7"/>
  <c r="F61" i="6"/>
  <c r="G61" i="6" s="1"/>
  <c r="E62" i="6"/>
  <c r="F60" i="5"/>
  <c r="G60" i="5" s="1"/>
  <c r="E61" i="5"/>
  <c r="F61" i="4"/>
  <c r="G61" i="4" s="1"/>
  <c r="E62" i="4"/>
  <c r="F60" i="3"/>
  <c r="G60" i="3" s="1"/>
  <c r="E61" i="3"/>
  <c r="F61" i="2"/>
  <c r="G61" i="2" s="1"/>
  <c r="E62" i="2"/>
  <c r="E55" i="1"/>
  <c r="F54" i="1"/>
  <c r="G54" i="1" s="1"/>
  <c r="E58" i="15" l="1"/>
  <c r="F57" i="15"/>
  <c r="G57" i="15" s="1"/>
  <c r="E64" i="14"/>
  <c r="F63" i="14"/>
  <c r="G63" i="14" s="1"/>
  <c r="E64" i="13"/>
  <c r="F63" i="13"/>
  <c r="G63" i="13" s="1"/>
  <c r="E62" i="12"/>
  <c r="F61" i="12"/>
  <c r="G61" i="12" s="1"/>
  <c r="E58" i="11"/>
  <c r="F57" i="11"/>
  <c r="G57" i="11" s="1"/>
  <c r="F61" i="10"/>
  <c r="G61" i="10" s="1"/>
  <c r="E62" i="10"/>
  <c r="F57" i="9"/>
  <c r="G57" i="9" s="1"/>
  <c r="E58" i="9"/>
  <c r="E64" i="8"/>
  <c r="F63" i="8"/>
  <c r="G63" i="8" s="1"/>
  <c r="F63" i="7"/>
  <c r="G63" i="7" s="1"/>
  <c r="E64" i="7"/>
  <c r="F62" i="6"/>
  <c r="G62" i="6" s="1"/>
  <c r="E63" i="6"/>
  <c r="E62" i="5"/>
  <c r="F61" i="5"/>
  <c r="G61" i="5" s="1"/>
  <c r="F62" i="4"/>
  <c r="G62" i="4" s="1"/>
  <c r="E63" i="4"/>
  <c r="F61" i="3"/>
  <c r="G61" i="3" s="1"/>
  <c r="E62" i="3"/>
  <c r="E63" i="2"/>
  <c r="F62" i="2"/>
  <c r="G62" i="2" s="1"/>
  <c r="E56" i="1"/>
  <c r="F55" i="1"/>
  <c r="G55" i="1" s="1"/>
  <c r="E59" i="15" l="1"/>
  <c r="F58" i="15"/>
  <c r="G58" i="15" s="1"/>
  <c r="F64" i="14"/>
  <c r="G64" i="14" s="1"/>
  <c r="E65" i="14"/>
  <c r="F64" i="13"/>
  <c r="G64" i="13" s="1"/>
  <c r="E65" i="13"/>
  <c r="F62" i="12"/>
  <c r="G62" i="12" s="1"/>
  <c r="E63" i="12"/>
  <c r="E59" i="11"/>
  <c r="F58" i="11"/>
  <c r="G58" i="11" s="1"/>
  <c r="E63" i="10"/>
  <c r="F62" i="10"/>
  <c r="G62" i="10" s="1"/>
  <c r="E59" i="9"/>
  <c r="F58" i="9"/>
  <c r="G58" i="9" s="1"/>
  <c r="E65" i="8"/>
  <c r="F64" i="8"/>
  <c r="G64" i="8" s="1"/>
  <c r="E65" i="7"/>
  <c r="F64" i="7"/>
  <c r="G64" i="7" s="1"/>
  <c r="F63" i="6"/>
  <c r="G63" i="6" s="1"/>
  <c r="E64" i="6"/>
  <c r="E63" i="5"/>
  <c r="F62" i="5"/>
  <c r="G62" i="5" s="1"/>
  <c r="F63" i="4"/>
  <c r="G63" i="4" s="1"/>
  <c r="E64" i="4"/>
  <c r="F62" i="3"/>
  <c r="G62" i="3" s="1"/>
  <c r="E63" i="3"/>
  <c r="E64" i="2"/>
  <c r="F63" i="2"/>
  <c r="G63" i="2" s="1"/>
  <c r="E57" i="1"/>
  <c r="F56" i="1"/>
  <c r="G56" i="1" s="1"/>
  <c r="E60" i="15" l="1"/>
  <c r="F59" i="15"/>
  <c r="G59" i="15" s="1"/>
  <c r="E66" i="14"/>
  <c r="F65" i="14"/>
  <c r="G65" i="14" s="1"/>
  <c r="F65" i="13"/>
  <c r="G65" i="13" s="1"/>
  <c r="E66" i="13"/>
  <c r="F63" i="12"/>
  <c r="G63" i="12" s="1"/>
  <c r="E64" i="12"/>
  <c r="E60" i="11"/>
  <c r="F59" i="11"/>
  <c r="G59" i="11" s="1"/>
  <c r="F63" i="10"/>
  <c r="G63" i="10" s="1"/>
  <c r="E64" i="10"/>
  <c r="E60" i="9"/>
  <c r="F59" i="9"/>
  <c r="G59" i="9" s="1"/>
  <c r="F65" i="8"/>
  <c r="G65" i="8" s="1"/>
  <c r="E66" i="8"/>
  <c r="F65" i="7"/>
  <c r="G65" i="7" s="1"/>
  <c r="E66" i="7"/>
  <c r="E65" i="6"/>
  <c r="F64" i="6"/>
  <c r="G64" i="6" s="1"/>
  <c r="E64" i="5"/>
  <c r="F63" i="5"/>
  <c r="G63" i="5" s="1"/>
  <c r="E65" i="4"/>
  <c r="F64" i="4"/>
  <c r="G64" i="4" s="1"/>
  <c r="E64" i="3"/>
  <c r="F63" i="3"/>
  <c r="G63" i="3" s="1"/>
  <c r="E65" i="2"/>
  <c r="F64" i="2"/>
  <c r="G64" i="2" s="1"/>
  <c r="E58" i="1"/>
  <c r="F57" i="1"/>
  <c r="G57" i="1" s="1"/>
  <c r="E61" i="15" l="1"/>
  <c r="F60" i="15"/>
  <c r="G60" i="15" s="1"/>
  <c r="E67" i="14"/>
  <c r="F66" i="14"/>
  <c r="G66" i="14" s="1"/>
  <c r="F66" i="13"/>
  <c r="G66" i="13" s="1"/>
  <c r="E67" i="13"/>
  <c r="F64" i="12"/>
  <c r="G64" i="12" s="1"/>
  <c r="E65" i="12"/>
  <c r="E61" i="11"/>
  <c r="F60" i="11"/>
  <c r="G60" i="11" s="1"/>
  <c r="E65" i="10"/>
  <c r="F64" i="10"/>
  <c r="G64" i="10" s="1"/>
  <c r="E61" i="9"/>
  <c r="F60" i="9"/>
  <c r="G60" i="9" s="1"/>
  <c r="E67" i="8"/>
  <c r="F66" i="8"/>
  <c r="G66" i="8" s="1"/>
  <c r="F66" i="7"/>
  <c r="G66" i="7" s="1"/>
  <c r="E67" i="7"/>
  <c r="E66" i="6"/>
  <c r="F65" i="6"/>
  <c r="G65" i="6" s="1"/>
  <c r="F64" i="5"/>
  <c r="G64" i="5" s="1"/>
  <c r="E65" i="5"/>
  <c r="F65" i="4"/>
  <c r="G65" i="4" s="1"/>
  <c r="E66" i="4"/>
  <c r="F64" i="3"/>
  <c r="G64" i="3" s="1"/>
  <c r="E65" i="3"/>
  <c r="F65" i="2"/>
  <c r="G65" i="2" s="1"/>
  <c r="E66" i="2"/>
  <c r="E59" i="1"/>
  <c r="F58" i="1"/>
  <c r="G58" i="1" s="1"/>
  <c r="E62" i="15" l="1"/>
  <c r="F61" i="15"/>
  <c r="G61" i="15" s="1"/>
  <c r="E68" i="14"/>
  <c r="F67" i="14"/>
  <c r="G67" i="14" s="1"/>
  <c r="E68" i="13"/>
  <c r="F67" i="13"/>
  <c r="G67" i="13" s="1"/>
  <c r="E66" i="12"/>
  <c r="F65" i="12"/>
  <c r="G65" i="12" s="1"/>
  <c r="E62" i="11"/>
  <c r="F61" i="11"/>
  <c r="G61" i="11" s="1"/>
  <c r="F65" i="10"/>
  <c r="G65" i="10" s="1"/>
  <c r="E66" i="10"/>
  <c r="F61" i="9"/>
  <c r="G61" i="9" s="1"/>
  <c r="E62" i="9"/>
  <c r="E68" i="8"/>
  <c r="F67" i="8"/>
  <c r="G67" i="8" s="1"/>
  <c r="F67" i="7"/>
  <c r="G67" i="7" s="1"/>
  <c r="E68" i="7"/>
  <c r="F66" i="6"/>
  <c r="G66" i="6" s="1"/>
  <c r="E67" i="6"/>
  <c r="E66" i="5"/>
  <c r="F65" i="5"/>
  <c r="G65" i="5" s="1"/>
  <c r="E67" i="4"/>
  <c r="F66" i="4"/>
  <c r="G66" i="4" s="1"/>
  <c r="F65" i="3"/>
  <c r="G65" i="3" s="1"/>
  <c r="E66" i="3"/>
  <c r="E67" i="2"/>
  <c r="F66" i="2"/>
  <c r="G66" i="2" s="1"/>
  <c r="E60" i="1"/>
  <c r="F59" i="1"/>
  <c r="G59" i="1" s="1"/>
  <c r="E63" i="15" l="1"/>
  <c r="F62" i="15"/>
  <c r="G62" i="15" s="1"/>
  <c r="F68" i="14"/>
  <c r="G68" i="14" s="1"/>
  <c r="E69" i="14"/>
  <c r="F68" i="13"/>
  <c r="G68" i="13" s="1"/>
  <c r="E69" i="13"/>
  <c r="F66" i="12"/>
  <c r="G66" i="12" s="1"/>
  <c r="E67" i="12"/>
  <c r="E63" i="11"/>
  <c r="F62" i="11"/>
  <c r="G62" i="11" s="1"/>
  <c r="E67" i="10"/>
  <c r="F66" i="10"/>
  <c r="G66" i="10" s="1"/>
  <c r="E63" i="9"/>
  <c r="F62" i="9"/>
  <c r="G62" i="9" s="1"/>
  <c r="E69" i="8"/>
  <c r="F68" i="8"/>
  <c r="G68" i="8" s="1"/>
  <c r="E69" i="7"/>
  <c r="F68" i="7"/>
  <c r="G68" i="7" s="1"/>
  <c r="F67" i="6"/>
  <c r="G67" i="6" s="1"/>
  <c r="E68" i="6"/>
  <c r="E67" i="5"/>
  <c r="F66" i="5"/>
  <c r="G66" i="5" s="1"/>
  <c r="F67" i="4"/>
  <c r="G67" i="4" s="1"/>
  <c r="E68" i="4"/>
  <c r="F66" i="3"/>
  <c r="G66" i="3" s="1"/>
  <c r="E67" i="3"/>
  <c r="E68" i="2"/>
  <c r="F67" i="2"/>
  <c r="G67" i="2" s="1"/>
  <c r="E61" i="1"/>
  <c r="F60" i="1"/>
  <c r="G60" i="1" s="1"/>
  <c r="E64" i="15" l="1"/>
  <c r="F63" i="15"/>
  <c r="G63" i="15" s="1"/>
  <c r="E70" i="14"/>
  <c r="F69" i="14"/>
  <c r="G69" i="14" s="1"/>
  <c r="F69" i="13"/>
  <c r="G69" i="13" s="1"/>
  <c r="E70" i="13"/>
  <c r="F67" i="12"/>
  <c r="G67" i="12" s="1"/>
  <c r="E68" i="12"/>
  <c r="E64" i="11"/>
  <c r="F63" i="11"/>
  <c r="G63" i="11" s="1"/>
  <c r="F67" i="10"/>
  <c r="G67" i="10" s="1"/>
  <c r="E68" i="10"/>
  <c r="E64" i="9"/>
  <c r="F63" i="9"/>
  <c r="G63" i="9" s="1"/>
  <c r="F69" i="8"/>
  <c r="G69" i="8" s="1"/>
  <c r="E70" i="8"/>
  <c r="F69" i="7"/>
  <c r="G69" i="7" s="1"/>
  <c r="E70" i="7"/>
  <c r="E69" i="6"/>
  <c r="F68" i="6"/>
  <c r="G68" i="6" s="1"/>
  <c r="E68" i="5"/>
  <c r="F67" i="5"/>
  <c r="G67" i="5" s="1"/>
  <c r="F68" i="4"/>
  <c r="G68" i="4" s="1"/>
  <c r="E69" i="4"/>
  <c r="E68" i="3"/>
  <c r="F67" i="3"/>
  <c r="G67" i="3" s="1"/>
  <c r="E69" i="2"/>
  <c r="F68" i="2"/>
  <c r="G68" i="2" s="1"/>
  <c r="E62" i="1"/>
  <c r="F61" i="1"/>
  <c r="G61" i="1" s="1"/>
  <c r="E65" i="15" l="1"/>
  <c r="F64" i="15"/>
  <c r="G64" i="15" s="1"/>
  <c r="E71" i="14"/>
  <c r="F70" i="14"/>
  <c r="G70" i="14" s="1"/>
  <c r="F70" i="13"/>
  <c r="G70" i="13" s="1"/>
  <c r="E71" i="13"/>
  <c r="F68" i="12"/>
  <c r="G68" i="12" s="1"/>
  <c r="E69" i="12"/>
  <c r="E65" i="11"/>
  <c r="F64" i="11"/>
  <c r="G64" i="11" s="1"/>
  <c r="E69" i="10"/>
  <c r="F68" i="10"/>
  <c r="G68" i="10" s="1"/>
  <c r="E65" i="9"/>
  <c r="F64" i="9"/>
  <c r="G64" i="9" s="1"/>
  <c r="E71" i="8"/>
  <c r="F70" i="8"/>
  <c r="G70" i="8" s="1"/>
  <c r="F70" i="7"/>
  <c r="G70" i="7" s="1"/>
  <c r="E71" i="7"/>
  <c r="F69" i="6"/>
  <c r="G69" i="6" s="1"/>
  <c r="E70" i="6"/>
  <c r="F68" i="5"/>
  <c r="G68" i="5" s="1"/>
  <c r="E69" i="5"/>
  <c r="F69" i="4"/>
  <c r="G69" i="4" s="1"/>
  <c r="E70" i="4"/>
  <c r="F68" i="3"/>
  <c r="G68" i="3" s="1"/>
  <c r="E69" i="3"/>
  <c r="F69" i="2"/>
  <c r="G69" i="2" s="1"/>
  <c r="E70" i="2"/>
  <c r="E63" i="1"/>
  <c r="F62" i="1"/>
  <c r="G62" i="1" s="1"/>
  <c r="E66" i="15" l="1"/>
  <c r="F65" i="15"/>
  <c r="G65" i="15" s="1"/>
  <c r="E72" i="14"/>
  <c r="F71" i="14"/>
  <c r="G71" i="14" s="1"/>
  <c r="E72" i="13"/>
  <c r="F71" i="13"/>
  <c r="G71" i="13" s="1"/>
  <c r="E70" i="12"/>
  <c r="F69" i="12"/>
  <c r="G69" i="12" s="1"/>
  <c r="E66" i="11"/>
  <c r="F65" i="11"/>
  <c r="G65" i="11" s="1"/>
  <c r="F69" i="10"/>
  <c r="G69" i="10" s="1"/>
  <c r="E70" i="10"/>
  <c r="E66" i="9"/>
  <c r="F65" i="9"/>
  <c r="G65" i="9" s="1"/>
  <c r="E72" i="8"/>
  <c r="F71" i="8"/>
  <c r="G71" i="8" s="1"/>
  <c r="F71" i="7"/>
  <c r="G71" i="7" s="1"/>
  <c r="E72" i="7"/>
  <c r="E71" i="6"/>
  <c r="F70" i="6"/>
  <c r="G70" i="6" s="1"/>
  <c r="E70" i="5"/>
  <c r="F69" i="5"/>
  <c r="G69" i="5" s="1"/>
  <c r="F70" i="4"/>
  <c r="G70" i="4" s="1"/>
  <c r="E71" i="4"/>
  <c r="F69" i="3"/>
  <c r="G69" i="3" s="1"/>
  <c r="E70" i="3"/>
  <c r="E71" i="2"/>
  <c r="F70" i="2"/>
  <c r="G70" i="2" s="1"/>
  <c r="E64" i="1"/>
  <c r="F63" i="1"/>
  <c r="G63" i="1" s="1"/>
  <c r="E67" i="15" l="1"/>
  <c r="F66" i="15"/>
  <c r="G66" i="15" s="1"/>
  <c r="F72" i="14"/>
  <c r="G72" i="14" s="1"/>
  <c r="E73" i="14"/>
  <c r="F72" i="13"/>
  <c r="G72" i="13" s="1"/>
  <c r="E73" i="13"/>
  <c r="F70" i="12"/>
  <c r="G70" i="12" s="1"/>
  <c r="E71" i="12"/>
  <c r="E67" i="11"/>
  <c r="F66" i="11"/>
  <c r="G66" i="11" s="1"/>
  <c r="E71" i="10"/>
  <c r="F70" i="10"/>
  <c r="G70" i="10" s="1"/>
  <c r="E67" i="9"/>
  <c r="F66" i="9"/>
  <c r="G66" i="9" s="1"/>
  <c r="E73" i="8"/>
  <c r="F72" i="8"/>
  <c r="G72" i="8" s="1"/>
  <c r="E73" i="7"/>
  <c r="F72" i="7"/>
  <c r="G72" i="7" s="1"/>
  <c r="F71" i="6"/>
  <c r="G71" i="6" s="1"/>
  <c r="E72" i="6"/>
  <c r="E71" i="5"/>
  <c r="F70" i="5"/>
  <c r="G70" i="5" s="1"/>
  <c r="F71" i="4"/>
  <c r="G71" i="4" s="1"/>
  <c r="E72" i="4"/>
  <c r="F70" i="3"/>
  <c r="G70" i="3" s="1"/>
  <c r="E71" i="3"/>
  <c r="E72" i="2"/>
  <c r="F71" i="2"/>
  <c r="G71" i="2" s="1"/>
  <c r="E65" i="1"/>
  <c r="F64" i="1"/>
  <c r="G64" i="1" s="1"/>
  <c r="E68" i="15" l="1"/>
  <c r="F67" i="15"/>
  <c r="G67" i="15" s="1"/>
  <c r="E74" i="14"/>
  <c r="F73" i="14"/>
  <c r="G73" i="14" s="1"/>
  <c r="F73" i="13"/>
  <c r="G73" i="13" s="1"/>
  <c r="E74" i="13"/>
  <c r="F71" i="12"/>
  <c r="G71" i="12" s="1"/>
  <c r="E72" i="12"/>
  <c r="E68" i="11"/>
  <c r="F67" i="11"/>
  <c r="G67" i="11" s="1"/>
  <c r="F71" i="10"/>
  <c r="G71" i="10" s="1"/>
  <c r="E72" i="10"/>
  <c r="E68" i="9"/>
  <c r="F67" i="9"/>
  <c r="G67" i="9" s="1"/>
  <c r="F73" i="8"/>
  <c r="G73" i="8" s="1"/>
  <c r="E74" i="8"/>
  <c r="F73" i="7"/>
  <c r="G73" i="7" s="1"/>
  <c r="E74" i="7"/>
  <c r="F72" i="6"/>
  <c r="G72" i="6" s="1"/>
  <c r="E73" i="6"/>
  <c r="E72" i="5"/>
  <c r="F71" i="5"/>
  <c r="G71" i="5" s="1"/>
  <c r="E73" i="4"/>
  <c r="F72" i="4"/>
  <c r="G72" i="4" s="1"/>
  <c r="E72" i="3"/>
  <c r="F71" i="3"/>
  <c r="G71" i="3" s="1"/>
  <c r="E73" i="2"/>
  <c r="F72" i="2"/>
  <c r="G72" i="2" s="1"/>
  <c r="E66" i="1"/>
  <c r="F65" i="1"/>
  <c r="G65" i="1" s="1"/>
  <c r="E69" i="15" l="1"/>
  <c r="F68" i="15"/>
  <c r="G68" i="15" s="1"/>
  <c r="E75" i="14"/>
  <c r="F74" i="14"/>
  <c r="G74" i="14" s="1"/>
  <c r="F74" i="13"/>
  <c r="G74" i="13" s="1"/>
  <c r="E75" i="13"/>
  <c r="F72" i="12"/>
  <c r="G72" i="12" s="1"/>
  <c r="E73" i="12"/>
  <c r="E69" i="11"/>
  <c r="F68" i="11"/>
  <c r="G68" i="11" s="1"/>
  <c r="E73" i="10"/>
  <c r="F72" i="10"/>
  <c r="G72" i="10" s="1"/>
  <c r="E69" i="9"/>
  <c r="F68" i="9"/>
  <c r="G68" i="9" s="1"/>
  <c r="E75" i="8"/>
  <c r="F74" i="8"/>
  <c r="G74" i="8" s="1"/>
  <c r="F74" i="7"/>
  <c r="G74" i="7" s="1"/>
  <c r="E75" i="7"/>
  <c r="F73" i="6"/>
  <c r="G73" i="6" s="1"/>
  <c r="E74" i="6"/>
  <c r="F72" i="5"/>
  <c r="G72" i="5" s="1"/>
  <c r="E73" i="5"/>
  <c r="F73" i="4"/>
  <c r="G73" i="4" s="1"/>
  <c r="E74" i="4"/>
  <c r="F72" i="3"/>
  <c r="G72" i="3" s="1"/>
  <c r="E73" i="3"/>
  <c r="F73" i="2"/>
  <c r="G73" i="2" s="1"/>
  <c r="E74" i="2"/>
  <c r="E67" i="1"/>
  <c r="F66" i="1"/>
  <c r="G66" i="1" s="1"/>
  <c r="E70" i="15" l="1"/>
  <c r="F69" i="15"/>
  <c r="G69" i="15" s="1"/>
  <c r="E76" i="14"/>
  <c r="F75" i="14"/>
  <c r="G75" i="14" s="1"/>
  <c r="E76" i="13"/>
  <c r="F75" i="13"/>
  <c r="G75" i="13" s="1"/>
  <c r="E74" i="12"/>
  <c r="F73" i="12"/>
  <c r="G73" i="12" s="1"/>
  <c r="E70" i="11"/>
  <c r="F69" i="11"/>
  <c r="G69" i="11" s="1"/>
  <c r="F73" i="10"/>
  <c r="G73" i="10" s="1"/>
  <c r="E74" i="10"/>
  <c r="E70" i="9"/>
  <c r="F69" i="9"/>
  <c r="G69" i="9" s="1"/>
  <c r="E76" i="8"/>
  <c r="F75" i="8"/>
  <c r="G75" i="8" s="1"/>
  <c r="F75" i="7"/>
  <c r="G75" i="7" s="1"/>
  <c r="E76" i="7"/>
  <c r="E75" i="6"/>
  <c r="F74" i="6"/>
  <c r="G74" i="6" s="1"/>
  <c r="E74" i="5"/>
  <c r="F73" i="5"/>
  <c r="G73" i="5" s="1"/>
  <c r="F74" i="4"/>
  <c r="G74" i="4" s="1"/>
  <c r="E75" i="4"/>
  <c r="F73" i="3"/>
  <c r="G73" i="3" s="1"/>
  <c r="E74" i="3"/>
  <c r="E75" i="2"/>
  <c r="F74" i="2"/>
  <c r="G74" i="2" s="1"/>
  <c r="E68" i="1"/>
  <c r="F67" i="1"/>
  <c r="G67" i="1" s="1"/>
  <c r="E71" i="15" l="1"/>
  <c r="F70" i="15"/>
  <c r="G70" i="15" s="1"/>
  <c r="F76" i="14"/>
  <c r="G76" i="14" s="1"/>
  <c r="E77" i="14"/>
  <c r="F76" i="13"/>
  <c r="G76" i="13" s="1"/>
  <c r="E77" i="13"/>
  <c r="F74" i="12"/>
  <c r="G74" i="12" s="1"/>
  <c r="E75" i="12"/>
  <c r="E71" i="11"/>
  <c r="F70" i="11"/>
  <c r="G70" i="11" s="1"/>
  <c r="E75" i="10"/>
  <c r="F74" i="10"/>
  <c r="G74" i="10" s="1"/>
  <c r="E71" i="9"/>
  <c r="F70" i="9"/>
  <c r="G70" i="9" s="1"/>
  <c r="E77" i="8"/>
  <c r="F76" i="8"/>
  <c r="G76" i="8" s="1"/>
  <c r="E77" i="7"/>
  <c r="F76" i="7"/>
  <c r="G76" i="7" s="1"/>
  <c r="F75" i="6"/>
  <c r="G75" i="6" s="1"/>
  <c r="E76" i="6"/>
  <c r="E75" i="5"/>
  <c r="F74" i="5"/>
  <c r="G74" i="5" s="1"/>
  <c r="F75" i="4"/>
  <c r="G75" i="4" s="1"/>
  <c r="E76" i="4"/>
  <c r="F74" i="3"/>
  <c r="G74" i="3" s="1"/>
  <c r="E75" i="3"/>
  <c r="E76" i="2"/>
  <c r="F75" i="2"/>
  <c r="G75" i="2" s="1"/>
  <c r="E69" i="1"/>
  <c r="F68" i="1"/>
  <c r="G68" i="1" s="1"/>
  <c r="E72" i="15" l="1"/>
  <c r="F71" i="15"/>
  <c r="G71" i="15" s="1"/>
  <c r="E78" i="14"/>
  <c r="F77" i="14"/>
  <c r="G77" i="14" s="1"/>
  <c r="F77" i="13"/>
  <c r="G77" i="13" s="1"/>
  <c r="E78" i="13"/>
  <c r="F75" i="12"/>
  <c r="G75" i="12" s="1"/>
  <c r="E76" i="12"/>
  <c r="E72" i="11"/>
  <c r="F71" i="11"/>
  <c r="G71" i="11" s="1"/>
  <c r="F75" i="10"/>
  <c r="G75" i="10" s="1"/>
  <c r="E76" i="10"/>
  <c r="E72" i="9"/>
  <c r="F71" i="9"/>
  <c r="G71" i="9" s="1"/>
  <c r="F77" i="8"/>
  <c r="G77" i="8" s="1"/>
  <c r="E78" i="8"/>
  <c r="F77" i="7"/>
  <c r="G77" i="7" s="1"/>
  <c r="E78" i="7"/>
  <c r="F76" i="6"/>
  <c r="G76" i="6" s="1"/>
  <c r="E77" i="6"/>
  <c r="E76" i="5"/>
  <c r="F75" i="5"/>
  <c r="G75" i="5" s="1"/>
  <c r="E77" i="4"/>
  <c r="F76" i="4"/>
  <c r="G76" i="4" s="1"/>
  <c r="E76" i="3"/>
  <c r="F75" i="3"/>
  <c r="G75" i="3" s="1"/>
  <c r="E77" i="2"/>
  <c r="F76" i="2"/>
  <c r="G76" i="2" s="1"/>
  <c r="E70" i="1"/>
  <c r="F69" i="1"/>
  <c r="G69" i="1" s="1"/>
  <c r="E73" i="15" l="1"/>
  <c r="F72" i="15"/>
  <c r="G72" i="15" s="1"/>
  <c r="E79" i="14"/>
  <c r="F78" i="14"/>
  <c r="G78" i="14" s="1"/>
  <c r="F78" i="13"/>
  <c r="G78" i="13" s="1"/>
  <c r="E79" i="13"/>
  <c r="F76" i="12"/>
  <c r="G76" i="12" s="1"/>
  <c r="E77" i="12"/>
  <c r="E73" i="11"/>
  <c r="F72" i="11"/>
  <c r="G72" i="11" s="1"/>
  <c r="E77" i="10"/>
  <c r="F76" i="10"/>
  <c r="G76" i="10" s="1"/>
  <c r="E73" i="9"/>
  <c r="F72" i="9"/>
  <c r="G72" i="9" s="1"/>
  <c r="E79" i="8"/>
  <c r="F78" i="8"/>
  <c r="G78" i="8" s="1"/>
  <c r="F78" i="7"/>
  <c r="G78" i="7" s="1"/>
  <c r="E79" i="7"/>
  <c r="F77" i="6"/>
  <c r="G77" i="6" s="1"/>
  <c r="E78" i="6"/>
  <c r="F76" i="5"/>
  <c r="G76" i="5" s="1"/>
  <c r="E77" i="5"/>
  <c r="F77" i="4"/>
  <c r="G77" i="4" s="1"/>
  <c r="E78" i="4"/>
  <c r="F76" i="3"/>
  <c r="G76" i="3" s="1"/>
  <c r="E77" i="3"/>
  <c r="F77" i="2"/>
  <c r="G77" i="2" s="1"/>
  <c r="E78" i="2"/>
  <c r="E71" i="1"/>
  <c r="F70" i="1"/>
  <c r="G70" i="1" s="1"/>
  <c r="E74" i="15" l="1"/>
  <c r="F73" i="15"/>
  <c r="G73" i="15" s="1"/>
  <c r="E80" i="14"/>
  <c r="F79" i="14"/>
  <c r="G79" i="14" s="1"/>
  <c r="E80" i="13"/>
  <c r="F79" i="13"/>
  <c r="G79" i="13" s="1"/>
  <c r="E78" i="12"/>
  <c r="F77" i="12"/>
  <c r="G77" i="12" s="1"/>
  <c r="E74" i="11"/>
  <c r="F73" i="11"/>
  <c r="G73" i="11" s="1"/>
  <c r="F77" i="10"/>
  <c r="G77" i="10" s="1"/>
  <c r="E78" i="10"/>
  <c r="E74" i="9"/>
  <c r="F73" i="9"/>
  <c r="G73" i="9" s="1"/>
  <c r="E80" i="8"/>
  <c r="F79" i="8"/>
  <c r="G79" i="8" s="1"/>
  <c r="F79" i="7"/>
  <c r="G79" i="7" s="1"/>
  <c r="E80" i="7"/>
  <c r="F78" i="6"/>
  <c r="G78" i="6" s="1"/>
  <c r="E79" i="6"/>
  <c r="E78" i="5"/>
  <c r="F77" i="5"/>
  <c r="G77" i="5" s="1"/>
  <c r="E79" i="4"/>
  <c r="F78" i="4"/>
  <c r="G78" i="4" s="1"/>
  <c r="F77" i="3"/>
  <c r="G77" i="3" s="1"/>
  <c r="E78" i="3"/>
  <c r="E79" i="2"/>
  <c r="F78" i="2"/>
  <c r="G78" i="2" s="1"/>
  <c r="E72" i="1"/>
  <c r="F71" i="1"/>
  <c r="G71" i="1" s="1"/>
  <c r="E75" i="15" l="1"/>
  <c r="F74" i="15"/>
  <c r="G74" i="15" s="1"/>
  <c r="F80" i="14"/>
  <c r="G80" i="14" s="1"/>
  <c r="E81" i="14"/>
  <c r="F80" i="13"/>
  <c r="G80" i="13" s="1"/>
  <c r="E81" i="13"/>
  <c r="F78" i="12"/>
  <c r="G78" i="12" s="1"/>
  <c r="E79" i="12"/>
  <c r="E75" i="11"/>
  <c r="F74" i="11"/>
  <c r="G74" i="11" s="1"/>
  <c r="F78" i="10"/>
  <c r="G78" i="10" s="1"/>
  <c r="E79" i="10"/>
  <c r="E75" i="9"/>
  <c r="F74" i="9"/>
  <c r="G74" i="9" s="1"/>
  <c r="E81" i="8"/>
  <c r="F80" i="8"/>
  <c r="G80" i="8" s="1"/>
  <c r="E81" i="7"/>
  <c r="F80" i="7"/>
  <c r="G80" i="7" s="1"/>
  <c r="F79" i="6"/>
  <c r="G79" i="6" s="1"/>
  <c r="E80" i="6"/>
  <c r="E79" i="5"/>
  <c r="F78" i="5"/>
  <c r="G78" i="5" s="1"/>
  <c r="F79" i="4"/>
  <c r="G79" i="4" s="1"/>
  <c r="E80" i="4"/>
  <c r="F78" i="3"/>
  <c r="G78" i="3" s="1"/>
  <c r="E79" i="3"/>
  <c r="E80" i="2"/>
  <c r="F79" i="2"/>
  <c r="G79" i="2" s="1"/>
  <c r="E73" i="1"/>
  <c r="F72" i="1"/>
  <c r="G72" i="1" s="1"/>
  <c r="E76" i="15" l="1"/>
  <c r="F75" i="15"/>
  <c r="G75" i="15" s="1"/>
  <c r="E82" i="14"/>
  <c r="F81" i="14"/>
  <c r="G81" i="14" s="1"/>
  <c r="F81" i="13"/>
  <c r="G81" i="13" s="1"/>
  <c r="E82" i="13"/>
  <c r="F79" i="12"/>
  <c r="G79" i="12" s="1"/>
  <c r="E80" i="12"/>
  <c r="E76" i="11"/>
  <c r="F75" i="11"/>
  <c r="G75" i="11" s="1"/>
  <c r="F79" i="10"/>
  <c r="G79" i="10" s="1"/>
  <c r="E80" i="10"/>
  <c r="E76" i="9"/>
  <c r="F75" i="9"/>
  <c r="G75" i="9" s="1"/>
  <c r="F81" i="8"/>
  <c r="G81" i="8" s="1"/>
  <c r="E82" i="8"/>
  <c r="F81" i="7"/>
  <c r="G81" i="7" s="1"/>
  <c r="E82" i="7"/>
  <c r="E81" i="6"/>
  <c r="F80" i="6"/>
  <c r="G80" i="6" s="1"/>
  <c r="E80" i="5"/>
  <c r="F79" i="5"/>
  <c r="G79" i="5" s="1"/>
  <c r="F80" i="4"/>
  <c r="G80" i="4" s="1"/>
  <c r="E81" i="4"/>
  <c r="E80" i="3"/>
  <c r="F79" i="3"/>
  <c r="G79" i="3" s="1"/>
  <c r="E81" i="2"/>
  <c r="F80" i="2"/>
  <c r="G80" i="2" s="1"/>
  <c r="E74" i="1"/>
  <c r="F73" i="1"/>
  <c r="G73" i="1" s="1"/>
  <c r="E77" i="15" l="1"/>
  <c r="F76" i="15"/>
  <c r="G76" i="15" s="1"/>
  <c r="E83" i="14"/>
  <c r="F82" i="14"/>
  <c r="G82" i="14" s="1"/>
  <c r="F82" i="13"/>
  <c r="G82" i="13" s="1"/>
  <c r="E83" i="13"/>
  <c r="F80" i="12"/>
  <c r="G80" i="12" s="1"/>
  <c r="E81" i="12"/>
  <c r="E77" i="11"/>
  <c r="F76" i="11"/>
  <c r="G76" i="11" s="1"/>
  <c r="F80" i="10"/>
  <c r="G80" i="10" s="1"/>
  <c r="E81" i="10"/>
  <c r="E77" i="9"/>
  <c r="F76" i="9"/>
  <c r="G76" i="9" s="1"/>
  <c r="E83" i="8"/>
  <c r="F82" i="8"/>
  <c r="G82" i="8" s="1"/>
  <c r="F82" i="7"/>
  <c r="G82" i="7" s="1"/>
  <c r="E83" i="7"/>
  <c r="F81" i="6"/>
  <c r="G81" i="6" s="1"/>
  <c r="E82" i="6"/>
  <c r="F80" i="5"/>
  <c r="G80" i="5" s="1"/>
  <c r="E81" i="5"/>
  <c r="F81" i="4"/>
  <c r="G81" i="4" s="1"/>
  <c r="E82" i="4"/>
  <c r="F80" i="3"/>
  <c r="G80" i="3" s="1"/>
  <c r="E81" i="3"/>
  <c r="F81" i="2"/>
  <c r="G81" i="2" s="1"/>
  <c r="E82" i="2"/>
  <c r="E75" i="1"/>
  <c r="F74" i="1"/>
  <c r="G74" i="1" s="1"/>
  <c r="E78" i="15" l="1"/>
  <c r="F77" i="15"/>
  <c r="G77" i="15" s="1"/>
  <c r="E84" i="14"/>
  <c r="F83" i="14"/>
  <c r="G83" i="14" s="1"/>
  <c r="E84" i="13"/>
  <c r="F83" i="13"/>
  <c r="G83" i="13" s="1"/>
  <c r="E82" i="12"/>
  <c r="F81" i="12"/>
  <c r="G81" i="12" s="1"/>
  <c r="E78" i="11"/>
  <c r="F77" i="11"/>
  <c r="G77" i="11" s="1"/>
  <c r="F81" i="10"/>
  <c r="G81" i="10" s="1"/>
  <c r="E82" i="10"/>
  <c r="E78" i="9"/>
  <c r="F77" i="9"/>
  <c r="G77" i="9" s="1"/>
  <c r="E84" i="8"/>
  <c r="F83" i="8"/>
  <c r="G83" i="8" s="1"/>
  <c r="F83" i="7"/>
  <c r="G83" i="7" s="1"/>
  <c r="E84" i="7"/>
  <c r="E83" i="6"/>
  <c r="F82" i="6"/>
  <c r="G82" i="6" s="1"/>
  <c r="E82" i="5"/>
  <c r="F81" i="5"/>
  <c r="G81" i="5" s="1"/>
  <c r="F82" i="4"/>
  <c r="G82" i="4" s="1"/>
  <c r="E83" i="4"/>
  <c r="F81" i="3"/>
  <c r="G81" i="3" s="1"/>
  <c r="E82" i="3"/>
  <c r="E83" i="2"/>
  <c r="F82" i="2"/>
  <c r="G82" i="2" s="1"/>
  <c r="E76" i="1"/>
  <c r="F75" i="1"/>
  <c r="G75" i="1" s="1"/>
  <c r="E79" i="15" l="1"/>
  <c r="F78" i="15"/>
  <c r="G78" i="15" s="1"/>
  <c r="F84" i="14"/>
  <c r="G84" i="14" s="1"/>
  <c r="E85" i="14"/>
  <c r="F84" i="13"/>
  <c r="G84" i="13" s="1"/>
  <c r="E85" i="13"/>
  <c r="F82" i="12"/>
  <c r="G82" i="12" s="1"/>
  <c r="E83" i="12"/>
  <c r="E79" i="11"/>
  <c r="F78" i="11"/>
  <c r="G78" i="11" s="1"/>
  <c r="F82" i="10"/>
  <c r="G82" i="10" s="1"/>
  <c r="E83" i="10"/>
  <c r="E79" i="9"/>
  <c r="F78" i="9"/>
  <c r="G78" i="9" s="1"/>
  <c r="E85" i="8"/>
  <c r="F84" i="8"/>
  <c r="G84" i="8" s="1"/>
  <c r="E85" i="7"/>
  <c r="F84" i="7"/>
  <c r="G84" i="7" s="1"/>
  <c r="E84" i="6"/>
  <c r="F83" i="6"/>
  <c r="G83" i="6" s="1"/>
  <c r="E83" i="5"/>
  <c r="F82" i="5"/>
  <c r="G82" i="5" s="1"/>
  <c r="F83" i="4"/>
  <c r="G83" i="4" s="1"/>
  <c r="E84" i="4"/>
  <c r="F82" i="3"/>
  <c r="G82" i="3" s="1"/>
  <c r="E83" i="3"/>
  <c r="E84" i="2"/>
  <c r="F83" i="2"/>
  <c r="G83" i="2" s="1"/>
  <c r="E77" i="1"/>
  <c r="F76" i="1"/>
  <c r="G76" i="1" s="1"/>
  <c r="E80" i="15" l="1"/>
  <c r="F79" i="15"/>
  <c r="G79" i="15" s="1"/>
  <c r="E86" i="14"/>
  <c r="F85" i="14"/>
  <c r="G85" i="14" s="1"/>
  <c r="F85" i="13"/>
  <c r="G85" i="13" s="1"/>
  <c r="E86" i="13"/>
  <c r="F83" i="12"/>
  <c r="G83" i="12" s="1"/>
  <c r="E84" i="12"/>
  <c r="E80" i="11"/>
  <c r="F79" i="11"/>
  <c r="G79" i="11" s="1"/>
  <c r="F83" i="10"/>
  <c r="G83" i="10" s="1"/>
  <c r="E84" i="10"/>
  <c r="E80" i="9"/>
  <c r="F79" i="9"/>
  <c r="G79" i="9" s="1"/>
  <c r="F85" i="8"/>
  <c r="G85" i="8" s="1"/>
  <c r="E86" i="8"/>
  <c r="F85" i="7"/>
  <c r="G85" i="7" s="1"/>
  <c r="E86" i="7"/>
  <c r="F84" i="6"/>
  <c r="G84" i="6" s="1"/>
  <c r="E85" i="6"/>
  <c r="E84" i="5"/>
  <c r="F83" i="5"/>
  <c r="G83" i="5" s="1"/>
  <c r="E85" i="4"/>
  <c r="F84" i="4"/>
  <c r="G84" i="4" s="1"/>
  <c r="E84" i="3"/>
  <c r="F83" i="3"/>
  <c r="G83" i="3" s="1"/>
  <c r="E85" i="2"/>
  <c r="F84" i="2"/>
  <c r="G84" i="2" s="1"/>
  <c r="E78" i="1"/>
  <c r="F77" i="1"/>
  <c r="G77" i="1" s="1"/>
  <c r="E81" i="15" l="1"/>
  <c r="F80" i="15"/>
  <c r="G80" i="15" s="1"/>
  <c r="E87" i="14"/>
  <c r="F86" i="14"/>
  <c r="G86" i="14" s="1"/>
  <c r="F86" i="13"/>
  <c r="G86" i="13" s="1"/>
  <c r="E87" i="13"/>
  <c r="F84" i="12"/>
  <c r="G84" i="12" s="1"/>
  <c r="E85" i="12"/>
  <c r="E81" i="11"/>
  <c r="F80" i="11"/>
  <c r="G80" i="11" s="1"/>
  <c r="F84" i="10"/>
  <c r="G84" i="10" s="1"/>
  <c r="E85" i="10"/>
  <c r="E81" i="9"/>
  <c r="F80" i="9"/>
  <c r="G80" i="9" s="1"/>
  <c r="E87" i="8"/>
  <c r="F86" i="8"/>
  <c r="G86" i="8" s="1"/>
  <c r="F86" i="7"/>
  <c r="G86" i="7" s="1"/>
  <c r="E87" i="7"/>
  <c r="F85" i="6"/>
  <c r="G85" i="6" s="1"/>
  <c r="E86" i="6"/>
  <c r="F84" i="5"/>
  <c r="G84" i="5" s="1"/>
  <c r="E85" i="5"/>
  <c r="F85" i="4"/>
  <c r="G85" i="4" s="1"/>
  <c r="E86" i="4"/>
  <c r="F84" i="3"/>
  <c r="G84" i="3" s="1"/>
  <c r="E85" i="3"/>
  <c r="F85" i="2"/>
  <c r="G85" i="2" s="1"/>
  <c r="E86" i="2"/>
  <c r="E79" i="1"/>
  <c r="F78" i="1"/>
  <c r="G78" i="1" s="1"/>
  <c r="E82" i="15" l="1"/>
  <c r="F81" i="15"/>
  <c r="G81" i="15" s="1"/>
  <c r="E88" i="14"/>
  <c r="F87" i="14"/>
  <c r="G87" i="14" s="1"/>
  <c r="E88" i="13"/>
  <c r="F87" i="13"/>
  <c r="G87" i="13" s="1"/>
  <c r="E86" i="12"/>
  <c r="F85" i="12"/>
  <c r="G85" i="12" s="1"/>
  <c r="E82" i="11"/>
  <c r="F81" i="11"/>
  <c r="G81" i="11" s="1"/>
  <c r="F85" i="10"/>
  <c r="G85" i="10" s="1"/>
  <c r="E86" i="10"/>
  <c r="E82" i="9"/>
  <c r="F81" i="9"/>
  <c r="G81" i="9" s="1"/>
  <c r="E88" i="8"/>
  <c r="F87" i="8"/>
  <c r="G87" i="8" s="1"/>
  <c r="F87" i="7"/>
  <c r="G87" i="7" s="1"/>
  <c r="E88" i="7"/>
  <c r="E87" i="6"/>
  <c r="F86" i="6"/>
  <c r="G86" i="6" s="1"/>
  <c r="E86" i="5"/>
  <c r="F85" i="5"/>
  <c r="G85" i="5" s="1"/>
  <c r="E87" i="4"/>
  <c r="F86" i="4"/>
  <c r="G86" i="4" s="1"/>
  <c r="F85" i="3"/>
  <c r="G85" i="3" s="1"/>
  <c r="E86" i="3"/>
  <c r="E87" i="2"/>
  <c r="F86" i="2"/>
  <c r="G86" i="2" s="1"/>
  <c r="E80" i="1"/>
  <c r="F79" i="1"/>
  <c r="G79" i="1" s="1"/>
  <c r="E83" i="15" l="1"/>
  <c r="F82" i="15"/>
  <c r="G82" i="15" s="1"/>
  <c r="F88" i="14"/>
  <c r="G88" i="14" s="1"/>
  <c r="E89" i="14"/>
  <c r="F88" i="13"/>
  <c r="G88" i="13" s="1"/>
  <c r="E89" i="13"/>
  <c r="F86" i="12"/>
  <c r="G86" i="12" s="1"/>
  <c r="E87" i="12"/>
  <c r="E83" i="11"/>
  <c r="F82" i="11"/>
  <c r="G82" i="11" s="1"/>
  <c r="F86" i="10"/>
  <c r="G86" i="10" s="1"/>
  <c r="E87" i="10"/>
  <c r="E83" i="9"/>
  <c r="F82" i="9"/>
  <c r="G82" i="9" s="1"/>
  <c r="E89" i="8"/>
  <c r="F88" i="8"/>
  <c r="G88" i="8" s="1"/>
  <c r="E89" i="7"/>
  <c r="F88" i="7"/>
  <c r="G88" i="7" s="1"/>
  <c r="E88" i="6"/>
  <c r="F87" i="6"/>
  <c r="G87" i="6" s="1"/>
  <c r="E87" i="5"/>
  <c r="F86" i="5"/>
  <c r="G86" i="5" s="1"/>
  <c r="F87" i="4"/>
  <c r="G87" i="4" s="1"/>
  <c r="E88" i="4"/>
  <c r="F86" i="3"/>
  <c r="G86" i="3" s="1"/>
  <c r="E87" i="3"/>
  <c r="E88" i="2"/>
  <c r="F87" i="2"/>
  <c r="G87" i="2" s="1"/>
  <c r="E81" i="1"/>
  <c r="F80" i="1"/>
  <c r="G80" i="1" s="1"/>
  <c r="E84" i="15" l="1"/>
  <c r="F83" i="15"/>
  <c r="G83" i="15" s="1"/>
  <c r="E90" i="14"/>
  <c r="F89" i="14"/>
  <c r="G89" i="14" s="1"/>
  <c r="F89" i="13"/>
  <c r="G89" i="13" s="1"/>
  <c r="E90" i="13"/>
  <c r="F87" i="12"/>
  <c r="G87" i="12" s="1"/>
  <c r="E88" i="12"/>
  <c r="E84" i="11"/>
  <c r="F83" i="11"/>
  <c r="G83" i="11" s="1"/>
  <c r="F87" i="10"/>
  <c r="G87" i="10" s="1"/>
  <c r="E88" i="10"/>
  <c r="E84" i="9"/>
  <c r="F83" i="9"/>
  <c r="G83" i="9" s="1"/>
  <c r="F89" i="8"/>
  <c r="G89" i="8" s="1"/>
  <c r="E90" i="8"/>
  <c r="F89" i="7"/>
  <c r="G89" i="7" s="1"/>
  <c r="E90" i="7"/>
  <c r="F88" i="6"/>
  <c r="G88" i="6" s="1"/>
  <c r="E89" i="6"/>
  <c r="E88" i="5"/>
  <c r="F87" i="5"/>
  <c r="G87" i="5" s="1"/>
  <c r="F88" i="4"/>
  <c r="G88" i="4" s="1"/>
  <c r="E89" i="4"/>
  <c r="E88" i="3"/>
  <c r="F87" i="3"/>
  <c r="G87" i="3" s="1"/>
  <c r="E89" i="2"/>
  <c r="F88" i="2"/>
  <c r="G88" i="2" s="1"/>
  <c r="E82" i="1"/>
  <c r="F81" i="1"/>
  <c r="G81" i="1" s="1"/>
  <c r="E85" i="15" l="1"/>
  <c r="F84" i="15"/>
  <c r="G84" i="15" s="1"/>
  <c r="E91" i="14"/>
  <c r="F90" i="14"/>
  <c r="G90" i="14" s="1"/>
  <c r="F90" i="13"/>
  <c r="G90" i="13" s="1"/>
  <c r="E91" i="13"/>
  <c r="F88" i="12"/>
  <c r="G88" i="12" s="1"/>
  <c r="E89" i="12"/>
  <c r="E85" i="11"/>
  <c r="F84" i="11"/>
  <c r="G84" i="11" s="1"/>
  <c r="F88" i="10"/>
  <c r="G88" i="10" s="1"/>
  <c r="E89" i="10"/>
  <c r="E85" i="9"/>
  <c r="F84" i="9"/>
  <c r="G84" i="9" s="1"/>
  <c r="E91" i="8"/>
  <c r="F90" i="8"/>
  <c r="G90" i="8" s="1"/>
  <c r="F90" i="7"/>
  <c r="G90" i="7" s="1"/>
  <c r="E91" i="7"/>
  <c r="F89" i="6"/>
  <c r="G89" i="6" s="1"/>
  <c r="E90" i="6"/>
  <c r="F88" i="5"/>
  <c r="G88" i="5" s="1"/>
  <c r="E89" i="5"/>
  <c r="F89" i="4"/>
  <c r="G89" i="4" s="1"/>
  <c r="E90" i="4"/>
  <c r="F88" i="3"/>
  <c r="G88" i="3" s="1"/>
  <c r="E89" i="3"/>
  <c r="F89" i="2"/>
  <c r="G89" i="2" s="1"/>
  <c r="E90" i="2"/>
  <c r="E83" i="1"/>
  <c r="F82" i="1"/>
  <c r="G82" i="1" s="1"/>
  <c r="E86" i="15" l="1"/>
  <c r="F85" i="15"/>
  <c r="G85" i="15" s="1"/>
  <c r="E92" i="14"/>
  <c r="F91" i="14"/>
  <c r="G91" i="14" s="1"/>
  <c r="E92" i="13"/>
  <c r="F91" i="13"/>
  <c r="G91" i="13" s="1"/>
  <c r="E90" i="12"/>
  <c r="F89" i="12"/>
  <c r="G89" i="12" s="1"/>
  <c r="E86" i="11"/>
  <c r="F85" i="11"/>
  <c r="G85" i="11" s="1"/>
  <c r="F89" i="10"/>
  <c r="G89" i="10" s="1"/>
  <c r="E90" i="10"/>
  <c r="E86" i="9"/>
  <c r="F85" i="9"/>
  <c r="G85" i="9" s="1"/>
  <c r="E92" i="8"/>
  <c r="F91" i="8"/>
  <c r="G91" i="8" s="1"/>
  <c r="F91" i="7"/>
  <c r="G91" i="7" s="1"/>
  <c r="E92" i="7"/>
  <c r="F90" i="6"/>
  <c r="G90" i="6" s="1"/>
  <c r="E91" i="6"/>
  <c r="E90" i="5"/>
  <c r="F89" i="5"/>
  <c r="G89" i="5" s="1"/>
  <c r="E91" i="4"/>
  <c r="F90" i="4"/>
  <c r="G90" i="4" s="1"/>
  <c r="F89" i="3"/>
  <c r="G89" i="3" s="1"/>
  <c r="E90" i="3"/>
  <c r="E91" i="2"/>
  <c r="F90" i="2"/>
  <c r="G90" i="2" s="1"/>
  <c r="E84" i="1"/>
  <c r="F83" i="1"/>
  <c r="G83" i="1" s="1"/>
  <c r="E87" i="15" l="1"/>
  <c r="F86" i="15"/>
  <c r="G86" i="15" s="1"/>
  <c r="F92" i="14"/>
  <c r="G92" i="14" s="1"/>
  <c r="E93" i="14"/>
  <c r="F92" i="13"/>
  <c r="G92" i="13" s="1"/>
  <c r="E93" i="13"/>
  <c r="F90" i="12"/>
  <c r="G90" i="12" s="1"/>
  <c r="E91" i="12"/>
  <c r="E87" i="11"/>
  <c r="F86" i="11"/>
  <c r="G86" i="11" s="1"/>
  <c r="F90" i="10"/>
  <c r="G90" i="10" s="1"/>
  <c r="E91" i="10"/>
  <c r="E87" i="9"/>
  <c r="F86" i="9"/>
  <c r="G86" i="9" s="1"/>
  <c r="E93" i="8"/>
  <c r="F92" i="8"/>
  <c r="G92" i="8" s="1"/>
  <c r="E93" i="7"/>
  <c r="F92" i="7"/>
  <c r="G92" i="7" s="1"/>
  <c r="E92" i="6"/>
  <c r="F91" i="6"/>
  <c r="G91" i="6" s="1"/>
  <c r="E91" i="5"/>
  <c r="F90" i="5"/>
  <c r="G90" i="5" s="1"/>
  <c r="F91" i="4"/>
  <c r="G91" i="4" s="1"/>
  <c r="E92" i="4"/>
  <c r="F90" i="3"/>
  <c r="G90" i="3" s="1"/>
  <c r="E91" i="3"/>
  <c r="E92" i="2"/>
  <c r="F91" i="2"/>
  <c r="G91" i="2" s="1"/>
  <c r="E85" i="1"/>
  <c r="F84" i="1"/>
  <c r="G84" i="1" s="1"/>
  <c r="E88" i="15" l="1"/>
  <c r="F87" i="15"/>
  <c r="G87" i="15" s="1"/>
  <c r="E94" i="14"/>
  <c r="F93" i="14"/>
  <c r="G93" i="14" s="1"/>
  <c r="F93" i="13"/>
  <c r="G93" i="13" s="1"/>
  <c r="E94" i="13"/>
  <c r="F91" i="12"/>
  <c r="G91" i="12" s="1"/>
  <c r="E92" i="12"/>
  <c r="E88" i="11"/>
  <c r="F87" i="11"/>
  <c r="G87" i="11" s="1"/>
  <c r="F91" i="10"/>
  <c r="G91" i="10" s="1"/>
  <c r="E92" i="10"/>
  <c r="E88" i="9"/>
  <c r="F87" i="9"/>
  <c r="G87" i="9" s="1"/>
  <c r="F93" i="8"/>
  <c r="G93" i="8" s="1"/>
  <c r="E94" i="8"/>
  <c r="F93" i="7"/>
  <c r="G93" i="7" s="1"/>
  <c r="E94" i="7"/>
  <c r="F92" i="6"/>
  <c r="G92" i="6" s="1"/>
  <c r="E93" i="6"/>
  <c r="E92" i="5"/>
  <c r="F91" i="5"/>
  <c r="G91" i="5" s="1"/>
  <c r="F92" i="4"/>
  <c r="G92" i="4" s="1"/>
  <c r="E93" i="4"/>
  <c r="E92" i="3"/>
  <c r="F91" i="3"/>
  <c r="G91" i="3" s="1"/>
  <c r="E93" i="2"/>
  <c r="F92" i="2"/>
  <c r="G92" i="2" s="1"/>
  <c r="E86" i="1"/>
  <c r="F85" i="1"/>
  <c r="G85" i="1" s="1"/>
  <c r="E89" i="15" l="1"/>
  <c r="F88" i="15"/>
  <c r="G88" i="15" s="1"/>
  <c r="E95" i="14"/>
  <c r="F94" i="14"/>
  <c r="G94" i="14" s="1"/>
  <c r="F94" i="13"/>
  <c r="G94" i="13" s="1"/>
  <c r="E95" i="13"/>
  <c r="F92" i="12"/>
  <c r="G92" i="12" s="1"/>
  <c r="E93" i="12"/>
  <c r="E89" i="11"/>
  <c r="F88" i="11"/>
  <c r="G88" i="11" s="1"/>
  <c r="F92" i="10"/>
  <c r="G92" i="10" s="1"/>
  <c r="E93" i="10"/>
  <c r="E89" i="9"/>
  <c r="F88" i="9"/>
  <c r="G88" i="9" s="1"/>
  <c r="E95" i="8"/>
  <c r="F94" i="8"/>
  <c r="G94" i="8" s="1"/>
  <c r="F94" i="7"/>
  <c r="G94" i="7" s="1"/>
  <c r="E95" i="7"/>
  <c r="F93" i="6"/>
  <c r="G93" i="6" s="1"/>
  <c r="E94" i="6"/>
  <c r="F92" i="5"/>
  <c r="G92" i="5" s="1"/>
  <c r="E93" i="5"/>
  <c r="F93" i="4"/>
  <c r="G93" i="4" s="1"/>
  <c r="E94" i="4"/>
  <c r="F92" i="3"/>
  <c r="G92" i="3" s="1"/>
  <c r="E93" i="3"/>
  <c r="F93" i="2"/>
  <c r="G93" i="2" s="1"/>
  <c r="E94" i="2"/>
  <c r="E87" i="1"/>
  <c r="F86" i="1"/>
  <c r="G86" i="1" s="1"/>
  <c r="E90" i="15" l="1"/>
  <c r="F89" i="15"/>
  <c r="G89" i="15" s="1"/>
  <c r="E96" i="14"/>
  <c r="F95" i="14"/>
  <c r="G95" i="14" s="1"/>
  <c r="E96" i="13"/>
  <c r="F95" i="13"/>
  <c r="G95" i="13" s="1"/>
  <c r="E94" i="12"/>
  <c r="F93" i="12"/>
  <c r="G93" i="12" s="1"/>
  <c r="E90" i="11"/>
  <c r="F89" i="11"/>
  <c r="G89" i="11" s="1"/>
  <c r="F93" i="10"/>
  <c r="G93" i="10" s="1"/>
  <c r="E94" i="10"/>
  <c r="E90" i="9"/>
  <c r="F89" i="9"/>
  <c r="G89" i="9" s="1"/>
  <c r="E96" i="8"/>
  <c r="F95" i="8"/>
  <c r="G95" i="8" s="1"/>
  <c r="F95" i="7"/>
  <c r="G95" i="7" s="1"/>
  <c r="E96" i="7"/>
  <c r="F94" i="6"/>
  <c r="G94" i="6" s="1"/>
  <c r="E95" i="6"/>
  <c r="E94" i="5"/>
  <c r="F93" i="5"/>
  <c r="G93" i="5" s="1"/>
  <c r="F94" i="4"/>
  <c r="G94" i="4" s="1"/>
  <c r="E95" i="4"/>
  <c r="F93" i="3"/>
  <c r="G93" i="3" s="1"/>
  <c r="E94" i="3"/>
  <c r="E95" i="2"/>
  <c r="F94" i="2"/>
  <c r="G94" i="2" s="1"/>
  <c r="E88" i="1"/>
  <c r="F87" i="1"/>
  <c r="G87" i="1" s="1"/>
  <c r="E91" i="15" l="1"/>
  <c r="F90" i="15"/>
  <c r="G90" i="15" s="1"/>
  <c r="F96" i="14"/>
  <c r="G96" i="14" s="1"/>
  <c r="E97" i="14"/>
  <c r="F96" i="13"/>
  <c r="G96" i="13" s="1"/>
  <c r="E97" i="13"/>
  <c r="F94" i="12"/>
  <c r="G94" i="12" s="1"/>
  <c r="E95" i="12"/>
  <c r="E91" i="11"/>
  <c r="F90" i="11"/>
  <c r="G90" i="11" s="1"/>
  <c r="F94" i="10"/>
  <c r="G94" i="10" s="1"/>
  <c r="E95" i="10"/>
  <c r="E91" i="9"/>
  <c r="F90" i="9"/>
  <c r="G90" i="9" s="1"/>
  <c r="E97" i="8"/>
  <c r="F96" i="8"/>
  <c r="G96" i="8" s="1"/>
  <c r="E97" i="7"/>
  <c r="F96" i="7"/>
  <c r="G96" i="7" s="1"/>
  <c r="F95" i="6"/>
  <c r="G95" i="6" s="1"/>
  <c r="E96" i="6"/>
  <c r="E95" i="5"/>
  <c r="F94" i="5"/>
  <c r="G94" i="5" s="1"/>
  <c r="F95" i="4"/>
  <c r="G95" i="4" s="1"/>
  <c r="E96" i="4"/>
  <c r="F94" i="3"/>
  <c r="G94" i="3" s="1"/>
  <c r="E95" i="3"/>
  <c r="E96" i="2"/>
  <c r="F95" i="2"/>
  <c r="G95" i="2" s="1"/>
  <c r="E89" i="1"/>
  <c r="F88" i="1"/>
  <c r="G88" i="1" s="1"/>
  <c r="E92" i="15" l="1"/>
  <c r="F91" i="15"/>
  <c r="G91" i="15" s="1"/>
  <c r="E98" i="14"/>
  <c r="F97" i="14"/>
  <c r="G97" i="14" s="1"/>
  <c r="F97" i="13"/>
  <c r="G97" i="13" s="1"/>
  <c r="E98" i="13"/>
  <c r="F95" i="12"/>
  <c r="G95" i="12" s="1"/>
  <c r="E96" i="12"/>
  <c r="E92" i="11"/>
  <c r="F91" i="11"/>
  <c r="G91" i="11" s="1"/>
  <c r="F95" i="10"/>
  <c r="G95" i="10" s="1"/>
  <c r="E96" i="10"/>
  <c r="E92" i="9"/>
  <c r="F91" i="9"/>
  <c r="G91" i="9" s="1"/>
  <c r="F97" i="8"/>
  <c r="G97" i="8" s="1"/>
  <c r="E98" i="8"/>
  <c r="F97" i="7"/>
  <c r="G97" i="7" s="1"/>
  <c r="E98" i="7"/>
  <c r="E97" i="6"/>
  <c r="F96" i="6"/>
  <c r="G96" i="6" s="1"/>
  <c r="E96" i="5"/>
  <c r="F95" i="5"/>
  <c r="G95" i="5" s="1"/>
  <c r="E97" i="4"/>
  <c r="F96" i="4"/>
  <c r="G96" i="4" s="1"/>
  <c r="E96" i="3"/>
  <c r="F95" i="3"/>
  <c r="G95" i="3" s="1"/>
  <c r="E97" i="2"/>
  <c r="F96" i="2"/>
  <c r="G96" i="2" s="1"/>
  <c r="E90" i="1"/>
  <c r="F89" i="1"/>
  <c r="G89" i="1" s="1"/>
  <c r="E93" i="15" l="1"/>
  <c r="F92" i="15"/>
  <c r="G92" i="15" s="1"/>
  <c r="E99" i="14"/>
  <c r="F98" i="14"/>
  <c r="G98" i="14" s="1"/>
  <c r="F98" i="13"/>
  <c r="G98" i="13" s="1"/>
  <c r="E99" i="13"/>
  <c r="F96" i="12"/>
  <c r="G96" i="12" s="1"/>
  <c r="E97" i="12"/>
  <c r="E93" i="11"/>
  <c r="F92" i="11"/>
  <c r="G92" i="11" s="1"/>
  <c r="F96" i="10"/>
  <c r="G96" i="10" s="1"/>
  <c r="E97" i="10"/>
  <c r="E93" i="9"/>
  <c r="F92" i="9"/>
  <c r="G92" i="9" s="1"/>
  <c r="E99" i="8"/>
  <c r="F98" i="8"/>
  <c r="G98" i="8" s="1"/>
  <c r="F98" i="7"/>
  <c r="G98" i="7" s="1"/>
  <c r="E99" i="7"/>
  <c r="F97" i="6"/>
  <c r="G97" i="6" s="1"/>
  <c r="E98" i="6"/>
  <c r="F96" i="5"/>
  <c r="G96" i="5" s="1"/>
  <c r="E97" i="5"/>
  <c r="F97" i="4"/>
  <c r="G97" i="4" s="1"/>
  <c r="E98" i="4"/>
  <c r="F96" i="3"/>
  <c r="G96" i="3" s="1"/>
  <c r="E97" i="3"/>
  <c r="F97" i="2"/>
  <c r="G97" i="2" s="1"/>
  <c r="E98" i="2"/>
  <c r="E91" i="1"/>
  <c r="F90" i="1"/>
  <c r="G90" i="1" s="1"/>
  <c r="E94" i="15" l="1"/>
  <c r="F93" i="15"/>
  <c r="G93" i="15" s="1"/>
  <c r="E100" i="14"/>
  <c r="F99" i="14"/>
  <c r="G99" i="14" s="1"/>
  <c r="E100" i="13"/>
  <c r="F99" i="13"/>
  <c r="G99" i="13" s="1"/>
  <c r="E98" i="12"/>
  <c r="F97" i="12"/>
  <c r="G97" i="12" s="1"/>
  <c r="E94" i="11"/>
  <c r="F93" i="11"/>
  <c r="G93" i="11" s="1"/>
  <c r="F97" i="10"/>
  <c r="G97" i="10" s="1"/>
  <c r="E98" i="10"/>
  <c r="E94" i="9"/>
  <c r="F93" i="9"/>
  <c r="G93" i="9" s="1"/>
  <c r="E100" i="8"/>
  <c r="F99" i="8"/>
  <c r="G99" i="8" s="1"/>
  <c r="F99" i="7"/>
  <c r="G99" i="7" s="1"/>
  <c r="E100" i="7"/>
  <c r="F98" i="6"/>
  <c r="G98" i="6" s="1"/>
  <c r="E99" i="6"/>
  <c r="E98" i="5"/>
  <c r="F97" i="5"/>
  <c r="G97" i="5" s="1"/>
  <c r="E99" i="4"/>
  <c r="F98" i="4"/>
  <c r="G98" i="4" s="1"/>
  <c r="F97" i="3"/>
  <c r="G97" i="3" s="1"/>
  <c r="E98" i="3"/>
  <c r="E99" i="2"/>
  <c r="F98" i="2"/>
  <c r="G98" i="2" s="1"/>
  <c r="E92" i="1"/>
  <c r="F91" i="1"/>
  <c r="G91" i="1" s="1"/>
  <c r="E95" i="15" l="1"/>
  <c r="F94" i="15"/>
  <c r="G94" i="15" s="1"/>
  <c r="E101" i="14"/>
  <c r="F100" i="14"/>
  <c r="G100" i="14" s="1"/>
  <c r="F100" i="13"/>
  <c r="G100" i="13" s="1"/>
  <c r="E101" i="13"/>
  <c r="F98" i="12"/>
  <c r="G98" i="12" s="1"/>
  <c r="E99" i="12"/>
  <c r="E95" i="11"/>
  <c r="F94" i="11"/>
  <c r="G94" i="11" s="1"/>
  <c r="F98" i="10"/>
  <c r="G98" i="10" s="1"/>
  <c r="E99" i="10"/>
  <c r="E95" i="9"/>
  <c r="F94" i="9"/>
  <c r="G94" i="9" s="1"/>
  <c r="E101" i="8"/>
  <c r="F100" i="8"/>
  <c r="G100" i="8" s="1"/>
  <c r="E101" i="7"/>
  <c r="F100" i="7"/>
  <c r="G100" i="7" s="1"/>
  <c r="F99" i="6"/>
  <c r="G99" i="6" s="1"/>
  <c r="E100" i="6"/>
  <c r="E99" i="5"/>
  <c r="F98" i="5"/>
  <c r="G98" i="5" s="1"/>
  <c r="F99" i="4"/>
  <c r="G99" i="4" s="1"/>
  <c r="E100" i="4"/>
  <c r="F98" i="3"/>
  <c r="G98" i="3" s="1"/>
  <c r="E99" i="3"/>
  <c r="E100" i="2"/>
  <c r="F99" i="2"/>
  <c r="G99" i="2" s="1"/>
  <c r="E93" i="1"/>
  <c r="F92" i="1"/>
  <c r="G92" i="1" s="1"/>
  <c r="E96" i="15" l="1"/>
  <c r="F95" i="15"/>
  <c r="G95" i="15" s="1"/>
  <c r="E102" i="14"/>
  <c r="F101" i="14"/>
  <c r="G101" i="14" s="1"/>
  <c r="F101" i="13"/>
  <c r="G101" i="13" s="1"/>
  <c r="E102" i="13"/>
  <c r="F99" i="12"/>
  <c r="G99" i="12" s="1"/>
  <c r="E100" i="12"/>
  <c r="E96" i="11"/>
  <c r="F95" i="11"/>
  <c r="G95" i="11" s="1"/>
  <c r="F99" i="10"/>
  <c r="G99" i="10" s="1"/>
  <c r="E100" i="10"/>
  <c r="E96" i="9"/>
  <c r="F95" i="9"/>
  <c r="G95" i="9" s="1"/>
  <c r="F101" i="8"/>
  <c r="G101" i="8" s="1"/>
  <c r="E102" i="8"/>
  <c r="F101" i="7"/>
  <c r="G101" i="7" s="1"/>
  <c r="E102" i="7"/>
  <c r="E101" i="6"/>
  <c r="F100" i="6"/>
  <c r="G100" i="6" s="1"/>
  <c r="E100" i="5"/>
  <c r="F99" i="5"/>
  <c r="G99" i="5" s="1"/>
  <c r="F100" i="4"/>
  <c r="G100" i="4" s="1"/>
  <c r="E101" i="4"/>
  <c r="E100" i="3"/>
  <c r="F99" i="3"/>
  <c r="G99" i="3" s="1"/>
  <c r="E101" i="2"/>
  <c r="F100" i="2"/>
  <c r="G100" i="2" s="1"/>
  <c r="E94" i="1"/>
  <c r="F93" i="1"/>
  <c r="G93" i="1" s="1"/>
  <c r="E97" i="15" l="1"/>
  <c r="F96" i="15"/>
  <c r="G96" i="15" s="1"/>
  <c r="E103" i="14"/>
  <c r="F102" i="14"/>
  <c r="G102" i="14" s="1"/>
  <c r="F102" i="13"/>
  <c r="G102" i="13" s="1"/>
  <c r="E103" i="13"/>
  <c r="F100" i="12"/>
  <c r="G100" i="12" s="1"/>
  <c r="E101" i="12"/>
  <c r="E97" i="11"/>
  <c r="F96" i="11"/>
  <c r="G96" i="11" s="1"/>
  <c r="F100" i="10"/>
  <c r="G100" i="10" s="1"/>
  <c r="E101" i="10"/>
  <c r="E97" i="9"/>
  <c r="F96" i="9"/>
  <c r="G96" i="9" s="1"/>
  <c r="E103" i="8"/>
  <c r="F102" i="8"/>
  <c r="G102" i="8" s="1"/>
  <c r="F102" i="7"/>
  <c r="G102" i="7" s="1"/>
  <c r="E103" i="7"/>
  <c r="E102" i="6"/>
  <c r="F101" i="6"/>
  <c r="G101" i="6" s="1"/>
  <c r="F100" i="5"/>
  <c r="G100" i="5" s="1"/>
  <c r="E101" i="5"/>
  <c r="F101" i="4"/>
  <c r="G101" i="4" s="1"/>
  <c r="E102" i="4"/>
  <c r="F100" i="3"/>
  <c r="G100" i="3" s="1"/>
  <c r="E101" i="3"/>
  <c r="F101" i="2"/>
  <c r="G101" i="2" s="1"/>
  <c r="E102" i="2"/>
  <c r="E95" i="1"/>
  <c r="F94" i="1"/>
  <c r="G94" i="1" s="1"/>
  <c r="E98" i="15" l="1"/>
  <c r="F97" i="15"/>
  <c r="G97" i="15" s="1"/>
  <c r="E104" i="14"/>
  <c r="F103" i="14"/>
  <c r="G103" i="14" s="1"/>
  <c r="E104" i="13"/>
  <c r="F103" i="13"/>
  <c r="G103" i="13" s="1"/>
  <c r="E102" i="12"/>
  <c r="F101" i="12"/>
  <c r="G101" i="12" s="1"/>
  <c r="E98" i="11"/>
  <c r="F97" i="11"/>
  <c r="G97" i="11" s="1"/>
  <c r="F101" i="10"/>
  <c r="G101" i="10" s="1"/>
  <c r="E102" i="10"/>
  <c r="E98" i="9"/>
  <c r="F97" i="9"/>
  <c r="G97" i="9" s="1"/>
  <c r="E104" i="8"/>
  <c r="F103" i="8"/>
  <c r="G103" i="8" s="1"/>
  <c r="F103" i="7"/>
  <c r="G103" i="7" s="1"/>
  <c r="E104" i="7"/>
  <c r="E103" i="6"/>
  <c r="F102" i="6"/>
  <c r="G102" i="6" s="1"/>
  <c r="E102" i="5"/>
  <c r="F101" i="5"/>
  <c r="G101" i="5" s="1"/>
  <c r="F102" i="4"/>
  <c r="G102" i="4" s="1"/>
  <c r="E103" i="4"/>
  <c r="F101" i="3"/>
  <c r="G101" i="3" s="1"/>
  <c r="E102" i="3"/>
  <c r="E103" i="2"/>
  <c r="F102" i="2"/>
  <c r="G102" i="2" s="1"/>
  <c r="E96" i="1"/>
  <c r="F95" i="1"/>
  <c r="G95" i="1" s="1"/>
  <c r="E99" i="15" l="1"/>
  <c r="F98" i="15"/>
  <c r="G98" i="15" s="1"/>
  <c r="E105" i="14"/>
  <c r="F104" i="14"/>
  <c r="G104" i="14" s="1"/>
  <c r="F104" i="13"/>
  <c r="G104" i="13" s="1"/>
  <c r="E105" i="13"/>
  <c r="F102" i="12"/>
  <c r="G102" i="12" s="1"/>
  <c r="E103" i="12"/>
  <c r="E99" i="11"/>
  <c r="F98" i="11"/>
  <c r="G98" i="11" s="1"/>
  <c r="F102" i="10"/>
  <c r="G102" i="10" s="1"/>
  <c r="E103" i="10"/>
  <c r="E99" i="9"/>
  <c r="F98" i="9"/>
  <c r="G98" i="9" s="1"/>
  <c r="E105" i="8"/>
  <c r="F104" i="8"/>
  <c r="G104" i="8" s="1"/>
  <c r="E105" i="7"/>
  <c r="F104" i="7"/>
  <c r="G104" i="7" s="1"/>
  <c r="E104" i="6"/>
  <c r="F103" i="6"/>
  <c r="G103" i="6" s="1"/>
  <c r="E103" i="5"/>
  <c r="F102" i="5"/>
  <c r="G102" i="5" s="1"/>
  <c r="F103" i="4"/>
  <c r="G103" i="4" s="1"/>
  <c r="E104" i="4"/>
  <c r="F102" i="3"/>
  <c r="G102" i="3" s="1"/>
  <c r="E103" i="3"/>
  <c r="E104" i="2"/>
  <c r="F103" i="2"/>
  <c r="G103" i="2" s="1"/>
  <c r="E97" i="1"/>
  <c r="F96" i="1"/>
  <c r="G96" i="1" s="1"/>
  <c r="E100" i="15" l="1"/>
  <c r="F99" i="15"/>
  <c r="G99" i="15" s="1"/>
  <c r="E106" i="14"/>
  <c r="F105" i="14"/>
  <c r="G105" i="14" s="1"/>
  <c r="F105" i="13"/>
  <c r="G105" i="13" s="1"/>
  <c r="E106" i="13"/>
  <c r="F103" i="12"/>
  <c r="G103" i="12" s="1"/>
  <c r="E104" i="12"/>
  <c r="E100" i="11"/>
  <c r="F99" i="11"/>
  <c r="G99" i="11" s="1"/>
  <c r="F103" i="10"/>
  <c r="G103" i="10" s="1"/>
  <c r="E104" i="10"/>
  <c r="E100" i="9"/>
  <c r="F99" i="9"/>
  <c r="G99" i="9" s="1"/>
  <c r="F105" i="8"/>
  <c r="G105" i="8" s="1"/>
  <c r="E106" i="8"/>
  <c r="F105" i="7"/>
  <c r="G105" i="7" s="1"/>
  <c r="E106" i="7"/>
  <c r="F104" i="6"/>
  <c r="G104" i="6" s="1"/>
  <c r="E105" i="6"/>
  <c r="E104" i="5"/>
  <c r="F103" i="5"/>
  <c r="G103" i="5" s="1"/>
  <c r="E105" i="4"/>
  <c r="F104" i="4"/>
  <c r="G104" i="4" s="1"/>
  <c r="E104" i="3"/>
  <c r="F103" i="3"/>
  <c r="G103" i="3" s="1"/>
  <c r="E105" i="2"/>
  <c r="F104" i="2"/>
  <c r="G104" i="2" s="1"/>
  <c r="E98" i="1"/>
  <c r="F97" i="1"/>
  <c r="G97" i="1" s="1"/>
  <c r="E101" i="15" l="1"/>
  <c r="F100" i="15"/>
  <c r="G100" i="15" s="1"/>
  <c r="E107" i="14"/>
  <c r="F106" i="14"/>
  <c r="G106" i="14" s="1"/>
  <c r="F106" i="13"/>
  <c r="G106" i="13" s="1"/>
  <c r="E107" i="13"/>
  <c r="F104" i="12"/>
  <c r="G104" i="12" s="1"/>
  <c r="E105" i="12"/>
  <c r="E101" i="11"/>
  <c r="F100" i="11"/>
  <c r="G100" i="11" s="1"/>
  <c r="F104" i="10"/>
  <c r="G104" i="10" s="1"/>
  <c r="E105" i="10"/>
  <c r="E101" i="9"/>
  <c r="F100" i="9"/>
  <c r="G100" i="9" s="1"/>
  <c r="E107" i="8"/>
  <c r="F106" i="8"/>
  <c r="G106" i="8" s="1"/>
  <c r="F106" i="7"/>
  <c r="G106" i="7" s="1"/>
  <c r="E107" i="7"/>
  <c r="E106" i="6"/>
  <c r="F105" i="6"/>
  <c r="G105" i="6" s="1"/>
  <c r="F104" i="5"/>
  <c r="G104" i="5" s="1"/>
  <c r="E105" i="5"/>
  <c r="F105" i="4"/>
  <c r="G105" i="4" s="1"/>
  <c r="E106" i="4"/>
  <c r="F104" i="3"/>
  <c r="G104" i="3" s="1"/>
  <c r="E105" i="3"/>
  <c r="F105" i="2"/>
  <c r="G105" i="2" s="1"/>
  <c r="E106" i="2"/>
  <c r="E99" i="1"/>
  <c r="F98" i="1"/>
  <c r="G98" i="1" s="1"/>
  <c r="E102" i="15" l="1"/>
  <c r="F101" i="15"/>
  <c r="G101" i="15" s="1"/>
  <c r="E108" i="14"/>
  <c r="F107" i="14"/>
  <c r="G107" i="14" s="1"/>
  <c r="E108" i="13"/>
  <c r="F107" i="13"/>
  <c r="G107" i="13" s="1"/>
  <c r="E106" i="12"/>
  <c r="F105" i="12"/>
  <c r="G105" i="12" s="1"/>
  <c r="E102" i="11"/>
  <c r="F101" i="11"/>
  <c r="G101" i="11" s="1"/>
  <c r="F105" i="10"/>
  <c r="G105" i="10" s="1"/>
  <c r="E106" i="10"/>
  <c r="E102" i="9"/>
  <c r="F101" i="9"/>
  <c r="G101" i="9" s="1"/>
  <c r="E108" i="8"/>
  <c r="F107" i="8"/>
  <c r="G107" i="8" s="1"/>
  <c r="F107" i="7"/>
  <c r="G107" i="7" s="1"/>
  <c r="E108" i="7"/>
  <c r="E107" i="6"/>
  <c r="F106" i="6"/>
  <c r="G106" i="6" s="1"/>
  <c r="E106" i="5"/>
  <c r="F105" i="5"/>
  <c r="G105" i="5" s="1"/>
  <c r="F106" i="4"/>
  <c r="G106" i="4" s="1"/>
  <c r="E107" i="4"/>
  <c r="F105" i="3"/>
  <c r="G105" i="3" s="1"/>
  <c r="E106" i="3"/>
  <c r="E107" i="2"/>
  <c r="F106" i="2"/>
  <c r="G106" i="2" s="1"/>
  <c r="E100" i="1"/>
  <c r="F99" i="1"/>
  <c r="G99" i="1" s="1"/>
  <c r="E103" i="15" l="1"/>
  <c r="F102" i="15"/>
  <c r="G102" i="15" s="1"/>
  <c r="E109" i="14"/>
  <c r="F108" i="14"/>
  <c r="G108" i="14" s="1"/>
  <c r="F108" i="13"/>
  <c r="G108" i="13" s="1"/>
  <c r="E109" i="13"/>
  <c r="F106" i="12"/>
  <c r="G106" i="12" s="1"/>
  <c r="E107" i="12"/>
  <c r="E103" i="11"/>
  <c r="F102" i="11"/>
  <c r="G102" i="11" s="1"/>
  <c r="F106" i="10"/>
  <c r="G106" i="10" s="1"/>
  <c r="E107" i="10"/>
  <c r="E103" i="9"/>
  <c r="F102" i="9"/>
  <c r="G102" i="9" s="1"/>
  <c r="E109" i="8"/>
  <c r="F108" i="8"/>
  <c r="G108" i="8" s="1"/>
  <c r="E109" i="7"/>
  <c r="F108" i="7"/>
  <c r="G108" i="7" s="1"/>
  <c r="E108" i="6"/>
  <c r="F107" i="6"/>
  <c r="G107" i="6" s="1"/>
  <c r="E107" i="5"/>
  <c r="F106" i="5"/>
  <c r="G106" i="5" s="1"/>
  <c r="F107" i="4"/>
  <c r="G107" i="4" s="1"/>
  <c r="E108" i="4"/>
  <c r="F106" i="3"/>
  <c r="G106" i="3" s="1"/>
  <c r="E107" i="3"/>
  <c r="E108" i="2"/>
  <c r="F107" i="2"/>
  <c r="G107" i="2" s="1"/>
  <c r="E101" i="1"/>
  <c r="F100" i="1"/>
  <c r="G100" i="1" s="1"/>
  <c r="E104" i="15" l="1"/>
  <c r="F103" i="15"/>
  <c r="G103" i="15" s="1"/>
  <c r="E110" i="14"/>
  <c r="F109" i="14"/>
  <c r="G109" i="14" s="1"/>
  <c r="F109" i="13"/>
  <c r="G109" i="13" s="1"/>
  <c r="E110" i="13"/>
  <c r="F107" i="12"/>
  <c r="G107" i="12" s="1"/>
  <c r="E108" i="12"/>
  <c r="E104" i="11"/>
  <c r="F103" i="11"/>
  <c r="G103" i="11" s="1"/>
  <c r="F107" i="10"/>
  <c r="G107" i="10" s="1"/>
  <c r="E108" i="10"/>
  <c r="E104" i="9"/>
  <c r="F103" i="9"/>
  <c r="G103" i="9" s="1"/>
  <c r="F109" i="8"/>
  <c r="G109" i="8" s="1"/>
  <c r="E110" i="8"/>
  <c r="F109" i="7"/>
  <c r="G109" i="7" s="1"/>
  <c r="E110" i="7"/>
  <c r="F108" i="6"/>
  <c r="G108" i="6" s="1"/>
  <c r="E109" i="6"/>
  <c r="E108" i="5"/>
  <c r="F107" i="5"/>
  <c r="G107" i="5" s="1"/>
  <c r="E109" i="4"/>
  <c r="F108" i="4"/>
  <c r="G108" i="4" s="1"/>
  <c r="E108" i="3"/>
  <c r="F107" i="3"/>
  <c r="G107" i="3" s="1"/>
  <c r="E109" i="2"/>
  <c r="F108" i="2"/>
  <c r="G108" i="2" s="1"/>
  <c r="E102" i="1"/>
  <c r="F101" i="1"/>
  <c r="G101" i="1" s="1"/>
  <c r="E105" i="15" l="1"/>
  <c r="F104" i="15"/>
  <c r="G104" i="15" s="1"/>
  <c r="E111" i="14"/>
  <c r="F110" i="14"/>
  <c r="G110" i="14" s="1"/>
  <c r="F110" i="13"/>
  <c r="G110" i="13" s="1"/>
  <c r="E111" i="13"/>
  <c r="F108" i="12"/>
  <c r="G108" i="12" s="1"/>
  <c r="E109" i="12"/>
  <c r="E105" i="11"/>
  <c r="F104" i="11"/>
  <c r="G104" i="11" s="1"/>
  <c r="F108" i="10"/>
  <c r="G108" i="10" s="1"/>
  <c r="E109" i="10"/>
  <c r="E105" i="9"/>
  <c r="F104" i="9"/>
  <c r="G104" i="9" s="1"/>
  <c r="E111" i="8"/>
  <c r="F110" i="8"/>
  <c r="G110" i="8" s="1"/>
  <c r="F110" i="7"/>
  <c r="G110" i="7" s="1"/>
  <c r="E111" i="7"/>
  <c r="E110" i="6"/>
  <c r="F109" i="6"/>
  <c r="G109" i="6" s="1"/>
  <c r="F108" i="5"/>
  <c r="G108" i="5" s="1"/>
  <c r="E109" i="5"/>
  <c r="F109" i="4"/>
  <c r="G109" i="4" s="1"/>
  <c r="E110" i="4"/>
  <c r="F108" i="3"/>
  <c r="G108" i="3" s="1"/>
  <c r="E109" i="3"/>
  <c r="F109" i="2"/>
  <c r="G109" i="2" s="1"/>
  <c r="E110" i="2"/>
  <c r="E103" i="1"/>
  <c r="F102" i="1"/>
  <c r="G102" i="1" s="1"/>
  <c r="E106" i="15" l="1"/>
  <c r="F105" i="15"/>
  <c r="G105" i="15" s="1"/>
  <c r="E112" i="14"/>
  <c r="F111" i="14"/>
  <c r="G111" i="14" s="1"/>
  <c r="E112" i="13"/>
  <c r="F111" i="13"/>
  <c r="G111" i="13" s="1"/>
  <c r="E110" i="12"/>
  <c r="F109" i="12"/>
  <c r="G109" i="12" s="1"/>
  <c r="E106" i="11"/>
  <c r="F105" i="11"/>
  <c r="G105" i="11" s="1"/>
  <c r="F109" i="10"/>
  <c r="G109" i="10" s="1"/>
  <c r="E110" i="10"/>
  <c r="E106" i="9"/>
  <c r="F105" i="9"/>
  <c r="G105" i="9" s="1"/>
  <c r="E112" i="8"/>
  <c r="F111" i="8"/>
  <c r="G111" i="8" s="1"/>
  <c r="F111" i="7"/>
  <c r="G111" i="7" s="1"/>
  <c r="E112" i="7"/>
  <c r="E111" i="6"/>
  <c r="F110" i="6"/>
  <c r="G110" i="6" s="1"/>
  <c r="E110" i="5"/>
  <c r="F109" i="5"/>
  <c r="G109" i="5" s="1"/>
  <c r="E111" i="4"/>
  <c r="F110" i="4"/>
  <c r="G110" i="4" s="1"/>
  <c r="F109" i="3"/>
  <c r="G109" i="3" s="1"/>
  <c r="E110" i="3"/>
  <c r="E111" i="2"/>
  <c r="F110" i="2"/>
  <c r="G110" i="2" s="1"/>
  <c r="E104" i="1"/>
  <c r="F103" i="1"/>
  <c r="G103" i="1" s="1"/>
  <c r="E107" i="15" l="1"/>
  <c r="F106" i="15"/>
  <c r="G106" i="15" s="1"/>
  <c r="E113" i="14"/>
  <c r="F112" i="14"/>
  <c r="G112" i="14" s="1"/>
  <c r="F112" i="13"/>
  <c r="G112" i="13" s="1"/>
  <c r="E113" i="13"/>
  <c r="F110" i="12"/>
  <c r="G110" i="12" s="1"/>
  <c r="E111" i="12"/>
  <c r="E107" i="11"/>
  <c r="F106" i="11"/>
  <c r="G106" i="11" s="1"/>
  <c r="F110" i="10"/>
  <c r="G110" i="10" s="1"/>
  <c r="E111" i="10"/>
  <c r="E107" i="9"/>
  <c r="F106" i="9"/>
  <c r="G106" i="9" s="1"/>
  <c r="E113" i="8"/>
  <c r="F112" i="8"/>
  <c r="G112" i="8" s="1"/>
  <c r="E113" i="7"/>
  <c r="F112" i="7"/>
  <c r="G112" i="7" s="1"/>
  <c r="E112" i="6"/>
  <c r="F111" i="6"/>
  <c r="G111" i="6" s="1"/>
  <c r="E111" i="5"/>
  <c r="F110" i="5"/>
  <c r="G110" i="5" s="1"/>
  <c r="F111" i="4"/>
  <c r="G111" i="4" s="1"/>
  <c r="E112" i="4"/>
  <c r="F110" i="3"/>
  <c r="G110" i="3" s="1"/>
  <c r="E111" i="3"/>
  <c r="E112" i="2"/>
  <c r="F111" i="2"/>
  <c r="G111" i="2" s="1"/>
  <c r="E105" i="1"/>
  <c r="F104" i="1"/>
  <c r="G104" i="1" s="1"/>
  <c r="E108" i="15" l="1"/>
  <c r="F107" i="15"/>
  <c r="G107" i="15" s="1"/>
  <c r="E114" i="14"/>
  <c r="F113" i="14"/>
  <c r="G113" i="14" s="1"/>
  <c r="F113" i="13"/>
  <c r="G113" i="13" s="1"/>
  <c r="E114" i="13"/>
  <c r="F111" i="12"/>
  <c r="G111" i="12" s="1"/>
  <c r="E112" i="12"/>
  <c r="E108" i="11"/>
  <c r="F107" i="11"/>
  <c r="G107" i="11" s="1"/>
  <c r="F111" i="10"/>
  <c r="G111" i="10" s="1"/>
  <c r="E112" i="10"/>
  <c r="E108" i="9"/>
  <c r="F107" i="9"/>
  <c r="G107" i="9" s="1"/>
  <c r="F113" i="8"/>
  <c r="G113" i="8" s="1"/>
  <c r="E114" i="8"/>
  <c r="F113" i="7"/>
  <c r="G113" i="7" s="1"/>
  <c r="E114" i="7"/>
  <c r="F112" i="6"/>
  <c r="G112" i="6" s="1"/>
  <c r="E113" i="6"/>
  <c r="E112" i="5"/>
  <c r="F111" i="5"/>
  <c r="G111" i="5" s="1"/>
  <c r="F112" i="4"/>
  <c r="G112" i="4" s="1"/>
  <c r="E113" i="4"/>
  <c r="E112" i="3"/>
  <c r="F111" i="3"/>
  <c r="G111" i="3" s="1"/>
  <c r="E113" i="2"/>
  <c r="F112" i="2"/>
  <c r="G112" i="2" s="1"/>
  <c r="E106" i="1"/>
  <c r="F105" i="1"/>
  <c r="G105" i="1" s="1"/>
  <c r="E109" i="15" l="1"/>
  <c r="F108" i="15"/>
  <c r="G108" i="15" s="1"/>
  <c r="E115" i="14"/>
  <c r="F114" i="14"/>
  <c r="G114" i="14" s="1"/>
  <c r="F114" i="13"/>
  <c r="G114" i="13" s="1"/>
  <c r="E115" i="13"/>
  <c r="F112" i="12"/>
  <c r="G112" i="12" s="1"/>
  <c r="E113" i="12"/>
  <c r="E109" i="11"/>
  <c r="F108" i="11"/>
  <c r="G108" i="11" s="1"/>
  <c r="F112" i="10"/>
  <c r="G112" i="10" s="1"/>
  <c r="E113" i="10"/>
  <c r="E109" i="9"/>
  <c r="F108" i="9"/>
  <c r="G108" i="9" s="1"/>
  <c r="E115" i="8"/>
  <c r="F114" i="8"/>
  <c r="G114" i="8" s="1"/>
  <c r="F114" i="7"/>
  <c r="G114" i="7" s="1"/>
  <c r="E115" i="7"/>
  <c r="F113" i="6"/>
  <c r="G113" i="6" s="1"/>
  <c r="E114" i="6"/>
  <c r="F112" i="5"/>
  <c r="G112" i="5" s="1"/>
  <c r="E113" i="5"/>
  <c r="F113" i="4"/>
  <c r="G113" i="4" s="1"/>
  <c r="E114" i="4"/>
  <c r="F112" i="3"/>
  <c r="G112" i="3" s="1"/>
  <c r="E113" i="3"/>
  <c r="F113" i="2"/>
  <c r="G113" i="2" s="1"/>
  <c r="E114" i="2"/>
  <c r="E107" i="1"/>
  <c r="F106" i="1"/>
  <c r="G106" i="1" s="1"/>
  <c r="E110" i="15" l="1"/>
  <c r="F109" i="15"/>
  <c r="G109" i="15" s="1"/>
  <c r="E116" i="14"/>
  <c r="F115" i="14"/>
  <c r="G115" i="14" s="1"/>
  <c r="E116" i="13"/>
  <c r="F115" i="13"/>
  <c r="G115" i="13" s="1"/>
  <c r="E114" i="12"/>
  <c r="F113" i="12"/>
  <c r="G113" i="12" s="1"/>
  <c r="E110" i="11"/>
  <c r="F109" i="11"/>
  <c r="G109" i="11" s="1"/>
  <c r="F113" i="10"/>
  <c r="G113" i="10" s="1"/>
  <c r="E114" i="10"/>
  <c r="E110" i="9"/>
  <c r="F109" i="9"/>
  <c r="G109" i="9" s="1"/>
  <c r="E116" i="8"/>
  <c r="F115" i="8"/>
  <c r="G115" i="8" s="1"/>
  <c r="F115" i="7"/>
  <c r="G115" i="7" s="1"/>
  <c r="E116" i="7"/>
  <c r="F114" i="6"/>
  <c r="G114" i="6" s="1"/>
  <c r="E115" i="6"/>
  <c r="E114" i="5"/>
  <c r="F113" i="5"/>
  <c r="G113" i="5" s="1"/>
  <c r="F114" i="4"/>
  <c r="G114" i="4" s="1"/>
  <c r="E115" i="4"/>
  <c r="F113" i="3"/>
  <c r="G113" i="3" s="1"/>
  <c r="E114" i="3"/>
  <c r="E115" i="2"/>
  <c r="F114" i="2"/>
  <c r="G114" i="2" s="1"/>
  <c r="E108" i="1"/>
  <c r="F107" i="1"/>
  <c r="G107" i="1" s="1"/>
  <c r="E111" i="15" l="1"/>
  <c r="F110" i="15"/>
  <c r="G110" i="15" s="1"/>
  <c r="E117" i="14"/>
  <c r="F116" i="14"/>
  <c r="G116" i="14" s="1"/>
  <c r="F116" i="13"/>
  <c r="G116" i="13" s="1"/>
  <c r="E117" i="13"/>
  <c r="F114" i="12"/>
  <c r="G114" i="12" s="1"/>
  <c r="E115" i="12"/>
  <c r="E111" i="11"/>
  <c r="F110" i="11"/>
  <c r="G110" i="11" s="1"/>
  <c r="F114" i="10"/>
  <c r="G114" i="10" s="1"/>
  <c r="E115" i="10"/>
  <c r="E111" i="9"/>
  <c r="F110" i="9"/>
  <c r="G110" i="9" s="1"/>
  <c r="E117" i="8"/>
  <c r="F116" i="8"/>
  <c r="G116" i="8" s="1"/>
  <c r="E117" i="7"/>
  <c r="F116" i="7"/>
  <c r="G116" i="7" s="1"/>
  <c r="F115" i="6"/>
  <c r="G115" i="6" s="1"/>
  <c r="E116" i="6"/>
  <c r="E115" i="5"/>
  <c r="F114" i="5"/>
  <c r="G114" i="5" s="1"/>
  <c r="F115" i="4"/>
  <c r="G115" i="4" s="1"/>
  <c r="E116" i="4"/>
  <c r="F114" i="3"/>
  <c r="G114" i="3" s="1"/>
  <c r="E115" i="3"/>
  <c r="E116" i="2"/>
  <c r="F115" i="2"/>
  <c r="G115" i="2" s="1"/>
  <c r="E109" i="1"/>
  <c r="F108" i="1"/>
  <c r="G108" i="1" s="1"/>
  <c r="E112" i="15" l="1"/>
  <c r="F111" i="15"/>
  <c r="G111" i="15" s="1"/>
  <c r="E118" i="14"/>
  <c r="F117" i="14"/>
  <c r="G117" i="14" s="1"/>
  <c r="F117" i="13"/>
  <c r="G117" i="13" s="1"/>
  <c r="E118" i="13"/>
  <c r="F115" i="12"/>
  <c r="G115" i="12" s="1"/>
  <c r="E116" i="12"/>
  <c r="E112" i="11"/>
  <c r="F111" i="11"/>
  <c r="G111" i="11" s="1"/>
  <c r="F115" i="10"/>
  <c r="G115" i="10" s="1"/>
  <c r="E116" i="10"/>
  <c r="E112" i="9"/>
  <c r="F111" i="9"/>
  <c r="G111" i="9" s="1"/>
  <c r="F117" i="8"/>
  <c r="G117" i="8" s="1"/>
  <c r="E118" i="8"/>
  <c r="F117" i="7"/>
  <c r="G117" i="7" s="1"/>
  <c r="E118" i="7"/>
  <c r="E117" i="6"/>
  <c r="F116" i="6"/>
  <c r="G116" i="6" s="1"/>
  <c r="E116" i="5"/>
  <c r="F115" i="5"/>
  <c r="G115" i="5" s="1"/>
  <c r="E117" i="4"/>
  <c r="F116" i="4"/>
  <c r="G116" i="4" s="1"/>
  <c r="E116" i="3"/>
  <c r="F115" i="3"/>
  <c r="G115" i="3" s="1"/>
  <c r="E117" i="2"/>
  <c r="F116" i="2"/>
  <c r="G116" i="2" s="1"/>
  <c r="E110" i="1"/>
  <c r="F109" i="1"/>
  <c r="G109" i="1" s="1"/>
  <c r="E113" i="15" l="1"/>
  <c r="F112" i="15"/>
  <c r="G112" i="15" s="1"/>
  <c r="E119" i="14"/>
  <c r="F118" i="14"/>
  <c r="G118" i="14" s="1"/>
  <c r="F118" i="13"/>
  <c r="G118" i="13" s="1"/>
  <c r="E119" i="13"/>
  <c r="F116" i="12"/>
  <c r="G116" i="12" s="1"/>
  <c r="E117" i="12"/>
  <c r="E113" i="11"/>
  <c r="F112" i="11"/>
  <c r="G112" i="11" s="1"/>
  <c r="F116" i="10"/>
  <c r="G116" i="10" s="1"/>
  <c r="E117" i="10"/>
  <c r="E113" i="9"/>
  <c r="F112" i="9"/>
  <c r="G112" i="9" s="1"/>
  <c r="E119" i="8"/>
  <c r="F118" i="8"/>
  <c r="G118" i="8" s="1"/>
  <c r="F118" i="7"/>
  <c r="G118" i="7" s="1"/>
  <c r="E119" i="7"/>
  <c r="F117" i="6"/>
  <c r="G117" i="6" s="1"/>
  <c r="E118" i="6"/>
  <c r="F116" i="5"/>
  <c r="G116" i="5" s="1"/>
  <c r="E117" i="5"/>
  <c r="F117" i="4"/>
  <c r="G117" i="4" s="1"/>
  <c r="E118" i="4"/>
  <c r="F116" i="3"/>
  <c r="G116" i="3" s="1"/>
  <c r="E117" i="3"/>
  <c r="F117" i="2"/>
  <c r="G117" i="2" s="1"/>
  <c r="E118" i="2"/>
  <c r="E111" i="1"/>
  <c r="F110" i="1"/>
  <c r="G110" i="1" s="1"/>
  <c r="E114" i="15" l="1"/>
  <c r="F113" i="15"/>
  <c r="G113" i="15" s="1"/>
  <c r="E120" i="14"/>
  <c r="F119" i="14"/>
  <c r="G119" i="14" s="1"/>
  <c r="E120" i="13"/>
  <c r="F119" i="13"/>
  <c r="G119" i="13" s="1"/>
  <c r="E118" i="12"/>
  <c r="F117" i="12"/>
  <c r="G117" i="12" s="1"/>
  <c r="E114" i="11"/>
  <c r="F113" i="11"/>
  <c r="G113" i="11" s="1"/>
  <c r="F117" i="10"/>
  <c r="G117" i="10" s="1"/>
  <c r="E118" i="10"/>
  <c r="E114" i="9"/>
  <c r="F113" i="9"/>
  <c r="G113" i="9" s="1"/>
  <c r="E120" i="8"/>
  <c r="F119" i="8"/>
  <c r="G119" i="8" s="1"/>
  <c r="F119" i="7"/>
  <c r="G119" i="7" s="1"/>
  <c r="E120" i="7"/>
  <c r="F118" i="6"/>
  <c r="G118" i="6" s="1"/>
  <c r="E119" i="6"/>
  <c r="E118" i="5"/>
  <c r="F117" i="5"/>
  <c r="G117" i="5" s="1"/>
  <c r="E119" i="4"/>
  <c r="F118" i="4"/>
  <c r="G118" i="4" s="1"/>
  <c r="F117" i="3"/>
  <c r="G117" i="3" s="1"/>
  <c r="E118" i="3"/>
  <c r="E119" i="2"/>
  <c r="F118" i="2"/>
  <c r="G118" i="2" s="1"/>
  <c r="E112" i="1"/>
  <c r="F111" i="1"/>
  <c r="G111" i="1" s="1"/>
  <c r="E115" i="15" l="1"/>
  <c r="F114" i="15"/>
  <c r="G114" i="15" s="1"/>
  <c r="E121" i="14"/>
  <c r="F120" i="14"/>
  <c r="G120" i="14" s="1"/>
  <c r="F120" i="13"/>
  <c r="G120" i="13" s="1"/>
  <c r="E121" i="13"/>
  <c r="F118" i="12"/>
  <c r="G118" i="12" s="1"/>
  <c r="E119" i="12"/>
  <c r="E115" i="11"/>
  <c r="F114" i="11"/>
  <c r="G114" i="11" s="1"/>
  <c r="F118" i="10"/>
  <c r="G118" i="10" s="1"/>
  <c r="E119" i="10"/>
  <c r="E115" i="9"/>
  <c r="F114" i="9"/>
  <c r="G114" i="9" s="1"/>
  <c r="E121" i="8"/>
  <c r="F120" i="8"/>
  <c r="G120" i="8" s="1"/>
  <c r="E121" i="7"/>
  <c r="F120" i="7"/>
  <c r="G120" i="7" s="1"/>
  <c r="F119" i="6"/>
  <c r="G119" i="6" s="1"/>
  <c r="E120" i="6"/>
  <c r="E119" i="5"/>
  <c r="F118" i="5"/>
  <c r="G118" i="5" s="1"/>
  <c r="F119" i="4"/>
  <c r="G119" i="4" s="1"/>
  <c r="E120" i="4"/>
  <c r="F118" i="3"/>
  <c r="G118" i="3" s="1"/>
  <c r="E119" i="3"/>
  <c r="E120" i="2"/>
  <c r="F119" i="2"/>
  <c r="G119" i="2" s="1"/>
  <c r="E113" i="1"/>
  <c r="F112" i="1"/>
  <c r="G112" i="1" s="1"/>
  <c r="E116" i="15" l="1"/>
  <c r="F115" i="15"/>
  <c r="G115" i="15" s="1"/>
  <c r="E122" i="14"/>
  <c r="F121" i="14"/>
  <c r="G121" i="14" s="1"/>
  <c r="F121" i="13"/>
  <c r="G121" i="13" s="1"/>
  <c r="E122" i="13"/>
  <c r="F119" i="12"/>
  <c r="G119" i="12" s="1"/>
  <c r="E120" i="12"/>
  <c r="E116" i="11"/>
  <c r="F115" i="11"/>
  <c r="G115" i="11" s="1"/>
  <c r="F119" i="10"/>
  <c r="G119" i="10" s="1"/>
  <c r="E120" i="10"/>
  <c r="E116" i="9"/>
  <c r="F115" i="9"/>
  <c r="G115" i="9" s="1"/>
  <c r="F121" i="8"/>
  <c r="G121" i="8" s="1"/>
  <c r="E122" i="8"/>
  <c r="F121" i="7"/>
  <c r="G121" i="7" s="1"/>
  <c r="E122" i="7"/>
  <c r="E121" i="6"/>
  <c r="F120" i="6"/>
  <c r="G120" i="6" s="1"/>
  <c r="E120" i="5"/>
  <c r="F119" i="5"/>
  <c r="G119" i="5" s="1"/>
  <c r="F120" i="4"/>
  <c r="G120" i="4" s="1"/>
  <c r="E121" i="4"/>
  <c r="E120" i="3"/>
  <c r="F119" i="3"/>
  <c r="G119" i="3" s="1"/>
  <c r="E121" i="2"/>
  <c r="F120" i="2"/>
  <c r="G120" i="2" s="1"/>
  <c r="E114" i="1"/>
  <c r="F113" i="1"/>
  <c r="G113" i="1" s="1"/>
  <c r="E117" i="15" l="1"/>
  <c r="F116" i="15"/>
  <c r="G116" i="15" s="1"/>
  <c r="E123" i="14"/>
  <c r="F122" i="14"/>
  <c r="G122" i="14" s="1"/>
  <c r="F122" i="13"/>
  <c r="G122" i="13" s="1"/>
  <c r="E123" i="13"/>
  <c r="F120" i="12"/>
  <c r="G120" i="12" s="1"/>
  <c r="E121" i="12"/>
  <c r="E117" i="11"/>
  <c r="F116" i="11"/>
  <c r="G116" i="11" s="1"/>
  <c r="F120" i="10"/>
  <c r="G120" i="10" s="1"/>
  <c r="E121" i="10"/>
  <c r="E117" i="9"/>
  <c r="F116" i="9"/>
  <c r="G116" i="9" s="1"/>
  <c r="E123" i="8"/>
  <c r="F122" i="8"/>
  <c r="G122" i="8" s="1"/>
  <c r="F122" i="7"/>
  <c r="G122" i="7" s="1"/>
  <c r="E123" i="7"/>
  <c r="F121" i="6"/>
  <c r="G121" i="6" s="1"/>
  <c r="E122" i="6"/>
  <c r="F120" i="5"/>
  <c r="G120" i="5" s="1"/>
  <c r="E121" i="5"/>
  <c r="F121" i="4"/>
  <c r="G121" i="4" s="1"/>
  <c r="E122" i="4"/>
  <c r="F120" i="3"/>
  <c r="G120" i="3" s="1"/>
  <c r="E121" i="3"/>
  <c r="F121" i="2"/>
  <c r="G121" i="2" s="1"/>
  <c r="E122" i="2"/>
  <c r="E115" i="1"/>
  <c r="F114" i="1"/>
  <c r="G114" i="1" s="1"/>
  <c r="E118" i="15" l="1"/>
  <c r="F117" i="15"/>
  <c r="G117" i="15" s="1"/>
  <c r="E124" i="14"/>
  <c r="F123" i="14"/>
  <c r="G123" i="14" s="1"/>
  <c r="E124" i="13"/>
  <c r="F123" i="13"/>
  <c r="G123" i="13" s="1"/>
  <c r="E122" i="12"/>
  <c r="F121" i="12"/>
  <c r="G121" i="12" s="1"/>
  <c r="E118" i="11"/>
  <c r="F117" i="11"/>
  <c r="G117" i="11" s="1"/>
  <c r="F121" i="10"/>
  <c r="G121" i="10" s="1"/>
  <c r="E122" i="10"/>
  <c r="E118" i="9"/>
  <c r="F117" i="9"/>
  <c r="G117" i="9" s="1"/>
  <c r="E124" i="8"/>
  <c r="F123" i="8"/>
  <c r="G123" i="8" s="1"/>
  <c r="F123" i="7"/>
  <c r="G123" i="7" s="1"/>
  <c r="E124" i="7"/>
  <c r="F122" i="6"/>
  <c r="G122" i="6" s="1"/>
  <c r="E123" i="6"/>
  <c r="E122" i="5"/>
  <c r="F121" i="5"/>
  <c r="G121" i="5" s="1"/>
  <c r="F122" i="4"/>
  <c r="G122" i="4" s="1"/>
  <c r="E123" i="4"/>
  <c r="F121" i="3"/>
  <c r="G121" i="3" s="1"/>
  <c r="E122" i="3"/>
  <c r="E123" i="2"/>
  <c r="F122" i="2"/>
  <c r="G122" i="2" s="1"/>
  <c r="E116" i="1"/>
  <c r="F115" i="1"/>
  <c r="G115" i="1" s="1"/>
  <c r="E119" i="15" l="1"/>
  <c r="F118" i="15"/>
  <c r="G118" i="15" s="1"/>
  <c r="E125" i="14"/>
  <c r="F124" i="14"/>
  <c r="G124" i="14" s="1"/>
  <c r="F124" i="13"/>
  <c r="G124" i="13" s="1"/>
  <c r="E125" i="13"/>
  <c r="F122" i="12"/>
  <c r="G122" i="12" s="1"/>
  <c r="E123" i="12"/>
  <c r="E119" i="11"/>
  <c r="F118" i="11"/>
  <c r="G118" i="11" s="1"/>
  <c r="F122" i="10"/>
  <c r="G122" i="10" s="1"/>
  <c r="E123" i="10"/>
  <c r="E119" i="9"/>
  <c r="F118" i="9"/>
  <c r="G118" i="9" s="1"/>
  <c r="E125" i="8"/>
  <c r="F124" i="8"/>
  <c r="G124" i="8" s="1"/>
  <c r="E125" i="7"/>
  <c r="F124" i="7"/>
  <c r="G124" i="7" s="1"/>
  <c r="F123" i="6"/>
  <c r="G123" i="6" s="1"/>
  <c r="E124" i="6"/>
  <c r="E123" i="5"/>
  <c r="F122" i="5"/>
  <c r="G122" i="5" s="1"/>
  <c r="F123" i="4"/>
  <c r="G123" i="4" s="1"/>
  <c r="E124" i="4"/>
  <c r="F122" i="3"/>
  <c r="G122" i="3" s="1"/>
  <c r="E123" i="3"/>
  <c r="E124" i="2"/>
  <c r="F123" i="2"/>
  <c r="G123" i="2" s="1"/>
  <c r="E117" i="1"/>
  <c r="F116" i="1"/>
  <c r="G116" i="1" s="1"/>
  <c r="E120" i="15" l="1"/>
  <c r="F119" i="15"/>
  <c r="G119" i="15" s="1"/>
  <c r="E126" i="14"/>
  <c r="F125" i="14"/>
  <c r="G125" i="14" s="1"/>
  <c r="F125" i="13"/>
  <c r="G125" i="13" s="1"/>
  <c r="E126" i="13"/>
  <c r="F123" i="12"/>
  <c r="G123" i="12" s="1"/>
  <c r="E124" i="12"/>
  <c r="E120" i="11"/>
  <c r="F119" i="11"/>
  <c r="G119" i="11" s="1"/>
  <c r="F123" i="10"/>
  <c r="G123" i="10" s="1"/>
  <c r="E124" i="10"/>
  <c r="E120" i="9"/>
  <c r="F119" i="9"/>
  <c r="G119" i="9" s="1"/>
  <c r="F125" i="8"/>
  <c r="G125" i="8" s="1"/>
  <c r="E126" i="8"/>
  <c r="F125" i="7"/>
  <c r="G125" i="7" s="1"/>
  <c r="E126" i="7"/>
  <c r="E125" i="6"/>
  <c r="F124" i="6"/>
  <c r="G124" i="6" s="1"/>
  <c r="E124" i="5"/>
  <c r="F123" i="5"/>
  <c r="G123" i="5" s="1"/>
  <c r="E125" i="4"/>
  <c r="F124" i="4"/>
  <c r="G124" i="4" s="1"/>
  <c r="E124" i="3"/>
  <c r="F123" i="3"/>
  <c r="G123" i="3" s="1"/>
  <c r="E125" i="2"/>
  <c r="F124" i="2"/>
  <c r="G124" i="2" s="1"/>
  <c r="E118" i="1"/>
  <c r="F117" i="1"/>
  <c r="G117" i="1" s="1"/>
  <c r="E121" i="15" l="1"/>
  <c r="F120" i="15"/>
  <c r="G120" i="15" s="1"/>
  <c r="E127" i="14"/>
  <c r="F126" i="14"/>
  <c r="G126" i="14" s="1"/>
  <c r="F126" i="13"/>
  <c r="G126" i="13" s="1"/>
  <c r="E127" i="13"/>
  <c r="F124" i="12"/>
  <c r="G124" i="12" s="1"/>
  <c r="E125" i="12"/>
  <c r="E121" i="11"/>
  <c r="F120" i="11"/>
  <c r="G120" i="11" s="1"/>
  <c r="F124" i="10"/>
  <c r="G124" i="10" s="1"/>
  <c r="E125" i="10"/>
  <c r="E121" i="9"/>
  <c r="F120" i="9"/>
  <c r="G120" i="9" s="1"/>
  <c r="E127" i="8"/>
  <c r="F126" i="8"/>
  <c r="G126" i="8" s="1"/>
  <c r="F126" i="7"/>
  <c r="G126" i="7" s="1"/>
  <c r="E127" i="7"/>
  <c r="F125" i="6"/>
  <c r="G125" i="6" s="1"/>
  <c r="E126" i="6"/>
  <c r="F124" i="5"/>
  <c r="G124" i="5" s="1"/>
  <c r="E125" i="5"/>
  <c r="F125" i="4"/>
  <c r="G125" i="4" s="1"/>
  <c r="E126" i="4"/>
  <c r="F124" i="3"/>
  <c r="G124" i="3" s="1"/>
  <c r="E125" i="3"/>
  <c r="F125" i="2"/>
  <c r="G125" i="2" s="1"/>
  <c r="E126" i="2"/>
  <c r="E119" i="1"/>
  <c r="F118" i="1"/>
  <c r="G118" i="1" s="1"/>
  <c r="E122" i="15" l="1"/>
  <c r="F121" i="15"/>
  <c r="G121" i="15" s="1"/>
  <c r="E128" i="14"/>
  <c r="F127" i="14"/>
  <c r="G127" i="14" s="1"/>
  <c r="E128" i="13"/>
  <c r="F127" i="13"/>
  <c r="G127" i="13" s="1"/>
  <c r="E126" i="12"/>
  <c r="F125" i="12"/>
  <c r="G125" i="12" s="1"/>
  <c r="E122" i="11"/>
  <c r="F121" i="11"/>
  <c r="G121" i="11" s="1"/>
  <c r="F125" i="10"/>
  <c r="G125" i="10" s="1"/>
  <c r="E126" i="10"/>
  <c r="E122" i="9"/>
  <c r="F121" i="9"/>
  <c r="G121" i="9" s="1"/>
  <c r="E128" i="8"/>
  <c r="F127" i="8"/>
  <c r="G127" i="8" s="1"/>
  <c r="F127" i="7"/>
  <c r="G127" i="7" s="1"/>
  <c r="E128" i="7"/>
  <c r="F126" i="6"/>
  <c r="G126" i="6" s="1"/>
  <c r="E127" i="6"/>
  <c r="E126" i="5"/>
  <c r="F125" i="5"/>
  <c r="G125" i="5" s="1"/>
  <c r="F126" i="4"/>
  <c r="G126" i="4" s="1"/>
  <c r="E127" i="4"/>
  <c r="F125" i="3"/>
  <c r="G125" i="3" s="1"/>
  <c r="E126" i="3"/>
  <c r="E127" i="2"/>
  <c r="F126" i="2"/>
  <c r="G126" i="2" s="1"/>
  <c r="E120" i="1"/>
  <c r="F119" i="1"/>
  <c r="G119" i="1" s="1"/>
  <c r="E123" i="15" l="1"/>
  <c r="F122" i="15"/>
  <c r="G122" i="15" s="1"/>
  <c r="E129" i="14"/>
  <c r="F128" i="14"/>
  <c r="G128" i="14" s="1"/>
  <c r="F128" i="13"/>
  <c r="G128" i="13" s="1"/>
  <c r="E129" i="13"/>
  <c r="F126" i="12"/>
  <c r="G126" i="12" s="1"/>
  <c r="E127" i="12"/>
  <c r="E123" i="11"/>
  <c r="F122" i="11"/>
  <c r="G122" i="11" s="1"/>
  <c r="F126" i="10"/>
  <c r="G126" i="10" s="1"/>
  <c r="E127" i="10"/>
  <c r="E123" i="9"/>
  <c r="F122" i="9"/>
  <c r="G122" i="9" s="1"/>
  <c r="E129" i="8"/>
  <c r="F128" i="8"/>
  <c r="G128" i="8" s="1"/>
  <c r="E129" i="7"/>
  <c r="F128" i="7"/>
  <c r="G128" i="7" s="1"/>
  <c r="F127" i="6"/>
  <c r="G127" i="6" s="1"/>
  <c r="E128" i="6"/>
  <c r="E127" i="5"/>
  <c r="F126" i="5"/>
  <c r="G126" i="5" s="1"/>
  <c r="F127" i="4"/>
  <c r="G127" i="4" s="1"/>
  <c r="E128" i="4"/>
  <c r="F126" i="3"/>
  <c r="G126" i="3" s="1"/>
  <c r="E127" i="3"/>
  <c r="E128" i="2"/>
  <c r="F127" i="2"/>
  <c r="G127" i="2" s="1"/>
  <c r="E121" i="1"/>
  <c r="F120" i="1"/>
  <c r="G120" i="1" s="1"/>
  <c r="E124" i="15" l="1"/>
  <c r="F123" i="15"/>
  <c r="G123" i="15" s="1"/>
  <c r="E130" i="14"/>
  <c r="F129" i="14"/>
  <c r="G129" i="14" s="1"/>
  <c r="F129" i="13"/>
  <c r="G129" i="13" s="1"/>
  <c r="E130" i="13"/>
  <c r="F127" i="12"/>
  <c r="G127" i="12" s="1"/>
  <c r="E128" i="12"/>
  <c r="E124" i="11"/>
  <c r="F123" i="11"/>
  <c r="G123" i="11" s="1"/>
  <c r="F127" i="10"/>
  <c r="G127" i="10" s="1"/>
  <c r="E128" i="10"/>
  <c r="E124" i="9"/>
  <c r="F123" i="9"/>
  <c r="G123" i="9" s="1"/>
  <c r="F129" i="8"/>
  <c r="G129" i="8" s="1"/>
  <c r="E130" i="8"/>
  <c r="F129" i="7"/>
  <c r="G129" i="7" s="1"/>
  <c r="E130" i="7"/>
  <c r="E129" i="6"/>
  <c r="F128" i="6"/>
  <c r="G128" i="6" s="1"/>
  <c r="E128" i="5"/>
  <c r="F127" i="5"/>
  <c r="G127" i="5" s="1"/>
  <c r="E129" i="4"/>
  <c r="F128" i="4"/>
  <c r="G128" i="4" s="1"/>
  <c r="E128" i="3"/>
  <c r="F127" i="3"/>
  <c r="G127" i="3" s="1"/>
  <c r="E129" i="2"/>
  <c r="F128" i="2"/>
  <c r="G128" i="2" s="1"/>
  <c r="E122" i="1"/>
  <c r="F121" i="1"/>
  <c r="G121" i="1" s="1"/>
  <c r="E125" i="15" l="1"/>
  <c r="F124" i="15"/>
  <c r="G124" i="15" s="1"/>
  <c r="E131" i="14"/>
  <c r="F130" i="14"/>
  <c r="G130" i="14" s="1"/>
  <c r="F130" i="13"/>
  <c r="G130" i="13" s="1"/>
  <c r="E131" i="13"/>
  <c r="F128" i="12"/>
  <c r="G128" i="12" s="1"/>
  <c r="E129" i="12"/>
  <c r="E125" i="11"/>
  <c r="F124" i="11"/>
  <c r="G124" i="11" s="1"/>
  <c r="F128" i="10"/>
  <c r="G128" i="10" s="1"/>
  <c r="E129" i="10"/>
  <c r="E125" i="9"/>
  <c r="F124" i="9"/>
  <c r="G124" i="9" s="1"/>
  <c r="E131" i="8"/>
  <c r="F130" i="8"/>
  <c r="G130" i="8" s="1"/>
  <c r="F130" i="7"/>
  <c r="G130" i="7" s="1"/>
  <c r="E131" i="7"/>
  <c r="F129" i="6"/>
  <c r="G129" i="6" s="1"/>
  <c r="E130" i="6"/>
  <c r="F128" i="5"/>
  <c r="G128" i="5" s="1"/>
  <c r="E129" i="5"/>
  <c r="F129" i="4"/>
  <c r="G129" i="4" s="1"/>
  <c r="E130" i="4"/>
  <c r="F128" i="3"/>
  <c r="G128" i="3" s="1"/>
  <c r="E129" i="3"/>
  <c r="F129" i="2"/>
  <c r="G129" i="2" s="1"/>
  <c r="E130" i="2"/>
  <c r="E123" i="1"/>
  <c r="F122" i="1"/>
  <c r="G122" i="1" s="1"/>
  <c r="E126" i="15" l="1"/>
  <c r="F125" i="15"/>
  <c r="G125" i="15" s="1"/>
  <c r="E132" i="14"/>
  <c r="F131" i="14"/>
  <c r="G131" i="14" s="1"/>
  <c r="E132" i="13"/>
  <c r="F131" i="13"/>
  <c r="G131" i="13" s="1"/>
  <c r="E130" i="12"/>
  <c r="F129" i="12"/>
  <c r="G129" i="12" s="1"/>
  <c r="E126" i="11"/>
  <c r="F125" i="11"/>
  <c r="G125" i="11" s="1"/>
  <c r="F129" i="10"/>
  <c r="G129" i="10" s="1"/>
  <c r="E130" i="10"/>
  <c r="E126" i="9"/>
  <c r="F125" i="9"/>
  <c r="G125" i="9" s="1"/>
  <c r="E132" i="8"/>
  <c r="F131" i="8"/>
  <c r="G131" i="8" s="1"/>
  <c r="F131" i="7"/>
  <c r="G131" i="7" s="1"/>
  <c r="E132" i="7"/>
  <c r="F130" i="6"/>
  <c r="G130" i="6" s="1"/>
  <c r="E131" i="6"/>
  <c r="E130" i="5"/>
  <c r="F129" i="5"/>
  <c r="G129" i="5" s="1"/>
  <c r="E131" i="4"/>
  <c r="F130" i="4"/>
  <c r="G130" i="4" s="1"/>
  <c r="F129" i="3"/>
  <c r="G129" i="3" s="1"/>
  <c r="E130" i="3"/>
  <c r="E131" i="2"/>
  <c r="F130" i="2"/>
  <c r="G130" i="2" s="1"/>
  <c r="E124" i="1"/>
  <c r="F123" i="1"/>
  <c r="G123" i="1" s="1"/>
  <c r="E127" i="15" l="1"/>
  <c r="F126" i="15"/>
  <c r="G126" i="15" s="1"/>
  <c r="E133" i="14"/>
  <c r="F132" i="14"/>
  <c r="G132" i="14" s="1"/>
  <c r="F132" i="13"/>
  <c r="G132" i="13" s="1"/>
  <c r="E133" i="13"/>
  <c r="F130" i="12"/>
  <c r="G130" i="12" s="1"/>
  <c r="E131" i="12"/>
  <c r="E127" i="11"/>
  <c r="F126" i="11"/>
  <c r="G126" i="11" s="1"/>
  <c r="F130" i="10"/>
  <c r="G130" i="10" s="1"/>
  <c r="E131" i="10"/>
  <c r="E127" i="9"/>
  <c r="F126" i="9"/>
  <c r="G126" i="9" s="1"/>
  <c r="E133" i="8"/>
  <c r="F132" i="8"/>
  <c r="G132" i="8" s="1"/>
  <c r="E133" i="7"/>
  <c r="F132" i="7"/>
  <c r="G132" i="7" s="1"/>
  <c r="F131" i="6"/>
  <c r="G131" i="6" s="1"/>
  <c r="E132" i="6"/>
  <c r="E131" i="5"/>
  <c r="F130" i="5"/>
  <c r="G130" i="5" s="1"/>
  <c r="F131" i="4"/>
  <c r="G131" i="4" s="1"/>
  <c r="E132" i="4"/>
  <c r="F130" i="3"/>
  <c r="G130" i="3" s="1"/>
  <c r="E131" i="3"/>
  <c r="E132" i="2"/>
  <c r="F131" i="2"/>
  <c r="G131" i="2" s="1"/>
  <c r="E125" i="1"/>
  <c r="F124" i="1"/>
  <c r="G124" i="1" s="1"/>
  <c r="E128" i="15" l="1"/>
  <c r="F127" i="15"/>
  <c r="G127" i="15" s="1"/>
  <c r="E134" i="14"/>
  <c r="F133" i="14"/>
  <c r="G133" i="14" s="1"/>
  <c r="F133" i="13"/>
  <c r="G133" i="13" s="1"/>
  <c r="E134" i="13"/>
  <c r="F131" i="12"/>
  <c r="G131" i="12" s="1"/>
  <c r="E132" i="12"/>
  <c r="E128" i="11"/>
  <c r="F127" i="11"/>
  <c r="G127" i="11" s="1"/>
  <c r="F131" i="10"/>
  <c r="G131" i="10" s="1"/>
  <c r="E132" i="10"/>
  <c r="E128" i="9"/>
  <c r="F127" i="9"/>
  <c r="G127" i="9" s="1"/>
  <c r="F133" i="8"/>
  <c r="G133" i="8" s="1"/>
  <c r="E134" i="8"/>
  <c r="F133" i="7"/>
  <c r="G133" i="7" s="1"/>
  <c r="E134" i="7"/>
  <c r="E133" i="6"/>
  <c r="F132" i="6"/>
  <c r="G132" i="6" s="1"/>
  <c r="E132" i="5"/>
  <c r="F131" i="5"/>
  <c r="G131" i="5" s="1"/>
  <c r="F132" i="4"/>
  <c r="G132" i="4" s="1"/>
  <c r="E133" i="4"/>
  <c r="E132" i="3"/>
  <c r="F131" i="3"/>
  <c r="G131" i="3" s="1"/>
  <c r="E133" i="2"/>
  <c r="F132" i="2"/>
  <c r="G132" i="2" s="1"/>
  <c r="E126" i="1"/>
  <c r="F125" i="1"/>
  <c r="G125" i="1" s="1"/>
  <c r="E129" i="15" l="1"/>
  <c r="F128" i="15"/>
  <c r="G128" i="15" s="1"/>
  <c r="E135" i="14"/>
  <c r="F134" i="14"/>
  <c r="G134" i="14" s="1"/>
  <c r="F134" i="13"/>
  <c r="G134" i="13" s="1"/>
  <c r="E135" i="13"/>
  <c r="F132" i="12"/>
  <c r="G132" i="12" s="1"/>
  <c r="E133" i="12"/>
  <c r="E129" i="11"/>
  <c r="F128" i="11"/>
  <c r="G128" i="11" s="1"/>
  <c r="F132" i="10"/>
  <c r="G132" i="10" s="1"/>
  <c r="E133" i="10"/>
  <c r="E129" i="9"/>
  <c r="F128" i="9"/>
  <c r="G128" i="9" s="1"/>
  <c r="E135" i="8"/>
  <c r="F134" i="8"/>
  <c r="G134" i="8" s="1"/>
  <c r="F134" i="7"/>
  <c r="G134" i="7" s="1"/>
  <c r="E135" i="7"/>
  <c r="F133" i="6"/>
  <c r="G133" i="6" s="1"/>
  <c r="E134" i="6"/>
  <c r="F132" i="5"/>
  <c r="G132" i="5" s="1"/>
  <c r="E133" i="5"/>
  <c r="F133" i="4"/>
  <c r="G133" i="4" s="1"/>
  <c r="E134" i="4"/>
  <c r="F132" i="3"/>
  <c r="G132" i="3" s="1"/>
  <c r="E133" i="3"/>
  <c r="F133" i="2"/>
  <c r="G133" i="2" s="1"/>
  <c r="E134" i="2"/>
  <c r="E127" i="1"/>
  <c r="F126" i="1"/>
  <c r="G126" i="1" s="1"/>
  <c r="E130" i="15" l="1"/>
  <c r="F129" i="15"/>
  <c r="G129" i="15" s="1"/>
  <c r="E136" i="14"/>
  <c r="F135" i="14"/>
  <c r="G135" i="14" s="1"/>
  <c r="E136" i="13"/>
  <c r="F135" i="13"/>
  <c r="G135" i="13" s="1"/>
  <c r="E134" i="12"/>
  <c r="F133" i="12"/>
  <c r="G133" i="12" s="1"/>
  <c r="E130" i="11"/>
  <c r="F129" i="11"/>
  <c r="G129" i="11" s="1"/>
  <c r="F133" i="10"/>
  <c r="G133" i="10" s="1"/>
  <c r="E134" i="10"/>
  <c r="E130" i="9"/>
  <c r="F129" i="9"/>
  <c r="G129" i="9" s="1"/>
  <c r="E136" i="8"/>
  <c r="F135" i="8"/>
  <c r="G135" i="8" s="1"/>
  <c r="F135" i="7"/>
  <c r="G135" i="7" s="1"/>
  <c r="E136" i="7"/>
  <c r="F134" i="6"/>
  <c r="G134" i="6" s="1"/>
  <c r="E135" i="6"/>
  <c r="E134" i="5"/>
  <c r="F133" i="5"/>
  <c r="G133" i="5" s="1"/>
  <c r="F134" i="4"/>
  <c r="G134" i="4" s="1"/>
  <c r="E135" i="4"/>
  <c r="F133" i="3"/>
  <c r="G133" i="3" s="1"/>
  <c r="E134" i="3"/>
  <c r="E135" i="2"/>
  <c r="F134" i="2"/>
  <c r="G134" i="2" s="1"/>
  <c r="E128" i="1"/>
  <c r="F127" i="1"/>
  <c r="G127" i="1" s="1"/>
  <c r="E131" i="15" l="1"/>
  <c r="F130" i="15"/>
  <c r="G130" i="15" s="1"/>
  <c r="E137" i="14"/>
  <c r="F136" i="14"/>
  <c r="G136" i="14" s="1"/>
  <c r="F136" i="13"/>
  <c r="G136" i="13" s="1"/>
  <c r="E137" i="13"/>
  <c r="F134" i="12"/>
  <c r="G134" i="12" s="1"/>
  <c r="E135" i="12"/>
  <c r="E131" i="11"/>
  <c r="F130" i="11"/>
  <c r="G130" i="11" s="1"/>
  <c r="F134" i="10"/>
  <c r="G134" i="10" s="1"/>
  <c r="E135" i="10"/>
  <c r="E131" i="9"/>
  <c r="F130" i="9"/>
  <c r="G130" i="9" s="1"/>
  <c r="E137" i="8"/>
  <c r="F136" i="8"/>
  <c r="G136" i="8" s="1"/>
  <c r="E137" i="7"/>
  <c r="F136" i="7"/>
  <c r="G136" i="7" s="1"/>
  <c r="F135" i="6"/>
  <c r="G135" i="6" s="1"/>
  <c r="E136" i="6"/>
  <c r="E135" i="5"/>
  <c r="F134" i="5"/>
  <c r="G134" i="5" s="1"/>
  <c r="F135" i="4"/>
  <c r="G135" i="4" s="1"/>
  <c r="E136" i="4"/>
  <c r="F134" i="3"/>
  <c r="G134" i="3" s="1"/>
  <c r="E135" i="3"/>
  <c r="E136" i="2"/>
  <c r="F135" i="2"/>
  <c r="G135" i="2" s="1"/>
  <c r="E129" i="1"/>
  <c r="F128" i="1"/>
  <c r="G128" i="1" s="1"/>
  <c r="E132" i="15" l="1"/>
  <c r="F131" i="15"/>
  <c r="G131" i="15" s="1"/>
  <c r="E138" i="14"/>
  <c r="F137" i="14"/>
  <c r="G137" i="14" s="1"/>
  <c r="F137" i="13"/>
  <c r="G137" i="13" s="1"/>
  <c r="E138" i="13"/>
  <c r="F135" i="12"/>
  <c r="G135" i="12" s="1"/>
  <c r="E136" i="12"/>
  <c r="E132" i="11"/>
  <c r="F131" i="11"/>
  <c r="G131" i="11" s="1"/>
  <c r="F135" i="10"/>
  <c r="G135" i="10" s="1"/>
  <c r="E136" i="10"/>
  <c r="E132" i="9"/>
  <c r="F131" i="9"/>
  <c r="G131" i="9" s="1"/>
  <c r="F137" i="8"/>
  <c r="G137" i="8" s="1"/>
  <c r="E138" i="8"/>
  <c r="F137" i="7"/>
  <c r="G137" i="7" s="1"/>
  <c r="E138" i="7"/>
  <c r="E137" i="6"/>
  <c r="F136" i="6"/>
  <c r="G136" i="6" s="1"/>
  <c r="E136" i="5"/>
  <c r="F135" i="5"/>
  <c r="G135" i="5" s="1"/>
  <c r="E137" i="4"/>
  <c r="F136" i="4"/>
  <c r="G136" i="4" s="1"/>
  <c r="E136" i="3"/>
  <c r="F135" i="3"/>
  <c r="G135" i="3" s="1"/>
  <c r="E137" i="2"/>
  <c r="F136" i="2"/>
  <c r="G136" i="2" s="1"/>
  <c r="E130" i="1"/>
  <c r="F129" i="1"/>
  <c r="G129" i="1" s="1"/>
  <c r="E133" i="15" l="1"/>
  <c r="F132" i="15"/>
  <c r="G132" i="15" s="1"/>
  <c r="E139" i="14"/>
  <c r="F138" i="14"/>
  <c r="G138" i="14" s="1"/>
  <c r="F138" i="13"/>
  <c r="G138" i="13" s="1"/>
  <c r="E139" i="13"/>
  <c r="F136" i="12"/>
  <c r="G136" i="12" s="1"/>
  <c r="E137" i="12"/>
  <c r="E133" i="11"/>
  <c r="F132" i="11"/>
  <c r="G132" i="11" s="1"/>
  <c r="F136" i="10"/>
  <c r="G136" i="10" s="1"/>
  <c r="E137" i="10"/>
  <c r="E133" i="9"/>
  <c r="F132" i="9"/>
  <c r="G132" i="9" s="1"/>
  <c r="E139" i="8"/>
  <c r="F138" i="8"/>
  <c r="G138" i="8" s="1"/>
  <c r="F138" i="7"/>
  <c r="G138" i="7" s="1"/>
  <c r="E139" i="7"/>
  <c r="F137" i="6"/>
  <c r="G137" i="6" s="1"/>
  <c r="E138" i="6"/>
  <c r="F136" i="5"/>
  <c r="G136" i="5" s="1"/>
  <c r="E137" i="5"/>
  <c r="F137" i="4"/>
  <c r="G137" i="4" s="1"/>
  <c r="E138" i="4"/>
  <c r="F136" i="3"/>
  <c r="G136" i="3" s="1"/>
  <c r="E137" i="3"/>
  <c r="F137" i="2"/>
  <c r="G137" i="2" s="1"/>
  <c r="E138" i="2"/>
  <c r="E131" i="1"/>
  <c r="F130" i="1"/>
  <c r="G130" i="1" s="1"/>
  <c r="E134" i="15" l="1"/>
  <c r="F133" i="15"/>
  <c r="G133" i="15" s="1"/>
  <c r="E140" i="14"/>
  <c r="F139" i="14"/>
  <c r="G139" i="14" s="1"/>
  <c r="E140" i="13"/>
  <c r="F139" i="13"/>
  <c r="G139" i="13" s="1"/>
  <c r="E138" i="12"/>
  <c r="F137" i="12"/>
  <c r="G137" i="12" s="1"/>
  <c r="E134" i="11"/>
  <c r="F133" i="11"/>
  <c r="G133" i="11" s="1"/>
  <c r="F137" i="10"/>
  <c r="G137" i="10" s="1"/>
  <c r="E138" i="10"/>
  <c r="E134" i="9"/>
  <c r="F133" i="9"/>
  <c r="G133" i="9" s="1"/>
  <c r="E140" i="8"/>
  <c r="F139" i="8"/>
  <c r="G139" i="8" s="1"/>
  <c r="F139" i="7"/>
  <c r="G139" i="7" s="1"/>
  <c r="E140" i="7"/>
  <c r="F138" i="6"/>
  <c r="G138" i="6" s="1"/>
  <c r="E139" i="6"/>
  <c r="E138" i="5"/>
  <c r="F137" i="5"/>
  <c r="G137" i="5" s="1"/>
  <c r="E139" i="4"/>
  <c r="F138" i="4"/>
  <c r="G138" i="4" s="1"/>
  <c r="F137" i="3"/>
  <c r="G137" i="3" s="1"/>
  <c r="E138" i="3"/>
  <c r="E139" i="2"/>
  <c r="F138" i="2"/>
  <c r="G138" i="2" s="1"/>
  <c r="E132" i="1"/>
  <c r="F131" i="1"/>
  <c r="G131" i="1" s="1"/>
  <c r="E135" i="15" l="1"/>
  <c r="F134" i="15"/>
  <c r="G134" i="15" s="1"/>
  <c r="E141" i="14"/>
  <c r="F140" i="14"/>
  <c r="G140" i="14" s="1"/>
  <c r="F140" i="13"/>
  <c r="G140" i="13" s="1"/>
  <c r="E141" i="13"/>
  <c r="F138" i="12"/>
  <c r="G138" i="12" s="1"/>
  <c r="E139" i="12"/>
  <c r="E135" i="11"/>
  <c r="F134" i="11"/>
  <c r="G134" i="11" s="1"/>
  <c r="F138" i="10"/>
  <c r="G138" i="10" s="1"/>
  <c r="E139" i="10"/>
  <c r="E135" i="9"/>
  <c r="F134" i="9"/>
  <c r="G134" i="9" s="1"/>
  <c r="E141" i="8"/>
  <c r="F140" i="8"/>
  <c r="G140" i="8" s="1"/>
  <c r="E141" i="7"/>
  <c r="F140" i="7"/>
  <c r="G140" i="7" s="1"/>
  <c r="F139" i="6"/>
  <c r="G139" i="6" s="1"/>
  <c r="E140" i="6"/>
  <c r="E139" i="5"/>
  <c r="F138" i="5"/>
  <c r="G138" i="5" s="1"/>
  <c r="F139" i="4"/>
  <c r="G139" i="4" s="1"/>
  <c r="E140" i="4"/>
  <c r="F138" i="3"/>
  <c r="G138" i="3" s="1"/>
  <c r="E139" i="3"/>
  <c r="E140" i="2"/>
  <c r="F139" i="2"/>
  <c r="G139" i="2" s="1"/>
  <c r="E133" i="1"/>
  <c r="F132" i="1"/>
  <c r="G132" i="1" s="1"/>
  <c r="E136" i="15" l="1"/>
  <c r="F135" i="15"/>
  <c r="G135" i="15" s="1"/>
  <c r="E142" i="14"/>
  <c r="F141" i="14"/>
  <c r="G141" i="14" s="1"/>
  <c r="F141" i="13"/>
  <c r="G141" i="13" s="1"/>
  <c r="E142" i="13"/>
  <c r="F139" i="12"/>
  <c r="G139" i="12" s="1"/>
  <c r="E140" i="12"/>
  <c r="E136" i="11"/>
  <c r="F135" i="11"/>
  <c r="G135" i="11" s="1"/>
  <c r="F139" i="10"/>
  <c r="G139" i="10" s="1"/>
  <c r="E140" i="10"/>
  <c r="E136" i="9"/>
  <c r="F135" i="9"/>
  <c r="G135" i="9" s="1"/>
  <c r="F141" i="8"/>
  <c r="G141" i="8" s="1"/>
  <c r="E142" i="8"/>
  <c r="F141" i="7"/>
  <c r="G141" i="7" s="1"/>
  <c r="E142" i="7"/>
  <c r="E141" i="6"/>
  <c r="F140" i="6"/>
  <c r="G140" i="6" s="1"/>
  <c r="E140" i="5"/>
  <c r="F139" i="5"/>
  <c r="G139" i="5" s="1"/>
  <c r="F140" i="4"/>
  <c r="G140" i="4" s="1"/>
  <c r="E141" i="4"/>
  <c r="E140" i="3"/>
  <c r="F139" i="3"/>
  <c r="G139" i="3" s="1"/>
  <c r="E141" i="2"/>
  <c r="F140" i="2"/>
  <c r="G140" i="2" s="1"/>
  <c r="E134" i="1"/>
  <c r="F133" i="1"/>
  <c r="G133" i="1" s="1"/>
  <c r="E137" i="15" l="1"/>
  <c r="F136" i="15"/>
  <c r="G136" i="15" s="1"/>
  <c r="E143" i="14"/>
  <c r="F142" i="14"/>
  <c r="G142" i="14" s="1"/>
  <c r="F142" i="13"/>
  <c r="G142" i="13" s="1"/>
  <c r="E143" i="13"/>
  <c r="F140" i="12"/>
  <c r="G140" i="12" s="1"/>
  <c r="E141" i="12"/>
  <c r="E137" i="11"/>
  <c r="F136" i="11"/>
  <c r="G136" i="11" s="1"/>
  <c r="F140" i="10"/>
  <c r="G140" i="10" s="1"/>
  <c r="E141" i="10"/>
  <c r="E137" i="9"/>
  <c r="F136" i="9"/>
  <c r="G136" i="9" s="1"/>
  <c r="E143" i="8"/>
  <c r="F142" i="8"/>
  <c r="G142" i="8" s="1"/>
  <c r="F142" i="7"/>
  <c r="G142" i="7" s="1"/>
  <c r="E143" i="7"/>
  <c r="F141" i="6"/>
  <c r="G141" i="6" s="1"/>
  <c r="E142" i="6"/>
  <c r="F140" i="5"/>
  <c r="G140" i="5" s="1"/>
  <c r="E141" i="5"/>
  <c r="F141" i="4"/>
  <c r="G141" i="4" s="1"/>
  <c r="E142" i="4"/>
  <c r="F140" i="3"/>
  <c r="G140" i="3" s="1"/>
  <c r="E141" i="3"/>
  <c r="F141" i="2"/>
  <c r="G141" i="2" s="1"/>
  <c r="E142" i="2"/>
  <c r="E135" i="1"/>
  <c r="F134" i="1"/>
  <c r="G134" i="1" s="1"/>
  <c r="E138" i="15" l="1"/>
  <c r="F137" i="15"/>
  <c r="G137" i="15" s="1"/>
  <c r="E144" i="14"/>
  <c r="F143" i="14"/>
  <c r="G143" i="14" s="1"/>
  <c r="E144" i="13"/>
  <c r="F143" i="13"/>
  <c r="G143" i="13" s="1"/>
  <c r="E142" i="12"/>
  <c r="F141" i="12"/>
  <c r="G141" i="12" s="1"/>
  <c r="E138" i="11"/>
  <c r="F137" i="11"/>
  <c r="G137" i="11" s="1"/>
  <c r="F141" i="10"/>
  <c r="G141" i="10" s="1"/>
  <c r="E142" i="10"/>
  <c r="E138" i="9"/>
  <c r="F137" i="9"/>
  <c r="G137" i="9" s="1"/>
  <c r="E144" i="8"/>
  <c r="F143" i="8"/>
  <c r="G143" i="8" s="1"/>
  <c r="F143" i="7"/>
  <c r="G143" i="7" s="1"/>
  <c r="E144" i="7"/>
  <c r="F142" i="6"/>
  <c r="G142" i="6" s="1"/>
  <c r="E143" i="6"/>
  <c r="E142" i="5"/>
  <c r="F141" i="5"/>
  <c r="G141" i="5" s="1"/>
  <c r="F142" i="4"/>
  <c r="G142" i="4" s="1"/>
  <c r="E143" i="4"/>
  <c r="F141" i="3"/>
  <c r="G141" i="3" s="1"/>
  <c r="E142" i="3"/>
  <c r="E143" i="2"/>
  <c r="F142" i="2"/>
  <c r="G142" i="2" s="1"/>
  <c r="E136" i="1"/>
  <c r="F135" i="1"/>
  <c r="G135" i="1" s="1"/>
  <c r="E139" i="15" l="1"/>
  <c r="F138" i="15"/>
  <c r="G138" i="15" s="1"/>
  <c r="E145" i="14"/>
  <c r="F144" i="14"/>
  <c r="G144" i="14" s="1"/>
  <c r="F144" i="13"/>
  <c r="G144" i="13" s="1"/>
  <c r="E145" i="13"/>
  <c r="F142" i="12"/>
  <c r="G142" i="12" s="1"/>
  <c r="E143" i="12"/>
  <c r="E139" i="11"/>
  <c r="F138" i="11"/>
  <c r="G138" i="11" s="1"/>
  <c r="F142" i="10"/>
  <c r="G142" i="10" s="1"/>
  <c r="E143" i="10"/>
  <c r="E139" i="9"/>
  <c r="F138" i="9"/>
  <c r="G138" i="9" s="1"/>
  <c r="E145" i="8"/>
  <c r="F144" i="8"/>
  <c r="G144" i="8" s="1"/>
  <c r="E145" i="7"/>
  <c r="F144" i="7"/>
  <c r="G144" i="7" s="1"/>
  <c r="F143" i="6"/>
  <c r="G143" i="6" s="1"/>
  <c r="E144" i="6"/>
  <c r="E143" i="5"/>
  <c r="F142" i="5"/>
  <c r="G142" i="5" s="1"/>
  <c r="F143" i="4"/>
  <c r="G143" i="4" s="1"/>
  <c r="E144" i="4"/>
  <c r="F142" i="3"/>
  <c r="G142" i="3" s="1"/>
  <c r="E143" i="3"/>
  <c r="E144" i="2"/>
  <c r="F143" i="2"/>
  <c r="G143" i="2" s="1"/>
  <c r="E137" i="1"/>
  <c r="F136" i="1"/>
  <c r="G136" i="1" s="1"/>
  <c r="E140" i="15" l="1"/>
  <c r="F139" i="15"/>
  <c r="G139" i="15" s="1"/>
  <c r="E146" i="14"/>
  <c r="F145" i="14"/>
  <c r="G145" i="14" s="1"/>
  <c r="F145" i="13"/>
  <c r="G145" i="13" s="1"/>
  <c r="E146" i="13"/>
  <c r="F143" i="12"/>
  <c r="G143" i="12" s="1"/>
  <c r="E144" i="12"/>
  <c r="E140" i="11"/>
  <c r="F139" i="11"/>
  <c r="G139" i="11" s="1"/>
  <c r="F143" i="10"/>
  <c r="G143" i="10" s="1"/>
  <c r="E144" i="10"/>
  <c r="E140" i="9"/>
  <c r="F139" i="9"/>
  <c r="G139" i="9" s="1"/>
  <c r="F145" i="8"/>
  <c r="G145" i="8" s="1"/>
  <c r="E146" i="8"/>
  <c r="F145" i="7"/>
  <c r="G145" i="7" s="1"/>
  <c r="E146" i="7"/>
  <c r="E145" i="6"/>
  <c r="F144" i="6"/>
  <c r="G144" i="6" s="1"/>
  <c r="E144" i="5"/>
  <c r="F143" i="5"/>
  <c r="G143" i="5" s="1"/>
  <c r="E145" i="4"/>
  <c r="F144" i="4"/>
  <c r="G144" i="4" s="1"/>
  <c r="E144" i="3"/>
  <c r="F143" i="3"/>
  <c r="G143" i="3" s="1"/>
  <c r="E145" i="2"/>
  <c r="F144" i="2"/>
  <c r="G144" i="2" s="1"/>
  <c r="E138" i="1"/>
  <c r="F137" i="1"/>
  <c r="G137" i="1" s="1"/>
  <c r="E141" i="15" l="1"/>
  <c r="F140" i="15"/>
  <c r="G140" i="15" s="1"/>
  <c r="E147" i="14"/>
  <c r="F146" i="14"/>
  <c r="G146" i="14" s="1"/>
  <c r="F146" i="13"/>
  <c r="G146" i="13" s="1"/>
  <c r="E147" i="13"/>
  <c r="F144" i="12"/>
  <c r="G144" i="12" s="1"/>
  <c r="E145" i="12"/>
  <c r="E141" i="11"/>
  <c r="F140" i="11"/>
  <c r="G140" i="11" s="1"/>
  <c r="F144" i="10"/>
  <c r="G144" i="10" s="1"/>
  <c r="E145" i="10"/>
  <c r="E141" i="9"/>
  <c r="F140" i="9"/>
  <c r="G140" i="9" s="1"/>
  <c r="E147" i="8"/>
  <c r="F146" i="8"/>
  <c r="G146" i="8" s="1"/>
  <c r="F146" i="7"/>
  <c r="G146" i="7" s="1"/>
  <c r="E147" i="7"/>
  <c r="F145" i="6"/>
  <c r="G145" i="6" s="1"/>
  <c r="E146" i="6"/>
  <c r="F144" i="5"/>
  <c r="G144" i="5" s="1"/>
  <c r="E145" i="5"/>
  <c r="F145" i="4"/>
  <c r="G145" i="4" s="1"/>
  <c r="E146" i="4"/>
  <c r="F144" i="3"/>
  <c r="G144" i="3" s="1"/>
  <c r="E145" i="3"/>
  <c r="F145" i="2"/>
  <c r="G145" i="2" s="1"/>
  <c r="E146" i="2"/>
  <c r="E139" i="1"/>
  <c r="F138" i="1"/>
  <c r="G138" i="1" s="1"/>
  <c r="E142" i="15" l="1"/>
  <c r="F141" i="15"/>
  <c r="G141" i="15" s="1"/>
  <c r="E148" i="14"/>
  <c r="F147" i="14"/>
  <c r="G147" i="14" s="1"/>
  <c r="E148" i="13"/>
  <c r="F147" i="13"/>
  <c r="G147" i="13" s="1"/>
  <c r="E146" i="12"/>
  <c r="F145" i="12"/>
  <c r="G145" i="12" s="1"/>
  <c r="E142" i="11"/>
  <c r="F141" i="11"/>
  <c r="G141" i="11" s="1"/>
  <c r="F145" i="10"/>
  <c r="G145" i="10" s="1"/>
  <c r="E146" i="10"/>
  <c r="E142" i="9"/>
  <c r="F141" i="9"/>
  <c r="G141" i="9" s="1"/>
  <c r="E148" i="8"/>
  <c r="F147" i="8"/>
  <c r="G147" i="8" s="1"/>
  <c r="F147" i="7"/>
  <c r="G147" i="7" s="1"/>
  <c r="E148" i="7"/>
  <c r="F146" i="6"/>
  <c r="G146" i="6" s="1"/>
  <c r="E147" i="6"/>
  <c r="E146" i="5"/>
  <c r="F145" i="5"/>
  <c r="G145" i="5" s="1"/>
  <c r="F146" i="4"/>
  <c r="G146" i="4" s="1"/>
  <c r="E147" i="4"/>
  <c r="F145" i="3"/>
  <c r="G145" i="3" s="1"/>
  <c r="E146" i="3"/>
  <c r="E147" i="2"/>
  <c r="F146" i="2"/>
  <c r="G146" i="2" s="1"/>
  <c r="E140" i="1"/>
  <c r="F139" i="1"/>
  <c r="G139" i="1" s="1"/>
  <c r="E143" i="15" l="1"/>
  <c r="F142" i="15"/>
  <c r="G142" i="15" s="1"/>
  <c r="E149" i="14"/>
  <c r="F148" i="14"/>
  <c r="G148" i="14" s="1"/>
  <c r="F148" i="13"/>
  <c r="G148" i="13" s="1"/>
  <c r="E149" i="13"/>
  <c r="F146" i="12"/>
  <c r="G146" i="12" s="1"/>
  <c r="E147" i="12"/>
  <c r="E143" i="11"/>
  <c r="F142" i="11"/>
  <c r="G142" i="11" s="1"/>
  <c r="F146" i="10"/>
  <c r="G146" i="10" s="1"/>
  <c r="E147" i="10"/>
  <c r="E143" i="9"/>
  <c r="F142" i="9"/>
  <c r="G142" i="9" s="1"/>
  <c r="E149" i="8"/>
  <c r="F148" i="8"/>
  <c r="G148" i="8" s="1"/>
  <c r="E149" i="7"/>
  <c r="F148" i="7"/>
  <c r="G148" i="7" s="1"/>
  <c r="F147" i="6"/>
  <c r="G147" i="6" s="1"/>
  <c r="E148" i="6"/>
  <c r="E147" i="5"/>
  <c r="F146" i="5"/>
  <c r="G146" i="5" s="1"/>
  <c r="F147" i="4"/>
  <c r="G147" i="4" s="1"/>
  <c r="E148" i="4"/>
  <c r="F146" i="3"/>
  <c r="G146" i="3" s="1"/>
  <c r="E147" i="3"/>
  <c r="E148" i="2"/>
  <c r="F147" i="2"/>
  <c r="G147" i="2" s="1"/>
  <c r="E141" i="1"/>
  <c r="F140" i="1"/>
  <c r="G140" i="1" s="1"/>
  <c r="E144" i="15" l="1"/>
  <c r="F143" i="15"/>
  <c r="G143" i="15" s="1"/>
  <c r="E150" i="14"/>
  <c r="F149" i="14"/>
  <c r="G149" i="14" s="1"/>
  <c r="F149" i="13"/>
  <c r="G149" i="13" s="1"/>
  <c r="E150" i="13"/>
  <c r="F147" i="12"/>
  <c r="G147" i="12" s="1"/>
  <c r="E148" i="12"/>
  <c r="E144" i="11"/>
  <c r="F143" i="11"/>
  <c r="G143" i="11" s="1"/>
  <c r="F147" i="10"/>
  <c r="G147" i="10" s="1"/>
  <c r="E148" i="10"/>
  <c r="E144" i="9"/>
  <c r="F143" i="9"/>
  <c r="G143" i="9" s="1"/>
  <c r="F149" i="8"/>
  <c r="G149" i="8" s="1"/>
  <c r="E150" i="8"/>
  <c r="F149" i="7"/>
  <c r="G149" i="7" s="1"/>
  <c r="E150" i="7"/>
  <c r="E149" i="6"/>
  <c r="F148" i="6"/>
  <c r="G148" i="6" s="1"/>
  <c r="E148" i="5"/>
  <c r="F147" i="5"/>
  <c r="G147" i="5" s="1"/>
  <c r="E149" i="4"/>
  <c r="F148" i="4"/>
  <c r="G148" i="4" s="1"/>
  <c r="E148" i="3"/>
  <c r="F147" i="3"/>
  <c r="G147" i="3" s="1"/>
  <c r="E149" i="2"/>
  <c r="F148" i="2"/>
  <c r="G148" i="2" s="1"/>
  <c r="E142" i="1"/>
  <c r="F141" i="1"/>
  <c r="G141" i="1" s="1"/>
  <c r="E145" i="15" l="1"/>
  <c r="F144" i="15"/>
  <c r="G144" i="15" s="1"/>
  <c r="E151" i="14"/>
  <c r="F150" i="14"/>
  <c r="G150" i="14" s="1"/>
  <c r="F150" i="13"/>
  <c r="G150" i="13" s="1"/>
  <c r="E151" i="13"/>
  <c r="F148" i="12"/>
  <c r="G148" i="12" s="1"/>
  <c r="E149" i="12"/>
  <c r="E145" i="11"/>
  <c r="F144" i="11"/>
  <c r="G144" i="11" s="1"/>
  <c r="F148" i="10"/>
  <c r="G148" i="10" s="1"/>
  <c r="E149" i="10"/>
  <c r="E145" i="9"/>
  <c r="F144" i="9"/>
  <c r="G144" i="9" s="1"/>
  <c r="E151" i="8"/>
  <c r="F150" i="8"/>
  <c r="G150" i="8" s="1"/>
  <c r="F150" i="7"/>
  <c r="G150" i="7" s="1"/>
  <c r="E151" i="7"/>
  <c r="F149" i="6"/>
  <c r="G149" i="6" s="1"/>
  <c r="E150" i="6"/>
  <c r="F148" i="5"/>
  <c r="G148" i="5" s="1"/>
  <c r="E149" i="5"/>
  <c r="F149" i="4"/>
  <c r="G149" i="4" s="1"/>
  <c r="E150" i="4"/>
  <c r="F148" i="3"/>
  <c r="G148" i="3" s="1"/>
  <c r="E149" i="3"/>
  <c r="F149" i="2"/>
  <c r="G149" i="2" s="1"/>
  <c r="E150" i="2"/>
  <c r="E143" i="1"/>
  <c r="F142" i="1"/>
  <c r="G142" i="1" s="1"/>
  <c r="E146" i="15" l="1"/>
  <c r="F145" i="15"/>
  <c r="G145" i="15" s="1"/>
  <c r="E152" i="14"/>
  <c r="F151" i="14"/>
  <c r="G151" i="14" s="1"/>
  <c r="E152" i="13"/>
  <c r="F151" i="13"/>
  <c r="G151" i="13" s="1"/>
  <c r="E150" i="12"/>
  <c r="F149" i="12"/>
  <c r="G149" i="12" s="1"/>
  <c r="E146" i="11"/>
  <c r="F145" i="11"/>
  <c r="G145" i="11" s="1"/>
  <c r="F149" i="10"/>
  <c r="G149" i="10" s="1"/>
  <c r="E150" i="10"/>
  <c r="E146" i="9"/>
  <c r="F145" i="9"/>
  <c r="G145" i="9" s="1"/>
  <c r="E152" i="8"/>
  <c r="F151" i="8"/>
  <c r="G151" i="8" s="1"/>
  <c r="F151" i="7"/>
  <c r="G151" i="7" s="1"/>
  <c r="E152" i="7"/>
  <c r="F150" i="6"/>
  <c r="G150" i="6" s="1"/>
  <c r="E151" i="6"/>
  <c r="E150" i="5"/>
  <c r="F149" i="5"/>
  <c r="G149" i="5" s="1"/>
  <c r="E151" i="4"/>
  <c r="F150" i="4"/>
  <c r="G150" i="4" s="1"/>
  <c r="F149" i="3"/>
  <c r="G149" i="3" s="1"/>
  <c r="E150" i="3"/>
  <c r="E151" i="2"/>
  <c r="F150" i="2"/>
  <c r="G150" i="2" s="1"/>
  <c r="E144" i="1"/>
  <c r="F143" i="1"/>
  <c r="G143" i="1" s="1"/>
  <c r="E147" i="15" l="1"/>
  <c r="F146" i="15"/>
  <c r="G146" i="15" s="1"/>
  <c r="E153" i="14"/>
  <c r="F152" i="14"/>
  <c r="G152" i="14" s="1"/>
  <c r="F152" i="13"/>
  <c r="G152" i="13" s="1"/>
  <c r="E153" i="13"/>
  <c r="F150" i="12"/>
  <c r="G150" i="12" s="1"/>
  <c r="E151" i="12"/>
  <c r="E147" i="11"/>
  <c r="F146" i="11"/>
  <c r="G146" i="11" s="1"/>
  <c r="F150" i="10"/>
  <c r="G150" i="10" s="1"/>
  <c r="E151" i="10"/>
  <c r="E147" i="9"/>
  <c r="F146" i="9"/>
  <c r="G146" i="9" s="1"/>
  <c r="E153" i="8"/>
  <c r="F152" i="8"/>
  <c r="G152" i="8" s="1"/>
  <c r="E153" i="7"/>
  <c r="F152" i="7"/>
  <c r="G152" i="7" s="1"/>
  <c r="F151" i="6"/>
  <c r="G151" i="6" s="1"/>
  <c r="E152" i="6"/>
  <c r="E151" i="5"/>
  <c r="F150" i="5"/>
  <c r="G150" i="5" s="1"/>
  <c r="F151" i="4"/>
  <c r="G151" i="4" s="1"/>
  <c r="E152" i="4"/>
  <c r="F150" i="3"/>
  <c r="G150" i="3" s="1"/>
  <c r="E151" i="3"/>
  <c r="E152" i="2"/>
  <c r="F151" i="2"/>
  <c r="G151" i="2" s="1"/>
  <c r="E145" i="1"/>
  <c r="F144" i="1"/>
  <c r="G144" i="1" s="1"/>
  <c r="E148" i="15" l="1"/>
  <c r="F147" i="15"/>
  <c r="G147" i="15" s="1"/>
  <c r="E154" i="14"/>
  <c r="F153" i="14"/>
  <c r="G153" i="14" s="1"/>
  <c r="F153" i="13"/>
  <c r="G153" i="13" s="1"/>
  <c r="E154" i="13"/>
  <c r="F151" i="12"/>
  <c r="G151" i="12" s="1"/>
  <c r="E152" i="12"/>
  <c r="E148" i="11"/>
  <c r="F147" i="11"/>
  <c r="G147" i="11" s="1"/>
  <c r="F151" i="10"/>
  <c r="G151" i="10" s="1"/>
  <c r="E152" i="10"/>
  <c r="E148" i="9"/>
  <c r="F147" i="9"/>
  <c r="G147" i="9" s="1"/>
  <c r="F153" i="8"/>
  <c r="G153" i="8" s="1"/>
  <c r="E154" i="8"/>
  <c r="F153" i="7"/>
  <c r="G153" i="7" s="1"/>
  <c r="E154" i="7"/>
  <c r="E153" i="6"/>
  <c r="F152" i="6"/>
  <c r="G152" i="6" s="1"/>
  <c r="E152" i="5"/>
  <c r="F151" i="5"/>
  <c r="G151" i="5" s="1"/>
  <c r="F152" i="4"/>
  <c r="G152" i="4" s="1"/>
  <c r="E153" i="4"/>
  <c r="E152" i="3"/>
  <c r="F151" i="3"/>
  <c r="G151" i="3" s="1"/>
  <c r="E153" i="2"/>
  <c r="F152" i="2"/>
  <c r="G152" i="2" s="1"/>
  <c r="E146" i="1"/>
  <c r="F145" i="1"/>
  <c r="G145" i="1" s="1"/>
  <c r="E149" i="15" l="1"/>
  <c r="F148" i="15"/>
  <c r="G148" i="15" s="1"/>
  <c r="E155" i="14"/>
  <c r="F154" i="14"/>
  <c r="G154" i="14" s="1"/>
  <c r="F154" i="13"/>
  <c r="G154" i="13" s="1"/>
  <c r="E155" i="13"/>
  <c r="F152" i="12"/>
  <c r="G152" i="12" s="1"/>
  <c r="E153" i="12"/>
  <c r="E149" i="11"/>
  <c r="F148" i="11"/>
  <c r="G148" i="11" s="1"/>
  <c r="F152" i="10"/>
  <c r="G152" i="10" s="1"/>
  <c r="E153" i="10"/>
  <c r="E149" i="9"/>
  <c r="F148" i="9"/>
  <c r="G148" i="9" s="1"/>
  <c r="E155" i="8"/>
  <c r="F154" i="8"/>
  <c r="G154" i="8" s="1"/>
  <c r="F154" i="7"/>
  <c r="G154" i="7" s="1"/>
  <c r="E155" i="7"/>
  <c r="F153" i="6"/>
  <c r="G153" i="6" s="1"/>
  <c r="E154" i="6"/>
  <c r="F152" i="5"/>
  <c r="G152" i="5" s="1"/>
  <c r="E153" i="5"/>
  <c r="F153" i="4"/>
  <c r="G153" i="4" s="1"/>
  <c r="E154" i="4"/>
  <c r="F152" i="3"/>
  <c r="G152" i="3" s="1"/>
  <c r="E153" i="3"/>
  <c r="F153" i="2"/>
  <c r="G153" i="2" s="1"/>
  <c r="E154" i="2"/>
  <c r="E147" i="1"/>
  <c r="F146" i="1"/>
  <c r="G146" i="1" s="1"/>
  <c r="E150" i="15" l="1"/>
  <c r="F149" i="15"/>
  <c r="G149" i="15" s="1"/>
  <c r="E156" i="14"/>
  <c r="F155" i="14"/>
  <c r="G155" i="14" s="1"/>
  <c r="E156" i="13"/>
  <c r="F155" i="13"/>
  <c r="G155" i="13" s="1"/>
  <c r="E154" i="12"/>
  <c r="F153" i="12"/>
  <c r="G153" i="12" s="1"/>
  <c r="E150" i="11"/>
  <c r="F149" i="11"/>
  <c r="G149" i="11" s="1"/>
  <c r="F153" i="10"/>
  <c r="G153" i="10" s="1"/>
  <c r="E154" i="10"/>
  <c r="E150" i="9"/>
  <c r="F149" i="9"/>
  <c r="G149" i="9" s="1"/>
  <c r="E156" i="8"/>
  <c r="F155" i="8"/>
  <c r="G155" i="8" s="1"/>
  <c r="F155" i="7"/>
  <c r="G155" i="7" s="1"/>
  <c r="E156" i="7"/>
  <c r="F154" i="6"/>
  <c r="G154" i="6" s="1"/>
  <c r="E155" i="6"/>
  <c r="E154" i="5"/>
  <c r="F153" i="5"/>
  <c r="G153" i="5" s="1"/>
  <c r="F154" i="4"/>
  <c r="G154" i="4" s="1"/>
  <c r="E155" i="4"/>
  <c r="F153" i="3"/>
  <c r="G153" i="3" s="1"/>
  <c r="E154" i="3"/>
  <c r="E155" i="2"/>
  <c r="F154" i="2"/>
  <c r="G154" i="2" s="1"/>
  <c r="E148" i="1"/>
  <c r="F147" i="1"/>
  <c r="G147" i="1" s="1"/>
  <c r="E151" i="15" l="1"/>
  <c r="F150" i="15"/>
  <c r="G150" i="15" s="1"/>
  <c r="E157" i="14"/>
  <c r="F156" i="14"/>
  <c r="G156" i="14" s="1"/>
  <c r="F156" i="13"/>
  <c r="G156" i="13" s="1"/>
  <c r="E157" i="13"/>
  <c r="F154" i="12"/>
  <c r="G154" i="12" s="1"/>
  <c r="E155" i="12"/>
  <c r="E151" i="11"/>
  <c r="F150" i="11"/>
  <c r="G150" i="11" s="1"/>
  <c r="F154" i="10"/>
  <c r="G154" i="10" s="1"/>
  <c r="E155" i="10"/>
  <c r="E151" i="9"/>
  <c r="F150" i="9"/>
  <c r="G150" i="9" s="1"/>
  <c r="E157" i="8"/>
  <c r="F156" i="8"/>
  <c r="G156" i="8" s="1"/>
  <c r="E157" i="7"/>
  <c r="F156" i="7"/>
  <c r="G156" i="7" s="1"/>
  <c r="F155" i="6"/>
  <c r="G155" i="6" s="1"/>
  <c r="E156" i="6"/>
  <c r="E155" i="5"/>
  <c r="F154" i="5"/>
  <c r="G154" i="5" s="1"/>
  <c r="F155" i="4"/>
  <c r="G155" i="4" s="1"/>
  <c r="E156" i="4"/>
  <c r="F154" i="3"/>
  <c r="G154" i="3" s="1"/>
  <c r="E155" i="3"/>
  <c r="E156" i="2"/>
  <c r="F155" i="2"/>
  <c r="G155" i="2" s="1"/>
  <c r="E149" i="1"/>
  <c r="F148" i="1"/>
  <c r="G148" i="1" s="1"/>
  <c r="E152" i="15" l="1"/>
  <c r="F151" i="15"/>
  <c r="G151" i="15" s="1"/>
  <c r="E158" i="14"/>
  <c r="F157" i="14"/>
  <c r="G157" i="14" s="1"/>
  <c r="F157" i="13"/>
  <c r="G157" i="13" s="1"/>
  <c r="E158" i="13"/>
  <c r="F155" i="12"/>
  <c r="G155" i="12" s="1"/>
  <c r="E156" i="12"/>
  <c r="E152" i="11"/>
  <c r="F151" i="11"/>
  <c r="G151" i="11" s="1"/>
  <c r="F155" i="10"/>
  <c r="G155" i="10" s="1"/>
  <c r="E156" i="10"/>
  <c r="E152" i="9"/>
  <c r="F151" i="9"/>
  <c r="G151" i="9" s="1"/>
  <c r="F157" i="8"/>
  <c r="G157" i="8" s="1"/>
  <c r="E158" i="8"/>
  <c r="F157" i="7"/>
  <c r="G157" i="7" s="1"/>
  <c r="E158" i="7"/>
  <c r="E157" i="6"/>
  <c r="F156" i="6"/>
  <c r="G156" i="6" s="1"/>
  <c r="E156" i="5"/>
  <c r="F155" i="5"/>
  <c r="G155" i="5" s="1"/>
  <c r="E157" i="4"/>
  <c r="F156" i="4"/>
  <c r="G156" i="4" s="1"/>
  <c r="E156" i="3"/>
  <c r="F155" i="3"/>
  <c r="G155" i="3" s="1"/>
  <c r="E157" i="2"/>
  <c r="F156" i="2"/>
  <c r="G156" i="2" s="1"/>
  <c r="E150" i="1"/>
  <c r="F149" i="1"/>
  <c r="G149" i="1" s="1"/>
  <c r="E153" i="15" l="1"/>
  <c r="F152" i="15"/>
  <c r="G152" i="15" s="1"/>
  <c r="E159" i="14"/>
  <c r="F158" i="14"/>
  <c r="G158" i="14" s="1"/>
  <c r="F158" i="13"/>
  <c r="G158" i="13" s="1"/>
  <c r="E159" i="13"/>
  <c r="F156" i="12"/>
  <c r="G156" i="12" s="1"/>
  <c r="E157" i="12"/>
  <c r="E153" i="11"/>
  <c r="F152" i="11"/>
  <c r="G152" i="11" s="1"/>
  <c r="F156" i="10"/>
  <c r="G156" i="10" s="1"/>
  <c r="E157" i="10"/>
  <c r="E153" i="9"/>
  <c r="F152" i="9"/>
  <c r="G152" i="9" s="1"/>
  <c r="E159" i="8"/>
  <c r="F158" i="8"/>
  <c r="G158" i="8" s="1"/>
  <c r="F158" i="7"/>
  <c r="G158" i="7" s="1"/>
  <c r="E159" i="7"/>
  <c r="F157" i="6"/>
  <c r="G157" i="6" s="1"/>
  <c r="E158" i="6"/>
  <c r="F156" i="5"/>
  <c r="G156" i="5" s="1"/>
  <c r="E157" i="5"/>
  <c r="F157" i="4"/>
  <c r="G157" i="4" s="1"/>
  <c r="E158" i="4"/>
  <c r="F156" i="3"/>
  <c r="G156" i="3" s="1"/>
  <c r="E157" i="3"/>
  <c r="F157" i="2"/>
  <c r="G157" i="2" s="1"/>
  <c r="E158" i="2"/>
  <c r="E151" i="1"/>
  <c r="F150" i="1"/>
  <c r="G150" i="1" s="1"/>
  <c r="E154" i="15" l="1"/>
  <c r="F153" i="15"/>
  <c r="G153" i="15" s="1"/>
  <c r="E160" i="14"/>
  <c r="F159" i="14"/>
  <c r="G159" i="14" s="1"/>
  <c r="E160" i="13"/>
  <c r="F159" i="13"/>
  <c r="G159" i="13" s="1"/>
  <c r="E158" i="12"/>
  <c r="F157" i="12"/>
  <c r="G157" i="12" s="1"/>
  <c r="E154" i="11"/>
  <c r="F153" i="11"/>
  <c r="G153" i="11" s="1"/>
  <c r="F157" i="10"/>
  <c r="G157" i="10" s="1"/>
  <c r="E158" i="10"/>
  <c r="E154" i="9"/>
  <c r="F153" i="9"/>
  <c r="G153" i="9" s="1"/>
  <c r="E160" i="8"/>
  <c r="F159" i="8"/>
  <c r="G159" i="8" s="1"/>
  <c r="F159" i="7"/>
  <c r="G159" i="7" s="1"/>
  <c r="E160" i="7"/>
  <c r="F158" i="6"/>
  <c r="G158" i="6" s="1"/>
  <c r="E159" i="6"/>
  <c r="E158" i="5"/>
  <c r="F157" i="5"/>
  <c r="G157" i="5" s="1"/>
  <c r="E159" i="4"/>
  <c r="F158" i="4"/>
  <c r="G158" i="4" s="1"/>
  <c r="F157" i="3"/>
  <c r="G157" i="3" s="1"/>
  <c r="E158" i="3"/>
  <c r="E159" i="2"/>
  <c r="F158" i="2"/>
  <c r="G158" i="2" s="1"/>
  <c r="E152" i="1"/>
  <c r="F151" i="1"/>
  <c r="G151" i="1" s="1"/>
  <c r="E155" i="15" l="1"/>
  <c r="F154" i="15"/>
  <c r="G154" i="15" s="1"/>
  <c r="E161" i="14"/>
  <c r="F160" i="14"/>
  <c r="G160" i="14" s="1"/>
  <c r="F160" i="13"/>
  <c r="G160" i="13" s="1"/>
  <c r="E161" i="13"/>
  <c r="F158" i="12"/>
  <c r="G158" i="12" s="1"/>
  <c r="E159" i="12"/>
  <c r="E155" i="11"/>
  <c r="F154" i="11"/>
  <c r="G154" i="11" s="1"/>
  <c r="F158" i="10"/>
  <c r="G158" i="10" s="1"/>
  <c r="E159" i="10"/>
  <c r="E155" i="9"/>
  <c r="F154" i="9"/>
  <c r="G154" i="9" s="1"/>
  <c r="E161" i="8"/>
  <c r="F160" i="8"/>
  <c r="G160" i="8" s="1"/>
  <c r="E161" i="7"/>
  <c r="F160" i="7"/>
  <c r="G160" i="7" s="1"/>
  <c r="F159" i="6"/>
  <c r="G159" i="6" s="1"/>
  <c r="E160" i="6"/>
  <c r="E159" i="5"/>
  <c r="F158" i="5"/>
  <c r="G158" i="5" s="1"/>
  <c r="F159" i="4"/>
  <c r="G159" i="4" s="1"/>
  <c r="E160" i="4"/>
  <c r="F158" i="3"/>
  <c r="G158" i="3" s="1"/>
  <c r="E159" i="3"/>
  <c r="E160" i="2"/>
  <c r="F159" i="2"/>
  <c r="G159" i="2" s="1"/>
  <c r="E153" i="1"/>
  <c r="F152" i="1"/>
  <c r="G152" i="1" s="1"/>
  <c r="E156" i="15" l="1"/>
  <c r="F155" i="15"/>
  <c r="G155" i="15" s="1"/>
  <c r="E162" i="14"/>
  <c r="F161" i="14"/>
  <c r="G161" i="14" s="1"/>
  <c r="F161" i="13"/>
  <c r="G161" i="13" s="1"/>
  <c r="E162" i="13"/>
  <c r="F159" i="12"/>
  <c r="G159" i="12" s="1"/>
  <c r="E160" i="12"/>
  <c r="E156" i="11"/>
  <c r="F155" i="11"/>
  <c r="G155" i="11" s="1"/>
  <c r="F159" i="10"/>
  <c r="G159" i="10" s="1"/>
  <c r="E160" i="10"/>
  <c r="E156" i="9"/>
  <c r="F155" i="9"/>
  <c r="G155" i="9" s="1"/>
  <c r="F161" i="8"/>
  <c r="G161" i="8" s="1"/>
  <c r="E162" i="8"/>
  <c r="F161" i="7"/>
  <c r="G161" i="7" s="1"/>
  <c r="E162" i="7"/>
  <c r="E161" i="6"/>
  <c r="F160" i="6"/>
  <c r="G160" i="6" s="1"/>
  <c r="E160" i="5"/>
  <c r="F159" i="5"/>
  <c r="G159" i="5" s="1"/>
  <c r="F160" i="4"/>
  <c r="G160" i="4" s="1"/>
  <c r="E161" i="4"/>
  <c r="E160" i="3"/>
  <c r="F159" i="3"/>
  <c r="G159" i="3" s="1"/>
  <c r="E161" i="2"/>
  <c r="F160" i="2"/>
  <c r="G160" i="2" s="1"/>
  <c r="E154" i="1"/>
  <c r="F153" i="1"/>
  <c r="G153" i="1" s="1"/>
  <c r="E157" i="15" l="1"/>
  <c r="F156" i="15"/>
  <c r="G156" i="15" s="1"/>
  <c r="E163" i="14"/>
  <c r="F162" i="14"/>
  <c r="G162" i="14" s="1"/>
  <c r="F162" i="13"/>
  <c r="G162" i="13" s="1"/>
  <c r="E163" i="13"/>
  <c r="F160" i="12"/>
  <c r="G160" i="12" s="1"/>
  <c r="E161" i="12"/>
  <c r="E157" i="11"/>
  <c r="F156" i="11"/>
  <c r="G156" i="11" s="1"/>
  <c r="F160" i="10"/>
  <c r="G160" i="10" s="1"/>
  <c r="E161" i="10"/>
  <c r="E157" i="9"/>
  <c r="F156" i="9"/>
  <c r="G156" i="9" s="1"/>
  <c r="E163" i="8"/>
  <c r="F162" i="8"/>
  <c r="G162" i="8" s="1"/>
  <c r="F162" i="7"/>
  <c r="G162" i="7" s="1"/>
  <c r="E163" i="7"/>
  <c r="F161" i="6"/>
  <c r="G161" i="6" s="1"/>
  <c r="E162" i="6"/>
  <c r="F160" i="5"/>
  <c r="G160" i="5" s="1"/>
  <c r="E161" i="5"/>
  <c r="F161" i="4"/>
  <c r="G161" i="4" s="1"/>
  <c r="E162" i="4"/>
  <c r="F160" i="3"/>
  <c r="G160" i="3" s="1"/>
  <c r="E161" i="3"/>
  <c r="F161" i="2"/>
  <c r="G161" i="2" s="1"/>
  <c r="E162" i="2"/>
  <c r="E155" i="1"/>
  <c r="F154" i="1"/>
  <c r="G154" i="1" s="1"/>
  <c r="E158" i="15" l="1"/>
  <c r="F157" i="15"/>
  <c r="G157" i="15" s="1"/>
  <c r="E164" i="14"/>
  <c r="F163" i="14"/>
  <c r="G163" i="14" s="1"/>
  <c r="E164" i="13"/>
  <c r="F163" i="13"/>
  <c r="G163" i="13" s="1"/>
  <c r="E162" i="12"/>
  <c r="F161" i="12"/>
  <c r="G161" i="12" s="1"/>
  <c r="E158" i="11"/>
  <c r="F157" i="11"/>
  <c r="G157" i="11" s="1"/>
  <c r="F161" i="10"/>
  <c r="G161" i="10" s="1"/>
  <c r="E162" i="10"/>
  <c r="E158" i="9"/>
  <c r="F157" i="9"/>
  <c r="G157" i="9" s="1"/>
  <c r="E164" i="8"/>
  <c r="F163" i="8"/>
  <c r="G163" i="8" s="1"/>
  <c r="F163" i="7"/>
  <c r="G163" i="7" s="1"/>
  <c r="E164" i="7"/>
  <c r="F162" i="6"/>
  <c r="G162" i="6" s="1"/>
  <c r="E163" i="6"/>
  <c r="E162" i="5"/>
  <c r="F161" i="5"/>
  <c r="G161" i="5" s="1"/>
  <c r="E163" i="4"/>
  <c r="F162" i="4"/>
  <c r="G162" i="4" s="1"/>
  <c r="F161" i="3"/>
  <c r="G161" i="3" s="1"/>
  <c r="E162" i="3"/>
  <c r="E163" i="2"/>
  <c r="F162" i="2"/>
  <c r="G162" i="2" s="1"/>
  <c r="E156" i="1"/>
  <c r="F155" i="1"/>
  <c r="G155" i="1" s="1"/>
  <c r="E159" i="15" l="1"/>
  <c r="F158" i="15"/>
  <c r="G158" i="15" s="1"/>
  <c r="E165" i="14"/>
  <c r="F164" i="14"/>
  <c r="G164" i="14" s="1"/>
  <c r="F164" i="13"/>
  <c r="G164" i="13" s="1"/>
  <c r="E165" i="13"/>
  <c r="F162" i="12"/>
  <c r="G162" i="12" s="1"/>
  <c r="E163" i="12"/>
  <c r="E159" i="11"/>
  <c r="F158" i="11"/>
  <c r="G158" i="11" s="1"/>
  <c r="F162" i="10"/>
  <c r="G162" i="10" s="1"/>
  <c r="E163" i="10"/>
  <c r="E159" i="9"/>
  <c r="F158" i="9"/>
  <c r="G158" i="9" s="1"/>
  <c r="E165" i="8"/>
  <c r="F164" i="8"/>
  <c r="G164" i="8" s="1"/>
  <c r="E165" i="7"/>
  <c r="F164" i="7"/>
  <c r="G164" i="7" s="1"/>
  <c r="F163" i="6"/>
  <c r="G163" i="6" s="1"/>
  <c r="E164" i="6"/>
  <c r="E163" i="5"/>
  <c r="F162" i="5"/>
  <c r="G162" i="5" s="1"/>
  <c r="F163" i="4"/>
  <c r="G163" i="4" s="1"/>
  <c r="E164" i="4"/>
  <c r="F162" i="3"/>
  <c r="G162" i="3" s="1"/>
  <c r="E163" i="3"/>
  <c r="E164" i="2"/>
  <c r="F163" i="2"/>
  <c r="G163" i="2" s="1"/>
  <c r="E157" i="1"/>
  <c r="F156" i="1"/>
  <c r="G156" i="1" s="1"/>
  <c r="E160" i="15" l="1"/>
  <c r="F159" i="15"/>
  <c r="G159" i="15" s="1"/>
  <c r="E166" i="14"/>
  <c r="F165" i="14"/>
  <c r="G165" i="14" s="1"/>
  <c r="F165" i="13"/>
  <c r="G165" i="13" s="1"/>
  <c r="E166" i="13"/>
  <c r="F163" i="12"/>
  <c r="G163" i="12" s="1"/>
  <c r="E164" i="12"/>
  <c r="E160" i="11"/>
  <c r="F159" i="11"/>
  <c r="G159" i="11" s="1"/>
  <c r="F163" i="10"/>
  <c r="G163" i="10" s="1"/>
  <c r="E164" i="10"/>
  <c r="E160" i="9"/>
  <c r="F159" i="9"/>
  <c r="G159" i="9" s="1"/>
  <c r="F165" i="8"/>
  <c r="G165" i="8" s="1"/>
  <c r="E166" i="8"/>
  <c r="F165" i="7"/>
  <c r="G165" i="7" s="1"/>
  <c r="E166" i="7"/>
  <c r="E165" i="6"/>
  <c r="F164" i="6"/>
  <c r="G164" i="6" s="1"/>
  <c r="E164" i="5"/>
  <c r="F163" i="5"/>
  <c r="G163" i="5" s="1"/>
  <c r="F164" i="4"/>
  <c r="G164" i="4" s="1"/>
  <c r="E165" i="4"/>
  <c r="E164" i="3"/>
  <c r="F163" i="3"/>
  <c r="G163" i="3" s="1"/>
  <c r="E165" i="2"/>
  <c r="F164" i="2"/>
  <c r="G164" i="2" s="1"/>
  <c r="E158" i="1"/>
  <c r="F157" i="1"/>
  <c r="G157" i="1" s="1"/>
  <c r="E161" i="15" l="1"/>
  <c r="F160" i="15"/>
  <c r="G160" i="15" s="1"/>
  <c r="E167" i="14"/>
  <c r="F166" i="14"/>
  <c r="G166" i="14" s="1"/>
  <c r="F166" i="13"/>
  <c r="G166" i="13" s="1"/>
  <c r="E167" i="13"/>
  <c r="F164" i="12"/>
  <c r="G164" i="12" s="1"/>
  <c r="E165" i="12"/>
  <c r="E161" i="11"/>
  <c r="F160" i="11"/>
  <c r="G160" i="11" s="1"/>
  <c r="F164" i="10"/>
  <c r="G164" i="10" s="1"/>
  <c r="E165" i="10"/>
  <c r="E161" i="9"/>
  <c r="F160" i="9"/>
  <c r="G160" i="9" s="1"/>
  <c r="E167" i="8"/>
  <c r="F166" i="8"/>
  <c r="G166" i="8" s="1"/>
  <c r="F166" i="7"/>
  <c r="G166" i="7" s="1"/>
  <c r="E167" i="7"/>
  <c r="F165" i="6"/>
  <c r="G165" i="6" s="1"/>
  <c r="E166" i="6"/>
  <c r="F164" i="5"/>
  <c r="G164" i="5" s="1"/>
  <c r="E165" i="5"/>
  <c r="F165" i="4"/>
  <c r="G165" i="4" s="1"/>
  <c r="E166" i="4"/>
  <c r="F164" i="3"/>
  <c r="G164" i="3" s="1"/>
  <c r="E165" i="3"/>
  <c r="F165" i="2"/>
  <c r="G165" i="2" s="1"/>
  <c r="E166" i="2"/>
  <c r="E159" i="1"/>
  <c r="F158" i="1"/>
  <c r="G158" i="1" s="1"/>
  <c r="E162" i="15" l="1"/>
  <c r="F161" i="15"/>
  <c r="G161" i="15" s="1"/>
  <c r="E168" i="14"/>
  <c r="F167" i="14"/>
  <c r="G167" i="14" s="1"/>
  <c r="E168" i="13"/>
  <c r="F167" i="13"/>
  <c r="G167" i="13" s="1"/>
  <c r="E166" i="12"/>
  <c r="F165" i="12"/>
  <c r="G165" i="12" s="1"/>
  <c r="E162" i="11"/>
  <c r="F161" i="11"/>
  <c r="G161" i="11" s="1"/>
  <c r="F165" i="10"/>
  <c r="G165" i="10" s="1"/>
  <c r="E166" i="10"/>
  <c r="E162" i="9"/>
  <c r="F161" i="9"/>
  <c r="G161" i="9" s="1"/>
  <c r="E168" i="8"/>
  <c r="F167" i="8"/>
  <c r="G167" i="8" s="1"/>
  <c r="F167" i="7"/>
  <c r="G167" i="7" s="1"/>
  <c r="E168" i="7"/>
  <c r="F166" i="6"/>
  <c r="G166" i="6" s="1"/>
  <c r="E167" i="6"/>
  <c r="E166" i="5"/>
  <c r="F165" i="5"/>
  <c r="G165" i="5" s="1"/>
  <c r="F166" i="4"/>
  <c r="G166" i="4" s="1"/>
  <c r="E167" i="4"/>
  <c r="F165" i="3"/>
  <c r="G165" i="3" s="1"/>
  <c r="E166" i="3"/>
  <c r="E167" i="2"/>
  <c r="F166" i="2"/>
  <c r="G166" i="2" s="1"/>
  <c r="E160" i="1"/>
  <c r="F159" i="1"/>
  <c r="G159" i="1" s="1"/>
  <c r="E163" i="15" l="1"/>
  <c r="F162" i="15"/>
  <c r="G162" i="15" s="1"/>
  <c r="E169" i="14"/>
  <c r="F168" i="14"/>
  <c r="G168" i="14" s="1"/>
  <c r="F168" i="13"/>
  <c r="G168" i="13" s="1"/>
  <c r="E169" i="13"/>
  <c r="F166" i="12"/>
  <c r="G166" i="12" s="1"/>
  <c r="E167" i="12"/>
  <c r="E163" i="11"/>
  <c r="F162" i="11"/>
  <c r="G162" i="11" s="1"/>
  <c r="F166" i="10"/>
  <c r="G166" i="10" s="1"/>
  <c r="E167" i="10"/>
  <c r="E163" i="9"/>
  <c r="F162" i="9"/>
  <c r="G162" i="9" s="1"/>
  <c r="E169" i="8"/>
  <c r="F168" i="8"/>
  <c r="G168" i="8" s="1"/>
  <c r="E169" i="7"/>
  <c r="F168" i="7"/>
  <c r="G168" i="7" s="1"/>
  <c r="F167" i="6"/>
  <c r="G167" i="6" s="1"/>
  <c r="E168" i="6"/>
  <c r="E167" i="5"/>
  <c r="F166" i="5"/>
  <c r="G166" i="5" s="1"/>
  <c r="F167" i="4"/>
  <c r="G167" i="4" s="1"/>
  <c r="E168" i="4"/>
  <c r="F166" i="3"/>
  <c r="G166" i="3" s="1"/>
  <c r="E167" i="3"/>
  <c r="E168" i="2"/>
  <c r="F167" i="2"/>
  <c r="G167" i="2" s="1"/>
  <c r="E161" i="1"/>
  <c r="F160" i="1"/>
  <c r="G160" i="1" s="1"/>
  <c r="E164" i="15" l="1"/>
  <c r="F163" i="15"/>
  <c r="G163" i="15" s="1"/>
  <c r="E170" i="14"/>
  <c r="F169" i="14"/>
  <c r="G169" i="14" s="1"/>
  <c r="F169" i="13"/>
  <c r="G169" i="13" s="1"/>
  <c r="E170" i="13"/>
  <c r="F167" i="12"/>
  <c r="G167" i="12" s="1"/>
  <c r="E168" i="12"/>
  <c r="E164" i="11"/>
  <c r="F163" i="11"/>
  <c r="G163" i="11" s="1"/>
  <c r="F167" i="10"/>
  <c r="G167" i="10" s="1"/>
  <c r="E168" i="10"/>
  <c r="E164" i="9"/>
  <c r="F163" i="9"/>
  <c r="G163" i="9" s="1"/>
  <c r="F169" i="8"/>
  <c r="G169" i="8" s="1"/>
  <c r="E170" i="8"/>
  <c r="F169" i="7"/>
  <c r="G169" i="7" s="1"/>
  <c r="E170" i="7"/>
  <c r="E169" i="6"/>
  <c r="F168" i="6"/>
  <c r="G168" i="6" s="1"/>
  <c r="E168" i="5"/>
  <c r="F167" i="5"/>
  <c r="G167" i="5" s="1"/>
  <c r="E169" i="4"/>
  <c r="F168" i="4"/>
  <c r="G168" i="4" s="1"/>
  <c r="E168" i="3"/>
  <c r="F167" i="3"/>
  <c r="G167" i="3" s="1"/>
  <c r="E169" i="2"/>
  <c r="F168" i="2"/>
  <c r="G168" i="2" s="1"/>
  <c r="E162" i="1"/>
  <c r="F161" i="1"/>
  <c r="G161" i="1" s="1"/>
  <c r="E165" i="15" l="1"/>
  <c r="F164" i="15"/>
  <c r="G164" i="15" s="1"/>
  <c r="E171" i="14"/>
  <c r="F170" i="14"/>
  <c r="G170" i="14" s="1"/>
  <c r="F170" i="13"/>
  <c r="G170" i="13" s="1"/>
  <c r="E171" i="13"/>
  <c r="F168" i="12"/>
  <c r="G168" i="12" s="1"/>
  <c r="E169" i="12"/>
  <c r="E165" i="11"/>
  <c r="F164" i="11"/>
  <c r="G164" i="11" s="1"/>
  <c r="F168" i="10"/>
  <c r="G168" i="10" s="1"/>
  <c r="E169" i="10"/>
  <c r="E165" i="9"/>
  <c r="F164" i="9"/>
  <c r="G164" i="9" s="1"/>
  <c r="E171" i="8"/>
  <c r="F170" i="8"/>
  <c r="G170" i="8" s="1"/>
  <c r="F170" i="7"/>
  <c r="G170" i="7" s="1"/>
  <c r="E171" i="7"/>
  <c r="F169" i="6"/>
  <c r="G169" i="6" s="1"/>
  <c r="E170" i="6"/>
  <c r="F168" i="5"/>
  <c r="G168" i="5" s="1"/>
  <c r="E169" i="5"/>
  <c r="F169" i="4"/>
  <c r="G169" i="4" s="1"/>
  <c r="E170" i="4"/>
  <c r="F168" i="3"/>
  <c r="G168" i="3" s="1"/>
  <c r="E169" i="3"/>
  <c r="F169" i="2"/>
  <c r="G169" i="2" s="1"/>
  <c r="E170" i="2"/>
  <c r="E163" i="1"/>
  <c r="F162" i="1"/>
  <c r="G162" i="1" s="1"/>
  <c r="E166" i="15" l="1"/>
  <c r="F165" i="15"/>
  <c r="G165" i="15" s="1"/>
  <c r="E172" i="14"/>
  <c r="F171" i="14"/>
  <c r="G171" i="14" s="1"/>
  <c r="E172" i="13"/>
  <c r="F171" i="13"/>
  <c r="G171" i="13" s="1"/>
  <c r="E170" i="12"/>
  <c r="F169" i="12"/>
  <c r="G169" i="12" s="1"/>
  <c r="E166" i="11"/>
  <c r="F165" i="11"/>
  <c r="G165" i="11" s="1"/>
  <c r="F169" i="10"/>
  <c r="G169" i="10" s="1"/>
  <c r="E170" i="10"/>
  <c r="E166" i="9"/>
  <c r="F165" i="9"/>
  <c r="G165" i="9" s="1"/>
  <c r="E172" i="8"/>
  <c r="F171" i="8"/>
  <c r="G171" i="8" s="1"/>
  <c r="F171" i="7"/>
  <c r="G171" i="7" s="1"/>
  <c r="E172" i="7"/>
  <c r="F170" i="6"/>
  <c r="G170" i="6" s="1"/>
  <c r="E171" i="6"/>
  <c r="E170" i="5"/>
  <c r="F169" i="5"/>
  <c r="G169" i="5" s="1"/>
  <c r="F170" i="4"/>
  <c r="G170" i="4" s="1"/>
  <c r="E171" i="4"/>
  <c r="F169" i="3"/>
  <c r="G169" i="3" s="1"/>
  <c r="E170" i="3"/>
  <c r="E171" i="2"/>
  <c r="F170" i="2"/>
  <c r="G170" i="2" s="1"/>
  <c r="E164" i="1"/>
  <c r="F163" i="1"/>
  <c r="G163" i="1" s="1"/>
  <c r="E167" i="15" l="1"/>
  <c r="F166" i="15"/>
  <c r="G166" i="15" s="1"/>
  <c r="E173" i="14"/>
  <c r="F172" i="14"/>
  <c r="G172" i="14" s="1"/>
  <c r="F172" i="13"/>
  <c r="G172" i="13" s="1"/>
  <c r="E173" i="13"/>
  <c r="F170" i="12"/>
  <c r="G170" i="12" s="1"/>
  <c r="E171" i="12"/>
  <c r="E167" i="11"/>
  <c r="F166" i="11"/>
  <c r="G166" i="11" s="1"/>
  <c r="F170" i="10"/>
  <c r="G170" i="10" s="1"/>
  <c r="E171" i="10"/>
  <c r="E167" i="9"/>
  <c r="F166" i="9"/>
  <c r="G166" i="9" s="1"/>
  <c r="E173" i="8"/>
  <c r="F172" i="8"/>
  <c r="G172" i="8" s="1"/>
  <c r="E173" i="7"/>
  <c r="F172" i="7"/>
  <c r="G172" i="7" s="1"/>
  <c r="F171" i="6"/>
  <c r="G171" i="6" s="1"/>
  <c r="E172" i="6"/>
  <c r="E171" i="5"/>
  <c r="F170" i="5"/>
  <c r="G170" i="5" s="1"/>
  <c r="F171" i="4"/>
  <c r="G171" i="4" s="1"/>
  <c r="E172" i="4"/>
  <c r="F170" i="3"/>
  <c r="G170" i="3" s="1"/>
  <c r="E171" i="3"/>
  <c r="E172" i="2"/>
  <c r="F171" i="2"/>
  <c r="G171" i="2" s="1"/>
  <c r="E165" i="1"/>
  <c r="F164" i="1"/>
  <c r="G164" i="1" s="1"/>
  <c r="E168" i="15" l="1"/>
  <c r="F167" i="15"/>
  <c r="G167" i="15" s="1"/>
  <c r="E174" i="14"/>
  <c r="F173" i="14"/>
  <c r="G173" i="14" s="1"/>
  <c r="F173" i="13"/>
  <c r="G173" i="13" s="1"/>
  <c r="E174" i="13"/>
  <c r="F171" i="12"/>
  <c r="G171" i="12" s="1"/>
  <c r="E172" i="12"/>
  <c r="E168" i="11"/>
  <c r="F167" i="11"/>
  <c r="G167" i="11" s="1"/>
  <c r="F171" i="10"/>
  <c r="G171" i="10" s="1"/>
  <c r="E172" i="10"/>
  <c r="E168" i="9"/>
  <c r="F167" i="9"/>
  <c r="G167" i="9" s="1"/>
  <c r="F173" i="8"/>
  <c r="G173" i="8" s="1"/>
  <c r="E174" i="8"/>
  <c r="F173" i="7"/>
  <c r="G173" i="7" s="1"/>
  <c r="E174" i="7"/>
  <c r="E173" i="6"/>
  <c r="F172" i="6"/>
  <c r="G172" i="6" s="1"/>
  <c r="E172" i="5"/>
  <c r="F171" i="5"/>
  <c r="G171" i="5" s="1"/>
  <c r="E173" i="4"/>
  <c r="F172" i="4"/>
  <c r="G172" i="4" s="1"/>
  <c r="E172" i="3"/>
  <c r="F171" i="3"/>
  <c r="G171" i="3" s="1"/>
  <c r="E173" i="2"/>
  <c r="F172" i="2"/>
  <c r="G172" i="2" s="1"/>
  <c r="E166" i="1"/>
  <c r="F165" i="1"/>
  <c r="G165" i="1" s="1"/>
  <c r="E169" i="15" l="1"/>
  <c r="F168" i="15"/>
  <c r="G168" i="15" s="1"/>
  <c r="E175" i="14"/>
  <c r="F174" i="14"/>
  <c r="G174" i="14" s="1"/>
  <c r="F174" i="13"/>
  <c r="G174" i="13" s="1"/>
  <c r="E175" i="13"/>
  <c r="F172" i="12"/>
  <c r="G172" i="12" s="1"/>
  <c r="E173" i="12"/>
  <c r="E169" i="11"/>
  <c r="F168" i="11"/>
  <c r="G168" i="11" s="1"/>
  <c r="F172" i="10"/>
  <c r="G172" i="10" s="1"/>
  <c r="E173" i="10"/>
  <c r="E169" i="9"/>
  <c r="F168" i="9"/>
  <c r="G168" i="9" s="1"/>
  <c r="E175" i="8"/>
  <c r="F174" i="8"/>
  <c r="G174" i="8" s="1"/>
  <c r="F174" i="7"/>
  <c r="G174" i="7" s="1"/>
  <c r="E175" i="7"/>
  <c r="F173" i="6"/>
  <c r="G173" i="6" s="1"/>
  <c r="E174" i="6"/>
  <c r="F172" i="5"/>
  <c r="G172" i="5" s="1"/>
  <c r="E173" i="5"/>
  <c r="F173" i="4"/>
  <c r="G173" i="4" s="1"/>
  <c r="E174" i="4"/>
  <c r="F172" i="3"/>
  <c r="G172" i="3" s="1"/>
  <c r="E173" i="3"/>
  <c r="F173" i="2"/>
  <c r="G173" i="2" s="1"/>
  <c r="E174" i="2"/>
  <c r="E167" i="1"/>
  <c r="F166" i="1"/>
  <c r="G166" i="1" s="1"/>
  <c r="E170" i="15" l="1"/>
  <c r="F169" i="15"/>
  <c r="G169" i="15" s="1"/>
  <c r="E176" i="14"/>
  <c r="F175" i="14"/>
  <c r="G175" i="14" s="1"/>
  <c r="E176" i="13"/>
  <c r="F175" i="13"/>
  <c r="G175" i="13" s="1"/>
  <c r="E174" i="12"/>
  <c r="F173" i="12"/>
  <c r="G173" i="12" s="1"/>
  <c r="E170" i="11"/>
  <c r="F169" i="11"/>
  <c r="G169" i="11" s="1"/>
  <c r="F173" i="10"/>
  <c r="G173" i="10" s="1"/>
  <c r="E174" i="10"/>
  <c r="E170" i="9"/>
  <c r="F169" i="9"/>
  <c r="G169" i="9" s="1"/>
  <c r="E176" i="8"/>
  <c r="F175" i="8"/>
  <c r="G175" i="8" s="1"/>
  <c r="F175" i="7"/>
  <c r="G175" i="7" s="1"/>
  <c r="E176" i="7"/>
  <c r="F174" i="6"/>
  <c r="G174" i="6" s="1"/>
  <c r="E175" i="6"/>
  <c r="E174" i="5"/>
  <c r="F173" i="5"/>
  <c r="G173" i="5" s="1"/>
  <c r="E175" i="4"/>
  <c r="F174" i="4"/>
  <c r="G174" i="4" s="1"/>
  <c r="F173" i="3"/>
  <c r="G173" i="3" s="1"/>
  <c r="E174" i="3"/>
  <c r="E175" i="2"/>
  <c r="F174" i="2"/>
  <c r="G174" i="2" s="1"/>
  <c r="E168" i="1"/>
  <c r="F167" i="1"/>
  <c r="G167" i="1" s="1"/>
  <c r="E171" i="15" l="1"/>
  <c r="F170" i="15"/>
  <c r="G170" i="15" s="1"/>
  <c r="E177" i="14"/>
  <c r="F176" i="14"/>
  <c r="G176" i="14" s="1"/>
  <c r="F176" i="13"/>
  <c r="G176" i="13" s="1"/>
  <c r="E177" i="13"/>
  <c r="F174" i="12"/>
  <c r="G174" i="12" s="1"/>
  <c r="E175" i="12"/>
  <c r="E171" i="11"/>
  <c r="F170" i="11"/>
  <c r="G170" i="11" s="1"/>
  <c r="F174" i="10"/>
  <c r="G174" i="10" s="1"/>
  <c r="E175" i="10"/>
  <c r="E171" i="9"/>
  <c r="F170" i="9"/>
  <c r="G170" i="9" s="1"/>
  <c r="E177" i="8"/>
  <c r="F176" i="8"/>
  <c r="G176" i="8" s="1"/>
  <c r="E177" i="7"/>
  <c r="F176" i="7"/>
  <c r="G176" i="7" s="1"/>
  <c r="F175" i="6"/>
  <c r="G175" i="6" s="1"/>
  <c r="E176" i="6"/>
  <c r="E175" i="5"/>
  <c r="F174" i="5"/>
  <c r="G174" i="5" s="1"/>
  <c r="F175" i="4"/>
  <c r="G175" i="4" s="1"/>
  <c r="E176" i="4"/>
  <c r="F174" i="3"/>
  <c r="G174" i="3" s="1"/>
  <c r="E175" i="3"/>
  <c r="E176" i="2"/>
  <c r="F175" i="2"/>
  <c r="G175" i="2" s="1"/>
  <c r="E169" i="1"/>
  <c r="F168" i="1"/>
  <c r="G168" i="1" s="1"/>
  <c r="E172" i="15" l="1"/>
  <c r="F171" i="15"/>
  <c r="G171" i="15" s="1"/>
  <c r="E178" i="14"/>
  <c r="F177" i="14"/>
  <c r="G177" i="14" s="1"/>
  <c r="F177" i="13"/>
  <c r="G177" i="13" s="1"/>
  <c r="E178" i="13"/>
  <c r="F175" i="12"/>
  <c r="G175" i="12" s="1"/>
  <c r="E176" i="12"/>
  <c r="E172" i="11"/>
  <c r="F171" i="11"/>
  <c r="G171" i="11" s="1"/>
  <c r="F175" i="10"/>
  <c r="G175" i="10" s="1"/>
  <c r="E176" i="10"/>
  <c r="E172" i="9"/>
  <c r="F171" i="9"/>
  <c r="G171" i="9" s="1"/>
  <c r="F177" i="8"/>
  <c r="G177" i="8" s="1"/>
  <c r="E178" i="8"/>
  <c r="F177" i="7"/>
  <c r="G177" i="7" s="1"/>
  <c r="E178" i="7"/>
  <c r="E177" i="6"/>
  <c r="F176" i="6"/>
  <c r="G176" i="6" s="1"/>
  <c r="E176" i="5"/>
  <c r="F175" i="5"/>
  <c r="G175" i="5" s="1"/>
  <c r="F176" i="4"/>
  <c r="G176" i="4" s="1"/>
  <c r="E177" i="4"/>
  <c r="E176" i="3"/>
  <c r="F175" i="3"/>
  <c r="G175" i="3" s="1"/>
  <c r="E177" i="2"/>
  <c r="F176" i="2"/>
  <c r="G176" i="2" s="1"/>
  <c r="E170" i="1"/>
  <c r="F169" i="1"/>
  <c r="G169" i="1" s="1"/>
  <c r="E173" i="15" l="1"/>
  <c r="F172" i="15"/>
  <c r="G172" i="15" s="1"/>
  <c r="E179" i="14"/>
  <c r="F178" i="14"/>
  <c r="G178" i="14" s="1"/>
  <c r="F178" i="13"/>
  <c r="G178" i="13" s="1"/>
  <c r="E179" i="13"/>
  <c r="F176" i="12"/>
  <c r="G176" i="12" s="1"/>
  <c r="E177" i="12"/>
  <c r="E173" i="11"/>
  <c r="F172" i="11"/>
  <c r="G172" i="11" s="1"/>
  <c r="F176" i="10"/>
  <c r="G176" i="10" s="1"/>
  <c r="E177" i="10"/>
  <c r="E173" i="9"/>
  <c r="F172" i="9"/>
  <c r="G172" i="9" s="1"/>
  <c r="E179" i="8"/>
  <c r="F178" i="8"/>
  <c r="G178" i="8" s="1"/>
  <c r="F178" i="7"/>
  <c r="G178" i="7" s="1"/>
  <c r="E179" i="7"/>
  <c r="F177" i="6"/>
  <c r="G177" i="6" s="1"/>
  <c r="E178" i="6"/>
  <c r="F176" i="5"/>
  <c r="G176" i="5" s="1"/>
  <c r="E177" i="5"/>
  <c r="F177" i="4"/>
  <c r="G177" i="4" s="1"/>
  <c r="E178" i="4"/>
  <c r="F176" i="3"/>
  <c r="G176" i="3" s="1"/>
  <c r="E177" i="3"/>
  <c r="F177" i="2"/>
  <c r="G177" i="2" s="1"/>
  <c r="E178" i="2"/>
  <c r="E171" i="1"/>
  <c r="F170" i="1"/>
  <c r="G170" i="1" s="1"/>
  <c r="E174" i="15" l="1"/>
  <c r="F173" i="15"/>
  <c r="G173" i="15" s="1"/>
  <c r="E180" i="14"/>
  <c r="F179" i="14"/>
  <c r="G179" i="14" s="1"/>
  <c r="E180" i="13"/>
  <c r="F179" i="13"/>
  <c r="G179" i="13" s="1"/>
  <c r="E178" i="12"/>
  <c r="F177" i="12"/>
  <c r="G177" i="12" s="1"/>
  <c r="E174" i="11"/>
  <c r="F173" i="11"/>
  <c r="G173" i="11" s="1"/>
  <c r="F177" i="10"/>
  <c r="G177" i="10" s="1"/>
  <c r="E178" i="10"/>
  <c r="E174" i="9"/>
  <c r="F173" i="9"/>
  <c r="G173" i="9" s="1"/>
  <c r="E180" i="8"/>
  <c r="F179" i="8"/>
  <c r="G179" i="8" s="1"/>
  <c r="F179" i="7"/>
  <c r="G179" i="7" s="1"/>
  <c r="E180" i="7"/>
  <c r="F178" i="6"/>
  <c r="G178" i="6" s="1"/>
  <c r="E179" i="6"/>
  <c r="E178" i="5"/>
  <c r="F177" i="5"/>
  <c r="G177" i="5" s="1"/>
  <c r="F178" i="4"/>
  <c r="G178" i="4" s="1"/>
  <c r="E179" i="4"/>
  <c r="F177" i="3"/>
  <c r="G177" i="3" s="1"/>
  <c r="E178" i="3"/>
  <c r="E179" i="2"/>
  <c r="F178" i="2"/>
  <c r="G178" i="2" s="1"/>
  <c r="E172" i="1"/>
  <c r="F171" i="1"/>
  <c r="G171" i="1" s="1"/>
  <c r="E175" i="15" l="1"/>
  <c r="F174" i="15"/>
  <c r="G174" i="15" s="1"/>
  <c r="E181" i="14"/>
  <c r="F180" i="14"/>
  <c r="G180" i="14" s="1"/>
  <c r="F180" i="13"/>
  <c r="G180" i="13" s="1"/>
  <c r="E181" i="13"/>
  <c r="F178" i="12"/>
  <c r="G178" i="12" s="1"/>
  <c r="E179" i="12"/>
  <c r="E175" i="11"/>
  <c r="F174" i="11"/>
  <c r="G174" i="11" s="1"/>
  <c r="F178" i="10"/>
  <c r="G178" i="10" s="1"/>
  <c r="E179" i="10"/>
  <c r="E175" i="9"/>
  <c r="F174" i="9"/>
  <c r="G174" i="9" s="1"/>
  <c r="E181" i="8"/>
  <c r="F180" i="8"/>
  <c r="G180" i="8" s="1"/>
  <c r="E181" i="7"/>
  <c r="F180" i="7"/>
  <c r="G180" i="7" s="1"/>
  <c r="F179" i="6"/>
  <c r="G179" i="6" s="1"/>
  <c r="E180" i="6"/>
  <c r="E179" i="5"/>
  <c r="F178" i="5"/>
  <c r="G178" i="5" s="1"/>
  <c r="F179" i="4"/>
  <c r="G179" i="4" s="1"/>
  <c r="E180" i="4"/>
  <c r="F178" i="3"/>
  <c r="G178" i="3" s="1"/>
  <c r="E179" i="3"/>
  <c r="E180" i="2"/>
  <c r="F179" i="2"/>
  <c r="G179" i="2" s="1"/>
  <c r="E173" i="1"/>
  <c r="F172" i="1"/>
  <c r="G172" i="1" s="1"/>
  <c r="E176" i="15" l="1"/>
  <c r="F175" i="15"/>
  <c r="G175" i="15" s="1"/>
  <c r="E182" i="14"/>
  <c r="F181" i="14"/>
  <c r="G181" i="14" s="1"/>
  <c r="F181" i="13"/>
  <c r="G181" i="13" s="1"/>
  <c r="E182" i="13"/>
  <c r="F179" i="12"/>
  <c r="G179" i="12" s="1"/>
  <c r="E180" i="12"/>
  <c r="E176" i="11"/>
  <c r="F175" i="11"/>
  <c r="G175" i="11" s="1"/>
  <c r="F179" i="10"/>
  <c r="G179" i="10" s="1"/>
  <c r="E180" i="10"/>
  <c r="E176" i="9"/>
  <c r="F175" i="9"/>
  <c r="G175" i="9" s="1"/>
  <c r="F181" i="8"/>
  <c r="G181" i="8" s="1"/>
  <c r="E182" i="8"/>
  <c r="F181" i="7"/>
  <c r="G181" i="7" s="1"/>
  <c r="E182" i="7"/>
  <c r="E181" i="6"/>
  <c r="F180" i="6"/>
  <c r="G180" i="6" s="1"/>
  <c r="E180" i="5"/>
  <c r="F179" i="5"/>
  <c r="G179" i="5" s="1"/>
  <c r="E181" i="4"/>
  <c r="F180" i="4"/>
  <c r="G180" i="4" s="1"/>
  <c r="E180" i="3"/>
  <c r="F179" i="3"/>
  <c r="G179" i="3" s="1"/>
  <c r="E181" i="2"/>
  <c r="F180" i="2"/>
  <c r="G180" i="2" s="1"/>
  <c r="E174" i="1"/>
  <c r="F173" i="1"/>
  <c r="G173" i="1" s="1"/>
  <c r="E177" i="15" l="1"/>
  <c r="F176" i="15"/>
  <c r="G176" i="15" s="1"/>
  <c r="E183" i="14"/>
  <c r="F182" i="14"/>
  <c r="G182" i="14" s="1"/>
  <c r="F182" i="13"/>
  <c r="G182" i="13" s="1"/>
  <c r="E183" i="13"/>
  <c r="F180" i="12"/>
  <c r="G180" i="12" s="1"/>
  <c r="E181" i="12"/>
  <c r="E177" i="11"/>
  <c r="F176" i="11"/>
  <c r="G176" i="11" s="1"/>
  <c r="F180" i="10"/>
  <c r="G180" i="10" s="1"/>
  <c r="E181" i="10"/>
  <c r="E177" i="9"/>
  <c r="F176" i="9"/>
  <c r="G176" i="9" s="1"/>
  <c r="E183" i="8"/>
  <c r="F182" i="8"/>
  <c r="G182" i="8" s="1"/>
  <c r="F182" i="7"/>
  <c r="G182" i="7" s="1"/>
  <c r="E183" i="7"/>
  <c r="F181" i="6"/>
  <c r="G181" i="6" s="1"/>
  <c r="E182" i="6"/>
  <c r="F180" i="5"/>
  <c r="G180" i="5" s="1"/>
  <c r="E181" i="5"/>
  <c r="F181" i="4"/>
  <c r="G181" i="4" s="1"/>
  <c r="E182" i="4"/>
  <c r="F180" i="3"/>
  <c r="G180" i="3" s="1"/>
  <c r="E181" i="3"/>
  <c r="F181" i="2"/>
  <c r="G181" i="2" s="1"/>
  <c r="E182" i="2"/>
  <c r="E175" i="1"/>
  <c r="F174" i="1"/>
  <c r="G174" i="1" s="1"/>
  <c r="E178" i="15" l="1"/>
  <c r="F177" i="15"/>
  <c r="G177" i="15" s="1"/>
  <c r="E184" i="14"/>
  <c r="F183" i="14"/>
  <c r="G183" i="14" s="1"/>
  <c r="E184" i="13"/>
  <c r="F183" i="13"/>
  <c r="G183" i="13" s="1"/>
  <c r="E182" i="12"/>
  <c r="F181" i="12"/>
  <c r="G181" i="12" s="1"/>
  <c r="E178" i="11"/>
  <c r="F177" i="11"/>
  <c r="G177" i="11" s="1"/>
  <c r="F181" i="10"/>
  <c r="G181" i="10" s="1"/>
  <c r="E182" i="10"/>
  <c r="E178" i="9"/>
  <c r="F177" i="9"/>
  <c r="G177" i="9" s="1"/>
  <c r="E184" i="8"/>
  <c r="F183" i="8"/>
  <c r="G183" i="8" s="1"/>
  <c r="F183" i="7"/>
  <c r="G183" i="7" s="1"/>
  <c r="E184" i="7"/>
  <c r="F182" i="6"/>
  <c r="G182" i="6" s="1"/>
  <c r="E183" i="6"/>
  <c r="E182" i="5"/>
  <c r="F181" i="5"/>
  <c r="G181" i="5" s="1"/>
  <c r="E183" i="4"/>
  <c r="F182" i="4"/>
  <c r="G182" i="4" s="1"/>
  <c r="F181" i="3"/>
  <c r="G181" i="3" s="1"/>
  <c r="E182" i="3"/>
  <c r="E183" i="2"/>
  <c r="F182" i="2"/>
  <c r="G182" i="2" s="1"/>
  <c r="E176" i="1"/>
  <c r="F175" i="1"/>
  <c r="G175" i="1" s="1"/>
  <c r="E179" i="15" l="1"/>
  <c r="F178" i="15"/>
  <c r="G178" i="15" s="1"/>
  <c r="E185" i="14"/>
  <c r="F184" i="14"/>
  <c r="G184" i="14" s="1"/>
  <c r="F184" i="13"/>
  <c r="G184" i="13" s="1"/>
  <c r="E185" i="13"/>
  <c r="F182" i="12"/>
  <c r="G182" i="12" s="1"/>
  <c r="E183" i="12"/>
  <c r="E179" i="11"/>
  <c r="F178" i="11"/>
  <c r="G178" i="11" s="1"/>
  <c r="F182" i="10"/>
  <c r="G182" i="10" s="1"/>
  <c r="E183" i="10"/>
  <c r="E179" i="9"/>
  <c r="F178" i="9"/>
  <c r="G178" i="9" s="1"/>
  <c r="E185" i="8"/>
  <c r="F184" i="8"/>
  <c r="G184" i="8" s="1"/>
  <c r="E185" i="7"/>
  <c r="F184" i="7"/>
  <c r="G184" i="7" s="1"/>
  <c r="F183" i="6"/>
  <c r="G183" i="6" s="1"/>
  <c r="E184" i="6"/>
  <c r="E183" i="5"/>
  <c r="F182" i="5"/>
  <c r="G182" i="5" s="1"/>
  <c r="F183" i="4"/>
  <c r="G183" i="4" s="1"/>
  <c r="E184" i="4"/>
  <c r="F182" i="3"/>
  <c r="G182" i="3" s="1"/>
  <c r="E183" i="3"/>
  <c r="E184" i="2"/>
  <c r="F183" i="2"/>
  <c r="G183" i="2" s="1"/>
  <c r="E177" i="1"/>
  <c r="F176" i="1"/>
  <c r="G176" i="1" s="1"/>
  <c r="E180" i="15" l="1"/>
  <c r="F179" i="15"/>
  <c r="G179" i="15" s="1"/>
  <c r="E186" i="14"/>
  <c r="F185" i="14"/>
  <c r="G185" i="14" s="1"/>
  <c r="F185" i="13"/>
  <c r="G185" i="13" s="1"/>
  <c r="E186" i="13"/>
  <c r="F183" i="12"/>
  <c r="G183" i="12" s="1"/>
  <c r="E184" i="12"/>
  <c r="E180" i="11"/>
  <c r="F179" i="11"/>
  <c r="G179" i="11" s="1"/>
  <c r="F183" i="10"/>
  <c r="G183" i="10" s="1"/>
  <c r="E184" i="10"/>
  <c r="E180" i="9"/>
  <c r="F179" i="9"/>
  <c r="G179" i="9" s="1"/>
  <c r="F185" i="8"/>
  <c r="G185" i="8" s="1"/>
  <c r="E186" i="8"/>
  <c r="F185" i="7"/>
  <c r="G185" i="7" s="1"/>
  <c r="E186" i="7"/>
  <c r="E185" i="6"/>
  <c r="F184" i="6"/>
  <c r="G184" i="6" s="1"/>
  <c r="E184" i="5"/>
  <c r="F183" i="5"/>
  <c r="G183" i="5" s="1"/>
  <c r="F184" i="4"/>
  <c r="G184" i="4" s="1"/>
  <c r="E185" i="4"/>
  <c r="E184" i="3"/>
  <c r="F183" i="3"/>
  <c r="G183" i="3" s="1"/>
  <c r="E185" i="2"/>
  <c r="F184" i="2"/>
  <c r="G184" i="2" s="1"/>
  <c r="E178" i="1"/>
  <c r="F177" i="1"/>
  <c r="G177" i="1" s="1"/>
  <c r="E181" i="15" l="1"/>
  <c r="F180" i="15"/>
  <c r="G180" i="15" s="1"/>
  <c r="E187" i="14"/>
  <c r="F186" i="14"/>
  <c r="G186" i="14" s="1"/>
  <c r="F186" i="13"/>
  <c r="G186" i="13" s="1"/>
  <c r="E187" i="13"/>
  <c r="F184" i="12"/>
  <c r="G184" i="12" s="1"/>
  <c r="E185" i="12"/>
  <c r="E181" i="11"/>
  <c r="F180" i="11"/>
  <c r="G180" i="11" s="1"/>
  <c r="F184" i="10"/>
  <c r="G184" i="10" s="1"/>
  <c r="E185" i="10"/>
  <c r="E181" i="9"/>
  <c r="F180" i="9"/>
  <c r="G180" i="9" s="1"/>
  <c r="E187" i="8"/>
  <c r="F186" i="8"/>
  <c r="G186" i="8" s="1"/>
  <c r="F186" i="7"/>
  <c r="G186" i="7" s="1"/>
  <c r="E187" i="7"/>
  <c r="F185" i="6"/>
  <c r="G185" i="6" s="1"/>
  <c r="E186" i="6"/>
  <c r="F184" i="5"/>
  <c r="G184" i="5" s="1"/>
  <c r="E185" i="5"/>
  <c r="F185" i="4"/>
  <c r="G185" i="4" s="1"/>
  <c r="E186" i="4"/>
  <c r="F184" i="3"/>
  <c r="G184" i="3" s="1"/>
  <c r="E185" i="3"/>
  <c r="F185" i="2"/>
  <c r="G185" i="2" s="1"/>
  <c r="E186" i="2"/>
  <c r="E179" i="1"/>
  <c r="F178" i="1"/>
  <c r="G178" i="1" s="1"/>
  <c r="E182" i="15" l="1"/>
  <c r="F181" i="15"/>
  <c r="G181" i="15" s="1"/>
  <c r="E188" i="14"/>
  <c r="F187" i="14"/>
  <c r="G187" i="14" s="1"/>
  <c r="E188" i="13"/>
  <c r="F187" i="13"/>
  <c r="G187" i="13" s="1"/>
  <c r="E186" i="12"/>
  <c r="F185" i="12"/>
  <c r="G185" i="12" s="1"/>
  <c r="E182" i="11"/>
  <c r="F181" i="11"/>
  <c r="G181" i="11" s="1"/>
  <c r="F185" i="10"/>
  <c r="G185" i="10" s="1"/>
  <c r="E186" i="10"/>
  <c r="E182" i="9"/>
  <c r="F181" i="9"/>
  <c r="G181" i="9" s="1"/>
  <c r="E188" i="8"/>
  <c r="F187" i="8"/>
  <c r="G187" i="8" s="1"/>
  <c r="F187" i="7"/>
  <c r="G187" i="7" s="1"/>
  <c r="E188" i="7"/>
  <c r="F186" i="6"/>
  <c r="G186" i="6" s="1"/>
  <c r="E187" i="6"/>
  <c r="E186" i="5"/>
  <c r="F185" i="5"/>
  <c r="G185" i="5" s="1"/>
  <c r="F186" i="4"/>
  <c r="G186" i="4" s="1"/>
  <c r="E187" i="4"/>
  <c r="F185" i="3"/>
  <c r="G185" i="3" s="1"/>
  <c r="E186" i="3"/>
  <c r="E187" i="2"/>
  <c r="F186" i="2"/>
  <c r="G186" i="2" s="1"/>
  <c r="E180" i="1"/>
  <c r="F179" i="1"/>
  <c r="G179" i="1" s="1"/>
  <c r="E183" i="15" l="1"/>
  <c r="F182" i="15"/>
  <c r="G182" i="15" s="1"/>
  <c r="E189" i="14"/>
  <c r="F188" i="14"/>
  <c r="G188" i="14" s="1"/>
  <c r="F188" i="13"/>
  <c r="G188" i="13" s="1"/>
  <c r="E189" i="13"/>
  <c r="F186" i="12"/>
  <c r="G186" i="12" s="1"/>
  <c r="E187" i="12"/>
  <c r="E183" i="11"/>
  <c r="F182" i="11"/>
  <c r="G182" i="11" s="1"/>
  <c r="F186" i="10"/>
  <c r="G186" i="10" s="1"/>
  <c r="E187" i="10"/>
  <c r="E183" i="9"/>
  <c r="F182" i="9"/>
  <c r="G182" i="9" s="1"/>
  <c r="E189" i="8"/>
  <c r="F188" i="8"/>
  <c r="G188" i="8" s="1"/>
  <c r="E189" i="7"/>
  <c r="F188" i="7"/>
  <c r="G188" i="7" s="1"/>
  <c r="F187" i="6"/>
  <c r="G187" i="6" s="1"/>
  <c r="E188" i="6"/>
  <c r="E187" i="5"/>
  <c r="F186" i="5"/>
  <c r="G186" i="5" s="1"/>
  <c r="F187" i="4"/>
  <c r="G187" i="4" s="1"/>
  <c r="E188" i="4"/>
  <c r="F186" i="3"/>
  <c r="G186" i="3" s="1"/>
  <c r="E187" i="3"/>
  <c r="E188" i="2"/>
  <c r="F187" i="2"/>
  <c r="G187" i="2" s="1"/>
  <c r="E181" i="1"/>
  <c r="F180" i="1"/>
  <c r="G180" i="1" s="1"/>
  <c r="E184" i="15" l="1"/>
  <c r="F183" i="15"/>
  <c r="G183" i="15" s="1"/>
  <c r="E190" i="14"/>
  <c r="F189" i="14"/>
  <c r="G189" i="14" s="1"/>
  <c r="F189" i="13"/>
  <c r="G189" i="13" s="1"/>
  <c r="E190" i="13"/>
  <c r="F187" i="12"/>
  <c r="G187" i="12" s="1"/>
  <c r="E188" i="12"/>
  <c r="E184" i="11"/>
  <c r="F183" i="11"/>
  <c r="G183" i="11" s="1"/>
  <c r="F187" i="10"/>
  <c r="G187" i="10" s="1"/>
  <c r="E188" i="10"/>
  <c r="E184" i="9"/>
  <c r="F183" i="9"/>
  <c r="G183" i="9" s="1"/>
  <c r="F189" i="8"/>
  <c r="G189" i="8" s="1"/>
  <c r="E190" i="8"/>
  <c r="F189" i="7"/>
  <c r="G189" i="7" s="1"/>
  <c r="E190" i="7"/>
  <c r="E189" i="6"/>
  <c r="F188" i="6"/>
  <c r="G188" i="6" s="1"/>
  <c r="E188" i="5"/>
  <c r="F187" i="5"/>
  <c r="G187" i="5" s="1"/>
  <c r="E189" i="4"/>
  <c r="F188" i="4"/>
  <c r="G188" i="4" s="1"/>
  <c r="E188" i="3"/>
  <c r="F187" i="3"/>
  <c r="G187" i="3" s="1"/>
  <c r="E189" i="2"/>
  <c r="F188" i="2"/>
  <c r="G188" i="2" s="1"/>
  <c r="E182" i="1"/>
  <c r="F181" i="1"/>
  <c r="G181" i="1" s="1"/>
  <c r="E185" i="15" l="1"/>
  <c r="F184" i="15"/>
  <c r="G184" i="15" s="1"/>
  <c r="E191" i="14"/>
  <c r="F190" i="14"/>
  <c r="G190" i="14" s="1"/>
  <c r="F190" i="13"/>
  <c r="G190" i="13" s="1"/>
  <c r="E191" i="13"/>
  <c r="F188" i="12"/>
  <c r="G188" i="12" s="1"/>
  <c r="E189" i="12"/>
  <c r="E185" i="11"/>
  <c r="F184" i="11"/>
  <c r="G184" i="11" s="1"/>
  <c r="F188" i="10"/>
  <c r="G188" i="10" s="1"/>
  <c r="E189" i="10"/>
  <c r="E185" i="9"/>
  <c r="F184" i="9"/>
  <c r="G184" i="9" s="1"/>
  <c r="E191" i="8"/>
  <c r="F190" i="8"/>
  <c r="G190" i="8" s="1"/>
  <c r="F190" i="7"/>
  <c r="G190" i="7" s="1"/>
  <c r="E191" i="7"/>
  <c r="F189" i="6"/>
  <c r="G189" i="6" s="1"/>
  <c r="E190" i="6"/>
  <c r="F188" i="5"/>
  <c r="G188" i="5" s="1"/>
  <c r="E189" i="5"/>
  <c r="F189" i="4"/>
  <c r="G189" i="4" s="1"/>
  <c r="E190" i="4"/>
  <c r="F188" i="3"/>
  <c r="G188" i="3" s="1"/>
  <c r="E189" i="3"/>
  <c r="E190" i="2"/>
  <c r="F189" i="2"/>
  <c r="G189" i="2" s="1"/>
  <c r="E183" i="1"/>
  <c r="F182" i="1"/>
  <c r="G182" i="1" s="1"/>
  <c r="E186" i="15" l="1"/>
  <c r="F185" i="15"/>
  <c r="G185" i="15" s="1"/>
  <c r="E192" i="14"/>
  <c r="F191" i="14"/>
  <c r="G191" i="14" s="1"/>
  <c r="E192" i="13"/>
  <c r="F191" i="13"/>
  <c r="G191" i="13" s="1"/>
  <c r="E190" i="12"/>
  <c r="F189" i="12"/>
  <c r="G189" i="12" s="1"/>
  <c r="E186" i="11"/>
  <c r="F185" i="11"/>
  <c r="G185" i="11" s="1"/>
  <c r="F189" i="10"/>
  <c r="G189" i="10" s="1"/>
  <c r="E190" i="10"/>
  <c r="E186" i="9"/>
  <c r="F185" i="9"/>
  <c r="G185" i="9" s="1"/>
  <c r="E192" i="8"/>
  <c r="F191" i="8"/>
  <c r="G191" i="8" s="1"/>
  <c r="F191" i="7"/>
  <c r="G191" i="7" s="1"/>
  <c r="E192" i="7"/>
  <c r="F190" i="6"/>
  <c r="G190" i="6" s="1"/>
  <c r="E191" i="6"/>
  <c r="E190" i="5"/>
  <c r="F189" i="5"/>
  <c r="G189" i="5" s="1"/>
  <c r="E191" i="4"/>
  <c r="F190" i="4"/>
  <c r="G190" i="4" s="1"/>
  <c r="F189" i="3"/>
  <c r="G189" i="3" s="1"/>
  <c r="E190" i="3"/>
  <c r="E191" i="2"/>
  <c r="F190" i="2"/>
  <c r="G190" i="2" s="1"/>
  <c r="E184" i="1"/>
  <c r="F183" i="1"/>
  <c r="G183" i="1" s="1"/>
  <c r="E187" i="15" l="1"/>
  <c r="F186" i="15"/>
  <c r="G186" i="15" s="1"/>
  <c r="E193" i="14"/>
  <c r="F192" i="14"/>
  <c r="G192" i="14" s="1"/>
  <c r="F192" i="13"/>
  <c r="G192" i="13" s="1"/>
  <c r="E193" i="13"/>
  <c r="F190" i="12"/>
  <c r="G190" i="12" s="1"/>
  <c r="E191" i="12"/>
  <c r="E187" i="11"/>
  <c r="F186" i="11"/>
  <c r="G186" i="11" s="1"/>
  <c r="F190" i="10"/>
  <c r="G190" i="10" s="1"/>
  <c r="E191" i="10"/>
  <c r="E187" i="9"/>
  <c r="F186" i="9"/>
  <c r="G186" i="9" s="1"/>
  <c r="E193" i="8"/>
  <c r="F192" i="8"/>
  <c r="G192" i="8" s="1"/>
  <c r="E193" i="7"/>
  <c r="F192" i="7"/>
  <c r="G192" i="7" s="1"/>
  <c r="F191" i="6"/>
  <c r="G191" i="6" s="1"/>
  <c r="E192" i="6"/>
  <c r="E191" i="5"/>
  <c r="F190" i="5"/>
  <c r="G190" i="5" s="1"/>
  <c r="F191" i="4"/>
  <c r="G191" i="4" s="1"/>
  <c r="E192" i="4"/>
  <c r="F190" i="3"/>
  <c r="G190" i="3" s="1"/>
  <c r="E191" i="3"/>
  <c r="E192" i="2"/>
  <c r="F191" i="2"/>
  <c r="G191" i="2" s="1"/>
  <c r="E185" i="1"/>
  <c r="F184" i="1"/>
  <c r="G184" i="1" s="1"/>
  <c r="E188" i="15" l="1"/>
  <c r="F187" i="15"/>
  <c r="G187" i="15" s="1"/>
  <c r="E194" i="14"/>
  <c r="F193" i="14"/>
  <c r="G193" i="14" s="1"/>
  <c r="F193" i="13"/>
  <c r="G193" i="13" s="1"/>
  <c r="E194" i="13"/>
  <c r="F191" i="12"/>
  <c r="G191" i="12" s="1"/>
  <c r="E192" i="12"/>
  <c r="E188" i="11"/>
  <c r="F187" i="11"/>
  <c r="G187" i="11" s="1"/>
  <c r="F191" i="10"/>
  <c r="G191" i="10" s="1"/>
  <c r="E192" i="10"/>
  <c r="E188" i="9"/>
  <c r="F187" i="9"/>
  <c r="G187" i="9" s="1"/>
  <c r="F193" i="8"/>
  <c r="G193" i="8" s="1"/>
  <c r="E194" i="8"/>
  <c r="F193" i="7"/>
  <c r="G193" i="7" s="1"/>
  <c r="E194" i="7"/>
  <c r="E193" i="6"/>
  <c r="F192" i="6"/>
  <c r="G192" i="6" s="1"/>
  <c r="E192" i="5"/>
  <c r="F191" i="5"/>
  <c r="G191" i="5" s="1"/>
  <c r="F192" i="4"/>
  <c r="G192" i="4" s="1"/>
  <c r="E193" i="4"/>
  <c r="E192" i="3"/>
  <c r="F191" i="3"/>
  <c r="G191" i="3" s="1"/>
  <c r="E193" i="2"/>
  <c r="F192" i="2"/>
  <c r="G192" i="2" s="1"/>
  <c r="E186" i="1"/>
  <c r="F185" i="1"/>
  <c r="G185" i="1" s="1"/>
  <c r="E189" i="15" l="1"/>
  <c r="F188" i="15"/>
  <c r="G188" i="15" s="1"/>
  <c r="E195" i="14"/>
  <c r="F194" i="14"/>
  <c r="G194" i="14" s="1"/>
  <c r="F194" i="13"/>
  <c r="G194" i="13" s="1"/>
  <c r="E195" i="13"/>
  <c r="F192" i="12"/>
  <c r="G192" i="12" s="1"/>
  <c r="E193" i="12"/>
  <c r="E189" i="11"/>
  <c r="F188" i="11"/>
  <c r="G188" i="11" s="1"/>
  <c r="F192" i="10"/>
  <c r="G192" i="10" s="1"/>
  <c r="E193" i="10"/>
  <c r="E189" i="9"/>
  <c r="F188" i="9"/>
  <c r="G188" i="9" s="1"/>
  <c r="E195" i="8"/>
  <c r="F194" i="8"/>
  <c r="G194" i="8" s="1"/>
  <c r="F194" i="7"/>
  <c r="G194" i="7" s="1"/>
  <c r="E195" i="7"/>
  <c r="F193" i="6"/>
  <c r="G193" i="6" s="1"/>
  <c r="E194" i="6"/>
  <c r="F192" i="5"/>
  <c r="G192" i="5" s="1"/>
  <c r="E193" i="5"/>
  <c r="F193" i="4"/>
  <c r="G193" i="4" s="1"/>
  <c r="E194" i="4"/>
  <c r="F192" i="3"/>
  <c r="G192" i="3" s="1"/>
  <c r="E193" i="3"/>
  <c r="E194" i="2"/>
  <c r="F193" i="2"/>
  <c r="G193" i="2" s="1"/>
  <c r="E187" i="1"/>
  <c r="F186" i="1"/>
  <c r="G186" i="1" s="1"/>
  <c r="E190" i="15" l="1"/>
  <c r="F189" i="15"/>
  <c r="G189" i="15" s="1"/>
  <c r="E196" i="14"/>
  <c r="F195" i="14"/>
  <c r="G195" i="14" s="1"/>
  <c r="E196" i="13"/>
  <c r="F195" i="13"/>
  <c r="G195" i="13" s="1"/>
  <c r="E194" i="12"/>
  <c r="F193" i="12"/>
  <c r="G193" i="12" s="1"/>
  <c r="E190" i="11"/>
  <c r="F189" i="11"/>
  <c r="G189" i="11" s="1"/>
  <c r="F193" i="10"/>
  <c r="G193" i="10" s="1"/>
  <c r="E194" i="10"/>
  <c r="E190" i="9"/>
  <c r="F189" i="9"/>
  <c r="G189" i="9" s="1"/>
  <c r="E196" i="8"/>
  <c r="F195" i="8"/>
  <c r="G195" i="8" s="1"/>
  <c r="F195" i="7"/>
  <c r="G195" i="7" s="1"/>
  <c r="E196" i="7"/>
  <c r="F194" i="6"/>
  <c r="G194" i="6" s="1"/>
  <c r="E195" i="6"/>
  <c r="E194" i="5"/>
  <c r="F193" i="5"/>
  <c r="G193" i="5" s="1"/>
  <c r="F194" i="4"/>
  <c r="G194" i="4" s="1"/>
  <c r="E195" i="4"/>
  <c r="F193" i="3"/>
  <c r="G193" i="3" s="1"/>
  <c r="E194" i="3"/>
  <c r="E195" i="2"/>
  <c r="F194" i="2"/>
  <c r="G194" i="2" s="1"/>
  <c r="E188" i="1"/>
  <c r="F187" i="1"/>
  <c r="G187" i="1" s="1"/>
  <c r="E191" i="15" l="1"/>
  <c r="F190" i="15"/>
  <c r="G190" i="15" s="1"/>
  <c r="E197" i="14"/>
  <c r="F196" i="14"/>
  <c r="G196" i="14" s="1"/>
  <c r="F196" i="13"/>
  <c r="G196" i="13" s="1"/>
  <c r="E197" i="13"/>
  <c r="F194" i="12"/>
  <c r="G194" i="12" s="1"/>
  <c r="E195" i="12"/>
  <c r="E191" i="11"/>
  <c r="F190" i="11"/>
  <c r="G190" i="11" s="1"/>
  <c r="F194" i="10"/>
  <c r="G194" i="10" s="1"/>
  <c r="E195" i="10"/>
  <c r="E191" i="9"/>
  <c r="F190" i="9"/>
  <c r="G190" i="9" s="1"/>
  <c r="E197" i="8"/>
  <c r="F196" i="8"/>
  <c r="G196" i="8" s="1"/>
  <c r="E197" i="7"/>
  <c r="F196" i="7"/>
  <c r="G196" i="7" s="1"/>
  <c r="F195" i="6"/>
  <c r="G195" i="6" s="1"/>
  <c r="E196" i="6"/>
  <c r="E195" i="5"/>
  <c r="F194" i="5"/>
  <c r="G194" i="5" s="1"/>
  <c r="F195" i="4"/>
  <c r="G195" i="4" s="1"/>
  <c r="E196" i="4"/>
  <c r="F194" i="3"/>
  <c r="G194" i="3" s="1"/>
  <c r="E195" i="3"/>
  <c r="E196" i="2"/>
  <c r="F195" i="2"/>
  <c r="G195" i="2" s="1"/>
  <c r="E189" i="1"/>
  <c r="F188" i="1"/>
  <c r="G188" i="1" s="1"/>
  <c r="E192" i="15" l="1"/>
  <c r="F191" i="15"/>
  <c r="G191" i="15" s="1"/>
  <c r="E198" i="14"/>
  <c r="F197" i="14"/>
  <c r="G197" i="14" s="1"/>
  <c r="F197" i="13"/>
  <c r="G197" i="13" s="1"/>
  <c r="E198" i="13"/>
  <c r="F195" i="12"/>
  <c r="G195" i="12" s="1"/>
  <c r="E196" i="12"/>
  <c r="E192" i="11"/>
  <c r="F191" i="11"/>
  <c r="G191" i="11" s="1"/>
  <c r="F195" i="10"/>
  <c r="G195" i="10" s="1"/>
  <c r="E196" i="10"/>
  <c r="E192" i="9"/>
  <c r="F191" i="9"/>
  <c r="G191" i="9" s="1"/>
  <c r="F197" i="8"/>
  <c r="G197" i="8" s="1"/>
  <c r="E198" i="8"/>
  <c r="F197" i="7"/>
  <c r="G197" i="7" s="1"/>
  <c r="E198" i="7"/>
  <c r="E197" i="6"/>
  <c r="F196" i="6"/>
  <c r="G196" i="6" s="1"/>
  <c r="E196" i="5"/>
  <c r="F195" i="5"/>
  <c r="G195" i="5" s="1"/>
  <c r="E197" i="4"/>
  <c r="F196" i="4"/>
  <c r="G196" i="4" s="1"/>
  <c r="E196" i="3"/>
  <c r="F195" i="3"/>
  <c r="G195" i="3" s="1"/>
  <c r="E197" i="2"/>
  <c r="F196" i="2"/>
  <c r="G196" i="2" s="1"/>
  <c r="E190" i="1"/>
  <c r="F189" i="1"/>
  <c r="G189" i="1" s="1"/>
  <c r="E193" i="15" l="1"/>
  <c r="F192" i="15"/>
  <c r="G192" i="15" s="1"/>
  <c r="E199" i="14"/>
  <c r="F198" i="14"/>
  <c r="G198" i="14" s="1"/>
  <c r="F198" i="13"/>
  <c r="G198" i="13" s="1"/>
  <c r="E199" i="13"/>
  <c r="F196" i="12"/>
  <c r="G196" i="12" s="1"/>
  <c r="E197" i="12"/>
  <c r="E193" i="11"/>
  <c r="F192" i="11"/>
  <c r="G192" i="11" s="1"/>
  <c r="F196" i="10"/>
  <c r="G196" i="10" s="1"/>
  <c r="E197" i="10"/>
  <c r="E193" i="9"/>
  <c r="F192" i="9"/>
  <c r="G192" i="9" s="1"/>
  <c r="E199" i="8"/>
  <c r="F198" i="8"/>
  <c r="G198" i="8" s="1"/>
  <c r="F198" i="7"/>
  <c r="G198" i="7" s="1"/>
  <c r="E199" i="7"/>
  <c r="F197" i="6"/>
  <c r="G197" i="6" s="1"/>
  <c r="E198" i="6"/>
  <c r="F196" i="5"/>
  <c r="G196" i="5" s="1"/>
  <c r="E197" i="5"/>
  <c r="F197" i="4"/>
  <c r="G197" i="4" s="1"/>
  <c r="E198" i="4"/>
  <c r="F196" i="3"/>
  <c r="G196" i="3" s="1"/>
  <c r="E197" i="3"/>
  <c r="E198" i="2"/>
  <c r="F197" i="2"/>
  <c r="G197" i="2" s="1"/>
  <c r="E191" i="1"/>
  <c r="F190" i="1"/>
  <c r="G190" i="1" s="1"/>
  <c r="E194" i="15" l="1"/>
  <c r="F193" i="15"/>
  <c r="G193" i="15" s="1"/>
  <c r="E200" i="14"/>
  <c r="F199" i="14"/>
  <c r="G199" i="14" s="1"/>
  <c r="E200" i="13"/>
  <c r="F199" i="13"/>
  <c r="G199" i="13" s="1"/>
  <c r="E198" i="12"/>
  <c r="F197" i="12"/>
  <c r="G197" i="12" s="1"/>
  <c r="E194" i="11"/>
  <c r="F193" i="11"/>
  <c r="G193" i="11" s="1"/>
  <c r="F197" i="10"/>
  <c r="G197" i="10" s="1"/>
  <c r="E198" i="10"/>
  <c r="E194" i="9"/>
  <c r="F193" i="9"/>
  <c r="G193" i="9" s="1"/>
  <c r="E200" i="8"/>
  <c r="F199" i="8"/>
  <c r="G199" i="8" s="1"/>
  <c r="F199" i="7"/>
  <c r="G199" i="7" s="1"/>
  <c r="E200" i="7"/>
  <c r="F198" i="6"/>
  <c r="G198" i="6" s="1"/>
  <c r="E199" i="6"/>
  <c r="E198" i="5"/>
  <c r="F197" i="5"/>
  <c r="G197" i="5" s="1"/>
  <c r="E199" i="4"/>
  <c r="F198" i="4"/>
  <c r="G198" i="4" s="1"/>
  <c r="F197" i="3"/>
  <c r="G197" i="3" s="1"/>
  <c r="E198" i="3"/>
  <c r="E199" i="2"/>
  <c r="F198" i="2"/>
  <c r="G198" i="2" s="1"/>
  <c r="E192" i="1"/>
  <c r="F191" i="1"/>
  <c r="G191" i="1" s="1"/>
  <c r="E195" i="15" l="1"/>
  <c r="F194" i="15"/>
  <c r="G194" i="15" s="1"/>
  <c r="E201" i="14"/>
  <c r="F200" i="14"/>
  <c r="G200" i="14" s="1"/>
  <c r="F200" i="13"/>
  <c r="G200" i="13" s="1"/>
  <c r="E201" i="13"/>
  <c r="F198" i="12"/>
  <c r="G198" i="12" s="1"/>
  <c r="E199" i="12"/>
  <c r="E195" i="11"/>
  <c r="F194" i="11"/>
  <c r="G194" i="11" s="1"/>
  <c r="F198" i="10"/>
  <c r="G198" i="10" s="1"/>
  <c r="E199" i="10"/>
  <c r="E195" i="9"/>
  <c r="F194" i="9"/>
  <c r="G194" i="9" s="1"/>
  <c r="E201" i="8"/>
  <c r="F200" i="8"/>
  <c r="G200" i="8" s="1"/>
  <c r="E201" i="7"/>
  <c r="F200" i="7"/>
  <c r="G200" i="7" s="1"/>
  <c r="F199" i="6"/>
  <c r="G199" i="6" s="1"/>
  <c r="E200" i="6"/>
  <c r="E199" i="5"/>
  <c r="F198" i="5"/>
  <c r="G198" i="5" s="1"/>
  <c r="F199" i="4"/>
  <c r="G199" i="4" s="1"/>
  <c r="E200" i="4"/>
  <c r="F198" i="3"/>
  <c r="G198" i="3" s="1"/>
  <c r="E199" i="3"/>
  <c r="E200" i="2"/>
  <c r="F199" i="2"/>
  <c r="G199" i="2" s="1"/>
  <c r="E193" i="1"/>
  <c r="F192" i="1"/>
  <c r="G192" i="1" s="1"/>
  <c r="E196" i="15" l="1"/>
  <c r="F195" i="15"/>
  <c r="G195" i="15" s="1"/>
  <c r="E202" i="14"/>
  <c r="F201" i="14"/>
  <c r="G201" i="14" s="1"/>
  <c r="F201" i="13"/>
  <c r="G201" i="13" s="1"/>
  <c r="E202" i="13"/>
  <c r="F199" i="12"/>
  <c r="G199" i="12" s="1"/>
  <c r="E200" i="12"/>
  <c r="E196" i="11"/>
  <c r="F195" i="11"/>
  <c r="G195" i="11" s="1"/>
  <c r="F199" i="10"/>
  <c r="G199" i="10" s="1"/>
  <c r="E200" i="10"/>
  <c r="E196" i="9"/>
  <c r="F195" i="9"/>
  <c r="G195" i="9" s="1"/>
  <c r="F201" i="8"/>
  <c r="G201" i="8" s="1"/>
  <c r="E202" i="8"/>
  <c r="F201" i="7"/>
  <c r="G201" i="7" s="1"/>
  <c r="E202" i="7"/>
  <c r="E201" i="6"/>
  <c r="F200" i="6"/>
  <c r="G200" i="6" s="1"/>
  <c r="E200" i="5"/>
  <c r="F199" i="5"/>
  <c r="G199" i="5" s="1"/>
  <c r="F200" i="4"/>
  <c r="G200" i="4" s="1"/>
  <c r="E201" i="4"/>
  <c r="E200" i="3"/>
  <c r="F199" i="3"/>
  <c r="G199" i="3" s="1"/>
  <c r="E201" i="2"/>
  <c r="F200" i="2"/>
  <c r="G200" i="2" s="1"/>
  <c r="E194" i="1"/>
  <c r="F193" i="1"/>
  <c r="G193" i="1" s="1"/>
  <c r="E197" i="15" l="1"/>
  <c r="F196" i="15"/>
  <c r="G196" i="15" s="1"/>
  <c r="E203" i="14"/>
  <c r="F202" i="14"/>
  <c r="G202" i="14" s="1"/>
  <c r="F202" i="13"/>
  <c r="G202" i="13" s="1"/>
  <c r="E203" i="13"/>
  <c r="F200" i="12"/>
  <c r="G200" i="12" s="1"/>
  <c r="E201" i="12"/>
  <c r="E197" i="11"/>
  <c r="F196" i="11"/>
  <c r="G196" i="11" s="1"/>
  <c r="F200" i="10"/>
  <c r="G200" i="10" s="1"/>
  <c r="E201" i="10"/>
  <c r="E197" i="9"/>
  <c r="F196" i="9"/>
  <c r="G196" i="9" s="1"/>
  <c r="E203" i="8"/>
  <c r="F202" i="8"/>
  <c r="G202" i="8" s="1"/>
  <c r="F202" i="7"/>
  <c r="G202" i="7" s="1"/>
  <c r="E203" i="7"/>
  <c r="F201" i="6"/>
  <c r="G201" i="6" s="1"/>
  <c r="E202" i="6"/>
  <c r="F200" i="5"/>
  <c r="G200" i="5" s="1"/>
  <c r="E201" i="5"/>
  <c r="F201" i="4"/>
  <c r="G201" i="4" s="1"/>
  <c r="E202" i="4"/>
  <c r="F200" i="3"/>
  <c r="G200" i="3" s="1"/>
  <c r="E201" i="3"/>
  <c r="E202" i="2"/>
  <c r="F201" i="2"/>
  <c r="G201" i="2" s="1"/>
  <c r="E195" i="1"/>
  <c r="F194" i="1"/>
  <c r="G194" i="1" s="1"/>
  <c r="E198" i="15" l="1"/>
  <c r="F197" i="15"/>
  <c r="G197" i="15" s="1"/>
  <c r="E204" i="14"/>
  <c r="F203" i="14"/>
  <c r="G203" i="14" s="1"/>
  <c r="E204" i="13"/>
  <c r="F203" i="13"/>
  <c r="G203" i="13" s="1"/>
  <c r="E202" i="12"/>
  <c r="F201" i="12"/>
  <c r="G201" i="12" s="1"/>
  <c r="E198" i="11"/>
  <c r="F197" i="11"/>
  <c r="G197" i="11" s="1"/>
  <c r="F201" i="10"/>
  <c r="G201" i="10" s="1"/>
  <c r="E202" i="10"/>
  <c r="E198" i="9"/>
  <c r="F197" i="9"/>
  <c r="G197" i="9" s="1"/>
  <c r="E204" i="8"/>
  <c r="F203" i="8"/>
  <c r="G203" i="8" s="1"/>
  <c r="F203" i="7"/>
  <c r="G203" i="7" s="1"/>
  <c r="E204" i="7"/>
  <c r="F202" i="6"/>
  <c r="G202" i="6" s="1"/>
  <c r="E203" i="6"/>
  <c r="E202" i="5"/>
  <c r="F201" i="5"/>
  <c r="G201" i="5" s="1"/>
  <c r="F202" i="4"/>
  <c r="G202" i="4" s="1"/>
  <c r="E203" i="4"/>
  <c r="F201" i="3"/>
  <c r="G201" i="3" s="1"/>
  <c r="E202" i="3"/>
  <c r="E203" i="2"/>
  <c r="F202" i="2"/>
  <c r="G202" i="2" s="1"/>
  <c r="E196" i="1"/>
  <c r="F195" i="1"/>
  <c r="G195" i="1" s="1"/>
  <c r="E199" i="15" l="1"/>
  <c r="F198" i="15"/>
  <c r="G198" i="15" s="1"/>
  <c r="E205" i="14"/>
  <c r="F204" i="14"/>
  <c r="G204" i="14" s="1"/>
  <c r="F204" i="13"/>
  <c r="G204" i="13" s="1"/>
  <c r="E205" i="13"/>
  <c r="F202" i="12"/>
  <c r="G202" i="12" s="1"/>
  <c r="E203" i="12"/>
  <c r="E199" i="11"/>
  <c r="F198" i="11"/>
  <c r="G198" i="11" s="1"/>
  <c r="F202" i="10"/>
  <c r="G202" i="10" s="1"/>
  <c r="E203" i="10"/>
  <c r="E199" i="9"/>
  <c r="F198" i="9"/>
  <c r="G198" i="9" s="1"/>
  <c r="E205" i="8"/>
  <c r="F204" i="8"/>
  <c r="G204" i="8" s="1"/>
  <c r="E205" i="7"/>
  <c r="F204" i="7"/>
  <c r="G204" i="7" s="1"/>
  <c r="F203" i="6"/>
  <c r="G203" i="6" s="1"/>
  <c r="E204" i="6"/>
  <c r="E203" i="5"/>
  <c r="F202" i="5"/>
  <c r="G202" i="5" s="1"/>
  <c r="F203" i="4"/>
  <c r="G203" i="4" s="1"/>
  <c r="E204" i="4"/>
  <c r="F202" i="3"/>
  <c r="G202" i="3" s="1"/>
  <c r="E203" i="3"/>
  <c r="E204" i="2"/>
  <c r="F203" i="2"/>
  <c r="G203" i="2" s="1"/>
  <c r="E197" i="1"/>
  <c r="F196" i="1"/>
  <c r="G196" i="1" s="1"/>
  <c r="E200" i="15" l="1"/>
  <c r="F199" i="15"/>
  <c r="G199" i="15" s="1"/>
  <c r="E206" i="14"/>
  <c r="F205" i="14"/>
  <c r="G205" i="14" s="1"/>
  <c r="F205" i="13"/>
  <c r="G205" i="13" s="1"/>
  <c r="E206" i="13"/>
  <c r="F203" i="12"/>
  <c r="G203" i="12" s="1"/>
  <c r="E204" i="12"/>
  <c r="E200" i="11"/>
  <c r="F199" i="11"/>
  <c r="G199" i="11" s="1"/>
  <c r="F203" i="10"/>
  <c r="G203" i="10" s="1"/>
  <c r="E204" i="10"/>
  <c r="E200" i="9"/>
  <c r="F199" i="9"/>
  <c r="G199" i="9" s="1"/>
  <c r="F205" i="8"/>
  <c r="G205" i="8" s="1"/>
  <c r="E206" i="8"/>
  <c r="F205" i="7"/>
  <c r="G205" i="7" s="1"/>
  <c r="E206" i="7"/>
  <c r="E205" i="6"/>
  <c r="F204" i="6"/>
  <c r="G204" i="6" s="1"/>
  <c r="E204" i="5"/>
  <c r="F203" i="5"/>
  <c r="G203" i="5" s="1"/>
  <c r="E205" i="4"/>
  <c r="F204" i="4"/>
  <c r="G204" i="4" s="1"/>
  <c r="E204" i="3"/>
  <c r="F203" i="3"/>
  <c r="G203" i="3" s="1"/>
  <c r="E205" i="2"/>
  <c r="F204" i="2"/>
  <c r="G204" i="2" s="1"/>
  <c r="E198" i="1"/>
  <c r="F197" i="1"/>
  <c r="G197" i="1" s="1"/>
  <c r="E201" i="15" l="1"/>
  <c r="F200" i="15"/>
  <c r="G200" i="15" s="1"/>
  <c r="E207" i="14"/>
  <c r="F206" i="14"/>
  <c r="G206" i="14" s="1"/>
  <c r="F206" i="13"/>
  <c r="G206" i="13" s="1"/>
  <c r="E207" i="13"/>
  <c r="F204" i="12"/>
  <c r="G204" i="12" s="1"/>
  <c r="E205" i="12"/>
  <c r="E201" i="11"/>
  <c r="F200" i="11"/>
  <c r="G200" i="11" s="1"/>
  <c r="F204" i="10"/>
  <c r="G204" i="10" s="1"/>
  <c r="E205" i="10"/>
  <c r="E201" i="9"/>
  <c r="F200" i="9"/>
  <c r="G200" i="9" s="1"/>
  <c r="E207" i="8"/>
  <c r="F206" i="8"/>
  <c r="G206" i="8" s="1"/>
  <c r="F206" i="7"/>
  <c r="G206" i="7" s="1"/>
  <c r="E207" i="7"/>
  <c r="F205" i="6"/>
  <c r="G205" i="6" s="1"/>
  <c r="E206" i="6"/>
  <c r="F204" i="5"/>
  <c r="G204" i="5" s="1"/>
  <c r="E205" i="5"/>
  <c r="F205" i="4"/>
  <c r="G205" i="4" s="1"/>
  <c r="E206" i="4"/>
  <c r="F204" i="3"/>
  <c r="G204" i="3" s="1"/>
  <c r="E205" i="3"/>
  <c r="E206" i="2"/>
  <c r="F205" i="2"/>
  <c r="G205" i="2" s="1"/>
  <c r="E199" i="1"/>
  <c r="F198" i="1"/>
  <c r="G198" i="1" s="1"/>
  <c r="E202" i="15" l="1"/>
  <c r="F201" i="15"/>
  <c r="G201" i="15" s="1"/>
  <c r="E208" i="14"/>
  <c r="F207" i="14"/>
  <c r="G207" i="14" s="1"/>
  <c r="E208" i="13"/>
  <c r="F207" i="13"/>
  <c r="G207" i="13" s="1"/>
  <c r="E206" i="12"/>
  <c r="F205" i="12"/>
  <c r="G205" i="12" s="1"/>
  <c r="E202" i="11"/>
  <c r="F201" i="11"/>
  <c r="G201" i="11" s="1"/>
  <c r="F205" i="10"/>
  <c r="G205" i="10" s="1"/>
  <c r="E206" i="10"/>
  <c r="E202" i="9"/>
  <c r="F201" i="9"/>
  <c r="G201" i="9" s="1"/>
  <c r="E208" i="8"/>
  <c r="F207" i="8"/>
  <c r="G207" i="8" s="1"/>
  <c r="F207" i="7"/>
  <c r="G207" i="7" s="1"/>
  <c r="E208" i="7"/>
  <c r="F206" i="6"/>
  <c r="G206" i="6" s="1"/>
  <c r="E207" i="6"/>
  <c r="E206" i="5"/>
  <c r="F205" i="5"/>
  <c r="G205" i="5" s="1"/>
  <c r="E207" i="4"/>
  <c r="F206" i="4"/>
  <c r="G206" i="4" s="1"/>
  <c r="F205" i="3"/>
  <c r="G205" i="3" s="1"/>
  <c r="E206" i="3"/>
  <c r="E207" i="2"/>
  <c r="F206" i="2"/>
  <c r="G206" i="2" s="1"/>
  <c r="E200" i="1"/>
  <c r="F199" i="1"/>
  <c r="G199" i="1" s="1"/>
  <c r="E203" i="15" l="1"/>
  <c r="F202" i="15"/>
  <c r="G202" i="15" s="1"/>
  <c r="E209" i="14"/>
  <c r="F208" i="14"/>
  <c r="G208" i="14" s="1"/>
  <c r="F208" i="13"/>
  <c r="G208" i="13" s="1"/>
  <c r="E209" i="13"/>
  <c r="F206" i="12"/>
  <c r="G206" i="12" s="1"/>
  <c r="E207" i="12"/>
  <c r="E203" i="11"/>
  <c r="F202" i="11"/>
  <c r="G202" i="11" s="1"/>
  <c r="F206" i="10"/>
  <c r="G206" i="10" s="1"/>
  <c r="E207" i="10"/>
  <c r="E203" i="9"/>
  <c r="F202" i="9"/>
  <c r="G202" i="9" s="1"/>
  <c r="E209" i="8"/>
  <c r="F208" i="8"/>
  <c r="G208" i="8" s="1"/>
  <c r="E209" i="7"/>
  <c r="F208" i="7"/>
  <c r="G208" i="7" s="1"/>
  <c r="F207" i="6"/>
  <c r="G207" i="6" s="1"/>
  <c r="E208" i="6"/>
  <c r="E207" i="5"/>
  <c r="F206" i="5"/>
  <c r="G206" i="5" s="1"/>
  <c r="F207" i="4"/>
  <c r="G207" i="4" s="1"/>
  <c r="E208" i="4"/>
  <c r="F206" i="3"/>
  <c r="G206" i="3" s="1"/>
  <c r="E207" i="3"/>
  <c r="E208" i="2"/>
  <c r="F207" i="2"/>
  <c r="G207" i="2" s="1"/>
  <c r="E201" i="1"/>
  <c r="F200" i="1"/>
  <c r="G200" i="1" s="1"/>
  <c r="E204" i="15" l="1"/>
  <c r="F203" i="15"/>
  <c r="G203" i="15" s="1"/>
  <c r="E210" i="14"/>
  <c r="F209" i="14"/>
  <c r="G209" i="14" s="1"/>
  <c r="F209" i="13"/>
  <c r="G209" i="13" s="1"/>
  <c r="E210" i="13"/>
  <c r="F207" i="12"/>
  <c r="G207" i="12" s="1"/>
  <c r="E208" i="12"/>
  <c r="E204" i="11"/>
  <c r="F203" i="11"/>
  <c r="G203" i="11" s="1"/>
  <c r="F207" i="10"/>
  <c r="G207" i="10" s="1"/>
  <c r="E208" i="10"/>
  <c r="E204" i="9"/>
  <c r="F203" i="9"/>
  <c r="G203" i="9" s="1"/>
  <c r="F209" i="8"/>
  <c r="G209" i="8" s="1"/>
  <c r="E210" i="8"/>
  <c r="F209" i="7"/>
  <c r="G209" i="7" s="1"/>
  <c r="E210" i="7"/>
  <c r="E209" i="6"/>
  <c r="F208" i="6"/>
  <c r="G208" i="6" s="1"/>
  <c r="E208" i="5"/>
  <c r="F207" i="5"/>
  <c r="G207" i="5" s="1"/>
  <c r="F208" i="4"/>
  <c r="G208" i="4" s="1"/>
  <c r="E209" i="4"/>
  <c r="E208" i="3"/>
  <c r="F207" i="3"/>
  <c r="G207" i="3" s="1"/>
  <c r="E209" i="2"/>
  <c r="F208" i="2"/>
  <c r="G208" i="2" s="1"/>
  <c r="E202" i="1"/>
  <c r="F201" i="1"/>
  <c r="G201" i="1" s="1"/>
  <c r="E205" i="15" l="1"/>
  <c r="F204" i="15"/>
  <c r="G204" i="15" s="1"/>
  <c r="E211" i="14"/>
  <c r="F210" i="14"/>
  <c r="G210" i="14" s="1"/>
  <c r="F210" i="13"/>
  <c r="G210" i="13" s="1"/>
  <c r="E211" i="13"/>
  <c r="F208" i="12"/>
  <c r="G208" i="12" s="1"/>
  <c r="E209" i="12"/>
  <c r="E205" i="11"/>
  <c r="F204" i="11"/>
  <c r="G204" i="11" s="1"/>
  <c r="F208" i="10"/>
  <c r="G208" i="10" s="1"/>
  <c r="E209" i="10"/>
  <c r="E205" i="9"/>
  <c r="F204" i="9"/>
  <c r="G204" i="9" s="1"/>
  <c r="E211" i="8"/>
  <c r="F210" i="8"/>
  <c r="G210" i="8" s="1"/>
  <c r="F210" i="7"/>
  <c r="G210" i="7" s="1"/>
  <c r="E211" i="7"/>
  <c r="F209" i="6"/>
  <c r="G209" i="6" s="1"/>
  <c r="E210" i="6"/>
  <c r="F208" i="5"/>
  <c r="G208" i="5" s="1"/>
  <c r="E209" i="5"/>
  <c r="F209" i="4"/>
  <c r="G209" i="4" s="1"/>
  <c r="E210" i="4"/>
  <c r="F208" i="3"/>
  <c r="G208" i="3" s="1"/>
  <c r="E209" i="3"/>
  <c r="E210" i="2"/>
  <c r="F209" i="2"/>
  <c r="G209" i="2" s="1"/>
  <c r="E203" i="1"/>
  <c r="F202" i="1"/>
  <c r="G202" i="1" s="1"/>
  <c r="E206" i="15" l="1"/>
  <c r="F205" i="15"/>
  <c r="G205" i="15" s="1"/>
  <c r="E212" i="14"/>
  <c r="F211" i="14"/>
  <c r="G211" i="14" s="1"/>
  <c r="E212" i="13"/>
  <c r="F211" i="13"/>
  <c r="G211" i="13" s="1"/>
  <c r="E210" i="12"/>
  <c r="F209" i="12"/>
  <c r="G209" i="12" s="1"/>
  <c r="E206" i="11"/>
  <c r="F205" i="11"/>
  <c r="G205" i="11" s="1"/>
  <c r="F209" i="10"/>
  <c r="G209" i="10" s="1"/>
  <c r="E210" i="10"/>
  <c r="E206" i="9"/>
  <c r="F205" i="9"/>
  <c r="G205" i="9" s="1"/>
  <c r="E212" i="8"/>
  <c r="F211" i="8"/>
  <c r="G211" i="8" s="1"/>
  <c r="F211" i="7"/>
  <c r="G211" i="7" s="1"/>
  <c r="E212" i="7"/>
  <c r="F210" i="6"/>
  <c r="G210" i="6" s="1"/>
  <c r="E211" i="6"/>
  <c r="E210" i="5"/>
  <c r="F209" i="5"/>
  <c r="G209" i="5" s="1"/>
  <c r="E211" i="4"/>
  <c r="F210" i="4"/>
  <c r="G210" i="4" s="1"/>
  <c r="F209" i="3"/>
  <c r="G209" i="3" s="1"/>
  <c r="E210" i="3"/>
  <c r="E211" i="2"/>
  <c r="F210" i="2"/>
  <c r="G210" i="2" s="1"/>
  <c r="E204" i="1"/>
  <c r="F203" i="1"/>
  <c r="G203" i="1" s="1"/>
  <c r="E207" i="15" l="1"/>
  <c r="F206" i="15"/>
  <c r="G206" i="15" s="1"/>
  <c r="E213" i="14"/>
  <c r="F212" i="14"/>
  <c r="G212" i="14" s="1"/>
  <c r="F212" i="13"/>
  <c r="G212" i="13" s="1"/>
  <c r="E213" i="13"/>
  <c r="F210" i="12"/>
  <c r="G210" i="12" s="1"/>
  <c r="E211" i="12"/>
  <c r="E207" i="11"/>
  <c r="F206" i="11"/>
  <c r="G206" i="11" s="1"/>
  <c r="F210" i="10"/>
  <c r="G210" i="10" s="1"/>
  <c r="E211" i="10"/>
  <c r="E207" i="9"/>
  <c r="F206" i="9"/>
  <c r="G206" i="9" s="1"/>
  <c r="E213" i="8"/>
  <c r="F212" i="8"/>
  <c r="G212" i="8" s="1"/>
  <c r="E213" i="7"/>
  <c r="F212" i="7"/>
  <c r="G212" i="7" s="1"/>
  <c r="F211" i="6"/>
  <c r="G211" i="6" s="1"/>
  <c r="E212" i="6"/>
  <c r="E211" i="5"/>
  <c r="F210" i="5"/>
  <c r="G210" i="5" s="1"/>
  <c r="F211" i="4"/>
  <c r="G211" i="4" s="1"/>
  <c r="E212" i="4"/>
  <c r="F210" i="3"/>
  <c r="G210" i="3" s="1"/>
  <c r="E211" i="3"/>
  <c r="E212" i="2"/>
  <c r="F211" i="2"/>
  <c r="G211" i="2" s="1"/>
  <c r="E205" i="1"/>
  <c r="F204" i="1"/>
  <c r="G204" i="1" s="1"/>
  <c r="E208" i="15" l="1"/>
  <c r="F207" i="15"/>
  <c r="G207" i="15" s="1"/>
  <c r="E214" i="14"/>
  <c r="F213" i="14"/>
  <c r="G213" i="14" s="1"/>
  <c r="F213" i="13"/>
  <c r="G213" i="13" s="1"/>
  <c r="E214" i="13"/>
  <c r="F211" i="12"/>
  <c r="G211" i="12" s="1"/>
  <c r="E212" i="12"/>
  <c r="E208" i="11"/>
  <c r="F207" i="11"/>
  <c r="G207" i="11" s="1"/>
  <c r="F211" i="10"/>
  <c r="G211" i="10" s="1"/>
  <c r="E212" i="10"/>
  <c r="E208" i="9"/>
  <c r="F207" i="9"/>
  <c r="G207" i="9" s="1"/>
  <c r="F213" i="8"/>
  <c r="G213" i="8" s="1"/>
  <c r="E214" i="8"/>
  <c r="F213" i="7"/>
  <c r="G213" i="7" s="1"/>
  <c r="E214" i="7"/>
  <c r="E213" i="6"/>
  <c r="F212" i="6"/>
  <c r="G212" i="6" s="1"/>
  <c r="E212" i="5"/>
  <c r="F211" i="5"/>
  <c r="G211" i="5" s="1"/>
  <c r="F212" i="4"/>
  <c r="G212" i="4" s="1"/>
  <c r="E213" i="4"/>
  <c r="E212" i="3"/>
  <c r="F211" i="3"/>
  <c r="G211" i="3" s="1"/>
  <c r="E213" i="2"/>
  <c r="F212" i="2"/>
  <c r="G212" i="2" s="1"/>
  <c r="E206" i="1"/>
  <c r="F205" i="1"/>
  <c r="G205" i="1" s="1"/>
  <c r="E209" i="15" l="1"/>
  <c r="F208" i="15"/>
  <c r="G208" i="15" s="1"/>
  <c r="E215" i="14"/>
  <c r="F214" i="14"/>
  <c r="G214" i="14" s="1"/>
  <c r="F214" i="13"/>
  <c r="G214" i="13" s="1"/>
  <c r="E215" i="13"/>
  <c r="F212" i="12"/>
  <c r="G212" i="12" s="1"/>
  <c r="E213" i="12"/>
  <c r="E209" i="11"/>
  <c r="F208" i="11"/>
  <c r="G208" i="11" s="1"/>
  <c r="F212" i="10"/>
  <c r="G212" i="10" s="1"/>
  <c r="E213" i="10"/>
  <c r="E209" i="9"/>
  <c r="F208" i="9"/>
  <c r="G208" i="9" s="1"/>
  <c r="E215" i="8"/>
  <c r="F214" i="8"/>
  <c r="G214" i="8" s="1"/>
  <c r="F214" i="7"/>
  <c r="G214" i="7" s="1"/>
  <c r="E215" i="7"/>
  <c r="F213" i="6"/>
  <c r="G213" i="6" s="1"/>
  <c r="E214" i="6"/>
  <c r="F212" i="5"/>
  <c r="G212" i="5" s="1"/>
  <c r="E213" i="5"/>
  <c r="F213" i="4"/>
  <c r="G213" i="4" s="1"/>
  <c r="E214" i="4"/>
  <c r="F212" i="3"/>
  <c r="G212" i="3" s="1"/>
  <c r="E213" i="3"/>
  <c r="E214" i="2"/>
  <c r="F213" i="2"/>
  <c r="G213" i="2" s="1"/>
  <c r="E207" i="1"/>
  <c r="F206" i="1"/>
  <c r="G206" i="1" s="1"/>
  <c r="E210" i="15" l="1"/>
  <c r="F209" i="15"/>
  <c r="G209" i="15" s="1"/>
  <c r="E216" i="14"/>
  <c r="F215" i="14"/>
  <c r="G215" i="14" s="1"/>
  <c r="E216" i="13"/>
  <c r="F215" i="13"/>
  <c r="G215" i="13" s="1"/>
  <c r="E214" i="12"/>
  <c r="F213" i="12"/>
  <c r="G213" i="12" s="1"/>
  <c r="E210" i="11"/>
  <c r="F209" i="11"/>
  <c r="G209" i="11" s="1"/>
  <c r="F213" i="10"/>
  <c r="G213" i="10" s="1"/>
  <c r="E214" i="10"/>
  <c r="E210" i="9"/>
  <c r="F209" i="9"/>
  <c r="G209" i="9" s="1"/>
  <c r="E216" i="8"/>
  <c r="F215" i="8"/>
  <c r="G215" i="8" s="1"/>
  <c r="F215" i="7"/>
  <c r="G215" i="7" s="1"/>
  <c r="E216" i="7"/>
  <c r="F214" i="6"/>
  <c r="G214" i="6" s="1"/>
  <c r="E215" i="6"/>
  <c r="E214" i="5"/>
  <c r="F213" i="5"/>
  <c r="G213" i="5" s="1"/>
  <c r="F214" i="4"/>
  <c r="G214" i="4" s="1"/>
  <c r="E215" i="4"/>
  <c r="F213" i="3"/>
  <c r="G213" i="3" s="1"/>
  <c r="E214" i="3"/>
  <c r="E215" i="2"/>
  <c r="F214" i="2"/>
  <c r="G214" i="2" s="1"/>
  <c r="E208" i="1"/>
  <c r="F207" i="1"/>
  <c r="G207" i="1" s="1"/>
  <c r="E211" i="15" l="1"/>
  <c r="F210" i="15"/>
  <c r="G210" i="15" s="1"/>
  <c r="E217" i="14"/>
  <c r="F216" i="14"/>
  <c r="G216" i="14" s="1"/>
  <c r="F216" i="13"/>
  <c r="G216" i="13" s="1"/>
  <c r="E217" i="13"/>
  <c r="F214" i="12"/>
  <c r="G214" i="12" s="1"/>
  <c r="E215" i="12"/>
  <c r="E211" i="11"/>
  <c r="F210" i="11"/>
  <c r="G210" i="11" s="1"/>
  <c r="F214" i="10"/>
  <c r="G214" i="10" s="1"/>
  <c r="E215" i="10"/>
  <c r="E211" i="9"/>
  <c r="F210" i="9"/>
  <c r="G210" i="9" s="1"/>
  <c r="E217" i="8"/>
  <c r="F216" i="8"/>
  <c r="G216" i="8" s="1"/>
  <c r="E217" i="7"/>
  <c r="F216" i="7"/>
  <c r="G216" i="7" s="1"/>
  <c r="F215" i="6"/>
  <c r="G215" i="6" s="1"/>
  <c r="E216" i="6"/>
  <c r="E215" i="5"/>
  <c r="F214" i="5"/>
  <c r="G214" i="5" s="1"/>
  <c r="F215" i="4"/>
  <c r="G215" i="4" s="1"/>
  <c r="E216" i="4"/>
  <c r="F214" i="3"/>
  <c r="G214" i="3" s="1"/>
  <c r="E215" i="3"/>
  <c r="E216" i="2"/>
  <c r="F215" i="2"/>
  <c r="G215" i="2" s="1"/>
  <c r="E209" i="1"/>
  <c r="F208" i="1"/>
  <c r="G208" i="1" s="1"/>
  <c r="E212" i="15" l="1"/>
  <c r="F211" i="15"/>
  <c r="G211" i="15" s="1"/>
  <c r="E218" i="14"/>
  <c r="F217" i="14"/>
  <c r="G217" i="14" s="1"/>
  <c r="F217" i="13"/>
  <c r="G217" i="13" s="1"/>
  <c r="E218" i="13"/>
  <c r="F215" i="12"/>
  <c r="G215" i="12" s="1"/>
  <c r="E216" i="12"/>
  <c r="E212" i="11"/>
  <c r="F211" i="11"/>
  <c r="G211" i="11" s="1"/>
  <c r="F215" i="10"/>
  <c r="G215" i="10" s="1"/>
  <c r="E216" i="10"/>
  <c r="E212" i="9"/>
  <c r="F211" i="9"/>
  <c r="G211" i="9" s="1"/>
  <c r="F217" i="8"/>
  <c r="G217" i="8" s="1"/>
  <c r="E218" i="8"/>
  <c r="F217" i="7"/>
  <c r="G217" i="7" s="1"/>
  <c r="E218" i="7"/>
  <c r="E217" i="6"/>
  <c r="F216" i="6"/>
  <c r="G216" i="6" s="1"/>
  <c r="E216" i="5"/>
  <c r="F215" i="5"/>
  <c r="G215" i="5" s="1"/>
  <c r="E217" i="4"/>
  <c r="F216" i="4"/>
  <c r="G216" i="4" s="1"/>
  <c r="E216" i="3"/>
  <c r="F215" i="3"/>
  <c r="G215" i="3" s="1"/>
  <c r="E217" i="2"/>
  <c r="F216" i="2"/>
  <c r="G216" i="2" s="1"/>
  <c r="E210" i="1"/>
  <c r="F209" i="1"/>
  <c r="G209" i="1" s="1"/>
  <c r="E213" i="15" l="1"/>
  <c r="F212" i="15"/>
  <c r="G212" i="15" s="1"/>
  <c r="E219" i="14"/>
  <c r="F218" i="14"/>
  <c r="G218" i="14" s="1"/>
  <c r="F218" i="13"/>
  <c r="G218" i="13" s="1"/>
  <c r="E219" i="13"/>
  <c r="F216" i="12"/>
  <c r="G216" i="12" s="1"/>
  <c r="E217" i="12"/>
  <c r="E213" i="11"/>
  <c r="F212" i="11"/>
  <c r="G212" i="11" s="1"/>
  <c r="F216" i="10"/>
  <c r="G216" i="10" s="1"/>
  <c r="E217" i="10"/>
  <c r="E213" i="9"/>
  <c r="F212" i="9"/>
  <c r="G212" i="9" s="1"/>
  <c r="E219" i="8"/>
  <c r="F218" i="8"/>
  <c r="G218" i="8" s="1"/>
  <c r="F218" i="7"/>
  <c r="G218" i="7" s="1"/>
  <c r="E219" i="7"/>
  <c r="F217" i="6"/>
  <c r="G217" i="6" s="1"/>
  <c r="E218" i="6"/>
  <c r="F216" i="5"/>
  <c r="G216" i="5" s="1"/>
  <c r="E217" i="5"/>
  <c r="F217" i="4"/>
  <c r="G217" i="4" s="1"/>
  <c r="E218" i="4"/>
  <c r="F216" i="3"/>
  <c r="G216" i="3" s="1"/>
  <c r="E217" i="3"/>
  <c r="E218" i="2"/>
  <c r="F217" i="2"/>
  <c r="G217" i="2" s="1"/>
  <c r="E211" i="1"/>
  <c r="F210" i="1"/>
  <c r="G210" i="1" s="1"/>
  <c r="E214" i="15" l="1"/>
  <c r="F213" i="15"/>
  <c r="G213" i="15" s="1"/>
  <c r="E220" i="14"/>
  <c r="F219" i="14"/>
  <c r="G219" i="14" s="1"/>
  <c r="E220" i="13"/>
  <c r="F219" i="13"/>
  <c r="G219" i="13" s="1"/>
  <c r="E218" i="12"/>
  <c r="F217" i="12"/>
  <c r="G217" i="12" s="1"/>
  <c r="E214" i="11"/>
  <c r="F213" i="11"/>
  <c r="G213" i="11" s="1"/>
  <c r="F217" i="10"/>
  <c r="G217" i="10" s="1"/>
  <c r="E218" i="10"/>
  <c r="E214" i="9"/>
  <c r="F213" i="9"/>
  <c r="G213" i="9" s="1"/>
  <c r="E220" i="8"/>
  <c r="F219" i="8"/>
  <c r="G219" i="8" s="1"/>
  <c r="F219" i="7"/>
  <c r="G219" i="7" s="1"/>
  <c r="E220" i="7"/>
  <c r="F218" i="6"/>
  <c r="G218" i="6" s="1"/>
  <c r="E219" i="6"/>
  <c r="E218" i="5"/>
  <c r="F217" i="5"/>
  <c r="G217" i="5" s="1"/>
  <c r="E219" i="4"/>
  <c r="F218" i="4"/>
  <c r="G218" i="4" s="1"/>
  <c r="F217" i="3"/>
  <c r="G217" i="3" s="1"/>
  <c r="E218" i="3"/>
  <c r="E219" i="2"/>
  <c r="F218" i="2"/>
  <c r="G218" i="2" s="1"/>
  <c r="E212" i="1"/>
  <c r="F211" i="1"/>
  <c r="G211" i="1" s="1"/>
  <c r="E215" i="15" l="1"/>
  <c r="F214" i="15"/>
  <c r="G214" i="15" s="1"/>
  <c r="E221" i="14"/>
  <c r="F220" i="14"/>
  <c r="G220" i="14" s="1"/>
  <c r="F220" i="13"/>
  <c r="G220" i="13" s="1"/>
  <c r="E221" i="13"/>
  <c r="F218" i="12"/>
  <c r="G218" i="12" s="1"/>
  <c r="E219" i="12"/>
  <c r="E215" i="11"/>
  <c r="F214" i="11"/>
  <c r="G214" i="11" s="1"/>
  <c r="F218" i="10"/>
  <c r="G218" i="10" s="1"/>
  <c r="E219" i="10"/>
  <c r="E215" i="9"/>
  <c r="F214" i="9"/>
  <c r="G214" i="9" s="1"/>
  <c r="E221" i="8"/>
  <c r="F220" i="8"/>
  <c r="G220" i="8" s="1"/>
  <c r="E221" i="7"/>
  <c r="F220" i="7"/>
  <c r="G220" i="7" s="1"/>
  <c r="F219" i="6"/>
  <c r="G219" i="6" s="1"/>
  <c r="E220" i="6"/>
  <c r="E219" i="5"/>
  <c r="F218" i="5"/>
  <c r="G218" i="5" s="1"/>
  <c r="F219" i="4"/>
  <c r="G219" i="4" s="1"/>
  <c r="E220" i="4"/>
  <c r="F218" i="3"/>
  <c r="G218" i="3" s="1"/>
  <c r="E219" i="3"/>
  <c r="E220" i="2"/>
  <c r="F219" i="2"/>
  <c r="G219" i="2" s="1"/>
  <c r="E213" i="1"/>
  <c r="F212" i="1"/>
  <c r="G212" i="1" s="1"/>
  <c r="E216" i="15" l="1"/>
  <c r="F215" i="15"/>
  <c r="G215" i="15" s="1"/>
  <c r="E222" i="14"/>
  <c r="F221" i="14"/>
  <c r="G221" i="14" s="1"/>
  <c r="F221" i="13"/>
  <c r="G221" i="13" s="1"/>
  <c r="E222" i="13"/>
  <c r="F219" i="12"/>
  <c r="G219" i="12" s="1"/>
  <c r="E220" i="12"/>
  <c r="E216" i="11"/>
  <c r="F215" i="11"/>
  <c r="G215" i="11" s="1"/>
  <c r="F219" i="10"/>
  <c r="G219" i="10" s="1"/>
  <c r="E220" i="10"/>
  <c r="E216" i="9"/>
  <c r="F215" i="9"/>
  <c r="G215" i="9" s="1"/>
  <c r="F221" i="8"/>
  <c r="G221" i="8" s="1"/>
  <c r="E222" i="8"/>
  <c r="F221" i="7"/>
  <c r="G221" i="7" s="1"/>
  <c r="E222" i="7"/>
  <c r="E221" i="6"/>
  <c r="F220" i="6"/>
  <c r="G220" i="6" s="1"/>
  <c r="E220" i="5"/>
  <c r="F219" i="5"/>
  <c r="G219" i="5" s="1"/>
  <c r="F220" i="4"/>
  <c r="G220" i="4" s="1"/>
  <c r="E221" i="4"/>
  <c r="E220" i="3"/>
  <c r="F219" i="3"/>
  <c r="G219" i="3" s="1"/>
  <c r="E221" i="2"/>
  <c r="F220" i="2"/>
  <c r="G220" i="2" s="1"/>
  <c r="E214" i="1"/>
  <c r="F213" i="1"/>
  <c r="G213" i="1" s="1"/>
  <c r="E217" i="15" l="1"/>
  <c r="F216" i="15"/>
  <c r="G216" i="15" s="1"/>
  <c r="E223" i="14"/>
  <c r="F222" i="14"/>
  <c r="G222" i="14" s="1"/>
  <c r="F222" i="13"/>
  <c r="G222" i="13" s="1"/>
  <c r="E223" i="13"/>
  <c r="F220" i="12"/>
  <c r="G220" i="12" s="1"/>
  <c r="E221" i="12"/>
  <c r="E217" i="11"/>
  <c r="F216" i="11"/>
  <c r="G216" i="11" s="1"/>
  <c r="F220" i="10"/>
  <c r="G220" i="10" s="1"/>
  <c r="E221" i="10"/>
  <c r="E217" i="9"/>
  <c r="F216" i="9"/>
  <c r="G216" i="9" s="1"/>
  <c r="E223" i="8"/>
  <c r="F222" i="8"/>
  <c r="G222" i="8" s="1"/>
  <c r="F222" i="7"/>
  <c r="G222" i="7" s="1"/>
  <c r="E223" i="7"/>
  <c r="F221" i="6"/>
  <c r="G221" i="6" s="1"/>
  <c r="E222" i="6"/>
  <c r="F220" i="5"/>
  <c r="G220" i="5" s="1"/>
  <c r="E221" i="5"/>
  <c r="F221" i="4"/>
  <c r="G221" i="4" s="1"/>
  <c r="E222" i="4"/>
  <c r="F220" i="3"/>
  <c r="G220" i="3" s="1"/>
  <c r="E221" i="3"/>
  <c r="E222" i="2"/>
  <c r="F221" i="2"/>
  <c r="G221" i="2" s="1"/>
  <c r="E215" i="1"/>
  <c r="F214" i="1"/>
  <c r="G214" i="1" s="1"/>
  <c r="E218" i="15" l="1"/>
  <c r="F217" i="15"/>
  <c r="G217" i="15" s="1"/>
  <c r="E224" i="14"/>
  <c r="F223" i="14"/>
  <c r="G223" i="14" s="1"/>
  <c r="E224" i="13"/>
  <c r="F223" i="13"/>
  <c r="G223" i="13" s="1"/>
  <c r="E222" i="12"/>
  <c r="F221" i="12"/>
  <c r="G221" i="12" s="1"/>
  <c r="E218" i="11"/>
  <c r="F217" i="11"/>
  <c r="G217" i="11" s="1"/>
  <c r="F221" i="10"/>
  <c r="G221" i="10" s="1"/>
  <c r="E222" i="10"/>
  <c r="E218" i="9"/>
  <c r="F217" i="9"/>
  <c r="G217" i="9" s="1"/>
  <c r="E224" i="8"/>
  <c r="F223" i="8"/>
  <c r="G223" i="8" s="1"/>
  <c r="F223" i="7"/>
  <c r="G223" i="7" s="1"/>
  <c r="E224" i="7"/>
  <c r="F222" i="6"/>
  <c r="G222" i="6" s="1"/>
  <c r="E223" i="6"/>
  <c r="E222" i="5"/>
  <c r="F221" i="5"/>
  <c r="G221" i="5" s="1"/>
  <c r="F222" i="4"/>
  <c r="G222" i="4" s="1"/>
  <c r="E223" i="4"/>
  <c r="F221" i="3"/>
  <c r="G221" i="3" s="1"/>
  <c r="E222" i="3"/>
  <c r="E223" i="2"/>
  <c r="F222" i="2"/>
  <c r="G222" i="2" s="1"/>
  <c r="E216" i="1"/>
  <c r="F215" i="1"/>
  <c r="G215" i="1" s="1"/>
  <c r="E219" i="15" l="1"/>
  <c r="F218" i="15"/>
  <c r="G218" i="15" s="1"/>
  <c r="E225" i="14"/>
  <c r="F224" i="14"/>
  <c r="G224" i="14" s="1"/>
  <c r="F224" i="13"/>
  <c r="G224" i="13" s="1"/>
  <c r="E225" i="13"/>
  <c r="F222" i="12"/>
  <c r="G222" i="12" s="1"/>
  <c r="E223" i="12"/>
  <c r="E219" i="11"/>
  <c r="F218" i="11"/>
  <c r="G218" i="11" s="1"/>
  <c r="F222" i="10"/>
  <c r="G222" i="10" s="1"/>
  <c r="E223" i="10"/>
  <c r="E219" i="9"/>
  <c r="F218" i="9"/>
  <c r="G218" i="9" s="1"/>
  <c r="E225" i="8"/>
  <c r="F224" i="8"/>
  <c r="G224" i="8" s="1"/>
  <c r="E225" i="7"/>
  <c r="F224" i="7"/>
  <c r="G224" i="7" s="1"/>
  <c r="F223" i="6"/>
  <c r="G223" i="6" s="1"/>
  <c r="E224" i="6"/>
  <c r="E223" i="5"/>
  <c r="F222" i="5"/>
  <c r="G222" i="5" s="1"/>
  <c r="F223" i="4"/>
  <c r="G223" i="4" s="1"/>
  <c r="E224" i="4"/>
  <c r="F222" i="3"/>
  <c r="G222" i="3" s="1"/>
  <c r="E223" i="3"/>
  <c r="E224" i="2"/>
  <c r="F223" i="2"/>
  <c r="G223" i="2" s="1"/>
  <c r="E217" i="1"/>
  <c r="F216" i="1"/>
  <c r="G216" i="1" s="1"/>
  <c r="E220" i="15" l="1"/>
  <c r="F219" i="15"/>
  <c r="G219" i="15" s="1"/>
  <c r="E226" i="14"/>
  <c r="F225" i="14"/>
  <c r="G225" i="14" s="1"/>
  <c r="F225" i="13"/>
  <c r="G225" i="13" s="1"/>
  <c r="E226" i="13"/>
  <c r="F223" i="12"/>
  <c r="G223" i="12" s="1"/>
  <c r="E224" i="12"/>
  <c r="E220" i="11"/>
  <c r="F219" i="11"/>
  <c r="G219" i="11" s="1"/>
  <c r="F223" i="10"/>
  <c r="G223" i="10" s="1"/>
  <c r="E224" i="10"/>
  <c r="E220" i="9"/>
  <c r="F219" i="9"/>
  <c r="G219" i="9" s="1"/>
  <c r="F225" i="8"/>
  <c r="G225" i="8" s="1"/>
  <c r="E226" i="8"/>
  <c r="F225" i="7"/>
  <c r="G225" i="7" s="1"/>
  <c r="E226" i="7"/>
  <c r="E225" i="6"/>
  <c r="F224" i="6"/>
  <c r="G224" i="6" s="1"/>
  <c r="E224" i="5"/>
  <c r="F223" i="5"/>
  <c r="G223" i="5" s="1"/>
  <c r="E225" i="4"/>
  <c r="F224" i="4"/>
  <c r="G224" i="4" s="1"/>
  <c r="E224" i="3"/>
  <c r="F223" i="3"/>
  <c r="G223" i="3" s="1"/>
  <c r="E225" i="2"/>
  <c r="F224" i="2"/>
  <c r="G224" i="2" s="1"/>
  <c r="E218" i="1"/>
  <c r="F217" i="1"/>
  <c r="G217" i="1" s="1"/>
  <c r="E221" i="15" l="1"/>
  <c r="F220" i="15"/>
  <c r="G220" i="15" s="1"/>
  <c r="E227" i="14"/>
  <c r="F226" i="14"/>
  <c r="G226" i="14" s="1"/>
  <c r="F226" i="13"/>
  <c r="G226" i="13" s="1"/>
  <c r="E227" i="13"/>
  <c r="F224" i="12"/>
  <c r="G224" i="12" s="1"/>
  <c r="E225" i="12"/>
  <c r="E221" i="11"/>
  <c r="F220" i="11"/>
  <c r="G220" i="11" s="1"/>
  <c r="F224" i="10"/>
  <c r="G224" i="10" s="1"/>
  <c r="E225" i="10"/>
  <c r="E221" i="9"/>
  <c r="F220" i="9"/>
  <c r="G220" i="9" s="1"/>
  <c r="E227" i="8"/>
  <c r="F226" i="8"/>
  <c r="G226" i="8" s="1"/>
  <c r="F226" i="7"/>
  <c r="G226" i="7" s="1"/>
  <c r="E227" i="7"/>
  <c r="F225" i="6"/>
  <c r="G225" i="6" s="1"/>
  <c r="E226" i="6"/>
  <c r="F224" i="5"/>
  <c r="G224" i="5" s="1"/>
  <c r="E225" i="5"/>
  <c r="F225" i="4"/>
  <c r="G225" i="4" s="1"/>
  <c r="E226" i="4"/>
  <c r="F224" i="3"/>
  <c r="G224" i="3" s="1"/>
  <c r="E225" i="3"/>
  <c r="E226" i="2"/>
  <c r="F225" i="2"/>
  <c r="G225" i="2" s="1"/>
  <c r="E219" i="1"/>
  <c r="F218" i="1"/>
  <c r="G218" i="1" s="1"/>
  <c r="E222" i="15" l="1"/>
  <c r="F221" i="15"/>
  <c r="G221" i="15" s="1"/>
  <c r="E228" i="14"/>
  <c r="F227" i="14"/>
  <c r="G227" i="14" s="1"/>
  <c r="E228" i="13"/>
  <c r="F227" i="13"/>
  <c r="G227" i="13" s="1"/>
  <c r="E226" i="12"/>
  <c r="F225" i="12"/>
  <c r="G225" i="12" s="1"/>
  <c r="E222" i="11"/>
  <c r="F221" i="11"/>
  <c r="G221" i="11" s="1"/>
  <c r="F225" i="10"/>
  <c r="G225" i="10" s="1"/>
  <c r="E226" i="10"/>
  <c r="E222" i="9"/>
  <c r="F221" i="9"/>
  <c r="G221" i="9" s="1"/>
  <c r="E228" i="8"/>
  <c r="F227" i="8"/>
  <c r="G227" i="8" s="1"/>
  <c r="F227" i="7"/>
  <c r="G227" i="7" s="1"/>
  <c r="E228" i="7"/>
  <c r="F226" i="6"/>
  <c r="G226" i="6" s="1"/>
  <c r="E227" i="6"/>
  <c r="E226" i="5"/>
  <c r="F225" i="5"/>
  <c r="G225" i="5" s="1"/>
  <c r="F226" i="4"/>
  <c r="G226" i="4" s="1"/>
  <c r="E227" i="4"/>
  <c r="F225" i="3"/>
  <c r="G225" i="3" s="1"/>
  <c r="E226" i="3"/>
  <c r="E227" i="2"/>
  <c r="F226" i="2"/>
  <c r="G226" i="2" s="1"/>
  <c r="E220" i="1"/>
  <c r="F219" i="1"/>
  <c r="G219" i="1" s="1"/>
  <c r="E223" i="15" l="1"/>
  <c r="F222" i="15"/>
  <c r="G222" i="15" s="1"/>
  <c r="E229" i="14"/>
  <c r="F228" i="14"/>
  <c r="G228" i="14" s="1"/>
  <c r="F228" i="13"/>
  <c r="G228" i="13" s="1"/>
  <c r="E229" i="13"/>
  <c r="F226" i="12"/>
  <c r="G226" i="12" s="1"/>
  <c r="E227" i="12"/>
  <c r="E223" i="11"/>
  <c r="F222" i="11"/>
  <c r="G222" i="11" s="1"/>
  <c r="F226" i="10"/>
  <c r="G226" i="10" s="1"/>
  <c r="E227" i="10"/>
  <c r="E223" i="9"/>
  <c r="F222" i="9"/>
  <c r="G222" i="9" s="1"/>
  <c r="E229" i="8"/>
  <c r="F228" i="8"/>
  <c r="G228" i="8" s="1"/>
  <c r="E229" i="7"/>
  <c r="F228" i="7"/>
  <c r="G228" i="7" s="1"/>
  <c r="F227" i="6"/>
  <c r="G227" i="6" s="1"/>
  <c r="E228" i="6"/>
  <c r="E227" i="5"/>
  <c r="F226" i="5"/>
  <c r="G226" i="5" s="1"/>
  <c r="F227" i="4"/>
  <c r="G227" i="4" s="1"/>
  <c r="E228" i="4"/>
  <c r="F226" i="3"/>
  <c r="G226" i="3" s="1"/>
  <c r="E227" i="3"/>
  <c r="E228" i="2"/>
  <c r="F227" i="2"/>
  <c r="G227" i="2" s="1"/>
  <c r="E221" i="1"/>
  <c r="F220" i="1"/>
  <c r="G220" i="1" s="1"/>
  <c r="E224" i="15" l="1"/>
  <c r="F223" i="15"/>
  <c r="G223" i="15" s="1"/>
  <c r="E230" i="14"/>
  <c r="F229" i="14"/>
  <c r="G229" i="14" s="1"/>
  <c r="F229" i="13"/>
  <c r="G229" i="13" s="1"/>
  <c r="E230" i="13"/>
  <c r="F227" i="12"/>
  <c r="G227" i="12" s="1"/>
  <c r="E228" i="12"/>
  <c r="E224" i="11"/>
  <c r="F223" i="11"/>
  <c r="G223" i="11" s="1"/>
  <c r="F227" i="10"/>
  <c r="G227" i="10" s="1"/>
  <c r="E228" i="10"/>
  <c r="E224" i="9"/>
  <c r="F223" i="9"/>
  <c r="G223" i="9" s="1"/>
  <c r="F229" i="8"/>
  <c r="G229" i="8" s="1"/>
  <c r="E230" i="8"/>
  <c r="F229" i="7"/>
  <c r="G229" i="7" s="1"/>
  <c r="E230" i="7"/>
  <c r="E229" i="6"/>
  <c r="F228" i="6"/>
  <c r="G228" i="6" s="1"/>
  <c r="E228" i="5"/>
  <c r="F227" i="5"/>
  <c r="G227" i="5" s="1"/>
  <c r="E229" i="4"/>
  <c r="F228" i="4"/>
  <c r="G228" i="4" s="1"/>
  <c r="E228" i="3"/>
  <c r="F227" i="3"/>
  <c r="G227" i="3" s="1"/>
  <c r="E229" i="2"/>
  <c r="F228" i="2"/>
  <c r="G228" i="2" s="1"/>
  <c r="E222" i="1"/>
  <c r="F221" i="1"/>
  <c r="G221" i="1" s="1"/>
  <c r="E225" i="15" l="1"/>
  <c r="F224" i="15"/>
  <c r="G224" i="15" s="1"/>
  <c r="E231" i="14"/>
  <c r="F230" i="14"/>
  <c r="G230" i="14" s="1"/>
  <c r="F230" i="13"/>
  <c r="G230" i="13" s="1"/>
  <c r="E231" i="13"/>
  <c r="F228" i="12"/>
  <c r="G228" i="12" s="1"/>
  <c r="E229" i="12"/>
  <c r="E225" i="11"/>
  <c r="F224" i="11"/>
  <c r="G224" i="11" s="1"/>
  <c r="F228" i="10"/>
  <c r="G228" i="10" s="1"/>
  <c r="E229" i="10"/>
  <c r="E225" i="9"/>
  <c r="F224" i="9"/>
  <c r="G224" i="9" s="1"/>
  <c r="E231" i="8"/>
  <c r="F230" i="8"/>
  <c r="G230" i="8" s="1"/>
  <c r="F230" i="7"/>
  <c r="G230" i="7" s="1"/>
  <c r="E231" i="7"/>
  <c r="F229" i="6"/>
  <c r="G229" i="6" s="1"/>
  <c r="E230" i="6"/>
  <c r="F228" i="5"/>
  <c r="G228" i="5" s="1"/>
  <c r="E229" i="5"/>
  <c r="F229" i="4"/>
  <c r="G229" i="4" s="1"/>
  <c r="E230" i="4"/>
  <c r="F228" i="3"/>
  <c r="G228" i="3" s="1"/>
  <c r="E229" i="3"/>
  <c r="E230" i="2"/>
  <c r="F229" i="2"/>
  <c r="G229" i="2" s="1"/>
  <c r="E223" i="1"/>
  <c r="F222" i="1"/>
  <c r="G222" i="1" s="1"/>
  <c r="E226" i="15" l="1"/>
  <c r="F225" i="15"/>
  <c r="G225" i="15" s="1"/>
  <c r="E232" i="14"/>
  <c r="F231" i="14"/>
  <c r="G231" i="14" s="1"/>
  <c r="E232" i="13"/>
  <c r="F231" i="13"/>
  <c r="G231" i="13" s="1"/>
  <c r="E230" i="12"/>
  <c r="F229" i="12"/>
  <c r="G229" i="12" s="1"/>
  <c r="E226" i="11"/>
  <c r="F225" i="11"/>
  <c r="G225" i="11" s="1"/>
  <c r="F229" i="10"/>
  <c r="G229" i="10" s="1"/>
  <c r="E230" i="10"/>
  <c r="E226" i="9"/>
  <c r="F225" i="9"/>
  <c r="G225" i="9" s="1"/>
  <c r="E232" i="8"/>
  <c r="F231" i="8"/>
  <c r="G231" i="8" s="1"/>
  <c r="F231" i="7"/>
  <c r="G231" i="7" s="1"/>
  <c r="E232" i="7"/>
  <c r="F230" i="6"/>
  <c r="G230" i="6" s="1"/>
  <c r="E231" i="6"/>
  <c r="E230" i="5"/>
  <c r="F229" i="5"/>
  <c r="G229" i="5" s="1"/>
  <c r="E231" i="4"/>
  <c r="F230" i="4"/>
  <c r="G230" i="4" s="1"/>
  <c r="F229" i="3"/>
  <c r="G229" i="3" s="1"/>
  <c r="E230" i="3"/>
  <c r="E231" i="2"/>
  <c r="F230" i="2"/>
  <c r="G230" i="2" s="1"/>
  <c r="E224" i="1"/>
  <c r="F223" i="1"/>
  <c r="G223" i="1" s="1"/>
  <c r="E227" i="15" l="1"/>
  <c r="F226" i="15"/>
  <c r="G226" i="15" s="1"/>
  <c r="E233" i="14"/>
  <c r="F232" i="14"/>
  <c r="G232" i="14" s="1"/>
  <c r="F232" i="13"/>
  <c r="G232" i="13" s="1"/>
  <c r="E233" i="13"/>
  <c r="F230" i="12"/>
  <c r="G230" i="12" s="1"/>
  <c r="E231" i="12"/>
  <c r="E227" i="11"/>
  <c r="F226" i="11"/>
  <c r="G226" i="11" s="1"/>
  <c r="F230" i="10"/>
  <c r="G230" i="10" s="1"/>
  <c r="E231" i="10"/>
  <c r="E227" i="9"/>
  <c r="F226" i="9"/>
  <c r="G226" i="9" s="1"/>
  <c r="E233" i="8"/>
  <c r="F232" i="8"/>
  <c r="G232" i="8" s="1"/>
  <c r="E233" i="7"/>
  <c r="F232" i="7"/>
  <c r="G232" i="7" s="1"/>
  <c r="F231" i="6"/>
  <c r="G231" i="6" s="1"/>
  <c r="E232" i="6"/>
  <c r="E231" i="5"/>
  <c r="F230" i="5"/>
  <c r="G230" i="5" s="1"/>
  <c r="F231" i="4"/>
  <c r="G231" i="4" s="1"/>
  <c r="E232" i="4"/>
  <c r="F230" i="3"/>
  <c r="G230" i="3" s="1"/>
  <c r="E231" i="3"/>
  <c r="E232" i="2"/>
  <c r="F231" i="2"/>
  <c r="G231" i="2" s="1"/>
  <c r="E225" i="1"/>
  <c r="F224" i="1"/>
  <c r="G224" i="1" s="1"/>
  <c r="E228" i="15" l="1"/>
  <c r="F227" i="15"/>
  <c r="G227" i="15" s="1"/>
  <c r="E234" i="14"/>
  <c r="F233" i="14"/>
  <c r="G233" i="14" s="1"/>
  <c r="F233" i="13"/>
  <c r="G233" i="13" s="1"/>
  <c r="E234" i="13"/>
  <c r="F231" i="12"/>
  <c r="G231" i="12" s="1"/>
  <c r="E232" i="12"/>
  <c r="E228" i="11"/>
  <c r="F227" i="11"/>
  <c r="G227" i="11" s="1"/>
  <c r="F231" i="10"/>
  <c r="G231" i="10" s="1"/>
  <c r="E232" i="10"/>
  <c r="E228" i="9"/>
  <c r="F227" i="9"/>
  <c r="G227" i="9" s="1"/>
  <c r="F233" i="8"/>
  <c r="G233" i="8" s="1"/>
  <c r="E234" i="8"/>
  <c r="F233" i="7"/>
  <c r="G233" i="7" s="1"/>
  <c r="E234" i="7"/>
  <c r="E233" i="6"/>
  <c r="F232" i="6"/>
  <c r="G232" i="6" s="1"/>
  <c r="E232" i="5"/>
  <c r="F231" i="5"/>
  <c r="G231" i="5" s="1"/>
  <c r="F232" i="4"/>
  <c r="G232" i="4" s="1"/>
  <c r="E233" i="4"/>
  <c r="E232" i="3"/>
  <c r="F231" i="3"/>
  <c r="G231" i="3" s="1"/>
  <c r="E233" i="2"/>
  <c r="F232" i="2"/>
  <c r="G232" i="2" s="1"/>
  <c r="E226" i="1"/>
  <c r="F225" i="1"/>
  <c r="G225" i="1" s="1"/>
  <c r="E229" i="15" l="1"/>
  <c r="F228" i="15"/>
  <c r="G228" i="15" s="1"/>
  <c r="E235" i="14"/>
  <c r="F234" i="14"/>
  <c r="G234" i="14" s="1"/>
  <c r="F234" i="13"/>
  <c r="G234" i="13" s="1"/>
  <c r="E235" i="13"/>
  <c r="F232" i="12"/>
  <c r="G232" i="12" s="1"/>
  <c r="E233" i="12"/>
  <c r="E229" i="11"/>
  <c r="F228" i="11"/>
  <c r="G228" i="11" s="1"/>
  <c r="F232" i="10"/>
  <c r="G232" i="10" s="1"/>
  <c r="E233" i="10"/>
  <c r="E229" i="9"/>
  <c r="F228" i="9"/>
  <c r="G228" i="9" s="1"/>
  <c r="E235" i="8"/>
  <c r="F234" i="8"/>
  <c r="G234" i="8" s="1"/>
  <c r="F234" i="7"/>
  <c r="G234" i="7" s="1"/>
  <c r="E235" i="7"/>
  <c r="F233" i="6"/>
  <c r="G233" i="6" s="1"/>
  <c r="E234" i="6"/>
  <c r="F232" i="5"/>
  <c r="G232" i="5" s="1"/>
  <c r="E233" i="5"/>
  <c r="F233" i="4"/>
  <c r="G233" i="4" s="1"/>
  <c r="E234" i="4"/>
  <c r="F232" i="3"/>
  <c r="G232" i="3" s="1"/>
  <c r="E233" i="3"/>
  <c r="E234" i="2"/>
  <c r="F233" i="2"/>
  <c r="G233" i="2" s="1"/>
  <c r="E227" i="1"/>
  <c r="F226" i="1"/>
  <c r="G226" i="1" s="1"/>
  <c r="E230" i="15" l="1"/>
  <c r="F229" i="15"/>
  <c r="G229" i="15" s="1"/>
  <c r="E236" i="14"/>
  <c r="F235" i="14"/>
  <c r="G235" i="14" s="1"/>
  <c r="E236" i="13"/>
  <c r="F235" i="13"/>
  <c r="G235" i="13" s="1"/>
  <c r="E234" i="12"/>
  <c r="F233" i="12"/>
  <c r="G233" i="12" s="1"/>
  <c r="E230" i="11"/>
  <c r="F229" i="11"/>
  <c r="G229" i="11" s="1"/>
  <c r="F233" i="10"/>
  <c r="G233" i="10" s="1"/>
  <c r="E234" i="10"/>
  <c r="E230" i="9"/>
  <c r="F229" i="9"/>
  <c r="G229" i="9" s="1"/>
  <c r="E236" i="8"/>
  <c r="F235" i="8"/>
  <c r="G235" i="8" s="1"/>
  <c r="F235" i="7"/>
  <c r="G235" i="7" s="1"/>
  <c r="E236" i="7"/>
  <c r="F234" i="6"/>
  <c r="G234" i="6" s="1"/>
  <c r="E235" i="6"/>
  <c r="E234" i="5"/>
  <c r="F233" i="5"/>
  <c r="G233" i="5" s="1"/>
  <c r="E235" i="4"/>
  <c r="F234" i="4"/>
  <c r="G234" i="4" s="1"/>
  <c r="F233" i="3"/>
  <c r="G233" i="3" s="1"/>
  <c r="E234" i="3"/>
  <c r="E235" i="2"/>
  <c r="F234" i="2"/>
  <c r="G234" i="2" s="1"/>
  <c r="E228" i="1"/>
  <c r="F227" i="1"/>
  <c r="G227" i="1" s="1"/>
  <c r="E231" i="15" l="1"/>
  <c r="F230" i="15"/>
  <c r="G230" i="15" s="1"/>
  <c r="E237" i="14"/>
  <c r="F236" i="14"/>
  <c r="G236" i="14" s="1"/>
  <c r="F236" i="13"/>
  <c r="G236" i="13" s="1"/>
  <c r="E237" i="13"/>
  <c r="F234" i="12"/>
  <c r="G234" i="12" s="1"/>
  <c r="E235" i="12"/>
  <c r="E231" i="11"/>
  <c r="F230" i="11"/>
  <c r="G230" i="11" s="1"/>
  <c r="F234" i="10"/>
  <c r="G234" i="10" s="1"/>
  <c r="E235" i="10"/>
  <c r="E231" i="9"/>
  <c r="F230" i="9"/>
  <c r="G230" i="9" s="1"/>
  <c r="E237" i="8"/>
  <c r="F236" i="8"/>
  <c r="G236" i="8" s="1"/>
  <c r="E237" i="7"/>
  <c r="F236" i="7"/>
  <c r="G236" i="7" s="1"/>
  <c r="F235" i="6"/>
  <c r="G235" i="6" s="1"/>
  <c r="E236" i="6"/>
  <c r="E235" i="5"/>
  <c r="F234" i="5"/>
  <c r="G234" i="5" s="1"/>
  <c r="F235" i="4"/>
  <c r="G235" i="4" s="1"/>
  <c r="E236" i="4"/>
  <c r="F234" i="3"/>
  <c r="G234" i="3" s="1"/>
  <c r="E235" i="3"/>
  <c r="E236" i="2"/>
  <c r="F235" i="2"/>
  <c r="G235" i="2" s="1"/>
  <c r="E229" i="1"/>
  <c r="F228" i="1"/>
  <c r="G228" i="1" s="1"/>
  <c r="E232" i="15" l="1"/>
  <c r="F231" i="15"/>
  <c r="G231" i="15" s="1"/>
  <c r="E238" i="14"/>
  <c r="F237" i="14"/>
  <c r="G237" i="14" s="1"/>
  <c r="F237" i="13"/>
  <c r="G237" i="13" s="1"/>
  <c r="E238" i="13"/>
  <c r="F235" i="12"/>
  <c r="G235" i="12" s="1"/>
  <c r="E236" i="12"/>
  <c r="E232" i="11"/>
  <c r="F231" i="11"/>
  <c r="G231" i="11" s="1"/>
  <c r="F235" i="10"/>
  <c r="G235" i="10" s="1"/>
  <c r="E236" i="10"/>
  <c r="E232" i="9"/>
  <c r="F231" i="9"/>
  <c r="G231" i="9" s="1"/>
  <c r="F237" i="8"/>
  <c r="G237" i="8" s="1"/>
  <c r="E238" i="8"/>
  <c r="F237" i="7"/>
  <c r="G237" i="7" s="1"/>
  <c r="E238" i="7"/>
  <c r="E237" i="6"/>
  <c r="F236" i="6"/>
  <c r="G236" i="6" s="1"/>
  <c r="E236" i="5"/>
  <c r="F235" i="5"/>
  <c r="G235" i="5" s="1"/>
  <c r="F236" i="4"/>
  <c r="G236" i="4" s="1"/>
  <c r="E237" i="4"/>
  <c r="E236" i="3"/>
  <c r="F235" i="3"/>
  <c r="G235" i="3" s="1"/>
  <c r="E237" i="2"/>
  <c r="F236" i="2"/>
  <c r="G236" i="2" s="1"/>
  <c r="E230" i="1"/>
  <c r="F229" i="1"/>
  <c r="G229" i="1" s="1"/>
  <c r="E233" i="15" l="1"/>
  <c r="F232" i="15"/>
  <c r="G232" i="15" s="1"/>
  <c r="E239" i="14"/>
  <c r="F238" i="14"/>
  <c r="G238" i="14" s="1"/>
  <c r="F238" i="13"/>
  <c r="G238" i="13" s="1"/>
  <c r="E239" i="13"/>
  <c r="F236" i="12"/>
  <c r="G236" i="12" s="1"/>
  <c r="E237" i="12"/>
  <c r="E233" i="11"/>
  <c r="F232" i="11"/>
  <c r="G232" i="11" s="1"/>
  <c r="F236" i="10"/>
  <c r="G236" i="10" s="1"/>
  <c r="E237" i="10"/>
  <c r="E233" i="9"/>
  <c r="F232" i="9"/>
  <c r="G232" i="9" s="1"/>
  <c r="E239" i="8"/>
  <c r="F238" i="8"/>
  <c r="G238" i="8" s="1"/>
  <c r="F238" i="7"/>
  <c r="G238" i="7" s="1"/>
  <c r="E239" i="7"/>
  <c r="F237" i="6"/>
  <c r="G237" i="6" s="1"/>
  <c r="E238" i="6"/>
  <c r="F236" i="5"/>
  <c r="G236" i="5" s="1"/>
  <c r="E237" i="5"/>
  <c r="F237" i="4"/>
  <c r="G237" i="4" s="1"/>
  <c r="E238" i="4"/>
  <c r="F236" i="3"/>
  <c r="G236" i="3" s="1"/>
  <c r="E237" i="3"/>
  <c r="E238" i="2"/>
  <c r="F237" i="2"/>
  <c r="G237" i="2" s="1"/>
  <c r="E231" i="1"/>
  <c r="F230" i="1"/>
  <c r="G230" i="1" s="1"/>
  <c r="E234" i="15" l="1"/>
  <c r="F233" i="15"/>
  <c r="G233" i="15" s="1"/>
  <c r="E240" i="14"/>
  <c r="F239" i="14"/>
  <c r="G239" i="14" s="1"/>
  <c r="E240" i="13"/>
  <c r="F239" i="13"/>
  <c r="G239" i="13" s="1"/>
  <c r="E238" i="12"/>
  <c r="F237" i="12"/>
  <c r="G237" i="12" s="1"/>
  <c r="E234" i="11"/>
  <c r="F233" i="11"/>
  <c r="G233" i="11" s="1"/>
  <c r="F237" i="10"/>
  <c r="G237" i="10" s="1"/>
  <c r="E238" i="10"/>
  <c r="E234" i="9"/>
  <c r="F233" i="9"/>
  <c r="G233" i="9" s="1"/>
  <c r="E240" i="8"/>
  <c r="F239" i="8"/>
  <c r="G239" i="8" s="1"/>
  <c r="F239" i="7"/>
  <c r="G239" i="7" s="1"/>
  <c r="E240" i="7"/>
  <c r="F238" i="6"/>
  <c r="G238" i="6" s="1"/>
  <c r="E239" i="6"/>
  <c r="E238" i="5"/>
  <c r="F237" i="5"/>
  <c r="G237" i="5" s="1"/>
  <c r="F238" i="4"/>
  <c r="G238" i="4" s="1"/>
  <c r="E239" i="4"/>
  <c r="F237" i="3"/>
  <c r="G237" i="3" s="1"/>
  <c r="E238" i="3"/>
  <c r="E239" i="2"/>
  <c r="F238" i="2"/>
  <c r="G238" i="2" s="1"/>
  <c r="E232" i="1"/>
  <c r="F231" i="1"/>
  <c r="G231" i="1" s="1"/>
  <c r="E235" i="15" l="1"/>
  <c r="F234" i="15"/>
  <c r="G234" i="15" s="1"/>
  <c r="E241" i="14"/>
  <c r="F240" i="14"/>
  <c r="G240" i="14" s="1"/>
  <c r="F240" i="13"/>
  <c r="G240" i="13" s="1"/>
  <c r="E241" i="13"/>
  <c r="F238" i="12"/>
  <c r="G238" i="12" s="1"/>
  <c r="E239" i="12"/>
  <c r="E235" i="11"/>
  <c r="F234" i="11"/>
  <c r="G234" i="11" s="1"/>
  <c r="F238" i="10"/>
  <c r="G238" i="10" s="1"/>
  <c r="E239" i="10"/>
  <c r="E235" i="9"/>
  <c r="F234" i="9"/>
  <c r="G234" i="9" s="1"/>
  <c r="E241" i="8"/>
  <c r="F240" i="8"/>
  <c r="G240" i="8" s="1"/>
  <c r="E241" i="7"/>
  <c r="F240" i="7"/>
  <c r="G240" i="7" s="1"/>
  <c r="F239" i="6"/>
  <c r="G239" i="6" s="1"/>
  <c r="E240" i="6"/>
  <c r="E239" i="5"/>
  <c r="F238" i="5"/>
  <c r="G238" i="5" s="1"/>
  <c r="F239" i="4"/>
  <c r="G239" i="4" s="1"/>
  <c r="E240" i="4"/>
  <c r="F238" i="3"/>
  <c r="G238" i="3" s="1"/>
  <c r="E239" i="3"/>
  <c r="E240" i="2"/>
  <c r="F239" i="2"/>
  <c r="G239" i="2" s="1"/>
  <c r="E233" i="1"/>
  <c r="F232" i="1"/>
  <c r="G232" i="1" s="1"/>
  <c r="E236" i="15" l="1"/>
  <c r="F235" i="15"/>
  <c r="G235" i="15" s="1"/>
  <c r="E242" i="14"/>
  <c r="F241" i="14"/>
  <c r="G241" i="14" s="1"/>
  <c r="F241" i="13"/>
  <c r="G241" i="13" s="1"/>
  <c r="E242" i="13"/>
  <c r="F239" i="12"/>
  <c r="G239" i="12" s="1"/>
  <c r="E240" i="12"/>
  <c r="E236" i="11"/>
  <c r="F235" i="11"/>
  <c r="G235" i="11" s="1"/>
  <c r="F239" i="10"/>
  <c r="G239" i="10" s="1"/>
  <c r="E240" i="10"/>
  <c r="E236" i="9"/>
  <c r="F235" i="9"/>
  <c r="G235" i="9" s="1"/>
  <c r="F241" i="8"/>
  <c r="G241" i="8" s="1"/>
  <c r="E242" i="8"/>
  <c r="F241" i="7"/>
  <c r="G241" i="7" s="1"/>
  <c r="E242" i="7"/>
  <c r="E241" i="6"/>
  <c r="F240" i="6"/>
  <c r="G240" i="6" s="1"/>
  <c r="E240" i="5"/>
  <c r="F239" i="5"/>
  <c r="G239" i="5" s="1"/>
  <c r="E241" i="4"/>
  <c r="F240" i="4"/>
  <c r="G240" i="4" s="1"/>
  <c r="E240" i="3"/>
  <c r="F239" i="3"/>
  <c r="G239" i="3" s="1"/>
  <c r="E241" i="2"/>
  <c r="F240" i="2"/>
  <c r="G240" i="2" s="1"/>
  <c r="E234" i="1"/>
  <c r="F233" i="1"/>
  <c r="G233" i="1" s="1"/>
  <c r="E237" i="15" l="1"/>
  <c r="F236" i="15"/>
  <c r="G236" i="15" s="1"/>
  <c r="E243" i="14"/>
  <c r="F242" i="14"/>
  <c r="G242" i="14" s="1"/>
  <c r="F242" i="13"/>
  <c r="G242" i="13" s="1"/>
  <c r="E243" i="13"/>
  <c r="F240" i="12"/>
  <c r="G240" i="12" s="1"/>
  <c r="E241" i="12"/>
  <c r="E237" i="11"/>
  <c r="F236" i="11"/>
  <c r="G236" i="11" s="1"/>
  <c r="F240" i="10"/>
  <c r="G240" i="10" s="1"/>
  <c r="E241" i="10"/>
  <c r="E237" i="9"/>
  <c r="F236" i="9"/>
  <c r="G236" i="9" s="1"/>
  <c r="E243" i="8"/>
  <c r="F242" i="8"/>
  <c r="G242" i="8" s="1"/>
  <c r="F242" i="7"/>
  <c r="G242" i="7" s="1"/>
  <c r="E243" i="7"/>
  <c r="F241" i="6"/>
  <c r="G241" i="6" s="1"/>
  <c r="E242" i="6"/>
  <c r="F240" i="5"/>
  <c r="G240" i="5" s="1"/>
  <c r="E241" i="5"/>
  <c r="F241" i="4"/>
  <c r="G241" i="4" s="1"/>
  <c r="E242" i="4"/>
  <c r="F240" i="3"/>
  <c r="G240" i="3" s="1"/>
  <c r="E241" i="3"/>
  <c r="E242" i="2"/>
  <c r="F241" i="2"/>
  <c r="G241" i="2" s="1"/>
  <c r="E235" i="1"/>
  <c r="F234" i="1"/>
  <c r="G234" i="1" s="1"/>
  <c r="E238" i="15" l="1"/>
  <c r="F237" i="15"/>
  <c r="G237" i="15" s="1"/>
  <c r="E244" i="14"/>
  <c r="F243" i="14"/>
  <c r="G243" i="14" s="1"/>
  <c r="E244" i="13"/>
  <c r="F243" i="13"/>
  <c r="G243" i="13" s="1"/>
  <c r="E242" i="12"/>
  <c r="F241" i="12"/>
  <c r="G241" i="12" s="1"/>
  <c r="E238" i="11"/>
  <c r="F237" i="11"/>
  <c r="G237" i="11" s="1"/>
  <c r="F241" i="10"/>
  <c r="G241" i="10" s="1"/>
  <c r="E242" i="10"/>
  <c r="E238" i="9"/>
  <c r="F237" i="9"/>
  <c r="G237" i="9" s="1"/>
  <c r="E244" i="8"/>
  <c r="F243" i="8"/>
  <c r="G243" i="8" s="1"/>
  <c r="F243" i="7"/>
  <c r="G243" i="7" s="1"/>
  <c r="E244" i="7"/>
  <c r="F242" i="6"/>
  <c r="G242" i="6" s="1"/>
  <c r="E243" i="6"/>
  <c r="E242" i="5"/>
  <c r="F241" i="5"/>
  <c r="G241" i="5" s="1"/>
  <c r="E243" i="4"/>
  <c r="F242" i="4"/>
  <c r="G242" i="4" s="1"/>
  <c r="F241" i="3"/>
  <c r="G241" i="3" s="1"/>
  <c r="E242" i="3"/>
  <c r="E243" i="2"/>
  <c r="F242" i="2"/>
  <c r="G242" i="2" s="1"/>
  <c r="E236" i="1"/>
  <c r="F235" i="1"/>
  <c r="G235" i="1" s="1"/>
  <c r="E239" i="15" l="1"/>
  <c r="F238" i="15"/>
  <c r="G238" i="15" s="1"/>
  <c r="E245" i="14"/>
  <c r="F244" i="14"/>
  <c r="G244" i="14" s="1"/>
  <c r="F244" i="13"/>
  <c r="G244" i="13" s="1"/>
  <c r="E245" i="13"/>
  <c r="F242" i="12"/>
  <c r="G242" i="12" s="1"/>
  <c r="E243" i="12"/>
  <c r="E239" i="11"/>
  <c r="F238" i="11"/>
  <c r="G238" i="11" s="1"/>
  <c r="F242" i="10"/>
  <c r="G242" i="10" s="1"/>
  <c r="E243" i="10"/>
  <c r="E239" i="9"/>
  <c r="F238" i="9"/>
  <c r="G238" i="9" s="1"/>
  <c r="E245" i="8"/>
  <c r="F244" i="8"/>
  <c r="G244" i="8" s="1"/>
  <c r="E245" i="7"/>
  <c r="F244" i="7"/>
  <c r="G244" i="7" s="1"/>
  <c r="F243" i="6"/>
  <c r="G243" i="6" s="1"/>
  <c r="E244" i="6"/>
  <c r="E243" i="5"/>
  <c r="F242" i="5"/>
  <c r="G242" i="5" s="1"/>
  <c r="F243" i="4"/>
  <c r="G243" i="4" s="1"/>
  <c r="E244" i="4"/>
  <c r="F242" i="3"/>
  <c r="G242" i="3" s="1"/>
  <c r="E243" i="3"/>
  <c r="E244" i="2"/>
  <c r="F243" i="2"/>
  <c r="G243" i="2" s="1"/>
  <c r="E237" i="1"/>
  <c r="F236" i="1"/>
  <c r="G236" i="1" s="1"/>
  <c r="E240" i="15" l="1"/>
  <c r="F239" i="15"/>
  <c r="G239" i="15" s="1"/>
  <c r="E246" i="14"/>
  <c r="F245" i="14"/>
  <c r="G245" i="14" s="1"/>
  <c r="F245" i="13"/>
  <c r="G245" i="13" s="1"/>
  <c r="E246" i="13"/>
  <c r="F243" i="12"/>
  <c r="G243" i="12" s="1"/>
  <c r="E244" i="12"/>
  <c r="E240" i="11"/>
  <c r="F239" i="11"/>
  <c r="G239" i="11" s="1"/>
  <c r="F243" i="10"/>
  <c r="G243" i="10" s="1"/>
  <c r="E244" i="10"/>
  <c r="E240" i="9"/>
  <c r="F239" i="9"/>
  <c r="G239" i="9" s="1"/>
  <c r="F245" i="8"/>
  <c r="G245" i="8" s="1"/>
  <c r="E246" i="8"/>
  <c r="F245" i="7"/>
  <c r="G245" i="7" s="1"/>
  <c r="E246" i="7"/>
  <c r="E245" i="6"/>
  <c r="F244" i="6"/>
  <c r="G244" i="6" s="1"/>
  <c r="E244" i="5"/>
  <c r="F243" i="5"/>
  <c r="G243" i="5" s="1"/>
  <c r="F244" i="4"/>
  <c r="G244" i="4" s="1"/>
  <c r="E245" i="4"/>
  <c r="E244" i="3"/>
  <c r="F243" i="3"/>
  <c r="G243" i="3" s="1"/>
  <c r="E245" i="2"/>
  <c r="F244" i="2"/>
  <c r="G244" i="2" s="1"/>
  <c r="E238" i="1"/>
  <c r="F237" i="1"/>
  <c r="G237" i="1" s="1"/>
  <c r="E241" i="15" l="1"/>
  <c r="F240" i="15"/>
  <c r="G240" i="15" s="1"/>
  <c r="E247" i="14"/>
  <c r="F246" i="14"/>
  <c r="G246" i="14" s="1"/>
  <c r="F246" i="13"/>
  <c r="G246" i="13" s="1"/>
  <c r="E247" i="13"/>
  <c r="F244" i="12"/>
  <c r="G244" i="12" s="1"/>
  <c r="E245" i="12"/>
  <c r="E241" i="11"/>
  <c r="F240" i="11"/>
  <c r="G240" i="11" s="1"/>
  <c r="F244" i="10"/>
  <c r="G244" i="10" s="1"/>
  <c r="E245" i="10"/>
  <c r="E241" i="9"/>
  <c r="F240" i="9"/>
  <c r="G240" i="9" s="1"/>
  <c r="E247" i="8"/>
  <c r="F246" i="8"/>
  <c r="G246" i="8" s="1"/>
  <c r="F246" i="7"/>
  <c r="G246" i="7" s="1"/>
  <c r="E247" i="7"/>
  <c r="F245" i="6"/>
  <c r="G245" i="6" s="1"/>
  <c r="E246" i="6"/>
  <c r="F244" i="5"/>
  <c r="G244" i="5" s="1"/>
  <c r="E245" i="5"/>
  <c r="F245" i="4"/>
  <c r="G245" i="4" s="1"/>
  <c r="E246" i="4"/>
  <c r="F244" i="3"/>
  <c r="G244" i="3" s="1"/>
  <c r="E245" i="3"/>
  <c r="E246" i="2"/>
  <c r="F245" i="2"/>
  <c r="G245" i="2" s="1"/>
  <c r="E239" i="1"/>
  <c r="F238" i="1"/>
  <c r="G238" i="1" s="1"/>
  <c r="E242" i="15" l="1"/>
  <c r="F241" i="15"/>
  <c r="G241" i="15" s="1"/>
  <c r="E248" i="14"/>
  <c r="F247" i="14"/>
  <c r="G247" i="14" s="1"/>
  <c r="E248" i="13"/>
  <c r="F247" i="13"/>
  <c r="G247" i="13" s="1"/>
  <c r="E246" i="12"/>
  <c r="F245" i="12"/>
  <c r="G245" i="12" s="1"/>
  <c r="E242" i="11"/>
  <c r="F241" i="11"/>
  <c r="G241" i="11" s="1"/>
  <c r="F245" i="10"/>
  <c r="G245" i="10" s="1"/>
  <c r="E246" i="10"/>
  <c r="E242" i="9"/>
  <c r="F241" i="9"/>
  <c r="G241" i="9" s="1"/>
  <c r="E248" i="8"/>
  <c r="F247" i="8"/>
  <c r="G247" i="8" s="1"/>
  <c r="F247" i="7"/>
  <c r="G247" i="7" s="1"/>
  <c r="E248" i="7"/>
  <c r="F246" i="6"/>
  <c r="G246" i="6" s="1"/>
  <c r="E247" i="6"/>
  <c r="E246" i="5"/>
  <c r="F245" i="5"/>
  <c r="G245" i="5" s="1"/>
  <c r="E247" i="4"/>
  <c r="F246" i="4"/>
  <c r="G246" i="4" s="1"/>
  <c r="F245" i="3"/>
  <c r="G245" i="3" s="1"/>
  <c r="E246" i="3"/>
  <c r="E247" i="2"/>
  <c r="F246" i="2"/>
  <c r="G246" i="2" s="1"/>
  <c r="E240" i="1"/>
  <c r="F239" i="1"/>
  <c r="G239" i="1" s="1"/>
  <c r="E243" i="15" l="1"/>
  <c r="F242" i="15"/>
  <c r="G242" i="15" s="1"/>
  <c r="E249" i="14"/>
  <c r="F248" i="14"/>
  <c r="G248" i="14" s="1"/>
  <c r="F248" i="13"/>
  <c r="G248" i="13" s="1"/>
  <c r="E249" i="13"/>
  <c r="F246" i="12"/>
  <c r="G246" i="12" s="1"/>
  <c r="E247" i="12"/>
  <c r="E243" i="11"/>
  <c r="F242" i="11"/>
  <c r="G242" i="11" s="1"/>
  <c r="F246" i="10"/>
  <c r="G246" i="10" s="1"/>
  <c r="E247" i="10"/>
  <c r="E243" i="9"/>
  <c r="F242" i="9"/>
  <c r="G242" i="9" s="1"/>
  <c r="E249" i="8"/>
  <c r="F248" i="8"/>
  <c r="G248" i="8" s="1"/>
  <c r="E249" i="7"/>
  <c r="F248" i="7"/>
  <c r="G248" i="7" s="1"/>
  <c r="F247" i="6"/>
  <c r="G247" i="6" s="1"/>
  <c r="E248" i="6"/>
  <c r="E247" i="5"/>
  <c r="F246" i="5"/>
  <c r="G246" i="5" s="1"/>
  <c r="F247" i="4"/>
  <c r="G247" i="4" s="1"/>
  <c r="E248" i="4"/>
  <c r="F246" i="3"/>
  <c r="G246" i="3" s="1"/>
  <c r="E247" i="3"/>
  <c r="E248" i="2"/>
  <c r="F247" i="2"/>
  <c r="G247" i="2" s="1"/>
  <c r="E241" i="1"/>
  <c r="F240" i="1"/>
  <c r="G240" i="1" s="1"/>
  <c r="E244" i="15" l="1"/>
  <c r="F243" i="15"/>
  <c r="G243" i="15" s="1"/>
  <c r="E250" i="14"/>
  <c r="F249" i="14"/>
  <c r="G249" i="14" s="1"/>
  <c r="F249" i="13"/>
  <c r="G249" i="13" s="1"/>
  <c r="E250" i="13"/>
  <c r="F247" i="12"/>
  <c r="G247" i="12" s="1"/>
  <c r="E248" i="12"/>
  <c r="E244" i="11"/>
  <c r="F243" i="11"/>
  <c r="G243" i="11" s="1"/>
  <c r="F247" i="10"/>
  <c r="G247" i="10" s="1"/>
  <c r="E248" i="10"/>
  <c r="E244" i="9"/>
  <c r="F243" i="9"/>
  <c r="G243" i="9" s="1"/>
  <c r="F249" i="8"/>
  <c r="G249" i="8" s="1"/>
  <c r="E250" i="8"/>
  <c r="F249" i="7"/>
  <c r="G249" i="7" s="1"/>
  <c r="E250" i="7"/>
  <c r="E249" i="6"/>
  <c r="F248" i="6"/>
  <c r="G248" i="6" s="1"/>
  <c r="E248" i="5"/>
  <c r="F247" i="5"/>
  <c r="G247" i="5" s="1"/>
  <c r="F248" i="4"/>
  <c r="G248" i="4" s="1"/>
  <c r="E249" i="4"/>
  <c r="E248" i="3"/>
  <c r="F247" i="3"/>
  <c r="G247" i="3" s="1"/>
  <c r="E249" i="2"/>
  <c r="F248" i="2"/>
  <c r="G248" i="2" s="1"/>
  <c r="E242" i="1"/>
  <c r="F241" i="1"/>
  <c r="G241" i="1" s="1"/>
  <c r="E245" i="15" l="1"/>
  <c r="F244" i="15"/>
  <c r="G244" i="15" s="1"/>
  <c r="E251" i="14"/>
  <c r="F250" i="14"/>
  <c r="G250" i="14" s="1"/>
  <c r="F250" i="13"/>
  <c r="G250" i="13" s="1"/>
  <c r="E251" i="13"/>
  <c r="F248" i="12"/>
  <c r="G248" i="12" s="1"/>
  <c r="E249" i="12"/>
  <c r="E245" i="11"/>
  <c r="F244" i="11"/>
  <c r="G244" i="11" s="1"/>
  <c r="F248" i="10"/>
  <c r="G248" i="10" s="1"/>
  <c r="E249" i="10"/>
  <c r="E245" i="9"/>
  <c r="F244" i="9"/>
  <c r="G244" i="9" s="1"/>
  <c r="E251" i="8"/>
  <c r="F250" i="8"/>
  <c r="G250" i="8" s="1"/>
  <c r="F250" i="7"/>
  <c r="G250" i="7" s="1"/>
  <c r="E251" i="7"/>
  <c r="F249" i="6"/>
  <c r="G249" i="6" s="1"/>
  <c r="E250" i="6"/>
  <c r="F248" i="5"/>
  <c r="G248" i="5" s="1"/>
  <c r="E249" i="5"/>
  <c r="F249" i="4"/>
  <c r="G249" i="4" s="1"/>
  <c r="E250" i="4"/>
  <c r="F248" i="3"/>
  <c r="G248" i="3" s="1"/>
  <c r="E249" i="3"/>
  <c r="E250" i="2"/>
  <c r="F249" i="2"/>
  <c r="G249" i="2" s="1"/>
  <c r="E243" i="1"/>
  <c r="F242" i="1"/>
  <c r="G242" i="1" s="1"/>
  <c r="E246" i="15" l="1"/>
  <c r="F245" i="15"/>
  <c r="G245" i="15" s="1"/>
  <c r="E252" i="14"/>
  <c r="F251" i="14"/>
  <c r="G251" i="14" s="1"/>
  <c r="E252" i="13"/>
  <c r="F251" i="13"/>
  <c r="G251" i="13" s="1"/>
  <c r="E250" i="12"/>
  <c r="F249" i="12"/>
  <c r="G249" i="12" s="1"/>
  <c r="E246" i="11"/>
  <c r="F245" i="11"/>
  <c r="G245" i="11" s="1"/>
  <c r="F249" i="10"/>
  <c r="G249" i="10" s="1"/>
  <c r="E250" i="10"/>
  <c r="E246" i="9"/>
  <c r="F245" i="9"/>
  <c r="G245" i="9" s="1"/>
  <c r="E252" i="8"/>
  <c r="F251" i="8"/>
  <c r="G251" i="8" s="1"/>
  <c r="F251" i="7"/>
  <c r="G251" i="7" s="1"/>
  <c r="E252" i="7"/>
  <c r="F250" i="6"/>
  <c r="G250" i="6" s="1"/>
  <c r="E251" i="6"/>
  <c r="E250" i="5"/>
  <c r="F249" i="5"/>
  <c r="G249" i="5" s="1"/>
  <c r="E251" i="4"/>
  <c r="F250" i="4"/>
  <c r="G250" i="4" s="1"/>
  <c r="F249" i="3"/>
  <c r="G249" i="3" s="1"/>
  <c r="E250" i="3"/>
  <c r="E251" i="2"/>
  <c r="F250" i="2"/>
  <c r="G250" i="2" s="1"/>
  <c r="E244" i="1"/>
  <c r="F243" i="1"/>
  <c r="G243" i="1" s="1"/>
  <c r="E247" i="15" l="1"/>
  <c r="F246" i="15"/>
  <c r="G246" i="15" s="1"/>
  <c r="E253" i="14"/>
  <c r="F252" i="14"/>
  <c r="G252" i="14" s="1"/>
  <c r="F252" i="13"/>
  <c r="G252" i="13" s="1"/>
  <c r="E253" i="13"/>
  <c r="F250" i="12"/>
  <c r="G250" i="12" s="1"/>
  <c r="E251" i="12"/>
  <c r="E247" i="11"/>
  <c r="F246" i="11"/>
  <c r="G246" i="11" s="1"/>
  <c r="F250" i="10"/>
  <c r="G250" i="10" s="1"/>
  <c r="E251" i="10"/>
  <c r="E247" i="9"/>
  <c r="F246" i="9"/>
  <c r="G246" i="9" s="1"/>
  <c r="E253" i="8"/>
  <c r="F252" i="8"/>
  <c r="G252" i="8" s="1"/>
  <c r="E253" i="7"/>
  <c r="F252" i="7"/>
  <c r="G252" i="7" s="1"/>
  <c r="F251" i="6"/>
  <c r="G251" i="6" s="1"/>
  <c r="E252" i="6"/>
  <c r="E251" i="5"/>
  <c r="F250" i="5"/>
  <c r="G250" i="5" s="1"/>
  <c r="F251" i="4"/>
  <c r="G251" i="4" s="1"/>
  <c r="E252" i="4"/>
  <c r="F250" i="3"/>
  <c r="G250" i="3" s="1"/>
  <c r="E251" i="3"/>
  <c r="E252" i="2"/>
  <c r="F251" i="2"/>
  <c r="G251" i="2" s="1"/>
  <c r="E245" i="1"/>
  <c r="F244" i="1"/>
  <c r="G244" i="1" s="1"/>
  <c r="E248" i="15" l="1"/>
  <c r="F247" i="15"/>
  <c r="G247" i="15" s="1"/>
  <c r="E254" i="14"/>
  <c r="F253" i="14"/>
  <c r="G253" i="14" s="1"/>
  <c r="F253" i="13"/>
  <c r="G253" i="13" s="1"/>
  <c r="E254" i="13"/>
  <c r="F251" i="12"/>
  <c r="G251" i="12" s="1"/>
  <c r="E252" i="12"/>
  <c r="E248" i="11"/>
  <c r="F247" i="11"/>
  <c r="G247" i="11" s="1"/>
  <c r="F251" i="10"/>
  <c r="G251" i="10" s="1"/>
  <c r="E252" i="10"/>
  <c r="E248" i="9"/>
  <c r="F247" i="9"/>
  <c r="G247" i="9" s="1"/>
  <c r="F253" i="8"/>
  <c r="G253" i="8" s="1"/>
  <c r="E254" i="8"/>
  <c r="F253" i="7"/>
  <c r="G253" i="7" s="1"/>
  <c r="E254" i="7"/>
  <c r="E253" i="6"/>
  <c r="F252" i="6"/>
  <c r="G252" i="6" s="1"/>
  <c r="E252" i="5"/>
  <c r="F251" i="5"/>
  <c r="G251" i="5" s="1"/>
  <c r="F252" i="4"/>
  <c r="G252" i="4" s="1"/>
  <c r="E253" i="4"/>
  <c r="E252" i="3"/>
  <c r="F251" i="3"/>
  <c r="G251" i="3" s="1"/>
  <c r="E253" i="2"/>
  <c r="F252" i="2"/>
  <c r="G252" i="2" s="1"/>
  <c r="E246" i="1"/>
  <c r="F245" i="1"/>
  <c r="G245" i="1" s="1"/>
  <c r="E249" i="15" l="1"/>
  <c r="F248" i="15"/>
  <c r="G248" i="15" s="1"/>
  <c r="E255" i="14"/>
  <c r="F254" i="14"/>
  <c r="G254" i="14" s="1"/>
  <c r="E255" i="13"/>
  <c r="F254" i="13"/>
  <c r="G254" i="13" s="1"/>
  <c r="F252" i="12"/>
  <c r="G252" i="12" s="1"/>
  <c r="E253" i="12"/>
  <c r="E249" i="11"/>
  <c r="F248" i="11"/>
  <c r="G248" i="11" s="1"/>
  <c r="F252" i="10"/>
  <c r="G252" i="10" s="1"/>
  <c r="E253" i="10"/>
  <c r="E249" i="9"/>
  <c r="F248" i="9"/>
  <c r="G248" i="9" s="1"/>
  <c r="F254" i="8"/>
  <c r="G254" i="8" s="1"/>
  <c r="E255" i="8"/>
  <c r="E255" i="7"/>
  <c r="F254" i="7"/>
  <c r="G254" i="7" s="1"/>
  <c r="F253" i="6"/>
  <c r="G253" i="6" s="1"/>
  <c r="E254" i="6"/>
  <c r="F252" i="5"/>
  <c r="G252" i="5" s="1"/>
  <c r="E253" i="5"/>
  <c r="F253" i="4"/>
  <c r="G253" i="4" s="1"/>
  <c r="E254" i="4"/>
  <c r="F252" i="3"/>
  <c r="G252" i="3" s="1"/>
  <c r="E253" i="3"/>
  <c r="E254" i="2"/>
  <c r="F253" i="2"/>
  <c r="G253" i="2" s="1"/>
  <c r="E247" i="1"/>
  <c r="F246" i="1"/>
  <c r="G246" i="1" s="1"/>
  <c r="E250" i="15" l="1"/>
  <c r="F249" i="15"/>
  <c r="G249" i="15" s="1"/>
  <c r="F255" i="14"/>
  <c r="G255" i="14" s="1"/>
  <c r="E256" i="14"/>
  <c r="E256" i="13"/>
  <c r="F255" i="13"/>
  <c r="G255" i="13" s="1"/>
  <c r="E254" i="12"/>
  <c r="F253" i="12"/>
  <c r="G253" i="12" s="1"/>
  <c r="E250" i="11"/>
  <c r="F249" i="11"/>
  <c r="G249" i="11" s="1"/>
  <c r="F253" i="10"/>
  <c r="G253" i="10" s="1"/>
  <c r="E254" i="10"/>
  <c r="E250" i="9"/>
  <c r="F249" i="9"/>
  <c r="G249" i="9" s="1"/>
  <c r="E256" i="8"/>
  <c r="F255" i="8"/>
  <c r="G255" i="8" s="1"/>
  <c r="E256" i="7"/>
  <c r="F255" i="7"/>
  <c r="G255" i="7" s="1"/>
  <c r="E255" i="6"/>
  <c r="F254" i="6"/>
  <c r="G254" i="6" s="1"/>
  <c r="E254" i="5"/>
  <c r="F253" i="5"/>
  <c r="G253" i="5" s="1"/>
  <c r="E255" i="4"/>
  <c r="F254" i="4"/>
  <c r="G254" i="4" s="1"/>
  <c r="F253" i="3"/>
  <c r="G253" i="3" s="1"/>
  <c r="E254" i="3"/>
  <c r="E255" i="2"/>
  <c r="F254" i="2"/>
  <c r="G254" i="2" s="1"/>
  <c r="E248" i="1"/>
  <c r="F247" i="1"/>
  <c r="G247" i="1" s="1"/>
  <c r="E251" i="15" l="1"/>
  <c r="F250" i="15"/>
  <c r="G250" i="15" s="1"/>
  <c r="E257" i="14"/>
  <c r="F256" i="14"/>
  <c r="G256" i="14" s="1"/>
  <c r="E257" i="13"/>
  <c r="F256" i="13"/>
  <c r="G256" i="13" s="1"/>
  <c r="E255" i="12"/>
  <c r="F254" i="12"/>
  <c r="G254" i="12" s="1"/>
  <c r="E251" i="11"/>
  <c r="F250" i="11"/>
  <c r="G250" i="11" s="1"/>
  <c r="E255" i="10"/>
  <c r="F254" i="10"/>
  <c r="G254" i="10" s="1"/>
  <c r="E251" i="9"/>
  <c r="F250" i="9"/>
  <c r="G250" i="9" s="1"/>
  <c r="F256" i="8"/>
  <c r="G256" i="8" s="1"/>
  <c r="E257" i="8"/>
  <c r="F256" i="7"/>
  <c r="G256" i="7" s="1"/>
  <c r="E257" i="7"/>
  <c r="E256" i="6"/>
  <c r="F255" i="6"/>
  <c r="G255" i="6" s="1"/>
  <c r="F254" i="5"/>
  <c r="G254" i="5" s="1"/>
  <c r="E255" i="5"/>
  <c r="E256" i="4"/>
  <c r="F255" i="4"/>
  <c r="G255" i="4" s="1"/>
  <c r="F254" i="3"/>
  <c r="G254" i="3" s="1"/>
  <c r="E255" i="3"/>
  <c r="E256" i="2"/>
  <c r="F255" i="2"/>
  <c r="G255" i="2" s="1"/>
  <c r="E249" i="1"/>
  <c r="F248" i="1"/>
  <c r="G248" i="1" s="1"/>
  <c r="E252" i="15" l="1"/>
  <c r="F251" i="15"/>
  <c r="G251" i="15" s="1"/>
  <c r="F257" i="14"/>
  <c r="G257" i="14" s="1"/>
  <c r="E258" i="14"/>
  <c r="E258" i="13"/>
  <c r="F257" i="13"/>
  <c r="G257" i="13" s="1"/>
  <c r="E256" i="12"/>
  <c r="F255" i="12"/>
  <c r="G255" i="12" s="1"/>
  <c r="E252" i="11"/>
  <c r="F251" i="11"/>
  <c r="G251" i="11" s="1"/>
  <c r="E256" i="10"/>
  <c r="F255" i="10"/>
  <c r="G255" i="10" s="1"/>
  <c r="E252" i="9"/>
  <c r="F251" i="9"/>
  <c r="G251" i="9" s="1"/>
  <c r="E258" i="8"/>
  <c r="F257" i="8"/>
  <c r="G257" i="8" s="1"/>
  <c r="E258" i="7"/>
  <c r="F257" i="7"/>
  <c r="G257" i="7" s="1"/>
  <c r="E257" i="6"/>
  <c r="F256" i="6"/>
  <c r="G256" i="6" s="1"/>
  <c r="E256" i="5"/>
  <c r="F255" i="5"/>
  <c r="G255" i="5" s="1"/>
  <c r="E257" i="4"/>
  <c r="F256" i="4"/>
  <c r="G256" i="4" s="1"/>
  <c r="E256" i="3"/>
  <c r="F255" i="3"/>
  <c r="G255" i="3" s="1"/>
  <c r="F256" i="2"/>
  <c r="G256" i="2" s="1"/>
  <c r="E257" i="2"/>
  <c r="E250" i="1"/>
  <c r="F249" i="1"/>
  <c r="G249" i="1" s="1"/>
  <c r="E253" i="15" l="1"/>
  <c r="F252" i="15"/>
  <c r="G252" i="15" s="1"/>
  <c r="E259" i="14"/>
  <c r="F258" i="14"/>
  <c r="G258" i="14" s="1"/>
  <c r="E259" i="13"/>
  <c r="F258" i="13"/>
  <c r="G258" i="13" s="1"/>
  <c r="E257" i="12"/>
  <c r="F256" i="12"/>
  <c r="G256" i="12" s="1"/>
  <c r="E253" i="11"/>
  <c r="F252" i="11"/>
  <c r="G252" i="11" s="1"/>
  <c r="F256" i="10"/>
  <c r="G256" i="10" s="1"/>
  <c r="E257" i="10"/>
  <c r="E253" i="9"/>
  <c r="F252" i="9"/>
  <c r="G252" i="9" s="1"/>
  <c r="F258" i="8"/>
  <c r="G258" i="8" s="1"/>
  <c r="E259" i="8"/>
  <c r="E259" i="7"/>
  <c r="F258" i="7"/>
  <c r="G258" i="7" s="1"/>
  <c r="F257" i="6"/>
  <c r="G257" i="6" s="1"/>
  <c r="E258" i="6"/>
  <c r="F256" i="5"/>
  <c r="G256" i="5" s="1"/>
  <c r="E257" i="5"/>
  <c r="F257" i="4"/>
  <c r="G257" i="4" s="1"/>
  <c r="E258" i="4"/>
  <c r="F256" i="3"/>
  <c r="G256" i="3" s="1"/>
  <c r="E257" i="3"/>
  <c r="F257" i="2"/>
  <c r="G257" i="2" s="1"/>
  <c r="E258" i="2"/>
  <c r="E251" i="1"/>
  <c r="F250" i="1"/>
  <c r="G250" i="1" s="1"/>
  <c r="E254" i="15" l="1"/>
  <c r="F253" i="15"/>
  <c r="G253" i="15" s="1"/>
  <c r="F259" i="14"/>
  <c r="G259" i="14" s="1"/>
  <c r="E260" i="14"/>
  <c r="E260" i="13"/>
  <c r="F259" i="13"/>
  <c r="G259" i="13" s="1"/>
  <c r="E258" i="12"/>
  <c r="F257" i="12"/>
  <c r="G257" i="12" s="1"/>
  <c r="E254" i="11"/>
  <c r="F253" i="11"/>
  <c r="G253" i="11" s="1"/>
  <c r="E258" i="10"/>
  <c r="F257" i="10"/>
  <c r="G257" i="10" s="1"/>
  <c r="E254" i="9"/>
  <c r="F253" i="9"/>
  <c r="G253" i="9" s="1"/>
  <c r="F259" i="8"/>
  <c r="G259" i="8" s="1"/>
  <c r="E260" i="8"/>
  <c r="E260" i="7"/>
  <c r="F259" i="7"/>
  <c r="G259" i="7" s="1"/>
  <c r="E259" i="6"/>
  <c r="F258" i="6"/>
  <c r="G258" i="6" s="1"/>
  <c r="E258" i="5"/>
  <c r="F257" i="5"/>
  <c r="G257" i="5" s="1"/>
  <c r="E259" i="4"/>
  <c r="F258" i="4"/>
  <c r="G258" i="4" s="1"/>
  <c r="E258" i="3"/>
  <c r="F257" i="3"/>
  <c r="G257" i="3" s="1"/>
  <c r="E259" i="2"/>
  <c r="F258" i="2"/>
  <c r="G258" i="2" s="1"/>
  <c r="E252" i="1"/>
  <c r="F251" i="1"/>
  <c r="G251" i="1" s="1"/>
  <c r="F254" i="15" l="1"/>
  <c r="G254" i="15" s="1"/>
  <c r="E255" i="15"/>
  <c r="E261" i="14"/>
  <c r="F260" i="14"/>
  <c r="G260" i="14" s="1"/>
  <c r="E261" i="13"/>
  <c r="F260" i="13"/>
  <c r="G260" i="13" s="1"/>
  <c r="E259" i="12"/>
  <c r="F258" i="12"/>
  <c r="G258" i="12" s="1"/>
  <c r="F254" i="11"/>
  <c r="G254" i="11" s="1"/>
  <c r="E255" i="11"/>
  <c r="E259" i="10"/>
  <c r="F258" i="10"/>
  <c r="G258" i="10" s="1"/>
  <c r="E255" i="9"/>
  <c r="F254" i="9"/>
  <c r="G254" i="9" s="1"/>
  <c r="F260" i="8"/>
  <c r="G260" i="8" s="1"/>
  <c r="E261" i="8"/>
  <c r="F260" i="7"/>
  <c r="G260" i="7" s="1"/>
  <c r="E261" i="7"/>
  <c r="E260" i="6"/>
  <c r="F259" i="6"/>
  <c r="G259" i="6" s="1"/>
  <c r="F258" i="5"/>
  <c r="G258" i="5" s="1"/>
  <c r="E259" i="5"/>
  <c r="E260" i="4"/>
  <c r="F259" i="4"/>
  <c r="G259" i="4" s="1"/>
  <c r="F258" i="3"/>
  <c r="G258" i="3" s="1"/>
  <c r="E259" i="3"/>
  <c r="E260" i="2"/>
  <c r="F259" i="2"/>
  <c r="G259" i="2" s="1"/>
  <c r="E253" i="1"/>
  <c r="F252" i="1"/>
  <c r="G252" i="1" s="1"/>
  <c r="E256" i="15" l="1"/>
  <c r="F255" i="15"/>
  <c r="G255" i="15" s="1"/>
  <c r="F261" i="14"/>
  <c r="G261" i="14" s="1"/>
  <c r="E262" i="14"/>
  <c r="E262" i="13"/>
  <c r="F261" i="13"/>
  <c r="G261" i="13" s="1"/>
  <c r="E260" i="12"/>
  <c r="F259" i="12"/>
  <c r="G259" i="12" s="1"/>
  <c r="E256" i="11"/>
  <c r="F255" i="11"/>
  <c r="G255" i="11" s="1"/>
  <c r="E260" i="10"/>
  <c r="F259" i="10"/>
  <c r="G259" i="10" s="1"/>
  <c r="E256" i="9"/>
  <c r="F255" i="9"/>
  <c r="G255" i="9" s="1"/>
  <c r="F261" i="8"/>
  <c r="G261" i="8" s="1"/>
  <c r="E262" i="8"/>
  <c r="E262" i="7"/>
  <c r="F261" i="7"/>
  <c r="G261" i="7" s="1"/>
  <c r="E261" i="6"/>
  <c r="F260" i="6"/>
  <c r="G260" i="6" s="1"/>
  <c r="E260" i="5"/>
  <c r="F259" i="5"/>
  <c r="G259" i="5" s="1"/>
  <c r="E261" i="4"/>
  <c r="F260" i="4"/>
  <c r="G260" i="4" s="1"/>
  <c r="E260" i="3"/>
  <c r="F259" i="3"/>
  <c r="G259" i="3" s="1"/>
  <c r="F260" i="2"/>
  <c r="G260" i="2" s="1"/>
  <c r="E261" i="2"/>
  <c r="E254" i="1"/>
  <c r="F253" i="1"/>
  <c r="G253" i="1" s="1"/>
  <c r="E257" i="15" l="1"/>
  <c r="F256" i="15"/>
  <c r="G256" i="15" s="1"/>
  <c r="E263" i="14"/>
  <c r="F262" i="14"/>
  <c r="G262" i="14" s="1"/>
  <c r="E263" i="13"/>
  <c r="F262" i="13"/>
  <c r="G262" i="13" s="1"/>
  <c r="E261" i="12"/>
  <c r="F260" i="12"/>
  <c r="G260" i="12" s="1"/>
  <c r="E257" i="11"/>
  <c r="F256" i="11"/>
  <c r="G256" i="11" s="1"/>
  <c r="F260" i="10"/>
  <c r="G260" i="10" s="1"/>
  <c r="E261" i="10"/>
  <c r="F256" i="9"/>
  <c r="G256" i="9" s="1"/>
  <c r="E257" i="9"/>
  <c r="F262" i="8"/>
  <c r="G262" i="8" s="1"/>
  <c r="E263" i="8"/>
  <c r="E263" i="7"/>
  <c r="F262" i="7"/>
  <c r="G262" i="7" s="1"/>
  <c r="F261" i="6"/>
  <c r="G261" i="6" s="1"/>
  <c r="E262" i="6"/>
  <c r="F260" i="5"/>
  <c r="G260" i="5" s="1"/>
  <c r="E261" i="5"/>
  <c r="F261" i="4"/>
  <c r="G261" i="4" s="1"/>
  <c r="E262" i="4"/>
  <c r="F260" i="3"/>
  <c r="G260" i="3" s="1"/>
  <c r="E261" i="3"/>
  <c r="F261" i="2"/>
  <c r="G261" i="2" s="1"/>
  <c r="E262" i="2"/>
  <c r="E255" i="1"/>
  <c r="F254" i="1"/>
  <c r="G254" i="1" s="1"/>
  <c r="E258" i="15" l="1"/>
  <c r="F257" i="15"/>
  <c r="G257" i="15" s="1"/>
  <c r="F263" i="14"/>
  <c r="G263" i="14" s="1"/>
  <c r="E264" i="14"/>
  <c r="E264" i="13"/>
  <c r="F263" i="13"/>
  <c r="G263" i="13" s="1"/>
  <c r="E262" i="12"/>
  <c r="F261" i="12"/>
  <c r="G261" i="12" s="1"/>
  <c r="E258" i="11"/>
  <c r="F257" i="11"/>
  <c r="G257" i="11" s="1"/>
  <c r="E262" i="10"/>
  <c r="F261" i="10"/>
  <c r="G261" i="10" s="1"/>
  <c r="E258" i="9"/>
  <c r="F257" i="9"/>
  <c r="G257" i="9" s="1"/>
  <c r="E264" i="8"/>
  <c r="F263" i="8"/>
  <c r="G263" i="8" s="1"/>
  <c r="E264" i="7"/>
  <c r="F263" i="7"/>
  <c r="G263" i="7" s="1"/>
  <c r="E263" i="6"/>
  <c r="F262" i="6"/>
  <c r="G262" i="6" s="1"/>
  <c r="F261" i="5"/>
  <c r="G261" i="5" s="1"/>
  <c r="E262" i="5"/>
  <c r="E263" i="4"/>
  <c r="F262" i="4"/>
  <c r="G262" i="4" s="1"/>
  <c r="E262" i="3"/>
  <c r="F261" i="3"/>
  <c r="G261" i="3" s="1"/>
  <c r="E263" i="2"/>
  <c r="F262" i="2"/>
  <c r="G262" i="2" s="1"/>
  <c r="E256" i="1"/>
  <c r="F255" i="1"/>
  <c r="G255" i="1" s="1"/>
  <c r="F258" i="15" l="1"/>
  <c r="G258" i="15" s="1"/>
  <c r="E259" i="15"/>
  <c r="E265" i="14"/>
  <c r="F264" i="14"/>
  <c r="G264" i="14" s="1"/>
  <c r="E265" i="13"/>
  <c r="F264" i="13"/>
  <c r="G264" i="13" s="1"/>
  <c r="E263" i="12"/>
  <c r="F262" i="12"/>
  <c r="G262" i="12" s="1"/>
  <c r="F258" i="11"/>
  <c r="G258" i="11" s="1"/>
  <c r="E259" i="11"/>
  <c r="F262" i="10"/>
  <c r="G262" i="10" s="1"/>
  <c r="E263" i="10"/>
  <c r="E259" i="9"/>
  <c r="F258" i="9"/>
  <c r="G258" i="9" s="1"/>
  <c r="F264" i="8"/>
  <c r="G264" i="8" s="1"/>
  <c r="E265" i="8"/>
  <c r="F264" i="7"/>
  <c r="G264" i="7" s="1"/>
  <c r="E265" i="7"/>
  <c r="E264" i="6"/>
  <c r="F263" i="6"/>
  <c r="G263" i="6" s="1"/>
  <c r="E263" i="5"/>
  <c r="F262" i="5"/>
  <c r="G262" i="5" s="1"/>
  <c r="E264" i="4"/>
  <c r="F263" i="4"/>
  <c r="G263" i="4" s="1"/>
  <c r="F262" i="3"/>
  <c r="G262" i="3" s="1"/>
  <c r="E263" i="3"/>
  <c r="E264" i="2"/>
  <c r="F263" i="2"/>
  <c r="G263" i="2" s="1"/>
  <c r="E257" i="1"/>
  <c r="F256" i="1"/>
  <c r="G256" i="1" s="1"/>
  <c r="E260" i="15" l="1"/>
  <c r="F259" i="15"/>
  <c r="G259" i="15" s="1"/>
  <c r="F265" i="14"/>
  <c r="G265" i="14" s="1"/>
  <c r="E266" i="14"/>
  <c r="E266" i="13"/>
  <c r="F265" i="13"/>
  <c r="G265" i="13" s="1"/>
  <c r="E264" i="12"/>
  <c r="F263" i="12"/>
  <c r="G263" i="12" s="1"/>
  <c r="E260" i="11"/>
  <c r="F259" i="11"/>
  <c r="G259" i="11" s="1"/>
  <c r="E264" i="10"/>
  <c r="F263" i="10"/>
  <c r="G263" i="10" s="1"/>
  <c r="E260" i="9"/>
  <c r="F259" i="9"/>
  <c r="G259" i="9" s="1"/>
  <c r="E266" i="8"/>
  <c r="F265" i="8"/>
  <c r="G265" i="8" s="1"/>
  <c r="E266" i="7"/>
  <c r="F265" i="7"/>
  <c r="G265" i="7" s="1"/>
  <c r="E265" i="6"/>
  <c r="F264" i="6"/>
  <c r="G264" i="6" s="1"/>
  <c r="E264" i="5"/>
  <c r="F263" i="5"/>
  <c r="G263" i="5" s="1"/>
  <c r="E265" i="4"/>
  <c r="F264" i="4"/>
  <c r="G264" i="4" s="1"/>
  <c r="E264" i="3"/>
  <c r="F263" i="3"/>
  <c r="G263" i="3" s="1"/>
  <c r="F264" i="2"/>
  <c r="G264" i="2" s="1"/>
  <c r="E265" i="2"/>
  <c r="E258" i="1"/>
  <c r="F257" i="1"/>
  <c r="G257" i="1" s="1"/>
  <c r="E261" i="15" l="1"/>
  <c r="F260" i="15"/>
  <c r="G260" i="15" s="1"/>
  <c r="E267" i="14"/>
  <c r="F266" i="14"/>
  <c r="G266" i="14" s="1"/>
  <c r="F266" i="13"/>
  <c r="G266" i="13" s="1"/>
  <c r="E267" i="13"/>
  <c r="E265" i="12"/>
  <c r="F264" i="12"/>
  <c r="G264" i="12" s="1"/>
  <c r="E261" i="11"/>
  <c r="F260" i="11"/>
  <c r="G260" i="11" s="1"/>
  <c r="F264" i="10"/>
  <c r="G264" i="10" s="1"/>
  <c r="E265" i="10"/>
  <c r="F260" i="9"/>
  <c r="G260" i="9" s="1"/>
  <c r="E261" i="9"/>
  <c r="F266" i="8"/>
  <c r="G266" i="8" s="1"/>
  <c r="E267" i="8"/>
  <c r="E267" i="7"/>
  <c r="F266" i="7"/>
  <c r="G266" i="7" s="1"/>
  <c r="F265" i="6"/>
  <c r="G265" i="6" s="1"/>
  <c r="E266" i="6"/>
  <c r="F264" i="5"/>
  <c r="G264" i="5" s="1"/>
  <c r="E265" i="5"/>
  <c r="F265" i="4"/>
  <c r="G265" i="4" s="1"/>
  <c r="E266" i="4"/>
  <c r="F264" i="3"/>
  <c r="G264" i="3" s="1"/>
  <c r="E265" i="3"/>
  <c r="F265" i="2"/>
  <c r="G265" i="2" s="1"/>
  <c r="E266" i="2"/>
  <c r="E259" i="1"/>
  <c r="F258" i="1"/>
  <c r="G258" i="1" s="1"/>
  <c r="E262" i="15" l="1"/>
  <c r="F261" i="15"/>
  <c r="G261" i="15" s="1"/>
  <c r="F267" i="14"/>
  <c r="G267" i="14" s="1"/>
  <c r="E268" i="14"/>
  <c r="E268" i="13"/>
  <c r="F267" i="13"/>
  <c r="G267" i="13" s="1"/>
  <c r="E266" i="12"/>
  <c r="F265" i="12"/>
  <c r="G265" i="12" s="1"/>
  <c r="E262" i="11"/>
  <c r="F261" i="11"/>
  <c r="G261" i="11" s="1"/>
  <c r="E266" i="10"/>
  <c r="F265" i="10"/>
  <c r="G265" i="10" s="1"/>
  <c r="E262" i="9"/>
  <c r="F261" i="9"/>
  <c r="G261" i="9" s="1"/>
  <c r="F267" i="8"/>
  <c r="G267" i="8" s="1"/>
  <c r="E268" i="8"/>
  <c r="E268" i="7"/>
  <c r="F267" i="7"/>
  <c r="G267" i="7" s="1"/>
  <c r="E267" i="6"/>
  <c r="F266" i="6"/>
  <c r="G266" i="6" s="1"/>
  <c r="F265" i="5"/>
  <c r="G265" i="5" s="1"/>
  <c r="E266" i="5"/>
  <c r="F266" i="4"/>
  <c r="G266" i="4" s="1"/>
  <c r="E267" i="4"/>
  <c r="E266" i="3"/>
  <c r="F265" i="3"/>
  <c r="G265" i="3" s="1"/>
  <c r="E267" i="2"/>
  <c r="F266" i="2"/>
  <c r="G266" i="2" s="1"/>
  <c r="E260" i="1"/>
  <c r="F259" i="1"/>
  <c r="G259" i="1" s="1"/>
  <c r="F262" i="15" l="1"/>
  <c r="G262" i="15" s="1"/>
  <c r="E263" i="15"/>
  <c r="E269" i="14"/>
  <c r="F268" i="14"/>
  <c r="G268" i="14" s="1"/>
  <c r="E269" i="13"/>
  <c r="F268" i="13"/>
  <c r="G268" i="13" s="1"/>
  <c r="E267" i="12"/>
  <c r="F266" i="12"/>
  <c r="G266" i="12" s="1"/>
  <c r="F262" i="11"/>
  <c r="G262" i="11" s="1"/>
  <c r="E263" i="11"/>
  <c r="F266" i="10"/>
  <c r="G266" i="10" s="1"/>
  <c r="E267" i="10"/>
  <c r="E263" i="9"/>
  <c r="F262" i="9"/>
  <c r="G262" i="9" s="1"/>
  <c r="F268" i="8"/>
  <c r="G268" i="8" s="1"/>
  <c r="E269" i="8"/>
  <c r="F268" i="7"/>
  <c r="G268" i="7" s="1"/>
  <c r="E269" i="7"/>
  <c r="E268" i="6"/>
  <c r="F267" i="6"/>
  <c r="G267" i="6" s="1"/>
  <c r="E267" i="5"/>
  <c r="F266" i="5"/>
  <c r="G266" i="5" s="1"/>
  <c r="E268" i="4"/>
  <c r="F267" i="4"/>
  <c r="G267" i="4" s="1"/>
  <c r="F266" i="3"/>
  <c r="G266" i="3" s="1"/>
  <c r="E267" i="3"/>
  <c r="E268" i="2"/>
  <c r="F267" i="2"/>
  <c r="G267" i="2" s="1"/>
  <c r="E261" i="1"/>
  <c r="F260" i="1"/>
  <c r="G260" i="1" s="1"/>
  <c r="E264" i="15" l="1"/>
  <c r="F263" i="15"/>
  <c r="G263" i="15" s="1"/>
  <c r="F269" i="14"/>
  <c r="G269" i="14" s="1"/>
  <c r="E270" i="14"/>
  <c r="E270" i="13"/>
  <c r="F269" i="13"/>
  <c r="G269" i="13" s="1"/>
  <c r="E268" i="12"/>
  <c r="F267" i="12"/>
  <c r="G267" i="12" s="1"/>
  <c r="E264" i="11"/>
  <c r="F263" i="11"/>
  <c r="G263" i="11" s="1"/>
  <c r="E268" i="10"/>
  <c r="F267" i="10"/>
  <c r="G267" i="10" s="1"/>
  <c r="E264" i="9"/>
  <c r="F263" i="9"/>
  <c r="G263" i="9" s="1"/>
  <c r="F269" i="8"/>
  <c r="G269" i="8" s="1"/>
  <c r="E270" i="8"/>
  <c r="E270" i="7"/>
  <c r="F269" i="7"/>
  <c r="G269" i="7" s="1"/>
  <c r="E269" i="6"/>
  <c r="F268" i="6"/>
  <c r="G268" i="6" s="1"/>
  <c r="E268" i="5"/>
  <c r="F267" i="5"/>
  <c r="G267" i="5" s="1"/>
  <c r="E269" i="4"/>
  <c r="F268" i="4"/>
  <c r="G268" i="4" s="1"/>
  <c r="E268" i="3"/>
  <c r="F267" i="3"/>
  <c r="G267" i="3" s="1"/>
  <c r="F268" i="2"/>
  <c r="G268" i="2" s="1"/>
  <c r="E269" i="2"/>
  <c r="E262" i="1"/>
  <c r="F261" i="1"/>
  <c r="G261" i="1" s="1"/>
  <c r="E265" i="15" l="1"/>
  <c r="F264" i="15"/>
  <c r="G264" i="15" s="1"/>
  <c r="E271" i="14"/>
  <c r="F270" i="14"/>
  <c r="G270" i="14" s="1"/>
  <c r="E271" i="13"/>
  <c r="F270" i="13"/>
  <c r="G270" i="13" s="1"/>
  <c r="E269" i="12"/>
  <c r="F268" i="12"/>
  <c r="G268" i="12" s="1"/>
  <c r="E265" i="11"/>
  <c r="F264" i="11"/>
  <c r="G264" i="11" s="1"/>
  <c r="F268" i="10"/>
  <c r="G268" i="10" s="1"/>
  <c r="E269" i="10"/>
  <c r="F264" i="9"/>
  <c r="G264" i="9" s="1"/>
  <c r="E265" i="9"/>
  <c r="F270" i="8"/>
  <c r="G270" i="8" s="1"/>
  <c r="E271" i="8"/>
  <c r="E271" i="7"/>
  <c r="F270" i="7"/>
  <c r="G270" i="7" s="1"/>
  <c r="F269" i="6"/>
  <c r="G269" i="6" s="1"/>
  <c r="E270" i="6"/>
  <c r="F268" i="5"/>
  <c r="G268" i="5" s="1"/>
  <c r="E269" i="5"/>
  <c r="F269" i="4"/>
  <c r="G269" i="4" s="1"/>
  <c r="E270" i="4"/>
  <c r="F268" i="3"/>
  <c r="G268" i="3" s="1"/>
  <c r="E269" i="3"/>
  <c r="F269" i="2"/>
  <c r="G269" i="2" s="1"/>
  <c r="E270" i="2"/>
  <c r="E263" i="1"/>
  <c r="F262" i="1"/>
  <c r="G262" i="1" s="1"/>
  <c r="E266" i="15" l="1"/>
  <c r="F265" i="15"/>
  <c r="G265" i="15" s="1"/>
  <c r="F271" i="14"/>
  <c r="G271" i="14" s="1"/>
  <c r="E272" i="14"/>
  <c r="E272" i="13"/>
  <c r="F271" i="13"/>
  <c r="G271" i="13" s="1"/>
  <c r="E270" i="12"/>
  <c r="F269" i="12"/>
  <c r="G269" i="12" s="1"/>
  <c r="E266" i="11"/>
  <c r="F265" i="11"/>
  <c r="G265" i="11" s="1"/>
  <c r="E270" i="10"/>
  <c r="F269" i="10"/>
  <c r="G269" i="10" s="1"/>
  <c r="E266" i="9"/>
  <c r="F265" i="9"/>
  <c r="G265" i="9" s="1"/>
  <c r="E272" i="8"/>
  <c r="F271" i="8"/>
  <c r="G271" i="8" s="1"/>
  <c r="E272" i="7"/>
  <c r="F271" i="7"/>
  <c r="G271" i="7" s="1"/>
  <c r="E271" i="6"/>
  <c r="F270" i="6"/>
  <c r="G270" i="6" s="1"/>
  <c r="F269" i="5"/>
  <c r="G269" i="5" s="1"/>
  <c r="E270" i="5"/>
  <c r="F270" i="4"/>
  <c r="G270" i="4" s="1"/>
  <c r="E271" i="4"/>
  <c r="E270" i="3"/>
  <c r="F269" i="3"/>
  <c r="G269" i="3" s="1"/>
  <c r="E271" i="2"/>
  <c r="F270" i="2"/>
  <c r="G270" i="2" s="1"/>
  <c r="E264" i="1"/>
  <c r="F263" i="1"/>
  <c r="G263" i="1" s="1"/>
  <c r="F266" i="15" l="1"/>
  <c r="G266" i="15" s="1"/>
  <c r="E267" i="15"/>
  <c r="E273" i="14"/>
  <c r="F272" i="14"/>
  <c r="G272" i="14" s="1"/>
  <c r="E273" i="13"/>
  <c r="F272" i="13"/>
  <c r="G272" i="13" s="1"/>
  <c r="E271" i="12"/>
  <c r="F270" i="12"/>
  <c r="G270" i="12" s="1"/>
  <c r="F266" i="11"/>
  <c r="G266" i="11" s="1"/>
  <c r="E267" i="11"/>
  <c r="E271" i="10"/>
  <c r="F270" i="10"/>
  <c r="G270" i="10" s="1"/>
  <c r="E267" i="9"/>
  <c r="F266" i="9"/>
  <c r="G266" i="9" s="1"/>
  <c r="F272" i="8"/>
  <c r="G272" i="8" s="1"/>
  <c r="E273" i="8"/>
  <c r="F272" i="7"/>
  <c r="G272" i="7" s="1"/>
  <c r="E273" i="7"/>
  <c r="E272" i="6"/>
  <c r="F271" i="6"/>
  <c r="G271" i="6" s="1"/>
  <c r="E271" i="5"/>
  <c r="F270" i="5"/>
  <c r="G270" i="5" s="1"/>
  <c r="E272" i="4"/>
  <c r="F271" i="4"/>
  <c r="G271" i="4" s="1"/>
  <c r="F270" i="3"/>
  <c r="G270" i="3" s="1"/>
  <c r="E271" i="3"/>
  <c r="E272" i="2"/>
  <c r="F271" i="2"/>
  <c r="G271" i="2" s="1"/>
  <c r="E265" i="1"/>
  <c r="F264" i="1"/>
  <c r="G264" i="1" s="1"/>
  <c r="E268" i="15" l="1"/>
  <c r="F267" i="15"/>
  <c r="G267" i="15" s="1"/>
  <c r="F273" i="14"/>
  <c r="G273" i="14" s="1"/>
  <c r="E274" i="14"/>
  <c r="E274" i="13"/>
  <c r="F273" i="13"/>
  <c r="G273" i="13" s="1"/>
  <c r="E272" i="12"/>
  <c r="F271" i="12"/>
  <c r="G271" i="12" s="1"/>
  <c r="E268" i="11"/>
  <c r="F267" i="11"/>
  <c r="G267" i="11" s="1"/>
  <c r="E272" i="10"/>
  <c r="F271" i="10"/>
  <c r="G271" i="10" s="1"/>
  <c r="E268" i="9"/>
  <c r="F267" i="9"/>
  <c r="G267" i="9" s="1"/>
  <c r="E274" i="8"/>
  <c r="F273" i="8"/>
  <c r="G273" i="8" s="1"/>
  <c r="E274" i="7"/>
  <c r="F273" i="7"/>
  <c r="G273" i="7" s="1"/>
  <c r="E273" i="6"/>
  <c r="F272" i="6"/>
  <c r="G272" i="6" s="1"/>
  <c r="E272" i="5"/>
  <c r="F271" i="5"/>
  <c r="G271" i="5" s="1"/>
  <c r="E273" i="4"/>
  <c r="F272" i="4"/>
  <c r="G272" i="4" s="1"/>
  <c r="E272" i="3"/>
  <c r="F271" i="3"/>
  <c r="G271" i="3" s="1"/>
  <c r="F272" i="2"/>
  <c r="G272" i="2" s="1"/>
  <c r="E273" i="2"/>
  <c r="E266" i="1"/>
  <c r="F265" i="1"/>
  <c r="G265" i="1" s="1"/>
  <c r="E269" i="15" l="1"/>
  <c r="F268" i="15"/>
  <c r="G268" i="15" s="1"/>
  <c r="E275" i="14"/>
  <c r="F274" i="14"/>
  <c r="G274" i="14" s="1"/>
  <c r="F274" i="13"/>
  <c r="G274" i="13" s="1"/>
  <c r="E275" i="13"/>
  <c r="E273" i="12"/>
  <c r="F272" i="12"/>
  <c r="G272" i="12" s="1"/>
  <c r="E269" i="11"/>
  <c r="F268" i="11"/>
  <c r="G268" i="11" s="1"/>
  <c r="F272" i="10"/>
  <c r="G272" i="10" s="1"/>
  <c r="E273" i="10"/>
  <c r="F268" i="9"/>
  <c r="G268" i="9" s="1"/>
  <c r="E269" i="9"/>
  <c r="F274" i="8"/>
  <c r="G274" i="8" s="1"/>
  <c r="E275" i="8"/>
  <c r="E275" i="7"/>
  <c r="F274" i="7"/>
  <c r="G274" i="7" s="1"/>
  <c r="F273" i="6"/>
  <c r="G273" i="6" s="1"/>
  <c r="E274" i="6"/>
  <c r="F272" i="5"/>
  <c r="G272" i="5" s="1"/>
  <c r="E273" i="5"/>
  <c r="F273" i="4"/>
  <c r="G273" i="4" s="1"/>
  <c r="E274" i="4"/>
  <c r="F272" i="3"/>
  <c r="G272" i="3" s="1"/>
  <c r="E273" i="3"/>
  <c r="F273" i="2"/>
  <c r="G273" i="2" s="1"/>
  <c r="E274" i="2"/>
  <c r="E267" i="1"/>
  <c r="F266" i="1"/>
  <c r="G266" i="1" s="1"/>
  <c r="E270" i="15" l="1"/>
  <c r="F269" i="15"/>
  <c r="G269" i="15" s="1"/>
  <c r="F275" i="14"/>
  <c r="G275" i="14" s="1"/>
  <c r="E276" i="14"/>
  <c r="E276" i="13"/>
  <c r="F275" i="13"/>
  <c r="G275" i="13" s="1"/>
  <c r="E274" i="12"/>
  <c r="F273" i="12"/>
  <c r="G273" i="12" s="1"/>
  <c r="E270" i="11"/>
  <c r="F269" i="11"/>
  <c r="G269" i="11" s="1"/>
  <c r="E274" i="10"/>
  <c r="F273" i="10"/>
  <c r="G273" i="10" s="1"/>
  <c r="E270" i="9"/>
  <c r="F269" i="9"/>
  <c r="G269" i="9" s="1"/>
  <c r="F275" i="8"/>
  <c r="G275" i="8" s="1"/>
  <c r="E276" i="8"/>
  <c r="E276" i="7"/>
  <c r="F275" i="7"/>
  <c r="G275" i="7" s="1"/>
  <c r="E275" i="6"/>
  <c r="F274" i="6"/>
  <c r="G274" i="6" s="1"/>
  <c r="F273" i="5"/>
  <c r="G273" i="5" s="1"/>
  <c r="E274" i="5"/>
  <c r="F274" i="4"/>
  <c r="G274" i="4" s="1"/>
  <c r="E275" i="4"/>
  <c r="E274" i="3"/>
  <c r="F273" i="3"/>
  <c r="G273" i="3" s="1"/>
  <c r="E275" i="2"/>
  <c r="F274" i="2"/>
  <c r="G274" i="2" s="1"/>
  <c r="E268" i="1"/>
  <c r="F267" i="1"/>
  <c r="G267" i="1" s="1"/>
  <c r="F270" i="15" l="1"/>
  <c r="G270" i="15" s="1"/>
  <c r="E271" i="15"/>
  <c r="E277" i="14"/>
  <c r="F276" i="14"/>
  <c r="G276" i="14" s="1"/>
  <c r="E277" i="13"/>
  <c r="F276" i="13"/>
  <c r="G276" i="13" s="1"/>
  <c r="E275" i="12"/>
  <c r="F274" i="12"/>
  <c r="G274" i="12" s="1"/>
  <c r="F270" i="11"/>
  <c r="G270" i="11" s="1"/>
  <c r="E271" i="11"/>
  <c r="E275" i="10"/>
  <c r="F274" i="10"/>
  <c r="G274" i="10" s="1"/>
  <c r="E271" i="9"/>
  <c r="F270" i="9"/>
  <c r="G270" i="9" s="1"/>
  <c r="F276" i="8"/>
  <c r="G276" i="8" s="1"/>
  <c r="E277" i="8"/>
  <c r="F276" i="7"/>
  <c r="G276" i="7" s="1"/>
  <c r="E277" i="7"/>
  <c r="E276" i="6"/>
  <c r="F275" i="6"/>
  <c r="G275" i="6" s="1"/>
  <c r="E275" i="5"/>
  <c r="F274" i="5"/>
  <c r="G274" i="5" s="1"/>
  <c r="E276" i="4"/>
  <c r="F275" i="4"/>
  <c r="G275" i="4" s="1"/>
  <c r="F274" i="3"/>
  <c r="G274" i="3" s="1"/>
  <c r="E275" i="3"/>
  <c r="E276" i="2"/>
  <c r="F275" i="2"/>
  <c r="G275" i="2" s="1"/>
  <c r="E269" i="1"/>
  <c r="F268" i="1"/>
  <c r="G268" i="1" s="1"/>
  <c r="E272" i="15" l="1"/>
  <c r="F271" i="15"/>
  <c r="G271" i="15" s="1"/>
  <c r="F277" i="14"/>
  <c r="G277" i="14" s="1"/>
  <c r="E278" i="14"/>
  <c r="E278" i="13"/>
  <c r="F277" i="13"/>
  <c r="G277" i="13" s="1"/>
  <c r="E276" i="12"/>
  <c r="F275" i="12"/>
  <c r="G275" i="12" s="1"/>
  <c r="E272" i="11"/>
  <c r="F271" i="11"/>
  <c r="G271" i="11" s="1"/>
  <c r="E276" i="10"/>
  <c r="F275" i="10"/>
  <c r="G275" i="10" s="1"/>
  <c r="E272" i="9"/>
  <c r="F271" i="9"/>
  <c r="G271" i="9" s="1"/>
  <c r="F277" i="8"/>
  <c r="G277" i="8" s="1"/>
  <c r="E278" i="8"/>
  <c r="E278" i="7"/>
  <c r="F277" i="7"/>
  <c r="G277" i="7" s="1"/>
  <c r="E277" i="6"/>
  <c r="F276" i="6"/>
  <c r="G276" i="6" s="1"/>
  <c r="E276" i="5"/>
  <c r="F275" i="5"/>
  <c r="G275" i="5" s="1"/>
  <c r="E277" i="4"/>
  <c r="F276" i="4"/>
  <c r="G276" i="4" s="1"/>
  <c r="E276" i="3"/>
  <c r="F275" i="3"/>
  <c r="G275" i="3" s="1"/>
  <c r="F276" i="2"/>
  <c r="G276" i="2" s="1"/>
  <c r="E277" i="2"/>
  <c r="E270" i="1"/>
  <c r="F269" i="1"/>
  <c r="G269" i="1" s="1"/>
  <c r="E273" i="15" l="1"/>
  <c r="F272" i="15"/>
  <c r="G272" i="15" s="1"/>
  <c r="E279" i="14"/>
  <c r="F278" i="14"/>
  <c r="G278" i="14" s="1"/>
  <c r="E279" i="13"/>
  <c r="F278" i="13"/>
  <c r="G278" i="13" s="1"/>
  <c r="E277" i="12"/>
  <c r="F276" i="12"/>
  <c r="G276" i="12" s="1"/>
  <c r="E273" i="11"/>
  <c r="F272" i="11"/>
  <c r="G272" i="11" s="1"/>
  <c r="F276" i="10"/>
  <c r="G276" i="10" s="1"/>
  <c r="E277" i="10"/>
  <c r="F272" i="9"/>
  <c r="G272" i="9" s="1"/>
  <c r="E273" i="9"/>
  <c r="F278" i="8"/>
  <c r="G278" i="8" s="1"/>
  <c r="E279" i="8"/>
  <c r="E279" i="7"/>
  <c r="F278" i="7"/>
  <c r="G278" i="7" s="1"/>
  <c r="F277" i="6"/>
  <c r="G277" i="6" s="1"/>
  <c r="E278" i="6"/>
  <c r="F276" i="5"/>
  <c r="G276" i="5" s="1"/>
  <c r="E277" i="5"/>
  <c r="F277" i="4"/>
  <c r="G277" i="4" s="1"/>
  <c r="E278" i="4"/>
  <c r="F276" i="3"/>
  <c r="G276" i="3" s="1"/>
  <c r="E277" i="3"/>
  <c r="F277" i="2"/>
  <c r="G277" i="2" s="1"/>
  <c r="E278" i="2"/>
  <c r="E271" i="1"/>
  <c r="F270" i="1"/>
  <c r="G270" i="1" s="1"/>
  <c r="E274" i="15" l="1"/>
  <c r="F273" i="15"/>
  <c r="G273" i="15" s="1"/>
  <c r="F279" i="14"/>
  <c r="G279" i="14" s="1"/>
  <c r="E280" i="14"/>
  <c r="E280" i="13"/>
  <c r="F279" i="13"/>
  <c r="G279" i="13" s="1"/>
  <c r="E278" i="12"/>
  <c r="F277" i="12"/>
  <c r="G277" i="12" s="1"/>
  <c r="E274" i="11"/>
  <c r="F273" i="11"/>
  <c r="G273" i="11" s="1"/>
  <c r="E278" i="10"/>
  <c r="F277" i="10"/>
  <c r="G277" i="10" s="1"/>
  <c r="E274" i="9"/>
  <c r="F273" i="9"/>
  <c r="G273" i="9" s="1"/>
  <c r="E280" i="8"/>
  <c r="F279" i="8"/>
  <c r="G279" i="8" s="1"/>
  <c r="E280" i="7"/>
  <c r="F279" i="7"/>
  <c r="G279" i="7" s="1"/>
  <c r="E279" i="6"/>
  <c r="F278" i="6"/>
  <c r="G278" i="6" s="1"/>
  <c r="F277" i="5"/>
  <c r="G277" i="5" s="1"/>
  <c r="E278" i="5"/>
  <c r="E279" i="4"/>
  <c r="F278" i="4"/>
  <c r="G278" i="4" s="1"/>
  <c r="E278" i="3"/>
  <c r="F277" i="3"/>
  <c r="G277" i="3" s="1"/>
  <c r="E279" i="2"/>
  <c r="F278" i="2"/>
  <c r="G278" i="2" s="1"/>
  <c r="E272" i="1"/>
  <c r="F271" i="1"/>
  <c r="G271" i="1" s="1"/>
  <c r="F274" i="15" l="1"/>
  <c r="G274" i="15" s="1"/>
  <c r="E275" i="15"/>
  <c r="E281" i="14"/>
  <c r="F280" i="14"/>
  <c r="G280" i="14" s="1"/>
  <c r="E281" i="13"/>
  <c r="F280" i="13"/>
  <c r="G280" i="13" s="1"/>
  <c r="E279" i="12"/>
  <c r="F278" i="12"/>
  <c r="G278" i="12" s="1"/>
  <c r="F274" i="11"/>
  <c r="G274" i="11" s="1"/>
  <c r="E275" i="11"/>
  <c r="F278" i="10"/>
  <c r="G278" i="10" s="1"/>
  <c r="E279" i="10"/>
  <c r="E275" i="9"/>
  <c r="F274" i="9"/>
  <c r="G274" i="9" s="1"/>
  <c r="F280" i="8"/>
  <c r="G280" i="8" s="1"/>
  <c r="E281" i="8"/>
  <c r="F280" i="7"/>
  <c r="G280" i="7" s="1"/>
  <c r="E281" i="7"/>
  <c r="E280" i="6"/>
  <c r="F279" i="6"/>
  <c r="G279" i="6" s="1"/>
  <c r="E279" i="5"/>
  <c r="F278" i="5"/>
  <c r="G278" i="5" s="1"/>
  <c r="E280" i="4"/>
  <c r="F279" i="4"/>
  <c r="G279" i="4" s="1"/>
  <c r="F278" i="3"/>
  <c r="G278" i="3" s="1"/>
  <c r="E279" i="3"/>
  <c r="E280" i="2"/>
  <c r="F279" i="2"/>
  <c r="G279" i="2" s="1"/>
  <c r="E273" i="1"/>
  <c r="F272" i="1"/>
  <c r="G272" i="1" s="1"/>
  <c r="E276" i="15" l="1"/>
  <c r="F275" i="15"/>
  <c r="G275" i="15" s="1"/>
  <c r="F281" i="14"/>
  <c r="G281" i="14" s="1"/>
  <c r="E282" i="14"/>
  <c r="E282" i="13"/>
  <c r="F281" i="13"/>
  <c r="G281" i="13" s="1"/>
  <c r="E280" i="12"/>
  <c r="F279" i="12"/>
  <c r="G279" i="12" s="1"/>
  <c r="E276" i="11"/>
  <c r="F275" i="11"/>
  <c r="G275" i="11" s="1"/>
  <c r="E280" i="10"/>
  <c r="F279" i="10"/>
  <c r="G279" i="10" s="1"/>
  <c r="E276" i="9"/>
  <c r="F275" i="9"/>
  <c r="G275" i="9" s="1"/>
  <c r="E282" i="8"/>
  <c r="F281" i="8"/>
  <c r="G281" i="8" s="1"/>
  <c r="E282" i="7"/>
  <c r="F281" i="7"/>
  <c r="G281" i="7" s="1"/>
  <c r="E281" i="6"/>
  <c r="F280" i="6"/>
  <c r="G280" i="6" s="1"/>
  <c r="E280" i="5"/>
  <c r="F279" i="5"/>
  <c r="G279" i="5" s="1"/>
  <c r="E281" i="4"/>
  <c r="F280" i="4"/>
  <c r="G280" i="4" s="1"/>
  <c r="E280" i="3"/>
  <c r="F279" i="3"/>
  <c r="G279" i="3" s="1"/>
  <c r="F280" i="2"/>
  <c r="G280" i="2" s="1"/>
  <c r="E281" i="2"/>
  <c r="E274" i="1"/>
  <c r="F273" i="1"/>
  <c r="G273" i="1" s="1"/>
  <c r="E277" i="15" l="1"/>
  <c r="F276" i="15"/>
  <c r="G276" i="15" s="1"/>
  <c r="E283" i="14"/>
  <c r="F282" i="14"/>
  <c r="G282" i="14" s="1"/>
  <c r="F282" i="13"/>
  <c r="G282" i="13" s="1"/>
  <c r="E283" i="13"/>
  <c r="E281" i="12"/>
  <c r="F280" i="12"/>
  <c r="G280" i="12" s="1"/>
  <c r="E277" i="11"/>
  <c r="F276" i="11"/>
  <c r="G276" i="11" s="1"/>
  <c r="F280" i="10"/>
  <c r="G280" i="10" s="1"/>
  <c r="E281" i="10"/>
  <c r="F276" i="9"/>
  <c r="G276" i="9" s="1"/>
  <c r="E277" i="9"/>
  <c r="F282" i="8"/>
  <c r="G282" i="8" s="1"/>
  <c r="E283" i="8"/>
  <c r="E283" i="7"/>
  <c r="F282" i="7"/>
  <c r="G282" i="7" s="1"/>
  <c r="F281" i="6"/>
  <c r="G281" i="6" s="1"/>
  <c r="E282" i="6"/>
  <c r="F280" i="5"/>
  <c r="G280" i="5" s="1"/>
  <c r="E281" i="5"/>
  <c r="F281" i="4"/>
  <c r="G281" i="4" s="1"/>
  <c r="E282" i="4"/>
  <c r="F280" i="3"/>
  <c r="G280" i="3" s="1"/>
  <c r="E281" i="3"/>
  <c r="F281" i="2"/>
  <c r="G281" i="2" s="1"/>
  <c r="E282" i="2"/>
  <c r="E275" i="1"/>
  <c r="F274" i="1"/>
  <c r="G274" i="1" s="1"/>
  <c r="E278" i="15" l="1"/>
  <c r="F277" i="15"/>
  <c r="G277" i="15" s="1"/>
  <c r="F283" i="14"/>
  <c r="G283" i="14" s="1"/>
  <c r="E284" i="14"/>
  <c r="E284" i="13"/>
  <c r="F283" i="13"/>
  <c r="G283" i="13" s="1"/>
  <c r="E282" i="12"/>
  <c r="F281" i="12"/>
  <c r="G281" i="12" s="1"/>
  <c r="E278" i="11"/>
  <c r="F277" i="11"/>
  <c r="G277" i="11" s="1"/>
  <c r="E282" i="10"/>
  <c r="F281" i="10"/>
  <c r="G281" i="10" s="1"/>
  <c r="E278" i="9"/>
  <c r="F277" i="9"/>
  <c r="G277" i="9" s="1"/>
  <c r="F283" i="8"/>
  <c r="G283" i="8" s="1"/>
  <c r="E284" i="8"/>
  <c r="E284" i="7"/>
  <c r="F283" i="7"/>
  <c r="G283" i="7" s="1"/>
  <c r="E283" i="6"/>
  <c r="F282" i="6"/>
  <c r="G282" i="6" s="1"/>
  <c r="F281" i="5"/>
  <c r="G281" i="5" s="1"/>
  <c r="E282" i="5"/>
  <c r="E283" i="4"/>
  <c r="F282" i="4"/>
  <c r="G282" i="4" s="1"/>
  <c r="E282" i="3"/>
  <c r="F281" i="3"/>
  <c r="G281" i="3" s="1"/>
  <c r="E283" i="2"/>
  <c r="F282" i="2"/>
  <c r="G282" i="2" s="1"/>
  <c r="E276" i="1"/>
  <c r="F275" i="1"/>
  <c r="G275" i="1" s="1"/>
  <c r="F278" i="15" l="1"/>
  <c r="G278" i="15" s="1"/>
  <c r="E279" i="15"/>
  <c r="E285" i="14"/>
  <c r="F284" i="14"/>
  <c r="G284" i="14" s="1"/>
  <c r="E285" i="13"/>
  <c r="F284" i="13"/>
  <c r="G284" i="13" s="1"/>
  <c r="E283" i="12"/>
  <c r="F282" i="12"/>
  <c r="G282" i="12" s="1"/>
  <c r="F278" i="11"/>
  <c r="G278" i="11" s="1"/>
  <c r="E279" i="11"/>
  <c r="F282" i="10"/>
  <c r="G282" i="10" s="1"/>
  <c r="E283" i="10"/>
  <c r="E279" i="9"/>
  <c r="F278" i="9"/>
  <c r="G278" i="9" s="1"/>
  <c r="F284" i="8"/>
  <c r="G284" i="8" s="1"/>
  <c r="E285" i="8"/>
  <c r="F284" i="7"/>
  <c r="G284" i="7" s="1"/>
  <c r="E285" i="7"/>
  <c r="E284" i="6"/>
  <c r="F283" i="6"/>
  <c r="G283" i="6" s="1"/>
  <c r="E283" i="5"/>
  <c r="F282" i="5"/>
  <c r="G282" i="5" s="1"/>
  <c r="E284" i="4"/>
  <c r="F283" i="4"/>
  <c r="G283" i="4" s="1"/>
  <c r="F282" i="3"/>
  <c r="G282" i="3" s="1"/>
  <c r="E283" i="3"/>
  <c r="E284" i="2"/>
  <c r="F283" i="2"/>
  <c r="G283" i="2" s="1"/>
  <c r="E277" i="1"/>
  <c r="F276" i="1"/>
  <c r="G276" i="1" s="1"/>
  <c r="E280" i="15" l="1"/>
  <c r="F279" i="15"/>
  <c r="G279" i="15" s="1"/>
  <c r="F285" i="14"/>
  <c r="G285" i="14" s="1"/>
  <c r="E286" i="14"/>
  <c r="E286" i="13"/>
  <c r="F285" i="13"/>
  <c r="G285" i="13" s="1"/>
  <c r="E284" i="12"/>
  <c r="F283" i="12"/>
  <c r="G283" i="12" s="1"/>
  <c r="E280" i="11"/>
  <c r="F279" i="11"/>
  <c r="G279" i="11" s="1"/>
  <c r="E284" i="10"/>
  <c r="F283" i="10"/>
  <c r="G283" i="10" s="1"/>
  <c r="E280" i="9"/>
  <c r="F279" i="9"/>
  <c r="G279" i="9" s="1"/>
  <c r="F285" i="8"/>
  <c r="G285" i="8" s="1"/>
  <c r="E286" i="8"/>
  <c r="E286" i="7"/>
  <c r="F285" i="7"/>
  <c r="G285" i="7" s="1"/>
  <c r="E285" i="6"/>
  <c r="F284" i="6"/>
  <c r="G284" i="6" s="1"/>
  <c r="E284" i="5"/>
  <c r="F283" i="5"/>
  <c r="G283" i="5" s="1"/>
  <c r="E285" i="4"/>
  <c r="F284" i="4"/>
  <c r="G284" i="4" s="1"/>
  <c r="E284" i="3"/>
  <c r="F283" i="3"/>
  <c r="G283" i="3" s="1"/>
  <c r="F284" i="2"/>
  <c r="G284" i="2" s="1"/>
  <c r="E285" i="2"/>
  <c r="E278" i="1"/>
  <c r="F277" i="1"/>
  <c r="G277" i="1" s="1"/>
  <c r="E281" i="15" l="1"/>
  <c r="F280" i="15"/>
  <c r="G280" i="15" s="1"/>
  <c r="E287" i="14"/>
  <c r="F286" i="14"/>
  <c r="G286" i="14" s="1"/>
  <c r="E287" i="13"/>
  <c r="F286" i="13"/>
  <c r="G286" i="13" s="1"/>
  <c r="E285" i="12"/>
  <c r="F284" i="12"/>
  <c r="G284" i="12" s="1"/>
  <c r="E281" i="11"/>
  <c r="F280" i="11"/>
  <c r="G280" i="11" s="1"/>
  <c r="F284" i="10"/>
  <c r="G284" i="10" s="1"/>
  <c r="E285" i="10"/>
  <c r="F280" i="9"/>
  <c r="G280" i="9" s="1"/>
  <c r="E281" i="9"/>
  <c r="F286" i="8"/>
  <c r="G286" i="8" s="1"/>
  <c r="E287" i="8"/>
  <c r="E287" i="7"/>
  <c r="F286" i="7"/>
  <c r="G286" i="7" s="1"/>
  <c r="F285" i="6"/>
  <c r="G285" i="6" s="1"/>
  <c r="E286" i="6"/>
  <c r="F284" i="5"/>
  <c r="G284" i="5" s="1"/>
  <c r="E285" i="5"/>
  <c r="F285" i="4"/>
  <c r="G285" i="4" s="1"/>
  <c r="E286" i="4"/>
  <c r="F284" i="3"/>
  <c r="G284" i="3" s="1"/>
  <c r="E285" i="3"/>
  <c r="F285" i="2"/>
  <c r="G285" i="2" s="1"/>
  <c r="E286" i="2"/>
  <c r="E279" i="1"/>
  <c r="F278" i="1"/>
  <c r="G278" i="1" s="1"/>
  <c r="E282" i="15" l="1"/>
  <c r="F281" i="15"/>
  <c r="G281" i="15" s="1"/>
  <c r="F287" i="14"/>
  <c r="G287" i="14" s="1"/>
  <c r="E288" i="14"/>
  <c r="E288" i="13"/>
  <c r="F287" i="13"/>
  <c r="G287" i="13" s="1"/>
  <c r="E286" i="12"/>
  <c r="F285" i="12"/>
  <c r="G285" i="12" s="1"/>
  <c r="E282" i="11"/>
  <c r="F281" i="11"/>
  <c r="G281" i="11" s="1"/>
  <c r="E286" i="10"/>
  <c r="F285" i="10"/>
  <c r="G285" i="10" s="1"/>
  <c r="E282" i="9"/>
  <c r="F281" i="9"/>
  <c r="G281" i="9" s="1"/>
  <c r="E288" i="8"/>
  <c r="F287" i="8"/>
  <c r="G287" i="8" s="1"/>
  <c r="E288" i="7"/>
  <c r="F287" i="7"/>
  <c r="G287" i="7" s="1"/>
  <c r="E287" i="6"/>
  <c r="F286" i="6"/>
  <c r="G286" i="6" s="1"/>
  <c r="F285" i="5"/>
  <c r="G285" i="5" s="1"/>
  <c r="E286" i="5"/>
  <c r="E287" i="4"/>
  <c r="F286" i="4"/>
  <c r="G286" i="4" s="1"/>
  <c r="E286" i="3"/>
  <c r="F285" i="3"/>
  <c r="G285" i="3" s="1"/>
  <c r="E287" i="2"/>
  <c r="F286" i="2"/>
  <c r="G286" i="2" s="1"/>
  <c r="E280" i="1"/>
  <c r="F279" i="1"/>
  <c r="G279" i="1" s="1"/>
  <c r="F282" i="15" l="1"/>
  <c r="G282" i="15" s="1"/>
  <c r="E283" i="15"/>
  <c r="E289" i="14"/>
  <c r="F288" i="14"/>
  <c r="G288" i="14" s="1"/>
  <c r="E289" i="13"/>
  <c r="F288" i="13"/>
  <c r="G288" i="13" s="1"/>
  <c r="E287" i="12"/>
  <c r="F286" i="12"/>
  <c r="G286" i="12" s="1"/>
  <c r="F282" i="11"/>
  <c r="G282" i="11" s="1"/>
  <c r="E283" i="11"/>
  <c r="E287" i="10"/>
  <c r="F286" i="10"/>
  <c r="G286" i="10" s="1"/>
  <c r="E283" i="9"/>
  <c r="F282" i="9"/>
  <c r="G282" i="9" s="1"/>
  <c r="F288" i="8"/>
  <c r="G288" i="8" s="1"/>
  <c r="E289" i="8"/>
  <c r="F288" i="7"/>
  <c r="G288" i="7" s="1"/>
  <c r="E289" i="7"/>
  <c r="E288" i="6"/>
  <c r="F287" i="6"/>
  <c r="G287" i="6" s="1"/>
  <c r="E287" i="5"/>
  <c r="F286" i="5"/>
  <c r="G286" i="5" s="1"/>
  <c r="E288" i="4"/>
  <c r="F287" i="4"/>
  <c r="G287" i="4" s="1"/>
  <c r="F286" i="3"/>
  <c r="G286" i="3" s="1"/>
  <c r="E287" i="3"/>
  <c r="E288" i="2"/>
  <c r="F287" i="2"/>
  <c r="G287" i="2" s="1"/>
  <c r="E281" i="1"/>
  <c r="F280" i="1"/>
  <c r="G280" i="1" s="1"/>
  <c r="E284" i="15" l="1"/>
  <c r="F283" i="15"/>
  <c r="G283" i="15" s="1"/>
  <c r="F289" i="14"/>
  <c r="G289" i="14" s="1"/>
  <c r="E290" i="14"/>
  <c r="E290" i="13"/>
  <c r="F289" i="13"/>
  <c r="G289" i="13" s="1"/>
  <c r="E288" i="12"/>
  <c r="F287" i="12"/>
  <c r="G287" i="12" s="1"/>
  <c r="E284" i="11"/>
  <c r="F283" i="11"/>
  <c r="G283" i="11" s="1"/>
  <c r="E288" i="10"/>
  <c r="F287" i="10"/>
  <c r="G287" i="10" s="1"/>
  <c r="E284" i="9"/>
  <c r="F283" i="9"/>
  <c r="G283" i="9" s="1"/>
  <c r="E290" i="8"/>
  <c r="F289" i="8"/>
  <c r="G289" i="8" s="1"/>
  <c r="E290" i="7"/>
  <c r="F289" i="7"/>
  <c r="G289" i="7" s="1"/>
  <c r="E289" i="6"/>
  <c r="F288" i="6"/>
  <c r="G288" i="6" s="1"/>
  <c r="E288" i="5"/>
  <c r="F287" i="5"/>
  <c r="G287" i="5" s="1"/>
  <c r="E289" i="4"/>
  <c r="F288" i="4"/>
  <c r="G288" i="4" s="1"/>
  <c r="E288" i="3"/>
  <c r="F287" i="3"/>
  <c r="G287" i="3" s="1"/>
  <c r="F288" i="2"/>
  <c r="G288" i="2" s="1"/>
  <c r="E289" i="2"/>
  <c r="E282" i="1"/>
  <c r="F281" i="1"/>
  <c r="G281" i="1" s="1"/>
  <c r="E285" i="15" l="1"/>
  <c r="F284" i="15"/>
  <c r="G284" i="15" s="1"/>
  <c r="E291" i="14"/>
  <c r="F290" i="14"/>
  <c r="G290" i="14" s="1"/>
  <c r="F290" i="13"/>
  <c r="G290" i="13" s="1"/>
  <c r="E291" i="13"/>
  <c r="E289" i="12"/>
  <c r="F288" i="12"/>
  <c r="G288" i="12" s="1"/>
  <c r="E285" i="11"/>
  <c r="F284" i="11"/>
  <c r="G284" i="11" s="1"/>
  <c r="F288" i="10"/>
  <c r="G288" i="10" s="1"/>
  <c r="E289" i="10"/>
  <c r="F284" i="9"/>
  <c r="G284" i="9" s="1"/>
  <c r="E285" i="9"/>
  <c r="F290" i="8"/>
  <c r="G290" i="8" s="1"/>
  <c r="E291" i="8"/>
  <c r="E291" i="7"/>
  <c r="F290" i="7"/>
  <c r="G290" i="7" s="1"/>
  <c r="F289" i="6"/>
  <c r="G289" i="6" s="1"/>
  <c r="E290" i="6"/>
  <c r="F288" i="5"/>
  <c r="G288" i="5" s="1"/>
  <c r="E289" i="5"/>
  <c r="F289" i="4"/>
  <c r="G289" i="4" s="1"/>
  <c r="E290" i="4"/>
  <c r="F288" i="3"/>
  <c r="G288" i="3" s="1"/>
  <c r="E289" i="3"/>
  <c r="F289" i="2"/>
  <c r="G289" i="2" s="1"/>
  <c r="E290" i="2"/>
  <c r="E283" i="1"/>
  <c r="F282" i="1"/>
  <c r="G282" i="1" s="1"/>
  <c r="E286" i="15" l="1"/>
  <c r="F285" i="15"/>
  <c r="G285" i="15" s="1"/>
  <c r="F291" i="14"/>
  <c r="G291" i="14" s="1"/>
  <c r="E292" i="14"/>
  <c r="E292" i="13"/>
  <c r="F291" i="13"/>
  <c r="G291" i="13" s="1"/>
  <c r="E290" i="12"/>
  <c r="F289" i="12"/>
  <c r="G289" i="12" s="1"/>
  <c r="E286" i="11"/>
  <c r="F285" i="11"/>
  <c r="G285" i="11" s="1"/>
  <c r="E290" i="10"/>
  <c r="F289" i="10"/>
  <c r="G289" i="10" s="1"/>
  <c r="E286" i="9"/>
  <c r="F285" i="9"/>
  <c r="G285" i="9" s="1"/>
  <c r="F291" i="8"/>
  <c r="G291" i="8" s="1"/>
  <c r="E292" i="8"/>
  <c r="E292" i="7"/>
  <c r="F291" i="7"/>
  <c r="G291" i="7" s="1"/>
  <c r="E291" i="6"/>
  <c r="F290" i="6"/>
  <c r="G290" i="6" s="1"/>
  <c r="E290" i="5"/>
  <c r="F289" i="5"/>
  <c r="G289" i="5" s="1"/>
  <c r="E291" i="4"/>
  <c r="F290" i="4"/>
  <c r="G290" i="4" s="1"/>
  <c r="E290" i="3"/>
  <c r="F289" i="3"/>
  <c r="G289" i="3" s="1"/>
  <c r="E291" i="2"/>
  <c r="F290" i="2"/>
  <c r="G290" i="2" s="1"/>
  <c r="E284" i="1"/>
  <c r="F283" i="1"/>
  <c r="G283" i="1" s="1"/>
  <c r="F286" i="15" l="1"/>
  <c r="G286" i="15" s="1"/>
  <c r="E287" i="15"/>
  <c r="E293" i="14"/>
  <c r="F292" i="14"/>
  <c r="G292" i="14" s="1"/>
  <c r="E293" i="13"/>
  <c r="F292" i="13"/>
  <c r="G292" i="13" s="1"/>
  <c r="E291" i="12"/>
  <c r="F290" i="12"/>
  <c r="G290" i="12" s="1"/>
  <c r="F286" i="11"/>
  <c r="G286" i="11" s="1"/>
  <c r="E287" i="11"/>
  <c r="E291" i="10"/>
  <c r="F290" i="10"/>
  <c r="G290" i="10" s="1"/>
  <c r="E287" i="9"/>
  <c r="F286" i="9"/>
  <c r="G286" i="9" s="1"/>
  <c r="F292" i="8"/>
  <c r="G292" i="8" s="1"/>
  <c r="E293" i="8"/>
  <c r="F292" i="7"/>
  <c r="G292" i="7" s="1"/>
  <c r="E293" i="7"/>
  <c r="E292" i="6"/>
  <c r="F291" i="6"/>
  <c r="G291" i="6" s="1"/>
  <c r="E291" i="5"/>
  <c r="F290" i="5"/>
  <c r="G290" i="5" s="1"/>
  <c r="E292" i="4"/>
  <c r="F291" i="4"/>
  <c r="G291" i="4" s="1"/>
  <c r="F290" i="3"/>
  <c r="G290" i="3" s="1"/>
  <c r="E291" i="3"/>
  <c r="E292" i="2"/>
  <c r="F291" i="2"/>
  <c r="G291" i="2" s="1"/>
  <c r="E285" i="1"/>
  <c r="F284" i="1"/>
  <c r="G284" i="1" s="1"/>
  <c r="E288" i="15" l="1"/>
  <c r="F287" i="15"/>
  <c r="G287" i="15" s="1"/>
  <c r="F293" i="14"/>
  <c r="G293" i="14" s="1"/>
  <c r="E294" i="14"/>
  <c r="E294" i="13"/>
  <c r="F293" i="13"/>
  <c r="G293" i="13" s="1"/>
  <c r="E292" i="12"/>
  <c r="F291" i="12"/>
  <c r="G291" i="12" s="1"/>
  <c r="E288" i="11"/>
  <c r="F287" i="11"/>
  <c r="G287" i="11" s="1"/>
  <c r="E292" i="10"/>
  <c r="F291" i="10"/>
  <c r="G291" i="10" s="1"/>
  <c r="E288" i="9"/>
  <c r="F287" i="9"/>
  <c r="G287" i="9" s="1"/>
  <c r="F293" i="8"/>
  <c r="G293" i="8" s="1"/>
  <c r="E294" i="8"/>
  <c r="E294" i="7"/>
  <c r="F293" i="7"/>
  <c r="G293" i="7" s="1"/>
  <c r="E293" i="6"/>
  <c r="F292" i="6"/>
  <c r="G292" i="6" s="1"/>
  <c r="E292" i="5"/>
  <c r="F291" i="5"/>
  <c r="G291" i="5" s="1"/>
  <c r="E293" i="4"/>
  <c r="F292" i="4"/>
  <c r="G292" i="4" s="1"/>
  <c r="E292" i="3"/>
  <c r="F291" i="3"/>
  <c r="G291" i="3" s="1"/>
  <c r="F292" i="2"/>
  <c r="G292" i="2" s="1"/>
  <c r="E293" i="2"/>
  <c r="E286" i="1"/>
  <c r="F285" i="1"/>
  <c r="G285" i="1" s="1"/>
  <c r="E289" i="15" l="1"/>
  <c r="F288" i="15"/>
  <c r="G288" i="15" s="1"/>
  <c r="E295" i="14"/>
  <c r="F294" i="14"/>
  <c r="G294" i="14" s="1"/>
  <c r="E295" i="13"/>
  <c r="F294" i="13"/>
  <c r="G294" i="13" s="1"/>
  <c r="E293" i="12"/>
  <c r="F292" i="12"/>
  <c r="G292" i="12" s="1"/>
  <c r="E289" i="11"/>
  <c r="F288" i="11"/>
  <c r="G288" i="11" s="1"/>
  <c r="F292" i="10"/>
  <c r="G292" i="10" s="1"/>
  <c r="E293" i="10"/>
  <c r="F288" i="9"/>
  <c r="G288" i="9" s="1"/>
  <c r="E289" i="9"/>
  <c r="F294" i="8"/>
  <c r="G294" i="8" s="1"/>
  <c r="E295" i="8"/>
  <c r="E295" i="7"/>
  <c r="F294" i="7"/>
  <c r="G294" i="7" s="1"/>
  <c r="F293" i="6"/>
  <c r="G293" i="6" s="1"/>
  <c r="E294" i="6"/>
  <c r="F292" i="5"/>
  <c r="G292" i="5" s="1"/>
  <c r="E293" i="5"/>
  <c r="F293" i="4"/>
  <c r="G293" i="4" s="1"/>
  <c r="E294" i="4"/>
  <c r="F292" i="3"/>
  <c r="G292" i="3" s="1"/>
  <c r="E293" i="3"/>
  <c r="F293" i="2"/>
  <c r="G293" i="2" s="1"/>
  <c r="E294" i="2"/>
  <c r="E287" i="1"/>
  <c r="F286" i="1"/>
  <c r="G286" i="1" s="1"/>
  <c r="E290" i="15" l="1"/>
  <c r="F289" i="15"/>
  <c r="G289" i="15" s="1"/>
  <c r="F295" i="14"/>
  <c r="G295" i="14" s="1"/>
  <c r="E296" i="14"/>
  <c r="E296" i="13"/>
  <c r="F295" i="13"/>
  <c r="G295" i="13" s="1"/>
  <c r="E294" i="12"/>
  <c r="F293" i="12"/>
  <c r="G293" i="12" s="1"/>
  <c r="E290" i="11"/>
  <c r="F289" i="11"/>
  <c r="G289" i="11" s="1"/>
  <c r="E294" i="10"/>
  <c r="F293" i="10"/>
  <c r="G293" i="10" s="1"/>
  <c r="E290" i="9"/>
  <c r="F289" i="9"/>
  <c r="G289" i="9" s="1"/>
  <c r="E296" i="8"/>
  <c r="F295" i="8"/>
  <c r="G295" i="8" s="1"/>
  <c r="E296" i="7"/>
  <c r="F295" i="7"/>
  <c r="G295" i="7" s="1"/>
  <c r="E295" i="6"/>
  <c r="F294" i="6"/>
  <c r="G294" i="6" s="1"/>
  <c r="E294" i="5"/>
  <c r="F293" i="5"/>
  <c r="G293" i="5" s="1"/>
  <c r="E295" i="4"/>
  <c r="F294" i="4"/>
  <c r="G294" i="4" s="1"/>
  <c r="E294" i="3"/>
  <c r="F293" i="3"/>
  <c r="G293" i="3" s="1"/>
  <c r="E295" i="2"/>
  <c r="F294" i="2"/>
  <c r="G294" i="2" s="1"/>
  <c r="E288" i="1"/>
  <c r="F287" i="1"/>
  <c r="G287" i="1" s="1"/>
  <c r="F290" i="15" l="1"/>
  <c r="G290" i="15" s="1"/>
  <c r="E291" i="15"/>
  <c r="E297" i="14"/>
  <c r="F296" i="14"/>
  <c r="G296" i="14" s="1"/>
  <c r="E297" i="13"/>
  <c r="F296" i="13"/>
  <c r="G296" i="13" s="1"/>
  <c r="E295" i="12"/>
  <c r="F294" i="12"/>
  <c r="G294" i="12" s="1"/>
  <c r="F290" i="11"/>
  <c r="G290" i="11" s="1"/>
  <c r="E291" i="11"/>
  <c r="F294" i="10"/>
  <c r="G294" i="10" s="1"/>
  <c r="E295" i="10"/>
  <c r="E291" i="9"/>
  <c r="F290" i="9"/>
  <c r="G290" i="9" s="1"/>
  <c r="F296" i="8"/>
  <c r="G296" i="8" s="1"/>
  <c r="E297" i="8"/>
  <c r="F296" i="7"/>
  <c r="G296" i="7" s="1"/>
  <c r="E297" i="7"/>
  <c r="E296" i="6"/>
  <c r="F295" i="6"/>
  <c r="G295" i="6" s="1"/>
  <c r="E295" i="5"/>
  <c r="F294" i="5"/>
  <c r="G294" i="5" s="1"/>
  <c r="E296" i="4"/>
  <c r="F295" i="4"/>
  <c r="G295" i="4" s="1"/>
  <c r="F294" i="3"/>
  <c r="G294" i="3" s="1"/>
  <c r="E295" i="3"/>
  <c r="E296" i="2"/>
  <c r="F295" i="2"/>
  <c r="G295" i="2" s="1"/>
  <c r="E289" i="1"/>
  <c r="F288" i="1"/>
  <c r="G288" i="1" s="1"/>
  <c r="E292" i="15" l="1"/>
  <c r="F291" i="15"/>
  <c r="G291" i="15" s="1"/>
  <c r="F297" i="14"/>
  <c r="G297" i="14" s="1"/>
  <c r="E298" i="14"/>
  <c r="E298" i="13"/>
  <c r="F297" i="13"/>
  <c r="G297" i="13" s="1"/>
  <c r="E296" i="12"/>
  <c r="F295" i="12"/>
  <c r="G295" i="12" s="1"/>
  <c r="E292" i="11"/>
  <c r="F291" i="11"/>
  <c r="G291" i="11" s="1"/>
  <c r="E296" i="10"/>
  <c r="F295" i="10"/>
  <c r="G295" i="10" s="1"/>
  <c r="E292" i="9"/>
  <c r="F291" i="9"/>
  <c r="G291" i="9" s="1"/>
  <c r="E298" i="8"/>
  <c r="F297" i="8"/>
  <c r="G297" i="8" s="1"/>
  <c r="E298" i="7"/>
  <c r="F297" i="7"/>
  <c r="G297" i="7" s="1"/>
  <c r="E297" i="6"/>
  <c r="F296" i="6"/>
  <c r="G296" i="6" s="1"/>
  <c r="E296" i="5"/>
  <c r="F295" i="5"/>
  <c r="G295" i="5" s="1"/>
  <c r="E297" i="4"/>
  <c r="F296" i="4"/>
  <c r="G296" i="4" s="1"/>
  <c r="E296" i="3"/>
  <c r="F295" i="3"/>
  <c r="G295" i="3" s="1"/>
  <c r="F296" i="2"/>
  <c r="G296" i="2" s="1"/>
  <c r="E297" i="2"/>
  <c r="E290" i="1"/>
  <c r="F289" i="1"/>
  <c r="G289" i="1" s="1"/>
  <c r="E293" i="15" l="1"/>
  <c r="F292" i="15"/>
  <c r="G292" i="15" s="1"/>
  <c r="E299" i="14"/>
  <c r="F298" i="14"/>
  <c r="G298" i="14" s="1"/>
  <c r="F298" i="13"/>
  <c r="G298" i="13" s="1"/>
  <c r="E299" i="13"/>
  <c r="E297" i="12"/>
  <c r="F296" i="12"/>
  <c r="G296" i="12" s="1"/>
  <c r="E293" i="11"/>
  <c r="F292" i="11"/>
  <c r="G292" i="11" s="1"/>
  <c r="F296" i="10"/>
  <c r="G296" i="10" s="1"/>
  <c r="E297" i="10"/>
  <c r="F292" i="9"/>
  <c r="G292" i="9" s="1"/>
  <c r="E293" i="9"/>
  <c r="F298" i="8"/>
  <c r="G298" i="8" s="1"/>
  <c r="E299" i="8"/>
  <c r="E299" i="7"/>
  <c r="F298" i="7"/>
  <c r="G298" i="7" s="1"/>
  <c r="F297" i="6"/>
  <c r="G297" i="6" s="1"/>
  <c r="E298" i="6"/>
  <c r="F296" i="5"/>
  <c r="G296" i="5" s="1"/>
  <c r="E297" i="5"/>
  <c r="F297" i="4"/>
  <c r="G297" i="4" s="1"/>
  <c r="E298" i="4"/>
  <c r="F296" i="3"/>
  <c r="G296" i="3" s="1"/>
  <c r="E297" i="3"/>
  <c r="F297" i="2"/>
  <c r="G297" i="2" s="1"/>
  <c r="E298" i="2"/>
  <c r="E291" i="1"/>
  <c r="F290" i="1"/>
  <c r="G290" i="1" s="1"/>
  <c r="E294" i="15" l="1"/>
  <c r="F293" i="15"/>
  <c r="G293" i="15" s="1"/>
  <c r="F299" i="14"/>
  <c r="G299" i="14" s="1"/>
  <c r="E300" i="14"/>
  <c r="E300" i="13"/>
  <c r="F299" i="13"/>
  <c r="G299" i="13" s="1"/>
  <c r="E298" i="12"/>
  <c r="F297" i="12"/>
  <c r="G297" i="12" s="1"/>
  <c r="E294" i="11"/>
  <c r="F293" i="11"/>
  <c r="G293" i="11" s="1"/>
  <c r="E298" i="10"/>
  <c r="F297" i="10"/>
  <c r="G297" i="10" s="1"/>
  <c r="E294" i="9"/>
  <c r="F293" i="9"/>
  <c r="G293" i="9" s="1"/>
  <c r="F299" i="8"/>
  <c r="G299" i="8" s="1"/>
  <c r="E300" i="8"/>
  <c r="E300" i="7"/>
  <c r="F299" i="7"/>
  <c r="G299" i="7" s="1"/>
  <c r="E299" i="6"/>
  <c r="F298" i="6"/>
  <c r="G298" i="6" s="1"/>
  <c r="F297" i="5"/>
  <c r="G297" i="5" s="1"/>
  <c r="E298" i="5"/>
  <c r="E299" i="4"/>
  <c r="F298" i="4"/>
  <c r="G298" i="4" s="1"/>
  <c r="E298" i="3"/>
  <c r="F297" i="3"/>
  <c r="G297" i="3" s="1"/>
  <c r="E299" i="2"/>
  <c r="F298" i="2"/>
  <c r="G298" i="2" s="1"/>
  <c r="E292" i="1"/>
  <c r="F291" i="1"/>
  <c r="G291" i="1" s="1"/>
  <c r="F294" i="15" l="1"/>
  <c r="G294" i="15" s="1"/>
  <c r="E295" i="15"/>
  <c r="E301" i="14"/>
  <c r="F300" i="14"/>
  <c r="G300" i="14" s="1"/>
  <c r="E301" i="13"/>
  <c r="F300" i="13"/>
  <c r="G300" i="13" s="1"/>
  <c r="E299" i="12"/>
  <c r="F298" i="12"/>
  <c r="G298" i="12" s="1"/>
  <c r="F294" i="11"/>
  <c r="G294" i="11" s="1"/>
  <c r="E295" i="11"/>
  <c r="F298" i="10"/>
  <c r="G298" i="10" s="1"/>
  <c r="E299" i="10"/>
  <c r="E295" i="9"/>
  <c r="F294" i="9"/>
  <c r="G294" i="9" s="1"/>
  <c r="F300" i="8"/>
  <c r="G300" i="8" s="1"/>
  <c r="E301" i="8"/>
  <c r="F300" i="7"/>
  <c r="G300" i="7" s="1"/>
  <c r="E301" i="7"/>
  <c r="E300" i="6"/>
  <c r="F299" i="6"/>
  <c r="G299" i="6" s="1"/>
  <c r="E299" i="5"/>
  <c r="F298" i="5"/>
  <c r="G298" i="5" s="1"/>
  <c r="E300" i="4"/>
  <c r="F299" i="4"/>
  <c r="G299" i="4" s="1"/>
  <c r="F298" i="3"/>
  <c r="G298" i="3" s="1"/>
  <c r="E299" i="3"/>
  <c r="E300" i="2"/>
  <c r="F299" i="2"/>
  <c r="G299" i="2" s="1"/>
  <c r="E293" i="1"/>
  <c r="F292" i="1"/>
  <c r="G292" i="1" s="1"/>
  <c r="E296" i="15" l="1"/>
  <c r="F295" i="15"/>
  <c r="G295" i="15" s="1"/>
  <c r="F301" i="14"/>
  <c r="G301" i="14" s="1"/>
  <c r="E302" i="14"/>
  <c r="E302" i="13"/>
  <c r="F301" i="13"/>
  <c r="G301" i="13" s="1"/>
  <c r="E300" i="12"/>
  <c r="F299" i="12"/>
  <c r="G299" i="12" s="1"/>
  <c r="E296" i="11"/>
  <c r="F295" i="11"/>
  <c r="G295" i="11" s="1"/>
  <c r="E300" i="10"/>
  <c r="F299" i="10"/>
  <c r="G299" i="10" s="1"/>
  <c r="E296" i="9"/>
  <c r="F295" i="9"/>
  <c r="G295" i="9" s="1"/>
  <c r="F301" i="8"/>
  <c r="G301" i="8" s="1"/>
  <c r="E302" i="8"/>
  <c r="E302" i="7"/>
  <c r="F301" i="7"/>
  <c r="G301" i="7" s="1"/>
  <c r="E301" i="6"/>
  <c r="F300" i="6"/>
  <c r="G300" i="6" s="1"/>
  <c r="E300" i="5"/>
  <c r="F299" i="5"/>
  <c r="G299" i="5" s="1"/>
  <c r="E301" i="4"/>
  <c r="F300" i="4"/>
  <c r="G300" i="4" s="1"/>
  <c r="E300" i="3"/>
  <c r="F299" i="3"/>
  <c r="G299" i="3" s="1"/>
  <c r="F300" i="2"/>
  <c r="G300" i="2" s="1"/>
  <c r="E301" i="2"/>
  <c r="E294" i="1"/>
  <c r="F293" i="1"/>
  <c r="G293" i="1" s="1"/>
  <c r="E297" i="15" l="1"/>
  <c r="F296" i="15"/>
  <c r="G296" i="15" s="1"/>
  <c r="E303" i="14"/>
  <c r="F302" i="14"/>
  <c r="G302" i="14" s="1"/>
  <c r="E303" i="13"/>
  <c r="F302" i="13"/>
  <c r="G302" i="13" s="1"/>
  <c r="E301" i="12"/>
  <c r="F300" i="12"/>
  <c r="G300" i="12" s="1"/>
  <c r="E297" i="11"/>
  <c r="F296" i="11"/>
  <c r="G296" i="11" s="1"/>
  <c r="F300" i="10"/>
  <c r="G300" i="10" s="1"/>
  <c r="E301" i="10"/>
  <c r="F296" i="9"/>
  <c r="G296" i="9" s="1"/>
  <c r="E297" i="9"/>
  <c r="F302" i="8"/>
  <c r="G302" i="8" s="1"/>
  <c r="E303" i="8"/>
  <c r="E303" i="7"/>
  <c r="F302" i="7"/>
  <c r="G302" i="7" s="1"/>
  <c r="F301" i="6"/>
  <c r="G301" i="6" s="1"/>
  <c r="E302" i="6"/>
  <c r="F300" i="5"/>
  <c r="G300" i="5" s="1"/>
  <c r="E301" i="5"/>
  <c r="F301" i="4"/>
  <c r="G301" i="4" s="1"/>
  <c r="E302" i="4"/>
  <c r="F300" i="3"/>
  <c r="G300" i="3" s="1"/>
  <c r="E301" i="3"/>
  <c r="F301" i="2"/>
  <c r="G301" i="2" s="1"/>
  <c r="E302" i="2"/>
  <c r="E295" i="1"/>
  <c r="F294" i="1"/>
  <c r="G294" i="1" s="1"/>
  <c r="E298" i="15" l="1"/>
  <c r="F297" i="15"/>
  <c r="G297" i="15" s="1"/>
  <c r="F303" i="14"/>
  <c r="G303" i="14" s="1"/>
  <c r="E304" i="14"/>
  <c r="E304" i="13"/>
  <c r="F303" i="13"/>
  <c r="G303" i="13" s="1"/>
  <c r="E302" i="12"/>
  <c r="F301" i="12"/>
  <c r="G301" i="12" s="1"/>
  <c r="E298" i="11"/>
  <c r="F297" i="11"/>
  <c r="G297" i="11" s="1"/>
  <c r="E302" i="10"/>
  <c r="F301" i="10"/>
  <c r="G301" i="10" s="1"/>
  <c r="E298" i="9"/>
  <c r="F297" i="9"/>
  <c r="G297" i="9" s="1"/>
  <c r="E304" i="8"/>
  <c r="F303" i="8"/>
  <c r="G303" i="8" s="1"/>
  <c r="E304" i="7"/>
  <c r="F303" i="7"/>
  <c r="G303" i="7" s="1"/>
  <c r="E303" i="6"/>
  <c r="F302" i="6"/>
  <c r="G302" i="6" s="1"/>
  <c r="F301" i="5"/>
  <c r="G301" i="5" s="1"/>
  <c r="E302" i="5"/>
  <c r="E303" i="4"/>
  <c r="F302" i="4"/>
  <c r="G302" i="4" s="1"/>
  <c r="E302" i="3"/>
  <c r="F301" i="3"/>
  <c r="G301" i="3" s="1"/>
  <c r="E303" i="2"/>
  <c r="F302" i="2"/>
  <c r="G302" i="2" s="1"/>
  <c r="E296" i="1"/>
  <c r="F295" i="1"/>
  <c r="G295" i="1" s="1"/>
  <c r="F298" i="15" l="1"/>
  <c r="G298" i="15" s="1"/>
  <c r="E299" i="15"/>
  <c r="E305" i="14"/>
  <c r="F304" i="14"/>
  <c r="G304" i="14" s="1"/>
  <c r="E305" i="13"/>
  <c r="F304" i="13"/>
  <c r="G304" i="13" s="1"/>
  <c r="E303" i="12"/>
  <c r="F302" i="12"/>
  <c r="G302" i="12" s="1"/>
  <c r="F298" i="11"/>
  <c r="G298" i="11" s="1"/>
  <c r="E299" i="11"/>
  <c r="E303" i="10"/>
  <c r="F302" i="10"/>
  <c r="G302" i="10" s="1"/>
  <c r="E299" i="9"/>
  <c r="F298" i="9"/>
  <c r="G298" i="9" s="1"/>
  <c r="F304" i="8"/>
  <c r="G304" i="8" s="1"/>
  <c r="E305" i="8"/>
  <c r="F304" i="7"/>
  <c r="G304" i="7" s="1"/>
  <c r="E305" i="7"/>
  <c r="E304" i="6"/>
  <c r="F303" i="6"/>
  <c r="G303" i="6" s="1"/>
  <c r="E303" i="5"/>
  <c r="F302" i="5"/>
  <c r="G302" i="5" s="1"/>
  <c r="E304" i="4"/>
  <c r="F303" i="4"/>
  <c r="G303" i="4" s="1"/>
  <c r="F302" i="3"/>
  <c r="G302" i="3" s="1"/>
  <c r="E303" i="3"/>
  <c r="E304" i="2"/>
  <c r="F303" i="2"/>
  <c r="G303" i="2" s="1"/>
  <c r="E297" i="1"/>
  <c r="F296" i="1"/>
  <c r="G296" i="1" s="1"/>
  <c r="E300" i="15" l="1"/>
  <c r="F299" i="15"/>
  <c r="G299" i="15" s="1"/>
  <c r="F305" i="14"/>
  <c r="G305" i="14" s="1"/>
  <c r="E306" i="14"/>
  <c r="E306" i="13"/>
  <c r="F305" i="13"/>
  <c r="G305" i="13" s="1"/>
  <c r="E304" i="12"/>
  <c r="F303" i="12"/>
  <c r="G303" i="12" s="1"/>
  <c r="E300" i="11"/>
  <c r="F299" i="11"/>
  <c r="G299" i="11" s="1"/>
  <c r="E304" i="10"/>
  <c r="F303" i="10"/>
  <c r="G303" i="10" s="1"/>
  <c r="E300" i="9"/>
  <c r="F299" i="9"/>
  <c r="G299" i="9" s="1"/>
  <c r="E306" i="8"/>
  <c r="F305" i="8"/>
  <c r="G305" i="8" s="1"/>
  <c r="E306" i="7"/>
  <c r="F305" i="7"/>
  <c r="G305" i="7" s="1"/>
  <c r="E305" i="6"/>
  <c r="F304" i="6"/>
  <c r="G304" i="6" s="1"/>
  <c r="E304" i="5"/>
  <c r="F303" i="5"/>
  <c r="G303" i="5" s="1"/>
  <c r="E305" i="4"/>
  <c r="F304" i="4"/>
  <c r="G304" i="4" s="1"/>
  <c r="E304" i="3"/>
  <c r="F303" i="3"/>
  <c r="G303" i="3" s="1"/>
  <c r="F304" i="2"/>
  <c r="G304" i="2" s="1"/>
  <c r="E305" i="2"/>
  <c r="E298" i="1"/>
  <c r="F297" i="1"/>
  <c r="G297" i="1" s="1"/>
  <c r="E301" i="15" l="1"/>
  <c r="F300" i="15"/>
  <c r="G300" i="15" s="1"/>
  <c r="E307" i="14"/>
  <c r="F306" i="14"/>
  <c r="G306" i="14" s="1"/>
  <c r="F306" i="13"/>
  <c r="G306" i="13" s="1"/>
  <c r="E307" i="13"/>
  <c r="E305" i="12"/>
  <c r="F304" i="12"/>
  <c r="G304" i="12" s="1"/>
  <c r="E301" i="11"/>
  <c r="F300" i="11"/>
  <c r="G300" i="11" s="1"/>
  <c r="F304" i="10"/>
  <c r="G304" i="10" s="1"/>
  <c r="E305" i="10"/>
  <c r="F300" i="9"/>
  <c r="G300" i="9" s="1"/>
  <c r="E301" i="9"/>
  <c r="F306" i="8"/>
  <c r="G306" i="8" s="1"/>
  <c r="E307" i="8"/>
  <c r="E307" i="7"/>
  <c r="F306" i="7"/>
  <c r="G306" i="7" s="1"/>
  <c r="F305" i="6"/>
  <c r="G305" i="6" s="1"/>
  <c r="E306" i="6"/>
  <c r="F304" i="5"/>
  <c r="G304" i="5" s="1"/>
  <c r="E305" i="5"/>
  <c r="F305" i="4"/>
  <c r="G305" i="4" s="1"/>
  <c r="E306" i="4"/>
  <c r="F304" i="3"/>
  <c r="G304" i="3" s="1"/>
  <c r="E305" i="3"/>
  <c r="F305" i="2"/>
  <c r="G305" i="2" s="1"/>
  <c r="E306" i="2"/>
  <c r="E299" i="1"/>
  <c r="F298" i="1"/>
  <c r="G298" i="1" s="1"/>
  <c r="E302" i="15" l="1"/>
  <c r="F301" i="15"/>
  <c r="G301" i="15" s="1"/>
  <c r="F307" i="14"/>
  <c r="G307" i="14" s="1"/>
  <c r="E308" i="14"/>
  <c r="E308" i="13"/>
  <c r="F307" i="13"/>
  <c r="G307" i="13" s="1"/>
  <c r="E306" i="12"/>
  <c r="F305" i="12"/>
  <c r="G305" i="12" s="1"/>
  <c r="E302" i="11"/>
  <c r="F301" i="11"/>
  <c r="G301" i="11" s="1"/>
  <c r="E306" i="10"/>
  <c r="F305" i="10"/>
  <c r="G305" i="10" s="1"/>
  <c r="E302" i="9"/>
  <c r="F301" i="9"/>
  <c r="G301" i="9" s="1"/>
  <c r="F307" i="8"/>
  <c r="G307" i="8" s="1"/>
  <c r="E308" i="8"/>
  <c r="E308" i="7"/>
  <c r="F307" i="7"/>
  <c r="G307" i="7" s="1"/>
  <c r="E307" i="6"/>
  <c r="F306" i="6"/>
  <c r="G306" i="6" s="1"/>
  <c r="F305" i="5"/>
  <c r="G305" i="5" s="1"/>
  <c r="E306" i="5"/>
  <c r="E307" i="4"/>
  <c r="F306" i="4"/>
  <c r="G306" i="4" s="1"/>
  <c r="E306" i="3"/>
  <c r="F305" i="3"/>
  <c r="G305" i="3" s="1"/>
  <c r="E307" i="2"/>
  <c r="F306" i="2"/>
  <c r="G306" i="2" s="1"/>
  <c r="E300" i="1"/>
  <c r="F299" i="1"/>
  <c r="G299" i="1" s="1"/>
  <c r="F302" i="15" l="1"/>
  <c r="G302" i="15" s="1"/>
  <c r="E303" i="15"/>
  <c r="E309" i="14"/>
  <c r="F308" i="14"/>
  <c r="G308" i="14" s="1"/>
  <c r="E309" i="13"/>
  <c r="F308" i="13"/>
  <c r="G308" i="13" s="1"/>
  <c r="E307" i="12"/>
  <c r="F306" i="12"/>
  <c r="G306" i="12" s="1"/>
  <c r="F302" i="11"/>
  <c r="G302" i="11" s="1"/>
  <c r="E303" i="11"/>
  <c r="E307" i="10"/>
  <c r="F306" i="10"/>
  <c r="G306" i="10" s="1"/>
  <c r="E303" i="9"/>
  <c r="F302" i="9"/>
  <c r="G302" i="9" s="1"/>
  <c r="F308" i="8"/>
  <c r="G308" i="8" s="1"/>
  <c r="E309" i="8"/>
  <c r="F308" i="7"/>
  <c r="G308" i="7" s="1"/>
  <c r="E309" i="7"/>
  <c r="E308" i="6"/>
  <c r="F307" i="6"/>
  <c r="G307" i="6" s="1"/>
  <c r="E307" i="5"/>
  <c r="F306" i="5"/>
  <c r="G306" i="5" s="1"/>
  <c r="E308" i="4"/>
  <c r="F307" i="4"/>
  <c r="G307" i="4" s="1"/>
  <c r="F306" i="3"/>
  <c r="G306" i="3" s="1"/>
  <c r="E307" i="3"/>
  <c r="E308" i="2"/>
  <c r="F307" i="2"/>
  <c r="G307" i="2" s="1"/>
  <c r="E301" i="1"/>
  <c r="F300" i="1"/>
  <c r="G300" i="1" s="1"/>
  <c r="E304" i="15" l="1"/>
  <c r="F303" i="15"/>
  <c r="G303" i="15" s="1"/>
  <c r="F309" i="14"/>
  <c r="G309" i="14" s="1"/>
  <c r="E310" i="14"/>
  <c r="E310" i="13"/>
  <c r="F309" i="13"/>
  <c r="G309" i="13" s="1"/>
  <c r="E308" i="12"/>
  <c r="F307" i="12"/>
  <c r="G307" i="12" s="1"/>
  <c r="E304" i="11"/>
  <c r="F303" i="11"/>
  <c r="G303" i="11" s="1"/>
  <c r="E308" i="10"/>
  <c r="F307" i="10"/>
  <c r="G307" i="10" s="1"/>
  <c r="E304" i="9"/>
  <c r="F303" i="9"/>
  <c r="G303" i="9" s="1"/>
  <c r="F309" i="8"/>
  <c r="G309" i="8" s="1"/>
  <c r="E310" i="8"/>
  <c r="E310" i="7"/>
  <c r="F309" i="7"/>
  <c r="G309" i="7" s="1"/>
  <c r="E309" i="6"/>
  <c r="F308" i="6"/>
  <c r="G308" i="6" s="1"/>
  <c r="E308" i="5"/>
  <c r="F307" i="5"/>
  <c r="G307" i="5" s="1"/>
  <c r="E309" i="4"/>
  <c r="F308" i="4"/>
  <c r="G308" i="4" s="1"/>
  <c r="E308" i="3"/>
  <c r="F307" i="3"/>
  <c r="G307" i="3" s="1"/>
  <c r="F308" i="2"/>
  <c r="G308" i="2" s="1"/>
  <c r="E309" i="2"/>
  <c r="E302" i="1"/>
  <c r="F301" i="1"/>
  <c r="G301" i="1" s="1"/>
  <c r="E305" i="15" l="1"/>
  <c r="F304" i="15"/>
  <c r="G304" i="15" s="1"/>
  <c r="E311" i="14"/>
  <c r="F310" i="14"/>
  <c r="G310" i="14" s="1"/>
  <c r="E311" i="13"/>
  <c r="F310" i="13"/>
  <c r="G310" i="13" s="1"/>
  <c r="E309" i="12"/>
  <c r="F308" i="12"/>
  <c r="G308" i="12" s="1"/>
  <c r="E305" i="11"/>
  <c r="F304" i="11"/>
  <c r="G304" i="11" s="1"/>
  <c r="F308" i="10"/>
  <c r="G308" i="10" s="1"/>
  <c r="E309" i="10"/>
  <c r="F304" i="9"/>
  <c r="G304" i="9" s="1"/>
  <c r="E305" i="9"/>
  <c r="F310" i="8"/>
  <c r="G310" i="8" s="1"/>
  <c r="E311" i="8"/>
  <c r="E311" i="7"/>
  <c r="F310" i="7"/>
  <c r="G310" i="7" s="1"/>
  <c r="F309" i="6"/>
  <c r="G309" i="6" s="1"/>
  <c r="E310" i="6"/>
  <c r="F308" i="5"/>
  <c r="G308" i="5" s="1"/>
  <c r="E309" i="5"/>
  <c r="F309" i="4"/>
  <c r="G309" i="4" s="1"/>
  <c r="E310" i="4"/>
  <c r="F308" i="3"/>
  <c r="G308" i="3" s="1"/>
  <c r="E309" i="3"/>
  <c r="F309" i="2"/>
  <c r="G309" i="2" s="1"/>
  <c r="E310" i="2"/>
  <c r="E303" i="1"/>
  <c r="F302" i="1"/>
  <c r="G302" i="1" s="1"/>
  <c r="E306" i="15" l="1"/>
  <c r="F305" i="15"/>
  <c r="G305" i="15" s="1"/>
  <c r="F311" i="14"/>
  <c r="G311" i="14" s="1"/>
  <c r="E312" i="14"/>
  <c r="E312" i="13"/>
  <c r="F311" i="13"/>
  <c r="G311" i="13" s="1"/>
  <c r="E310" i="12"/>
  <c r="F309" i="12"/>
  <c r="G309" i="12" s="1"/>
  <c r="E306" i="11"/>
  <c r="F305" i="11"/>
  <c r="G305" i="11" s="1"/>
  <c r="E310" i="10"/>
  <c r="F309" i="10"/>
  <c r="G309" i="10" s="1"/>
  <c r="E306" i="9"/>
  <c r="F305" i="9"/>
  <c r="G305" i="9" s="1"/>
  <c r="E312" i="8"/>
  <c r="F311" i="8"/>
  <c r="G311" i="8" s="1"/>
  <c r="E312" i="7"/>
  <c r="F311" i="7"/>
  <c r="G311" i="7" s="1"/>
  <c r="E311" i="6"/>
  <c r="F310" i="6"/>
  <c r="G310" i="6" s="1"/>
  <c r="E310" i="5"/>
  <c r="F309" i="5"/>
  <c r="G309" i="5" s="1"/>
  <c r="E311" i="4"/>
  <c r="F310" i="4"/>
  <c r="G310" i="4" s="1"/>
  <c r="E310" i="3"/>
  <c r="F309" i="3"/>
  <c r="G309" i="3" s="1"/>
  <c r="E311" i="2"/>
  <c r="F310" i="2"/>
  <c r="G310" i="2" s="1"/>
  <c r="E304" i="1"/>
  <c r="F303" i="1"/>
  <c r="G303" i="1" s="1"/>
  <c r="F306" i="15" l="1"/>
  <c r="G306" i="15" s="1"/>
  <c r="E307" i="15"/>
  <c r="E313" i="14"/>
  <c r="F312" i="14"/>
  <c r="G312" i="14" s="1"/>
  <c r="E313" i="13"/>
  <c r="F312" i="13"/>
  <c r="G312" i="13" s="1"/>
  <c r="E311" i="12"/>
  <c r="F310" i="12"/>
  <c r="G310" i="12" s="1"/>
  <c r="F306" i="11"/>
  <c r="G306" i="11" s="1"/>
  <c r="E307" i="11"/>
  <c r="F310" i="10"/>
  <c r="G310" i="10" s="1"/>
  <c r="E311" i="10"/>
  <c r="E307" i="9"/>
  <c r="F306" i="9"/>
  <c r="G306" i="9" s="1"/>
  <c r="F312" i="8"/>
  <c r="G312" i="8" s="1"/>
  <c r="E313" i="8"/>
  <c r="F312" i="7"/>
  <c r="G312" i="7" s="1"/>
  <c r="E313" i="7"/>
  <c r="E312" i="6"/>
  <c r="F311" i="6"/>
  <c r="G311" i="6" s="1"/>
  <c r="E311" i="5"/>
  <c r="F310" i="5"/>
  <c r="G310" i="5" s="1"/>
  <c r="E312" i="4"/>
  <c r="F311" i="4"/>
  <c r="G311" i="4" s="1"/>
  <c r="F310" i="3"/>
  <c r="G310" i="3" s="1"/>
  <c r="E311" i="3"/>
  <c r="E312" i="2"/>
  <c r="F311" i="2"/>
  <c r="G311" i="2" s="1"/>
  <c r="E305" i="1"/>
  <c r="F304" i="1"/>
  <c r="G304" i="1" s="1"/>
  <c r="E308" i="15" l="1"/>
  <c r="F307" i="15"/>
  <c r="G307" i="15" s="1"/>
  <c r="F313" i="14"/>
  <c r="G313" i="14" s="1"/>
  <c r="E314" i="14"/>
  <c r="E314" i="13"/>
  <c r="F313" i="13"/>
  <c r="G313" i="13" s="1"/>
  <c r="E312" i="12"/>
  <c r="F311" i="12"/>
  <c r="G311" i="12" s="1"/>
  <c r="E308" i="11"/>
  <c r="F307" i="11"/>
  <c r="G307" i="11" s="1"/>
  <c r="E312" i="10"/>
  <c r="F311" i="10"/>
  <c r="G311" i="10" s="1"/>
  <c r="E308" i="9"/>
  <c r="F307" i="9"/>
  <c r="G307" i="9" s="1"/>
  <c r="E314" i="8"/>
  <c r="F313" i="8"/>
  <c r="G313" i="8" s="1"/>
  <c r="E314" i="7"/>
  <c r="F313" i="7"/>
  <c r="G313" i="7" s="1"/>
  <c r="E313" i="6"/>
  <c r="F312" i="6"/>
  <c r="G312" i="6" s="1"/>
  <c r="E312" i="5"/>
  <c r="F311" i="5"/>
  <c r="G311" i="5" s="1"/>
  <c r="E313" i="4"/>
  <c r="F312" i="4"/>
  <c r="G312" i="4" s="1"/>
  <c r="E312" i="3"/>
  <c r="F311" i="3"/>
  <c r="G311" i="3" s="1"/>
  <c r="F312" i="2"/>
  <c r="G312" i="2" s="1"/>
  <c r="E313" i="2"/>
  <c r="E306" i="1"/>
  <c r="F305" i="1"/>
  <c r="G305" i="1" s="1"/>
  <c r="E309" i="15" l="1"/>
  <c r="F308" i="15"/>
  <c r="G308" i="15" s="1"/>
  <c r="E315" i="14"/>
  <c r="F314" i="14"/>
  <c r="G314" i="14" s="1"/>
  <c r="F314" i="13"/>
  <c r="G314" i="13" s="1"/>
  <c r="E315" i="13"/>
  <c r="E313" i="12"/>
  <c r="F312" i="12"/>
  <c r="G312" i="12" s="1"/>
  <c r="E309" i="11"/>
  <c r="F308" i="11"/>
  <c r="G308" i="11" s="1"/>
  <c r="F312" i="10"/>
  <c r="G312" i="10" s="1"/>
  <c r="E313" i="10"/>
  <c r="F308" i="9"/>
  <c r="G308" i="9" s="1"/>
  <c r="E309" i="9"/>
  <c r="F314" i="8"/>
  <c r="G314" i="8" s="1"/>
  <c r="E315" i="8"/>
  <c r="E315" i="7"/>
  <c r="F314" i="7"/>
  <c r="G314" i="7" s="1"/>
  <c r="F313" i="6"/>
  <c r="G313" i="6" s="1"/>
  <c r="E314" i="6"/>
  <c r="F312" i="5"/>
  <c r="G312" i="5" s="1"/>
  <c r="E313" i="5"/>
  <c r="F313" i="4"/>
  <c r="G313" i="4" s="1"/>
  <c r="E314" i="4"/>
  <c r="F312" i="3"/>
  <c r="G312" i="3" s="1"/>
  <c r="E313" i="3"/>
  <c r="F313" i="2"/>
  <c r="G313" i="2" s="1"/>
  <c r="E314" i="2"/>
  <c r="E307" i="1"/>
  <c r="F306" i="1"/>
  <c r="G306" i="1" s="1"/>
  <c r="E310" i="15" l="1"/>
  <c r="F309" i="15"/>
  <c r="G309" i="15" s="1"/>
  <c r="F315" i="14"/>
  <c r="G315" i="14" s="1"/>
  <c r="E316" i="14"/>
  <c r="E316" i="13"/>
  <c r="F315" i="13"/>
  <c r="G315" i="13" s="1"/>
  <c r="E314" i="12"/>
  <c r="F313" i="12"/>
  <c r="G313" i="12" s="1"/>
  <c r="E310" i="11"/>
  <c r="F309" i="11"/>
  <c r="G309" i="11" s="1"/>
  <c r="E314" i="10"/>
  <c r="F313" i="10"/>
  <c r="G313" i="10" s="1"/>
  <c r="E310" i="9"/>
  <c r="F309" i="9"/>
  <c r="G309" i="9" s="1"/>
  <c r="F315" i="8"/>
  <c r="G315" i="8" s="1"/>
  <c r="E316" i="8"/>
  <c r="E316" i="7"/>
  <c r="F315" i="7"/>
  <c r="G315" i="7" s="1"/>
  <c r="E315" i="6"/>
  <c r="F314" i="6"/>
  <c r="G314" i="6" s="1"/>
  <c r="E314" i="5"/>
  <c r="F313" i="5"/>
  <c r="G313" i="5" s="1"/>
  <c r="E315" i="4"/>
  <c r="F314" i="4"/>
  <c r="G314" i="4" s="1"/>
  <c r="E314" i="3"/>
  <c r="F313" i="3"/>
  <c r="G313" i="3" s="1"/>
  <c r="E315" i="2"/>
  <c r="F314" i="2"/>
  <c r="G314" i="2" s="1"/>
  <c r="E308" i="1"/>
  <c r="F307" i="1"/>
  <c r="G307" i="1" s="1"/>
  <c r="F310" i="15" l="1"/>
  <c r="G310" i="15" s="1"/>
  <c r="E311" i="15"/>
  <c r="E317" i="14"/>
  <c r="F316" i="14"/>
  <c r="G316" i="14" s="1"/>
  <c r="E317" i="13"/>
  <c r="F316" i="13"/>
  <c r="G316" i="13" s="1"/>
  <c r="E315" i="12"/>
  <c r="F314" i="12"/>
  <c r="G314" i="12" s="1"/>
  <c r="F310" i="11"/>
  <c r="G310" i="11" s="1"/>
  <c r="E311" i="11"/>
  <c r="F314" i="10"/>
  <c r="G314" i="10" s="1"/>
  <c r="E315" i="10"/>
  <c r="E311" i="9"/>
  <c r="F310" i="9"/>
  <c r="G310" i="9" s="1"/>
  <c r="F316" i="8"/>
  <c r="G316" i="8" s="1"/>
  <c r="E317" i="8"/>
  <c r="F316" i="7"/>
  <c r="G316" i="7" s="1"/>
  <c r="E317" i="7"/>
  <c r="E316" i="6"/>
  <c r="F315" i="6"/>
  <c r="G315" i="6" s="1"/>
  <c r="E315" i="5"/>
  <c r="F314" i="5"/>
  <c r="G314" i="5" s="1"/>
  <c r="E316" i="4"/>
  <c r="F315" i="4"/>
  <c r="G315" i="4" s="1"/>
  <c r="F314" i="3"/>
  <c r="G314" i="3" s="1"/>
  <c r="E315" i="3"/>
  <c r="E316" i="2"/>
  <c r="F315" i="2"/>
  <c r="G315" i="2" s="1"/>
  <c r="E309" i="1"/>
  <c r="F308" i="1"/>
  <c r="G308" i="1" s="1"/>
  <c r="E312" i="15" l="1"/>
  <c r="F311" i="15"/>
  <c r="G311" i="15" s="1"/>
  <c r="F317" i="14"/>
  <c r="G317" i="14" s="1"/>
  <c r="E318" i="14"/>
  <c r="E318" i="13"/>
  <c r="F317" i="13"/>
  <c r="G317" i="13" s="1"/>
  <c r="E316" i="12"/>
  <c r="F315" i="12"/>
  <c r="G315" i="12" s="1"/>
  <c r="E312" i="11"/>
  <c r="F311" i="11"/>
  <c r="G311" i="11" s="1"/>
  <c r="E316" i="10"/>
  <c r="F315" i="10"/>
  <c r="G315" i="10" s="1"/>
  <c r="E312" i="9"/>
  <c r="F311" i="9"/>
  <c r="G311" i="9" s="1"/>
  <c r="F317" i="8"/>
  <c r="G317" i="8" s="1"/>
  <c r="E318" i="8"/>
  <c r="E318" i="7"/>
  <c r="F317" i="7"/>
  <c r="G317" i="7" s="1"/>
  <c r="E317" i="6"/>
  <c r="F316" i="6"/>
  <c r="G316" i="6" s="1"/>
  <c r="E316" i="5"/>
  <c r="F315" i="5"/>
  <c r="G315" i="5" s="1"/>
  <c r="E317" i="4"/>
  <c r="F316" i="4"/>
  <c r="G316" i="4" s="1"/>
  <c r="E316" i="3"/>
  <c r="F315" i="3"/>
  <c r="G315" i="3" s="1"/>
  <c r="F316" i="2"/>
  <c r="G316" i="2" s="1"/>
  <c r="E317" i="2"/>
  <c r="E310" i="1"/>
  <c r="F309" i="1"/>
  <c r="G309" i="1" s="1"/>
  <c r="E313" i="15" l="1"/>
  <c r="F312" i="15"/>
  <c r="G312" i="15" s="1"/>
  <c r="E319" i="14"/>
  <c r="F318" i="14"/>
  <c r="G318" i="14" s="1"/>
  <c r="E319" i="13"/>
  <c r="F318" i="13"/>
  <c r="G318" i="13" s="1"/>
  <c r="E317" i="12"/>
  <c r="F316" i="12"/>
  <c r="G316" i="12" s="1"/>
  <c r="E313" i="11"/>
  <c r="F312" i="11"/>
  <c r="G312" i="11" s="1"/>
  <c r="F316" i="10"/>
  <c r="G316" i="10" s="1"/>
  <c r="E317" i="10"/>
  <c r="F312" i="9"/>
  <c r="G312" i="9" s="1"/>
  <c r="E313" i="9"/>
  <c r="F318" i="8"/>
  <c r="G318" i="8" s="1"/>
  <c r="E319" i="8"/>
  <c r="E319" i="7"/>
  <c r="F318" i="7"/>
  <c r="G318" i="7" s="1"/>
  <c r="F317" i="6"/>
  <c r="G317" i="6" s="1"/>
  <c r="E318" i="6"/>
  <c r="F316" i="5"/>
  <c r="G316" i="5" s="1"/>
  <c r="E317" i="5"/>
  <c r="F317" i="4"/>
  <c r="G317" i="4" s="1"/>
  <c r="E318" i="4"/>
  <c r="F316" i="3"/>
  <c r="G316" i="3" s="1"/>
  <c r="E317" i="3"/>
  <c r="F317" i="2"/>
  <c r="G317" i="2" s="1"/>
  <c r="E318" i="2"/>
  <c r="E311" i="1"/>
  <c r="F310" i="1"/>
  <c r="G310" i="1" s="1"/>
  <c r="E314" i="15" l="1"/>
  <c r="F313" i="15"/>
  <c r="G313" i="15" s="1"/>
  <c r="F319" i="14"/>
  <c r="G319" i="14" s="1"/>
  <c r="E320" i="14"/>
  <c r="E320" i="13"/>
  <c r="F319" i="13"/>
  <c r="G319" i="13" s="1"/>
  <c r="E318" i="12"/>
  <c r="F317" i="12"/>
  <c r="G317" i="12" s="1"/>
  <c r="E314" i="11"/>
  <c r="F313" i="11"/>
  <c r="G313" i="11" s="1"/>
  <c r="E318" i="10"/>
  <c r="F317" i="10"/>
  <c r="G317" i="10" s="1"/>
  <c r="E314" i="9"/>
  <c r="F313" i="9"/>
  <c r="G313" i="9" s="1"/>
  <c r="E320" i="8"/>
  <c r="F319" i="8"/>
  <c r="G319" i="8" s="1"/>
  <c r="E320" i="7"/>
  <c r="F319" i="7"/>
  <c r="G319" i="7" s="1"/>
  <c r="E319" i="6"/>
  <c r="F318" i="6"/>
  <c r="G318" i="6" s="1"/>
  <c r="E318" i="5"/>
  <c r="F317" i="5"/>
  <c r="G317" i="5" s="1"/>
  <c r="F318" i="4"/>
  <c r="G318" i="4" s="1"/>
  <c r="E319" i="4"/>
  <c r="E318" i="3"/>
  <c r="F317" i="3"/>
  <c r="G317" i="3" s="1"/>
  <c r="E319" i="2"/>
  <c r="F318" i="2"/>
  <c r="G318" i="2" s="1"/>
  <c r="E312" i="1"/>
  <c r="F311" i="1"/>
  <c r="G311" i="1" s="1"/>
  <c r="F314" i="15" l="1"/>
  <c r="G314" i="15" s="1"/>
  <c r="E315" i="15"/>
  <c r="E321" i="14"/>
  <c r="F320" i="14"/>
  <c r="G320" i="14" s="1"/>
  <c r="E321" i="13"/>
  <c r="F320" i="13"/>
  <c r="G320" i="13" s="1"/>
  <c r="E319" i="12"/>
  <c r="F318" i="12"/>
  <c r="G318" i="12" s="1"/>
  <c r="F314" i="11"/>
  <c r="G314" i="11" s="1"/>
  <c r="E315" i="11"/>
  <c r="E319" i="10"/>
  <c r="F318" i="10"/>
  <c r="G318" i="10" s="1"/>
  <c r="E315" i="9"/>
  <c r="F314" i="9"/>
  <c r="G314" i="9" s="1"/>
  <c r="F320" i="8"/>
  <c r="G320" i="8" s="1"/>
  <c r="E321" i="8"/>
  <c r="F320" i="7"/>
  <c r="G320" i="7" s="1"/>
  <c r="E321" i="7"/>
  <c r="E320" i="6"/>
  <c r="F319" i="6"/>
  <c r="G319" i="6" s="1"/>
  <c r="E319" i="5"/>
  <c r="F318" i="5"/>
  <c r="G318" i="5" s="1"/>
  <c r="E320" i="4"/>
  <c r="F319" i="4"/>
  <c r="G319" i="4" s="1"/>
  <c r="F318" i="3"/>
  <c r="G318" i="3" s="1"/>
  <c r="E319" i="3"/>
  <c r="E320" i="2"/>
  <c r="F319" i="2"/>
  <c r="G319" i="2" s="1"/>
  <c r="E313" i="1"/>
  <c r="F312" i="1"/>
  <c r="G312" i="1" s="1"/>
  <c r="E316" i="15" l="1"/>
  <c r="F315" i="15"/>
  <c r="G315" i="15" s="1"/>
  <c r="F321" i="14"/>
  <c r="G321" i="14" s="1"/>
  <c r="E322" i="14"/>
  <c r="E322" i="13"/>
  <c r="F321" i="13"/>
  <c r="G321" i="13" s="1"/>
  <c r="E320" i="12"/>
  <c r="F319" i="12"/>
  <c r="G319" i="12" s="1"/>
  <c r="E316" i="11"/>
  <c r="F315" i="11"/>
  <c r="G315" i="11" s="1"/>
  <c r="E320" i="10"/>
  <c r="F319" i="10"/>
  <c r="G319" i="10" s="1"/>
  <c r="E316" i="9"/>
  <c r="F315" i="9"/>
  <c r="G315" i="9" s="1"/>
  <c r="E322" i="8"/>
  <c r="F321" i="8"/>
  <c r="G321" i="8" s="1"/>
  <c r="E322" i="7"/>
  <c r="F321" i="7"/>
  <c r="G321" i="7" s="1"/>
  <c r="E321" i="6"/>
  <c r="F320" i="6"/>
  <c r="G320" i="6" s="1"/>
  <c r="E320" i="5"/>
  <c r="F319" i="5"/>
  <c r="G319" i="5" s="1"/>
  <c r="E321" i="4"/>
  <c r="F320" i="4"/>
  <c r="G320" i="4" s="1"/>
  <c r="E320" i="3"/>
  <c r="F319" i="3"/>
  <c r="G319" i="3" s="1"/>
  <c r="F320" i="2"/>
  <c r="G320" i="2" s="1"/>
  <c r="E321" i="2"/>
  <c r="E314" i="1"/>
  <c r="F313" i="1"/>
  <c r="G313" i="1" s="1"/>
  <c r="E317" i="15" l="1"/>
  <c r="F316" i="15"/>
  <c r="G316" i="15" s="1"/>
  <c r="E323" i="14"/>
  <c r="F322" i="14"/>
  <c r="G322" i="14" s="1"/>
  <c r="F322" i="13"/>
  <c r="G322" i="13" s="1"/>
  <c r="E323" i="13"/>
  <c r="E321" i="12"/>
  <c r="F320" i="12"/>
  <c r="G320" i="12" s="1"/>
  <c r="E317" i="11"/>
  <c r="F316" i="11"/>
  <c r="G316" i="11" s="1"/>
  <c r="F320" i="10"/>
  <c r="G320" i="10" s="1"/>
  <c r="E321" i="10"/>
  <c r="F316" i="9"/>
  <c r="G316" i="9" s="1"/>
  <c r="E317" i="9"/>
  <c r="F322" i="8"/>
  <c r="G322" i="8" s="1"/>
  <c r="E323" i="8"/>
  <c r="E323" i="7"/>
  <c r="F322" i="7"/>
  <c r="G322" i="7" s="1"/>
  <c r="F321" i="6"/>
  <c r="G321" i="6" s="1"/>
  <c r="E322" i="6"/>
  <c r="F320" i="5"/>
  <c r="G320" i="5" s="1"/>
  <c r="E321" i="5"/>
  <c r="F321" i="4"/>
  <c r="G321" i="4" s="1"/>
  <c r="E322" i="4"/>
  <c r="F320" i="3"/>
  <c r="G320" i="3" s="1"/>
  <c r="E321" i="3"/>
  <c r="F321" i="2"/>
  <c r="G321" i="2" s="1"/>
  <c r="E322" i="2"/>
  <c r="E315" i="1"/>
  <c r="F314" i="1"/>
  <c r="G314" i="1" s="1"/>
  <c r="E318" i="15" l="1"/>
  <c r="F317" i="15"/>
  <c r="G317" i="15" s="1"/>
  <c r="F323" i="14"/>
  <c r="G323" i="14" s="1"/>
  <c r="E324" i="14"/>
  <c r="E324" i="13"/>
  <c r="F323" i="13"/>
  <c r="G323" i="13" s="1"/>
  <c r="E322" i="12"/>
  <c r="F321" i="12"/>
  <c r="G321" i="12" s="1"/>
  <c r="E318" i="11"/>
  <c r="F317" i="11"/>
  <c r="G317" i="11" s="1"/>
  <c r="E322" i="10"/>
  <c r="F321" i="10"/>
  <c r="G321" i="10" s="1"/>
  <c r="E318" i="9"/>
  <c r="F317" i="9"/>
  <c r="G317" i="9" s="1"/>
  <c r="F323" i="8"/>
  <c r="G323" i="8" s="1"/>
  <c r="E324" i="8"/>
  <c r="E324" i="7"/>
  <c r="F323" i="7"/>
  <c r="G323" i="7" s="1"/>
  <c r="E323" i="6"/>
  <c r="F322" i="6"/>
  <c r="G322" i="6" s="1"/>
  <c r="F321" i="5"/>
  <c r="G321" i="5" s="1"/>
  <c r="E322" i="5"/>
  <c r="F322" i="4"/>
  <c r="G322" i="4" s="1"/>
  <c r="E323" i="4"/>
  <c r="E322" i="3"/>
  <c r="F321" i="3"/>
  <c r="G321" i="3" s="1"/>
  <c r="E323" i="2"/>
  <c r="F322" i="2"/>
  <c r="G322" i="2" s="1"/>
  <c r="E316" i="1"/>
  <c r="F315" i="1"/>
  <c r="G315" i="1" s="1"/>
  <c r="F318" i="15" l="1"/>
  <c r="G318" i="15" s="1"/>
  <c r="E319" i="15"/>
  <c r="E325" i="14"/>
  <c r="F324" i="14"/>
  <c r="G324" i="14" s="1"/>
  <c r="E325" i="13"/>
  <c r="F324" i="13"/>
  <c r="G324" i="13" s="1"/>
  <c r="E323" i="12"/>
  <c r="F322" i="12"/>
  <c r="G322" i="12" s="1"/>
  <c r="F318" i="11"/>
  <c r="G318" i="11" s="1"/>
  <c r="E319" i="11"/>
  <c r="E323" i="10"/>
  <c r="F322" i="10"/>
  <c r="G322" i="10" s="1"/>
  <c r="E319" i="9"/>
  <c r="F318" i="9"/>
  <c r="G318" i="9" s="1"/>
  <c r="F324" i="8"/>
  <c r="G324" i="8" s="1"/>
  <c r="E325" i="8"/>
  <c r="F324" i="7"/>
  <c r="G324" i="7" s="1"/>
  <c r="E325" i="7"/>
  <c r="E324" i="6"/>
  <c r="F323" i="6"/>
  <c r="G323" i="6" s="1"/>
  <c r="E323" i="5"/>
  <c r="F322" i="5"/>
  <c r="G322" i="5" s="1"/>
  <c r="E324" i="4"/>
  <c r="F323" i="4"/>
  <c r="G323" i="4" s="1"/>
  <c r="F322" i="3"/>
  <c r="G322" i="3" s="1"/>
  <c r="E323" i="3"/>
  <c r="E324" i="2"/>
  <c r="F323" i="2"/>
  <c r="G323" i="2" s="1"/>
  <c r="E317" i="1"/>
  <c r="F316" i="1"/>
  <c r="G316" i="1" s="1"/>
  <c r="E320" i="15" l="1"/>
  <c r="F319" i="15"/>
  <c r="G319" i="15" s="1"/>
  <c r="F325" i="14"/>
  <c r="G325" i="14" s="1"/>
  <c r="E326" i="14"/>
  <c r="E326" i="13"/>
  <c r="F325" i="13"/>
  <c r="G325" i="13" s="1"/>
  <c r="E324" i="12"/>
  <c r="F323" i="12"/>
  <c r="G323" i="12" s="1"/>
  <c r="E320" i="11"/>
  <c r="F319" i="11"/>
  <c r="G319" i="11" s="1"/>
  <c r="E324" i="10"/>
  <c r="F323" i="10"/>
  <c r="G323" i="10" s="1"/>
  <c r="E320" i="9"/>
  <c r="F319" i="9"/>
  <c r="G319" i="9" s="1"/>
  <c r="F325" i="8"/>
  <c r="G325" i="8" s="1"/>
  <c r="E326" i="8"/>
  <c r="E326" i="7"/>
  <c r="F325" i="7"/>
  <c r="G325" i="7" s="1"/>
  <c r="E325" i="6"/>
  <c r="F324" i="6"/>
  <c r="G324" i="6" s="1"/>
  <c r="E324" i="5"/>
  <c r="F323" i="5"/>
  <c r="G323" i="5" s="1"/>
  <c r="E325" i="4"/>
  <c r="F324" i="4"/>
  <c r="G324" i="4" s="1"/>
  <c r="E324" i="3"/>
  <c r="F323" i="3"/>
  <c r="G323" i="3" s="1"/>
  <c r="F324" i="2"/>
  <c r="G324" i="2" s="1"/>
  <c r="E325" i="2"/>
  <c r="E318" i="1"/>
  <c r="F317" i="1"/>
  <c r="G317" i="1" s="1"/>
  <c r="E321" i="15" l="1"/>
  <c r="F320" i="15"/>
  <c r="G320" i="15" s="1"/>
  <c r="E327" i="14"/>
  <c r="F326" i="14"/>
  <c r="G326" i="14" s="1"/>
  <c r="E327" i="13"/>
  <c r="F326" i="13"/>
  <c r="G326" i="13" s="1"/>
  <c r="E325" i="12"/>
  <c r="F324" i="12"/>
  <c r="G324" i="12" s="1"/>
  <c r="E321" i="11"/>
  <c r="F320" i="11"/>
  <c r="G320" i="11" s="1"/>
  <c r="F324" i="10"/>
  <c r="G324" i="10" s="1"/>
  <c r="E325" i="10"/>
  <c r="F320" i="9"/>
  <c r="G320" i="9" s="1"/>
  <c r="E321" i="9"/>
  <c r="F326" i="8"/>
  <c r="G326" i="8" s="1"/>
  <c r="E327" i="8"/>
  <c r="E327" i="7"/>
  <c r="F326" i="7"/>
  <c r="G326" i="7" s="1"/>
  <c r="F325" i="6"/>
  <c r="G325" i="6" s="1"/>
  <c r="E326" i="6"/>
  <c r="F324" i="5"/>
  <c r="G324" i="5" s="1"/>
  <c r="E325" i="5"/>
  <c r="F325" i="4"/>
  <c r="G325" i="4" s="1"/>
  <c r="E326" i="4"/>
  <c r="F324" i="3"/>
  <c r="G324" i="3" s="1"/>
  <c r="E325" i="3"/>
  <c r="F325" i="2"/>
  <c r="G325" i="2" s="1"/>
  <c r="E326" i="2"/>
  <c r="E319" i="1"/>
  <c r="F318" i="1"/>
  <c r="G318" i="1" s="1"/>
  <c r="E322" i="15" l="1"/>
  <c r="F321" i="15"/>
  <c r="G321" i="15" s="1"/>
  <c r="F327" i="14"/>
  <c r="G327" i="14" s="1"/>
  <c r="E328" i="14"/>
  <c r="E328" i="13"/>
  <c r="F327" i="13"/>
  <c r="G327" i="13" s="1"/>
  <c r="E326" i="12"/>
  <c r="F325" i="12"/>
  <c r="G325" i="12" s="1"/>
  <c r="E322" i="11"/>
  <c r="F321" i="11"/>
  <c r="G321" i="11" s="1"/>
  <c r="E326" i="10"/>
  <c r="F325" i="10"/>
  <c r="G325" i="10" s="1"/>
  <c r="E322" i="9"/>
  <c r="F321" i="9"/>
  <c r="G321" i="9" s="1"/>
  <c r="E328" i="8"/>
  <c r="F327" i="8"/>
  <c r="G327" i="8" s="1"/>
  <c r="E328" i="7"/>
  <c r="F327" i="7"/>
  <c r="G327" i="7" s="1"/>
  <c r="E327" i="6"/>
  <c r="F326" i="6"/>
  <c r="G326" i="6" s="1"/>
  <c r="E326" i="5"/>
  <c r="F325" i="5"/>
  <c r="G325" i="5" s="1"/>
  <c r="F326" i="4"/>
  <c r="G326" i="4" s="1"/>
  <c r="E327" i="4"/>
  <c r="E326" i="3"/>
  <c r="F325" i="3"/>
  <c r="G325" i="3" s="1"/>
  <c r="E327" i="2"/>
  <c r="F326" i="2"/>
  <c r="G326" i="2" s="1"/>
  <c r="E320" i="1"/>
  <c r="F319" i="1"/>
  <c r="G319" i="1" s="1"/>
  <c r="F322" i="15" l="1"/>
  <c r="G322" i="15" s="1"/>
  <c r="E323" i="15"/>
  <c r="E329" i="14"/>
  <c r="F328" i="14"/>
  <c r="G328" i="14" s="1"/>
  <c r="E329" i="13"/>
  <c r="F328" i="13"/>
  <c r="G328" i="13" s="1"/>
  <c r="E327" i="12"/>
  <c r="F326" i="12"/>
  <c r="G326" i="12" s="1"/>
  <c r="F322" i="11"/>
  <c r="G322" i="11" s="1"/>
  <c r="E323" i="11"/>
  <c r="F326" i="10"/>
  <c r="G326" i="10" s="1"/>
  <c r="E327" i="10"/>
  <c r="E323" i="9"/>
  <c r="F322" i="9"/>
  <c r="G322" i="9" s="1"/>
  <c r="F328" i="8"/>
  <c r="G328" i="8" s="1"/>
  <c r="E329" i="8"/>
  <c r="F328" i="7"/>
  <c r="G328" i="7" s="1"/>
  <c r="E329" i="7"/>
  <c r="E328" i="6"/>
  <c r="F327" i="6"/>
  <c r="G327" i="6" s="1"/>
  <c r="E327" i="5"/>
  <c r="F326" i="5"/>
  <c r="G326" i="5" s="1"/>
  <c r="E328" i="4"/>
  <c r="F327" i="4"/>
  <c r="G327" i="4" s="1"/>
  <c r="F326" i="3"/>
  <c r="G326" i="3" s="1"/>
  <c r="E327" i="3"/>
  <c r="E328" i="2"/>
  <c r="F327" i="2"/>
  <c r="G327" i="2" s="1"/>
  <c r="E321" i="1"/>
  <c r="F320" i="1"/>
  <c r="G320" i="1" s="1"/>
  <c r="E324" i="15" l="1"/>
  <c r="F323" i="15"/>
  <c r="G323" i="15" s="1"/>
  <c r="F329" i="14"/>
  <c r="G329" i="14" s="1"/>
  <c r="E330" i="14"/>
  <c r="E330" i="13"/>
  <c r="F329" i="13"/>
  <c r="G329" i="13" s="1"/>
  <c r="E328" i="12"/>
  <c r="F327" i="12"/>
  <c r="G327" i="12" s="1"/>
  <c r="E324" i="11"/>
  <c r="F323" i="11"/>
  <c r="G323" i="11" s="1"/>
  <c r="E328" i="10"/>
  <c r="F327" i="10"/>
  <c r="G327" i="10" s="1"/>
  <c r="E324" i="9"/>
  <c r="F323" i="9"/>
  <c r="G323" i="9" s="1"/>
  <c r="E330" i="8"/>
  <c r="F329" i="8"/>
  <c r="G329" i="8" s="1"/>
  <c r="E330" i="7"/>
  <c r="F329" i="7"/>
  <c r="G329" i="7" s="1"/>
  <c r="E329" i="6"/>
  <c r="F328" i="6"/>
  <c r="G328" i="6" s="1"/>
  <c r="E328" i="5"/>
  <c r="F327" i="5"/>
  <c r="G327" i="5" s="1"/>
  <c r="E329" i="4"/>
  <c r="F328" i="4"/>
  <c r="G328" i="4" s="1"/>
  <c r="E328" i="3"/>
  <c r="F327" i="3"/>
  <c r="G327" i="3" s="1"/>
  <c r="F328" i="2"/>
  <c r="G328" i="2" s="1"/>
  <c r="E329" i="2"/>
  <c r="E322" i="1"/>
  <c r="F321" i="1"/>
  <c r="G321" i="1" s="1"/>
  <c r="E325" i="15" l="1"/>
  <c r="F324" i="15"/>
  <c r="G324" i="15" s="1"/>
  <c r="E331" i="14"/>
  <c r="F330" i="14"/>
  <c r="G330" i="14" s="1"/>
  <c r="F330" i="13"/>
  <c r="G330" i="13" s="1"/>
  <c r="E331" i="13"/>
  <c r="E329" i="12"/>
  <c r="F328" i="12"/>
  <c r="G328" i="12" s="1"/>
  <c r="E325" i="11"/>
  <c r="F324" i="11"/>
  <c r="G324" i="11" s="1"/>
  <c r="F328" i="10"/>
  <c r="G328" i="10" s="1"/>
  <c r="E329" i="10"/>
  <c r="F324" i="9"/>
  <c r="G324" i="9" s="1"/>
  <c r="E325" i="9"/>
  <c r="F330" i="8"/>
  <c r="G330" i="8" s="1"/>
  <c r="E331" i="8"/>
  <c r="E331" i="7"/>
  <c r="F330" i="7"/>
  <c r="G330" i="7" s="1"/>
  <c r="F329" i="6"/>
  <c r="G329" i="6" s="1"/>
  <c r="E330" i="6"/>
  <c r="F328" i="5"/>
  <c r="G328" i="5" s="1"/>
  <c r="E329" i="5"/>
  <c r="F329" i="4"/>
  <c r="G329" i="4" s="1"/>
  <c r="E330" i="4"/>
  <c r="F328" i="3"/>
  <c r="G328" i="3" s="1"/>
  <c r="E329" i="3"/>
  <c r="F329" i="2"/>
  <c r="G329" i="2" s="1"/>
  <c r="E330" i="2"/>
  <c r="E323" i="1"/>
  <c r="F322" i="1"/>
  <c r="G322" i="1" s="1"/>
  <c r="E326" i="15" l="1"/>
  <c r="F325" i="15"/>
  <c r="G325" i="15" s="1"/>
  <c r="F331" i="14"/>
  <c r="G331" i="14" s="1"/>
  <c r="E332" i="14"/>
  <c r="E332" i="13"/>
  <c r="F331" i="13"/>
  <c r="G331" i="13" s="1"/>
  <c r="E330" i="12"/>
  <c r="F329" i="12"/>
  <c r="G329" i="12" s="1"/>
  <c r="E326" i="11"/>
  <c r="F325" i="11"/>
  <c r="G325" i="11" s="1"/>
  <c r="E330" i="10"/>
  <c r="F329" i="10"/>
  <c r="G329" i="10" s="1"/>
  <c r="E326" i="9"/>
  <c r="F325" i="9"/>
  <c r="G325" i="9" s="1"/>
  <c r="F331" i="8"/>
  <c r="G331" i="8" s="1"/>
  <c r="E332" i="8"/>
  <c r="E332" i="7"/>
  <c r="F331" i="7"/>
  <c r="G331" i="7" s="1"/>
  <c r="E331" i="6"/>
  <c r="F330" i="6"/>
  <c r="G330" i="6" s="1"/>
  <c r="E330" i="5"/>
  <c r="F329" i="5"/>
  <c r="G329" i="5" s="1"/>
  <c r="F330" i="4"/>
  <c r="G330" i="4" s="1"/>
  <c r="E331" i="4"/>
  <c r="E330" i="3"/>
  <c r="F329" i="3"/>
  <c r="G329" i="3" s="1"/>
  <c r="E331" i="2"/>
  <c r="F330" i="2"/>
  <c r="G330" i="2" s="1"/>
  <c r="E324" i="1"/>
  <c r="F323" i="1"/>
  <c r="G323" i="1" s="1"/>
  <c r="F326" i="15" l="1"/>
  <c r="G326" i="15" s="1"/>
  <c r="E327" i="15"/>
  <c r="E333" i="14"/>
  <c r="F332" i="14"/>
  <c r="G332" i="14" s="1"/>
  <c r="E333" i="13"/>
  <c r="F332" i="13"/>
  <c r="G332" i="13" s="1"/>
  <c r="E331" i="12"/>
  <c r="F330" i="12"/>
  <c r="G330" i="12" s="1"/>
  <c r="F326" i="11"/>
  <c r="G326" i="11" s="1"/>
  <c r="E327" i="11"/>
  <c r="F330" i="10"/>
  <c r="G330" i="10" s="1"/>
  <c r="E331" i="10"/>
  <c r="E327" i="9"/>
  <c r="F326" i="9"/>
  <c r="G326" i="9" s="1"/>
  <c r="F332" i="8"/>
  <c r="G332" i="8" s="1"/>
  <c r="E333" i="8"/>
  <c r="F332" i="7"/>
  <c r="G332" i="7" s="1"/>
  <c r="E333" i="7"/>
  <c r="E332" i="6"/>
  <c r="F331" i="6"/>
  <c r="G331" i="6" s="1"/>
  <c r="E331" i="5"/>
  <c r="F330" i="5"/>
  <c r="G330" i="5" s="1"/>
  <c r="E332" i="4"/>
  <c r="F331" i="4"/>
  <c r="G331" i="4" s="1"/>
  <c r="F330" i="3"/>
  <c r="G330" i="3" s="1"/>
  <c r="E331" i="3"/>
  <c r="E332" i="2"/>
  <c r="F331" i="2"/>
  <c r="G331" i="2" s="1"/>
  <c r="E325" i="1"/>
  <c r="F324" i="1"/>
  <c r="G324" i="1" s="1"/>
  <c r="E328" i="15" l="1"/>
  <c r="F327" i="15"/>
  <c r="G327" i="15" s="1"/>
  <c r="F333" i="14"/>
  <c r="G333" i="14" s="1"/>
  <c r="E334" i="14"/>
  <c r="E334" i="13"/>
  <c r="F333" i="13"/>
  <c r="G333" i="13" s="1"/>
  <c r="E332" i="12"/>
  <c r="F331" i="12"/>
  <c r="G331" i="12" s="1"/>
  <c r="E328" i="11"/>
  <c r="F327" i="11"/>
  <c r="G327" i="11" s="1"/>
  <c r="E332" i="10"/>
  <c r="F331" i="10"/>
  <c r="G331" i="10" s="1"/>
  <c r="E328" i="9"/>
  <c r="F327" i="9"/>
  <c r="G327" i="9" s="1"/>
  <c r="F333" i="8"/>
  <c r="G333" i="8" s="1"/>
  <c r="E334" i="8"/>
  <c r="E334" i="7"/>
  <c r="F333" i="7"/>
  <c r="G333" i="7" s="1"/>
  <c r="E333" i="6"/>
  <c r="F332" i="6"/>
  <c r="G332" i="6" s="1"/>
  <c r="E332" i="5"/>
  <c r="F331" i="5"/>
  <c r="G331" i="5" s="1"/>
  <c r="E333" i="4"/>
  <c r="F332" i="4"/>
  <c r="G332" i="4" s="1"/>
  <c r="E332" i="3"/>
  <c r="F331" i="3"/>
  <c r="G331" i="3" s="1"/>
  <c r="F332" i="2"/>
  <c r="G332" i="2" s="1"/>
  <c r="E333" i="2"/>
  <c r="E326" i="1"/>
  <c r="F325" i="1"/>
  <c r="G325" i="1" s="1"/>
  <c r="E329" i="15" l="1"/>
  <c r="F328" i="15"/>
  <c r="G328" i="15" s="1"/>
  <c r="E335" i="14"/>
  <c r="F334" i="14"/>
  <c r="G334" i="14" s="1"/>
  <c r="E335" i="13"/>
  <c r="F334" i="13"/>
  <c r="G334" i="13" s="1"/>
  <c r="E333" i="12"/>
  <c r="F332" i="12"/>
  <c r="G332" i="12" s="1"/>
  <c r="E329" i="11"/>
  <c r="F328" i="11"/>
  <c r="G328" i="11" s="1"/>
  <c r="F332" i="10"/>
  <c r="G332" i="10" s="1"/>
  <c r="E333" i="10"/>
  <c r="F328" i="9"/>
  <c r="G328" i="9" s="1"/>
  <c r="E329" i="9"/>
  <c r="F334" i="8"/>
  <c r="G334" i="8" s="1"/>
  <c r="E335" i="8"/>
  <c r="E335" i="7"/>
  <c r="F334" i="7"/>
  <c r="G334" i="7" s="1"/>
  <c r="F333" i="6"/>
  <c r="G333" i="6" s="1"/>
  <c r="E334" i="6"/>
  <c r="F332" i="5"/>
  <c r="G332" i="5" s="1"/>
  <c r="E333" i="5"/>
  <c r="F333" i="4"/>
  <c r="G333" i="4" s="1"/>
  <c r="E334" i="4"/>
  <c r="F332" i="3"/>
  <c r="G332" i="3" s="1"/>
  <c r="E333" i="3"/>
  <c r="F333" i="2"/>
  <c r="G333" i="2" s="1"/>
  <c r="E334" i="2"/>
  <c r="E327" i="1"/>
  <c r="F326" i="1"/>
  <c r="G326" i="1" s="1"/>
  <c r="E330" i="15" l="1"/>
  <c r="F329" i="15"/>
  <c r="G329" i="15" s="1"/>
  <c r="F335" i="14"/>
  <c r="G335" i="14" s="1"/>
  <c r="E336" i="14"/>
  <c r="E336" i="13"/>
  <c r="F335" i="13"/>
  <c r="G335" i="13" s="1"/>
  <c r="E334" i="12"/>
  <c r="F333" i="12"/>
  <c r="G333" i="12" s="1"/>
  <c r="E330" i="11"/>
  <c r="F329" i="11"/>
  <c r="G329" i="11" s="1"/>
  <c r="E334" i="10"/>
  <c r="F333" i="10"/>
  <c r="G333" i="10" s="1"/>
  <c r="E330" i="9"/>
  <c r="F329" i="9"/>
  <c r="G329" i="9" s="1"/>
  <c r="E336" i="8"/>
  <c r="F335" i="8"/>
  <c r="G335" i="8" s="1"/>
  <c r="E336" i="7"/>
  <c r="F335" i="7"/>
  <c r="G335" i="7" s="1"/>
  <c r="E335" i="6"/>
  <c r="F334" i="6"/>
  <c r="G334" i="6" s="1"/>
  <c r="E334" i="5"/>
  <c r="F333" i="5"/>
  <c r="G333" i="5" s="1"/>
  <c r="F334" i="4"/>
  <c r="G334" i="4" s="1"/>
  <c r="E335" i="4"/>
  <c r="E334" i="3"/>
  <c r="F333" i="3"/>
  <c r="G333" i="3" s="1"/>
  <c r="E335" i="2"/>
  <c r="F334" i="2"/>
  <c r="G334" i="2" s="1"/>
  <c r="E328" i="1"/>
  <c r="F327" i="1"/>
  <c r="G327" i="1" s="1"/>
  <c r="F330" i="15" l="1"/>
  <c r="G330" i="15" s="1"/>
  <c r="E331" i="15"/>
  <c r="E337" i="14"/>
  <c r="F336" i="14"/>
  <c r="G336" i="14" s="1"/>
  <c r="E337" i="13"/>
  <c r="F336" i="13"/>
  <c r="G336" i="13" s="1"/>
  <c r="E335" i="12"/>
  <c r="F334" i="12"/>
  <c r="G334" i="12" s="1"/>
  <c r="F330" i="11"/>
  <c r="G330" i="11" s="1"/>
  <c r="E331" i="11"/>
  <c r="F334" i="10"/>
  <c r="G334" i="10" s="1"/>
  <c r="E335" i="10"/>
  <c r="E331" i="9"/>
  <c r="F330" i="9"/>
  <c r="G330" i="9" s="1"/>
  <c r="F336" i="8"/>
  <c r="G336" i="8" s="1"/>
  <c r="E337" i="8"/>
  <c r="F336" i="7"/>
  <c r="G336" i="7" s="1"/>
  <c r="E337" i="7"/>
  <c r="E336" i="6"/>
  <c r="F335" i="6"/>
  <c r="G335" i="6" s="1"/>
  <c r="E335" i="5"/>
  <c r="F334" i="5"/>
  <c r="G334" i="5" s="1"/>
  <c r="E336" i="4"/>
  <c r="F335" i="4"/>
  <c r="G335" i="4" s="1"/>
  <c r="F334" i="3"/>
  <c r="G334" i="3" s="1"/>
  <c r="E335" i="3"/>
  <c r="E336" i="2"/>
  <c r="F335" i="2"/>
  <c r="G335" i="2" s="1"/>
  <c r="E329" i="1"/>
  <c r="F328" i="1"/>
  <c r="G328" i="1" s="1"/>
  <c r="E332" i="15" l="1"/>
  <c r="F331" i="15"/>
  <c r="G331" i="15" s="1"/>
  <c r="F337" i="14"/>
  <c r="G337" i="14" s="1"/>
  <c r="E338" i="14"/>
  <c r="E338" i="13"/>
  <c r="F337" i="13"/>
  <c r="G337" i="13" s="1"/>
  <c r="E336" i="12"/>
  <c r="F335" i="12"/>
  <c r="G335" i="12" s="1"/>
  <c r="E332" i="11"/>
  <c r="F331" i="11"/>
  <c r="G331" i="11" s="1"/>
  <c r="E336" i="10"/>
  <c r="F335" i="10"/>
  <c r="G335" i="10" s="1"/>
  <c r="E332" i="9"/>
  <c r="F331" i="9"/>
  <c r="G331" i="9" s="1"/>
  <c r="E338" i="8"/>
  <c r="F337" i="8"/>
  <c r="G337" i="8" s="1"/>
  <c r="E338" i="7"/>
  <c r="F337" i="7"/>
  <c r="G337" i="7" s="1"/>
  <c r="E337" i="6"/>
  <c r="F336" i="6"/>
  <c r="G336" i="6" s="1"/>
  <c r="E336" i="5"/>
  <c r="F335" i="5"/>
  <c r="G335" i="5" s="1"/>
  <c r="E337" i="4"/>
  <c r="F336" i="4"/>
  <c r="G336" i="4" s="1"/>
  <c r="E336" i="3"/>
  <c r="F335" i="3"/>
  <c r="G335" i="3" s="1"/>
  <c r="F336" i="2"/>
  <c r="G336" i="2" s="1"/>
  <c r="E337" i="2"/>
  <c r="E330" i="1"/>
  <c r="F329" i="1"/>
  <c r="G329" i="1" s="1"/>
  <c r="E333" i="15" l="1"/>
  <c r="F332" i="15"/>
  <c r="G332" i="15" s="1"/>
  <c r="E339" i="14"/>
  <c r="F338" i="14"/>
  <c r="G338" i="14" s="1"/>
  <c r="F338" i="13"/>
  <c r="G338" i="13" s="1"/>
  <c r="E339" i="13"/>
  <c r="E337" i="12"/>
  <c r="F336" i="12"/>
  <c r="G336" i="12" s="1"/>
  <c r="E333" i="11"/>
  <c r="F332" i="11"/>
  <c r="G332" i="11" s="1"/>
  <c r="F336" i="10"/>
  <c r="G336" i="10" s="1"/>
  <c r="E337" i="10"/>
  <c r="F332" i="9"/>
  <c r="G332" i="9" s="1"/>
  <c r="E333" i="9"/>
  <c r="F338" i="8"/>
  <c r="G338" i="8" s="1"/>
  <c r="E339" i="8"/>
  <c r="E339" i="7"/>
  <c r="F338" i="7"/>
  <c r="G338" i="7" s="1"/>
  <c r="F337" i="6"/>
  <c r="G337" i="6" s="1"/>
  <c r="E338" i="6"/>
  <c r="F336" i="5"/>
  <c r="G336" i="5" s="1"/>
  <c r="E337" i="5"/>
  <c r="F337" i="4"/>
  <c r="G337" i="4" s="1"/>
  <c r="E338" i="4"/>
  <c r="F336" i="3"/>
  <c r="G336" i="3" s="1"/>
  <c r="E337" i="3"/>
  <c r="F337" i="2"/>
  <c r="G337" i="2" s="1"/>
  <c r="E338" i="2"/>
  <c r="E331" i="1"/>
  <c r="F330" i="1"/>
  <c r="G330" i="1" s="1"/>
  <c r="E334" i="15" l="1"/>
  <c r="F333" i="15"/>
  <c r="G333" i="15" s="1"/>
  <c r="F339" i="14"/>
  <c r="G339" i="14" s="1"/>
  <c r="E340" i="14"/>
  <c r="E340" i="13"/>
  <c r="F339" i="13"/>
  <c r="G339" i="13" s="1"/>
  <c r="E338" i="12"/>
  <c r="F337" i="12"/>
  <c r="G337" i="12" s="1"/>
  <c r="E334" i="11"/>
  <c r="F333" i="11"/>
  <c r="G333" i="11" s="1"/>
  <c r="E338" i="10"/>
  <c r="F337" i="10"/>
  <c r="G337" i="10" s="1"/>
  <c r="E334" i="9"/>
  <c r="F333" i="9"/>
  <c r="G333" i="9" s="1"/>
  <c r="F339" i="8"/>
  <c r="G339" i="8" s="1"/>
  <c r="E340" i="8"/>
  <c r="E340" i="7"/>
  <c r="F339" i="7"/>
  <c r="G339" i="7" s="1"/>
  <c r="E339" i="6"/>
  <c r="F338" i="6"/>
  <c r="G338" i="6" s="1"/>
  <c r="F337" i="5"/>
  <c r="G337" i="5" s="1"/>
  <c r="E338" i="5"/>
  <c r="F338" i="4"/>
  <c r="G338" i="4" s="1"/>
  <c r="E339" i="4"/>
  <c r="E338" i="3"/>
  <c r="F337" i="3"/>
  <c r="G337" i="3" s="1"/>
  <c r="E339" i="2"/>
  <c r="F338" i="2"/>
  <c r="G338" i="2" s="1"/>
  <c r="E332" i="1"/>
  <c r="F331" i="1"/>
  <c r="G331" i="1" s="1"/>
  <c r="F334" i="15" l="1"/>
  <c r="G334" i="15" s="1"/>
  <c r="E335" i="15"/>
  <c r="E341" i="14"/>
  <c r="F340" i="14"/>
  <c r="G340" i="14" s="1"/>
  <c r="E341" i="13"/>
  <c r="F340" i="13"/>
  <c r="G340" i="13" s="1"/>
  <c r="E339" i="12"/>
  <c r="F338" i="12"/>
  <c r="G338" i="12" s="1"/>
  <c r="F334" i="11"/>
  <c r="G334" i="11" s="1"/>
  <c r="E335" i="11"/>
  <c r="E339" i="10"/>
  <c r="F338" i="10"/>
  <c r="G338" i="10" s="1"/>
  <c r="E335" i="9"/>
  <c r="F334" i="9"/>
  <c r="G334" i="9" s="1"/>
  <c r="F340" i="8"/>
  <c r="G340" i="8" s="1"/>
  <c r="E341" i="8"/>
  <c r="F340" i="7"/>
  <c r="G340" i="7" s="1"/>
  <c r="E341" i="7"/>
  <c r="E340" i="6"/>
  <c r="F339" i="6"/>
  <c r="G339" i="6" s="1"/>
  <c r="E339" i="5"/>
  <c r="F338" i="5"/>
  <c r="G338" i="5" s="1"/>
  <c r="E340" i="4"/>
  <c r="F339" i="4"/>
  <c r="G339" i="4" s="1"/>
  <c r="F338" i="3"/>
  <c r="G338" i="3" s="1"/>
  <c r="E339" i="3"/>
  <c r="E340" i="2"/>
  <c r="F339" i="2"/>
  <c r="G339" i="2" s="1"/>
  <c r="E333" i="1"/>
  <c r="F332" i="1"/>
  <c r="G332" i="1" s="1"/>
  <c r="E336" i="15" l="1"/>
  <c r="F335" i="15"/>
  <c r="G335" i="15" s="1"/>
  <c r="F341" i="14"/>
  <c r="G341" i="14" s="1"/>
  <c r="E342" i="14"/>
  <c r="E342" i="13"/>
  <c r="F341" i="13"/>
  <c r="G341" i="13" s="1"/>
  <c r="E340" i="12"/>
  <c r="F339" i="12"/>
  <c r="G339" i="12" s="1"/>
  <c r="E336" i="11"/>
  <c r="F335" i="11"/>
  <c r="G335" i="11" s="1"/>
  <c r="E340" i="10"/>
  <c r="F339" i="10"/>
  <c r="G339" i="10" s="1"/>
  <c r="E336" i="9"/>
  <c r="F335" i="9"/>
  <c r="G335" i="9" s="1"/>
  <c r="F341" i="8"/>
  <c r="G341" i="8" s="1"/>
  <c r="E342" i="8"/>
  <c r="E342" i="7"/>
  <c r="F341" i="7"/>
  <c r="G341" i="7" s="1"/>
  <c r="E341" i="6"/>
  <c r="F340" i="6"/>
  <c r="G340" i="6" s="1"/>
  <c r="E340" i="5"/>
  <c r="F339" i="5"/>
  <c r="G339" i="5" s="1"/>
  <c r="E341" i="4"/>
  <c r="F340" i="4"/>
  <c r="G340" i="4" s="1"/>
  <c r="E340" i="3"/>
  <c r="F339" i="3"/>
  <c r="G339" i="3" s="1"/>
  <c r="F340" i="2"/>
  <c r="G340" i="2" s="1"/>
  <c r="E341" i="2"/>
  <c r="E334" i="1"/>
  <c r="F333" i="1"/>
  <c r="G333" i="1" s="1"/>
  <c r="E337" i="15" l="1"/>
  <c r="F336" i="15"/>
  <c r="G336" i="15" s="1"/>
  <c r="E343" i="14"/>
  <c r="F342" i="14"/>
  <c r="G342" i="14" s="1"/>
  <c r="E343" i="13"/>
  <c r="F342" i="13"/>
  <c r="G342" i="13" s="1"/>
  <c r="E341" i="12"/>
  <c r="F340" i="12"/>
  <c r="G340" i="12" s="1"/>
  <c r="E337" i="11"/>
  <c r="F336" i="11"/>
  <c r="G336" i="11" s="1"/>
  <c r="F340" i="10"/>
  <c r="G340" i="10" s="1"/>
  <c r="E341" i="10"/>
  <c r="F336" i="9"/>
  <c r="G336" i="9" s="1"/>
  <c r="E337" i="9"/>
  <c r="F342" i="8"/>
  <c r="G342" i="8" s="1"/>
  <c r="E343" i="8"/>
  <c r="E343" i="7"/>
  <c r="F342" i="7"/>
  <c r="G342" i="7" s="1"/>
  <c r="F341" i="6"/>
  <c r="G341" i="6" s="1"/>
  <c r="E342" i="6"/>
  <c r="F340" i="5"/>
  <c r="G340" i="5" s="1"/>
  <c r="E341" i="5"/>
  <c r="F341" i="4"/>
  <c r="G341" i="4" s="1"/>
  <c r="E342" i="4"/>
  <c r="F340" i="3"/>
  <c r="G340" i="3" s="1"/>
  <c r="E341" i="3"/>
  <c r="F341" i="2"/>
  <c r="G341" i="2" s="1"/>
  <c r="E342" i="2"/>
  <c r="E335" i="1"/>
  <c r="F334" i="1"/>
  <c r="G334" i="1" s="1"/>
  <c r="E338" i="15" l="1"/>
  <c r="F337" i="15"/>
  <c r="G337" i="15" s="1"/>
  <c r="F343" i="14"/>
  <c r="G343" i="14" s="1"/>
  <c r="E344" i="14"/>
  <c r="E344" i="13"/>
  <c r="F343" i="13"/>
  <c r="G343" i="13" s="1"/>
  <c r="E342" i="12"/>
  <c r="F341" i="12"/>
  <c r="G341" i="12" s="1"/>
  <c r="E338" i="11"/>
  <c r="F337" i="11"/>
  <c r="G337" i="11" s="1"/>
  <c r="E342" i="10"/>
  <c r="F341" i="10"/>
  <c r="G341" i="10" s="1"/>
  <c r="E338" i="9"/>
  <c r="F337" i="9"/>
  <c r="G337" i="9" s="1"/>
  <c r="E344" i="8"/>
  <c r="F343" i="8"/>
  <c r="G343" i="8" s="1"/>
  <c r="E344" i="7"/>
  <c r="F343" i="7"/>
  <c r="G343" i="7" s="1"/>
  <c r="E343" i="6"/>
  <c r="F342" i="6"/>
  <c r="G342" i="6" s="1"/>
  <c r="F341" i="5"/>
  <c r="G341" i="5" s="1"/>
  <c r="E342" i="5"/>
  <c r="F342" i="4"/>
  <c r="G342" i="4" s="1"/>
  <c r="E343" i="4"/>
  <c r="E342" i="3"/>
  <c r="F341" i="3"/>
  <c r="G341" i="3" s="1"/>
  <c r="E343" i="2"/>
  <c r="F342" i="2"/>
  <c r="G342" i="2" s="1"/>
  <c r="E336" i="1"/>
  <c r="F335" i="1"/>
  <c r="G335" i="1" s="1"/>
  <c r="F338" i="15" l="1"/>
  <c r="G338" i="15" s="1"/>
  <c r="E339" i="15"/>
  <c r="E345" i="14"/>
  <c r="F344" i="14"/>
  <c r="G344" i="14" s="1"/>
  <c r="E345" i="13"/>
  <c r="F344" i="13"/>
  <c r="G344" i="13" s="1"/>
  <c r="E343" i="12"/>
  <c r="F342" i="12"/>
  <c r="G342" i="12" s="1"/>
  <c r="E339" i="11"/>
  <c r="F338" i="11"/>
  <c r="G338" i="11" s="1"/>
  <c r="F342" i="10"/>
  <c r="G342" i="10" s="1"/>
  <c r="E343" i="10"/>
  <c r="E339" i="9"/>
  <c r="F338" i="9"/>
  <c r="G338" i="9" s="1"/>
  <c r="F344" i="8"/>
  <c r="G344" i="8" s="1"/>
  <c r="E345" i="8"/>
  <c r="F344" i="7"/>
  <c r="G344" i="7" s="1"/>
  <c r="E345" i="7"/>
  <c r="E344" i="6"/>
  <c r="F343" i="6"/>
  <c r="G343" i="6" s="1"/>
  <c r="E343" i="5"/>
  <c r="F342" i="5"/>
  <c r="G342" i="5" s="1"/>
  <c r="E344" i="4"/>
  <c r="F343" i="4"/>
  <c r="G343" i="4" s="1"/>
  <c r="F342" i="3"/>
  <c r="G342" i="3" s="1"/>
  <c r="E343" i="3"/>
  <c r="E344" i="2"/>
  <c r="F343" i="2"/>
  <c r="G343" i="2" s="1"/>
  <c r="E337" i="1"/>
  <c r="F336" i="1"/>
  <c r="G336" i="1" s="1"/>
  <c r="E340" i="15" l="1"/>
  <c r="F339" i="15"/>
  <c r="G339" i="15" s="1"/>
  <c r="F345" i="14"/>
  <c r="G345" i="14" s="1"/>
  <c r="E346" i="14"/>
  <c r="E346" i="13"/>
  <c r="F345" i="13"/>
  <c r="G345" i="13" s="1"/>
  <c r="E344" i="12"/>
  <c r="F343" i="12"/>
  <c r="G343" i="12" s="1"/>
  <c r="E340" i="11"/>
  <c r="F339" i="11"/>
  <c r="G339" i="11" s="1"/>
  <c r="E344" i="10"/>
  <c r="F343" i="10"/>
  <c r="G343" i="10" s="1"/>
  <c r="E340" i="9"/>
  <c r="F339" i="9"/>
  <c r="G339" i="9" s="1"/>
  <c r="E346" i="8"/>
  <c r="F345" i="8"/>
  <c r="G345" i="8" s="1"/>
  <c r="E346" i="7"/>
  <c r="F345" i="7"/>
  <c r="G345" i="7" s="1"/>
  <c r="E345" i="6"/>
  <c r="F344" i="6"/>
  <c r="G344" i="6" s="1"/>
  <c r="E344" i="5"/>
  <c r="F343" i="5"/>
  <c r="G343" i="5" s="1"/>
  <c r="E345" i="4"/>
  <c r="F344" i="4"/>
  <c r="G344" i="4" s="1"/>
  <c r="E344" i="3"/>
  <c r="F343" i="3"/>
  <c r="G343" i="3" s="1"/>
  <c r="F344" i="2"/>
  <c r="G344" i="2" s="1"/>
  <c r="E345" i="2"/>
  <c r="E338" i="1"/>
  <c r="F337" i="1"/>
  <c r="G337" i="1" s="1"/>
  <c r="E341" i="15" l="1"/>
  <c r="F340" i="15"/>
  <c r="G340" i="15" s="1"/>
  <c r="E347" i="14"/>
  <c r="F346" i="14"/>
  <c r="G346" i="14" s="1"/>
  <c r="F346" i="13"/>
  <c r="G346" i="13" s="1"/>
  <c r="E347" i="13"/>
  <c r="E345" i="12"/>
  <c r="F344" i="12"/>
  <c r="G344" i="12" s="1"/>
  <c r="F340" i="11"/>
  <c r="G340" i="11" s="1"/>
  <c r="E341" i="11"/>
  <c r="F344" i="10"/>
  <c r="G344" i="10" s="1"/>
  <c r="E345" i="10"/>
  <c r="F340" i="9"/>
  <c r="G340" i="9" s="1"/>
  <c r="E341" i="9"/>
  <c r="F346" i="8"/>
  <c r="G346" i="8" s="1"/>
  <c r="E347" i="8"/>
  <c r="E347" i="7"/>
  <c r="F346" i="7"/>
  <c r="G346" i="7" s="1"/>
  <c r="F345" i="6"/>
  <c r="G345" i="6" s="1"/>
  <c r="E346" i="6"/>
  <c r="F344" i="5"/>
  <c r="G344" i="5" s="1"/>
  <c r="E345" i="5"/>
  <c r="F345" i="4"/>
  <c r="G345" i="4" s="1"/>
  <c r="E346" i="4"/>
  <c r="F344" i="3"/>
  <c r="G344" i="3" s="1"/>
  <c r="E345" i="3"/>
  <c r="F345" i="2"/>
  <c r="G345" i="2" s="1"/>
  <c r="E346" i="2"/>
  <c r="E339" i="1"/>
  <c r="F338" i="1"/>
  <c r="G338" i="1" s="1"/>
  <c r="E342" i="15" l="1"/>
  <c r="F341" i="15"/>
  <c r="G341" i="15" s="1"/>
  <c r="F347" i="14"/>
  <c r="G347" i="14" s="1"/>
  <c r="E348" i="14"/>
  <c r="E348" i="13"/>
  <c r="F347" i="13"/>
  <c r="G347" i="13" s="1"/>
  <c r="E346" i="12"/>
  <c r="F345" i="12"/>
  <c r="G345" i="12" s="1"/>
  <c r="E342" i="11"/>
  <c r="F341" i="11"/>
  <c r="G341" i="11" s="1"/>
  <c r="E346" i="10"/>
  <c r="F345" i="10"/>
  <c r="G345" i="10" s="1"/>
  <c r="E342" i="9"/>
  <c r="F341" i="9"/>
  <c r="G341" i="9" s="1"/>
  <c r="F347" i="8"/>
  <c r="G347" i="8" s="1"/>
  <c r="E348" i="8"/>
  <c r="E348" i="7"/>
  <c r="F347" i="7"/>
  <c r="G347" i="7" s="1"/>
  <c r="E347" i="6"/>
  <c r="F346" i="6"/>
  <c r="G346" i="6" s="1"/>
  <c r="F345" i="5"/>
  <c r="G345" i="5" s="1"/>
  <c r="E346" i="5"/>
  <c r="F346" i="4"/>
  <c r="G346" i="4" s="1"/>
  <c r="E347" i="4"/>
  <c r="E346" i="3"/>
  <c r="F345" i="3"/>
  <c r="G345" i="3" s="1"/>
  <c r="E347" i="2"/>
  <c r="F346" i="2"/>
  <c r="G346" i="2" s="1"/>
  <c r="E340" i="1"/>
  <c r="F339" i="1"/>
  <c r="G339" i="1" s="1"/>
  <c r="F342" i="15" l="1"/>
  <c r="G342" i="15" s="1"/>
  <c r="E343" i="15"/>
  <c r="E349" i="14"/>
  <c r="F348" i="14"/>
  <c r="G348" i="14" s="1"/>
  <c r="E349" i="13"/>
  <c r="F348" i="13"/>
  <c r="G348" i="13" s="1"/>
  <c r="E347" i="12"/>
  <c r="F346" i="12"/>
  <c r="G346" i="12" s="1"/>
  <c r="F342" i="11"/>
  <c r="G342" i="11" s="1"/>
  <c r="E343" i="11"/>
  <c r="E347" i="10"/>
  <c r="F346" i="10"/>
  <c r="G346" i="10" s="1"/>
  <c r="E343" i="9"/>
  <c r="F342" i="9"/>
  <c r="G342" i="9" s="1"/>
  <c r="F348" i="8"/>
  <c r="G348" i="8" s="1"/>
  <c r="E349" i="8"/>
  <c r="F348" i="7"/>
  <c r="G348" i="7" s="1"/>
  <c r="E349" i="7"/>
  <c r="E348" i="6"/>
  <c r="F347" i="6"/>
  <c r="G347" i="6" s="1"/>
  <c r="E347" i="5"/>
  <c r="F346" i="5"/>
  <c r="G346" i="5" s="1"/>
  <c r="E348" i="4"/>
  <c r="F347" i="4"/>
  <c r="G347" i="4" s="1"/>
  <c r="F346" i="3"/>
  <c r="G346" i="3" s="1"/>
  <c r="E347" i="3"/>
  <c r="E348" i="2"/>
  <c r="F347" i="2"/>
  <c r="G347" i="2" s="1"/>
  <c r="E341" i="1"/>
  <c r="F340" i="1"/>
  <c r="G340" i="1" s="1"/>
  <c r="E344" i="15" l="1"/>
  <c r="F343" i="15"/>
  <c r="G343" i="15" s="1"/>
  <c r="F349" i="14"/>
  <c r="G349" i="14" s="1"/>
  <c r="E350" i="14"/>
  <c r="E350" i="13"/>
  <c r="F349" i="13"/>
  <c r="G349" i="13" s="1"/>
  <c r="E348" i="12"/>
  <c r="F347" i="12"/>
  <c r="G347" i="12" s="1"/>
  <c r="E344" i="11"/>
  <c r="F343" i="11"/>
  <c r="G343" i="11" s="1"/>
  <c r="E348" i="10"/>
  <c r="F347" i="10"/>
  <c r="G347" i="10" s="1"/>
  <c r="E344" i="9"/>
  <c r="F343" i="9"/>
  <c r="G343" i="9" s="1"/>
  <c r="F349" i="8"/>
  <c r="G349" i="8" s="1"/>
  <c r="E350" i="8"/>
  <c r="E350" i="7"/>
  <c r="F349" i="7"/>
  <c r="G349" i="7" s="1"/>
  <c r="E349" i="6"/>
  <c r="F348" i="6"/>
  <c r="G348" i="6" s="1"/>
  <c r="E348" i="5"/>
  <c r="F347" i="5"/>
  <c r="G347" i="5" s="1"/>
  <c r="E349" i="4"/>
  <c r="F348" i="4"/>
  <c r="G348" i="4" s="1"/>
  <c r="E348" i="3"/>
  <c r="F347" i="3"/>
  <c r="G347" i="3" s="1"/>
  <c r="F348" i="2"/>
  <c r="G348" i="2" s="1"/>
  <c r="E349" i="2"/>
  <c r="E342" i="1"/>
  <c r="F341" i="1"/>
  <c r="G341" i="1" s="1"/>
  <c r="E345" i="15" l="1"/>
  <c r="F344" i="15"/>
  <c r="G344" i="15" s="1"/>
  <c r="E351" i="14"/>
  <c r="F350" i="14"/>
  <c r="G350" i="14" s="1"/>
  <c r="E351" i="13"/>
  <c r="F350" i="13"/>
  <c r="G350" i="13" s="1"/>
  <c r="E349" i="12"/>
  <c r="F348" i="12"/>
  <c r="G348" i="12" s="1"/>
  <c r="F344" i="11"/>
  <c r="G344" i="11" s="1"/>
  <c r="E345" i="11"/>
  <c r="F348" i="10"/>
  <c r="G348" i="10" s="1"/>
  <c r="E349" i="10"/>
  <c r="F344" i="9"/>
  <c r="G344" i="9" s="1"/>
  <c r="E345" i="9"/>
  <c r="F350" i="8"/>
  <c r="G350" i="8" s="1"/>
  <c r="E351" i="8"/>
  <c r="E351" i="7"/>
  <c r="F350" i="7"/>
  <c r="G350" i="7" s="1"/>
  <c r="F349" i="6"/>
  <c r="G349" i="6" s="1"/>
  <c r="E350" i="6"/>
  <c r="F348" i="5"/>
  <c r="G348" i="5" s="1"/>
  <c r="E349" i="5"/>
  <c r="F349" i="4"/>
  <c r="G349" i="4" s="1"/>
  <c r="E350" i="4"/>
  <c r="F348" i="3"/>
  <c r="G348" i="3" s="1"/>
  <c r="E349" i="3"/>
  <c r="F349" i="2"/>
  <c r="G349" i="2" s="1"/>
  <c r="E350" i="2"/>
  <c r="E343" i="1"/>
  <c r="F342" i="1"/>
  <c r="G342" i="1" s="1"/>
  <c r="E346" i="15" l="1"/>
  <c r="F345" i="15"/>
  <c r="G345" i="15" s="1"/>
  <c r="F351" i="14"/>
  <c r="G351" i="14" s="1"/>
  <c r="E352" i="14"/>
  <c r="E352" i="13"/>
  <c r="F351" i="13"/>
  <c r="G351" i="13" s="1"/>
  <c r="E350" i="12"/>
  <c r="F349" i="12"/>
  <c r="G349" i="12" s="1"/>
  <c r="E346" i="11"/>
  <c r="F345" i="11"/>
  <c r="G345" i="11" s="1"/>
  <c r="E350" i="10"/>
  <c r="F349" i="10"/>
  <c r="G349" i="10" s="1"/>
  <c r="E346" i="9"/>
  <c r="F345" i="9"/>
  <c r="G345" i="9" s="1"/>
  <c r="E352" i="8"/>
  <c r="F351" i="8"/>
  <c r="G351" i="8" s="1"/>
  <c r="E352" i="7"/>
  <c r="F351" i="7"/>
  <c r="G351" i="7" s="1"/>
  <c r="E351" i="6"/>
  <c r="F350" i="6"/>
  <c r="G350" i="6" s="1"/>
  <c r="F349" i="5"/>
  <c r="G349" i="5" s="1"/>
  <c r="E350" i="5"/>
  <c r="E351" i="4"/>
  <c r="F350" i="4"/>
  <c r="G350" i="4" s="1"/>
  <c r="E350" i="3"/>
  <c r="F349" i="3"/>
  <c r="G349" i="3" s="1"/>
  <c r="E351" i="2"/>
  <c r="F350" i="2"/>
  <c r="G350" i="2" s="1"/>
  <c r="E344" i="1"/>
  <c r="F343" i="1"/>
  <c r="G343" i="1" s="1"/>
  <c r="F346" i="15" l="1"/>
  <c r="G346" i="15" s="1"/>
  <c r="E347" i="15"/>
  <c r="E353" i="14"/>
  <c r="F352" i="14"/>
  <c r="G352" i="14" s="1"/>
  <c r="E353" i="13"/>
  <c r="F352" i="13"/>
  <c r="G352" i="13" s="1"/>
  <c r="E351" i="12"/>
  <c r="F350" i="12"/>
  <c r="G350" i="12" s="1"/>
  <c r="E347" i="11"/>
  <c r="F346" i="11"/>
  <c r="G346" i="11" s="1"/>
  <c r="F350" i="10"/>
  <c r="G350" i="10" s="1"/>
  <c r="E351" i="10"/>
  <c r="E347" i="9"/>
  <c r="F346" i="9"/>
  <c r="G346" i="9" s="1"/>
  <c r="F352" i="8"/>
  <c r="G352" i="8" s="1"/>
  <c r="E353" i="8"/>
  <c r="F352" i="7"/>
  <c r="G352" i="7" s="1"/>
  <c r="E353" i="7"/>
  <c r="E352" i="6"/>
  <c r="F351" i="6"/>
  <c r="G351" i="6" s="1"/>
  <c r="E351" i="5"/>
  <c r="F350" i="5"/>
  <c r="G350" i="5" s="1"/>
  <c r="E352" i="4"/>
  <c r="F351" i="4"/>
  <c r="G351" i="4" s="1"/>
  <c r="F350" i="3"/>
  <c r="G350" i="3" s="1"/>
  <c r="E351" i="3"/>
  <c r="E352" i="2"/>
  <c r="F351" i="2"/>
  <c r="G351" i="2" s="1"/>
  <c r="E345" i="1"/>
  <c r="F344" i="1"/>
  <c r="G344" i="1" s="1"/>
  <c r="E348" i="15" l="1"/>
  <c r="F347" i="15"/>
  <c r="G347" i="15" s="1"/>
  <c r="F353" i="14"/>
  <c r="G353" i="14" s="1"/>
  <c r="E354" i="14"/>
  <c r="E354" i="13"/>
  <c r="F353" i="13"/>
  <c r="G353" i="13" s="1"/>
  <c r="E352" i="12"/>
  <c r="F351" i="12"/>
  <c r="G351" i="12" s="1"/>
  <c r="E348" i="11"/>
  <c r="F347" i="11"/>
  <c r="G347" i="11" s="1"/>
  <c r="E352" i="10"/>
  <c r="F351" i="10"/>
  <c r="G351" i="10" s="1"/>
  <c r="E348" i="9"/>
  <c r="F347" i="9"/>
  <c r="G347" i="9" s="1"/>
  <c r="E354" i="8"/>
  <c r="F353" i="8"/>
  <c r="G353" i="8" s="1"/>
  <c r="E354" i="7"/>
  <c r="F353" i="7"/>
  <c r="G353" i="7" s="1"/>
  <c r="E353" i="6"/>
  <c r="F352" i="6"/>
  <c r="G352" i="6" s="1"/>
  <c r="E352" i="5"/>
  <c r="F351" i="5"/>
  <c r="G351" i="5" s="1"/>
  <c r="E353" i="4"/>
  <c r="F352" i="4"/>
  <c r="G352" i="4" s="1"/>
  <c r="E352" i="3"/>
  <c r="F351" i="3"/>
  <c r="G351" i="3" s="1"/>
  <c r="F352" i="2"/>
  <c r="G352" i="2" s="1"/>
  <c r="E353" i="2"/>
  <c r="E346" i="1"/>
  <c r="F345" i="1"/>
  <c r="G345" i="1" s="1"/>
  <c r="E349" i="15" l="1"/>
  <c r="F348" i="15"/>
  <c r="G348" i="15" s="1"/>
  <c r="E355" i="14"/>
  <c r="F354" i="14"/>
  <c r="G354" i="14" s="1"/>
  <c r="F354" i="13"/>
  <c r="G354" i="13" s="1"/>
  <c r="E355" i="13"/>
  <c r="E353" i="12"/>
  <c r="F352" i="12"/>
  <c r="G352" i="12" s="1"/>
  <c r="E349" i="11"/>
  <c r="F348" i="11"/>
  <c r="G348" i="11" s="1"/>
  <c r="F352" i="10"/>
  <c r="G352" i="10" s="1"/>
  <c r="E353" i="10"/>
  <c r="F348" i="9"/>
  <c r="G348" i="9" s="1"/>
  <c r="E349" i="9"/>
  <c r="F354" i="8"/>
  <c r="G354" i="8" s="1"/>
  <c r="E355" i="8"/>
  <c r="E355" i="7"/>
  <c r="F354" i="7"/>
  <c r="G354" i="7" s="1"/>
  <c r="F353" i="6"/>
  <c r="G353" i="6" s="1"/>
  <c r="E354" i="6"/>
  <c r="F352" i="5"/>
  <c r="G352" i="5" s="1"/>
  <c r="E353" i="5"/>
  <c r="F353" i="4"/>
  <c r="G353" i="4" s="1"/>
  <c r="E354" i="4"/>
  <c r="F352" i="3"/>
  <c r="G352" i="3" s="1"/>
  <c r="E353" i="3"/>
  <c r="F353" i="2"/>
  <c r="G353" i="2" s="1"/>
  <c r="E354" i="2"/>
  <c r="E347" i="1"/>
  <c r="F346" i="1"/>
  <c r="G346" i="1" s="1"/>
  <c r="E350" i="15" l="1"/>
  <c r="F349" i="15"/>
  <c r="G349" i="15" s="1"/>
  <c r="F355" i="14"/>
  <c r="G355" i="14" s="1"/>
  <c r="E356" i="14"/>
  <c r="E356" i="13"/>
  <c r="F355" i="13"/>
  <c r="G355" i="13" s="1"/>
  <c r="E354" i="12"/>
  <c r="F353" i="12"/>
  <c r="G353" i="12" s="1"/>
  <c r="E350" i="11"/>
  <c r="F349" i="11"/>
  <c r="G349" i="11" s="1"/>
  <c r="E354" i="10"/>
  <c r="F353" i="10"/>
  <c r="G353" i="10" s="1"/>
  <c r="E350" i="9"/>
  <c r="F349" i="9"/>
  <c r="G349" i="9" s="1"/>
  <c r="F355" i="8"/>
  <c r="G355" i="8" s="1"/>
  <c r="E356" i="8"/>
  <c r="E356" i="7"/>
  <c r="F355" i="7"/>
  <c r="G355" i="7" s="1"/>
  <c r="E355" i="6"/>
  <c r="F354" i="6"/>
  <c r="G354" i="6" s="1"/>
  <c r="F353" i="5"/>
  <c r="G353" i="5" s="1"/>
  <c r="E354" i="5"/>
  <c r="E355" i="4"/>
  <c r="F354" i="4"/>
  <c r="G354" i="4" s="1"/>
  <c r="E354" i="3"/>
  <c r="F353" i="3"/>
  <c r="G353" i="3" s="1"/>
  <c r="E355" i="2"/>
  <c r="F354" i="2"/>
  <c r="G354" i="2" s="1"/>
  <c r="E348" i="1"/>
  <c r="F347" i="1"/>
  <c r="G347" i="1" s="1"/>
  <c r="F350" i="15" l="1"/>
  <c r="G350" i="15" s="1"/>
  <c r="E351" i="15"/>
  <c r="E357" i="14"/>
  <c r="F356" i="14"/>
  <c r="G356" i="14" s="1"/>
  <c r="E357" i="13"/>
  <c r="F356" i="13"/>
  <c r="G356" i="13" s="1"/>
  <c r="E355" i="12"/>
  <c r="F354" i="12"/>
  <c r="G354" i="12" s="1"/>
  <c r="E351" i="11"/>
  <c r="F350" i="11"/>
  <c r="G350" i="11" s="1"/>
  <c r="E355" i="10"/>
  <c r="F354" i="10"/>
  <c r="G354" i="10" s="1"/>
  <c r="E351" i="9"/>
  <c r="F350" i="9"/>
  <c r="G350" i="9" s="1"/>
  <c r="F356" i="8"/>
  <c r="G356" i="8" s="1"/>
  <c r="E357" i="8"/>
  <c r="F356" i="7"/>
  <c r="G356" i="7" s="1"/>
  <c r="E357" i="7"/>
  <c r="E356" i="6"/>
  <c r="F355" i="6"/>
  <c r="G355" i="6" s="1"/>
  <c r="E355" i="5"/>
  <c r="F354" i="5"/>
  <c r="G354" i="5" s="1"/>
  <c r="E356" i="4"/>
  <c r="F355" i="4"/>
  <c r="G355" i="4" s="1"/>
  <c r="F354" i="3"/>
  <c r="G354" i="3" s="1"/>
  <c r="E355" i="3"/>
  <c r="E356" i="2"/>
  <c r="F355" i="2"/>
  <c r="G355" i="2" s="1"/>
  <c r="E349" i="1"/>
  <c r="F348" i="1"/>
  <c r="G348" i="1" s="1"/>
  <c r="E352" i="15" l="1"/>
  <c r="F351" i="15"/>
  <c r="G351" i="15" s="1"/>
  <c r="F357" i="14"/>
  <c r="G357" i="14" s="1"/>
  <c r="E358" i="14"/>
  <c r="E358" i="13"/>
  <c r="F357" i="13"/>
  <c r="G357" i="13" s="1"/>
  <c r="E356" i="12"/>
  <c r="F355" i="12"/>
  <c r="G355" i="12" s="1"/>
  <c r="E352" i="11"/>
  <c r="F351" i="11"/>
  <c r="G351" i="11" s="1"/>
  <c r="E356" i="10"/>
  <c r="F355" i="10"/>
  <c r="G355" i="10" s="1"/>
  <c r="E352" i="9"/>
  <c r="F351" i="9"/>
  <c r="G351" i="9" s="1"/>
  <c r="F357" i="8"/>
  <c r="G357" i="8" s="1"/>
  <c r="E358" i="8"/>
  <c r="E358" i="7"/>
  <c r="F357" i="7"/>
  <c r="G357" i="7" s="1"/>
  <c r="E357" i="6"/>
  <c r="F356" i="6"/>
  <c r="G356" i="6" s="1"/>
  <c r="E356" i="5"/>
  <c r="F355" i="5"/>
  <c r="G355" i="5" s="1"/>
  <c r="E357" i="4"/>
  <c r="F356" i="4"/>
  <c r="G356" i="4" s="1"/>
  <c r="E356" i="3"/>
  <c r="F355" i="3"/>
  <c r="G355" i="3" s="1"/>
  <c r="F356" i="2"/>
  <c r="G356" i="2" s="1"/>
  <c r="E357" i="2"/>
  <c r="E350" i="1"/>
  <c r="F349" i="1"/>
  <c r="G349" i="1" s="1"/>
  <c r="E353" i="15" l="1"/>
  <c r="F352" i="15"/>
  <c r="G352" i="15" s="1"/>
  <c r="E359" i="14"/>
  <c r="F358" i="14"/>
  <c r="G358" i="14" s="1"/>
  <c r="E359" i="13"/>
  <c r="F358" i="13"/>
  <c r="G358" i="13" s="1"/>
  <c r="E357" i="12"/>
  <c r="F356" i="12"/>
  <c r="G356" i="12" s="1"/>
  <c r="E353" i="11"/>
  <c r="F352" i="11"/>
  <c r="G352" i="11" s="1"/>
  <c r="F356" i="10"/>
  <c r="G356" i="10" s="1"/>
  <c r="E357" i="10"/>
  <c r="F352" i="9"/>
  <c r="G352" i="9" s="1"/>
  <c r="E353" i="9"/>
  <c r="F358" i="8"/>
  <c r="G358" i="8" s="1"/>
  <c r="E359" i="8"/>
  <c r="E359" i="7"/>
  <c r="F358" i="7"/>
  <c r="G358" i="7" s="1"/>
  <c r="F357" i="6"/>
  <c r="G357" i="6" s="1"/>
  <c r="E358" i="6"/>
  <c r="F356" i="5"/>
  <c r="G356" i="5" s="1"/>
  <c r="E357" i="5"/>
  <c r="F357" i="4"/>
  <c r="G357" i="4" s="1"/>
  <c r="E358" i="4"/>
  <c r="F356" i="3"/>
  <c r="G356" i="3" s="1"/>
  <c r="E357" i="3"/>
  <c r="F357" i="2"/>
  <c r="G357" i="2" s="1"/>
  <c r="E358" i="2"/>
  <c r="E351" i="1"/>
  <c r="F350" i="1"/>
  <c r="G350" i="1" s="1"/>
  <c r="E354" i="15" l="1"/>
  <c r="F353" i="15"/>
  <c r="G353" i="15" s="1"/>
  <c r="F359" i="14"/>
  <c r="G359" i="14" s="1"/>
  <c r="E360" i="14"/>
  <c r="E360" i="13"/>
  <c r="F359" i="13"/>
  <c r="G359" i="13" s="1"/>
  <c r="E358" i="12"/>
  <c r="F357" i="12"/>
  <c r="G357" i="12" s="1"/>
  <c r="E354" i="11"/>
  <c r="F353" i="11"/>
  <c r="G353" i="11" s="1"/>
  <c r="E358" i="10"/>
  <c r="F357" i="10"/>
  <c r="G357" i="10" s="1"/>
  <c r="E354" i="9"/>
  <c r="F353" i="9"/>
  <c r="G353" i="9" s="1"/>
  <c r="E360" i="8"/>
  <c r="F359" i="8"/>
  <c r="G359" i="8" s="1"/>
  <c r="E360" i="7"/>
  <c r="F359" i="7"/>
  <c r="G359" i="7" s="1"/>
  <c r="E359" i="6"/>
  <c r="F358" i="6"/>
  <c r="G358" i="6" s="1"/>
  <c r="E358" i="5"/>
  <c r="F357" i="5"/>
  <c r="G357" i="5" s="1"/>
  <c r="E359" i="4"/>
  <c r="F358" i="4"/>
  <c r="G358" i="4" s="1"/>
  <c r="E358" i="3"/>
  <c r="F357" i="3"/>
  <c r="G357" i="3" s="1"/>
  <c r="E359" i="2"/>
  <c r="F358" i="2"/>
  <c r="G358" i="2" s="1"/>
  <c r="E352" i="1"/>
  <c r="F351" i="1"/>
  <c r="G351" i="1" s="1"/>
  <c r="F354" i="15" l="1"/>
  <c r="G354" i="15" s="1"/>
  <c r="E355" i="15"/>
  <c r="E361" i="14"/>
  <c r="F360" i="14"/>
  <c r="G360" i="14" s="1"/>
  <c r="E361" i="13"/>
  <c r="F360" i="13"/>
  <c r="G360" i="13" s="1"/>
  <c r="E359" i="12"/>
  <c r="F358" i="12"/>
  <c r="G358" i="12" s="1"/>
  <c r="E355" i="11"/>
  <c r="F354" i="11"/>
  <c r="G354" i="11" s="1"/>
  <c r="F358" i="10"/>
  <c r="G358" i="10" s="1"/>
  <c r="E359" i="10"/>
  <c r="E355" i="9"/>
  <c r="F354" i="9"/>
  <c r="G354" i="9" s="1"/>
  <c r="F360" i="8"/>
  <c r="G360" i="8" s="1"/>
  <c r="E361" i="8"/>
  <c r="F360" i="7"/>
  <c r="G360" i="7" s="1"/>
  <c r="E361" i="7"/>
  <c r="E360" i="6"/>
  <c r="F359" i="6"/>
  <c r="G359" i="6" s="1"/>
  <c r="E359" i="5"/>
  <c r="F358" i="5"/>
  <c r="G358" i="5" s="1"/>
  <c r="E360" i="4"/>
  <c r="F359" i="4"/>
  <c r="G359" i="4" s="1"/>
  <c r="F358" i="3"/>
  <c r="G358" i="3" s="1"/>
  <c r="E359" i="3"/>
  <c r="E360" i="2"/>
  <c r="F359" i="2"/>
  <c r="G359" i="2" s="1"/>
  <c r="E353" i="1"/>
  <c r="F352" i="1"/>
  <c r="G352" i="1" s="1"/>
  <c r="E356" i="15" l="1"/>
  <c r="F355" i="15"/>
  <c r="G355" i="15" s="1"/>
  <c r="F361" i="14"/>
  <c r="G361" i="14" s="1"/>
  <c r="E362" i="14"/>
  <c r="E362" i="13"/>
  <c r="F361" i="13"/>
  <c r="G361" i="13" s="1"/>
  <c r="E360" i="12"/>
  <c r="F359" i="12"/>
  <c r="G359" i="12" s="1"/>
  <c r="E356" i="11"/>
  <c r="F355" i="11"/>
  <c r="G355" i="11" s="1"/>
  <c r="E360" i="10"/>
  <c r="F359" i="10"/>
  <c r="G359" i="10" s="1"/>
  <c r="E356" i="9"/>
  <c r="F355" i="9"/>
  <c r="G355" i="9" s="1"/>
  <c r="E362" i="8"/>
  <c r="F361" i="8"/>
  <c r="G361" i="8" s="1"/>
  <c r="E362" i="7"/>
  <c r="F361" i="7"/>
  <c r="G361" i="7" s="1"/>
  <c r="E361" i="6"/>
  <c r="F360" i="6"/>
  <c r="G360" i="6" s="1"/>
  <c r="E360" i="5"/>
  <c r="F359" i="5"/>
  <c r="G359" i="5" s="1"/>
  <c r="E361" i="4"/>
  <c r="F360" i="4"/>
  <c r="G360" i="4" s="1"/>
  <c r="E360" i="3"/>
  <c r="F359" i="3"/>
  <c r="G359" i="3" s="1"/>
  <c r="F360" i="2"/>
  <c r="G360" i="2" s="1"/>
  <c r="E361" i="2"/>
  <c r="E354" i="1"/>
  <c r="F353" i="1"/>
  <c r="G353" i="1" s="1"/>
  <c r="E357" i="15" l="1"/>
  <c r="F356" i="15"/>
  <c r="G356" i="15" s="1"/>
  <c r="E363" i="14"/>
  <c r="F362" i="14"/>
  <c r="G362" i="14" s="1"/>
  <c r="F362" i="13"/>
  <c r="G362" i="13" s="1"/>
  <c r="E363" i="13"/>
  <c r="E361" i="12"/>
  <c r="F360" i="12"/>
  <c r="G360" i="12" s="1"/>
  <c r="E357" i="11"/>
  <c r="F356" i="11"/>
  <c r="G356" i="11" s="1"/>
  <c r="F360" i="10"/>
  <c r="G360" i="10" s="1"/>
  <c r="E361" i="10"/>
  <c r="F356" i="9"/>
  <c r="G356" i="9" s="1"/>
  <c r="E357" i="9"/>
  <c r="F362" i="8"/>
  <c r="G362" i="8" s="1"/>
  <c r="E363" i="8"/>
  <c r="E363" i="7"/>
  <c r="F362" i="7"/>
  <c r="G362" i="7" s="1"/>
  <c r="F361" i="6"/>
  <c r="G361" i="6" s="1"/>
  <c r="E362" i="6"/>
  <c r="F360" i="5"/>
  <c r="G360" i="5" s="1"/>
  <c r="E361" i="5"/>
  <c r="F361" i="4"/>
  <c r="G361" i="4" s="1"/>
  <c r="E362" i="4"/>
  <c r="F360" i="3"/>
  <c r="G360" i="3" s="1"/>
  <c r="E361" i="3"/>
  <c r="F361" i="2"/>
  <c r="G361" i="2" s="1"/>
  <c r="E362" i="2"/>
  <c r="E355" i="1"/>
  <c r="F354" i="1"/>
  <c r="G354" i="1" s="1"/>
  <c r="E358" i="15" l="1"/>
  <c r="F357" i="15"/>
  <c r="G357" i="15" s="1"/>
  <c r="F363" i="14"/>
  <c r="G363" i="14" s="1"/>
  <c r="E364" i="14"/>
  <c r="E364" i="13"/>
  <c r="F363" i="13"/>
  <c r="G363" i="13" s="1"/>
  <c r="E362" i="12"/>
  <c r="F361" i="12"/>
  <c r="G361" i="12" s="1"/>
  <c r="E358" i="11"/>
  <c r="F357" i="11"/>
  <c r="G357" i="11" s="1"/>
  <c r="E362" i="10"/>
  <c r="F361" i="10"/>
  <c r="G361" i="10" s="1"/>
  <c r="E358" i="9"/>
  <c r="F357" i="9"/>
  <c r="G357" i="9" s="1"/>
  <c r="F363" i="8"/>
  <c r="G363" i="8" s="1"/>
  <c r="E364" i="8"/>
  <c r="E364" i="7"/>
  <c r="F363" i="7"/>
  <c r="G363" i="7" s="1"/>
  <c r="E363" i="6"/>
  <c r="F362" i="6"/>
  <c r="G362" i="6" s="1"/>
  <c r="E362" i="5"/>
  <c r="F361" i="5"/>
  <c r="G361" i="5" s="1"/>
  <c r="E363" i="4"/>
  <c r="F362" i="4"/>
  <c r="G362" i="4" s="1"/>
  <c r="E362" i="3"/>
  <c r="F361" i="3"/>
  <c r="G361" i="3" s="1"/>
  <c r="E363" i="2"/>
  <c r="F362" i="2"/>
  <c r="G362" i="2" s="1"/>
  <c r="E356" i="1"/>
  <c r="F355" i="1"/>
  <c r="G355" i="1" s="1"/>
  <c r="F358" i="15" l="1"/>
  <c r="G358" i="15" s="1"/>
  <c r="E359" i="15"/>
  <c r="E365" i="14"/>
  <c r="F364" i="14"/>
  <c r="G364" i="14" s="1"/>
  <c r="E365" i="13"/>
  <c r="F364" i="13"/>
  <c r="G364" i="13" s="1"/>
  <c r="E363" i="12"/>
  <c r="F362" i="12"/>
  <c r="G362" i="12" s="1"/>
  <c r="E359" i="11"/>
  <c r="F358" i="11"/>
  <c r="G358" i="11" s="1"/>
  <c r="E363" i="10"/>
  <c r="F362" i="10"/>
  <c r="G362" i="10" s="1"/>
  <c r="E359" i="9"/>
  <c r="F358" i="9"/>
  <c r="G358" i="9" s="1"/>
  <c r="F364" i="8"/>
  <c r="G364" i="8" s="1"/>
  <c r="E365" i="8"/>
  <c r="F364" i="7"/>
  <c r="G364" i="7" s="1"/>
  <c r="E365" i="7"/>
  <c r="E364" i="6"/>
  <c r="F363" i="6"/>
  <c r="G363" i="6" s="1"/>
  <c r="E363" i="5"/>
  <c r="F362" i="5"/>
  <c r="G362" i="5" s="1"/>
  <c r="E364" i="4"/>
  <c r="F363" i="4"/>
  <c r="G363" i="4" s="1"/>
  <c r="F362" i="3"/>
  <c r="G362" i="3" s="1"/>
  <c r="E363" i="3"/>
  <c r="E364" i="2"/>
  <c r="F363" i="2"/>
  <c r="G363" i="2" s="1"/>
  <c r="E357" i="1"/>
  <c r="F356" i="1"/>
  <c r="G356" i="1" s="1"/>
  <c r="E360" i="15" l="1"/>
  <c r="F359" i="15"/>
  <c r="G359" i="15" s="1"/>
  <c r="F365" i="14"/>
  <c r="G365" i="14" s="1"/>
  <c r="E366" i="14"/>
  <c r="E366" i="13"/>
  <c r="F365" i="13"/>
  <c r="G365" i="13" s="1"/>
  <c r="E364" i="12"/>
  <c r="F363" i="12"/>
  <c r="G363" i="12" s="1"/>
  <c r="E360" i="11"/>
  <c r="F359" i="11"/>
  <c r="G359" i="11" s="1"/>
  <c r="E364" i="10"/>
  <c r="F363" i="10"/>
  <c r="G363" i="10" s="1"/>
  <c r="E360" i="9"/>
  <c r="F359" i="9"/>
  <c r="G359" i="9" s="1"/>
  <c r="F365" i="8"/>
  <c r="G365" i="8" s="1"/>
  <c r="E366" i="8"/>
  <c r="E366" i="7"/>
  <c r="F365" i="7"/>
  <c r="G365" i="7" s="1"/>
  <c r="E365" i="6"/>
  <c r="F364" i="6"/>
  <c r="G364" i="6" s="1"/>
  <c r="E364" i="5"/>
  <c r="F363" i="5"/>
  <c r="G363" i="5" s="1"/>
  <c r="E365" i="4"/>
  <c r="F364" i="4"/>
  <c r="G364" i="4" s="1"/>
  <c r="E364" i="3"/>
  <c r="F363" i="3"/>
  <c r="G363" i="3" s="1"/>
  <c r="F364" i="2"/>
  <c r="G364" i="2" s="1"/>
  <c r="E365" i="2"/>
  <c r="E358" i="1"/>
  <c r="F357" i="1"/>
  <c r="G357" i="1" s="1"/>
  <c r="E361" i="15" l="1"/>
  <c r="F360" i="15"/>
  <c r="G360" i="15" s="1"/>
  <c r="E367" i="14"/>
  <c r="F366" i="14"/>
  <c r="G366" i="14" s="1"/>
  <c r="F366" i="13"/>
  <c r="G366" i="13" s="1"/>
  <c r="E367" i="13"/>
  <c r="E365" i="12"/>
  <c r="F364" i="12"/>
  <c r="G364" i="12" s="1"/>
  <c r="E361" i="11"/>
  <c r="F360" i="11"/>
  <c r="G360" i="11" s="1"/>
  <c r="F364" i="10"/>
  <c r="G364" i="10" s="1"/>
  <c r="E365" i="10"/>
  <c r="F360" i="9"/>
  <c r="G360" i="9" s="1"/>
  <c r="E361" i="9"/>
  <c r="F366" i="8"/>
  <c r="G366" i="8" s="1"/>
  <c r="E367" i="8"/>
  <c r="E367" i="7"/>
  <c r="F366" i="7"/>
  <c r="G366" i="7" s="1"/>
  <c r="F365" i="6"/>
  <c r="G365" i="6" s="1"/>
  <c r="E366" i="6"/>
  <c r="F364" i="5"/>
  <c r="G364" i="5" s="1"/>
  <c r="E365" i="5"/>
  <c r="F365" i="4"/>
  <c r="G365" i="4" s="1"/>
  <c r="E366" i="4"/>
  <c r="F364" i="3"/>
  <c r="G364" i="3" s="1"/>
  <c r="E365" i="3"/>
  <c r="F365" i="2"/>
  <c r="G365" i="2" s="1"/>
  <c r="E366" i="2"/>
  <c r="E359" i="1"/>
  <c r="F358" i="1"/>
  <c r="G358" i="1" s="1"/>
  <c r="E362" i="15" l="1"/>
  <c r="F361" i="15"/>
  <c r="G361" i="15" s="1"/>
  <c r="F367" i="14"/>
  <c r="G367" i="14" s="1"/>
  <c r="E368" i="14"/>
  <c r="F367" i="13"/>
  <c r="G367" i="13" s="1"/>
  <c r="E368" i="13"/>
  <c r="E366" i="12"/>
  <c r="F365" i="12"/>
  <c r="G365" i="12" s="1"/>
  <c r="E362" i="11"/>
  <c r="F361" i="11"/>
  <c r="G361" i="11" s="1"/>
  <c r="E366" i="10"/>
  <c r="F365" i="10"/>
  <c r="G365" i="10" s="1"/>
  <c r="E362" i="9"/>
  <c r="F361" i="9"/>
  <c r="G361" i="9" s="1"/>
  <c r="E368" i="8"/>
  <c r="F367" i="8"/>
  <c r="G367" i="8" s="1"/>
  <c r="E368" i="7"/>
  <c r="F367" i="7"/>
  <c r="G367" i="7" s="1"/>
  <c r="E367" i="6"/>
  <c r="F366" i="6"/>
  <c r="G366" i="6" s="1"/>
  <c r="E366" i="5"/>
  <c r="F365" i="5"/>
  <c r="G365" i="5" s="1"/>
  <c r="E367" i="4"/>
  <c r="F366" i="4"/>
  <c r="G366" i="4" s="1"/>
  <c r="E366" i="3"/>
  <c r="F365" i="3"/>
  <c r="G365" i="3" s="1"/>
  <c r="E367" i="2"/>
  <c r="F366" i="2"/>
  <c r="G366" i="2" s="1"/>
  <c r="E360" i="1"/>
  <c r="F359" i="1"/>
  <c r="G359" i="1" s="1"/>
  <c r="F362" i="15" l="1"/>
  <c r="G362" i="15" s="1"/>
  <c r="E363" i="15"/>
  <c r="E369" i="14"/>
  <c r="F368" i="14"/>
  <c r="G368" i="14" s="1"/>
  <c r="E369" i="13"/>
  <c r="F368" i="13"/>
  <c r="G368" i="13" s="1"/>
  <c r="E367" i="12"/>
  <c r="F366" i="12"/>
  <c r="G366" i="12" s="1"/>
  <c r="E363" i="11"/>
  <c r="F362" i="11"/>
  <c r="G362" i="11" s="1"/>
  <c r="F366" i="10"/>
  <c r="G366" i="10" s="1"/>
  <c r="E367" i="10"/>
  <c r="E363" i="9"/>
  <c r="F362" i="9"/>
  <c r="G362" i="9" s="1"/>
  <c r="F368" i="8"/>
  <c r="G368" i="8" s="1"/>
  <c r="E369" i="8"/>
  <c r="F368" i="7"/>
  <c r="G368" i="7" s="1"/>
  <c r="E369" i="7"/>
  <c r="F367" i="6"/>
  <c r="G367" i="6" s="1"/>
  <c r="E368" i="6"/>
  <c r="E367" i="5"/>
  <c r="F366" i="5"/>
  <c r="G366" i="5" s="1"/>
  <c r="E368" i="4"/>
  <c r="F367" i="4"/>
  <c r="G367" i="4" s="1"/>
  <c r="F366" i="3"/>
  <c r="G366" i="3" s="1"/>
  <c r="E367" i="3"/>
  <c r="E368" i="2"/>
  <c r="F367" i="2"/>
  <c r="G367" i="2" s="1"/>
  <c r="E361" i="1"/>
  <c r="F360" i="1"/>
  <c r="G360" i="1" s="1"/>
  <c r="E364" i="15" l="1"/>
  <c r="F363" i="15"/>
  <c r="G363" i="15" s="1"/>
  <c r="F369" i="14"/>
  <c r="G369" i="14" s="1"/>
  <c r="E370" i="14"/>
  <c r="F369" i="13"/>
  <c r="G369" i="13" s="1"/>
  <c r="E370" i="13"/>
  <c r="E368" i="12"/>
  <c r="F367" i="12"/>
  <c r="G367" i="12" s="1"/>
  <c r="E364" i="11"/>
  <c r="F363" i="11"/>
  <c r="G363" i="11" s="1"/>
  <c r="E368" i="10"/>
  <c r="F367" i="10"/>
  <c r="G367" i="10" s="1"/>
  <c r="E364" i="9"/>
  <c r="F363" i="9"/>
  <c r="G363" i="9" s="1"/>
  <c r="E370" i="8"/>
  <c r="F369" i="8"/>
  <c r="G369" i="8" s="1"/>
  <c r="E370" i="7"/>
  <c r="F369" i="7"/>
  <c r="G369" i="7" s="1"/>
  <c r="F368" i="6"/>
  <c r="G368" i="6" s="1"/>
  <c r="E369" i="6"/>
  <c r="E368" i="5"/>
  <c r="F367" i="5"/>
  <c r="G367" i="5" s="1"/>
  <c r="E369" i="4"/>
  <c r="F368" i="4"/>
  <c r="G368" i="4" s="1"/>
  <c r="E368" i="3"/>
  <c r="F367" i="3"/>
  <c r="G367" i="3" s="1"/>
  <c r="F368" i="2"/>
  <c r="G368" i="2" s="1"/>
  <c r="E369" i="2"/>
  <c r="E362" i="1"/>
  <c r="F361" i="1"/>
  <c r="G361" i="1" s="1"/>
  <c r="E365" i="15" l="1"/>
  <c r="F364" i="15"/>
  <c r="G364" i="15" s="1"/>
  <c r="E371" i="14"/>
  <c r="F370" i="14"/>
  <c r="G370" i="14" s="1"/>
  <c r="F370" i="13"/>
  <c r="G370" i="13" s="1"/>
  <c r="E371" i="13"/>
  <c r="E369" i="12"/>
  <c r="F368" i="12"/>
  <c r="G368" i="12" s="1"/>
  <c r="E365" i="11"/>
  <c r="F364" i="11"/>
  <c r="G364" i="11" s="1"/>
  <c r="F368" i="10"/>
  <c r="G368" i="10" s="1"/>
  <c r="E369" i="10"/>
  <c r="F364" i="9"/>
  <c r="G364" i="9" s="1"/>
  <c r="E365" i="9"/>
  <c r="F370" i="8"/>
  <c r="G370" i="8" s="1"/>
  <c r="E371" i="8"/>
  <c r="E371" i="7"/>
  <c r="F370" i="7"/>
  <c r="G370" i="7" s="1"/>
  <c r="E370" i="6"/>
  <c r="F369" i="6"/>
  <c r="G369" i="6" s="1"/>
  <c r="F368" i="5"/>
  <c r="G368" i="5" s="1"/>
  <c r="E369" i="5"/>
  <c r="F369" i="4"/>
  <c r="G369" i="4" s="1"/>
  <c r="E370" i="4"/>
  <c r="F368" i="3"/>
  <c r="G368" i="3" s="1"/>
  <c r="E369" i="3"/>
  <c r="F369" i="2"/>
  <c r="G369" i="2" s="1"/>
  <c r="E370" i="2"/>
  <c r="E363" i="1"/>
  <c r="F362" i="1"/>
  <c r="G362" i="1" s="1"/>
  <c r="E366" i="15" l="1"/>
  <c r="F365" i="15"/>
  <c r="G365" i="15" s="1"/>
  <c r="F371" i="14"/>
  <c r="G371" i="14" s="1"/>
  <c r="E372" i="14"/>
  <c r="F371" i="13"/>
  <c r="G371" i="13" s="1"/>
  <c r="E372" i="13"/>
  <c r="E370" i="12"/>
  <c r="F369" i="12"/>
  <c r="G369" i="12" s="1"/>
  <c r="E366" i="11"/>
  <c r="F365" i="11"/>
  <c r="G365" i="11" s="1"/>
  <c r="E370" i="10"/>
  <c r="F369" i="10"/>
  <c r="G369" i="10" s="1"/>
  <c r="E366" i="9"/>
  <c r="F365" i="9"/>
  <c r="G365" i="9" s="1"/>
  <c r="F371" i="8"/>
  <c r="G371" i="8" s="1"/>
  <c r="E372" i="8"/>
  <c r="E372" i="7"/>
  <c r="F371" i="7"/>
  <c r="G371" i="7" s="1"/>
  <c r="F370" i="6"/>
  <c r="G370" i="6" s="1"/>
  <c r="E371" i="6"/>
  <c r="E370" i="5"/>
  <c r="F369" i="5"/>
  <c r="G369" i="5" s="1"/>
  <c r="E371" i="4"/>
  <c r="F370" i="4"/>
  <c r="G370" i="4" s="1"/>
  <c r="E370" i="3"/>
  <c r="F369" i="3"/>
  <c r="G369" i="3" s="1"/>
  <c r="E371" i="2"/>
  <c r="F370" i="2"/>
  <c r="G370" i="2" s="1"/>
  <c r="E364" i="1"/>
  <c r="F363" i="1"/>
  <c r="G363" i="1" s="1"/>
  <c r="E367" i="15" l="1"/>
  <c r="F366" i="15"/>
  <c r="G366" i="15" s="1"/>
  <c r="E373" i="14"/>
  <c r="F372" i="14"/>
  <c r="G372" i="14" s="1"/>
  <c r="E373" i="13"/>
  <c r="F372" i="13"/>
  <c r="G372" i="13" s="1"/>
  <c r="E371" i="12"/>
  <c r="F370" i="12"/>
  <c r="G370" i="12" s="1"/>
  <c r="E367" i="11"/>
  <c r="F366" i="11"/>
  <c r="G366" i="11" s="1"/>
  <c r="E371" i="10"/>
  <c r="F370" i="10"/>
  <c r="G370" i="10" s="1"/>
  <c r="E367" i="9"/>
  <c r="F366" i="9"/>
  <c r="G366" i="9" s="1"/>
  <c r="F372" i="8"/>
  <c r="G372" i="8" s="1"/>
  <c r="E373" i="8"/>
  <c r="F372" i="7"/>
  <c r="G372" i="7" s="1"/>
  <c r="E373" i="7"/>
  <c r="E372" i="6"/>
  <c r="F371" i="6"/>
  <c r="G371" i="6" s="1"/>
  <c r="E371" i="5"/>
  <c r="F370" i="5"/>
  <c r="G370" i="5" s="1"/>
  <c r="E372" i="4"/>
  <c r="F371" i="4"/>
  <c r="G371" i="4" s="1"/>
  <c r="F370" i="3"/>
  <c r="G370" i="3" s="1"/>
  <c r="E371" i="3"/>
  <c r="E372" i="2"/>
  <c r="F371" i="2"/>
  <c r="G371" i="2" s="1"/>
  <c r="E365" i="1"/>
  <c r="F364" i="1"/>
  <c r="G364" i="1" s="1"/>
  <c r="E368" i="15" l="1"/>
  <c r="F367" i="15"/>
  <c r="G367" i="15" s="1"/>
  <c r="F373" i="14"/>
  <c r="G373" i="14" s="1"/>
  <c r="E374" i="14"/>
  <c r="F373" i="13"/>
  <c r="G373" i="13" s="1"/>
  <c r="E374" i="13"/>
  <c r="E372" i="12"/>
  <c r="F371" i="12"/>
  <c r="G371" i="12" s="1"/>
  <c r="E368" i="11"/>
  <c r="F367" i="11"/>
  <c r="G367" i="11" s="1"/>
  <c r="E372" i="10"/>
  <c r="F371" i="10"/>
  <c r="G371" i="10" s="1"/>
  <c r="E368" i="9"/>
  <c r="F367" i="9"/>
  <c r="G367" i="9" s="1"/>
  <c r="F373" i="8"/>
  <c r="G373" i="8" s="1"/>
  <c r="E374" i="8"/>
  <c r="E374" i="7"/>
  <c r="F373" i="7"/>
  <c r="G373" i="7" s="1"/>
  <c r="F372" i="6"/>
  <c r="G372" i="6" s="1"/>
  <c r="E373" i="6"/>
  <c r="E372" i="5"/>
  <c r="F371" i="5"/>
  <c r="G371" i="5" s="1"/>
  <c r="E373" i="4"/>
  <c r="F372" i="4"/>
  <c r="G372" i="4" s="1"/>
  <c r="E372" i="3"/>
  <c r="F371" i="3"/>
  <c r="G371" i="3" s="1"/>
  <c r="F372" i="2"/>
  <c r="G372" i="2" s="1"/>
  <c r="E373" i="2"/>
  <c r="E366" i="1"/>
  <c r="F365" i="1"/>
  <c r="G365" i="1" s="1"/>
  <c r="F368" i="15" l="1"/>
  <c r="G368" i="15" s="1"/>
  <c r="E369" i="15"/>
  <c r="E375" i="14"/>
  <c r="F374" i="14"/>
  <c r="G374" i="14" s="1"/>
  <c r="E375" i="13"/>
  <c r="F374" i="13"/>
  <c r="G374" i="13" s="1"/>
  <c r="E373" i="12"/>
  <c r="F372" i="12"/>
  <c r="G372" i="12" s="1"/>
  <c r="E369" i="11"/>
  <c r="F368" i="11"/>
  <c r="G368" i="11" s="1"/>
  <c r="F372" i="10"/>
  <c r="G372" i="10" s="1"/>
  <c r="E373" i="10"/>
  <c r="F368" i="9"/>
  <c r="G368" i="9" s="1"/>
  <c r="E369" i="9"/>
  <c r="F374" i="8"/>
  <c r="G374" i="8" s="1"/>
  <c r="E375" i="8"/>
  <c r="E375" i="7"/>
  <c r="F374" i="7"/>
  <c r="G374" i="7" s="1"/>
  <c r="E374" i="6"/>
  <c r="F373" i="6"/>
  <c r="G373" i="6" s="1"/>
  <c r="F372" i="5"/>
  <c r="G372" i="5" s="1"/>
  <c r="E373" i="5"/>
  <c r="F373" i="4"/>
  <c r="G373" i="4" s="1"/>
  <c r="E374" i="4"/>
  <c r="F372" i="3"/>
  <c r="G372" i="3" s="1"/>
  <c r="E373" i="3"/>
  <c r="F373" i="2"/>
  <c r="G373" i="2" s="1"/>
  <c r="E374" i="2"/>
  <c r="E367" i="1"/>
  <c r="F366" i="1"/>
  <c r="G366" i="1" s="1"/>
  <c r="E370" i="15" l="1"/>
  <c r="F369" i="15"/>
  <c r="G369" i="15" s="1"/>
  <c r="F375" i="14"/>
  <c r="G375" i="14" s="1"/>
  <c r="E376" i="14"/>
  <c r="F375" i="13"/>
  <c r="G375" i="13" s="1"/>
  <c r="E376" i="13"/>
  <c r="E374" i="12"/>
  <c r="F373" i="12"/>
  <c r="G373" i="12" s="1"/>
  <c r="E370" i="11"/>
  <c r="F369" i="11"/>
  <c r="G369" i="11" s="1"/>
  <c r="E374" i="10"/>
  <c r="F373" i="10"/>
  <c r="G373" i="10" s="1"/>
  <c r="E370" i="9"/>
  <c r="F369" i="9"/>
  <c r="G369" i="9" s="1"/>
  <c r="E376" i="8"/>
  <c r="F375" i="8"/>
  <c r="G375" i="8" s="1"/>
  <c r="E376" i="7"/>
  <c r="F375" i="7"/>
  <c r="G375" i="7" s="1"/>
  <c r="F374" i="6"/>
  <c r="G374" i="6" s="1"/>
  <c r="E375" i="6"/>
  <c r="E374" i="5"/>
  <c r="F373" i="5"/>
  <c r="G373" i="5" s="1"/>
  <c r="E375" i="4"/>
  <c r="F374" i="4"/>
  <c r="G374" i="4" s="1"/>
  <c r="E374" i="3"/>
  <c r="F373" i="3"/>
  <c r="G373" i="3" s="1"/>
  <c r="E375" i="2"/>
  <c r="F374" i="2"/>
  <c r="G374" i="2" s="1"/>
  <c r="E368" i="1"/>
  <c r="F367" i="1"/>
  <c r="G367" i="1" s="1"/>
  <c r="F370" i="15" l="1"/>
  <c r="G370" i="15" s="1"/>
  <c r="E371" i="15"/>
  <c r="E377" i="14"/>
  <c r="F376" i="14"/>
  <c r="G376" i="14" s="1"/>
  <c r="E377" i="13"/>
  <c r="F376" i="13"/>
  <c r="G376" i="13" s="1"/>
  <c r="E375" i="12"/>
  <c r="F374" i="12"/>
  <c r="G374" i="12" s="1"/>
  <c r="E371" i="11"/>
  <c r="F370" i="11"/>
  <c r="G370" i="11" s="1"/>
  <c r="F374" i="10"/>
  <c r="G374" i="10" s="1"/>
  <c r="E375" i="10"/>
  <c r="E371" i="9"/>
  <c r="F370" i="9"/>
  <c r="G370" i="9" s="1"/>
  <c r="F376" i="8"/>
  <c r="G376" i="8" s="1"/>
  <c r="E377" i="8"/>
  <c r="F376" i="7"/>
  <c r="G376" i="7" s="1"/>
  <c r="E377" i="7"/>
  <c r="E376" i="6"/>
  <c r="F375" i="6"/>
  <c r="G375" i="6" s="1"/>
  <c r="E375" i="5"/>
  <c r="F374" i="5"/>
  <c r="G374" i="5" s="1"/>
  <c r="E376" i="4"/>
  <c r="F375" i="4"/>
  <c r="G375" i="4" s="1"/>
  <c r="F374" i="3"/>
  <c r="G374" i="3" s="1"/>
  <c r="E375" i="3"/>
  <c r="E376" i="2"/>
  <c r="F375" i="2"/>
  <c r="G375" i="2" s="1"/>
  <c r="E369" i="1"/>
  <c r="F368" i="1"/>
  <c r="G368" i="1" s="1"/>
  <c r="E372" i="15" l="1"/>
  <c r="F371" i="15"/>
  <c r="G371" i="15" s="1"/>
  <c r="F377" i="14"/>
  <c r="G377" i="14" s="1"/>
  <c r="E378" i="14"/>
  <c r="E378" i="13"/>
  <c r="F377" i="13"/>
  <c r="G377" i="13" s="1"/>
  <c r="E376" i="12"/>
  <c r="F375" i="12"/>
  <c r="G375" i="12" s="1"/>
  <c r="E372" i="11"/>
  <c r="F371" i="11"/>
  <c r="G371" i="11" s="1"/>
  <c r="E376" i="10"/>
  <c r="F375" i="10"/>
  <c r="G375" i="10" s="1"/>
  <c r="E372" i="9"/>
  <c r="F371" i="9"/>
  <c r="G371" i="9" s="1"/>
  <c r="E378" i="8"/>
  <c r="F377" i="8"/>
  <c r="G377" i="8" s="1"/>
  <c r="E378" i="7"/>
  <c r="F377" i="7"/>
  <c r="G377" i="7" s="1"/>
  <c r="F376" i="6"/>
  <c r="G376" i="6" s="1"/>
  <c r="E377" i="6"/>
  <c r="E376" i="5"/>
  <c r="F375" i="5"/>
  <c r="G375" i="5" s="1"/>
  <c r="E377" i="4"/>
  <c r="F376" i="4"/>
  <c r="G376" i="4" s="1"/>
  <c r="E376" i="3"/>
  <c r="F375" i="3"/>
  <c r="G375" i="3" s="1"/>
  <c r="F376" i="2"/>
  <c r="G376" i="2" s="1"/>
  <c r="E377" i="2"/>
  <c r="E370" i="1"/>
  <c r="F369" i="1"/>
  <c r="G369" i="1" s="1"/>
  <c r="F372" i="15" l="1"/>
  <c r="G372" i="15" s="1"/>
  <c r="E373" i="15"/>
  <c r="E379" i="14"/>
  <c r="F378" i="14"/>
  <c r="G378" i="14" s="1"/>
  <c r="F378" i="13"/>
  <c r="G378" i="13" s="1"/>
  <c r="E379" i="13"/>
  <c r="E377" i="12"/>
  <c r="F376" i="12"/>
  <c r="G376" i="12" s="1"/>
  <c r="E373" i="11"/>
  <c r="F372" i="11"/>
  <c r="G372" i="11" s="1"/>
  <c r="F376" i="10"/>
  <c r="G376" i="10" s="1"/>
  <c r="E377" i="10"/>
  <c r="F372" i="9"/>
  <c r="G372" i="9" s="1"/>
  <c r="E373" i="9"/>
  <c r="F378" i="8"/>
  <c r="G378" i="8" s="1"/>
  <c r="E379" i="8"/>
  <c r="E379" i="7"/>
  <c r="F378" i="7"/>
  <c r="G378" i="7" s="1"/>
  <c r="E378" i="6"/>
  <c r="F377" i="6"/>
  <c r="G377" i="6" s="1"/>
  <c r="F376" i="5"/>
  <c r="G376" i="5" s="1"/>
  <c r="E377" i="5"/>
  <c r="F377" i="4"/>
  <c r="G377" i="4" s="1"/>
  <c r="E378" i="4"/>
  <c r="F376" i="3"/>
  <c r="G376" i="3" s="1"/>
  <c r="E377" i="3"/>
  <c r="F377" i="2"/>
  <c r="G377" i="2" s="1"/>
  <c r="E378" i="2"/>
  <c r="E371" i="1"/>
  <c r="F370" i="1"/>
  <c r="G370" i="1" s="1"/>
  <c r="E374" i="15" l="1"/>
  <c r="F373" i="15"/>
  <c r="G373" i="15" s="1"/>
  <c r="F379" i="14"/>
  <c r="G379" i="14" s="1"/>
  <c r="E380" i="14"/>
  <c r="E380" i="13"/>
  <c r="F379" i="13"/>
  <c r="G379" i="13" s="1"/>
  <c r="E378" i="12"/>
  <c r="F377" i="12"/>
  <c r="G377" i="12" s="1"/>
  <c r="E374" i="11"/>
  <c r="F373" i="11"/>
  <c r="G373" i="11" s="1"/>
  <c r="E378" i="10"/>
  <c r="F377" i="10"/>
  <c r="G377" i="10" s="1"/>
  <c r="E374" i="9"/>
  <c r="F373" i="9"/>
  <c r="G373" i="9" s="1"/>
  <c r="F379" i="8"/>
  <c r="G379" i="8" s="1"/>
  <c r="E380" i="8"/>
  <c r="E380" i="7"/>
  <c r="F379" i="7"/>
  <c r="G379" i="7" s="1"/>
  <c r="F378" i="6"/>
  <c r="G378" i="6" s="1"/>
  <c r="E379" i="6"/>
  <c r="F377" i="5"/>
  <c r="G377" i="5" s="1"/>
  <c r="E378" i="5"/>
  <c r="E379" i="4"/>
  <c r="F378" i="4"/>
  <c r="G378" i="4" s="1"/>
  <c r="E378" i="3"/>
  <c r="F377" i="3"/>
  <c r="G377" i="3" s="1"/>
  <c r="E379" i="2"/>
  <c r="F378" i="2"/>
  <c r="G378" i="2" s="1"/>
  <c r="E372" i="1"/>
  <c r="F371" i="1"/>
  <c r="G371" i="1" s="1"/>
  <c r="E375" i="15" l="1"/>
  <c r="F374" i="15"/>
  <c r="G374" i="15" s="1"/>
  <c r="E381" i="14"/>
  <c r="F380" i="14"/>
  <c r="G380" i="14" s="1"/>
  <c r="E381" i="13"/>
  <c r="F380" i="13"/>
  <c r="G380" i="13" s="1"/>
  <c r="E379" i="12"/>
  <c r="F378" i="12"/>
  <c r="G378" i="12" s="1"/>
  <c r="E375" i="11"/>
  <c r="F374" i="11"/>
  <c r="G374" i="11" s="1"/>
  <c r="E379" i="10"/>
  <c r="F378" i="10"/>
  <c r="G378" i="10" s="1"/>
  <c r="E375" i="9"/>
  <c r="F374" i="9"/>
  <c r="G374" i="9" s="1"/>
  <c r="F380" i="8"/>
  <c r="G380" i="8" s="1"/>
  <c r="E381" i="8"/>
  <c r="F380" i="7"/>
  <c r="G380" i="7" s="1"/>
  <c r="E381" i="7"/>
  <c r="E380" i="6"/>
  <c r="F379" i="6"/>
  <c r="G379" i="6" s="1"/>
  <c r="E379" i="5"/>
  <c r="F378" i="5"/>
  <c r="G378" i="5" s="1"/>
  <c r="F379" i="4"/>
  <c r="G379" i="4" s="1"/>
  <c r="E380" i="4"/>
  <c r="F378" i="3"/>
  <c r="G378" i="3" s="1"/>
  <c r="E379" i="3"/>
  <c r="E380" i="2"/>
  <c r="F379" i="2"/>
  <c r="G379" i="2" s="1"/>
  <c r="E373" i="1"/>
  <c r="F372" i="1"/>
  <c r="G372" i="1" s="1"/>
  <c r="E376" i="15" l="1"/>
  <c r="F375" i="15"/>
  <c r="G375" i="15" s="1"/>
  <c r="F381" i="14"/>
  <c r="G381" i="14" s="1"/>
  <c r="E382" i="14"/>
  <c r="E382" i="13"/>
  <c r="F381" i="13"/>
  <c r="G381" i="13" s="1"/>
  <c r="E380" i="12"/>
  <c r="F379" i="12"/>
  <c r="G379" i="12" s="1"/>
  <c r="E376" i="11"/>
  <c r="F375" i="11"/>
  <c r="G375" i="11" s="1"/>
  <c r="E380" i="10"/>
  <c r="F379" i="10"/>
  <c r="G379" i="10" s="1"/>
  <c r="E376" i="9"/>
  <c r="F375" i="9"/>
  <c r="G375" i="9" s="1"/>
  <c r="F381" i="8"/>
  <c r="G381" i="8" s="1"/>
  <c r="E382" i="8"/>
  <c r="E382" i="7"/>
  <c r="F381" i="7"/>
  <c r="G381" i="7" s="1"/>
  <c r="F380" i="6"/>
  <c r="G380" i="6" s="1"/>
  <c r="E381" i="6"/>
  <c r="E380" i="5"/>
  <c r="F379" i="5"/>
  <c r="G379" i="5" s="1"/>
  <c r="F380" i="4"/>
  <c r="G380" i="4" s="1"/>
  <c r="E381" i="4"/>
  <c r="E380" i="3"/>
  <c r="F379" i="3"/>
  <c r="G379" i="3" s="1"/>
  <c r="F380" i="2"/>
  <c r="G380" i="2" s="1"/>
  <c r="E381" i="2"/>
  <c r="E374" i="1"/>
  <c r="F373" i="1"/>
  <c r="G373" i="1" s="1"/>
  <c r="F376" i="15" l="1"/>
  <c r="G376" i="15" s="1"/>
  <c r="E377" i="15"/>
  <c r="E383" i="14"/>
  <c r="F382" i="14"/>
  <c r="G382" i="14" s="1"/>
  <c r="F382" i="13"/>
  <c r="G382" i="13" s="1"/>
  <c r="E383" i="13"/>
  <c r="E381" i="12"/>
  <c r="F380" i="12"/>
  <c r="G380" i="12" s="1"/>
  <c r="E377" i="11"/>
  <c r="F376" i="11"/>
  <c r="G376" i="11" s="1"/>
  <c r="F380" i="10"/>
  <c r="G380" i="10" s="1"/>
  <c r="E381" i="10"/>
  <c r="F376" i="9"/>
  <c r="G376" i="9" s="1"/>
  <c r="E377" i="9"/>
  <c r="F382" i="8"/>
  <c r="G382" i="8" s="1"/>
  <c r="E383" i="8"/>
  <c r="E383" i="7"/>
  <c r="F382" i="7"/>
  <c r="G382" i="7" s="1"/>
  <c r="E382" i="6"/>
  <c r="F381" i="6"/>
  <c r="G381" i="6" s="1"/>
  <c r="F380" i="5"/>
  <c r="G380" i="5" s="1"/>
  <c r="E381" i="5"/>
  <c r="E382" i="4"/>
  <c r="F381" i="4"/>
  <c r="G381" i="4" s="1"/>
  <c r="F380" i="3"/>
  <c r="G380" i="3" s="1"/>
  <c r="E381" i="3"/>
  <c r="F381" i="2"/>
  <c r="G381" i="2" s="1"/>
  <c r="E382" i="2"/>
  <c r="E375" i="1"/>
  <c r="F374" i="1"/>
  <c r="G374" i="1" s="1"/>
  <c r="E378" i="15" l="1"/>
  <c r="F377" i="15"/>
  <c r="G377" i="15" s="1"/>
  <c r="F383" i="14"/>
  <c r="G383" i="14" s="1"/>
  <c r="E384" i="14"/>
  <c r="E384" i="13"/>
  <c r="F383" i="13"/>
  <c r="G383" i="13" s="1"/>
  <c r="E382" i="12"/>
  <c r="F381" i="12"/>
  <c r="G381" i="12" s="1"/>
  <c r="E378" i="11"/>
  <c r="F377" i="11"/>
  <c r="G377" i="11" s="1"/>
  <c r="E382" i="10"/>
  <c r="F381" i="10"/>
  <c r="G381" i="10" s="1"/>
  <c r="E378" i="9"/>
  <c r="F377" i="9"/>
  <c r="G377" i="9" s="1"/>
  <c r="E384" i="8"/>
  <c r="F383" i="8"/>
  <c r="G383" i="8" s="1"/>
  <c r="E384" i="7"/>
  <c r="F383" i="7"/>
  <c r="G383" i="7" s="1"/>
  <c r="F382" i="6"/>
  <c r="G382" i="6" s="1"/>
  <c r="E383" i="6"/>
  <c r="F381" i="5"/>
  <c r="G381" i="5" s="1"/>
  <c r="E382" i="5"/>
  <c r="F382" i="4"/>
  <c r="G382" i="4" s="1"/>
  <c r="E383" i="4"/>
  <c r="E382" i="3"/>
  <c r="F381" i="3"/>
  <c r="G381" i="3" s="1"/>
  <c r="E383" i="2"/>
  <c r="F382" i="2"/>
  <c r="G382" i="2" s="1"/>
  <c r="E376" i="1"/>
  <c r="F375" i="1"/>
  <c r="G375" i="1" s="1"/>
  <c r="F378" i="15" l="1"/>
  <c r="G378" i="15" s="1"/>
  <c r="E379" i="15"/>
  <c r="E385" i="14"/>
  <c r="F384" i="14"/>
  <c r="G384" i="14" s="1"/>
  <c r="E385" i="13"/>
  <c r="F384" i="13"/>
  <c r="G384" i="13" s="1"/>
  <c r="E383" i="12"/>
  <c r="F382" i="12"/>
  <c r="G382" i="12" s="1"/>
  <c r="E379" i="11"/>
  <c r="F378" i="11"/>
  <c r="G378" i="11" s="1"/>
  <c r="F382" i="10"/>
  <c r="G382" i="10" s="1"/>
  <c r="E383" i="10"/>
  <c r="E379" i="9"/>
  <c r="F378" i="9"/>
  <c r="G378" i="9" s="1"/>
  <c r="F384" i="8"/>
  <c r="G384" i="8" s="1"/>
  <c r="E385" i="8"/>
  <c r="F384" i="7"/>
  <c r="G384" i="7" s="1"/>
  <c r="E385" i="7"/>
  <c r="E384" i="6"/>
  <c r="F383" i="6"/>
  <c r="G383" i="6" s="1"/>
  <c r="E383" i="5"/>
  <c r="F382" i="5"/>
  <c r="G382" i="5" s="1"/>
  <c r="E384" i="4"/>
  <c r="F383" i="4"/>
  <c r="G383" i="4" s="1"/>
  <c r="F382" i="3"/>
  <c r="G382" i="3" s="1"/>
  <c r="E383" i="3"/>
  <c r="E384" i="2"/>
  <c r="F383" i="2"/>
  <c r="G383" i="2" s="1"/>
  <c r="E377" i="1"/>
  <c r="F376" i="1"/>
  <c r="G376" i="1" s="1"/>
  <c r="E380" i="15" l="1"/>
  <c r="F379" i="15"/>
  <c r="G379" i="15" s="1"/>
  <c r="F385" i="14"/>
  <c r="G385" i="14" s="1"/>
  <c r="E386" i="14"/>
  <c r="E386" i="13"/>
  <c r="F385" i="13"/>
  <c r="G385" i="13" s="1"/>
  <c r="E384" i="12"/>
  <c r="F383" i="12"/>
  <c r="G383" i="12" s="1"/>
  <c r="E380" i="11"/>
  <c r="F379" i="11"/>
  <c r="G379" i="11" s="1"/>
  <c r="E384" i="10"/>
  <c r="F383" i="10"/>
  <c r="G383" i="10" s="1"/>
  <c r="E380" i="9"/>
  <c r="F379" i="9"/>
  <c r="G379" i="9" s="1"/>
  <c r="E386" i="8"/>
  <c r="F385" i="8"/>
  <c r="G385" i="8" s="1"/>
  <c r="E386" i="7"/>
  <c r="F385" i="7"/>
  <c r="G385" i="7" s="1"/>
  <c r="F384" i="6"/>
  <c r="G384" i="6" s="1"/>
  <c r="E385" i="6"/>
  <c r="E384" i="5"/>
  <c r="F383" i="5"/>
  <c r="G383" i="5" s="1"/>
  <c r="F384" i="4"/>
  <c r="G384" i="4" s="1"/>
  <c r="E385" i="4"/>
  <c r="E384" i="3"/>
  <c r="F383" i="3"/>
  <c r="G383" i="3" s="1"/>
  <c r="F384" i="2"/>
  <c r="G384" i="2" s="1"/>
  <c r="E385" i="2"/>
  <c r="E378" i="1"/>
  <c r="F377" i="1"/>
  <c r="G377" i="1" s="1"/>
  <c r="F380" i="15" l="1"/>
  <c r="G380" i="15" s="1"/>
  <c r="E381" i="15"/>
  <c r="E387" i="14"/>
  <c r="F386" i="14"/>
  <c r="G386" i="14" s="1"/>
  <c r="F386" i="13"/>
  <c r="G386" i="13" s="1"/>
  <c r="E387" i="13"/>
  <c r="E385" i="12"/>
  <c r="F384" i="12"/>
  <c r="G384" i="12" s="1"/>
  <c r="E381" i="11"/>
  <c r="F380" i="11"/>
  <c r="G380" i="11" s="1"/>
  <c r="F384" i="10"/>
  <c r="G384" i="10" s="1"/>
  <c r="E385" i="10"/>
  <c r="F380" i="9"/>
  <c r="G380" i="9" s="1"/>
  <c r="E381" i="9"/>
  <c r="F386" i="8"/>
  <c r="G386" i="8" s="1"/>
  <c r="E387" i="8"/>
  <c r="E387" i="7"/>
  <c r="F386" i="7"/>
  <c r="G386" i="7" s="1"/>
  <c r="E386" i="6"/>
  <c r="F385" i="6"/>
  <c r="G385" i="6" s="1"/>
  <c r="F384" i="5"/>
  <c r="G384" i="5" s="1"/>
  <c r="E385" i="5"/>
  <c r="E386" i="4"/>
  <c r="F385" i="4"/>
  <c r="G385" i="4" s="1"/>
  <c r="F384" i="3"/>
  <c r="G384" i="3" s="1"/>
  <c r="E385" i="3"/>
  <c r="F385" i="2"/>
  <c r="G385" i="2" s="1"/>
  <c r="E386" i="2"/>
  <c r="E379" i="1"/>
  <c r="F378" i="1"/>
  <c r="G378" i="1" s="1"/>
  <c r="E382" i="15" l="1"/>
  <c r="F381" i="15"/>
  <c r="G381" i="15" s="1"/>
  <c r="F387" i="14"/>
  <c r="G387" i="14" s="1"/>
  <c r="E388" i="14"/>
  <c r="E388" i="13"/>
  <c r="F387" i="13"/>
  <c r="G387" i="13" s="1"/>
  <c r="E386" i="12"/>
  <c r="F385" i="12"/>
  <c r="G385" i="12" s="1"/>
  <c r="E382" i="11"/>
  <c r="F381" i="11"/>
  <c r="G381" i="11" s="1"/>
  <c r="E386" i="10"/>
  <c r="F385" i="10"/>
  <c r="G385" i="10" s="1"/>
  <c r="E382" i="9"/>
  <c r="F381" i="9"/>
  <c r="G381" i="9" s="1"/>
  <c r="F387" i="8"/>
  <c r="G387" i="8" s="1"/>
  <c r="E388" i="8"/>
  <c r="E388" i="7"/>
  <c r="F387" i="7"/>
  <c r="G387" i="7" s="1"/>
  <c r="F386" i="6"/>
  <c r="G386" i="6" s="1"/>
  <c r="E387" i="6"/>
  <c r="F385" i="5"/>
  <c r="G385" i="5" s="1"/>
  <c r="E386" i="5"/>
  <c r="E387" i="4"/>
  <c r="F386" i="4"/>
  <c r="G386" i="4" s="1"/>
  <c r="E386" i="3"/>
  <c r="F385" i="3"/>
  <c r="G385" i="3" s="1"/>
  <c r="E387" i="2"/>
  <c r="F386" i="2"/>
  <c r="G386" i="2" s="1"/>
  <c r="E380" i="1"/>
  <c r="F379" i="1"/>
  <c r="G379" i="1" s="1"/>
  <c r="E383" i="15" l="1"/>
  <c r="F382" i="15"/>
  <c r="G382" i="15" s="1"/>
  <c r="E389" i="14"/>
  <c r="F388" i="14"/>
  <c r="G388" i="14" s="1"/>
  <c r="E389" i="13"/>
  <c r="F388" i="13"/>
  <c r="G388" i="13" s="1"/>
  <c r="E387" i="12"/>
  <c r="F386" i="12"/>
  <c r="G386" i="12" s="1"/>
  <c r="E383" i="11"/>
  <c r="F382" i="11"/>
  <c r="G382" i="11" s="1"/>
  <c r="E387" i="10"/>
  <c r="F386" i="10"/>
  <c r="G386" i="10" s="1"/>
  <c r="E383" i="9"/>
  <c r="F382" i="9"/>
  <c r="G382" i="9" s="1"/>
  <c r="F388" i="8"/>
  <c r="G388" i="8" s="1"/>
  <c r="E389" i="8"/>
  <c r="F388" i="7"/>
  <c r="G388" i="7" s="1"/>
  <c r="E389" i="7"/>
  <c r="E388" i="6"/>
  <c r="F387" i="6"/>
  <c r="G387" i="6" s="1"/>
  <c r="E387" i="5"/>
  <c r="F386" i="5"/>
  <c r="G386" i="5" s="1"/>
  <c r="F387" i="4"/>
  <c r="G387" i="4" s="1"/>
  <c r="E388" i="4"/>
  <c r="F386" i="3"/>
  <c r="G386" i="3" s="1"/>
  <c r="E387" i="3"/>
  <c r="E388" i="2"/>
  <c r="F387" i="2"/>
  <c r="G387" i="2" s="1"/>
  <c r="E381" i="1"/>
  <c r="F380" i="1"/>
  <c r="G380" i="1" s="1"/>
  <c r="E384" i="15" l="1"/>
  <c r="F383" i="15"/>
  <c r="G383" i="15" s="1"/>
  <c r="F389" i="14"/>
  <c r="G389" i="14" s="1"/>
  <c r="E390" i="14"/>
  <c r="E390" i="13"/>
  <c r="F389" i="13"/>
  <c r="G389" i="13" s="1"/>
  <c r="E388" i="12"/>
  <c r="F387" i="12"/>
  <c r="G387" i="12" s="1"/>
  <c r="E384" i="11"/>
  <c r="F383" i="11"/>
  <c r="G383" i="11" s="1"/>
  <c r="E388" i="10"/>
  <c r="F387" i="10"/>
  <c r="G387" i="10" s="1"/>
  <c r="E384" i="9"/>
  <c r="F383" i="9"/>
  <c r="G383" i="9" s="1"/>
  <c r="E390" i="8"/>
  <c r="F389" i="8"/>
  <c r="G389" i="8" s="1"/>
  <c r="E390" i="7"/>
  <c r="F389" i="7"/>
  <c r="G389" i="7" s="1"/>
  <c r="F388" i="6"/>
  <c r="G388" i="6" s="1"/>
  <c r="E389" i="6"/>
  <c r="E388" i="5"/>
  <c r="F387" i="5"/>
  <c r="G387" i="5" s="1"/>
  <c r="F388" i="4"/>
  <c r="G388" i="4" s="1"/>
  <c r="E389" i="4"/>
  <c r="E388" i="3"/>
  <c r="F387" i="3"/>
  <c r="G387" i="3" s="1"/>
  <c r="F388" i="2"/>
  <c r="G388" i="2" s="1"/>
  <c r="E389" i="2"/>
  <c r="E382" i="1"/>
  <c r="F381" i="1"/>
  <c r="G381" i="1" s="1"/>
  <c r="F384" i="15" l="1"/>
  <c r="G384" i="15" s="1"/>
  <c r="E385" i="15"/>
  <c r="E391" i="14"/>
  <c r="F390" i="14"/>
  <c r="G390" i="14" s="1"/>
  <c r="F390" i="13"/>
  <c r="G390" i="13" s="1"/>
  <c r="E391" i="13"/>
  <c r="E389" i="12"/>
  <c r="F388" i="12"/>
  <c r="G388" i="12" s="1"/>
  <c r="E385" i="11"/>
  <c r="F384" i="11"/>
  <c r="G384" i="11" s="1"/>
  <c r="F388" i="10"/>
  <c r="G388" i="10" s="1"/>
  <c r="E389" i="10"/>
  <c r="F384" i="9"/>
  <c r="G384" i="9" s="1"/>
  <c r="E385" i="9"/>
  <c r="F390" i="8"/>
  <c r="G390" i="8" s="1"/>
  <c r="E391" i="8"/>
  <c r="E391" i="7"/>
  <c r="F390" i="7"/>
  <c r="G390" i="7" s="1"/>
  <c r="E390" i="6"/>
  <c r="F389" i="6"/>
  <c r="G389" i="6" s="1"/>
  <c r="F388" i="5"/>
  <c r="G388" i="5" s="1"/>
  <c r="E389" i="5"/>
  <c r="E390" i="4"/>
  <c r="F389" i="4"/>
  <c r="G389" i="4" s="1"/>
  <c r="F388" i="3"/>
  <c r="G388" i="3" s="1"/>
  <c r="E389" i="3"/>
  <c r="F389" i="2"/>
  <c r="G389" i="2" s="1"/>
  <c r="E390" i="2"/>
  <c r="E383" i="1"/>
  <c r="F382" i="1"/>
  <c r="G382" i="1" s="1"/>
  <c r="E386" i="15" l="1"/>
  <c r="F385" i="15"/>
  <c r="G385" i="15" s="1"/>
  <c r="F391" i="14"/>
  <c r="G391" i="14" s="1"/>
  <c r="E392" i="14"/>
  <c r="E392" i="13"/>
  <c r="F391" i="13"/>
  <c r="G391" i="13" s="1"/>
  <c r="E390" i="12"/>
  <c r="F389" i="12"/>
  <c r="G389" i="12" s="1"/>
  <c r="E386" i="11"/>
  <c r="F385" i="11"/>
  <c r="G385" i="11" s="1"/>
  <c r="E390" i="10"/>
  <c r="F389" i="10"/>
  <c r="G389" i="10" s="1"/>
  <c r="E386" i="9"/>
  <c r="F385" i="9"/>
  <c r="G385" i="9" s="1"/>
  <c r="F391" i="8"/>
  <c r="G391" i="8" s="1"/>
  <c r="E392" i="8"/>
  <c r="E392" i="7"/>
  <c r="F391" i="7"/>
  <c r="G391" i="7" s="1"/>
  <c r="F390" i="6"/>
  <c r="G390" i="6" s="1"/>
  <c r="E391" i="6"/>
  <c r="F389" i="5"/>
  <c r="G389" i="5" s="1"/>
  <c r="E390" i="5"/>
  <c r="E391" i="4"/>
  <c r="F390" i="4"/>
  <c r="G390" i="4" s="1"/>
  <c r="E390" i="3"/>
  <c r="F389" i="3"/>
  <c r="G389" i="3" s="1"/>
  <c r="E391" i="2"/>
  <c r="F390" i="2"/>
  <c r="G390" i="2" s="1"/>
  <c r="E384" i="1"/>
  <c r="F383" i="1"/>
  <c r="G383" i="1" s="1"/>
  <c r="F386" i="15" l="1"/>
  <c r="G386" i="15" s="1"/>
  <c r="E387" i="15"/>
  <c r="E393" i="14"/>
  <c r="F392" i="14"/>
  <c r="G392" i="14" s="1"/>
  <c r="E393" i="13"/>
  <c r="F392" i="13"/>
  <c r="G392" i="13" s="1"/>
  <c r="E391" i="12"/>
  <c r="F390" i="12"/>
  <c r="G390" i="12" s="1"/>
  <c r="E387" i="11"/>
  <c r="F386" i="11"/>
  <c r="G386" i="11" s="1"/>
  <c r="F390" i="10"/>
  <c r="G390" i="10" s="1"/>
  <c r="E391" i="10"/>
  <c r="E387" i="9"/>
  <c r="F386" i="9"/>
  <c r="G386" i="9" s="1"/>
  <c r="E393" i="8"/>
  <c r="F392" i="8"/>
  <c r="G392" i="8" s="1"/>
  <c r="F392" i="7"/>
  <c r="G392" i="7" s="1"/>
  <c r="E393" i="7"/>
  <c r="E392" i="6"/>
  <c r="F391" i="6"/>
  <c r="G391" i="6" s="1"/>
  <c r="E391" i="5"/>
  <c r="F390" i="5"/>
  <c r="G390" i="5" s="1"/>
  <c r="F391" i="4"/>
  <c r="G391" i="4" s="1"/>
  <c r="E392" i="4"/>
  <c r="F390" i="3"/>
  <c r="G390" i="3" s="1"/>
  <c r="E391" i="3"/>
  <c r="E392" i="2"/>
  <c r="F391" i="2"/>
  <c r="G391" i="2" s="1"/>
  <c r="E385" i="1"/>
  <c r="F384" i="1"/>
  <c r="G384" i="1" s="1"/>
  <c r="E388" i="15" l="1"/>
  <c r="F387" i="15"/>
  <c r="G387" i="15" s="1"/>
  <c r="F393" i="14"/>
  <c r="G393" i="14" s="1"/>
  <c r="E394" i="14"/>
  <c r="E394" i="13"/>
  <c r="F393" i="13"/>
  <c r="G393" i="13" s="1"/>
  <c r="E392" i="12"/>
  <c r="F391" i="12"/>
  <c r="G391" i="12" s="1"/>
  <c r="E388" i="11"/>
  <c r="F387" i="11"/>
  <c r="G387" i="11" s="1"/>
  <c r="E392" i="10"/>
  <c r="F391" i="10"/>
  <c r="G391" i="10" s="1"/>
  <c r="E388" i="9"/>
  <c r="F387" i="9"/>
  <c r="G387" i="9" s="1"/>
  <c r="F393" i="8"/>
  <c r="G393" i="8" s="1"/>
  <c r="E394" i="8"/>
  <c r="E394" i="7"/>
  <c r="F393" i="7"/>
  <c r="G393" i="7" s="1"/>
  <c r="F392" i="6"/>
  <c r="G392" i="6" s="1"/>
  <c r="E393" i="6"/>
  <c r="E392" i="5"/>
  <c r="F391" i="5"/>
  <c r="G391" i="5" s="1"/>
  <c r="F392" i="4"/>
  <c r="G392" i="4" s="1"/>
  <c r="E393" i="4"/>
  <c r="E392" i="3"/>
  <c r="F391" i="3"/>
  <c r="G391" i="3" s="1"/>
  <c r="F392" i="2"/>
  <c r="G392" i="2" s="1"/>
  <c r="E393" i="2"/>
  <c r="E386" i="1"/>
  <c r="F385" i="1"/>
  <c r="G385" i="1" s="1"/>
  <c r="F388" i="15" l="1"/>
  <c r="G388" i="15" s="1"/>
  <c r="E389" i="15"/>
  <c r="E395" i="14"/>
  <c r="F394" i="14"/>
  <c r="G394" i="14" s="1"/>
  <c r="F394" i="13"/>
  <c r="G394" i="13" s="1"/>
  <c r="E395" i="13"/>
  <c r="E393" i="12"/>
  <c r="F392" i="12"/>
  <c r="G392" i="12" s="1"/>
  <c r="E389" i="11"/>
  <c r="F388" i="11"/>
  <c r="G388" i="11" s="1"/>
  <c r="F392" i="10"/>
  <c r="G392" i="10" s="1"/>
  <c r="E393" i="10"/>
  <c r="F388" i="9"/>
  <c r="G388" i="9" s="1"/>
  <c r="E389" i="9"/>
  <c r="E395" i="8"/>
  <c r="F394" i="8"/>
  <c r="G394" i="8" s="1"/>
  <c r="E395" i="7"/>
  <c r="F394" i="7"/>
  <c r="G394" i="7" s="1"/>
  <c r="E394" i="6"/>
  <c r="F393" i="6"/>
  <c r="G393" i="6" s="1"/>
  <c r="F392" i="5"/>
  <c r="G392" i="5" s="1"/>
  <c r="E393" i="5"/>
  <c r="E394" i="4"/>
  <c r="F393" i="4"/>
  <c r="G393" i="4" s="1"/>
  <c r="F392" i="3"/>
  <c r="G392" i="3" s="1"/>
  <c r="E393" i="3"/>
  <c r="F393" i="2"/>
  <c r="G393" i="2" s="1"/>
  <c r="E394" i="2"/>
  <c r="E387" i="1"/>
  <c r="F386" i="1"/>
  <c r="G386" i="1" s="1"/>
  <c r="E390" i="15" l="1"/>
  <c r="F389" i="15"/>
  <c r="G389" i="15" s="1"/>
  <c r="F395" i="14"/>
  <c r="G395" i="14" s="1"/>
  <c r="E396" i="14"/>
  <c r="E396" i="13"/>
  <c r="F395" i="13"/>
  <c r="G395" i="13" s="1"/>
  <c r="E394" i="12"/>
  <c r="F393" i="12"/>
  <c r="G393" i="12" s="1"/>
  <c r="E390" i="11"/>
  <c r="F389" i="11"/>
  <c r="G389" i="11" s="1"/>
  <c r="E394" i="10"/>
  <c r="F393" i="10"/>
  <c r="G393" i="10" s="1"/>
  <c r="E390" i="9"/>
  <c r="F389" i="9"/>
  <c r="G389" i="9" s="1"/>
  <c r="F395" i="8"/>
  <c r="G395" i="8" s="1"/>
  <c r="E396" i="8"/>
  <c r="E396" i="7"/>
  <c r="F395" i="7"/>
  <c r="G395" i="7" s="1"/>
  <c r="F394" i="6"/>
  <c r="G394" i="6" s="1"/>
  <c r="E395" i="6"/>
  <c r="F393" i="5"/>
  <c r="G393" i="5" s="1"/>
  <c r="E394" i="5"/>
  <c r="E395" i="4"/>
  <c r="F394" i="4"/>
  <c r="G394" i="4" s="1"/>
  <c r="E394" i="3"/>
  <c r="F393" i="3"/>
  <c r="G393" i="3" s="1"/>
  <c r="E395" i="2"/>
  <c r="F394" i="2"/>
  <c r="G394" i="2" s="1"/>
  <c r="E388" i="1"/>
  <c r="F387" i="1"/>
  <c r="G387" i="1" s="1"/>
  <c r="E391" i="15" l="1"/>
  <c r="F390" i="15"/>
  <c r="G390" i="15" s="1"/>
  <c r="E397" i="14"/>
  <c r="F396" i="14"/>
  <c r="G396" i="14" s="1"/>
  <c r="E397" i="13"/>
  <c r="F396" i="13"/>
  <c r="G396" i="13" s="1"/>
  <c r="E395" i="12"/>
  <c r="F394" i="12"/>
  <c r="G394" i="12" s="1"/>
  <c r="E391" i="11"/>
  <c r="F390" i="11"/>
  <c r="G390" i="11" s="1"/>
  <c r="E395" i="10"/>
  <c r="F394" i="10"/>
  <c r="G394" i="10" s="1"/>
  <c r="E391" i="9"/>
  <c r="F390" i="9"/>
  <c r="G390" i="9" s="1"/>
  <c r="E397" i="8"/>
  <c r="F396" i="8"/>
  <c r="G396" i="8" s="1"/>
  <c r="F396" i="7"/>
  <c r="G396" i="7" s="1"/>
  <c r="E397" i="7"/>
  <c r="E396" i="6"/>
  <c r="F395" i="6"/>
  <c r="G395" i="6" s="1"/>
  <c r="E395" i="5"/>
  <c r="F394" i="5"/>
  <c r="G394" i="5" s="1"/>
  <c r="F395" i="4"/>
  <c r="G395" i="4" s="1"/>
  <c r="E396" i="4"/>
  <c r="F394" i="3"/>
  <c r="G394" i="3" s="1"/>
  <c r="E395" i="3"/>
  <c r="E396" i="2"/>
  <c r="F395" i="2"/>
  <c r="G395" i="2" s="1"/>
  <c r="E389" i="1"/>
  <c r="F388" i="1"/>
  <c r="G388" i="1" s="1"/>
  <c r="E392" i="15" l="1"/>
  <c r="F391" i="15"/>
  <c r="G391" i="15" s="1"/>
  <c r="F397" i="14"/>
  <c r="G397" i="14" s="1"/>
  <c r="E398" i="14"/>
  <c r="E398" i="13"/>
  <c r="F397" i="13"/>
  <c r="G397" i="13" s="1"/>
  <c r="E396" i="12"/>
  <c r="F395" i="12"/>
  <c r="G395" i="12" s="1"/>
  <c r="E392" i="11"/>
  <c r="F391" i="11"/>
  <c r="G391" i="11" s="1"/>
  <c r="E396" i="10"/>
  <c r="F395" i="10"/>
  <c r="G395" i="10" s="1"/>
  <c r="F391" i="9"/>
  <c r="G391" i="9" s="1"/>
  <c r="E392" i="9"/>
  <c r="F397" i="8"/>
  <c r="G397" i="8" s="1"/>
  <c r="E398" i="8"/>
  <c r="E398" i="7"/>
  <c r="F397" i="7"/>
  <c r="G397" i="7" s="1"/>
  <c r="F396" i="6"/>
  <c r="G396" i="6" s="1"/>
  <c r="E397" i="6"/>
  <c r="F395" i="5"/>
  <c r="G395" i="5" s="1"/>
  <c r="E396" i="5"/>
  <c r="F396" i="4"/>
  <c r="G396" i="4" s="1"/>
  <c r="E397" i="4"/>
  <c r="E396" i="3"/>
  <c r="F395" i="3"/>
  <c r="G395" i="3" s="1"/>
  <c r="F396" i="2"/>
  <c r="G396" i="2" s="1"/>
  <c r="E397" i="2"/>
  <c r="E390" i="1"/>
  <c r="F389" i="1"/>
  <c r="G389" i="1" s="1"/>
  <c r="F392" i="15" l="1"/>
  <c r="G392" i="15" s="1"/>
  <c r="E393" i="15"/>
  <c r="E399" i="14"/>
  <c r="F398" i="14"/>
  <c r="G398" i="14" s="1"/>
  <c r="F398" i="13"/>
  <c r="G398" i="13" s="1"/>
  <c r="E399" i="13"/>
  <c r="E397" i="12"/>
  <c r="F396" i="12"/>
  <c r="G396" i="12" s="1"/>
  <c r="E393" i="11"/>
  <c r="F392" i="11"/>
  <c r="G392" i="11" s="1"/>
  <c r="F396" i="10"/>
  <c r="G396" i="10" s="1"/>
  <c r="E397" i="10"/>
  <c r="E393" i="9"/>
  <c r="F392" i="9"/>
  <c r="G392" i="9" s="1"/>
  <c r="E399" i="8"/>
  <c r="F398" i="8"/>
  <c r="G398" i="8" s="1"/>
  <c r="E399" i="7"/>
  <c r="F398" i="7"/>
  <c r="G398" i="7" s="1"/>
  <c r="E398" i="6"/>
  <c r="F397" i="6"/>
  <c r="G397" i="6" s="1"/>
  <c r="E397" i="5"/>
  <c r="F396" i="5"/>
  <c r="G396" i="5" s="1"/>
  <c r="E398" i="4"/>
  <c r="F397" i="4"/>
  <c r="G397" i="4" s="1"/>
  <c r="F396" i="3"/>
  <c r="G396" i="3" s="1"/>
  <c r="E397" i="3"/>
  <c r="F397" i="2"/>
  <c r="G397" i="2" s="1"/>
  <c r="E398" i="2"/>
  <c r="E391" i="1"/>
  <c r="F390" i="1"/>
  <c r="G390" i="1" s="1"/>
  <c r="E394" i="15" l="1"/>
  <c r="F393" i="15"/>
  <c r="G393" i="15" s="1"/>
  <c r="F399" i="14"/>
  <c r="G399" i="14" s="1"/>
  <c r="E400" i="14"/>
  <c r="E400" i="13"/>
  <c r="F399" i="13"/>
  <c r="G399" i="13" s="1"/>
  <c r="E398" i="12"/>
  <c r="F397" i="12"/>
  <c r="G397" i="12" s="1"/>
  <c r="E394" i="11"/>
  <c r="F393" i="11"/>
  <c r="G393" i="11" s="1"/>
  <c r="E398" i="10"/>
  <c r="F397" i="10"/>
  <c r="G397" i="10" s="1"/>
  <c r="F393" i="9"/>
  <c r="G393" i="9" s="1"/>
  <c r="E394" i="9"/>
  <c r="F399" i="8"/>
  <c r="G399" i="8" s="1"/>
  <c r="E400" i="8"/>
  <c r="E400" i="7"/>
  <c r="F399" i="7"/>
  <c r="G399" i="7" s="1"/>
  <c r="F398" i="6"/>
  <c r="G398" i="6" s="1"/>
  <c r="E399" i="6"/>
  <c r="E398" i="5"/>
  <c r="F397" i="5"/>
  <c r="G397" i="5" s="1"/>
  <c r="E399" i="4"/>
  <c r="F398" i="4"/>
  <c r="G398" i="4" s="1"/>
  <c r="E398" i="3"/>
  <c r="F397" i="3"/>
  <c r="G397" i="3" s="1"/>
  <c r="E399" i="2"/>
  <c r="F398" i="2"/>
  <c r="G398" i="2" s="1"/>
  <c r="E392" i="1"/>
  <c r="F391" i="1"/>
  <c r="G391" i="1" s="1"/>
  <c r="F394" i="15" l="1"/>
  <c r="G394" i="15" s="1"/>
  <c r="E395" i="15"/>
  <c r="E401" i="14"/>
  <c r="F400" i="14"/>
  <c r="G400" i="14" s="1"/>
  <c r="E401" i="13"/>
  <c r="F400" i="13"/>
  <c r="G400" i="13" s="1"/>
  <c r="E399" i="12"/>
  <c r="F398" i="12"/>
  <c r="G398" i="12" s="1"/>
  <c r="E395" i="11"/>
  <c r="F394" i="11"/>
  <c r="G394" i="11" s="1"/>
  <c r="F398" i="10"/>
  <c r="G398" i="10" s="1"/>
  <c r="E399" i="10"/>
  <c r="E395" i="9"/>
  <c r="F394" i="9"/>
  <c r="G394" i="9" s="1"/>
  <c r="E401" i="8"/>
  <c r="F400" i="8"/>
  <c r="G400" i="8" s="1"/>
  <c r="F400" i="7"/>
  <c r="G400" i="7" s="1"/>
  <c r="E401" i="7"/>
  <c r="E400" i="6"/>
  <c r="F399" i="6"/>
  <c r="G399" i="6" s="1"/>
  <c r="F398" i="5"/>
  <c r="G398" i="5" s="1"/>
  <c r="E399" i="5"/>
  <c r="F399" i="4"/>
  <c r="G399" i="4" s="1"/>
  <c r="E400" i="4"/>
  <c r="F398" i="3"/>
  <c r="G398" i="3" s="1"/>
  <c r="E399" i="3"/>
  <c r="E400" i="2"/>
  <c r="F399" i="2"/>
  <c r="G399" i="2" s="1"/>
  <c r="E393" i="1"/>
  <c r="F392" i="1"/>
  <c r="G392" i="1" s="1"/>
  <c r="E396" i="15" l="1"/>
  <c r="F395" i="15"/>
  <c r="G395" i="15" s="1"/>
  <c r="F401" i="14"/>
  <c r="G401" i="14" s="1"/>
  <c r="E402" i="14"/>
  <c r="E402" i="13"/>
  <c r="F401" i="13"/>
  <c r="G401" i="13" s="1"/>
  <c r="E400" i="12"/>
  <c r="F399" i="12"/>
  <c r="G399" i="12" s="1"/>
  <c r="E396" i="11"/>
  <c r="F395" i="11"/>
  <c r="G395" i="11" s="1"/>
  <c r="E400" i="10"/>
  <c r="F399" i="10"/>
  <c r="G399" i="10" s="1"/>
  <c r="F395" i="9"/>
  <c r="G395" i="9" s="1"/>
  <c r="E396" i="9"/>
  <c r="F401" i="8"/>
  <c r="G401" i="8" s="1"/>
  <c r="E402" i="8"/>
  <c r="E402" i="7"/>
  <c r="F401" i="7"/>
  <c r="G401" i="7" s="1"/>
  <c r="F400" i="6"/>
  <c r="G400" i="6" s="1"/>
  <c r="E401" i="6"/>
  <c r="E400" i="5"/>
  <c r="F399" i="5"/>
  <c r="G399" i="5" s="1"/>
  <c r="F400" i="4"/>
  <c r="G400" i="4" s="1"/>
  <c r="E401" i="4"/>
  <c r="E400" i="3"/>
  <c r="F399" i="3"/>
  <c r="G399" i="3" s="1"/>
  <c r="F400" i="2"/>
  <c r="G400" i="2" s="1"/>
  <c r="E401" i="2"/>
  <c r="E394" i="1"/>
  <c r="F393" i="1"/>
  <c r="G393" i="1" s="1"/>
  <c r="F396" i="15" l="1"/>
  <c r="G396" i="15" s="1"/>
  <c r="E397" i="15"/>
  <c r="E403" i="14"/>
  <c r="F402" i="14"/>
  <c r="G402" i="14" s="1"/>
  <c r="F402" i="13"/>
  <c r="G402" i="13" s="1"/>
  <c r="E403" i="13"/>
  <c r="E401" i="12"/>
  <c r="F400" i="12"/>
  <c r="G400" i="12" s="1"/>
  <c r="E397" i="11"/>
  <c r="F396" i="11"/>
  <c r="G396" i="11" s="1"/>
  <c r="F400" i="10"/>
  <c r="G400" i="10" s="1"/>
  <c r="E401" i="10"/>
  <c r="F396" i="9"/>
  <c r="G396" i="9" s="1"/>
  <c r="E397" i="9"/>
  <c r="E403" i="8"/>
  <c r="F402" i="8"/>
  <c r="G402" i="8" s="1"/>
  <c r="E403" i="7"/>
  <c r="F402" i="7"/>
  <c r="G402" i="7" s="1"/>
  <c r="E402" i="6"/>
  <c r="F401" i="6"/>
  <c r="G401" i="6" s="1"/>
  <c r="F400" i="5"/>
  <c r="G400" i="5" s="1"/>
  <c r="E401" i="5"/>
  <c r="E402" i="4"/>
  <c r="F401" i="4"/>
  <c r="G401" i="4" s="1"/>
  <c r="F400" i="3"/>
  <c r="G400" i="3" s="1"/>
  <c r="E401" i="3"/>
  <c r="F401" i="2"/>
  <c r="G401" i="2" s="1"/>
  <c r="E402" i="2"/>
  <c r="E395" i="1"/>
  <c r="F394" i="1"/>
  <c r="G394" i="1" s="1"/>
  <c r="E398" i="15" l="1"/>
  <c r="F397" i="15"/>
  <c r="G397" i="15" s="1"/>
  <c r="F403" i="14"/>
  <c r="G403" i="14" s="1"/>
  <c r="E404" i="14"/>
  <c r="E404" i="13"/>
  <c r="F403" i="13"/>
  <c r="G403" i="13" s="1"/>
  <c r="E402" i="12"/>
  <c r="F401" i="12"/>
  <c r="G401" i="12" s="1"/>
  <c r="E398" i="11"/>
  <c r="F397" i="11"/>
  <c r="G397" i="11" s="1"/>
  <c r="E402" i="10"/>
  <c r="F401" i="10"/>
  <c r="G401" i="10" s="1"/>
  <c r="F397" i="9"/>
  <c r="G397" i="9" s="1"/>
  <c r="E398" i="9"/>
  <c r="F403" i="8"/>
  <c r="G403" i="8" s="1"/>
  <c r="E404" i="8"/>
  <c r="E404" i="7"/>
  <c r="F403" i="7"/>
  <c r="G403" i="7" s="1"/>
  <c r="F402" i="6"/>
  <c r="G402" i="6" s="1"/>
  <c r="E403" i="6"/>
  <c r="E402" i="5"/>
  <c r="F401" i="5"/>
  <c r="G401" i="5" s="1"/>
  <c r="E403" i="4"/>
  <c r="F402" i="4"/>
  <c r="G402" i="4" s="1"/>
  <c r="E402" i="3"/>
  <c r="F401" i="3"/>
  <c r="G401" i="3" s="1"/>
  <c r="E403" i="2"/>
  <c r="F402" i="2"/>
  <c r="G402" i="2" s="1"/>
  <c r="E396" i="1"/>
  <c r="F395" i="1"/>
  <c r="G395" i="1" s="1"/>
  <c r="E399" i="15" l="1"/>
  <c r="F398" i="15"/>
  <c r="G398" i="15" s="1"/>
  <c r="E405" i="14"/>
  <c r="F404" i="14"/>
  <c r="G404" i="14" s="1"/>
  <c r="E405" i="13"/>
  <c r="F404" i="13"/>
  <c r="G404" i="13" s="1"/>
  <c r="E403" i="12"/>
  <c r="F402" i="12"/>
  <c r="G402" i="12" s="1"/>
  <c r="E399" i="11"/>
  <c r="F398" i="11"/>
  <c r="G398" i="11" s="1"/>
  <c r="E403" i="10"/>
  <c r="F402" i="10"/>
  <c r="G402" i="10" s="1"/>
  <c r="E399" i="9"/>
  <c r="F398" i="9"/>
  <c r="G398" i="9" s="1"/>
  <c r="E405" i="8"/>
  <c r="F404" i="8"/>
  <c r="G404" i="8" s="1"/>
  <c r="F404" i="7"/>
  <c r="G404" i="7" s="1"/>
  <c r="E405" i="7"/>
  <c r="E404" i="6"/>
  <c r="F403" i="6"/>
  <c r="G403" i="6" s="1"/>
  <c r="F402" i="5"/>
  <c r="G402" i="5" s="1"/>
  <c r="E403" i="5"/>
  <c r="F403" i="4"/>
  <c r="G403" i="4" s="1"/>
  <c r="E404" i="4"/>
  <c r="F402" i="3"/>
  <c r="G402" i="3" s="1"/>
  <c r="E403" i="3"/>
  <c r="E404" i="2"/>
  <c r="F403" i="2"/>
  <c r="G403" i="2" s="1"/>
  <c r="E397" i="1"/>
  <c r="F396" i="1"/>
  <c r="G396" i="1" s="1"/>
  <c r="E400" i="15" l="1"/>
  <c r="F399" i="15"/>
  <c r="G399" i="15" s="1"/>
  <c r="F405" i="14"/>
  <c r="G405" i="14" s="1"/>
  <c r="E406" i="14"/>
  <c r="E406" i="13"/>
  <c r="F405" i="13"/>
  <c r="G405" i="13" s="1"/>
  <c r="E404" i="12"/>
  <c r="F403" i="12"/>
  <c r="G403" i="12" s="1"/>
  <c r="E400" i="11"/>
  <c r="F399" i="11"/>
  <c r="G399" i="11" s="1"/>
  <c r="E404" i="10"/>
  <c r="F403" i="10"/>
  <c r="G403" i="10" s="1"/>
  <c r="F399" i="9"/>
  <c r="G399" i="9" s="1"/>
  <c r="E400" i="9"/>
  <c r="F405" i="8"/>
  <c r="G405" i="8" s="1"/>
  <c r="E406" i="8"/>
  <c r="E406" i="7"/>
  <c r="F405" i="7"/>
  <c r="G405" i="7" s="1"/>
  <c r="F404" i="6"/>
  <c r="G404" i="6" s="1"/>
  <c r="E405" i="6"/>
  <c r="E404" i="5"/>
  <c r="F403" i="5"/>
  <c r="G403" i="5" s="1"/>
  <c r="F404" i="4"/>
  <c r="G404" i="4" s="1"/>
  <c r="E405" i="4"/>
  <c r="E404" i="3"/>
  <c r="F403" i="3"/>
  <c r="G403" i="3" s="1"/>
  <c r="F404" i="2"/>
  <c r="G404" i="2" s="1"/>
  <c r="E405" i="2"/>
  <c r="E398" i="1"/>
  <c r="F397" i="1"/>
  <c r="G397" i="1" s="1"/>
  <c r="F400" i="15" l="1"/>
  <c r="G400" i="15" s="1"/>
  <c r="E401" i="15"/>
  <c r="E407" i="14"/>
  <c r="F406" i="14"/>
  <c r="G406" i="14" s="1"/>
  <c r="F406" i="13"/>
  <c r="G406" i="13" s="1"/>
  <c r="E407" i="13"/>
  <c r="E405" i="12"/>
  <c r="F404" i="12"/>
  <c r="G404" i="12" s="1"/>
  <c r="E401" i="11"/>
  <c r="F400" i="11"/>
  <c r="G400" i="11" s="1"/>
  <c r="F404" i="10"/>
  <c r="G404" i="10" s="1"/>
  <c r="E405" i="10"/>
  <c r="E401" i="9"/>
  <c r="F400" i="9"/>
  <c r="G400" i="9" s="1"/>
  <c r="E407" i="8"/>
  <c r="F406" i="8"/>
  <c r="G406" i="8" s="1"/>
  <c r="E407" i="7"/>
  <c r="F406" i="7"/>
  <c r="G406" i="7" s="1"/>
  <c r="E406" i="6"/>
  <c r="F405" i="6"/>
  <c r="G405" i="6" s="1"/>
  <c r="E405" i="5"/>
  <c r="F404" i="5"/>
  <c r="G404" i="5" s="1"/>
  <c r="E406" i="4"/>
  <c r="F405" i="4"/>
  <c r="G405" i="4" s="1"/>
  <c r="F404" i="3"/>
  <c r="G404" i="3" s="1"/>
  <c r="E405" i="3"/>
  <c r="F405" i="2"/>
  <c r="G405" i="2" s="1"/>
  <c r="E406" i="2"/>
  <c r="E399" i="1"/>
  <c r="F398" i="1"/>
  <c r="G398" i="1" s="1"/>
  <c r="E402" i="15" l="1"/>
  <c r="F401" i="15"/>
  <c r="G401" i="15" s="1"/>
  <c r="F407" i="14"/>
  <c r="G407" i="14" s="1"/>
  <c r="E408" i="14"/>
  <c r="E408" i="13"/>
  <c r="F407" i="13"/>
  <c r="G407" i="13" s="1"/>
  <c r="E406" i="12"/>
  <c r="F405" i="12"/>
  <c r="G405" i="12" s="1"/>
  <c r="E402" i="11"/>
  <c r="F401" i="11"/>
  <c r="G401" i="11" s="1"/>
  <c r="E406" i="10"/>
  <c r="F405" i="10"/>
  <c r="G405" i="10" s="1"/>
  <c r="F401" i="9"/>
  <c r="G401" i="9" s="1"/>
  <c r="E402" i="9"/>
  <c r="F407" i="8"/>
  <c r="G407" i="8" s="1"/>
  <c r="E408" i="8"/>
  <c r="E408" i="7"/>
  <c r="F407" i="7"/>
  <c r="G407" i="7" s="1"/>
  <c r="F406" i="6"/>
  <c r="G406" i="6" s="1"/>
  <c r="E407" i="6"/>
  <c r="F405" i="5"/>
  <c r="G405" i="5" s="1"/>
  <c r="E406" i="5"/>
  <c r="E407" i="4"/>
  <c r="F406" i="4"/>
  <c r="G406" i="4" s="1"/>
  <c r="E406" i="3"/>
  <c r="F405" i="3"/>
  <c r="G405" i="3" s="1"/>
  <c r="E407" i="2"/>
  <c r="F406" i="2"/>
  <c r="G406" i="2" s="1"/>
  <c r="E400" i="1"/>
  <c r="F399" i="1"/>
  <c r="G399" i="1" s="1"/>
  <c r="F402" i="15" l="1"/>
  <c r="G402" i="15" s="1"/>
  <c r="E403" i="15"/>
  <c r="E409" i="14"/>
  <c r="F408" i="14"/>
  <c r="G408" i="14" s="1"/>
  <c r="E409" i="13"/>
  <c r="F408" i="13"/>
  <c r="G408" i="13" s="1"/>
  <c r="E407" i="12"/>
  <c r="F406" i="12"/>
  <c r="G406" i="12" s="1"/>
  <c r="E403" i="11"/>
  <c r="F402" i="11"/>
  <c r="G402" i="11" s="1"/>
  <c r="F406" i="10"/>
  <c r="G406" i="10" s="1"/>
  <c r="E407" i="10"/>
  <c r="E403" i="9"/>
  <c r="F402" i="9"/>
  <c r="G402" i="9" s="1"/>
  <c r="E409" i="8"/>
  <c r="F408" i="8"/>
  <c r="G408" i="8" s="1"/>
  <c r="F408" i="7"/>
  <c r="G408" i="7" s="1"/>
  <c r="E409" i="7"/>
  <c r="E408" i="6"/>
  <c r="F407" i="6"/>
  <c r="G407" i="6" s="1"/>
  <c r="F406" i="5"/>
  <c r="G406" i="5" s="1"/>
  <c r="E407" i="5"/>
  <c r="F407" i="4"/>
  <c r="G407" i="4" s="1"/>
  <c r="E408" i="4"/>
  <c r="F406" i="3"/>
  <c r="G406" i="3" s="1"/>
  <c r="E407" i="3"/>
  <c r="E408" i="2"/>
  <c r="F407" i="2"/>
  <c r="G407" i="2" s="1"/>
  <c r="E401" i="1"/>
  <c r="F400" i="1"/>
  <c r="G400" i="1" s="1"/>
  <c r="E404" i="15" l="1"/>
  <c r="F403" i="15"/>
  <c r="G403" i="15" s="1"/>
  <c r="F409" i="14"/>
  <c r="G409" i="14" s="1"/>
  <c r="E410" i="14"/>
  <c r="E410" i="13"/>
  <c r="F409" i="13"/>
  <c r="G409" i="13" s="1"/>
  <c r="E408" i="12"/>
  <c r="F407" i="12"/>
  <c r="G407" i="12" s="1"/>
  <c r="E404" i="11"/>
  <c r="F403" i="11"/>
  <c r="G403" i="11" s="1"/>
  <c r="E408" i="10"/>
  <c r="F407" i="10"/>
  <c r="G407" i="10" s="1"/>
  <c r="F403" i="9"/>
  <c r="G403" i="9" s="1"/>
  <c r="E404" i="9"/>
  <c r="F409" i="8"/>
  <c r="G409" i="8" s="1"/>
  <c r="E410" i="8"/>
  <c r="E410" i="7"/>
  <c r="F409" i="7"/>
  <c r="G409" i="7" s="1"/>
  <c r="F408" i="6"/>
  <c r="G408" i="6" s="1"/>
  <c r="E409" i="6"/>
  <c r="E408" i="5"/>
  <c r="F407" i="5"/>
  <c r="G407" i="5" s="1"/>
  <c r="F408" i="4"/>
  <c r="G408" i="4" s="1"/>
  <c r="E409" i="4"/>
  <c r="E408" i="3"/>
  <c r="F407" i="3"/>
  <c r="G407" i="3" s="1"/>
  <c r="F408" i="2"/>
  <c r="G408" i="2" s="1"/>
  <c r="E409" i="2"/>
  <c r="E402" i="1"/>
  <c r="F401" i="1"/>
  <c r="G401" i="1" s="1"/>
  <c r="F404" i="15" l="1"/>
  <c r="G404" i="15" s="1"/>
  <c r="E405" i="15"/>
  <c r="E411" i="14"/>
  <c r="F410" i="14"/>
  <c r="G410" i="14" s="1"/>
  <c r="F410" i="13"/>
  <c r="G410" i="13" s="1"/>
  <c r="E411" i="13"/>
  <c r="E409" i="12"/>
  <c r="F408" i="12"/>
  <c r="G408" i="12" s="1"/>
  <c r="E405" i="11"/>
  <c r="F404" i="11"/>
  <c r="G404" i="11" s="1"/>
  <c r="F408" i="10"/>
  <c r="G408" i="10" s="1"/>
  <c r="E409" i="10"/>
  <c r="F404" i="9"/>
  <c r="G404" i="9" s="1"/>
  <c r="E405" i="9"/>
  <c r="E411" i="8"/>
  <c r="F410" i="8"/>
  <c r="G410" i="8" s="1"/>
  <c r="E411" i="7"/>
  <c r="F410" i="7"/>
  <c r="G410" i="7" s="1"/>
  <c r="E410" i="6"/>
  <c r="F409" i="6"/>
  <c r="G409" i="6" s="1"/>
  <c r="F408" i="5"/>
  <c r="G408" i="5" s="1"/>
  <c r="E409" i="5"/>
  <c r="E410" i="4"/>
  <c r="F409" i="4"/>
  <c r="G409" i="4" s="1"/>
  <c r="F408" i="3"/>
  <c r="G408" i="3" s="1"/>
  <c r="E409" i="3"/>
  <c r="F409" i="2"/>
  <c r="G409" i="2" s="1"/>
  <c r="E410" i="2"/>
  <c r="E403" i="1"/>
  <c r="F402" i="1"/>
  <c r="G402" i="1" s="1"/>
  <c r="E406" i="15" l="1"/>
  <c r="F405" i="15"/>
  <c r="G405" i="15" s="1"/>
  <c r="F411" i="14"/>
  <c r="G411" i="14" s="1"/>
  <c r="E412" i="14"/>
  <c r="E412" i="13"/>
  <c r="F411" i="13"/>
  <c r="G411" i="13" s="1"/>
  <c r="E410" i="12"/>
  <c r="F409" i="12"/>
  <c r="G409" i="12" s="1"/>
  <c r="E406" i="11"/>
  <c r="F405" i="11"/>
  <c r="G405" i="11" s="1"/>
  <c r="E410" i="10"/>
  <c r="F409" i="10"/>
  <c r="G409" i="10" s="1"/>
  <c r="E406" i="9"/>
  <c r="F405" i="9"/>
  <c r="G405" i="9" s="1"/>
  <c r="F411" i="8"/>
  <c r="G411" i="8" s="1"/>
  <c r="E412" i="8"/>
  <c r="E412" i="7"/>
  <c r="F411" i="7"/>
  <c r="G411" i="7" s="1"/>
  <c r="F410" i="6"/>
  <c r="G410" i="6" s="1"/>
  <c r="E411" i="6"/>
  <c r="E410" i="5"/>
  <c r="F409" i="5"/>
  <c r="G409" i="5" s="1"/>
  <c r="E411" i="4"/>
  <c r="F410" i="4"/>
  <c r="G410" i="4" s="1"/>
  <c r="E410" i="3"/>
  <c r="F409" i="3"/>
  <c r="G409" i="3" s="1"/>
  <c r="E411" i="2"/>
  <c r="F410" i="2"/>
  <c r="G410" i="2" s="1"/>
  <c r="E404" i="1"/>
  <c r="F403" i="1"/>
  <c r="G403" i="1" s="1"/>
  <c r="E407" i="15" l="1"/>
  <c r="F406" i="15"/>
  <c r="G406" i="15" s="1"/>
  <c r="E413" i="14"/>
  <c r="F412" i="14"/>
  <c r="G412" i="14" s="1"/>
  <c r="E413" i="13"/>
  <c r="F412" i="13"/>
  <c r="G412" i="13" s="1"/>
  <c r="E411" i="12"/>
  <c r="F410" i="12"/>
  <c r="G410" i="12" s="1"/>
  <c r="E407" i="11"/>
  <c r="F406" i="11"/>
  <c r="G406" i="11" s="1"/>
  <c r="E411" i="10"/>
  <c r="F410" i="10"/>
  <c r="G410" i="10" s="1"/>
  <c r="E407" i="9"/>
  <c r="F406" i="9"/>
  <c r="G406" i="9" s="1"/>
  <c r="E413" i="8"/>
  <c r="F412" i="8"/>
  <c r="G412" i="8" s="1"/>
  <c r="F412" i="7"/>
  <c r="G412" i="7" s="1"/>
  <c r="E413" i="7"/>
  <c r="E412" i="6"/>
  <c r="F411" i="6"/>
  <c r="G411" i="6" s="1"/>
  <c r="F410" i="5"/>
  <c r="G410" i="5" s="1"/>
  <c r="E411" i="5"/>
  <c r="F411" i="4"/>
  <c r="G411" i="4" s="1"/>
  <c r="E412" i="4"/>
  <c r="F410" i="3"/>
  <c r="G410" i="3" s="1"/>
  <c r="E411" i="3"/>
  <c r="E412" i="2"/>
  <c r="F411" i="2"/>
  <c r="G411" i="2" s="1"/>
  <c r="E405" i="1"/>
  <c r="F404" i="1"/>
  <c r="G404" i="1" s="1"/>
  <c r="E408" i="15" l="1"/>
  <c r="F407" i="15"/>
  <c r="G407" i="15" s="1"/>
  <c r="F413" i="14"/>
  <c r="G413" i="14" s="1"/>
  <c r="E414" i="14"/>
  <c r="E414" i="13"/>
  <c r="F413" i="13"/>
  <c r="G413" i="13" s="1"/>
  <c r="E412" i="12"/>
  <c r="F411" i="12"/>
  <c r="G411" i="12" s="1"/>
  <c r="E408" i="11"/>
  <c r="F407" i="11"/>
  <c r="G407" i="11" s="1"/>
  <c r="E412" i="10"/>
  <c r="F411" i="10"/>
  <c r="G411" i="10" s="1"/>
  <c r="E408" i="9"/>
  <c r="F407" i="9"/>
  <c r="G407" i="9" s="1"/>
  <c r="F413" i="8"/>
  <c r="G413" i="8" s="1"/>
  <c r="E414" i="8"/>
  <c r="E414" i="7"/>
  <c r="F413" i="7"/>
  <c r="G413" i="7" s="1"/>
  <c r="F412" i="6"/>
  <c r="G412" i="6" s="1"/>
  <c r="E413" i="6"/>
  <c r="E412" i="5"/>
  <c r="F411" i="5"/>
  <c r="G411" i="5" s="1"/>
  <c r="F412" i="4"/>
  <c r="G412" i="4" s="1"/>
  <c r="E413" i="4"/>
  <c r="E412" i="3"/>
  <c r="F411" i="3"/>
  <c r="G411" i="3" s="1"/>
  <c r="F412" i="2"/>
  <c r="G412" i="2" s="1"/>
  <c r="E413" i="2"/>
  <c r="E406" i="1"/>
  <c r="F405" i="1"/>
  <c r="G405" i="1" s="1"/>
  <c r="F408" i="15" l="1"/>
  <c r="G408" i="15" s="1"/>
  <c r="E409" i="15"/>
  <c r="E415" i="14"/>
  <c r="F414" i="14"/>
  <c r="G414" i="14" s="1"/>
  <c r="F414" i="13"/>
  <c r="G414" i="13" s="1"/>
  <c r="E415" i="13"/>
  <c r="E413" i="12"/>
  <c r="F412" i="12"/>
  <c r="G412" i="12" s="1"/>
  <c r="E409" i="11"/>
  <c r="F408" i="11"/>
  <c r="G408" i="11" s="1"/>
  <c r="F412" i="10"/>
  <c r="G412" i="10" s="1"/>
  <c r="E413" i="10"/>
  <c r="F408" i="9"/>
  <c r="G408" i="9" s="1"/>
  <c r="E409" i="9"/>
  <c r="E415" i="8"/>
  <c r="F414" i="8"/>
  <c r="G414" i="8" s="1"/>
  <c r="E415" i="7"/>
  <c r="F414" i="7"/>
  <c r="G414" i="7" s="1"/>
  <c r="E414" i="6"/>
  <c r="F413" i="6"/>
  <c r="G413" i="6" s="1"/>
  <c r="E413" i="5"/>
  <c r="F412" i="5"/>
  <c r="G412" i="5" s="1"/>
  <c r="E414" i="4"/>
  <c r="F413" i="4"/>
  <c r="G413" i="4" s="1"/>
  <c r="F412" i="3"/>
  <c r="G412" i="3" s="1"/>
  <c r="E413" i="3"/>
  <c r="F413" i="2"/>
  <c r="G413" i="2" s="1"/>
  <c r="E414" i="2"/>
  <c r="E407" i="1"/>
  <c r="F406" i="1"/>
  <c r="G406" i="1" s="1"/>
  <c r="E410" i="15" l="1"/>
  <c r="F409" i="15"/>
  <c r="G409" i="15" s="1"/>
  <c r="F415" i="14"/>
  <c r="G415" i="14" s="1"/>
  <c r="E416" i="14"/>
  <c r="E416" i="13"/>
  <c r="F415" i="13"/>
  <c r="G415" i="13" s="1"/>
  <c r="E414" i="12"/>
  <c r="F413" i="12"/>
  <c r="G413" i="12" s="1"/>
  <c r="E410" i="11"/>
  <c r="F409" i="11"/>
  <c r="G409" i="11" s="1"/>
  <c r="E414" i="10"/>
  <c r="F413" i="10"/>
  <c r="G413" i="10" s="1"/>
  <c r="E410" i="9"/>
  <c r="F409" i="9"/>
  <c r="G409" i="9" s="1"/>
  <c r="F415" i="8"/>
  <c r="G415" i="8" s="1"/>
  <c r="E416" i="8"/>
  <c r="E416" i="7"/>
  <c r="F415" i="7"/>
  <c r="G415" i="7" s="1"/>
  <c r="F414" i="6"/>
  <c r="G414" i="6" s="1"/>
  <c r="E415" i="6"/>
  <c r="F413" i="5"/>
  <c r="G413" i="5" s="1"/>
  <c r="E414" i="5"/>
  <c r="E415" i="4"/>
  <c r="F414" i="4"/>
  <c r="G414" i="4" s="1"/>
  <c r="E414" i="3"/>
  <c r="F413" i="3"/>
  <c r="G413" i="3" s="1"/>
  <c r="E415" i="2"/>
  <c r="F414" i="2"/>
  <c r="G414" i="2" s="1"/>
  <c r="E408" i="1"/>
  <c r="F407" i="1"/>
  <c r="G407" i="1" s="1"/>
  <c r="E411" i="15" l="1"/>
  <c r="F410" i="15"/>
  <c r="G410" i="15" s="1"/>
  <c r="E417" i="14"/>
  <c r="F416" i="14"/>
  <c r="G416" i="14" s="1"/>
  <c r="E417" i="13"/>
  <c r="F416" i="13"/>
  <c r="G416" i="13" s="1"/>
  <c r="E415" i="12"/>
  <c r="F414" i="12"/>
  <c r="G414" i="12" s="1"/>
  <c r="E411" i="11"/>
  <c r="F410" i="11"/>
  <c r="G410" i="11" s="1"/>
  <c r="F414" i="10"/>
  <c r="G414" i="10" s="1"/>
  <c r="E415" i="10"/>
  <c r="E411" i="9"/>
  <c r="F410" i="9"/>
  <c r="G410" i="9" s="1"/>
  <c r="E417" i="8"/>
  <c r="F416" i="8"/>
  <c r="G416" i="8" s="1"/>
  <c r="F416" i="7"/>
  <c r="G416" i="7" s="1"/>
  <c r="E417" i="7"/>
  <c r="E416" i="6"/>
  <c r="F415" i="6"/>
  <c r="G415" i="6" s="1"/>
  <c r="F414" i="5"/>
  <c r="G414" i="5" s="1"/>
  <c r="E415" i="5"/>
  <c r="F415" i="4"/>
  <c r="G415" i="4" s="1"/>
  <c r="E416" i="4"/>
  <c r="F414" i="3"/>
  <c r="G414" i="3" s="1"/>
  <c r="E415" i="3"/>
  <c r="E416" i="2"/>
  <c r="F415" i="2"/>
  <c r="G415" i="2" s="1"/>
  <c r="E409" i="1"/>
  <c r="F408" i="1"/>
  <c r="G408" i="1" s="1"/>
  <c r="E412" i="15" l="1"/>
  <c r="F411" i="15"/>
  <c r="G411" i="15" s="1"/>
  <c r="F417" i="14"/>
  <c r="G417" i="14" s="1"/>
  <c r="E418" i="14"/>
  <c r="E418" i="13"/>
  <c r="F417" i="13"/>
  <c r="G417" i="13" s="1"/>
  <c r="E416" i="12"/>
  <c r="F415" i="12"/>
  <c r="G415" i="12" s="1"/>
  <c r="E412" i="11"/>
  <c r="F411" i="11"/>
  <c r="G411" i="11" s="1"/>
  <c r="E416" i="10"/>
  <c r="F415" i="10"/>
  <c r="G415" i="10" s="1"/>
  <c r="E412" i="9"/>
  <c r="F411" i="9"/>
  <c r="G411" i="9" s="1"/>
  <c r="F417" i="8"/>
  <c r="G417" i="8" s="1"/>
  <c r="E418" i="8"/>
  <c r="E418" i="7"/>
  <c r="F417" i="7"/>
  <c r="G417" i="7" s="1"/>
  <c r="E417" i="6"/>
  <c r="F416" i="6"/>
  <c r="G416" i="6" s="1"/>
  <c r="E416" i="5"/>
  <c r="F415" i="5"/>
  <c r="G415" i="5" s="1"/>
  <c r="F416" i="4"/>
  <c r="G416" i="4" s="1"/>
  <c r="E417" i="4"/>
  <c r="E416" i="3"/>
  <c r="F415" i="3"/>
  <c r="G415" i="3" s="1"/>
  <c r="F416" i="2"/>
  <c r="G416" i="2" s="1"/>
  <c r="E417" i="2"/>
  <c r="E410" i="1"/>
  <c r="F409" i="1"/>
  <c r="G409" i="1" s="1"/>
  <c r="E413" i="15" l="1"/>
  <c r="F412" i="15"/>
  <c r="G412" i="15" s="1"/>
  <c r="E419" i="14"/>
  <c r="F418" i="14"/>
  <c r="G418" i="14" s="1"/>
  <c r="F418" i="13"/>
  <c r="G418" i="13" s="1"/>
  <c r="E419" i="13"/>
  <c r="E417" i="12"/>
  <c r="F416" i="12"/>
  <c r="G416" i="12" s="1"/>
  <c r="E413" i="11"/>
  <c r="F412" i="11"/>
  <c r="G412" i="11" s="1"/>
  <c r="F416" i="10"/>
  <c r="G416" i="10" s="1"/>
  <c r="E417" i="10"/>
  <c r="F412" i="9"/>
  <c r="G412" i="9" s="1"/>
  <c r="E413" i="9"/>
  <c r="E419" i="8"/>
  <c r="F418" i="8"/>
  <c r="G418" i="8" s="1"/>
  <c r="E419" i="7"/>
  <c r="F418" i="7"/>
  <c r="G418" i="7" s="1"/>
  <c r="E418" i="6"/>
  <c r="F417" i="6"/>
  <c r="G417" i="6" s="1"/>
  <c r="F416" i="5"/>
  <c r="G416" i="5" s="1"/>
  <c r="E417" i="5"/>
  <c r="E418" i="4"/>
  <c r="F417" i="4"/>
  <c r="G417" i="4" s="1"/>
  <c r="F416" i="3"/>
  <c r="G416" i="3" s="1"/>
  <c r="E417" i="3"/>
  <c r="F417" i="2"/>
  <c r="G417" i="2" s="1"/>
  <c r="E418" i="2"/>
  <c r="E411" i="1"/>
  <c r="F410" i="1"/>
  <c r="G410" i="1" s="1"/>
  <c r="F413" i="15" l="1"/>
  <c r="G413" i="15" s="1"/>
  <c r="E414" i="15"/>
  <c r="F419" i="14"/>
  <c r="G419" i="14" s="1"/>
  <c r="E420" i="14"/>
  <c r="E420" i="13"/>
  <c r="F419" i="13"/>
  <c r="G419" i="13" s="1"/>
  <c r="E418" i="12"/>
  <c r="F417" i="12"/>
  <c r="G417" i="12" s="1"/>
  <c r="E414" i="11"/>
  <c r="F413" i="11"/>
  <c r="G413" i="11" s="1"/>
  <c r="E418" i="10"/>
  <c r="F417" i="10"/>
  <c r="G417" i="10" s="1"/>
  <c r="E414" i="9"/>
  <c r="F413" i="9"/>
  <c r="G413" i="9" s="1"/>
  <c r="F419" i="8"/>
  <c r="G419" i="8" s="1"/>
  <c r="E420" i="8"/>
  <c r="E420" i="7"/>
  <c r="F419" i="7"/>
  <c r="G419" i="7" s="1"/>
  <c r="E419" i="6"/>
  <c r="F418" i="6"/>
  <c r="G418" i="6" s="1"/>
  <c r="E418" i="5"/>
  <c r="F417" i="5"/>
  <c r="G417" i="5" s="1"/>
  <c r="E419" i="4"/>
  <c r="F418" i="4"/>
  <c r="G418" i="4" s="1"/>
  <c r="E418" i="3"/>
  <c r="F417" i="3"/>
  <c r="G417" i="3" s="1"/>
  <c r="E419" i="2"/>
  <c r="F418" i="2"/>
  <c r="G418" i="2" s="1"/>
  <c r="E412" i="1"/>
  <c r="F411" i="1"/>
  <c r="G411" i="1" s="1"/>
  <c r="E415" i="15" l="1"/>
  <c r="F414" i="15"/>
  <c r="G414" i="15" s="1"/>
  <c r="E421" i="14"/>
  <c r="F420" i="14"/>
  <c r="G420" i="14" s="1"/>
  <c r="E421" i="13"/>
  <c r="F420" i="13"/>
  <c r="G420" i="13" s="1"/>
  <c r="E419" i="12"/>
  <c r="F418" i="12"/>
  <c r="G418" i="12" s="1"/>
  <c r="E415" i="11"/>
  <c r="F414" i="11"/>
  <c r="G414" i="11" s="1"/>
  <c r="E419" i="10"/>
  <c r="F418" i="10"/>
  <c r="G418" i="10" s="1"/>
  <c r="E415" i="9"/>
  <c r="F414" i="9"/>
  <c r="G414" i="9" s="1"/>
  <c r="E421" i="8"/>
  <c r="F420" i="8"/>
  <c r="G420" i="8" s="1"/>
  <c r="F420" i="7"/>
  <c r="G420" i="7" s="1"/>
  <c r="E421" i="7"/>
  <c r="E420" i="6"/>
  <c r="F419" i="6"/>
  <c r="G419" i="6" s="1"/>
  <c r="F418" i="5"/>
  <c r="G418" i="5" s="1"/>
  <c r="E419" i="5"/>
  <c r="F419" i="4"/>
  <c r="G419" i="4" s="1"/>
  <c r="E420" i="4"/>
  <c r="F418" i="3"/>
  <c r="G418" i="3" s="1"/>
  <c r="E419" i="3"/>
  <c r="E420" i="2"/>
  <c r="F419" i="2"/>
  <c r="G419" i="2" s="1"/>
  <c r="E413" i="1"/>
  <c r="F412" i="1"/>
  <c r="G412" i="1" s="1"/>
  <c r="E416" i="15" l="1"/>
  <c r="F415" i="15"/>
  <c r="G415" i="15" s="1"/>
  <c r="F421" i="14"/>
  <c r="G421" i="14" s="1"/>
  <c r="E422" i="14"/>
  <c r="E422" i="13"/>
  <c r="F421" i="13"/>
  <c r="G421" i="13" s="1"/>
  <c r="E420" i="12"/>
  <c r="F419" i="12"/>
  <c r="G419" i="12" s="1"/>
  <c r="E416" i="11"/>
  <c r="F415" i="11"/>
  <c r="G415" i="11" s="1"/>
  <c r="E420" i="10"/>
  <c r="F419" i="10"/>
  <c r="G419" i="10" s="1"/>
  <c r="E416" i="9"/>
  <c r="F415" i="9"/>
  <c r="G415" i="9" s="1"/>
  <c r="F421" i="8"/>
  <c r="G421" i="8" s="1"/>
  <c r="E422" i="8"/>
  <c r="E422" i="7"/>
  <c r="F421" i="7"/>
  <c r="G421" i="7" s="1"/>
  <c r="E421" i="6"/>
  <c r="F420" i="6"/>
  <c r="G420" i="6" s="1"/>
  <c r="E420" i="5"/>
  <c r="F419" i="5"/>
  <c r="G419" i="5" s="1"/>
  <c r="F420" i="4"/>
  <c r="G420" i="4" s="1"/>
  <c r="E421" i="4"/>
  <c r="E420" i="3"/>
  <c r="F419" i="3"/>
  <c r="G419" i="3" s="1"/>
  <c r="F420" i="2"/>
  <c r="G420" i="2" s="1"/>
  <c r="E421" i="2"/>
  <c r="E414" i="1"/>
  <c r="F413" i="1"/>
  <c r="G413" i="1" s="1"/>
  <c r="E417" i="15" l="1"/>
  <c r="F416" i="15"/>
  <c r="G416" i="15" s="1"/>
  <c r="E423" i="14"/>
  <c r="F422" i="14"/>
  <c r="G422" i="14" s="1"/>
  <c r="F422" i="13"/>
  <c r="G422" i="13" s="1"/>
  <c r="E423" i="13"/>
  <c r="E421" i="12"/>
  <c r="F420" i="12"/>
  <c r="G420" i="12" s="1"/>
  <c r="E417" i="11"/>
  <c r="F416" i="11"/>
  <c r="G416" i="11" s="1"/>
  <c r="F420" i="10"/>
  <c r="G420" i="10" s="1"/>
  <c r="E421" i="10"/>
  <c r="F416" i="9"/>
  <c r="G416" i="9" s="1"/>
  <c r="E417" i="9"/>
  <c r="E423" i="8"/>
  <c r="F422" i="8"/>
  <c r="G422" i="8" s="1"/>
  <c r="E423" i="7"/>
  <c r="F422" i="7"/>
  <c r="G422" i="7" s="1"/>
  <c r="E422" i="6"/>
  <c r="F421" i="6"/>
  <c r="G421" i="6" s="1"/>
  <c r="E421" i="5"/>
  <c r="F420" i="5"/>
  <c r="G420" i="5" s="1"/>
  <c r="E422" i="4"/>
  <c r="F421" i="4"/>
  <c r="G421" i="4" s="1"/>
  <c r="F420" i="3"/>
  <c r="G420" i="3" s="1"/>
  <c r="E421" i="3"/>
  <c r="F421" i="2"/>
  <c r="G421" i="2" s="1"/>
  <c r="E422" i="2"/>
  <c r="E415" i="1"/>
  <c r="F414" i="1"/>
  <c r="G414" i="1" s="1"/>
  <c r="F417" i="15" l="1"/>
  <c r="G417" i="15" s="1"/>
  <c r="E418" i="15"/>
  <c r="F423" i="14"/>
  <c r="G423" i="14" s="1"/>
  <c r="E424" i="14"/>
  <c r="E424" i="13"/>
  <c r="F423" i="13"/>
  <c r="G423" i="13" s="1"/>
  <c r="E422" i="12"/>
  <c r="F421" i="12"/>
  <c r="G421" i="12" s="1"/>
  <c r="E418" i="11"/>
  <c r="F417" i="11"/>
  <c r="G417" i="11" s="1"/>
  <c r="E422" i="10"/>
  <c r="F421" i="10"/>
  <c r="G421" i="10" s="1"/>
  <c r="E418" i="9"/>
  <c r="F417" i="9"/>
  <c r="G417" i="9" s="1"/>
  <c r="F423" i="8"/>
  <c r="G423" i="8" s="1"/>
  <c r="E424" i="8"/>
  <c r="E424" i="7"/>
  <c r="F423" i="7"/>
  <c r="G423" i="7" s="1"/>
  <c r="E423" i="6"/>
  <c r="F422" i="6"/>
  <c r="G422" i="6" s="1"/>
  <c r="F421" i="5"/>
  <c r="G421" i="5" s="1"/>
  <c r="E422" i="5"/>
  <c r="E423" i="4"/>
  <c r="F422" i="4"/>
  <c r="G422" i="4" s="1"/>
  <c r="F421" i="3"/>
  <c r="G421" i="3" s="1"/>
  <c r="E422" i="3"/>
  <c r="E423" i="2"/>
  <c r="F422" i="2"/>
  <c r="G422" i="2" s="1"/>
  <c r="E416" i="1"/>
  <c r="F415" i="1"/>
  <c r="G415" i="1" s="1"/>
  <c r="E419" i="15" l="1"/>
  <c r="F418" i="15"/>
  <c r="G418" i="15" s="1"/>
  <c r="E425" i="14"/>
  <c r="F424" i="14"/>
  <c r="G424" i="14" s="1"/>
  <c r="E425" i="13"/>
  <c r="F424" i="13"/>
  <c r="G424" i="13" s="1"/>
  <c r="E423" i="12"/>
  <c r="F422" i="12"/>
  <c r="G422" i="12" s="1"/>
  <c r="E419" i="11"/>
  <c r="F418" i="11"/>
  <c r="G418" i="11" s="1"/>
  <c r="F422" i="10"/>
  <c r="G422" i="10" s="1"/>
  <c r="E423" i="10"/>
  <c r="E419" i="9"/>
  <c r="F418" i="9"/>
  <c r="G418" i="9" s="1"/>
  <c r="E425" i="8"/>
  <c r="F424" i="8"/>
  <c r="G424" i="8" s="1"/>
  <c r="F424" i="7"/>
  <c r="G424" i="7" s="1"/>
  <c r="E425" i="7"/>
  <c r="E424" i="6"/>
  <c r="F423" i="6"/>
  <c r="G423" i="6" s="1"/>
  <c r="F422" i="5"/>
  <c r="G422" i="5" s="1"/>
  <c r="E423" i="5"/>
  <c r="F423" i="4"/>
  <c r="G423" i="4" s="1"/>
  <c r="E424" i="4"/>
  <c r="F422" i="3"/>
  <c r="G422" i="3" s="1"/>
  <c r="E423" i="3"/>
  <c r="E424" i="2"/>
  <c r="F423" i="2"/>
  <c r="G423" i="2" s="1"/>
  <c r="E417" i="1"/>
  <c r="F416" i="1"/>
  <c r="G416" i="1" s="1"/>
  <c r="E420" i="15" l="1"/>
  <c r="F419" i="15"/>
  <c r="G419" i="15" s="1"/>
  <c r="F425" i="14"/>
  <c r="G425" i="14" s="1"/>
  <c r="E426" i="14"/>
  <c r="E426" i="13"/>
  <c r="F425" i="13"/>
  <c r="G425" i="13" s="1"/>
  <c r="E424" i="12"/>
  <c r="F423" i="12"/>
  <c r="G423" i="12" s="1"/>
  <c r="E420" i="11"/>
  <c r="F419" i="11"/>
  <c r="G419" i="11" s="1"/>
  <c r="E424" i="10"/>
  <c r="F423" i="10"/>
  <c r="G423" i="10" s="1"/>
  <c r="E420" i="9"/>
  <c r="F419" i="9"/>
  <c r="G419" i="9" s="1"/>
  <c r="F425" i="8"/>
  <c r="G425" i="8" s="1"/>
  <c r="E426" i="8"/>
  <c r="E426" i="7"/>
  <c r="F425" i="7"/>
  <c r="G425" i="7" s="1"/>
  <c r="E425" i="6"/>
  <c r="F424" i="6"/>
  <c r="G424" i="6" s="1"/>
  <c r="E424" i="5"/>
  <c r="F423" i="5"/>
  <c r="G423" i="5" s="1"/>
  <c r="F424" i="4"/>
  <c r="G424" i="4" s="1"/>
  <c r="E425" i="4"/>
  <c r="E424" i="3"/>
  <c r="F423" i="3"/>
  <c r="G423" i="3" s="1"/>
  <c r="F424" i="2"/>
  <c r="G424" i="2" s="1"/>
  <c r="E425" i="2"/>
  <c r="E418" i="1"/>
  <c r="F417" i="1"/>
  <c r="G417" i="1" s="1"/>
  <c r="E421" i="15" l="1"/>
  <c r="F420" i="15"/>
  <c r="G420" i="15" s="1"/>
  <c r="E427" i="14"/>
  <c r="F426" i="14"/>
  <c r="G426" i="14" s="1"/>
  <c r="F426" i="13"/>
  <c r="G426" i="13" s="1"/>
  <c r="E427" i="13"/>
  <c r="E425" i="12"/>
  <c r="F424" i="12"/>
  <c r="G424" i="12" s="1"/>
  <c r="E421" i="11"/>
  <c r="F420" i="11"/>
  <c r="G420" i="11" s="1"/>
  <c r="F424" i="10"/>
  <c r="G424" i="10" s="1"/>
  <c r="E425" i="10"/>
  <c r="F420" i="9"/>
  <c r="G420" i="9" s="1"/>
  <c r="E421" i="9"/>
  <c r="E427" i="8"/>
  <c r="F426" i="8"/>
  <c r="G426" i="8" s="1"/>
  <c r="E427" i="7"/>
  <c r="F426" i="7"/>
  <c r="G426" i="7" s="1"/>
  <c r="E426" i="6"/>
  <c r="F425" i="6"/>
  <c r="G425" i="6" s="1"/>
  <c r="F424" i="5"/>
  <c r="G424" i="5" s="1"/>
  <c r="E425" i="5"/>
  <c r="E426" i="4"/>
  <c r="F425" i="4"/>
  <c r="G425" i="4" s="1"/>
  <c r="E425" i="3"/>
  <c r="F424" i="3"/>
  <c r="G424" i="3" s="1"/>
  <c r="F425" i="2"/>
  <c r="G425" i="2" s="1"/>
  <c r="E426" i="2"/>
  <c r="E419" i="1"/>
  <c r="F418" i="1"/>
  <c r="G418" i="1" s="1"/>
  <c r="F421" i="15" l="1"/>
  <c r="G421" i="15" s="1"/>
  <c r="E422" i="15"/>
  <c r="F427" i="14"/>
  <c r="G427" i="14" s="1"/>
  <c r="E428" i="14"/>
  <c r="E428" i="13"/>
  <c r="F427" i="13"/>
  <c r="G427" i="13" s="1"/>
  <c r="E426" i="12"/>
  <c r="F425" i="12"/>
  <c r="G425" i="12" s="1"/>
  <c r="E422" i="11"/>
  <c r="F421" i="11"/>
  <c r="G421" i="11" s="1"/>
  <c r="E426" i="10"/>
  <c r="F425" i="10"/>
  <c r="G425" i="10" s="1"/>
  <c r="E422" i="9"/>
  <c r="F421" i="9"/>
  <c r="G421" i="9" s="1"/>
  <c r="F427" i="8"/>
  <c r="G427" i="8" s="1"/>
  <c r="E428" i="8"/>
  <c r="E428" i="7"/>
  <c r="F427" i="7"/>
  <c r="G427" i="7" s="1"/>
  <c r="E427" i="6"/>
  <c r="F426" i="6"/>
  <c r="G426" i="6" s="1"/>
  <c r="E426" i="5"/>
  <c r="F425" i="5"/>
  <c r="G425" i="5" s="1"/>
  <c r="E427" i="4"/>
  <c r="F426" i="4"/>
  <c r="G426" i="4" s="1"/>
  <c r="F425" i="3"/>
  <c r="G425" i="3" s="1"/>
  <c r="E426" i="3"/>
  <c r="E427" i="2"/>
  <c r="F426" i="2"/>
  <c r="G426" i="2" s="1"/>
  <c r="E420" i="1"/>
  <c r="F419" i="1"/>
  <c r="G419" i="1" s="1"/>
  <c r="E423" i="15" l="1"/>
  <c r="F422" i="15"/>
  <c r="G422" i="15" s="1"/>
  <c r="E429" i="14"/>
  <c r="F428" i="14"/>
  <c r="G428" i="14" s="1"/>
  <c r="E429" i="13"/>
  <c r="F428" i="13"/>
  <c r="G428" i="13" s="1"/>
  <c r="F426" i="12"/>
  <c r="G426" i="12" s="1"/>
  <c r="E427" i="12"/>
  <c r="E423" i="11"/>
  <c r="F422" i="11"/>
  <c r="G422" i="11" s="1"/>
  <c r="E427" i="10"/>
  <c r="F426" i="10"/>
  <c r="G426" i="10" s="1"/>
  <c r="E423" i="9"/>
  <c r="F422" i="9"/>
  <c r="G422" i="9" s="1"/>
  <c r="E429" i="8"/>
  <c r="F428" i="8"/>
  <c r="G428" i="8" s="1"/>
  <c r="F428" i="7"/>
  <c r="G428" i="7" s="1"/>
  <c r="E429" i="7"/>
  <c r="E428" i="6"/>
  <c r="F427" i="6"/>
  <c r="G427" i="6" s="1"/>
  <c r="F426" i="5"/>
  <c r="G426" i="5" s="1"/>
  <c r="E427" i="5"/>
  <c r="F427" i="4"/>
  <c r="G427" i="4" s="1"/>
  <c r="E428" i="4"/>
  <c r="F426" i="3"/>
  <c r="G426" i="3" s="1"/>
  <c r="E427" i="3"/>
  <c r="E428" i="2"/>
  <c r="F427" i="2"/>
  <c r="G427" i="2" s="1"/>
  <c r="E421" i="1"/>
  <c r="F420" i="1"/>
  <c r="G420" i="1" s="1"/>
  <c r="E424" i="15" l="1"/>
  <c r="F423" i="15"/>
  <c r="G423" i="15" s="1"/>
  <c r="F429" i="14"/>
  <c r="G429" i="14" s="1"/>
  <c r="E430" i="14"/>
  <c r="E430" i="13"/>
  <c r="F429" i="13"/>
  <c r="G429" i="13" s="1"/>
  <c r="E428" i="12"/>
  <c r="F427" i="12"/>
  <c r="G427" i="12" s="1"/>
  <c r="E424" i="11"/>
  <c r="F423" i="11"/>
  <c r="G423" i="11" s="1"/>
  <c r="E428" i="10"/>
  <c r="F427" i="10"/>
  <c r="G427" i="10" s="1"/>
  <c r="E424" i="9"/>
  <c r="F423" i="9"/>
  <c r="G423" i="9" s="1"/>
  <c r="F429" i="8"/>
  <c r="G429" i="8" s="1"/>
  <c r="E430" i="8"/>
  <c r="E430" i="7"/>
  <c r="F429" i="7"/>
  <c r="G429" i="7" s="1"/>
  <c r="E429" i="6"/>
  <c r="F428" i="6"/>
  <c r="G428" i="6" s="1"/>
  <c r="E428" i="5"/>
  <c r="F427" i="5"/>
  <c r="G427" i="5" s="1"/>
  <c r="F428" i="4"/>
  <c r="G428" i="4" s="1"/>
  <c r="E429" i="4"/>
  <c r="E428" i="3"/>
  <c r="F427" i="3"/>
  <c r="G427" i="3" s="1"/>
  <c r="F428" i="2"/>
  <c r="G428" i="2" s="1"/>
  <c r="E429" i="2"/>
  <c r="E422" i="1"/>
  <c r="F421" i="1"/>
  <c r="G421" i="1" s="1"/>
  <c r="E425" i="15" l="1"/>
  <c r="F424" i="15"/>
  <c r="G424" i="15" s="1"/>
  <c r="E431" i="14"/>
  <c r="F430" i="14"/>
  <c r="G430" i="14" s="1"/>
  <c r="F430" i="13"/>
  <c r="G430" i="13" s="1"/>
  <c r="E431" i="13"/>
  <c r="E429" i="12"/>
  <c r="F428" i="12"/>
  <c r="G428" i="12" s="1"/>
  <c r="E425" i="11"/>
  <c r="F424" i="11"/>
  <c r="G424" i="11" s="1"/>
  <c r="F428" i="10"/>
  <c r="G428" i="10" s="1"/>
  <c r="E429" i="10"/>
  <c r="F424" i="9"/>
  <c r="G424" i="9" s="1"/>
  <c r="E425" i="9"/>
  <c r="E431" i="8"/>
  <c r="F430" i="8"/>
  <c r="G430" i="8" s="1"/>
  <c r="E431" i="7"/>
  <c r="F430" i="7"/>
  <c r="G430" i="7" s="1"/>
  <c r="E430" i="6"/>
  <c r="F429" i="6"/>
  <c r="G429" i="6" s="1"/>
  <c r="E429" i="5"/>
  <c r="F428" i="5"/>
  <c r="G428" i="5" s="1"/>
  <c r="E430" i="4"/>
  <c r="F429" i="4"/>
  <c r="G429" i="4" s="1"/>
  <c r="E429" i="3"/>
  <c r="F428" i="3"/>
  <c r="G428" i="3" s="1"/>
  <c r="F429" i="2"/>
  <c r="G429" i="2" s="1"/>
  <c r="E430" i="2"/>
  <c r="E423" i="1"/>
  <c r="F422" i="1"/>
  <c r="G422" i="1" s="1"/>
  <c r="F425" i="15" l="1"/>
  <c r="G425" i="15" s="1"/>
  <c r="E426" i="15"/>
  <c r="F431" i="14"/>
  <c r="G431" i="14" s="1"/>
  <c r="E432" i="14"/>
  <c r="E432" i="13"/>
  <c r="F431" i="13"/>
  <c r="G431" i="13" s="1"/>
  <c r="F429" i="12"/>
  <c r="G429" i="12" s="1"/>
  <c r="E430" i="12"/>
  <c r="E426" i="11"/>
  <c r="F425" i="11"/>
  <c r="G425" i="11" s="1"/>
  <c r="E430" i="10"/>
  <c r="F429" i="10"/>
  <c r="G429" i="10" s="1"/>
  <c r="E426" i="9"/>
  <c r="F425" i="9"/>
  <c r="G425" i="9" s="1"/>
  <c r="F431" i="8"/>
  <c r="G431" i="8" s="1"/>
  <c r="E432" i="8"/>
  <c r="E432" i="7"/>
  <c r="F431" i="7"/>
  <c r="G431" i="7" s="1"/>
  <c r="E431" i="6"/>
  <c r="F430" i="6"/>
  <c r="G430" i="6" s="1"/>
  <c r="F429" i="5"/>
  <c r="G429" i="5" s="1"/>
  <c r="E430" i="5"/>
  <c r="E431" i="4"/>
  <c r="F430" i="4"/>
  <c r="G430" i="4" s="1"/>
  <c r="F429" i="3"/>
  <c r="G429" i="3" s="1"/>
  <c r="E430" i="3"/>
  <c r="E431" i="2"/>
  <c r="F430" i="2"/>
  <c r="G430" i="2" s="1"/>
  <c r="E424" i="1"/>
  <c r="F423" i="1"/>
  <c r="G423" i="1" s="1"/>
  <c r="E427" i="15" l="1"/>
  <c r="F426" i="15"/>
  <c r="G426" i="15" s="1"/>
  <c r="E433" i="14"/>
  <c r="F432" i="14"/>
  <c r="G432" i="14" s="1"/>
  <c r="E433" i="13"/>
  <c r="F432" i="13"/>
  <c r="G432" i="13" s="1"/>
  <c r="E431" i="12"/>
  <c r="F430" i="12"/>
  <c r="G430" i="12" s="1"/>
  <c r="E427" i="11"/>
  <c r="F426" i="11"/>
  <c r="G426" i="11" s="1"/>
  <c r="F430" i="10"/>
  <c r="G430" i="10" s="1"/>
  <c r="E431" i="10"/>
  <c r="E427" i="9"/>
  <c r="F426" i="9"/>
  <c r="G426" i="9" s="1"/>
  <c r="E433" i="8"/>
  <c r="F432" i="8"/>
  <c r="G432" i="8" s="1"/>
  <c r="F432" i="7"/>
  <c r="G432" i="7" s="1"/>
  <c r="E433" i="7"/>
  <c r="E432" i="6"/>
  <c r="F431" i="6"/>
  <c r="G431" i="6" s="1"/>
  <c r="F430" i="5"/>
  <c r="G430" i="5" s="1"/>
  <c r="E431" i="5"/>
  <c r="F431" i="4"/>
  <c r="G431" i="4" s="1"/>
  <c r="E432" i="4"/>
  <c r="F430" i="3"/>
  <c r="G430" i="3" s="1"/>
  <c r="E431" i="3"/>
  <c r="E432" i="2"/>
  <c r="F431" i="2"/>
  <c r="G431" i="2" s="1"/>
  <c r="E425" i="1"/>
  <c r="F424" i="1"/>
  <c r="G424" i="1" s="1"/>
  <c r="E428" i="15" l="1"/>
  <c r="F427" i="15"/>
  <c r="G427" i="15" s="1"/>
  <c r="F433" i="14"/>
  <c r="G433" i="14" s="1"/>
  <c r="E434" i="14"/>
  <c r="E434" i="13"/>
  <c r="F433" i="13"/>
  <c r="G433" i="13" s="1"/>
  <c r="F431" i="12"/>
  <c r="G431" i="12" s="1"/>
  <c r="E432" i="12"/>
  <c r="E428" i="11"/>
  <c r="F427" i="11"/>
  <c r="G427" i="11" s="1"/>
  <c r="E432" i="10"/>
  <c r="F431" i="10"/>
  <c r="G431" i="10" s="1"/>
  <c r="E428" i="9"/>
  <c r="F427" i="9"/>
  <c r="G427" i="9" s="1"/>
  <c r="F433" i="8"/>
  <c r="G433" i="8" s="1"/>
  <c r="E434" i="8"/>
  <c r="E434" i="7"/>
  <c r="F433" i="7"/>
  <c r="G433" i="7" s="1"/>
  <c r="E433" i="6"/>
  <c r="F432" i="6"/>
  <c r="G432" i="6" s="1"/>
  <c r="E432" i="5"/>
  <c r="F431" i="5"/>
  <c r="G431" i="5" s="1"/>
  <c r="F432" i="4"/>
  <c r="G432" i="4" s="1"/>
  <c r="E433" i="4"/>
  <c r="E432" i="3"/>
  <c r="F431" i="3"/>
  <c r="G431" i="3" s="1"/>
  <c r="F432" i="2"/>
  <c r="G432" i="2" s="1"/>
  <c r="E433" i="2"/>
  <c r="E426" i="1"/>
  <c r="F425" i="1"/>
  <c r="G425" i="1" s="1"/>
  <c r="E429" i="15" l="1"/>
  <c r="F428" i="15"/>
  <c r="G428" i="15" s="1"/>
  <c r="E435" i="14"/>
  <c r="F434" i="14"/>
  <c r="G434" i="14" s="1"/>
  <c r="F434" i="13"/>
  <c r="G434" i="13" s="1"/>
  <c r="E435" i="13"/>
  <c r="E433" i="12"/>
  <c r="F432" i="12"/>
  <c r="G432" i="12" s="1"/>
  <c r="E429" i="11"/>
  <c r="F428" i="11"/>
  <c r="G428" i="11" s="1"/>
  <c r="F432" i="10"/>
  <c r="G432" i="10" s="1"/>
  <c r="E433" i="10"/>
  <c r="F428" i="9"/>
  <c r="G428" i="9" s="1"/>
  <c r="E429" i="9"/>
  <c r="E435" i="8"/>
  <c r="F434" i="8"/>
  <c r="G434" i="8" s="1"/>
  <c r="E435" i="7"/>
  <c r="F434" i="7"/>
  <c r="G434" i="7" s="1"/>
  <c r="E434" i="6"/>
  <c r="F433" i="6"/>
  <c r="G433" i="6" s="1"/>
  <c r="F432" i="5"/>
  <c r="G432" i="5" s="1"/>
  <c r="E433" i="5"/>
  <c r="E434" i="4"/>
  <c r="F433" i="4"/>
  <c r="G433" i="4" s="1"/>
  <c r="E433" i="3"/>
  <c r="F432" i="3"/>
  <c r="G432" i="3" s="1"/>
  <c r="F433" i="2"/>
  <c r="G433" i="2" s="1"/>
  <c r="E434" i="2"/>
  <c r="E427" i="1"/>
  <c r="F426" i="1"/>
  <c r="G426" i="1" s="1"/>
  <c r="F429" i="15" l="1"/>
  <c r="G429" i="15" s="1"/>
  <c r="E430" i="15"/>
  <c r="F435" i="14"/>
  <c r="G435" i="14" s="1"/>
  <c r="E436" i="14"/>
  <c r="E436" i="13"/>
  <c r="F435" i="13"/>
  <c r="G435" i="13" s="1"/>
  <c r="F433" i="12"/>
  <c r="G433" i="12" s="1"/>
  <c r="E434" i="12"/>
  <c r="E430" i="11"/>
  <c r="F429" i="11"/>
  <c r="G429" i="11" s="1"/>
  <c r="E434" i="10"/>
  <c r="F433" i="10"/>
  <c r="G433" i="10" s="1"/>
  <c r="E430" i="9"/>
  <c r="F429" i="9"/>
  <c r="G429" i="9" s="1"/>
  <c r="F435" i="8"/>
  <c r="G435" i="8" s="1"/>
  <c r="E436" i="8"/>
  <c r="E436" i="7"/>
  <c r="F435" i="7"/>
  <c r="G435" i="7" s="1"/>
  <c r="E435" i="6"/>
  <c r="F434" i="6"/>
  <c r="G434" i="6" s="1"/>
  <c r="E434" i="5"/>
  <c r="F433" i="5"/>
  <c r="G433" i="5" s="1"/>
  <c r="E435" i="4"/>
  <c r="F434" i="4"/>
  <c r="G434" i="4" s="1"/>
  <c r="F433" i="3"/>
  <c r="G433" i="3" s="1"/>
  <c r="E434" i="3"/>
  <c r="E435" i="2"/>
  <c r="F434" i="2"/>
  <c r="G434" i="2" s="1"/>
  <c r="E428" i="1"/>
  <c r="F427" i="1"/>
  <c r="G427" i="1" s="1"/>
  <c r="E431" i="15" l="1"/>
  <c r="F430" i="15"/>
  <c r="G430" i="15" s="1"/>
  <c r="E437" i="14"/>
  <c r="F436" i="14"/>
  <c r="G436" i="14" s="1"/>
  <c r="E437" i="13"/>
  <c r="F436" i="13"/>
  <c r="G436" i="13" s="1"/>
  <c r="E435" i="12"/>
  <c r="F434" i="12"/>
  <c r="G434" i="12" s="1"/>
  <c r="E431" i="11"/>
  <c r="F430" i="11"/>
  <c r="G430" i="11" s="1"/>
  <c r="E435" i="10"/>
  <c r="F434" i="10"/>
  <c r="G434" i="10" s="1"/>
  <c r="E431" i="9"/>
  <c r="F430" i="9"/>
  <c r="G430" i="9" s="1"/>
  <c r="E437" i="8"/>
  <c r="F436" i="8"/>
  <c r="G436" i="8" s="1"/>
  <c r="F436" i="7"/>
  <c r="G436" i="7" s="1"/>
  <c r="E437" i="7"/>
  <c r="E436" i="6"/>
  <c r="F435" i="6"/>
  <c r="G435" i="6" s="1"/>
  <c r="F434" i="5"/>
  <c r="G434" i="5" s="1"/>
  <c r="E435" i="5"/>
  <c r="F435" i="4"/>
  <c r="G435" i="4" s="1"/>
  <c r="E436" i="4"/>
  <c r="F434" i="3"/>
  <c r="G434" i="3" s="1"/>
  <c r="E435" i="3"/>
  <c r="E436" i="2"/>
  <c r="F435" i="2"/>
  <c r="G435" i="2" s="1"/>
  <c r="E429" i="1"/>
  <c r="F428" i="1"/>
  <c r="G428" i="1" s="1"/>
  <c r="E432" i="15" l="1"/>
  <c r="F431" i="15"/>
  <c r="G431" i="15" s="1"/>
  <c r="F437" i="14"/>
  <c r="G437" i="14" s="1"/>
  <c r="E438" i="14"/>
  <c r="E438" i="13"/>
  <c r="F437" i="13"/>
  <c r="G437" i="13" s="1"/>
  <c r="E436" i="12"/>
  <c r="F435" i="12"/>
  <c r="G435" i="12" s="1"/>
  <c r="E432" i="11"/>
  <c r="F431" i="11"/>
  <c r="G431" i="11" s="1"/>
  <c r="E436" i="10"/>
  <c r="F435" i="10"/>
  <c r="G435" i="10" s="1"/>
  <c r="E432" i="9"/>
  <c r="F431" i="9"/>
  <c r="G431" i="9" s="1"/>
  <c r="F437" i="8"/>
  <c r="G437" i="8" s="1"/>
  <c r="E438" i="8"/>
  <c r="E438" i="7"/>
  <c r="F437" i="7"/>
  <c r="G437" i="7" s="1"/>
  <c r="E437" i="6"/>
  <c r="F436" i="6"/>
  <c r="G436" i="6" s="1"/>
  <c r="E436" i="5"/>
  <c r="F435" i="5"/>
  <c r="G435" i="5" s="1"/>
  <c r="F436" i="4"/>
  <c r="G436" i="4" s="1"/>
  <c r="E437" i="4"/>
  <c r="E436" i="3"/>
  <c r="F435" i="3"/>
  <c r="G435" i="3" s="1"/>
  <c r="F436" i="2"/>
  <c r="G436" i="2" s="1"/>
  <c r="E437" i="2"/>
  <c r="E430" i="1"/>
  <c r="F429" i="1"/>
  <c r="G429" i="1" s="1"/>
  <c r="E433" i="15" l="1"/>
  <c r="F432" i="15"/>
  <c r="G432" i="15" s="1"/>
  <c r="E439" i="14"/>
  <c r="F438" i="14"/>
  <c r="G438" i="14" s="1"/>
  <c r="F438" i="13"/>
  <c r="G438" i="13" s="1"/>
  <c r="E439" i="13"/>
  <c r="E437" i="12"/>
  <c r="F436" i="12"/>
  <c r="G436" i="12" s="1"/>
  <c r="E433" i="11"/>
  <c r="F432" i="11"/>
  <c r="G432" i="11" s="1"/>
  <c r="F436" i="10"/>
  <c r="G436" i="10" s="1"/>
  <c r="E437" i="10"/>
  <c r="F432" i="9"/>
  <c r="G432" i="9" s="1"/>
  <c r="E433" i="9"/>
  <c r="E439" i="8"/>
  <c r="F438" i="8"/>
  <c r="G438" i="8" s="1"/>
  <c r="E439" i="7"/>
  <c r="F438" i="7"/>
  <c r="G438" i="7" s="1"/>
  <c r="E438" i="6"/>
  <c r="F437" i="6"/>
  <c r="G437" i="6" s="1"/>
  <c r="E437" i="5"/>
  <c r="F436" i="5"/>
  <c r="G436" i="5" s="1"/>
  <c r="E438" i="4"/>
  <c r="F437" i="4"/>
  <c r="G437" i="4" s="1"/>
  <c r="E437" i="3"/>
  <c r="F436" i="3"/>
  <c r="G436" i="3" s="1"/>
  <c r="F437" i="2"/>
  <c r="G437" i="2" s="1"/>
  <c r="E438" i="2"/>
  <c r="E431" i="1"/>
  <c r="F430" i="1"/>
  <c r="G430" i="1" s="1"/>
  <c r="F433" i="15" l="1"/>
  <c r="G433" i="15" s="1"/>
  <c r="E434" i="15"/>
  <c r="F439" i="14"/>
  <c r="G439" i="14" s="1"/>
  <c r="E440" i="14"/>
  <c r="E440" i="13"/>
  <c r="F439" i="13"/>
  <c r="G439" i="13" s="1"/>
  <c r="F437" i="12"/>
  <c r="G437" i="12" s="1"/>
  <c r="E438" i="12"/>
  <c r="E434" i="11"/>
  <c r="F433" i="11"/>
  <c r="G433" i="11" s="1"/>
  <c r="E438" i="10"/>
  <c r="F437" i="10"/>
  <c r="G437" i="10" s="1"/>
  <c r="E434" i="9"/>
  <c r="F433" i="9"/>
  <c r="G433" i="9" s="1"/>
  <c r="F439" i="8"/>
  <c r="G439" i="8" s="1"/>
  <c r="E440" i="8"/>
  <c r="E440" i="7"/>
  <c r="F439" i="7"/>
  <c r="G439" i="7" s="1"/>
  <c r="E439" i="6"/>
  <c r="F438" i="6"/>
  <c r="G438" i="6" s="1"/>
  <c r="E438" i="5"/>
  <c r="F437" i="5"/>
  <c r="G437" i="5" s="1"/>
  <c r="E439" i="4"/>
  <c r="F438" i="4"/>
  <c r="G438" i="4" s="1"/>
  <c r="F437" i="3"/>
  <c r="G437" i="3" s="1"/>
  <c r="E438" i="3"/>
  <c r="E439" i="2"/>
  <c r="F438" i="2"/>
  <c r="G438" i="2" s="1"/>
  <c r="E432" i="1"/>
  <c r="F431" i="1"/>
  <c r="G431" i="1" s="1"/>
  <c r="E435" i="15" l="1"/>
  <c r="F434" i="15"/>
  <c r="G434" i="15" s="1"/>
  <c r="E441" i="14"/>
  <c r="F440" i="14"/>
  <c r="G440" i="14" s="1"/>
  <c r="E441" i="13"/>
  <c r="F440" i="13"/>
  <c r="G440" i="13" s="1"/>
  <c r="E439" i="12"/>
  <c r="F438" i="12"/>
  <c r="G438" i="12" s="1"/>
  <c r="E435" i="11"/>
  <c r="F434" i="11"/>
  <c r="G434" i="11" s="1"/>
  <c r="F438" i="10"/>
  <c r="G438" i="10" s="1"/>
  <c r="E439" i="10"/>
  <c r="E435" i="9"/>
  <c r="F434" i="9"/>
  <c r="G434" i="9" s="1"/>
  <c r="E441" i="8"/>
  <c r="F440" i="8"/>
  <c r="G440" i="8" s="1"/>
  <c r="F440" i="7"/>
  <c r="G440" i="7" s="1"/>
  <c r="E441" i="7"/>
  <c r="E440" i="6"/>
  <c r="F439" i="6"/>
  <c r="G439" i="6" s="1"/>
  <c r="F438" i="5"/>
  <c r="G438" i="5" s="1"/>
  <c r="E439" i="5"/>
  <c r="F439" i="4"/>
  <c r="G439" i="4" s="1"/>
  <c r="E440" i="4"/>
  <c r="F438" i="3"/>
  <c r="G438" i="3" s="1"/>
  <c r="E439" i="3"/>
  <c r="E440" i="2"/>
  <c r="F439" i="2"/>
  <c r="G439" i="2" s="1"/>
  <c r="E433" i="1"/>
  <c r="F432" i="1"/>
  <c r="G432" i="1" s="1"/>
  <c r="E436" i="15" l="1"/>
  <c r="F435" i="15"/>
  <c r="G435" i="15" s="1"/>
  <c r="F441" i="14"/>
  <c r="G441" i="14" s="1"/>
  <c r="E442" i="14"/>
  <c r="E442" i="13"/>
  <c r="F441" i="13"/>
  <c r="G441" i="13" s="1"/>
  <c r="F439" i="12"/>
  <c r="G439" i="12" s="1"/>
  <c r="E440" i="12"/>
  <c r="E436" i="11"/>
  <c r="F435" i="11"/>
  <c r="G435" i="11" s="1"/>
  <c r="E440" i="10"/>
  <c r="F439" i="10"/>
  <c r="G439" i="10" s="1"/>
  <c r="E436" i="9"/>
  <c r="F435" i="9"/>
  <c r="G435" i="9" s="1"/>
  <c r="F441" i="8"/>
  <c r="G441" i="8" s="1"/>
  <c r="E442" i="8"/>
  <c r="F441" i="7"/>
  <c r="G441" i="7" s="1"/>
  <c r="E442" i="7"/>
  <c r="E441" i="6"/>
  <c r="F440" i="6"/>
  <c r="G440" i="6" s="1"/>
  <c r="E440" i="5"/>
  <c r="F439" i="5"/>
  <c r="G439" i="5" s="1"/>
  <c r="F440" i="4"/>
  <c r="G440" i="4" s="1"/>
  <c r="E441" i="4"/>
  <c r="E440" i="3"/>
  <c r="F439" i="3"/>
  <c r="G439" i="3" s="1"/>
  <c r="F440" i="2"/>
  <c r="G440" i="2" s="1"/>
  <c r="E441" i="2"/>
  <c r="E434" i="1"/>
  <c r="F433" i="1"/>
  <c r="G433" i="1" s="1"/>
  <c r="E437" i="15" l="1"/>
  <c r="F436" i="15"/>
  <c r="G436" i="15" s="1"/>
  <c r="E443" i="14"/>
  <c r="F442" i="14"/>
  <c r="G442" i="14" s="1"/>
  <c r="F442" i="13"/>
  <c r="G442" i="13" s="1"/>
  <c r="E443" i="13"/>
  <c r="E441" i="12"/>
  <c r="F440" i="12"/>
  <c r="G440" i="12" s="1"/>
  <c r="E437" i="11"/>
  <c r="F436" i="11"/>
  <c r="G436" i="11" s="1"/>
  <c r="F440" i="10"/>
  <c r="G440" i="10" s="1"/>
  <c r="E441" i="10"/>
  <c r="F436" i="9"/>
  <c r="G436" i="9" s="1"/>
  <c r="E437" i="9"/>
  <c r="E443" i="8"/>
  <c r="F442" i="8"/>
  <c r="G442" i="8" s="1"/>
  <c r="E443" i="7"/>
  <c r="F442" i="7"/>
  <c r="G442" i="7" s="1"/>
  <c r="E442" i="6"/>
  <c r="F441" i="6"/>
  <c r="G441" i="6" s="1"/>
  <c r="F440" i="5"/>
  <c r="G440" i="5" s="1"/>
  <c r="E441" i="5"/>
  <c r="E442" i="4"/>
  <c r="F441" i="4"/>
  <c r="G441" i="4" s="1"/>
  <c r="E441" i="3"/>
  <c r="F440" i="3"/>
  <c r="G440" i="3" s="1"/>
  <c r="F441" i="2"/>
  <c r="G441" i="2" s="1"/>
  <c r="E442" i="2"/>
  <c r="E435" i="1"/>
  <c r="F434" i="1"/>
  <c r="G434" i="1" s="1"/>
  <c r="F437" i="15" l="1"/>
  <c r="G437" i="15" s="1"/>
  <c r="E438" i="15"/>
  <c r="F443" i="14"/>
  <c r="G443" i="14" s="1"/>
  <c r="E444" i="14"/>
  <c r="E444" i="13"/>
  <c r="F443" i="13"/>
  <c r="G443" i="13" s="1"/>
  <c r="F441" i="12"/>
  <c r="G441" i="12" s="1"/>
  <c r="E442" i="12"/>
  <c r="E438" i="11"/>
  <c r="F437" i="11"/>
  <c r="G437" i="11" s="1"/>
  <c r="E442" i="10"/>
  <c r="F441" i="10"/>
  <c r="G441" i="10" s="1"/>
  <c r="E438" i="9"/>
  <c r="F437" i="9"/>
  <c r="G437" i="9" s="1"/>
  <c r="F443" i="8"/>
  <c r="G443" i="8" s="1"/>
  <c r="E444" i="8"/>
  <c r="F443" i="7"/>
  <c r="G443" i="7" s="1"/>
  <c r="E444" i="7"/>
  <c r="E443" i="6"/>
  <c r="F442" i="6"/>
  <c r="G442" i="6" s="1"/>
  <c r="E442" i="5"/>
  <c r="F441" i="5"/>
  <c r="G441" i="5" s="1"/>
  <c r="E443" i="4"/>
  <c r="F442" i="4"/>
  <c r="G442" i="4" s="1"/>
  <c r="F441" i="3"/>
  <c r="G441" i="3" s="1"/>
  <c r="E442" i="3"/>
  <c r="E443" i="2"/>
  <c r="F442" i="2"/>
  <c r="G442" i="2" s="1"/>
  <c r="E436" i="1"/>
  <c r="F435" i="1"/>
  <c r="G435" i="1" s="1"/>
  <c r="E439" i="15" l="1"/>
  <c r="F438" i="15"/>
  <c r="G438" i="15" s="1"/>
  <c r="E445" i="14"/>
  <c r="F444" i="14"/>
  <c r="G444" i="14" s="1"/>
  <c r="E445" i="13"/>
  <c r="F444" i="13"/>
  <c r="G444" i="13" s="1"/>
  <c r="E443" i="12"/>
  <c r="F442" i="12"/>
  <c r="G442" i="12" s="1"/>
  <c r="E439" i="11"/>
  <c r="F438" i="11"/>
  <c r="G438" i="11" s="1"/>
  <c r="E443" i="10"/>
  <c r="F442" i="10"/>
  <c r="G442" i="10" s="1"/>
  <c r="E439" i="9"/>
  <c r="F438" i="9"/>
  <c r="G438" i="9" s="1"/>
  <c r="E445" i="8"/>
  <c r="F444" i="8"/>
  <c r="G444" i="8" s="1"/>
  <c r="F444" i="7"/>
  <c r="G444" i="7" s="1"/>
  <c r="E445" i="7"/>
  <c r="E444" i="6"/>
  <c r="F443" i="6"/>
  <c r="G443" i="6" s="1"/>
  <c r="F442" i="5"/>
  <c r="G442" i="5" s="1"/>
  <c r="E443" i="5"/>
  <c r="F443" i="4"/>
  <c r="G443" i="4" s="1"/>
  <c r="E444" i="4"/>
  <c r="F442" i="3"/>
  <c r="G442" i="3" s="1"/>
  <c r="E443" i="3"/>
  <c r="E444" i="2"/>
  <c r="F443" i="2"/>
  <c r="G443" i="2" s="1"/>
  <c r="E437" i="1"/>
  <c r="F436" i="1"/>
  <c r="G436" i="1" s="1"/>
  <c r="E440" i="15" l="1"/>
  <c r="F439" i="15"/>
  <c r="G439" i="15" s="1"/>
  <c r="F445" i="14"/>
  <c r="G445" i="14" s="1"/>
  <c r="E446" i="14"/>
  <c r="E446" i="13"/>
  <c r="F445" i="13"/>
  <c r="G445" i="13" s="1"/>
  <c r="E444" i="12"/>
  <c r="F443" i="12"/>
  <c r="G443" i="12" s="1"/>
  <c r="E440" i="11"/>
  <c r="F439" i="11"/>
  <c r="G439" i="11" s="1"/>
  <c r="E444" i="10"/>
  <c r="F443" i="10"/>
  <c r="G443" i="10" s="1"/>
  <c r="E440" i="9"/>
  <c r="F439" i="9"/>
  <c r="G439" i="9" s="1"/>
  <c r="F445" i="8"/>
  <c r="G445" i="8" s="1"/>
  <c r="E446" i="8"/>
  <c r="F445" i="7"/>
  <c r="G445" i="7" s="1"/>
  <c r="E446" i="7"/>
  <c r="E445" i="6"/>
  <c r="F444" i="6"/>
  <c r="G444" i="6" s="1"/>
  <c r="E444" i="5"/>
  <c r="F443" i="5"/>
  <c r="G443" i="5" s="1"/>
  <c r="F444" i="4"/>
  <c r="G444" i="4" s="1"/>
  <c r="E445" i="4"/>
  <c r="E444" i="3"/>
  <c r="F443" i="3"/>
  <c r="G443" i="3" s="1"/>
  <c r="F444" i="2"/>
  <c r="G444" i="2" s="1"/>
  <c r="E445" i="2"/>
  <c r="E438" i="1"/>
  <c r="F437" i="1"/>
  <c r="G437" i="1" s="1"/>
  <c r="E441" i="15" l="1"/>
  <c r="F440" i="15"/>
  <c r="G440" i="15" s="1"/>
  <c r="E447" i="14"/>
  <c r="F446" i="14"/>
  <c r="G446" i="14" s="1"/>
  <c r="F446" i="13"/>
  <c r="G446" i="13" s="1"/>
  <c r="E447" i="13"/>
  <c r="E445" i="12"/>
  <c r="F444" i="12"/>
  <c r="G444" i="12" s="1"/>
  <c r="E441" i="11"/>
  <c r="F440" i="11"/>
  <c r="G440" i="11" s="1"/>
  <c r="F444" i="10"/>
  <c r="G444" i="10" s="1"/>
  <c r="E445" i="10"/>
  <c r="F440" i="9"/>
  <c r="G440" i="9" s="1"/>
  <c r="E441" i="9"/>
  <c r="E447" i="8"/>
  <c r="F446" i="8"/>
  <c r="G446" i="8" s="1"/>
  <c r="E447" i="7"/>
  <c r="F446" i="7"/>
  <c r="G446" i="7" s="1"/>
  <c r="E446" i="6"/>
  <c r="F445" i="6"/>
  <c r="G445" i="6" s="1"/>
  <c r="E445" i="5"/>
  <c r="F444" i="5"/>
  <c r="G444" i="5" s="1"/>
  <c r="E446" i="4"/>
  <c r="F445" i="4"/>
  <c r="G445" i="4" s="1"/>
  <c r="E445" i="3"/>
  <c r="F444" i="3"/>
  <c r="G444" i="3" s="1"/>
  <c r="F445" i="2"/>
  <c r="G445" i="2" s="1"/>
  <c r="E446" i="2"/>
  <c r="E439" i="1"/>
  <c r="F438" i="1"/>
  <c r="G438" i="1" s="1"/>
  <c r="F441" i="15" l="1"/>
  <c r="G441" i="15" s="1"/>
  <c r="E442" i="15"/>
  <c r="F447" i="14"/>
  <c r="G447" i="14" s="1"/>
  <c r="E448" i="14"/>
  <c r="E448" i="13"/>
  <c r="F447" i="13"/>
  <c r="G447" i="13" s="1"/>
  <c r="F445" i="12"/>
  <c r="G445" i="12" s="1"/>
  <c r="E446" i="12"/>
  <c r="E442" i="11"/>
  <c r="F441" i="11"/>
  <c r="G441" i="11" s="1"/>
  <c r="E446" i="10"/>
  <c r="F445" i="10"/>
  <c r="G445" i="10" s="1"/>
  <c r="E442" i="9"/>
  <c r="F441" i="9"/>
  <c r="G441" i="9" s="1"/>
  <c r="F447" i="8"/>
  <c r="G447" i="8" s="1"/>
  <c r="E448" i="8"/>
  <c r="F447" i="7"/>
  <c r="G447" i="7" s="1"/>
  <c r="E448" i="7"/>
  <c r="E447" i="6"/>
  <c r="F446" i="6"/>
  <c r="G446" i="6" s="1"/>
  <c r="F445" i="5"/>
  <c r="G445" i="5" s="1"/>
  <c r="E446" i="5"/>
  <c r="E447" i="4"/>
  <c r="F446" i="4"/>
  <c r="G446" i="4" s="1"/>
  <c r="F445" i="3"/>
  <c r="G445" i="3" s="1"/>
  <c r="E446" i="3"/>
  <c r="E447" i="2"/>
  <c r="F446" i="2"/>
  <c r="G446" i="2" s="1"/>
  <c r="E440" i="1"/>
  <c r="F439" i="1"/>
  <c r="G439" i="1" s="1"/>
  <c r="E443" i="15" l="1"/>
  <c r="F442" i="15"/>
  <c r="G442" i="15" s="1"/>
  <c r="E449" i="14"/>
  <c r="F448" i="14"/>
  <c r="G448" i="14" s="1"/>
  <c r="E449" i="13"/>
  <c r="F448" i="13"/>
  <c r="G448" i="13" s="1"/>
  <c r="E447" i="12"/>
  <c r="F446" i="12"/>
  <c r="G446" i="12" s="1"/>
  <c r="E443" i="11"/>
  <c r="F442" i="11"/>
  <c r="G442" i="11" s="1"/>
  <c r="F446" i="10"/>
  <c r="G446" i="10" s="1"/>
  <c r="E447" i="10"/>
  <c r="E443" i="9"/>
  <c r="F442" i="9"/>
  <c r="G442" i="9" s="1"/>
  <c r="E449" i="8"/>
  <c r="F448" i="8"/>
  <c r="G448" i="8" s="1"/>
  <c r="E449" i="7"/>
  <c r="F448" i="7"/>
  <c r="G448" i="7" s="1"/>
  <c r="E448" i="6"/>
  <c r="F447" i="6"/>
  <c r="G447" i="6" s="1"/>
  <c r="F446" i="5"/>
  <c r="G446" i="5" s="1"/>
  <c r="E447" i="5"/>
  <c r="F447" i="4"/>
  <c r="G447" i="4" s="1"/>
  <c r="E448" i="4"/>
  <c r="F446" i="3"/>
  <c r="G446" i="3" s="1"/>
  <c r="E447" i="3"/>
  <c r="E448" i="2"/>
  <c r="F447" i="2"/>
  <c r="G447" i="2" s="1"/>
  <c r="E441" i="1"/>
  <c r="F440" i="1"/>
  <c r="G440" i="1" s="1"/>
  <c r="E444" i="15" l="1"/>
  <c r="F443" i="15"/>
  <c r="G443" i="15" s="1"/>
  <c r="F449" i="14"/>
  <c r="G449" i="14" s="1"/>
  <c r="E450" i="14"/>
  <c r="E450" i="13"/>
  <c r="F449" i="13"/>
  <c r="G449" i="13" s="1"/>
  <c r="F447" i="12"/>
  <c r="G447" i="12" s="1"/>
  <c r="E448" i="12"/>
  <c r="E444" i="11"/>
  <c r="F443" i="11"/>
  <c r="G443" i="11" s="1"/>
  <c r="E448" i="10"/>
  <c r="F447" i="10"/>
  <c r="G447" i="10" s="1"/>
  <c r="E444" i="9"/>
  <c r="F443" i="9"/>
  <c r="G443" i="9" s="1"/>
  <c r="F449" i="8"/>
  <c r="G449" i="8" s="1"/>
  <c r="E450" i="8"/>
  <c r="F449" i="7"/>
  <c r="G449" i="7" s="1"/>
  <c r="E450" i="7"/>
  <c r="E449" i="6"/>
  <c r="F448" i="6"/>
  <c r="G448" i="6" s="1"/>
  <c r="E448" i="5"/>
  <c r="F447" i="5"/>
  <c r="G447" i="5" s="1"/>
  <c r="F448" i="4"/>
  <c r="G448" i="4" s="1"/>
  <c r="E449" i="4"/>
  <c r="E448" i="3"/>
  <c r="F447" i="3"/>
  <c r="G447" i="3" s="1"/>
  <c r="F448" i="2"/>
  <c r="G448" i="2" s="1"/>
  <c r="E449" i="2"/>
  <c r="E442" i="1"/>
  <c r="F441" i="1"/>
  <c r="G441" i="1" s="1"/>
  <c r="E445" i="15" l="1"/>
  <c r="F444" i="15"/>
  <c r="G444" i="15" s="1"/>
  <c r="E451" i="14"/>
  <c r="F450" i="14"/>
  <c r="G450" i="14" s="1"/>
  <c r="F450" i="13"/>
  <c r="G450" i="13" s="1"/>
  <c r="E451" i="13"/>
  <c r="E449" i="12"/>
  <c r="F448" i="12"/>
  <c r="G448" i="12" s="1"/>
  <c r="E445" i="11"/>
  <c r="F444" i="11"/>
  <c r="G444" i="11" s="1"/>
  <c r="F448" i="10"/>
  <c r="G448" i="10" s="1"/>
  <c r="E449" i="10"/>
  <c r="F444" i="9"/>
  <c r="G444" i="9" s="1"/>
  <c r="E445" i="9"/>
  <c r="E451" i="8"/>
  <c r="F450" i="8"/>
  <c r="G450" i="8" s="1"/>
  <c r="E451" i="7"/>
  <c r="F450" i="7"/>
  <c r="G450" i="7" s="1"/>
  <c r="E450" i="6"/>
  <c r="F449" i="6"/>
  <c r="G449" i="6" s="1"/>
  <c r="F448" i="5"/>
  <c r="G448" i="5" s="1"/>
  <c r="E449" i="5"/>
  <c r="E450" i="4"/>
  <c r="F449" i="4"/>
  <c r="G449" i="4" s="1"/>
  <c r="E449" i="3"/>
  <c r="F448" i="3"/>
  <c r="G448" i="3" s="1"/>
  <c r="F449" i="2"/>
  <c r="G449" i="2" s="1"/>
  <c r="E450" i="2"/>
  <c r="E443" i="1"/>
  <c r="F442" i="1"/>
  <c r="G442" i="1" s="1"/>
  <c r="F445" i="15" l="1"/>
  <c r="G445" i="15" s="1"/>
  <c r="E446" i="15"/>
  <c r="F451" i="14"/>
  <c r="G451" i="14" s="1"/>
  <c r="E452" i="14"/>
  <c r="E452" i="13"/>
  <c r="F451" i="13"/>
  <c r="G451" i="13" s="1"/>
  <c r="F449" i="12"/>
  <c r="G449" i="12" s="1"/>
  <c r="E450" i="12"/>
  <c r="E446" i="11"/>
  <c r="F445" i="11"/>
  <c r="G445" i="11" s="1"/>
  <c r="E450" i="10"/>
  <c r="F449" i="10"/>
  <c r="G449" i="10" s="1"/>
  <c r="E446" i="9"/>
  <c r="F445" i="9"/>
  <c r="G445" i="9" s="1"/>
  <c r="F451" i="8"/>
  <c r="G451" i="8" s="1"/>
  <c r="E452" i="8"/>
  <c r="F451" i="7"/>
  <c r="G451" i="7" s="1"/>
  <c r="E452" i="7"/>
  <c r="E451" i="6"/>
  <c r="F450" i="6"/>
  <c r="G450" i="6" s="1"/>
  <c r="E450" i="5"/>
  <c r="F449" i="5"/>
  <c r="G449" i="5" s="1"/>
  <c r="E451" i="4"/>
  <c r="F450" i="4"/>
  <c r="G450" i="4" s="1"/>
  <c r="F449" i="3"/>
  <c r="G449" i="3" s="1"/>
  <c r="E450" i="3"/>
  <c r="E451" i="2"/>
  <c r="F450" i="2"/>
  <c r="G450" i="2" s="1"/>
  <c r="E444" i="1"/>
  <c r="F443" i="1"/>
  <c r="G443" i="1" s="1"/>
  <c r="E447" i="15" l="1"/>
  <c r="F446" i="15"/>
  <c r="G446" i="15" s="1"/>
  <c r="E453" i="14"/>
  <c r="F452" i="14"/>
  <c r="G452" i="14" s="1"/>
  <c r="E453" i="13"/>
  <c r="F452" i="13"/>
  <c r="G452" i="13" s="1"/>
  <c r="E451" i="12"/>
  <c r="F450" i="12"/>
  <c r="G450" i="12" s="1"/>
  <c r="E447" i="11"/>
  <c r="F446" i="11"/>
  <c r="G446" i="11" s="1"/>
  <c r="E451" i="10"/>
  <c r="F450" i="10"/>
  <c r="G450" i="10" s="1"/>
  <c r="E447" i="9"/>
  <c r="F446" i="9"/>
  <c r="G446" i="9" s="1"/>
  <c r="E453" i="8"/>
  <c r="F452" i="8"/>
  <c r="G452" i="8" s="1"/>
  <c r="F452" i="7"/>
  <c r="G452" i="7" s="1"/>
  <c r="E453" i="7"/>
  <c r="E452" i="6"/>
  <c r="F451" i="6"/>
  <c r="G451" i="6" s="1"/>
  <c r="F450" i="5"/>
  <c r="G450" i="5" s="1"/>
  <c r="E451" i="5"/>
  <c r="F451" i="4"/>
  <c r="G451" i="4" s="1"/>
  <c r="E452" i="4"/>
  <c r="F450" i="3"/>
  <c r="G450" i="3" s="1"/>
  <c r="E451" i="3"/>
  <c r="E452" i="2"/>
  <c r="F451" i="2"/>
  <c r="G451" i="2" s="1"/>
  <c r="E445" i="1"/>
  <c r="F444" i="1"/>
  <c r="G444" i="1" s="1"/>
  <c r="E448" i="15" l="1"/>
  <c r="F447" i="15"/>
  <c r="G447" i="15" s="1"/>
  <c r="F453" i="14"/>
  <c r="G453" i="14" s="1"/>
  <c r="E454" i="14"/>
  <c r="E454" i="13"/>
  <c r="F453" i="13"/>
  <c r="G453" i="13" s="1"/>
  <c r="E452" i="12"/>
  <c r="F451" i="12"/>
  <c r="G451" i="12" s="1"/>
  <c r="E448" i="11"/>
  <c r="F447" i="11"/>
  <c r="G447" i="11" s="1"/>
  <c r="E452" i="10"/>
  <c r="F451" i="10"/>
  <c r="G451" i="10" s="1"/>
  <c r="E448" i="9"/>
  <c r="F447" i="9"/>
  <c r="G447" i="9" s="1"/>
  <c r="F453" i="8"/>
  <c r="G453" i="8" s="1"/>
  <c r="E454" i="8"/>
  <c r="F453" i="7"/>
  <c r="G453" i="7" s="1"/>
  <c r="E454" i="7"/>
  <c r="E453" i="6"/>
  <c r="F452" i="6"/>
  <c r="G452" i="6" s="1"/>
  <c r="E452" i="5"/>
  <c r="F451" i="5"/>
  <c r="G451" i="5" s="1"/>
  <c r="F452" i="4"/>
  <c r="G452" i="4" s="1"/>
  <c r="E453" i="4"/>
  <c r="E452" i="3"/>
  <c r="F451" i="3"/>
  <c r="G451" i="3" s="1"/>
  <c r="F452" i="2"/>
  <c r="G452" i="2" s="1"/>
  <c r="E453" i="2"/>
  <c r="E446" i="1"/>
  <c r="F445" i="1"/>
  <c r="G445" i="1" s="1"/>
  <c r="E449" i="15" l="1"/>
  <c r="F448" i="15"/>
  <c r="G448" i="15" s="1"/>
  <c r="E455" i="14"/>
  <c r="F454" i="14"/>
  <c r="G454" i="14" s="1"/>
  <c r="F454" i="13"/>
  <c r="G454" i="13" s="1"/>
  <c r="E455" i="13"/>
  <c r="E453" i="12"/>
  <c r="F452" i="12"/>
  <c r="G452" i="12" s="1"/>
  <c r="E449" i="11"/>
  <c r="F448" i="11"/>
  <c r="G448" i="11" s="1"/>
  <c r="F452" i="10"/>
  <c r="G452" i="10" s="1"/>
  <c r="E453" i="10"/>
  <c r="F448" i="9"/>
  <c r="G448" i="9" s="1"/>
  <c r="E449" i="9"/>
  <c r="E455" i="8"/>
  <c r="F454" i="8"/>
  <c r="G454" i="8" s="1"/>
  <c r="E455" i="7"/>
  <c r="F454" i="7"/>
  <c r="G454" i="7" s="1"/>
  <c r="E454" i="6"/>
  <c r="F453" i="6"/>
  <c r="G453" i="6" s="1"/>
  <c r="E453" i="5"/>
  <c r="F452" i="5"/>
  <c r="G452" i="5" s="1"/>
  <c r="E454" i="4"/>
  <c r="F453" i="4"/>
  <c r="G453" i="4" s="1"/>
  <c r="E453" i="3"/>
  <c r="F452" i="3"/>
  <c r="G452" i="3" s="1"/>
  <c r="F453" i="2"/>
  <c r="G453" i="2" s="1"/>
  <c r="E454" i="2"/>
  <c r="E447" i="1"/>
  <c r="F446" i="1"/>
  <c r="G446" i="1" s="1"/>
  <c r="F449" i="15" l="1"/>
  <c r="G449" i="15" s="1"/>
  <c r="E450" i="15"/>
  <c r="F455" i="14"/>
  <c r="G455" i="14" s="1"/>
  <c r="E456" i="14"/>
  <c r="E456" i="13"/>
  <c r="F455" i="13"/>
  <c r="G455" i="13" s="1"/>
  <c r="F453" i="12"/>
  <c r="G453" i="12" s="1"/>
  <c r="E454" i="12"/>
  <c r="E450" i="11"/>
  <c r="F449" i="11"/>
  <c r="G449" i="11" s="1"/>
  <c r="E454" i="10"/>
  <c r="F453" i="10"/>
  <c r="G453" i="10" s="1"/>
  <c r="E450" i="9"/>
  <c r="F449" i="9"/>
  <c r="G449" i="9" s="1"/>
  <c r="F455" i="8"/>
  <c r="G455" i="8" s="1"/>
  <c r="E456" i="8"/>
  <c r="F455" i="7"/>
  <c r="G455" i="7" s="1"/>
  <c r="E456" i="7"/>
  <c r="E455" i="6"/>
  <c r="F454" i="6"/>
  <c r="G454" i="6" s="1"/>
  <c r="F453" i="5"/>
  <c r="G453" i="5" s="1"/>
  <c r="E454" i="5"/>
  <c r="E455" i="4"/>
  <c r="F454" i="4"/>
  <c r="G454" i="4" s="1"/>
  <c r="F453" i="3"/>
  <c r="G453" i="3" s="1"/>
  <c r="E454" i="3"/>
  <c r="E455" i="2"/>
  <c r="F454" i="2"/>
  <c r="G454" i="2" s="1"/>
  <c r="E448" i="1"/>
  <c r="F447" i="1"/>
  <c r="G447" i="1" s="1"/>
  <c r="E451" i="15" l="1"/>
  <c r="F450" i="15"/>
  <c r="G450" i="15" s="1"/>
  <c r="E457" i="14"/>
  <c r="F456" i="14"/>
  <c r="G456" i="14" s="1"/>
  <c r="E457" i="13"/>
  <c r="F456" i="13"/>
  <c r="G456" i="13" s="1"/>
  <c r="E455" i="12"/>
  <c r="F454" i="12"/>
  <c r="G454" i="12" s="1"/>
  <c r="E451" i="11"/>
  <c r="F450" i="11"/>
  <c r="G450" i="11" s="1"/>
  <c r="E455" i="10"/>
  <c r="F454" i="10"/>
  <c r="G454" i="10" s="1"/>
  <c r="E451" i="9"/>
  <c r="F450" i="9"/>
  <c r="G450" i="9" s="1"/>
  <c r="E457" i="8"/>
  <c r="F456" i="8"/>
  <c r="G456" i="8" s="1"/>
  <c r="E457" i="7"/>
  <c r="F456" i="7"/>
  <c r="G456" i="7" s="1"/>
  <c r="E456" i="6"/>
  <c r="F455" i="6"/>
  <c r="G455" i="6" s="1"/>
  <c r="F454" i="5"/>
  <c r="G454" i="5" s="1"/>
  <c r="E455" i="5"/>
  <c r="F455" i="4"/>
  <c r="G455" i="4" s="1"/>
  <c r="E456" i="4"/>
  <c r="F454" i="3"/>
  <c r="G454" i="3" s="1"/>
  <c r="E455" i="3"/>
  <c r="E456" i="2"/>
  <c r="F455" i="2"/>
  <c r="G455" i="2" s="1"/>
  <c r="E449" i="1"/>
  <c r="F448" i="1"/>
  <c r="G448" i="1" s="1"/>
  <c r="E452" i="15" l="1"/>
  <c r="F451" i="15"/>
  <c r="G451" i="15" s="1"/>
  <c r="F457" i="14"/>
  <c r="G457" i="14" s="1"/>
  <c r="E458" i="14"/>
  <c r="E458" i="13"/>
  <c r="F457" i="13"/>
  <c r="G457" i="13" s="1"/>
  <c r="F455" i="12"/>
  <c r="G455" i="12" s="1"/>
  <c r="E456" i="12"/>
  <c r="E452" i="11"/>
  <c r="F451" i="11"/>
  <c r="G451" i="11" s="1"/>
  <c r="E456" i="10"/>
  <c r="F455" i="10"/>
  <c r="G455" i="10" s="1"/>
  <c r="E452" i="9"/>
  <c r="F451" i="9"/>
  <c r="G451" i="9" s="1"/>
  <c r="F457" i="8"/>
  <c r="G457" i="8" s="1"/>
  <c r="E458" i="8"/>
  <c r="F457" i="7"/>
  <c r="G457" i="7" s="1"/>
  <c r="E458" i="7"/>
  <c r="E457" i="6"/>
  <c r="F456" i="6"/>
  <c r="G456" i="6" s="1"/>
  <c r="E456" i="5"/>
  <c r="F455" i="5"/>
  <c r="G455" i="5" s="1"/>
  <c r="F456" i="4"/>
  <c r="G456" i="4" s="1"/>
  <c r="E457" i="4"/>
  <c r="E456" i="3"/>
  <c r="F455" i="3"/>
  <c r="G455" i="3" s="1"/>
  <c r="F456" i="2"/>
  <c r="G456" i="2" s="1"/>
  <c r="E457" i="2"/>
  <c r="E450" i="1"/>
  <c r="F449" i="1"/>
  <c r="G449" i="1" s="1"/>
  <c r="E453" i="15" l="1"/>
  <c r="F452" i="15"/>
  <c r="G452" i="15" s="1"/>
  <c r="E459" i="14"/>
  <c r="F458" i="14"/>
  <c r="G458" i="14" s="1"/>
  <c r="F458" i="13"/>
  <c r="G458" i="13" s="1"/>
  <c r="E459" i="13"/>
  <c r="E457" i="12"/>
  <c r="F456" i="12"/>
  <c r="G456" i="12" s="1"/>
  <c r="E453" i="11"/>
  <c r="F452" i="11"/>
  <c r="G452" i="11" s="1"/>
  <c r="F456" i="10"/>
  <c r="G456" i="10" s="1"/>
  <c r="E457" i="10"/>
  <c r="F452" i="9"/>
  <c r="G452" i="9" s="1"/>
  <c r="E453" i="9"/>
  <c r="E459" i="8"/>
  <c r="F458" i="8"/>
  <c r="G458" i="8" s="1"/>
  <c r="E459" i="7"/>
  <c r="F458" i="7"/>
  <c r="G458" i="7" s="1"/>
  <c r="E458" i="6"/>
  <c r="F457" i="6"/>
  <c r="G457" i="6" s="1"/>
  <c r="F456" i="5"/>
  <c r="G456" i="5" s="1"/>
  <c r="E457" i="5"/>
  <c r="E458" i="4"/>
  <c r="F457" i="4"/>
  <c r="G457" i="4" s="1"/>
  <c r="E457" i="3"/>
  <c r="F456" i="3"/>
  <c r="G456" i="3" s="1"/>
  <c r="F457" i="2"/>
  <c r="G457" i="2" s="1"/>
  <c r="E458" i="2"/>
  <c r="E451" i="1"/>
  <c r="F450" i="1"/>
  <c r="G450" i="1" s="1"/>
  <c r="F453" i="15" l="1"/>
  <c r="G453" i="15" s="1"/>
  <c r="E454" i="15"/>
  <c r="F459" i="14"/>
  <c r="G459" i="14" s="1"/>
  <c r="E460" i="14"/>
  <c r="E460" i="13"/>
  <c r="F459" i="13"/>
  <c r="G459" i="13" s="1"/>
  <c r="F457" i="12"/>
  <c r="G457" i="12" s="1"/>
  <c r="E458" i="12"/>
  <c r="E454" i="11"/>
  <c r="F453" i="11"/>
  <c r="G453" i="11" s="1"/>
  <c r="E458" i="10"/>
  <c r="F457" i="10"/>
  <c r="G457" i="10" s="1"/>
  <c r="E454" i="9"/>
  <c r="F453" i="9"/>
  <c r="G453" i="9" s="1"/>
  <c r="F459" i="8"/>
  <c r="G459" i="8" s="1"/>
  <c r="E460" i="8"/>
  <c r="F459" i="7"/>
  <c r="G459" i="7" s="1"/>
  <c r="E460" i="7"/>
  <c r="E459" i="6"/>
  <c r="F458" i="6"/>
  <c r="G458" i="6" s="1"/>
  <c r="E458" i="5"/>
  <c r="F457" i="5"/>
  <c r="G457" i="5" s="1"/>
  <c r="E459" i="4"/>
  <c r="F458" i="4"/>
  <c r="G458" i="4" s="1"/>
  <c r="F457" i="3"/>
  <c r="G457" i="3" s="1"/>
  <c r="E458" i="3"/>
  <c r="E459" i="2"/>
  <c r="F458" i="2"/>
  <c r="G458" i="2" s="1"/>
  <c r="E452" i="1"/>
  <c r="F451" i="1"/>
  <c r="G451" i="1" s="1"/>
  <c r="E455" i="15" l="1"/>
  <c r="F454" i="15"/>
  <c r="G454" i="15" s="1"/>
  <c r="E461" i="14"/>
  <c r="F460" i="14"/>
  <c r="G460" i="14" s="1"/>
  <c r="E461" i="13"/>
  <c r="F460" i="13"/>
  <c r="G460" i="13" s="1"/>
  <c r="E459" i="12"/>
  <c r="F458" i="12"/>
  <c r="G458" i="12" s="1"/>
  <c r="E455" i="11"/>
  <c r="F454" i="11"/>
  <c r="G454" i="11" s="1"/>
  <c r="E459" i="10"/>
  <c r="F458" i="10"/>
  <c r="G458" i="10" s="1"/>
  <c r="E455" i="9"/>
  <c r="F454" i="9"/>
  <c r="G454" i="9" s="1"/>
  <c r="E461" i="8"/>
  <c r="F460" i="8"/>
  <c r="G460" i="8" s="1"/>
  <c r="F460" i="7"/>
  <c r="G460" i="7" s="1"/>
  <c r="E461" i="7"/>
  <c r="E460" i="6"/>
  <c r="F459" i="6"/>
  <c r="G459" i="6" s="1"/>
  <c r="F458" i="5"/>
  <c r="G458" i="5" s="1"/>
  <c r="E459" i="5"/>
  <c r="F459" i="4"/>
  <c r="G459" i="4" s="1"/>
  <c r="E460" i="4"/>
  <c r="F458" i="3"/>
  <c r="G458" i="3" s="1"/>
  <c r="E459" i="3"/>
  <c r="E460" i="2"/>
  <c r="F459" i="2"/>
  <c r="G459" i="2" s="1"/>
  <c r="E453" i="1"/>
  <c r="F452" i="1"/>
  <c r="G452" i="1" s="1"/>
  <c r="E456" i="15" l="1"/>
  <c r="F455" i="15"/>
  <c r="G455" i="15" s="1"/>
  <c r="F461" i="14"/>
  <c r="G461" i="14" s="1"/>
  <c r="E462" i="14"/>
  <c r="E462" i="13"/>
  <c r="F461" i="13"/>
  <c r="G461" i="13" s="1"/>
  <c r="E460" i="12"/>
  <c r="F459" i="12"/>
  <c r="G459" i="12" s="1"/>
  <c r="E456" i="11"/>
  <c r="F455" i="11"/>
  <c r="G455" i="11" s="1"/>
  <c r="E460" i="10"/>
  <c r="F459" i="10"/>
  <c r="G459" i="10" s="1"/>
  <c r="E456" i="9"/>
  <c r="F455" i="9"/>
  <c r="G455" i="9" s="1"/>
  <c r="F461" i="8"/>
  <c r="G461" i="8" s="1"/>
  <c r="E462" i="8"/>
  <c r="F461" i="7"/>
  <c r="G461" i="7" s="1"/>
  <c r="E462" i="7"/>
  <c r="E461" i="6"/>
  <c r="F460" i="6"/>
  <c r="G460" i="6" s="1"/>
  <c r="E460" i="5"/>
  <c r="F459" i="5"/>
  <c r="G459" i="5" s="1"/>
  <c r="F460" i="4"/>
  <c r="G460" i="4" s="1"/>
  <c r="E461" i="4"/>
  <c r="E460" i="3"/>
  <c r="F459" i="3"/>
  <c r="G459" i="3" s="1"/>
  <c r="F460" i="2"/>
  <c r="G460" i="2" s="1"/>
  <c r="E461" i="2"/>
  <c r="E454" i="1"/>
  <c r="F453" i="1"/>
  <c r="G453" i="1" s="1"/>
  <c r="E457" i="15" l="1"/>
  <c r="F456" i="15"/>
  <c r="G456" i="15" s="1"/>
  <c r="E463" i="14"/>
  <c r="F462" i="14"/>
  <c r="G462" i="14" s="1"/>
  <c r="F462" i="13"/>
  <c r="G462" i="13" s="1"/>
  <c r="E463" i="13"/>
  <c r="E461" i="12"/>
  <c r="F460" i="12"/>
  <c r="G460" i="12" s="1"/>
  <c r="E457" i="11"/>
  <c r="F456" i="11"/>
  <c r="G456" i="11" s="1"/>
  <c r="F460" i="10"/>
  <c r="G460" i="10" s="1"/>
  <c r="E461" i="10"/>
  <c r="F456" i="9"/>
  <c r="G456" i="9" s="1"/>
  <c r="E457" i="9"/>
  <c r="F462" i="8"/>
  <c r="G462" i="8" s="1"/>
  <c r="E463" i="8"/>
  <c r="E463" i="7"/>
  <c r="F462" i="7"/>
  <c r="G462" i="7" s="1"/>
  <c r="E462" i="6"/>
  <c r="F461" i="6"/>
  <c r="G461" i="6" s="1"/>
  <c r="F460" i="5"/>
  <c r="G460" i="5" s="1"/>
  <c r="E461" i="5"/>
  <c r="E462" i="4"/>
  <c r="F461" i="4"/>
  <c r="G461" i="4" s="1"/>
  <c r="E461" i="3"/>
  <c r="F460" i="3"/>
  <c r="G460" i="3" s="1"/>
  <c r="F461" i="2"/>
  <c r="G461" i="2" s="1"/>
  <c r="E462" i="2"/>
  <c r="E455" i="1"/>
  <c r="F454" i="1"/>
  <c r="G454" i="1" s="1"/>
  <c r="F457" i="15" l="1"/>
  <c r="G457" i="15" s="1"/>
  <c r="E458" i="15"/>
  <c r="F463" i="14"/>
  <c r="G463" i="14" s="1"/>
  <c r="E464" i="14"/>
  <c r="E464" i="13"/>
  <c r="F463" i="13"/>
  <c r="G463" i="13" s="1"/>
  <c r="F461" i="12"/>
  <c r="G461" i="12" s="1"/>
  <c r="E462" i="12"/>
  <c r="E458" i="11"/>
  <c r="F457" i="11"/>
  <c r="G457" i="11" s="1"/>
  <c r="E462" i="10"/>
  <c r="F461" i="10"/>
  <c r="G461" i="10" s="1"/>
  <c r="E458" i="9"/>
  <c r="F457" i="9"/>
  <c r="G457" i="9" s="1"/>
  <c r="E464" i="8"/>
  <c r="F463" i="8"/>
  <c r="G463" i="8" s="1"/>
  <c r="F463" i="7"/>
  <c r="G463" i="7" s="1"/>
  <c r="E464" i="7"/>
  <c r="E463" i="6"/>
  <c r="F462" i="6"/>
  <c r="G462" i="6" s="1"/>
  <c r="E462" i="5"/>
  <c r="F461" i="5"/>
  <c r="G461" i="5" s="1"/>
  <c r="E463" i="4"/>
  <c r="F462" i="4"/>
  <c r="G462" i="4" s="1"/>
  <c r="F461" i="3"/>
  <c r="G461" i="3" s="1"/>
  <c r="E462" i="3"/>
  <c r="E463" i="2"/>
  <c r="F462" i="2"/>
  <c r="G462" i="2" s="1"/>
  <c r="E456" i="1"/>
  <c r="F455" i="1"/>
  <c r="G455" i="1" s="1"/>
  <c r="E459" i="15" l="1"/>
  <c r="F458" i="15"/>
  <c r="G458" i="15" s="1"/>
  <c r="E465" i="14"/>
  <c r="F464" i="14"/>
  <c r="G464" i="14" s="1"/>
  <c r="E465" i="13"/>
  <c r="F464" i="13"/>
  <c r="G464" i="13" s="1"/>
  <c r="E463" i="12"/>
  <c r="F462" i="12"/>
  <c r="G462" i="12" s="1"/>
  <c r="E459" i="11"/>
  <c r="F458" i="11"/>
  <c r="G458" i="11" s="1"/>
  <c r="E463" i="10"/>
  <c r="F462" i="10"/>
  <c r="G462" i="10" s="1"/>
  <c r="E459" i="9"/>
  <c r="F458" i="9"/>
  <c r="G458" i="9" s="1"/>
  <c r="F464" i="8"/>
  <c r="G464" i="8" s="1"/>
  <c r="E465" i="8"/>
  <c r="E465" i="7"/>
  <c r="F464" i="7"/>
  <c r="G464" i="7" s="1"/>
  <c r="E464" i="6"/>
  <c r="F463" i="6"/>
  <c r="G463" i="6" s="1"/>
  <c r="F462" i="5"/>
  <c r="G462" i="5" s="1"/>
  <c r="E463" i="5"/>
  <c r="F463" i="4"/>
  <c r="G463" i="4" s="1"/>
  <c r="E464" i="4"/>
  <c r="F462" i="3"/>
  <c r="G462" i="3" s="1"/>
  <c r="E463" i="3"/>
  <c r="E464" i="2"/>
  <c r="F463" i="2"/>
  <c r="G463" i="2" s="1"/>
  <c r="E457" i="1"/>
  <c r="F456" i="1"/>
  <c r="G456" i="1" s="1"/>
  <c r="E460" i="15" l="1"/>
  <c r="F459" i="15"/>
  <c r="G459" i="15" s="1"/>
  <c r="F465" i="14"/>
  <c r="G465" i="14" s="1"/>
  <c r="E466" i="14"/>
  <c r="E466" i="13"/>
  <c r="F465" i="13"/>
  <c r="G465" i="13" s="1"/>
  <c r="F463" i="12"/>
  <c r="G463" i="12" s="1"/>
  <c r="E464" i="12"/>
  <c r="E460" i="11"/>
  <c r="F459" i="11"/>
  <c r="G459" i="11" s="1"/>
  <c r="E464" i="10"/>
  <c r="F463" i="10"/>
  <c r="G463" i="10" s="1"/>
  <c r="E460" i="9"/>
  <c r="F459" i="9"/>
  <c r="G459" i="9" s="1"/>
  <c r="E466" i="8"/>
  <c r="F465" i="8"/>
  <c r="G465" i="8" s="1"/>
  <c r="F465" i="7"/>
  <c r="G465" i="7" s="1"/>
  <c r="E466" i="7"/>
  <c r="E465" i="6"/>
  <c r="F464" i="6"/>
  <c r="G464" i="6" s="1"/>
  <c r="E464" i="5"/>
  <c r="F463" i="5"/>
  <c r="G463" i="5" s="1"/>
  <c r="F464" i="4"/>
  <c r="G464" i="4" s="1"/>
  <c r="E465" i="4"/>
  <c r="E464" i="3"/>
  <c r="F463" i="3"/>
  <c r="G463" i="3" s="1"/>
  <c r="F464" i="2"/>
  <c r="G464" i="2" s="1"/>
  <c r="E465" i="2"/>
  <c r="E458" i="1"/>
  <c r="F457" i="1"/>
  <c r="G457" i="1" s="1"/>
  <c r="E461" i="15" l="1"/>
  <c r="F460" i="15"/>
  <c r="G460" i="15" s="1"/>
  <c r="E467" i="14"/>
  <c r="F466" i="14"/>
  <c r="G466" i="14" s="1"/>
  <c r="F466" i="13"/>
  <c r="G466" i="13" s="1"/>
  <c r="E467" i="13"/>
  <c r="E465" i="12"/>
  <c r="F464" i="12"/>
  <c r="G464" i="12" s="1"/>
  <c r="E461" i="11"/>
  <c r="F460" i="11"/>
  <c r="G460" i="11" s="1"/>
  <c r="F464" i="10"/>
  <c r="G464" i="10" s="1"/>
  <c r="E465" i="10"/>
  <c r="F460" i="9"/>
  <c r="G460" i="9" s="1"/>
  <c r="E461" i="9"/>
  <c r="F466" i="8"/>
  <c r="G466" i="8" s="1"/>
  <c r="E467" i="8"/>
  <c r="E467" i="7"/>
  <c r="F466" i="7"/>
  <c r="G466" i="7" s="1"/>
  <c r="E466" i="6"/>
  <c r="F465" i="6"/>
  <c r="G465" i="6" s="1"/>
  <c r="F464" i="5"/>
  <c r="G464" i="5" s="1"/>
  <c r="E465" i="5"/>
  <c r="E466" i="4"/>
  <c r="F465" i="4"/>
  <c r="G465" i="4" s="1"/>
  <c r="E465" i="3"/>
  <c r="F464" i="3"/>
  <c r="G464" i="3" s="1"/>
  <c r="F465" i="2"/>
  <c r="G465" i="2" s="1"/>
  <c r="E466" i="2"/>
  <c r="E459" i="1"/>
  <c r="F458" i="1"/>
  <c r="G458" i="1" s="1"/>
  <c r="F461" i="15" l="1"/>
  <c r="G461" i="15" s="1"/>
  <c r="E462" i="15"/>
  <c r="F467" i="14"/>
  <c r="G467" i="14" s="1"/>
  <c r="E468" i="14"/>
  <c r="E468" i="13"/>
  <c r="F467" i="13"/>
  <c r="G467" i="13" s="1"/>
  <c r="F465" i="12"/>
  <c r="G465" i="12" s="1"/>
  <c r="E466" i="12"/>
  <c r="E462" i="11"/>
  <c r="F461" i="11"/>
  <c r="G461" i="11" s="1"/>
  <c r="E466" i="10"/>
  <c r="F465" i="10"/>
  <c r="G465" i="10" s="1"/>
  <c r="E462" i="9"/>
  <c r="F461" i="9"/>
  <c r="G461" i="9" s="1"/>
  <c r="E468" i="8"/>
  <c r="F467" i="8"/>
  <c r="G467" i="8" s="1"/>
  <c r="F467" i="7"/>
  <c r="G467" i="7" s="1"/>
  <c r="E468" i="7"/>
  <c r="E467" i="6"/>
  <c r="F466" i="6"/>
  <c r="G466" i="6" s="1"/>
  <c r="E466" i="5"/>
  <c r="F465" i="5"/>
  <c r="G465" i="5" s="1"/>
  <c r="E467" i="4"/>
  <c r="F466" i="4"/>
  <c r="G466" i="4" s="1"/>
  <c r="F465" i="3"/>
  <c r="G465" i="3" s="1"/>
  <c r="E466" i="3"/>
  <c r="E467" i="2"/>
  <c r="F466" i="2"/>
  <c r="G466" i="2" s="1"/>
  <c r="E460" i="1"/>
  <c r="F459" i="1"/>
  <c r="G459" i="1" s="1"/>
  <c r="E463" i="15" l="1"/>
  <c r="F462" i="15"/>
  <c r="G462" i="15" s="1"/>
  <c r="E469" i="14"/>
  <c r="F468" i="14"/>
  <c r="G468" i="14" s="1"/>
  <c r="E469" i="13"/>
  <c r="F468" i="13"/>
  <c r="G468" i="13" s="1"/>
  <c r="E467" i="12"/>
  <c r="F466" i="12"/>
  <c r="G466" i="12" s="1"/>
  <c r="E463" i="11"/>
  <c r="F462" i="11"/>
  <c r="G462" i="11" s="1"/>
  <c r="E467" i="10"/>
  <c r="F466" i="10"/>
  <c r="G466" i="10" s="1"/>
  <c r="E463" i="9"/>
  <c r="F462" i="9"/>
  <c r="G462" i="9" s="1"/>
  <c r="F468" i="8"/>
  <c r="G468" i="8" s="1"/>
  <c r="E469" i="8"/>
  <c r="F468" i="7"/>
  <c r="G468" i="7" s="1"/>
  <c r="E469" i="7"/>
  <c r="E468" i="6"/>
  <c r="F467" i="6"/>
  <c r="G467" i="6" s="1"/>
  <c r="F466" i="5"/>
  <c r="G466" i="5" s="1"/>
  <c r="E467" i="5"/>
  <c r="F467" i="4"/>
  <c r="G467" i="4" s="1"/>
  <c r="E468" i="4"/>
  <c r="F466" i="3"/>
  <c r="G466" i="3" s="1"/>
  <c r="E467" i="3"/>
  <c r="E468" i="2"/>
  <c r="F467" i="2"/>
  <c r="G467" i="2" s="1"/>
  <c r="E461" i="1"/>
  <c r="F460" i="1"/>
  <c r="G460" i="1" s="1"/>
  <c r="E464" i="15" l="1"/>
  <c r="F463" i="15"/>
  <c r="G463" i="15" s="1"/>
  <c r="F469" i="14"/>
  <c r="G469" i="14" s="1"/>
  <c r="E470" i="14"/>
  <c r="E470" i="13"/>
  <c r="F469" i="13"/>
  <c r="G469" i="13" s="1"/>
  <c r="E468" i="12"/>
  <c r="F467" i="12"/>
  <c r="G467" i="12" s="1"/>
  <c r="E464" i="11"/>
  <c r="F463" i="11"/>
  <c r="G463" i="11" s="1"/>
  <c r="E468" i="10"/>
  <c r="F467" i="10"/>
  <c r="G467" i="10" s="1"/>
  <c r="E464" i="9"/>
  <c r="F463" i="9"/>
  <c r="G463" i="9" s="1"/>
  <c r="F469" i="8"/>
  <c r="G469" i="8" s="1"/>
  <c r="E470" i="8"/>
  <c r="F469" i="7"/>
  <c r="G469" i="7" s="1"/>
  <c r="E470" i="7"/>
  <c r="E469" i="6"/>
  <c r="F468" i="6"/>
  <c r="G468" i="6" s="1"/>
  <c r="E468" i="5"/>
  <c r="F467" i="5"/>
  <c r="G467" i="5" s="1"/>
  <c r="F468" i="4"/>
  <c r="G468" i="4" s="1"/>
  <c r="E469" i="4"/>
  <c r="E468" i="3"/>
  <c r="F467" i="3"/>
  <c r="G467" i="3" s="1"/>
  <c r="F468" i="2"/>
  <c r="G468" i="2" s="1"/>
  <c r="E469" i="2"/>
  <c r="E462" i="1"/>
  <c r="F461" i="1"/>
  <c r="G461" i="1" s="1"/>
  <c r="E465" i="15" l="1"/>
  <c r="F464" i="15"/>
  <c r="G464" i="15" s="1"/>
  <c r="E471" i="14"/>
  <c r="F470" i="14"/>
  <c r="G470" i="14" s="1"/>
  <c r="F470" i="13"/>
  <c r="G470" i="13" s="1"/>
  <c r="E471" i="13"/>
  <c r="E469" i="12"/>
  <c r="F468" i="12"/>
  <c r="G468" i="12" s="1"/>
  <c r="E465" i="11"/>
  <c r="F464" i="11"/>
  <c r="G464" i="11" s="1"/>
  <c r="F468" i="10"/>
  <c r="G468" i="10" s="1"/>
  <c r="E469" i="10"/>
  <c r="F464" i="9"/>
  <c r="G464" i="9" s="1"/>
  <c r="E465" i="9"/>
  <c r="F470" i="8"/>
  <c r="G470" i="8" s="1"/>
  <c r="E471" i="8"/>
  <c r="E471" i="7"/>
  <c r="F470" i="7"/>
  <c r="G470" i="7" s="1"/>
  <c r="E470" i="6"/>
  <c r="F469" i="6"/>
  <c r="G469" i="6" s="1"/>
  <c r="F468" i="5"/>
  <c r="G468" i="5" s="1"/>
  <c r="E469" i="5"/>
  <c r="E470" i="4"/>
  <c r="F469" i="4"/>
  <c r="G469" i="4" s="1"/>
  <c r="E469" i="3"/>
  <c r="F468" i="3"/>
  <c r="G468" i="3" s="1"/>
  <c r="F469" i="2"/>
  <c r="G469" i="2" s="1"/>
  <c r="E470" i="2"/>
  <c r="E463" i="1"/>
  <c r="F462" i="1"/>
  <c r="G462" i="1" s="1"/>
  <c r="F465" i="15" l="1"/>
  <c r="G465" i="15" s="1"/>
  <c r="E466" i="15"/>
  <c r="F471" i="14"/>
  <c r="G471" i="14" s="1"/>
  <c r="E472" i="14"/>
  <c r="E472" i="13"/>
  <c r="F471" i="13"/>
  <c r="G471" i="13" s="1"/>
  <c r="F469" i="12"/>
  <c r="G469" i="12" s="1"/>
  <c r="E470" i="12"/>
  <c r="E466" i="11"/>
  <c r="F465" i="11"/>
  <c r="G465" i="11" s="1"/>
  <c r="E470" i="10"/>
  <c r="F469" i="10"/>
  <c r="G469" i="10" s="1"/>
  <c r="E466" i="9"/>
  <c r="F465" i="9"/>
  <c r="G465" i="9" s="1"/>
  <c r="E472" i="8"/>
  <c r="F471" i="8"/>
  <c r="G471" i="8" s="1"/>
  <c r="F471" i="7"/>
  <c r="G471" i="7" s="1"/>
  <c r="E472" i="7"/>
  <c r="E471" i="6"/>
  <c r="F470" i="6"/>
  <c r="G470" i="6" s="1"/>
  <c r="E470" i="5"/>
  <c r="F469" i="5"/>
  <c r="G469" i="5" s="1"/>
  <c r="E471" i="4"/>
  <c r="F470" i="4"/>
  <c r="G470" i="4" s="1"/>
  <c r="F469" i="3"/>
  <c r="G469" i="3" s="1"/>
  <c r="E470" i="3"/>
  <c r="E471" i="2"/>
  <c r="F470" i="2"/>
  <c r="G470" i="2" s="1"/>
  <c r="E464" i="1"/>
  <c r="F463" i="1"/>
  <c r="G463" i="1" s="1"/>
  <c r="E467" i="15" l="1"/>
  <c r="F466" i="15"/>
  <c r="G466" i="15" s="1"/>
  <c r="E473" i="14"/>
  <c r="F472" i="14"/>
  <c r="G472" i="14" s="1"/>
  <c r="E473" i="13"/>
  <c r="F472" i="13"/>
  <c r="G472" i="13" s="1"/>
  <c r="E471" i="12"/>
  <c r="F470" i="12"/>
  <c r="G470" i="12" s="1"/>
  <c r="E467" i="11"/>
  <c r="F466" i="11"/>
  <c r="G466" i="11" s="1"/>
  <c r="E471" i="10"/>
  <c r="F470" i="10"/>
  <c r="G470" i="10" s="1"/>
  <c r="E467" i="9"/>
  <c r="F466" i="9"/>
  <c r="G466" i="9" s="1"/>
  <c r="F472" i="8"/>
  <c r="G472" i="8" s="1"/>
  <c r="E473" i="8"/>
  <c r="E473" i="7"/>
  <c r="F472" i="7"/>
  <c r="G472" i="7" s="1"/>
  <c r="E472" i="6"/>
  <c r="F471" i="6"/>
  <c r="G471" i="6" s="1"/>
  <c r="F470" i="5"/>
  <c r="G470" i="5" s="1"/>
  <c r="E471" i="5"/>
  <c r="F471" i="4"/>
  <c r="G471" i="4" s="1"/>
  <c r="E472" i="4"/>
  <c r="F470" i="3"/>
  <c r="G470" i="3" s="1"/>
  <c r="E471" i="3"/>
  <c r="E472" i="2"/>
  <c r="F471" i="2"/>
  <c r="G471" i="2" s="1"/>
  <c r="E465" i="1"/>
  <c r="F464" i="1"/>
  <c r="G464" i="1" s="1"/>
  <c r="E468" i="15" l="1"/>
  <c r="F467" i="15"/>
  <c r="G467" i="15" s="1"/>
  <c r="F473" i="14"/>
  <c r="G473" i="14" s="1"/>
  <c r="E474" i="14"/>
  <c r="E474" i="13"/>
  <c r="F473" i="13"/>
  <c r="G473" i="13" s="1"/>
  <c r="F471" i="12"/>
  <c r="G471" i="12" s="1"/>
  <c r="E472" i="12"/>
  <c r="E468" i="11"/>
  <c r="F467" i="11"/>
  <c r="G467" i="11" s="1"/>
  <c r="E472" i="10"/>
  <c r="F471" i="10"/>
  <c r="G471" i="10" s="1"/>
  <c r="E468" i="9"/>
  <c r="F467" i="9"/>
  <c r="G467" i="9" s="1"/>
  <c r="E474" i="8"/>
  <c r="F473" i="8"/>
  <c r="G473" i="8" s="1"/>
  <c r="F473" i="7"/>
  <c r="G473" i="7" s="1"/>
  <c r="E474" i="7"/>
  <c r="E473" i="6"/>
  <c r="F472" i="6"/>
  <c r="G472" i="6" s="1"/>
  <c r="E472" i="5"/>
  <c r="F471" i="5"/>
  <c r="G471" i="5" s="1"/>
  <c r="F472" i="4"/>
  <c r="G472" i="4" s="1"/>
  <c r="E473" i="4"/>
  <c r="E472" i="3"/>
  <c r="F471" i="3"/>
  <c r="G471" i="3" s="1"/>
  <c r="F472" i="2"/>
  <c r="G472" i="2" s="1"/>
  <c r="E473" i="2"/>
  <c r="E466" i="1"/>
  <c r="F465" i="1"/>
  <c r="G465" i="1" s="1"/>
  <c r="E469" i="15" l="1"/>
  <c r="F468" i="15"/>
  <c r="G468" i="15" s="1"/>
  <c r="E475" i="14"/>
  <c r="F474" i="14"/>
  <c r="G474" i="14" s="1"/>
  <c r="F474" i="13"/>
  <c r="G474" i="13" s="1"/>
  <c r="E475" i="13"/>
  <c r="E473" i="12"/>
  <c r="F472" i="12"/>
  <c r="G472" i="12" s="1"/>
  <c r="E469" i="11"/>
  <c r="F468" i="11"/>
  <c r="G468" i="11" s="1"/>
  <c r="F472" i="10"/>
  <c r="G472" i="10" s="1"/>
  <c r="E473" i="10"/>
  <c r="F468" i="9"/>
  <c r="G468" i="9" s="1"/>
  <c r="E469" i="9"/>
  <c r="F474" i="8"/>
  <c r="G474" i="8" s="1"/>
  <c r="E475" i="8"/>
  <c r="E475" i="7"/>
  <c r="F474" i="7"/>
  <c r="G474" i="7" s="1"/>
  <c r="E474" i="6"/>
  <c r="F473" i="6"/>
  <c r="G473" i="6" s="1"/>
  <c r="F472" i="5"/>
  <c r="G472" i="5" s="1"/>
  <c r="E473" i="5"/>
  <c r="E474" i="4"/>
  <c r="F473" i="4"/>
  <c r="G473" i="4" s="1"/>
  <c r="E473" i="3"/>
  <c r="F472" i="3"/>
  <c r="G472" i="3" s="1"/>
  <c r="E474" i="2"/>
  <c r="F473" i="2"/>
  <c r="G473" i="2" s="1"/>
  <c r="E467" i="1"/>
  <c r="F466" i="1"/>
  <c r="G466" i="1" s="1"/>
  <c r="F469" i="15" l="1"/>
  <c r="G469" i="15" s="1"/>
  <c r="E470" i="15"/>
  <c r="F475" i="14"/>
  <c r="G475" i="14" s="1"/>
  <c r="E476" i="14"/>
  <c r="E476" i="13"/>
  <c r="F475" i="13"/>
  <c r="G475" i="13" s="1"/>
  <c r="F473" i="12"/>
  <c r="G473" i="12" s="1"/>
  <c r="E474" i="12"/>
  <c r="E470" i="11"/>
  <c r="F469" i="11"/>
  <c r="G469" i="11" s="1"/>
  <c r="E474" i="10"/>
  <c r="F473" i="10"/>
  <c r="G473" i="10" s="1"/>
  <c r="E470" i="9"/>
  <c r="F469" i="9"/>
  <c r="G469" i="9" s="1"/>
  <c r="E476" i="8"/>
  <c r="F475" i="8"/>
  <c r="G475" i="8" s="1"/>
  <c r="F475" i="7"/>
  <c r="G475" i="7" s="1"/>
  <c r="E476" i="7"/>
  <c r="E475" i="6"/>
  <c r="F474" i="6"/>
  <c r="G474" i="6" s="1"/>
  <c r="E474" i="5"/>
  <c r="F473" i="5"/>
  <c r="G473" i="5" s="1"/>
  <c r="E475" i="4"/>
  <c r="F474" i="4"/>
  <c r="G474" i="4" s="1"/>
  <c r="F473" i="3"/>
  <c r="G473" i="3" s="1"/>
  <c r="E474" i="3"/>
  <c r="E475" i="2"/>
  <c r="F474" i="2"/>
  <c r="G474" i="2" s="1"/>
  <c r="E468" i="1"/>
  <c r="F467" i="1"/>
  <c r="G467" i="1" s="1"/>
  <c r="E471" i="15" l="1"/>
  <c r="F470" i="15"/>
  <c r="G470" i="15" s="1"/>
  <c r="E477" i="14"/>
  <c r="F476" i="14"/>
  <c r="G476" i="14" s="1"/>
  <c r="E477" i="13"/>
  <c r="F476" i="13"/>
  <c r="G476" i="13" s="1"/>
  <c r="E475" i="12"/>
  <c r="F474" i="12"/>
  <c r="G474" i="12" s="1"/>
  <c r="E471" i="11"/>
  <c r="F470" i="11"/>
  <c r="G470" i="11" s="1"/>
  <c r="E475" i="10"/>
  <c r="F474" i="10"/>
  <c r="G474" i="10" s="1"/>
  <c r="E471" i="9"/>
  <c r="F470" i="9"/>
  <c r="G470" i="9" s="1"/>
  <c r="F476" i="8"/>
  <c r="G476" i="8" s="1"/>
  <c r="E477" i="8"/>
  <c r="F476" i="7"/>
  <c r="G476" i="7" s="1"/>
  <c r="E477" i="7"/>
  <c r="E476" i="6"/>
  <c r="F475" i="6"/>
  <c r="G475" i="6" s="1"/>
  <c r="F474" i="5"/>
  <c r="G474" i="5" s="1"/>
  <c r="E475" i="5"/>
  <c r="F475" i="4"/>
  <c r="G475" i="4" s="1"/>
  <c r="E476" i="4"/>
  <c r="F474" i="3"/>
  <c r="G474" i="3" s="1"/>
  <c r="E475" i="3"/>
  <c r="F475" i="2"/>
  <c r="G475" i="2" s="1"/>
  <c r="E476" i="2"/>
  <c r="E469" i="1"/>
  <c r="F468" i="1"/>
  <c r="G468" i="1" s="1"/>
  <c r="E472" i="15" l="1"/>
  <c r="F471" i="15"/>
  <c r="G471" i="15" s="1"/>
  <c r="F477" i="14"/>
  <c r="G477" i="14" s="1"/>
  <c r="E478" i="14"/>
  <c r="E478" i="13"/>
  <c r="F477" i="13"/>
  <c r="G477" i="13" s="1"/>
  <c r="E476" i="12"/>
  <c r="F475" i="12"/>
  <c r="G475" i="12" s="1"/>
  <c r="E472" i="11"/>
  <c r="F471" i="11"/>
  <c r="G471" i="11" s="1"/>
  <c r="E476" i="10"/>
  <c r="F475" i="10"/>
  <c r="G475" i="10" s="1"/>
  <c r="E472" i="9"/>
  <c r="F471" i="9"/>
  <c r="G471" i="9" s="1"/>
  <c r="F477" i="8"/>
  <c r="G477" i="8" s="1"/>
  <c r="E478" i="8"/>
  <c r="F477" i="7"/>
  <c r="G477" i="7" s="1"/>
  <c r="E478" i="7"/>
  <c r="E477" i="6"/>
  <c r="F476" i="6"/>
  <c r="G476" i="6" s="1"/>
  <c r="E476" i="5"/>
  <c r="F475" i="5"/>
  <c r="G475" i="5" s="1"/>
  <c r="F476" i="4"/>
  <c r="G476" i="4" s="1"/>
  <c r="E477" i="4"/>
  <c r="E476" i="3"/>
  <c r="F475" i="3"/>
  <c r="G475" i="3" s="1"/>
  <c r="E477" i="2"/>
  <c r="F476" i="2"/>
  <c r="G476" i="2" s="1"/>
  <c r="E470" i="1"/>
  <c r="F469" i="1"/>
  <c r="G469" i="1" s="1"/>
  <c r="E473" i="15" l="1"/>
  <c r="F472" i="15"/>
  <c r="G472" i="15" s="1"/>
  <c r="E479" i="14"/>
  <c r="F478" i="14"/>
  <c r="G478" i="14" s="1"/>
  <c r="F478" i="13"/>
  <c r="G478" i="13" s="1"/>
  <c r="E479" i="13"/>
  <c r="E477" i="12"/>
  <c r="F476" i="12"/>
  <c r="G476" i="12" s="1"/>
  <c r="E473" i="11"/>
  <c r="F472" i="11"/>
  <c r="G472" i="11" s="1"/>
  <c r="F476" i="10"/>
  <c r="G476" i="10" s="1"/>
  <c r="E477" i="10"/>
  <c r="F472" i="9"/>
  <c r="G472" i="9" s="1"/>
  <c r="E473" i="9"/>
  <c r="E479" i="8"/>
  <c r="F478" i="8"/>
  <c r="G478" i="8" s="1"/>
  <c r="E479" i="7"/>
  <c r="F478" i="7"/>
  <c r="G478" i="7" s="1"/>
  <c r="E478" i="6"/>
  <c r="F477" i="6"/>
  <c r="G477" i="6" s="1"/>
  <c r="F476" i="5"/>
  <c r="G476" i="5" s="1"/>
  <c r="E477" i="5"/>
  <c r="E478" i="4"/>
  <c r="F477" i="4"/>
  <c r="G477" i="4" s="1"/>
  <c r="E477" i="3"/>
  <c r="F476" i="3"/>
  <c r="G476" i="3" s="1"/>
  <c r="F477" i="2"/>
  <c r="G477" i="2" s="1"/>
  <c r="E478" i="2"/>
  <c r="E471" i="1"/>
  <c r="F470" i="1"/>
  <c r="G470" i="1" s="1"/>
  <c r="F473" i="15" l="1"/>
  <c r="G473" i="15" s="1"/>
  <c r="E474" i="15"/>
  <c r="F479" i="14"/>
  <c r="G479" i="14" s="1"/>
  <c r="E480" i="14"/>
  <c r="E480" i="13"/>
  <c r="F479" i="13"/>
  <c r="G479" i="13" s="1"/>
  <c r="F477" i="12"/>
  <c r="G477" i="12" s="1"/>
  <c r="E478" i="12"/>
  <c r="E474" i="11"/>
  <c r="F473" i="11"/>
  <c r="G473" i="11" s="1"/>
  <c r="E478" i="10"/>
  <c r="F477" i="10"/>
  <c r="G477" i="10" s="1"/>
  <c r="E474" i="9"/>
  <c r="F473" i="9"/>
  <c r="G473" i="9" s="1"/>
  <c r="E480" i="8"/>
  <c r="F479" i="8"/>
  <c r="G479" i="8" s="1"/>
  <c r="F479" i="7"/>
  <c r="G479" i="7" s="1"/>
  <c r="E480" i="7"/>
  <c r="E479" i="6"/>
  <c r="F478" i="6"/>
  <c r="G478" i="6" s="1"/>
  <c r="F477" i="5"/>
  <c r="G477" i="5" s="1"/>
  <c r="E478" i="5"/>
  <c r="E479" i="4"/>
  <c r="F478" i="4"/>
  <c r="G478" i="4" s="1"/>
  <c r="F477" i="3"/>
  <c r="G477" i="3" s="1"/>
  <c r="E478" i="3"/>
  <c r="E479" i="2"/>
  <c r="F478" i="2"/>
  <c r="G478" i="2" s="1"/>
  <c r="E472" i="1"/>
  <c r="F471" i="1"/>
  <c r="G471" i="1" s="1"/>
  <c r="E475" i="15" l="1"/>
  <c r="F474" i="15"/>
  <c r="G474" i="15" s="1"/>
  <c r="E481" i="14"/>
  <c r="F480" i="14"/>
  <c r="G480" i="14" s="1"/>
  <c r="E481" i="13"/>
  <c r="F480" i="13"/>
  <c r="G480" i="13" s="1"/>
  <c r="E479" i="12"/>
  <c r="F478" i="12"/>
  <c r="G478" i="12" s="1"/>
  <c r="E475" i="11"/>
  <c r="F474" i="11"/>
  <c r="G474" i="11" s="1"/>
  <c r="E479" i="10"/>
  <c r="F478" i="10"/>
  <c r="G478" i="10" s="1"/>
  <c r="E475" i="9"/>
  <c r="F474" i="9"/>
  <c r="G474" i="9" s="1"/>
  <c r="E481" i="8"/>
  <c r="F480" i="8"/>
  <c r="G480" i="8" s="1"/>
  <c r="E481" i="7"/>
  <c r="F480" i="7"/>
  <c r="G480" i="7" s="1"/>
  <c r="E480" i="6"/>
  <c r="F479" i="6"/>
  <c r="G479" i="6" s="1"/>
  <c r="F478" i="5"/>
  <c r="G478" i="5" s="1"/>
  <c r="E479" i="5"/>
  <c r="F479" i="4"/>
  <c r="G479" i="4" s="1"/>
  <c r="E480" i="4"/>
  <c r="F478" i="3"/>
  <c r="G478" i="3" s="1"/>
  <c r="E479" i="3"/>
  <c r="F479" i="2"/>
  <c r="G479" i="2" s="1"/>
  <c r="E480" i="2"/>
  <c r="E473" i="1"/>
  <c r="F472" i="1"/>
  <c r="G472" i="1" s="1"/>
  <c r="E476" i="15" l="1"/>
  <c r="F475" i="15"/>
  <c r="G475" i="15" s="1"/>
  <c r="F481" i="14"/>
  <c r="G481" i="14" s="1"/>
  <c r="E482" i="14"/>
  <c r="E482" i="13"/>
  <c r="F481" i="13"/>
  <c r="G481" i="13" s="1"/>
  <c r="F479" i="12"/>
  <c r="G479" i="12" s="1"/>
  <c r="E480" i="12"/>
  <c r="E476" i="11"/>
  <c r="F475" i="11"/>
  <c r="G475" i="11" s="1"/>
  <c r="E480" i="10"/>
  <c r="F479" i="10"/>
  <c r="G479" i="10" s="1"/>
  <c r="E476" i="9"/>
  <c r="F475" i="9"/>
  <c r="G475" i="9" s="1"/>
  <c r="F481" i="8"/>
  <c r="G481" i="8" s="1"/>
  <c r="E482" i="8"/>
  <c r="F481" i="7"/>
  <c r="G481" i="7" s="1"/>
  <c r="E482" i="7"/>
  <c r="E481" i="6"/>
  <c r="F480" i="6"/>
  <c r="G480" i="6" s="1"/>
  <c r="E480" i="5"/>
  <c r="F479" i="5"/>
  <c r="G479" i="5" s="1"/>
  <c r="F480" i="4"/>
  <c r="G480" i="4" s="1"/>
  <c r="E481" i="4"/>
  <c r="E480" i="3"/>
  <c r="F479" i="3"/>
  <c r="G479" i="3" s="1"/>
  <c r="E481" i="2"/>
  <c r="F480" i="2"/>
  <c r="G480" i="2" s="1"/>
  <c r="E474" i="1"/>
  <c r="F473" i="1"/>
  <c r="G473" i="1" s="1"/>
  <c r="E477" i="15" l="1"/>
  <c r="F476" i="15"/>
  <c r="G476" i="15" s="1"/>
  <c r="E483" i="14"/>
  <c r="F482" i="14"/>
  <c r="G482" i="14" s="1"/>
  <c r="F482" i="13"/>
  <c r="G482" i="13" s="1"/>
  <c r="E483" i="13"/>
  <c r="E481" i="12"/>
  <c r="F480" i="12"/>
  <c r="G480" i="12" s="1"/>
  <c r="E477" i="11"/>
  <c r="F476" i="11"/>
  <c r="G476" i="11" s="1"/>
  <c r="F480" i="10"/>
  <c r="G480" i="10" s="1"/>
  <c r="E481" i="10"/>
  <c r="F476" i="9"/>
  <c r="G476" i="9" s="1"/>
  <c r="E477" i="9"/>
  <c r="E483" i="8"/>
  <c r="F482" i="8"/>
  <c r="G482" i="8" s="1"/>
  <c r="E483" i="7"/>
  <c r="F482" i="7"/>
  <c r="G482" i="7" s="1"/>
  <c r="E482" i="6"/>
  <c r="F481" i="6"/>
  <c r="G481" i="6" s="1"/>
  <c r="F480" i="5"/>
  <c r="G480" i="5" s="1"/>
  <c r="E481" i="5"/>
  <c r="E482" i="4"/>
  <c r="F481" i="4"/>
  <c r="G481" i="4" s="1"/>
  <c r="E481" i="3"/>
  <c r="F480" i="3"/>
  <c r="G480" i="3" s="1"/>
  <c r="F481" i="2"/>
  <c r="G481" i="2" s="1"/>
  <c r="E482" i="2"/>
  <c r="E475" i="1"/>
  <c r="F474" i="1"/>
  <c r="G474" i="1" s="1"/>
  <c r="F477" i="15" l="1"/>
  <c r="G477" i="15" s="1"/>
  <c r="E478" i="15"/>
  <c r="E484" i="14"/>
  <c r="F483" i="14"/>
  <c r="G483" i="14" s="1"/>
  <c r="E484" i="13"/>
  <c r="F483" i="13"/>
  <c r="G483" i="13" s="1"/>
  <c r="F481" i="12"/>
  <c r="G481" i="12" s="1"/>
  <c r="E482" i="12"/>
  <c r="E478" i="11"/>
  <c r="F477" i="11"/>
  <c r="G477" i="11" s="1"/>
  <c r="E482" i="10"/>
  <c r="F481" i="10"/>
  <c r="G481" i="10" s="1"/>
  <c r="E478" i="9"/>
  <c r="F477" i="9"/>
  <c r="G477" i="9" s="1"/>
  <c r="E484" i="8"/>
  <c r="F483" i="8"/>
  <c r="G483" i="8" s="1"/>
  <c r="F483" i="7"/>
  <c r="G483" i="7" s="1"/>
  <c r="E484" i="7"/>
  <c r="E483" i="6"/>
  <c r="F482" i="6"/>
  <c r="G482" i="6" s="1"/>
  <c r="E482" i="5"/>
  <c r="F481" i="5"/>
  <c r="G481" i="5" s="1"/>
  <c r="E483" i="4"/>
  <c r="F482" i="4"/>
  <c r="G482" i="4" s="1"/>
  <c r="F481" i="3"/>
  <c r="G481" i="3" s="1"/>
  <c r="E482" i="3"/>
  <c r="E483" i="2"/>
  <c r="F482" i="2"/>
  <c r="G482" i="2" s="1"/>
  <c r="E476" i="1"/>
  <c r="F475" i="1"/>
  <c r="G475" i="1" s="1"/>
  <c r="E479" i="15" l="1"/>
  <c r="F478" i="15"/>
  <c r="G478" i="15" s="1"/>
  <c r="F484" i="14"/>
  <c r="G484" i="14" s="1"/>
  <c r="E485" i="14"/>
  <c r="E485" i="13"/>
  <c r="F484" i="13"/>
  <c r="G484" i="13" s="1"/>
  <c r="E483" i="12"/>
  <c r="F482" i="12"/>
  <c r="G482" i="12" s="1"/>
  <c r="E479" i="11"/>
  <c r="F478" i="11"/>
  <c r="G478" i="11" s="1"/>
  <c r="E483" i="10"/>
  <c r="F482" i="10"/>
  <c r="G482" i="10" s="1"/>
  <c r="E479" i="9"/>
  <c r="F478" i="9"/>
  <c r="G478" i="9" s="1"/>
  <c r="E485" i="8"/>
  <c r="F484" i="8"/>
  <c r="G484" i="8" s="1"/>
  <c r="F484" i="7"/>
  <c r="G484" i="7" s="1"/>
  <c r="E485" i="7"/>
  <c r="E484" i="6"/>
  <c r="F483" i="6"/>
  <c r="G483" i="6" s="1"/>
  <c r="F482" i="5"/>
  <c r="G482" i="5" s="1"/>
  <c r="E483" i="5"/>
  <c r="F483" i="4"/>
  <c r="G483" i="4" s="1"/>
  <c r="E484" i="4"/>
  <c r="F482" i="3"/>
  <c r="G482" i="3" s="1"/>
  <c r="E483" i="3"/>
  <c r="F483" i="2"/>
  <c r="G483" i="2" s="1"/>
  <c r="E484" i="2"/>
  <c r="E477" i="1"/>
  <c r="F476" i="1"/>
  <c r="G476" i="1" s="1"/>
  <c r="E480" i="15" l="1"/>
  <c r="F479" i="15"/>
  <c r="G479" i="15" s="1"/>
  <c r="E486" i="14"/>
  <c r="F485" i="14"/>
  <c r="G485" i="14" s="1"/>
  <c r="E486" i="13"/>
  <c r="F485" i="13"/>
  <c r="G485" i="13" s="1"/>
  <c r="E484" i="12"/>
  <c r="F483" i="12"/>
  <c r="G483" i="12" s="1"/>
  <c r="E480" i="11"/>
  <c r="F479" i="11"/>
  <c r="G479" i="11" s="1"/>
  <c r="E484" i="10"/>
  <c r="F483" i="10"/>
  <c r="G483" i="10" s="1"/>
  <c r="E480" i="9"/>
  <c r="F479" i="9"/>
  <c r="G479" i="9" s="1"/>
  <c r="F485" i="8"/>
  <c r="G485" i="8" s="1"/>
  <c r="E486" i="8"/>
  <c r="F485" i="7"/>
  <c r="G485" i="7" s="1"/>
  <c r="E486" i="7"/>
  <c r="E485" i="6"/>
  <c r="F484" i="6"/>
  <c r="G484" i="6" s="1"/>
  <c r="E484" i="5"/>
  <c r="F483" i="5"/>
  <c r="G483" i="5" s="1"/>
  <c r="F484" i="4"/>
  <c r="G484" i="4" s="1"/>
  <c r="E485" i="4"/>
  <c r="E484" i="3"/>
  <c r="F483" i="3"/>
  <c r="G483" i="3" s="1"/>
  <c r="E485" i="2"/>
  <c r="F484" i="2"/>
  <c r="G484" i="2" s="1"/>
  <c r="E478" i="1"/>
  <c r="F477" i="1"/>
  <c r="G477" i="1" s="1"/>
  <c r="E481" i="15" l="1"/>
  <c r="F480" i="15"/>
  <c r="G480" i="15" s="1"/>
  <c r="F486" i="14"/>
  <c r="G486" i="14" s="1"/>
  <c r="E487" i="14"/>
  <c r="F486" i="13"/>
  <c r="G486" i="13" s="1"/>
  <c r="E487" i="13"/>
  <c r="E485" i="12"/>
  <c r="F484" i="12"/>
  <c r="G484" i="12" s="1"/>
  <c r="E481" i="11"/>
  <c r="F480" i="11"/>
  <c r="G480" i="11" s="1"/>
  <c r="F484" i="10"/>
  <c r="G484" i="10" s="1"/>
  <c r="E485" i="10"/>
  <c r="F480" i="9"/>
  <c r="G480" i="9" s="1"/>
  <c r="E481" i="9"/>
  <c r="E487" i="8"/>
  <c r="F486" i="8"/>
  <c r="G486" i="8" s="1"/>
  <c r="E487" i="7"/>
  <c r="F486" i="7"/>
  <c r="G486" i="7" s="1"/>
  <c r="E486" i="6"/>
  <c r="F485" i="6"/>
  <c r="G485" i="6" s="1"/>
  <c r="F484" i="5"/>
  <c r="G484" i="5" s="1"/>
  <c r="E485" i="5"/>
  <c r="E486" i="4"/>
  <c r="F485" i="4"/>
  <c r="G485" i="4" s="1"/>
  <c r="E485" i="3"/>
  <c r="F484" i="3"/>
  <c r="G484" i="3" s="1"/>
  <c r="F485" i="2"/>
  <c r="G485" i="2" s="1"/>
  <c r="E486" i="2"/>
  <c r="E479" i="1"/>
  <c r="F478" i="1"/>
  <c r="G478" i="1" s="1"/>
  <c r="F481" i="15" l="1"/>
  <c r="G481" i="15" s="1"/>
  <c r="E482" i="15"/>
  <c r="E488" i="14"/>
  <c r="F487" i="14"/>
  <c r="G487" i="14" s="1"/>
  <c r="E488" i="13"/>
  <c r="F487" i="13"/>
  <c r="G487" i="13" s="1"/>
  <c r="F485" i="12"/>
  <c r="G485" i="12" s="1"/>
  <c r="E486" i="12"/>
  <c r="E482" i="11"/>
  <c r="F481" i="11"/>
  <c r="G481" i="11" s="1"/>
  <c r="E486" i="10"/>
  <c r="F485" i="10"/>
  <c r="G485" i="10" s="1"/>
  <c r="E482" i="9"/>
  <c r="F481" i="9"/>
  <c r="G481" i="9" s="1"/>
  <c r="E488" i="8"/>
  <c r="F487" i="8"/>
  <c r="G487" i="8" s="1"/>
  <c r="F487" i="7"/>
  <c r="G487" i="7" s="1"/>
  <c r="E488" i="7"/>
  <c r="E487" i="6"/>
  <c r="F486" i="6"/>
  <c r="G486" i="6" s="1"/>
  <c r="F485" i="5"/>
  <c r="G485" i="5" s="1"/>
  <c r="E486" i="5"/>
  <c r="E487" i="4"/>
  <c r="F486" i="4"/>
  <c r="G486" i="4" s="1"/>
  <c r="F485" i="3"/>
  <c r="G485" i="3" s="1"/>
  <c r="E486" i="3"/>
  <c r="E487" i="2"/>
  <c r="F486" i="2"/>
  <c r="G486" i="2" s="1"/>
  <c r="E480" i="1"/>
  <c r="F479" i="1"/>
  <c r="G479" i="1" s="1"/>
  <c r="E483" i="15" l="1"/>
  <c r="F482" i="15"/>
  <c r="G482" i="15" s="1"/>
  <c r="F488" i="14"/>
  <c r="G488" i="14" s="1"/>
  <c r="E489" i="14"/>
  <c r="E489" i="13"/>
  <c r="F488" i="13"/>
  <c r="G488" i="13" s="1"/>
  <c r="E487" i="12"/>
  <c r="F486" i="12"/>
  <c r="G486" i="12" s="1"/>
  <c r="E483" i="11"/>
  <c r="F482" i="11"/>
  <c r="G482" i="11" s="1"/>
  <c r="E487" i="10"/>
  <c r="F486" i="10"/>
  <c r="G486" i="10" s="1"/>
  <c r="E483" i="9"/>
  <c r="F482" i="9"/>
  <c r="G482" i="9" s="1"/>
  <c r="E489" i="8"/>
  <c r="F488" i="8"/>
  <c r="G488" i="8" s="1"/>
  <c r="E489" i="7"/>
  <c r="F488" i="7"/>
  <c r="G488" i="7" s="1"/>
  <c r="E488" i="6"/>
  <c r="F487" i="6"/>
  <c r="G487" i="6" s="1"/>
  <c r="F486" i="5"/>
  <c r="G486" i="5" s="1"/>
  <c r="E487" i="5"/>
  <c r="F487" i="4"/>
  <c r="G487" i="4" s="1"/>
  <c r="E488" i="4"/>
  <c r="F486" i="3"/>
  <c r="G486" i="3" s="1"/>
  <c r="E487" i="3"/>
  <c r="F487" i="2"/>
  <c r="G487" i="2" s="1"/>
  <c r="E488" i="2"/>
  <c r="E481" i="1"/>
  <c r="F480" i="1"/>
  <c r="G480" i="1" s="1"/>
  <c r="E484" i="15" l="1"/>
  <c r="F483" i="15"/>
  <c r="G483" i="15" s="1"/>
  <c r="E490" i="14"/>
  <c r="F489" i="14"/>
  <c r="G489" i="14" s="1"/>
  <c r="E490" i="13"/>
  <c r="F489" i="13"/>
  <c r="G489" i="13" s="1"/>
  <c r="F487" i="12"/>
  <c r="G487" i="12" s="1"/>
  <c r="E488" i="12"/>
  <c r="E484" i="11"/>
  <c r="F483" i="11"/>
  <c r="G483" i="11" s="1"/>
  <c r="E488" i="10"/>
  <c r="F487" i="10"/>
  <c r="G487" i="10" s="1"/>
  <c r="E484" i="9"/>
  <c r="F483" i="9"/>
  <c r="G483" i="9" s="1"/>
  <c r="F489" i="8"/>
  <c r="G489" i="8" s="1"/>
  <c r="E490" i="8"/>
  <c r="F489" i="7"/>
  <c r="G489" i="7" s="1"/>
  <c r="E490" i="7"/>
  <c r="E489" i="6"/>
  <c r="F488" i="6"/>
  <c r="G488" i="6" s="1"/>
  <c r="E488" i="5"/>
  <c r="F487" i="5"/>
  <c r="G487" i="5" s="1"/>
  <c r="F488" i="4"/>
  <c r="G488" i="4" s="1"/>
  <c r="E489" i="4"/>
  <c r="E488" i="3"/>
  <c r="F487" i="3"/>
  <c r="G487" i="3" s="1"/>
  <c r="E489" i="2"/>
  <c r="F488" i="2"/>
  <c r="G488" i="2" s="1"/>
  <c r="E482" i="1"/>
  <c r="F481" i="1"/>
  <c r="G481" i="1" s="1"/>
  <c r="E485" i="15" l="1"/>
  <c r="F484" i="15"/>
  <c r="G484" i="15" s="1"/>
  <c r="F490" i="14"/>
  <c r="G490" i="14" s="1"/>
  <c r="E491" i="14"/>
  <c r="F490" i="13"/>
  <c r="G490" i="13" s="1"/>
  <c r="E491" i="13"/>
  <c r="E489" i="12"/>
  <c r="F488" i="12"/>
  <c r="G488" i="12" s="1"/>
  <c r="E485" i="11"/>
  <c r="F484" i="11"/>
  <c r="G484" i="11" s="1"/>
  <c r="F488" i="10"/>
  <c r="G488" i="10" s="1"/>
  <c r="E489" i="10"/>
  <c r="F484" i="9"/>
  <c r="G484" i="9" s="1"/>
  <c r="E485" i="9"/>
  <c r="E491" i="8"/>
  <c r="F490" i="8"/>
  <c r="G490" i="8" s="1"/>
  <c r="E491" i="7"/>
  <c r="F490" i="7"/>
  <c r="G490" i="7" s="1"/>
  <c r="E490" i="6"/>
  <c r="F489" i="6"/>
  <c r="G489" i="6" s="1"/>
  <c r="F488" i="5"/>
  <c r="G488" i="5" s="1"/>
  <c r="E489" i="5"/>
  <c r="E490" i="4"/>
  <c r="F489" i="4"/>
  <c r="G489" i="4" s="1"/>
  <c r="E489" i="3"/>
  <c r="F488" i="3"/>
  <c r="G488" i="3" s="1"/>
  <c r="F489" i="2"/>
  <c r="G489" i="2" s="1"/>
  <c r="E490" i="2"/>
  <c r="E483" i="1"/>
  <c r="F482" i="1"/>
  <c r="G482" i="1" s="1"/>
  <c r="F485" i="15" l="1"/>
  <c r="G485" i="15" s="1"/>
  <c r="E486" i="15"/>
  <c r="E492" i="14"/>
  <c r="F491" i="14"/>
  <c r="G491" i="14" s="1"/>
  <c r="E492" i="13"/>
  <c r="F491" i="13"/>
  <c r="G491" i="13" s="1"/>
  <c r="F489" i="12"/>
  <c r="G489" i="12" s="1"/>
  <c r="E490" i="12"/>
  <c r="E486" i="11"/>
  <c r="F485" i="11"/>
  <c r="G485" i="11" s="1"/>
  <c r="E490" i="10"/>
  <c r="F489" i="10"/>
  <c r="G489" i="10" s="1"/>
  <c r="E486" i="9"/>
  <c r="F485" i="9"/>
  <c r="G485" i="9" s="1"/>
  <c r="E492" i="8"/>
  <c r="F491" i="8"/>
  <c r="G491" i="8" s="1"/>
  <c r="F491" i="7"/>
  <c r="G491" i="7" s="1"/>
  <c r="E492" i="7"/>
  <c r="E491" i="6"/>
  <c r="F490" i="6"/>
  <c r="G490" i="6" s="1"/>
  <c r="E490" i="5"/>
  <c r="F489" i="5"/>
  <c r="G489" i="5" s="1"/>
  <c r="E491" i="4"/>
  <c r="F490" i="4"/>
  <c r="G490" i="4" s="1"/>
  <c r="F489" i="3"/>
  <c r="G489" i="3" s="1"/>
  <c r="E490" i="3"/>
  <c r="E491" i="2"/>
  <c r="F490" i="2"/>
  <c r="G490" i="2" s="1"/>
  <c r="E484" i="1"/>
  <c r="F483" i="1"/>
  <c r="G483" i="1" s="1"/>
  <c r="E487" i="15" l="1"/>
  <c r="F486" i="15"/>
  <c r="G486" i="15" s="1"/>
  <c r="F492" i="14"/>
  <c r="G492" i="14" s="1"/>
  <c r="E493" i="14"/>
  <c r="E493" i="13"/>
  <c r="F492" i="13"/>
  <c r="G492" i="13" s="1"/>
  <c r="E491" i="12"/>
  <c r="F490" i="12"/>
  <c r="G490" i="12" s="1"/>
  <c r="E487" i="11"/>
  <c r="F486" i="11"/>
  <c r="G486" i="11" s="1"/>
  <c r="E491" i="10"/>
  <c r="F490" i="10"/>
  <c r="G490" i="10" s="1"/>
  <c r="E487" i="9"/>
  <c r="F486" i="9"/>
  <c r="G486" i="9" s="1"/>
  <c r="E493" i="8"/>
  <c r="F492" i="8"/>
  <c r="G492" i="8" s="1"/>
  <c r="F492" i="7"/>
  <c r="G492" i="7" s="1"/>
  <c r="E493" i="7"/>
  <c r="E492" i="6"/>
  <c r="F491" i="6"/>
  <c r="G491" i="6" s="1"/>
  <c r="F490" i="5"/>
  <c r="G490" i="5" s="1"/>
  <c r="E491" i="5"/>
  <c r="F491" i="4"/>
  <c r="G491" i="4" s="1"/>
  <c r="E492" i="4"/>
  <c r="F490" i="3"/>
  <c r="G490" i="3" s="1"/>
  <c r="E491" i="3"/>
  <c r="F491" i="2"/>
  <c r="G491" i="2" s="1"/>
  <c r="E492" i="2"/>
  <c r="E485" i="1"/>
  <c r="F484" i="1"/>
  <c r="G484" i="1" s="1"/>
  <c r="E488" i="15" l="1"/>
  <c r="F487" i="15"/>
  <c r="G487" i="15" s="1"/>
  <c r="E494" i="14"/>
  <c r="F493" i="14"/>
  <c r="G493" i="14" s="1"/>
  <c r="E494" i="13"/>
  <c r="F493" i="13"/>
  <c r="G493" i="13" s="1"/>
  <c r="E492" i="12"/>
  <c r="F491" i="12"/>
  <c r="G491" i="12" s="1"/>
  <c r="E488" i="11"/>
  <c r="F487" i="11"/>
  <c r="G487" i="11" s="1"/>
  <c r="E492" i="10"/>
  <c r="F491" i="10"/>
  <c r="G491" i="10" s="1"/>
  <c r="E488" i="9"/>
  <c r="F487" i="9"/>
  <c r="G487" i="9" s="1"/>
  <c r="F493" i="8"/>
  <c r="G493" i="8" s="1"/>
  <c r="E494" i="8"/>
  <c r="F493" i="7"/>
  <c r="G493" i="7" s="1"/>
  <c r="E494" i="7"/>
  <c r="E493" i="6"/>
  <c r="F492" i="6"/>
  <c r="G492" i="6" s="1"/>
  <c r="E492" i="5"/>
  <c r="F491" i="5"/>
  <c r="G491" i="5" s="1"/>
  <c r="F492" i="4"/>
  <c r="G492" i="4" s="1"/>
  <c r="E493" i="4"/>
  <c r="E492" i="3"/>
  <c r="F491" i="3"/>
  <c r="G491" i="3" s="1"/>
  <c r="E493" i="2"/>
  <c r="F492" i="2"/>
  <c r="G492" i="2" s="1"/>
  <c r="E486" i="1"/>
  <c r="F485" i="1"/>
  <c r="G485" i="1" s="1"/>
  <c r="E489" i="15" l="1"/>
  <c r="F488" i="15"/>
  <c r="G488" i="15" s="1"/>
  <c r="F494" i="14"/>
  <c r="G494" i="14" s="1"/>
  <c r="E495" i="14"/>
  <c r="F494" i="13"/>
  <c r="G494" i="13" s="1"/>
  <c r="E495" i="13"/>
  <c r="E493" i="12"/>
  <c r="F492" i="12"/>
  <c r="G492" i="12" s="1"/>
  <c r="E489" i="11"/>
  <c r="F488" i="11"/>
  <c r="G488" i="11" s="1"/>
  <c r="F492" i="10"/>
  <c r="G492" i="10" s="1"/>
  <c r="E493" i="10"/>
  <c r="F488" i="9"/>
  <c r="G488" i="9" s="1"/>
  <c r="E489" i="9"/>
  <c r="E495" i="8"/>
  <c r="F494" i="8"/>
  <c r="G494" i="8" s="1"/>
  <c r="E495" i="7"/>
  <c r="F494" i="7"/>
  <c r="G494" i="7" s="1"/>
  <c r="E494" i="6"/>
  <c r="F493" i="6"/>
  <c r="G493" i="6" s="1"/>
  <c r="E493" i="5"/>
  <c r="F492" i="5"/>
  <c r="G492" i="5" s="1"/>
  <c r="E494" i="4"/>
  <c r="F493" i="4"/>
  <c r="G493" i="4" s="1"/>
  <c r="E493" i="3"/>
  <c r="F492" i="3"/>
  <c r="G492" i="3" s="1"/>
  <c r="F493" i="2"/>
  <c r="G493" i="2" s="1"/>
  <c r="E494" i="2"/>
  <c r="E487" i="1"/>
  <c r="F486" i="1"/>
  <c r="G486" i="1" s="1"/>
  <c r="F489" i="15" l="1"/>
  <c r="G489" i="15" s="1"/>
  <c r="E490" i="15"/>
  <c r="E496" i="14"/>
  <c r="F495" i="14"/>
  <c r="G495" i="14" s="1"/>
  <c r="E496" i="13"/>
  <c r="F495" i="13"/>
  <c r="G495" i="13" s="1"/>
  <c r="F493" i="12"/>
  <c r="G493" i="12" s="1"/>
  <c r="E494" i="12"/>
  <c r="E490" i="11"/>
  <c r="F489" i="11"/>
  <c r="G489" i="11" s="1"/>
  <c r="E494" i="10"/>
  <c r="F493" i="10"/>
  <c r="G493" i="10" s="1"/>
  <c r="E490" i="9"/>
  <c r="F489" i="9"/>
  <c r="G489" i="9" s="1"/>
  <c r="E496" i="8"/>
  <c r="F495" i="8"/>
  <c r="G495" i="8" s="1"/>
  <c r="F495" i="7"/>
  <c r="G495" i="7" s="1"/>
  <c r="E496" i="7"/>
  <c r="E495" i="6"/>
  <c r="F494" i="6"/>
  <c r="G494" i="6" s="1"/>
  <c r="F493" i="5"/>
  <c r="G493" i="5" s="1"/>
  <c r="E494" i="5"/>
  <c r="E495" i="4"/>
  <c r="F494" i="4"/>
  <c r="G494" i="4" s="1"/>
  <c r="F493" i="3"/>
  <c r="G493" i="3" s="1"/>
  <c r="E494" i="3"/>
  <c r="E495" i="2"/>
  <c r="F494" i="2"/>
  <c r="G494" i="2" s="1"/>
  <c r="E488" i="1"/>
  <c r="F487" i="1"/>
  <c r="G487" i="1" s="1"/>
  <c r="E491" i="15" l="1"/>
  <c r="F490" i="15"/>
  <c r="G490" i="15" s="1"/>
  <c r="F496" i="14"/>
  <c r="G496" i="14" s="1"/>
  <c r="E497" i="14"/>
  <c r="E497" i="13"/>
  <c r="F496" i="13"/>
  <c r="G496" i="13" s="1"/>
  <c r="E495" i="12"/>
  <c r="F494" i="12"/>
  <c r="G494" i="12" s="1"/>
  <c r="E491" i="11"/>
  <c r="F490" i="11"/>
  <c r="G490" i="11" s="1"/>
  <c r="E495" i="10"/>
  <c r="F494" i="10"/>
  <c r="G494" i="10" s="1"/>
  <c r="E491" i="9"/>
  <c r="F490" i="9"/>
  <c r="G490" i="9" s="1"/>
  <c r="E497" i="8"/>
  <c r="F496" i="8"/>
  <c r="G496" i="8" s="1"/>
  <c r="E497" i="7"/>
  <c r="F496" i="7"/>
  <c r="G496" i="7" s="1"/>
  <c r="E496" i="6"/>
  <c r="F495" i="6"/>
  <c r="G495" i="6" s="1"/>
  <c r="E495" i="5"/>
  <c r="F494" i="5"/>
  <c r="G494" i="5" s="1"/>
  <c r="F495" i="4"/>
  <c r="G495" i="4" s="1"/>
  <c r="E496" i="4"/>
  <c r="F494" i="3"/>
  <c r="G494" i="3" s="1"/>
  <c r="E495" i="3"/>
  <c r="F495" i="2"/>
  <c r="G495" i="2" s="1"/>
  <c r="E496" i="2"/>
  <c r="E489" i="1"/>
  <c r="F488" i="1"/>
  <c r="G488" i="1" s="1"/>
  <c r="E492" i="15" l="1"/>
  <c r="F491" i="15"/>
  <c r="G491" i="15" s="1"/>
  <c r="E498" i="14"/>
  <c r="F497" i="14"/>
  <c r="G497" i="14" s="1"/>
  <c r="E498" i="13"/>
  <c r="F497" i="13"/>
  <c r="G497" i="13" s="1"/>
  <c r="F495" i="12"/>
  <c r="G495" i="12" s="1"/>
  <c r="E496" i="12"/>
  <c r="E492" i="11"/>
  <c r="F491" i="11"/>
  <c r="G491" i="11" s="1"/>
  <c r="E496" i="10"/>
  <c r="F495" i="10"/>
  <c r="G495" i="10" s="1"/>
  <c r="E492" i="9"/>
  <c r="F491" i="9"/>
  <c r="G491" i="9" s="1"/>
  <c r="F497" i="8"/>
  <c r="G497" i="8" s="1"/>
  <c r="E498" i="8"/>
  <c r="F497" i="7"/>
  <c r="G497" i="7" s="1"/>
  <c r="E498" i="7"/>
  <c r="E497" i="6"/>
  <c r="F496" i="6"/>
  <c r="G496" i="6" s="1"/>
  <c r="E496" i="5"/>
  <c r="F495" i="5"/>
  <c r="G495" i="5" s="1"/>
  <c r="F496" i="4"/>
  <c r="G496" i="4" s="1"/>
  <c r="E497" i="4"/>
  <c r="E496" i="3"/>
  <c r="F495" i="3"/>
  <c r="G495" i="3" s="1"/>
  <c r="E497" i="2"/>
  <c r="F496" i="2"/>
  <c r="G496" i="2" s="1"/>
  <c r="E490" i="1"/>
  <c r="F489" i="1"/>
  <c r="G489" i="1" s="1"/>
  <c r="E493" i="15" l="1"/>
  <c r="F492" i="15"/>
  <c r="G492" i="15" s="1"/>
  <c r="F498" i="14"/>
  <c r="G498" i="14" s="1"/>
  <c r="E499" i="14"/>
  <c r="F498" i="13"/>
  <c r="G498" i="13" s="1"/>
  <c r="E499" i="13"/>
  <c r="E497" i="12"/>
  <c r="F496" i="12"/>
  <c r="G496" i="12" s="1"/>
  <c r="E493" i="11"/>
  <c r="F492" i="11"/>
  <c r="G492" i="11" s="1"/>
  <c r="F496" i="10"/>
  <c r="G496" i="10" s="1"/>
  <c r="E497" i="10"/>
  <c r="F492" i="9"/>
  <c r="G492" i="9" s="1"/>
  <c r="E493" i="9"/>
  <c r="E499" i="8"/>
  <c r="F498" i="8"/>
  <c r="G498" i="8" s="1"/>
  <c r="E499" i="7"/>
  <c r="F498" i="7"/>
  <c r="G498" i="7" s="1"/>
  <c r="E498" i="6"/>
  <c r="F497" i="6"/>
  <c r="G497" i="6" s="1"/>
  <c r="E497" i="5"/>
  <c r="F496" i="5"/>
  <c r="G496" i="5" s="1"/>
  <c r="E498" i="4"/>
  <c r="F497" i="4"/>
  <c r="G497" i="4" s="1"/>
  <c r="E497" i="3"/>
  <c r="F496" i="3"/>
  <c r="G496" i="3" s="1"/>
  <c r="F497" i="2"/>
  <c r="G497" i="2" s="1"/>
  <c r="E498" i="2"/>
  <c r="E491" i="1"/>
  <c r="F490" i="1"/>
  <c r="G490" i="1" s="1"/>
  <c r="F493" i="15" l="1"/>
  <c r="G493" i="15" s="1"/>
  <c r="E494" i="15"/>
  <c r="E500" i="14"/>
  <c r="F499" i="14"/>
  <c r="G499" i="14" s="1"/>
  <c r="E500" i="13"/>
  <c r="F499" i="13"/>
  <c r="G499" i="13" s="1"/>
  <c r="F497" i="12"/>
  <c r="G497" i="12" s="1"/>
  <c r="E498" i="12"/>
  <c r="E494" i="11"/>
  <c r="F493" i="11"/>
  <c r="G493" i="11" s="1"/>
  <c r="E498" i="10"/>
  <c r="F497" i="10"/>
  <c r="G497" i="10" s="1"/>
  <c r="E494" i="9"/>
  <c r="F493" i="9"/>
  <c r="G493" i="9" s="1"/>
  <c r="E500" i="8"/>
  <c r="F499" i="8"/>
  <c r="G499" i="8" s="1"/>
  <c r="F499" i="7"/>
  <c r="G499" i="7" s="1"/>
  <c r="E500" i="7"/>
  <c r="E499" i="6"/>
  <c r="F498" i="6"/>
  <c r="G498" i="6" s="1"/>
  <c r="E498" i="5"/>
  <c r="F497" i="5"/>
  <c r="G497" i="5" s="1"/>
  <c r="E499" i="4"/>
  <c r="F498" i="4"/>
  <c r="G498" i="4" s="1"/>
  <c r="F497" i="3"/>
  <c r="G497" i="3" s="1"/>
  <c r="E498" i="3"/>
  <c r="E499" i="2"/>
  <c r="F498" i="2"/>
  <c r="G498" i="2" s="1"/>
  <c r="E492" i="1"/>
  <c r="F491" i="1"/>
  <c r="G491" i="1" s="1"/>
  <c r="E495" i="15" l="1"/>
  <c r="F494" i="15"/>
  <c r="G494" i="15" s="1"/>
  <c r="F500" i="14"/>
  <c r="G500" i="14" s="1"/>
  <c r="E501" i="14"/>
  <c r="E501" i="13"/>
  <c r="F500" i="13"/>
  <c r="G500" i="13" s="1"/>
  <c r="E499" i="12"/>
  <c r="F498" i="12"/>
  <c r="G498" i="12" s="1"/>
  <c r="E495" i="11"/>
  <c r="F494" i="11"/>
  <c r="G494" i="11" s="1"/>
  <c r="F498" i="10"/>
  <c r="G498" i="10" s="1"/>
  <c r="E499" i="10"/>
  <c r="E495" i="9"/>
  <c r="F494" i="9"/>
  <c r="G494" i="9" s="1"/>
  <c r="E501" i="8"/>
  <c r="F500" i="8"/>
  <c r="G500" i="8" s="1"/>
  <c r="F500" i="7"/>
  <c r="G500" i="7" s="1"/>
  <c r="E501" i="7"/>
  <c r="E500" i="6"/>
  <c r="F499" i="6"/>
  <c r="G499" i="6" s="1"/>
  <c r="E499" i="5"/>
  <c r="F498" i="5"/>
  <c r="G498" i="5" s="1"/>
  <c r="F499" i="4"/>
  <c r="G499" i="4" s="1"/>
  <c r="E500" i="4"/>
  <c r="F498" i="3"/>
  <c r="G498" i="3" s="1"/>
  <c r="E499" i="3"/>
  <c r="F499" i="2"/>
  <c r="G499" i="2" s="1"/>
  <c r="E500" i="2"/>
  <c r="E493" i="1"/>
  <c r="F492" i="1"/>
  <c r="G492" i="1" s="1"/>
  <c r="E496" i="15" l="1"/>
  <c r="F495" i="15"/>
  <c r="G495" i="15" s="1"/>
  <c r="E502" i="14"/>
  <c r="F501" i="14"/>
  <c r="G501" i="14" s="1"/>
  <c r="E502" i="13"/>
  <c r="F501" i="13"/>
  <c r="G501" i="13" s="1"/>
  <c r="E500" i="12"/>
  <c r="F499" i="12"/>
  <c r="G499" i="12" s="1"/>
  <c r="E496" i="11"/>
  <c r="F495" i="11"/>
  <c r="G495" i="11" s="1"/>
  <c r="E500" i="10"/>
  <c r="F499" i="10"/>
  <c r="G499" i="10" s="1"/>
  <c r="E496" i="9"/>
  <c r="F495" i="9"/>
  <c r="G495" i="9" s="1"/>
  <c r="F501" i="8"/>
  <c r="G501" i="8" s="1"/>
  <c r="E502" i="8"/>
  <c r="F501" i="7"/>
  <c r="G501" i="7" s="1"/>
  <c r="E502" i="7"/>
  <c r="E501" i="6"/>
  <c r="F500" i="6"/>
  <c r="G500" i="6" s="1"/>
  <c r="E500" i="5"/>
  <c r="F499" i="5"/>
  <c r="G499" i="5" s="1"/>
  <c r="F500" i="4"/>
  <c r="G500" i="4" s="1"/>
  <c r="E501" i="4"/>
  <c r="E500" i="3"/>
  <c r="F499" i="3"/>
  <c r="G499" i="3" s="1"/>
  <c r="E501" i="2"/>
  <c r="F500" i="2"/>
  <c r="G500" i="2" s="1"/>
  <c r="E494" i="1"/>
  <c r="F493" i="1"/>
  <c r="G493" i="1" s="1"/>
  <c r="E497" i="15" l="1"/>
  <c r="F496" i="15"/>
  <c r="G496" i="15" s="1"/>
  <c r="F502" i="14"/>
  <c r="G502" i="14" s="1"/>
  <c r="E503" i="14"/>
  <c r="F502" i="13"/>
  <c r="G502" i="13" s="1"/>
  <c r="E503" i="13"/>
  <c r="E501" i="12"/>
  <c r="F500" i="12"/>
  <c r="G500" i="12" s="1"/>
  <c r="E497" i="11"/>
  <c r="F496" i="11"/>
  <c r="G496" i="11" s="1"/>
  <c r="F500" i="10"/>
  <c r="G500" i="10" s="1"/>
  <c r="E501" i="10"/>
  <c r="F496" i="9"/>
  <c r="G496" i="9" s="1"/>
  <c r="E497" i="9"/>
  <c r="E503" i="8"/>
  <c r="F502" i="8"/>
  <c r="G502" i="8" s="1"/>
  <c r="E503" i="7"/>
  <c r="F502" i="7"/>
  <c r="G502" i="7" s="1"/>
  <c r="E502" i="6"/>
  <c r="F501" i="6"/>
  <c r="G501" i="6" s="1"/>
  <c r="E501" i="5"/>
  <c r="F500" i="5"/>
  <c r="G500" i="5" s="1"/>
  <c r="E502" i="4"/>
  <c r="F501" i="4"/>
  <c r="G501" i="4" s="1"/>
  <c r="E501" i="3"/>
  <c r="F500" i="3"/>
  <c r="G500" i="3" s="1"/>
  <c r="F501" i="2"/>
  <c r="G501" i="2" s="1"/>
  <c r="E502" i="2"/>
  <c r="E495" i="1"/>
  <c r="F494" i="1"/>
  <c r="G494" i="1" s="1"/>
  <c r="F497" i="15" l="1"/>
  <c r="G497" i="15" s="1"/>
  <c r="E498" i="15"/>
  <c r="E504" i="14"/>
  <c r="F503" i="14"/>
  <c r="G503" i="14" s="1"/>
  <c r="E504" i="13"/>
  <c r="F503" i="13"/>
  <c r="G503" i="13" s="1"/>
  <c r="F501" i="12"/>
  <c r="G501" i="12" s="1"/>
  <c r="E502" i="12"/>
  <c r="E498" i="11"/>
  <c r="F497" i="11"/>
  <c r="G497" i="11" s="1"/>
  <c r="E502" i="10"/>
  <c r="F501" i="10"/>
  <c r="G501" i="10" s="1"/>
  <c r="E498" i="9"/>
  <c r="F497" i="9"/>
  <c r="G497" i="9" s="1"/>
  <c r="E504" i="8"/>
  <c r="F503" i="8"/>
  <c r="G503" i="8" s="1"/>
  <c r="F503" i="7"/>
  <c r="G503" i="7" s="1"/>
  <c r="E504" i="7"/>
  <c r="E503" i="6"/>
  <c r="F502" i="6"/>
  <c r="G502" i="6" s="1"/>
  <c r="E502" i="5"/>
  <c r="F501" i="5"/>
  <c r="G501" i="5" s="1"/>
  <c r="E503" i="4"/>
  <c r="F502" i="4"/>
  <c r="G502" i="4" s="1"/>
  <c r="F501" i="3"/>
  <c r="G501" i="3" s="1"/>
  <c r="E502" i="3"/>
  <c r="E503" i="2"/>
  <c r="F502" i="2"/>
  <c r="G502" i="2" s="1"/>
  <c r="E496" i="1"/>
  <c r="F495" i="1"/>
  <c r="G495" i="1" s="1"/>
  <c r="E499" i="15" l="1"/>
  <c r="F498" i="15"/>
  <c r="G498" i="15" s="1"/>
  <c r="F504" i="14"/>
  <c r="G504" i="14" s="1"/>
  <c r="E505" i="14"/>
  <c r="E505" i="13"/>
  <c r="F504" i="13"/>
  <c r="G504" i="13" s="1"/>
  <c r="E503" i="12"/>
  <c r="F502" i="12"/>
  <c r="G502" i="12" s="1"/>
  <c r="E499" i="11"/>
  <c r="F498" i="11"/>
  <c r="G498" i="11" s="1"/>
  <c r="E503" i="10"/>
  <c r="F502" i="10"/>
  <c r="G502" i="10" s="1"/>
  <c r="E499" i="9"/>
  <c r="F498" i="9"/>
  <c r="G498" i="9" s="1"/>
  <c r="E505" i="8"/>
  <c r="F504" i="8"/>
  <c r="G504" i="8" s="1"/>
  <c r="E505" i="7"/>
  <c r="F504" i="7"/>
  <c r="G504" i="7" s="1"/>
  <c r="E504" i="6"/>
  <c r="F503" i="6"/>
  <c r="G503" i="6" s="1"/>
  <c r="E503" i="5"/>
  <c r="F502" i="5"/>
  <c r="G502" i="5" s="1"/>
  <c r="F503" i="4"/>
  <c r="G503" i="4" s="1"/>
  <c r="E504" i="4"/>
  <c r="F502" i="3"/>
  <c r="G502" i="3" s="1"/>
  <c r="E503" i="3"/>
  <c r="F503" i="2"/>
  <c r="G503" i="2" s="1"/>
  <c r="E504" i="2"/>
  <c r="E497" i="1"/>
  <c r="F496" i="1"/>
  <c r="G496" i="1" s="1"/>
  <c r="E500" i="15" l="1"/>
  <c r="F499" i="15"/>
  <c r="G499" i="15" s="1"/>
  <c r="E506" i="14"/>
  <c r="F505" i="14"/>
  <c r="G505" i="14" s="1"/>
  <c r="E506" i="13"/>
  <c r="F505" i="13"/>
  <c r="G505" i="13" s="1"/>
  <c r="F503" i="12"/>
  <c r="G503" i="12" s="1"/>
  <c r="E504" i="12"/>
  <c r="E500" i="11"/>
  <c r="F499" i="11"/>
  <c r="G499" i="11" s="1"/>
  <c r="E504" i="10"/>
  <c r="F503" i="10"/>
  <c r="G503" i="10" s="1"/>
  <c r="E500" i="9"/>
  <c r="F499" i="9"/>
  <c r="G499" i="9" s="1"/>
  <c r="F505" i="8"/>
  <c r="G505" i="8" s="1"/>
  <c r="E506" i="8"/>
  <c r="F505" i="7"/>
  <c r="G505" i="7" s="1"/>
  <c r="E506" i="7"/>
  <c r="E505" i="6"/>
  <c r="F504" i="6"/>
  <c r="G504" i="6" s="1"/>
  <c r="E504" i="5"/>
  <c r="F503" i="5"/>
  <c r="G503" i="5" s="1"/>
  <c r="F504" i="4"/>
  <c r="G504" i="4" s="1"/>
  <c r="E505" i="4"/>
  <c r="E504" i="3"/>
  <c r="F503" i="3"/>
  <c r="G503" i="3" s="1"/>
  <c r="E505" i="2"/>
  <c r="F504" i="2"/>
  <c r="G504" i="2" s="1"/>
  <c r="E498" i="1"/>
  <c r="F497" i="1"/>
  <c r="G497" i="1" s="1"/>
  <c r="E501" i="15" l="1"/>
  <c r="F500" i="15"/>
  <c r="G500" i="15" s="1"/>
  <c r="F506" i="14"/>
  <c r="G506" i="14" s="1"/>
  <c r="E507" i="14"/>
  <c r="F506" i="13"/>
  <c r="G506" i="13" s="1"/>
  <c r="E507" i="13"/>
  <c r="E505" i="12"/>
  <c r="F504" i="12"/>
  <c r="G504" i="12" s="1"/>
  <c r="E501" i="11"/>
  <c r="F500" i="11"/>
  <c r="G500" i="11" s="1"/>
  <c r="F504" i="10"/>
  <c r="G504" i="10" s="1"/>
  <c r="E505" i="10"/>
  <c r="F500" i="9"/>
  <c r="G500" i="9" s="1"/>
  <c r="E501" i="9"/>
  <c r="E507" i="8"/>
  <c r="F506" i="8"/>
  <c r="G506" i="8" s="1"/>
  <c r="E507" i="7"/>
  <c r="F506" i="7"/>
  <c r="G506" i="7" s="1"/>
  <c r="E506" i="6"/>
  <c r="F505" i="6"/>
  <c r="G505" i="6" s="1"/>
  <c r="E505" i="5"/>
  <c r="F504" i="5"/>
  <c r="G504" i="5" s="1"/>
  <c r="E506" i="4"/>
  <c r="F505" i="4"/>
  <c r="G505" i="4" s="1"/>
  <c r="E505" i="3"/>
  <c r="F504" i="3"/>
  <c r="G504" i="3" s="1"/>
  <c r="F505" i="2"/>
  <c r="G505" i="2" s="1"/>
  <c r="E506" i="2"/>
  <c r="E499" i="1"/>
  <c r="F498" i="1"/>
  <c r="G498" i="1" s="1"/>
  <c r="F501" i="15" l="1"/>
  <c r="G501" i="15" s="1"/>
  <c r="E502" i="15"/>
  <c r="E508" i="14"/>
  <c r="F507" i="14"/>
  <c r="G507" i="14" s="1"/>
  <c r="E508" i="13"/>
  <c r="F507" i="13"/>
  <c r="G507" i="13" s="1"/>
  <c r="F505" i="12"/>
  <c r="G505" i="12" s="1"/>
  <c r="E506" i="12"/>
  <c r="E502" i="11"/>
  <c r="F501" i="11"/>
  <c r="G501" i="11" s="1"/>
  <c r="E506" i="10"/>
  <c r="F505" i="10"/>
  <c r="G505" i="10" s="1"/>
  <c r="E502" i="9"/>
  <c r="F501" i="9"/>
  <c r="G501" i="9" s="1"/>
  <c r="E508" i="8"/>
  <c r="F507" i="8"/>
  <c r="G507" i="8" s="1"/>
  <c r="F507" i="7"/>
  <c r="G507" i="7" s="1"/>
  <c r="E508" i="7"/>
  <c r="E507" i="6"/>
  <c r="F506" i="6"/>
  <c r="G506" i="6" s="1"/>
  <c r="E506" i="5"/>
  <c r="F505" i="5"/>
  <c r="G505" i="5" s="1"/>
  <c r="E507" i="4"/>
  <c r="F506" i="4"/>
  <c r="G506" i="4" s="1"/>
  <c r="F505" i="3"/>
  <c r="G505" i="3" s="1"/>
  <c r="E506" i="3"/>
  <c r="E507" i="2"/>
  <c r="F506" i="2"/>
  <c r="G506" i="2" s="1"/>
  <c r="E500" i="1"/>
  <c r="F499" i="1"/>
  <c r="G499" i="1" s="1"/>
  <c r="E503" i="15" l="1"/>
  <c r="F502" i="15"/>
  <c r="G502" i="15" s="1"/>
  <c r="F508" i="14"/>
  <c r="G508" i="14" s="1"/>
  <c r="E509" i="14"/>
  <c r="E509" i="13"/>
  <c r="F508" i="13"/>
  <c r="G508" i="13" s="1"/>
  <c r="E507" i="12"/>
  <c r="F506" i="12"/>
  <c r="G506" i="12" s="1"/>
  <c r="E503" i="11"/>
  <c r="F502" i="11"/>
  <c r="G502" i="11" s="1"/>
  <c r="F506" i="10"/>
  <c r="G506" i="10" s="1"/>
  <c r="E507" i="10"/>
  <c r="E503" i="9"/>
  <c r="F502" i="9"/>
  <c r="G502" i="9" s="1"/>
  <c r="E509" i="8"/>
  <c r="F508" i="8"/>
  <c r="G508" i="8" s="1"/>
  <c r="F508" i="7"/>
  <c r="G508" i="7" s="1"/>
  <c r="E509" i="7"/>
  <c r="E508" i="6"/>
  <c r="F507" i="6"/>
  <c r="G507" i="6" s="1"/>
  <c r="E507" i="5"/>
  <c r="F506" i="5"/>
  <c r="G506" i="5" s="1"/>
  <c r="F507" i="4"/>
  <c r="G507" i="4" s="1"/>
  <c r="E508" i="4"/>
  <c r="F506" i="3"/>
  <c r="G506" i="3" s="1"/>
  <c r="E507" i="3"/>
  <c r="F507" i="2"/>
  <c r="G507" i="2" s="1"/>
  <c r="E508" i="2"/>
  <c r="E501" i="1"/>
  <c r="F500" i="1"/>
  <c r="G500" i="1" s="1"/>
  <c r="E504" i="15" l="1"/>
  <c r="F503" i="15"/>
  <c r="G503" i="15" s="1"/>
  <c r="E510" i="14"/>
  <c r="F509" i="14"/>
  <c r="G509" i="14" s="1"/>
  <c r="E510" i="13"/>
  <c r="F509" i="13"/>
  <c r="G509" i="13" s="1"/>
  <c r="E508" i="12"/>
  <c r="F507" i="12"/>
  <c r="G507" i="12" s="1"/>
  <c r="E504" i="11"/>
  <c r="F503" i="11"/>
  <c r="G503" i="11" s="1"/>
  <c r="E508" i="10"/>
  <c r="F507" i="10"/>
  <c r="G507" i="10" s="1"/>
  <c r="E504" i="9"/>
  <c r="F503" i="9"/>
  <c r="G503" i="9" s="1"/>
  <c r="F509" i="8"/>
  <c r="G509" i="8" s="1"/>
  <c r="E510" i="8"/>
  <c r="F509" i="7"/>
  <c r="G509" i="7" s="1"/>
  <c r="E510" i="7"/>
  <c r="E509" i="6"/>
  <c r="F508" i="6"/>
  <c r="G508" i="6" s="1"/>
  <c r="E508" i="5"/>
  <c r="F507" i="5"/>
  <c r="G507" i="5" s="1"/>
  <c r="F508" i="4"/>
  <c r="G508" i="4" s="1"/>
  <c r="E509" i="4"/>
  <c r="E508" i="3"/>
  <c r="F507" i="3"/>
  <c r="G507" i="3" s="1"/>
  <c r="E509" i="2"/>
  <c r="F508" i="2"/>
  <c r="G508" i="2" s="1"/>
  <c r="E502" i="1"/>
  <c r="F501" i="1"/>
  <c r="G501" i="1" s="1"/>
  <c r="E505" i="15" l="1"/>
  <c r="F504" i="15"/>
  <c r="G504" i="15" s="1"/>
  <c r="F510" i="14"/>
  <c r="G510" i="14" s="1"/>
  <c r="E511" i="14"/>
  <c r="F510" i="13"/>
  <c r="G510" i="13" s="1"/>
  <c r="E511" i="13"/>
  <c r="E509" i="12"/>
  <c r="F508" i="12"/>
  <c r="G508" i="12" s="1"/>
  <c r="E505" i="11"/>
  <c r="F504" i="11"/>
  <c r="G504" i="11" s="1"/>
  <c r="F508" i="10"/>
  <c r="G508" i="10" s="1"/>
  <c r="E509" i="10"/>
  <c r="F504" i="9"/>
  <c r="G504" i="9" s="1"/>
  <c r="E505" i="9"/>
  <c r="E511" i="8"/>
  <c r="F510" i="8"/>
  <c r="G510" i="8" s="1"/>
  <c r="E511" i="7"/>
  <c r="F510" i="7"/>
  <c r="G510" i="7" s="1"/>
  <c r="E510" i="6"/>
  <c r="F509" i="6"/>
  <c r="G509" i="6" s="1"/>
  <c r="E509" i="5"/>
  <c r="F508" i="5"/>
  <c r="G508" i="5" s="1"/>
  <c r="E510" i="4"/>
  <c r="F509" i="4"/>
  <c r="G509" i="4" s="1"/>
  <c r="E509" i="3"/>
  <c r="F508" i="3"/>
  <c r="G508" i="3" s="1"/>
  <c r="F509" i="2"/>
  <c r="G509" i="2" s="1"/>
  <c r="E510" i="2"/>
  <c r="E503" i="1"/>
  <c r="F502" i="1"/>
  <c r="G502" i="1" s="1"/>
  <c r="F505" i="15" l="1"/>
  <c r="G505" i="15" s="1"/>
  <c r="E506" i="15"/>
  <c r="E512" i="14"/>
  <c r="F511" i="14"/>
  <c r="G511" i="14" s="1"/>
  <c r="E512" i="13"/>
  <c r="F511" i="13"/>
  <c r="G511" i="13" s="1"/>
  <c r="F509" i="12"/>
  <c r="G509" i="12" s="1"/>
  <c r="E510" i="12"/>
  <c r="E506" i="11"/>
  <c r="F505" i="11"/>
  <c r="G505" i="11" s="1"/>
  <c r="E510" i="10"/>
  <c r="F509" i="10"/>
  <c r="G509" i="10" s="1"/>
  <c r="E506" i="9"/>
  <c r="F505" i="9"/>
  <c r="G505" i="9" s="1"/>
  <c r="E512" i="8"/>
  <c r="F511" i="8"/>
  <c r="G511" i="8" s="1"/>
  <c r="F511" i="7"/>
  <c r="G511" i="7" s="1"/>
  <c r="E512" i="7"/>
  <c r="E511" i="6"/>
  <c r="F510" i="6"/>
  <c r="G510" i="6" s="1"/>
  <c r="E510" i="5"/>
  <c r="F509" i="5"/>
  <c r="G509" i="5" s="1"/>
  <c r="E511" i="4"/>
  <c r="F510" i="4"/>
  <c r="G510" i="4" s="1"/>
  <c r="F509" i="3"/>
  <c r="G509" i="3" s="1"/>
  <c r="E510" i="3"/>
  <c r="E511" i="2"/>
  <c r="F510" i="2"/>
  <c r="G510" i="2" s="1"/>
  <c r="E504" i="1"/>
  <c r="F503" i="1"/>
  <c r="G503" i="1" s="1"/>
  <c r="E507" i="15" l="1"/>
  <c r="F506" i="15"/>
  <c r="G506" i="15" s="1"/>
  <c r="F512" i="14"/>
  <c r="G512" i="14" s="1"/>
  <c r="E513" i="14"/>
  <c r="E513" i="13"/>
  <c r="F512" i="13"/>
  <c r="G512" i="13" s="1"/>
  <c r="E511" i="12"/>
  <c r="F510" i="12"/>
  <c r="G510" i="12" s="1"/>
  <c r="E507" i="11"/>
  <c r="F506" i="11"/>
  <c r="G506" i="11" s="1"/>
  <c r="F510" i="10"/>
  <c r="G510" i="10" s="1"/>
  <c r="E511" i="10"/>
  <c r="E507" i="9"/>
  <c r="F506" i="9"/>
  <c r="G506" i="9" s="1"/>
  <c r="E513" i="8"/>
  <c r="F512" i="8"/>
  <c r="G512" i="8" s="1"/>
  <c r="E513" i="7"/>
  <c r="F512" i="7"/>
  <c r="G512" i="7" s="1"/>
  <c r="E512" i="6"/>
  <c r="F511" i="6"/>
  <c r="G511" i="6" s="1"/>
  <c r="E511" i="5"/>
  <c r="F510" i="5"/>
  <c r="G510" i="5" s="1"/>
  <c r="F511" i="4"/>
  <c r="G511" i="4" s="1"/>
  <c r="E512" i="4"/>
  <c r="F510" i="3"/>
  <c r="G510" i="3" s="1"/>
  <c r="E511" i="3"/>
  <c r="F511" i="2"/>
  <c r="G511" i="2" s="1"/>
  <c r="E512" i="2"/>
  <c r="E505" i="1"/>
  <c r="F504" i="1"/>
  <c r="G504" i="1" s="1"/>
  <c r="E508" i="15" l="1"/>
  <c r="F507" i="15"/>
  <c r="G507" i="15" s="1"/>
  <c r="E514" i="14"/>
  <c r="F513" i="14"/>
  <c r="G513" i="14" s="1"/>
  <c r="E514" i="13"/>
  <c r="F513" i="13"/>
  <c r="G513" i="13" s="1"/>
  <c r="F511" i="12"/>
  <c r="G511" i="12" s="1"/>
  <c r="E512" i="12"/>
  <c r="E508" i="11"/>
  <c r="F507" i="11"/>
  <c r="G507" i="11" s="1"/>
  <c r="E512" i="10"/>
  <c r="F511" i="10"/>
  <c r="G511" i="10" s="1"/>
  <c r="E508" i="9"/>
  <c r="F507" i="9"/>
  <c r="G507" i="9" s="1"/>
  <c r="F513" i="8"/>
  <c r="G513" i="8" s="1"/>
  <c r="E514" i="8"/>
  <c r="F513" i="7"/>
  <c r="G513" i="7" s="1"/>
  <c r="E514" i="7"/>
  <c r="E513" i="6"/>
  <c r="F512" i="6"/>
  <c r="G512" i="6" s="1"/>
  <c r="E512" i="5"/>
  <c r="F511" i="5"/>
  <c r="G511" i="5" s="1"/>
  <c r="F512" i="4"/>
  <c r="G512" i="4" s="1"/>
  <c r="E513" i="4"/>
  <c r="E512" i="3"/>
  <c r="F511" i="3"/>
  <c r="G511" i="3" s="1"/>
  <c r="E513" i="2"/>
  <c r="F512" i="2"/>
  <c r="G512" i="2" s="1"/>
  <c r="E506" i="1"/>
  <c r="F505" i="1"/>
  <c r="G505" i="1" s="1"/>
  <c r="E509" i="15" l="1"/>
  <c r="F508" i="15"/>
  <c r="G508" i="15" s="1"/>
  <c r="F514" i="14"/>
  <c r="G514" i="14" s="1"/>
  <c r="E515" i="14"/>
  <c r="F514" i="13"/>
  <c r="G514" i="13" s="1"/>
  <c r="E515" i="13"/>
  <c r="E513" i="12"/>
  <c r="F512" i="12"/>
  <c r="G512" i="12" s="1"/>
  <c r="E509" i="11"/>
  <c r="F508" i="11"/>
  <c r="G508" i="11" s="1"/>
  <c r="F512" i="10"/>
  <c r="G512" i="10" s="1"/>
  <c r="E513" i="10"/>
  <c r="F508" i="9"/>
  <c r="G508" i="9" s="1"/>
  <c r="E509" i="9"/>
  <c r="E515" i="8"/>
  <c r="F514" i="8"/>
  <c r="G514" i="8" s="1"/>
  <c r="E515" i="7"/>
  <c r="F514" i="7"/>
  <c r="G514" i="7" s="1"/>
  <c r="E514" i="6"/>
  <c r="F513" i="6"/>
  <c r="G513" i="6" s="1"/>
  <c r="F512" i="5"/>
  <c r="G512" i="5" s="1"/>
  <c r="E513" i="5"/>
  <c r="E514" i="4"/>
  <c r="F513" i="4"/>
  <c r="G513" i="4" s="1"/>
  <c r="E513" i="3"/>
  <c r="F512" i="3"/>
  <c r="G512" i="3" s="1"/>
  <c r="F513" i="2"/>
  <c r="G513" i="2" s="1"/>
  <c r="E514" i="2"/>
  <c r="E507" i="1"/>
  <c r="F506" i="1"/>
  <c r="G506" i="1" s="1"/>
  <c r="F509" i="15" l="1"/>
  <c r="G509" i="15" s="1"/>
  <c r="E510" i="15"/>
  <c r="E516" i="14"/>
  <c r="F515" i="14"/>
  <c r="G515" i="14" s="1"/>
  <c r="E516" i="13"/>
  <c r="F515" i="13"/>
  <c r="G515" i="13" s="1"/>
  <c r="F513" i="12"/>
  <c r="G513" i="12" s="1"/>
  <c r="E514" i="12"/>
  <c r="E510" i="11"/>
  <c r="F509" i="11"/>
  <c r="G509" i="11" s="1"/>
  <c r="E514" i="10"/>
  <c r="F513" i="10"/>
  <c r="G513" i="10" s="1"/>
  <c r="E510" i="9"/>
  <c r="F509" i="9"/>
  <c r="G509" i="9" s="1"/>
  <c r="E516" i="8"/>
  <c r="F515" i="8"/>
  <c r="G515" i="8" s="1"/>
  <c r="F515" i="7"/>
  <c r="G515" i="7" s="1"/>
  <c r="E516" i="7"/>
  <c r="E515" i="6"/>
  <c r="F514" i="6"/>
  <c r="G514" i="6" s="1"/>
  <c r="F513" i="5"/>
  <c r="G513" i="5" s="1"/>
  <c r="E514" i="5"/>
  <c r="E515" i="4"/>
  <c r="F514" i="4"/>
  <c r="G514" i="4" s="1"/>
  <c r="F513" i="3"/>
  <c r="G513" i="3" s="1"/>
  <c r="E514" i="3"/>
  <c r="E515" i="2"/>
  <c r="F514" i="2"/>
  <c r="G514" i="2" s="1"/>
  <c r="E508" i="1"/>
  <c r="F507" i="1"/>
  <c r="G507" i="1" s="1"/>
  <c r="E511" i="15" l="1"/>
  <c r="F510" i="15"/>
  <c r="G510" i="15" s="1"/>
  <c r="F516" i="14"/>
  <c r="G516" i="14" s="1"/>
  <c r="E517" i="14"/>
  <c r="E517" i="13"/>
  <c r="F516" i="13"/>
  <c r="G516" i="13" s="1"/>
  <c r="E515" i="12"/>
  <c r="F514" i="12"/>
  <c r="G514" i="12" s="1"/>
  <c r="E511" i="11"/>
  <c r="F510" i="11"/>
  <c r="G510" i="11" s="1"/>
  <c r="F514" i="10"/>
  <c r="G514" i="10" s="1"/>
  <c r="E515" i="10"/>
  <c r="E511" i="9"/>
  <c r="F510" i="9"/>
  <c r="G510" i="9" s="1"/>
  <c r="E517" i="8"/>
  <c r="F516" i="8"/>
  <c r="G516" i="8" s="1"/>
  <c r="F516" i="7"/>
  <c r="G516" i="7" s="1"/>
  <c r="E517" i="7"/>
  <c r="E516" i="6"/>
  <c r="F515" i="6"/>
  <c r="G515" i="6" s="1"/>
  <c r="E515" i="5"/>
  <c r="F514" i="5"/>
  <c r="G514" i="5" s="1"/>
  <c r="F515" i="4"/>
  <c r="G515" i="4" s="1"/>
  <c r="E516" i="4"/>
  <c r="F514" i="3"/>
  <c r="G514" i="3" s="1"/>
  <c r="E515" i="3"/>
  <c r="F515" i="2"/>
  <c r="G515" i="2" s="1"/>
  <c r="E516" i="2"/>
  <c r="E509" i="1"/>
  <c r="F508" i="1"/>
  <c r="G508" i="1" s="1"/>
  <c r="E512" i="15" l="1"/>
  <c r="F511" i="15"/>
  <c r="G511" i="15" s="1"/>
  <c r="E518" i="14"/>
  <c r="F517" i="14"/>
  <c r="G517" i="14" s="1"/>
  <c r="E518" i="13"/>
  <c r="F517" i="13"/>
  <c r="G517" i="13" s="1"/>
  <c r="E516" i="12"/>
  <c r="F515" i="12"/>
  <c r="G515" i="12" s="1"/>
  <c r="E512" i="11"/>
  <c r="F511" i="11"/>
  <c r="G511" i="11" s="1"/>
  <c r="E516" i="10"/>
  <c r="F515" i="10"/>
  <c r="G515" i="10" s="1"/>
  <c r="E512" i="9"/>
  <c r="F511" i="9"/>
  <c r="G511" i="9" s="1"/>
  <c r="F517" i="8"/>
  <c r="G517" i="8" s="1"/>
  <c r="E518" i="8"/>
  <c r="F517" i="7"/>
  <c r="G517" i="7" s="1"/>
  <c r="E518" i="7"/>
  <c r="E517" i="6"/>
  <c r="F516" i="6"/>
  <c r="G516" i="6" s="1"/>
  <c r="E516" i="5"/>
  <c r="F515" i="5"/>
  <c r="G515" i="5" s="1"/>
  <c r="F516" i="4"/>
  <c r="G516" i="4" s="1"/>
  <c r="E517" i="4"/>
  <c r="E516" i="3"/>
  <c r="F515" i="3"/>
  <c r="G515" i="3" s="1"/>
  <c r="E517" i="2"/>
  <c r="F516" i="2"/>
  <c r="G516" i="2" s="1"/>
  <c r="E510" i="1"/>
  <c r="F509" i="1"/>
  <c r="G509" i="1" s="1"/>
  <c r="E513" i="15" l="1"/>
  <c r="F512" i="15"/>
  <c r="G512" i="15" s="1"/>
  <c r="F518" i="14"/>
  <c r="G518" i="14" s="1"/>
  <c r="E519" i="14"/>
  <c r="F518" i="13"/>
  <c r="G518" i="13" s="1"/>
  <c r="E519" i="13"/>
  <c r="E517" i="12"/>
  <c r="F516" i="12"/>
  <c r="G516" i="12" s="1"/>
  <c r="E513" i="11"/>
  <c r="F512" i="11"/>
  <c r="G512" i="11" s="1"/>
  <c r="F516" i="10"/>
  <c r="G516" i="10" s="1"/>
  <c r="E517" i="10"/>
  <c r="F512" i="9"/>
  <c r="G512" i="9" s="1"/>
  <c r="E513" i="9"/>
  <c r="E519" i="8"/>
  <c r="F518" i="8"/>
  <c r="G518" i="8" s="1"/>
  <c r="E519" i="7"/>
  <c r="F518" i="7"/>
  <c r="G518" i="7" s="1"/>
  <c r="E518" i="6"/>
  <c r="F517" i="6"/>
  <c r="G517" i="6" s="1"/>
  <c r="F516" i="5"/>
  <c r="G516" i="5" s="1"/>
  <c r="E517" i="5"/>
  <c r="E518" i="4"/>
  <c r="F517" i="4"/>
  <c r="G517" i="4" s="1"/>
  <c r="E517" i="3"/>
  <c r="F516" i="3"/>
  <c r="G516" i="3" s="1"/>
  <c r="F517" i="2"/>
  <c r="G517" i="2" s="1"/>
  <c r="E518" i="2"/>
  <c r="E511" i="1"/>
  <c r="F510" i="1"/>
  <c r="G510" i="1" s="1"/>
  <c r="F513" i="15" l="1"/>
  <c r="G513" i="15" s="1"/>
  <c r="E514" i="15"/>
  <c r="E520" i="14"/>
  <c r="F519" i="14"/>
  <c r="G519" i="14" s="1"/>
  <c r="E520" i="13"/>
  <c r="F519" i="13"/>
  <c r="G519" i="13" s="1"/>
  <c r="F517" i="12"/>
  <c r="G517" i="12" s="1"/>
  <c r="E518" i="12"/>
  <c r="E514" i="11"/>
  <c r="F513" i="11"/>
  <c r="G513" i="11" s="1"/>
  <c r="E518" i="10"/>
  <c r="F517" i="10"/>
  <c r="G517" i="10" s="1"/>
  <c r="E514" i="9"/>
  <c r="F513" i="9"/>
  <c r="G513" i="9" s="1"/>
  <c r="E520" i="8"/>
  <c r="F519" i="8"/>
  <c r="G519" i="8" s="1"/>
  <c r="F519" i="7"/>
  <c r="G519" i="7" s="1"/>
  <c r="E520" i="7"/>
  <c r="E519" i="6"/>
  <c r="F518" i="6"/>
  <c r="G518" i="6" s="1"/>
  <c r="E518" i="5"/>
  <c r="F517" i="5"/>
  <c r="G517" i="5" s="1"/>
  <c r="E519" i="4"/>
  <c r="F518" i="4"/>
  <c r="G518" i="4" s="1"/>
  <c r="F517" i="3"/>
  <c r="G517" i="3" s="1"/>
  <c r="E518" i="3"/>
  <c r="E519" i="2"/>
  <c r="F518" i="2"/>
  <c r="G518" i="2" s="1"/>
  <c r="E512" i="1"/>
  <c r="F511" i="1"/>
  <c r="G511" i="1" s="1"/>
  <c r="E515" i="15" l="1"/>
  <c r="F514" i="15"/>
  <c r="G514" i="15" s="1"/>
  <c r="F520" i="14"/>
  <c r="G520" i="14" s="1"/>
  <c r="E521" i="14"/>
  <c r="E521" i="13"/>
  <c r="F520" i="13"/>
  <c r="G520" i="13" s="1"/>
  <c r="E519" i="12"/>
  <c r="F518" i="12"/>
  <c r="G518" i="12" s="1"/>
  <c r="E515" i="11"/>
  <c r="F514" i="11"/>
  <c r="G514" i="11" s="1"/>
  <c r="F518" i="10"/>
  <c r="G518" i="10" s="1"/>
  <c r="E519" i="10"/>
  <c r="E515" i="9"/>
  <c r="F514" i="9"/>
  <c r="G514" i="9" s="1"/>
  <c r="E521" i="8"/>
  <c r="F520" i="8"/>
  <c r="G520" i="8" s="1"/>
  <c r="E521" i="7"/>
  <c r="F520" i="7"/>
  <c r="G520" i="7" s="1"/>
  <c r="E520" i="6"/>
  <c r="F519" i="6"/>
  <c r="G519" i="6" s="1"/>
  <c r="E519" i="5"/>
  <c r="F518" i="5"/>
  <c r="G518" i="5" s="1"/>
  <c r="F519" i="4"/>
  <c r="G519" i="4" s="1"/>
  <c r="E520" i="4"/>
  <c r="F518" i="3"/>
  <c r="G518" i="3" s="1"/>
  <c r="E519" i="3"/>
  <c r="F519" i="2"/>
  <c r="G519" i="2" s="1"/>
  <c r="E520" i="2"/>
  <c r="E513" i="1"/>
  <c r="F512" i="1"/>
  <c r="G512" i="1" s="1"/>
  <c r="E516" i="15" l="1"/>
  <c r="F515" i="15"/>
  <c r="G515" i="15" s="1"/>
  <c r="E522" i="14"/>
  <c r="F521" i="14"/>
  <c r="G521" i="14" s="1"/>
  <c r="E522" i="13"/>
  <c r="F521" i="13"/>
  <c r="G521" i="13" s="1"/>
  <c r="F519" i="12"/>
  <c r="G519" i="12" s="1"/>
  <c r="E520" i="12"/>
  <c r="E516" i="11"/>
  <c r="F515" i="11"/>
  <c r="G515" i="11" s="1"/>
  <c r="E520" i="10"/>
  <c r="F519" i="10"/>
  <c r="G519" i="10" s="1"/>
  <c r="E516" i="9"/>
  <c r="F515" i="9"/>
  <c r="G515" i="9" s="1"/>
  <c r="F521" i="8"/>
  <c r="G521" i="8" s="1"/>
  <c r="E522" i="8"/>
  <c r="F521" i="7"/>
  <c r="G521" i="7" s="1"/>
  <c r="E522" i="7"/>
  <c r="E521" i="6"/>
  <c r="F520" i="6"/>
  <c r="G520" i="6" s="1"/>
  <c r="E520" i="5"/>
  <c r="F519" i="5"/>
  <c r="G519" i="5" s="1"/>
  <c r="F520" i="4"/>
  <c r="G520" i="4" s="1"/>
  <c r="E521" i="4"/>
  <c r="E520" i="3"/>
  <c r="F519" i="3"/>
  <c r="G519" i="3" s="1"/>
  <c r="E521" i="2"/>
  <c r="F520" i="2"/>
  <c r="G520" i="2" s="1"/>
  <c r="E514" i="1"/>
  <c r="F513" i="1"/>
  <c r="G513" i="1" s="1"/>
  <c r="E517" i="15" l="1"/>
  <c r="F516" i="15"/>
  <c r="G516" i="15" s="1"/>
  <c r="F522" i="14"/>
  <c r="G522" i="14" s="1"/>
  <c r="E523" i="14"/>
  <c r="F522" i="13"/>
  <c r="G522" i="13" s="1"/>
  <c r="E523" i="13"/>
  <c r="E521" i="12"/>
  <c r="F520" i="12"/>
  <c r="G520" i="12" s="1"/>
  <c r="E517" i="11"/>
  <c r="F516" i="11"/>
  <c r="G516" i="11" s="1"/>
  <c r="E521" i="10"/>
  <c r="F520" i="10"/>
  <c r="G520" i="10" s="1"/>
  <c r="F516" i="9"/>
  <c r="G516" i="9" s="1"/>
  <c r="E517" i="9"/>
  <c r="E523" i="8"/>
  <c r="F522" i="8"/>
  <c r="G522" i="8" s="1"/>
  <c r="E523" i="7"/>
  <c r="F522" i="7"/>
  <c r="G522" i="7" s="1"/>
  <c r="E522" i="6"/>
  <c r="F521" i="6"/>
  <c r="G521" i="6" s="1"/>
  <c r="E521" i="5"/>
  <c r="F520" i="5"/>
  <c r="G520" i="5" s="1"/>
  <c r="E522" i="4"/>
  <c r="F521" i="4"/>
  <c r="G521" i="4" s="1"/>
  <c r="E521" i="3"/>
  <c r="F520" i="3"/>
  <c r="G520" i="3" s="1"/>
  <c r="F521" i="2"/>
  <c r="G521" i="2" s="1"/>
  <c r="E522" i="2"/>
  <c r="E515" i="1"/>
  <c r="F514" i="1"/>
  <c r="G514" i="1" s="1"/>
  <c r="F517" i="15" l="1"/>
  <c r="G517" i="15" s="1"/>
  <c r="E518" i="15"/>
  <c r="E524" i="14"/>
  <c r="F523" i="14"/>
  <c r="G523" i="14" s="1"/>
  <c r="E524" i="13"/>
  <c r="F523" i="13"/>
  <c r="G523" i="13" s="1"/>
  <c r="F521" i="12"/>
  <c r="G521" i="12" s="1"/>
  <c r="E522" i="12"/>
  <c r="E518" i="11"/>
  <c r="F517" i="11"/>
  <c r="G517" i="11" s="1"/>
  <c r="E522" i="10"/>
  <c r="F521" i="10"/>
  <c r="G521" i="10" s="1"/>
  <c r="E518" i="9"/>
  <c r="F517" i="9"/>
  <c r="G517" i="9" s="1"/>
  <c r="E524" i="8"/>
  <c r="F523" i="8"/>
  <c r="G523" i="8" s="1"/>
  <c r="F523" i="7"/>
  <c r="G523" i="7" s="1"/>
  <c r="E524" i="7"/>
  <c r="E523" i="6"/>
  <c r="F522" i="6"/>
  <c r="G522" i="6" s="1"/>
  <c r="E522" i="5"/>
  <c r="F521" i="5"/>
  <c r="G521" i="5" s="1"/>
  <c r="E523" i="4"/>
  <c r="F522" i="4"/>
  <c r="G522" i="4" s="1"/>
  <c r="F521" i="3"/>
  <c r="G521" i="3" s="1"/>
  <c r="E522" i="3"/>
  <c r="E523" i="2"/>
  <c r="F522" i="2"/>
  <c r="G522" i="2" s="1"/>
  <c r="E516" i="1"/>
  <c r="F515" i="1"/>
  <c r="G515" i="1" s="1"/>
  <c r="E519" i="15" l="1"/>
  <c r="F518" i="15"/>
  <c r="G518" i="15" s="1"/>
  <c r="F524" i="14"/>
  <c r="G524" i="14" s="1"/>
  <c r="E525" i="14"/>
  <c r="E525" i="13"/>
  <c r="F524" i="13"/>
  <c r="G524" i="13" s="1"/>
  <c r="E523" i="12"/>
  <c r="F522" i="12"/>
  <c r="G522" i="12" s="1"/>
  <c r="E519" i="11"/>
  <c r="F518" i="11"/>
  <c r="G518" i="11" s="1"/>
  <c r="F522" i="10"/>
  <c r="G522" i="10" s="1"/>
  <c r="E523" i="10"/>
  <c r="E519" i="9"/>
  <c r="F518" i="9"/>
  <c r="G518" i="9" s="1"/>
  <c r="E525" i="8"/>
  <c r="F524" i="8"/>
  <c r="G524" i="8" s="1"/>
  <c r="F524" i="7"/>
  <c r="G524" i="7" s="1"/>
  <c r="E525" i="7"/>
  <c r="E524" i="6"/>
  <c r="F523" i="6"/>
  <c r="G523" i="6" s="1"/>
  <c r="E523" i="5"/>
  <c r="F522" i="5"/>
  <c r="G522" i="5" s="1"/>
  <c r="F523" i="4"/>
  <c r="G523" i="4" s="1"/>
  <c r="E524" i="4"/>
  <c r="F522" i="3"/>
  <c r="G522" i="3" s="1"/>
  <c r="E523" i="3"/>
  <c r="F523" i="2"/>
  <c r="G523" i="2" s="1"/>
  <c r="E524" i="2"/>
  <c r="E517" i="1"/>
  <c r="F516" i="1"/>
  <c r="G516" i="1" s="1"/>
  <c r="E520" i="15" l="1"/>
  <c r="F519" i="15"/>
  <c r="G519" i="15" s="1"/>
  <c r="E526" i="14"/>
  <c r="F525" i="14"/>
  <c r="G525" i="14" s="1"/>
  <c r="E526" i="13"/>
  <c r="F525" i="13"/>
  <c r="G525" i="13" s="1"/>
  <c r="E524" i="12"/>
  <c r="F523" i="12"/>
  <c r="G523" i="12" s="1"/>
  <c r="E520" i="11"/>
  <c r="F519" i="11"/>
  <c r="G519" i="11" s="1"/>
  <c r="E524" i="10"/>
  <c r="F523" i="10"/>
  <c r="G523" i="10" s="1"/>
  <c r="E520" i="9"/>
  <c r="F519" i="9"/>
  <c r="G519" i="9" s="1"/>
  <c r="F525" i="8"/>
  <c r="G525" i="8" s="1"/>
  <c r="E526" i="8"/>
  <c r="F525" i="7"/>
  <c r="G525" i="7" s="1"/>
  <c r="E526" i="7"/>
  <c r="E525" i="6"/>
  <c r="F524" i="6"/>
  <c r="G524" i="6" s="1"/>
  <c r="E524" i="5"/>
  <c r="F523" i="5"/>
  <c r="G523" i="5" s="1"/>
  <c r="F524" i="4"/>
  <c r="G524" i="4" s="1"/>
  <c r="E525" i="4"/>
  <c r="E524" i="3"/>
  <c r="F523" i="3"/>
  <c r="G523" i="3" s="1"/>
  <c r="E525" i="2"/>
  <c r="F524" i="2"/>
  <c r="G524" i="2" s="1"/>
  <c r="E518" i="1"/>
  <c r="F517" i="1"/>
  <c r="G517" i="1" s="1"/>
  <c r="E521" i="15" l="1"/>
  <c r="F520" i="15"/>
  <c r="G520" i="15" s="1"/>
  <c r="F526" i="14"/>
  <c r="G526" i="14" s="1"/>
  <c r="E527" i="14"/>
  <c r="F526" i="13"/>
  <c r="G526" i="13" s="1"/>
  <c r="E527" i="13"/>
  <c r="E525" i="12"/>
  <c r="F524" i="12"/>
  <c r="G524" i="12" s="1"/>
  <c r="E521" i="11"/>
  <c r="F520" i="11"/>
  <c r="G520" i="11" s="1"/>
  <c r="F524" i="10"/>
  <c r="G524" i="10" s="1"/>
  <c r="E525" i="10"/>
  <c r="F520" i="9"/>
  <c r="G520" i="9" s="1"/>
  <c r="E521" i="9"/>
  <c r="E527" i="8"/>
  <c r="F526" i="8"/>
  <c r="G526" i="8" s="1"/>
  <c r="F526" i="7"/>
  <c r="G526" i="7" s="1"/>
  <c r="E527" i="7"/>
  <c r="E526" i="6"/>
  <c r="F525" i="6"/>
  <c r="G525" i="6" s="1"/>
  <c r="F524" i="5"/>
  <c r="G524" i="5" s="1"/>
  <c r="E525" i="5"/>
  <c r="E526" i="4"/>
  <c r="F525" i="4"/>
  <c r="G525" i="4" s="1"/>
  <c r="E525" i="3"/>
  <c r="F524" i="3"/>
  <c r="G524" i="3" s="1"/>
  <c r="F525" i="2"/>
  <c r="G525" i="2" s="1"/>
  <c r="E526" i="2"/>
  <c r="E519" i="1"/>
  <c r="F518" i="1"/>
  <c r="G518" i="1" s="1"/>
  <c r="F521" i="15" l="1"/>
  <c r="G521" i="15" s="1"/>
  <c r="E522" i="15"/>
  <c r="E528" i="14"/>
  <c r="F527" i="14"/>
  <c r="G527" i="14" s="1"/>
  <c r="E528" i="13"/>
  <c r="F527" i="13"/>
  <c r="G527" i="13" s="1"/>
  <c r="F525" i="12"/>
  <c r="G525" i="12" s="1"/>
  <c r="E526" i="12"/>
  <c r="E522" i="11"/>
  <c r="F521" i="11"/>
  <c r="G521" i="11" s="1"/>
  <c r="E526" i="10"/>
  <c r="F525" i="10"/>
  <c r="G525" i="10" s="1"/>
  <c r="E522" i="9"/>
  <c r="F521" i="9"/>
  <c r="G521" i="9" s="1"/>
  <c r="E528" i="8"/>
  <c r="F527" i="8"/>
  <c r="G527" i="8" s="1"/>
  <c r="F527" i="7"/>
  <c r="G527" i="7" s="1"/>
  <c r="E528" i="7"/>
  <c r="E527" i="6"/>
  <c r="F526" i="6"/>
  <c r="G526" i="6" s="1"/>
  <c r="E526" i="5"/>
  <c r="F525" i="5"/>
  <c r="G525" i="5" s="1"/>
  <c r="E527" i="4"/>
  <c r="F526" i="4"/>
  <c r="G526" i="4" s="1"/>
  <c r="F525" i="3"/>
  <c r="G525" i="3" s="1"/>
  <c r="E526" i="3"/>
  <c r="E527" i="2"/>
  <c r="F526" i="2"/>
  <c r="G526" i="2" s="1"/>
  <c r="E520" i="1"/>
  <c r="F519" i="1"/>
  <c r="G519" i="1" s="1"/>
  <c r="E523" i="15" l="1"/>
  <c r="F522" i="15"/>
  <c r="G522" i="15" s="1"/>
  <c r="F528" i="14"/>
  <c r="G528" i="14" s="1"/>
  <c r="E529" i="14"/>
  <c r="E529" i="13"/>
  <c r="F528" i="13"/>
  <c r="G528" i="13" s="1"/>
  <c r="E527" i="12"/>
  <c r="F526" i="12"/>
  <c r="G526" i="12" s="1"/>
  <c r="E523" i="11"/>
  <c r="F522" i="11"/>
  <c r="G522" i="11" s="1"/>
  <c r="F526" i="10"/>
  <c r="G526" i="10" s="1"/>
  <c r="E527" i="10"/>
  <c r="E523" i="9"/>
  <c r="F522" i="9"/>
  <c r="G522" i="9" s="1"/>
  <c r="E529" i="8"/>
  <c r="F528" i="8"/>
  <c r="G528" i="8" s="1"/>
  <c r="E529" i="7"/>
  <c r="F528" i="7"/>
  <c r="G528" i="7" s="1"/>
  <c r="E528" i="6"/>
  <c r="F527" i="6"/>
  <c r="G527" i="6" s="1"/>
  <c r="E527" i="5"/>
  <c r="F526" i="5"/>
  <c r="G526" i="5" s="1"/>
  <c r="F527" i="4"/>
  <c r="G527" i="4" s="1"/>
  <c r="E528" i="4"/>
  <c r="F526" i="3"/>
  <c r="G526" i="3" s="1"/>
  <c r="E527" i="3"/>
  <c r="F527" i="2"/>
  <c r="G527" i="2" s="1"/>
  <c r="E528" i="2"/>
  <c r="E521" i="1"/>
  <c r="F520" i="1"/>
  <c r="G520" i="1" s="1"/>
  <c r="E524" i="15" l="1"/>
  <c r="F523" i="15"/>
  <c r="G523" i="15" s="1"/>
  <c r="E530" i="14"/>
  <c r="F529" i="14"/>
  <c r="G529" i="14" s="1"/>
  <c r="E530" i="13"/>
  <c r="F529" i="13"/>
  <c r="G529" i="13" s="1"/>
  <c r="F527" i="12"/>
  <c r="G527" i="12" s="1"/>
  <c r="E528" i="12"/>
  <c r="E524" i="11"/>
  <c r="F523" i="11"/>
  <c r="G523" i="11" s="1"/>
  <c r="E528" i="10"/>
  <c r="F527" i="10"/>
  <c r="G527" i="10" s="1"/>
  <c r="E524" i="9"/>
  <c r="F523" i="9"/>
  <c r="G523" i="9" s="1"/>
  <c r="F529" i="8"/>
  <c r="G529" i="8" s="1"/>
  <c r="E530" i="8"/>
  <c r="F529" i="7"/>
  <c r="G529" i="7" s="1"/>
  <c r="E530" i="7"/>
  <c r="E529" i="6"/>
  <c r="F528" i="6"/>
  <c r="G528" i="6" s="1"/>
  <c r="E528" i="5"/>
  <c r="F527" i="5"/>
  <c r="G527" i="5" s="1"/>
  <c r="F528" i="4"/>
  <c r="G528" i="4" s="1"/>
  <c r="E529" i="4"/>
  <c r="E528" i="3"/>
  <c r="F527" i="3"/>
  <c r="G527" i="3" s="1"/>
  <c r="E529" i="2"/>
  <c r="F528" i="2"/>
  <c r="G528" i="2" s="1"/>
  <c r="E522" i="1"/>
  <c r="F521" i="1"/>
  <c r="G521" i="1" s="1"/>
  <c r="E525" i="15" l="1"/>
  <c r="F524" i="15"/>
  <c r="G524" i="15" s="1"/>
  <c r="F530" i="14"/>
  <c r="G530" i="14" s="1"/>
  <c r="E531" i="14"/>
  <c r="F530" i="13"/>
  <c r="G530" i="13" s="1"/>
  <c r="E531" i="13"/>
  <c r="E529" i="12"/>
  <c r="F528" i="12"/>
  <c r="G528" i="12" s="1"/>
  <c r="E525" i="11"/>
  <c r="F524" i="11"/>
  <c r="G524" i="11" s="1"/>
  <c r="E529" i="10"/>
  <c r="F528" i="10"/>
  <c r="G528" i="10" s="1"/>
  <c r="F524" i="9"/>
  <c r="G524" i="9" s="1"/>
  <c r="E525" i="9"/>
  <c r="E531" i="8"/>
  <c r="F530" i="8"/>
  <c r="G530" i="8" s="1"/>
  <c r="E531" i="7"/>
  <c r="F530" i="7"/>
  <c r="G530" i="7" s="1"/>
  <c r="E530" i="6"/>
  <c r="F529" i="6"/>
  <c r="G529" i="6" s="1"/>
  <c r="F528" i="5"/>
  <c r="G528" i="5" s="1"/>
  <c r="E529" i="5"/>
  <c r="E530" i="4"/>
  <c r="F529" i="4"/>
  <c r="G529" i="4" s="1"/>
  <c r="E529" i="3"/>
  <c r="F528" i="3"/>
  <c r="G528" i="3" s="1"/>
  <c r="F529" i="2"/>
  <c r="G529" i="2" s="1"/>
  <c r="E530" i="2"/>
  <c r="E523" i="1"/>
  <c r="F522" i="1"/>
  <c r="G522" i="1" s="1"/>
  <c r="F525" i="15" l="1"/>
  <c r="G525" i="15" s="1"/>
  <c r="E526" i="15"/>
  <c r="E532" i="14"/>
  <c r="F531" i="14"/>
  <c r="G531" i="14" s="1"/>
  <c r="E532" i="13"/>
  <c r="F531" i="13"/>
  <c r="G531" i="13" s="1"/>
  <c r="F529" i="12"/>
  <c r="G529" i="12" s="1"/>
  <c r="E530" i="12"/>
  <c r="E526" i="11"/>
  <c r="F525" i="11"/>
  <c r="G525" i="11" s="1"/>
  <c r="E530" i="10"/>
  <c r="F529" i="10"/>
  <c r="G529" i="10" s="1"/>
  <c r="E526" i="9"/>
  <c r="F525" i="9"/>
  <c r="G525" i="9" s="1"/>
  <c r="E532" i="8"/>
  <c r="F531" i="8"/>
  <c r="G531" i="8" s="1"/>
  <c r="F531" i="7"/>
  <c r="G531" i="7" s="1"/>
  <c r="E532" i="7"/>
  <c r="E531" i="6"/>
  <c r="F530" i="6"/>
  <c r="G530" i="6" s="1"/>
  <c r="E530" i="5"/>
  <c r="F529" i="5"/>
  <c r="G529" i="5" s="1"/>
  <c r="E531" i="4"/>
  <c r="F530" i="4"/>
  <c r="G530" i="4" s="1"/>
  <c r="F529" i="3"/>
  <c r="G529" i="3" s="1"/>
  <c r="E530" i="3"/>
  <c r="E531" i="2"/>
  <c r="F530" i="2"/>
  <c r="G530" i="2" s="1"/>
  <c r="E524" i="1"/>
  <c r="F523" i="1"/>
  <c r="G523" i="1" s="1"/>
  <c r="E527" i="15" l="1"/>
  <c r="F526" i="15"/>
  <c r="G526" i="15" s="1"/>
  <c r="F532" i="14"/>
  <c r="G532" i="14" s="1"/>
  <c r="E533" i="14"/>
  <c r="E533" i="13"/>
  <c r="F532" i="13"/>
  <c r="G532" i="13" s="1"/>
  <c r="E531" i="12"/>
  <c r="F530" i="12"/>
  <c r="G530" i="12" s="1"/>
  <c r="E527" i="11"/>
  <c r="F526" i="11"/>
  <c r="G526" i="11" s="1"/>
  <c r="F530" i="10"/>
  <c r="G530" i="10" s="1"/>
  <c r="E531" i="10"/>
  <c r="E527" i="9"/>
  <c r="F526" i="9"/>
  <c r="G526" i="9" s="1"/>
  <c r="E533" i="8"/>
  <c r="F532" i="8"/>
  <c r="G532" i="8" s="1"/>
  <c r="F532" i="7"/>
  <c r="G532" i="7" s="1"/>
  <c r="E533" i="7"/>
  <c r="E532" i="6"/>
  <c r="F531" i="6"/>
  <c r="G531" i="6" s="1"/>
  <c r="E531" i="5"/>
  <c r="F530" i="5"/>
  <c r="G530" i="5" s="1"/>
  <c r="F531" i="4"/>
  <c r="G531" i="4" s="1"/>
  <c r="E532" i="4"/>
  <c r="F530" i="3"/>
  <c r="G530" i="3" s="1"/>
  <c r="E531" i="3"/>
  <c r="F531" i="2"/>
  <c r="G531" i="2" s="1"/>
  <c r="E532" i="2"/>
  <c r="E525" i="1"/>
  <c r="F524" i="1"/>
  <c r="G524" i="1" s="1"/>
  <c r="E528" i="15" l="1"/>
  <c r="F527" i="15"/>
  <c r="G527" i="15" s="1"/>
  <c r="E534" i="14"/>
  <c r="F533" i="14"/>
  <c r="G533" i="14" s="1"/>
  <c r="E534" i="13"/>
  <c r="F533" i="13"/>
  <c r="G533" i="13" s="1"/>
  <c r="E532" i="12"/>
  <c r="F531" i="12"/>
  <c r="G531" i="12" s="1"/>
  <c r="E528" i="11"/>
  <c r="F527" i="11"/>
  <c r="G527" i="11" s="1"/>
  <c r="E532" i="10"/>
  <c r="F531" i="10"/>
  <c r="G531" i="10" s="1"/>
  <c r="E528" i="9"/>
  <c r="F527" i="9"/>
  <c r="G527" i="9" s="1"/>
  <c r="F533" i="8"/>
  <c r="G533" i="8" s="1"/>
  <c r="E534" i="8"/>
  <c r="F533" i="7"/>
  <c r="G533" i="7" s="1"/>
  <c r="E534" i="7"/>
  <c r="E533" i="6"/>
  <c r="F532" i="6"/>
  <c r="G532" i="6" s="1"/>
  <c r="E532" i="5"/>
  <c r="F531" i="5"/>
  <c r="G531" i="5" s="1"/>
  <c r="F532" i="4"/>
  <c r="G532" i="4" s="1"/>
  <c r="E533" i="4"/>
  <c r="E532" i="3"/>
  <c r="F531" i="3"/>
  <c r="G531" i="3" s="1"/>
  <c r="E533" i="2"/>
  <c r="F532" i="2"/>
  <c r="G532" i="2" s="1"/>
  <c r="E526" i="1"/>
  <c r="F525" i="1"/>
  <c r="G525" i="1" s="1"/>
  <c r="E529" i="15" l="1"/>
  <c r="F528" i="15"/>
  <c r="G528" i="15" s="1"/>
  <c r="F534" i="14"/>
  <c r="G534" i="14" s="1"/>
  <c r="E535" i="14"/>
  <c r="F534" i="13"/>
  <c r="G534" i="13" s="1"/>
  <c r="E535" i="13"/>
  <c r="E533" i="12"/>
  <c r="F532" i="12"/>
  <c r="G532" i="12" s="1"/>
  <c r="E529" i="11"/>
  <c r="F528" i="11"/>
  <c r="G528" i="11" s="1"/>
  <c r="F532" i="10"/>
  <c r="G532" i="10" s="1"/>
  <c r="E533" i="10"/>
  <c r="F528" i="9"/>
  <c r="G528" i="9" s="1"/>
  <c r="E529" i="9"/>
  <c r="E535" i="8"/>
  <c r="F534" i="8"/>
  <c r="G534" i="8" s="1"/>
  <c r="F534" i="7"/>
  <c r="G534" i="7" s="1"/>
  <c r="E535" i="7"/>
  <c r="E534" i="6"/>
  <c r="F533" i="6"/>
  <c r="G533" i="6" s="1"/>
  <c r="E533" i="5"/>
  <c r="F532" i="5"/>
  <c r="G532" i="5" s="1"/>
  <c r="E534" i="4"/>
  <c r="F533" i="4"/>
  <c r="G533" i="4" s="1"/>
  <c r="E533" i="3"/>
  <c r="F532" i="3"/>
  <c r="G532" i="3" s="1"/>
  <c r="F533" i="2"/>
  <c r="G533" i="2" s="1"/>
  <c r="E534" i="2"/>
  <c r="E527" i="1"/>
  <c r="F526" i="1"/>
  <c r="G526" i="1" s="1"/>
  <c r="F529" i="15" l="1"/>
  <c r="G529" i="15" s="1"/>
  <c r="E530" i="15"/>
  <c r="E536" i="14"/>
  <c r="F535" i="14"/>
  <c r="G535" i="14" s="1"/>
  <c r="E536" i="13"/>
  <c r="F535" i="13"/>
  <c r="G535" i="13" s="1"/>
  <c r="F533" i="12"/>
  <c r="G533" i="12" s="1"/>
  <c r="E534" i="12"/>
  <c r="E530" i="11"/>
  <c r="F529" i="11"/>
  <c r="G529" i="11" s="1"/>
  <c r="E534" i="10"/>
  <c r="F533" i="10"/>
  <c r="G533" i="10" s="1"/>
  <c r="E530" i="9"/>
  <c r="F529" i="9"/>
  <c r="G529" i="9" s="1"/>
  <c r="E536" i="8"/>
  <c r="F535" i="8"/>
  <c r="G535" i="8" s="1"/>
  <c r="F535" i="7"/>
  <c r="G535" i="7" s="1"/>
  <c r="E536" i="7"/>
  <c r="E535" i="6"/>
  <c r="F534" i="6"/>
  <c r="G534" i="6" s="1"/>
  <c r="E534" i="5"/>
  <c r="F533" i="5"/>
  <c r="G533" i="5" s="1"/>
  <c r="E535" i="4"/>
  <c r="F534" i="4"/>
  <c r="G534" i="4" s="1"/>
  <c r="F533" i="3"/>
  <c r="G533" i="3" s="1"/>
  <c r="E534" i="3"/>
  <c r="E535" i="2"/>
  <c r="F534" i="2"/>
  <c r="G534" i="2" s="1"/>
  <c r="E528" i="1"/>
  <c r="F527" i="1"/>
  <c r="G527" i="1" s="1"/>
  <c r="E531" i="15" l="1"/>
  <c r="F530" i="15"/>
  <c r="G530" i="15" s="1"/>
  <c r="F536" i="14"/>
  <c r="G536" i="14" s="1"/>
  <c r="E537" i="14"/>
  <c r="E537" i="13"/>
  <c r="F536" i="13"/>
  <c r="G536" i="13" s="1"/>
  <c r="E535" i="12"/>
  <c r="F534" i="12"/>
  <c r="G534" i="12" s="1"/>
  <c r="E531" i="11"/>
  <c r="F530" i="11"/>
  <c r="G530" i="11" s="1"/>
  <c r="F534" i="10"/>
  <c r="G534" i="10" s="1"/>
  <c r="E535" i="10"/>
  <c r="E531" i="9"/>
  <c r="F530" i="9"/>
  <c r="G530" i="9" s="1"/>
  <c r="E537" i="8"/>
  <c r="F536" i="8"/>
  <c r="G536" i="8" s="1"/>
  <c r="E537" i="7"/>
  <c r="F536" i="7"/>
  <c r="G536" i="7" s="1"/>
  <c r="E536" i="6"/>
  <c r="F535" i="6"/>
  <c r="G535" i="6" s="1"/>
  <c r="E535" i="5"/>
  <c r="F534" i="5"/>
  <c r="G534" i="5" s="1"/>
  <c r="F535" i="4"/>
  <c r="G535" i="4" s="1"/>
  <c r="E536" i="4"/>
  <c r="F534" i="3"/>
  <c r="G534" i="3" s="1"/>
  <c r="E535" i="3"/>
  <c r="F535" i="2"/>
  <c r="G535" i="2" s="1"/>
  <c r="E536" i="2"/>
  <c r="E529" i="1"/>
  <c r="F528" i="1"/>
  <c r="G528" i="1" s="1"/>
  <c r="E532" i="15" l="1"/>
  <c r="F531" i="15"/>
  <c r="G531" i="15" s="1"/>
  <c r="E538" i="14"/>
  <c r="F537" i="14"/>
  <c r="G537" i="14" s="1"/>
  <c r="E538" i="13"/>
  <c r="F537" i="13"/>
  <c r="G537" i="13" s="1"/>
  <c r="F535" i="12"/>
  <c r="G535" i="12" s="1"/>
  <c r="E536" i="12"/>
  <c r="E532" i="11"/>
  <c r="F531" i="11"/>
  <c r="G531" i="11" s="1"/>
  <c r="E536" i="10"/>
  <c r="F535" i="10"/>
  <c r="G535" i="10" s="1"/>
  <c r="E532" i="9"/>
  <c r="F531" i="9"/>
  <c r="G531" i="9" s="1"/>
  <c r="F537" i="8"/>
  <c r="G537" i="8" s="1"/>
  <c r="E538" i="8"/>
  <c r="F537" i="7"/>
  <c r="G537" i="7" s="1"/>
  <c r="E538" i="7"/>
  <c r="E537" i="6"/>
  <c r="F536" i="6"/>
  <c r="G536" i="6" s="1"/>
  <c r="E536" i="5"/>
  <c r="F535" i="5"/>
  <c r="G535" i="5" s="1"/>
  <c r="F536" i="4"/>
  <c r="G536" i="4" s="1"/>
  <c r="E537" i="4"/>
  <c r="E536" i="3"/>
  <c r="F535" i="3"/>
  <c r="G535" i="3" s="1"/>
  <c r="E537" i="2"/>
  <c r="F536" i="2"/>
  <c r="G536" i="2" s="1"/>
  <c r="E530" i="1"/>
  <c r="F529" i="1"/>
  <c r="G529" i="1" s="1"/>
  <c r="E533" i="15" l="1"/>
  <c r="F532" i="15"/>
  <c r="G532" i="15" s="1"/>
  <c r="F538" i="14"/>
  <c r="G538" i="14" s="1"/>
  <c r="E539" i="14"/>
  <c r="F538" i="13"/>
  <c r="G538" i="13" s="1"/>
  <c r="E539" i="13"/>
  <c r="E537" i="12"/>
  <c r="F536" i="12"/>
  <c r="G536" i="12" s="1"/>
  <c r="E533" i="11"/>
  <c r="F532" i="11"/>
  <c r="G532" i="11" s="1"/>
  <c r="E537" i="10"/>
  <c r="F536" i="10"/>
  <c r="G536" i="10" s="1"/>
  <c r="F532" i="9"/>
  <c r="G532" i="9" s="1"/>
  <c r="E533" i="9"/>
  <c r="E539" i="8"/>
  <c r="F538" i="8"/>
  <c r="G538" i="8" s="1"/>
  <c r="E539" i="7"/>
  <c r="F538" i="7"/>
  <c r="G538" i="7" s="1"/>
  <c r="E538" i="6"/>
  <c r="F537" i="6"/>
  <c r="G537" i="6" s="1"/>
  <c r="E537" i="5"/>
  <c r="F536" i="5"/>
  <c r="G536" i="5" s="1"/>
  <c r="E538" i="4"/>
  <c r="F537" i="4"/>
  <c r="G537" i="4" s="1"/>
  <c r="E537" i="3"/>
  <c r="F536" i="3"/>
  <c r="G536" i="3" s="1"/>
  <c r="F537" i="2"/>
  <c r="G537" i="2" s="1"/>
  <c r="E538" i="2"/>
  <c r="E531" i="1"/>
  <c r="F530" i="1"/>
  <c r="G530" i="1" s="1"/>
  <c r="F533" i="15" l="1"/>
  <c r="G533" i="15" s="1"/>
  <c r="E534" i="15"/>
  <c r="E540" i="14"/>
  <c r="F539" i="14"/>
  <c r="G539" i="14" s="1"/>
  <c r="E540" i="13"/>
  <c r="F539" i="13"/>
  <c r="G539" i="13" s="1"/>
  <c r="F537" i="12"/>
  <c r="G537" i="12" s="1"/>
  <c r="E538" i="12"/>
  <c r="E534" i="11"/>
  <c r="F533" i="11"/>
  <c r="G533" i="11" s="1"/>
  <c r="E538" i="10"/>
  <c r="F537" i="10"/>
  <c r="G537" i="10" s="1"/>
  <c r="E534" i="9"/>
  <c r="F533" i="9"/>
  <c r="G533" i="9" s="1"/>
  <c r="E540" i="8"/>
  <c r="F539" i="8"/>
  <c r="G539" i="8" s="1"/>
  <c r="F539" i="7"/>
  <c r="G539" i="7" s="1"/>
  <c r="E540" i="7"/>
  <c r="E539" i="6"/>
  <c r="F538" i="6"/>
  <c r="G538" i="6" s="1"/>
  <c r="F537" i="5"/>
  <c r="G537" i="5" s="1"/>
  <c r="E538" i="5"/>
  <c r="E539" i="4"/>
  <c r="F538" i="4"/>
  <c r="G538" i="4" s="1"/>
  <c r="F537" i="3"/>
  <c r="G537" i="3" s="1"/>
  <c r="E538" i="3"/>
  <c r="E539" i="2"/>
  <c r="F538" i="2"/>
  <c r="G538" i="2" s="1"/>
  <c r="E532" i="1"/>
  <c r="F531" i="1"/>
  <c r="G531" i="1" s="1"/>
  <c r="E535" i="15" l="1"/>
  <c r="F534" i="15"/>
  <c r="G534" i="15" s="1"/>
  <c r="F540" i="14"/>
  <c r="G540" i="14" s="1"/>
  <c r="E541" i="14"/>
  <c r="E541" i="13"/>
  <c r="F540" i="13"/>
  <c r="G540" i="13" s="1"/>
  <c r="E539" i="12"/>
  <c r="F538" i="12"/>
  <c r="G538" i="12" s="1"/>
  <c r="E535" i="11"/>
  <c r="F534" i="11"/>
  <c r="G534" i="11" s="1"/>
  <c r="F538" i="10"/>
  <c r="G538" i="10" s="1"/>
  <c r="E539" i="10"/>
  <c r="E535" i="9"/>
  <c r="F534" i="9"/>
  <c r="G534" i="9" s="1"/>
  <c r="E541" i="8"/>
  <c r="F540" i="8"/>
  <c r="G540" i="8" s="1"/>
  <c r="F540" i="7"/>
  <c r="G540" i="7" s="1"/>
  <c r="E541" i="7"/>
  <c r="E540" i="6"/>
  <c r="F539" i="6"/>
  <c r="G539" i="6" s="1"/>
  <c r="E539" i="5"/>
  <c r="F538" i="5"/>
  <c r="G538" i="5" s="1"/>
  <c r="F539" i="4"/>
  <c r="G539" i="4" s="1"/>
  <c r="E540" i="4"/>
  <c r="F538" i="3"/>
  <c r="G538" i="3" s="1"/>
  <c r="E539" i="3"/>
  <c r="F539" i="2"/>
  <c r="G539" i="2" s="1"/>
  <c r="E540" i="2"/>
  <c r="E533" i="1"/>
  <c r="F532" i="1"/>
  <c r="G532" i="1" s="1"/>
  <c r="E536" i="15" l="1"/>
  <c r="F535" i="15"/>
  <c r="G535" i="15" s="1"/>
  <c r="E542" i="14"/>
  <c r="F541" i="14"/>
  <c r="G541" i="14" s="1"/>
  <c r="E542" i="13"/>
  <c r="F541" i="13"/>
  <c r="G541" i="13" s="1"/>
  <c r="E540" i="12"/>
  <c r="F539" i="12"/>
  <c r="G539" i="12" s="1"/>
  <c r="E536" i="11"/>
  <c r="F535" i="11"/>
  <c r="G535" i="11" s="1"/>
  <c r="E540" i="10"/>
  <c r="F539" i="10"/>
  <c r="G539" i="10" s="1"/>
  <c r="E536" i="9"/>
  <c r="F535" i="9"/>
  <c r="G535" i="9" s="1"/>
  <c r="F541" i="8"/>
  <c r="G541" i="8" s="1"/>
  <c r="E542" i="8"/>
  <c r="F541" i="7"/>
  <c r="G541" i="7" s="1"/>
  <c r="E542" i="7"/>
  <c r="E541" i="6"/>
  <c r="F540" i="6"/>
  <c r="G540" i="6" s="1"/>
  <c r="E540" i="5"/>
  <c r="F539" i="5"/>
  <c r="G539" i="5" s="1"/>
  <c r="F540" i="4"/>
  <c r="G540" i="4" s="1"/>
  <c r="E541" i="4"/>
  <c r="E540" i="3"/>
  <c r="F539" i="3"/>
  <c r="G539" i="3" s="1"/>
  <c r="E541" i="2"/>
  <c r="F540" i="2"/>
  <c r="G540" i="2" s="1"/>
  <c r="E534" i="1"/>
  <c r="F533" i="1"/>
  <c r="G533" i="1" s="1"/>
  <c r="E537" i="15" l="1"/>
  <c r="F536" i="15"/>
  <c r="G536" i="15" s="1"/>
  <c r="F542" i="14"/>
  <c r="G542" i="14" s="1"/>
  <c r="E543" i="14"/>
  <c r="F542" i="13"/>
  <c r="G542" i="13" s="1"/>
  <c r="E543" i="13"/>
  <c r="E541" i="12"/>
  <c r="F540" i="12"/>
  <c r="G540" i="12" s="1"/>
  <c r="E537" i="11"/>
  <c r="F536" i="11"/>
  <c r="G536" i="11" s="1"/>
  <c r="F540" i="10"/>
  <c r="G540" i="10" s="1"/>
  <c r="E541" i="10"/>
  <c r="F536" i="9"/>
  <c r="G536" i="9" s="1"/>
  <c r="E537" i="9"/>
  <c r="E543" i="8"/>
  <c r="F542" i="8"/>
  <c r="G542" i="8" s="1"/>
  <c r="F542" i="7"/>
  <c r="G542" i="7" s="1"/>
  <c r="E543" i="7"/>
  <c r="E542" i="6"/>
  <c r="F541" i="6"/>
  <c r="G541" i="6" s="1"/>
  <c r="F540" i="5"/>
  <c r="G540" i="5" s="1"/>
  <c r="E541" i="5"/>
  <c r="E542" i="4"/>
  <c r="F541" i="4"/>
  <c r="G541" i="4" s="1"/>
  <c r="E541" i="3"/>
  <c r="F540" i="3"/>
  <c r="G540" i="3" s="1"/>
  <c r="F541" i="2"/>
  <c r="G541" i="2" s="1"/>
  <c r="E542" i="2"/>
  <c r="E535" i="1"/>
  <c r="F534" i="1"/>
  <c r="G534" i="1" s="1"/>
  <c r="F537" i="15" l="1"/>
  <c r="G537" i="15" s="1"/>
  <c r="E538" i="15"/>
  <c r="E544" i="14"/>
  <c r="F543" i="14"/>
  <c r="G543" i="14" s="1"/>
  <c r="E544" i="13"/>
  <c r="F543" i="13"/>
  <c r="G543" i="13" s="1"/>
  <c r="F541" i="12"/>
  <c r="G541" i="12" s="1"/>
  <c r="E542" i="12"/>
  <c r="E538" i="11"/>
  <c r="F537" i="11"/>
  <c r="G537" i="11" s="1"/>
  <c r="E542" i="10"/>
  <c r="F541" i="10"/>
  <c r="G541" i="10" s="1"/>
  <c r="E538" i="9"/>
  <c r="F537" i="9"/>
  <c r="G537" i="9" s="1"/>
  <c r="E544" i="8"/>
  <c r="F543" i="8"/>
  <c r="G543" i="8" s="1"/>
  <c r="F543" i="7"/>
  <c r="G543" i="7" s="1"/>
  <c r="E544" i="7"/>
  <c r="E543" i="6"/>
  <c r="F542" i="6"/>
  <c r="G542" i="6" s="1"/>
  <c r="E542" i="5"/>
  <c r="F541" i="5"/>
  <c r="G541" i="5" s="1"/>
  <c r="E543" i="4"/>
  <c r="F542" i="4"/>
  <c r="G542" i="4" s="1"/>
  <c r="F541" i="3"/>
  <c r="G541" i="3" s="1"/>
  <c r="E542" i="3"/>
  <c r="E543" i="2"/>
  <c r="F542" i="2"/>
  <c r="G542" i="2" s="1"/>
  <c r="E536" i="1"/>
  <c r="F535" i="1"/>
  <c r="G535" i="1" s="1"/>
  <c r="E539" i="15" l="1"/>
  <c r="F538" i="15"/>
  <c r="G538" i="15" s="1"/>
  <c r="F544" i="14"/>
  <c r="G544" i="14" s="1"/>
  <c r="E545" i="14"/>
  <c r="E545" i="13"/>
  <c r="F544" i="13"/>
  <c r="G544" i="13" s="1"/>
  <c r="E543" i="12"/>
  <c r="F542" i="12"/>
  <c r="G542" i="12" s="1"/>
  <c r="E539" i="11"/>
  <c r="F538" i="11"/>
  <c r="G538" i="11" s="1"/>
  <c r="F542" i="10"/>
  <c r="G542" i="10" s="1"/>
  <c r="E543" i="10"/>
  <c r="E539" i="9"/>
  <c r="F538" i="9"/>
  <c r="G538" i="9" s="1"/>
  <c r="E545" i="8"/>
  <c r="F544" i="8"/>
  <c r="G544" i="8" s="1"/>
  <c r="E545" i="7"/>
  <c r="F544" i="7"/>
  <c r="G544" i="7" s="1"/>
  <c r="E544" i="6"/>
  <c r="F543" i="6"/>
  <c r="G543" i="6" s="1"/>
  <c r="E543" i="5"/>
  <c r="F542" i="5"/>
  <c r="G542" i="5" s="1"/>
  <c r="F543" i="4"/>
  <c r="G543" i="4" s="1"/>
  <c r="E544" i="4"/>
  <c r="F542" i="3"/>
  <c r="G542" i="3" s="1"/>
  <c r="E543" i="3"/>
  <c r="F543" i="2"/>
  <c r="G543" i="2" s="1"/>
  <c r="E544" i="2"/>
  <c r="E537" i="1"/>
  <c r="F536" i="1"/>
  <c r="G536" i="1" s="1"/>
  <c r="E540" i="15" l="1"/>
  <c r="F539" i="15"/>
  <c r="G539" i="15" s="1"/>
  <c r="E546" i="14"/>
  <c r="F545" i="14"/>
  <c r="G545" i="14" s="1"/>
  <c r="E546" i="13"/>
  <c r="F545" i="13"/>
  <c r="G545" i="13" s="1"/>
  <c r="F543" i="12"/>
  <c r="G543" i="12" s="1"/>
  <c r="E544" i="12"/>
  <c r="E540" i="11"/>
  <c r="F539" i="11"/>
  <c r="G539" i="11" s="1"/>
  <c r="E544" i="10"/>
  <c r="F543" i="10"/>
  <c r="G543" i="10" s="1"/>
  <c r="E540" i="9"/>
  <c r="F539" i="9"/>
  <c r="G539" i="9" s="1"/>
  <c r="F545" i="8"/>
  <c r="G545" i="8" s="1"/>
  <c r="E546" i="8"/>
  <c r="F545" i="7"/>
  <c r="G545" i="7" s="1"/>
  <c r="E546" i="7"/>
  <c r="E545" i="6"/>
  <c r="F544" i="6"/>
  <c r="G544" i="6" s="1"/>
  <c r="E544" i="5"/>
  <c r="F543" i="5"/>
  <c r="G543" i="5" s="1"/>
  <c r="F544" i="4"/>
  <c r="G544" i="4" s="1"/>
  <c r="E545" i="4"/>
  <c r="E544" i="3"/>
  <c r="F543" i="3"/>
  <c r="G543" i="3" s="1"/>
  <c r="E545" i="2"/>
  <c r="F544" i="2"/>
  <c r="G544" i="2" s="1"/>
  <c r="E538" i="1"/>
  <c r="F537" i="1"/>
  <c r="G537" i="1" s="1"/>
  <c r="E541" i="15" l="1"/>
  <c r="F540" i="15"/>
  <c r="G540" i="15" s="1"/>
  <c r="F546" i="14"/>
  <c r="G546" i="14" s="1"/>
  <c r="E547" i="14"/>
  <c r="F546" i="13"/>
  <c r="G546" i="13" s="1"/>
  <c r="E547" i="13"/>
  <c r="E545" i="12"/>
  <c r="F544" i="12"/>
  <c r="G544" i="12" s="1"/>
  <c r="E541" i="11"/>
  <c r="F540" i="11"/>
  <c r="G540" i="11" s="1"/>
  <c r="E545" i="10"/>
  <c r="F544" i="10"/>
  <c r="G544" i="10" s="1"/>
  <c r="F540" i="9"/>
  <c r="G540" i="9" s="1"/>
  <c r="E541" i="9"/>
  <c r="E547" i="8"/>
  <c r="F546" i="8"/>
  <c r="G546" i="8" s="1"/>
  <c r="E547" i="7"/>
  <c r="F546" i="7"/>
  <c r="G546" i="7" s="1"/>
  <c r="E546" i="6"/>
  <c r="F545" i="6"/>
  <c r="G545" i="6" s="1"/>
  <c r="E545" i="5"/>
  <c r="F544" i="5"/>
  <c r="G544" i="5" s="1"/>
  <c r="E546" i="4"/>
  <c r="F545" i="4"/>
  <c r="G545" i="4" s="1"/>
  <c r="E545" i="3"/>
  <c r="F544" i="3"/>
  <c r="G544" i="3" s="1"/>
  <c r="F545" i="2"/>
  <c r="G545" i="2" s="1"/>
  <c r="E546" i="2"/>
  <c r="E539" i="1"/>
  <c r="F538" i="1"/>
  <c r="G538" i="1" s="1"/>
  <c r="F541" i="15" l="1"/>
  <c r="G541" i="15" s="1"/>
  <c r="E542" i="15"/>
  <c r="E548" i="14"/>
  <c r="F547" i="14"/>
  <c r="G547" i="14" s="1"/>
  <c r="E548" i="13"/>
  <c r="F547" i="13"/>
  <c r="G547" i="13" s="1"/>
  <c r="F545" i="12"/>
  <c r="G545" i="12" s="1"/>
  <c r="E546" i="12"/>
  <c r="E542" i="11"/>
  <c r="F541" i="11"/>
  <c r="G541" i="11" s="1"/>
  <c r="E546" i="10"/>
  <c r="F545" i="10"/>
  <c r="G545" i="10" s="1"/>
  <c r="E542" i="9"/>
  <c r="F541" i="9"/>
  <c r="G541" i="9" s="1"/>
  <c r="E548" i="8"/>
  <c r="F547" i="8"/>
  <c r="G547" i="8" s="1"/>
  <c r="F547" i="7"/>
  <c r="G547" i="7" s="1"/>
  <c r="E548" i="7"/>
  <c r="E547" i="6"/>
  <c r="F546" i="6"/>
  <c r="G546" i="6" s="1"/>
  <c r="E546" i="5"/>
  <c r="F545" i="5"/>
  <c r="G545" i="5" s="1"/>
  <c r="E547" i="4"/>
  <c r="F546" i="4"/>
  <c r="G546" i="4" s="1"/>
  <c r="F545" i="3"/>
  <c r="G545" i="3" s="1"/>
  <c r="E546" i="3"/>
  <c r="E547" i="2"/>
  <c r="F546" i="2"/>
  <c r="G546" i="2" s="1"/>
  <c r="E540" i="1"/>
  <c r="F539" i="1"/>
  <c r="G539" i="1" s="1"/>
  <c r="E543" i="15" l="1"/>
  <c r="F542" i="15"/>
  <c r="G542" i="15" s="1"/>
  <c r="F548" i="14"/>
  <c r="G548" i="14" s="1"/>
  <c r="E549" i="14"/>
  <c r="E549" i="13"/>
  <c r="F548" i="13"/>
  <c r="G548" i="13" s="1"/>
  <c r="E547" i="12"/>
  <c r="F546" i="12"/>
  <c r="G546" i="12" s="1"/>
  <c r="F542" i="11"/>
  <c r="G542" i="11" s="1"/>
  <c r="E543" i="11"/>
  <c r="F546" i="10"/>
  <c r="G546" i="10" s="1"/>
  <c r="E547" i="10"/>
  <c r="E543" i="9"/>
  <c r="F542" i="9"/>
  <c r="G542" i="9" s="1"/>
  <c r="E549" i="8"/>
  <c r="F548" i="8"/>
  <c r="G548" i="8" s="1"/>
  <c r="F548" i="7"/>
  <c r="G548" i="7" s="1"/>
  <c r="E549" i="7"/>
  <c r="E548" i="6"/>
  <c r="F547" i="6"/>
  <c r="G547" i="6" s="1"/>
  <c r="E547" i="5"/>
  <c r="F546" i="5"/>
  <c r="G546" i="5" s="1"/>
  <c r="F547" i="4"/>
  <c r="G547" i="4" s="1"/>
  <c r="E548" i="4"/>
  <c r="F546" i="3"/>
  <c r="G546" i="3" s="1"/>
  <c r="E547" i="3"/>
  <c r="F547" i="2"/>
  <c r="G547" i="2" s="1"/>
  <c r="E548" i="2"/>
  <c r="E541" i="1"/>
  <c r="F540" i="1"/>
  <c r="G540" i="1" s="1"/>
  <c r="E544" i="15" l="1"/>
  <c r="F543" i="15"/>
  <c r="G543" i="15" s="1"/>
  <c r="E550" i="14"/>
  <c r="F549" i="14"/>
  <c r="G549" i="14" s="1"/>
  <c r="E550" i="13"/>
  <c r="F549" i="13"/>
  <c r="G549" i="13" s="1"/>
  <c r="E548" i="12"/>
  <c r="F547" i="12"/>
  <c r="G547" i="12" s="1"/>
  <c r="E544" i="11"/>
  <c r="F543" i="11"/>
  <c r="G543" i="11" s="1"/>
  <c r="E548" i="10"/>
  <c r="F547" i="10"/>
  <c r="G547" i="10" s="1"/>
  <c r="E544" i="9"/>
  <c r="F543" i="9"/>
  <c r="G543" i="9" s="1"/>
  <c r="F549" i="8"/>
  <c r="G549" i="8" s="1"/>
  <c r="E550" i="8"/>
  <c r="F549" i="7"/>
  <c r="G549" i="7" s="1"/>
  <c r="E550" i="7"/>
  <c r="E549" i="6"/>
  <c r="F548" i="6"/>
  <c r="G548" i="6" s="1"/>
  <c r="E548" i="5"/>
  <c r="F547" i="5"/>
  <c r="G547" i="5" s="1"/>
  <c r="F548" i="4"/>
  <c r="G548" i="4" s="1"/>
  <c r="E549" i="4"/>
  <c r="E548" i="3"/>
  <c r="F547" i="3"/>
  <c r="G547" i="3" s="1"/>
  <c r="E549" i="2"/>
  <c r="F548" i="2"/>
  <c r="G548" i="2" s="1"/>
  <c r="E542" i="1"/>
  <c r="F541" i="1"/>
  <c r="G541" i="1" s="1"/>
  <c r="E545" i="15" l="1"/>
  <c r="F544" i="15"/>
  <c r="G544" i="15" s="1"/>
  <c r="F550" i="14"/>
  <c r="G550" i="14" s="1"/>
  <c r="E551" i="14"/>
  <c r="F550" i="13"/>
  <c r="G550" i="13" s="1"/>
  <c r="E551" i="13"/>
  <c r="E549" i="12"/>
  <c r="F548" i="12"/>
  <c r="G548" i="12" s="1"/>
  <c r="E545" i="11"/>
  <c r="F544" i="11"/>
  <c r="G544" i="11" s="1"/>
  <c r="F548" i="10"/>
  <c r="G548" i="10" s="1"/>
  <c r="E549" i="10"/>
  <c r="F544" i="9"/>
  <c r="G544" i="9" s="1"/>
  <c r="E545" i="9"/>
  <c r="E551" i="8"/>
  <c r="F550" i="8"/>
  <c r="G550" i="8" s="1"/>
  <c r="F550" i="7"/>
  <c r="G550" i="7" s="1"/>
  <c r="E551" i="7"/>
  <c r="E550" i="6"/>
  <c r="F549" i="6"/>
  <c r="G549" i="6" s="1"/>
  <c r="E549" i="5"/>
  <c r="F548" i="5"/>
  <c r="G548" i="5" s="1"/>
  <c r="E550" i="4"/>
  <c r="F549" i="4"/>
  <c r="G549" i="4" s="1"/>
  <c r="E549" i="3"/>
  <c r="F548" i="3"/>
  <c r="G548" i="3" s="1"/>
  <c r="F549" i="2"/>
  <c r="G549" i="2" s="1"/>
  <c r="E550" i="2"/>
  <c r="E543" i="1"/>
  <c r="F542" i="1"/>
  <c r="G542" i="1" s="1"/>
  <c r="F545" i="15" l="1"/>
  <c r="G545" i="15" s="1"/>
  <c r="E546" i="15"/>
  <c r="E552" i="14"/>
  <c r="F551" i="14"/>
  <c r="G551" i="14" s="1"/>
  <c r="E552" i="13"/>
  <c r="F551" i="13"/>
  <c r="G551" i="13" s="1"/>
  <c r="F549" i="12"/>
  <c r="G549" i="12" s="1"/>
  <c r="E550" i="12"/>
  <c r="E546" i="11"/>
  <c r="F545" i="11"/>
  <c r="G545" i="11" s="1"/>
  <c r="E550" i="10"/>
  <c r="F549" i="10"/>
  <c r="G549" i="10" s="1"/>
  <c r="E546" i="9"/>
  <c r="F545" i="9"/>
  <c r="G545" i="9" s="1"/>
  <c r="E552" i="8"/>
  <c r="F551" i="8"/>
  <c r="G551" i="8" s="1"/>
  <c r="F551" i="7"/>
  <c r="G551" i="7" s="1"/>
  <c r="E552" i="7"/>
  <c r="E551" i="6"/>
  <c r="F550" i="6"/>
  <c r="G550" i="6" s="1"/>
  <c r="F549" i="5"/>
  <c r="G549" i="5" s="1"/>
  <c r="E550" i="5"/>
  <c r="E551" i="4"/>
  <c r="F550" i="4"/>
  <c r="G550" i="4" s="1"/>
  <c r="F549" i="3"/>
  <c r="G549" i="3" s="1"/>
  <c r="E550" i="3"/>
  <c r="E551" i="2"/>
  <c r="F550" i="2"/>
  <c r="G550" i="2" s="1"/>
  <c r="E544" i="1"/>
  <c r="F543" i="1"/>
  <c r="G543" i="1" s="1"/>
  <c r="E547" i="15" l="1"/>
  <c r="F546" i="15"/>
  <c r="G546" i="15" s="1"/>
  <c r="F552" i="14"/>
  <c r="G552" i="14" s="1"/>
  <c r="E553" i="14"/>
  <c r="E553" i="13"/>
  <c r="F552" i="13"/>
  <c r="G552" i="13" s="1"/>
  <c r="E551" i="12"/>
  <c r="F550" i="12"/>
  <c r="G550" i="12" s="1"/>
  <c r="F546" i="11"/>
  <c r="G546" i="11" s="1"/>
  <c r="E547" i="11"/>
  <c r="F550" i="10"/>
  <c r="G550" i="10" s="1"/>
  <c r="E551" i="10"/>
  <c r="E547" i="9"/>
  <c r="F546" i="9"/>
  <c r="G546" i="9" s="1"/>
  <c r="E553" i="8"/>
  <c r="F552" i="8"/>
  <c r="G552" i="8" s="1"/>
  <c r="E553" i="7"/>
  <c r="F552" i="7"/>
  <c r="G552" i="7" s="1"/>
  <c r="E552" i="6"/>
  <c r="F551" i="6"/>
  <c r="G551" i="6" s="1"/>
  <c r="E551" i="5"/>
  <c r="F550" i="5"/>
  <c r="G550" i="5" s="1"/>
  <c r="F551" i="4"/>
  <c r="G551" i="4" s="1"/>
  <c r="E552" i="4"/>
  <c r="F550" i="3"/>
  <c r="G550" i="3" s="1"/>
  <c r="E551" i="3"/>
  <c r="F551" i="2"/>
  <c r="G551" i="2" s="1"/>
  <c r="E552" i="2"/>
  <c r="E545" i="1"/>
  <c r="F544" i="1"/>
  <c r="G544" i="1" s="1"/>
  <c r="E548" i="15" l="1"/>
  <c r="F547" i="15"/>
  <c r="G547" i="15" s="1"/>
  <c r="E554" i="14"/>
  <c r="F553" i="14"/>
  <c r="G553" i="14" s="1"/>
  <c r="E554" i="13"/>
  <c r="F553" i="13"/>
  <c r="G553" i="13" s="1"/>
  <c r="F551" i="12"/>
  <c r="G551" i="12" s="1"/>
  <c r="E552" i="12"/>
  <c r="E548" i="11"/>
  <c r="F547" i="11"/>
  <c r="G547" i="11" s="1"/>
  <c r="E552" i="10"/>
  <c r="F551" i="10"/>
  <c r="G551" i="10" s="1"/>
  <c r="E548" i="9"/>
  <c r="F547" i="9"/>
  <c r="G547" i="9" s="1"/>
  <c r="F553" i="8"/>
  <c r="G553" i="8" s="1"/>
  <c r="E554" i="8"/>
  <c r="F553" i="7"/>
  <c r="G553" i="7" s="1"/>
  <c r="E554" i="7"/>
  <c r="E553" i="6"/>
  <c r="F552" i="6"/>
  <c r="G552" i="6" s="1"/>
  <c r="E552" i="5"/>
  <c r="F551" i="5"/>
  <c r="G551" i="5" s="1"/>
  <c r="F552" i="4"/>
  <c r="G552" i="4" s="1"/>
  <c r="E553" i="4"/>
  <c r="E552" i="3"/>
  <c r="F551" i="3"/>
  <c r="G551" i="3" s="1"/>
  <c r="E553" i="2"/>
  <c r="F552" i="2"/>
  <c r="G552" i="2" s="1"/>
  <c r="E546" i="1"/>
  <c r="F545" i="1"/>
  <c r="G545" i="1" s="1"/>
  <c r="E549" i="15" l="1"/>
  <c r="F548" i="15"/>
  <c r="G548" i="15" s="1"/>
  <c r="F554" i="14"/>
  <c r="G554" i="14" s="1"/>
  <c r="E555" i="14"/>
  <c r="F554" i="13"/>
  <c r="G554" i="13" s="1"/>
  <c r="E555" i="13"/>
  <c r="E553" i="12"/>
  <c r="F552" i="12"/>
  <c r="G552" i="12" s="1"/>
  <c r="F548" i="11"/>
  <c r="G548" i="11" s="1"/>
  <c r="E549" i="11"/>
  <c r="E553" i="10"/>
  <c r="F552" i="10"/>
  <c r="G552" i="10" s="1"/>
  <c r="F548" i="9"/>
  <c r="G548" i="9" s="1"/>
  <c r="E549" i="9"/>
  <c r="E555" i="8"/>
  <c r="F554" i="8"/>
  <c r="G554" i="8" s="1"/>
  <c r="E555" i="7"/>
  <c r="F554" i="7"/>
  <c r="G554" i="7" s="1"/>
  <c r="E554" i="6"/>
  <c r="F553" i="6"/>
  <c r="G553" i="6" s="1"/>
  <c r="E553" i="5"/>
  <c r="F552" i="5"/>
  <c r="G552" i="5" s="1"/>
  <c r="E554" i="4"/>
  <c r="F553" i="4"/>
  <c r="G553" i="4" s="1"/>
  <c r="E553" i="3"/>
  <c r="F552" i="3"/>
  <c r="G552" i="3" s="1"/>
  <c r="F553" i="2"/>
  <c r="G553" i="2" s="1"/>
  <c r="E554" i="2"/>
  <c r="E547" i="1"/>
  <c r="F546" i="1"/>
  <c r="G546" i="1" s="1"/>
  <c r="F549" i="15" l="1"/>
  <c r="G549" i="15" s="1"/>
  <c r="E550" i="15"/>
  <c r="E556" i="14"/>
  <c r="F555" i="14"/>
  <c r="G555" i="14" s="1"/>
  <c r="E556" i="13"/>
  <c r="F555" i="13"/>
  <c r="G555" i="13" s="1"/>
  <c r="E554" i="12"/>
  <c r="F553" i="12"/>
  <c r="G553" i="12" s="1"/>
  <c r="E550" i="11"/>
  <c r="F549" i="11"/>
  <c r="G549" i="11" s="1"/>
  <c r="E554" i="10"/>
  <c r="F553" i="10"/>
  <c r="G553" i="10" s="1"/>
  <c r="E550" i="9"/>
  <c r="F549" i="9"/>
  <c r="G549" i="9" s="1"/>
  <c r="E556" i="8"/>
  <c r="F555" i="8"/>
  <c r="G555" i="8" s="1"/>
  <c r="F555" i="7"/>
  <c r="G555" i="7" s="1"/>
  <c r="E556" i="7"/>
  <c r="E555" i="6"/>
  <c r="F554" i="6"/>
  <c r="G554" i="6" s="1"/>
  <c r="E554" i="5"/>
  <c r="F553" i="5"/>
  <c r="G553" i="5" s="1"/>
  <c r="E555" i="4"/>
  <c r="F554" i="4"/>
  <c r="G554" i="4" s="1"/>
  <c r="F553" i="3"/>
  <c r="G553" i="3" s="1"/>
  <c r="E554" i="3"/>
  <c r="E555" i="2"/>
  <c r="F554" i="2"/>
  <c r="G554" i="2" s="1"/>
  <c r="E548" i="1"/>
  <c r="F547" i="1"/>
  <c r="G547" i="1" s="1"/>
  <c r="E551" i="15" l="1"/>
  <c r="F550" i="15"/>
  <c r="G550" i="15" s="1"/>
  <c r="F556" i="14"/>
  <c r="G556" i="14" s="1"/>
  <c r="E557" i="14"/>
  <c r="E557" i="13"/>
  <c r="F556" i="13"/>
  <c r="G556" i="13" s="1"/>
  <c r="E555" i="12"/>
  <c r="F554" i="12"/>
  <c r="G554" i="12" s="1"/>
  <c r="F550" i="11"/>
  <c r="G550" i="11" s="1"/>
  <c r="E551" i="11"/>
  <c r="F554" i="10"/>
  <c r="G554" i="10" s="1"/>
  <c r="E555" i="10"/>
  <c r="E551" i="9"/>
  <c r="F550" i="9"/>
  <c r="G550" i="9" s="1"/>
  <c r="E557" i="8"/>
  <c r="F556" i="8"/>
  <c r="G556" i="8" s="1"/>
  <c r="F556" i="7"/>
  <c r="G556" i="7" s="1"/>
  <c r="E557" i="7"/>
  <c r="E556" i="6"/>
  <c r="F555" i="6"/>
  <c r="G555" i="6" s="1"/>
  <c r="E555" i="5"/>
  <c r="F554" i="5"/>
  <c r="G554" i="5" s="1"/>
  <c r="F555" i="4"/>
  <c r="G555" i="4" s="1"/>
  <c r="E556" i="4"/>
  <c r="F554" i="3"/>
  <c r="G554" i="3" s="1"/>
  <c r="E555" i="3"/>
  <c r="F555" i="2"/>
  <c r="G555" i="2" s="1"/>
  <c r="E556" i="2"/>
  <c r="E549" i="1"/>
  <c r="F548" i="1"/>
  <c r="G548" i="1" s="1"/>
  <c r="E552" i="15" l="1"/>
  <c r="F551" i="15"/>
  <c r="G551" i="15" s="1"/>
  <c r="E558" i="14"/>
  <c r="F557" i="14"/>
  <c r="G557" i="14" s="1"/>
  <c r="E558" i="13"/>
  <c r="F557" i="13"/>
  <c r="G557" i="13" s="1"/>
  <c r="E556" i="12"/>
  <c r="F555" i="12"/>
  <c r="G555" i="12" s="1"/>
  <c r="E552" i="11"/>
  <c r="F551" i="11"/>
  <c r="G551" i="11" s="1"/>
  <c r="E556" i="10"/>
  <c r="F555" i="10"/>
  <c r="G555" i="10" s="1"/>
  <c r="E552" i="9"/>
  <c r="F551" i="9"/>
  <c r="G551" i="9" s="1"/>
  <c r="F557" i="8"/>
  <c r="G557" i="8" s="1"/>
  <c r="E558" i="8"/>
  <c r="F557" i="7"/>
  <c r="G557" i="7" s="1"/>
  <c r="E558" i="7"/>
  <c r="E557" i="6"/>
  <c r="F556" i="6"/>
  <c r="G556" i="6" s="1"/>
  <c r="E556" i="5"/>
  <c r="F555" i="5"/>
  <c r="G555" i="5" s="1"/>
  <c r="F556" i="4"/>
  <c r="G556" i="4" s="1"/>
  <c r="E557" i="4"/>
  <c r="E556" i="3"/>
  <c r="F555" i="3"/>
  <c r="G555" i="3" s="1"/>
  <c r="E557" i="2"/>
  <c r="F556" i="2"/>
  <c r="G556" i="2" s="1"/>
  <c r="E550" i="1"/>
  <c r="F549" i="1"/>
  <c r="G549" i="1" s="1"/>
  <c r="E553" i="15" l="1"/>
  <c r="F552" i="15"/>
  <c r="G552" i="15" s="1"/>
  <c r="F558" i="14"/>
  <c r="G558" i="14" s="1"/>
  <c r="E559" i="14"/>
  <c r="F558" i="13"/>
  <c r="G558" i="13" s="1"/>
  <c r="E559" i="13"/>
  <c r="E557" i="12"/>
  <c r="F556" i="12"/>
  <c r="G556" i="12" s="1"/>
  <c r="E553" i="11"/>
  <c r="F552" i="11"/>
  <c r="G552" i="11" s="1"/>
  <c r="F556" i="10"/>
  <c r="G556" i="10" s="1"/>
  <c r="E557" i="10"/>
  <c r="F552" i="9"/>
  <c r="G552" i="9" s="1"/>
  <c r="E553" i="9"/>
  <c r="E559" i="8"/>
  <c r="F558" i="8"/>
  <c r="G558" i="8" s="1"/>
  <c r="F558" i="7"/>
  <c r="G558" i="7" s="1"/>
  <c r="E559" i="7"/>
  <c r="E558" i="6"/>
  <c r="F557" i="6"/>
  <c r="G557" i="6" s="1"/>
  <c r="F556" i="5"/>
  <c r="G556" i="5" s="1"/>
  <c r="E557" i="5"/>
  <c r="E558" i="4"/>
  <c r="F557" i="4"/>
  <c r="G557" i="4" s="1"/>
  <c r="E557" i="3"/>
  <c r="F556" i="3"/>
  <c r="G556" i="3" s="1"/>
  <c r="F557" i="2"/>
  <c r="G557" i="2" s="1"/>
  <c r="E558" i="2"/>
  <c r="E551" i="1"/>
  <c r="F550" i="1"/>
  <c r="G550" i="1" s="1"/>
  <c r="F553" i="15" l="1"/>
  <c r="G553" i="15" s="1"/>
  <c r="E554" i="15"/>
  <c r="E560" i="14"/>
  <c r="F559" i="14"/>
  <c r="G559" i="14" s="1"/>
  <c r="E560" i="13"/>
  <c r="F559" i="13"/>
  <c r="G559" i="13" s="1"/>
  <c r="E558" i="12"/>
  <c r="F557" i="12"/>
  <c r="G557" i="12" s="1"/>
  <c r="E554" i="11"/>
  <c r="F553" i="11"/>
  <c r="G553" i="11" s="1"/>
  <c r="E558" i="10"/>
  <c r="F557" i="10"/>
  <c r="G557" i="10" s="1"/>
  <c r="E554" i="9"/>
  <c r="F553" i="9"/>
  <c r="G553" i="9" s="1"/>
  <c r="E560" i="8"/>
  <c r="F559" i="8"/>
  <c r="G559" i="8" s="1"/>
  <c r="F559" i="7"/>
  <c r="G559" i="7" s="1"/>
  <c r="E560" i="7"/>
  <c r="E559" i="6"/>
  <c r="F558" i="6"/>
  <c r="G558" i="6" s="1"/>
  <c r="E558" i="5"/>
  <c r="F557" i="5"/>
  <c r="G557" i="5" s="1"/>
  <c r="E559" i="4"/>
  <c r="F558" i="4"/>
  <c r="G558" i="4" s="1"/>
  <c r="F557" i="3"/>
  <c r="G557" i="3" s="1"/>
  <c r="E558" i="3"/>
  <c r="E559" i="2"/>
  <c r="F558" i="2"/>
  <c r="G558" i="2" s="1"/>
  <c r="E552" i="1"/>
  <c r="F551" i="1"/>
  <c r="G551" i="1" s="1"/>
  <c r="E555" i="15" l="1"/>
  <c r="F554" i="15"/>
  <c r="G554" i="15" s="1"/>
  <c r="F560" i="14"/>
  <c r="G560" i="14" s="1"/>
  <c r="E561" i="14"/>
  <c r="E561" i="13"/>
  <c r="F560" i="13"/>
  <c r="G560" i="13" s="1"/>
  <c r="E559" i="12"/>
  <c r="F558" i="12"/>
  <c r="G558" i="12" s="1"/>
  <c r="F554" i="11"/>
  <c r="G554" i="11" s="1"/>
  <c r="E555" i="11"/>
  <c r="F558" i="10"/>
  <c r="G558" i="10" s="1"/>
  <c r="E559" i="10"/>
  <c r="E555" i="9"/>
  <c r="F554" i="9"/>
  <c r="G554" i="9" s="1"/>
  <c r="E561" i="8"/>
  <c r="F560" i="8"/>
  <c r="G560" i="8" s="1"/>
  <c r="E561" i="7"/>
  <c r="F560" i="7"/>
  <c r="G560" i="7" s="1"/>
  <c r="E560" i="6"/>
  <c r="F559" i="6"/>
  <c r="G559" i="6" s="1"/>
  <c r="E559" i="5"/>
  <c r="F558" i="5"/>
  <c r="G558" i="5" s="1"/>
  <c r="F559" i="4"/>
  <c r="G559" i="4" s="1"/>
  <c r="E560" i="4"/>
  <c r="F558" i="3"/>
  <c r="G558" i="3" s="1"/>
  <c r="E559" i="3"/>
  <c r="F559" i="2"/>
  <c r="G559" i="2" s="1"/>
  <c r="E560" i="2"/>
  <c r="E553" i="1"/>
  <c r="F552" i="1"/>
  <c r="G552" i="1" s="1"/>
  <c r="E556" i="15" l="1"/>
  <c r="F555" i="15"/>
  <c r="G555" i="15" s="1"/>
  <c r="E562" i="14"/>
  <c r="F561" i="14"/>
  <c r="G561" i="14" s="1"/>
  <c r="E562" i="13"/>
  <c r="F561" i="13"/>
  <c r="G561" i="13" s="1"/>
  <c r="E560" i="12"/>
  <c r="F559" i="12"/>
  <c r="G559" i="12" s="1"/>
  <c r="E556" i="11"/>
  <c r="F555" i="11"/>
  <c r="G555" i="11" s="1"/>
  <c r="E560" i="10"/>
  <c r="F559" i="10"/>
  <c r="G559" i="10" s="1"/>
  <c r="E556" i="9"/>
  <c r="F555" i="9"/>
  <c r="G555" i="9" s="1"/>
  <c r="F561" i="8"/>
  <c r="G561" i="8" s="1"/>
  <c r="E562" i="8"/>
  <c r="F561" i="7"/>
  <c r="G561" i="7" s="1"/>
  <c r="E562" i="7"/>
  <c r="E561" i="6"/>
  <c r="F560" i="6"/>
  <c r="G560" i="6" s="1"/>
  <c r="E560" i="5"/>
  <c r="F559" i="5"/>
  <c r="G559" i="5" s="1"/>
  <c r="F560" i="4"/>
  <c r="G560" i="4" s="1"/>
  <c r="E561" i="4"/>
  <c r="E560" i="3"/>
  <c r="F559" i="3"/>
  <c r="G559" i="3" s="1"/>
  <c r="E561" i="2"/>
  <c r="F560" i="2"/>
  <c r="G560" i="2" s="1"/>
  <c r="E554" i="1"/>
  <c r="F553" i="1"/>
  <c r="G553" i="1" s="1"/>
  <c r="E557" i="15" l="1"/>
  <c r="F556" i="15"/>
  <c r="G556" i="15" s="1"/>
  <c r="F562" i="14"/>
  <c r="G562" i="14" s="1"/>
  <c r="E563" i="14"/>
  <c r="F562" i="13"/>
  <c r="G562" i="13" s="1"/>
  <c r="E563" i="13"/>
  <c r="F560" i="12"/>
  <c r="G560" i="12" s="1"/>
  <c r="E561" i="12"/>
  <c r="F556" i="11"/>
  <c r="G556" i="11" s="1"/>
  <c r="E557" i="11"/>
  <c r="E561" i="10"/>
  <c r="F560" i="10"/>
  <c r="G560" i="10" s="1"/>
  <c r="F556" i="9"/>
  <c r="G556" i="9" s="1"/>
  <c r="E557" i="9"/>
  <c r="E563" i="8"/>
  <c r="F562" i="8"/>
  <c r="G562" i="8" s="1"/>
  <c r="E563" i="7"/>
  <c r="F562" i="7"/>
  <c r="G562" i="7" s="1"/>
  <c r="E562" i="6"/>
  <c r="F561" i="6"/>
  <c r="G561" i="6" s="1"/>
  <c r="E561" i="5"/>
  <c r="F560" i="5"/>
  <c r="G560" i="5" s="1"/>
  <c r="E562" i="4"/>
  <c r="F561" i="4"/>
  <c r="G561" i="4" s="1"/>
  <c r="E561" i="3"/>
  <c r="F560" i="3"/>
  <c r="G560" i="3" s="1"/>
  <c r="F561" i="2"/>
  <c r="G561" i="2" s="1"/>
  <c r="E562" i="2"/>
  <c r="E555" i="1"/>
  <c r="F554" i="1"/>
  <c r="G554" i="1" s="1"/>
  <c r="F557" i="15" l="1"/>
  <c r="G557" i="15" s="1"/>
  <c r="E558" i="15"/>
  <c r="E564" i="14"/>
  <c r="F563" i="14"/>
  <c r="G563" i="14" s="1"/>
  <c r="E564" i="13"/>
  <c r="F563" i="13"/>
  <c r="G563" i="13" s="1"/>
  <c r="F561" i="12"/>
  <c r="G561" i="12" s="1"/>
  <c r="E562" i="12"/>
  <c r="E558" i="11"/>
  <c r="F557" i="11"/>
  <c r="G557" i="11" s="1"/>
  <c r="E562" i="10"/>
  <c r="F561" i="10"/>
  <c r="G561" i="10" s="1"/>
  <c r="E558" i="9"/>
  <c r="F557" i="9"/>
  <c r="G557" i="9" s="1"/>
  <c r="E564" i="8"/>
  <c r="F563" i="8"/>
  <c r="G563" i="8" s="1"/>
  <c r="F563" i="7"/>
  <c r="G563" i="7" s="1"/>
  <c r="E564" i="7"/>
  <c r="E563" i="6"/>
  <c r="F562" i="6"/>
  <c r="G562" i="6" s="1"/>
  <c r="F561" i="5"/>
  <c r="G561" i="5" s="1"/>
  <c r="E562" i="5"/>
  <c r="E563" i="4"/>
  <c r="F562" i="4"/>
  <c r="G562" i="4" s="1"/>
  <c r="F561" i="3"/>
  <c r="G561" i="3" s="1"/>
  <c r="E562" i="3"/>
  <c r="E563" i="2"/>
  <c r="F562" i="2"/>
  <c r="G562" i="2" s="1"/>
  <c r="E556" i="1"/>
  <c r="F555" i="1"/>
  <c r="G555" i="1" s="1"/>
  <c r="E559" i="15" l="1"/>
  <c r="F558" i="15"/>
  <c r="G558" i="15" s="1"/>
  <c r="F564" i="14"/>
  <c r="G564" i="14" s="1"/>
  <c r="E565" i="14"/>
  <c r="E565" i="13"/>
  <c r="F564" i="13"/>
  <c r="G564" i="13" s="1"/>
  <c r="E563" i="12"/>
  <c r="F562" i="12"/>
  <c r="G562" i="12" s="1"/>
  <c r="F558" i="11"/>
  <c r="G558" i="11" s="1"/>
  <c r="E559" i="11"/>
  <c r="F562" i="10"/>
  <c r="G562" i="10" s="1"/>
  <c r="E563" i="10"/>
  <c r="E559" i="9"/>
  <c r="F558" i="9"/>
  <c r="G558" i="9" s="1"/>
  <c r="E565" i="8"/>
  <c r="F564" i="8"/>
  <c r="G564" i="8" s="1"/>
  <c r="F564" i="7"/>
  <c r="G564" i="7" s="1"/>
  <c r="E565" i="7"/>
  <c r="E564" i="6"/>
  <c r="F563" i="6"/>
  <c r="G563" i="6" s="1"/>
  <c r="E563" i="5"/>
  <c r="F562" i="5"/>
  <c r="G562" i="5" s="1"/>
  <c r="F563" i="4"/>
  <c r="G563" i="4" s="1"/>
  <c r="E564" i="4"/>
  <c r="F562" i="3"/>
  <c r="G562" i="3" s="1"/>
  <c r="E563" i="3"/>
  <c r="F563" i="2"/>
  <c r="G563" i="2" s="1"/>
  <c r="E564" i="2"/>
  <c r="E557" i="1"/>
  <c r="F556" i="1"/>
  <c r="G556" i="1" s="1"/>
  <c r="E560" i="15" l="1"/>
  <c r="F559" i="15"/>
  <c r="G559" i="15" s="1"/>
  <c r="E566" i="14"/>
  <c r="F565" i="14"/>
  <c r="G565" i="14" s="1"/>
  <c r="E566" i="13"/>
  <c r="F565" i="13"/>
  <c r="G565" i="13" s="1"/>
  <c r="F563" i="12"/>
  <c r="G563" i="12" s="1"/>
  <c r="E564" i="12"/>
  <c r="E560" i="11"/>
  <c r="F559" i="11"/>
  <c r="G559" i="11" s="1"/>
  <c r="E564" i="10"/>
  <c r="F563" i="10"/>
  <c r="G563" i="10" s="1"/>
  <c r="E560" i="9"/>
  <c r="F559" i="9"/>
  <c r="G559" i="9" s="1"/>
  <c r="F565" i="8"/>
  <c r="G565" i="8" s="1"/>
  <c r="E566" i="8"/>
  <c r="F565" i="7"/>
  <c r="G565" i="7" s="1"/>
  <c r="E566" i="7"/>
  <c r="E565" i="6"/>
  <c r="F564" i="6"/>
  <c r="G564" i="6" s="1"/>
  <c r="E564" i="5"/>
  <c r="F563" i="5"/>
  <c r="G563" i="5" s="1"/>
  <c r="F564" i="4"/>
  <c r="G564" i="4" s="1"/>
  <c r="E565" i="4"/>
  <c r="E564" i="3"/>
  <c r="F563" i="3"/>
  <c r="G563" i="3" s="1"/>
  <c r="E565" i="2"/>
  <c r="F564" i="2"/>
  <c r="G564" i="2" s="1"/>
  <c r="E558" i="1"/>
  <c r="F557" i="1"/>
  <c r="G557" i="1" s="1"/>
  <c r="E561" i="15" l="1"/>
  <c r="F560" i="15"/>
  <c r="G560" i="15" s="1"/>
  <c r="F566" i="14"/>
  <c r="G566" i="14" s="1"/>
  <c r="E567" i="14"/>
  <c r="F566" i="13"/>
  <c r="G566" i="13" s="1"/>
  <c r="E567" i="13"/>
  <c r="E565" i="12"/>
  <c r="F564" i="12"/>
  <c r="G564" i="12" s="1"/>
  <c r="F560" i="11"/>
  <c r="G560" i="11" s="1"/>
  <c r="E561" i="11"/>
  <c r="F564" i="10"/>
  <c r="G564" i="10" s="1"/>
  <c r="E565" i="10"/>
  <c r="F560" i="9"/>
  <c r="G560" i="9" s="1"/>
  <c r="E561" i="9"/>
  <c r="E567" i="8"/>
  <c r="F566" i="8"/>
  <c r="G566" i="8" s="1"/>
  <c r="F566" i="7"/>
  <c r="G566" i="7" s="1"/>
  <c r="E567" i="7"/>
  <c r="E566" i="6"/>
  <c r="F565" i="6"/>
  <c r="G565" i="6" s="1"/>
  <c r="E565" i="5"/>
  <c r="F564" i="5"/>
  <c r="G564" i="5" s="1"/>
  <c r="E566" i="4"/>
  <c r="F565" i="4"/>
  <c r="G565" i="4" s="1"/>
  <c r="E565" i="3"/>
  <c r="F564" i="3"/>
  <c r="G564" i="3" s="1"/>
  <c r="F565" i="2"/>
  <c r="G565" i="2" s="1"/>
  <c r="E566" i="2"/>
  <c r="E559" i="1"/>
  <c r="F558" i="1"/>
  <c r="G558" i="1" s="1"/>
  <c r="F561" i="15" l="1"/>
  <c r="G561" i="15" s="1"/>
  <c r="E562" i="15"/>
  <c r="E568" i="14"/>
  <c r="F567" i="14"/>
  <c r="G567" i="14" s="1"/>
  <c r="E568" i="13"/>
  <c r="F567" i="13"/>
  <c r="G567" i="13" s="1"/>
  <c r="F565" i="12"/>
  <c r="G565" i="12" s="1"/>
  <c r="E566" i="12"/>
  <c r="E562" i="11"/>
  <c r="F561" i="11"/>
  <c r="G561" i="11" s="1"/>
  <c r="E566" i="10"/>
  <c r="F565" i="10"/>
  <c r="G565" i="10" s="1"/>
  <c r="E562" i="9"/>
  <c r="F561" i="9"/>
  <c r="G561" i="9" s="1"/>
  <c r="E568" i="8"/>
  <c r="F567" i="8"/>
  <c r="G567" i="8" s="1"/>
  <c r="F567" i="7"/>
  <c r="G567" i="7" s="1"/>
  <c r="E568" i="7"/>
  <c r="F566" i="6"/>
  <c r="G566" i="6" s="1"/>
  <c r="E567" i="6"/>
  <c r="E566" i="5"/>
  <c r="F565" i="5"/>
  <c r="G565" i="5" s="1"/>
  <c r="E567" i="4"/>
  <c r="F566" i="4"/>
  <c r="G566" i="4" s="1"/>
  <c r="F565" i="3"/>
  <c r="G565" i="3" s="1"/>
  <c r="E566" i="3"/>
  <c r="E567" i="2"/>
  <c r="F566" i="2"/>
  <c r="G566" i="2" s="1"/>
  <c r="E560" i="1"/>
  <c r="F559" i="1"/>
  <c r="G559" i="1" s="1"/>
  <c r="E563" i="15" l="1"/>
  <c r="F562" i="15"/>
  <c r="G562" i="15" s="1"/>
  <c r="F568" i="14"/>
  <c r="G568" i="14" s="1"/>
  <c r="E569" i="14"/>
  <c r="E569" i="13"/>
  <c r="F568" i="13"/>
  <c r="G568" i="13" s="1"/>
  <c r="E567" i="12"/>
  <c r="F566" i="12"/>
  <c r="G566" i="12" s="1"/>
  <c r="F562" i="11"/>
  <c r="G562" i="11" s="1"/>
  <c r="E563" i="11"/>
  <c r="F566" i="10"/>
  <c r="G566" i="10" s="1"/>
  <c r="E567" i="10"/>
  <c r="E563" i="9"/>
  <c r="F562" i="9"/>
  <c r="G562" i="9" s="1"/>
  <c r="E569" i="8"/>
  <c r="F568" i="8"/>
  <c r="G568" i="8" s="1"/>
  <c r="E569" i="7"/>
  <c r="F568" i="7"/>
  <c r="G568" i="7" s="1"/>
  <c r="F567" i="6"/>
  <c r="G567" i="6" s="1"/>
  <c r="E568" i="6"/>
  <c r="E567" i="5"/>
  <c r="F566" i="5"/>
  <c r="G566" i="5" s="1"/>
  <c r="F567" i="4"/>
  <c r="G567" i="4" s="1"/>
  <c r="E568" i="4"/>
  <c r="F566" i="3"/>
  <c r="G566" i="3" s="1"/>
  <c r="E567" i="3"/>
  <c r="F567" i="2"/>
  <c r="G567" i="2" s="1"/>
  <c r="E568" i="2"/>
  <c r="E561" i="1"/>
  <c r="F560" i="1"/>
  <c r="G560" i="1" s="1"/>
  <c r="E564" i="15" l="1"/>
  <c r="F563" i="15"/>
  <c r="G563" i="15" s="1"/>
  <c r="E570" i="14"/>
  <c r="F569" i="14"/>
  <c r="G569" i="14" s="1"/>
  <c r="E570" i="13"/>
  <c r="F569" i="13"/>
  <c r="G569" i="13" s="1"/>
  <c r="E568" i="12"/>
  <c r="F567" i="12"/>
  <c r="G567" i="12" s="1"/>
  <c r="E564" i="11"/>
  <c r="F563" i="11"/>
  <c r="G563" i="11" s="1"/>
  <c r="E568" i="10"/>
  <c r="F567" i="10"/>
  <c r="G567" i="10" s="1"/>
  <c r="E564" i="9"/>
  <c r="F563" i="9"/>
  <c r="G563" i="9" s="1"/>
  <c r="F569" i="8"/>
  <c r="G569" i="8" s="1"/>
  <c r="E570" i="8"/>
  <c r="F569" i="7"/>
  <c r="G569" i="7" s="1"/>
  <c r="E570" i="7"/>
  <c r="E569" i="6"/>
  <c r="F568" i="6"/>
  <c r="G568" i="6" s="1"/>
  <c r="E568" i="5"/>
  <c r="F567" i="5"/>
  <c r="G567" i="5" s="1"/>
  <c r="F568" i="4"/>
  <c r="G568" i="4" s="1"/>
  <c r="E569" i="4"/>
  <c r="E568" i="3"/>
  <c r="F567" i="3"/>
  <c r="G567" i="3" s="1"/>
  <c r="E569" i="2"/>
  <c r="F568" i="2"/>
  <c r="G568" i="2" s="1"/>
  <c r="E562" i="1"/>
  <c r="F561" i="1"/>
  <c r="G561" i="1" s="1"/>
  <c r="E565" i="15" l="1"/>
  <c r="F564" i="15"/>
  <c r="G564" i="15" s="1"/>
  <c r="F570" i="14"/>
  <c r="G570" i="14" s="1"/>
  <c r="E571" i="14"/>
  <c r="F570" i="13"/>
  <c r="G570" i="13" s="1"/>
  <c r="E571" i="13"/>
  <c r="E569" i="12"/>
  <c r="F568" i="12"/>
  <c r="G568" i="12" s="1"/>
  <c r="F564" i="11"/>
  <c r="G564" i="11" s="1"/>
  <c r="E565" i="11"/>
  <c r="E569" i="10"/>
  <c r="F568" i="10"/>
  <c r="G568" i="10" s="1"/>
  <c r="F564" i="9"/>
  <c r="G564" i="9" s="1"/>
  <c r="E565" i="9"/>
  <c r="E571" i="8"/>
  <c r="F570" i="8"/>
  <c r="G570" i="8" s="1"/>
  <c r="E571" i="7"/>
  <c r="F570" i="7"/>
  <c r="G570" i="7" s="1"/>
  <c r="F569" i="6"/>
  <c r="G569" i="6" s="1"/>
  <c r="E570" i="6"/>
  <c r="E569" i="5"/>
  <c r="F568" i="5"/>
  <c r="G568" i="5" s="1"/>
  <c r="E570" i="4"/>
  <c r="F569" i="4"/>
  <c r="G569" i="4" s="1"/>
  <c r="E569" i="3"/>
  <c r="F568" i="3"/>
  <c r="G568" i="3" s="1"/>
  <c r="F569" i="2"/>
  <c r="G569" i="2" s="1"/>
  <c r="E570" i="2"/>
  <c r="E563" i="1"/>
  <c r="F562" i="1"/>
  <c r="G562" i="1" s="1"/>
  <c r="F565" i="15" l="1"/>
  <c r="G565" i="15" s="1"/>
  <c r="E566" i="15"/>
  <c r="E572" i="14"/>
  <c r="F571" i="14"/>
  <c r="G571" i="14" s="1"/>
  <c r="E572" i="13"/>
  <c r="F571" i="13"/>
  <c r="G571" i="13" s="1"/>
  <c r="F569" i="12"/>
  <c r="G569" i="12" s="1"/>
  <c r="E570" i="12"/>
  <c r="E566" i="11"/>
  <c r="F565" i="11"/>
  <c r="G565" i="11" s="1"/>
  <c r="E570" i="10"/>
  <c r="F569" i="10"/>
  <c r="G569" i="10" s="1"/>
  <c r="E566" i="9"/>
  <c r="F565" i="9"/>
  <c r="G565" i="9" s="1"/>
  <c r="E572" i="8"/>
  <c r="F571" i="8"/>
  <c r="G571" i="8" s="1"/>
  <c r="F571" i="7"/>
  <c r="G571" i="7" s="1"/>
  <c r="E572" i="7"/>
  <c r="E571" i="6"/>
  <c r="F570" i="6"/>
  <c r="G570" i="6" s="1"/>
  <c r="E570" i="5"/>
  <c r="F569" i="5"/>
  <c r="G569" i="5" s="1"/>
  <c r="E571" i="4"/>
  <c r="F570" i="4"/>
  <c r="G570" i="4" s="1"/>
  <c r="F569" i="3"/>
  <c r="G569" i="3" s="1"/>
  <c r="E570" i="3"/>
  <c r="E571" i="2"/>
  <c r="F570" i="2"/>
  <c r="G570" i="2" s="1"/>
  <c r="E564" i="1"/>
  <c r="F563" i="1"/>
  <c r="G563" i="1" s="1"/>
  <c r="E567" i="15" l="1"/>
  <c r="F566" i="15"/>
  <c r="G566" i="15" s="1"/>
  <c r="F572" i="14"/>
  <c r="G572" i="14" s="1"/>
  <c r="E573" i="14"/>
  <c r="F572" i="13"/>
  <c r="G572" i="13" s="1"/>
  <c r="E573" i="13"/>
  <c r="E571" i="12"/>
  <c r="F570" i="12"/>
  <c r="G570" i="12" s="1"/>
  <c r="F566" i="11"/>
  <c r="G566" i="11" s="1"/>
  <c r="E567" i="11"/>
  <c r="F570" i="10"/>
  <c r="G570" i="10" s="1"/>
  <c r="E571" i="10"/>
  <c r="E567" i="9"/>
  <c r="F566" i="9"/>
  <c r="G566" i="9" s="1"/>
  <c r="E573" i="8"/>
  <c r="F572" i="8"/>
  <c r="G572" i="8" s="1"/>
  <c r="F572" i="7"/>
  <c r="G572" i="7" s="1"/>
  <c r="E573" i="7"/>
  <c r="F571" i="6"/>
  <c r="G571" i="6" s="1"/>
  <c r="E572" i="6"/>
  <c r="E571" i="5"/>
  <c r="F570" i="5"/>
  <c r="G570" i="5" s="1"/>
  <c r="F571" i="4"/>
  <c r="G571" i="4" s="1"/>
  <c r="E572" i="4"/>
  <c r="F570" i="3"/>
  <c r="G570" i="3" s="1"/>
  <c r="E571" i="3"/>
  <c r="F571" i="2"/>
  <c r="G571" i="2" s="1"/>
  <c r="E572" i="2"/>
  <c r="E565" i="1"/>
  <c r="F564" i="1"/>
  <c r="G564" i="1" s="1"/>
  <c r="E568" i="15" l="1"/>
  <c r="F567" i="15"/>
  <c r="G567" i="15" s="1"/>
  <c r="E574" i="14"/>
  <c r="F573" i="14"/>
  <c r="G573" i="14" s="1"/>
  <c r="E574" i="13"/>
  <c r="F573" i="13"/>
  <c r="G573" i="13" s="1"/>
  <c r="F571" i="12"/>
  <c r="G571" i="12" s="1"/>
  <c r="E572" i="12"/>
  <c r="E568" i="11"/>
  <c r="F567" i="11"/>
  <c r="G567" i="11" s="1"/>
  <c r="E572" i="10"/>
  <c r="F571" i="10"/>
  <c r="G571" i="10" s="1"/>
  <c r="E568" i="9"/>
  <c r="F567" i="9"/>
  <c r="G567" i="9" s="1"/>
  <c r="F573" i="8"/>
  <c r="G573" i="8" s="1"/>
  <c r="E574" i="8"/>
  <c r="F573" i="7"/>
  <c r="G573" i="7" s="1"/>
  <c r="E574" i="7"/>
  <c r="E573" i="6"/>
  <c r="F572" i="6"/>
  <c r="G572" i="6" s="1"/>
  <c r="E572" i="5"/>
  <c r="F571" i="5"/>
  <c r="G571" i="5" s="1"/>
  <c r="F572" i="4"/>
  <c r="G572" i="4" s="1"/>
  <c r="E573" i="4"/>
  <c r="E572" i="3"/>
  <c r="F571" i="3"/>
  <c r="G571" i="3" s="1"/>
  <c r="E573" i="2"/>
  <c r="F572" i="2"/>
  <c r="G572" i="2" s="1"/>
  <c r="E566" i="1"/>
  <c r="F565" i="1"/>
  <c r="G565" i="1" s="1"/>
  <c r="E569" i="15" l="1"/>
  <c r="F568" i="15"/>
  <c r="G568" i="15" s="1"/>
  <c r="F574" i="14"/>
  <c r="G574" i="14" s="1"/>
  <c r="E575" i="14"/>
  <c r="F574" i="13"/>
  <c r="G574" i="13" s="1"/>
  <c r="E575" i="13"/>
  <c r="E573" i="12"/>
  <c r="F572" i="12"/>
  <c r="G572" i="12" s="1"/>
  <c r="F568" i="11"/>
  <c r="G568" i="11" s="1"/>
  <c r="E569" i="11"/>
  <c r="F572" i="10"/>
  <c r="G572" i="10" s="1"/>
  <c r="E573" i="10"/>
  <c r="F568" i="9"/>
  <c r="G568" i="9" s="1"/>
  <c r="E569" i="9"/>
  <c r="E575" i="8"/>
  <c r="F574" i="8"/>
  <c r="G574" i="8" s="1"/>
  <c r="F574" i="7"/>
  <c r="G574" i="7" s="1"/>
  <c r="E575" i="7"/>
  <c r="F573" i="6"/>
  <c r="G573" i="6" s="1"/>
  <c r="E574" i="6"/>
  <c r="E573" i="5"/>
  <c r="F572" i="5"/>
  <c r="G572" i="5" s="1"/>
  <c r="E574" i="4"/>
  <c r="F573" i="4"/>
  <c r="G573" i="4" s="1"/>
  <c r="E573" i="3"/>
  <c r="F572" i="3"/>
  <c r="G572" i="3" s="1"/>
  <c r="F573" i="2"/>
  <c r="G573" i="2" s="1"/>
  <c r="E574" i="2"/>
  <c r="E567" i="1"/>
  <c r="F566" i="1"/>
  <c r="G566" i="1" s="1"/>
  <c r="F569" i="15" l="1"/>
  <c r="G569" i="15" s="1"/>
  <c r="E570" i="15"/>
  <c r="E576" i="14"/>
  <c r="F575" i="14"/>
  <c r="G575" i="14" s="1"/>
  <c r="E576" i="13"/>
  <c r="F575" i="13"/>
  <c r="G575" i="13" s="1"/>
  <c r="F573" i="12"/>
  <c r="G573" i="12" s="1"/>
  <c r="E574" i="12"/>
  <c r="E570" i="11"/>
  <c r="F569" i="11"/>
  <c r="G569" i="11" s="1"/>
  <c r="E574" i="10"/>
  <c r="F573" i="10"/>
  <c r="G573" i="10" s="1"/>
  <c r="E570" i="9"/>
  <c r="F569" i="9"/>
  <c r="G569" i="9" s="1"/>
  <c r="E576" i="8"/>
  <c r="F575" i="8"/>
  <c r="G575" i="8" s="1"/>
  <c r="F575" i="7"/>
  <c r="G575" i="7" s="1"/>
  <c r="E576" i="7"/>
  <c r="E575" i="6"/>
  <c r="F574" i="6"/>
  <c r="G574" i="6" s="1"/>
  <c r="E574" i="5"/>
  <c r="F573" i="5"/>
  <c r="G573" i="5" s="1"/>
  <c r="E575" i="4"/>
  <c r="F574" i="4"/>
  <c r="G574" i="4" s="1"/>
  <c r="F573" i="3"/>
  <c r="G573" i="3" s="1"/>
  <c r="E574" i="3"/>
  <c r="E575" i="2"/>
  <c r="F574" i="2"/>
  <c r="G574" i="2" s="1"/>
  <c r="E568" i="1"/>
  <c r="F567" i="1"/>
  <c r="G567" i="1" s="1"/>
  <c r="E571" i="15" l="1"/>
  <c r="F570" i="15"/>
  <c r="G570" i="15" s="1"/>
  <c r="F576" i="14"/>
  <c r="G576" i="14" s="1"/>
  <c r="E577" i="14"/>
  <c r="F576" i="13"/>
  <c r="G576" i="13" s="1"/>
  <c r="E577" i="13"/>
  <c r="E575" i="12"/>
  <c r="F574" i="12"/>
  <c r="G574" i="12" s="1"/>
  <c r="F570" i="11"/>
  <c r="G570" i="11" s="1"/>
  <c r="E571" i="11"/>
  <c r="F574" i="10"/>
  <c r="G574" i="10" s="1"/>
  <c r="E575" i="10"/>
  <c r="E571" i="9"/>
  <c r="F570" i="9"/>
  <c r="G570" i="9" s="1"/>
  <c r="E577" i="8"/>
  <c r="F576" i="8"/>
  <c r="G576" i="8" s="1"/>
  <c r="E577" i="7"/>
  <c r="F576" i="7"/>
  <c r="G576" i="7" s="1"/>
  <c r="F575" i="6"/>
  <c r="G575" i="6" s="1"/>
  <c r="E576" i="6"/>
  <c r="E575" i="5"/>
  <c r="F574" i="5"/>
  <c r="G574" i="5" s="1"/>
  <c r="F575" i="4"/>
  <c r="G575" i="4" s="1"/>
  <c r="E576" i="4"/>
  <c r="F574" i="3"/>
  <c r="G574" i="3" s="1"/>
  <c r="E575" i="3"/>
  <c r="F575" i="2"/>
  <c r="G575" i="2" s="1"/>
  <c r="E576" i="2"/>
  <c r="E569" i="1"/>
  <c r="F568" i="1"/>
  <c r="G568" i="1" s="1"/>
  <c r="E572" i="15" l="1"/>
  <c r="F571" i="15"/>
  <c r="G571" i="15" s="1"/>
  <c r="E578" i="14"/>
  <c r="F577" i="14"/>
  <c r="G577" i="14" s="1"/>
  <c r="E578" i="13"/>
  <c r="F577" i="13"/>
  <c r="G577" i="13" s="1"/>
  <c r="E576" i="12"/>
  <c r="F575" i="12"/>
  <c r="G575" i="12" s="1"/>
  <c r="E572" i="11"/>
  <c r="F571" i="11"/>
  <c r="G571" i="11" s="1"/>
  <c r="E576" i="10"/>
  <c r="F575" i="10"/>
  <c r="G575" i="10" s="1"/>
  <c r="E572" i="9"/>
  <c r="F571" i="9"/>
  <c r="G571" i="9" s="1"/>
  <c r="F577" i="8"/>
  <c r="G577" i="8" s="1"/>
  <c r="E578" i="8"/>
  <c r="F577" i="7"/>
  <c r="G577" i="7" s="1"/>
  <c r="E578" i="7"/>
  <c r="E577" i="6"/>
  <c r="F576" i="6"/>
  <c r="G576" i="6" s="1"/>
  <c r="F575" i="5"/>
  <c r="G575" i="5" s="1"/>
  <c r="E576" i="5"/>
  <c r="F576" i="4"/>
  <c r="G576" i="4" s="1"/>
  <c r="E577" i="4"/>
  <c r="E576" i="3"/>
  <c r="F575" i="3"/>
  <c r="G575" i="3" s="1"/>
  <c r="E577" i="2"/>
  <c r="F576" i="2"/>
  <c r="G576" i="2" s="1"/>
  <c r="E570" i="1"/>
  <c r="F569" i="1"/>
  <c r="G569" i="1" s="1"/>
  <c r="E573" i="15" l="1"/>
  <c r="F572" i="15"/>
  <c r="G572" i="15" s="1"/>
  <c r="F578" i="14"/>
  <c r="G578" i="14" s="1"/>
  <c r="E579" i="14"/>
  <c r="E579" i="13"/>
  <c r="F578" i="13"/>
  <c r="G578" i="13" s="1"/>
  <c r="E577" i="12"/>
  <c r="F576" i="12"/>
  <c r="G576" i="12" s="1"/>
  <c r="F572" i="11"/>
  <c r="G572" i="11" s="1"/>
  <c r="E573" i="11"/>
  <c r="E577" i="10"/>
  <c r="F576" i="10"/>
  <c r="G576" i="10" s="1"/>
  <c r="F572" i="9"/>
  <c r="G572" i="9" s="1"/>
  <c r="E573" i="9"/>
  <c r="E579" i="8"/>
  <c r="F578" i="8"/>
  <c r="G578" i="8" s="1"/>
  <c r="E579" i="7"/>
  <c r="F578" i="7"/>
  <c r="G578" i="7" s="1"/>
  <c r="F577" i="6"/>
  <c r="G577" i="6" s="1"/>
  <c r="E578" i="6"/>
  <c r="F576" i="5"/>
  <c r="G576" i="5" s="1"/>
  <c r="E577" i="5"/>
  <c r="F577" i="4"/>
  <c r="G577" i="4" s="1"/>
  <c r="E578" i="4"/>
  <c r="E577" i="3"/>
  <c r="F576" i="3"/>
  <c r="G576" i="3" s="1"/>
  <c r="F577" i="2"/>
  <c r="G577" i="2" s="1"/>
  <c r="E578" i="2"/>
  <c r="E571" i="1"/>
  <c r="F570" i="1"/>
  <c r="G570" i="1" s="1"/>
  <c r="F573" i="15" l="1"/>
  <c r="G573" i="15" s="1"/>
  <c r="E574" i="15"/>
  <c r="E580" i="14"/>
  <c r="F579" i="14"/>
  <c r="G579" i="14" s="1"/>
  <c r="F579" i="13"/>
  <c r="G579" i="13" s="1"/>
  <c r="E580" i="13"/>
  <c r="F577" i="12"/>
  <c r="G577" i="12" s="1"/>
  <c r="E578" i="12"/>
  <c r="E574" i="11"/>
  <c r="F573" i="11"/>
  <c r="G573" i="11" s="1"/>
  <c r="E578" i="10"/>
  <c r="F577" i="10"/>
  <c r="G577" i="10" s="1"/>
  <c r="E574" i="9"/>
  <c r="F573" i="9"/>
  <c r="G573" i="9" s="1"/>
  <c r="E580" i="8"/>
  <c r="F579" i="8"/>
  <c r="G579" i="8" s="1"/>
  <c r="F579" i="7"/>
  <c r="G579" i="7" s="1"/>
  <c r="E580" i="7"/>
  <c r="E579" i="6"/>
  <c r="F578" i="6"/>
  <c r="G578" i="6" s="1"/>
  <c r="E578" i="5"/>
  <c r="F577" i="5"/>
  <c r="G577" i="5" s="1"/>
  <c r="E579" i="4"/>
  <c r="F578" i="4"/>
  <c r="G578" i="4" s="1"/>
  <c r="F577" i="3"/>
  <c r="G577" i="3" s="1"/>
  <c r="E578" i="3"/>
  <c r="E579" i="2"/>
  <c r="F578" i="2"/>
  <c r="G578" i="2" s="1"/>
  <c r="E572" i="1"/>
  <c r="F571" i="1"/>
  <c r="G571" i="1" s="1"/>
  <c r="E575" i="15" l="1"/>
  <c r="F574" i="15"/>
  <c r="G574" i="15" s="1"/>
  <c r="F580" i="14"/>
  <c r="G580" i="14" s="1"/>
  <c r="E581" i="14"/>
  <c r="F580" i="13"/>
  <c r="G580" i="13" s="1"/>
  <c r="E581" i="13"/>
  <c r="E579" i="12"/>
  <c r="F578" i="12"/>
  <c r="G578" i="12" s="1"/>
  <c r="F574" i="11"/>
  <c r="G574" i="11" s="1"/>
  <c r="E575" i="11"/>
  <c r="F578" i="10"/>
  <c r="G578" i="10" s="1"/>
  <c r="E579" i="10"/>
  <c r="E575" i="9"/>
  <c r="F574" i="9"/>
  <c r="G574" i="9" s="1"/>
  <c r="E581" i="8"/>
  <c r="F580" i="8"/>
  <c r="G580" i="8" s="1"/>
  <c r="F580" i="7"/>
  <c r="G580" i="7" s="1"/>
  <c r="E581" i="7"/>
  <c r="F579" i="6"/>
  <c r="G579" i="6" s="1"/>
  <c r="E580" i="6"/>
  <c r="F578" i="5"/>
  <c r="G578" i="5" s="1"/>
  <c r="E579" i="5"/>
  <c r="F579" i="4"/>
  <c r="G579" i="4" s="1"/>
  <c r="E580" i="4"/>
  <c r="F578" i="3"/>
  <c r="G578" i="3" s="1"/>
  <c r="E579" i="3"/>
  <c r="F579" i="2"/>
  <c r="G579" i="2" s="1"/>
  <c r="E580" i="2"/>
  <c r="E573" i="1"/>
  <c r="F572" i="1"/>
  <c r="G572" i="1" s="1"/>
  <c r="E576" i="15" l="1"/>
  <c r="F575" i="15"/>
  <c r="G575" i="15" s="1"/>
  <c r="E582" i="14"/>
  <c r="F581" i="14"/>
  <c r="G581" i="14" s="1"/>
  <c r="E582" i="13"/>
  <c r="F581" i="13"/>
  <c r="G581" i="13" s="1"/>
  <c r="F579" i="12"/>
  <c r="G579" i="12" s="1"/>
  <c r="E580" i="12"/>
  <c r="E576" i="11"/>
  <c r="F575" i="11"/>
  <c r="G575" i="11" s="1"/>
  <c r="E580" i="10"/>
  <c r="F579" i="10"/>
  <c r="G579" i="10" s="1"/>
  <c r="E576" i="9"/>
  <c r="F575" i="9"/>
  <c r="G575" i="9" s="1"/>
  <c r="F581" i="8"/>
  <c r="G581" i="8" s="1"/>
  <c r="E582" i="8"/>
  <c r="F581" i="7"/>
  <c r="G581" i="7" s="1"/>
  <c r="E582" i="7"/>
  <c r="E581" i="6"/>
  <c r="F580" i="6"/>
  <c r="G580" i="6" s="1"/>
  <c r="F579" i="5"/>
  <c r="G579" i="5" s="1"/>
  <c r="E580" i="5"/>
  <c r="E581" i="4"/>
  <c r="F580" i="4"/>
  <c r="G580" i="4" s="1"/>
  <c r="E580" i="3"/>
  <c r="F579" i="3"/>
  <c r="G579" i="3" s="1"/>
  <c r="E581" i="2"/>
  <c r="F580" i="2"/>
  <c r="G580" i="2" s="1"/>
  <c r="E574" i="1"/>
  <c r="F573" i="1"/>
  <c r="G573" i="1" s="1"/>
  <c r="E577" i="15" l="1"/>
  <c r="F576" i="15"/>
  <c r="G576" i="15" s="1"/>
  <c r="F582" i="14"/>
  <c r="G582" i="14" s="1"/>
  <c r="E583" i="14"/>
  <c r="E583" i="13"/>
  <c r="F582" i="13"/>
  <c r="G582" i="13" s="1"/>
  <c r="E581" i="12"/>
  <c r="F580" i="12"/>
  <c r="G580" i="12" s="1"/>
  <c r="F576" i="11"/>
  <c r="G576" i="11" s="1"/>
  <c r="E577" i="11"/>
  <c r="F580" i="10"/>
  <c r="G580" i="10" s="1"/>
  <c r="E581" i="10"/>
  <c r="F576" i="9"/>
  <c r="G576" i="9" s="1"/>
  <c r="E577" i="9"/>
  <c r="E583" i="8"/>
  <c r="F582" i="8"/>
  <c r="G582" i="8" s="1"/>
  <c r="F582" i="7"/>
  <c r="G582" i="7" s="1"/>
  <c r="E583" i="7"/>
  <c r="F581" i="6"/>
  <c r="G581" i="6" s="1"/>
  <c r="E582" i="6"/>
  <c r="E581" i="5"/>
  <c r="F580" i="5"/>
  <c r="G580" i="5" s="1"/>
  <c r="F581" i="4"/>
  <c r="G581" i="4" s="1"/>
  <c r="E582" i="4"/>
  <c r="E581" i="3"/>
  <c r="F580" i="3"/>
  <c r="G580" i="3" s="1"/>
  <c r="F581" i="2"/>
  <c r="G581" i="2" s="1"/>
  <c r="E582" i="2"/>
  <c r="E575" i="1"/>
  <c r="F574" i="1"/>
  <c r="G574" i="1" s="1"/>
  <c r="F577" i="15" l="1"/>
  <c r="G577" i="15" s="1"/>
  <c r="E578" i="15"/>
  <c r="E584" i="14"/>
  <c r="F583" i="14"/>
  <c r="G583" i="14" s="1"/>
  <c r="E584" i="13"/>
  <c r="F583" i="13"/>
  <c r="G583" i="13" s="1"/>
  <c r="F581" i="12"/>
  <c r="G581" i="12" s="1"/>
  <c r="E582" i="12"/>
  <c r="E578" i="11"/>
  <c r="F577" i="11"/>
  <c r="G577" i="11" s="1"/>
  <c r="E582" i="10"/>
  <c r="F581" i="10"/>
  <c r="G581" i="10" s="1"/>
  <c r="E578" i="9"/>
  <c r="F577" i="9"/>
  <c r="G577" i="9" s="1"/>
  <c r="E584" i="8"/>
  <c r="F583" i="8"/>
  <c r="G583" i="8" s="1"/>
  <c r="F583" i="7"/>
  <c r="G583" i="7" s="1"/>
  <c r="E584" i="7"/>
  <c r="E583" i="6"/>
  <c r="F582" i="6"/>
  <c r="G582" i="6" s="1"/>
  <c r="F581" i="5"/>
  <c r="G581" i="5" s="1"/>
  <c r="E582" i="5"/>
  <c r="E583" i="4"/>
  <c r="F582" i="4"/>
  <c r="G582" i="4" s="1"/>
  <c r="F581" i="3"/>
  <c r="G581" i="3" s="1"/>
  <c r="E582" i="3"/>
  <c r="E583" i="2"/>
  <c r="F582" i="2"/>
  <c r="G582" i="2" s="1"/>
  <c r="E576" i="1"/>
  <c r="F575" i="1"/>
  <c r="G575" i="1" s="1"/>
  <c r="E579" i="15" l="1"/>
  <c r="F578" i="15"/>
  <c r="G578" i="15" s="1"/>
  <c r="F584" i="14"/>
  <c r="G584" i="14" s="1"/>
  <c r="E585" i="14"/>
  <c r="E585" i="13"/>
  <c r="F584" i="13"/>
  <c r="G584" i="13" s="1"/>
  <c r="E583" i="12"/>
  <c r="F582" i="12"/>
  <c r="G582" i="12" s="1"/>
  <c r="F578" i="11"/>
  <c r="G578" i="11" s="1"/>
  <c r="E579" i="11"/>
  <c r="F582" i="10"/>
  <c r="G582" i="10" s="1"/>
  <c r="E583" i="10"/>
  <c r="E579" i="9"/>
  <c r="F578" i="9"/>
  <c r="G578" i="9" s="1"/>
  <c r="E585" i="8"/>
  <c r="F584" i="8"/>
  <c r="G584" i="8" s="1"/>
  <c r="E585" i="7"/>
  <c r="F584" i="7"/>
  <c r="G584" i="7" s="1"/>
  <c r="F583" i="6"/>
  <c r="G583" i="6" s="1"/>
  <c r="E584" i="6"/>
  <c r="E583" i="5"/>
  <c r="F582" i="5"/>
  <c r="G582" i="5" s="1"/>
  <c r="F583" i="4"/>
  <c r="G583" i="4" s="1"/>
  <c r="E584" i="4"/>
  <c r="F582" i="3"/>
  <c r="G582" i="3" s="1"/>
  <c r="E583" i="3"/>
  <c r="F583" i="2"/>
  <c r="G583" i="2" s="1"/>
  <c r="E584" i="2"/>
  <c r="E577" i="1"/>
  <c r="F576" i="1"/>
  <c r="G576" i="1" s="1"/>
  <c r="E580" i="15" l="1"/>
  <c r="F579" i="15"/>
  <c r="G579" i="15" s="1"/>
  <c r="E586" i="14"/>
  <c r="F585" i="14"/>
  <c r="G585" i="14" s="1"/>
  <c r="E586" i="13"/>
  <c r="F585" i="13"/>
  <c r="G585" i="13" s="1"/>
  <c r="E584" i="12"/>
  <c r="F583" i="12"/>
  <c r="G583" i="12" s="1"/>
  <c r="E580" i="11"/>
  <c r="F579" i="11"/>
  <c r="G579" i="11" s="1"/>
  <c r="E584" i="10"/>
  <c r="F583" i="10"/>
  <c r="G583" i="10" s="1"/>
  <c r="E580" i="9"/>
  <c r="F579" i="9"/>
  <c r="G579" i="9" s="1"/>
  <c r="F585" i="8"/>
  <c r="G585" i="8" s="1"/>
  <c r="E586" i="8"/>
  <c r="F585" i="7"/>
  <c r="G585" i="7" s="1"/>
  <c r="E586" i="7"/>
  <c r="E585" i="6"/>
  <c r="F584" i="6"/>
  <c r="G584" i="6" s="1"/>
  <c r="F583" i="5"/>
  <c r="G583" i="5" s="1"/>
  <c r="E584" i="5"/>
  <c r="E585" i="4"/>
  <c r="F584" i="4"/>
  <c r="G584" i="4" s="1"/>
  <c r="E584" i="3"/>
  <c r="F583" i="3"/>
  <c r="G583" i="3" s="1"/>
  <c r="E585" i="2"/>
  <c r="F584" i="2"/>
  <c r="G584" i="2" s="1"/>
  <c r="E578" i="1"/>
  <c r="F577" i="1"/>
  <c r="G577" i="1" s="1"/>
  <c r="E581" i="15" l="1"/>
  <c r="F580" i="15"/>
  <c r="G580" i="15" s="1"/>
  <c r="F586" i="14"/>
  <c r="G586" i="14" s="1"/>
  <c r="E587" i="14"/>
  <c r="E587" i="13"/>
  <c r="F586" i="13"/>
  <c r="G586" i="13" s="1"/>
  <c r="E585" i="12"/>
  <c r="F584" i="12"/>
  <c r="G584" i="12" s="1"/>
  <c r="F580" i="11"/>
  <c r="G580" i="11" s="1"/>
  <c r="E581" i="11"/>
  <c r="E585" i="10"/>
  <c r="F584" i="10"/>
  <c r="G584" i="10" s="1"/>
  <c r="F580" i="9"/>
  <c r="G580" i="9" s="1"/>
  <c r="E581" i="9"/>
  <c r="E587" i="8"/>
  <c r="F586" i="8"/>
  <c r="G586" i="8" s="1"/>
  <c r="E587" i="7"/>
  <c r="F586" i="7"/>
  <c r="G586" i="7" s="1"/>
  <c r="F585" i="6"/>
  <c r="G585" i="6" s="1"/>
  <c r="E586" i="6"/>
  <c r="E585" i="5"/>
  <c r="F584" i="5"/>
  <c r="G584" i="5" s="1"/>
  <c r="F585" i="4"/>
  <c r="G585" i="4" s="1"/>
  <c r="E586" i="4"/>
  <c r="E585" i="3"/>
  <c r="F584" i="3"/>
  <c r="G584" i="3" s="1"/>
  <c r="F585" i="2"/>
  <c r="G585" i="2" s="1"/>
  <c r="E586" i="2"/>
  <c r="E579" i="1"/>
  <c r="F578" i="1"/>
  <c r="G578" i="1" s="1"/>
  <c r="F581" i="15" l="1"/>
  <c r="G581" i="15" s="1"/>
  <c r="E582" i="15"/>
  <c r="E588" i="14"/>
  <c r="F587" i="14"/>
  <c r="G587" i="14" s="1"/>
  <c r="F587" i="13"/>
  <c r="G587" i="13" s="1"/>
  <c r="E588" i="13"/>
  <c r="F585" i="12"/>
  <c r="G585" i="12" s="1"/>
  <c r="E586" i="12"/>
  <c r="E582" i="11"/>
  <c r="F581" i="11"/>
  <c r="G581" i="11" s="1"/>
  <c r="E586" i="10"/>
  <c r="F585" i="10"/>
  <c r="G585" i="10" s="1"/>
  <c r="E582" i="9"/>
  <c r="F581" i="9"/>
  <c r="G581" i="9" s="1"/>
  <c r="E588" i="8"/>
  <c r="F587" i="8"/>
  <c r="G587" i="8" s="1"/>
  <c r="F587" i="7"/>
  <c r="G587" i="7" s="1"/>
  <c r="E588" i="7"/>
  <c r="E587" i="6"/>
  <c r="F586" i="6"/>
  <c r="G586" i="6" s="1"/>
  <c r="F585" i="5"/>
  <c r="G585" i="5" s="1"/>
  <c r="E586" i="5"/>
  <c r="E587" i="4"/>
  <c r="F586" i="4"/>
  <c r="G586" i="4" s="1"/>
  <c r="F585" i="3"/>
  <c r="G585" i="3" s="1"/>
  <c r="E586" i="3"/>
  <c r="E587" i="2"/>
  <c r="F586" i="2"/>
  <c r="G586" i="2" s="1"/>
  <c r="E580" i="1"/>
  <c r="F579" i="1"/>
  <c r="G579" i="1" s="1"/>
  <c r="E583" i="15" l="1"/>
  <c r="F582" i="15"/>
  <c r="G582" i="15" s="1"/>
  <c r="E589" i="14"/>
  <c r="F588" i="14"/>
  <c r="G588" i="14" s="1"/>
  <c r="E589" i="13"/>
  <c r="F588" i="13"/>
  <c r="G588" i="13" s="1"/>
  <c r="E587" i="12"/>
  <c r="F586" i="12"/>
  <c r="G586" i="12" s="1"/>
  <c r="F582" i="11"/>
  <c r="G582" i="11" s="1"/>
  <c r="E583" i="11"/>
  <c r="F586" i="10"/>
  <c r="G586" i="10" s="1"/>
  <c r="E587" i="10"/>
  <c r="E583" i="9"/>
  <c r="F582" i="9"/>
  <c r="G582" i="9" s="1"/>
  <c r="E589" i="8"/>
  <c r="F588" i="8"/>
  <c r="G588" i="8" s="1"/>
  <c r="F588" i="7"/>
  <c r="G588" i="7" s="1"/>
  <c r="E589" i="7"/>
  <c r="F587" i="6"/>
  <c r="G587" i="6" s="1"/>
  <c r="E588" i="6"/>
  <c r="E587" i="5"/>
  <c r="F586" i="5"/>
  <c r="G586" i="5" s="1"/>
  <c r="F587" i="4"/>
  <c r="G587" i="4" s="1"/>
  <c r="E588" i="4"/>
  <c r="F586" i="3"/>
  <c r="G586" i="3" s="1"/>
  <c r="E587" i="3"/>
  <c r="E588" i="2"/>
  <c r="F587" i="2"/>
  <c r="G587" i="2" s="1"/>
  <c r="E581" i="1"/>
  <c r="F580" i="1"/>
  <c r="G580" i="1" s="1"/>
  <c r="E584" i="15" l="1"/>
  <c r="F583" i="15"/>
  <c r="G583" i="15" s="1"/>
  <c r="E590" i="14"/>
  <c r="F589" i="14"/>
  <c r="G589" i="14" s="1"/>
  <c r="E590" i="13"/>
  <c r="F589" i="13"/>
  <c r="G589" i="13" s="1"/>
  <c r="F587" i="12"/>
  <c r="G587" i="12" s="1"/>
  <c r="E588" i="12"/>
  <c r="E584" i="11"/>
  <c r="F583" i="11"/>
  <c r="G583" i="11" s="1"/>
  <c r="E588" i="10"/>
  <c r="F587" i="10"/>
  <c r="G587" i="10" s="1"/>
  <c r="E584" i="9"/>
  <c r="F583" i="9"/>
  <c r="G583" i="9" s="1"/>
  <c r="F589" i="8"/>
  <c r="G589" i="8" s="1"/>
  <c r="E590" i="8"/>
  <c r="F589" i="7"/>
  <c r="G589" i="7" s="1"/>
  <c r="E590" i="7"/>
  <c r="E589" i="6"/>
  <c r="F588" i="6"/>
  <c r="G588" i="6" s="1"/>
  <c r="F587" i="5"/>
  <c r="G587" i="5" s="1"/>
  <c r="E588" i="5"/>
  <c r="E589" i="4"/>
  <c r="F588" i="4"/>
  <c r="G588" i="4" s="1"/>
  <c r="E588" i="3"/>
  <c r="F587" i="3"/>
  <c r="G587" i="3" s="1"/>
  <c r="E589" i="2"/>
  <c r="F588" i="2"/>
  <c r="G588" i="2" s="1"/>
  <c r="E582" i="1"/>
  <c r="F581" i="1"/>
  <c r="G581" i="1" s="1"/>
  <c r="E585" i="15" l="1"/>
  <c r="F584" i="15"/>
  <c r="G584" i="15" s="1"/>
  <c r="F590" i="14"/>
  <c r="G590" i="14" s="1"/>
  <c r="E591" i="14"/>
  <c r="E591" i="13"/>
  <c r="F590" i="13"/>
  <c r="G590" i="13" s="1"/>
  <c r="E589" i="12"/>
  <c r="F588" i="12"/>
  <c r="G588" i="12" s="1"/>
  <c r="F584" i="11"/>
  <c r="G584" i="11" s="1"/>
  <c r="E585" i="11"/>
  <c r="F588" i="10"/>
  <c r="G588" i="10" s="1"/>
  <c r="E589" i="10"/>
  <c r="F584" i="9"/>
  <c r="G584" i="9" s="1"/>
  <c r="E585" i="9"/>
  <c r="E591" i="8"/>
  <c r="F590" i="8"/>
  <c r="G590" i="8" s="1"/>
  <c r="F590" i="7"/>
  <c r="G590" i="7" s="1"/>
  <c r="E591" i="7"/>
  <c r="F589" i="6"/>
  <c r="G589" i="6" s="1"/>
  <c r="E590" i="6"/>
  <c r="E589" i="5"/>
  <c r="F588" i="5"/>
  <c r="G588" i="5" s="1"/>
  <c r="F589" i="4"/>
  <c r="G589" i="4" s="1"/>
  <c r="E590" i="4"/>
  <c r="E589" i="3"/>
  <c r="F588" i="3"/>
  <c r="G588" i="3" s="1"/>
  <c r="F589" i="2"/>
  <c r="G589" i="2" s="1"/>
  <c r="E590" i="2"/>
  <c r="E583" i="1"/>
  <c r="F582" i="1"/>
  <c r="G582" i="1" s="1"/>
  <c r="F585" i="15" l="1"/>
  <c r="G585" i="15" s="1"/>
  <c r="E586" i="15"/>
  <c r="E592" i="14"/>
  <c r="F591" i="14"/>
  <c r="G591" i="14" s="1"/>
  <c r="E592" i="13"/>
  <c r="F591" i="13"/>
  <c r="G591" i="13" s="1"/>
  <c r="F589" i="12"/>
  <c r="G589" i="12" s="1"/>
  <c r="E590" i="12"/>
  <c r="E586" i="11"/>
  <c r="F585" i="11"/>
  <c r="G585" i="11" s="1"/>
  <c r="E590" i="10"/>
  <c r="F589" i="10"/>
  <c r="G589" i="10" s="1"/>
  <c r="E586" i="9"/>
  <c r="F585" i="9"/>
  <c r="G585" i="9" s="1"/>
  <c r="E592" i="8"/>
  <c r="F591" i="8"/>
  <c r="G591" i="8" s="1"/>
  <c r="F591" i="7"/>
  <c r="G591" i="7" s="1"/>
  <c r="E592" i="7"/>
  <c r="E591" i="6"/>
  <c r="F590" i="6"/>
  <c r="G590" i="6" s="1"/>
  <c r="F589" i="5"/>
  <c r="G589" i="5" s="1"/>
  <c r="E590" i="5"/>
  <c r="E591" i="4"/>
  <c r="F590" i="4"/>
  <c r="G590" i="4" s="1"/>
  <c r="F589" i="3"/>
  <c r="G589" i="3" s="1"/>
  <c r="E590" i="3"/>
  <c r="F590" i="2"/>
  <c r="G590" i="2" s="1"/>
  <c r="E591" i="2"/>
  <c r="E584" i="1"/>
  <c r="F583" i="1"/>
  <c r="G583" i="1" s="1"/>
  <c r="E587" i="15" l="1"/>
  <c r="F586" i="15"/>
  <c r="G586" i="15" s="1"/>
  <c r="E593" i="14"/>
  <c r="F592" i="14"/>
  <c r="G592" i="14" s="1"/>
  <c r="E593" i="13"/>
  <c r="F592" i="13"/>
  <c r="G592" i="13" s="1"/>
  <c r="E591" i="12"/>
  <c r="F590" i="12"/>
  <c r="G590" i="12" s="1"/>
  <c r="F586" i="11"/>
  <c r="G586" i="11" s="1"/>
  <c r="E587" i="11"/>
  <c r="F590" i="10"/>
  <c r="G590" i="10" s="1"/>
  <c r="E591" i="10"/>
  <c r="E587" i="9"/>
  <c r="F586" i="9"/>
  <c r="G586" i="9" s="1"/>
  <c r="E593" i="8"/>
  <c r="F592" i="8"/>
  <c r="G592" i="8" s="1"/>
  <c r="E593" i="7"/>
  <c r="F592" i="7"/>
  <c r="G592" i="7" s="1"/>
  <c r="F591" i="6"/>
  <c r="G591" i="6" s="1"/>
  <c r="E592" i="6"/>
  <c r="E591" i="5"/>
  <c r="F590" i="5"/>
  <c r="G590" i="5" s="1"/>
  <c r="E592" i="4"/>
  <c r="F591" i="4"/>
  <c r="G591" i="4" s="1"/>
  <c r="F590" i="3"/>
  <c r="G590" i="3" s="1"/>
  <c r="E591" i="3"/>
  <c r="F591" i="2"/>
  <c r="G591" i="2" s="1"/>
  <c r="E592" i="2"/>
  <c r="E585" i="1"/>
  <c r="F584" i="1"/>
  <c r="G584" i="1" s="1"/>
  <c r="E588" i="15" l="1"/>
  <c r="F587" i="15"/>
  <c r="G587" i="15" s="1"/>
  <c r="E594" i="14"/>
  <c r="F593" i="14"/>
  <c r="G593" i="14" s="1"/>
  <c r="E594" i="13"/>
  <c r="F593" i="13"/>
  <c r="G593" i="13" s="1"/>
  <c r="E592" i="12"/>
  <c r="F591" i="12"/>
  <c r="G591" i="12" s="1"/>
  <c r="E588" i="11"/>
  <c r="F587" i="11"/>
  <c r="G587" i="11" s="1"/>
  <c r="E592" i="10"/>
  <c r="F591" i="10"/>
  <c r="G591" i="10" s="1"/>
  <c r="E588" i="9"/>
  <c r="F587" i="9"/>
  <c r="G587" i="9" s="1"/>
  <c r="F593" i="8"/>
  <c r="G593" i="8" s="1"/>
  <c r="E594" i="8"/>
  <c r="F593" i="7"/>
  <c r="G593" i="7" s="1"/>
  <c r="E594" i="7"/>
  <c r="E593" i="6"/>
  <c r="F592" i="6"/>
  <c r="G592" i="6" s="1"/>
  <c r="F591" i="5"/>
  <c r="G591" i="5" s="1"/>
  <c r="E592" i="5"/>
  <c r="F592" i="4"/>
  <c r="G592" i="4" s="1"/>
  <c r="E593" i="4"/>
  <c r="E592" i="3"/>
  <c r="F591" i="3"/>
  <c r="G591" i="3" s="1"/>
  <c r="F592" i="2"/>
  <c r="G592" i="2" s="1"/>
  <c r="E593" i="2"/>
  <c r="E586" i="1"/>
  <c r="F585" i="1"/>
  <c r="G585" i="1" s="1"/>
  <c r="E589" i="15" l="1"/>
  <c r="F588" i="15"/>
  <c r="G588" i="15" s="1"/>
  <c r="F594" i="14"/>
  <c r="G594" i="14" s="1"/>
  <c r="E595" i="14"/>
  <c r="E595" i="13"/>
  <c r="F594" i="13"/>
  <c r="G594" i="13" s="1"/>
  <c r="E593" i="12"/>
  <c r="F592" i="12"/>
  <c r="G592" i="12" s="1"/>
  <c r="F588" i="11"/>
  <c r="G588" i="11" s="1"/>
  <c r="E589" i="11"/>
  <c r="E593" i="10"/>
  <c r="F592" i="10"/>
  <c r="G592" i="10" s="1"/>
  <c r="F588" i="9"/>
  <c r="G588" i="9" s="1"/>
  <c r="E589" i="9"/>
  <c r="E595" i="8"/>
  <c r="F594" i="8"/>
  <c r="G594" i="8" s="1"/>
  <c r="E595" i="7"/>
  <c r="F594" i="7"/>
  <c r="G594" i="7" s="1"/>
  <c r="F593" i="6"/>
  <c r="G593" i="6" s="1"/>
  <c r="E594" i="6"/>
  <c r="E593" i="5"/>
  <c r="F592" i="5"/>
  <c r="G592" i="5" s="1"/>
  <c r="F593" i="4"/>
  <c r="G593" i="4" s="1"/>
  <c r="E594" i="4"/>
  <c r="E593" i="3"/>
  <c r="F592" i="3"/>
  <c r="G592" i="3" s="1"/>
  <c r="E594" i="2"/>
  <c r="F593" i="2"/>
  <c r="G593" i="2" s="1"/>
  <c r="E587" i="1"/>
  <c r="F586" i="1"/>
  <c r="G586" i="1" s="1"/>
  <c r="F589" i="15" l="1"/>
  <c r="G589" i="15" s="1"/>
  <c r="E590" i="15"/>
  <c r="E596" i="14"/>
  <c r="F595" i="14"/>
  <c r="G595" i="14" s="1"/>
  <c r="F595" i="13"/>
  <c r="G595" i="13" s="1"/>
  <c r="E596" i="13"/>
  <c r="F593" i="12"/>
  <c r="G593" i="12" s="1"/>
  <c r="E594" i="12"/>
  <c r="E590" i="11"/>
  <c r="F589" i="11"/>
  <c r="G589" i="11" s="1"/>
  <c r="E594" i="10"/>
  <c r="F593" i="10"/>
  <c r="G593" i="10" s="1"/>
  <c r="E590" i="9"/>
  <c r="F589" i="9"/>
  <c r="G589" i="9" s="1"/>
  <c r="E596" i="8"/>
  <c r="F595" i="8"/>
  <c r="G595" i="8" s="1"/>
  <c r="F595" i="7"/>
  <c r="G595" i="7" s="1"/>
  <c r="E596" i="7"/>
  <c r="E595" i="6"/>
  <c r="F594" i="6"/>
  <c r="G594" i="6" s="1"/>
  <c r="F593" i="5"/>
  <c r="G593" i="5" s="1"/>
  <c r="E594" i="5"/>
  <c r="E595" i="4"/>
  <c r="F594" i="4"/>
  <c r="G594" i="4" s="1"/>
  <c r="F593" i="3"/>
  <c r="G593" i="3" s="1"/>
  <c r="E594" i="3"/>
  <c r="F594" i="2"/>
  <c r="G594" i="2" s="1"/>
  <c r="E595" i="2"/>
  <c r="E588" i="1"/>
  <c r="F587" i="1"/>
  <c r="G587" i="1" s="1"/>
  <c r="E591" i="15" l="1"/>
  <c r="F590" i="15"/>
  <c r="G590" i="15" s="1"/>
  <c r="E597" i="14"/>
  <c r="F596" i="14"/>
  <c r="G596" i="14" s="1"/>
  <c r="E597" i="13"/>
  <c r="F596" i="13"/>
  <c r="G596" i="13" s="1"/>
  <c r="E595" i="12"/>
  <c r="F594" i="12"/>
  <c r="G594" i="12" s="1"/>
  <c r="F590" i="11"/>
  <c r="G590" i="11" s="1"/>
  <c r="E591" i="11"/>
  <c r="F594" i="10"/>
  <c r="G594" i="10" s="1"/>
  <c r="E595" i="10"/>
  <c r="E591" i="9"/>
  <c r="F590" i="9"/>
  <c r="G590" i="9" s="1"/>
  <c r="E597" i="8"/>
  <c r="F596" i="8"/>
  <c r="G596" i="8" s="1"/>
  <c r="F596" i="7"/>
  <c r="G596" i="7" s="1"/>
  <c r="E597" i="7"/>
  <c r="F595" i="6"/>
  <c r="G595" i="6" s="1"/>
  <c r="E596" i="6"/>
  <c r="E595" i="5"/>
  <c r="F594" i="5"/>
  <c r="G594" i="5" s="1"/>
  <c r="E596" i="4"/>
  <c r="F595" i="4"/>
  <c r="G595" i="4" s="1"/>
  <c r="F594" i="3"/>
  <c r="G594" i="3" s="1"/>
  <c r="E595" i="3"/>
  <c r="F595" i="2"/>
  <c r="G595" i="2" s="1"/>
  <c r="E596" i="2"/>
  <c r="E589" i="1"/>
  <c r="F588" i="1"/>
  <c r="G588" i="1" s="1"/>
  <c r="E592" i="15" l="1"/>
  <c r="F591" i="15"/>
  <c r="G591" i="15" s="1"/>
  <c r="E598" i="14"/>
  <c r="F597" i="14"/>
  <c r="G597" i="14" s="1"/>
  <c r="E598" i="13"/>
  <c r="F597" i="13"/>
  <c r="G597" i="13" s="1"/>
  <c r="F595" i="12"/>
  <c r="G595" i="12" s="1"/>
  <c r="E596" i="12"/>
  <c r="E592" i="11"/>
  <c r="F591" i="11"/>
  <c r="G591" i="11" s="1"/>
  <c r="E596" i="10"/>
  <c r="F595" i="10"/>
  <c r="G595" i="10" s="1"/>
  <c r="E592" i="9"/>
  <c r="F591" i="9"/>
  <c r="G591" i="9" s="1"/>
  <c r="F597" i="8"/>
  <c r="G597" i="8" s="1"/>
  <c r="E598" i="8"/>
  <c r="F597" i="7"/>
  <c r="G597" i="7" s="1"/>
  <c r="E598" i="7"/>
  <c r="E597" i="6"/>
  <c r="F596" i="6"/>
  <c r="G596" i="6" s="1"/>
  <c r="F595" i="5"/>
  <c r="G595" i="5" s="1"/>
  <c r="E596" i="5"/>
  <c r="F596" i="4"/>
  <c r="G596" i="4" s="1"/>
  <c r="E597" i="4"/>
  <c r="E596" i="3"/>
  <c r="F595" i="3"/>
  <c r="G595" i="3" s="1"/>
  <c r="E597" i="2"/>
  <c r="F596" i="2"/>
  <c r="G596" i="2" s="1"/>
  <c r="E590" i="1"/>
  <c r="F589" i="1"/>
  <c r="G589" i="1" s="1"/>
  <c r="E593" i="15" l="1"/>
  <c r="F592" i="15"/>
  <c r="G592" i="15" s="1"/>
  <c r="F598" i="14"/>
  <c r="G598" i="14" s="1"/>
  <c r="E599" i="14"/>
  <c r="E599" i="13"/>
  <c r="F598" i="13"/>
  <c r="G598" i="13" s="1"/>
  <c r="E597" i="12"/>
  <c r="F596" i="12"/>
  <c r="G596" i="12" s="1"/>
  <c r="E593" i="11"/>
  <c r="F592" i="11"/>
  <c r="G592" i="11" s="1"/>
  <c r="F596" i="10"/>
  <c r="G596" i="10" s="1"/>
  <c r="E597" i="10"/>
  <c r="F592" i="9"/>
  <c r="G592" i="9" s="1"/>
  <c r="E593" i="9"/>
  <c r="E599" i="8"/>
  <c r="F598" i="8"/>
  <c r="G598" i="8" s="1"/>
  <c r="F598" i="7"/>
  <c r="G598" i="7" s="1"/>
  <c r="E599" i="7"/>
  <c r="F597" i="6"/>
  <c r="G597" i="6" s="1"/>
  <c r="E598" i="6"/>
  <c r="E597" i="5"/>
  <c r="F596" i="5"/>
  <c r="G596" i="5" s="1"/>
  <c r="F597" i="4"/>
  <c r="G597" i="4" s="1"/>
  <c r="E598" i="4"/>
  <c r="E597" i="3"/>
  <c r="F596" i="3"/>
  <c r="G596" i="3" s="1"/>
  <c r="F597" i="2"/>
  <c r="G597" i="2" s="1"/>
  <c r="E598" i="2"/>
  <c r="E591" i="1"/>
  <c r="F590" i="1"/>
  <c r="G590" i="1" s="1"/>
  <c r="F593" i="15" l="1"/>
  <c r="G593" i="15" s="1"/>
  <c r="E594" i="15"/>
  <c r="E600" i="14"/>
  <c r="F599" i="14"/>
  <c r="G599" i="14" s="1"/>
  <c r="E600" i="13"/>
  <c r="F599" i="13"/>
  <c r="G599" i="13" s="1"/>
  <c r="F597" i="12"/>
  <c r="G597" i="12" s="1"/>
  <c r="E598" i="12"/>
  <c r="E594" i="11"/>
  <c r="F593" i="11"/>
  <c r="G593" i="11" s="1"/>
  <c r="E598" i="10"/>
  <c r="F597" i="10"/>
  <c r="G597" i="10" s="1"/>
  <c r="E594" i="9"/>
  <c r="F593" i="9"/>
  <c r="G593" i="9" s="1"/>
  <c r="E600" i="8"/>
  <c r="F599" i="8"/>
  <c r="G599" i="8" s="1"/>
  <c r="F599" i="7"/>
  <c r="G599" i="7" s="1"/>
  <c r="E600" i="7"/>
  <c r="E599" i="6"/>
  <c r="F598" i="6"/>
  <c r="G598" i="6" s="1"/>
  <c r="F597" i="5"/>
  <c r="G597" i="5" s="1"/>
  <c r="E598" i="5"/>
  <c r="E599" i="4"/>
  <c r="F598" i="4"/>
  <c r="G598" i="4" s="1"/>
  <c r="F597" i="3"/>
  <c r="G597" i="3" s="1"/>
  <c r="E598" i="3"/>
  <c r="F598" i="2"/>
  <c r="G598" i="2" s="1"/>
  <c r="E599" i="2"/>
  <c r="E592" i="1"/>
  <c r="F591" i="1"/>
  <c r="G591" i="1" s="1"/>
  <c r="E595" i="15" l="1"/>
  <c r="F594" i="15"/>
  <c r="G594" i="15" s="1"/>
  <c r="E601" i="14"/>
  <c r="F600" i="14"/>
  <c r="G600" i="14" s="1"/>
  <c r="E601" i="13"/>
  <c r="F600" i="13"/>
  <c r="G600" i="13" s="1"/>
  <c r="E599" i="12"/>
  <c r="F598" i="12"/>
  <c r="G598" i="12" s="1"/>
  <c r="E595" i="11"/>
  <c r="F594" i="11"/>
  <c r="G594" i="11" s="1"/>
  <c r="F598" i="10"/>
  <c r="G598" i="10" s="1"/>
  <c r="E599" i="10"/>
  <c r="E595" i="9"/>
  <c r="F594" i="9"/>
  <c r="G594" i="9" s="1"/>
  <c r="E601" i="8"/>
  <c r="F600" i="8"/>
  <c r="G600" i="8" s="1"/>
  <c r="E601" i="7"/>
  <c r="F600" i="7"/>
  <c r="G600" i="7" s="1"/>
  <c r="F599" i="6"/>
  <c r="G599" i="6" s="1"/>
  <c r="E600" i="6"/>
  <c r="E599" i="5"/>
  <c r="F598" i="5"/>
  <c r="G598" i="5" s="1"/>
  <c r="E600" i="4"/>
  <c r="F599" i="4"/>
  <c r="G599" i="4" s="1"/>
  <c r="F598" i="3"/>
  <c r="G598" i="3" s="1"/>
  <c r="E599" i="3"/>
  <c r="F599" i="2"/>
  <c r="G599" i="2" s="1"/>
  <c r="E600" i="2"/>
  <c r="E593" i="1"/>
  <c r="F592" i="1"/>
  <c r="G592" i="1" s="1"/>
  <c r="E596" i="15" l="1"/>
  <c r="F595" i="15"/>
  <c r="G595" i="15" s="1"/>
  <c r="E602" i="14"/>
  <c r="F601" i="14"/>
  <c r="G601" i="14" s="1"/>
  <c r="E602" i="13"/>
  <c r="F601" i="13"/>
  <c r="G601" i="13" s="1"/>
  <c r="E600" i="12"/>
  <c r="F599" i="12"/>
  <c r="G599" i="12" s="1"/>
  <c r="E596" i="11"/>
  <c r="F595" i="11"/>
  <c r="G595" i="11" s="1"/>
  <c r="E600" i="10"/>
  <c r="F599" i="10"/>
  <c r="G599" i="10" s="1"/>
  <c r="F595" i="9"/>
  <c r="G595" i="9" s="1"/>
  <c r="E596" i="9"/>
  <c r="F601" i="8"/>
  <c r="G601" i="8" s="1"/>
  <c r="E602" i="8"/>
  <c r="F601" i="7"/>
  <c r="G601" i="7" s="1"/>
  <c r="E602" i="7"/>
  <c r="E601" i="6"/>
  <c r="F600" i="6"/>
  <c r="G600" i="6" s="1"/>
  <c r="F599" i="5"/>
  <c r="G599" i="5" s="1"/>
  <c r="E600" i="5"/>
  <c r="F600" i="4"/>
  <c r="G600" i="4" s="1"/>
  <c r="E601" i="4"/>
  <c r="E600" i="3"/>
  <c r="F599" i="3"/>
  <c r="G599" i="3" s="1"/>
  <c r="F600" i="2"/>
  <c r="G600" i="2" s="1"/>
  <c r="E601" i="2"/>
  <c r="E594" i="1"/>
  <c r="F593" i="1"/>
  <c r="G593" i="1" s="1"/>
  <c r="E597" i="15" l="1"/>
  <c r="F596" i="15"/>
  <c r="G596" i="15" s="1"/>
  <c r="F602" i="14"/>
  <c r="G602" i="14" s="1"/>
  <c r="E603" i="14"/>
  <c r="E603" i="13"/>
  <c r="F602" i="13"/>
  <c r="G602" i="13" s="1"/>
  <c r="E601" i="12"/>
  <c r="F600" i="12"/>
  <c r="G600" i="12" s="1"/>
  <c r="E597" i="11"/>
  <c r="F596" i="11"/>
  <c r="G596" i="11" s="1"/>
  <c r="E601" i="10"/>
  <c r="F600" i="10"/>
  <c r="G600" i="10" s="1"/>
  <c r="E597" i="9"/>
  <c r="F596" i="9"/>
  <c r="G596" i="9" s="1"/>
  <c r="E603" i="8"/>
  <c r="F602" i="8"/>
  <c r="G602" i="8" s="1"/>
  <c r="E603" i="7"/>
  <c r="F602" i="7"/>
  <c r="G602" i="7" s="1"/>
  <c r="F601" i="6"/>
  <c r="G601" i="6" s="1"/>
  <c r="E602" i="6"/>
  <c r="E601" i="5"/>
  <c r="F600" i="5"/>
  <c r="G600" i="5" s="1"/>
  <c r="F601" i="4"/>
  <c r="G601" i="4" s="1"/>
  <c r="E602" i="4"/>
  <c r="E601" i="3"/>
  <c r="F600" i="3"/>
  <c r="G600" i="3" s="1"/>
  <c r="E602" i="2"/>
  <c r="F601" i="2"/>
  <c r="G601" i="2" s="1"/>
  <c r="E595" i="1"/>
  <c r="F594" i="1"/>
  <c r="G594" i="1" s="1"/>
  <c r="F597" i="15" l="1"/>
  <c r="G597" i="15" s="1"/>
  <c r="E598" i="15"/>
  <c r="E604" i="14"/>
  <c r="F603" i="14"/>
  <c r="G603" i="14" s="1"/>
  <c r="F603" i="13"/>
  <c r="G603" i="13" s="1"/>
  <c r="E604" i="13"/>
  <c r="F601" i="12"/>
  <c r="G601" i="12" s="1"/>
  <c r="E602" i="12"/>
  <c r="E598" i="11"/>
  <c r="F597" i="11"/>
  <c r="G597" i="11" s="1"/>
  <c r="E602" i="10"/>
  <c r="F601" i="10"/>
  <c r="G601" i="10" s="1"/>
  <c r="E598" i="9"/>
  <c r="F597" i="9"/>
  <c r="G597" i="9" s="1"/>
  <c r="E604" i="8"/>
  <c r="F603" i="8"/>
  <c r="G603" i="8" s="1"/>
  <c r="F603" i="7"/>
  <c r="G603" i="7" s="1"/>
  <c r="E604" i="7"/>
  <c r="E603" i="6"/>
  <c r="F602" i="6"/>
  <c r="G602" i="6" s="1"/>
  <c r="F601" i="5"/>
  <c r="G601" i="5" s="1"/>
  <c r="E602" i="5"/>
  <c r="E603" i="4"/>
  <c r="F602" i="4"/>
  <c r="G602" i="4" s="1"/>
  <c r="F601" i="3"/>
  <c r="G601" i="3" s="1"/>
  <c r="E602" i="3"/>
  <c r="F602" i="2"/>
  <c r="G602" i="2" s="1"/>
  <c r="E603" i="2"/>
  <c r="E596" i="1"/>
  <c r="F595" i="1"/>
  <c r="G595" i="1" s="1"/>
  <c r="E599" i="15" l="1"/>
  <c r="F598" i="15"/>
  <c r="G598" i="15" s="1"/>
  <c r="E605" i="14"/>
  <c r="F604" i="14"/>
  <c r="G604" i="14" s="1"/>
  <c r="E605" i="13"/>
  <c r="F604" i="13"/>
  <c r="G604" i="13" s="1"/>
  <c r="E603" i="12"/>
  <c r="F602" i="12"/>
  <c r="G602" i="12" s="1"/>
  <c r="E599" i="11"/>
  <c r="F598" i="11"/>
  <c r="G598" i="11" s="1"/>
  <c r="F602" i="10"/>
  <c r="G602" i="10" s="1"/>
  <c r="E603" i="10"/>
  <c r="F598" i="9"/>
  <c r="G598" i="9" s="1"/>
  <c r="E599" i="9"/>
  <c r="E605" i="8"/>
  <c r="F604" i="8"/>
  <c r="G604" i="8" s="1"/>
  <c r="F604" i="7"/>
  <c r="G604" i="7" s="1"/>
  <c r="E605" i="7"/>
  <c r="F603" i="6"/>
  <c r="G603" i="6" s="1"/>
  <c r="E604" i="6"/>
  <c r="E603" i="5"/>
  <c r="F602" i="5"/>
  <c r="G602" i="5" s="1"/>
  <c r="E604" i="4"/>
  <c r="F603" i="4"/>
  <c r="G603" i="4" s="1"/>
  <c r="F602" i="3"/>
  <c r="G602" i="3" s="1"/>
  <c r="E603" i="3"/>
  <c r="F603" i="2"/>
  <c r="G603" i="2" s="1"/>
  <c r="E604" i="2"/>
  <c r="E597" i="1"/>
  <c r="F596" i="1"/>
  <c r="G596" i="1" s="1"/>
  <c r="E600" i="15" l="1"/>
  <c r="F599" i="15"/>
  <c r="G599" i="15" s="1"/>
  <c r="E606" i="14"/>
  <c r="F605" i="14"/>
  <c r="G605" i="14" s="1"/>
  <c r="E606" i="13"/>
  <c r="F605" i="13"/>
  <c r="G605" i="13" s="1"/>
  <c r="F603" i="12"/>
  <c r="G603" i="12" s="1"/>
  <c r="E604" i="12"/>
  <c r="E600" i="11"/>
  <c r="F599" i="11"/>
  <c r="G599" i="11" s="1"/>
  <c r="E604" i="10"/>
  <c r="F603" i="10"/>
  <c r="G603" i="10" s="1"/>
  <c r="E600" i="9"/>
  <c r="F599" i="9"/>
  <c r="G599" i="9" s="1"/>
  <c r="F605" i="8"/>
  <c r="G605" i="8" s="1"/>
  <c r="E606" i="8"/>
  <c r="F605" i="7"/>
  <c r="G605" i="7" s="1"/>
  <c r="E606" i="7"/>
  <c r="E605" i="6"/>
  <c r="F604" i="6"/>
  <c r="G604" i="6" s="1"/>
  <c r="F603" i="5"/>
  <c r="G603" i="5" s="1"/>
  <c r="E604" i="5"/>
  <c r="F604" i="4"/>
  <c r="G604" i="4" s="1"/>
  <c r="E605" i="4"/>
  <c r="E604" i="3"/>
  <c r="F603" i="3"/>
  <c r="G603" i="3" s="1"/>
  <c r="E605" i="2"/>
  <c r="F604" i="2"/>
  <c r="G604" i="2" s="1"/>
  <c r="E598" i="1"/>
  <c r="F597" i="1"/>
  <c r="G597" i="1" s="1"/>
  <c r="E601" i="15" l="1"/>
  <c r="F600" i="15"/>
  <c r="G600" i="15" s="1"/>
  <c r="F606" i="14"/>
  <c r="G606" i="14" s="1"/>
  <c r="E607" i="14"/>
  <c r="E607" i="13"/>
  <c r="F606" i="13"/>
  <c r="G606" i="13" s="1"/>
  <c r="E605" i="12"/>
  <c r="F604" i="12"/>
  <c r="G604" i="12" s="1"/>
  <c r="E601" i="11"/>
  <c r="F600" i="11"/>
  <c r="G600" i="11" s="1"/>
  <c r="F604" i="10"/>
  <c r="G604" i="10" s="1"/>
  <c r="E605" i="10"/>
  <c r="F600" i="9"/>
  <c r="G600" i="9" s="1"/>
  <c r="E601" i="9"/>
  <c r="E607" i="8"/>
  <c r="F606" i="8"/>
  <c r="G606" i="8" s="1"/>
  <c r="F606" i="7"/>
  <c r="G606" i="7" s="1"/>
  <c r="E607" i="7"/>
  <c r="F605" i="6"/>
  <c r="G605" i="6" s="1"/>
  <c r="E606" i="6"/>
  <c r="E605" i="5"/>
  <c r="F604" i="5"/>
  <c r="G604" i="5" s="1"/>
  <c r="F605" i="4"/>
  <c r="G605" i="4" s="1"/>
  <c r="E606" i="4"/>
  <c r="E605" i="3"/>
  <c r="F604" i="3"/>
  <c r="G604" i="3" s="1"/>
  <c r="F605" i="2"/>
  <c r="G605" i="2" s="1"/>
  <c r="E606" i="2"/>
  <c r="E599" i="1"/>
  <c r="F598" i="1"/>
  <c r="G598" i="1" s="1"/>
  <c r="F601" i="15" l="1"/>
  <c r="G601" i="15" s="1"/>
  <c r="E602" i="15"/>
  <c r="E608" i="14"/>
  <c r="F607" i="14"/>
  <c r="G607" i="14" s="1"/>
  <c r="E608" i="13"/>
  <c r="F607" i="13"/>
  <c r="G607" i="13" s="1"/>
  <c r="F605" i="12"/>
  <c r="G605" i="12" s="1"/>
  <c r="E606" i="12"/>
  <c r="E602" i="11"/>
  <c r="F601" i="11"/>
  <c r="G601" i="11" s="1"/>
  <c r="E606" i="10"/>
  <c r="F605" i="10"/>
  <c r="G605" i="10" s="1"/>
  <c r="E602" i="9"/>
  <c r="F601" i="9"/>
  <c r="G601" i="9" s="1"/>
  <c r="E608" i="8"/>
  <c r="F607" i="8"/>
  <c r="G607" i="8" s="1"/>
  <c r="F607" i="7"/>
  <c r="G607" i="7" s="1"/>
  <c r="E608" i="7"/>
  <c r="E607" i="6"/>
  <c r="F606" i="6"/>
  <c r="G606" i="6" s="1"/>
  <c r="F605" i="5"/>
  <c r="G605" i="5" s="1"/>
  <c r="E606" i="5"/>
  <c r="E607" i="4"/>
  <c r="F606" i="4"/>
  <c r="G606" i="4" s="1"/>
  <c r="F605" i="3"/>
  <c r="G605" i="3" s="1"/>
  <c r="E606" i="3"/>
  <c r="F606" i="2"/>
  <c r="G606" i="2" s="1"/>
  <c r="E607" i="2"/>
  <c r="E600" i="1"/>
  <c r="F599" i="1"/>
  <c r="G599" i="1" s="1"/>
  <c r="E603" i="15" l="1"/>
  <c r="F602" i="15"/>
  <c r="G602" i="15" s="1"/>
  <c r="E609" i="14"/>
  <c r="F608" i="14"/>
  <c r="G608" i="14" s="1"/>
  <c r="E609" i="13"/>
  <c r="F608" i="13"/>
  <c r="G608" i="13" s="1"/>
  <c r="E607" i="12"/>
  <c r="F606" i="12"/>
  <c r="G606" i="12" s="1"/>
  <c r="E603" i="11"/>
  <c r="F602" i="11"/>
  <c r="G602" i="11" s="1"/>
  <c r="F606" i="10"/>
  <c r="G606" i="10" s="1"/>
  <c r="E607" i="10"/>
  <c r="F602" i="9"/>
  <c r="G602" i="9" s="1"/>
  <c r="E603" i="9"/>
  <c r="E609" i="8"/>
  <c r="F608" i="8"/>
  <c r="G608" i="8" s="1"/>
  <c r="E609" i="7"/>
  <c r="F608" i="7"/>
  <c r="G608" i="7" s="1"/>
  <c r="F607" i="6"/>
  <c r="G607" i="6" s="1"/>
  <c r="E608" i="6"/>
  <c r="E607" i="5"/>
  <c r="F606" i="5"/>
  <c r="G606" i="5" s="1"/>
  <c r="E608" i="4"/>
  <c r="F607" i="4"/>
  <c r="G607" i="4" s="1"/>
  <c r="F606" i="3"/>
  <c r="G606" i="3" s="1"/>
  <c r="E607" i="3"/>
  <c r="F607" i="2"/>
  <c r="G607" i="2" s="1"/>
  <c r="E608" i="2"/>
  <c r="E601" i="1"/>
  <c r="F600" i="1"/>
  <c r="G600" i="1" s="1"/>
  <c r="E604" i="15" l="1"/>
  <c r="F603" i="15"/>
  <c r="G603" i="15" s="1"/>
  <c r="E610" i="14"/>
  <c r="F609" i="14"/>
  <c r="G609" i="14" s="1"/>
  <c r="E610" i="13"/>
  <c r="F609" i="13"/>
  <c r="G609" i="13" s="1"/>
  <c r="E608" i="12"/>
  <c r="F607" i="12"/>
  <c r="G607" i="12" s="1"/>
  <c r="E604" i="11"/>
  <c r="F603" i="11"/>
  <c r="G603" i="11" s="1"/>
  <c r="E608" i="10"/>
  <c r="F607" i="10"/>
  <c r="G607" i="10" s="1"/>
  <c r="E604" i="9"/>
  <c r="F603" i="9"/>
  <c r="G603" i="9" s="1"/>
  <c r="F609" i="8"/>
  <c r="G609" i="8" s="1"/>
  <c r="E610" i="8"/>
  <c r="E610" i="7"/>
  <c r="F609" i="7"/>
  <c r="G609" i="7" s="1"/>
  <c r="E609" i="6"/>
  <c r="F608" i="6"/>
  <c r="G608" i="6" s="1"/>
  <c r="F607" i="5"/>
  <c r="G607" i="5" s="1"/>
  <c r="E608" i="5"/>
  <c r="F608" i="4"/>
  <c r="G608" i="4" s="1"/>
  <c r="E609" i="4"/>
  <c r="E608" i="3"/>
  <c r="F607" i="3"/>
  <c r="G607" i="3" s="1"/>
  <c r="F608" i="2"/>
  <c r="G608" i="2" s="1"/>
  <c r="E609" i="2"/>
  <c r="E602" i="1"/>
  <c r="F601" i="1"/>
  <c r="G601" i="1" s="1"/>
  <c r="F604" i="15" l="1"/>
  <c r="G604" i="15" s="1"/>
  <c r="E605" i="15"/>
  <c r="F610" i="14"/>
  <c r="G610" i="14" s="1"/>
  <c r="E611" i="14"/>
  <c r="E611" i="13"/>
  <c r="F610" i="13"/>
  <c r="G610" i="13" s="1"/>
  <c r="E609" i="12"/>
  <c r="F608" i="12"/>
  <c r="G608" i="12" s="1"/>
  <c r="E605" i="11"/>
  <c r="F604" i="11"/>
  <c r="G604" i="11" s="1"/>
  <c r="E609" i="10"/>
  <c r="F608" i="10"/>
  <c r="G608" i="10" s="1"/>
  <c r="E605" i="9"/>
  <c r="F604" i="9"/>
  <c r="G604" i="9" s="1"/>
  <c r="E611" i="8"/>
  <c r="F610" i="8"/>
  <c r="G610" i="8" s="1"/>
  <c r="F610" i="7"/>
  <c r="G610" i="7" s="1"/>
  <c r="E611" i="7"/>
  <c r="F609" i="6"/>
  <c r="G609" i="6" s="1"/>
  <c r="E610" i="6"/>
  <c r="E609" i="5"/>
  <c r="F608" i="5"/>
  <c r="G608" i="5" s="1"/>
  <c r="F609" i="4"/>
  <c r="G609" i="4" s="1"/>
  <c r="E610" i="4"/>
  <c r="E609" i="3"/>
  <c r="F608" i="3"/>
  <c r="G608" i="3" s="1"/>
  <c r="E610" i="2"/>
  <c r="F609" i="2"/>
  <c r="G609" i="2" s="1"/>
  <c r="E603" i="1"/>
  <c r="F602" i="1"/>
  <c r="G602" i="1" s="1"/>
  <c r="E606" i="15" l="1"/>
  <c r="F605" i="15"/>
  <c r="G605" i="15" s="1"/>
  <c r="E612" i="14"/>
  <c r="F611" i="14"/>
  <c r="G611" i="14" s="1"/>
  <c r="F611" i="13"/>
  <c r="G611" i="13" s="1"/>
  <c r="E612" i="13"/>
  <c r="F609" i="12"/>
  <c r="G609" i="12" s="1"/>
  <c r="E610" i="12"/>
  <c r="E606" i="11"/>
  <c r="F605" i="11"/>
  <c r="G605" i="11" s="1"/>
  <c r="E610" i="10"/>
  <c r="F609" i="10"/>
  <c r="G609" i="10" s="1"/>
  <c r="E606" i="9"/>
  <c r="F605" i="9"/>
  <c r="G605" i="9" s="1"/>
  <c r="E612" i="8"/>
  <c r="F611" i="8"/>
  <c r="G611" i="8" s="1"/>
  <c r="F611" i="7"/>
  <c r="G611" i="7" s="1"/>
  <c r="E612" i="7"/>
  <c r="E611" i="6"/>
  <c r="F610" i="6"/>
  <c r="G610" i="6" s="1"/>
  <c r="F609" i="5"/>
  <c r="G609" i="5" s="1"/>
  <c r="E610" i="5"/>
  <c r="E611" i="4"/>
  <c r="F610" i="4"/>
  <c r="G610" i="4" s="1"/>
  <c r="F609" i="3"/>
  <c r="G609" i="3" s="1"/>
  <c r="E610" i="3"/>
  <c r="F610" i="2"/>
  <c r="G610" i="2" s="1"/>
  <c r="E611" i="2"/>
  <c r="E604" i="1"/>
  <c r="F603" i="1"/>
  <c r="G603" i="1" s="1"/>
  <c r="E607" i="15" l="1"/>
  <c r="F606" i="15"/>
  <c r="G606" i="15" s="1"/>
  <c r="E613" i="14"/>
  <c r="F612" i="14"/>
  <c r="G612" i="14" s="1"/>
  <c r="E613" i="13"/>
  <c r="F612" i="13"/>
  <c r="G612" i="13" s="1"/>
  <c r="E611" i="12"/>
  <c r="F610" i="12"/>
  <c r="G610" i="12" s="1"/>
  <c r="E607" i="11"/>
  <c r="F606" i="11"/>
  <c r="G606" i="11" s="1"/>
  <c r="F610" i="10"/>
  <c r="G610" i="10" s="1"/>
  <c r="E611" i="10"/>
  <c r="F606" i="9"/>
  <c r="G606" i="9" s="1"/>
  <c r="E607" i="9"/>
  <c r="E613" i="8"/>
  <c r="F612" i="8"/>
  <c r="G612" i="8" s="1"/>
  <c r="E613" i="7"/>
  <c r="F612" i="7"/>
  <c r="G612" i="7" s="1"/>
  <c r="F611" i="6"/>
  <c r="G611" i="6" s="1"/>
  <c r="E612" i="6"/>
  <c r="E611" i="5"/>
  <c r="F610" i="5"/>
  <c r="G610" i="5" s="1"/>
  <c r="E612" i="4"/>
  <c r="F611" i="4"/>
  <c r="G611" i="4" s="1"/>
  <c r="F610" i="3"/>
  <c r="G610" i="3" s="1"/>
  <c r="E611" i="3"/>
  <c r="F611" i="2"/>
  <c r="G611" i="2" s="1"/>
  <c r="E612" i="2"/>
  <c r="E605" i="1"/>
  <c r="F604" i="1"/>
  <c r="G604" i="1" s="1"/>
  <c r="F607" i="15" l="1"/>
  <c r="G607" i="15" s="1"/>
  <c r="E608" i="15"/>
  <c r="E614" i="14"/>
  <c r="F613" i="14"/>
  <c r="G613" i="14" s="1"/>
  <c r="E614" i="13"/>
  <c r="F613" i="13"/>
  <c r="G613" i="13" s="1"/>
  <c r="F611" i="12"/>
  <c r="G611" i="12" s="1"/>
  <c r="E612" i="12"/>
  <c r="E608" i="11"/>
  <c r="F607" i="11"/>
  <c r="G607" i="11" s="1"/>
  <c r="E612" i="10"/>
  <c r="F611" i="10"/>
  <c r="G611" i="10" s="1"/>
  <c r="E608" i="9"/>
  <c r="F607" i="9"/>
  <c r="G607" i="9" s="1"/>
  <c r="F613" i="8"/>
  <c r="G613" i="8" s="1"/>
  <c r="E614" i="8"/>
  <c r="F613" i="7"/>
  <c r="G613" i="7" s="1"/>
  <c r="E614" i="7"/>
  <c r="E613" i="6"/>
  <c r="F612" i="6"/>
  <c r="G612" i="6" s="1"/>
  <c r="F611" i="5"/>
  <c r="G611" i="5" s="1"/>
  <c r="E612" i="5"/>
  <c r="F612" i="4"/>
  <c r="G612" i="4" s="1"/>
  <c r="E613" i="4"/>
  <c r="E612" i="3"/>
  <c r="F611" i="3"/>
  <c r="G611" i="3" s="1"/>
  <c r="E613" i="2"/>
  <c r="F612" i="2"/>
  <c r="G612" i="2" s="1"/>
  <c r="E606" i="1"/>
  <c r="F605" i="1"/>
  <c r="G605" i="1" s="1"/>
  <c r="E609" i="15" l="1"/>
  <c r="F608" i="15"/>
  <c r="G608" i="15" s="1"/>
  <c r="F614" i="14"/>
  <c r="G614" i="14" s="1"/>
  <c r="E615" i="14"/>
  <c r="E615" i="13"/>
  <c r="F614" i="13"/>
  <c r="G614" i="13" s="1"/>
  <c r="E613" i="12"/>
  <c r="F612" i="12"/>
  <c r="G612" i="12" s="1"/>
  <c r="E609" i="11"/>
  <c r="F608" i="11"/>
  <c r="G608" i="11" s="1"/>
  <c r="F612" i="10"/>
  <c r="G612" i="10" s="1"/>
  <c r="E613" i="10"/>
  <c r="F608" i="9"/>
  <c r="G608" i="9" s="1"/>
  <c r="E609" i="9"/>
  <c r="E615" i="8"/>
  <c r="F614" i="8"/>
  <c r="G614" i="8" s="1"/>
  <c r="E615" i="7"/>
  <c r="F614" i="7"/>
  <c r="G614" i="7" s="1"/>
  <c r="F613" i="6"/>
  <c r="G613" i="6" s="1"/>
  <c r="E614" i="6"/>
  <c r="E613" i="5"/>
  <c r="F612" i="5"/>
  <c r="G612" i="5" s="1"/>
  <c r="F613" i="4"/>
  <c r="G613" i="4" s="1"/>
  <c r="E614" i="4"/>
  <c r="E613" i="3"/>
  <c r="F612" i="3"/>
  <c r="G612" i="3" s="1"/>
  <c r="F613" i="2"/>
  <c r="G613" i="2" s="1"/>
  <c r="E614" i="2"/>
  <c r="E607" i="1"/>
  <c r="F606" i="1"/>
  <c r="G606" i="1" s="1"/>
  <c r="F609" i="15" l="1"/>
  <c r="G609" i="15" s="1"/>
  <c r="E610" i="15"/>
  <c r="E616" i="14"/>
  <c r="F615" i="14"/>
  <c r="G615" i="14" s="1"/>
  <c r="E616" i="13"/>
  <c r="F615" i="13"/>
  <c r="G615" i="13" s="1"/>
  <c r="F613" i="12"/>
  <c r="G613" i="12" s="1"/>
  <c r="E614" i="12"/>
  <c r="E610" i="11"/>
  <c r="F609" i="11"/>
  <c r="G609" i="11" s="1"/>
  <c r="E614" i="10"/>
  <c r="F613" i="10"/>
  <c r="G613" i="10" s="1"/>
  <c r="E610" i="9"/>
  <c r="F609" i="9"/>
  <c r="G609" i="9" s="1"/>
  <c r="E616" i="8"/>
  <c r="F615" i="8"/>
  <c r="G615" i="8" s="1"/>
  <c r="F615" i="7"/>
  <c r="G615" i="7" s="1"/>
  <c r="E616" i="7"/>
  <c r="E615" i="6"/>
  <c r="F614" i="6"/>
  <c r="G614" i="6" s="1"/>
  <c r="F613" i="5"/>
  <c r="G613" i="5" s="1"/>
  <c r="E614" i="5"/>
  <c r="E615" i="4"/>
  <c r="F614" i="4"/>
  <c r="G614" i="4" s="1"/>
  <c r="F613" i="3"/>
  <c r="G613" i="3" s="1"/>
  <c r="E614" i="3"/>
  <c r="F614" i="2"/>
  <c r="G614" i="2" s="1"/>
  <c r="E615" i="2"/>
  <c r="E608" i="1"/>
  <c r="F607" i="1"/>
  <c r="G607" i="1" s="1"/>
  <c r="E611" i="15" l="1"/>
  <c r="F610" i="15"/>
  <c r="G610" i="15" s="1"/>
  <c r="E617" i="14"/>
  <c r="F616" i="14"/>
  <c r="G616" i="14" s="1"/>
  <c r="E617" i="13"/>
  <c r="F616" i="13"/>
  <c r="G616" i="13" s="1"/>
  <c r="E615" i="12"/>
  <c r="F614" i="12"/>
  <c r="G614" i="12" s="1"/>
  <c r="E611" i="11"/>
  <c r="F610" i="11"/>
  <c r="G610" i="11" s="1"/>
  <c r="F614" i="10"/>
  <c r="G614" i="10" s="1"/>
  <c r="E615" i="10"/>
  <c r="F610" i="9"/>
  <c r="G610" i="9" s="1"/>
  <c r="E611" i="9"/>
  <c r="E617" i="8"/>
  <c r="F616" i="8"/>
  <c r="G616" i="8" s="1"/>
  <c r="E617" i="7"/>
  <c r="F616" i="7"/>
  <c r="G616" i="7" s="1"/>
  <c r="F615" i="6"/>
  <c r="G615" i="6" s="1"/>
  <c r="E616" i="6"/>
  <c r="E615" i="5"/>
  <c r="F614" i="5"/>
  <c r="G614" i="5" s="1"/>
  <c r="E616" i="4"/>
  <c r="F615" i="4"/>
  <c r="G615" i="4" s="1"/>
  <c r="F614" i="3"/>
  <c r="G614" i="3" s="1"/>
  <c r="E615" i="3"/>
  <c r="F615" i="2"/>
  <c r="G615" i="2" s="1"/>
  <c r="E616" i="2"/>
  <c r="E609" i="1"/>
  <c r="F608" i="1"/>
  <c r="G608" i="1" s="1"/>
  <c r="F611" i="15" l="1"/>
  <c r="G611" i="15" s="1"/>
  <c r="E612" i="15"/>
  <c r="E618" i="14"/>
  <c r="F617" i="14"/>
  <c r="G617" i="14" s="1"/>
  <c r="E618" i="13"/>
  <c r="F617" i="13"/>
  <c r="G617" i="13" s="1"/>
  <c r="E616" i="12"/>
  <c r="F615" i="12"/>
  <c r="G615" i="12" s="1"/>
  <c r="E612" i="11"/>
  <c r="F611" i="11"/>
  <c r="G611" i="11" s="1"/>
  <c r="E616" i="10"/>
  <c r="F615" i="10"/>
  <c r="G615" i="10" s="1"/>
  <c r="E612" i="9"/>
  <c r="F611" i="9"/>
  <c r="G611" i="9" s="1"/>
  <c r="F617" i="8"/>
  <c r="G617" i="8" s="1"/>
  <c r="E618" i="8"/>
  <c r="E618" i="7"/>
  <c r="F617" i="7"/>
  <c r="G617" i="7" s="1"/>
  <c r="E617" i="6"/>
  <c r="F616" i="6"/>
  <c r="G616" i="6" s="1"/>
  <c r="F615" i="5"/>
  <c r="G615" i="5" s="1"/>
  <c r="E616" i="5"/>
  <c r="F616" i="4"/>
  <c r="G616" i="4" s="1"/>
  <c r="E617" i="4"/>
  <c r="E616" i="3"/>
  <c r="F615" i="3"/>
  <c r="G615" i="3" s="1"/>
  <c r="F616" i="2"/>
  <c r="G616" i="2" s="1"/>
  <c r="E617" i="2"/>
  <c r="E610" i="1"/>
  <c r="F609" i="1"/>
  <c r="G609" i="1" s="1"/>
  <c r="E613" i="15" l="1"/>
  <c r="F612" i="15"/>
  <c r="G612" i="15" s="1"/>
  <c r="F618" i="14"/>
  <c r="G618" i="14" s="1"/>
  <c r="E619" i="14"/>
  <c r="E619" i="13"/>
  <c r="F618" i="13"/>
  <c r="G618" i="13" s="1"/>
  <c r="E617" i="12"/>
  <c r="F616" i="12"/>
  <c r="G616" i="12" s="1"/>
  <c r="E613" i="11"/>
  <c r="F612" i="11"/>
  <c r="G612" i="11" s="1"/>
  <c r="E617" i="10"/>
  <c r="F616" i="10"/>
  <c r="G616" i="10" s="1"/>
  <c r="E613" i="9"/>
  <c r="F612" i="9"/>
  <c r="G612" i="9" s="1"/>
  <c r="E619" i="8"/>
  <c r="F618" i="8"/>
  <c r="G618" i="8" s="1"/>
  <c r="E619" i="7"/>
  <c r="F618" i="7"/>
  <c r="G618" i="7" s="1"/>
  <c r="F617" i="6"/>
  <c r="G617" i="6" s="1"/>
  <c r="E618" i="6"/>
  <c r="E617" i="5"/>
  <c r="F616" i="5"/>
  <c r="G616" i="5" s="1"/>
  <c r="F617" i="4"/>
  <c r="G617" i="4" s="1"/>
  <c r="E618" i="4"/>
  <c r="F616" i="3"/>
  <c r="G616" i="3" s="1"/>
  <c r="E617" i="3"/>
  <c r="E618" i="2"/>
  <c r="F617" i="2"/>
  <c r="G617" i="2" s="1"/>
  <c r="E611" i="1"/>
  <c r="F610" i="1"/>
  <c r="G610" i="1" s="1"/>
  <c r="E614" i="15" l="1"/>
  <c r="F613" i="15"/>
  <c r="G613" i="15" s="1"/>
  <c r="E620" i="14"/>
  <c r="F619" i="14"/>
  <c r="G619" i="14" s="1"/>
  <c r="F619" i="13"/>
  <c r="G619" i="13" s="1"/>
  <c r="E620" i="13"/>
  <c r="F617" i="12"/>
  <c r="G617" i="12" s="1"/>
  <c r="E618" i="12"/>
  <c r="E614" i="11"/>
  <c r="F613" i="11"/>
  <c r="G613" i="11" s="1"/>
  <c r="E618" i="10"/>
  <c r="F617" i="10"/>
  <c r="G617" i="10" s="1"/>
  <c r="F613" i="9"/>
  <c r="G613" i="9" s="1"/>
  <c r="E614" i="9"/>
  <c r="E620" i="8"/>
  <c r="F619" i="8"/>
  <c r="G619" i="8" s="1"/>
  <c r="E620" i="7"/>
  <c r="F619" i="7"/>
  <c r="G619" i="7" s="1"/>
  <c r="E619" i="6"/>
  <c r="F618" i="6"/>
  <c r="G618" i="6" s="1"/>
  <c r="F617" i="5"/>
  <c r="G617" i="5" s="1"/>
  <c r="E618" i="5"/>
  <c r="E619" i="4"/>
  <c r="F618" i="4"/>
  <c r="G618" i="4" s="1"/>
  <c r="E618" i="3"/>
  <c r="F617" i="3"/>
  <c r="G617" i="3" s="1"/>
  <c r="F618" i="2"/>
  <c r="G618" i="2" s="1"/>
  <c r="E619" i="2"/>
  <c r="E612" i="1"/>
  <c r="F611" i="1"/>
  <c r="G611" i="1" s="1"/>
  <c r="E615" i="15" l="1"/>
  <c r="F614" i="15"/>
  <c r="G614" i="15" s="1"/>
  <c r="E621" i="14"/>
  <c r="F620" i="14"/>
  <c r="G620" i="14" s="1"/>
  <c r="E621" i="13"/>
  <c r="F620" i="13"/>
  <c r="G620" i="13" s="1"/>
  <c r="E619" i="12"/>
  <c r="F618" i="12"/>
  <c r="G618" i="12" s="1"/>
  <c r="E615" i="11"/>
  <c r="F614" i="11"/>
  <c r="G614" i="11" s="1"/>
  <c r="F618" i="10"/>
  <c r="G618" i="10" s="1"/>
  <c r="E619" i="10"/>
  <c r="E615" i="9"/>
  <c r="F614" i="9"/>
  <c r="G614" i="9" s="1"/>
  <c r="E621" i="8"/>
  <c r="F620" i="8"/>
  <c r="G620" i="8" s="1"/>
  <c r="E621" i="7"/>
  <c r="F620" i="7"/>
  <c r="G620" i="7" s="1"/>
  <c r="F619" i="6"/>
  <c r="G619" i="6" s="1"/>
  <c r="E620" i="6"/>
  <c r="E619" i="5"/>
  <c r="F618" i="5"/>
  <c r="G618" i="5" s="1"/>
  <c r="E620" i="4"/>
  <c r="F619" i="4"/>
  <c r="G619" i="4" s="1"/>
  <c r="F618" i="3"/>
  <c r="G618" i="3" s="1"/>
  <c r="E619" i="3"/>
  <c r="F619" i="2"/>
  <c r="G619" i="2" s="1"/>
  <c r="E620" i="2"/>
  <c r="E613" i="1"/>
  <c r="F612" i="1"/>
  <c r="G612" i="1" s="1"/>
  <c r="E616" i="15" l="1"/>
  <c r="F615" i="15"/>
  <c r="G615" i="15" s="1"/>
  <c r="E622" i="14"/>
  <c r="F621" i="14"/>
  <c r="G621" i="14" s="1"/>
  <c r="E622" i="13"/>
  <c r="F621" i="13"/>
  <c r="G621" i="13" s="1"/>
  <c r="F619" i="12"/>
  <c r="G619" i="12" s="1"/>
  <c r="E620" i="12"/>
  <c r="E616" i="11"/>
  <c r="F615" i="11"/>
  <c r="G615" i="11" s="1"/>
  <c r="E620" i="10"/>
  <c r="F619" i="10"/>
  <c r="G619" i="10" s="1"/>
  <c r="E616" i="9"/>
  <c r="F615" i="9"/>
  <c r="G615" i="9" s="1"/>
  <c r="F621" i="8"/>
  <c r="G621" i="8" s="1"/>
  <c r="E622" i="8"/>
  <c r="F621" i="7"/>
  <c r="G621" i="7" s="1"/>
  <c r="E622" i="7"/>
  <c r="E621" i="6"/>
  <c r="F620" i="6"/>
  <c r="G620" i="6" s="1"/>
  <c r="F619" i="5"/>
  <c r="G619" i="5" s="1"/>
  <c r="E620" i="5"/>
  <c r="F620" i="4"/>
  <c r="G620" i="4" s="1"/>
  <c r="E621" i="4"/>
  <c r="E620" i="3"/>
  <c r="F619" i="3"/>
  <c r="G619" i="3" s="1"/>
  <c r="E621" i="2"/>
  <c r="F620" i="2"/>
  <c r="G620" i="2" s="1"/>
  <c r="E614" i="1"/>
  <c r="F613" i="1"/>
  <c r="G613" i="1" s="1"/>
  <c r="E617" i="15" l="1"/>
  <c r="F616" i="15"/>
  <c r="G616" i="15" s="1"/>
  <c r="F622" i="14"/>
  <c r="G622" i="14" s="1"/>
  <c r="E623" i="14"/>
  <c r="E623" i="13"/>
  <c r="F622" i="13"/>
  <c r="G622" i="13" s="1"/>
  <c r="E621" i="12"/>
  <c r="F620" i="12"/>
  <c r="G620" i="12" s="1"/>
  <c r="E617" i="11"/>
  <c r="F616" i="11"/>
  <c r="G616" i="11" s="1"/>
  <c r="F620" i="10"/>
  <c r="G620" i="10" s="1"/>
  <c r="E621" i="10"/>
  <c r="E617" i="9"/>
  <c r="F616" i="9"/>
  <c r="G616" i="9" s="1"/>
  <c r="E623" i="8"/>
  <c r="F622" i="8"/>
  <c r="G622" i="8" s="1"/>
  <c r="E623" i="7"/>
  <c r="F622" i="7"/>
  <c r="G622" i="7" s="1"/>
  <c r="F621" i="6"/>
  <c r="G621" i="6" s="1"/>
  <c r="E622" i="6"/>
  <c r="E621" i="5"/>
  <c r="F620" i="5"/>
  <c r="G620" i="5" s="1"/>
  <c r="F621" i="4"/>
  <c r="G621" i="4" s="1"/>
  <c r="E622" i="4"/>
  <c r="E621" i="3"/>
  <c r="F620" i="3"/>
  <c r="G620" i="3" s="1"/>
  <c r="F621" i="2"/>
  <c r="G621" i="2" s="1"/>
  <c r="E622" i="2"/>
  <c r="E615" i="1"/>
  <c r="F614" i="1"/>
  <c r="G614" i="1" s="1"/>
  <c r="E618" i="15" l="1"/>
  <c r="F617" i="15"/>
  <c r="G617" i="15" s="1"/>
  <c r="E624" i="14"/>
  <c r="F623" i="14"/>
  <c r="G623" i="14" s="1"/>
  <c r="E624" i="13"/>
  <c r="F623" i="13"/>
  <c r="G623" i="13" s="1"/>
  <c r="F621" i="12"/>
  <c r="G621" i="12" s="1"/>
  <c r="E622" i="12"/>
  <c r="E618" i="11"/>
  <c r="F617" i="11"/>
  <c r="G617" i="11" s="1"/>
  <c r="E622" i="10"/>
  <c r="F621" i="10"/>
  <c r="G621" i="10" s="1"/>
  <c r="F617" i="9"/>
  <c r="G617" i="9" s="1"/>
  <c r="E618" i="9"/>
  <c r="E624" i="8"/>
  <c r="F623" i="8"/>
  <c r="G623" i="8" s="1"/>
  <c r="E624" i="7"/>
  <c r="F623" i="7"/>
  <c r="G623" i="7" s="1"/>
  <c r="E623" i="6"/>
  <c r="F622" i="6"/>
  <c r="G622" i="6" s="1"/>
  <c r="F621" i="5"/>
  <c r="G621" i="5" s="1"/>
  <c r="E622" i="5"/>
  <c r="E623" i="4"/>
  <c r="F622" i="4"/>
  <c r="G622" i="4" s="1"/>
  <c r="E622" i="3"/>
  <c r="F621" i="3"/>
  <c r="G621" i="3" s="1"/>
  <c r="F622" i="2"/>
  <c r="G622" i="2" s="1"/>
  <c r="E623" i="2"/>
  <c r="E616" i="1"/>
  <c r="F615" i="1"/>
  <c r="G615" i="1" s="1"/>
  <c r="E619" i="15" l="1"/>
  <c r="F618" i="15"/>
  <c r="G618" i="15" s="1"/>
  <c r="E625" i="14"/>
  <c r="F624" i="14"/>
  <c r="G624" i="14" s="1"/>
  <c r="E625" i="13"/>
  <c r="F624" i="13"/>
  <c r="G624" i="13" s="1"/>
  <c r="E623" i="12"/>
  <c r="F622" i="12"/>
  <c r="G622" i="12" s="1"/>
  <c r="E619" i="11"/>
  <c r="F618" i="11"/>
  <c r="G618" i="11" s="1"/>
  <c r="F622" i="10"/>
  <c r="G622" i="10" s="1"/>
  <c r="E623" i="10"/>
  <c r="E619" i="9"/>
  <c r="F618" i="9"/>
  <c r="G618" i="9" s="1"/>
  <c r="E625" i="8"/>
  <c r="F624" i="8"/>
  <c r="G624" i="8" s="1"/>
  <c r="E625" i="7"/>
  <c r="F624" i="7"/>
  <c r="G624" i="7" s="1"/>
  <c r="F623" i="6"/>
  <c r="G623" i="6" s="1"/>
  <c r="E624" i="6"/>
  <c r="E623" i="5"/>
  <c r="F622" i="5"/>
  <c r="G622" i="5" s="1"/>
  <c r="E624" i="4"/>
  <c r="F623" i="4"/>
  <c r="G623" i="4" s="1"/>
  <c r="F622" i="3"/>
  <c r="G622" i="3" s="1"/>
  <c r="E623" i="3"/>
  <c r="F623" i="2"/>
  <c r="G623" i="2" s="1"/>
  <c r="E624" i="2"/>
  <c r="E617" i="1"/>
  <c r="F616" i="1"/>
  <c r="G616" i="1" s="1"/>
  <c r="E620" i="15" l="1"/>
  <c r="F619" i="15"/>
  <c r="G619" i="15" s="1"/>
  <c r="E626" i="14"/>
  <c r="F625" i="14"/>
  <c r="G625" i="14" s="1"/>
  <c r="E626" i="13"/>
  <c r="F625" i="13"/>
  <c r="G625" i="13" s="1"/>
  <c r="E624" i="12"/>
  <c r="F623" i="12"/>
  <c r="G623" i="12" s="1"/>
  <c r="E620" i="11"/>
  <c r="F619" i="11"/>
  <c r="G619" i="11" s="1"/>
  <c r="E624" i="10"/>
  <c r="F623" i="10"/>
  <c r="G623" i="10" s="1"/>
  <c r="E620" i="9"/>
  <c r="F619" i="9"/>
  <c r="G619" i="9" s="1"/>
  <c r="F625" i="8"/>
  <c r="G625" i="8" s="1"/>
  <c r="E626" i="8"/>
  <c r="F625" i="7"/>
  <c r="G625" i="7" s="1"/>
  <c r="E626" i="7"/>
  <c r="E625" i="6"/>
  <c r="F624" i="6"/>
  <c r="G624" i="6" s="1"/>
  <c r="F623" i="5"/>
  <c r="G623" i="5" s="1"/>
  <c r="E624" i="5"/>
  <c r="F624" i="4"/>
  <c r="G624" i="4" s="1"/>
  <c r="E625" i="4"/>
  <c r="E624" i="3"/>
  <c r="F623" i="3"/>
  <c r="G623" i="3" s="1"/>
  <c r="F624" i="2"/>
  <c r="G624" i="2" s="1"/>
  <c r="E625" i="2"/>
  <c r="E618" i="1"/>
  <c r="F617" i="1"/>
  <c r="G617" i="1" s="1"/>
  <c r="E621" i="15" l="1"/>
  <c r="F620" i="15"/>
  <c r="G620" i="15" s="1"/>
  <c r="F626" i="14"/>
  <c r="G626" i="14" s="1"/>
  <c r="E627" i="14"/>
  <c r="E627" i="13"/>
  <c r="F626" i="13"/>
  <c r="G626" i="13" s="1"/>
  <c r="E625" i="12"/>
  <c r="F624" i="12"/>
  <c r="G624" i="12" s="1"/>
  <c r="E621" i="11"/>
  <c r="F620" i="11"/>
  <c r="G620" i="11" s="1"/>
  <c r="E625" i="10"/>
  <c r="F624" i="10"/>
  <c r="G624" i="10" s="1"/>
  <c r="E621" i="9"/>
  <c r="F620" i="9"/>
  <c r="G620" i="9" s="1"/>
  <c r="E627" i="8"/>
  <c r="F626" i="8"/>
  <c r="G626" i="8" s="1"/>
  <c r="E627" i="7"/>
  <c r="F626" i="7"/>
  <c r="G626" i="7" s="1"/>
  <c r="F625" i="6"/>
  <c r="G625" i="6" s="1"/>
  <c r="E626" i="6"/>
  <c r="E625" i="5"/>
  <c r="F624" i="5"/>
  <c r="G624" i="5" s="1"/>
  <c r="F625" i="4"/>
  <c r="G625" i="4" s="1"/>
  <c r="E626" i="4"/>
  <c r="F624" i="3"/>
  <c r="G624" i="3" s="1"/>
  <c r="E625" i="3"/>
  <c r="E626" i="2"/>
  <c r="F625" i="2"/>
  <c r="G625" i="2" s="1"/>
  <c r="E619" i="1"/>
  <c r="F618" i="1"/>
  <c r="G618" i="1" s="1"/>
  <c r="E622" i="15" l="1"/>
  <c r="F621" i="15"/>
  <c r="G621" i="15" s="1"/>
  <c r="E628" i="14"/>
  <c r="F627" i="14"/>
  <c r="G627" i="14" s="1"/>
  <c r="F627" i="13"/>
  <c r="G627" i="13" s="1"/>
  <c r="E628" i="13"/>
  <c r="F625" i="12"/>
  <c r="G625" i="12" s="1"/>
  <c r="E626" i="12"/>
  <c r="E622" i="11"/>
  <c r="F621" i="11"/>
  <c r="G621" i="11" s="1"/>
  <c r="E626" i="10"/>
  <c r="F625" i="10"/>
  <c r="G625" i="10" s="1"/>
  <c r="F621" i="9"/>
  <c r="G621" i="9" s="1"/>
  <c r="E622" i="9"/>
  <c r="E628" i="8"/>
  <c r="F627" i="8"/>
  <c r="G627" i="8" s="1"/>
  <c r="E628" i="7"/>
  <c r="F627" i="7"/>
  <c r="G627" i="7" s="1"/>
  <c r="E627" i="6"/>
  <c r="F626" i="6"/>
  <c r="G626" i="6" s="1"/>
  <c r="F625" i="5"/>
  <c r="G625" i="5" s="1"/>
  <c r="E626" i="5"/>
  <c r="E627" i="4"/>
  <c r="F626" i="4"/>
  <c r="G626" i="4" s="1"/>
  <c r="E626" i="3"/>
  <c r="F625" i="3"/>
  <c r="G625" i="3" s="1"/>
  <c r="F626" i="2"/>
  <c r="G626" i="2" s="1"/>
  <c r="E627" i="2"/>
  <c r="E620" i="1"/>
  <c r="F619" i="1"/>
  <c r="G619" i="1" s="1"/>
  <c r="E623" i="15" l="1"/>
  <c r="F622" i="15"/>
  <c r="G622" i="15" s="1"/>
  <c r="E629" i="14"/>
  <c r="F628" i="14"/>
  <c r="G628" i="14" s="1"/>
  <c r="E629" i="13"/>
  <c r="F628" i="13"/>
  <c r="G628" i="13" s="1"/>
  <c r="E627" i="12"/>
  <c r="F626" i="12"/>
  <c r="G626" i="12" s="1"/>
  <c r="E623" i="11"/>
  <c r="F622" i="11"/>
  <c r="G622" i="11" s="1"/>
  <c r="F626" i="10"/>
  <c r="G626" i="10" s="1"/>
  <c r="E627" i="10"/>
  <c r="E623" i="9"/>
  <c r="F622" i="9"/>
  <c r="G622" i="9" s="1"/>
  <c r="E629" i="8"/>
  <c r="F628" i="8"/>
  <c r="G628" i="8" s="1"/>
  <c r="E629" i="7"/>
  <c r="F628" i="7"/>
  <c r="G628" i="7" s="1"/>
  <c r="F627" i="6"/>
  <c r="G627" i="6" s="1"/>
  <c r="E628" i="6"/>
  <c r="E627" i="5"/>
  <c r="F626" i="5"/>
  <c r="G626" i="5" s="1"/>
  <c r="E628" i="4"/>
  <c r="F627" i="4"/>
  <c r="G627" i="4" s="1"/>
  <c r="F626" i="3"/>
  <c r="G626" i="3" s="1"/>
  <c r="E627" i="3"/>
  <c r="F627" i="2"/>
  <c r="G627" i="2" s="1"/>
  <c r="E628" i="2"/>
  <c r="E621" i="1"/>
  <c r="F620" i="1"/>
  <c r="G620" i="1" s="1"/>
  <c r="E624" i="15" l="1"/>
  <c r="F623" i="15"/>
  <c r="G623" i="15" s="1"/>
  <c r="E630" i="14"/>
  <c r="F629" i="14"/>
  <c r="G629" i="14" s="1"/>
  <c r="E630" i="13"/>
  <c r="F629" i="13"/>
  <c r="G629" i="13" s="1"/>
  <c r="F627" i="12"/>
  <c r="G627" i="12" s="1"/>
  <c r="E628" i="12"/>
  <c r="E624" i="11"/>
  <c r="F623" i="11"/>
  <c r="G623" i="11" s="1"/>
  <c r="E628" i="10"/>
  <c r="F627" i="10"/>
  <c r="G627" i="10" s="1"/>
  <c r="E624" i="9"/>
  <c r="F623" i="9"/>
  <c r="G623" i="9" s="1"/>
  <c r="F629" i="8"/>
  <c r="G629" i="8" s="1"/>
  <c r="E630" i="8"/>
  <c r="F629" i="7"/>
  <c r="G629" i="7" s="1"/>
  <c r="E630" i="7"/>
  <c r="E629" i="6"/>
  <c r="F628" i="6"/>
  <c r="G628" i="6" s="1"/>
  <c r="F627" i="5"/>
  <c r="G627" i="5" s="1"/>
  <c r="E628" i="5"/>
  <c r="F628" i="4"/>
  <c r="G628" i="4" s="1"/>
  <c r="E629" i="4"/>
  <c r="E628" i="3"/>
  <c r="F627" i="3"/>
  <c r="G627" i="3" s="1"/>
  <c r="E629" i="2"/>
  <c r="F628" i="2"/>
  <c r="G628" i="2" s="1"/>
  <c r="E622" i="1"/>
  <c r="F621" i="1"/>
  <c r="G621" i="1" s="1"/>
  <c r="E625" i="15" l="1"/>
  <c r="F624" i="15"/>
  <c r="G624" i="15" s="1"/>
  <c r="F630" i="14"/>
  <c r="G630" i="14" s="1"/>
  <c r="E631" i="14"/>
  <c r="E631" i="13"/>
  <c r="F630" i="13"/>
  <c r="G630" i="13" s="1"/>
  <c r="E629" i="12"/>
  <c r="F628" i="12"/>
  <c r="G628" i="12" s="1"/>
  <c r="E625" i="11"/>
  <c r="F624" i="11"/>
  <c r="G624" i="11" s="1"/>
  <c r="F628" i="10"/>
  <c r="G628" i="10" s="1"/>
  <c r="E629" i="10"/>
  <c r="E625" i="9"/>
  <c r="F624" i="9"/>
  <c r="G624" i="9" s="1"/>
  <c r="E631" i="8"/>
  <c r="F630" i="8"/>
  <c r="G630" i="8" s="1"/>
  <c r="E631" i="7"/>
  <c r="F630" i="7"/>
  <c r="G630" i="7" s="1"/>
  <c r="F629" i="6"/>
  <c r="G629" i="6" s="1"/>
  <c r="E630" i="6"/>
  <c r="E629" i="5"/>
  <c r="F628" i="5"/>
  <c r="G628" i="5" s="1"/>
  <c r="F629" i="4"/>
  <c r="G629" i="4" s="1"/>
  <c r="E630" i="4"/>
  <c r="E629" i="3"/>
  <c r="F628" i="3"/>
  <c r="G628" i="3" s="1"/>
  <c r="F629" i="2"/>
  <c r="G629" i="2" s="1"/>
  <c r="E630" i="2"/>
  <c r="E623" i="1"/>
  <c r="F622" i="1"/>
  <c r="G622" i="1" s="1"/>
  <c r="E626" i="15" l="1"/>
  <c r="F625" i="15"/>
  <c r="G625" i="15" s="1"/>
  <c r="E632" i="14"/>
  <c r="F631" i="14"/>
  <c r="G631" i="14" s="1"/>
  <c r="E632" i="13"/>
  <c r="F631" i="13"/>
  <c r="G631" i="13" s="1"/>
  <c r="F629" i="12"/>
  <c r="G629" i="12" s="1"/>
  <c r="E630" i="12"/>
  <c r="E626" i="11"/>
  <c r="F625" i="11"/>
  <c r="G625" i="11" s="1"/>
  <c r="E630" i="10"/>
  <c r="F629" i="10"/>
  <c r="G629" i="10" s="1"/>
  <c r="F625" i="9"/>
  <c r="G625" i="9" s="1"/>
  <c r="E626" i="9"/>
  <c r="E632" i="8"/>
  <c r="F631" i="8"/>
  <c r="G631" i="8" s="1"/>
  <c r="E632" i="7"/>
  <c r="F631" i="7"/>
  <c r="G631" i="7" s="1"/>
  <c r="E631" i="6"/>
  <c r="F630" i="6"/>
  <c r="G630" i="6" s="1"/>
  <c r="F629" i="5"/>
  <c r="G629" i="5" s="1"/>
  <c r="E630" i="5"/>
  <c r="E631" i="4"/>
  <c r="F630" i="4"/>
  <c r="G630" i="4" s="1"/>
  <c r="E630" i="3"/>
  <c r="F629" i="3"/>
  <c r="G629" i="3" s="1"/>
  <c r="F630" i="2"/>
  <c r="G630" i="2" s="1"/>
  <c r="E631" i="2"/>
  <c r="E624" i="1"/>
  <c r="F623" i="1"/>
  <c r="G623" i="1" s="1"/>
  <c r="E627" i="15" l="1"/>
  <c r="F626" i="15"/>
  <c r="G626" i="15" s="1"/>
  <c r="E633" i="14"/>
  <c r="F632" i="14"/>
  <c r="G632" i="14" s="1"/>
  <c r="E633" i="13"/>
  <c r="F632" i="13"/>
  <c r="G632" i="13" s="1"/>
  <c r="E631" i="12"/>
  <c r="F630" i="12"/>
  <c r="G630" i="12" s="1"/>
  <c r="E627" i="11"/>
  <c r="F626" i="11"/>
  <c r="G626" i="11" s="1"/>
  <c r="F630" i="10"/>
  <c r="G630" i="10" s="1"/>
  <c r="E631" i="10"/>
  <c r="E627" i="9"/>
  <c r="F626" i="9"/>
  <c r="G626" i="9" s="1"/>
  <c r="E633" i="8"/>
  <c r="F632" i="8"/>
  <c r="G632" i="8" s="1"/>
  <c r="E633" i="7"/>
  <c r="F632" i="7"/>
  <c r="G632" i="7" s="1"/>
  <c r="F631" i="6"/>
  <c r="G631" i="6" s="1"/>
  <c r="E632" i="6"/>
  <c r="E631" i="5"/>
  <c r="F630" i="5"/>
  <c r="G630" i="5" s="1"/>
  <c r="E632" i="4"/>
  <c r="F631" i="4"/>
  <c r="G631" i="4" s="1"/>
  <c r="E631" i="3"/>
  <c r="F630" i="3"/>
  <c r="G630" i="3" s="1"/>
  <c r="F631" i="2"/>
  <c r="G631" i="2" s="1"/>
  <c r="E632" i="2"/>
  <c r="E625" i="1"/>
  <c r="F624" i="1"/>
  <c r="G624" i="1" s="1"/>
  <c r="E628" i="15" l="1"/>
  <c r="F627" i="15"/>
  <c r="G627" i="15" s="1"/>
  <c r="E634" i="14"/>
  <c r="F633" i="14"/>
  <c r="G633" i="14" s="1"/>
  <c r="E634" i="13"/>
  <c r="F633" i="13"/>
  <c r="G633" i="13" s="1"/>
  <c r="E632" i="12"/>
  <c r="F631" i="12"/>
  <c r="G631" i="12" s="1"/>
  <c r="E628" i="11"/>
  <c r="F627" i="11"/>
  <c r="G627" i="11" s="1"/>
  <c r="E632" i="10"/>
  <c r="F631" i="10"/>
  <c r="G631" i="10" s="1"/>
  <c r="E628" i="9"/>
  <c r="F627" i="9"/>
  <c r="G627" i="9" s="1"/>
  <c r="F633" i="8"/>
  <c r="G633" i="8" s="1"/>
  <c r="E634" i="8"/>
  <c r="F633" i="7"/>
  <c r="G633" i="7" s="1"/>
  <c r="E634" i="7"/>
  <c r="E633" i="6"/>
  <c r="F632" i="6"/>
  <c r="G632" i="6" s="1"/>
  <c r="F631" i="5"/>
  <c r="G631" i="5" s="1"/>
  <c r="E632" i="5"/>
  <c r="F632" i="4"/>
  <c r="G632" i="4" s="1"/>
  <c r="E633" i="4"/>
  <c r="E632" i="3"/>
  <c r="F631" i="3"/>
  <c r="G631" i="3" s="1"/>
  <c r="F632" i="2"/>
  <c r="G632" i="2" s="1"/>
  <c r="E633" i="2"/>
  <c r="E626" i="1"/>
  <c r="F625" i="1"/>
  <c r="G625" i="1" s="1"/>
  <c r="E629" i="15" l="1"/>
  <c r="F628" i="15"/>
  <c r="G628" i="15" s="1"/>
  <c r="F634" i="14"/>
  <c r="G634" i="14" s="1"/>
  <c r="E635" i="14"/>
  <c r="E635" i="13"/>
  <c r="F634" i="13"/>
  <c r="G634" i="13" s="1"/>
  <c r="E633" i="12"/>
  <c r="F632" i="12"/>
  <c r="G632" i="12" s="1"/>
  <c r="E629" i="11"/>
  <c r="F628" i="11"/>
  <c r="G628" i="11" s="1"/>
  <c r="E633" i="10"/>
  <c r="F632" i="10"/>
  <c r="G632" i="10" s="1"/>
  <c r="E629" i="9"/>
  <c r="F628" i="9"/>
  <c r="G628" i="9" s="1"/>
  <c r="E635" i="8"/>
  <c r="F634" i="8"/>
  <c r="G634" i="8" s="1"/>
  <c r="E635" i="7"/>
  <c r="F634" i="7"/>
  <c r="G634" i="7" s="1"/>
  <c r="F633" i="6"/>
  <c r="G633" i="6" s="1"/>
  <c r="E634" i="6"/>
  <c r="E633" i="5"/>
  <c r="F632" i="5"/>
  <c r="G632" i="5" s="1"/>
  <c r="F633" i="4"/>
  <c r="G633" i="4" s="1"/>
  <c r="E634" i="4"/>
  <c r="E633" i="3"/>
  <c r="F632" i="3"/>
  <c r="G632" i="3" s="1"/>
  <c r="E634" i="2"/>
  <c r="F633" i="2"/>
  <c r="G633" i="2" s="1"/>
  <c r="E627" i="1"/>
  <c r="F626" i="1"/>
  <c r="G626" i="1" s="1"/>
  <c r="E630" i="15" l="1"/>
  <c r="F629" i="15"/>
  <c r="G629" i="15" s="1"/>
  <c r="E636" i="14"/>
  <c r="F635" i="14"/>
  <c r="G635" i="14" s="1"/>
  <c r="F635" i="13"/>
  <c r="G635" i="13" s="1"/>
  <c r="E636" i="13"/>
  <c r="F633" i="12"/>
  <c r="G633" i="12" s="1"/>
  <c r="E634" i="12"/>
  <c r="E630" i="11"/>
  <c r="F629" i="11"/>
  <c r="G629" i="11" s="1"/>
  <c r="E634" i="10"/>
  <c r="F633" i="10"/>
  <c r="G633" i="10" s="1"/>
  <c r="F629" i="9"/>
  <c r="G629" i="9" s="1"/>
  <c r="E630" i="9"/>
  <c r="E636" i="8"/>
  <c r="F635" i="8"/>
  <c r="G635" i="8" s="1"/>
  <c r="E636" i="7"/>
  <c r="F635" i="7"/>
  <c r="G635" i="7" s="1"/>
  <c r="E635" i="6"/>
  <c r="F634" i="6"/>
  <c r="G634" i="6" s="1"/>
  <c r="F633" i="5"/>
  <c r="G633" i="5" s="1"/>
  <c r="E634" i="5"/>
  <c r="E635" i="4"/>
  <c r="F634" i="4"/>
  <c r="G634" i="4" s="1"/>
  <c r="E634" i="3"/>
  <c r="F633" i="3"/>
  <c r="G633" i="3" s="1"/>
  <c r="F634" i="2"/>
  <c r="G634" i="2" s="1"/>
  <c r="E635" i="2"/>
  <c r="E628" i="1"/>
  <c r="F627" i="1"/>
  <c r="G627" i="1" s="1"/>
  <c r="E631" i="15" l="1"/>
  <c r="F630" i="15"/>
  <c r="G630" i="15" s="1"/>
  <c r="E637" i="14"/>
  <c r="F636" i="14"/>
  <c r="G636" i="14" s="1"/>
  <c r="E637" i="13"/>
  <c r="F636" i="13"/>
  <c r="G636" i="13" s="1"/>
  <c r="E635" i="12"/>
  <c r="F634" i="12"/>
  <c r="G634" i="12" s="1"/>
  <c r="E631" i="11"/>
  <c r="F630" i="11"/>
  <c r="G630" i="11" s="1"/>
  <c r="F634" i="10"/>
  <c r="G634" i="10" s="1"/>
  <c r="E635" i="10"/>
  <c r="E631" i="9"/>
  <c r="F630" i="9"/>
  <c r="G630" i="9" s="1"/>
  <c r="E637" i="8"/>
  <c r="F636" i="8"/>
  <c r="G636" i="8" s="1"/>
  <c r="E637" i="7"/>
  <c r="F636" i="7"/>
  <c r="G636" i="7" s="1"/>
  <c r="F635" i="6"/>
  <c r="G635" i="6" s="1"/>
  <c r="E636" i="6"/>
  <c r="E635" i="5"/>
  <c r="F634" i="5"/>
  <c r="G634" i="5" s="1"/>
  <c r="E636" i="4"/>
  <c r="F635" i="4"/>
  <c r="G635" i="4" s="1"/>
  <c r="E635" i="3"/>
  <c r="F634" i="3"/>
  <c r="G634" i="3" s="1"/>
  <c r="F635" i="2"/>
  <c r="G635" i="2" s="1"/>
  <c r="E636" i="2"/>
  <c r="E629" i="1"/>
  <c r="F628" i="1"/>
  <c r="G628" i="1" s="1"/>
  <c r="E632" i="15" l="1"/>
  <c r="F631" i="15"/>
  <c r="G631" i="15" s="1"/>
  <c r="E638" i="14"/>
  <c r="F637" i="14"/>
  <c r="G637" i="14" s="1"/>
  <c r="E638" i="13"/>
  <c r="F637" i="13"/>
  <c r="G637" i="13" s="1"/>
  <c r="F635" i="12"/>
  <c r="G635" i="12" s="1"/>
  <c r="E636" i="12"/>
  <c r="E632" i="11"/>
  <c r="F631" i="11"/>
  <c r="G631" i="11" s="1"/>
  <c r="E636" i="10"/>
  <c r="F635" i="10"/>
  <c r="G635" i="10" s="1"/>
  <c r="E632" i="9"/>
  <c r="F631" i="9"/>
  <c r="G631" i="9" s="1"/>
  <c r="F637" i="8"/>
  <c r="G637" i="8" s="1"/>
  <c r="E638" i="8"/>
  <c r="F637" i="7"/>
  <c r="G637" i="7" s="1"/>
  <c r="E638" i="7"/>
  <c r="E637" i="6"/>
  <c r="F636" i="6"/>
  <c r="G636" i="6" s="1"/>
  <c r="F635" i="5"/>
  <c r="G635" i="5" s="1"/>
  <c r="E636" i="5"/>
  <c r="F636" i="4"/>
  <c r="G636" i="4" s="1"/>
  <c r="E637" i="4"/>
  <c r="E636" i="3"/>
  <c r="F635" i="3"/>
  <c r="G635" i="3" s="1"/>
  <c r="E637" i="2"/>
  <c r="F636" i="2"/>
  <c r="G636" i="2" s="1"/>
  <c r="E630" i="1"/>
  <c r="F629" i="1"/>
  <c r="G629" i="1" s="1"/>
  <c r="E633" i="15" l="1"/>
  <c r="F632" i="15"/>
  <c r="G632" i="15" s="1"/>
  <c r="F638" i="14"/>
  <c r="G638" i="14" s="1"/>
  <c r="E639" i="14"/>
  <c r="E639" i="13"/>
  <c r="F638" i="13"/>
  <c r="G638" i="13" s="1"/>
  <c r="E637" i="12"/>
  <c r="F636" i="12"/>
  <c r="G636" i="12" s="1"/>
  <c r="E633" i="11"/>
  <c r="F632" i="11"/>
  <c r="G632" i="11" s="1"/>
  <c r="F636" i="10"/>
  <c r="G636" i="10" s="1"/>
  <c r="E637" i="10"/>
  <c r="E633" i="9"/>
  <c r="F632" i="9"/>
  <c r="G632" i="9" s="1"/>
  <c r="E639" i="8"/>
  <c r="F638" i="8"/>
  <c r="G638" i="8" s="1"/>
  <c r="E639" i="7"/>
  <c r="F638" i="7"/>
  <c r="G638" i="7" s="1"/>
  <c r="F637" i="6"/>
  <c r="G637" i="6" s="1"/>
  <c r="E638" i="6"/>
  <c r="E637" i="5"/>
  <c r="F636" i="5"/>
  <c r="G636" i="5" s="1"/>
  <c r="F637" i="4"/>
  <c r="G637" i="4" s="1"/>
  <c r="E638" i="4"/>
  <c r="E637" i="3"/>
  <c r="F636" i="3"/>
  <c r="G636" i="3" s="1"/>
  <c r="F637" i="2"/>
  <c r="G637" i="2" s="1"/>
  <c r="E638" i="2"/>
  <c r="E631" i="1"/>
  <c r="F630" i="1"/>
  <c r="G630" i="1" s="1"/>
  <c r="E634" i="15" l="1"/>
  <c r="F633" i="15"/>
  <c r="G633" i="15" s="1"/>
  <c r="E640" i="14"/>
  <c r="F639" i="14"/>
  <c r="G639" i="14" s="1"/>
  <c r="E640" i="13"/>
  <c r="F639" i="13"/>
  <c r="G639" i="13" s="1"/>
  <c r="F637" i="12"/>
  <c r="G637" i="12" s="1"/>
  <c r="E638" i="12"/>
  <c r="E634" i="11"/>
  <c r="F633" i="11"/>
  <c r="G633" i="11" s="1"/>
  <c r="E638" i="10"/>
  <c r="F637" i="10"/>
  <c r="G637" i="10" s="1"/>
  <c r="F633" i="9"/>
  <c r="G633" i="9" s="1"/>
  <c r="E634" i="9"/>
  <c r="E640" i="8"/>
  <c r="F639" i="8"/>
  <c r="G639" i="8" s="1"/>
  <c r="E640" i="7"/>
  <c r="F639" i="7"/>
  <c r="G639" i="7" s="1"/>
  <c r="E639" i="6"/>
  <c r="F638" i="6"/>
  <c r="G638" i="6" s="1"/>
  <c r="F637" i="5"/>
  <c r="G637" i="5" s="1"/>
  <c r="E638" i="5"/>
  <c r="E639" i="4"/>
  <c r="F638" i="4"/>
  <c r="G638" i="4" s="1"/>
  <c r="E638" i="3"/>
  <c r="F637" i="3"/>
  <c r="G637" i="3" s="1"/>
  <c r="F638" i="2"/>
  <c r="G638" i="2" s="1"/>
  <c r="E639" i="2"/>
  <c r="E632" i="1"/>
  <c r="F631" i="1"/>
  <c r="G631" i="1" s="1"/>
  <c r="E635" i="15" l="1"/>
  <c r="F634" i="15"/>
  <c r="G634" i="15" s="1"/>
  <c r="E641" i="14"/>
  <c r="F640" i="14"/>
  <c r="G640" i="14" s="1"/>
  <c r="E641" i="13"/>
  <c r="F640" i="13"/>
  <c r="G640" i="13" s="1"/>
  <c r="E639" i="12"/>
  <c r="F638" i="12"/>
  <c r="G638" i="12" s="1"/>
  <c r="E635" i="11"/>
  <c r="F634" i="11"/>
  <c r="G634" i="11" s="1"/>
  <c r="F638" i="10"/>
  <c r="G638" i="10" s="1"/>
  <c r="E639" i="10"/>
  <c r="E635" i="9"/>
  <c r="F634" i="9"/>
  <c r="G634" i="9" s="1"/>
  <c r="E641" i="8"/>
  <c r="F640" i="8"/>
  <c r="G640" i="8" s="1"/>
  <c r="E641" i="7"/>
  <c r="F640" i="7"/>
  <c r="G640" i="7" s="1"/>
  <c r="F639" i="6"/>
  <c r="G639" i="6" s="1"/>
  <c r="E640" i="6"/>
  <c r="E639" i="5"/>
  <c r="F638" i="5"/>
  <c r="G638" i="5" s="1"/>
  <c r="E640" i="4"/>
  <c r="F639" i="4"/>
  <c r="G639" i="4" s="1"/>
  <c r="E639" i="3"/>
  <c r="F638" i="3"/>
  <c r="G638" i="3" s="1"/>
  <c r="F639" i="2"/>
  <c r="G639" i="2" s="1"/>
  <c r="E640" i="2"/>
  <c r="E633" i="1"/>
  <c r="F632" i="1"/>
  <c r="G632" i="1" s="1"/>
  <c r="E636" i="15" l="1"/>
  <c r="F635" i="15"/>
  <c r="G635" i="15" s="1"/>
  <c r="E642" i="14"/>
  <c r="F641" i="14"/>
  <c r="G641" i="14" s="1"/>
  <c r="E642" i="13"/>
  <c r="F641" i="13"/>
  <c r="G641" i="13" s="1"/>
  <c r="E640" i="12"/>
  <c r="F639" i="12"/>
  <c r="G639" i="12" s="1"/>
  <c r="E636" i="11"/>
  <c r="F635" i="11"/>
  <c r="G635" i="11" s="1"/>
  <c r="E640" i="10"/>
  <c r="F639" i="10"/>
  <c r="G639" i="10" s="1"/>
  <c r="E636" i="9"/>
  <c r="F635" i="9"/>
  <c r="G635" i="9" s="1"/>
  <c r="F641" i="8"/>
  <c r="G641" i="8" s="1"/>
  <c r="E642" i="8"/>
  <c r="F641" i="7"/>
  <c r="G641" i="7" s="1"/>
  <c r="E642" i="7"/>
  <c r="E641" i="6"/>
  <c r="F640" i="6"/>
  <c r="G640" i="6" s="1"/>
  <c r="F639" i="5"/>
  <c r="G639" i="5" s="1"/>
  <c r="E640" i="5"/>
  <c r="F640" i="4"/>
  <c r="G640" i="4" s="1"/>
  <c r="E641" i="4"/>
  <c r="E640" i="3"/>
  <c r="F639" i="3"/>
  <c r="G639" i="3" s="1"/>
  <c r="F640" i="2"/>
  <c r="G640" i="2" s="1"/>
  <c r="E641" i="2"/>
  <c r="E634" i="1"/>
  <c r="F633" i="1"/>
  <c r="G633" i="1" s="1"/>
  <c r="E637" i="15" l="1"/>
  <c r="F636" i="15"/>
  <c r="G636" i="15" s="1"/>
  <c r="F642" i="14"/>
  <c r="G642" i="14" s="1"/>
  <c r="E643" i="14"/>
  <c r="E643" i="13"/>
  <c r="F642" i="13"/>
  <c r="G642" i="13" s="1"/>
  <c r="E641" i="12"/>
  <c r="F640" i="12"/>
  <c r="G640" i="12" s="1"/>
  <c r="E637" i="11"/>
  <c r="F636" i="11"/>
  <c r="G636" i="11" s="1"/>
  <c r="E641" i="10"/>
  <c r="F640" i="10"/>
  <c r="G640" i="10" s="1"/>
  <c r="E637" i="9"/>
  <c r="F636" i="9"/>
  <c r="G636" i="9" s="1"/>
  <c r="E643" i="8"/>
  <c r="F642" i="8"/>
  <c r="G642" i="8" s="1"/>
  <c r="E643" i="7"/>
  <c r="F642" i="7"/>
  <c r="G642" i="7" s="1"/>
  <c r="F641" i="6"/>
  <c r="G641" i="6" s="1"/>
  <c r="E642" i="6"/>
  <c r="E641" i="5"/>
  <c r="F640" i="5"/>
  <c r="G640" i="5" s="1"/>
  <c r="F641" i="4"/>
  <c r="G641" i="4" s="1"/>
  <c r="E642" i="4"/>
  <c r="E641" i="3"/>
  <c r="F640" i="3"/>
  <c r="G640" i="3" s="1"/>
  <c r="E642" i="2"/>
  <c r="F641" i="2"/>
  <c r="G641" i="2" s="1"/>
  <c r="E635" i="1"/>
  <c r="F634" i="1"/>
  <c r="G634" i="1" s="1"/>
  <c r="E638" i="15" l="1"/>
  <c r="F637" i="15"/>
  <c r="G637" i="15" s="1"/>
  <c r="E644" i="14"/>
  <c r="F643" i="14"/>
  <c r="G643" i="14" s="1"/>
  <c r="F643" i="13"/>
  <c r="G643" i="13" s="1"/>
  <c r="E644" i="13"/>
  <c r="F641" i="12"/>
  <c r="G641" i="12" s="1"/>
  <c r="E642" i="12"/>
  <c r="E638" i="11"/>
  <c r="F637" i="11"/>
  <c r="G637" i="11" s="1"/>
  <c r="E642" i="10"/>
  <c r="F641" i="10"/>
  <c r="G641" i="10" s="1"/>
  <c r="F637" i="9"/>
  <c r="G637" i="9" s="1"/>
  <c r="E638" i="9"/>
  <c r="E644" i="8"/>
  <c r="F643" i="8"/>
  <c r="G643" i="8" s="1"/>
  <c r="E644" i="7"/>
  <c r="F643" i="7"/>
  <c r="G643" i="7" s="1"/>
  <c r="E643" i="6"/>
  <c r="F642" i="6"/>
  <c r="G642" i="6" s="1"/>
  <c r="F641" i="5"/>
  <c r="G641" i="5" s="1"/>
  <c r="E642" i="5"/>
  <c r="E643" i="4"/>
  <c r="F642" i="4"/>
  <c r="G642" i="4" s="1"/>
  <c r="E642" i="3"/>
  <c r="F641" i="3"/>
  <c r="G641" i="3" s="1"/>
  <c r="F642" i="2"/>
  <c r="G642" i="2" s="1"/>
  <c r="E643" i="2"/>
  <c r="E636" i="1"/>
  <c r="F635" i="1"/>
  <c r="G635" i="1" s="1"/>
  <c r="E639" i="15" l="1"/>
  <c r="F638" i="15"/>
  <c r="G638" i="15" s="1"/>
  <c r="E645" i="14"/>
  <c r="F644" i="14"/>
  <c r="G644" i="14" s="1"/>
  <c r="E645" i="13"/>
  <c r="F644" i="13"/>
  <c r="G644" i="13" s="1"/>
  <c r="E643" i="12"/>
  <c r="F642" i="12"/>
  <c r="G642" i="12" s="1"/>
  <c r="E639" i="11"/>
  <c r="F638" i="11"/>
  <c r="G638" i="11" s="1"/>
  <c r="F642" i="10"/>
  <c r="G642" i="10" s="1"/>
  <c r="E643" i="10"/>
  <c r="E639" i="9"/>
  <c r="F638" i="9"/>
  <c r="G638" i="9" s="1"/>
  <c r="E645" i="8"/>
  <c r="F644" i="8"/>
  <c r="G644" i="8" s="1"/>
  <c r="E645" i="7"/>
  <c r="F644" i="7"/>
  <c r="G644" i="7" s="1"/>
  <c r="F643" i="6"/>
  <c r="G643" i="6" s="1"/>
  <c r="E644" i="6"/>
  <c r="E643" i="5"/>
  <c r="F642" i="5"/>
  <c r="G642" i="5" s="1"/>
  <c r="E644" i="4"/>
  <c r="F643" i="4"/>
  <c r="G643" i="4" s="1"/>
  <c r="E643" i="3"/>
  <c r="F642" i="3"/>
  <c r="G642" i="3" s="1"/>
  <c r="F643" i="2"/>
  <c r="G643" i="2" s="1"/>
  <c r="E644" i="2"/>
  <c r="E637" i="1"/>
  <c r="F636" i="1"/>
  <c r="G636" i="1" s="1"/>
  <c r="E640" i="15" l="1"/>
  <c r="F639" i="15"/>
  <c r="G639" i="15" s="1"/>
  <c r="E646" i="14"/>
  <c r="F645" i="14"/>
  <c r="G645" i="14" s="1"/>
  <c r="E646" i="13"/>
  <c r="F645" i="13"/>
  <c r="G645" i="13" s="1"/>
  <c r="F643" i="12"/>
  <c r="G643" i="12" s="1"/>
  <c r="E644" i="12"/>
  <c r="E640" i="11"/>
  <c r="F639" i="11"/>
  <c r="G639" i="11" s="1"/>
  <c r="E644" i="10"/>
  <c r="F643" i="10"/>
  <c r="G643" i="10" s="1"/>
  <c r="E640" i="9"/>
  <c r="F639" i="9"/>
  <c r="G639" i="9" s="1"/>
  <c r="F645" i="8"/>
  <c r="G645" i="8" s="1"/>
  <c r="E646" i="8"/>
  <c r="F645" i="7"/>
  <c r="G645" i="7" s="1"/>
  <c r="E646" i="7"/>
  <c r="E645" i="6"/>
  <c r="F644" i="6"/>
  <c r="G644" i="6" s="1"/>
  <c r="F643" i="5"/>
  <c r="G643" i="5" s="1"/>
  <c r="E644" i="5"/>
  <c r="F644" i="4"/>
  <c r="G644" i="4" s="1"/>
  <c r="E645" i="4"/>
  <c r="E644" i="3"/>
  <c r="F643" i="3"/>
  <c r="G643" i="3" s="1"/>
  <c r="E645" i="2"/>
  <c r="F644" i="2"/>
  <c r="G644" i="2" s="1"/>
  <c r="E638" i="1"/>
  <c r="F637" i="1"/>
  <c r="G637" i="1" s="1"/>
  <c r="E641" i="15" l="1"/>
  <c r="F640" i="15"/>
  <c r="G640" i="15" s="1"/>
  <c r="F646" i="14"/>
  <c r="G646" i="14" s="1"/>
  <c r="E647" i="14"/>
  <c r="E647" i="13"/>
  <c r="F646" i="13"/>
  <c r="G646" i="13" s="1"/>
  <c r="E645" i="12"/>
  <c r="F644" i="12"/>
  <c r="G644" i="12" s="1"/>
  <c r="E641" i="11"/>
  <c r="F640" i="11"/>
  <c r="G640" i="11" s="1"/>
  <c r="F644" i="10"/>
  <c r="G644" i="10" s="1"/>
  <c r="E645" i="10"/>
  <c r="E641" i="9"/>
  <c r="F640" i="9"/>
  <c r="G640" i="9" s="1"/>
  <c r="E647" i="8"/>
  <c r="F646" i="8"/>
  <c r="G646" i="8" s="1"/>
  <c r="E647" i="7"/>
  <c r="F646" i="7"/>
  <c r="G646" i="7" s="1"/>
  <c r="F645" i="6"/>
  <c r="G645" i="6" s="1"/>
  <c r="E646" i="6"/>
  <c r="E645" i="5"/>
  <c r="F644" i="5"/>
  <c r="G644" i="5" s="1"/>
  <c r="F645" i="4"/>
  <c r="G645" i="4" s="1"/>
  <c r="E646" i="4"/>
  <c r="E645" i="3"/>
  <c r="F644" i="3"/>
  <c r="G644" i="3" s="1"/>
  <c r="F645" i="2"/>
  <c r="G645" i="2" s="1"/>
  <c r="E646" i="2"/>
  <c r="E639" i="1"/>
  <c r="F638" i="1"/>
  <c r="G638" i="1" s="1"/>
  <c r="E642" i="15" l="1"/>
  <c r="F641" i="15"/>
  <c r="G641" i="15" s="1"/>
  <c r="E648" i="14"/>
  <c r="F647" i="14"/>
  <c r="G647" i="14" s="1"/>
  <c r="E648" i="13"/>
  <c r="F647" i="13"/>
  <c r="G647" i="13" s="1"/>
  <c r="F645" i="12"/>
  <c r="G645" i="12" s="1"/>
  <c r="E646" i="12"/>
  <c r="E642" i="11"/>
  <c r="F641" i="11"/>
  <c r="G641" i="11" s="1"/>
  <c r="E646" i="10"/>
  <c r="F645" i="10"/>
  <c r="G645" i="10" s="1"/>
  <c r="F641" i="9"/>
  <c r="G641" i="9" s="1"/>
  <c r="E642" i="9"/>
  <c r="E648" i="8"/>
  <c r="F647" i="8"/>
  <c r="G647" i="8" s="1"/>
  <c r="E648" i="7"/>
  <c r="F647" i="7"/>
  <c r="G647" i="7" s="1"/>
  <c r="E647" i="6"/>
  <c r="F646" i="6"/>
  <c r="G646" i="6" s="1"/>
  <c r="F645" i="5"/>
  <c r="G645" i="5" s="1"/>
  <c r="E646" i="5"/>
  <c r="E647" i="4"/>
  <c r="F646" i="4"/>
  <c r="G646" i="4" s="1"/>
  <c r="E646" i="3"/>
  <c r="F645" i="3"/>
  <c r="G645" i="3" s="1"/>
  <c r="F646" i="2"/>
  <c r="G646" i="2" s="1"/>
  <c r="E647" i="2"/>
  <c r="E640" i="1"/>
  <c r="F639" i="1"/>
  <c r="G639" i="1" s="1"/>
  <c r="E643" i="15" l="1"/>
  <c r="F642" i="15"/>
  <c r="G642" i="15" s="1"/>
  <c r="E649" i="14"/>
  <c r="F648" i="14"/>
  <c r="G648" i="14" s="1"/>
  <c r="E649" i="13"/>
  <c r="F648" i="13"/>
  <c r="G648" i="13" s="1"/>
  <c r="E647" i="12"/>
  <c r="F646" i="12"/>
  <c r="G646" i="12" s="1"/>
  <c r="E643" i="11"/>
  <c r="F642" i="11"/>
  <c r="G642" i="11" s="1"/>
  <c r="F646" i="10"/>
  <c r="G646" i="10" s="1"/>
  <c r="E647" i="10"/>
  <c r="E643" i="9"/>
  <c r="F642" i="9"/>
  <c r="G642" i="9" s="1"/>
  <c r="E649" i="8"/>
  <c r="F648" i="8"/>
  <c r="G648" i="8" s="1"/>
  <c r="E649" i="7"/>
  <c r="F648" i="7"/>
  <c r="G648" i="7" s="1"/>
  <c r="F647" i="6"/>
  <c r="G647" i="6" s="1"/>
  <c r="E648" i="6"/>
  <c r="E647" i="5"/>
  <c r="F646" i="5"/>
  <c r="G646" i="5" s="1"/>
  <c r="E648" i="4"/>
  <c r="F647" i="4"/>
  <c r="G647" i="4" s="1"/>
  <c r="E647" i="3"/>
  <c r="F646" i="3"/>
  <c r="G646" i="3" s="1"/>
  <c r="F647" i="2"/>
  <c r="G647" i="2" s="1"/>
  <c r="E648" i="2"/>
  <c r="E641" i="1"/>
  <c r="F640" i="1"/>
  <c r="G640" i="1" s="1"/>
  <c r="E644" i="15" l="1"/>
  <c r="F643" i="15"/>
  <c r="G643" i="15" s="1"/>
  <c r="E650" i="14"/>
  <c r="F649" i="14"/>
  <c r="G649" i="14" s="1"/>
  <c r="E650" i="13"/>
  <c r="F649" i="13"/>
  <c r="G649" i="13" s="1"/>
  <c r="E648" i="12"/>
  <c r="F647" i="12"/>
  <c r="G647" i="12" s="1"/>
  <c r="E644" i="11"/>
  <c r="F643" i="11"/>
  <c r="G643" i="11" s="1"/>
  <c r="E648" i="10"/>
  <c r="F647" i="10"/>
  <c r="G647" i="10" s="1"/>
  <c r="E644" i="9"/>
  <c r="F643" i="9"/>
  <c r="G643" i="9" s="1"/>
  <c r="F649" i="8"/>
  <c r="G649" i="8" s="1"/>
  <c r="E650" i="8"/>
  <c r="F649" i="7"/>
  <c r="G649" i="7" s="1"/>
  <c r="E650" i="7"/>
  <c r="E649" i="6"/>
  <c r="F648" i="6"/>
  <c r="G648" i="6" s="1"/>
  <c r="F647" i="5"/>
  <c r="G647" i="5" s="1"/>
  <c r="E648" i="5"/>
  <c r="F648" i="4"/>
  <c r="G648" i="4" s="1"/>
  <c r="E649" i="4"/>
  <c r="E648" i="3"/>
  <c r="F647" i="3"/>
  <c r="G647" i="3" s="1"/>
  <c r="F648" i="2"/>
  <c r="G648" i="2" s="1"/>
  <c r="E649" i="2"/>
  <c r="E642" i="1"/>
  <c r="F641" i="1"/>
  <c r="G641" i="1" s="1"/>
  <c r="E645" i="15" l="1"/>
  <c r="F644" i="15"/>
  <c r="G644" i="15" s="1"/>
  <c r="F650" i="14"/>
  <c r="G650" i="14" s="1"/>
  <c r="E651" i="14"/>
  <c r="E651" i="13"/>
  <c r="F650" i="13"/>
  <c r="G650" i="13" s="1"/>
  <c r="E649" i="12"/>
  <c r="F648" i="12"/>
  <c r="G648" i="12" s="1"/>
  <c r="E645" i="11"/>
  <c r="F644" i="11"/>
  <c r="G644" i="11" s="1"/>
  <c r="E649" i="10"/>
  <c r="F648" i="10"/>
  <c r="G648" i="10" s="1"/>
  <c r="E645" i="9"/>
  <c r="F644" i="9"/>
  <c r="G644" i="9" s="1"/>
  <c r="E651" i="8"/>
  <c r="F650" i="8"/>
  <c r="G650" i="8" s="1"/>
  <c r="E651" i="7"/>
  <c r="F650" i="7"/>
  <c r="G650" i="7" s="1"/>
  <c r="F649" i="6"/>
  <c r="G649" i="6" s="1"/>
  <c r="E650" i="6"/>
  <c r="E649" i="5"/>
  <c r="F648" i="5"/>
  <c r="G648" i="5" s="1"/>
  <c r="F649" i="4"/>
  <c r="G649" i="4" s="1"/>
  <c r="E650" i="4"/>
  <c r="E649" i="3"/>
  <c r="F648" i="3"/>
  <c r="G648" i="3" s="1"/>
  <c r="E650" i="2"/>
  <c r="F649" i="2"/>
  <c r="G649" i="2" s="1"/>
  <c r="E643" i="1"/>
  <c r="F642" i="1"/>
  <c r="G642" i="1" s="1"/>
  <c r="E646" i="15" l="1"/>
  <c r="F645" i="15"/>
  <c r="G645" i="15" s="1"/>
  <c r="E652" i="14"/>
  <c r="F651" i="14"/>
  <c r="G651" i="14" s="1"/>
  <c r="F651" i="13"/>
  <c r="G651" i="13" s="1"/>
  <c r="E652" i="13"/>
  <c r="F649" i="12"/>
  <c r="G649" i="12" s="1"/>
  <c r="E650" i="12"/>
  <c r="E646" i="11"/>
  <c r="F645" i="11"/>
  <c r="G645" i="11" s="1"/>
  <c r="E650" i="10"/>
  <c r="F649" i="10"/>
  <c r="G649" i="10" s="1"/>
  <c r="F645" i="9"/>
  <c r="G645" i="9" s="1"/>
  <c r="E646" i="9"/>
  <c r="E652" i="8"/>
  <c r="F651" i="8"/>
  <c r="G651" i="8" s="1"/>
  <c r="E652" i="7"/>
  <c r="F651" i="7"/>
  <c r="G651" i="7" s="1"/>
  <c r="E651" i="6"/>
  <c r="F650" i="6"/>
  <c r="G650" i="6" s="1"/>
  <c r="F649" i="5"/>
  <c r="G649" i="5" s="1"/>
  <c r="E650" i="5"/>
  <c r="E651" i="4"/>
  <c r="F650" i="4"/>
  <c r="G650" i="4" s="1"/>
  <c r="E650" i="3"/>
  <c r="F649" i="3"/>
  <c r="G649" i="3" s="1"/>
  <c r="F650" i="2"/>
  <c r="G650" i="2" s="1"/>
  <c r="E651" i="2"/>
  <c r="E644" i="1"/>
  <c r="F643" i="1"/>
  <c r="G643" i="1" s="1"/>
  <c r="E647" i="15" l="1"/>
  <c r="F646" i="15"/>
  <c r="G646" i="15" s="1"/>
  <c r="E653" i="14"/>
  <c r="F652" i="14"/>
  <c r="G652" i="14" s="1"/>
  <c r="E653" i="13"/>
  <c r="F652" i="13"/>
  <c r="G652" i="13" s="1"/>
  <c r="E651" i="12"/>
  <c r="F650" i="12"/>
  <c r="G650" i="12" s="1"/>
  <c r="E647" i="11"/>
  <c r="F646" i="11"/>
  <c r="G646" i="11" s="1"/>
  <c r="F650" i="10"/>
  <c r="G650" i="10" s="1"/>
  <c r="E651" i="10"/>
  <c r="E647" i="9"/>
  <c r="F646" i="9"/>
  <c r="G646" i="9" s="1"/>
  <c r="E653" i="8"/>
  <c r="F652" i="8"/>
  <c r="G652" i="8" s="1"/>
  <c r="E653" i="7"/>
  <c r="F652" i="7"/>
  <c r="G652" i="7" s="1"/>
  <c r="F651" i="6"/>
  <c r="G651" i="6" s="1"/>
  <c r="E652" i="6"/>
  <c r="E651" i="5"/>
  <c r="F650" i="5"/>
  <c r="G650" i="5" s="1"/>
  <c r="E652" i="4"/>
  <c r="F651" i="4"/>
  <c r="G651" i="4" s="1"/>
  <c r="E651" i="3"/>
  <c r="F650" i="3"/>
  <c r="G650" i="3" s="1"/>
  <c r="F651" i="2"/>
  <c r="G651" i="2" s="1"/>
  <c r="E652" i="2"/>
  <c r="E645" i="1"/>
  <c r="F644" i="1"/>
  <c r="G644" i="1" s="1"/>
  <c r="E648" i="15" l="1"/>
  <c r="F647" i="15"/>
  <c r="G647" i="15" s="1"/>
  <c r="E654" i="14"/>
  <c r="F653" i="14"/>
  <c r="G653" i="14" s="1"/>
  <c r="E654" i="13"/>
  <c r="F653" i="13"/>
  <c r="G653" i="13" s="1"/>
  <c r="F651" i="12"/>
  <c r="G651" i="12" s="1"/>
  <c r="E652" i="12"/>
  <c r="E648" i="11"/>
  <c r="F647" i="11"/>
  <c r="G647" i="11" s="1"/>
  <c r="E652" i="10"/>
  <c r="F651" i="10"/>
  <c r="G651" i="10" s="1"/>
  <c r="E648" i="9"/>
  <c r="F647" i="9"/>
  <c r="G647" i="9" s="1"/>
  <c r="F653" i="8"/>
  <c r="G653" i="8" s="1"/>
  <c r="E654" i="8"/>
  <c r="F653" i="7"/>
  <c r="G653" i="7" s="1"/>
  <c r="E654" i="7"/>
  <c r="E653" i="6"/>
  <c r="F652" i="6"/>
  <c r="G652" i="6" s="1"/>
  <c r="F651" i="5"/>
  <c r="G651" i="5" s="1"/>
  <c r="E652" i="5"/>
  <c r="F652" i="4"/>
  <c r="G652" i="4" s="1"/>
  <c r="E653" i="4"/>
  <c r="E652" i="3"/>
  <c r="F651" i="3"/>
  <c r="G651" i="3" s="1"/>
  <c r="E653" i="2"/>
  <c r="F652" i="2"/>
  <c r="G652" i="2" s="1"/>
  <c r="E646" i="1"/>
  <c r="F645" i="1"/>
  <c r="G645" i="1" s="1"/>
  <c r="E649" i="15" l="1"/>
  <c r="F648" i="15"/>
  <c r="G648" i="15" s="1"/>
  <c r="F654" i="14"/>
  <c r="G654" i="14" s="1"/>
  <c r="E655" i="14"/>
  <c r="E655" i="13"/>
  <c r="F654" i="13"/>
  <c r="G654" i="13" s="1"/>
  <c r="E653" i="12"/>
  <c r="F652" i="12"/>
  <c r="G652" i="12" s="1"/>
  <c r="E649" i="11"/>
  <c r="F648" i="11"/>
  <c r="G648" i="11" s="1"/>
  <c r="F652" i="10"/>
  <c r="G652" i="10" s="1"/>
  <c r="E653" i="10"/>
  <c r="E649" i="9"/>
  <c r="F648" i="9"/>
  <c r="G648" i="9" s="1"/>
  <c r="E655" i="8"/>
  <c r="F654" i="8"/>
  <c r="G654" i="8" s="1"/>
  <c r="E655" i="7"/>
  <c r="F654" i="7"/>
  <c r="G654" i="7" s="1"/>
  <c r="F653" i="6"/>
  <c r="G653" i="6" s="1"/>
  <c r="E654" i="6"/>
  <c r="E653" i="5"/>
  <c r="F652" i="5"/>
  <c r="G652" i="5" s="1"/>
  <c r="F653" i="4"/>
  <c r="G653" i="4" s="1"/>
  <c r="E654" i="4"/>
  <c r="E653" i="3"/>
  <c r="F652" i="3"/>
  <c r="G652" i="3" s="1"/>
  <c r="F653" i="2"/>
  <c r="G653" i="2" s="1"/>
  <c r="E654" i="2"/>
  <c r="E647" i="1"/>
  <c r="F646" i="1"/>
  <c r="G646" i="1" s="1"/>
  <c r="E650" i="15" l="1"/>
  <c r="F649" i="15"/>
  <c r="G649" i="15" s="1"/>
  <c r="E656" i="14"/>
  <c r="F655" i="14"/>
  <c r="G655" i="14" s="1"/>
  <c r="E656" i="13"/>
  <c r="F655" i="13"/>
  <c r="G655" i="13" s="1"/>
  <c r="F653" i="12"/>
  <c r="G653" i="12" s="1"/>
  <c r="E654" i="12"/>
  <c r="E650" i="11"/>
  <c r="F649" i="11"/>
  <c r="G649" i="11" s="1"/>
  <c r="E654" i="10"/>
  <c r="F653" i="10"/>
  <c r="G653" i="10" s="1"/>
  <c r="F649" i="9"/>
  <c r="G649" i="9" s="1"/>
  <c r="E650" i="9"/>
  <c r="E656" i="8"/>
  <c r="F655" i="8"/>
  <c r="G655" i="8" s="1"/>
  <c r="E656" i="7"/>
  <c r="F655" i="7"/>
  <c r="G655" i="7" s="1"/>
  <c r="E655" i="6"/>
  <c r="F654" i="6"/>
  <c r="G654" i="6" s="1"/>
  <c r="F653" i="5"/>
  <c r="G653" i="5" s="1"/>
  <c r="E654" i="5"/>
  <c r="E655" i="4"/>
  <c r="F654" i="4"/>
  <c r="G654" i="4" s="1"/>
  <c r="E654" i="3"/>
  <c r="F653" i="3"/>
  <c r="G653" i="3" s="1"/>
  <c r="F654" i="2"/>
  <c r="G654" i="2" s="1"/>
  <c r="E655" i="2"/>
  <c r="E648" i="1"/>
  <c r="F647" i="1"/>
  <c r="G647" i="1" s="1"/>
  <c r="E651" i="15" l="1"/>
  <c r="F650" i="15"/>
  <c r="G650" i="15" s="1"/>
  <c r="E657" i="14"/>
  <c r="F656" i="14"/>
  <c r="G656" i="14" s="1"/>
  <c r="E657" i="13"/>
  <c r="F656" i="13"/>
  <c r="G656" i="13" s="1"/>
  <c r="E655" i="12"/>
  <c r="F654" i="12"/>
  <c r="G654" i="12" s="1"/>
  <c r="E651" i="11"/>
  <c r="F650" i="11"/>
  <c r="G650" i="11" s="1"/>
  <c r="F654" i="10"/>
  <c r="G654" i="10" s="1"/>
  <c r="E655" i="10"/>
  <c r="E651" i="9"/>
  <c r="F650" i="9"/>
  <c r="G650" i="9" s="1"/>
  <c r="E657" i="8"/>
  <c r="F656" i="8"/>
  <c r="G656" i="8" s="1"/>
  <c r="E657" i="7"/>
  <c r="F656" i="7"/>
  <c r="G656" i="7" s="1"/>
  <c r="F655" i="6"/>
  <c r="G655" i="6" s="1"/>
  <c r="E656" i="6"/>
  <c r="E655" i="5"/>
  <c r="F654" i="5"/>
  <c r="G654" i="5" s="1"/>
  <c r="E656" i="4"/>
  <c r="F655" i="4"/>
  <c r="G655" i="4" s="1"/>
  <c r="E655" i="3"/>
  <c r="F654" i="3"/>
  <c r="G654" i="3" s="1"/>
  <c r="F655" i="2"/>
  <c r="G655" i="2" s="1"/>
  <c r="E656" i="2"/>
  <c r="E649" i="1"/>
  <c r="F648" i="1"/>
  <c r="G648" i="1" s="1"/>
  <c r="E652" i="15" l="1"/>
  <c r="F651" i="15"/>
  <c r="G651" i="15" s="1"/>
  <c r="E658" i="14"/>
  <c r="F657" i="14"/>
  <c r="G657" i="14" s="1"/>
  <c r="E658" i="13"/>
  <c r="F657" i="13"/>
  <c r="G657" i="13" s="1"/>
  <c r="E656" i="12"/>
  <c r="F655" i="12"/>
  <c r="G655" i="12" s="1"/>
  <c r="E652" i="11"/>
  <c r="F651" i="11"/>
  <c r="G651" i="11" s="1"/>
  <c r="E656" i="10"/>
  <c r="F655" i="10"/>
  <c r="G655" i="10" s="1"/>
  <c r="E652" i="9"/>
  <c r="F651" i="9"/>
  <c r="G651" i="9" s="1"/>
  <c r="E658" i="8"/>
  <c r="F657" i="8"/>
  <c r="G657" i="8" s="1"/>
  <c r="F657" i="7"/>
  <c r="G657" i="7" s="1"/>
  <c r="E658" i="7"/>
  <c r="E657" i="6"/>
  <c r="F656" i="6"/>
  <c r="G656" i="6" s="1"/>
  <c r="F655" i="5"/>
  <c r="G655" i="5" s="1"/>
  <c r="E656" i="5"/>
  <c r="F656" i="4"/>
  <c r="G656" i="4" s="1"/>
  <c r="E657" i="4"/>
  <c r="E656" i="3"/>
  <c r="F655" i="3"/>
  <c r="G655" i="3" s="1"/>
  <c r="F656" i="2"/>
  <c r="G656" i="2" s="1"/>
  <c r="E657" i="2"/>
  <c r="E650" i="1"/>
  <c r="F649" i="1"/>
  <c r="G649" i="1" s="1"/>
  <c r="E653" i="15" l="1"/>
  <c r="F652" i="15"/>
  <c r="G652" i="15" s="1"/>
  <c r="F658" i="14"/>
  <c r="G658" i="14" s="1"/>
  <c r="E659" i="14"/>
  <c r="E659" i="13"/>
  <c r="F658" i="13"/>
  <c r="G658" i="13" s="1"/>
  <c r="E657" i="12"/>
  <c r="F656" i="12"/>
  <c r="G656" i="12" s="1"/>
  <c r="E653" i="11"/>
  <c r="F652" i="11"/>
  <c r="G652" i="11" s="1"/>
  <c r="E657" i="10"/>
  <c r="F656" i="10"/>
  <c r="G656" i="10" s="1"/>
  <c r="E653" i="9"/>
  <c r="F652" i="9"/>
  <c r="G652" i="9" s="1"/>
  <c r="F658" i="8"/>
  <c r="G658" i="8" s="1"/>
  <c r="E659" i="8"/>
  <c r="E659" i="7"/>
  <c r="F658" i="7"/>
  <c r="G658" i="7" s="1"/>
  <c r="F657" i="6"/>
  <c r="G657" i="6" s="1"/>
  <c r="E658" i="6"/>
  <c r="E657" i="5"/>
  <c r="F656" i="5"/>
  <c r="G656" i="5" s="1"/>
  <c r="F657" i="4"/>
  <c r="G657" i="4" s="1"/>
  <c r="E658" i="4"/>
  <c r="E657" i="3"/>
  <c r="F656" i="3"/>
  <c r="G656" i="3" s="1"/>
  <c r="E658" i="2"/>
  <c r="F657" i="2"/>
  <c r="G657" i="2" s="1"/>
  <c r="E651" i="1"/>
  <c r="F650" i="1"/>
  <c r="G650" i="1" s="1"/>
  <c r="E654" i="15" l="1"/>
  <c r="F653" i="15"/>
  <c r="G653" i="15" s="1"/>
  <c r="E660" i="14"/>
  <c r="F659" i="14"/>
  <c r="G659" i="14" s="1"/>
  <c r="F659" i="13"/>
  <c r="G659" i="13" s="1"/>
  <c r="E660" i="13"/>
  <c r="F657" i="12"/>
  <c r="G657" i="12" s="1"/>
  <c r="E658" i="12"/>
  <c r="E654" i="11"/>
  <c r="F653" i="11"/>
  <c r="G653" i="11" s="1"/>
  <c r="E658" i="10"/>
  <c r="F657" i="10"/>
  <c r="G657" i="10" s="1"/>
  <c r="F653" i="9"/>
  <c r="G653" i="9" s="1"/>
  <c r="E654" i="9"/>
  <c r="E660" i="8"/>
  <c r="F659" i="8"/>
  <c r="G659" i="8" s="1"/>
  <c r="E660" i="7"/>
  <c r="F659" i="7"/>
  <c r="G659" i="7" s="1"/>
  <c r="E659" i="6"/>
  <c r="F658" i="6"/>
  <c r="G658" i="6" s="1"/>
  <c r="F657" i="5"/>
  <c r="G657" i="5" s="1"/>
  <c r="E658" i="5"/>
  <c r="E659" i="4"/>
  <c r="F658" i="4"/>
  <c r="G658" i="4" s="1"/>
  <c r="E658" i="3"/>
  <c r="F657" i="3"/>
  <c r="G657" i="3" s="1"/>
  <c r="F658" i="2"/>
  <c r="G658" i="2" s="1"/>
  <c r="E659" i="2"/>
  <c r="E652" i="1"/>
  <c r="F651" i="1"/>
  <c r="G651" i="1" s="1"/>
  <c r="E655" i="15" l="1"/>
  <c r="F654" i="15"/>
  <c r="G654" i="15" s="1"/>
  <c r="E661" i="14"/>
  <c r="F660" i="14"/>
  <c r="G660" i="14" s="1"/>
  <c r="E661" i="13"/>
  <c r="F660" i="13"/>
  <c r="G660" i="13" s="1"/>
  <c r="E659" i="12"/>
  <c r="F658" i="12"/>
  <c r="G658" i="12" s="1"/>
  <c r="E655" i="11"/>
  <c r="F654" i="11"/>
  <c r="G654" i="11" s="1"/>
  <c r="F658" i="10"/>
  <c r="G658" i="10" s="1"/>
  <c r="E659" i="10"/>
  <c r="E655" i="9"/>
  <c r="F654" i="9"/>
  <c r="G654" i="9" s="1"/>
  <c r="E661" i="8"/>
  <c r="F660" i="8"/>
  <c r="G660" i="8" s="1"/>
  <c r="E661" i="7"/>
  <c r="F660" i="7"/>
  <c r="G660" i="7" s="1"/>
  <c r="F659" i="6"/>
  <c r="G659" i="6" s="1"/>
  <c r="E660" i="6"/>
  <c r="E659" i="5"/>
  <c r="F658" i="5"/>
  <c r="G658" i="5" s="1"/>
  <c r="E660" i="4"/>
  <c r="F659" i="4"/>
  <c r="G659" i="4" s="1"/>
  <c r="E659" i="3"/>
  <c r="F658" i="3"/>
  <c r="G658" i="3" s="1"/>
  <c r="F659" i="2"/>
  <c r="G659" i="2" s="1"/>
  <c r="E660" i="2"/>
  <c r="E653" i="1"/>
  <c r="F652" i="1"/>
  <c r="G652" i="1" s="1"/>
  <c r="E656" i="15" l="1"/>
  <c r="F655" i="15"/>
  <c r="G655" i="15" s="1"/>
  <c r="E662" i="14"/>
  <c r="F661" i="14"/>
  <c r="G661" i="14" s="1"/>
  <c r="E662" i="13"/>
  <c r="F661" i="13"/>
  <c r="G661" i="13" s="1"/>
  <c r="E660" i="12"/>
  <c r="F659" i="12"/>
  <c r="G659" i="12" s="1"/>
  <c r="E656" i="11"/>
  <c r="F655" i="11"/>
  <c r="G655" i="11" s="1"/>
  <c r="E660" i="10"/>
  <c r="F659" i="10"/>
  <c r="G659" i="10" s="1"/>
  <c r="E656" i="9"/>
  <c r="F655" i="9"/>
  <c r="G655" i="9" s="1"/>
  <c r="E662" i="8"/>
  <c r="F661" i="8"/>
  <c r="G661" i="8" s="1"/>
  <c r="F661" i="7"/>
  <c r="G661" i="7" s="1"/>
  <c r="E662" i="7"/>
  <c r="E661" i="6"/>
  <c r="F660" i="6"/>
  <c r="G660" i="6" s="1"/>
  <c r="F659" i="5"/>
  <c r="G659" i="5" s="1"/>
  <c r="E660" i="5"/>
  <c r="F660" i="4"/>
  <c r="G660" i="4" s="1"/>
  <c r="E661" i="4"/>
  <c r="E660" i="3"/>
  <c r="F659" i="3"/>
  <c r="G659" i="3" s="1"/>
  <c r="E661" i="2"/>
  <c r="F660" i="2"/>
  <c r="G660" i="2" s="1"/>
  <c r="E654" i="1"/>
  <c r="F653" i="1"/>
  <c r="G653" i="1" s="1"/>
  <c r="E657" i="15" l="1"/>
  <c r="F656" i="15"/>
  <c r="G656" i="15" s="1"/>
  <c r="F662" i="14"/>
  <c r="G662" i="14" s="1"/>
  <c r="E663" i="14"/>
  <c r="E663" i="13"/>
  <c r="F662" i="13"/>
  <c r="G662" i="13" s="1"/>
  <c r="E661" i="12"/>
  <c r="F660" i="12"/>
  <c r="G660" i="12" s="1"/>
  <c r="E657" i="11"/>
  <c r="F656" i="11"/>
  <c r="G656" i="11" s="1"/>
  <c r="F660" i="10"/>
  <c r="G660" i="10" s="1"/>
  <c r="E661" i="10"/>
  <c r="E657" i="9"/>
  <c r="F656" i="9"/>
  <c r="G656" i="9" s="1"/>
  <c r="F662" i="8"/>
  <c r="G662" i="8" s="1"/>
  <c r="E663" i="8"/>
  <c r="E663" i="7"/>
  <c r="F662" i="7"/>
  <c r="G662" i="7" s="1"/>
  <c r="F661" i="6"/>
  <c r="G661" i="6" s="1"/>
  <c r="E662" i="6"/>
  <c r="E661" i="5"/>
  <c r="F660" i="5"/>
  <c r="G660" i="5" s="1"/>
  <c r="F661" i="4"/>
  <c r="G661" i="4" s="1"/>
  <c r="E662" i="4"/>
  <c r="E661" i="3"/>
  <c r="F660" i="3"/>
  <c r="G660" i="3" s="1"/>
  <c r="F661" i="2"/>
  <c r="G661" i="2" s="1"/>
  <c r="E662" i="2"/>
  <c r="E655" i="1"/>
  <c r="F654" i="1"/>
  <c r="G654" i="1" s="1"/>
  <c r="E658" i="15" l="1"/>
  <c r="F657" i="15"/>
  <c r="G657" i="15" s="1"/>
  <c r="E664" i="14"/>
  <c r="F663" i="14"/>
  <c r="G663" i="14" s="1"/>
  <c r="E664" i="13"/>
  <c r="F663" i="13"/>
  <c r="G663" i="13" s="1"/>
  <c r="F661" i="12"/>
  <c r="G661" i="12" s="1"/>
  <c r="E662" i="12"/>
  <c r="E658" i="11"/>
  <c r="F657" i="11"/>
  <c r="G657" i="11" s="1"/>
  <c r="E662" i="10"/>
  <c r="F661" i="10"/>
  <c r="G661" i="10" s="1"/>
  <c r="F657" i="9"/>
  <c r="G657" i="9" s="1"/>
  <c r="E658" i="9"/>
  <c r="E664" i="8"/>
  <c r="F663" i="8"/>
  <c r="G663" i="8" s="1"/>
  <c r="E664" i="7"/>
  <c r="F663" i="7"/>
  <c r="G663" i="7" s="1"/>
  <c r="E663" i="6"/>
  <c r="F662" i="6"/>
  <c r="G662" i="6" s="1"/>
  <c r="F661" i="5"/>
  <c r="G661" i="5" s="1"/>
  <c r="E662" i="5"/>
  <c r="E663" i="4"/>
  <c r="F662" i="4"/>
  <c r="G662" i="4" s="1"/>
  <c r="E662" i="3"/>
  <c r="F661" i="3"/>
  <c r="G661" i="3" s="1"/>
  <c r="F662" i="2"/>
  <c r="G662" i="2" s="1"/>
  <c r="E663" i="2"/>
  <c r="E656" i="1"/>
  <c r="F655" i="1"/>
  <c r="G655" i="1" s="1"/>
  <c r="E659" i="15" l="1"/>
  <c r="F658" i="15"/>
  <c r="G658" i="15" s="1"/>
  <c r="F664" i="14"/>
  <c r="G664" i="14" s="1"/>
  <c r="E665" i="14"/>
  <c r="E665" i="13"/>
  <c r="F664" i="13"/>
  <c r="G664" i="13" s="1"/>
  <c r="E663" i="12"/>
  <c r="F662" i="12"/>
  <c r="G662" i="12" s="1"/>
  <c r="E659" i="11"/>
  <c r="F658" i="11"/>
  <c r="G658" i="11" s="1"/>
  <c r="F662" i="10"/>
  <c r="G662" i="10" s="1"/>
  <c r="E663" i="10"/>
  <c r="E659" i="9"/>
  <c r="F658" i="9"/>
  <c r="G658" i="9" s="1"/>
  <c r="F664" i="8"/>
  <c r="G664" i="8" s="1"/>
  <c r="E665" i="8"/>
  <c r="E665" i="7"/>
  <c r="F664" i="7"/>
  <c r="G664" i="7" s="1"/>
  <c r="F663" i="6"/>
  <c r="G663" i="6" s="1"/>
  <c r="E664" i="6"/>
  <c r="E663" i="5"/>
  <c r="F662" i="5"/>
  <c r="G662" i="5" s="1"/>
  <c r="E664" i="4"/>
  <c r="F663" i="4"/>
  <c r="G663" i="4" s="1"/>
  <c r="E663" i="3"/>
  <c r="F662" i="3"/>
  <c r="G662" i="3" s="1"/>
  <c r="F663" i="2"/>
  <c r="G663" i="2" s="1"/>
  <c r="E664" i="2"/>
  <c r="E657" i="1"/>
  <c r="F656" i="1"/>
  <c r="G656" i="1" s="1"/>
  <c r="E660" i="15" l="1"/>
  <c r="F659" i="15"/>
  <c r="G659" i="15" s="1"/>
  <c r="E666" i="14"/>
  <c r="F665" i="14"/>
  <c r="G665" i="14" s="1"/>
  <c r="E666" i="13"/>
  <c r="F665" i="13"/>
  <c r="G665" i="13" s="1"/>
  <c r="F663" i="12"/>
  <c r="G663" i="12" s="1"/>
  <c r="E664" i="12"/>
  <c r="E660" i="11"/>
  <c r="F659" i="11"/>
  <c r="G659" i="11" s="1"/>
  <c r="E664" i="10"/>
  <c r="F663" i="10"/>
  <c r="G663" i="10" s="1"/>
  <c r="E660" i="9"/>
  <c r="F659" i="9"/>
  <c r="G659" i="9" s="1"/>
  <c r="E666" i="8"/>
  <c r="F665" i="8"/>
  <c r="G665" i="8" s="1"/>
  <c r="F665" i="7"/>
  <c r="G665" i="7" s="1"/>
  <c r="E666" i="7"/>
  <c r="E665" i="6"/>
  <c r="F664" i="6"/>
  <c r="G664" i="6" s="1"/>
  <c r="F663" i="5"/>
  <c r="G663" i="5" s="1"/>
  <c r="E664" i="5"/>
  <c r="F664" i="4"/>
  <c r="G664" i="4" s="1"/>
  <c r="E665" i="4"/>
  <c r="E664" i="3"/>
  <c r="F663" i="3"/>
  <c r="G663" i="3" s="1"/>
  <c r="F664" i="2"/>
  <c r="G664" i="2" s="1"/>
  <c r="E665" i="2"/>
  <c r="E658" i="1"/>
  <c r="F657" i="1"/>
  <c r="G657" i="1" s="1"/>
  <c r="E661" i="15" l="1"/>
  <c r="F660" i="15"/>
  <c r="G660" i="15" s="1"/>
  <c r="F666" i="14"/>
  <c r="G666" i="14" s="1"/>
  <c r="E667" i="14"/>
  <c r="E667" i="13"/>
  <c r="F666" i="13"/>
  <c r="G666" i="13" s="1"/>
  <c r="E665" i="12"/>
  <c r="F664" i="12"/>
  <c r="G664" i="12" s="1"/>
  <c r="E661" i="11"/>
  <c r="F660" i="11"/>
  <c r="G660" i="11" s="1"/>
  <c r="E665" i="10"/>
  <c r="F664" i="10"/>
  <c r="G664" i="10" s="1"/>
  <c r="E661" i="9"/>
  <c r="F660" i="9"/>
  <c r="G660" i="9" s="1"/>
  <c r="F666" i="8"/>
  <c r="G666" i="8" s="1"/>
  <c r="E667" i="8"/>
  <c r="E667" i="7"/>
  <c r="F666" i="7"/>
  <c r="G666" i="7" s="1"/>
  <c r="F665" i="6"/>
  <c r="G665" i="6" s="1"/>
  <c r="E666" i="6"/>
  <c r="E665" i="5"/>
  <c r="F664" i="5"/>
  <c r="G664" i="5" s="1"/>
  <c r="F665" i="4"/>
  <c r="G665" i="4" s="1"/>
  <c r="E666" i="4"/>
  <c r="E665" i="3"/>
  <c r="F664" i="3"/>
  <c r="G664" i="3" s="1"/>
  <c r="E666" i="2"/>
  <c r="F665" i="2"/>
  <c r="G665" i="2" s="1"/>
  <c r="E659" i="1"/>
  <c r="F658" i="1"/>
  <c r="G658" i="1" s="1"/>
  <c r="E662" i="15" l="1"/>
  <c r="F661" i="15"/>
  <c r="G661" i="15" s="1"/>
  <c r="E668" i="14"/>
  <c r="F667" i="14"/>
  <c r="G667" i="14" s="1"/>
  <c r="F667" i="13"/>
  <c r="G667" i="13" s="1"/>
  <c r="E668" i="13"/>
  <c r="F665" i="12"/>
  <c r="G665" i="12" s="1"/>
  <c r="E666" i="12"/>
  <c r="E662" i="11"/>
  <c r="F661" i="11"/>
  <c r="G661" i="11" s="1"/>
  <c r="E666" i="10"/>
  <c r="F665" i="10"/>
  <c r="G665" i="10" s="1"/>
  <c r="F661" i="9"/>
  <c r="G661" i="9" s="1"/>
  <c r="E662" i="9"/>
  <c r="E668" i="8"/>
  <c r="F667" i="8"/>
  <c r="G667" i="8" s="1"/>
  <c r="E668" i="7"/>
  <c r="F667" i="7"/>
  <c r="G667" i="7" s="1"/>
  <c r="E667" i="6"/>
  <c r="F666" i="6"/>
  <c r="G666" i="6" s="1"/>
  <c r="F665" i="5"/>
  <c r="G665" i="5" s="1"/>
  <c r="E666" i="5"/>
  <c r="E667" i="4"/>
  <c r="F666" i="4"/>
  <c r="G666" i="4" s="1"/>
  <c r="E666" i="3"/>
  <c r="F665" i="3"/>
  <c r="G665" i="3" s="1"/>
  <c r="F666" i="2"/>
  <c r="G666" i="2" s="1"/>
  <c r="E667" i="2"/>
  <c r="E660" i="1"/>
  <c r="F659" i="1"/>
  <c r="G659" i="1" s="1"/>
  <c r="E663" i="15" l="1"/>
  <c r="F662" i="15"/>
  <c r="G662" i="15" s="1"/>
  <c r="F668" i="14"/>
  <c r="G668" i="14" s="1"/>
  <c r="E669" i="14"/>
  <c r="E669" i="13"/>
  <c r="F668" i="13"/>
  <c r="G668" i="13" s="1"/>
  <c r="E667" i="12"/>
  <c r="F666" i="12"/>
  <c r="G666" i="12" s="1"/>
  <c r="E663" i="11"/>
  <c r="F662" i="11"/>
  <c r="G662" i="11" s="1"/>
  <c r="F666" i="10"/>
  <c r="G666" i="10" s="1"/>
  <c r="E667" i="10"/>
  <c r="E663" i="9"/>
  <c r="F662" i="9"/>
  <c r="G662" i="9" s="1"/>
  <c r="E669" i="8"/>
  <c r="F668" i="8"/>
  <c r="G668" i="8" s="1"/>
  <c r="E669" i="7"/>
  <c r="F668" i="7"/>
  <c r="G668" i="7" s="1"/>
  <c r="F667" i="6"/>
  <c r="G667" i="6" s="1"/>
  <c r="E668" i="6"/>
  <c r="E667" i="5"/>
  <c r="F666" i="5"/>
  <c r="G666" i="5" s="1"/>
  <c r="E668" i="4"/>
  <c r="F667" i="4"/>
  <c r="G667" i="4" s="1"/>
  <c r="E667" i="3"/>
  <c r="F666" i="3"/>
  <c r="G666" i="3" s="1"/>
  <c r="F667" i="2"/>
  <c r="G667" i="2" s="1"/>
  <c r="E668" i="2"/>
  <c r="E661" i="1"/>
  <c r="F660" i="1"/>
  <c r="G660" i="1" s="1"/>
  <c r="E664" i="15" l="1"/>
  <c r="F663" i="15"/>
  <c r="G663" i="15" s="1"/>
  <c r="E670" i="14"/>
  <c r="F669" i="14"/>
  <c r="G669" i="14" s="1"/>
  <c r="E670" i="13"/>
  <c r="F669" i="13"/>
  <c r="G669" i="13" s="1"/>
  <c r="F667" i="12"/>
  <c r="G667" i="12" s="1"/>
  <c r="E668" i="12"/>
  <c r="E664" i="11"/>
  <c r="F663" i="11"/>
  <c r="G663" i="11" s="1"/>
  <c r="E668" i="10"/>
  <c r="F667" i="10"/>
  <c r="G667" i="10" s="1"/>
  <c r="E664" i="9"/>
  <c r="F663" i="9"/>
  <c r="G663" i="9" s="1"/>
  <c r="E670" i="8"/>
  <c r="F669" i="8"/>
  <c r="G669" i="8" s="1"/>
  <c r="F669" i="7"/>
  <c r="G669" i="7" s="1"/>
  <c r="E670" i="7"/>
  <c r="E669" i="6"/>
  <c r="F668" i="6"/>
  <c r="G668" i="6" s="1"/>
  <c r="F667" i="5"/>
  <c r="G667" i="5" s="1"/>
  <c r="E668" i="5"/>
  <c r="F668" i="4"/>
  <c r="G668" i="4" s="1"/>
  <c r="E669" i="4"/>
  <c r="E668" i="3"/>
  <c r="F667" i="3"/>
  <c r="G667" i="3" s="1"/>
  <c r="E669" i="2"/>
  <c r="F668" i="2"/>
  <c r="G668" i="2" s="1"/>
  <c r="E662" i="1"/>
  <c r="F661" i="1"/>
  <c r="G661" i="1" s="1"/>
  <c r="E665" i="15" l="1"/>
  <c r="F664" i="15"/>
  <c r="G664" i="15" s="1"/>
  <c r="F670" i="14"/>
  <c r="G670" i="14" s="1"/>
  <c r="E671" i="14"/>
  <c r="E671" i="13"/>
  <c r="F670" i="13"/>
  <c r="G670" i="13" s="1"/>
  <c r="E669" i="12"/>
  <c r="F668" i="12"/>
  <c r="G668" i="12" s="1"/>
  <c r="E665" i="11"/>
  <c r="F664" i="11"/>
  <c r="G664" i="11" s="1"/>
  <c r="F668" i="10"/>
  <c r="G668" i="10" s="1"/>
  <c r="E669" i="10"/>
  <c r="E665" i="9"/>
  <c r="F664" i="9"/>
  <c r="G664" i="9" s="1"/>
  <c r="F670" i="8"/>
  <c r="G670" i="8" s="1"/>
  <c r="E671" i="8"/>
  <c r="E671" i="7"/>
  <c r="F670" i="7"/>
  <c r="G670" i="7" s="1"/>
  <c r="F669" i="6"/>
  <c r="G669" i="6" s="1"/>
  <c r="E670" i="6"/>
  <c r="E669" i="5"/>
  <c r="F668" i="5"/>
  <c r="G668" i="5" s="1"/>
  <c r="F669" i="4"/>
  <c r="G669" i="4" s="1"/>
  <c r="E670" i="4"/>
  <c r="E669" i="3"/>
  <c r="F668" i="3"/>
  <c r="G668" i="3" s="1"/>
  <c r="F669" i="2"/>
  <c r="G669" i="2" s="1"/>
  <c r="E670" i="2"/>
  <c r="E663" i="1"/>
  <c r="F662" i="1"/>
  <c r="G662" i="1" s="1"/>
  <c r="E666" i="15" l="1"/>
  <c r="F665" i="15"/>
  <c r="G665" i="15" s="1"/>
  <c r="E672" i="14"/>
  <c r="F671" i="14"/>
  <c r="G671" i="14" s="1"/>
  <c r="E672" i="13"/>
  <c r="F671" i="13"/>
  <c r="G671" i="13" s="1"/>
  <c r="F669" i="12"/>
  <c r="G669" i="12" s="1"/>
  <c r="E670" i="12"/>
  <c r="E666" i="11"/>
  <c r="F665" i="11"/>
  <c r="G665" i="11" s="1"/>
  <c r="E670" i="10"/>
  <c r="F669" i="10"/>
  <c r="G669" i="10" s="1"/>
  <c r="F665" i="9"/>
  <c r="G665" i="9" s="1"/>
  <c r="E666" i="9"/>
  <c r="E672" i="8"/>
  <c r="F671" i="8"/>
  <c r="G671" i="8" s="1"/>
  <c r="E672" i="7"/>
  <c r="F671" i="7"/>
  <c r="G671" i="7" s="1"/>
  <c r="E671" i="6"/>
  <c r="F670" i="6"/>
  <c r="G670" i="6" s="1"/>
  <c r="F669" i="5"/>
  <c r="G669" i="5" s="1"/>
  <c r="E670" i="5"/>
  <c r="E671" i="4"/>
  <c r="F670" i="4"/>
  <c r="G670" i="4" s="1"/>
  <c r="E670" i="3"/>
  <c r="F669" i="3"/>
  <c r="G669" i="3" s="1"/>
  <c r="F670" i="2"/>
  <c r="G670" i="2" s="1"/>
  <c r="E671" i="2"/>
  <c r="E664" i="1"/>
  <c r="F663" i="1"/>
  <c r="G663" i="1" s="1"/>
  <c r="E667" i="15" l="1"/>
  <c r="F666" i="15"/>
  <c r="G666" i="15" s="1"/>
  <c r="F672" i="14"/>
  <c r="G672" i="14" s="1"/>
  <c r="E673" i="14"/>
  <c r="E673" i="13"/>
  <c r="F672" i="13"/>
  <c r="G672" i="13" s="1"/>
  <c r="E671" i="12"/>
  <c r="F670" i="12"/>
  <c r="G670" i="12" s="1"/>
  <c r="E667" i="11"/>
  <c r="F666" i="11"/>
  <c r="G666" i="11" s="1"/>
  <c r="F670" i="10"/>
  <c r="G670" i="10" s="1"/>
  <c r="E671" i="10"/>
  <c r="E667" i="9"/>
  <c r="F666" i="9"/>
  <c r="G666" i="9" s="1"/>
  <c r="F672" i="8"/>
  <c r="G672" i="8" s="1"/>
  <c r="E673" i="8"/>
  <c r="E673" i="7"/>
  <c r="F672" i="7"/>
  <c r="G672" i="7" s="1"/>
  <c r="F671" i="6"/>
  <c r="G671" i="6" s="1"/>
  <c r="E672" i="6"/>
  <c r="E671" i="5"/>
  <c r="F670" i="5"/>
  <c r="G670" i="5" s="1"/>
  <c r="E672" i="4"/>
  <c r="F671" i="4"/>
  <c r="G671" i="4" s="1"/>
  <c r="E671" i="3"/>
  <c r="F670" i="3"/>
  <c r="G670" i="3" s="1"/>
  <c r="F671" i="2"/>
  <c r="G671" i="2" s="1"/>
  <c r="E672" i="2"/>
  <c r="E665" i="1"/>
  <c r="F664" i="1"/>
  <c r="G664" i="1" s="1"/>
  <c r="E668" i="15" l="1"/>
  <c r="F667" i="15"/>
  <c r="G667" i="15" s="1"/>
  <c r="E674" i="14"/>
  <c r="F673" i="14"/>
  <c r="G673" i="14" s="1"/>
  <c r="E674" i="13"/>
  <c r="F673" i="13"/>
  <c r="G673" i="13" s="1"/>
  <c r="F671" i="12"/>
  <c r="G671" i="12" s="1"/>
  <c r="E672" i="12"/>
  <c r="E668" i="11"/>
  <c r="F667" i="11"/>
  <c r="G667" i="11" s="1"/>
  <c r="E672" i="10"/>
  <c r="F671" i="10"/>
  <c r="G671" i="10" s="1"/>
  <c r="E668" i="9"/>
  <c r="F667" i="9"/>
  <c r="G667" i="9" s="1"/>
  <c r="E674" i="8"/>
  <c r="F673" i="8"/>
  <c r="G673" i="8" s="1"/>
  <c r="F673" i="7"/>
  <c r="G673" i="7" s="1"/>
  <c r="E674" i="7"/>
  <c r="E673" i="6"/>
  <c r="F672" i="6"/>
  <c r="G672" i="6" s="1"/>
  <c r="F671" i="5"/>
  <c r="G671" i="5" s="1"/>
  <c r="E672" i="5"/>
  <c r="F672" i="4"/>
  <c r="G672" i="4" s="1"/>
  <c r="E673" i="4"/>
  <c r="E672" i="3"/>
  <c r="F671" i="3"/>
  <c r="G671" i="3" s="1"/>
  <c r="F672" i="2"/>
  <c r="G672" i="2" s="1"/>
  <c r="E673" i="2"/>
  <c r="E666" i="1"/>
  <c r="F665" i="1"/>
  <c r="G665" i="1" s="1"/>
  <c r="E669" i="15" l="1"/>
  <c r="F668" i="15"/>
  <c r="G668" i="15" s="1"/>
  <c r="F674" i="14"/>
  <c r="G674" i="14" s="1"/>
  <c r="E675" i="14"/>
  <c r="E675" i="13"/>
  <c r="F674" i="13"/>
  <c r="G674" i="13" s="1"/>
  <c r="E673" i="12"/>
  <c r="F672" i="12"/>
  <c r="G672" i="12" s="1"/>
  <c r="E669" i="11"/>
  <c r="F668" i="11"/>
  <c r="G668" i="11" s="1"/>
  <c r="E673" i="10"/>
  <c r="F672" i="10"/>
  <c r="G672" i="10" s="1"/>
  <c r="E669" i="9"/>
  <c r="F668" i="9"/>
  <c r="G668" i="9" s="1"/>
  <c r="F674" i="8"/>
  <c r="G674" i="8" s="1"/>
  <c r="E675" i="8"/>
  <c r="E675" i="7"/>
  <c r="F674" i="7"/>
  <c r="G674" i="7" s="1"/>
  <c r="F673" i="6"/>
  <c r="G673" i="6" s="1"/>
  <c r="E674" i="6"/>
  <c r="E673" i="5"/>
  <c r="F672" i="5"/>
  <c r="G672" i="5" s="1"/>
  <c r="F673" i="4"/>
  <c r="G673" i="4" s="1"/>
  <c r="E674" i="4"/>
  <c r="E673" i="3"/>
  <c r="F672" i="3"/>
  <c r="G672" i="3" s="1"/>
  <c r="E674" i="2"/>
  <c r="F673" i="2"/>
  <c r="G673" i="2" s="1"/>
  <c r="E667" i="1"/>
  <c r="F666" i="1"/>
  <c r="G666" i="1" s="1"/>
  <c r="E670" i="15" l="1"/>
  <c r="F669" i="15"/>
  <c r="G669" i="15" s="1"/>
  <c r="E676" i="14"/>
  <c r="F675" i="14"/>
  <c r="G675" i="14" s="1"/>
  <c r="F675" i="13"/>
  <c r="G675" i="13" s="1"/>
  <c r="E676" i="13"/>
  <c r="E674" i="12"/>
  <c r="F673" i="12"/>
  <c r="G673" i="12" s="1"/>
  <c r="E670" i="11"/>
  <c r="F669" i="11"/>
  <c r="G669" i="11" s="1"/>
  <c r="E674" i="10"/>
  <c r="F673" i="10"/>
  <c r="G673" i="10" s="1"/>
  <c r="F669" i="9"/>
  <c r="G669" i="9" s="1"/>
  <c r="E670" i="9"/>
  <c r="E676" i="8"/>
  <c r="F675" i="8"/>
  <c r="G675" i="8" s="1"/>
  <c r="E676" i="7"/>
  <c r="F675" i="7"/>
  <c r="G675" i="7" s="1"/>
  <c r="E675" i="6"/>
  <c r="F674" i="6"/>
  <c r="G674" i="6" s="1"/>
  <c r="F673" i="5"/>
  <c r="G673" i="5" s="1"/>
  <c r="E674" i="5"/>
  <c r="E675" i="4"/>
  <c r="F674" i="4"/>
  <c r="G674" i="4" s="1"/>
  <c r="E674" i="3"/>
  <c r="F673" i="3"/>
  <c r="G673" i="3" s="1"/>
  <c r="F674" i="2"/>
  <c r="G674" i="2" s="1"/>
  <c r="E675" i="2"/>
  <c r="E668" i="1"/>
  <c r="F667" i="1"/>
  <c r="G667" i="1" s="1"/>
  <c r="E671" i="15" l="1"/>
  <c r="F670" i="15"/>
  <c r="G670" i="15" s="1"/>
  <c r="F676" i="14"/>
  <c r="G676" i="14" s="1"/>
  <c r="E677" i="14"/>
  <c r="E677" i="13"/>
  <c r="F676" i="13"/>
  <c r="G676" i="13" s="1"/>
  <c r="E675" i="12"/>
  <c r="F674" i="12"/>
  <c r="G674" i="12" s="1"/>
  <c r="E671" i="11"/>
  <c r="F670" i="11"/>
  <c r="G670" i="11" s="1"/>
  <c r="F674" i="10"/>
  <c r="G674" i="10" s="1"/>
  <c r="E675" i="10"/>
  <c r="E671" i="9"/>
  <c r="F670" i="9"/>
  <c r="G670" i="9" s="1"/>
  <c r="E677" i="8"/>
  <c r="F676" i="8"/>
  <c r="G676" i="8" s="1"/>
  <c r="E677" i="7"/>
  <c r="F676" i="7"/>
  <c r="G676" i="7" s="1"/>
  <c r="F675" i="6"/>
  <c r="G675" i="6" s="1"/>
  <c r="E676" i="6"/>
  <c r="E675" i="5"/>
  <c r="F674" i="5"/>
  <c r="G674" i="5" s="1"/>
  <c r="E676" i="4"/>
  <c r="F675" i="4"/>
  <c r="G675" i="4" s="1"/>
  <c r="E675" i="3"/>
  <c r="F674" i="3"/>
  <c r="G674" i="3" s="1"/>
  <c r="F675" i="2"/>
  <c r="G675" i="2" s="1"/>
  <c r="E676" i="2"/>
  <c r="E669" i="1"/>
  <c r="F668" i="1"/>
  <c r="G668" i="1" s="1"/>
  <c r="E672" i="15" l="1"/>
  <c r="F671" i="15"/>
  <c r="G671" i="15" s="1"/>
  <c r="E678" i="14"/>
  <c r="F677" i="14"/>
  <c r="G677" i="14" s="1"/>
  <c r="E678" i="13"/>
  <c r="F677" i="13"/>
  <c r="G677" i="13" s="1"/>
  <c r="E676" i="12"/>
  <c r="F675" i="12"/>
  <c r="G675" i="12" s="1"/>
  <c r="E672" i="11"/>
  <c r="F671" i="11"/>
  <c r="G671" i="11" s="1"/>
  <c r="E676" i="10"/>
  <c r="F675" i="10"/>
  <c r="G675" i="10" s="1"/>
  <c r="E672" i="9"/>
  <c r="F671" i="9"/>
  <c r="G671" i="9" s="1"/>
  <c r="E678" i="8"/>
  <c r="F677" i="8"/>
  <c r="G677" i="8" s="1"/>
  <c r="F677" i="7"/>
  <c r="G677" i="7" s="1"/>
  <c r="E678" i="7"/>
  <c r="E677" i="6"/>
  <c r="F676" i="6"/>
  <c r="G676" i="6" s="1"/>
  <c r="F675" i="5"/>
  <c r="G675" i="5" s="1"/>
  <c r="E676" i="5"/>
  <c r="F676" i="4"/>
  <c r="G676" i="4" s="1"/>
  <c r="E677" i="4"/>
  <c r="E676" i="3"/>
  <c r="F675" i="3"/>
  <c r="G675" i="3" s="1"/>
  <c r="E677" i="2"/>
  <c r="F676" i="2"/>
  <c r="G676" i="2" s="1"/>
  <c r="E670" i="1"/>
  <c r="F669" i="1"/>
  <c r="G669" i="1" s="1"/>
  <c r="E673" i="15" l="1"/>
  <c r="F672" i="15"/>
  <c r="G672" i="15" s="1"/>
  <c r="F678" i="14"/>
  <c r="G678" i="14" s="1"/>
  <c r="E679" i="14"/>
  <c r="E679" i="13"/>
  <c r="F678" i="13"/>
  <c r="G678" i="13" s="1"/>
  <c r="E677" i="12"/>
  <c r="F676" i="12"/>
  <c r="G676" i="12" s="1"/>
  <c r="E673" i="11"/>
  <c r="F672" i="11"/>
  <c r="G672" i="11" s="1"/>
  <c r="F676" i="10"/>
  <c r="G676" i="10" s="1"/>
  <c r="E677" i="10"/>
  <c r="E673" i="9"/>
  <c r="F672" i="9"/>
  <c r="G672" i="9" s="1"/>
  <c r="F678" i="8"/>
  <c r="G678" i="8" s="1"/>
  <c r="E679" i="8"/>
  <c r="E679" i="7"/>
  <c r="F678" i="7"/>
  <c r="G678" i="7" s="1"/>
  <c r="F677" i="6"/>
  <c r="G677" i="6" s="1"/>
  <c r="E678" i="6"/>
  <c r="E677" i="5"/>
  <c r="F676" i="5"/>
  <c r="G676" i="5" s="1"/>
  <c r="F677" i="4"/>
  <c r="G677" i="4" s="1"/>
  <c r="E678" i="4"/>
  <c r="E677" i="3"/>
  <c r="F676" i="3"/>
  <c r="G676" i="3" s="1"/>
  <c r="F677" i="2"/>
  <c r="G677" i="2" s="1"/>
  <c r="E678" i="2"/>
  <c r="E671" i="1"/>
  <c r="F670" i="1"/>
  <c r="G670" i="1" s="1"/>
  <c r="E674" i="15" l="1"/>
  <c r="F673" i="15"/>
  <c r="G673" i="15" s="1"/>
  <c r="E680" i="14"/>
  <c r="F679" i="14"/>
  <c r="G679" i="14" s="1"/>
  <c r="E680" i="13"/>
  <c r="F679" i="13"/>
  <c r="G679" i="13" s="1"/>
  <c r="E678" i="12"/>
  <c r="F677" i="12"/>
  <c r="G677" i="12" s="1"/>
  <c r="E674" i="11"/>
  <c r="F673" i="11"/>
  <c r="G673" i="11" s="1"/>
  <c r="E678" i="10"/>
  <c r="F677" i="10"/>
  <c r="G677" i="10" s="1"/>
  <c r="F673" i="9"/>
  <c r="G673" i="9" s="1"/>
  <c r="E674" i="9"/>
  <c r="E680" i="8"/>
  <c r="F679" i="8"/>
  <c r="G679" i="8" s="1"/>
  <c r="E680" i="7"/>
  <c r="F679" i="7"/>
  <c r="G679" i="7" s="1"/>
  <c r="E679" i="6"/>
  <c r="F678" i="6"/>
  <c r="G678" i="6" s="1"/>
  <c r="F677" i="5"/>
  <c r="G677" i="5" s="1"/>
  <c r="E678" i="5"/>
  <c r="E679" i="4"/>
  <c r="F678" i="4"/>
  <c r="G678" i="4" s="1"/>
  <c r="E678" i="3"/>
  <c r="F677" i="3"/>
  <c r="G677" i="3" s="1"/>
  <c r="F678" i="2"/>
  <c r="G678" i="2" s="1"/>
  <c r="E679" i="2"/>
  <c r="E672" i="1"/>
  <c r="F671" i="1"/>
  <c r="G671" i="1" s="1"/>
  <c r="E675" i="15" l="1"/>
  <c r="F674" i="15"/>
  <c r="G674" i="15" s="1"/>
  <c r="F680" i="14"/>
  <c r="G680" i="14" s="1"/>
  <c r="E681" i="14"/>
  <c r="E681" i="13"/>
  <c r="F680" i="13"/>
  <c r="G680" i="13" s="1"/>
  <c r="E679" i="12"/>
  <c r="F678" i="12"/>
  <c r="G678" i="12" s="1"/>
  <c r="E675" i="11"/>
  <c r="F674" i="11"/>
  <c r="G674" i="11" s="1"/>
  <c r="F678" i="10"/>
  <c r="G678" i="10" s="1"/>
  <c r="E679" i="10"/>
  <c r="E675" i="9"/>
  <c r="F674" i="9"/>
  <c r="G674" i="9" s="1"/>
  <c r="F680" i="8"/>
  <c r="G680" i="8" s="1"/>
  <c r="E681" i="8"/>
  <c r="E681" i="7"/>
  <c r="F680" i="7"/>
  <c r="G680" i="7" s="1"/>
  <c r="F679" i="6"/>
  <c r="G679" i="6" s="1"/>
  <c r="E680" i="6"/>
  <c r="E679" i="5"/>
  <c r="F678" i="5"/>
  <c r="G678" i="5" s="1"/>
  <c r="E680" i="4"/>
  <c r="F679" i="4"/>
  <c r="G679" i="4" s="1"/>
  <c r="E679" i="3"/>
  <c r="F678" i="3"/>
  <c r="G678" i="3" s="1"/>
  <c r="F679" i="2"/>
  <c r="G679" i="2" s="1"/>
  <c r="E680" i="2"/>
  <c r="E673" i="1"/>
  <c r="F672" i="1"/>
  <c r="G672" i="1" s="1"/>
  <c r="E676" i="15" l="1"/>
  <c r="F675" i="15"/>
  <c r="G675" i="15" s="1"/>
  <c r="E682" i="14"/>
  <c r="F681" i="14"/>
  <c r="G681" i="14" s="1"/>
  <c r="E682" i="13"/>
  <c r="F681" i="13"/>
  <c r="G681" i="13" s="1"/>
  <c r="E680" i="12"/>
  <c r="F679" i="12"/>
  <c r="G679" i="12" s="1"/>
  <c r="E676" i="11"/>
  <c r="F675" i="11"/>
  <c r="G675" i="11" s="1"/>
  <c r="E680" i="10"/>
  <c r="F679" i="10"/>
  <c r="G679" i="10" s="1"/>
  <c r="E676" i="9"/>
  <c r="F675" i="9"/>
  <c r="G675" i="9" s="1"/>
  <c r="E682" i="8"/>
  <c r="F681" i="8"/>
  <c r="G681" i="8" s="1"/>
  <c r="F681" i="7"/>
  <c r="G681" i="7" s="1"/>
  <c r="E682" i="7"/>
  <c r="E681" i="6"/>
  <c r="F680" i="6"/>
  <c r="G680" i="6" s="1"/>
  <c r="F679" i="5"/>
  <c r="G679" i="5" s="1"/>
  <c r="E680" i="5"/>
  <c r="F680" i="4"/>
  <c r="G680" i="4" s="1"/>
  <c r="E681" i="4"/>
  <c r="E680" i="3"/>
  <c r="F679" i="3"/>
  <c r="G679" i="3" s="1"/>
  <c r="F680" i="2"/>
  <c r="G680" i="2" s="1"/>
  <c r="E681" i="2"/>
  <c r="E674" i="1"/>
  <c r="F673" i="1"/>
  <c r="G673" i="1" s="1"/>
  <c r="E677" i="15" l="1"/>
  <c r="F676" i="15"/>
  <c r="G676" i="15" s="1"/>
  <c r="F682" i="14"/>
  <c r="G682" i="14" s="1"/>
  <c r="E683" i="14"/>
  <c r="E683" i="13"/>
  <c r="F682" i="13"/>
  <c r="G682" i="13" s="1"/>
  <c r="E681" i="12"/>
  <c r="F680" i="12"/>
  <c r="G680" i="12" s="1"/>
  <c r="E677" i="11"/>
  <c r="F676" i="11"/>
  <c r="G676" i="11" s="1"/>
  <c r="E681" i="10"/>
  <c r="F680" i="10"/>
  <c r="G680" i="10" s="1"/>
  <c r="E677" i="9"/>
  <c r="F676" i="9"/>
  <c r="G676" i="9" s="1"/>
  <c r="F682" i="8"/>
  <c r="G682" i="8" s="1"/>
  <c r="E683" i="8"/>
  <c r="E683" i="7"/>
  <c r="F682" i="7"/>
  <c r="G682" i="7" s="1"/>
  <c r="F681" i="6"/>
  <c r="G681" i="6" s="1"/>
  <c r="E682" i="6"/>
  <c r="E681" i="5"/>
  <c r="F680" i="5"/>
  <c r="G680" i="5" s="1"/>
  <c r="F681" i="4"/>
  <c r="G681" i="4" s="1"/>
  <c r="E682" i="4"/>
  <c r="E681" i="3"/>
  <c r="F680" i="3"/>
  <c r="G680" i="3" s="1"/>
  <c r="E682" i="2"/>
  <c r="F681" i="2"/>
  <c r="G681" i="2" s="1"/>
  <c r="E675" i="1"/>
  <c r="F674" i="1"/>
  <c r="G674" i="1" s="1"/>
  <c r="E678" i="15" l="1"/>
  <c r="F677" i="15"/>
  <c r="G677" i="15" s="1"/>
  <c r="E684" i="14"/>
  <c r="F683" i="14"/>
  <c r="G683" i="14" s="1"/>
  <c r="F683" i="13"/>
  <c r="G683" i="13" s="1"/>
  <c r="E684" i="13"/>
  <c r="E682" i="12"/>
  <c r="F681" i="12"/>
  <c r="G681" i="12" s="1"/>
  <c r="E678" i="11"/>
  <c r="F677" i="11"/>
  <c r="G677" i="11" s="1"/>
  <c r="E682" i="10"/>
  <c r="F681" i="10"/>
  <c r="G681" i="10" s="1"/>
  <c r="F677" i="9"/>
  <c r="G677" i="9" s="1"/>
  <c r="E678" i="9"/>
  <c r="E684" i="8"/>
  <c r="F683" i="8"/>
  <c r="G683" i="8" s="1"/>
  <c r="E684" i="7"/>
  <c r="F683" i="7"/>
  <c r="G683" i="7" s="1"/>
  <c r="E683" i="6"/>
  <c r="F682" i="6"/>
  <c r="G682" i="6" s="1"/>
  <c r="F681" i="5"/>
  <c r="G681" i="5" s="1"/>
  <c r="E682" i="5"/>
  <c r="E683" i="4"/>
  <c r="F682" i="4"/>
  <c r="G682" i="4" s="1"/>
  <c r="E682" i="3"/>
  <c r="F681" i="3"/>
  <c r="G681" i="3" s="1"/>
  <c r="F682" i="2"/>
  <c r="G682" i="2" s="1"/>
  <c r="E683" i="2"/>
  <c r="E676" i="1"/>
  <c r="F675" i="1"/>
  <c r="G675" i="1" s="1"/>
  <c r="E679" i="15" l="1"/>
  <c r="F678" i="15"/>
  <c r="G678" i="15" s="1"/>
  <c r="F684" i="14"/>
  <c r="G684" i="14" s="1"/>
  <c r="E685" i="14"/>
  <c r="E685" i="13"/>
  <c r="F684" i="13"/>
  <c r="G684" i="13" s="1"/>
  <c r="E683" i="12"/>
  <c r="F682" i="12"/>
  <c r="G682" i="12" s="1"/>
  <c r="E679" i="11"/>
  <c r="F678" i="11"/>
  <c r="G678" i="11" s="1"/>
  <c r="F682" i="10"/>
  <c r="G682" i="10" s="1"/>
  <c r="E683" i="10"/>
  <c r="E679" i="9"/>
  <c r="F678" i="9"/>
  <c r="G678" i="9" s="1"/>
  <c r="E685" i="8"/>
  <c r="F684" i="8"/>
  <c r="G684" i="8" s="1"/>
  <c r="E685" i="7"/>
  <c r="F684" i="7"/>
  <c r="G684" i="7" s="1"/>
  <c r="F683" i="6"/>
  <c r="G683" i="6" s="1"/>
  <c r="E684" i="6"/>
  <c r="E683" i="5"/>
  <c r="F682" i="5"/>
  <c r="G682" i="5" s="1"/>
  <c r="E684" i="4"/>
  <c r="F683" i="4"/>
  <c r="G683" i="4" s="1"/>
  <c r="E683" i="3"/>
  <c r="F682" i="3"/>
  <c r="G682" i="3" s="1"/>
  <c r="F683" i="2"/>
  <c r="G683" i="2" s="1"/>
  <c r="E684" i="2"/>
  <c r="E677" i="1"/>
  <c r="F676" i="1"/>
  <c r="G676" i="1" s="1"/>
  <c r="E680" i="15" l="1"/>
  <c r="F679" i="15"/>
  <c r="G679" i="15" s="1"/>
  <c r="E686" i="14"/>
  <c r="F685" i="14"/>
  <c r="G685" i="14" s="1"/>
  <c r="E686" i="13"/>
  <c r="F685" i="13"/>
  <c r="G685" i="13" s="1"/>
  <c r="E684" i="12"/>
  <c r="F683" i="12"/>
  <c r="G683" i="12" s="1"/>
  <c r="E680" i="11"/>
  <c r="F679" i="11"/>
  <c r="G679" i="11" s="1"/>
  <c r="E684" i="10"/>
  <c r="F683" i="10"/>
  <c r="G683" i="10" s="1"/>
  <c r="E680" i="9"/>
  <c r="F679" i="9"/>
  <c r="G679" i="9" s="1"/>
  <c r="E686" i="8"/>
  <c r="F685" i="8"/>
  <c r="G685" i="8" s="1"/>
  <c r="F685" i="7"/>
  <c r="G685" i="7" s="1"/>
  <c r="E686" i="7"/>
  <c r="E685" i="6"/>
  <c r="F684" i="6"/>
  <c r="G684" i="6" s="1"/>
  <c r="F683" i="5"/>
  <c r="G683" i="5" s="1"/>
  <c r="E684" i="5"/>
  <c r="F684" i="4"/>
  <c r="G684" i="4" s="1"/>
  <c r="E685" i="4"/>
  <c r="E684" i="3"/>
  <c r="F683" i="3"/>
  <c r="G683" i="3" s="1"/>
  <c r="E685" i="2"/>
  <c r="F684" i="2"/>
  <c r="G684" i="2" s="1"/>
  <c r="E678" i="1"/>
  <c r="F677" i="1"/>
  <c r="G677" i="1" s="1"/>
  <c r="E681" i="15" l="1"/>
  <c r="F680" i="15"/>
  <c r="G680" i="15" s="1"/>
  <c r="F686" i="14"/>
  <c r="G686" i="14" s="1"/>
  <c r="E687" i="14"/>
  <c r="E687" i="13"/>
  <c r="F686" i="13"/>
  <c r="G686" i="13" s="1"/>
  <c r="E685" i="12"/>
  <c r="F684" i="12"/>
  <c r="G684" i="12" s="1"/>
  <c r="E681" i="11"/>
  <c r="F680" i="11"/>
  <c r="G680" i="11" s="1"/>
  <c r="F684" i="10"/>
  <c r="G684" i="10" s="1"/>
  <c r="E685" i="10"/>
  <c r="E681" i="9"/>
  <c r="F680" i="9"/>
  <c r="G680" i="9" s="1"/>
  <c r="F686" i="8"/>
  <c r="G686" i="8" s="1"/>
  <c r="E687" i="8"/>
  <c r="E687" i="7"/>
  <c r="F686" i="7"/>
  <c r="G686" i="7" s="1"/>
  <c r="F685" i="6"/>
  <c r="G685" i="6" s="1"/>
  <c r="E686" i="6"/>
  <c r="E685" i="5"/>
  <c r="F684" i="5"/>
  <c r="G684" i="5" s="1"/>
  <c r="F685" i="4"/>
  <c r="G685" i="4" s="1"/>
  <c r="E686" i="4"/>
  <c r="E685" i="3"/>
  <c r="F684" i="3"/>
  <c r="G684" i="3" s="1"/>
  <c r="F685" i="2"/>
  <c r="G685" i="2" s="1"/>
  <c r="E686" i="2"/>
  <c r="E679" i="1"/>
  <c r="F678" i="1"/>
  <c r="G678" i="1" s="1"/>
  <c r="E682" i="15" l="1"/>
  <c r="F681" i="15"/>
  <c r="G681" i="15" s="1"/>
  <c r="E688" i="14"/>
  <c r="F687" i="14"/>
  <c r="G687" i="14" s="1"/>
  <c r="E688" i="13"/>
  <c r="F687" i="13"/>
  <c r="G687" i="13" s="1"/>
  <c r="E686" i="12"/>
  <c r="F685" i="12"/>
  <c r="G685" i="12" s="1"/>
  <c r="E682" i="11"/>
  <c r="F681" i="11"/>
  <c r="G681" i="11" s="1"/>
  <c r="E686" i="10"/>
  <c r="F685" i="10"/>
  <c r="G685" i="10" s="1"/>
  <c r="F681" i="9"/>
  <c r="G681" i="9" s="1"/>
  <c r="E682" i="9"/>
  <c r="E688" i="8"/>
  <c r="F687" i="8"/>
  <c r="G687" i="8" s="1"/>
  <c r="E688" i="7"/>
  <c r="F687" i="7"/>
  <c r="G687" i="7" s="1"/>
  <c r="E687" i="6"/>
  <c r="F686" i="6"/>
  <c r="G686" i="6" s="1"/>
  <c r="F685" i="5"/>
  <c r="G685" i="5" s="1"/>
  <c r="E686" i="5"/>
  <c r="E687" i="4"/>
  <c r="F686" i="4"/>
  <c r="G686" i="4" s="1"/>
  <c r="E686" i="3"/>
  <c r="F685" i="3"/>
  <c r="G685" i="3" s="1"/>
  <c r="F686" i="2"/>
  <c r="G686" i="2" s="1"/>
  <c r="E687" i="2"/>
  <c r="E680" i="1"/>
  <c r="F679" i="1"/>
  <c r="G679" i="1" s="1"/>
  <c r="E683" i="15" l="1"/>
  <c r="F682" i="15"/>
  <c r="G682" i="15" s="1"/>
  <c r="F688" i="14"/>
  <c r="G688" i="14" s="1"/>
  <c r="E689" i="14"/>
  <c r="E689" i="13"/>
  <c r="F688" i="13"/>
  <c r="G688" i="13" s="1"/>
  <c r="E687" i="12"/>
  <c r="F686" i="12"/>
  <c r="G686" i="12" s="1"/>
  <c r="E683" i="11"/>
  <c r="F682" i="11"/>
  <c r="G682" i="11" s="1"/>
  <c r="F686" i="10"/>
  <c r="G686" i="10" s="1"/>
  <c r="E687" i="10"/>
  <c r="E683" i="9"/>
  <c r="F682" i="9"/>
  <c r="G682" i="9" s="1"/>
  <c r="F688" i="8"/>
  <c r="G688" i="8" s="1"/>
  <c r="E689" i="8"/>
  <c r="E689" i="7"/>
  <c r="F688" i="7"/>
  <c r="G688" i="7" s="1"/>
  <c r="F687" i="6"/>
  <c r="G687" i="6" s="1"/>
  <c r="E688" i="6"/>
  <c r="E687" i="5"/>
  <c r="F686" i="5"/>
  <c r="G686" i="5" s="1"/>
  <c r="E688" i="4"/>
  <c r="F687" i="4"/>
  <c r="G687" i="4" s="1"/>
  <c r="E687" i="3"/>
  <c r="F686" i="3"/>
  <c r="G686" i="3" s="1"/>
  <c r="F687" i="2"/>
  <c r="G687" i="2" s="1"/>
  <c r="E688" i="2"/>
  <c r="E681" i="1"/>
  <c r="F680" i="1"/>
  <c r="G680" i="1" s="1"/>
  <c r="E684" i="15" l="1"/>
  <c r="F683" i="15"/>
  <c r="G683" i="15" s="1"/>
  <c r="E690" i="14"/>
  <c r="F689" i="14"/>
  <c r="G689" i="14" s="1"/>
  <c r="E690" i="13"/>
  <c r="F689" i="13"/>
  <c r="G689" i="13" s="1"/>
  <c r="E688" i="12"/>
  <c r="F687" i="12"/>
  <c r="G687" i="12" s="1"/>
  <c r="E684" i="11"/>
  <c r="F683" i="11"/>
  <c r="G683" i="11" s="1"/>
  <c r="E688" i="10"/>
  <c r="F687" i="10"/>
  <c r="G687" i="10" s="1"/>
  <c r="E684" i="9"/>
  <c r="F683" i="9"/>
  <c r="G683" i="9" s="1"/>
  <c r="E690" i="8"/>
  <c r="F689" i="8"/>
  <c r="G689" i="8" s="1"/>
  <c r="F689" i="7"/>
  <c r="G689" i="7" s="1"/>
  <c r="E690" i="7"/>
  <c r="E689" i="6"/>
  <c r="F688" i="6"/>
  <c r="G688" i="6" s="1"/>
  <c r="F687" i="5"/>
  <c r="G687" i="5" s="1"/>
  <c r="E688" i="5"/>
  <c r="F688" i="4"/>
  <c r="G688" i="4" s="1"/>
  <c r="E689" i="4"/>
  <c r="E688" i="3"/>
  <c r="F687" i="3"/>
  <c r="G687" i="3" s="1"/>
  <c r="F688" i="2"/>
  <c r="G688" i="2" s="1"/>
  <c r="E689" i="2"/>
  <c r="E682" i="1"/>
  <c r="F681" i="1"/>
  <c r="G681" i="1" s="1"/>
  <c r="E685" i="15" l="1"/>
  <c r="F684" i="15"/>
  <c r="G684" i="15" s="1"/>
  <c r="F690" i="14"/>
  <c r="G690" i="14" s="1"/>
  <c r="E691" i="14"/>
  <c r="E691" i="13"/>
  <c r="F690" i="13"/>
  <c r="G690" i="13" s="1"/>
  <c r="E689" i="12"/>
  <c r="F688" i="12"/>
  <c r="G688" i="12" s="1"/>
  <c r="E685" i="11"/>
  <c r="F684" i="11"/>
  <c r="G684" i="11" s="1"/>
  <c r="E689" i="10"/>
  <c r="F688" i="10"/>
  <c r="G688" i="10" s="1"/>
  <c r="E685" i="9"/>
  <c r="F684" i="9"/>
  <c r="G684" i="9" s="1"/>
  <c r="F690" i="8"/>
  <c r="G690" i="8" s="1"/>
  <c r="E691" i="8"/>
  <c r="E691" i="7"/>
  <c r="F690" i="7"/>
  <c r="G690" i="7" s="1"/>
  <c r="F689" i="6"/>
  <c r="G689" i="6" s="1"/>
  <c r="E690" i="6"/>
  <c r="E689" i="5"/>
  <c r="F688" i="5"/>
  <c r="G688" i="5" s="1"/>
  <c r="F689" i="4"/>
  <c r="G689" i="4" s="1"/>
  <c r="E690" i="4"/>
  <c r="E689" i="3"/>
  <c r="F688" i="3"/>
  <c r="G688" i="3" s="1"/>
  <c r="E690" i="2"/>
  <c r="F689" i="2"/>
  <c r="G689" i="2" s="1"/>
  <c r="E683" i="1"/>
  <c r="F682" i="1"/>
  <c r="G682" i="1" s="1"/>
  <c r="E686" i="15" l="1"/>
  <c r="F685" i="15"/>
  <c r="G685" i="15" s="1"/>
  <c r="E692" i="14"/>
  <c r="F691" i="14"/>
  <c r="G691" i="14" s="1"/>
  <c r="F691" i="13"/>
  <c r="G691" i="13" s="1"/>
  <c r="E692" i="13"/>
  <c r="E690" i="12"/>
  <c r="F689" i="12"/>
  <c r="G689" i="12" s="1"/>
  <c r="E686" i="11"/>
  <c r="F685" i="11"/>
  <c r="G685" i="11" s="1"/>
  <c r="E690" i="10"/>
  <c r="F689" i="10"/>
  <c r="G689" i="10" s="1"/>
  <c r="F685" i="9"/>
  <c r="G685" i="9" s="1"/>
  <c r="E686" i="9"/>
  <c r="E692" i="8"/>
  <c r="F691" i="8"/>
  <c r="G691" i="8" s="1"/>
  <c r="E692" i="7"/>
  <c r="F691" i="7"/>
  <c r="G691" i="7" s="1"/>
  <c r="E691" i="6"/>
  <c r="F690" i="6"/>
  <c r="G690" i="6" s="1"/>
  <c r="F689" i="5"/>
  <c r="G689" i="5" s="1"/>
  <c r="E690" i="5"/>
  <c r="E691" i="4"/>
  <c r="F690" i="4"/>
  <c r="G690" i="4" s="1"/>
  <c r="E690" i="3"/>
  <c r="F689" i="3"/>
  <c r="G689" i="3" s="1"/>
  <c r="F690" i="2"/>
  <c r="G690" i="2" s="1"/>
  <c r="E691" i="2"/>
  <c r="E684" i="1"/>
  <c r="F683" i="1"/>
  <c r="G683" i="1" s="1"/>
  <c r="E687" i="15" l="1"/>
  <c r="F686" i="15"/>
  <c r="G686" i="15" s="1"/>
  <c r="F692" i="14"/>
  <c r="G692" i="14" s="1"/>
  <c r="E693" i="14"/>
  <c r="E693" i="13"/>
  <c r="F692" i="13"/>
  <c r="G692" i="13" s="1"/>
  <c r="E691" i="12"/>
  <c r="F690" i="12"/>
  <c r="G690" i="12" s="1"/>
  <c r="E687" i="11"/>
  <c r="F686" i="11"/>
  <c r="G686" i="11" s="1"/>
  <c r="F690" i="10"/>
  <c r="G690" i="10" s="1"/>
  <c r="E691" i="10"/>
  <c r="E687" i="9"/>
  <c r="F686" i="9"/>
  <c r="G686" i="9" s="1"/>
  <c r="E693" i="8"/>
  <c r="F692" i="8"/>
  <c r="G692" i="8" s="1"/>
  <c r="E693" i="7"/>
  <c r="F692" i="7"/>
  <c r="G692" i="7" s="1"/>
  <c r="F691" i="6"/>
  <c r="G691" i="6" s="1"/>
  <c r="E692" i="6"/>
  <c r="E691" i="5"/>
  <c r="F690" i="5"/>
  <c r="G690" i="5" s="1"/>
  <c r="E692" i="4"/>
  <c r="F691" i="4"/>
  <c r="G691" i="4" s="1"/>
  <c r="E691" i="3"/>
  <c r="F690" i="3"/>
  <c r="G690" i="3" s="1"/>
  <c r="F691" i="2"/>
  <c r="G691" i="2" s="1"/>
  <c r="E692" i="2"/>
  <c r="E685" i="1"/>
  <c r="F684" i="1"/>
  <c r="G684" i="1" s="1"/>
  <c r="E688" i="15" l="1"/>
  <c r="F687" i="15"/>
  <c r="G687" i="15" s="1"/>
  <c r="E694" i="14"/>
  <c r="F693" i="14"/>
  <c r="G693" i="14" s="1"/>
  <c r="E694" i="13"/>
  <c r="F693" i="13"/>
  <c r="G693" i="13" s="1"/>
  <c r="E692" i="12"/>
  <c r="F691" i="12"/>
  <c r="G691" i="12" s="1"/>
  <c r="E688" i="11"/>
  <c r="F687" i="11"/>
  <c r="G687" i="11" s="1"/>
  <c r="E692" i="10"/>
  <c r="F691" i="10"/>
  <c r="G691" i="10" s="1"/>
  <c r="E688" i="9"/>
  <c r="F687" i="9"/>
  <c r="G687" i="9" s="1"/>
  <c r="E694" i="8"/>
  <c r="F693" i="8"/>
  <c r="G693" i="8" s="1"/>
  <c r="F693" i="7"/>
  <c r="G693" i="7" s="1"/>
  <c r="E694" i="7"/>
  <c r="E693" i="6"/>
  <c r="F692" i="6"/>
  <c r="G692" i="6" s="1"/>
  <c r="F691" i="5"/>
  <c r="G691" i="5" s="1"/>
  <c r="E692" i="5"/>
  <c r="F692" i="4"/>
  <c r="G692" i="4" s="1"/>
  <c r="E693" i="4"/>
  <c r="E692" i="3"/>
  <c r="F691" i="3"/>
  <c r="G691" i="3" s="1"/>
  <c r="E693" i="2"/>
  <c r="F692" i="2"/>
  <c r="G692" i="2" s="1"/>
  <c r="E686" i="1"/>
  <c r="F685" i="1"/>
  <c r="G685" i="1" s="1"/>
  <c r="E689" i="15" l="1"/>
  <c r="F688" i="15"/>
  <c r="G688" i="15" s="1"/>
  <c r="F694" i="14"/>
  <c r="G694" i="14" s="1"/>
  <c r="E695" i="14"/>
  <c r="E695" i="13"/>
  <c r="F694" i="13"/>
  <c r="G694" i="13" s="1"/>
  <c r="E693" i="12"/>
  <c r="F692" i="12"/>
  <c r="G692" i="12" s="1"/>
  <c r="E689" i="11"/>
  <c r="F688" i="11"/>
  <c r="G688" i="11" s="1"/>
  <c r="F692" i="10"/>
  <c r="G692" i="10" s="1"/>
  <c r="E693" i="10"/>
  <c r="E689" i="9"/>
  <c r="F688" i="9"/>
  <c r="G688" i="9" s="1"/>
  <c r="F694" i="8"/>
  <c r="G694" i="8" s="1"/>
  <c r="E695" i="8"/>
  <c r="E695" i="7"/>
  <c r="F694" i="7"/>
  <c r="G694" i="7" s="1"/>
  <c r="F693" i="6"/>
  <c r="G693" i="6" s="1"/>
  <c r="E694" i="6"/>
  <c r="E693" i="5"/>
  <c r="F692" i="5"/>
  <c r="G692" i="5" s="1"/>
  <c r="F693" i="4"/>
  <c r="G693" i="4" s="1"/>
  <c r="E694" i="4"/>
  <c r="E693" i="3"/>
  <c r="F692" i="3"/>
  <c r="G692" i="3" s="1"/>
  <c r="F693" i="2"/>
  <c r="G693" i="2" s="1"/>
  <c r="E694" i="2"/>
  <c r="E687" i="1"/>
  <c r="F686" i="1"/>
  <c r="G686" i="1" s="1"/>
  <c r="E690" i="15" l="1"/>
  <c r="F689" i="15"/>
  <c r="G689" i="15" s="1"/>
  <c r="E696" i="14"/>
  <c r="F695" i="14"/>
  <c r="G695" i="14" s="1"/>
  <c r="E696" i="13"/>
  <c r="F695" i="13"/>
  <c r="G695" i="13" s="1"/>
  <c r="E694" i="12"/>
  <c r="F693" i="12"/>
  <c r="G693" i="12" s="1"/>
  <c r="E690" i="11"/>
  <c r="F689" i="11"/>
  <c r="G689" i="11" s="1"/>
  <c r="E694" i="10"/>
  <c r="F693" i="10"/>
  <c r="G693" i="10" s="1"/>
  <c r="F689" i="9"/>
  <c r="G689" i="9" s="1"/>
  <c r="E690" i="9"/>
  <c r="E696" i="8"/>
  <c r="F695" i="8"/>
  <c r="G695" i="8" s="1"/>
  <c r="E696" i="7"/>
  <c r="F695" i="7"/>
  <c r="G695" i="7" s="1"/>
  <c r="E695" i="6"/>
  <c r="F694" i="6"/>
  <c r="G694" i="6" s="1"/>
  <c r="F693" i="5"/>
  <c r="G693" i="5" s="1"/>
  <c r="E694" i="5"/>
  <c r="E695" i="4"/>
  <c r="F694" i="4"/>
  <c r="G694" i="4" s="1"/>
  <c r="E694" i="3"/>
  <c r="F693" i="3"/>
  <c r="G693" i="3" s="1"/>
  <c r="F694" i="2"/>
  <c r="G694" i="2" s="1"/>
  <c r="E695" i="2"/>
  <c r="E688" i="1"/>
  <c r="F687" i="1"/>
  <c r="G687" i="1" s="1"/>
  <c r="E691" i="15" l="1"/>
  <c r="F690" i="15"/>
  <c r="G690" i="15" s="1"/>
  <c r="F696" i="14"/>
  <c r="G696" i="14" s="1"/>
  <c r="E697" i="14"/>
  <c r="E697" i="13"/>
  <c r="F696" i="13"/>
  <c r="G696" i="13" s="1"/>
  <c r="E695" i="12"/>
  <c r="F694" i="12"/>
  <c r="G694" i="12" s="1"/>
  <c r="E691" i="11"/>
  <c r="F690" i="11"/>
  <c r="G690" i="11" s="1"/>
  <c r="F694" i="10"/>
  <c r="G694" i="10" s="1"/>
  <c r="E695" i="10"/>
  <c r="E691" i="9"/>
  <c r="F690" i="9"/>
  <c r="G690" i="9" s="1"/>
  <c r="F696" i="8"/>
  <c r="G696" i="8" s="1"/>
  <c r="E697" i="8"/>
  <c r="E697" i="7"/>
  <c r="F696" i="7"/>
  <c r="G696" i="7" s="1"/>
  <c r="F695" i="6"/>
  <c r="G695" i="6" s="1"/>
  <c r="E696" i="6"/>
  <c r="E695" i="5"/>
  <c r="F694" i="5"/>
  <c r="G694" i="5" s="1"/>
  <c r="E696" i="4"/>
  <c r="F695" i="4"/>
  <c r="G695" i="4" s="1"/>
  <c r="E695" i="3"/>
  <c r="F694" i="3"/>
  <c r="G694" i="3" s="1"/>
  <c r="F695" i="2"/>
  <c r="G695" i="2" s="1"/>
  <c r="E696" i="2"/>
  <c r="E689" i="1"/>
  <c r="F688" i="1"/>
  <c r="G688" i="1" s="1"/>
  <c r="E692" i="15" l="1"/>
  <c r="F691" i="15"/>
  <c r="G691" i="15" s="1"/>
  <c r="E698" i="14"/>
  <c r="F697" i="14"/>
  <c r="G697" i="14" s="1"/>
  <c r="E698" i="13"/>
  <c r="F697" i="13"/>
  <c r="G697" i="13" s="1"/>
  <c r="E696" i="12"/>
  <c r="F695" i="12"/>
  <c r="G695" i="12" s="1"/>
  <c r="E692" i="11"/>
  <c r="F691" i="11"/>
  <c r="G691" i="11" s="1"/>
  <c r="E696" i="10"/>
  <c r="F695" i="10"/>
  <c r="G695" i="10" s="1"/>
  <c r="E692" i="9"/>
  <c r="F691" i="9"/>
  <c r="G691" i="9" s="1"/>
  <c r="E698" i="8"/>
  <c r="F697" i="8"/>
  <c r="G697" i="8" s="1"/>
  <c r="F697" i="7"/>
  <c r="G697" i="7" s="1"/>
  <c r="E698" i="7"/>
  <c r="E697" i="6"/>
  <c r="F696" i="6"/>
  <c r="G696" i="6" s="1"/>
  <c r="F695" i="5"/>
  <c r="G695" i="5" s="1"/>
  <c r="E696" i="5"/>
  <c r="F696" i="4"/>
  <c r="G696" i="4" s="1"/>
  <c r="E697" i="4"/>
  <c r="E696" i="3"/>
  <c r="F695" i="3"/>
  <c r="G695" i="3" s="1"/>
  <c r="F696" i="2"/>
  <c r="G696" i="2" s="1"/>
  <c r="E697" i="2"/>
  <c r="E690" i="1"/>
  <c r="F689" i="1"/>
  <c r="G689" i="1" s="1"/>
  <c r="E693" i="15" l="1"/>
  <c r="F692" i="15"/>
  <c r="G692" i="15" s="1"/>
  <c r="F698" i="14"/>
  <c r="G698" i="14" s="1"/>
  <c r="E699" i="14"/>
  <c r="E699" i="13"/>
  <c r="F698" i="13"/>
  <c r="G698" i="13" s="1"/>
  <c r="E697" i="12"/>
  <c r="F696" i="12"/>
  <c r="G696" i="12" s="1"/>
  <c r="E693" i="11"/>
  <c r="F692" i="11"/>
  <c r="G692" i="11" s="1"/>
  <c r="E697" i="10"/>
  <c r="F696" i="10"/>
  <c r="G696" i="10" s="1"/>
  <c r="E693" i="9"/>
  <c r="F692" i="9"/>
  <c r="G692" i="9" s="1"/>
  <c r="F698" i="8"/>
  <c r="G698" i="8" s="1"/>
  <c r="E699" i="8"/>
  <c r="E699" i="7"/>
  <c r="F698" i="7"/>
  <c r="G698" i="7" s="1"/>
  <c r="F697" i="6"/>
  <c r="G697" i="6" s="1"/>
  <c r="E698" i="6"/>
  <c r="E697" i="5"/>
  <c r="F696" i="5"/>
  <c r="G696" i="5" s="1"/>
  <c r="F697" i="4"/>
  <c r="G697" i="4" s="1"/>
  <c r="E698" i="4"/>
  <c r="E697" i="3"/>
  <c r="F696" i="3"/>
  <c r="G696" i="3" s="1"/>
  <c r="E698" i="2"/>
  <c r="F697" i="2"/>
  <c r="G697" i="2" s="1"/>
  <c r="E691" i="1"/>
  <c r="F690" i="1"/>
  <c r="G690" i="1" s="1"/>
  <c r="E694" i="15" l="1"/>
  <c r="F693" i="15"/>
  <c r="G693" i="15" s="1"/>
  <c r="E700" i="14"/>
  <c r="F699" i="14"/>
  <c r="G699" i="14" s="1"/>
  <c r="F699" i="13"/>
  <c r="G699" i="13" s="1"/>
  <c r="E700" i="13"/>
  <c r="E698" i="12"/>
  <c r="F697" i="12"/>
  <c r="G697" i="12" s="1"/>
  <c r="E694" i="11"/>
  <c r="F693" i="11"/>
  <c r="G693" i="11" s="1"/>
  <c r="E698" i="10"/>
  <c r="F697" i="10"/>
  <c r="G697" i="10" s="1"/>
  <c r="F693" i="9"/>
  <c r="G693" i="9" s="1"/>
  <c r="E694" i="9"/>
  <c r="E700" i="8"/>
  <c r="F699" i="8"/>
  <c r="G699" i="8" s="1"/>
  <c r="E700" i="7"/>
  <c r="F699" i="7"/>
  <c r="G699" i="7" s="1"/>
  <c r="E699" i="6"/>
  <c r="F698" i="6"/>
  <c r="G698" i="6" s="1"/>
  <c r="F697" i="5"/>
  <c r="G697" i="5" s="1"/>
  <c r="E698" i="5"/>
  <c r="E699" i="4"/>
  <c r="F698" i="4"/>
  <c r="G698" i="4" s="1"/>
  <c r="E698" i="3"/>
  <c r="F697" i="3"/>
  <c r="G697" i="3" s="1"/>
  <c r="F698" i="2"/>
  <c r="G698" i="2" s="1"/>
  <c r="E699" i="2"/>
  <c r="E692" i="1"/>
  <c r="F691" i="1"/>
  <c r="G691" i="1" s="1"/>
  <c r="E695" i="15" l="1"/>
  <c r="F694" i="15"/>
  <c r="G694" i="15" s="1"/>
  <c r="F700" i="14"/>
  <c r="G700" i="14" s="1"/>
  <c r="E701" i="14"/>
  <c r="E701" i="13"/>
  <c r="F700" i="13"/>
  <c r="G700" i="13" s="1"/>
  <c r="E699" i="12"/>
  <c r="F698" i="12"/>
  <c r="G698" i="12" s="1"/>
  <c r="E695" i="11"/>
  <c r="F694" i="11"/>
  <c r="G694" i="11" s="1"/>
  <c r="F698" i="10"/>
  <c r="G698" i="10" s="1"/>
  <c r="E699" i="10"/>
  <c r="E695" i="9"/>
  <c r="F694" i="9"/>
  <c r="G694" i="9" s="1"/>
  <c r="E701" i="8"/>
  <c r="F700" i="8"/>
  <c r="G700" i="8" s="1"/>
  <c r="E701" i="7"/>
  <c r="F700" i="7"/>
  <c r="G700" i="7" s="1"/>
  <c r="F699" i="6"/>
  <c r="G699" i="6" s="1"/>
  <c r="E700" i="6"/>
  <c r="E699" i="5"/>
  <c r="F698" i="5"/>
  <c r="G698" i="5" s="1"/>
  <c r="E700" i="4"/>
  <c r="F699" i="4"/>
  <c r="G699" i="4" s="1"/>
  <c r="E699" i="3"/>
  <c r="F698" i="3"/>
  <c r="G698" i="3" s="1"/>
  <c r="F699" i="2"/>
  <c r="G699" i="2" s="1"/>
  <c r="E700" i="2"/>
  <c r="E693" i="1"/>
  <c r="F692" i="1"/>
  <c r="G692" i="1" s="1"/>
  <c r="E696" i="15" l="1"/>
  <c r="F695" i="15"/>
  <c r="G695" i="15" s="1"/>
  <c r="E702" i="14"/>
  <c r="F701" i="14"/>
  <c r="G701" i="14" s="1"/>
  <c r="E702" i="13"/>
  <c r="F701" i="13"/>
  <c r="G701" i="13" s="1"/>
  <c r="E700" i="12"/>
  <c r="F699" i="12"/>
  <c r="G699" i="12" s="1"/>
  <c r="E696" i="11"/>
  <c r="F695" i="11"/>
  <c r="G695" i="11" s="1"/>
  <c r="E700" i="10"/>
  <c r="F699" i="10"/>
  <c r="G699" i="10" s="1"/>
  <c r="E696" i="9"/>
  <c r="F695" i="9"/>
  <c r="G695" i="9" s="1"/>
  <c r="E702" i="8"/>
  <c r="F701" i="8"/>
  <c r="G701" i="8" s="1"/>
  <c r="F701" i="7"/>
  <c r="G701" i="7" s="1"/>
  <c r="E702" i="7"/>
  <c r="E701" i="6"/>
  <c r="F700" i="6"/>
  <c r="G700" i="6" s="1"/>
  <c r="F699" i="5"/>
  <c r="G699" i="5" s="1"/>
  <c r="E700" i="5"/>
  <c r="F700" i="4"/>
  <c r="G700" i="4" s="1"/>
  <c r="E701" i="4"/>
  <c r="E700" i="3"/>
  <c r="F699" i="3"/>
  <c r="G699" i="3" s="1"/>
  <c r="E701" i="2"/>
  <c r="F700" i="2"/>
  <c r="G700" i="2" s="1"/>
  <c r="E694" i="1"/>
  <c r="F693" i="1"/>
  <c r="G693" i="1" s="1"/>
  <c r="E697" i="15" l="1"/>
  <c r="F696" i="15"/>
  <c r="G696" i="15" s="1"/>
  <c r="F702" i="14"/>
  <c r="G702" i="14" s="1"/>
  <c r="E703" i="14"/>
  <c r="E703" i="13"/>
  <c r="F702" i="13"/>
  <c r="G702" i="13" s="1"/>
  <c r="E701" i="12"/>
  <c r="F700" i="12"/>
  <c r="G700" i="12" s="1"/>
  <c r="E697" i="11"/>
  <c r="F696" i="11"/>
  <c r="G696" i="11" s="1"/>
  <c r="F700" i="10"/>
  <c r="G700" i="10" s="1"/>
  <c r="E701" i="10"/>
  <c r="E697" i="9"/>
  <c r="F696" i="9"/>
  <c r="G696" i="9" s="1"/>
  <c r="F702" i="8"/>
  <c r="G702" i="8" s="1"/>
  <c r="E703" i="8"/>
  <c r="E703" i="7"/>
  <c r="F702" i="7"/>
  <c r="G702" i="7" s="1"/>
  <c r="F701" i="6"/>
  <c r="G701" i="6" s="1"/>
  <c r="E702" i="6"/>
  <c r="E701" i="5"/>
  <c r="F700" i="5"/>
  <c r="G700" i="5" s="1"/>
  <c r="F701" i="4"/>
  <c r="G701" i="4" s="1"/>
  <c r="E702" i="4"/>
  <c r="E701" i="3"/>
  <c r="F700" i="3"/>
  <c r="G700" i="3" s="1"/>
  <c r="F701" i="2"/>
  <c r="G701" i="2" s="1"/>
  <c r="E702" i="2"/>
  <c r="E695" i="1"/>
  <c r="F694" i="1"/>
  <c r="G694" i="1" s="1"/>
  <c r="E698" i="15" l="1"/>
  <c r="F697" i="15"/>
  <c r="G697" i="15" s="1"/>
  <c r="E704" i="14"/>
  <c r="F703" i="14"/>
  <c r="G703" i="14" s="1"/>
  <c r="E704" i="13"/>
  <c r="F703" i="13"/>
  <c r="G703" i="13" s="1"/>
  <c r="E702" i="12"/>
  <c r="F701" i="12"/>
  <c r="G701" i="12" s="1"/>
  <c r="E698" i="11"/>
  <c r="F697" i="11"/>
  <c r="G697" i="11" s="1"/>
  <c r="E702" i="10"/>
  <c r="F701" i="10"/>
  <c r="G701" i="10" s="1"/>
  <c r="F697" i="9"/>
  <c r="G697" i="9" s="1"/>
  <c r="E698" i="9"/>
  <c r="E704" i="8"/>
  <c r="F703" i="8"/>
  <c r="G703" i="8" s="1"/>
  <c r="E704" i="7"/>
  <c r="F703" i="7"/>
  <c r="G703" i="7" s="1"/>
  <c r="E703" i="6"/>
  <c r="F702" i="6"/>
  <c r="G702" i="6" s="1"/>
  <c r="F701" i="5"/>
  <c r="G701" i="5" s="1"/>
  <c r="E702" i="5"/>
  <c r="E703" i="4"/>
  <c r="F702" i="4"/>
  <c r="G702" i="4" s="1"/>
  <c r="E702" i="3"/>
  <c r="F701" i="3"/>
  <c r="G701" i="3" s="1"/>
  <c r="F702" i="2"/>
  <c r="G702" i="2" s="1"/>
  <c r="E703" i="2"/>
  <c r="E696" i="1"/>
  <c r="F695" i="1"/>
  <c r="G695" i="1" s="1"/>
  <c r="E699" i="15" l="1"/>
  <c r="F698" i="15"/>
  <c r="G698" i="15" s="1"/>
  <c r="F704" i="14"/>
  <c r="G704" i="14" s="1"/>
  <c r="E705" i="14"/>
  <c r="E705" i="13"/>
  <c r="F704" i="13"/>
  <c r="G704" i="13" s="1"/>
  <c r="E703" i="12"/>
  <c r="F702" i="12"/>
  <c r="G702" i="12" s="1"/>
  <c r="E699" i="11"/>
  <c r="F698" i="11"/>
  <c r="G698" i="11" s="1"/>
  <c r="F702" i="10"/>
  <c r="G702" i="10" s="1"/>
  <c r="E703" i="10"/>
  <c r="E699" i="9"/>
  <c r="F698" i="9"/>
  <c r="G698" i="9" s="1"/>
  <c r="F704" i="8"/>
  <c r="G704" i="8" s="1"/>
  <c r="E705" i="8"/>
  <c r="E705" i="7"/>
  <c r="F704" i="7"/>
  <c r="G704" i="7" s="1"/>
  <c r="F703" i="6"/>
  <c r="G703" i="6" s="1"/>
  <c r="E704" i="6"/>
  <c r="E703" i="5"/>
  <c r="F702" i="5"/>
  <c r="G702" i="5" s="1"/>
  <c r="E704" i="4"/>
  <c r="F703" i="4"/>
  <c r="G703" i="4" s="1"/>
  <c r="E703" i="3"/>
  <c r="F702" i="3"/>
  <c r="G702" i="3" s="1"/>
  <c r="F703" i="2"/>
  <c r="G703" i="2" s="1"/>
  <c r="E704" i="2"/>
  <c r="E697" i="1"/>
  <c r="F696" i="1"/>
  <c r="G696" i="1" s="1"/>
  <c r="E700" i="15" l="1"/>
  <c r="F699" i="15"/>
  <c r="G699" i="15" s="1"/>
  <c r="E706" i="14"/>
  <c r="F705" i="14"/>
  <c r="G705" i="14" s="1"/>
  <c r="E706" i="13"/>
  <c r="F705" i="13"/>
  <c r="G705" i="13" s="1"/>
  <c r="E704" i="12"/>
  <c r="F703" i="12"/>
  <c r="G703" i="12" s="1"/>
  <c r="E700" i="11"/>
  <c r="F699" i="11"/>
  <c r="G699" i="11" s="1"/>
  <c r="E704" i="10"/>
  <c r="F703" i="10"/>
  <c r="G703" i="10" s="1"/>
  <c r="E700" i="9"/>
  <c r="F699" i="9"/>
  <c r="G699" i="9" s="1"/>
  <c r="E706" i="8"/>
  <c r="F705" i="8"/>
  <c r="G705" i="8" s="1"/>
  <c r="F705" i="7"/>
  <c r="G705" i="7" s="1"/>
  <c r="E706" i="7"/>
  <c r="E705" i="6"/>
  <c r="F704" i="6"/>
  <c r="G704" i="6" s="1"/>
  <c r="F703" i="5"/>
  <c r="G703" i="5" s="1"/>
  <c r="E704" i="5"/>
  <c r="F704" i="4"/>
  <c r="G704" i="4" s="1"/>
  <c r="E705" i="4"/>
  <c r="E704" i="3"/>
  <c r="F703" i="3"/>
  <c r="G703" i="3" s="1"/>
  <c r="F704" i="2"/>
  <c r="G704" i="2" s="1"/>
  <c r="E705" i="2"/>
  <c r="E698" i="1"/>
  <c r="F697" i="1"/>
  <c r="G697" i="1" s="1"/>
  <c r="E701" i="15" l="1"/>
  <c r="F700" i="15"/>
  <c r="G700" i="15" s="1"/>
  <c r="E707" i="14"/>
  <c r="F706" i="14"/>
  <c r="G706" i="14" s="1"/>
  <c r="E707" i="13"/>
  <c r="F706" i="13"/>
  <c r="G706" i="13" s="1"/>
  <c r="E705" i="12"/>
  <c r="F704" i="12"/>
  <c r="G704" i="12" s="1"/>
  <c r="E701" i="11"/>
  <c r="F700" i="11"/>
  <c r="G700" i="11" s="1"/>
  <c r="E705" i="10"/>
  <c r="F704" i="10"/>
  <c r="G704" i="10" s="1"/>
  <c r="E701" i="9"/>
  <c r="F700" i="9"/>
  <c r="G700" i="9" s="1"/>
  <c r="F706" i="8"/>
  <c r="G706" i="8" s="1"/>
  <c r="E707" i="8"/>
  <c r="E707" i="7"/>
  <c r="F706" i="7"/>
  <c r="G706" i="7" s="1"/>
  <c r="F705" i="6"/>
  <c r="G705" i="6" s="1"/>
  <c r="E706" i="6"/>
  <c r="E705" i="5"/>
  <c r="F704" i="5"/>
  <c r="G704" i="5" s="1"/>
  <c r="F705" i="4"/>
  <c r="G705" i="4" s="1"/>
  <c r="E706" i="4"/>
  <c r="E705" i="3"/>
  <c r="F704" i="3"/>
  <c r="G704" i="3" s="1"/>
  <c r="E706" i="2"/>
  <c r="F705" i="2"/>
  <c r="G705" i="2" s="1"/>
  <c r="E699" i="1"/>
  <c r="F698" i="1"/>
  <c r="G698" i="1" s="1"/>
  <c r="E702" i="15" l="1"/>
  <c r="F701" i="15"/>
  <c r="G701" i="15" s="1"/>
  <c r="E708" i="14"/>
  <c r="F707" i="14"/>
  <c r="G707" i="14" s="1"/>
  <c r="F707" i="13"/>
  <c r="G707" i="13" s="1"/>
  <c r="E708" i="13"/>
  <c r="E706" i="12"/>
  <c r="F705" i="12"/>
  <c r="G705" i="12" s="1"/>
  <c r="E702" i="11"/>
  <c r="F701" i="11"/>
  <c r="G701" i="11" s="1"/>
  <c r="E706" i="10"/>
  <c r="F705" i="10"/>
  <c r="G705" i="10" s="1"/>
  <c r="F701" i="9"/>
  <c r="G701" i="9" s="1"/>
  <c r="E702" i="9"/>
  <c r="E708" i="8"/>
  <c r="F707" i="8"/>
  <c r="G707" i="8" s="1"/>
  <c r="E708" i="7"/>
  <c r="F707" i="7"/>
  <c r="G707" i="7" s="1"/>
  <c r="E707" i="6"/>
  <c r="F706" i="6"/>
  <c r="G706" i="6" s="1"/>
  <c r="F705" i="5"/>
  <c r="G705" i="5" s="1"/>
  <c r="E706" i="5"/>
  <c r="E707" i="4"/>
  <c r="F706" i="4"/>
  <c r="G706" i="4" s="1"/>
  <c r="E706" i="3"/>
  <c r="F705" i="3"/>
  <c r="G705" i="3" s="1"/>
  <c r="F706" i="2"/>
  <c r="G706" i="2" s="1"/>
  <c r="E707" i="2"/>
  <c r="E700" i="1"/>
  <c r="F699" i="1"/>
  <c r="G699" i="1" s="1"/>
  <c r="E703" i="15" l="1"/>
  <c r="F702" i="15"/>
  <c r="G702" i="15" s="1"/>
  <c r="F708" i="14"/>
  <c r="G708" i="14" s="1"/>
  <c r="E709" i="14"/>
  <c r="E709" i="13"/>
  <c r="F708" i="13"/>
  <c r="G708" i="13" s="1"/>
  <c r="E707" i="12"/>
  <c r="F706" i="12"/>
  <c r="G706" i="12" s="1"/>
  <c r="E703" i="11"/>
  <c r="F702" i="11"/>
  <c r="G702" i="11" s="1"/>
  <c r="F706" i="10"/>
  <c r="G706" i="10" s="1"/>
  <c r="E707" i="10"/>
  <c r="E703" i="9"/>
  <c r="F702" i="9"/>
  <c r="G702" i="9" s="1"/>
  <c r="E709" i="8"/>
  <c r="F708" i="8"/>
  <c r="G708" i="8" s="1"/>
  <c r="E709" i="7"/>
  <c r="F708" i="7"/>
  <c r="G708" i="7" s="1"/>
  <c r="F707" i="6"/>
  <c r="G707" i="6" s="1"/>
  <c r="E708" i="6"/>
  <c r="E707" i="5"/>
  <c r="F706" i="5"/>
  <c r="G706" i="5" s="1"/>
  <c r="E708" i="4"/>
  <c r="F707" i="4"/>
  <c r="G707" i="4" s="1"/>
  <c r="E707" i="3"/>
  <c r="F706" i="3"/>
  <c r="G706" i="3" s="1"/>
  <c r="F707" i="2"/>
  <c r="G707" i="2" s="1"/>
  <c r="E708" i="2"/>
  <c r="E701" i="1"/>
  <c r="F700" i="1"/>
  <c r="G700" i="1" s="1"/>
  <c r="E704" i="15" l="1"/>
  <c r="F703" i="15"/>
  <c r="G703" i="15" s="1"/>
  <c r="E710" i="14"/>
  <c r="F709" i="14"/>
  <c r="G709" i="14" s="1"/>
  <c r="E710" i="13"/>
  <c r="F709" i="13"/>
  <c r="G709" i="13" s="1"/>
  <c r="E708" i="12"/>
  <c r="F707" i="12"/>
  <c r="G707" i="12" s="1"/>
  <c r="E704" i="11"/>
  <c r="F703" i="11"/>
  <c r="G703" i="11" s="1"/>
  <c r="E708" i="10"/>
  <c r="F707" i="10"/>
  <c r="G707" i="10" s="1"/>
  <c r="E704" i="9"/>
  <c r="F703" i="9"/>
  <c r="G703" i="9" s="1"/>
  <c r="E710" i="8"/>
  <c r="F709" i="8"/>
  <c r="G709" i="8" s="1"/>
  <c r="F709" i="7"/>
  <c r="G709" i="7" s="1"/>
  <c r="E710" i="7"/>
  <c r="E709" i="6"/>
  <c r="F708" i="6"/>
  <c r="G708" i="6" s="1"/>
  <c r="F707" i="5"/>
  <c r="G707" i="5" s="1"/>
  <c r="E708" i="5"/>
  <c r="F708" i="4"/>
  <c r="G708" i="4" s="1"/>
  <c r="E709" i="4"/>
  <c r="E708" i="3"/>
  <c r="F707" i="3"/>
  <c r="G707" i="3" s="1"/>
  <c r="E709" i="2"/>
  <c r="F708" i="2"/>
  <c r="G708" i="2" s="1"/>
  <c r="E702" i="1"/>
  <c r="F701" i="1"/>
  <c r="G701" i="1" s="1"/>
  <c r="E705" i="15" l="1"/>
  <c r="F704" i="15"/>
  <c r="G704" i="15" s="1"/>
  <c r="E711" i="14"/>
  <c r="F710" i="14"/>
  <c r="G710" i="14" s="1"/>
  <c r="E711" i="13"/>
  <c r="F710" i="13"/>
  <c r="G710" i="13" s="1"/>
  <c r="E709" i="12"/>
  <c r="F708" i="12"/>
  <c r="G708" i="12" s="1"/>
  <c r="E705" i="11"/>
  <c r="F704" i="11"/>
  <c r="G704" i="11" s="1"/>
  <c r="F708" i="10"/>
  <c r="G708" i="10" s="1"/>
  <c r="E709" i="10"/>
  <c r="E705" i="9"/>
  <c r="F704" i="9"/>
  <c r="G704" i="9" s="1"/>
  <c r="F710" i="8"/>
  <c r="G710" i="8" s="1"/>
  <c r="E711" i="8"/>
  <c r="E711" i="7"/>
  <c r="F710" i="7"/>
  <c r="G710" i="7" s="1"/>
  <c r="F709" i="6"/>
  <c r="G709" i="6" s="1"/>
  <c r="E710" i="6"/>
  <c r="E709" i="5"/>
  <c r="F708" i="5"/>
  <c r="G708" i="5" s="1"/>
  <c r="F709" i="4"/>
  <c r="G709" i="4" s="1"/>
  <c r="E710" i="4"/>
  <c r="E709" i="3"/>
  <c r="F708" i="3"/>
  <c r="G708" i="3" s="1"/>
  <c r="F709" i="2"/>
  <c r="G709" i="2" s="1"/>
  <c r="E710" i="2"/>
  <c r="E703" i="1"/>
  <c r="F702" i="1"/>
  <c r="G702" i="1" s="1"/>
  <c r="E706" i="15" l="1"/>
  <c r="F705" i="15"/>
  <c r="G705" i="15" s="1"/>
  <c r="E712" i="14"/>
  <c r="F711" i="14"/>
  <c r="G711" i="14" s="1"/>
  <c r="E712" i="13"/>
  <c r="F711" i="13"/>
  <c r="G711" i="13" s="1"/>
  <c r="E710" i="12"/>
  <c r="F709" i="12"/>
  <c r="G709" i="12" s="1"/>
  <c r="E706" i="11"/>
  <c r="F705" i="11"/>
  <c r="G705" i="11" s="1"/>
  <c r="E710" i="10"/>
  <c r="F709" i="10"/>
  <c r="G709" i="10" s="1"/>
  <c r="F705" i="9"/>
  <c r="G705" i="9" s="1"/>
  <c r="E706" i="9"/>
  <c r="E712" i="8"/>
  <c r="F711" i="8"/>
  <c r="G711" i="8" s="1"/>
  <c r="E712" i="7"/>
  <c r="F711" i="7"/>
  <c r="G711" i="7" s="1"/>
  <c r="E711" i="6"/>
  <c r="F710" i="6"/>
  <c r="G710" i="6" s="1"/>
  <c r="F709" i="5"/>
  <c r="G709" i="5" s="1"/>
  <c r="E710" i="5"/>
  <c r="E711" i="4"/>
  <c r="F710" i="4"/>
  <c r="G710" i="4" s="1"/>
  <c r="E710" i="3"/>
  <c r="F709" i="3"/>
  <c r="G709" i="3" s="1"/>
  <c r="F710" i="2"/>
  <c r="G710" i="2" s="1"/>
  <c r="E711" i="2"/>
  <c r="E704" i="1"/>
  <c r="F703" i="1"/>
  <c r="G703" i="1" s="1"/>
  <c r="E707" i="15" l="1"/>
  <c r="F706" i="15"/>
  <c r="G706" i="15" s="1"/>
  <c r="F712" i="14"/>
  <c r="G712" i="14" s="1"/>
  <c r="E713" i="14"/>
  <c r="E713" i="13"/>
  <c r="F712" i="13"/>
  <c r="G712" i="13" s="1"/>
  <c r="E711" i="12"/>
  <c r="F710" i="12"/>
  <c r="G710" i="12" s="1"/>
  <c r="E707" i="11"/>
  <c r="F706" i="11"/>
  <c r="G706" i="11" s="1"/>
  <c r="F710" i="10"/>
  <c r="G710" i="10" s="1"/>
  <c r="E711" i="10"/>
  <c r="E707" i="9"/>
  <c r="F706" i="9"/>
  <c r="G706" i="9" s="1"/>
  <c r="F712" i="8"/>
  <c r="G712" i="8" s="1"/>
  <c r="E713" i="8"/>
  <c r="E713" i="7"/>
  <c r="F712" i="7"/>
  <c r="G712" i="7" s="1"/>
  <c r="F711" i="6"/>
  <c r="G711" i="6" s="1"/>
  <c r="E712" i="6"/>
  <c r="E711" i="5"/>
  <c r="F710" i="5"/>
  <c r="G710" i="5" s="1"/>
  <c r="E712" i="4"/>
  <c r="F711" i="4"/>
  <c r="G711" i="4" s="1"/>
  <c r="E711" i="3"/>
  <c r="F710" i="3"/>
  <c r="G710" i="3" s="1"/>
  <c r="F711" i="2"/>
  <c r="G711" i="2" s="1"/>
  <c r="E712" i="2"/>
  <c r="E705" i="1"/>
  <c r="F704" i="1"/>
  <c r="G704" i="1" s="1"/>
  <c r="E708" i="15" l="1"/>
  <c r="F707" i="15"/>
  <c r="G707" i="15" s="1"/>
  <c r="E714" i="14"/>
  <c r="F713" i="14"/>
  <c r="G713" i="14" s="1"/>
  <c r="E714" i="13"/>
  <c r="F713" i="13"/>
  <c r="G713" i="13" s="1"/>
  <c r="E712" i="12"/>
  <c r="F711" i="12"/>
  <c r="G711" i="12" s="1"/>
  <c r="E708" i="11"/>
  <c r="F707" i="11"/>
  <c r="G707" i="11" s="1"/>
  <c r="E712" i="10"/>
  <c r="F711" i="10"/>
  <c r="G711" i="10" s="1"/>
  <c r="E708" i="9"/>
  <c r="F707" i="9"/>
  <c r="G707" i="9" s="1"/>
  <c r="E714" i="8"/>
  <c r="F713" i="8"/>
  <c r="G713" i="8" s="1"/>
  <c r="F713" i="7"/>
  <c r="G713" i="7" s="1"/>
  <c r="E714" i="7"/>
  <c r="E713" i="6"/>
  <c r="F712" i="6"/>
  <c r="G712" i="6" s="1"/>
  <c r="F711" i="5"/>
  <c r="G711" i="5" s="1"/>
  <c r="E712" i="5"/>
  <c r="F712" i="4"/>
  <c r="G712" i="4" s="1"/>
  <c r="E713" i="4"/>
  <c r="E712" i="3"/>
  <c r="F711" i="3"/>
  <c r="G711" i="3" s="1"/>
  <c r="F712" i="2"/>
  <c r="G712" i="2" s="1"/>
  <c r="E713" i="2"/>
  <c r="E706" i="1"/>
  <c r="F705" i="1"/>
  <c r="G705" i="1" s="1"/>
  <c r="E709" i="15" l="1"/>
  <c r="F708" i="15"/>
  <c r="G708" i="15" s="1"/>
  <c r="E715" i="14"/>
  <c r="F714" i="14"/>
  <c r="G714" i="14" s="1"/>
  <c r="E715" i="13"/>
  <c r="F714" i="13"/>
  <c r="G714" i="13" s="1"/>
  <c r="E713" i="12"/>
  <c r="F712" i="12"/>
  <c r="G712" i="12" s="1"/>
  <c r="E709" i="11"/>
  <c r="F708" i="11"/>
  <c r="G708" i="11" s="1"/>
  <c r="E713" i="10"/>
  <c r="F712" i="10"/>
  <c r="G712" i="10" s="1"/>
  <c r="E709" i="9"/>
  <c r="F708" i="9"/>
  <c r="G708" i="9" s="1"/>
  <c r="F714" i="8"/>
  <c r="G714" i="8" s="1"/>
  <c r="E715" i="8"/>
  <c r="E715" i="7"/>
  <c r="F714" i="7"/>
  <c r="G714" i="7" s="1"/>
  <c r="F713" i="6"/>
  <c r="G713" i="6" s="1"/>
  <c r="E714" i="6"/>
  <c r="E713" i="5"/>
  <c r="F712" i="5"/>
  <c r="G712" i="5" s="1"/>
  <c r="F713" i="4"/>
  <c r="G713" i="4" s="1"/>
  <c r="E714" i="4"/>
  <c r="E713" i="3"/>
  <c r="F712" i="3"/>
  <c r="G712" i="3" s="1"/>
  <c r="E714" i="2"/>
  <c r="F713" i="2"/>
  <c r="G713" i="2" s="1"/>
  <c r="E707" i="1"/>
  <c r="F706" i="1"/>
  <c r="G706" i="1" s="1"/>
  <c r="E710" i="15" l="1"/>
  <c r="F709" i="15"/>
  <c r="G709" i="15" s="1"/>
  <c r="E716" i="14"/>
  <c r="F715" i="14"/>
  <c r="G715" i="14" s="1"/>
  <c r="F715" i="13"/>
  <c r="G715" i="13" s="1"/>
  <c r="E716" i="13"/>
  <c r="E714" i="12"/>
  <c r="F713" i="12"/>
  <c r="G713" i="12" s="1"/>
  <c r="E710" i="11"/>
  <c r="F709" i="11"/>
  <c r="G709" i="11" s="1"/>
  <c r="E714" i="10"/>
  <c r="F713" i="10"/>
  <c r="G713" i="10" s="1"/>
  <c r="F709" i="9"/>
  <c r="G709" i="9" s="1"/>
  <c r="E710" i="9"/>
  <c r="E716" i="8"/>
  <c r="F715" i="8"/>
  <c r="G715" i="8" s="1"/>
  <c r="E716" i="7"/>
  <c r="F715" i="7"/>
  <c r="G715" i="7" s="1"/>
  <c r="E715" i="6"/>
  <c r="F714" i="6"/>
  <c r="G714" i="6" s="1"/>
  <c r="F713" i="5"/>
  <c r="G713" i="5" s="1"/>
  <c r="E714" i="5"/>
  <c r="E715" i="4"/>
  <c r="F714" i="4"/>
  <c r="G714" i="4" s="1"/>
  <c r="E714" i="3"/>
  <c r="F713" i="3"/>
  <c r="G713" i="3" s="1"/>
  <c r="F714" i="2"/>
  <c r="G714" i="2" s="1"/>
  <c r="E715" i="2"/>
  <c r="E708" i="1"/>
  <c r="F707" i="1"/>
  <c r="G707" i="1" s="1"/>
  <c r="E711" i="15" l="1"/>
  <c r="F710" i="15"/>
  <c r="G710" i="15" s="1"/>
  <c r="F716" i="14"/>
  <c r="G716" i="14" s="1"/>
  <c r="E717" i="14"/>
  <c r="E717" i="13"/>
  <c r="F716" i="13"/>
  <c r="G716" i="13" s="1"/>
  <c r="E715" i="12"/>
  <c r="F714" i="12"/>
  <c r="G714" i="12" s="1"/>
  <c r="E711" i="11"/>
  <c r="F710" i="11"/>
  <c r="G710" i="11" s="1"/>
  <c r="F714" i="10"/>
  <c r="G714" i="10" s="1"/>
  <c r="E715" i="10"/>
  <c r="E711" i="9"/>
  <c r="F710" i="9"/>
  <c r="G710" i="9" s="1"/>
  <c r="E717" i="8"/>
  <c r="F716" i="8"/>
  <c r="G716" i="8" s="1"/>
  <c r="E717" i="7"/>
  <c r="F716" i="7"/>
  <c r="G716" i="7" s="1"/>
  <c r="F715" i="6"/>
  <c r="G715" i="6" s="1"/>
  <c r="E716" i="6"/>
  <c r="E715" i="5"/>
  <c r="F714" i="5"/>
  <c r="G714" i="5" s="1"/>
  <c r="E716" i="4"/>
  <c r="F715" i="4"/>
  <c r="G715" i="4" s="1"/>
  <c r="E715" i="3"/>
  <c r="F714" i="3"/>
  <c r="G714" i="3" s="1"/>
  <c r="F715" i="2"/>
  <c r="G715" i="2" s="1"/>
  <c r="E716" i="2"/>
  <c r="E709" i="1"/>
  <c r="F708" i="1"/>
  <c r="G708" i="1" s="1"/>
  <c r="E712" i="15" l="1"/>
  <c r="F711" i="15"/>
  <c r="G711" i="15" s="1"/>
  <c r="E718" i="14"/>
  <c r="F717" i="14"/>
  <c r="G717" i="14" s="1"/>
  <c r="E718" i="13"/>
  <c r="F717" i="13"/>
  <c r="G717" i="13" s="1"/>
  <c r="E716" i="12"/>
  <c r="F715" i="12"/>
  <c r="G715" i="12" s="1"/>
  <c r="E712" i="11"/>
  <c r="F711" i="11"/>
  <c r="G711" i="11" s="1"/>
  <c r="E716" i="10"/>
  <c r="F715" i="10"/>
  <c r="G715" i="10" s="1"/>
  <c r="E712" i="9"/>
  <c r="F711" i="9"/>
  <c r="G711" i="9" s="1"/>
  <c r="E718" i="8"/>
  <c r="F717" i="8"/>
  <c r="G717" i="8" s="1"/>
  <c r="F717" i="7"/>
  <c r="G717" i="7" s="1"/>
  <c r="E718" i="7"/>
  <c r="E717" i="6"/>
  <c r="F716" i="6"/>
  <c r="G716" i="6" s="1"/>
  <c r="F715" i="5"/>
  <c r="G715" i="5" s="1"/>
  <c r="E716" i="5"/>
  <c r="F716" i="4"/>
  <c r="G716" i="4" s="1"/>
  <c r="E717" i="4"/>
  <c r="E716" i="3"/>
  <c r="F715" i="3"/>
  <c r="G715" i="3" s="1"/>
  <c r="E717" i="2"/>
  <c r="F716" i="2"/>
  <c r="G716" i="2" s="1"/>
  <c r="E710" i="1"/>
  <c r="F709" i="1"/>
  <c r="G709" i="1" s="1"/>
  <c r="E713" i="15" l="1"/>
  <c r="F712" i="15"/>
  <c r="G712" i="15" s="1"/>
  <c r="E719" i="14"/>
  <c r="F718" i="14"/>
  <c r="G718" i="14" s="1"/>
  <c r="E719" i="13"/>
  <c r="F718" i="13"/>
  <c r="G718" i="13" s="1"/>
  <c r="E717" i="12"/>
  <c r="F716" i="12"/>
  <c r="G716" i="12" s="1"/>
  <c r="E713" i="11"/>
  <c r="F712" i="11"/>
  <c r="G712" i="11" s="1"/>
  <c r="F716" i="10"/>
  <c r="G716" i="10" s="1"/>
  <c r="E717" i="10"/>
  <c r="E713" i="9"/>
  <c r="F712" i="9"/>
  <c r="G712" i="9" s="1"/>
  <c r="F718" i="8"/>
  <c r="G718" i="8" s="1"/>
  <c r="E719" i="8"/>
  <c r="E719" i="7"/>
  <c r="F718" i="7"/>
  <c r="G718" i="7" s="1"/>
  <c r="F717" i="6"/>
  <c r="G717" i="6" s="1"/>
  <c r="E718" i="6"/>
  <c r="E717" i="5"/>
  <c r="F716" i="5"/>
  <c r="G716" i="5" s="1"/>
  <c r="F717" i="4"/>
  <c r="G717" i="4" s="1"/>
  <c r="E718" i="4"/>
  <c r="E717" i="3"/>
  <c r="F716" i="3"/>
  <c r="G716" i="3" s="1"/>
  <c r="F717" i="2"/>
  <c r="G717" i="2" s="1"/>
  <c r="E718" i="2"/>
  <c r="E711" i="1"/>
  <c r="F710" i="1"/>
  <c r="G710" i="1" s="1"/>
  <c r="E714" i="15" l="1"/>
  <c r="F713" i="15"/>
  <c r="G713" i="15" s="1"/>
  <c r="E720" i="14"/>
  <c r="F719" i="14"/>
  <c r="G719" i="14" s="1"/>
  <c r="E720" i="13"/>
  <c r="F719" i="13"/>
  <c r="G719" i="13" s="1"/>
  <c r="E718" i="12"/>
  <c r="F717" i="12"/>
  <c r="G717" i="12" s="1"/>
  <c r="E714" i="11"/>
  <c r="F713" i="11"/>
  <c r="G713" i="11" s="1"/>
  <c r="E718" i="10"/>
  <c r="F717" i="10"/>
  <c r="G717" i="10" s="1"/>
  <c r="F713" i="9"/>
  <c r="G713" i="9" s="1"/>
  <c r="E714" i="9"/>
  <c r="E720" i="8"/>
  <c r="F719" i="8"/>
  <c r="G719" i="8" s="1"/>
  <c r="E720" i="7"/>
  <c r="F719" i="7"/>
  <c r="G719" i="7" s="1"/>
  <c r="E719" i="6"/>
  <c r="F718" i="6"/>
  <c r="G718" i="6" s="1"/>
  <c r="F717" i="5"/>
  <c r="G717" i="5" s="1"/>
  <c r="E718" i="5"/>
  <c r="E719" i="4"/>
  <c r="F718" i="4"/>
  <c r="G718" i="4" s="1"/>
  <c r="E718" i="3"/>
  <c r="F717" i="3"/>
  <c r="G717" i="3" s="1"/>
  <c r="F718" i="2"/>
  <c r="G718" i="2" s="1"/>
  <c r="E719" i="2"/>
  <c r="E712" i="1"/>
  <c r="F711" i="1"/>
  <c r="G711" i="1" s="1"/>
  <c r="E715" i="15" l="1"/>
  <c r="F714" i="15"/>
  <c r="G714" i="15" s="1"/>
  <c r="F720" i="14"/>
  <c r="G720" i="14" s="1"/>
  <c r="E721" i="14"/>
  <c r="E721" i="13"/>
  <c r="F720" i="13"/>
  <c r="G720" i="13" s="1"/>
  <c r="E719" i="12"/>
  <c r="F718" i="12"/>
  <c r="G718" i="12" s="1"/>
  <c r="E715" i="11"/>
  <c r="F714" i="11"/>
  <c r="G714" i="11" s="1"/>
  <c r="F718" i="10"/>
  <c r="G718" i="10" s="1"/>
  <c r="E719" i="10"/>
  <c r="E715" i="9"/>
  <c r="F714" i="9"/>
  <c r="G714" i="9" s="1"/>
  <c r="F720" i="8"/>
  <c r="G720" i="8" s="1"/>
  <c r="E721" i="8"/>
  <c r="E721" i="7"/>
  <c r="F720" i="7"/>
  <c r="G720" i="7" s="1"/>
  <c r="F719" i="6"/>
  <c r="G719" i="6" s="1"/>
  <c r="E720" i="6"/>
  <c r="E719" i="5"/>
  <c r="F718" i="5"/>
  <c r="G718" i="5" s="1"/>
  <c r="E720" i="4"/>
  <c r="F719" i="4"/>
  <c r="G719" i="4" s="1"/>
  <c r="E719" i="3"/>
  <c r="F718" i="3"/>
  <c r="G718" i="3" s="1"/>
  <c r="F719" i="2"/>
  <c r="G719" i="2" s="1"/>
  <c r="E720" i="2"/>
  <c r="E713" i="1"/>
  <c r="F712" i="1"/>
  <c r="G712" i="1" s="1"/>
  <c r="E716" i="15" l="1"/>
  <c r="F715" i="15"/>
  <c r="G715" i="15" s="1"/>
  <c r="E722" i="14"/>
  <c r="F721" i="14"/>
  <c r="G721" i="14" s="1"/>
  <c r="E722" i="13"/>
  <c r="F721" i="13"/>
  <c r="G721" i="13" s="1"/>
  <c r="E720" i="12"/>
  <c r="F719" i="12"/>
  <c r="G719" i="12" s="1"/>
  <c r="E716" i="11"/>
  <c r="F715" i="11"/>
  <c r="G715" i="11" s="1"/>
  <c r="E720" i="10"/>
  <c r="F719" i="10"/>
  <c r="G719" i="10" s="1"/>
  <c r="E716" i="9"/>
  <c r="F715" i="9"/>
  <c r="G715" i="9" s="1"/>
  <c r="E722" i="8"/>
  <c r="F721" i="8"/>
  <c r="G721" i="8" s="1"/>
  <c r="F721" i="7"/>
  <c r="G721" i="7" s="1"/>
  <c r="E722" i="7"/>
  <c r="E721" i="6"/>
  <c r="F720" i="6"/>
  <c r="G720" i="6" s="1"/>
  <c r="F719" i="5"/>
  <c r="G719" i="5" s="1"/>
  <c r="E720" i="5"/>
  <c r="F720" i="4"/>
  <c r="G720" i="4" s="1"/>
  <c r="E721" i="4"/>
  <c r="E720" i="3"/>
  <c r="F719" i="3"/>
  <c r="G719" i="3" s="1"/>
  <c r="F720" i="2"/>
  <c r="G720" i="2" s="1"/>
  <c r="E721" i="2"/>
  <c r="E714" i="1"/>
  <c r="F713" i="1"/>
  <c r="G713" i="1" s="1"/>
  <c r="E717" i="15" l="1"/>
  <c r="F716" i="15"/>
  <c r="G716" i="15" s="1"/>
  <c r="E723" i="14"/>
  <c r="F722" i="14"/>
  <c r="G722" i="14" s="1"/>
  <c r="E723" i="13"/>
  <c r="F722" i="13"/>
  <c r="G722" i="13" s="1"/>
  <c r="E721" i="12"/>
  <c r="F720" i="12"/>
  <c r="G720" i="12" s="1"/>
  <c r="E717" i="11"/>
  <c r="F716" i="11"/>
  <c r="G716" i="11" s="1"/>
  <c r="E721" i="10"/>
  <c r="F720" i="10"/>
  <c r="G720" i="10" s="1"/>
  <c r="E717" i="9"/>
  <c r="F716" i="9"/>
  <c r="G716" i="9" s="1"/>
  <c r="F722" i="8"/>
  <c r="G722" i="8" s="1"/>
  <c r="E723" i="8"/>
  <c r="E723" i="7"/>
  <c r="F722" i="7"/>
  <c r="G722" i="7" s="1"/>
  <c r="F721" i="6"/>
  <c r="G721" i="6" s="1"/>
  <c r="E722" i="6"/>
  <c r="E721" i="5"/>
  <c r="F720" i="5"/>
  <c r="G720" i="5" s="1"/>
  <c r="F721" i="4"/>
  <c r="G721" i="4" s="1"/>
  <c r="E722" i="4"/>
  <c r="E721" i="3"/>
  <c r="F720" i="3"/>
  <c r="G720" i="3" s="1"/>
  <c r="E722" i="2"/>
  <c r="F721" i="2"/>
  <c r="G721" i="2" s="1"/>
  <c r="E715" i="1"/>
  <c r="F714" i="1"/>
  <c r="G714" i="1" s="1"/>
  <c r="E718" i="15" l="1"/>
  <c r="F717" i="15"/>
  <c r="G717" i="15" s="1"/>
  <c r="E724" i="14"/>
  <c r="F723" i="14"/>
  <c r="G723" i="14" s="1"/>
  <c r="F723" i="13"/>
  <c r="G723" i="13" s="1"/>
  <c r="E724" i="13"/>
  <c r="E722" i="12"/>
  <c r="F721" i="12"/>
  <c r="G721" i="12" s="1"/>
  <c r="E718" i="11"/>
  <c r="F717" i="11"/>
  <c r="G717" i="11" s="1"/>
  <c r="E722" i="10"/>
  <c r="F721" i="10"/>
  <c r="G721" i="10" s="1"/>
  <c r="F717" i="9"/>
  <c r="G717" i="9" s="1"/>
  <c r="E718" i="9"/>
  <c r="E724" i="8"/>
  <c r="F723" i="8"/>
  <c r="G723" i="8" s="1"/>
  <c r="E724" i="7"/>
  <c r="F723" i="7"/>
  <c r="G723" i="7" s="1"/>
  <c r="E723" i="6"/>
  <c r="F722" i="6"/>
  <c r="G722" i="6" s="1"/>
  <c r="F721" i="5"/>
  <c r="G721" i="5" s="1"/>
  <c r="E722" i="5"/>
  <c r="E723" i="4"/>
  <c r="F722" i="4"/>
  <c r="G722" i="4" s="1"/>
  <c r="E722" i="3"/>
  <c r="F721" i="3"/>
  <c r="G721" i="3" s="1"/>
  <c r="F722" i="2"/>
  <c r="G722" i="2" s="1"/>
  <c r="E723" i="2"/>
  <c r="E716" i="1"/>
  <c r="F715" i="1"/>
  <c r="G715" i="1" s="1"/>
  <c r="E719" i="15" l="1"/>
  <c r="F718" i="15"/>
  <c r="G718" i="15" s="1"/>
  <c r="F724" i="14"/>
  <c r="G724" i="14" s="1"/>
  <c r="E725" i="14"/>
  <c r="E725" i="13"/>
  <c r="F724" i="13"/>
  <c r="G724" i="13" s="1"/>
  <c r="E723" i="12"/>
  <c r="F722" i="12"/>
  <c r="G722" i="12" s="1"/>
  <c r="E719" i="11"/>
  <c r="F718" i="11"/>
  <c r="G718" i="11" s="1"/>
  <c r="F722" i="10"/>
  <c r="G722" i="10" s="1"/>
  <c r="E723" i="10"/>
  <c r="E719" i="9"/>
  <c r="F718" i="9"/>
  <c r="G718" i="9" s="1"/>
  <c r="E725" i="8"/>
  <c r="F724" i="8"/>
  <c r="G724" i="8" s="1"/>
  <c r="E725" i="7"/>
  <c r="F724" i="7"/>
  <c r="G724" i="7" s="1"/>
  <c r="F723" i="6"/>
  <c r="G723" i="6" s="1"/>
  <c r="E724" i="6"/>
  <c r="E723" i="5"/>
  <c r="F722" i="5"/>
  <c r="G722" i="5" s="1"/>
  <c r="E724" i="4"/>
  <c r="F723" i="4"/>
  <c r="G723" i="4" s="1"/>
  <c r="E723" i="3"/>
  <c r="F722" i="3"/>
  <c r="G722" i="3" s="1"/>
  <c r="F723" i="2"/>
  <c r="G723" i="2" s="1"/>
  <c r="E724" i="2"/>
  <c r="E717" i="1"/>
  <c r="F716" i="1"/>
  <c r="G716" i="1" s="1"/>
  <c r="E720" i="15" l="1"/>
  <c r="F719" i="15"/>
  <c r="G719" i="15" s="1"/>
  <c r="E726" i="14"/>
  <c r="F725" i="14"/>
  <c r="G725" i="14" s="1"/>
  <c r="E726" i="13"/>
  <c r="F725" i="13"/>
  <c r="G725" i="13" s="1"/>
  <c r="E724" i="12"/>
  <c r="F723" i="12"/>
  <c r="G723" i="12" s="1"/>
  <c r="E720" i="11"/>
  <c r="F719" i="11"/>
  <c r="G719" i="11" s="1"/>
  <c r="E724" i="10"/>
  <c r="F723" i="10"/>
  <c r="G723" i="10" s="1"/>
  <c r="E720" i="9"/>
  <c r="F719" i="9"/>
  <c r="G719" i="9" s="1"/>
  <c r="E726" i="8"/>
  <c r="F725" i="8"/>
  <c r="G725" i="8" s="1"/>
  <c r="F725" i="7"/>
  <c r="G725" i="7" s="1"/>
  <c r="E726" i="7"/>
  <c r="E725" i="6"/>
  <c r="F724" i="6"/>
  <c r="G724" i="6" s="1"/>
  <c r="F723" i="5"/>
  <c r="G723" i="5" s="1"/>
  <c r="E724" i="5"/>
  <c r="F724" i="4"/>
  <c r="G724" i="4" s="1"/>
  <c r="E725" i="4"/>
  <c r="E724" i="3"/>
  <c r="F723" i="3"/>
  <c r="G723" i="3" s="1"/>
  <c r="E725" i="2"/>
  <c r="F724" i="2"/>
  <c r="G724" i="2" s="1"/>
  <c r="E718" i="1"/>
  <c r="F717" i="1"/>
  <c r="G717" i="1" s="1"/>
  <c r="E721" i="15" l="1"/>
  <c r="F720" i="15"/>
  <c r="G720" i="15" s="1"/>
  <c r="E727" i="14"/>
  <c r="F726" i="14"/>
  <c r="G726" i="14" s="1"/>
  <c r="E727" i="13"/>
  <c r="F726" i="13"/>
  <c r="G726" i="13" s="1"/>
  <c r="E725" i="12"/>
  <c r="F724" i="12"/>
  <c r="G724" i="12" s="1"/>
  <c r="E721" i="11"/>
  <c r="F720" i="11"/>
  <c r="G720" i="11" s="1"/>
  <c r="F724" i="10"/>
  <c r="G724" i="10" s="1"/>
  <c r="E725" i="10"/>
  <c r="E721" i="9"/>
  <c r="F720" i="9"/>
  <c r="G720" i="9" s="1"/>
  <c r="F726" i="8"/>
  <c r="G726" i="8" s="1"/>
  <c r="E727" i="8"/>
  <c r="E727" i="7"/>
  <c r="F726" i="7"/>
  <c r="G726" i="7" s="1"/>
  <c r="F725" i="6"/>
  <c r="G725" i="6" s="1"/>
  <c r="E726" i="6"/>
  <c r="E725" i="5"/>
  <c r="F724" i="5"/>
  <c r="G724" i="5" s="1"/>
  <c r="F725" i="4"/>
  <c r="G725" i="4" s="1"/>
  <c r="E726" i="4"/>
  <c r="E725" i="3"/>
  <c r="F724" i="3"/>
  <c r="G724" i="3" s="1"/>
  <c r="F725" i="2"/>
  <c r="G725" i="2" s="1"/>
  <c r="E726" i="2"/>
  <c r="E719" i="1"/>
  <c r="F718" i="1"/>
  <c r="G718" i="1" s="1"/>
  <c r="E722" i="15" l="1"/>
  <c r="F721" i="15"/>
  <c r="G721" i="15" s="1"/>
  <c r="E728" i="14"/>
  <c r="F727" i="14"/>
  <c r="G727" i="14" s="1"/>
  <c r="E728" i="13"/>
  <c r="F727" i="13"/>
  <c r="G727" i="13" s="1"/>
  <c r="E726" i="12"/>
  <c r="F725" i="12"/>
  <c r="G725" i="12" s="1"/>
  <c r="E722" i="11"/>
  <c r="F721" i="11"/>
  <c r="G721" i="11" s="1"/>
  <c r="E726" i="10"/>
  <c r="F725" i="10"/>
  <c r="G725" i="10" s="1"/>
  <c r="F721" i="9"/>
  <c r="G721" i="9" s="1"/>
  <c r="E722" i="9"/>
  <c r="E728" i="8"/>
  <c r="F727" i="8"/>
  <c r="G727" i="8" s="1"/>
  <c r="E728" i="7"/>
  <c r="F727" i="7"/>
  <c r="G727" i="7" s="1"/>
  <c r="E727" i="6"/>
  <c r="F726" i="6"/>
  <c r="G726" i="6" s="1"/>
  <c r="F725" i="5"/>
  <c r="G725" i="5" s="1"/>
  <c r="E726" i="5"/>
  <c r="E727" i="4"/>
  <c r="F726" i="4"/>
  <c r="G726" i="4" s="1"/>
  <c r="E726" i="3"/>
  <c r="F725" i="3"/>
  <c r="G725" i="3" s="1"/>
  <c r="F726" i="2"/>
  <c r="G726" i="2" s="1"/>
  <c r="E727" i="2"/>
  <c r="E720" i="1"/>
  <c r="F719" i="1"/>
  <c r="G719" i="1" s="1"/>
  <c r="E723" i="15" l="1"/>
  <c r="F722" i="15"/>
  <c r="G722" i="15" s="1"/>
  <c r="F728" i="14"/>
  <c r="G728" i="14" s="1"/>
  <c r="E729" i="14"/>
  <c r="E729" i="13"/>
  <c r="F728" i="13"/>
  <c r="G728" i="13" s="1"/>
  <c r="E727" i="12"/>
  <c r="F726" i="12"/>
  <c r="G726" i="12" s="1"/>
  <c r="E723" i="11"/>
  <c r="F722" i="11"/>
  <c r="G722" i="11" s="1"/>
  <c r="F726" i="10"/>
  <c r="G726" i="10" s="1"/>
  <c r="E727" i="10"/>
  <c r="E723" i="9"/>
  <c r="F722" i="9"/>
  <c r="G722" i="9" s="1"/>
  <c r="F728" i="8"/>
  <c r="G728" i="8" s="1"/>
  <c r="E729" i="8"/>
  <c r="E729" i="7"/>
  <c r="F728" i="7"/>
  <c r="G728" i="7" s="1"/>
  <c r="F727" i="6"/>
  <c r="G727" i="6" s="1"/>
  <c r="E728" i="6"/>
  <c r="E727" i="5"/>
  <c r="F726" i="5"/>
  <c r="G726" i="5" s="1"/>
  <c r="E728" i="4"/>
  <c r="F727" i="4"/>
  <c r="G727" i="4" s="1"/>
  <c r="E727" i="3"/>
  <c r="F726" i="3"/>
  <c r="G726" i="3" s="1"/>
  <c r="F727" i="2"/>
  <c r="G727" i="2" s="1"/>
  <c r="E728" i="2"/>
  <c r="E721" i="1"/>
  <c r="F720" i="1"/>
  <c r="G720" i="1" s="1"/>
  <c r="E724" i="15" l="1"/>
  <c r="F723" i="15"/>
  <c r="G723" i="15" s="1"/>
  <c r="E730" i="14"/>
  <c r="F729" i="14"/>
  <c r="G729" i="14" s="1"/>
  <c r="E730" i="13"/>
  <c r="F729" i="13"/>
  <c r="G729" i="13" s="1"/>
  <c r="E728" i="12"/>
  <c r="F727" i="12"/>
  <c r="G727" i="12" s="1"/>
  <c r="E724" i="11"/>
  <c r="F723" i="11"/>
  <c r="G723" i="11" s="1"/>
  <c r="E728" i="10"/>
  <c r="F727" i="10"/>
  <c r="G727" i="10" s="1"/>
  <c r="E724" i="9"/>
  <c r="F723" i="9"/>
  <c r="G723" i="9" s="1"/>
  <c r="E730" i="8"/>
  <c r="F729" i="8"/>
  <c r="G729" i="8" s="1"/>
  <c r="F729" i="7"/>
  <c r="G729" i="7" s="1"/>
  <c r="E730" i="7"/>
  <c r="E729" i="6"/>
  <c r="F728" i="6"/>
  <c r="G728" i="6" s="1"/>
  <c r="F727" i="5"/>
  <c r="G727" i="5" s="1"/>
  <c r="E728" i="5"/>
  <c r="F728" i="4"/>
  <c r="G728" i="4" s="1"/>
  <c r="E729" i="4"/>
  <c r="E728" i="3"/>
  <c r="F727" i="3"/>
  <c r="G727" i="3" s="1"/>
  <c r="F728" i="2"/>
  <c r="G728" i="2" s="1"/>
  <c r="E729" i="2"/>
  <c r="E722" i="1"/>
  <c r="F721" i="1"/>
  <c r="G721" i="1" s="1"/>
  <c r="E725" i="15" l="1"/>
  <c r="F724" i="15"/>
  <c r="G724" i="15" s="1"/>
  <c r="E731" i="14"/>
  <c r="F730" i="14"/>
  <c r="G730" i="14" s="1"/>
  <c r="E731" i="13"/>
  <c r="F730" i="13"/>
  <c r="G730" i="13" s="1"/>
  <c r="E729" i="12"/>
  <c r="F728" i="12"/>
  <c r="G728" i="12" s="1"/>
  <c r="E725" i="11"/>
  <c r="F724" i="11"/>
  <c r="G724" i="11" s="1"/>
  <c r="E729" i="10"/>
  <c r="F728" i="10"/>
  <c r="G728" i="10" s="1"/>
  <c r="E725" i="9"/>
  <c r="F724" i="9"/>
  <c r="G724" i="9" s="1"/>
  <c r="F730" i="8"/>
  <c r="G730" i="8" s="1"/>
  <c r="E731" i="8"/>
  <c r="E731" i="7"/>
  <c r="F730" i="7"/>
  <c r="G730" i="7" s="1"/>
  <c r="F729" i="6"/>
  <c r="G729" i="6" s="1"/>
  <c r="E730" i="6"/>
  <c r="E729" i="5"/>
  <c r="F728" i="5"/>
  <c r="G728" i="5" s="1"/>
  <c r="F729" i="4"/>
  <c r="G729" i="4" s="1"/>
  <c r="E730" i="4"/>
  <c r="E729" i="3"/>
  <c r="F728" i="3"/>
  <c r="G728" i="3" s="1"/>
  <c r="E730" i="2"/>
  <c r="F729" i="2"/>
  <c r="G729" i="2" s="1"/>
  <c r="E723" i="1"/>
  <c r="F722" i="1"/>
  <c r="G722" i="1" s="1"/>
  <c r="E726" i="15" l="1"/>
  <c r="F725" i="15"/>
  <c r="G725" i="15" s="1"/>
  <c r="E732" i="14"/>
  <c r="F731" i="14"/>
  <c r="G731" i="14" s="1"/>
  <c r="F731" i="13"/>
  <c r="G731" i="13" s="1"/>
  <c r="E732" i="13"/>
  <c r="E730" i="12"/>
  <c r="F729" i="12"/>
  <c r="G729" i="12" s="1"/>
  <c r="E726" i="11"/>
  <c r="F725" i="11"/>
  <c r="G725" i="11" s="1"/>
  <c r="E730" i="10"/>
  <c r="F729" i="10"/>
  <c r="G729" i="10" s="1"/>
  <c r="F725" i="9"/>
  <c r="G725" i="9" s="1"/>
  <c r="E726" i="9"/>
  <c r="E732" i="8"/>
  <c r="F731" i="8"/>
  <c r="G731" i="8" s="1"/>
  <c r="E732" i="7"/>
  <c r="F731" i="7"/>
  <c r="G731" i="7" s="1"/>
  <c r="E731" i="6"/>
  <c r="F730" i="6"/>
  <c r="G730" i="6" s="1"/>
  <c r="F729" i="5"/>
  <c r="G729" i="5" s="1"/>
  <c r="E730" i="5"/>
  <c r="E731" i="4"/>
  <c r="F730" i="4"/>
  <c r="G730" i="4" s="1"/>
  <c r="E730" i="3"/>
  <c r="F729" i="3"/>
  <c r="G729" i="3" s="1"/>
  <c r="F730" i="2"/>
  <c r="G730" i="2" s="1"/>
  <c r="E731" i="2"/>
  <c r="E724" i="1"/>
  <c r="F723" i="1"/>
  <c r="G723" i="1" s="1"/>
  <c r="E727" i="15" l="1"/>
  <c r="F726" i="15"/>
  <c r="G726" i="15" s="1"/>
  <c r="F732" i="14"/>
  <c r="G732" i="14" s="1"/>
  <c r="E733" i="14"/>
  <c r="E733" i="13"/>
  <c r="F732" i="13"/>
  <c r="G732" i="13" s="1"/>
  <c r="E731" i="12"/>
  <c r="F730" i="12"/>
  <c r="G730" i="12" s="1"/>
  <c r="E727" i="11"/>
  <c r="F726" i="11"/>
  <c r="G726" i="11" s="1"/>
  <c r="F730" i="10"/>
  <c r="G730" i="10" s="1"/>
  <c r="E731" i="10"/>
  <c r="E727" i="9"/>
  <c r="F726" i="9"/>
  <c r="G726" i="9" s="1"/>
  <c r="F732" i="8"/>
  <c r="G732" i="8" s="1"/>
  <c r="E733" i="8"/>
  <c r="E733" i="7"/>
  <c r="F732" i="7"/>
  <c r="G732" i="7" s="1"/>
  <c r="F731" i="6"/>
  <c r="G731" i="6" s="1"/>
  <c r="E732" i="6"/>
  <c r="E731" i="5"/>
  <c r="F730" i="5"/>
  <c r="G730" i="5" s="1"/>
  <c r="E732" i="4"/>
  <c r="F731" i="4"/>
  <c r="G731" i="4" s="1"/>
  <c r="E731" i="3"/>
  <c r="F730" i="3"/>
  <c r="G730" i="3" s="1"/>
  <c r="F731" i="2"/>
  <c r="G731" i="2" s="1"/>
  <c r="E732" i="2"/>
  <c r="E725" i="1"/>
  <c r="F724" i="1"/>
  <c r="G724" i="1" s="1"/>
  <c r="E728" i="15" l="1"/>
  <c r="F727" i="15"/>
  <c r="G727" i="15" s="1"/>
  <c r="E734" i="14"/>
  <c r="F733" i="14"/>
  <c r="G733" i="14" s="1"/>
  <c r="E734" i="13"/>
  <c r="F733" i="13"/>
  <c r="G733" i="13" s="1"/>
  <c r="E732" i="12"/>
  <c r="F731" i="12"/>
  <c r="G731" i="12" s="1"/>
  <c r="E728" i="11"/>
  <c r="F727" i="11"/>
  <c r="G727" i="11" s="1"/>
  <c r="E732" i="10"/>
  <c r="F731" i="10"/>
  <c r="G731" i="10" s="1"/>
  <c r="E728" i="9"/>
  <c r="F727" i="9"/>
  <c r="G727" i="9" s="1"/>
  <c r="E734" i="8"/>
  <c r="F733" i="8"/>
  <c r="G733" i="8" s="1"/>
  <c r="F733" i="7"/>
  <c r="G733" i="7" s="1"/>
  <c r="E734" i="7"/>
  <c r="F732" i="6"/>
  <c r="G732" i="6" s="1"/>
  <c r="E733" i="6"/>
  <c r="F731" i="5"/>
  <c r="G731" i="5" s="1"/>
  <c r="E732" i="5"/>
  <c r="F732" i="4"/>
  <c r="G732" i="4" s="1"/>
  <c r="E733" i="4"/>
  <c r="E732" i="3"/>
  <c r="F731" i="3"/>
  <c r="G731" i="3" s="1"/>
  <c r="E733" i="2"/>
  <c r="F732" i="2"/>
  <c r="G732" i="2" s="1"/>
  <c r="E726" i="1"/>
  <c r="F725" i="1"/>
  <c r="G725" i="1" s="1"/>
  <c r="E729" i="15" l="1"/>
  <c r="F728" i="15"/>
  <c r="G728" i="15" s="1"/>
  <c r="E735" i="14"/>
  <c r="F734" i="14"/>
  <c r="G734" i="14" s="1"/>
  <c r="E735" i="13"/>
  <c r="F734" i="13"/>
  <c r="G734" i="13" s="1"/>
  <c r="E733" i="12"/>
  <c r="F732" i="12"/>
  <c r="G732" i="12" s="1"/>
  <c r="E729" i="11"/>
  <c r="F728" i="11"/>
  <c r="G728" i="11" s="1"/>
  <c r="F732" i="10"/>
  <c r="G732" i="10" s="1"/>
  <c r="E733" i="10"/>
  <c r="E729" i="9"/>
  <c r="F728" i="9"/>
  <c r="G728" i="9" s="1"/>
  <c r="F734" i="8"/>
  <c r="G734" i="8" s="1"/>
  <c r="E735" i="8"/>
  <c r="E735" i="7"/>
  <c r="F734" i="7"/>
  <c r="G734" i="7" s="1"/>
  <c r="F733" i="6"/>
  <c r="G733" i="6" s="1"/>
  <c r="E734" i="6"/>
  <c r="E733" i="5"/>
  <c r="F732" i="5"/>
  <c r="G732" i="5" s="1"/>
  <c r="F733" i="4"/>
  <c r="G733" i="4" s="1"/>
  <c r="E734" i="4"/>
  <c r="E733" i="3"/>
  <c r="F732" i="3"/>
  <c r="G732" i="3" s="1"/>
  <c r="F733" i="2"/>
  <c r="G733" i="2" s="1"/>
  <c r="E734" i="2"/>
  <c r="E727" i="1"/>
  <c r="F726" i="1"/>
  <c r="G726" i="1" s="1"/>
  <c r="E730" i="15" l="1"/>
  <c r="F729" i="15"/>
  <c r="G729" i="15" s="1"/>
  <c r="E736" i="14"/>
  <c r="F735" i="14"/>
  <c r="G735" i="14" s="1"/>
  <c r="E736" i="13"/>
  <c r="F735" i="13"/>
  <c r="G735" i="13" s="1"/>
  <c r="E734" i="12"/>
  <c r="F733" i="12"/>
  <c r="G733" i="12" s="1"/>
  <c r="E730" i="11"/>
  <c r="F729" i="11"/>
  <c r="G729" i="11" s="1"/>
  <c r="E734" i="10"/>
  <c r="F733" i="10"/>
  <c r="G733" i="10" s="1"/>
  <c r="F729" i="9"/>
  <c r="G729" i="9" s="1"/>
  <c r="E730" i="9"/>
  <c r="E736" i="8"/>
  <c r="F735" i="8"/>
  <c r="G735" i="8" s="1"/>
  <c r="E736" i="7"/>
  <c r="F735" i="7"/>
  <c r="G735" i="7" s="1"/>
  <c r="E735" i="6"/>
  <c r="F734" i="6"/>
  <c r="G734" i="6" s="1"/>
  <c r="F733" i="5"/>
  <c r="G733" i="5" s="1"/>
  <c r="E734" i="5"/>
  <c r="E735" i="4"/>
  <c r="F734" i="4"/>
  <c r="G734" i="4" s="1"/>
  <c r="E734" i="3"/>
  <c r="F733" i="3"/>
  <c r="G733" i="3" s="1"/>
  <c r="E735" i="2"/>
  <c r="F734" i="2"/>
  <c r="G734" i="2" s="1"/>
  <c r="E728" i="1"/>
  <c r="F727" i="1"/>
  <c r="G727" i="1" s="1"/>
  <c r="E731" i="15" l="1"/>
  <c r="F730" i="15"/>
  <c r="G730" i="15" s="1"/>
  <c r="F736" i="14"/>
  <c r="G736" i="14" s="1"/>
  <c r="E737" i="14"/>
  <c r="E737" i="13"/>
  <c r="F736" i="13"/>
  <c r="G736" i="13" s="1"/>
  <c r="E735" i="12"/>
  <c r="F734" i="12"/>
  <c r="G734" i="12" s="1"/>
  <c r="E731" i="11"/>
  <c r="F730" i="11"/>
  <c r="G730" i="11" s="1"/>
  <c r="F734" i="10"/>
  <c r="G734" i="10" s="1"/>
  <c r="E735" i="10"/>
  <c r="E731" i="9"/>
  <c r="F730" i="9"/>
  <c r="G730" i="9" s="1"/>
  <c r="F736" i="8"/>
  <c r="G736" i="8" s="1"/>
  <c r="E737" i="8"/>
  <c r="E737" i="7"/>
  <c r="F736" i="7"/>
  <c r="G736" i="7" s="1"/>
  <c r="F735" i="6"/>
  <c r="G735" i="6" s="1"/>
  <c r="E736" i="6"/>
  <c r="E735" i="5"/>
  <c r="F734" i="5"/>
  <c r="G734" i="5" s="1"/>
  <c r="E736" i="4"/>
  <c r="F735" i="4"/>
  <c r="G735" i="4" s="1"/>
  <c r="E735" i="3"/>
  <c r="F734" i="3"/>
  <c r="G734" i="3" s="1"/>
  <c r="E736" i="2"/>
  <c r="F735" i="2"/>
  <c r="G735" i="2" s="1"/>
  <c r="E729" i="1"/>
  <c r="F728" i="1"/>
  <c r="G728" i="1" s="1"/>
  <c r="E732" i="15" l="1"/>
  <c r="F731" i="15"/>
  <c r="G731" i="15" s="1"/>
  <c r="E738" i="14"/>
  <c r="F737" i="14"/>
  <c r="G737" i="14" s="1"/>
  <c r="E738" i="13"/>
  <c r="F737" i="13"/>
  <c r="G737" i="13" s="1"/>
  <c r="E736" i="12"/>
  <c r="F735" i="12"/>
  <c r="G735" i="12" s="1"/>
  <c r="E732" i="11"/>
  <c r="F731" i="11"/>
  <c r="G731" i="11" s="1"/>
  <c r="E736" i="10"/>
  <c r="F735" i="10"/>
  <c r="G735" i="10" s="1"/>
  <c r="E732" i="9"/>
  <c r="F731" i="9"/>
  <c r="G731" i="9" s="1"/>
  <c r="E738" i="8"/>
  <c r="F737" i="8"/>
  <c r="G737" i="8" s="1"/>
  <c r="F737" i="7"/>
  <c r="G737" i="7" s="1"/>
  <c r="E738" i="7"/>
  <c r="E737" i="6"/>
  <c r="F736" i="6"/>
  <c r="G736" i="6" s="1"/>
  <c r="F735" i="5"/>
  <c r="G735" i="5" s="1"/>
  <c r="E736" i="5"/>
  <c r="F736" i="4"/>
  <c r="G736" i="4" s="1"/>
  <c r="E737" i="4"/>
  <c r="E736" i="3"/>
  <c r="F735" i="3"/>
  <c r="G735" i="3" s="1"/>
  <c r="E737" i="2"/>
  <c r="F736" i="2"/>
  <c r="G736" i="2" s="1"/>
  <c r="E730" i="1"/>
  <c r="F729" i="1"/>
  <c r="G729" i="1" s="1"/>
  <c r="E733" i="15" l="1"/>
  <c r="F732" i="15"/>
  <c r="G732" i="15" s="1"/>
  <c r="E739" i="14"/>
  <c r="F738" i="14"/>
  <c r="G738" i="14" s="1"/>
  <c r="E739" i="13"/>
  <c r="F738" i="13"/>
  <c r="G738" i="13" s="1"/>
  <c r="E737" i="12"/>
  <c r="F736" i="12"/>
  <c r="G736" i="12" s="1"/>
  <c r="E733" i="11"/>
  <c r="F732" i="11"/>
  <c r="G732" i="11" s="1"/>
  <c r="E737" i="10"/>
  <c r="F736" i="10"/>
  <c r="G736" i="10" s="1"/>
  <c r="E733" i="9"/>
  <c r="F732" i="9"/>
  <c r="G732" i="9" s="1"/>
  <c r="F738" i="8"/>
  <c r="G738" i="8" s="1"/>
  <c r="E739" i="8"/>
  <c r="E739" i="7"/>
  <c r="F738" i="7"/>
  <c r="G738" i="7" s="1"/>
  <c r="F737" i="6"/>
  <c r="G737" i="6" s="1"/>
  <c r="E738" i="6"/>
  <c r="E737" i="5"/>
  <c r="F736" i="5"/>
  <c r="G736" i="5" s="1"/>
  <c r="F737" i="4"/>
  <c r="G737" i="4" s="1"/>
  <c r="E738" i="4"/>
  <c r="E737" i="3"/>
  <c r="F736" i="3"/>
  <c r="G736" i="3" s="1"/>
  <c r="F737" i="2"/>
  <c r="G737" i="2" s="1"/>
  <c r="E738" i="2"/>
  <c r="E731" i="1"/>
  <c r="F730" i="1"/>
  <c r="G730" i="1" s="1"/>
  <c r="E734" i="15" l="1"/>
  <c r="F733" i="15"/>
  <c r="G733" i="15" s="1"/>
  <c r="E740" i="14"/>
  <c r="F739" i="14"/>
  <c r="G739" i="14" s="1"/>
  <c r="F739" i="13"/>
  <c r="G739" i="13" s="1"/>
  <c r="E740" i="13"/>
  <c r="E738" i="12"/>
  <c r="F737" i="12"/>
  <c r="G737" i="12" s="1"/>
  <c r="E734" i="11"/>
  <c r="F733" i="11"/>
  <c r="G733" i="11" s="1"/>
  <c r="E738" i="10"/>
  <c r="F737" i="10"/>
  <c r="G737" i="10" s="1"/>
  <c r="F733" i="9"/>
  <c r="G733" i="9" s="1"/>
  <c r="E734" i="9"/>
  <c r="E740" i="8"/>
  <c r="F739" i="8"/>
  <c r="G739" i="8" s="1"/>
  <c r="E740" i="7"/>
  <c r="F739" i="7"/>
  <c r="G739" i="7" s="1"/>
  <c r="E739" i="6"/>
  <c r="F738" i="6"/>
  <c r="G738" i="6" s="1"/>
  <c r="F737" i="5"/>
  <c r="G737" i="5" s="1"/>
  <c r="E738" i="5"/>
  <c r="E739" i="4"/>
  <c r="F738" i="4"/>
  <c r="G738" i="4" s="1"/>
  <c r="E738" i="3"/>
  <c r="F737" i="3"/>
  <c r="G737" i="3" s="1"/>
  <c r="F738" i="2"/>
  <c r="G738" i="2" s="1"/>
  <c r="E739" i="2"/>
  <c r="E732" i="1"/>
  <c r="F731" i="1"/>
  <c r="G731" i="1" s="1"/>
  <c r="E735" i="15" l="1"/>
  <c r="F734" i="15"/>
  <c r="G734" i="15" s="1"/>
  <c r="F740" i="14"/>
  <c r="G740" i="14" s="1"/>
  <c r="E741" i="14"/>
  <c r="E741" i="13"/>
  <c r="F740" i="13"/>
  <c r="G740" i="13" s="1"/>
  <c r="E739" i="12"/>
  <c r="F738" i="12"/>
  <c r="G738" i="12" s="1"/>
  <c r="E735" i="11"/>
  <c r="F734" i="11"/>
  <c r="G734" i="11" s="1"/>
  <c r="F738" i="10"/>
  <c r="G738" i="10" s="1"/>
  <c r="E739" i="10"/>
  <c r="E735" i="9"/>
  <c r="F734" i="9"/>
  <c r="G734" i="9" s="1"/>
  <c r="F740" i="8"/>
  <c r="G740" i="8" s="1"/>
  <c r="E741" i="8"/>
  <c r="E741" i="7"/>
  <c r="F740" i="7"/>
  <c r="G740" i="7" s="1"/>
  <c r="F739" i="6"/>
  <c r="G739" i="6" s="1"/>
  <c r="E740" i="6"/>
  <c r="E739" i="5"/>
  <c r="F738" i="5"/>
  <c r="G738" i="5" s="1"/>
  <c r="E740" i="4"/>
  <c r="F739" i="4"/>
  <c r="G739" i="4" s="1"/>
  <c r="E739" i="3"/>
  <c r="F738" i="3"/>
  <c r="G738" i="3" s="1"/>
  <c r="F739" i="2"/>
  <c r="G739" i="2" s="1"/>
  <c r="E740" i="2"/>
  <c r="E733" i="1"/>
  <c r="F732" i="1"/>
  <c r="G732" i="1" s="1"/>
  <c r="E736" i="15" l="1"/>
  <c r="F735" i="15"/>
  <c r="G735" i="15" s="1"/>
  <c r="E742" i="14"/>
  <c r="F741" i="14"/>
  <c r="G741" i="14" s="1"/>
  <c r="E742" i="13"/>
  <c r="F741" i="13"/>
  <c r="G741" i="13" s="1"/>
  <c r="E740" i="12"/>
  <c r="F739" i="12"/>
  <c r="G739" i="12" s="1"/>
  <c r="F735" i="11"/>
  <c r="G735" i="11" s="1"/>
  <c r="E736" i="11"/>
  <c r="E740" i="10"/>
  <c r="F739" i="10"/>
  <c r="G739" i="10" s="1"/>
  <c r="E736" i="9"/>
  <c r="F735" i="9"/>
  <c r="G735" i="9" s="1"/>
  <c r="E742" i="8"/>
  <c r="F741" i="8"/>
  <c r="G741" i="8" s="1"/>
  <c r="F741" i="7"/>
  <c r="G741" i="7" s="1"/>
  <c r="E742" i="7"/>
  <c r="F740" i="6"/>
  <c r="G740" i="6" s="1"/>
  <c r="E741" i="6"/>
  <c r="F739" i="5"/>
  <c r="G739" i="5" s="1"/>
  <c r="E740" i="5"/>
  <c r="F740" i="4"/>
  <c r="G740" i="4" s="1"/>
  <c r="E741" i="4"/>
  <c r="E740" i="3"/>
  <c r="F739" i="3"/>
  <c r="G739" i="3" s="1"/>
  <c r="E741" i="2"/>
  <c r="F740" i="2"/>
  <c r="G740" i="2" s="1"/>
  <c r="E734" i="1"/>
  <c r="F733" i="1"/>
  <c r="G733" i="1" s="1"/>
  <c r="E737" i="15" l="1"/>
  <c r="F736" i="15"/>
  <c r="G736" i="15" s="1"/>
  <c r="E743" i="14"/>
  <c r="F742" i="14"/>
  <c r="G742" i="14" s="1"/>
  <c r="E743" i="13"/>
  <c r="F742" i="13"/>
  <c r="G742" i="13" s="1"/>
  <c r="E741" i="12"/>
  <c r="F740" i="12"/>
  <c r="G740" i="12" s="1"/>
  <c r="F736" i="11"/>
  <c r="G736" i="11" s="1"/>
  <c r="E737" i="11"/>
  <c r="F740" i="10"/>
  <c r="G740" i="10" s="1"/>
  <c r="E741" i="10"/>
  <c r="E737" i="9"/>
  <c r="F736" i="9"/>
  <c r="G736" i="9" s="1"/>
  <c r="F742" i="8"/>
  <c r="G742" i="8" s="1"/>
  <c r="E743" i="8"/>
  <c r="E743" i="7"/>
  <c r="F742" i="7"/>
  <c r="G742" i="7" s="1"/>
  <c r="F741" i="6"/>
  <c r="G741" i="6" s="1"/>
  <c r="E742" i="6"/>
  <c r="E741" i="5"/>
  <c r="F740" i="5"/>
  <c r="G740" i="5" s="1"/>
  <c r="F741" i="4"/>
  <c r="G741" i="4" s="1"/>
  <c r="E742" i="4"/>
  <c r="E741" i="3"/>
  <c r="F740" i="3"/>
  <c r="G740" i="3" s="1"/>
  <c r="F741" i="2"/>
  <c r="G741" i="2" s="1"/>
  <c r="E742" i="2"/>
  <c r="E735" i="1"/>
  <c r="F734" i="1"/>
  <c r="G734" i="1" s="1"/>
  <c r="E738" i="15" l="1"/>
  <c r="F737" i="15"/>
  <c r="G737" i="15" s="1"/>
  <c r="E744" i="14"/>
  <c r="F743" i="14"/>
  <c r="G743" i="14" s="1"/>
  <c r="E744" i="13"/>
  <c r="F743" i="13"/>
  <c r="G743" i="13" s="1"/>
  <c r="E742" i="12"/>
  <c r="F741" i="12"/>
  <c r="G741" i="12" s="1"/>
  <c r="E738" i="11"/>
  <c r="F737" i="11"/>
  <c r="G737" i="11" s="1"/>
  <c r="E742" i="10"/>
  <c r="F741" i="10"/>
  <c r="G741" i="10" s="1"/>
  <c r="F737" i="9"/>
  <c r="G737" i="9" s="1"/>
  <c r="E738" i="9"/>
  <c r="E744" i="8"/>
  <c r="F743" i="8"/>
  <c r="G743" i="8" s="1"/>
  <c r="E744" i="7"/>
  <c r="F743" i="7"/>
  <c r="G743" i="7" s="1"/>
  <c r="E743" i="6"/>
  <c r="F742" i="6"/>
  <c r="G742" i="6" s="1"/>
  <c r="F741" i="5"/>
  <c r="G741" i="5" s="1"/>
  <c r="E742" i="5"/>
  <c r="E743" i="4"/>
  <c r="F742" i="4"/>
  <c r="G742" i="4" s="1"/>
  <c r="E742" i="3"/>
  <c r="F741" i="3"/>
  <c r="G741" i="3" s="1"/>
  <c r="E743" i="2"/>
  <c r="F742" i="2"/>
  <c r="G742" i="2" s="1"/>
  <c r="E736" i="1"/>
  <c r="F735" i="1"/>
  <c r="G735" i="1" s="1"/>
  <c r="E739" i="15" l="1"/>
  <c r="F738" i="15"/>
  <c r="G738" i="15" s="1"/>
  <c r="F744" i="14"/>
  <c r="G744" i="14" s="1"/>
  <c r="E745" i="14"/>
  <c r="E745" i="13"/>
  <c r="F744" i="13"/>
  <c r="G744" i="13" s="1"/>
  <c r="E743" i="12"/>
  <c r="F742" i="12"/>
  <c r="G742" i="12" s="1"/>
  <c r="F738" i="11"/>
  <c r="G738" i="11" s="1"/>
  <c r="E739" i="11"/>
  <c r="F742" i="10"/>
  <c r="G742" i="10" s="1"/>
  <c r="E743" i="10"/>
  <c r="E739" i="9"/>
  <c r="F738" i="9"/>
  <c r="G738" i="9" s="1"/>
  <c r="F744" i="8"/>
  <c r="G744" i="8" s="1"/>
  <c r="E745" i="8"/>
  <c r="E745" i="7"/>
  <c r="F744" i="7"/>
  <c r="G744" i="7" s="1"/>
  <c r="F743" i="6"/>
  <c r="G743" i="6" s="1"/>
  <c r="E744" i="6"/>
  <c r="E743" i="5"/>
  <c r="F742" i="5"/>
  <c r="G742" i="5" s="1"/>
  <c r="E744" i="4"/>
  <c r="F743" i="4"/>
  <c r="G743" i="4" s="1"/>
  <c r="E743" i="3"/>
  <c r="F742" i="3"/>
  <c r="G742" i="3" s="1"/>
  <c r="E744" i="2"/>
  <c r="F743" i="2"/>
  <c r="G743" i="2" s="1"/>
  <c r="E737" i="1"/>
  <c r="F736" i="1"/>
  <c r="G736" i="1" s="1"/>
  <c r="E740" i="15" l="1"/>
  <c r="F739" i="15"/>
  <c r="G739" i="15" s="1"/>
  <c r="E746" i="14"/>
  <c r="F745" i="14"/>
  <c r="G745" i="14" s="1"/>
  <c r="E746" i="13"/>
  <c r="F745" i="13"/>
  <c r="G745" i="13" s="1"/>
  <c r="E744" i="12"/>
  <c r="F743" i="12"/>
  <c r="G743" i="12" s="1"/>
  <c r="F739" i="11"/>
  <c r="G739" i="11" s="1"/>
  <c r="E740" i="11"/>
  <c r="E744" i="10"/>
  <c r="F743" i="10"/>
  <c r="G743" i="10" s="1"/>
  <c r="E740" i="9"/>
  <c r="F739" i="9"/>
  <c r="G739" i="9" s="1"/>
  <c r="E746" i="8"/>
  <c r="F745" i="8"/>
  <c r="G745" i="8" s="1"/>
  <c r="F745" i="7"/>
  <c r="G745" i="7" s="1"/>
  <c r="E746" i="7"/>
  <c r="E745" i="6"/>
  <c r="F744" i="6"/>
  <c r="G744" i="6" s="1"/>
  <c r="F743" i="5"/>
  <c r="G743" i="5" s="1"/>
  <c r="E744" i="5"/>
  <c r="F744" i="4"/>
  <c r="G744" i="4" s="1"/>
  <c r="E745" i="4"/>
  <c r="E744" i="3"/>
  <c r="F743" i="3"/>
  <c r="G743" i="3" s="1"/>
  <c r="E745" i="2"/>
  <c r="F744" i="2"/>
  <c r="G744" i="2" s="1"/>
  <c r="E738" i="1"/>
  <c r="F737" i="1"/>
  <c r="G737" i="1" s="1"/>
  <c r="E741" i="15" l="1"/>
  <c r="F740" i="15"/>
  <c r="G740" i="15" s="1"/>
  <c r="E747" i="14"/>
  <c r="F746" i="14"/>
  <c r="G746" i="14" s="1"/>
  <c r="E747" i="13"/>
  <c r="F746" i="13"/>
  <c r="G746" i="13" s="1"/>
  <c r="E745" i="12"/>
  <c r="F744" i="12"/>
  <c r="G744" i="12" s="1"/>
  <c r="F740" i="11"/>
  <c r="G740" i="11" s="1"/>
  <c r="E741" i="11"/>
  <c r="E745" i="10"/>
  <c r="F744" i="10"/>
  <c r="G744" i="10" s="1"/>
  <c r="E741" i="9"/>
  <c r="F740" i="9"/>
  <c r="G740" i="9" s="1"/>
  <c r="F746" i="8"/>
  <c r="G746" i="8" s="1"/>
  <c r="E747" i="8"/>
  <c r="E747" i="7"/>
  <c r="F746" i="7"/>
  <c r="G746" i="7" s="1"/>
  <c r="F745" i="6"/>
  <c r="G745" i="6" s="1"/>
  <c r="E746" i="6"/>
  <c r="E745" i="5"/>
  <c r="F744" i="5"/>
  <c r="G744" i="5" s="1"/>
  <c r="F745" i="4"/>
  <c r="G745" i="4" s="1"/>
  <c r="E746" i="4"/>
  <c r="E745" i="3"/>
  <c r="F744" i="3"/>
  <c r="G744" i="3" s="1"/>
  <c r="F745" i="2"/>
  <c r="G745" i="2" s="1"/>
  <c r="E746" i="2"/>
  <c r="E739" i="1"/>
  <c r="F738" i="1"/>
  <c r="G738" i="1" s="1"/>
  <c r="E742" i="15" l="1"/>
  <c r="F741" i="15"/>
  <c r="G741" i="15" s="1"/>
  <c r="E748" i="14"/>
  <c r="F747" i="14"/>
  <c r="G747" i="14" s="1"/>
  <c r="F747" i="13"/>
  <c r="G747" i="13" s="1"/>
  <c r="E748" i="13"/>
  <c r="E746" i="12"/>
  <c r="F745" i="12"/>
  <c r="G745" i="12" s="1"/>
  <c r="F741" i="11"/>
  <c r="G741" i="11" s="1"/>
  <c r="E742" i="11"/>
  <c r="E746" i="10"/>
  <c r="F745" i="10"/>
  <c r="G745" i="10" s="1"/>
  <c r="F741" i="9"/>
  <c r="G741" i="9" s="1"/>
  <c r="E742" i="9"/>
  <c r="E748" i="8"/>
  <c r="F747" i="8"/>
  <c r="G747" i="8" s="1"/>
  <c r="E748" i="7"/>
  <c r="F747" i="7"/>
  <c r="G747" i="7" s="1"/>
  <c r="E747" i="6"/>
  <c r="F746" i="6"/>
  <c r="G746" i="6" s="1"/>
  <c r="F745" i="5"/>
  <c r="G745" i="5" s="1"/>
  <c r="E746" i="5"/>
  <c r="E747" i="4"/>
  <c r="F746" i="4"/>
  <c r="G746" i="4" s="1"/>
  <c r="E746" i="3"/>
  <c r="F745" i="3"/>
  <c r="G745" i="3" s="1"/>
  <c r="F746" i="2"/>
  <c r="G746" i="2" s="1"/>
  <c r="E747" i="2"/>
  <c r="E740" i="1"/>
  <c r="F739" i="1"/>
  <c r="G739" i="1" s="1"/>
  <c r="E743" i="15" l="1"/>
  <c r="F742" i="15"/>
  <c r="G742" i="15" s="1"/>
  <c r="F748" i="14"/>
  <c r="G748" i="14" s="1"/>
  <c r="E749" i="14"/>
  <c r="E749" i="13"/>
  <c r="F748" i="13"/>
  <c r="G748" i="13" s="1"/>
  <c r="E747" i="12"/>
  <c r="F746" i="12"/>
  <c r="G746" i="12" s="1"/>
  <c r="E743" i="11"/>
  <c r="F742" i="11"/>
  <c r="G742" i="11" s="1"/>
  <c r="F746" i="10"/>
  <c r="G746" i="10" s="1"/>
  <c r="E747" i="10"/>
  <c r="E743" i="9"/>
  <c r="F742" i="9"/>
  <c r="G742" i="9" s="1"/>
  <c r="F748" i="8"/>
  <c r="G748" i="8" s="1"/>
  <c r="E749" i="8"/>
  <c r="E749" i="7"/>
  <c r="F748" i="7"/>
  <c r="G748" i="7" s="1"/>
  <c r="F747" i="6"/>
  <c r="G747" i="6" s="1"/>
  <c r="E748" i="6"/>
  <c r="E747" i="5"/>
  <c r="F746" i="5"/>
  <c r="G746" i="5" s="1"/>
  <c r="E748" i="4"/>
  <c r="F747" i="4"/>
  <c r="G747" i="4" s="1"/>
  <c r="E747" i="3"/>
  <c r="F746" i="3"/>
  <c r="G746" i="3" s="1"/>
  <c r="F747" i="2"/>
  <c r="G747" i="2" s="1"/>
  <c r="E748" i="2"/>
  <c r="E741" i="1"/>
  <c r="F740" i="1"/>
  <c r="G740" i="1" s="1"/>
  <c r="E744" i="15" l="1"/>
  <c r="F743" i="15"/>
  <c r="G743" i="15" s="1"/>
  <c r="E750" i="14"/>
  <c r="F749" i="14"/>
  <c r="G749" i="14" s="1"/>
  <c r="E750" i="13"/>
  <c r="F749" i="13"/>
  <c r="G749" i="13" s="1"/>
  <c r="E748" i="12"/>
  <c r="F747" i="12"/>
  <c r="G747" i="12" s="1"/>
  <c r="F743" i="11"/>
  <c r="G743" i="11" s="1"/>
  <c r="E744" i="11"/>
  <c r="E748" i="10"/>
  <c r="F747" i="10"/>
  <c r="G747" i="10" s="1"/>
  <c r="E744" i="9"/>
  <c r="F743" i="9"/>
  <c r="G743" i="9" s="1"/>
  <c r="E750" i="8"/>
  <c r="F749" i="8"/>
  <c r="G749" i="8" s="1"/>
  <c r="F749" i="7"/>
  <c r="G749" i="7" s="1"/>
  <c r="E750" i="7"/>
  <c r="F748" i="6"/>
  <c r="G748" i="6" s="1"/>
  <c r="E749" i="6"/>
  <c r="F747" i="5"/>
  <c r="G747" i="5" s="1"/>
  <c r="E748" i="5"/>
  <c r="F748" i="4"/>
  <c r="G748" i="4" s="1"/>
  <c r="E749" i="4"/>
  <c r="E748" i="3"/>
  <c r="F747" i="3"/>
  <c r="G747" i="3" s="1"/>
  <c r="E749" i="2"/>
  <c r="F748" i="2"/>
  <c r="G748" i="2" s="1"/>
  <c r="E742" i="1"/>
  <c r="F741" i="1"/>
  <c r="G741" i="1" s="1"/>
  <c r="E745" i="15" l="1"/>
  <c r="F744" i="15"/>
  <c r="G744" i="15" s="1"/>
  <c r="E751" i="14"/>
  <c r="F750" i="14"/>
  <c r="G750" i="14" s="1"/>
  <c r="F750" i="13"/>
  <c r="G750" i="13" s="1"/>
  <c r="E751" i="13"/>
  <c r="E749" i="12"/>
  <c r="F748" i="12"/>
  <c r="G748" i="12" s="1"/>
  <c r="F744" i="11"/>
  <c r="G744" i="11" s="1"/>
  <c r="E745" i="11"/>
  <c r="F748" i="10"/>
  <c r="G748" i="10" s="1"/>
  <c r="E749" i="10"/>
  <c r="E745" i="9"/>
  <c r="F744" i="9"/>
  <c r="G744" i="9" s="1"/>
  <c r="F750" i="8"/>
  <c r="G750" i="8" s="1"/>
  <c r="E751" i="8"/>
  <c r="E751" i="7"/>
  <c r="F750" i="7"/>
  <c r="G750" i="7" s="1"/>
  <c r="F749" i="6"/>
  <c r="G749" i="6" s="1"/>
  <c r="E750" i="6"/>
  <c r="E749" i="5"/>
  <c r="F748" i="5"/>
  <c r="G748" i="5" s="1"/>
  <c r="F749" i="4"/>
  <c r="G749" i="4" s="1"/>
  <c r="E750" i="4"/>
  <c r="E749" i="3"/>
  <c r="F748" i="3"/>
  <c r="G748" i="3" s="1"/>
  <c r="F749" i="2"/>
  <c r="G749" i="2" s="1"/>
  <c r="E750" i="2"/>
  <c r="E743" i="1"/>
  <c r="F742" i="1"/>
  <c r="G742" i="1" s="1"/>
  <c r="E746" i="15" l="1"/>
  <c r="F745" i="15"/>
  <c r="G745" i="15" s="1"/>
  <c r="E752" i="14"/>
  <c r="F751" i="14"/>
  <c r="G751" i="14" s="1"/>
  <c r="F751" i="13"/>
  <c r="G751" i="13" s="1"/>
  <c r="E752" i="13"/>
  <c r="F749" i="12"/>
  <c r="G749" i="12" s="1"/>
  <c r="E750" i="12"/>
  <c r="E746" i="11"/>
  <c r="F745" i="11"/>
  <c r="G745" i="11" s="1"/>
  <c r="E750" i="10"/>
  <c r="F749" i="10"/>
  <c r="G749" i="10" s="1"/>
  <c r="F745" i="9"/>
  <c r="G745" i="9" s="1"/>
  <c r="E746" i="9"/>
  <c r="E752" i="8"/>
  <c r="F751" i="8"/>
  <c r="G751" i="8" s="1"/>
  <c r="E752" i="7"/>
  <c r="F751" i="7"/>
  <c r="G751" i="7" s="1"/>
  <c r="E751" i="6"/>
  <c r="F750" i="6"/>
  <c r="G750" i="6" s="1"/>
  <c r="F749" i="5"/>
  <c r="G749" i="5" s="1"/>
  <c r="E750" i="5"/>
  <c r="E751" i="4"/>
  <c r="F750" i="4"/>
  <c r="G750" i="4" s="1"/>
  <c r="E750" i="3"/>
  <c r="F749" i="3"/>
  <c r="G749" i="3" s="1"/>
  <c r="E751" i="2"/>
  <c r="F750" i="2"/>
  <c r="G750" i="2" s="1"/>
  <c r="E744" i="1"/>
  <c r="F743" i="1"/>
  <c r="G743" i="1" s="1"/>
  <c r="E747" i="15" l="1"/>
  <c r="F746" i="15"/>
  <c r="G746" i="15" s="1"/>
  <c r="F752" i="14"/>
  <c r="G752" i="14" s="1"/>
  <c r="E753" i="14"/>
  <c r="F752" i="13"/>
  <c r="G752" i="13" s="1"/>
  <c r="E753" i="13"/>
  <c r="F750" i="12"/>
  <c r="G750" i="12" s="1"/>
  <c r="E751" i="12"/>
  <c r="F746" i="11"/>
  <c r="G746" i="11" s="1"/>
  <c r="E747" i="11"/>
  <c r="F750" i="10"/>
  <c r="G750" i="10" s="1"/>
  <c r="E751" i="10"/>
  <c r="E747" i="9"/>
  <c r="F746" i="9"/>
  <c r="G746" i="9" s="1"/>
  <c r="F752" i="8"/>
  <c r="G752" i="8" s="1"/>
  <c r="E753" i="8"/>
  <c r="E753" i="7"/>
  <c r="F752" i="7"/>
  <c r="G752" i="7" s="1"/>
  <c r="F751" i="6"/>
  <c r="G751" i="6" s="1"/>
  <c r="E752" i="6"/>
  <c r="E751" i="5"/>
  <c r="F750" i="5"/>
  <c r="G750" i="5" s="1"/>
  <c r="E752" i="4"/>
  <c r="F751" i="4"/>
  <c r="G751" i="4" s="1"/>
  <c r="E751" i="3"/>
  <c r="F750" i="3"/>
  <c r="G750" i="3" s="1"/>
  <c r="E752" i="2"/>
  <c r="F751" i="2"/>
  <c r="G751" i="2" s="1"/>
  <c r="E745" i="1"/>
  <c r="F744" i="1"/>
  <c r="G744" i="1" s="1"/>
  <c r="E748" i="15" l="1"/>
  <c r="F747" i="15"/>
  <c r="G747" i="15" s="1"/>
  <c r="E754" i="14"/>
  <c r="F753" i="14"/>
  <c r="G753" i="14" s="1"/>
  <c r="E754" i="13"/>
  <c r="F753" i="13"/>
  <c r="G753" i="13" s="1"/>
  <c r="E752" i="12"/>
  <c r="F751" i="12"/>
  <c r="G751" i="12" s="1"/>
  <c r="F747" i="11"/>
  <c r="G747" i="11" s="1"/>
  <c r="E748" i="11"/>
  <c r="E752" i="10"/>
  <c r="F751" i="10"/>
  <c r="G751" i="10" s="1"/>
  <c r="E748" i="9"/>
  <c r="F747" i="9"/>
  <c r="G747" i="9" s="1"/>
  <c r="E754" i="8"/>
  <c r="F753" i="8"/>
  <c r="G753" i="8" s="1"/>
  <c r="F753" i="7"/>
  <c r="G753" i="7" s="1"/>
  <c r="E754" i="7"/>
  <c r="E753" i="6"/>
  <c r="F752" i="6"/>
  <c r="G752" i="6" s="1"/>
  <c r="F751" i="5"/>
  <c r="G751" i="5" s="1"/>
  <c r="E752" i="5"/>
  <c r="F752" i="4"/>
  <c r="G752" i="4" s="1"/>
  <c r="E753" i="4"/>
  <c r="E752" i="3"/>
  <c r="F751" i="3"/>
  <c r="G751" i="3" s="1"/>
  <c r="E753" i="2"/>
  <c r="F752" i="2"/>
  <c r="G752" i="2" s="1"/>
  <c r="E746" i="1"/>
  <c r="F745" i="1"/>
  <c r="G745" i="1" s="1"/>
  <c r="E749" i="15" l="1"/>
  <c r="F748" i="15"/>
  <c r="G748" i="15" s="1"/>
  <c r="E755" i="14"/>
  <c r="F754" i="14"/>
  <c r="G754" i="14" s="1"/>
  <c r="F754" i="13"/>
  <c r="G754" i="13" s="1"/>
  <c r="E755" i="13"/>
  <c r="F752" i="12"/>
  <c r="G752" i="12" s="1"/>
  <c r="E753" i="12"/>
  <c r="F748" i="11"/>
  <c r="G748" i="11" s="1"/>
  <c r="E749" i="11"/>
  <c r="E753" i="10"/>
  <c r="F752" i="10"/>
  <c r="G752" i="10" s="1"/>
  <c r="E749" i="9"/>
  <c r="F748" i="9"/>
  <c r="G748" i="9" s="1"/>
  <c r="F754" i="8"/>
  <c r="G754" i="8" s="1"/>
  <c r="E755" i="8"/>
  <c r="E755" i="7"/>
  <c r="F754" i="7"/>
  <c r="G754" i="7" s="1"/>
  <c r="F753" i="6"/>
  <c r="G753" i="6" s="1"/>
  <c r="E754" i="6"/>
  <c r="E753" i="5"/>
  <c r="F752" i="5"/>
  <c r="G752" i="5" s="1"/>
  <c r="F753" i="4"/>
  <c r="G753" i="4" s="1"/>
  <c r="E754" i="4"/>
  <c r="E753" i="3"/>
  <c r="F752" i="3"/>
  <c r="G752" i="3" s="1"/>
  <c r="F753" i="2"/>
  <c r="G753" i="2" s="1"/>
  <c r="E754" i="2"/>
  <c r="E747" i="1"/>
  <c r="F746" i="1"/>
  <c r="G746" i="1" s="1"/>
  <c r="E750" i="15" l="1"/>
  <c r="F749" i="15"/>
  <c r="G749" i="15" s="1"/>
  <c r="E756" i="14"/>
  <c r="F755" i="14"/>
  <c r="G755" i="14" s="1"/>
  <c r="E756" i="13"/>
  <c r="F755" i="13"/>
  <c r="G755" i="13" s="1"/>
  <c r="E754" i="12"/>
  <c r="F753" i="12"/>
  <c r="G753" i="12" s="1"/>
  <c r="F749" i="11"/>
  <c r="G749" i="11" s="1"/>
  <c r="E750" i="11"/>
  <c r="E754" i="10"/>
  <c r="F753" i="10"/>
  <c r="G753" i="10" s="1"/>
  <c r="F749" i="9"/>
  <c r="G749" i="9" s="1"/>
  <c r="E750" i="9"/>
  <c r="E756" i="8"/>
  <c r="F755" i="8"/>
  <c r="G755" i="8" s="1"/>
  <c r="E756" i="7"/>
  <c r="F755" i="7"/>
  <c r="G755" i="7" s="1"/>
  <c r="E755" i="6"/>
  <c r="F754" i="6"/>
  <c r="G754" i="6" s="1"/>
  <c r="F753" i="5"/>
  <c r="G753" i="5" s="1"/>
  <c r="E754" i="5"/>
  <c r="F754" i="4"/>
  <c r="G754" i="4" s="1"/>
  <c r="E755" i="4"/>
  <c r="E754" i="3"/>
  <c r="F753" i="3"/>
  <c r="G753" i="3" s="1"/>
  <c r="F754" i="2"/>
  <c r="G754" i="2" s="1"/>
  <c r="E755" i="2"/>
  <c r="E748" i="1"/>
  <c r="F747" i="1"/>
  <c r="G747" i="1" s="1"/>
  <c r="E751" i="15" l="1"/>
  <c r="F750" i="15"/>
  <c r="G750" i="15" s="1"/>
  <c r="F756" i="14"/>
  <c r="G756" i="14" s="1"/>
  <c r="E757" i="14"/>
  <c r="F756" i="13"/>
  <c r="G756" i="13" s="1"/>
  <c r="E757" i="13"/>
  <c r="F754" i="12"/>
  <c r="G754" i="12" s="1"/>
  <c r="E755" i="12"/>
  <c r="E751" i="11"/>
  <c r="F750" i="11"/>
  <c r="G750" i="11" s="1"/>
  <c r="F754" i="10"/>
  <c r="G754" i="10" s="1"/>
  <c r="E755" i="10"/>
  <c r="E751" i="9"/>
  <c r="F750" i="9"/>
  <c r="G750" i="9" s="1"/>
  <c r="F756" i="8"/>
  <c r="G756" i="8" s="1"/>
  <c r="E757" i="8"/>
  <c r="E757" i="7"/>
  <c r="F756" i="7"/>
  <c r="G756" i="7" s="1"/>
  <c r="F755" i="6"/>
  <c r="G755" i="6" s="1"/>
  <c r="E756" i="6"/>
  <c r="E755" i="5"/>
  <c r="F754" i="5"/>
  <c r="G754" i="5" s="1"/>
  <c r="F755" i="4"/>
  <c r="G755" i="4" s="1"/>
  <c r="E756" i="4"/>
  <c r="E755" i="3"/>
  <c r="F754" i="3"/>
  <c r="G754" i="3" s="1"/>
  <c r="F755" i="2"/>
  <c r="G755" i="2" s="1"/>
  <c r="E756" i="2"/>
  <c r="E749" i="1"/>
  <c r="F748" i="1"/>
  <c r="G748" i="1" s="1"/>
  <c r="E752" i="15" l="1"/>
  <c r="F751" i="15"/>
  <c r="G751" i="15" s="1"/>
  <c r="E758" i="14"/>
  <c r="F757" i="14"/>
  <c r="G757" i="14" s="1"/>
  <c r="E758" i="13"/>
  <c r="F757" i="13"/>
  <c r="G757" i="13" s="1"/>
  <c r="E756" i="12"/>
  <c r="F755" i="12"/>
  <c r="G755" i="12" s="1"/>
  <c r="E752" i="11"/>
  <c r="F751" i="11"/>
  <c r="G751" i="11" s="1"/>
  <c r="E756" i="10"/>
  <c r="F755" i="10"/>
  <c r="G755" i="10" s="1"/>
  <c r="E752" i="9"/>
  <c r="F751" i="9"/>
  <c r="G751" i="9" s="1"/>
  <c r="E758" i="8"/>
  <c r="F757" i="8"/>
  <c r="G757" i="8" s="1"/>
  <c r="F757" i="7"/>
  <c r="G757" i="7" s="1"/>
  <c r="E758" i="7"/>
  <c r="F756" i="6"/>
  <c r="G756" i="6" s="1"/>
  <c r="E757" i="6"/>
  <c r="F755" i="5"/>
  <c r="G755" i="5" s="1"/>
  <c r="E756" i="5"/>
  <c r="E757" i="4"/>
  <c r="F756" i="4"/>
  <c r="G756" i="4" s="1"/>
  <c r="E756" i="3"/>
  <c r="F755" i="3"/>
  <c r="G755" i="3" s="1"/>
  <c r="E757" i="2"/>
  <c r="F756" i="2"/>
  <c r="G756" i="2" s="1"/>
  <c r="E750" i="1"/>
  <c r="F749" i="1"/>
  <c r="G749" i="1" s="1"/>
  <c r="E753" i="15" l="1"/>
  <c r="F752" i="15"/>
  <c r="G752" i="15" s="1"/>
  <c r="E759" i="14"/>
  <c r="F758" i="14"/>
  <c r="G758" i="14" s="1"/>
  <c r="F758" i="13"/>
  <c r="G758" i="13" s="1"/>
  <c r="E759" i="13"/>
  <c r="E757" i="12"/>
  <c r="F756" i="12"/>
  <c r="G756" i="12" s="1"/>
  <c r="E753" i="11"/>
  <c r="F752" i="11"/>
  <c r="G752" i="11" s="1"/>
  <c r="F756" i="10"/>
  <c r="G756" i="10" s="1"/>
  <c r="E757" i="10"/>
  <c r="E753" i="9"/>
  <c r="F752" i="9"/>
  <c r="G752" i="9" s="1"/>
  <c r="F758" i="8"/>
  <c r="G758" i="8" s="1"/>
  <c r="E759" i="8"/>
  <c r="E759" i="7"/>
  <c r="F758" i="7"/>
  <c r="G758" i="7" s="1"/>
  <c r="F757" i="6"/>
  <c r="G757" i="6" s="1"/>
  <c r="E758" i="6"/>
  <c r="F756" i="5"/>
  <c r="G756" i="5" s="1"/>
  <c r="E757" i="5"/>
  <c r="F757" i="4"/>
  <c r="G757" i="4" s="1"/>
  <c r="E758" i="4"/>
  <c r="E757" i="3"/>
  <c r="F756" i="3"/>
  <c r="G756" i="3" s="1"/>
  <c r="F757" i="2"/>
  <c r="G757" i="2" s="1"/>
  <c r="E758" i="2"/>
  <c r="E751" i="1"/>
  <c r="F750" i="1"/>
  <c r="G750" i="1" s="1"/>
  <c r="E754" i="15" l="1"/>
  <c r="F753" i="15"/>
  <c r="G753" i="15" s="1"/>
  <c r="E760" i="14"/>
  <c r="F759" i="14"/>
  <c r="G759" i="14" s="1"/>
  <c r="E760" i="13"/>
  <c r="F759" i="13"/>
  <c r="G759" i="13" s="1"/>
  <c r="E758" i="12"/>
  <c r="F757" i="12"/>
  <c r="G757" i="12" s="1"/>
  <c r="E754" i="11"/>
  <c r="F753" i="11"/>
  <c r="G753" i="11" s="1"/>
  <c r="E758" i="10"/>
  <c r="F757" i="10"/>
  <c r="G757" i="10" s="1"/>
  <c r="F753" i="9"/>
  <c r="G753" i="9" s="1"/>
  <c r="E754" i="9"/>
  <c r="E760" i="8"/>
  <c r="F759" i="8"/>
  <c r="G759" i="8" s="1"/>
  <c r="E760" i="7"/>
  <c r="F759" i="7"/>
  <c r="G759" i="7" s="1"/>
  <c r="E759" i="6"/>
  <c r="F758" i="6"/>
  <c r="G758" i="6" s="1"/>
  <c r="F757" i="5"/>
  <c r="G757" i="5" s="1"/>
  <c r="E758" i="5"/>
  <c r="E759" i="4"/>
  <c r="F758" i="4"/>
  <c r="G758" i="4" s="1"/>
  <c r="E758" i="3"/>
  <c r="F757" i="3"/>
  <c r="G757" i="3" s="1"/>
  <c r="E759" i="2"/>
  <c r="F758" i="2"/>
  <c r="G758" i="2" s="1"/>
  <c r="E752" i="1"/>
  <c r="F751" i="1"/>
  <c r="G751" i="1" s="1"/>
  <c r="E755" i="15" l="1"/>
  <c r="F754" i="15"/>
  <c r="G754" i="15" s="1"/>
  <c r="F760" i="14"/>
  <c r="G760" i="14" s="1"/>
  <c r="E761" i="14"/>
  <c r="E761" i="13"/>
  <c r="F760" i="13"/>
  <c r="G760" i="13" s="1"/>
  <c r="E759" i="12"/>
  <c r="F758" i="12"/>
  <c r="G758" i="12" s="1"/>
  <c r="E755" i="11"/>
  <c r="F754" i="11"/>
  <c r="G754" i="11" s="1"/>
  <c r="F758" i="10"/>
  <c r="G758" i="10" s="1"/>
  <c r="E759" i="10"/>
  <c r="E755" i="9"/>
  <c r="F754" i="9"/>
  <c r="G754" i="9" s="1"/>
  <c r="F760" i="8"/>
  <c r="G760" i="8" s="1"/>
  <c r="E761" i="8"/>
  <c r="E761" i="7"/>
  <c r="F760" i="7"/>
  <c r="G760" i="7" s="1"/>
  <c r="F759" i="6"/>
  <c r="G759" i="6" s="1"/>
  <c r="E760" i="6"/>
  <c r="F758" i="5"/>
  <c r="G758" i="5" s="1"/>
  <c r="E759" i="5"/>
  <c r="F759" i="4"/>
  <c r="G759" i="4" s="1"/>
  <c r="E760" i="4"/>
  <c r="E759" i="3"/>
  <c r="F758" i="3"/>
  <c r="G758" i="3" s="1"/>
  <c r="E760" i="2"/>
  <c r="F759" i="2"/>
  <c r="G759" i="2" s="1"/>
  <c r="E753" i="1"/>
  <c r="F752" i="1"/>
  <c r="G752" i="1" s="1"/>
  <c r="E756" i="15" l="1"/>
  <c r="F755" i="15"/>
  <c r="G755" i="15" s="1"/>
  <c r="E762" i="14"/>
  <c r="F761" i="14"/>
  <c r="G761" i="14" s="1"/>
  <c r="E762" i="13"/>
  <c r="F761" i="13"/>
  <c r="G761" i="13" s="1"/>
  <c r="E760" i="12"/>
  <c r="F759" i="12"/>
  <c r="G759" i="12" s="1"/>
  <c r="E756" i="11"/>
  <c r="F755" i="11"/>
  <c r="G755" i="11" s="1"/>
  <c r="E760" i="10"/>
  <c r="F759" i="10"/>
  <c r="G759" i="10" s="1"/>
  <c r="E756" i="9"/>
  <c r="F755" i="9"/>
  <c r="G755" i="9" s="1"/>
  <c r="E762" i="8"/>
  <c r="F761" i="8"/>
  <c r="G761" i="8" s="1"/>
  <c r="F761" i="7"/>
  <c r="G761" i="7" s="1"/>
  <c r="E762" i="7"/>
  <c r="E761" i="6"/>
  <c r="F760" i="6"/>
  <c r="G760" i="6" s="1"/>
  <c r="E760" i="5"/>
  <c r="F759" i="5"/>
  <c r="G759" i="5" s="1"/>
  <c r="E761" i="4"/>
  <c r="F760" i="4"/>
  <c r="G760" i="4" s="1"/>
  <c r="E760" i="3"/>
  <c r="F759" i="3"/>
  <c r="G759" i="3" s="1"/>
  <c r="E761" i="2"/>
  <c r="F760" i="2"/>
  <c r="G760" i="2" s="1"/>
  <c r="E754" i="1"/>
  <c r="F753" i="1"/>
  <c r="G753" i="1" s="1"/>
  <c r="E757" i="15" l="1"/>
  <c r="F756" i="15"/>
  <c r="G756" i="15" s="1"/>
  <c r="E763" i="14"/>
  <c r="F762" i="14"/>
  <c r="G762" i="14" s="1"/>
  <c r="F762" i="13"/>
  <c r="G762" i="13" s="1"/>
  <c r="E763" i="13"/>
  <c r="F760" i="12"/>
  <c r="G760" i="12" s="1"/>
  <c r="E761" i="12"/>
  <c r="E757" i="11"/>
  <c r="F756" i="11"/>
  <c r="G756" i="11" s="1"/>
  <c r="E761" i="10"/>
  <c r="F760" i="10"/>
  <c r="G760" i="10" s="1"/>
  <c r="E757" i="9"/>
  <c r="F756" i="9"/>
  <c r="G756" i="9" s="1"/>
  <c r="F762" i="8"/>
  <c r="G762" i="8" s="1"/>
  <c r="E763" i="8"/>
  <c r="E763" i="7"/>
  <c r="F762" i="7"/>
  <c r="G762" i="7" s="1"/>
  <c r="F761" i="6"/>
  <c r="G761" i="6" s="1"/>
  <c r="E762" i="6"/>
  <c r="F760" i="5"/>
  <c r="G760" i="5" s="1"/>
  <c r="E761" i="5"/>
  <c r="F761" i="4"/>
  <c r="G761" i="4" s="1"/>
  <c r="E762" i="4"/>
  <c r="E761" i="3"/>
  <c r="F760" i="3"/>
  <c r="G760" i="3" s="1"/>
  <c r="F761" i="2"/>
  <c r="G761" i="2" s="1"/>
  <c r="E762" i="2"/>
  <c r="E755" i="1"/>
  <c r="F754" i="1"/>
  <c r="G754" i="1" s="1"/>
  <c r="E758" i="15" l="1"/>
  <c r="F757" i="15"/>
  <c r="G757" i="15" s="1"/>
  <c r="E764" i="14"/>
  <c r="F763" i="14"/>
  <c r="G763" i="14" s="1"/>
  <c r="E764" i="13"/>
  <c r="F763" i="13"/>
  <c r="G763" i="13" s="1"/>
  <c r="E762" i="12"/>
  <c r="F761" i="12"/>
  <c r="G761" i="12" s="1"/>
  <c r="E758" i="11"/>
  <c r="F757" i="11"/>
  <c r="G757" i="11" s="1"/>
  <c r="E762" i="10"/>
  <c r="F761" i="10"/>
  <c r="G761" i="10" s="1"/>
  <c r="F757" i="9"/>
  <c r="G757" i="9" s="1"/>
  <c r="E758" i="9"/>
  <c r="E764" i="8"/>
  <c r="F763" i="8"/>
  <c r="G763" i="8" s="1"/>
  <c r="E764" i="7"/>
  <c r="F763" i="7"/>
  <c r="G763" i="7" s="1"/>
  <c r="E763" i="6"/>
  <c r="F762" i="6"/>
  <c r="G762" i="6" s="1"/>
  <c r="E762" i="5"/>
  <c r="F761" i="5"/>
  <c r="G761" i="5" s="1"/>
  <c r="F762" i="4"/>
  <c r="G762" i="4" s="1"/>
  <c r="E763" i="4"/>
  <c r="E762" i="3"/>
  <c r="F761" i="3"/>
  <c r="G761" i="3" s="1"/>
  <c r="F762" i="2"/>
  <c r="G762" i="2" s="1"/>
  <c r="E763" i="2"/>
  <c r="E756" i="1"/>
  <c r="F755" i="1"/>
  <c r="G755" i="1" s="1"/>
  <c r="E759" i="15" l="1"/>
  <c r="F758" i="15"/>
  <c r="G758" i="15" s="1"/>
  <c r="F764" i="14"/>
  <c r="G764" i="14" s="1"/>
  <c r="E765" i="14"/>
  <c r="E765" i="13"/>
  <c r="F764" i="13"/>
  <c r="G764" i="13" s="1"/>
  <c r="F762" i="12"/>
  <c r="G762" i="12" s="1"/>
  <c r="E763" i="12"/>
  <c r="E759" i="11"/>
  <c r="F758" i="11"/>
  <c r="G758" i="11" s="1"/>
  <c r="F762" i="10"/>
  <c r="G762" i="10" s="1"/>
  <c r="E763" i="10"/>
  <c r="E759" i="9"/>
  <c r="F758" i="9"/>
  <c r="G758" i="9" s="1"/>
  <c r="F764" i="8"/>
  <c r="G764" i="8" s="1"/>
  <c r="E765" i="8"/>
  <c r="E765" i="7"/>
  <c r="F764" i="7"/>
  <c r="G764" i="7" s="1"/>
  <c r="F763" i="6"/>
  <c r="G763" i="6" s="1"/>
  <c r="E764" i="6"/>
  <c r="F762" i="5"/>
  <c r="G762" i="5" s="1"/>
  <c r="E763" i="5"/>
  <c r="F763" i="4"/>
  <c r="G763" i="4" s="1"/>
  <c r="E764" i="4"/>
  <c r="E763" i="3"/>
  <c r="F762" i="3"/>
  <c r="G762" i="3" s="1"/>
  <c r="F763" i="2"/>
  <c r="G763" i="2" s="1"/>
  <c r="E764" i="2"/>
  <c r="E757" i="1"/>
  <c r="F756" i="1"/>
  <c r="G756" i="1" s="1"/>
  <c r="E760" i="15" l="1"/>
  <c r="F759" i="15"/>
  <c r="G759" i="15" s="1"/>
  <c r="E766" i="14"/>
  <c r="F765" i="14"/>
  <c r="G765" i="14" s="1"/>
  <c r="E766" i="13"/>
  <c r="F765" i="13"/>
  <c r="G765" i="13" s="1"/>
  <c r="E764" i="12"/>
  <c r="F763" i="12"/>
  <c r="G763" i="12" s="1"/>
  <c r="E760" i="11"/>
  <c r="F759" i="11"/>
  <c r="G759" i="11" s="1"/>
  <c r="E764" i="10"/>
  <c r="F763" i="10"/>
  <c r="G763" i="10" s="1"/>
  <c r="E760" i="9"/>
  <c r="F759" i="9"/>
  <c r="G759" i="9" s="1"/>
  <c r="E766" i="8"/>
  <c r="F765" i="8"/>
  <c r="G765" i="8" s="1"/>
  <c r="F765" i="7"/>
  <c r="G765" i="7" s="1"/>
  <c r="E766" i="7"/>
  <c r="F764" i="6"/>
  <c r="G764" i="6" s="1"/>
  <c r="E765" i="6"/>
  <c r="E764" i="5"/>
  <c r="F763" i="5"/>
  <c r="G763" i="5" s="1"/>
  <c r="F764" i="4"/>
  <c r="G764" i="4" s="1"/>
  <c r="E765" i="4"/>
  <c r="E764" i="3"/>
  <c r="F763" i="3"/>
  <c r="G763" i="3" s="1"/>
  <c r="E765" i="2"/>
  <c r="F764" i="2"/>
  <c r="G764" i="2" s="1"/>
  <c r="E758" i="1"/>
  <c r="F757" i="1"/>
  <c r="G757" i="1" s="1"/>
  <c r="E761" i="15" l="1"/>
  <c r="F760" i="15"/>
  <c r="G760" i="15" s="1"/>
  <c r="E767" i="14"/>
  <c r="F766" i="14"/>
  <c r="G766" i="14" s="1"/>
  <c r="F766" i="13"/>
  <c r="G766" i="13" s="1"/>
  <c r="E767" i="13"/>
  <c r="F764" i="12"/>
  <c r="G764" i="12" s="1"/>
  <c r="E765" i="12"/>
  <c r="E761" i="11"/>
  <c r="F760" i="11"/>
  <c r="G760" i="11" s="1"/>
  <c r="F764" i="10"/>
  <c r="G764" i="10" s="1"/>
  <c r="E765" i="10"/>
  <c r="E761" i="9"/>
  <c r="F760" i="9"/>
  <c r="G760" i="9" s="1"/>
  <c r="F766" i="8"/>
  <c r="G766" i="8" s="1"/>
  <c r="E767" i="8"/>
  <c r="E767" i="7"/>
  <c r="F766" i="7"/>
  <c r="G766" i="7" s="1"/>
  <c r="E766" i="6"/>
  <c r="F765" i="6"/>
  <c r="G765" i="6" s="1"/>
  <c r="E765" i="5"/>
  <c r="F764" i="5"/>
  <c r="G764" i="5" s="1"/>
  <c r="E766" i="4"/>
  <c r="F765" i="4"/>
  <c r="G765" i="4" s="1"/>
  <c r="E765" i="3"/>
  <c r="F764" i="3"/>
  <c r="G764" i="3" s="1"/>
  <c r="F765" i="2"/>
  <c r="G765" i="2" s="1"/>
  <c r="E766" i="2"/>
  <c r="E759" i="1"/>
  <c r="F758" i="1"/>
  <c r="G758" i="1" s="1"/>
  <c r="E762" i="15" l="1"/>
  <c r="F761" i="15"/>
  <c r="G761" i="15" s="1"/>
  <c r="E768" i="14"/>
  <c r="F767" i="14"/>
  <c r="G767" i="14" s="1"/>
  <c r="E768" i="13"/>
  <c r="F767" i="13"/>
  <c r="G767" i="13" s="1"/>
  <c r="E766" i="12"/>
  <c r="F765" i="12"/>
  <c r="G765" i="12" s="1"/>
  <c r="E762" i="11"/>
  <c r="F761" i="11"/>
  <c r="G761" i="11" s="1"/>
  <c r="E766" i="10"/>
  <c r="F765" i="10"/>
  <c r="G765" i="10" s="1"/>
  <c r="F761" i="9"/>
  <c r="G761" i="9" s="1"/>
  <c r="E762" i="9"/>
  <c r="E768" i="8"/>
  <c r="F767" i="8"/>
  <c r="G767" i="8" s="1"/>
  <c r="E768" i="7"/>
  <c r="F767" i="7"/>
  <c r="G767" i="7" s="1"/>
  <c r="E767" i="6"/>
  <c r="F766" i="6"/>
  <c r="G766" i="6" s="1"/>
  <c r="E766" i="5"/>
  <c r="F765" i="5"/>
  <c r="G765" i="5" s="1"/>
  <c r="E767" i="4"/>
  <c r="F766" i="4"/>
  <c r="G766" i="4" s="1"/>
  <c r="E766" i="3"/>
  <c r="F765" i="3"/>
  <c r="G765" i="3" s="1"/>
  <c r="F766" i="2"/>
  <c r="G766" i="2" s="1"/>
  <c r="E767" i="2"/>
  <c r="E760" i="1"/>
  <c r="F759" i="1"/>
  <c r="G759" i="1" s="1"/>
  <c r="E763" i="15" l="1"/>
  <c r="F762" i="15"/>
  <c r="G762" i="15" s="1"/>
  <c r="F768" i="14"/>
  <c r="G768" i="14" s="1"/>
  <c r="E769" i="14"/>
  <c r="E769" i="13"/>
  <c r="F768" i="13"/>
  <c r="G768" i="13" s="1"/>
  <c r="F766" i="12"/>
  <c r="G766" i="12" s="1"/>
  <c r="E767" i="12"/>
  <c r="E763" i="11"/>
  <c r="F762" i="11"/>
  <c r="G762" i="11" s="1"/>
  <c r="F766" i="10"/>
  <c r="G766" i="10" s="1"/>
  <c r="E767" i="10"/>
  <c r="E763" i="9"/>
  <c r="F762" i="9"/>
  <c r="G762" i="9" s="1"/>
  <c r="F768" i="8"/>
  <c r="G768" i="8" s="1"/>
  <c r="E769" i="8"/>
  <c r="E769" i="7"/>
  <c r="F768" i="7"/>
  <c r="G768" i="7" s="1"/>
  <c r="E768" i="6"/>
  <c r="F767" i="6"/>
  <c r="G767" i="6" s="1"/>
  <c r="F766" i="5"/>
  <c r="G766" i="5" s="1"/>
  <c r="E767" i="5"/>
  <c r="E768" i="4"/>
  <c r="F767" i="4"/>
  <c r="G767" i="4" s="1"/>
  <c r="E767" i="3"/>
  <c r="F766" i="3"/>
  <c r="G766" i="3" s="1"/>
  <c r="E768" i="2"/>
  <c r="F767" i="2"/>
  <c r="G767" i="2" s="1"/>
  <c r="E761" i="1"/>
  <c r="F760" i="1"/>
  <c r="G760" i="1" s="1"/>
  <c r="E764" i="15" l="1"/>
  <c r="F763" i="15"/>
  <c r="G763" i="15" s="1"/>
  <c r="E770" i="14"/>
  <c r="F769" i="14"/>
  <c r="G769" i="14" s="1"/>
  <c r="E770" i="13"/>
  <c r="F769" i="13"/>
  <c r="G769" i="13" s="1"/>
  <c r="E768" i="12"/>
  <c r="F767" i="12"/>
  <c r="G767" i="12" s="1"/>
  <c r="E764" i="11"/>
  <c r="F763" i="11"/>
  <c r="G763" i="11" s="1"/>
  <c r="E768" i="10"/>
  <c r="F767" i="10"/>
  <c r="G767" i="10" s="1"/>
  <c r="E764" i="9"/>
  <c r="F763" i="9"/>
  <c r="G763" i="9" s="1"/>
  <c r="E770" i="8"/>
  <c r="F769" i="8"/>
  <c r="G769" i="8" s="1"/>
  <c r="F769" i="7"/>
  <c r="G769" i="7" s="1"/>
  <c r="E770" i="7"/>
  <c r="F768" i="6"/>
  <c r="G768" i="6" s="1"/>
  <c r="E769" i="6"/>
  <c r="E768" i="5"/>
  <c r="F767" i="5"/>
  <c r="G767" i="5" s="1"/>
  <c r="F768" i="4"/>
  <c r="G768" i="4" s="1"/>
  <c r="E769" i="4"/>
  <c r="E768" i="3"/>
  <c r="F767" i="3"/>
  <c r="G767" i="3" s="1"/>
  <c r="F768" i="2"/>
  <c r="G768" i="2" s="1"/>
  <c r="E769" i="2"/>
  <c r="E762" i="1"/>
  <c r="F761" i="1"/>
  <c r="G761" i="1" s="1"/>
  <c r="E765" i="15" l="1"/>
  <c r="F764" i="15"/>
  <c r="G764" i="15" s="1"/>
  <c r="E771" i="14"/>
  <c r="F770" i="14"/>
  <c r="G770" i="14" s="1"/>
  <c r="F770" i="13"/>
  <c r="G770" i="13" s="1"/>
  <c r="E771" i="13"/>
  <c r="F768" i="12"/>
  <c r="G768" i="12" s="1"/>
  <c r="E769" i="12"/>
  <c r="E765" i="11"/>
  <c r="F764" i="11"/>
  <c r="G764" i="11" s="1"/>
  <c r="E769" i="10"/>
  <c r="F768" i="10"/>
  <c r="G768" i="10" s="1"/>
  <c r="E765" i="9"/>
  <c r="F764" i="9"/>
  <c r="G764" i="9" s="1"/>
  <c r="F770" i="8"/>
  <c r="G770" i="8" s="1"/>
  <c r="E771" i="8"/>
  <c r="E771" i="7"/>
  <c r="F770" i="7"/>
  <c r="G770" i="7" s="1"/>
  <c r="E770" i="6"/>
  <c r="F769" i="6"/>
  <c r="G769" i="6" s="1"/>
  <c r="F768" i="5"/>
  <c r="G768" i="5" s="1"/>
  <c r="E769" i="5"/>
  <c r="E770" i="4"/>
  <c r="F769" i="4"/>
  <c r="G769" i="4" s="1"/>
  <c r="E769" i="3"/>
  <c r="F768" i="3"/>
  <c r="G768" i="3" s="1"/>
  <c r="F769" i="2"/>
  <c r="G769" i="2" s="1"/>
  <c r="E770" i="2"/>
  <c r="E763" i="1"/>
  <c r="F762" i="1"/>
  <c r="G762" i="1" s="1"/>
  <c r="E766" i="15" l="1"/>
  <c r="F765" i="15"/>
  <c r="G765" i="15" s="1"/>
  <c r="E772" i="14"/>
  <c r="F771" i="14"/>
  <c r="G771" i="14" s="1"/>
  <c r="E772" i="13"/>
  <c r="F771" i="13"/>
  <c r="G771" i="13" s="1"/>
  <c r="E770" i="12"/>
  <c r="F769" i="12"/>
  <c r="G769" i="12" s="1"/>
  <c r="E766" i="11"/>
  <c r="F765" i="11"/>
  <c r="G765" i="11" s="1"/>
  <c r="E770" i="10"/>
  <c r="F769" i="10"/>
  <c r="G769" i="10" s="1"/>
  <c r="F765" i="9"/>
  <c r="G765" i="9" s="1"/>
  <c r="E766" i="9"/>
  <c r="E772" i="8"/>
  <c r="F771" i="8"/>
  <c r="G771" i="8" s="1"/>
  <c r="E772" i="7"/>
  <c r="F771" i="7"/>
  <c r="G771" i="7" s="1"/>
  <c r="E771" i="6"/>
  <c r="F770" i="6"/>
  <c r="G770" i="6" s="1"/>
  <c r="E770" i="5"/>
  <c r="F769" i="5"/>
  <c r="G769" i="5" s="1"/>
  <c r="E771" i="4"/>
  <c r="F770" i="4"/>
  <c r="G770" i="4" s="1"/>
  <c r="E770" i="3"/>
  <c r="F769" i="3"/>
  <c r="G769" i="3" s="1"/>
  <c r="F770" i="2"/>
  <c r="G770" i="2" s="1"/>
  <c r="E771" i="2"/>
  <c r="E764" i="1"/>
  <c r="F763" i="1"/>
  <c r="G763" i="1" s="1"/>
  <c r="E767" i="15" l="1"/>
  <c r="F766" i="15"/>
  <c r="G766" i="15" s="1"/>
  <c r="F772" i="14"/>
  <c r="G772" i="14" s="1"/>
  <c r="E773" i="14"/>
  <c r="E773" i="13"/>
  <c r="F772" i="13"/>
  <c r="G772" i="13" s="1"/>
  <c r="F770" i="12"/>
  <c r="G770" i="12" s="1"/>
  <c r="E771" i="12"/>
  <c r="E767" i="11"/>
  <c r="F766" i="11"/>
  <c r="G766" i="11" s="1"/>
  <c r="F770" i="10"/>
  <c r="G770" i="10" s="1"/>
  <c r="E771" i="10"/>
  <c r="E767" i="9"/>
  <c r="F766" i="9"/>
  <c r="G766" i="9" s="1"/>
  <c r="F772" i="8"/>
  <c r="G772" i="8" s="1"/>
  <c r="E773" i="8"/>
  <c r="E773" i="7"/>
  <c r="F772" i="7"/>
  <c r="G772" i="7" s="1"/>
  <c r="E772" i="6"/>
  <c r="F771" i="6"/>
  <c r="G771" i="6" s="1"/>
  <c r="F770" i="5"/>
  <c r="G770" i="5" s="1"/>
  <c r="E771" i="5"/>
  <c r="E772" i="4"/>
  <c r="F771" i="4"/>
  <c r="G771" i="4" s="1"/>
  <c r="E771" i="3"/>
  <c r="F770" i="3"/>
  <c r="G770" i="3" s="1"/>
  <c r="E772" i="2"/>
  <c r="F771" i="2"/>
  <c r="G771" i="2" s="1"/>
  <c r="E765" i="1"/>
  <c r="F764" i="1"/>
  <c r="G764" i="1" s="1"/>
  <c r="E768" i="15" l="1"/>
  <c r="F767" i="15"/>
  <c r="G767" i="15" s="1"/>
  <c r="E774" i="14"/>
  <c r="F773" i="14"/>
  <c r="G773" i="14" s="1"/>
  <c r="E774" i="13"/>
  <c r="F773" i="13"/>
  <c r="G773" i="13" s="1"/>
  <c r="E772" i="12"/>
  <c r="F771" i="12"/>
  <c r="G771" i="12" s="1"/>
  <c r="E768" i="11"/>
  <c r="F767" i="11"/>
  <c r="G767" i="11" s="1"/>
  <c r="E772" i="10"/>
  <c r="F771" i="10"/>
  <c r="G771" i="10" s="1"/>
  <c r="E768" i="9"/>
  <c r="F767" i="9"/>
  <c r="G767" i="9" s="1"/>
  <c r="E774" i="8"/>
  <c r="F773" i="8"/>
  <c r="G773" i="8" s="1"/>
  <c r="F773" i="7"/>
  <c r="G773" i="7" s="1"/>
  <c r="E774" i="7"/>
  <c r="F772" i="6"/>
  <c r="G772" i="6" s="1"/>
  <c r="E773" i="6"/>
  <c r="E772" i="5"/>
  <c r="F771" i="5"/>
  <c r="G771" i="5" s="1"/>
  <c r="F772" i="4"/>
  <c r="G772" i="4" s="1"/>
  <c r="E773" i="4"/>
  <c r="E772" i="3"/>
  <c r="F771" i="3"/>
  <c r="G771" i="3" s="1"/>
  <c r="E773" i="2"/>
  <c r="F772" i="2"/>
  <c r="G772" i="2" s="1"/>
  <c r="E766" i="1"/>
  <c r="F765" i="1"/>
  <c r="G765" i="1" s="1"/>
  <c r="E769" i="15" l="1"/>
  <c r="F768" i="15"/>
  <c r="G768" i="15" s="1"/>
  <c r="E775" i="14"/>
  <c r="F774" i="14"/>
  <c r="G774" i="14" s="1"/>
  <c r="F774" i="13"/>
  <c r="G774" i="13" s="1"/>
  <c r="E775" i="13"/>
  <c r="F772" i="12"/>
  <c r="G772" i="12" s="1"/>
  <c r="E773" i="12"/>
  <c r="E769" i="11"/>
  <c r="F768" i="11"/>
  <c r="G768" i="11" s="1"/>
  <c r="F772" i="10"/>
  <c r="G772" i="10" s="1"/>
  <c r="E773" i="10"/>
  <c r="E769" i="9"/>
  <c r="F768" i="9"/>
  <c r="G768" i="9" s="1"/>
  <c r="F774" i="8"/>
  <c r="G774" i="8" s="1"/>
  <c r="E775" i="8"/>
  <c r="E775" i="7"/>
  <c r="F774" i="7"/>
  <c r="G774" i="7" s="1"/>
  <c r="E774" i="6"/>
  <c r="F773" i="6"/>
  <c r="G773" i="6" s="1"/>
  <c r="E773" i="5"/>
  <c r="F772" i="5"/>
  <c r="G772" i="5" s="1"/>
  <c r="E774" i="4"/>
  <c r="F773" i="4"/>
  <c r="G773" i="4" s="1"/>
  <c r="E773" i="3"/>
  <c r="F772" i="3"/>
  <c r="G772" i="3" s="1"/>
  <c r="F773" i="2"/>
  <c r="G773" i="2" s="1"/>
  <c r="E774" i="2"/>
  <c r="E767" i="1"/>
  <c r="F766" i="1"/>
  <c r="G766" i="1" s="1"/>
  <c r="E770" i="15" l="1"/>
  <c r="F769" i="15"/>
  <c r="G769" i="15" s="1"/>
  <c r="E776" i="14"/>
  <c r="F775" i="14"/>
  <c r="G775" i="14" s="1"/>
  <c r="E776" i="13"/>
  <c r="F775" i="13"/>
  <c r="G775" i="13" s="1"/>
  <c r="E774" i="12"/>
  <c r="F773" i="12"/>
  <c r="G773" i="12" s="1"/>
  <c r="E770" i="11"/>
  <c r="F769" i="11"/>
  <c r="G769" i="11" s="1"/>
  <c r="E774" i="10"/>
  <c r="F773" i="10"/>
  <c r="G773" i="10" s="1"/>
  <c r="F769" i="9"/>
  <c r="G769" i="9" s="1"/>
  <c r="E770" i="9"/>
  <c r="E776" i="8"/>
  <c r="F775" i="8"/>
  <c r="G775" i="8" s="1"/>
  <c r="E776" i="7"/>
  <c r="F775" i="7"/>
  <c r="G775" i="7" s="1"/>
  <c r="E775" i="6"/>
  <c r="F774" i="6"/>
  <c r="G774" i="6" s="1"/>
  <c r="E774" i="5"/>
  <c r="F773" i="5"/>
  <c r="G773" i="5" s="1"/>
  <c r="E775" i="4"/>
  <c r="F774" i="4"/>
  <c r="G774" i="4" s="1"/>
  <c r="E774" i="3"/>
  <c r="F773" i="3"/>
  <c r="G773" i="3" s="1"/>
  <c r="F774" i="2"/>
  <c r="G774" i="2" s="1"/>
  <c r="E775" i="2"/>
  <c r="E768" i="1"/>
  <c r="F767" i="1"/>
  <c r="G767" i="1" s="1"/>
  <c r="E771" i="15" l="1"/>
  <c r="F770" i="15"/>
  <c r="G770" i="15" s="1"/>
  <c r="F776" i="14"/>
  <c r="G776" i="14" s="1"/>
  <c r="E777" i="14"/>
  <c r="E777" i="13"/>
  <c r="F776" i="13"/>
  <c r="G776" i="13" s="1"/>
  <c r="F774" i="12"/>
  <c r="G774" i="12" s="1"/>
  <c r="E775" i="12"/>
  <c r="E771" i="11"/>
  <c r="F770" i="11"/>
  <c r="G770" i="11" s="1"/>
  <c r="F774" i="10"/>
  <c r="G774" i="10" s="1"/>
  <c r="E775" i="10"/>
  <c r="E771" i="9"/>
  <c r="F770" i="9"/>
  <c r="G770" i="9" s="1"/>
  <c r="F776" i="8"/>
  <c r="G776" i="8" s="1"/>
  <c r="E777" i="8"/>
  <c r="E777" i="7"/>
  <c r="F776" i="7"/>
  <c r="G776" i="7" s="1"/>
  <c r="E776" i="6"/>
  <c r="F775" i="6"/>
  <c r="G775" i="6" s="1"/>
  <c r="F774" i="5"/>
  <c r="G774" i="5" s="1"/>
  <c r="E775" i="5"/>
  <c r="E776" i="4"/>
  <c r="F775" i="4"/>
  <c r="G775" i="4" s="1"/>
  <c r="E775" i="3"/>
  <c r="F774" i="3"/>
  <c r="G774" i="3" s="1"/>
  <c r="E776" i="2"/>
  <c r="F775" i="2"/>
  <c r="G775" i="2" s="1"/>
  <c r="E769" i="1"/>
  <c r="F768" i="1"/>
  <c r="G768" i="1" s="1"/>
  <c r="E772" i="15" l="1"/>
  <c r="F771" i="15"/>
  <c r="G771" i="15" s="1"/>
  <c r="E778" i="14"/>
  <c r="F777" i="14"/>
  <c r="G777" i="14" s="1"/>
  <c r="E778" i="13"/>
  <c r="F777" i="13"/>
  <c r="G777" i="13" s="1"/>
  <c r="E776" i="12"/>
  <c r="F775" i="12"/>
  <c r="G775" i="12" s="1"/>
  <c r="E772" i="11"/>
  <c r="F771" i="11"/>
  <c r="G771" i="11" s="1"/>
  <c r="E776" i="10"/>
  <c r="F775" i="10"/>
  <c r="G775" i="10" s="1"/>
  <c r="E772" i="9"/>
  <c r="F771" i="9"/>
  <c r="G771" i="9" s="1"/>
  <c r="E778" i="8"/>
  <c r="F777" i="8"/>
  <c r="G777" i="8" s="1"/>
  <c r="F777" i="7"/>
  <c r="G777" i="7" s="1"/>
  <c r="E778" i="7"/>
  <c r="F776" i="6"/>
  <c r="G776" i="6" s="1"/>
  <c r="E777" i="6"/>
  <c r="E776" i="5"/>
  <c r="F775" i="5"/>
  <c r="G775" i="5" s="1"/>
  <c r="F776" i="4"/>
  <c r="G776" i="4" s="1"/>
  <c r="E777" i="4"/>
  <c r="E776" i="3"/>
  <c r="F775" i="3"/>
  <c r="G775" i="3" s="1"/>
  <c r="F776" i="2"/>
  <c r="G776" i="2" s="1"/>
  <c r="E777" i="2"/>
  <c r="E770" i="1"/>
  <c r="F769" i="1"/>
  <c r="G769" i="1" s="1"/>
  <c r="E773" i="15" l="1"/>
  <c r="F772" i="15"/>
  <c r="G772" i="15" s="1"/>
  <c r="E779" i="14"/>
  <c r="F778" i="14"/>
  <c r="G778" i="14" s="1"/>
  <c r="F778" i="13"/>
  <c r="G778" i="13" s="1"/>
  <c r="E779" i="13"/>
  <c r="F776" i="12"/>
  <c r="G776" i="12" s="1"/>
  <c r="E777" i="12"/>
  <c r="E773" i="11"/>
  <c r="F772" i="11"/>
  <c r="G772" i="11" s="1"/>
  <c r="E777" i="10"/>
  <c r="F776" i="10"/>
  <c r="G776" i="10" s="1"/>
  <c r="E773" i="9"/>
  <c r="F772" i="9"/>
  <c r="G772" i="9" s="1"/>
  <c r="F778" i="8"/>
  <c r="G778" i="8" s="1"/>
  <c r="E779" i="8"/>
  <c r="E779" i="7"/>
  <c r="F778" i="7"/>
  <c r="G778" i="7" s="1"/>
  <c r="E778" i="6"/>
  <c r="F777" i="6"/>
  <c r="G777" i="6" s="1"/>
  <c r="F776" i="5"/>
  <c r="G776" i="5" s="1"/>
  <c r="E777" i="5"/>
  <c r="E778" i="4"/>
  <c r="F777" i="4"/>
  <c r="G777" i="4" s="1"/>
  <c r="E777" i="3"/>
  <c r="F776" i="3"/>
  <c r="G776" i="3" s="1"/>
  <c r="F777" i="2"/>
  <c r="G777" i="2" s="1"/>
  <c r="E778" i="2"/>
  <c r="E771" i="1"/>
  <c r="F770" i="1"/>
  <c r="G770" i="1" s="1"/>
  <c r="E774" i="15" l="1"/>
  <c r="F773" i="15"/>
  <c r="G773" i="15" s="1"/>
  <c r="E780" i="14"/>
  <c r="F779" i="14"/>
  <c r="G779" i="14" s="1"/>
  <c r="E780" i="13"/>
  <c r="F779" i="13"/>
  <c r="G779" i="13" s="1"/>
  <c r="E778" i="12"/>
  <c r="F777" i="12"/>
  <c r="G777" i="12" s="1"/>
  <c r="E774" i="11"/>
  <c r="F773" i="11"/>
  <c r="G773" i="11" s="1"/>
  <c r="E778" i="10"/>
  <c r="F777" i="10"/>
  <c r="G777" i="10" s="1"/>
  <c r="E774" i="9"/>
  <c r="F773" i="9"/>
  <c r="G773" i="9" s="1"/>
  <c r="E780" i="8"/>
  <c r="F779" i="8"/>
  <c r="G779" i="8" s="1"/>
  <c r="E780" i="7"/>
  <c r="F779" i="7"/>
  <c r="G779" i="7" s="1"/>
  <c r="E779" i="6"/>
  <c r="F778" i="6"/>
  <c r="G778" i="6" s="1"/>
  <c r="E778" i="5"/>
  <c r="F777" i="5"/>
  <c r="G777" i="5" s="1"/>
  <c r="E779" i="4"/>
  <c r="F778" i="4"/>
  <c r="G778" i="4" s="1"/>
  <c r="E778" i="3"/>
  <c r="F777" i="3"/>
  <c r="G777" i="3" s="1"/>
  <c r="F778" i="2"/>
  <c r="G778" i="2" s="1"/>
  <c r="E779" i="2"/>
  <c r="E772" i="1"/>
  <c r="F771" i="1"/>
  <c r="G771" i="1" s="1"/>
  <c r="E775" i="15" l="1"/>
  <c r="F774" i="15"/>
  <c r="G774" i="15" s="1"/>
  <c r="F780" i="14"/>
  <c r="G780" i="14" s="1"/>
  <c r="E781" i="14"/>
  <c r="E781" i="13"/>
  <c r="F780" i="13"/>
  <c r="G780" i="13" s="1"/>
  <c r="F778" i="12"/>
  <c r="G778" i="12" s="1"/>
  <c r="E779" i="12"/>
  <c r="E775" i="11"/>
  <c r="F774" i="11"/>
  <c r="G774" i="11" s="1"/>
  <c r="F778" i="10"/>
  <c r="G778" i="10" s="1"/>
  <c r="E779" i="10"/>
  <c r="F774" i="9"/>
  <c r="G774" i="9" s="1"/>
  <c r="E775" i="9"/>
  <c r="F780" i="8"/>
  <c r="G780" i="8" s="1"/>
  <c r="E781" i="8"/>
  <c r="E781" i="7"/>
  <c r="F780" i="7"/>
  <c r="G780" i="7" s="1"/>
  <c r="E780" i="6"/>
  <c r="F779" i="6"/>
  <c r="G779" i="6" s="1"/>
  <c r="F778" i="5"/>
  <c r="G778" i="5" s="1"/>
  <c r="E779" i="5"/>
  <c r="E780" i="4"/>
  <c r="F779" i="4"/>
  <c r="G779" i="4" s="1"/>
  <c r="E779" i="3"/>
  <c r="F778" i="3"/>
  <c r="G778" i="3" s="1"/>
  <c r="E780" i="2"/>
  <c r="F779" i="2"/>
  <c r="G779" i="2" s="1"/>
  <c r="E773" i="1"/>
  <c r="F772" i="1"/>
  <c r="G772" i="1" s="1"/>
  <c r="E776" i="15" l="1"/>
  <c r="F775" i="15"/>
  <c r="G775" i="15" s="1"/>
  <c r="E782" i="14"/>
  <c r="F781" i="14"/>
  <c r="G781" i="14" s="1"/>
  <c r="E782" i="13"/>
  <c r="F781" i="13"/>
  <c r="G781" i="13" s="1"/>
  <c r="E780" i="12"/>
  <c r="F779" i="12"/>
  <c r="G779" i="12" s="1"/>
  <c r="E776" i="11"/>
  <c r="F775" i="11"/>
  <c r="G775" i="11" s="1"/>
  <c r="E780" i="10"/>
  <c r="F779" i="10"/>
  <c r="G779" i="10" s="1"/>
  <c r="F775" i="9"/>
  <c r="G775" i="9" s="1"/>
  <c r="E776" i="9"/>
  <c r="E782" i="8"/>
  <c r="F781" i="8"/>
  <c r="G781" i="8" s="1"/>
  <c r="F781" i="7"/>
  <c r="G781" i="7" s="1"/>
  <c r="E782" i="7"/>
  <c r="F780" i="6"/>
  <c r="G780" i="6" s="1"/>
  <c r="E781" i="6"/>
  <c r="E780" i="5"/>
  <c r="F779" i="5"/>
  <c r="G779" i="5" s="1"/>
  <c r="F780" i="4"/>
  <c r="G780" i="4" s="1"/>
  <c r="E781" i="4"/>
  <c r="E780" i="3"/>
  <c r="F779" i="3"/>
  <c r="G779" i="3" s="1"/>
  <c r="E781" i="2"/>
  <c r="F780" i="2"/>
  <c r="G780" i="2" s="1"/>
  <c r="E774" i="1"/>
  <c r="F773" i="1"/>
  <c r="G773" i="1" s="1"/>
  <c r="E777" i="15" l="1"/>
  <c r="F776" i="15"/>
  <c r="G776" i="15" s="1"/>
  <c r="E783" i="14"/>
  <c r="F782" i="14"/>
  <c r="G782" i="14" s="1"/>
  <c r="F782" i="13"/>
  <c r="G782" i="13" s="1"/>
  <c r="E783" i="13"/>
  <c r="F780" i="12"/>
  <c r="G780" i="12" s="1"/>
  <c r="E781" i="12"/>
  <c r="E777" i="11"/>
  <c r="F776" i="11"/>
  <c r="G776" i="11" s="1"/>
  <c r="F780" i="10"/>
  <c r="G780" i="10" s="1"/>
  <c r="E781" i="10"/>
  <c r="F776" i="9"/>
  <c r="G776" i="9" s="1"/>
  <c r="E777" i="9"/>
  <c r="F782" i="8"/>
  <c r="G782" i="8" s="1"/>
  <c r="E783" i="8"/>
  <c r="E783" i="7"/>
  <c r="F782" i="7"/>
  <c r="G782" i="7" s="1"/>
  <c r="E782" i="6"/>
  <c r="F781" i="6"/>
  <c r="G781" i="6" s="1"/>
  <c r="E781" i="5"/>
  <c r="F780" i="5"/>
  <c r="G780" i="5" s="1"/>
  <c r="E782" i="4"/>
  <c r="F781" i="4"/>
  <c r="G781" i="4" s="1"/>
  <c r="E781" i="3"/>
  <c r="F780" i="3"/>
  <c r="G780" i="3" s="1"/>
  <c r="F781" i="2"/>
  <c r="G781" i="2" s="1"/>
  <c r="E782" i="2"/>
  <c r="E775" i="1"/>
  <c r="F774" i="1"/>
  <c r="G774" i="1" s="1"/>
  <c r="E778" i="15" l="1"/>
  <c r="F777" i="15"/>
  <c r="G777" i="15" s="1"/>
  <c r="E784" i="14"/>
  <c r="F783" i="14"/>
  <c r="G783" i="14" s="1"/>
  <c r="E784" i="13"/>
  <c r="F783" i="13"/>
  <c r="G783" i="13" s="1"/>
  <c r="E782" i="12"/>
  <c r="F781" i="12"/>
  <c r="G781" i="12" s="1"/>
  <c r="E778" i="11"/>
  <c r="F777" i="11"/>
  <c r="G777" i="11" s="1"/>
  <c r="E782" i="10"/>
  <c r="F781" i="10"/>
  <c r="G781" i="10" s="1"/>
  <c r="E778" i="9"/>
  <c r="F777" i="9"/>
  <c r="G777" i="9" s="1"/>
  <c r="E784" i="8"/>
  <c r="F783" i="8"/>
  <c r="G783" i="8" s="1"/>
  <c r="E784" i="7"/>
  <c r="F783" i="7"/>
  <c r="G783" i="7" s="1"/>
  <c r="E783" i="6"/>
  <c r="F782" i="6"/>
  <c r="G782" i="6" s="1"/>
  <c r="E782" i="5"/>
  <c r="F781" i="5"/>
  <c r="G781" i="5" s="1"/>
  <c r="E783" i="4"/>
  <c r="F782" i="4"/>
  <c r="G782" i="4" s="1"/>
  <c r="E782" i="3"/>
  <c r="F781" i="3"/>
  <c r="G781" i="3" s="1"/>
  <c r="F782" i="2"/>
  <c r="G782" i="2" s="1"/>
  <c r="E783" i="2"/>
  <c r="E776" i="1"/>
  <c r="F775" i="1"/>
  <c r="G775" i="1" s="1"/>
  <c r="E779" i="15" l="1"/>
  <c r="F778" i="15"/>
  <c r="G778" i="15" s="1"/>
  <c r="F784" i="14"/>
  <c r="G784" i="14" s="1"/>
  <c r="E785" i="14"/>
  <c r="E785" i="13"/>
  <c r="F784" i="13"/>
  <c r="G784" i="13" s="1"/>
  <c r="F782" i="12"/>
  <c r="G782" i="12" s="1"/>
  <c r="E783" i="12"/>
  <c r="E779" i="11"/>
  <c r="F778" i="11"/>
  <c r="G778" i="11" s="1"/>
  <c r="F782" i="10"/>
  <c r="G782" i="10" s="1"/>
  <c r="E783" i="10"/>
  <c r="F778" i="9"/>
  <c r="G778" i="9" s="1"/>
  <c r="E779" i="9"/>
  <c r="F784" i="8"/>
  <c r="G784" i="8" s="1"/>
  <c r="E785" i="8"/>
  <c r="E785" i="7"/>
  <c r="F784" i="7"/>
  <c r="G784" i="7" s="1"/>
  <c r="E784" i="6"/>
  <c r="F783" i="6"/>
  <c r="G783" i="6" s="1"/>
  <c r="F782" i="5"/>
  <c r="G782" i="5" s="1"/>
  <c r="E783" i="5"/>
  <c r="E784" i="4"/>
  <c r="F783" i="4"/>
  <c r="G783" i="4" s="1"/>
  <c r="E783" i="3"/>
  <c r="F782" i="3"/>
  <c r="G782" i="3" s="1"/>
  <c r="E784" i="2"/>
  <c r="F783" i="2"/>
  <c r="G783" i="2" s="1"/>
  <c r="E777" i="1"/>
  <c r="F776" i="1"/>
  <c r="G776" i="1" s="1"/>
  <c r="E780" i="15" l="1"/>
  <c r="F779" i="15"/>
  <c r="G779" i="15" s="1"/>
  <c r="E786" i="14"/>
  <c r="F785" i="14"/>
  <c r="G785" i="14" s="1"/>
  <c r="E786" i="13"/>
  <c r="F785" i="13"/>
  <c r="G785" i="13" s="1"/>
  <c r="E784" i="12"/>
  <c r="F783" i="12"/>
  <c r="G783" i="12" s="1"/>
  <c r="E780" i="11"/>
  <c r="F779" i="11"/>
  <c r="G779" i="11" s="1"/>
  <c r="E784" i="10"/>
  <c r="F783" i="10"/>
  <c r="G783" i="10" s="1"/>
  <c r="E780" i="9"/>
  <c r="F779" i="9"/>
  <c r="G779" i="9" s="1"/>
  <c r="E786" i="8"/>
  <c r="F785" i="8"/>
  <c r="G785" i="8" s="1"/>
  <c r="F785" i="7"/>
  <c r="G785" i="7" s="1"/>
  <c r="E786" i="7"/>
  <c r="F784" i="6"/>
  <c r="G784" i="6" s="1"/>
  <c r="E785" i="6"/>
  <c r="E784" i="5"/>
  <c r="F783" i="5"/>
  <c r="G783" i="5" s="1"/>
  <c r="F784" i="4"/>
  <c r="G784" i="4" s="1"/>
  <c r="E785" i="4"/>
  <c r="E784" i="3"/>
  <c r="F783" i="3"/>
  <c r="G783" i="3" s="1"/>
  <c r="F784" i="2"/>
  <c r="G784" i="2" s="1"/>
  <c r="E785" i="2"/>
  <c r="E778" i="1"/>
  <c r="F777" i="1"/>
  <c r="G777" i="1" s="1"/>
  <c r="E781" i="15" l="1"/>
  <c r="F780" i="15"/>
  <c r="G780" i="15" s="1"/>
  <c r="E787" i="14"/>
  <c r="F786" i="14"/>
  <c r="G786" i="14" s="1"/>
  <c r="F786" i="13"/>
  <c r="G786" i="13" s="1"/>
  <c r="E787" i="13"/>
  <c r="F784" i="12"/>
  <c r="G784" i="12" s="1"/>
  <c r="E785" i="12"/>
  <c r="E781" i="11"/>
  <c r="F780" i="11"/>
  <c r="G780" i="11" s="1"/>
  <c r="E785" i="10"/>
  <c r="F784" i="10"/>
  <c r="G784" i="10" s="1"/>
  <c r="F780" i="9"/>
  <c r="G780" i="9" s="1"/>
  <c r="E781" i="9"/>
  <c r="F786" i="8"/>
  <c r="G786" i="8" s="1"/>
  <c r="E787" i="8"/>
  <c r="F786" i="7"/>
  <c r="G786" i="7" s="1"/>
  <c r="E787" i="7"/>
  <c r="E786" i="6"/>
  <c r="F785" i="6"/>
  <c r="G785" i="6" s="1"/>
  <c r="F784" i="5"/>
  <c r="G784" i="5" s="1"/>
  <c r="E785" i="5"/>
  <c r="E786" i="4"/>
  <c r="F785" i="4"/>
  <c r="G785" i="4" s="1"/>
  <c r="E785" i="3"/>
  <c r="F784" i="3"/>
  <c r="G784" i="3" s="1"/>
  <c r="F785" i="2"/>
  <c r="G785" i="2" s="1"/>
  <c r="E786" i="2"/>
  <c r="E779" i="1"/>
  <c r="F778" i="1"/>
  <c r="G778" i="1" s="1"/>
  <c r="E782" i="15" l="1"/>
  <c r="F781" i="15"/>
  <c r="G781" i="15" s="1"/>
  <c r="E788" i="14"/>
  <c r="F787" i="14"/>
  <c r="G787" i="14" s="1"/>
  <c r="E788" i="13"/>
  <c r="F787" i="13"/>
  <c r="G787" i="13" s="1"/>
  <c r="E786" i="12"/>
  <c r="F785" i="12"/>
  <c r="G785" i="12" s="1"/>
  <c r="E782" i="11"/>
  <c r="F781" i="11"/>
  <c r="G781" i="11" s="1"/>
  <c r="E786" i="10"/>
  <c r="F785" i="10"/>
  <c r="G785" i="10" s="1"/>
  <c r="E782" i="9"/>
  <c r="F781" i="9"/>
  <c r="G781" i="9" s="1"/>
  <c r="E788" i="8"/>
  <c r="F787" i="8"/>
  <c r="G787" i="8" s="1"/>
  <c r="E788" i="7"/>
  <c r="F787" i="7"/>
  <c r="G787" i="7" s="1"/>
  <c r="E787" i="6"/>
  <c r="F786" i="6"/>
  <c r="G786" i="6" s="1"/>
  <c r="E786" i="5"/>
  <c r="F785" i="5"/>
  <c r="G785" i="5" s="1"/>
  <c r="E787" i="4"/>
  <c r="F786" i="4"/>
  <c r="G786" i="4" s="1"/>
  <c r="E786" i="3"/>
  <c r="F785" i="3"/>
  <c r="G785" i="3" s="1"/>
  <c r="F786" i="2"/>
  <c r="G786" i="2" s="1"/>
  <c r="E787" i="2"/>
  <c r="E780" i="1"/>
  <c r="F779" i="1"/>
  <c r="G779" i="1" s="1"/>
  <c r="E783" i="15" l="1"/>
  <c r="F782" i="15"/>
  <c r="G782" i="15" s="1"/>
  <c r="F788" i="14"/>
  <c r="G788" i="14" s="1"/>
  <c r="E789" i="14"/>
  <c r="E789" i="13"/>
  <c r="F788" i="13"/>
  <c r="G788" i="13" s="1"/>
  <c r="F786" i="12"/>
  <c r="G786" i="12" s="1"/>
  <c r="E787" i="12"/>
  <c r="E783" i="11"/>
  <c r="F782" i="11"/>
  <c r="G782" i="11" s="1"/>
  <c r="F786" i="10"/>
  <c r="G786" i="10" s="1"/>
  <c r="E787" i="10"/>
  <c r="F782" i="9"/>
  <c r="G782" i="9" s="1"/>
  <c r="E783" i="9"/>
  <c r="F788" i="8"/>
  <c r="G788" i="8" s="1"/>
  <c r="E789" i="8"/>
  <c r="F788" i="7"/>
  <c r="G788" i="7" s="1"/>
  <c r="E789" i="7"/>
  <c r="E788" i="6"/>
  <c r="F787" i="6"/>
  <c r="G787" i="6" s="1"/>
  <c r="F786" i="5"/>
  <c r="G786" i="5" s="1"/>
  <c r="E787" i="5"/>
  <c r="E788" i="4"/>
  <c r="F787" i="4"/>
  <c r="G787" i="4" s="1"/>
  <c r="E787" i="3"/>
  <c r="F786" i="3"/>
  <c r="G786" i="3" s="1"/>
  <c r="E788" i="2"/>
  <c r="F787" i="2"/>
  <c r="G787" i="2" s="1"/>
  <c r="E781" i="1"/>
  <c r="F780" i="1"/>
  <c r="G780" i="1" s="1"/>
  <c r="E784" i="15" l="1"/>
  <c r="F783" i="15"/>
  <c r="G783" i="15" s="1"/>
  <c r="E790" i="14"/>
  <c r="F789" i="14"/>
  <c r="G789" i="14" s="1"/>
  <c r="E790" i="13"/>
  <c r="F789" i="13"/>
  <c r="G789" i="13" s="1"/>
  <c r="E788" i="12"/>
  <c r="F787" i="12"/>
  <c r="G787" i="12" s="1"/>
  <c r="E784" i="11"/>
  <c r="F783" i="11"/>
  <c r="G783" i="11" s="1"/>
  <c r="E788" i="10"/>
  <c r="F787" i="10"/>
  <c r="G787" i="10" s="1"/>
  <c r="F783" i="9"/>
  <c r="G783" i="9" s="1"/>
  <c r="E784" i="9"/>
  <c r="E790" i="8"/>
  <c r="F789" i="8"/>
  <c r="G789" i="8" s="1"/>
  <c r="E790" i="7"/>
  <c r="F789" i="7"/>
  <c r="G789" i="7" s="1"/>
  <c r="F788" i="6"/>
  <c r="G788" i="6" s="1"/>
  <c r="E789" i="6"/>
  <c r="E788" i="5"/>
  <c r="F787" i="5"/>
  <c r="G787" i="5" s="1"/>
  <c r="F788" i="4"/>
  <c r="G788" i="4" s="1"/>
  <c r="E789" i="4"/>
  <c r="E788" i="3"/>
  <c r="F787" i="3"/>
  <c r="G787" i="3" s="1"/>
  <c r="E789" i="2"/>
  <c r="F788" i="2"/>
  <c r="G788" i="2" s="1"/>
  <c r="E782" i="1"/>
  <c r="F781" i="1"/>
  <c r="G781" i="1" s="1"/>
  <c r="F784" i="15" l="1"/>
  <c r="G784" i="15" s="1"/>
  <c r="E785" i="15"/>
  <c r="E791" i="14"/>
  <c r="F790" i="14"/>
  <c r="G790" i="14" s="1"/>
  <c r="F790" i="13"/>
  <c r="G790" i="13" s="1"/>
  <c r="E791" i="13"/>
  <c r="F788" i="12"/>
  <c r="G788" i="12" s="1"/>
  <c r="E789" i="12"/>
  <c r="E785" i="11"/>
  <c r="F784" i="11"/>
  <c r="G784" i="11" s="1"/>
  <c r="E789" i="10"/>
  <c r="F788" i="10"/>
  <c r="G788" i="10" s="1"/>
  <c r="F784" i="9"/>
  <c r="G784" i="9" s="1"/>
  <c r="E785" i="9"/>
  <c r="F790" i="8"/>
  <c r="G790" i="8" s="1"/>
  <c r="E791" i="8"/>
  <c r="F790" i="7"/>
  <c r="G790" i="7" s="1"/>
  <c r="E791" i="7"/>
  <c r="E790" i="6"/>
  <c r="F789" i="6"/>
  <c r="G789" i="6" s="1"/>
  <c r="E789" i="5"/>
  <c r="F788" i="5"/>
  <c r="G788" i="5" s="1"/>
  <c r="E790" i="4"/>
  <c r="F789" i="4"/>
  <c r="G789" i="4" s="1"/>
  <c r="E789" i="3"/>
  <c r="F788" i="3"/>
  <c r="G788" i="3" s="1"/>
  <c r="F789" i="2"/>
  <c r="G789" i="2" s="1"/>
  <c r="E790" i="2"/>
  <c r="E783" i="1"/>
  <c r="F782" i="1"/>
  <c r="G782" i="1" s="1"/>
  <c r="F785" i="15" l="1"/>
  <c r="G785" i="15" s="1"/>
  <c r="E786" i="15"/>
  <c r="E792" i="14"/>
  <c r="F791" i="14"/>
  <c r="G791" i="14" s="1"/>
  <c r="E792" i="13"/>
  <c r="F791" i="13"/>
  <c r="G791" i="13" s="1"/>
  <c r="E790" i="12"/>
  <c r="F789" i="12"/>
  <c r="G789" i="12" s="1"/>
  <c r="E786" i="11"/>
  <c r="F785" i="11"/>
  <c r="G785" i="11" s="1"/>
  <c r="E790" i="10"/>
  <c r="F789" i="10"/>
  <c r="G789" i="10" s="1"/>
  <c r="E786" i="9"/>
  <c r="F785" i="9"/>
  <c r="G785" i="9" s="1"/>
  <c r="E792" i="8"/>
  <c r="F791" i="8"/>
  <c r="G791" i="8" s="1"/>
  <c r="E792" i="7"/>
  <c r="F791" i="7"/>
  <c r="G791" i="7" s="1"/>
  <c r="E791" i="6"/>
  <c r="F790" i="6"/>
  <c r="G790" i="6" s="1"/>
  <c r="E790" i="5"/>
  <c r="F789" i="5"/>
  <c r="G789" i="5" s="1"/>
  <c r="E791" i="4"/>
  <c r="F790" i="4"/>
  <c r="G790" i="4" s="1"/>
  <c r="E790" i="3"/>
  <c r="F789" i="3"/>
  <c r="G789" i="3" s="1"/>
  <c r="F790" i="2"/>
  <c r="G790" i="2" s="1"/>
  <c r="E791" i="2"/>
  <c r="E784" i="1"/>
  <c r="F783" i="1"/>
  <c r="G783" i="1" s="1"/>
  <c r="F786" i="15" l="1"/>
  <c r="G786" i="15" s="1"/>
  <c r="E787" i="15"/>
  <c r="F792" i="14"/>
  <c r="G792" i="14" s="1"/>
  <c r="E793" i="14"/>
  <c r="E793" i="13"/>
  <c r="F792" i="13"/>
  <c r="G792" i="13" s="1"/>
  <c r="F790" i="12"/>
  <c r="G790" i="12" s="1"/>
  <c r="E791" i="12"/>
  <c r="E787" i="11"/>
  <c r="F786" i="11"/>
  <c r="G786" i="11" s="1"/>
  <c r="F790" i="10"/>
  <c r="G790" i="10" s="1"/>
  <c r="E791" i="10"/>
  <c r="F786" i="9"/>
  <c r="G786" i="9" s="1"/>
  <c r="E787" i="9"/>
  <c r="F792" i="8"/>
  <c r="G792" i="8" s="1"/>
  <c r="E793" i="8"/>
  <c r="F792" i="7"/>
  <c r="G792" i="7" s="1"/>
  <c r="E793" i="7"/>
  <c r="E792" i="6"/>
  <c r="F791" i="6"/>
  <c r="G791" i="6" s="1"/>
  <c r="F790" i="5"/>
  <c r="G790" i="5" s="1"/>
  <c r="E791" i="5"/>
  <c r="E792" i="4"/>
  <c r="F791" i="4"/>
  <c r="G791" i="4" s="1"/>
  <c r="E791" i="3"/>
  <c r="F790" i="3"/>
  <c r="G790" i="3" s="1"/>
  <c r="E792" i="2"/>
  <c r="F791" i="2"/>
  <c r="G791" i="2" s="1"/>
  <c r="E785" i="1"/>
  <c r="F784" i="1"/>
  <c r="G784" i="1" s="1"/>
  <c r="F787" i="15" l="1"/>
  <c r="G787" i="15" s="1"/>
  <c r="E788" i="15"/>
  <c r="E794" i="14"/>
  <c r="F793" i="14"/>
  <c r="G793" i="14" s="1"/>
  <c r="E794" i="13"/>
  <c r="F793" i="13"/>
  <c r="G793" i="13" s="1"/>
  <c r="E792" i="12"/>
  <c r="F791" i="12"/>
  <c r="G791" i="12" s="1"/>
  <c r="E788" i="11"/>
  <c r="F787" i="11"/>
  <c r="G787" i="11" s="1"/>
  <c r="E792" i="10"/>
  <c r="F791" i="10"/>
  <c r="G791" i="10" s="1"/>
  <c r="E788" i="9"/>
  <c r="F787" i="9"/>
  <c r="G787" i="9" s="1"/>
  <c r="E794" i="8"/>
  <c r="F793" i="8"/>
  <c r="G793" i="8" s="1"/>
  <c r="E794" i="7"/>
  <c r="F793" i="7"/>
  <c r="G793" i="7" s="1"/>
  <c r="F792" i="6"/>
  <c r="G792" i="6" s="1"/>
  <c r="E793" i="6"/>
  <c r="E792" i="5"/>
  <c r="F791" i="5"/>
  <c r="G791" i="5" s="1"/>
  <c r="F792" i="4"/>
  <c r="G792" i="4" s="1"/>
  <c r="E793" i="4"/>
  <c r="F791" i="3"/>
  <c r="G791" i="3" s="1"/>
  <c r="E792" i="3"/>
  <c r="F792" i="2"/>
  <c r="G792" i="2" s="1"/>
  <c r="E793" i="2"/>
  <c r="E786" i="1"/>
  <c r="F785" i="1"/>
  <c r="G785" i="1" s="1"/>
  <c r="E789" i="15" l="1"/>
  <c r="F788" i="15"/>
  <c r="G788" i="15" s="1"/>
  <c r="E795" i="14"/>
  <c r="F794" i="14"/>
  <c r="G794" i="14" s="1"/>
  <c r="F794" i="13"/>
  <c r="G794" i="13" s="1"/>
  <c r="E795" i="13"/>
  <c r="F792" i="12"/>
  <c r="G792" i="12" s="1"/>
  <c r="E793" i="12"/>
  <c r="E789" i="11"/>
  <c r="F788" i="11"/>
  <c r="G788" i="11" s="1"/>
  <c r="E793" i="10"/>
  <c r="F792" i="10"/>
  <c r="G792" i="10" s="1"/>
  <c r="F788" i="9"/>
  <c r="G788" i="9" s="1"/>
  <c r="E789" i="9"/>
  <c r="F794" i="8"/>
  <c r="G794" i="8" s="1"/>
  <c r="E795" i="8"/>
  <c r="F794" i="7"/>
  <c r="G794" i="7" s="1"/>
  <c r="E795" i="7"/>
  <c r="E794" i="6"/>
  <c r="F793" i="6"/>
  <c r="G793" i="6" s="1"/>
  <c r="F792" i="5"/>
  <c r="G792" i="5" s="1"/>
  <c r="E793" i="5"/>
  <c r="E794" i="4"/>
  <c r="F793" i="4"/>
  <c r="G793" i="4" s="1"/>
  <c r="E793" i="3"/>
  <c r="F792" i="3"/>
  <c r="G792" i="3" s="1"/>
  <c r="F793" i="2"/>
  <c r="G793" i="2" s="1"/>
  <c r="E794" i="2"/>
  <c r="E787" i="1"/>
  <c r="F786" i="1"/>
  <c r="G786" i="1" s="1"/>
  <c r="F789" i="15" l="1"/>
  <c r="G789" i="15" s="1"/>
  <c r="E790" i="15"/>
  <c r="E796" i="14"/>
  <c r="F795" i="14"/>
  <c r="G795" i="14" s="1"/>
  <c r="E796" i="13"/>
  <c r="F795" i="13"/>
  <c r="G795" i="13" s="1"/>
  <c r="E794" i="12"/>
  <c r="F793" i="12"/>
  <c r="G793" i="12" s="1"/>
  <c r="E790" i="11"/>
  <c r="F789" i="11"/>
  <c r="G789" i="11" s="1"/>
  <c r="E794" i="10"/>
  <c r="F793" i="10"/>
  <c r="G793" i="10" s="1"/>
  <c r="E790" i="9"/>
  <c r="F789" i="9"/>
  <c r="G789" i="9" s="1"/>
  <c r="E796" i="8"/>
  <c r="F795" i="8"/>
  <c r="G795" i="8" s="1"/>
  <c r="E796" i="7"/>
  <c r="F795" i="7"/>
  <c r="G795" i="7" s="1"/>
  <c r="E795" i="6"/>
  <c r="F794" i="6"/>
  <c r="G794" i="6" s="1"/>
  <c r="E794" i="5"/>
  <c r="F793" i="5"/>
  <c r="G793" i="5" s="1"/>
  <c r="E795" i="4"/>
  <c r="F794" i="4"/>
  <c r="G794" i="4" s="1"/>
  <c r="F793" i="3"/>
  <c r="G793" i="3" s="1"/>
  <c r="E794" i="3"/>
  <c r="F794" i="2"/>
  <c r="G794" i="2" s="1"/>
  <c r="E795" i="2"/>
  <c r="E788" i="1"/>
  <c r="F787" i="1"/>
  <c r="G787" i="1" s="1"/>
  <c r="F790" i="15" l="1"/>
  <c r="G790" i="15" s="1"/>
  <c r="E791" i="15"/>
  <c r="F796" i="14"/>
  <c r="G796" i="14" s="1"/>
  <c r="E797" i="14"/>
  <c r="E797" i="13"/>
  <c r="F796" i="13"/>
  <c r="G796" i="13" s="1"/>
  <c r="F794" i="12"/>
  <c r="G794" i="12" s="1"/>
  <c r="E795" i="12"/>
  <c r="E791" i="11"/>
  <c r="F790" i="11"/>
  <c r="G790" i="11" s="1"/>
  <c r="F794" i="10"/>
  <c r="G794" i="10" s="1"/>
  <c r="E795" i="10"/>
  <c r="F790" i="9"/>
  <c r="G790" i="9" s="1"/>
  <c r="E791" i="9"/>
  <c r="F796" i="8"/>
  <c r="G796" i="8" s="1"/>
  <c r="E797" i="8"/>
  <c r="F796" i="7"/>
  <c r="G796" i="7" s="1"/>
  <c r="E797" i="7"/>
  <c r="E796" i="6"/>
  <c r="F795" i="6"/>
  <c r="G795" i="6" s="1"/>
  <c r="F794" i="5"/>
  <c r="G794" i="5" s="1"/>
  <c r="E795" i="5"/>
  <c r="E796" i="4"/>
  <c r="F795" i="4"/>
  <c r="G795" i="4" s="1"/>
  <c r="E795" i="3"/>
  <c r="F794" i="3"/>
  <c r="G794" i="3" s="1"/>
  <c r="E796" i="2"/>
  <c r="F795" i="2"/>
  <c r="G795" i="2" s="1"/>
  <c r="E789" i="1"/>
  <c r="F788" i="1"/>
  <c r="G788" i="1" s="1"/>
  <c r="E792" i="15" l="1"/>
  <c r="F791" i="15"/>
  <c r="G791" i="15" s="1"/>
  <c r="E798" i="14"/>
  <c r="F797" i="14"/>
  <c r="G797" i="14" s="1"/>
  <c r="E798" i="13"/>
  <c r="F797" i="13"/>
  <c r="G797" i="13" s="1"/>
  <c r="E796" i="12"/>
  <c r="F795" i="12"/>
  <c r="G795" i="12" s="1"/>
  <c r="E792" i="11"/>
  <c r="F791" i="11"/>
  <c r="G791" i="11" s="1"/>
  <c r="E796" i="10"/>
  <c r="F795" i="10"/>
  <c r="G795" i="10" s="1"/>
  <c r="F791" i="9"/>
  <c r="G791" i="9" s="1"/>
  <c r="E792" i="9"/>
  <c r="E798" i="8"/>
  <c r="F797" i="8"/>
  <c r="G797" i="8" s="1"/>
  <c r="E798" i="7"/>
  <c r="F797" i="7"/>
  <c r="G797" i="7" s="1"/>
  <c r="F796" i="6"/>
  <c r="G796" i="6" s="1"/>
  <c r="E797" i="6"/>
  <c r="E796" i="5"/>
  <c r="F795" i="5"/>
  <c r="G795" i="5" s="1"/>
  <c r="F796" i="4"/>
  <c r="G796" i="4" s="1"/>
  <c r="E797" i="4"/>
  <c r="F795" i="3"/>
  <c r="G795" i="3" s="1"/>
  <c r="E796" i="3"/>
  <c r="E797" i="2"/>
  <c r="F796" i="2"/>
  <c r="G796" i="2" s="1"/>
  <c r="E790" i="1"/>
  <c r="F789" i="1"/>
  <c r="G789" i="1" s="1"/>
  <c r="F792" i="15" l="1"/>
  <c r="G792" i="15" s="1"/>
  <c r="E793" i="15"/>
  <c r="E799" i="14"/>
  <c r="F798" i="14"/>
  <c r="G798" i="14" s="1"/>
  <c r="F798" i="13"/>
  <c r="G798" i="13" s="1"/>
  <c r="E799" i="13"/>
  <c r="F796" i="12"/>
  <c r="G796" i="12" s="1"/>
  <c r="E797" i="12"/>
  <c r="E793" i="11"/>
  <c r="F792" i="11"/>
  <c r="G792" i="11" s="1"/>
  <c r="E797" i="10"/>
  <c r="F796" i="10"/>
  <c r="G796" i="10" s="1"/>
  <c r="F792" i="9"/>
  <c r="G792" i="9" s="1"/>
  <c r="E793" i="9"/>
  <c r="F798" i="8"/>
  <c r="G798" i="8" s="1"/>
  <c r="E799" i="8"/>
  <c r="F798" i="7"/>
  <c r="G798" i="7" s="1"/>
  <c r="E799" i="7"/>
  <c r="E798" i="6"/>
  <c r="F797" i="6"/>
  <c r="G797" i="6" s="1"/>
  <c r="E797" i="5"/>
  <c r="F796" i="5"/>
  <c r="G796" i="5" s="1"/>
  <c r="E798" i="4"/>
  <c r="F797" i="4"/>
  <c r="G797" i="4" s="1"/>
  <c r="E797" i="3"/>
  <c r="F796" i="3"/>
  <c r="G796" i="3" s="1"/>
  <c r="F797" i="2"/>
  <c r="G797" i="2" s="1"/>
  <c r="E798" i="2"/>
  <c r="E791" i="1"/>
  <c r="F790" i="1"/>
  <c r="G790" i="1" s="1"/>
  <c r="F793" i="15" l="1"/>
  <c r="G793" i="15" s="1"/>
  <c r="E794" i="15"/>
  <c r="E800" i="14"/>
  <c r="F799" i="14"/>
  <c r="G799" i="14" s="1"/>
  <c r="E800" i="13"/>
  <c r="F799" i="13"/>
  <c r="G799" i="13" s="1"/>
  <c r="E798" i="12"/>
  <c r="F797" i="12"/>
  <c r="G797" i="12" s="1"/>
  <c r="E794" i="11"/>
  <c r="F793" i="11"/>
  <c r="G793" i="11" s="1"/>
  <c r="F797" i="10"/>
  <c r="G797" i="10" s="1"/>
  <c r="E798" i="10"/>
  <c r="E794" i="9"/>
  <c r="F793" i="9"/>
  <c r="G793" i="9" s="1"/>
  <c r="E800" i="8"/>
  <c r="F799" i="8"/>
  <c r="G799" i="8" s="1"/>
  <c r="E800" i="7"/>
  <c r="F799" i="7"/>
  <c r="G799" i="7" s="1"/>
  <c r="E799" i="6"/>
  <c r="F798" i="6"/>
  <c r="G798" i="6" s="1"/>
  <c r="E798" i="5"/>
  <c r="F797" i="5"/>
  <c r="G797" i="5" s="1"/>
  <c r="E799" i="4"/>
  <c r="F798" i="4"/>
  <c r="G798" i="4" s="1"/>
  <c r="F797" i="3"/>
  <c r="G797" i="3" s="1"/>
  <c r="E798" i="3"/>
  <c r="F798" i="2"/>
  <c r="G798" i="2" s="1"/>
  <c r="E799" i="2"/>
  <c r="E792" i="1"/>
  <c r="F791" i="1"/>
  <c r="G791" i="1" s="1"/>
  <c r="F794" i="15" l="1"/>
  <c r="G794" i="15" s="1"/>
  <c r="E795" i="15"/>
  <c r="F800" i="14"/>
  <c r="G800" i="14" s="1"/>
  <c r="E801" i="14"/>
  <c r="E801" i="13"/>
  <c r="F800" i="13"/>
  <c r="G800" i="13" s="1"/>
  <c r="F798" i="12"/>
  <c r="G798" i="12" s="1"/>
  <c r="E799" i="12"/>
  <c r="E795" i="11"/>
  <c r="F794" i="11"/>
  <c r="G794" i="11" s="1"/>
  <c r="F798" i="10"/>
  <c r="G798" i="10" s="1"/>
  <c r="E799" i="10"/>
  <c r="F794" i="9"/>
  <c r="G794" i="9" s="1"/>
  <c r="E795" i="9"/>
  <c r="F800" i="8"/>
  <c r="G800" i="8" s="1"/>
  <c r="E801" i="8"/>
  <c r="F800" i="7"/>
  <c r="G800" i="7" s="1"/>
  <c r="E801" i="7"/>
  <c r="E800" i="6"/>
  <c r="F799" i="6"/>
  <c r="G799" i="6" s="1"/>
  <c r="F798" i="5"/>
  <c r="G798" i="5" s="1"/>
  <c r="E799" i="5"/>
  <c r="E800" i="4"/>
  <c r="F799" i="4"/>
  <c r="G799" i="4" s="1"/>
  <c r="E799" i="3"/>
  <c r="F798" i="3"/>
  <c r="G798" i="3" s="1"/>
  <c r="E800" i="2"/>
  <c r="F799" i="2"/>
  <c r="G799" i="2" s="1"/>
  <c r="E793" i="1"/>
  <c r="F792" i="1"/>
  <c r="G792" i="1" s="1"/>
  <c r="F795" i="15" l="1"/>
  <c r="G795" i="15" s="1"/>
  <c r="E796" i="15"/>
  <c r="E802" i="14"/>
  <c r="F801" i="14"/>
  <c r="G801" i="14" s="1"/>
  <c r="E802" i="13"/>
  <c r="F801" i="13"/>
  <c r="G801" i="13" s="1"/>
  <c r="E800" i="12"/>
  <c r="F799" i="12"/>
  <c r="G799" i="12" s="1"/>
  <c r="E796" i="11"/>
  <c r="F795" i="11"/>
  <c r="G795" i="11" s="1"/>
  <c r="E800" i="10"/>
  <c r="F799" i="10"/>
  <c r="G799" i="10" s="1"/>
  <c r="E796" i="9"/>
  <c r="F795" i="9"/>
  <c r="G795" i="9" s="1"/>
  <c r="E802" i="8"/>
  <c r="F801" i="8"/>
  <c r="G801" i="8" s="1"/>
  <c r="E802" i="7"/>
  <c r="F801" i="7"/>
  <c r="G801" i="7" s="1"/>
  <c r="F800" i="6"/>
  <c r="G800" i="6" s="1"/>
  <c r="E801" i="6"/>
  <c r="E800" i="5"/>
  <c r="F799" i="5"/>
  <c r="G799" i="5" s="1"/>
  <c r="F800" i="4"/>
  <c r="G800" i="4" s="1"/>
  <c r="E801" i="4"/>
  <c r="F799" i="3"/>
  <c r="G799" i="3" s="1"/>
  <c r="E800" i="3"/>
  <c r="F800" i="2"/>
  <c r="G800" i="2" s="1"/>
  <c r="E801" i="2"/>
  <c r="E794" i="1"/>
  <c r="F793" i="1"/>
  <c r="G793" i="1" s="1"/>
  <c r="F796" i="15" l="1"/>
  <c r="G796" i="15" s="1"/>
  <c r="E797" i="15"/>
  <c r="E803" i="14"/>
  <c r="F802" i="14"/>
  <c r="G802" i="14" s="1"/>
  <c r="F802" i="13"/>
  <c r="G802" i="13" s="1"/>
  <c r="E803" i="13"/>
  <c r="F800" i="12"/>
  <c r="G800" i="12" s="1"/>
  <c r="E801" i="12"/>
  <c r="E797" i="11"/>
  <c r="F796" i="11"/>
  <c r="G796" i="11" s="1"/>
  <c r="E801" i="10"/>
  <c r="F800" i="10"/>
  <c r="G800" i="10" s="1"/>
  <c r="F796" i="9"/>
  <c r="G796" i="9" s="1"/>
  <c r="E797" i="9"/>
  <c r="F802" i="8"/>
  <c r="G802" i="8" s="1"/>
  <c r="E803" i="8"/>
  <c r="F802" i="7"/>
  <c r="G802" i="7" s="1"/>
  <c r="E803" i="7"/>
  <c r="E802" i="6"/>
  <c r="F801" i="6"/>
  <c r="G801" i="6" s="1"/>
  <c r="F800" i="5"/>
  <c r="G800" i="5" s="1"/>
  <c r="E801" i="5"/>
  <c r="E802" i="4"/>
  <c r="F801" i="4"/>
  <c r="G801" i="4" s="1"/>
  <c r="E801" i="3"/>
  <c r="F800" i="3"/>
  <c r="G800" i="3" s="1"/>
  <c r="F801" i="2"/>
  <c r="G801" i="2" s="1"/>
  <c r="E802" i="2"/>
  <c r="E795" i="1"/>
  <c r="F794" i="1"/>
  <c r="G794" i="1" s="1"/>
  <c r="E798" i="15" l="1"/>
  <c r="F797" i="15"/>
  <c r="G797" i="15" s="1"/>
  <c r="E804" i="14"/>
  <c r="F803" i="14"/>
  <c r="G803" i="14" s="1"/>
  <c r="E804" i="13"/>
  <c r="F803" i="13"/>
  <c r="G803" i="13" s="1"/>
  <c r="E802" i="12"/>
  <c r="F801" i="12"/>
  <c r="G801" i="12" s="1"/>
  <c r="E798" i="11"/>
  <c r="F797" i="11"/>
  <c r="G797" i="11" s="1"/>
  <c r="E802" i="10"/>
  <c r="F801" i="10"/>
  <c r="G801" i="10" s="1"/>
  <c r="F797" i="9"/>
  <c r="G797" i="9" s="1"/>
  <c r="E798" i="9"/>
  <c r="E804" i="8"/>
  <c r="F803" i="8"/>
  <c r="G803" i="8" s="1"/>
  <c r="E804" i="7"/>
  <c r="F803" i="7"/>
  <c r="G803" i="7" s="1"/>
  <c r="E803" i="6"/>
  <c r="F802" i="6"/>
  <c r="G802" i="6" s="1"/>
  <c r="E802" i="5"/>
  <c r="F801" i="5"/>
  <c r="G801" i="5" s="1"/>
  <c r="E803" i="4"/>
  <c r="F802" i="4"/>
  <c r="G802" i="4" s="1"/>
  <c r="F801" i="3"/>
  <c r="G801" i="3" s="1"/>
  <c r="E802" i="3"/>
  <c r="F802" i="2"/>
  <c r="G802" i="2" s="1"/>
  <c r="E803" i="2"/>
  <c r="E796" i="1"/>
  <c r="F795" i="1"/>
  <c r="G795" i="1" s="1"/>
  <c r="E799" i="15" l="1"/>
  <c r="F798" i="15"/>
  <c r="G798" i="15" s="1"/>
  <c r="F804" i="14"/>
  <c r="G804" i="14" s="1"/>
  <c r="E805" i="14"/>
  <c r="E805" i="13"/>
  <c r="F804" i="13"/>
  <c r="G804" i="13" s="1"/>
  <c r="F802" i="12"/>
  <c r="G802" i="12" s="1"/>
  <c r="E803" i="12"/>
  <c r="E799" i="11"/>
  <c r="F798" i="11"/>
  <c r="G798" i="11" s="1"/>
  <c r="F802" i="10"/>
  <c r="G802" i="10" s="1"/>
  <c r="E803" i="10"/>
  <c r="F798" i="9"/>
  <c r="G798" i="9" s="1"/>
  <c r="E799" i="9"/>
  <c r="E805" i="8"/>
  <c r="F804" i="8"/>
  <c r="G804" i="8" s="1"/>
  <c r="F804" i="7"/>
  <c r="G804" i="7" s="1"/>
  <c r="E805" i="7"/>
  <c r="E804" i="6"/>
  <c r="F803" i="6"/>
  <c r="G803" i="6" s="1"/>
  <c r="F802" i="5"/>
  <c r="G802" i="5" s="1"/>
  <c r="E803" i="5"/>
  <c r="E804" i="4"/>
  <c r="F803" i="4"/>
  <c r="G803" i="4" s="1"/>
  <c r="E803" i="3"/>
  <c r="F802" i="3"/>
  <c r="G802" i="3" s="1"/>
  <c r="E804" i="2"/>
  <c r="F803" i="2"/>
  <c r="G803" i="2" s="1"/>
  <c r="E797" i="1"/>
  <c r="F796" i="1"/>
  <c r="G796" i="1" s="1"/>
  <c r="E800" i="15" l="1"/>
  <c r="F799" i="15"/>
  <c r="G799" i="15" s="1"/>
  <c r="E806" i="14"/>
  <c r="F805" i="14"/>
  <c r="G805" i="14" s="1"/>
  <c r="E806" i="13"/>
  <c r="F805" i="13"/>
  <c r="G805" i="13" s="1"/>
  <c r="E804" i="12"/>
  <c r="F803" i="12"/>
  <c r="G803" i="12" s="1"/>
  <c r="E800" i="11"/>
  <c r="F799" i="11"/>
  <c r="G799" i="11" s="1"/>
  <c r="E804" i="10"/>
  <c r="F803" i="10"/>
  <c r="G803" i="10" s="1"/>
  <c r="E800" i="9"/>
  <c r="F799" i="9"/>
  <c r="G799" i="9" s="1"/>
  <c r="F805" i="8"/>
  <c r="G805" i="8" s="1"/>
  <c r="E806" i="8"/>
  <c r="E806" i="7"/>
  <c r="F805" i="7"/>
  <c r="G805" i="7" s="1"/>
  <c r="F804" i="6"/>
  <c r="G804" i="6" s="1"/>
  <c r="E805" i="6"/>
  <c r="E804" i="5"/>
  <c r="F803" i="5"/>
  <c r="G803" i="5" s="1"/>
  <c r="F804" i="4"/>
  <c r="G804" i="4" s="1"/>
  <c r="E805" i="4"/>
  <c r="F803" i="3"/>
  <c r="G803" i="3" s="1"/>
  <c r="E804" i="3"/>
  <c r="E805" i="2"/>
  <c r="F804" i="2"/>
  <c r="G804" i="2" s="1"/>
  <c r="E798" i="1"/>
  <c r="F797" i="1"/>
  <c r="G797" i="1" s="1"/>
  <c r="F800" i="15" l="1"/>
  <c r="G800" i="15" s="1"/>
  <c r="E801" i="15"/>
  <c r="E807" i="14"/>
  <c r="F806" i="14"/>
  <c r="G806" i="14" s="1"/>
  <c r="F806" i="13"/>
  <c r="G806" i="13" s="1"/>
  <c r="E807" i="13"/>
  <c r="F804" i="12"/>
  <c r="G804" i="12" s="1"/>
  <c r="E805" i="12"/>
  <c r="E801" i="11"/>
  <c r="F800" i="11"/>
  <c r="G800" i="11" s="1"/>
  <c r="E805" i="10"/>
  <c r="F804" i="10"/>
  <c r="G804" i="10" s="1"/>
  <c r="F800" i="9"/>
  <c r="G800" i="9" s="1"/>
  <c r="E801" i="9"/>
  <c r="E807" i="8"/>
  <c r="F806" i="8"/>
  <c r="G806" i="8" s="1"/>
  <c r="F806" i="7"/>
  <c r="G806" i="7" s="1"/>
  <c r="E807" i="7"/>
  <c r="E806" i="6"/>
  <c r="F805" i="6"/>
  <c r="G805" i="6" s="1"/>
  <c r="E805" i="5"/>
  <c r="F804" i="5"/>
  <c r="G804" i="5" s="1"/>
  <c r="E806" i="4"/>
  <c r="F805" i="4"/>
  <c r="G805" i="4" s="1"/>
  <c r="E805" i="3"/>
  <c r="F804" i="3"/>
  <c r="G804" i="3" s="1"/>
  <c r="E806" i="2"/>
  <c r="F805" i="2"/>
  <c r="G805" i="2" s="1"/>
  <c r="E799" i="1"/>
  <c r="F798" i="1"/>
  <c r="G798" i="1" s="1"/>
  <c r="E802" i="15" l="1"/>
  <c r="F801" i="15"/>
  <c r="G801" i="15" s="1"/>
  <c r="E808" i="14"/>
  <c r="F807" i="14"/>
  <c r="G807" i="14" s="1"/>
  <c r="E808" i="13"/>
  <c r="F807" i="13"/>
  <c r="G807" i="13" s="1"/>
  <c r="E806" i="12"/>
  <c r="F805" i="12"/>
  <c r="G805" i="12" s="1"/>
  <c r="E802" i="11"/>
  <c r="F801" i="11"/>
  <c r="G801" i="11" s="1"/>
  <c r="E806" i="10"/>
  <c r="F805" i="10"/>
  <c r="G805" i="10" s="1"/>
  <c r="E802" i="9"/>
  <c r="F801" i="9"/>
  <c r="G801" i="9" s="1"/>
  <c r="F807" i="8"/>
  <c r="G807" i="8" s="1"/>
  <c r="E808" i="8"/>
  <c r="E808" i="7"/>
  <c r="F807" i="7"/>
  <c r="G807" i="7" s="1"/>
  <c r="E807" i="6"/>
  <c r="F806" i="6"/>
  <c r="G806" i="6" s="1"/>
  <c r="E806" i="5"/>
  <c r="F805" i="5"/>
  <c r="G805" i="5" s="1"/>
  <c r="E807" i="4"/>
  <c r="F806" i="4"/>
  <c r="G806" i="4" s="1"/>
  <c r="F805" i="3"/>
  <c r="G805" i="3" s="1"/>
  <c r="E806" i="3"/>
  <c r="F806" i="2"/>
  <c r="G806" i="2" s="1"/>
  <c r="E807" i="2"/>
  <c r="E800" i="1"/>
  <c r="F799" i="1"/>
  <c r="G799" i="1" s="1"/>
  <c r="E803" i="15" l="1"/>
  <c r="F802" i="15"/>
  <c r="G802" i="15" s="1"/>
  <c r="F808" i="14"/>
  <c r="G808" i="14" s="1"/>
  <c r="E809" i="14"/>
  <c r="E809" i="13"/>
  <c r="F808" i="13"/>
  <c r="G808" i="13" s="1"/>
  <c r="F806" i="12"/>
  <c r="G806" i="12" s="1"/>
  <c r="E807" i="12"/>
  <c r="E803" i="11"/>
  <c r="F802" i="11"/>
  <c r="G802" i="11" s="1"/>
  <c r="F806" i="10"/>
  <c r="G806" i="10" s="1"/>
  <c r="E807" i="10"/>
  <c r="F802" i="9"/>
  <c r="G802" i="9" s="1"/>
  <c r="E803" i="9"/>
  <c r="E809" i="8"/>
  <c r="F808" i="8"/>
  <c r="G808" i="8" s="1"/>
  <c r="F808" i="7"/>
  <c r="G808" i="7" s="1"/>
  <c r="E809" i="7"/>
  <c r="E808" i="6"/>
  <c r="F807" i="6"/>
  <c r="G807" i="6" s="1"/>
  <c r="F806" i="5"/>
  <c r="G806" i="5" s="1"/>
  <c r="E807" i="5"/>
  <c r="E808" i="4"/>
  <c r="F807" i="4"/>
  <c r="G807" i="4" s="1"/>
  <c r="E807" i="3"/>
  <c r="F806" i="3"/>
  <c r="G806" i="3" s="1"/>
  <c r="E808" i="2"/>
  <c r="F807" i="2"/>
  <c r="G807" i="2" s="1"/>
  <c r="E801" i="1"/>
  <c r="F800" i="1"/>
  <c r="G800" i="1" s="1"/>
  <c r="E804" i="15" l="1"/>
  <c r="F803" i="15"/>
  <c r="G803" i="15" s="1"/>
  <c r="E810" i="14"/>
  <c r="F809" i="14"/>
  <c r="G809" i="14" s="1"/>
  <c r="E810" i="13"/>
  <c r="F809" i="13"/>
  <c r="G809" i="13" s="1"/>
  <c r="E808" i="12"/>
  <c r="F807" i="12"/>
  <c r="G807" i="12" s="1"/>
  <c r="E804" i="11"/>
  <c r="F803" i="11"/>
  <c r="G803" i="11" s="1"/>
  <c r="E808" i="10"/>
  <c r="F807" i="10"/>
  <c r="G807" i="10" s="1"/>
  <c r="F803" i="9"/>
  <c r="G803" i="9" s="1"/>
  <c r="E804" i="9"/>
  <c r="F809" i="8"/>
  <c r="G809" i="8" s="1"/>
  <c r="E810" i="8"/>
  <c r="E810" i="7"/>
  <c r="F809" i="7"/>
  <c r="G809" i="7" s="1"/>
  <c r="F808" i="6"/>
  <c r="G808" i="6" s="1"/>
  <c r="E809" i="6"/>
  <c r="E808" i="5"/>
  <c r="F807" i="5"/>
  <c r="G807" i="5" s="1"/>
  <c r="F808" i="4"/>
  <c r="G808" i="4" s="1"/>
  <c r="E809" i="4"/>
  <c r="F807" i="3"/>
  <c r="G807" i="3" s="1"/>
  <c r="E808" i="3"/>
  <c r="E809" i="2"/>
  <c r="F808" i="2"/>
  <c r="G808" i="2" s="1"/>
  <c r="E802" i="1"/>
  <c r="F801" i="1"/>
  <c r="G801" i="1" s="1"/>
  <c r="F804" i="15" l="1"/>
  <c r="G804" i="15" s="1"/>
  <c r="E805" i="15"/>
  <c r="E811" i="14"/>
  <c r="F810" i="14"/>
  <c r="G810" i="14" s="1"/>
  <c r="F810" i="13"/>
  <c r="G810" i="13" s="1"/>
  <c r="E811" i="13"/>
  <c r="F808" i="12"/>
  <c r="G808" i="12" s="1"/>
  <c r="E809" i="12"/>
  <c r="E805" i="11"/>
  <c r="F804" i="11"/>
  <c r="G804" i="11" s="1"/>
  <c r="E809" i="10"/>
  <c r="F808" i="10"/>
  <c r="G808" i="10" s="1"/>
  <c r="F804" i="9"/>
  <c r="G804" i="9" s="1"/>
  <c r="E805" i="9"/>
  <c r="E811" i="8"/>
  <c r="F810" i="8"/>
  <c r="G810" i="8" s="1"/>
  <c r="F810" i="7"/>
  <c r="G810" i="7" s="1"/>
  <c r="E811" i="7"/>
  <c r="E810" i="6"/>
  <c r="F809" i="6"/>
  <c r="G809" i="6" s="1"/>
  <c r="F808" i="5"/>
  <c r="G808" i="5" s="1"/>
  <c r="E809" i="5"/>
  <c r="E810" i="4"/>
  <c r="F809" i="4"/>
  <c r="G809" i="4" s="1"/>
  <c r="E809" i="3"/>
  <c r="F808" i="3"/>
  <c r="G808" i="3" s="1"/>
  <c r="E810" i="2"/>
  <c r="F809" i="2"/>
  <c r="G809" i="2" s="1"/>
  <c r="E803" i="1"/>
  <c r="F802" i="1"/>
  <c r="G802" i="1" s="1"/>
  <c r="E806" i="15" l="1"/>
  <c r="F805" i="15"/>
  <c r="G805" i="15" s="1"/>
  <c r="E812" i="14"/>
  <c r="F811" i="14"/>
  <c r="G811" i="14" s="1"/>
  <c r="E812" i="13"/>
  <c r="F811" i="13"/>
  <c r="G811" i="13" s="1"/>
  <c r="E810" i="12"/>
  <c r="F809" i="12"/>
  <c r="G809" i="12" s="1"/>
  <c r="E806" i="11"/>
  <c r="F805" i="11"/>
  <c r="G805" i="11" s="1"/>
  <c r="E810" i="10"/>
  <c r="F809" i="10"/>
  <c r="G809" i="10" s="1"/>
  <c r="F805" i="9"/>
  <c r="G805" i="9" s="1"/>
  <c r="E806" i="9"/>
  <c r="E812" i="8"/>
  <c r="F811" i="8"/>
  <c r="G811" i="8" s="1"/>
  <c r="E812" i="7"/>
  <c r="F811" i="7"/>
  <c r="G811" i="7" s="1"/>
  <c r="E811" i="6"/>
  <c r="F810" i="6"/>
  <c r="G810" i="6" s="1"/>
  <c r="E810" i="5"/>
  <c r="F809" i="5"/>
  <c r="G809" i="5" s="1"/>
  <c r="E811" i="4"/>
  <c r="F810" i="4"/>
  <c r="G810" i="4" s="1"/>
  <c r="F809" i="3"/>
  <c r="G809" i="3" s="1"/>
  <c r="E810" i="3"/>
  <c r="F810" i="2"/>
  <c r="G810" i="2" s="1"/>
  <c r="E811" i="2"/>
  <c r="E804" i="1"/>
  <c r="F803" i="1"/>
  <c r="G803" i="1" s="1"/>
  <c r="E807" i="15" l="1"/>
  <c r="F806" i="15"/>
  <c r="G806" i="15" s="1"/>
  <c r="F812" i="14"/>
  <c r="G812" i="14" s="1"/>
  <c r="E813" i="14"/>
  <c r="E813" i="13"/>
  <c r="F812" i="13"/>
  <c r="G812" i="13" s="1"/>
  <c r="F810" i="12"/>
  <c r="G810" i="12" s="1"/>
  <c r="E811" i="12"/>
  <c r="E807" i="11"/>
  <c r="F806" i="11"/>
  <c r="G806" i="11" s="1"/>
  <c r="F810" i="10"/>
  <c r="G810" i="10" s="1"/>
  <c r="E811" i="10"/>
  <c r="F806" i="9"/>
  <c r="G806" i="9" s="1"/>
  <c r="E807" i="9"/>
  <c r="E813" i="8"/>
  <c r="F812" i="8"/>
  <c r="G812" i="8" s="1"/>
  <c r="F812" i="7"/>
  <c r="G812" i="7" s="1"/>
  <c r="E813" i="7"/>
  <c r="E812" i="6"/>
  <c r="F811" i="6"/>
  <c r="G811" i="6" s="1"/>
  <c r="F810" i="5"/>
  <c r="G810" i="5" s="1"/>
  <c r="E811" i="5"/>
  <c r="E812" i="4"/>
  <c r="F811" i="4"/>
  <c r="G811" i="4" s="1"/>
  <c r="E811" i="3"/>
  <c r="F810" i="3"/>
  <c r="G810" i="3" s="1"/>
  <c r="E812" i="2"/>
  <c r="F811" i="2"/>
  <c r="G811" i="2" s="1"/>
  <c r="E805" i="1"/>
  <c r="F804" i="1"/>
  <c r="G804" i="1" s="1"/>
  <c r="E808" i="15" l="1"/>
  <c r="F807" i="15"/>
  <c r="G807" i="15" s="1"/>
  <c r="E814" i="14"/>
  <c r="F813" i="14"/>
  <c r="G813" i="14" s="1"/>
  <c r="E814" i="13"/>
  <c r="F813" i="13"/>
  <c r="G813" i="13" s="1"/>
  <c r="E812" i="12"/>
  <c r="F811" i="12"/>
  <c r="G811" i="12" s="1"/>
  <c r="E808" i="11"/>
  <c r="F807" i="11"/>
  <c r="G807" i="11" s="1"/>
  <c r="E812" i="10"/>
  <c r="F811" i="10"/>
  <c r="G811" i="10" s="1"/>
  <c r="E808" i="9"/>
  <c r="F807" i="9"/>
  <c r="G807" i="9" s="1"/>
  <c r="F813" i="8"/>
  <c r="G813" i="8" s="1"/>
  <c r="E814" i="8"/>
  <c r="E814" i="7"/>
  <c r="F813" i="7"/>
  <c r="G813" i="7" s="1"/>
  <c r="F812" i="6"/>
  <c r="G812" i="6" s="1"/>
  <c r="E813" i="6"/>
  <c r="E812" i="5"/>
  <c r="F811" i="5"/>
  <c r="G811" i="5" s="1"/>
  <c r="F812" i="4"/>
  <c r="G812" i="4" s="1"/>
  <c r="E813" i="4"/>
  <c r="F811" i="3"/>
  <c r="G811" i="3" s="1"/>
  <c r="E812" i="3"/>
  <c r="E813" i="2"/>
  <c r="F812" i="2"/>
  <c r="G812" i="2" s="1"/>
  <c r="E806" i="1"/>
  <c r="F805" i="1"/>
  <c r="G805" i="1" s="1"/>
  <c r="F808" i="15" l="1"/>
  <c r="G808" i="15" s="1"/>
  <c r="E809" i="15"/>
  <c r="E815" i="14"/>
  <c r="F814" i="14"/>
  <c r="G814" i="14" s="1"/>
  <c r="F814" i="13"/>
  <c r="G814" i="13" s="1"/>
  <c r="E815" i="13"/>
  <c r="F812" i="12"/>
  <c r="G812" i="12" s="1"/>
  <c r="E813" i="12"/>
  <c r="E809" i="11"/>
  <c r="F808" i="11"/>
  <c r="G808" i="11" s="1"/>
  <c r="E813" i="10"/>
  <c r="F812" i="10"/>
  <c r="G812" i="10" s="1"/>
  <c r="F808" i="9"/>
  <c r="G808" i="9" s="1"/>
  <c r="E809" i="9"/>
  <c r="E815" i="8"/>
  <c r="F814" i="8"/>
  <c r="G814" i="8" s="1"/>
  <c r="F814" i="7"/>
  <c r="G814" i="7" s="1"/>
  <c r="E815" i="7"/>
  <c r="E814" i="6"/>
  <c r="F813" i="6"/>
  <c r="G813" i="6" s="1"/>
  <c r="E813" i="5"/>
  <c r="F812" i="5"/>
  <c r="G812" i="5" s="1"/>
  <c r="E814" i="4"/>
  <c r="F813" i="4"/>
  <c r="G813" i="4" s="1"/>
  <c r="E813" i="3"/>
  <c r="F812" i="3"/>
  <c r="G812" i="3" s="1"/>
  <c r="E814" i="2"/>
  <c r="F813" i="2"/>
  <c r="G813" i="2" s="1"/>
  <c r="E807" i="1"/>
  <c r="F806" i="1"/>
  <c r="G806" i="1" s="1"/>
  <c r="E810" i="15" l="1"/>
  <c r="F809" i="15"/>
  <c r="G809" i="15" s="1"/>
  <c r="E816" i="14"/>
  <c r="F815" i="14"/>
  <c r="G815" i="14" s="1"/>
  <c r="E816" i="13"/>
  <c r="F815" i="13"/>
  <c r="G815" i="13" s="1"/>
  <c r="E814" i="12"/>
  <c r="F813" i="12"/>
  <c r="G813" i="12" s="1"/>
  <c r="E810" i="11"/>
  <c r="F809" i="11"/>
  <c r="G809" i="11" s="1"/>
  <c r="F813" i="10"/>
  <c r="G813" i="10" s="1"/>
  <c r="E814" i="10"/>
  <c r="E810" i="9"/>
  <c r="F809" i="9"/>
  <c r="G809" i="9" s="1"/>
  <c r="F815" i="8"/>
  <c r="G815" i="8" s="1"/>
  <c r="E816" i="8"/>
  <c r="E816" i="7"/>
  <c r="F815" i="7"/>
  <c r="G815" i="7" s="1"/>
  <c r="E815" i="6"/>
  <c r="F814" i="6"/>
  <c r="G814" i="6" s="1"/>
  <c r="E814" i="5"/>
  <c r="F813" i="5"/>
  <c r="G813" i="5" s="1"/>
  <c r="E815" i="4"/>
  <c r="F814" i="4"/>
  <c r="G814" i="4" s="1"/>
  <c r="F813" i="3"/>
  <c r="G813" i="3" s="1"/>
  <c r="E814" i="3"/>
  <c r="F814" i="2"/>
  <c r="G814" i="2" s="1"/>
  <c r="E815" i="2"/>
  <c r="E808" i="1"/>
  <c r="F807" i="1"/>
  <c r="G807" i="1" s="1"/>
  <c r="E811" i="15" l="1"/>
  <c r="F810" i="15"/>
  <c r="G810" i="15" s="1"/>
  <c r="F816" i="14"/>
  <c r="G816" i="14" s="1"/>
  <c r="E817" i="14"/>
  <c r="E817" i="13"/>
  <c r="F816" i="13"/>
  <c r="G816" i="13" s="1"/>
  <c r="F814" i="12"/>
  <c r="G814" i="12" s="1"/>
  <c r="E815" i="12"/>
  <c r="E811" i="11"/>
  <c r="F810" i="11"/>
  <c r="G810" i="11" s="1"/>
  <c r="E815" i="10"/>
  <c r="F814" i="10"/>
  <c r="G814" i="10" s="1"/>
  <c r="F810" i="9"/>
  <c r="G810" i="9" s="1"/>
  <c r="E811" i="9"/>
  <c r="E817" i="8"/>
  <c r="F816" i="8"/>
  <c r="G816" i="8" s="1"/>
  <c r="F816" i="7"/>
  <c r="G816" i="7" s="1"/>
  <c r="E817" i="7"/>
  <c r="E816" i="6"/>
  <c r="F815" i="6"/>
  <c r="G815" i="6" s="1"/>
  <c r="F814" i="5"/>
  <c r="G814" i="5" s="1"/>
  <c r="E815" i="5"/>
  <c r="E816" i="4"/>
  <c r="F815" i="4"/>
  <c r="G815" i="4" s="1"/>
  <c r="E815" i="3"/>
  <c r="F814" i="3"/>
  <c r="G814" i="3" s="1"/>
  <c r="E816" i="2"/>
  <c r="F815" i="2"/>
  <c r="G815" i="2" s="1"/>
  <c r="E809" i="1"/>
  <c r="F808" i="1"/>
  <c r="G808" i="1" s="1"/>
  <c r="E812" i="15" l="1"/>
  <c r="F811" i="15"/>
  <c r="G811" i="15" s="1"/>
  <c r="E818" i="14"/>
  <c r="F817" i="14"/>
  <c r="G817" i="14" s="1"/>
  <c r="E818" i="13"/>
  <c r="F817" i="13"/>
  <c r="G817" i="13" s="1"/>
  <c r="E816" i="12"/>
  <c r="F815" i="12"/>
  <c r="G815" i="12" s="1"/>
  <c r="E812" i="11"/>
  <c r="F811" i="11"/>
  <c r="G811" i="11" s="1"/>
  <c r="E816" i="10"/>
  <c r="F815" i="10"/>
  <c r="G815" i="10" s="1"/>
  <c r="F811" i="9"/>
  <c r="G811" i="9" s="1"/>
  <c r="E812" i="9"/>
  <c r="F817" i="8"/>
  <c r="G817" i="8" s="1"/>
  <c r="E818" i="8"/>
  <c r="E818" i="7"/>
  <c r="F817" i="7"/>
  <c r="G817" i="7" s="1"/>
  <c r="F816" i="6"/>
  <c r="G816" i="6" s="1"/>
  <c r="E817" i="6"/>
  <c r="E816" i="5"/>
  <c r="F815" i="5"/>
  <c r="G815" i="5" s="1"/>
  <c r="F816" i="4"/>
  <c r="G816" i="4" s="1"/>
  <c r="E817" i="4"/>
  <c r="F815" i="3"/>
  <c r="G815" i="3" s="1"/>
  <c r="E816" i="3"/>
  <c r="E817" i="2"/>
  <c r="F816" i="2"/>
  <c r="G816" i="2" s="1"/>
  <c r="E810" i="1"/>
  <c r="F809" i="1"/>
  <c r="G809" i="1" s="1"/>
  <c r="F812" i="15" l="1"/>
  <c r="G812" i="15" s="1"/>
  <c r="E813" i="15"/>
  <c r="E819" i="14"/>
  <c r="F818" i="14"/>
  <c r="G818" i="14" s="1"/>
  <c r="F818" i="13"/>
  <c r="G818" i="13" s="1"/>
  <c r="E819" i="13"/>
  <c r="F816" i="12"/>
  <c r="G816" i="12" s="1"/>
  <c r="E817" i="12"/>
  <c r="E813" i="11"/>
  <c r="F812" i="11"/>
  <c r="G812" i="11" s="1"/>
  <c r="E817" i="10"/>
  <c r="F816" i="10"/>
  <c r="G816" i="10" s="1"/>
  <c r="F812" i="9"/>
  <c r="G812" i="9" s="1"/>
  <c r="E813" i="9"/>
  <c r="E819" i="8"/>
  <c r="F818" i="8"/>
  <c r="G818" i="8" s="1"/>
  <c r="F818" i="7"/>
  <c r="G818" i="7" s="1"/>
  <c r="E819" i="7"/>
  <c r="E818" i="6"/>
  <c r="F817" i="6"/>
  <c r="G817" i="6" s="1"/>
  <c r="F816" i="5"/>
  <c r="G816" i="5" s="1"/>
  <c r="E817" i="5"/>
  <c r="E818" i="4"/>
  <c r="F817" i="4"/>
  <c r="G817" i="4" s="1"/>
  <c r="E817" i="3"/>
  <c r="F816" i="3"/>
  <c r="G816" i="3" s="1"/>
  <c r="E818" i="2"/>
  <c r="F817" i="2"/>
  <c r="G817" i="2" s="1"/>
  <c r="E811" i="1"/>
  <c r="F810" i="1"/>
  <c r="G810" i="1" s="1"/>
  <c r="E814" i="15" l="1"/>
  <c r="F813" i="15"/>
  <c r="G813" i="15" s="1"/>
  <c r="E820" i="14"/>
  <c r="F819" i="14"/>
  <c r="G819" i="14" s="1"/>
  <c r="E820" i="13"/>
  <c r="F819" i="13"/>
  <c r="G819" i="13" s="1"/>
  <c r="E818" i="12"/>
  <c r="F817" i="12"/>
  <c r="G817" i="12" s="1"/>
  <c r="E814" i="11"/>
  <c r="F813" i="11"/>
  <c r="G813" i="11" s="1"/>
  <c r="F817" i="10"/>
  <c r="G817" i="10" s="1"/>
  <c r="E818" i="10"/>
  <c r="F813" i="9"/>
  <c r="G813" i="9" s="1"/>
  <c r="E814" i="9"/>
  <c r="E820" i="8"/>
  <c r="F819" i="8"/>
  <c r="G819" i="8" s="1"/>
  <c r="E820" i="7"/>
  <c r="F819" i="7"/>
  <c r="G819" i="7" s="1"/>
  <c r="E819" i="6"/>
  <c r="F818" i="6"/>
  <c r="G818" i="6" s="1"/>
  <c r="E818" i="5"/>
  <c r="F817" i="5"/>
  <c r="G817" i="5" s="1"/>
  <c r="E819" i="4"/>
  <c r="F818" i="4"/>
  <c r="G818" i="4" s="1"/>
  <c r="E818" i="3"/>
  <c r="F817" i="3"/>
  <c r="G817" i="3" s="1"/>
  <c r="F818" i="2"/>
  <c r="G818" i="2" s="1"/>
  <c r="E819" i="2"/>
  <c r="E812" i="1"/>
  <c r="F811" i="1"/>
  <c r="G811" i="1" s="1"/>
  <c r="E815" i="15" l="1"/>
  <c r="F814" i="15"/>
  <c r="G814" i="15" s="1"/>
  <c r="F820" i="14"/>
  <c r="G820" i="14" s="1"/>
  <c r="E821" i="14"/>
  <c r="E821" i="13"/>
  <c r="F820" i="13"/>
  <c r="G820" i="13" s="1"/>
  <c r="F818" i="12"/>
  <c r="G818" i="12" s="1"/>
  <c r="E819" i="12"/>
  <c r="E815" i="11"/>
  <c r="F814" i="11"/>
  <c r="G814" i="11" s="1"/>
  <c r="E819" i="10"/>
  <c r="F818" i="10"/>
  <c r="G818" i="10" s="1"/>
  <c r="F814" i="9"/>
  <c r="G814" i="9" s="1"/>
  <c r="E815" i="9"/>
  <c r="E821" i="8"/>
  <c r="F820" i="8"/>
  <c r="G820" i="8" s="1"/>
  <c r="F820" i="7"/>
  <c r="G820" i="7" s="1"/>
  <c r="E821" i="7"/>
  <c r="E820" i="6"/>
  <c r="F819" i="6"/>
  <c r="G819" i="6" s="1"/>
  <c r="F818" i="5"/>
  <c r="G818" i="5" s="1"/>
  <c r="E819" i="5"/>
  <c r="E820" i="4"/>
  <c r="F819" i="4"/>
  <c r="G819" i="4" s="1"/>
  <c r="E819" i="3"/>
  <c r="F818" i="3"/>
  <c r="G818" i="3" s="1"/>
  <c r="E820" i="2"/>
  <c r="F819" i="2"/>
  <c r="G819" i="2" s="1"/>
  <c r="E813" i="1"/>
  <c r="F812" i="1"/>
  <c r="G812" i="1" s="1"/>
  <c r="E816" i="15" l="1"/>
  <c r="F815" i="15"/>
  <c r="G815" i="15" s="1"/>
  <c r="E822" i="14"/>
  <c r="F821" i="14"/>
  <c r="G821" i="14" s="1"/>
  <c r="E822" i="13"/>
  <c r="F821" i="13"/>
  <c r="G821" i="13" s="1"/>
  <c r="E820" i="12"/>
  <c r="F819" i="12"/>
  <c r="G819" i="12" s="1"/>
  <c r="E816" i="11"/>
  <c r="F815" i="11"/>
  <c r="G815" i="11" s="1"/>
  <c r="F819" i="10"/>
  <c r="G819" i="10" s="1"/>
  <c r="E820" i="10"/>
  <c r="E816" i="9"/>
  <c r="F815" i="9"/>
  <c r="G815" i="9" s="1"/>
  <c r="F821" i="8"/>
  <c r="G821" i="8" s="1"/>
  <c r="E822" i="8"/>
  <c r="E822" i="7"/>
  <c r="F821" i="7"/>
  <c r="G821" i="7" s="1"/>
  <c r="F820" i="6"/>
  <c r="G820" i="6" s="1"/>
  <c r="E821" i="6"/>
  <c r="E820" i="5"/>
  <c r="F819" i="5"/>
  <c r="G819" i="5" s="1"/>
  <c r="F820" i="4"/>
  <c r="G820" i="4" s="1"/>
  <c r="E821" i="4"/>
  <c r="E820" i="3"/>
  <c r="F819" i="3"/>
  <c r="G819" i="3" s="1"/>
  <c r="E821" i="2"/>
  <c r="F820" i="2"/>
  <c r="G820" i="2" s="1"/>
  <c r="E814" i="1"/>
  <c r="F813" i="1"/>
  <c r="G813" i="1" s="1"/>
  <c r="F816" i="15" l="1"/>
  <c r="G816" i="15" s="1"/>
  <c r="E817" i="15"/>
  <c r="E823" i="14"/>
  <c r="F822" i="14"/>
  <c r="G822" i="14" s="1"/>
  <c r="F822" i="13"/>
  <c r="G822" i="13" s="1"/>
  <c r="E823" i="13"/>
  <c r="F820" i="12"/>
  <c r="G820" i="12" s="1"/>
  <c r="E821" i="12"/>
  <c r="E817" i="11"/>
  <c r="F816" i="11"/>
  <c r="G816" i="11" s="1"/>
  <c r="E821" i="10"/>
  <c r="F820" i="10"/>
  <c r="G820" i="10" s="1"/>
  <c r="F816" i="9"/>
  <c r="G816" i="9" s="1"/>
  <c r="E817" i="9"/>
  <c r="E823" i="8"/>
  <c r="F822" i="8"/>
  <c r="G822" i="8" s="1"/>
  <c r="F822" i="7"/>
  <c r="G822" i="7" s="1"/>
  <c r="E823" i="7"/>
  <c r="E822" i="6"/>
  <c r="F821" i="6"/>
  <c r="G821" i="6" s="1"/>
  <c r="E821" i="5"/>
  <c r="F820" i="5"/>
  <c r="G820" i="5" s="1"/>
  <c r="E822" i="4"/>
  <c r="F821" i="4"/>
  <c r="G821" i="4" s="1"/>
  <c r="E821" i="3"/>
  <c r="F820" i="3"/>
  <c r="G820" i="3" s="1"/>
  <c r="E822" i="2"/>
  <c r="F821" i="2"/>
  <c r="G821" i="2" s="1"/>
  <c r="E815" i="1"/>
  <c r="F814" i="1"/>
  <c r="G814" i="1" s="1"/>
  <c r="E818" i="15" l="1"/>
  <c r="F817" i="15"/>
  <c r="G817" i="15" s="1"/>
  <c r="E824" i="14"/>
  <c r="F823" i="14"/>
  <c r="G823" i="14" s="1"/>
  <c r="E824" i="13"/>
  <c r="F823" i="13"/>
  <c r="G823" i="13" s="1"/>
  <c r="E822" i="12"/>
  <c r="F821" i="12"/>
  <c r="G821" i="12" s="1"/>
  <c r="E818" i="11"/>
  <c r="F817" i="11"/>
  <c r="G817" i="11" s="1"/>
  <c r="F821" i="10"/>
  <c r="G821" i="10" s="1"/>
  <c r="E822" i="10"/>
  <c r="E818" i="9"/>
  <c r="F817" i="9"/>
  <c r="G817" i="9" s="1"/>
  <c r="F823" i="8"/>
  <c r="G823" i="8" s="1"/>
  <c r="E824" i="8"/>
  <c r="E824" i="7"/>
  <c r="F823" i="7"/>
  <c r="G823" i="7" s="1"/>
  <c r="E823" i="6"/>
  <c r="F822" i="6"/>
  <c r="G822" i="6" s="1"/>
  <c r="E822" i="5"/>
  <c r="F821" i="5"/>
  <c r="G821" i="5" s="1"/>
  <c r="E823" i="4"/>
  <c r="F822" i="4"/>
  <c r="G822" i="4" s="1"/>
  <c r="E822" i="3"/>
  <c r="F821" i="3"/>
  <c r="G821" i="3" s="1"/>
  <c r="F822" i="2"/>
  <c r="G822" i="2" s="1"/>
  <c r="E823" i="2"/>
  <c r="E816" i="1"/>
  <c r="F815" i="1"/>
  <c r="G815" i="1" s="1"/>
  <c r="E819" i="15" l="1"/>
  <c r="F818" i="15"/>
  <c r="G818" i="15" s="1"/>
  <c r="F824" i="14"/>
  <c r="G824" i="14" s="1"/>
  <c r="E825" i="14"/>
  <c r="E825" i="13"/>
  <c r="F824" i="13"/>
  <c r="G824" i="13" s="1"/>
  <c r="F822" i="12"/>
  <c r="G822" i="12" s="1"/>
  <c r="E823" i="12"/>
  <c r="E819" i="11"/>
  <c r="F818" i="11"/>
  <c r="G818" i="11" s="1"/>
  <c r="E823" i="10"/>
  <c r="F822" i="10"/>
  <c r="G822" i="10" s="1"/>
  <c r="F818" i="9"/>
  <c r="G818" i="9" s="1"/>
  <c r="E819" i="9"/>
  <c r="E825" i="8"/>
  <c r="F824" i="8"/>
  <c r="G824" i="8" s="1"/>
  <c r="F824" i="7"/>
  <c r="G824" i="7" s="1"/>
  <c r="E825" i="7"/>
  <c r="E824" i="6"/>
  <c r="F823" i="6"/>
  <c r="G823" i="6" s="1"/>
  <c r="F822" i="5"/>
  <c r="G822" i="5" s="1"/>
  <c r="E823" i="5"/>
  <c r="E824" i="4"/>
  <c r="F823" i="4"/>
  <c r="G823" i="4" s="1"/>
  <c r="E823" i="3"/>
  <c r="F822" i="3"/>
  <c r="G822" i="3" s="1"/>
  <c r="E824" i="2"/>
  <c r="F823" i="2"/>
  <c r="G823" i="2" s="1"/>
  <c r="E817" i="1"/>
  <c r="F816" i="1"/>
  <c r="G816" i="1" s="1"/>
  <c r="E820" i="15" l="1"/>
  <c r="F819" i="15"/>
  <c r="G819" i="15" s="1"/>
  <c r="E826" i="14"/>
  <c r="F825" i="14"/>
  <c r="G825" i="14" s="1"/>
  <c r="E826" i="13"/>
  <c r="F825" i="13"/>
  <c r="G825" i="13" s="1"/>
  <c r="E824" i="12"/>
  <c r="F823" i="12"/>
  <c r="G823" i="12" s="1"/>
  <c r="E820" i="11"/>
  <c r="F819" i="11"/>
  <c r="G819" i="11" s="1"/>
  <c r="E824" i="10"/>
  <c r="F823" i="10"/>
  <c r="G823" i="10" s="1"/>
  <c r="F819" i="9"/>
  <c r="G819" i="9" s="1"/>
  <c r="E820" i="9"/>
  <c r="F825" i="8"/>
  <c r="G825" i="8" s="1"/>
  <c r="E826" i="8"/>
  <c r="E826" i="7"/>
  <c r="F825" i="7"/>
  <c r="G825" i="7" s="1"/>
  <c r="F824" i="6"/>
  <c r="G824" i="6" s="1"/>
  <c r="E825" i="6"/>
  <c r="E824" i="5"/>
  <c r="F823" i="5"/>
  <c r="G823" i="5" s="1"/>
  <c r="F824" i="4"/>
  <c r="G824" i="4" s="1"/>
  <c r="E825" i="4"/>
  <c r="E824" i="3"/>
  <c r="F823" i="3"/>
  <c r="G823" i="3" s="1"/>
  <c r="E825" i="2"/>
  <c r="F824" i="2"/>
  <c r="G824" i="2" s="1"/>
  <c r="E818" i="1"/>
  <c r="F817" i="1"/>
  <c r="G817" i="1" s="1"/>
  <c r="F820" i="15" l="1"/>
  <c r="G820" i="15" s="1"/>
  <c r="E821" i="15"/>
  <c r="E827" i="14"/>
  <c r="F826" i="14"/>
  <c r="G826" i="14" s="1"/>
  <c r="F826" i="13"/>
  <c r="G826" i="13" s="1"/>
  <c r="E827" i="13"/>
  <c r="F824" i="12"/>
  <c r="G824" i="12" s="1"/>
  <c r="E825" i="12"/>
  <c r="E821" i="11"/>
  <c r="F820" i="11"/>
  <c r="G820" i="11" s="1"/>
  <c r="E825" i="10"/>
  <c r="F824" i="10"/>
  <c r="G824" i="10" s="1"/>
  <c r="F820" i="9"/>
  <c r="G820" i="9" s="1"/>
  <c r="E821" i="9"/>
  <c r="E827" i="8"/>
  <c r="F826" i="8"/>
  <c r="G826" i="8" s="1"/>
  <c r="F826" i="7"/>
  <c r="G826" i="7" s="1"/>
  <c r="E827" i="7"/>
  <c r="E826" i="6"/>
  <c r="F825" i="6"/>
  <c r="G825" i="6" s="1"/>
  <c r="F824" i="5"/>
  <c r="G824" i="5" s="1"/>
  <c r="E825" i="5"/>
  <c r="E826" i="4"/>
  <c r="F825" i="4"/>
  <c r="G825" i="4" s="1"/>
  <c r="E825" i="3"/>
  <c r="F824" i="3"/>
  <c r="G824" i="3" s="1"/>
  <c r="E826" i="2"/>
  <c r="F825" i="2"/>
  <c r="G825" i="2" s="1"/>
  <c r="E819" i="1"/>
  <c r="F818" i="1"/>
  <c r="G818" i="1" s="1"/>
  <c r="E822" i="15" l="1"/>
  <c r="F821" i="15"/>
  <c r="G821" i="15" s="1"/>
  <c r="E828" i="14"/>
  <c r="F827" i="14"/>
  <c r="G827" i="14" s="1"/>
  <c r="E828" i="13"/>
  <c r="F827" i="13"/>
  <c r="G827" i="13" s="1"/>
  <c r="E826" i="12"/>
  <c r="F825" i="12"/>
  <c r="G825" i="12" s="1"/>
  <c r="E822" i="11"/>
  <c r="F821" i="11"/>
  <c r="G821" i="11" s="1"/>
  <c r="F825" i="10"/>
  <c r="G825" i="10" s="1"/>
  <c r="E826" i="10"/>
  <c r="F821" i="9"/>
  <c r="G821" i="9" s="1"/>
  <c r="E822" i="9"/>
  <c r="E828" i="8"/>
  <c r="F827" i="8"/>
  <c r="G827" i="8" s="1"/>
  <c r="E828" i="7"/>
  <c r="F827" i="7"/>
  <c r="G827" i="7" s="1"/>
  <c r="E827" i="6"/>
  <c r="F826" i="6"/>
  <c r="G826" i="6" s="1"/>
  <c r="E826" i="5"/>
  <c r="F825" i="5"/>
  <c r="G825" i="5" s="1"/>
  <c r="E827" i="4"/>
  <c r="F826" i="4"/>
  <c r="G826" i="4" s="1"/>
  <c r="E826" i="3"/>
  <c r="F825" i="3"/>
  <c r="G825" i="3" s="1"/>
  <c r="F826" i="2"/>
  <c r="G826" i="2" s="1"/>
  <c r="E827" i="2"/>
  <c r="E820" i="1"/>
  <c r="F819" i="1"/>
  <c r="G819" i="1" s="1"/>
  <c r="E823" i="15" l="1"/>
  <c r="F822" i="15"/>
  <c r="G822" i="15" s="1"/>
  <c r="F828" i="14"/>
  <c r="G828" i="14" s="1"/>
  <c r="E829" i="14"/>
  <c r="E829" i="13"/>
  <c r="F828" i="13"/>
  <c r="G828" i="13" s="1"/>
  <c r="F826" i="12"/>
  <c r="G826" i="12" s="1"/>
  <c r="E827" i="12"/>
  <c r="E823" i="11"/>
  <c r="F822" i="11"/>
  <c r="G822" i="11" s="1"/>
  <c r="F826" i="10"/>
  <c r="G826" i="10" s="1"/>
  <c r="E827" i="10"/>
  <c r="F822" i="9"/>
  <c r="G822" i="9" s="1"/>
  <c r="E823" i="9"/>
  <c r="E829" i="8"/>
  <c r="F828" i="8"/>
  <c r="G828" i="8" s="1"/>
  <c r="F828" i="7"/>
  <c r="G828" i="7" s="1"/>
  <c r="E829" i="7"/>
  <c r="E828" i="6"/>
  <c r="F827" i="6"/>
  <c r="G827" i="6" s="1"/>
  <c r="F826" i="5"/>
  <c r="G826" i="5" s="1"/>
  <c r="E827" i="5"/>
  <c r="E828" i="4"/>
  <c r="F827" i="4"/>
  <c r="G827" i="4" s="1"/>
  <c r="E827" i="3"/>
  <c r="F826" i="3"/>
  <c r="G826" i="3" s="1"/>
  <c r="E828" i="2"/>
  <c r="F827" i="2"/>
  <c r="G827" i="2" s="1"/>
  <c r="E821" i="1"/>
  <c r="F820" i="1"/>
  <c r="G820" i="1" s="1"/>
  <c r="E824" i="15" l="1"/>
  <c r="F823" i="15"/>
  <c r="G823" i="15" s="1"/>
  <c r="E830" i="14"/>
  <c r="F829" i="14"/>
  <c r="G829" i="14" s="1"/>
  <c r="E830" i="13"/>
  <c r="F829" i="13"/>
  <c r="G829" i="13" s="1"/>
  <c r="E828" i="12"/>
  <c r="F827" i="12"/>
  <c r="G827" i="12" s="1"/>
  <c r="E824" i="11"/>
  <c r="F823" i="11"/>
  <c r="G823" i="11" s="1"/>
  <c r="F827" i="10"/>
  <c r="G827" i="10" s="1"/>
  <c r="E828" i="10"/>
  <c r="E824" i="9"/>
  <c r="F823" i="9"/>
  <c r="G823" i="9" s="1"/>
  <c r="F829" i="8"/>
  <c r="G829" i="8" s="1"/>
  <c r="E830" i="8"/>
  <c r="E830" i="7"/>
  <c r="F829" i="7"/>
  <c r="G829" i="7" s="1"/>
  <c r="F828" i="6"/>
  <c r="G828" i="6" s="1"/>
  <c r="E829" i="6"/>
  <c r="E828" i="5"/>
  <c r="F827" i="5"/>
  <c r="G827" i="5" s="1"/>
  <c r="F828" i="4"/>
  <c r="G828" i="4" s="1"/>
  <c r="E829" i="4"/>
  <c r="E828" i="3"/>
  <c r="F827" i="3"/>
  <c r="G827" i="3" s="1"/>
  <c r="E829" i="2"/>
  <c r="F828" i="2"/>
  <c r="G828" i="2" s="1"/>
  <c r="E822" i="1"/>
  <c r="F821" i="1"/>
  <c r="G821" i="1" s="1"/>
  <c r="F824" i="15" l="1"/>
  <c r="G824" i="15" s="1"/>
  <c r="E825" i="15"/>
  <c r="E831" i="14"/>
  <c r="F830" i="14"/>
  <c r="G830" i="14" s="1"/>
  <c r="F830" i="13"/>
  <c r="G830" i="13" s="1"/>
  <c r="E831" i="13"/>
  <c r="F828" i="12"/>
  <c r="G828" i="12" s="1"/>
  <c r="E829" i="12"/>
  <c r="E825" i="11"/>
  <c r="F824" i="11"/>
  <c r="G824" i="11" s="1"/>
  <c r="E829" i="10"/>
  <c r="F828" i="10"/>
  <c r="G828" i="10" s="1"/>
  <c r="F824" i="9"/>
  <c r="G824" i="9" s="1"/>
  <c r="E825" i="9"/>
  <c r="E831" i="8"/>
  <c r="F830" i="8"/>
  <c r="G830" i="8" s="1"/>
  <c r="F830" i="7"/>
  <c r="G830" i="7" s="1"/>
  <c r="E831" i="7"/>
  <c r="E830" i="6"/>
  <c r="F829" i="6"/>
  <c r="G829" i="6" s="1"/>
  <c r="E829" i="5"/>
  <c r="F828" i="5"/>
  <c r="G828" i="5" s="1"/>
  <c r="E830" i="4"/>
  <c r="F829" i="4"/>
  <c r="G829" i="4" s="1"/>
  <c r="E829" i="3"/>
  <c r="F828" i="3"/>
  <c r="G828" i="3" s="1"/>
  <c r="E830" i="2"/>
  <c r="F829" i="2"/>
  <c r="G829" i="2" s="1"/>
  <c r="E823" i="1"/>
  <c r="F822" i="1"/>
  <c r="G822" i="1" s="1"/>
  <c r="E826" i="15" l="1"/>
  <c r="F825" i="15"/>
  <c r="G825" i="15" s="1"/>
  <c r="E832" i="14"/>
  <c r="F831" i="14"/>
  <c r="G831" i="14" s="1"/>
  <c r="E832" i="13"/>
  <c r="F831" i="13"/>
  <c r="G831" i="13" s="1"/>
  <c r="E830" i="12"/>
  <c r="F829" i="12"/>
  <c r="G829" i="12" s="1"/>
  <c r="E826" i="11"/>
  <c r="F825" i="11"/>
  <c r="G825" i="11" s="1"/>
  <c r="F829" i="10"/>
  <c r="G829" i="10" s="1"/>
  <c r="E830" i="10"/>
  <c r="E826" i="9"/>
  <c r="F825" i="9"/>
  <c r="G825" i="9" s="1"/>
  <c r="F831" i="8"/>
  <c r="G831" i="8" s="1"/>
  <c r="E832" i="8"/>
  <c r="E832" i="7"/>
  <c r="F831" i="7"/>
  <c r="G831" i="7" s="1"/>
  <c r="E831" i="6"/>
  <c r="F830" i="6"/>
  <c r="G830" i="6" s="1"/>
  <c r="E830" i="5"/>
  <c r="F829" i="5"/>
  <c r="G829" i="5" s="1"/>
  <c r="E831" i="4"/>
  <c r="F830" i="4"/>
  <c r="G830" i="4" s="1"/>
  <c r="E830" i="3"/>
  <c r="F829" i="3"/>
  <c r="G829" i="3" s="1"/>
  <c r="F830" i="2"/>
  <c r="G830" i="2" s="1"/>
  <c r="E831" i="2"/>
  <c r="E824" i="1"/>
  <c r="F823" i="1"/>
  <c r="G823" i="1" s="1"/>
  <c r="E827" i="15" l="1"/>
  <c r="F826" i="15"/>
  <c r="G826" i="15" s="1"/>
  <c r="F832" i="14"/>
  <c r="G832" i="14" s="1"/>
  <c r="E833" i="14"/>
  <c r="E833" i="13"/>
  <c r="F832" i="13"/>
  <c r="G832" i="13" s="1"/>
  <c r="F830" i="12"/>
  <c r="G830" i="12" s="1"/>
  <c r="E831" i="12"/>
  <c r="E827" i="11"/>
  <c r="F826" i="11"/>
  <c r="G826" i="11" s="1"/>
  <c r="E831" i="10"/>
  <c r="F830" i="10"/>
  <c r="G830" i="10" s="1"/>
  <c r="F826" i="9"/>
  <c r="G826" i="9" s="1"/>
  <c r="E827" i="9"/>
  <c r="E833" i="8"/>
  <c r="F832" i="8"/>
  <c r="G832" i="8" s="1"/>
  <c r="F832" i="7"/>
  <c r="G832" i="7" s="1"/>
  <c r="E833" i="7"/>
  <c r="E832" i="6"/>
  <c r="F831" i="6"/>
  <c r="G831" i="6" s="1"/>
  <c r="F830" i="5"/>
  <c r="G830" i="5" s="1"/>
  <c r="E831" i="5"/>
  <c r="E832" i="4"/>
  <c r="F831" i="4"/>
  <c r="G831" i="4" s="1"/>
  <c r="E831" i="3"/>
  <c r="F830" i="3"/>
  <c r="G830" i="3" s="1"/>
  <c r="E832" i="2"/>
  <c r="F831" i="2"/>
  <c r="G831" i="2" s="1"/>
  <c r="E825" i="1"/>
  <c r="F824" i="1"/>
  <c r="G824" i="1" s="1"/>
  <c r="E828" i="15" l="1"/>
  <c r="F827" i="15"/>
  <c r="G827" i="15" s="1"/>
  <c r="E834" i="14"/>
  <c r="F833" i="14"/>
  <c r="G833" i="14" s="1"/>
  <c r="E834" i="13"/>
  <c r="F833" i="13"/>
  <c r="G833" i="13" s="1"/>
  <c r="E832" i="12"/>
  <c r="F831" i="12"/>
  <c r="G831" i="12" s="1"/>
  <c r="E828" i="11"/>
  <c r="F827" i="11"/>
  <c r="G827" i="11" s="1"/>
  <c r="E832" i="10"/>
  <c r="F831" i="10"/>
  <c r="G831" i="10" s="1"/>
  <c r="F827" i="9"/>
  <c r="G827" i="9" s="1"/>
  <c r="E828" i="9"/>
  <c r="F833" i="8"/>
  <c r="G833" i="8" s="1"/>
  <c r="E834" i="8"/>
  <c r="E834" i="7"/>
  <c r="F833" i="7"/>
  <c r="G833" i="7" s="1"/>
  <c r="F832" i="6"/>
  <c r="G832" i="6" s="1"/>
  <c r="E833" i="6"/>
  <c r="E832" i="5"/>
  <c r="F831" i="5"/>
  <c r="G831" i="5" s="1"/>
  <c r="F832" i="4"/>
  <c r="G832" i="4" s="1"/>
  <c r="E833" i="4"/>
  <c r="E832" i="3"/>
  <c r="F831" i="3"/>
  <c r="G831" i="3" s="1"/>
  <c r="E833" i="2"/>
  <c r="F832" i="2"/>
  <c r="G832" i="2" s="1"/>
  <c r="E826" i="1"/>
  <c r="F825" i="1"/>
  <c r="G825" i="1" s="1"/>
  <c r="F828" i="15" l="1"/>
  <c r="G828" i="15" s="1"/>
  <c r="E829" i="15"/>
  <c r="E835" i="14"/>
  <c r="F834" i="14"/>
  <c r="G834" i="14" s="1"/>
  <c r="F834" i="13"/>
  <c r="G834" i="13" s="1"/>
  <c r="E835" i="13"/>
  <c r="F832" i="12"/>
  <c r="G832" i="12" s="1"/>
  <c r="E833" i="12"/>
  <c r="E829" i="11"/>
  <c r="F828" i="11"/>
  <c r="G828" i="11" s="1"/>
  <c r="E833" i="10"/>
  <c r="F832" i="10"/>
  <c r="G832" i="10" s="1"/>
  <c r="F828" i="9"/>
  <c r="G828" i="9" s="1"/>
  <c r="E829" i="9"/>
  <c r="E835" i="8"/>
  <c r="F834" i="8"/>
  <c r="G834" i="8" s="1"/>
  <c r="F834" i="7"/>
  <c r="G834" i="7" s="1"/>
  <c r="E835" i="7"/>
  <c r="E834" i="6"/>
  <c r="F833" i="6"/>
  <c r="G833" i="6" s="1"/>
  <c r="F832" i="5"/>
  <c r="G832" i="5" s="1"/>
  <c r="E833" i="5"/>
  <c r="E834" i="4"/>
  <c r="F833" i="4"/>
  <c r="G833" i="4" s="1"/>
  <c r="E833" i="3"/>
  <c r="F832" i="3"/>
  <c r="G832" i="3" s="1"/>
  <c r="E834" i="2"/>
  <c r="F833" i="2"/>
  <c r="G833" i="2" s="1"/>
  <c r="E827" i="1"/>
  <c r="F826" i="1"/>
  <c r="G826" i="1" s="1"/>
  <c r="E830" i="15" l="1"/>
  <c r="F829" i="15"/>
  <c r="G829" i="15" s="1"/>
  <c r="E836" i="14"/>
  <c r="F835" i="14"/>
  <c r="G835" i="14" s="1"/>
  <c r="E836" i="13"/>
  <c r="F835" i="13"/>
  <c r="G835" i="13" s="1"/>
  <c r="E834" i="12"/>
  <c r="F833" i="12"/>
  <c r="G833" i="12" s="1"/>
  <c r="E830" i="11"/>
  <c r="F829" i="11"/>
  <c r="G829" i="11" s="1"/>
  <c r="F833" i="10"/>
  <c r="G833" i="10" s="1"/>
  <c r="E834" i="10"/>
  <c r="F829" i="9"/>
  <c r="G829" i="9" s="1"/>
  <c r="E830" i="9"/>
  <c r="E836" i="8"/>
  <c r="F835" i="8"/>
  <c r="G835" i="8" s="1"/>
  <c r="E836" i="7"/>
  <c r="F835" i="7"/>
  <c r="G835" i="7" s="1"/>
  <c r="E835" i="6"/>
  <c r="F834" i="6"/>
  <c r="G834" i="6" s="1"/>
  <c r="E834" i="5"/>
  <c r="F833" i="5"/>
  <c r="G833" i="5" s="1"/>
  <c r="E835" i="4"/>
  <c r="F834" i="4"/>
  <c r="G834" i="4" s="1"/>
  <c r="E834" i="3"/>
  <c r="F833" i="3"/>
  <c r="G833" i="3" s="1"/>
  <c r="F834" i="2"/>
  <c r="G834" i="2" s="1"/>
  <c r="E835" i="2"/>
  <c r="E828" i="1"/>
  <c r="F827" i="1"/>
  <c r="G827" i="1" s="1"/>
  <c r="E831" i="15" l="1"/>
  <c r="F830" i="15"/>
  <c r="G830" i="15" s="1"/>
  <c r="F836" i="14"/>
  <c r="G836" i="14" s="1"/>
  <c r="E837" i="14"/>
  <c r="E837" i="13"/>
  <c r="F836" i="13"/>
  <c r="G836" i="13" s="1"/>
  <c r="F834" i="12"/>
  <c r="G834" i="12" s="1"/>
  <c r="E835" i="12"/>
  <c r="E831" i="11"/>
  <c r="F830" i="11"/>
  <c r="G830" i="11" s="1"/>
  <c r="E835" i="10"/>
  <c r="F834" i="10"/>
  <c r="G834" i="10" s="1"/>
  <c r="F830" i="9"/>
  <c r="G830" i="9" s="1"/>
  <c r="E831" i="9"/>
  <c r="E837" i="8"/>
  <c r="F836" i="8"/>
  <c r="G836" i="8" s="1"/>
  <c r="F836" i="7"/>
  <c r="G836" i="7" s="1"/>
  <c r="E837" i="7"/>
  <c r="E836" i="6"/>
  <c r="F835" i="6"/>
  <c r="G835" i="6" s="1"/>
  <c r="F834" i="5"/>
  <c r="G834" i="5" s="1"/>
  <c r="E835" i="5"/>
  <c r="E836" i="4"/>
  <c r="F835" i="4"/>
  <c r="G835" i="4" s="1"/>
  <c r="E835" i="3"/>
  <c r="F834" i="3"/>
  <c r="G834" i="3" s="1"/>
  <c r="E836" i="2"/>
  <c r="F835" i="2"/>
  <c r="G835" i="2" s="1"/>
  <c r="E829" i="1"/>
  <c r="F828" i="1"/>
  <c r="G828" i="1" s="1"/>
  <c r="E832" i="15" l="1"/>
  <c r="F831" i="15"/>
  <c r="G831" i="15" s="1"/>
  <c r="E838" i="14"/>
  <c r="F837" i="14"/>
  <c r="G837" i="14" s="1"/>
  <c r="E838" i="13"/>
  <c r="F837" i="13"/>
  <c r="G837" i="13" s="1"/>
  <c r="E836" i="12"/>
  <c r="F835" i="12"/>
  <c r="G835" i="12" s="1"/>
  <c r="E832" i="11"/>
  <c r="F831" i="11"/>
  <c r="G831" i="11" s="1"/>
  <c r="F835" i="10"/>
  <c r="G835" i="10" s="1"/>
  <c r="E836" i="10"/>
  <c r="E832" i="9"/>
  <c r="F831" i="9"/>
  <c r="G831" i="9" s="1"/>
  <c r="F837" i="8"/>
  <c r="G837" i="8" s="1"/>
  <c r="E838" i="8"/>
  <c r="E838" i="7"/>
  <c r="F837" i="7"/>
  <c r="G837" i="7" s="1"/>
  <c r="F836" i="6"/>
  <c r="G836" i="6" s="1"/>
  <c r="E837" i="6"/>
  <c r="E836" i="5"/>
  <c r="F835" i="5"/>
  <c r="G835" i="5" s="1"/>
  <c r="F836" i="4"/>
  <c r="G836" i="4" s="1"/>
  <c r="E837" i="4"/>
  <c r="E836" i="3"/>
  <c r="F835" i="3"/>
  <c r="G835" i="3" s="1"/>
  <c r="E837" i="2"/>
  <c r="F836" i="2"/>
  <c r="G836" i="2" s="1"/>
  <c r="E830" i="1"/>
  <c r="F829" i="1"/>
  <c r="G829" i="1" s="1"/>
  <c r="F832" i="15" l="1"/>
  <c r="G832" i="15" s="1"/>
  <c r="E833" i="15"/>
  <c r="E839" i="14"/>
  <c r="F838" i="14"/>
  <c r="G838" i="14" s="1"/>
  <c r="F838" i="13"/>
  <c r="G838" i="13" s="1"/>
  <c r="E839" i="13"/>
  <c r="F836" i="12"/>
  <c r="G836" i="12" s="1"/>
  <c r="E837" i="12"/>
  <c r="E833" i="11"/>
  <c r="F832" i="11"/>
  <c r="G832" i="11" s="1"/>
  <c r="E837" i="10"/>
  <c r="F836" i="10"/>
  <c r="G836" i="10" s="1"/>
  <c r="F832" i="9"/>
  <c r="G832" i="9" s="1"/>
  <c r="E833" i="9"/>
  <c r="E839" i="8"/>
  <c r="F838" i="8"/>
  <c r="G838" i="8" s="1"/>
  <c r="F838" i="7"/>
  <c r="G838" i="7" s="1"/>
  <c r="E839" i="7"/>
  <c r="E838" i="6"/>
  <c r="F837" i="6"/>
  <c r="G837" i="6" s="1"/>
  <c r="E837" i="5"/>
  <c r="F836" i="5"/>
  <c r="G836" i="5" s="1"/>
  <c r="E838" i="4"/>
  <c r="F837" i="4"/>
  <c r="G837" i="4" s="1"/>
  <c r="E837" i="3"/>
  <c r="F836" i="3"/>
  <c r="G836" i="3" s="1"/>
  <c r="E838" i="2"/>
  <c r="F837" i="2"/>
  <c r="G837" i="2" s="1"/>
  <c r="E831" i="1"/>
  <c r="F830" i="1"/>
  <c r="G830" i="1" s="1"/>
  <c r="E834" i="15" l="1"/>
  <c r="F833" i="15"/>
  <c r="G833" i="15" s="1"/>
  <c r="E840" i="14"/>
  <c r="F839" i="14"/>
  <c r="G839" i="14" s="1"/>
  <c r="E840" i="13"/>
  <c r="F839" i="13"/>
  <c r="G839" i="13" s="1"/>
  <c r="E838" i="12"/>
  <c r="F837" i="12"/>
  <c r="G837" i="12" s="1"/>
  <c r="E834" i="11"/>
  <c r="F833" i="11"/>
  <c r="G833" i="11" s="1"/>
  <c r="F837" i="10"/>
  <c r="G837" i="10" s="1"/>
  <c r="E838" i="10"/>
  <c r="E834" i="9"/>
  <c r="F833" i="9"/>
  <c r="G833" i="9" s="1"/>
  <c r="F839" i="8"/>
  <c r="G839" i="8" s="1"/>
  <c r="E840" i="8"/>
  <c r="E840" i="7"/>
  <c r="F839" i="7"/>
  <c r="G839" i="7" s="1"/>
  <c r="E839" i="6"/>
  <c r="F838" i="6"/>
  <c r="G838" i="6" s="1"/>
  <c r="E838" i="5"/>
  <c r="F837" i="5"/>
  <c r="G837" i="5" s="1"/>
  <c r="F838" i="4"/>
  <c r="G838" i="4" s="1"/>
  <c r="E839" i="4"/>
  <c r="E838" i="3"/>
  <c r="F837" i="3"/>
  <c r="G837" i="3" s="1"/>
  <c r="F838" i="2"/>
  <c r="G838" i="2" s="1"/>
  <c r="E839" i="2"/>
  <c r="E832" i="1"/>
  <c r="F831" i="1"/>
  <c r="G831" i="1" s="1"/>
  <c r="E835" i="15" l="1"/>
  <c r="F834" i="15"/>
  <c r="G834" i="15" s="1"/>
  <c r="F840" i="14"/>
  <c r="G840" i="14" s="1"/>
  <c r="E841" i="14"/>
  <c r="E841" i="13"/>
  <c r="F840" i="13"/>
  <c r="G840" i="13" s="1"/>
  <c r="F838" i="12"/>
  <c r="G838" i="12" s="1"/>
  <c r="E839" i="12"/>
  <c r="E835" i="11"/>
  <c r="F834" i="11"/>
  <c r="G834" i="11" s="1"/>
  <c r="E839" i="10"/>
  <c r="F838" i="10"/>
  <c r="G838" i="10" s="1"/>
  <c r="F834" i="9"/>
  <c r="G834" i="9" s="1"/>
  <c r="E835" i="9"/>
  <c r="E841" i="8"/>
  <c r="F840" i="8"/>
  <c r="G840" i="8" s="1"/>
  <c r="F840" i="7"/>
  <c r="G840" i="7" s="1"/>
  <c r="E841" i="7"/>
  <c r="E840" i="6"/>
  <c r="F839" i="6"/>
  <c r="G839" i="6" s="1"/>
  <c r="F838" i="5"/>
  <c r="G838" i="5" s="1"/>
  <c r="E839" i="5"/>
  <c r="E840" i="4"/>
  <c r="F839" i="4"/>
  <c r="G839" i="4" s="1"/>
  <c r="E839" i="3"/>
  <c r="F838" i="3"/>
  <c r="G838" i="3" s="1"/>
  <c r="E840" i="2"/>
  <c r="F839" i="2"/>
  <c r="G839" i="2" s="1"/>
  <c r="E833" i="1"/>
  <c r="F832" i="1"/>
  <c r="G832" i="1" s="1"/>
  <c r="E836" i="15" l="1"/>
  <c r="F835" i="15"/>
  <c r="G835" i="15" s="1"/>
  <c r="E842" i="14"/>
  <c r="F841" i="14"/>
  <c r="G841" i="14" s="1"/>
  <c r="E842" i="13"/>
  <c r="F841" i="13"/>
  <c r="G841" i="13" s="1"/>
  <c r="E840" i="12"/>
  <c r="F839" i="12"/>
  <c r="G839" i="12" s="1"/>
  <c r="E836" i="11"/>
  <c r="F835" i="11"/>
  <c r="G835" i="11" s="1"/>
  <c r="E840" i="10"/>
  <c r="F839" i="10"/>
  <c r="G839" i="10" s="1"/>
  <c r="F835" i="9"/>
  <c r="G835" i="9" s="1"/>
  <c r="E836" i="9"/>
  <c r="F841" i="8"/>
  <c r="G841" i="8" s="1"/>
  <c r="E842" i="8"/>
  <c r="E842" i="7"/>
  <c r="F841" i="7"/>
  <c r="G841" i="7" s="1"/>
  <c r="F840" i="6"/>
  <c r="G840" i="6" s="1"/>
  <c r="E841" i="6"/>
  <c r="E840" i="5"/>
  <c r="F839" i="5"/>
  <c r="G839" i="5" s="1"/>
  <c r="F840" i="4"/>
  <c r="G840" i="4" s="1"/>
  <c r="E841" i="4"/>
  <c r="E840" i="3"/>
  <c r="F839" i="3"/>
  <c r="G839" i="3" s="1"/>
  <c r="E841" i="2"/>
  <c r="F840" i="2"/>
  <c r="G840" i="2" s="1"/>
  <c r="E834" i="1"/>
  <c r="F833" i="1"/>
  <c r="G833" i="1" s="1"/>
  <c r="F836" i="15" l="1"/>
  <c r="G836" i="15" s="1"/>
  <c r="E837" i="15"/>
  <c r="E843" i="14"/>
  <c r="F842" i="14"/>
  <c r="G842" i="14" s="1"/>
  <c r="F842" i="13"/>
  <c r="G842" i="13" s="1"/>
  <c r="E843" i="13"/>
  <c r="F840" i="12"/>
  <c r="G840" i="12" s="1"/>
  <c r="E841" i="12"/>
  <c r="E837" i="11"/>
  <c r="F836" i="11"/>
  <c r="G836" i="11" s="1"/>
  <c r="E841" i="10"/>
  <c r="F840" i="10"/>
  <c r="G840" i="10" s="1"/>
  <c r="F836" i="9"/>
  <c r="G836" i="9" s="1"/>
  <c r="E837" i="9"/>
  <c r="E843" i="8"/>
  <c r="F842" i="8"/>
  <c r="G842" i="8" s="1"/>
  <c r="F842" i="7"/>
  <c r="G842" i="7" s="1"/>
  <c r="E843" i="7"/>
  <c r="E842" i="6"/>
  <c r="F841" i="6"/>
  <c r="G841" i="6" s="1"/>
  <c r="F840" i="5"/>
  <c r="G840" i="5" s="1"/>
  <c r="E841" i="5"/>
  <c r="E842" i="4"/>
  <c r="F841" i="4"/>
  <c r="G841" i="4" s="1"/>
  <c r="E841" i="3"/>
  <c r="F840" i="3"/>
  <c r="G840" i="3" s="1"/>
  <c r="E842" i="2"/>
  <c r="F841" i="2"/>
  <c r="G841" i="2" s="1"/>
  <c r="E835" i="1"/>
  <c r="F834" i="1"/>
  <c r="G834" i="1" s="1"/>
  <c r="E838" i="15" l="1"/>
  <c r="F837" i="15"/>
  <c r="G837" i="15" s="1"/>
  <c r="E844" i="14"/>
  <c r="F843" i="14"/>
  <c r="G843" i="14" s="1"/>
  <c r="E844" i="13"/>
  <c r="F843" i="13"/>
  <c r="G843" i="13" s="1"/>
  <c r="E842" i="12"/>
  <c r="F841" i="12"/>
  <c r="G841" i="12" s="1"/>
  <c r="E838" i="11"/>
  <c r="F837" i="11"/>
  <c r="G837" i="11" s="1"/>
  <c r="F841" i="10"/>
  <c r="G841" i="10" s="1"/>
  <c r="E842" i="10"/>
  <c r="F837" i="9"/>
  <c r="G837" i="9" s="1"/>
  <c r="E838" i="9"/>
  <c r="E844" i="8"/>
  <c r="F843" i="8"/>
  <c r="G843" i="8" s="1"/>
  <c r="E844" i="7"/>
  <c r="F843" i="7"/>
  <c r="G843" i="7" s="1"/>
  <c r="E843" i="6"/>
  <c r="F842" i="6"/>
  <c r="G842" i="6" s="1"/>
  <c r="E842" i="5"/>
  <c r="F841" i="5"/>
  <c r="G841" i="5" s="1"/>
  <c r="E843" i="4"/>
  <c r="F842" i="4"/>
  <c r="G842" i="4" s="1"/>
  <c r="E842" i="3"/>
  <c r="F841" i="3"/>
  <c r="G841" i="3" s="1"/>
  <c r="F842" i="2"/>
  <c r="G842" i="2" s="1"/>
  <c r="E843" i="2"/>
  <c r="E836" i="1"/>
  <c r="F835" i="1"/>
  <c r="G835" i="1" s="1"/>
  <c r="E839" i="15" l="1"/>
  <c r="F838" i="15"/>
  <c r="G838" i="15" s="1"/>
  <c r="F844" i="14"/>
  <c r="G844" i="14" s="1"/>
  <c r="E845" i="14"/>
  <c r="E845" i="13"/>
  <c r="F844" i="13"/>
  <c r="G844" i="13" s="1"/>
  <c r="F842" i="12"/>
  <c r="G842" i="12" s="1"/>
  <c r="E843" i="12"/>
  <c r="E839" i="11"/>
  <c r="F838" i="11"/>
  <c r="G838" i="11" s="1"/>
  <c r="F842" i="10"/>
  <c r="G842" i="10" s="1"/>
  <c r="E843" i="10"/>
  <c r="F838" i="9"/>
  <c r="G838" i="9" s="1"/>
  <c r="E839" i="9"/>
  <c r="E845" i="8"/>
  <c r="F844" i="8"/>
  <c r="G844" i="8" s="1"/>
  <c r="F844" i="7"/>
  <c r="G844" i="7" s="1"/>
  <c r="E845" i="7"/>
  <c r="E844" i="6"/>
  <c r="F843" i="6"/>
  <c r="G843" i="6" s="1"/>
  <c r="F842" i="5"/>
  <c r="G842" i="5" s="1"/>
  <c r="E843" i="5"/>
  <c r="E844" i="4"/>
  <c r="F843" i="4"/>
  <c r="G843" i="4" s="1"/>
  <c r="E843" i="3"/>
  <c r="F842" i="3"/>
  <c r="G842" i="3" s="1"/>
  <c r="E844" i="2"/>
  <c r="F843" i="2"/>
  <c r="G843" i="2" s="1"/>
  <c r="E837" i="1"/>
  <c r="F836" i="1"/>
  <c r="G836" i="1" s="1"/>
  <c r="E840" i="15" l="1"/>
  <c r="F839" i="15"/>
  <c r="G839" i="15" s="1"/>
  <c r="E846" i="14"/>
  <c r="F845" i="14"/>
  <c r="G845" i="14" s="1"/>
  <c r="E846" i="13"/>
  <c r="F845" i="13"/>
  <c r="G845" i="13" s="1"/>
  <c r="E844" i="12"/>
  <c r="F843" i="12"/>
  <c r="G843" i="12" s="1"/>
  <c r="E840" i="11"/>
  <c r="F839" i="11"/>
  <c r="G839" i="11" s="1"/>
  <c r="F843" i="10"/>
  <c r="G843" i="10" s="1"/>
  <c r="E844" i="10"/>
  <c r="E840" i="9"/>
  <c r="F839" i="9"/>
  <c r="G839" i="9" s="1"/>
  <c r="F845" i="8"/>
  <c r="G845" i="8" s="1"/>
  <c r="E846" i="8"/>
  <c r="E846" i="7"/>
  <c r="F845" i="7"/>
  <c r="G845" i="7" s="1"/>
  <c r="F844" i="6"/>
  <c r="G844" i="6" s="1"/>
  <c r="E845" i="6"/>
  <c r="E844" i="5"/>
  <c r="F843" i="5"/>
  <c r="G843" i="5" s="1"/>
  <c r="F844" i="4"/>
  <c r="G844" i="4" s="1"/>
  <c r="E845" i="4"/>
  <c r="E844" i="3"/>
  <c r="F843" i="3"/>
  <c r="G843" i="3" s="1"/>
  <c r="E845" i="2"/>
  <c r="F844" i="2"/>
  <c r="G844" i="2" s="1"/>
  <c r="E838" i="1"/>
  <c r="F837" i="1"/>
  <c r="G837" i="1" s="1"/>
  <c r="F840" i="15" l="1"/>
  <c r="G840" i="15" s="1"/>
  <c r="E841" i="15"/>
  <c r="E847" i="14"/>
  <c r="F846" i="14"/>
  <c r="G846" i="14" s="1"/>
  <c r="F846" i="13"/>
  <c r="G846" i="13" s="1"/>
  <c r="E847" i="13"/>
  <c r="F844" i="12"/>
  <c r="G844" i="12" s="1"/>
  <c r="E845" i="12"/>
  <c r="E841" i="11"/>
  <c r="F840" i="11"/>
  <c r="G840" i="11" s="1"/>
  <c r="E845" i="10"/>
  <c r="F844" i="10"/>
  <c r="G844" i="10" s="1"/>
  <c r="F840" i="9"/>
  <c r="G840" i="9" s="1"/>
  <c r="E841" i="9"/>
  <c r="E847" i="8"/>
  <c r="F846" i="8"/>
  <c r="G846" i="8" s="1"/>
  <c r="F846" i="7"/>
  <c r="G846" i="7" s="1"/>
  <c r="E847" i="7"/>
  <c r="E846" i="6"/>
  <c r="F845" i="6"/>
  <c r="G845" i="6" s="1"/>
  <c r="E845" i="5"/>
  <c r="F844" i="5"/>
  <c r="G844" i="5" s="1"/>
  <c r="E846" i="4"/>
  <c r="F845" i="4"/>
  <c r="G845" i="4" s="1"/>
  <c r="E845" i="3"/>
  <c r="F844" i="3"/>
  <c r="G844" i="3" s="1"/>
  <c r="E846" i="2"/>
  <c r="F845" i="2"/>
  <c r="G845" i="2" s="1"/>
  <c r="E839" i="1"/>
  <c r="F838" i="1"/>
  <c r="G838" i="1" s="1"/>
  <c r="E842" i="15" l="1"/>
  <c r="F841" i="15"/>
  <c r="G841" i="15" s="1"/>
  <c r="E848" i="14"/>
  <c r="F847" i="14"/>
  <c r="G847" i="14" s="1"/>
  <c r="E848" i="13"/>
  <c r="F847" i="13"/>
  <c r="G847" i="13" s="1"/>
  <c r="E846" i="12"/>
  <c r="F845" i="12"/>
  <c r="G845" i="12" s="1"/>
  <c r="E842" i="11"/>
  <c r="F841" i="11"/>
  <c r="G841" i="11" s="1"/>
  <c r="F845" i="10"/>
  <c r="G845" i="10" s="1"/>
  <c r="E846" i="10"/>
  <c r="E842" i="9"/>
  <c r="F841" i="9"/>
  <c r="G841" i="9" s="1"/>
  <c r="F847" i="8"/>
  <c r="G847" i="8" s="1"/>
  <c r="E848" i="8"/>
  <c r="E848" i="7"/>
  <c r="F847" i="7"/>
  <c r="G847" i="7" s="1"/>
  <c r="E847" i="6"/>
  <c r="F846" i="6"/>
  <c r="G846" i="6" s="1"/>
  <c r="E846" i="5"/>
  <c r="F845" i="5"/>
  <c r="G845" i="5" s="1"/>
  <c r="F846" i="4"/>
  <c r="G846" i="4" s="1"/>
  <c r="E847" i="4"/>
  <c r="E846" i="3"/>
  <c r="F845" i="3"/>
  <c r="G845" i="3" s="1"/>
  <c r="F846" i="2"/>
  <c r="G846" i="2" s="1"/>
  <c r="E847" i="2"/>
  <c r="E840" i="1"/>
  <c r="F839" i="1"/>
  <c r="G839" i="1" s="1"/>
  <c r="E843" i="15" l="1"/>
  <c r="F842" i="15"/>
  <c r="G842" i="15" s="1"/>
  <c r="F848" i="14"/>
  <c r="G848" i="14" s="1"/>
  <c r="E849" i="14"/>
  <c r="E849" i="13"/>
  <c r="F848" i="13"/>
  <c r="G848" i="13" s="1"/>
  <c r="F846" i="12"/>
  <c r="G846" i="12" s="1"/>
  <c r="E847" i="12"/>
  <c r="E843" i="11"/>
  <c r="F842" i="11"/>
  <c r="G842" i="11" s="1"/>
  <c r="E847" i="10"/>
  <c r="F846" i="10"/>
  <c r="G846" i="10" s="1"/>
  <c r="E843" i="9"/>
  <c r="F842" i="9"/>
  <c r="G842" i="9" s="1"/>
  <c r="E849" i="8"/>
  <c r="F848" i="8"/>
  <c r="G848" i="8" s="1"/>
  <c r="F848" i="7"/>
  <c r="G848" i="7" s="1"/>
  <c r="E849" i="7"/>
  <c r="E848" i="6"/>
  <c r="F847" i="6"/>
  <c r="G847" i="6" s="1"/>
  <c r="F846" i="5"/>
  <c r="G846" i="5" s="1"/>
  <c r="E847" i="5"/>
  <c r="E848" i="4"/>
  <c r="F847" i="4"/>
  <c r="G847" i="4" s="1"/>
  <c r="E847" i="3"/>
  <c r="F846" i="3"/>
  <c r="G846" i="3" s="1"/>
  <c r="E848" i="2"/>
  <c r="F847" i="2"/>
  <c r="G847" i="2" s="1"/>
  <c r="E841" i="1"/>
  <c r="F840" i="1"/>
  <c r="G840" i="1" s="1"/>
  <c r="E844" i="15" l="1"/>
  <c r="F843" i="15"/>
  <c r="G843" i="15" s="1"/>
  <c r="E850" i="14"/>
  <c r="F849" i="14"/>
  <c r="G849" i="14" s="1"/>
  <c r="E850" i="13"/>
  <c r="F849" i="13"/>
  <c r="G849" i="13" s="1"/>
  <c r="E848" i="12"/>
  <c r="F847" i="12"/>
  <c r="G847" i="12" s="1"/>
  <c r="E844" i="11"/>
  <c r="F843" i="11"/>
  <c r="G843" i="11" s="1"/>
  <c r="E848" i="10"/>
  <c r="F847" i="10"/>
  <c r="G847" i="10" s="1"/>
  <c r="F843" i="9"/>
  <c r="G843" i="9" s="1"/>
  <c r="E844" i="9"/>
  <c r="F849" i="8"/>
  <c r="G849" i="8" s="1"/>
  <c r="E850" i="8"/>
  <c r="E850" i="7"/>
  <c r="F849" i="7"/>
  <c r="G849" i="7" s="1"/>
  <c r="F848" i="6"/>
  <c r="G848" i="6" s="1"/>
  <c r="E849" i="6"/>
  <c r="E848" i="5"/>
  <c r="F847" i="5"/>
  <c r="G847" i="5" s="1"/>
  <c r="F848" i="4"/>
  <c r="G848" i="4" s="1"/>
  <c r="E849" i="4"/>
  <c r="E848" i="3"/>
  <c r="F847" i="3"/>
  <c r="G847" i="3" s="1"/>
  <c r="E849" i="2"/>
  <c r="F848" i="2"/>
  <c r="G848" i="2" s="1"/>
  <c r="E842" i="1"/>
  <c r="F841" i="1"/>
  <c r="G841" i="1" s="1"/>
  <c r="F844" i="15" l="1"/>
  <c r="G844" i="15" s="1"/>
  <c r="E845" i="15"/>
  <c r="E851" i="14"/>
  <c r="F850" i="14"/>
  <c r="G850" i="14" s="1"/>
  <c r="F850" i="13"/>
  <c r="G850" i="13" s="1"/>
  <c r="E851" i="13"/>
  <c r="F848" i="12"/>
  <c r="G848" i="12" s="1"/>
  <c r="E849" i="12"/>
  <c r="E845" i="11"/>
  <c r="F844" i="11"/>
  <c r="G844" i="11" s="1"/>
  <c r="E849" i="10"/>
  <c r="F848" i="10"/>
  <c r="G848" i="10" s="1"/>
  <c r="E845" i="9"/>
  <c r="F844" i="9"/>
  <c r="G844" i="9" s="1"/>
  <c r="E851" i="8"/>
  <c r="F850" i="8"/>
  <c r="G850" i="8" s="1"/>
  <c r="F850" i="7"/>
  <c r="G850" i="7" s="1"/>
  <c r="E851" i="7"/>
  <c r="E850" i="6"/>
  <c r="F849" i="6"/>
  <c r="G849" i="6" s="1"/>
  <c r="F848" i="5"/>
  <c r="G848" i="5" s="1"/>
  <c r="E849" i="5"/>
  <c r="E850" i="4"/>
  <c r="F849" i="4"/>
  <c r="G849" i="4" s="1"/>
  <c r="E849" i="3"/>
  <c r="F848" i="3"/>
  <c r="G848" i="3" s="1"/>
  <c r="E850" i="2"/>
  <c r="F849" i="2"/>
  <c r="G849" i="2" s="1"/>
  <c r="E843" i="1"/>
  <c r="F842" i="1"/>
  <c r="G842" i="1" s="1"/>
  <c r="E846" i="15" l="1"/>
  <c r="F845" i="15"/>
  <c r="G845" i="15" s="1"/>
  <c r="E852" i="14"/>
  <c r="F851" i="14"/>
  <c r="G851" i="14" s="1"/>
  <c r="E852" i="13"/>
  <c r="F851" i="13"/>
  <c r="G851" i="13" s="1"/>
  <c r="E850" i="12"/>
  <c r="F849" i="12"/>
  <c r="G849" i="12" s="1"/>
  <c r="E846" i="11"/>
  <c r="F845" i="11"/>
  <c r="G845" i="11" s="1"/>
  <c r="F849" i="10"/>
  <c r="G849" i="10" s="1"/>
  <c r="E850" i="10"/>
  <c r="E846" i="9"/>
  <c r="F845" i="9"/>
  <c r="G845" i="9" s="1"/>
  <c r="E852" i="8"/>
  <c r="F851" i="8"/>
  <c r="G851" i="8" s="1"/>
  <c r="E852" i="7"/>
  <c r="F851" i="7"/>
  <c r="G851" i="7" s="1"/>
  <c r="E851" i="6"/>
  <c r="F850" i="6"/>
  <c r="G850" i="6" s="1"/>
  <c r="E850" i="5"/>
  <c r="F849" i="5"/>
  <c r="G849" i="5" s="1"/>
  <c r="E851" i="4"/>
  <c r="F850" i="4"/>
  <c r="G850" i="4" s="1"/>
  <c r="E850" i="3"/>
  <c r="F849" i="3"/>
  <c r="G849" i="3" s="1"/>
  <c r="F850" i="2"/>
  <c r="G850" i="2" s="1"/>
  <c r="E851" i="2"/>
  <c r="E844" i="1"/>
  <c r="F843" i="1"/>
  <c r="G843" i="1" s="1"/>
  <c r="E847" i="15" l="1"/>
  <c r="F846" i="15"/>
  <c r="G846" i="15" s="1"/>
  <c r="F852" i="14"/>
  <c r="G852" i="14" s="1"/>
  <c r="E853" i="14"/>
  <c r="E853" i="13"/>
  <c r="F852" i="13"/>
  <c r="G852" i="13" s="1"/>
  <c r="F850" i="12"/>
  <c r="G850" i="12" s="1"/>
  <c r="E851" i="12"/>
  <c r="E847" i="11"/>
  <c r="F846" i="11"/>
  <c r="G846" i="11" s="1"/>
  <c r="E851" i="10"/>
  <c r="F850" i="10"/>
  <c r="G850" i="10" s="1"/>
  <c r="E847" i="9"/>
  <c r="F846" i="9"/>
  <c r="G846" i="9" s="1"/>
  <c r="E853" i="8"/>
  <c r="F852" i="8"/>
  <c r="G852" i="8" s="1"/>
  <c r="F852" i="7"/>
  <c r="G852" i="7" s="1"/>
  <c r="E853" i="7"/>
  <c r="E852" i="6"/>
  <c r="F851" i="6"/>
  <c r="G851" i="6" s="1"/>
  <c r="F850" i="5"/>
  <c r="G850" i="5" s="1"/>
  <c r="E851" i="5"/>
  <c r="E852" i="4"/>
  <c r="F851" i="4"/>
  <c r="G851" i="4" s="1"/>
  <c r="E851" i="3"/>
  <c r="F850" i="3"/>
  <c r="G850" i="3" s="1"/>
  <c r="E852" i="2"/>
  <c r="F851" i="2"/>
  <c r="G851" i="2" s="1"/>
  <c r="E845" i="1"/>
  <c r="F844" i="1"/>
  <c r="G844" i="1" s="1"/>
  <c r="E848" i="15" l="1"/>
  <c r="F847" i="15"/>
  <c r="G847" i="15" s="1"/>
  <c r="E854" i="14"/>
  <c r="F853" i="14"/>
  <c r="G853" i="14" s="1"/>
  <c r="F853" i="13"/>
  <c r="G853" i="13" s="1"/>
  <c r="E854" i="13"/>
  <c r="E852" i="12"/>
  <c r="F851" i="12"/>
  <c r="G851" i="12" s="1"/>
  <c r="E848" i="11"/>
  <c r="F847" i="11"/>
  <c r="G847" i="11" s="1"/>
  <c r="F851" i="10"/>
  <c r="G851" i="10" s="1"/>
  <c r="E852" i="10"/>
  <c r="F847" i="9"/>
  <c r="G847" i="9" s="1"/>
  <c r="E848" i="9"/>
  <c r="F853" i="8"/>
  <c r="G853" i="8" s="1"/>
  <c r="E854" i="8"/>
  <c r="E854" i="7"/>
  <c r="F853" i="7"/>
  <c r="G853" i="7" s="1"/>
  <c r="F852" i="6"/>
  <c r="G852" i="6" s="1"/>
  <c r="E853" i="6"/>
  <c r="E852" i="5"/>
  <c r="F851" i="5"/>
  <c r="G851" i="5" s="1"/>
  <c r="F852" i="4"/>
  <c r="G852" i="4" s="1"/>
  <c r="E853" i="4"/>
  <c r="E852" i="3"/>
  <c r="F851" i="3"/>
  <c r="G851" i="3" s="1"/>
  <c r="E853" i="2"/>
  <c r="F852" i="2"/>
  <c r="G852" i="2" s="1"/>
  <c r="E846" i="1"/>
  <c r="F845" i="1"/>
  <c r="G845" i="1" s="1"/>
  <c r="F848" i="15" l="1"/>
  <c r="G848" i="15" s="1"/>
  <c r="E849" i="15"/>
  <c r="E855" i="14"/>
  <c r="F854" i="14"/>
  <c r="G854" i="14" s="1"/>
  <c r="F854" i="13"/>
  <c r="G854" i="13" s="1"/>
  <c r="E855" i="13"/>
  <c r="F852" i="12"/>
  <c r="G852" i="12" s="1"/>
  <c r="E853" i="12"/>
  <c r="E849" i="11"/>
  <c r="F848" i="11"/>
  <c r="G848" i="11" s="1"/>
  <c r="E853" i="10"/>
  <c r="F852" i="10"/>
  <c r="G852" i="10" s="1"/>
  <c r="E849" i="9"/>
  <c r="F848" i="9"/>
  <c r="G848" i="9" s="1"/>
  <c r="E855" i="8"/>
  <c r="F854" i="8"/>
  <c r="G854" i="8" s="1"/>
  <c r="F854" i="7"/>
  <c r="G854" i="7" s="1"/>
  <c r="E855" i="7"/>
  <c r="E854" i="6"/>
  <c r="F853" i="6"/>
  <c r="G853" i="6" s="1"/>
  <c r="E853" i="5"/>
  <c r="F852" i="5"/>
  <c r="G852" i="5" s="1"/>
  <c r="E854" i="4"/>
  <c r="F853" i="4"/>
  <c r="G853" i="4" s="1"/>
  <c r="E853" i="3"/>
  <c r="F852" i="3"/>
  <c r="G852" i="3" s="1"/>
  <c r="E854" i="2"/>
  <c r="F853" i="2"/>
  <c r="G853" i="2" s="1"/>
  <c r="E847" i="1"/>
  <c r="F846" i="1"/>
  <c r="G846" i="1" s="1"/>
  <c r="E850" i="15" l="1"/>
  <c r="F849" i="15"/>
  <c r="G849" i="15" s="1"/>
  <c r="E856" i="14"/>
  <c r="F855" i="14"/>
  <c r="G855" i="14" s="1"/>
  <c r="E856" i="13"/>
  <c r="F855" i="13"/>
  <c r="G855" i="13" s="1"/>
  <c r="E854" i="12"/>
  <c r="F853" i="12"/>
  <c r="G853" i="12" s="1"/>
  <c r="F849" i="11"/>
  <c r="G849" i="11" s="1"/>
  <c r="E850" i="11"/>
  <c r="F853" i="10"/>
  <c r="G853" i="10" s="1"/>
  <c r="E854" i="10"/>
  <c r="E850" i="9"/>
  <c r="F849" i="9"/>
  <c r="G849" i="9" s="1"/>
  <c r="F855" i="8"/>
  <c r="G855" i="8" s="1"/>
  <c r="E856" i="8"/>
  <c r="E856" i="7"/>
  <c r="F855" i="7"/>
  <c r="G855" i="7" s="1"/>
  <c r="E855" i="6"/>
  <c r="F854" i="6"/>
  <c r="G854" i="6" s="1"/>
  <c r="E854" i="5"/>
  <c r="F853" i="5"/>
  <c r="G853" i="5" s="1"/>
  <c r="F854" i="4"/>
  <c r="G854" i="4" s="1"/>
  <c r="E855" i="4"/>
  <c r="E854" i="3"/>
  <c r="F853" i="3"/>
  <c r="G853" i="3" s="1"/>
  <c r="F854" i="2"/>
  <c r="G854" i="2" s="1"/>
  <c r="E855" i="2"/>
  <c r="E848" i="1"/>
  <c r="F847" i="1"/>
  <c r="G847" i="1" s="1"/>
  <c r="E851" i="15" l="1"/>
  <c r="F850" i="15"/>
  <c r="G850" i="15" s="1"/>
  <c r="E857" i="14"/>
  <c r="F856" i="14"/>
  <c r="G856" i="14" s="1"/>
  <c r="F856" i="13"/>
  <c r="G856" i="13" s="1"/>
  <c r="E857" i="13"/>
  <c r="F854" i="12"/>
  <c r="G854" i="12" s="1"/>
  <c r="E855" i="12"/>
  <c r="E851" i="11"/>
  <c r="F850" i="11"/>
  <c r="G850" i="11" s="1"/>
  <c r="E855" i="10"/>
  <c r="F854" i="10"/>
  <c r="G854" i="10" s="1"/>
  <c r="E851" i="9"/>
  <c r="F850" i="9"/>
  <c r="G850" i="9" s="1"/>
  <c r="E857" i="8"/>
  <c r="F856" i="8"/>
  <c r="G856" i="8" s="1"/>
  <c r="F856" i="7"/>
  <c r="G856" i="7" s="1"/>
  <c r="E857" i="7"/>
  <c r="E856" i="6"/>
  <c r="F855" i="6"/>
  <c r="G855" i="6" s="1"/>
  <c r="F854" i="5"/>
  <c r="G854" i="5" s="1"/>
  <c r="E855" i="5"/>
  <c r="E856" i="4"/>
  <c r="F855" i="4"/>
  <c r="G855" i="4" s="1"/>
  <c r="E855" i="3"/>
  <c r="F854" i="3"/>
  <c r="G854" i="3" s="1"/>
  <c r="E856" i="2"/>
  <c r="F855" i="2"/>
  <c r="G855" i="2" s="1"/>
  <c r="E849" i="1"/>
  <c r="F848" i="1"/>
  <c r="G848" i="1" s="1"/>
  <c r="E852" i="15" l="1"/>
  <c r="F851" i="15"/>
  <c r="G851" i="15" s="1"/>
  <c r="E858" i="14"/>
  <c r="F857" i="14"/>
  <c r="G857" i="14" s="1"/>
  <c r="F857" i="13"/>
  <c r="G857" i="13" s="1"/>
  <c r="E858" i="13"/>
  <c r="E856" i="12"/>
  <c r="F855" i="12"/>
  <c r="G855" i="12" s="1"/>
  <c r="F851" i="11"/>
  <c r="G851" i="11" s="1"/>
  <c r="E852" i="11"/>
  <c r="E856" i="10"/>
  <c r="F855" i="10"/>
  <c r="G855" i="10" s="1"/>
  <c r="F851" i="9"/>
  <c r="G851" i="9" s="1"/>
  <c r="E852" i="9"/>
  <c r="F857" i="8"/>
  <c r="G857" i="8" s="1"/>
  <c r="E858" i="8"/>
  <c r="E858" i="7"/>
  <c r="F857" i="7"/>
  <c r="G857" i="7" s="1"/>
  <c r="F856" i="6"/>
  <c r="G856" i="6" s="1"/>
  <c r="E857" i="6"/>
  <c r="E856" i="5"/>
  <c r="F855" i="5"/>
  <c r="G855" i="5" s="1"/>
  <c r="F856" i="4"/>
  <c r="G856" i="4" s="1"/>
  <c r="E857" i="4"/>
  <c r="E856" i="3"/>
  <c r="F855" i="3"/>
  <c r="G855" i="3" s="1"/>
  <c r="E857" i="2"/>
  <c r="F856" i="2"/>
  <c r="G856" i="2" s="1"/>
  <c r="E850" i="1"/>
  <c r="F849" i="1"/>
  <c r="G849" i="1" s="1"/>
  <c r="F852" i="15" l="1"/>
  <c r="G852" i="15" s="1"/>
  <c r="E853" i="15"/>
  <c r="F858" i="14"/>
  <c r="G858" i="14" s="1"/>
  <c r="E859" i="14"/>
  <c r="E859" i="13"/>
  <c r="F858" i="13"/>
  <c r="G858" i="13" s="1"/>
  <c r="F856" i="12"/>
  <c r="G856" i="12" s="1"/>
  <c r="E857" i="12"/>
  <c r="E853" i="11"/>
  <c r="F852" i="11"/>
  <c r="G852" i="11" s="1"/>
  <c r="E857" i="10"/>
  <c r="F856" i="10"/>
  <c r="G856" i="10" s="1"/>
  <c r="E853" i="9"/>
  <c r="F852" i="9"/>
  <c r="G852" i="9" s="1"/>
  <c r="E859" i="8"/>
  <c r="F858" i="8"/>
  <c r="G858" i="8" s="1"/>
  <c r="F858" i="7"/>
  <c r="G858" i="7" s="1"/>
  <c r="E859" i="7"/>
  <c r="E858" i="6"/>
  <c r="F857" i="6"/>
  <c r="G857" i="6" s="1"/>
  <c r="E857" i="5"/>
  <c r="F856" i="5"/>
  <c r="G856" i="5" s="1"/>
  <c r="E858" i="4"/>
  <c r="F857" i="4"/>
  <c r="G857" i="4" s="1"/>
  <c r="E857" i="3"/>
  <c r="F856" i="3"/>
  <c r="G856" i="3" s="1"/>
  <c r="E858" i="2"/>
  <c r="F857" i="2"/>
  <c r="G857" i="2" s="1"/>
  <c r="E851" i="1"/>
  <c r="F850" i="1"/>
  <c r="G850" i="1" s="1"/>
  <c r="E854" i="15" l="1"/>
  <c r="F853" i="15"/>
  <c r="G853" i="15" s="1"/>
  <c r="E860" i="14"/>
  <c r="F859" i="14"/>
  <c r="G859" i="14" s="1"/>
  <c r="F859" i="13"/>
  <c r="G859" i="13" s="1"/>
  <c r="E860" i="13"/>
  <c r="F857" i="12"/>
  <c r="G857" i="12" s="1"/>
  <c r="E858" i="12"/>
  <c r="E854" i="11"/>
  <c r="F853" i="11"/>
  <c r="G853" i="11" s="1"/>
  <c r="F857" i="10"/>
  <c r="G857" i="10" s="1"/>
  <c r="E858" i="10"/>
  <c r="E854" i="9"/>
  <c r="F853" i="9"/>
  <c r="G853" i="9" s="1"/>
  <c r="E860" i="8"/>
  <c r="F859" i="8"/>
  <c r="G859" i="8" s="1"/>
  <c r="E860" i="7"/>
  <c r="F859" i="7"/>
  <c r="G859" i="7" s="1"/>
  <c r="E859" i="6"/>
  <c r="F858" i="6"/>
  <c r="G858" i="6" s="1"/>
  <c r="F857" i="5"/>
  <c r="G857" i="5" s="1"/>
  <c r="E858" i="5"/>
  <c r="E859" i="4"/>
  <c r="F858" i="4"/>
  <c r="G858" i="4" s="1"/>
  <c r="E858" i="3"/>
  <c r="F857" i="3"/>
  <c r="G857" i="3" s="1"/>
  <c r="F858" i="2"/>
  <c r="G858" i="2" s="1"/>
  <c r="E859" i="2"/>
  <c r="E852" i="1"/>
  <c r="F851" i="1"/>
  <c r="G851" i="1" s="1"/>
  <c r="E855" i="15" l="1"/>
  <c r="F854" i="15"/>
  <c r="G854" i="15" s="1"/>
  <c r="E861" i="14"/>
  <c r="F860" i="14"/>
  <c r="G860" i="14" s="1"/>
  <c r="F860" i="13"/>
  <c r="G860" i="13" s="1"/>
  <c r="E861" i="13"/>
  <c r="F858" i="12"/>
  <c r="G858" i="12" s="1"/>
  <c r="E859" i="12"/>
  <c r="F854" i="11"/>
  <c r="G854" i="11" s="1"/>
  <c r="E855" i="11"/>
  <c r="F858" i="10"/>
  <c r="G858" i="10" s="1"/>
  <c r="E859" i="10"/>
  <c r="E855" i="9"/>
  <c r="F854" i="9"/>
  <c r="G854" i="9" s="1"/>
  <c r="E861" i="8"/>
  <c r="F860" i="8"/>
  <c r="G860" i="8" s="1"/>
  <c r="F860" i="7"/>
  <c r="G860" i="7" s="1"/>
  <c r="E861" i="7"/>
  <c r="E860" i="6"/>
  <c r="F859" i="6"/>
  <c r="G859" i="6" s="1"/>
  <c r="E859" i="5"/>
  <c r="F858" i="5"/>
  <c r="G858" i="5" s="1"/>
  <c r="E860" i="4"/>
  <c r="F859" i="4"/>
  <c r="G859" i="4" s="1"/>
  <c r="E859" i="3"/>
  <c r="F858" i="3"/>
  <c r="G858" i="3" s="1"/>
  <c r="E860" i="2"/>
  <c r="F859" i="2"/>
  <c r="G859" i="2" s="1"/>
  <c r="E853" i="1"/>
  <c r="F852" i="1"/>
  <c r="G852" i="1" s="1"/>
  <c r="E856" i="15" l="1"/>
  <c r="F855" i="15"/>
  <c r="G855" i="15" s="1"/>
  <c r="E862" i="14"/>
  <c r="F861" i="14"/>
  <c r="G861" i="14" s="1"/>
  <c r="F861" i="13"/>
  <c r="G861" i="13" s="1"/>
  <c r="E862" i="13"/>
  <c r="E860" i="12"/>
  <c r="F859" i="12"/>
  <c r="G859" i="12" s="1"/>
  <c r="F855" i="11"/>
  <c r="G855" i="11" s="1"/>
  <c r="E856" i="11"/>
  <c r="F859" i="10"/>
  <c r="G859" i="10" s="1"/>
  <c r="E860" i="10"/>
  <c r="F855" i="9"/>
  <c r="G855" i="9" s="1"/>
  <c r="E856" i="9"/>
  <c r="F861" i="8"/>
  <c r="G861" i="8" s="1"/>
  <c r="E862" i="8"/>
  <c r="E862" i="7"/>
  <c r="F861" i="7"/>
  <c r="G861" i="7" s="1"/>
  <c r="F860" i="6"/>
  <c r="G860" i="6" s="1"/>
  <c r="E861" i="6"/>
  <c r="F859" i="5"/>
  <c r="G859" i="5" s="1"/>
  <c r="E860" i="5"/>
  <c r="E861" i="4"/>
  <c r="F860" i="4"/>
  <c r="G860" i="4" s="1"/>
  <c r="E860" i="3"/>
  <c r="F859" i="3"/>
  <c r="G859" i="3" s="1"/>
  <c r="E861" i="2"/>
  <c r="F860" i="2"/>
  <c r="G860" i="2" s="1"/>
  <c r="E854" i="1"/>
  <c r="F853" i="1"/>
  <c r="G853" i="1" s="1"/>
  <c r="F856" i="15" l="1"/>
  <c r="G856" i="15" s="1"/>
  <c r="E857" i="15"/>
  <c r="F862" i="14"/>
  <c r="G862" i="14" s="1"/>
  <c r="E863" i="14"/>
  <c r="E863" i="13"/>
  <c r="F862" i="13"/>
  <c r="G862" i="13" s="1"/>
  <c r="F860" i="12"/>
  <c r="G860" i="12" s="1"/>
  <c r="E861" i="12"/>
  <c r="E857" i="11"/>
  <c r="F856" i="11"/>
  <c r="G856" i="11" s="1"/>
  <c r="E861" i="10"/>
  <c r="F860" i="10"/>
  <c r="G860" i="10" s="1"/>
  <c r="E857" i="9"/>
  <c r="F856" i="9"/>
  <c r="G856" i="9" s="1"/>
  <c r="E863" i="8"/>
  <c r="F862" i="8"/>
  <c r="G862" i="8" s="1"/>
  <c r="F862" i="7"/>
  <c r="G862" i="7" s="1"/>
  <c r="E863" i="7"/>
  <c r="E862" i="6"/>
  <c r="F861" i="6"/>
  <c r="G861" i="6" s="1"/>
  <c r="E861" i="5"/>
  <c r="F860" i="5"/>
  <c r="G860" i="5" s="1"/>
  <c r="F861" i="4"/>
  <c r="G861" i="4" s="1"/>
  <c r="E862" i="4"/>
  <c r="E861" i="3"/>
  <c r="F860" i="3"/>
  <c r="G860" i="3" s="1"/>
  <c r="E862" i="2"/>
  <c r="F861" i="2"/>
  <c r="G861" i="2" s="1"/>
  <c r="E855" i="1"/>
  <c r="F854" i="1"/>
  <c r="G854" i="1" s="1"/>
  <c r="E858" i="15" l="1"/>
  <c r="F857" i="15"/>
  <c r="G857" i="15" s="1"/>
  <c r="E864" i="14"/>
  <c r="F863" i="14"/>
  <c r="G863" i="14" s="1"/>
  <c r="F863" i="13"/>
  <c r="G863" i="13" s="1"/>
  <c r="E864" i="13"/>
  <c r="E862" i="12"/>
  <c r="F861" i="12"/>
  <c r="G861" i="12" s="1"/>
  <c r="E858" i="11"/>
  <c r="F857" i="11"/>
  <c r="G857" i="11" s="1"/>
  <c r="F861" i="10"/>
  <c r="G861" i="10" s="1"/>
  <c r="E862" i="10"/>
  <c r="E858" i="9"/>
  <c r="F857" i="9"/>
  <c r="G857" i="9" s="1"/>
  <c r="F863" i="8"/>
  <c r="G863" i="8" s="1"/>
  <c r="E864" i="8"/>
  <c r="E864" i="7"/>
  <c r="F863" i="7"/>
  <c r="G863" i="7" s="1"/>
  <c r="E863" i="6"/>
  <c r="F862" i="6"/>
  <c r="G862" i="6" s="1"/>
  <c r="F861" i="5"/>
  <c r="G861" i="5" s="1"/>
  <c r="E862" i="5"/>
  <c r="F862" i="4"/>
  <c r="G862" i="4" s="1"/>
  <c r="E863" i="4"/>
  <c r="E862" i="3"/>
  <c r="F861" i="3"/>
  <c r="G861" i="3" s="1"/>
  <c r="F862" i="2"/>
  <c r="G862" i="2" s="1"/>
  <c r="E863" i="2"/>
  <c r="E856" i="1"/>
  <c r="F855" i="1"/>
  <c r="G855" i="1" s="1"/>
  <c r="E859" i="15" l="1"/>
  <c r="F858" i="15"/>
  <c r="G858" i="15" s="1"/>
  <c r="F864" i="14"/>
  <c r="G864" i="14" s="1"/>
  <c r="E865" i="14"/>
  <c r="E865" i="13"/>
  <c r="F864" i="13"/>
  <c r="G864" i="13" s="1"/>
  <c r="F862" i="12"/>
  <c r="G862" i="12" s="1"/>
  <c r="E863" i="12"/>
  <c r="F858" i="11"/>
  <c r="G858" i="11" s="1"/>
  <c r="E859" i="11"/>
  <c r="E863" i="10"/>
  <c r="F862" i="10"/>
  <c r="G862" i="10" s="1"/>
  <c r="F858" i="9"/>
  <c r="G858" i="9" s="1"/>
  <c r="E859" i="9"/>
  <c r="E865" i="8"/>
  <c r="F864" i="8"/>
  <c r="G864" i="8" s="1"/>
  <c r="F864" i="7"/>
  <c r="G864" i="7" s="1"/>
  <c r="E865" i="7"/>
  <c r="F863" i="6"/>
  <c r="G863" i="6" s="1"/>
  <c r="E864" i="6"/>
  <c r="E863" i="5"/>
  <c r="F862" i="5"/>
  <c r="G862" i="5" s="1"/>
  <c r="E864" i="4"/>
  <c r="F863" i="4"/>
  <c r="G863" i="4" s="1"/>
  <c r="E863" i="3"/>
  <c r="F862" i="3"/>
  <c r="G862" i="3" s="1"/>
  <c r="E864" i="2"/>
  <c r="F863" i="2"/>
  <c r="G863" i="2" s="1"/>
  <c r="E857" i="1"/>
  <c r="F856" i="1"/>
  <c r="G856" i="1" s="1"/>
  <c r="E860" i="15" l="1"/>
  <c r="F859" i="15"/>
  <c r="G859" i="15" s="1"/>
  <c r="E866" i="14"/>
  <c r="F865" i="14"/>
  <c r="G865" i="14" s="1"/>
  <c r="F865" i="13"/>
  <c r="G865" i="13" s="1"/>
  <c r="E866" i="13"/>
  <c r="E864" i="12"/>
  <c r="F863" i="12"/>
  <c r="G863" i="12" s="1"/>
  <c r="F859" i="11"/>
  <c r="G859" i="11" s="1"/>
  <c r="E860" i="11"/>
  <c r="E864" i="10"/>
  <c r="F863" i="10"/>
  <c r="G863" i="10" s="1"/>
  <c r="E860" i="9"/>
  <c r="F859" i="9"/>
  <c r="G859" i="9" s="1"/>
  <c r="F865" i="8"/>
  <c r="G865" i="8" s="1"/>
  <c r="E866" i="8"/>
  <c r="E866" i="7"/>
  <c r="F865" i="7"/>
  <c r="G865" i="7" s="1"/>
  <c r="E865" i="6"/>
  <c r="F864" i="6"/>
  <c r="G864" i="6" s="1"/>
  <c r="F863" i="5"/>
  <c r="G863" i="5" s="1"/>
  <c r="E864" i="5"/>
  <c r="F864" i="4"/>
  <c r="G864" i="4" s="1"/>
  <c r="E865" i="4"/>
  <c r="E864" i="3"/>
  <c r="F863" i="3"/>
  <c r="G863" i="3" s="1"/>
  <c r="E865" i="2"/>
  <c r="F864" i="2"/>
  <c r="G864" i="2" s="1"/>
  <c r="E858" i="1"/>
  <c r="F857" i="1"/>
  <c r="G857" i="1" s="1"/>
  <c r="E861" i="15" l="1"/>
  <c r="F860" i="15"/>
  <c r="G860" i="15" s="1"/>
  <c r="F866" i="14"/>
  <c r="G866" i="14" s="1"/>
  <c r="E867" i="14"/>
  <c r="E867" i="13"/>
  <c r="F866" i="13"/>
  <c r="G866" i="13" s="1"/>
  <c r="F864" i="12"/>
  <c r="G864" i="12" s="1"/>
  <c r="E865" i="12"/>
  <c r="E861" i="11"/>
  <c r="F860" i="11"/>
  <c r="G860" i="11" s="1"/>
  <c r="E865" i="10"/>
  <c r="F864" i="10"/>
  <c r="G864" i="10" s="1"/>
  <c r="F860" i="9"/>
  <c r="G860" i="9" s="1"/>
  <c r="E861" i="9"/>
  <c r="E867" i="8"/>
  <c r="F866" i="8"/>
  <c r="G866" i="8" s="1"/>
  <c r="E867" i="7"/>
  <c r="F866" i="7"/>
  <c r="G866" i="7" s="1"/>
  <c r="F865" i="6"/>
  <c r="G865" i="6" s="1"/>
  <c r="E866" i="6"/>
  <c r="E865" i="5"/>
  <c r="F864" i="5"/>
  <c r="G864" i="5" s="1"/>
  <c r="E866" i="4"/>
  <c r="F865" i="4"/>
  <c r="G865" i="4" s="1"/>
  <c r="F864" i="3"/>
  <c r="G864" i="3" s="1"/>
  <c r="E865" i="3"/>
  <c r="E866" i="2"/>
  <c r="F865" i="2"/>
  <c r="G865" i="2" s="1"/>
  <c r="E859" i="1"/>
  <c r="F858" i="1"/>
  <c r="G858" i="1" s="1"/>
  <c r="F861" i="15" l="1"/>
  <c r="G861" i="15" s="1"/>
  <c r="E862" i="15"/>
  <c r="E868" i="14"/>
  <c r="F867" i="14"/>
  <c r="G867" i="14" s="1"/>
  <c r="E868" i="13"/>
  <c r="F867" i="13"/>
  <c r="G867" i="13" s="1"/>
  <c r="F865" i="12"/>
  <c r="G865" i="12" s="1"/>
  <c r="E866" i="12"/>
  <c r="E862" i="11"/>
  <c r="F861" i="11"/>
  <c r="G861" i="11" s="1"/>
  <c r="F865" i="10"/>
  <c r="G865" i="10" s="1"/>
  <c r="E866" i="10"/>
  <c r="E862" i="9"/>
  <c r="F861" i="9"/>
  <c r="G861" i="9" s="1"/>
  <c r="E868" i="8"/>
  <c r="F867" i="8"/>
  <c r="G867" i="8" s="1"/>
  <c r="F867" i="7"/>
  <c r="G867" i="7" s="1"/>
  <c r="E868" i="7"/>
  <c r="E867" i="6"/>
  <c r="F866" i="6"/>
  <c r="G866" i="6" s="1"/>
  <c r="F865" i="5"/>
  <c r="G865" i="5" s="1"/>
  <c r="E866" i="5"/>
  <c r="F866" i="4"/>
  <c r="G866" i="4" s="1"/>
  <c r="E867" i="4"/>
  <c r="E866" i="3"/>
  <c r="F865" i="3"/>
  <c r="G865" i="3" s="1"/>
  <c r="F866" i="2"/>
  <c r="G866" i="2" s="1"/>
  <c r="E867" i="2"/>
  <c r="E860" i="1"/>
  <c r="F859" i="1"/>
  <c r="G859" i="1" s="1"/>
  <c r="E863" i="15" l="1"/>
  <c r="F862" i="15"/>
  <c r="G862" i="15" s="1"/>
  <c r="F868" i="14"/>
  <c r="G868" i="14" s="1"/>
  <c r="E869" i="14"/>
  <c r="E869" i="13"/>
  <c r="F868" i="13"/>
  <c r="G868" i="13" s="1"/>
  <c r="F866" i="12"/>
  <c r="G866" i="12" s="1"/>
  <c r="E867" i="12"/>
  <c r="F862" i="11"/>
  <c r="G862" i="11" s="1"/>
  <c r="E863" i="11"/>
  <c r="E867" i="10"/>
  <c r="F866" i="10"/>
  <c r="G866" i="10" s="1"/>
  <c r="F862" i="9"/>
  <c r="G862" i="9" s="1"/>
  <c r="E863" i="9"/>
  <c r="E869" i="8"/>
  <c r="F868" i="8"/>
  <c r="G868" i="8" s="1"/>
  <c r="E869" i="7"/>
  <c r="F868" i="7"/>
  <c r="G868" i="7" s="1"/>
  <c r="F867" i="6"/>
  <c r="G867" i="6" s="1"/>
  <c r="E868" i="6"/>
  <c r="E867" i="5"/>
  <c r="F866" i="5"/>
  <c r="G866" i="5" s="1"/>
  <c r="E868" i="4"/>
  <c r="F867" i="4"/>
  <c r="G867" i="4" s="1"/>
  <c r="F866" i="3"/>
  <c r="G866" i="3" s="1"/>
  <c r="E867" i="3"/>
  <c r="E868" i="2"/>
  <c r="F867" i="2"/>
  <c r="G867" i="2" s="1"/>
  <c r="E861" i="1"/>
  <c r="F860" i="1"/>
  <c r="G860" i="1" s="1"/>
  <c r="F863" i="15" l="1"/>
  <c r="G863" i="15" s="1"/>
  <c r="E864" i="15"/>
  <c r="E870" i="14"/>
  <c r="F869" i="14"/>
  <c r="G869" i="14" s="1"/>
  <c r="F869" i="13"/>
  <c r="G869" i="13" s="1"/>
  <c r="E870" i="13"/>
  <c r="E868" i="12"/>
  <c r="F867" i="12"/>
  <c r="G867" i="12" s="1"/>
  <c r="F863" i="11"/>
  <c r="G863" i="11" s="1"/>
  <c r="E864" i="11"/>
  <c r="F867" i="10"/>
  <c r="G867" i="10" s="1"/>
  <c r="E868" i="10"/>
  <c r="E864" i="9"/>
  <c r="F863" i="9"/>
  <c r="G863" i="9" s="1"/>
  <c r="F869" i="8"/>
  <c r="G869" i="8" s="1"/>
  <c r="E870" i="8"/>
  <c r="E870" i="7"/>
  <c r="F869" i="7"/>
  <c r="G869" i="7" s="1"/>
  <c r="E869" i="6"/>
  <c r="F868" i="6"/>
  <c r="G868" i="6" s="1"/>
  <c r="F867" i="5"/>
  <c r="G867" i="5" s="1"/>
  <c r="E868" i="5"/>
  <c r="F868" i="4"/>
  <c r="G868" i="4" s="1"/>
  <c r="E869" i="4"/>
  <c r="E868" i="3"/>
  <c r="F867" i="3"/>
  <c r="G867" i="3" s="1"/>
  <c r="E869" i="2"/>
  <c r="F868" i="2"/>
  <c r="G868" i="2" s="1"/>
  <c r="E862" i="1"/>
  <c r="F861" i="1"/>
  <c r="G861" i="1" s="1"/>
  <c r="E865" i="15" l="1"/>
  <c r="F864" i="15"/>
  <c r="G864" i="15" s="1"/>
  <c r="F870" i="14"/>
  <c r="G870" i="14" s="1"/>
  <c r="E871" i="14"/>
  <c r="E871" i="13"/>
  <c r="F870" i="13"/>
  <c r="G870" i="13" s="1"/>
  <c r="F868" i="12"/>
  <c r="G868" i="12" s="1"/>
  <c r="E869" i="12"/>
  <c r="E865" i="11"/>
  <c r="F864" i="11"/>
  <c r="G864" i="11" s="1"/>
  <c r="E869" i="10"/>
  <c r="F868" i="10"/>
  <c r="G868" i="10" s="1"/>
  <c r="E865" i="9"/>
  <c r="F864" i="9"/>
  <c r="G864" i="9" s="1"/>
  <c r="E871" i="8"/>
  <c r="F870" i="8"/>
  <c r="G870" i="8" s="1"/>
  <c r="E871" i="7"/>
  <c r="F870" i="7"/>
  <c r="G870" i="7" s="1"/>
  <c r="F869" i="6"/>
  <c r="G869" i="6" s="1"/>
  <c r="E870" i="6"/>
  <c r="E869" i="5"/>
  <c r="F868" i="5"/>
  <c r="G868" i="5" s="1"/>
  <c r="F869" i="4"/>
  <c r="G869" i="4" s="1"/>
  <c r="E870" i="4"/>
  <c r="F868" i="3"/>
  <c r="G868" i="3" s="1"/>
  <c r="E869" i="3"/>
  <c r="E870" i="2"/>
  <c r="F869" i="2"/>
  <c r="G869" i="2" s="1"/>
  <c r="E863" i="1"/>
  <c r="F862" i="1"/>
  <c r="G862" i="1" s="1"/>
  <c r="F865" i="15" l="1"/>
  <c r="G865" i="15" s="1"/>
  <c r="E866" i="15"/>
  <c r="E872" i="14"/>
  <c r="F871" i="14"/>
  <c r="G871" i="14" s="1"/>
  <c r="F871" i="13"/>
  <c r="G871" i="13" s="1"/>
  <c r="E872" i="13"/>
  <c r="E870" i="12"/>
  <c r="F869" i="12"/>
  <c r="G869" i="12" s="1"/>
  <c r="E866" i="11"/>
  <c r="F865" i="11"/>
  <c r="G865" i="11" s="1"/>
  <c r="F869" i="10"/>
  <c r="G869" i="10" s="1"/>
  <c r="E870" i="10"/>
  <c r="E866" i="9"/>
  <c r="F865" i="9"/>
  <c r="G865" i="9" s="1"/>
  <c r="F871" i="8"/>
  <c r="G871" i="8" s="1"/>
  <c r="E872" i="8"/>
  <c r="F871" i="7"/>
  <c r="G871" i="7" s="1"/>
  <c r="E872" i="7"/>
  <c r="E871" i="6"/>
  <c r="F870" i="6"/>
  <c r="G870" i="6" s="1"/>
  <c r="F869" i="5"/>
  <c r="G869" i="5" s="1"/>
  <c r="E870" i="5"/>
  <c r="E871" i="4"/>
  <c r="F870" i="4"/>
  <c r="G870" i="4" s="1"/>
  <c r="F869" i="3"/>
  <c r="G869" i="3" s="1"/>
  <c r="E870" i="3"/>
  <c r="F870" i="2"/>
  <c r="G870" i="2" s="1"/>
  <c r="E871" i="2"/>
  <c r="E864" i="1"/>
  <c r="F863" i="1"/>
  <c r="G863" i="1" s="1"/>
  <c r="E867" i="15" l="1"/>
  <c r="F866" i="15"/>
  <c r="G866" i="15" s="1"/>
  <c r="F872" i="14"/>
  <c r="G872" i="14" s="1"/>
  <c r="E873" i="14"/>
  <c r="E873" i="13"/>
  <c r="F872" i="13"/>
  <c r="G872" i="13" s="1"/>
  <c r="F870" i="12"/>
  <c r="G870" i="12" s="1"/>
  <c r="E871" i="12"/>
  <c r="F866" i="11"/>
  <c r="G866" i="11" s="1"/>
  <c r="E867" i="11"/>
  <c r="E871" i="10"/>
  <c r="F870" i="10"/>
  <c r="G870" i="10" s="1"/>
  <c r="F866" i="9"/>
  <c r="G866" i="9" s="1"/>
  <c r="E867" i="9"/>
  <c r="E873" i="8"/>
  <c r="F872" i="8"/>
  <c r="G872" i="8" s="1"/>
  <c r="E873" i="7"/>
  <c r="F872" i="7"/>
  <c r="G872" i="7" s="1"/>
  <c r="F871" i="6"/>
  <c r="G871" i="6" s="1"/>
  <c r="E872" i="6"/>
  <c r="E871" i="5"/>
  <c r="F870" i="5"/>
  <c r="G870" i="5" s="1"/>
  <c r="F871" i="4"/>
  <c r="G871" i="4" s="1"/>
  <c r="E872" i="4"/>
  <c r="F870" i="3"/>
  <c r="G870" i="3" s="1"/>
  <c r="E871" i="3"/>
  <c r="E872" i="2"/>
  <c r="F871" i="2"/>
  <c r="G871" i="2" s="1"/>
  <c r="E865" i="1"/>
  <c r="F864" i="1"/>
  <c r="G864" i="1" s="1"/>
  <c r="F867" i="15" l="1"/>
  <c r="G867" i="15" s="1"/>
  <c r="E868" i="15"/>
  <c r="E874" i="14"/>
  <c r="F873" i="14"/>
  <c r="G873" i="14" s="1"/>
  <c r="F873" i="13"/>
  <c r="G873" i="13" s="1"/>
  <c r="E874" i="13"/>
  <c r="E872" i="12"/>
  <c r="F871" i="12"/>
  <c r="G871" i="12" s="1"/>
  <c r="F867" i="11"/>
  <c r="G867" i="11" s="1"/>
  <c r="E868" i="11"/>
  <c r="E872" i="10"/>
  <c r="F871" i="10"/>
  <c r="G871" i="10" s="1"/>
  <c r="E868" i="9"/>
  <c r="F867" i="9"/>
  <c r="G867" i="9" s="1"/>
  <c r="F873" i="8"/>
  <c r="G873" i="8" s="1"/>
  <c r="E874" i="8"/>
  <c r="E874" i="7"/>
  <c r="F873" i="7"/>
  <c r="G873" i="7" s="1"/>
  <c r="E873" i="6"/>
  <c r="F872" i="6"/>
  <c r="G872" i="6" s="1"/>
  <c r="F871" i="5"/>
  <c r="G871" i="5" s="1"/>
  <c r="E872" i="5"/>
  <c r="E873" i="4"/>
  <c r="F872" i="4"/>
  <c r="G872" i="4" s="1"/>
  <c r="E872" i="3"/>
  <c r="F871" i="3"/>
  <c r="G871" i="3" s="1"/>
  <c r="E873" i="2"/>
  <c r="F872" i="2"/>
  <c r="G872" i="2" s="1"/>
  <c r="E866" i="1"/>
  <c r="F865" i="1"/>
  <c r="G865" i="1" s="1"/>
  <c r="E869" i="15" l="1"/>
  <c r="F868" i="15"/>
  <c r="G868" i="15" s="1"/>
  <c r="F874" i="14"/>
  <c r="G874" i="14" s="1"/>
  <c r="E875" i="14"/>
  <c r="E875" i="13"/>
  <c r="F874" i="13"/>
  <c r="G874" i="13" s="1"/>
  <c r="E873" i="12"/>
  <c r="F872" i="12"/>
  <c r="G872" i="12" s="1"/>
  <c r="E869" i="11"/>
  <c r="F868" i="11"/>
  <c r="G868" i="11" s="1"/>
  <c r="E873" i="10"/>
  <c r="F872" i="10"/>
  <c r="G872" i="10" s="1"/>
  <c r="F868" i="9"/>
  <c r="G868" i="9" s="1"/>
  <c r="E869" i="9"/>
  <c r="E875" i="8"/>
  <c r="F874" i="8"/>
  <c r="G874" i="8" s="1"/>
  <c r="E875" i="7"/>
  <c r="F874" i="7"/>
  <c r="G874" i="7" s="1"/>
  <c r="F873" i="6"/>
  <c r="G873" i="6" s="1"/>
  <c r="E874" i="6"/>
  <c r="E873" i="5"/>
  <c r="F872" i="5"/>
  <c r="G872" i="5" s="1"/>
  <c r="F873" i="4"/>
  <c r="G873" i="4" s="1"/>
  <c r="E874" i="4"/>
  <c r="F872" i="3"/>
  <c r="G872" i="3" s="1"/>
  <c r="E873" i="3"/>
  <c r="E874" i="2"/>
  <c r="F873" i="2"/>
  <c r="G873" i="2" s="1"/>
  <c r="E867" i="1"/>
  <c r="F866" i="1"/>
  <c r="G866" i="1" s="1"/>
  <c r="F869" i="15" l="1"/>
  <c r="G869" i="15" s="1"/>
  <c r="E870" i="15"/>
  <c r="E876" i="14"/>
  <c r="F875" i="14"/>
  <c r="G875" i="14" s="1"/>
  <c r="E876" i="13"/>
  <c r="F875" i="13"/>
  <c r="G875" i="13" s="1"/>
  <c r="F873" i="12"/>
  <c r="G873" i="12" s="1"/>
  <c r="E874" i="12"/>
  <c r="E870" i="11"/>
  <c r="F869" i="11"/>
  <c r="G869" i="11" s="1"/>
  <c r="F873" i="10"/>
  <c r="G873" i="10" s="1"/>
  <c r="E874" i="10"/>
  <c r="E870" i="9"/>
  <c r="F869" i="9"/>
  <c r="G869" i="9" s="1"/>
  <c r="E876" i="8"/>
  <c r="F875" i="8"/>
  <c r="G875" i="8" s="1"/>
  <c r="F875" i="7"/>
  <c r="G875" i="7" s="1"/>
  <c r="E876" i="7"/>
  <c r="E875" i="6"/>
  <c r="F874" i="6"/>
  <c r="G874" i="6" s="1"/>
  <c r="F873" i="5"/>
  <c r="G873" i="5" s="1"/>
  <c r="E874" i="5"/>
  <c r="E875" i="4"/>
  <c r="F874" i="4"/>
  <c r="G874" i="4" s="1"/>
  <c r="E874" i="3"/>
  <c r="F873" i="3"/>
  <c r="G873" i="3" s="1"/>
  <c r="F874" i="2"/>
  <c r="G874" i="2" s="1"/>
  <c r="E875" i="2"/>
  <c r="E868" i="1"/>
  <c r="F867" i="1"/>
  <c r="G867" i="1" s="1"/>
  <c r="E871" i="15" l="1"/>
  <c r="F870" i="15"/>
  <c r="G870" i="15" s="1"/>
  <c r="F876" i="14"/>
  <c r="G876" i="14" s="1"/>
  <c r="E877" i="14"/>
  <c r="E877" i="13"/>
  <c r="F876" i="13"/>
  <c r="G876" i="13" s="1"/>
  <c r="F874" i="12"/>
  <c r="G874" i="12" s="1"/>
  <c r="E875" i="12"/>
  <c r="F870" i="11"/>
  <c r="G870" i="11" s="1"/>
  <c r="E871" i="11"/>
  <c r="F874" i="10"/>
  <c r="G874" i="10" s="1"/>
  <c r="E875" i="10"/>
  <c r="E871" i="9"/>
  <c r="F870" i="9"/>
  <c r="G870" i="9" s="1"/>
  <c r="E877" i="8"/>
  <c r="F876" i="8"/>
  <c r="G876" i="8" s="1"/>
  <c r="E877" i="7"/>
  <c r="F876" i="7"/>
  <c r="G876" i="7" s="1"/>
  <c r="F875" i="6"/>
  <c r="G875" i="6" s="1"/>
  <c r="E876" i="6"/>
  <c r="E875" i="5"/>
  <c r="F874" i="5"/>
  <c r="G874" i="5" s="1"/>
  <c r="E876" i="4"/>
  <c r="F875" i="4"/>
  <c r="G875" i="4" s="1"/>
  <c r="F874" i="3"/>
  <c r="G874" i="3" s="1"/>
  <c r="E875" i="3"/>
  <c r="E876" i="2"/>
  <c r="F875" i="2"/>
  <c r="G875" i="2" s="1"/>
  <c r="E869" i="1"/>
  <c r="F868" i="1"/>
  <c r="G868" i="1" s="1"/>
  <c r="F871" i="15" l="1"/>
  <c r="G871" i="15" s="1"/>
  <c r="E872" i="15"/>
  <c r="E878" i="14"/>
  <c r="F877" i="14"/>
  <c r="G877" i="14" s="1"/>
  <c r="F877" i="13"/>
  <c r="G877" i="13" s="1"/>
  <c r="E878" i="13"/>
  <c r="E876" i="12"/>
  <c r="F875" i="12"/>
  <c r="G875" i="12" s="1"/>
  <c r="F871" i="11"/>
  <c r="G871" i="11" s="1"/>
  <c r="E872" i="11"/>
  <c r="F875" i="10"/>
  <c r="G875" i="10" s="1"/>
  <c r="E876" i="10"/>
  <c r="E872" i="9"/>
  <c r="F871" i="9"/>
  <c r="G871" i="9" s="1"/>
  <c r="F877" i="8"/>
  <c r="G877" i="8" s="1"/>
  <c r="E878" i="8"/>
  <c r="E878" i="7"/>
  <c r="F877" i="7"/>
  <c r="G877" i="7" s="1"/>
  <c r="E877" i="6"/>
  <c r="F876" i="6"/>
  <c r="G876" i="6" s="1"/>
  <c r="F875" i="5"/>
  <c r="G875" i="5" s="1"/>
  <c r="E876" i="5"/>
  <c r="E877" i="4"/>
  <c r="F876" i="4"/>
  <c r="G876" i="4" s="1"/>
  <c r="E876" i="3"/>
  <c r="F875" i="3"/>
  <c r="G875" i="3" s="1"/>
  <c r="E877" i="2"/>
  <c r="F876" i="2"/>
  <c r="G876" i="2" s="1"/>
  <c r="E870" i="1"/>
  <c r="F869" i="1"/>
  <c r="G869" i="1" s="1"/>
  <c r="E873" i="15" l="1"/>
  <c r="F872" i="15"/>
  <c r="G872" i="15" s="1"/>
  <c r="F878" i="14"/>
  <c r="G878" i="14" s="1"/>
  <c r="E879" i="14"/>
  <c r="E879" i="13"/>
  <c r="F878" i="13"/>
  <c r="G878" i="13" s="1"/>
  <c r="E877" i="12"/>
  <c r="F876" i="12"/>
  <c r="G876" i="12" s="1"/>
  <c r="E873" i="11"/>
  <c r="F872" i="11"/>
  <c r="G872" i="11" s="1"/>
  <c r="E877" i="10"/>
  <c r="F876" i="10"/>
  <c r="G876" i="10" s="1"/>
  <c r="E873" i="9"/>
  <c r="F872" i="9"/>
  <c r="G872" i="9" s="1"/>
  <c r="E879" i="8"/>
  <c r="F878" i="8"/>
  <c r="G878" i="8" s="1"/>
  <c r="E879" i="7"/>
  <c r="F878" i="7"/>
  <c r="G878" i="7" s="1"/>
  <c r="F877" i="6"/>
  <c r="G877" i="6" s="1"/>
  <c r="E878" i="6"/>
  <c r="E877" i="5"/>
  <c r="F876" i="5"/>
  <c r="G876" i="5" s="1"/>
  <c r="F877" i="4"/>
  <c r="G877" i="4" s="1"/>
  <c r="E878" i="4"/>
  <c r="F876" i="3"/>
  <c r="G876" i="3" s="1"/>
  <c r="E877" i="3"/>
  <c r="E878" i="2"/>
  <c r="F877" i="2"/>
  <c r="G877" i="2" s="1"/>
  <c r="E871" i="1"/>
  <c r="F870" i="1"/>
  <c r="G870" i="1" s="1"/>
  <c r="F873" i="15" l="1"/>
  <c r="G873" i="15" s="1"/>
  <c r="E874" i="15"/>
  <c r="E880" i="14"/>
  <c r="F879" i="14"/>
  <c r="G879" i="14" s="1"/>
  <c r="F879" i="13"/>
  <c r="G879" i="13" s="1"/>
  <c r="E880" i="13"/>
  <c r="F877" i="12"/>
  <c r="G877" i="12" s="1"/>
  <c r="E878" i="12"/>
  <c r="E874" i="11"/>
  <c r="F873" i="11"/>
  <c r="G873" i="11" s="1"/>
  <c r="F877" i="10"/>
  <c r="G877" i="10" s="1"/>
  <c r="E878" i="10"/>
  <c r="E874" i="9"/>
  <c r="F873" i="9"/>
  <c r="G873" i="9" s="1"/>
  <c r="F879" i="8"/>
  <c r="G879" i="8" s="1"/>
  <c r="E880" i="8"/>
  <c r="F879" i="7"/>
  <c r="G879" i="7" s="1"/>
  <c r="E880" i="7"/>
  <c r="E879" i="6"/>
  <c r="F878" i="6"/>
  <c r="G878" i="6" s="1"/>
  <c r="F877" i="5"/>
  <c r="G877" i="5" s="1"/>
  <c r="E878" i="5"/>
  <c r="E879" i="4"/>
  <c r="F878" i="4"/>
  <c r="G878" i="4" s="1"/>
  <c r="F877" i="3"/>
  <c r="G877" i="3" s="1"/>
  <c r="E878" i="3"/>
  <c r="F878" i="2"/>
  <c r="G878" i="2" s="1"/>
  <c r="E879" i="2"/>
  <c r="E872" i="1"/>
  <c r="F871" i="1"/>
  <c r="G871" i="1" s="1"/>
  <c r="E875" i="15" l="1"/>
  <c r="F874" i="15"/>
  <c r="G874" i="15" s="1"/>
  <c r="F880" i="14"/>
  <c r="G880" i="14" s="1"/>
  <c r="E881" i="14"/>
  <c r="E881" i="13"/>
  <c r="F880" i="13"/>
  <c r="G880" i="13" s="1"/>
  <c r="F878" i="12"/>
  <c r="G878" i="12" s="1"/>
  <c r="E879" i="12"/>
  <c r="F874" i="11"/>
  <c r="G874" i="11" s="1"/>
  <c r="E875" i="11"/>
  <c r="E879" i="10"/>
  <c r="F878" i="10"/>
  <c r="G878" i="10" s="1"/>
  <c r="E875" i="9"/>
  <c r="F874" i="9"/>
  <c r="G874" i="9" s="1"/>
  <c r="E881" i="8"/>
  <c r="F880" i="8"/>
  <c r="G880" i="8" s="1"/>
  <c r="E881" i="7"/>
  <c r="F880" i="7"/>
  <c r="G880" i="7" s="1"/>
  <c r="F879" i="6"/>
  <c r="G879" i="6" s="1"/>
  <c r="E880" i="6"/>
  <c r="E879" i="5"/>
  <c r="F878" i="5"/>
  <c r="G878" i="5" s="1"/>
  <c r="F879" i="4"/>
  <c r="G879" i="4" s="1"/>
  <c r="E880" i="4"/>
  <c r="F878" i="3"/>
  <c r="G878" i="3" s="1"/>
  <c r="E879" i="3"/>
  <c r="E880" i="2"/>
  <c r="F879" i="2"/>
  <c r="G879" i="2" s="1"/>
  <c r="E873" i="1"/>
  <c r="F872" i="1"/>
  <c r="G872" i="1" s="1"/>
  <c r="F875" i="15" l="1"/>
  <c r="G875" i="15" s="1"/>
  <c r="E876" i="15"/>
  <c r="E882" i="14"/>
  <c r="F881" i="14"/>
  <c r="G881" i="14" s="1"/>
  <c r="F881" i="13"/>
  <c r="G881" i="13" s="1"/>
  <c r="E882" i="13"/>
  <c r="E880" i="12"/>
  <c r="F879" i="12"/>
  <c r="G879" i="12" s="1"/>
  <c r="F875" i="11"/>
  <c r="G875" i="11" s="1"/>
  <c r="E876" i="11"/>
  <c r="E880" i="10"/>
  <c r="F879" i="10"/>
  <c r="G879" i="10" s="1"/>
  <c r="E876" i="9"/>
  <c r="F875" i="9"/>
  <c r="G875" i="9" s="1"/>
  <c r="F881" i="8"/>
  <c r="G881" i="8" s="1"/>
  <c r="E882" i="8"/>
  <c r="E882" i="7"/>
  <c r="F881" i="7"/>
  <c r="G881" i="7" s="1"/>
  <c r="E881" i="6"/>
  <c r="F880" i="6"/>
  <c r="G880" i="6" s="1"/>
  <c r="F879" i="5"/>
  <c r="G879" i="5" s="1"/>
  <c r="E880" i="5"/>
  <c r="E881" i="4"/>
  <c r="F880" i="4"/>
  <c r="G880" i="4" s="1"/>
  <c r="E880" i="3"/>
  <c r="F879" i="3"/>
  <c r="G879" i="3" s="1"/>
  <c r="E881" i="2"/>
  <c r="F880" i="2"/>
  <c r="G880" i="2" s="1"/>
  <c r="E874" i="1"/>
  <c r="F873" i="1"/>
  <c r="G873" i="1" s="1"/>
  <c r="E877" i="15" l="1"/>
  <c r="F876" i="15"/>
  <c r="G876" i="15" s="1"/>
  <c r="F882" i="14"/>
  <c r="G882" i="14" s="1"/>
  <c r="E883" i="14"/>
  <c r="E883" i="13"/>
  <c r="F882" i="13"/>
  <c r="G882" i="13" s="1"/>
  <c r="E881" i="12"/>
  <c r="F880" i="12"/>
  <c r="G880" i="12" s="1"/>
  <c r="E877" i="11"/>
  <c r="F876" i="11"/>
  <c r="G876" i="11" s="1"/>
  <c r="E881" i="10"/>
  <c r="F880" i="10"/>
  <c r="G880" i="10" s="1"/>
  <c r="E877" i="9"/>
  <c r="F876" i="9"/>
  <c r="G876" i="9" s="1"/>
  <c r="E883" i="8"/>
  <c r="F882" i="8"/>
  <c r="G882" i="8" s="1"/>
  <c r="E883" i="7"/>
  <c r="F882" i="7"/>
  <c r="G882" i="7" s="1"/>
  <c r="F881" i="6"/>
  <c r="G881" i="6" s="1"/>
  <c r="E882" i="6"/>
  <c r="E881" i="5"/>
  <c r="F880" i="5"/>
  <c r="G880" i="5" s="1"/>
  <c r="F881" i="4"/>
  <c r="G881" i="4" s="1"/>
  <c r="E882" i="4"/>
  <c r="F880" i="3"/>
  <c r="G880" i="3" s="1"/>
  <c r="E881" i="3"/>
  <c r="E882" i="2"/>
  <c r="F881" i="2"/>
  <c r="G881" i="2" s="1"/>
  <c r="E875" i="1"/>
  <c r="F874" i="1"/>
  <c r="G874" i="1" s="1"/>
  <c r="F877" i="15" l="1"/>
  <c r="G877" i="15" s="1"/>
  <c r="E878" i="15"/>
  <c r="E884" i="14"/>
  <c r="F883" i="14"/>
  <c r="G883" i="14" s="1"/>
  <c r="E884" i="13"/>
  <c r="F883" i="13"/>
  <c r="G883" i="13" s="1"/>
  <c r="F881" i="12"/>
  <c r="G881" i="12" s="1"/>
  <c r="E882" i="12"/>
  <c r="E878" i="11"/>
  <c r="F877" i="11"/>
  <c r="G877" i="11" s="1"/>
  <c r="F881" i="10"/>
  <c r="G881" i="10" s="1"/>
  <c r="E882" i="10"/>
  <c r="E878" i="9"/>
  <c r="F877" i="9"/>
  <c r="G877" i="9" s="1"/>
  <c r="E884" i="8"/>
  <c r="F883" i="8"/>
  <c r="G883" i="8" s="1"/>
  <c r="F883" i="7"/>
  <c r="G883" i="7" s="1"/>
  <c r="E884" i="7"/>
  <c r="E883" i="6"/>
  <c r="F882" i="6"/>
  <c r="G882" i="6" s="1"/>
  <c r="F881" i="5"/>
  <c r="G881" i="5" s="1"/>
  <c r="E882" i="5"/>
  <c r="E883" i="4"/>
  <c r="F882" i="4"/>
  <c r="G882" i="4" s="1"/>
  <c r="E882" i="3"/>
  <c r="F881" i="3"/>
  <c r="G881" i="3" s="1"/>
  <c r="F882" i="2"/>
  <c r="G882" i="2" s="1"/>
  <c r="E883" i="2"/>
  <c r="E876" i="1"/>
  <c r="F875" i="1"/>
  <c r="G875" i="1" s="1"/>
  <c r="E879" i="15" l="1"/>
  <c r="F878" i="15"/>
  <c r="G878" i="15" s="1"/>
  <c r="E885" i="14"/>
  <c r="F884" i="14"/>
  <c r="G884" i="14" s="1"/>
  <c r="E885" i="13"/>
  <c r="F884" i="13"/>
  <c r="G884" i="13" s="1"/>
  <c r="F882" i="12"/>
  <c r="G882" i="12" s="1"/>
  <c r="E883" i="12"/>
  <c r="F878" i="11"/>
  <c r="G878" i="11" s="1"/>
  <c r="E879" i="11"/>
  <c r="E883" i="10"/>
  <c r="F882" i="10"/>
  <c r="G882" i="10" s="1"/>
  <c r="E879" i="9"/>
  <c r="F878" i="9"/>
  <c r="G878" i="9" s="1"/>
  <c r="E885" i="8"/>
  <c r="F884" i="8"/>
  <c r="G884" i="8" s="1"/>
  <c r="E885" i="7"/>
  <c r="F884" i="7"/>
  <c r="G884" i="7" s="1"/>
  <c r="F883" i="6"/>
  <c r="G883" i="6" s="1"/>
  <c r="E884" i="6"/>
  <c r="E883" i="5"/>
  <c r="F882" i="5"/>
  <c r="G882" i="5" s="1"/>
  <c r="E884" i="4"/>
  <c r="F883" i="4"/>
  <c r="G883" i="4" s="1"/>
  <c r="F882" i="3"/>
  <c r="G882" i="3" s="1"/>
  <c r="E883" i="3"/>
  <c r="E884" i="2"/>
  <c r="F883" i="2"/>
  <c r="G883" i="2" s="1"/>
  <c r="E877" i="1"/>
  <c r="F876" i="1"/>
  <c r="G876" i="1" s="1"/>
  <c r="F879" i="15" l="1"/>
  <c r="G879" i="15" s="1"/>
  <c r="E880" i="15"/>
  <c r="E886" i="14"/>
  <c r="F885" i="14"/>
  <c r="G885" i="14" s="1"/>
  <c r="F885" i="13"/>
  <c r="G885" i="13" s="1"/>
  <c r="E886" i="13"/>
  <c r="E884" i="12"/>
  <c r="F883" i="12"/>
  <c r="G883" i="12" s="1"/>
  <c r="F879" i="11"/>
  <c r="G879" i="11" s="1"/>
  <c r="E880" i="11"/>
  <c r="F883" i="10"/>
  <c r="G883" i="10" s="1"/>
  <c r="E884" i="10"/>
  <c r="E880" i="9"/>
  <c r="F879" i="9"/>
  <c r="G879" i="9" s="1"/>
  <c r="F885" i="8"/>
  <c r="G885" i="8" s="1"/>
  <c r="E886" i="8"/>
  <c r="F885" i="7"/>
  <c r="G885" i="7" s="1"/>
  <c r="E886" i="7"/>
  <c r="E885" i="6"/>
  <c r="F884" i="6"/>
  <c r="G884" i="6" s="1"/>
  <c r="F883" i="5"/>
  <c r="G883" i="5" s="1"/>
  <c r="E884" i="5"/>
  <c r="E885" i="4"/>
  <c r="F884" i="4"/>
  <c r="G884" i="4" s="1"/>
  <c r="E884" i="3"/>
  <c r="F883" i="3"/>
  <c r="G883" i="3" s="1"/>
  <c r="E885" i="2"/>
  <c r="F884" i="2"/>
  <c r="G884" i="2" s="1"/>
  <c r="E878" i="1"/>
  <c r="F877" i="1"/>
  <c r="G877" i="1" s="1"/>
  <c r="E881" i="15" l="1"/>
  <c r="F880" i="15"/>
  <c r="G880" i="15" s="1"/>
  <c r="F886" i="14"/>
  <c r="G886" i="14" s="1"/>
  <c r="E887" i="14"/>
  <c r="E887" i="13"/>
  <c r="F886" i="13"/>
  <c r="G886" i="13" s="1"/>
  <c r="E885" i="12"/>
  <c r="F884" i="12"/>
  <c r="G884" i="12" s="1"/>
  <c r="E881" i="11"/>
  <c r="F880" i="11"/>
  <c r="G880" i="11" s="1"/>
  <c r="E885" i="10"/>
  <c r="F884" i="10"/>
  <c r="G884" i="10" s="1"/>
  <c r="E881" i="9"/>
  <c r="F880" i="9"/>
  <c r="G880" i="9" s="1"/>
  <c r="E887" i="8"/>
  <c r="F886" i="8"/>
  <c r="G886" i="8" s="1"/>
  <c r="E887" i="7"/>
  <c r="F886" i="7"/>
  <c r="G886" i="7" s="1"/>
  <c r="F885" i="6"/>
  <c r="G885" i="6" s="1"/>
  <c r="E886" i="6"/>
  <c r="E885" i="5"/>
  <c r="F884" i="5"/>
  <c r="G884" i="5" s="1"/>
  <c r="F885" i="4"/>
  <c r="G885" i="4" s="1"/>
  <c r="E886" i="4"/>
  <c r="F884" i="3"/>
  <c r="G884" i="3" s="1"/>
  <c r="E885" i="3"/>
  <c r="E886" i="2"/>
  <c r="F885" i="2"/>
  <c r="G885" i="2" s="1"/>
  <c r="E879" i="1"/>
  <c r="F878" i="1"/>
  <c r="G878" i="1" s="1"/>
  <c r="F881" i="15" l="1"/>
  <c r="G881" i="15" s="1"/>
  <c r="E882" i="15"/>
  <c r="E888" i="14"/>
  <c r="F887" i="14"/>
  <c r="G887" i="14" s="1"/>
  <c r="F887" i="13"/>
  <c r="G887" i="13" s="1"/>
  <c r="E888" i="13"/>
  <c r="F885" i="12"/>
  <c r="G885" i="12" s="1"/>
  <c r="E886" i="12"/>
  <c r="E882" i="11"/>
  <c r="F881" i="11"/>
  <c r="G881" i="11" s="1"/>
  <c r="F885" i="10"/>
  <c r="G885" i="10" s="1"/>
  <c r="E886" i="10"/>
  <c r="E882" i="9"/>
  <c r="F881" i="9"/>
  <c r="G881" i="9" s="1"/>
  <c r="F887" i="8"/>
  <c r="G887" i="8" s="1"/>
  <c r="E888" i="8"/>
  <c r="F887" i="7"/>
  <c r="G887" i="7" s="1"/>
  <c r="E888" i="7"/>
  <c r="E887" i="6"/>
  <c r="F886" i="6"/>
  <c r="G886" i="6" s="1"/>
  <c r="F885" i="5"/>
  <c r="G885" i="5" s="1"/>
  <c r="E886" i="5"/>
  <c r="E887" i="4"/>
  <c r="F886" i="4"/>
  <c r="G886" i="4" s="1"/>
  <c r="F885" i="3"/>
  <c r="G885" i="3" s="1"/>
  <c r="E886" i="3"/>
  <c r="F886" i="2"/>
  <c r="G886" i="2" s="1"/>
  <c r="E887" i="2"/>
  <c r="E880" i="1"/>
  <c r="F879" i="1"/>
  <c r="G879" i="1" s="1"/>
  <c r="E883" i="15" l="1"/>
  <c r="F882" i="15"/>
  <c r="G882" i="15" s="1"/>
  <c r="E889" i="14"/>
  <c r="F888" i="14"/>
  <c r="G888" i="14" s="1"/>
  <c r="E889" i="13"/>
  <c r="F888" i="13"/>
  <c r="G888" i="13" s="1"/>
  <c r="F886" i="12"/>
  <c r="G886" i="12" s="1"/>
  <c r="E887" i="12"/>
  <c r="F882" i="11"/>
  <c r="G882" i="11" s="1"/>
  <c r="E883" i="11"/>
  <c r="E887" i="10"/>
  <c r="F886" i="10"/>
  <c r="G886" i="10" s="1"/>
  <c r="E883" i="9"/>
  <c r="F882" i="9"/>
  <c r="G882" i="9" s="1"/>
  <c r="E889" i="8"/>
  <c r="F888" i="8"/>
  <c r="G888" i="8" s="1"/>
  <c r="E889" i="7"/>
  <c r="F888" i="7"/>
  <c r="G888" i="7" s="1"/>
  <c r="F887" i="6"/>
  <c r="G887" i="6" s="1"/>
  <c r="E888" i="6"/>
  <c r="E887" i="5"/>
  <c r="F886" i="5"/>
  <c r="G886" i="5" s="1"/>
  <c r="F887" i="4"/>
  <c r="G887" i="4" s="1"/>
  <c r="E888" i="4"/>
  <c r="F886" i="3"/>
  <c r="G886" i="3" s="1"/>
  <c r="E887" i="3"/>
  <c r="E888" i="2"/>
  <c r="F887" i="2"/>
  <c r="G887" i="2" s="1"/>
  <c r="E881" i="1"/>
  <c r="F880" i="1"/>
  <c r="G880" i="1" s="1"/>
  <c r="F883" i="15" l="1"/>
  <c r="G883" i="15" s="1"/>
  <c r="E884" i="15"/>
  <c r="E890" i="14"/>
  <c r="F889" i="14"/>
  <c r="G889" i="14" s="1"/>
  <c r="F889" i="13"/>
  <c r="G889" i="13" s="1"/>
  <c r="E890" i="13"/>
  <c r="E888" i="12"/>
  <c r="F887" i="12"/>
  <c r="G887" i="12" s="1"/>
  <c r="F883" i="11"/>
  <c r="G883" i="11" s="1"/>
  <c r="E884" i="11"/>
  <c r="E888" i="10"/>
  <c r="F887" i="10"/>
  <c r="G887" i="10" s="1"/>
  <c r="E884" i="9"/>
  <c r="F883" i="9"/>
  <c r="G883" i="9" s="1"/>
  <c r="F889" i="8"/>
  <c r="G889" i="8" s="1"/>
  <c r="E890" i="8"/>
  <c r="F889" i="7"/>
  <c r="G889" i="7" s="1"/>
  <c r="E890" i="7"/>
  <c r="E889" i="6"/>
  <c r="F888" i="6"/>
  <c r="G888" i="6" s="1"/>
  <c r="F887" i="5"/>
  <c r="G887" i="5" s="1"/>
  <c r="E888" i="5"/>
  <c r="E889" i="4"/>
  <c r="F888" i="4"/>
  <c r="G888" i="4" s="1"/>
  <c r="E888" i="3"/>
  <c r="F887" i="3"/>
  <c r="G887" i="3" s="1"/>
  <c r="E889" i="2"/>
  <c r="F888" i="2"/>
  <c r="G888" i="2" s="1"/>
  <c r="E882" i="1"/>
  <c r="F881" i="1"/>
  <c r="G881" i="1" s="1"/>
  <c r="E885" i="15" l="1"/>
  <c r="F884" i="15"/>
  <c r="G884" i="15" s="1"/>
  <c r="F890" i="14"/>
  <c r="G890" i="14" s="1"/>
  <c r="E891" i="14"/>
  <c r="E891" i="13"/>
  <c r="F890" i="13"/>
  <c r="G890" i="13" s="1"/>
  <c r="E889" i="12"/>
  <c r="F888" i="12"/>
  <c r="G888" i="12" s="1"/>
  <c r="E885" i="11"/>
  <c r="F884" i="11"/>
  <c r="G884" i="11" s="1"/>
  <c r="E889" i="10"/>
  <c r="F888" i="10"/>
  <c r="G888" i="10" s="1"/>
  <c r="E885" i="9"/>
  <c r="F884" i="9"/>
  <c r="G884" i="9" s="1"/>
  <c r="E891" i="8"/>
  <c r="F890" i="8"/>
  <c r="G890" i="8" s="1"/>
  <c r="E891" i="7"/>
  <c r="F890" i="7"/>
  <c r="G890" i="7" s="1"/>
  <c r="F889" i="6"/>
  <c r="G889" i="6" s="1"/>
  <c r="E890" i="6"/>
  <c r="E889" i="5"/>
  <c r="F888" i="5"/>
  <c r="G888" i="5" s="1"/>
  <c r="F889" i="4"/>
  <c r="G889" i="4" s="1"/>
  <c r="E890" i="4"/>
  <c r="F888" i="3"/>
  <c r="G888" i="3" s="1"/>
  <c r="E889" i="3"/>
  <c r="E890" i="2"/>
  <c r="F889" i="2"/>
  <c r="G889" i="2" s="1"/>
  <c r="E883" i="1"/>
  <c r="F882" i="1"/>
  <c r="G882" i="1" s="1"/>
  <c r="F885" i="15" l="1"/>
  <c r="G885" i="15" s="1"/>
  <c r="E886" i="15"/>
  <c r="E892" i="14"/>
  <c r="F891" i="14"/>
  <c r="G891" i="14" s="1"/>
  <c r="E892" i="13"/>
  <c r="F891" i="13"/>
  <c r="G891" i="13" s="1"/>
  <c r="F889" i="12"/>
  <c r="G889" i="12" s="1"/>
  <c r="E890" i="12"/>
  <c r="E886" i="11"/>
  <c r="F885" i="11"/>
  <c r="G885" i="11" s="1"/>
  <c r="F889" i="10"/>
  <c r="G889" i="10" s="1"/>
  <c r="E890" i="10"/>
  <c r="E886" i="9"/>
  <c r="F885" i="9"/>
  <c r="G885" i="9" s="1"/>
  <c r="E892" i="8"/>
  <c r="F891" i="8"/>
  <c r="G891" i="8" s="1"/>
  <c r="F891" i="7"/>
  <c r="G891" i="7" s="1"/>
  <c r="E892" i="7"/>
  <c r="E891" i="6"/>
  <c r="F890" i="6"/>
  <c r="G890" i="6" s="1"/>
  <c r="F889" i="5"/>
  <c r="G889" i="5" s="1"/>
  <c r="E890" i="5"/>
  <c r="E891" i="4"/>
  <c r="F890" i="4"/>
  <c r="G890" i="4" s="1"/>
  <c r="E890" i="3"/>
  <c r="F889" i="3"/>
  <c r="G889" i="3" s="1"/>
  <c r="F890" i="2"/>
  <c r="G890" i="2" s="1"/>
  <c r="E891" i="2"/>
  <c r="E884" i="1"/>
  <c r="F883" i="1"/>
  <c r="G883" i="1" s="1"/>
  <c r="E887" i="15" l="1"/>
  <c r="F886" i="15"/>
  <c r="G886" i="15" s="1"/>
  <c r="E893" i="14"/>
  <c r="F892" i="14"/>
  <c r="G892" i="14" s="1"/>
  <c r="E893" i="13"/>
  <c r="F892" i="13"/>
  <c r="G892" i="13" s="1"/>
  <c r="F890" i="12"/>
  <c r="G890" i="12" s="1"/>
  <c r="E891" i="12"/>
  <c r="F886" i="11"/>
  <c r="G886" i="11" s="1"/>
  <c r="E887" i="11"/>
  <c r="F890" i="10"/>
  <c r="G890" i="10" s="1"/>
  <c r="E891" i="10"/>
  <c r="E887" i="9"/>
  <c r="F886" i="9"/>
  <c r="G886" i="9" s="1"/>
  <c r="E893" i="8"/>
  <c r="F892" i="8"/>
  <c r="G892" i="8" s="1"/>
  <c r="E893" i="7"/>
  <c r="F892" i="7"/>
  <c r="G892" i="7" s="1"/>
  <c r="F891" i="6"/>
  <c r="G891" i="6" s="1"/>
  <c r="E892" i="6"/>
  <c r="E891" i="5"/>
  <c r="F890" i="5"/>
  <c r="G890" i="5" s="1"/>
  <c r="E892" i="4"/>
  <c r="F891" i="4"/>
  <c r="G891" i="4" s="1"/>
  <c r="F890" i="3"/>
  <c r="G890" i="3" s="1"/>
  <c r="E891" i="3"/>
  <c r="E892" i="2"/>
  <c r="F891" i="2"/>
  <c r="G891" i="2" s="1"/>
  <c r="E885" i="1"/>
  <c r="F884" i="1"/>
  <c r="G884" i="1" s="1"/>
  <c r="F887" i="15" l="1"/>
  <c r="G887" i="15" s="1"/>
  <c r="E888" i="15"/>
  <c r="E894" i="14"/>
  <c r="F893" i="14"/>
  <c r="G893" i="14" s="1"/>
  <c r="F893" i="13"/>
  <c r="G893" i="13" s="1"/>
  <c r="E894" i="13"/>
  <c r="E892" i="12"/>
  <c r="F891" i="12"/>
  <c r="G891" i="12" s="1"/>
  <c r="F887" i="11"/>
  <c r="G887" i="11" s="1"/>
  <c r="E888" i="11"/>
  <c r="F891" i="10"/>
  <c r="G891" i="10" s="1"/>
  <c r="E892" i="10"/>
  <c r="E888" i="9"/>
  <c r="F887" i="9"/>
  <c r="G887" i="9" s="1"/>
  <c r="F893" i="8"/>
  <c r="G893" i="8" s="1"/>
  <c r="E894" i="8"/>
  <c r="F893" i="7"/>
  <c r="G893" i="7" s="1"/>
  <c r="E894" i="7"/>
  <c r="E893" i="6"/>
  <c r="F892" i="6"/>
  <c r="G892" i="6" s="1"/>
  <c r="F891" i="5"/>
  <c r="G891" i="5" s="1"/>
  <c r="E892" i="5"/>
  <c r="E893" i="4"/>
  <c r="F892" i="4"/>
  <c r="G892" i="4" s="1"/>
  <c r="E892" i="3"/>
  <c r="F891" i="3"/>
  <c r="G891" i="3" s="1"/>
  <c r="E893" i="2"/>
  <c r="F892" i="2"/>
  <c r="G892" i="2" s="1"/>
  <c r="E886" i="1"/>
  <c r="F885" i="1"/>
  <c r="G885" i="1" s="1"/>
  <c r="E889" i="15" l="1"/>
  <c r="F888" i="15"/>
  <c r="G888" i="15" s="1"/>
  <c r="F894" i="14"/>
  <c r="G894" i="14" s="1"/>
  <c r="E895" i="14"/>
  <c r="E895" i="13"/>
  <c r="F894" i="13"/>
  <c r="G894" i="13" s="1"/>
  <c r="E893" i="12"/>
  <c r="F892" i="12"/>
  <c r="G892" i="12" s="1"/>
  <c r="E889" i="11"/>
  <c r="F888" i="11"/>
  <c r="G888" i="11" s="1"/>
  <c r="E893" i="10"/>
  <c r="F892" i="10"/>
  <c r="G892" i="10" s="1"/>
  <c r="E889" i="9"/>
  <c r="F888" i="9"/>
  <c r="G888" i="9" s="1"/>
  <c r="E895" i="8"/>
  <c r="F894" i="8"/>
  <c r="G894" i="8" s="1"/>
  <c r="E895" i="7"/>
  <c r="F894" i="7"/>
  <c r="G894" i="7" s="1"/>
  <c r="F893" i="6"/>
  <c r="G893" i="6" s="1"/>
  <c r="E894" i="6"/>
  <c r="E893" i="5"/>
  <c r="F892" i="5"/>
  <c r="G892" i="5" s="1"/>
  <c r="F893" i="4"/>
  <c r="G893" i="4" s="1"/>
  <c r="E894" i="4"/>
  <c r="F892" i="3"/>
  <c r="G892" i="3" s="1"/>
  <c r="E893" i="3"/>
  <c r="E894" i="2"/>
  <c r="F893" i="2"/>
  <c r="G893" i="2" s="1"/>
  <c r="E887" i="1"/>
  <c r="F886" i="1"/>
  <c r="G886" i="1" s="1"/>
  <c r="F889" i="15" l="1"/>
  <c r="G889" i="15" s="1"/>
  <c r="E890" i="15"/>
  <c r="E896" i="14"/>
  <c r="F895" i="14"/>
  <c r="G895" i="14" s="1"/>
  <c r="F895" i="13"/>
  <c r="G895" i="13" s="1"/>
  <c r="E896" i="13"/>
  <c r="F893" i="12"/>
  <c r="G893" i="12" s="1"/>
  <c r="E894" i="12"/>
  <c r="E890" i="11"/>
  <c r="F889" i="11"/>
  <c r="G889" i="11" s="1"/>
  <c r="F893" i="10"/>
  <c r="G893" i="10" s="1"/>
  <c r="E894" i="10"/>
  <c r="E890" i="9"/>
  <c r="F889" i="9"/>
  <c r="G889" i="9" s="1"/>
  <c r="F895" i="8"/>
  <c r="G895" i="8" s="1"/>
  <c r="E896" i="8"/>
  <c r="F895" i="7"/>
  <c r="G895" i="7" s="1"/>
  <c r="E896" i="7"/>
  <c r="E895" i="6"/>
  <c r="F894" i="6"/>
  <c r="G894" i="6" s="1"/>
  <c r="F893" i="5"/>
  <c r="G893" i="5" s="1"/>
  <c r="E894" i="5"/>
  <c r="E895" i="4"/>
  <c r="F894" i="4"/>
  <c r="G894" i="4" s="1"/>
  <c r="F893" i="3"/>
  <c r="G893" i="3" s="1"/>
  <c r="E894" i="3"/>
  <c r="F894" i="2"/>
  <c r="G894" i="2" s="1"/>
  <c r="E895" i="2"/>
  <c r="E888" i="1"/>
  <c r="F887" i="1"/>
  <c r="G887" i="1" s="1"/>
  <c r="E891" i="15" l="1"/>
  <c r="F890" i="15"/>
  <c r="G890" i="15" s="1"/>
  <c r="E897" i="14"/>
  <c r="F896" i="14"/>
  <c r="G896" i="14" s="1"/>
  <c r="E897" i="13"/>
  <c r="F896" i="13"/>
  <c r="G896" i="13" s="1"/>
  <c r="F894" i="12"/>
  <c r="G894" i="12" s="1"/>
  <c r="E895" i="12"/>
  <c r="F890" i="11"/>
  <c r="G890" i="11" s="1"/>
  <c r="E891" i="11"/>
  <c r="E895" i="10"/>
  <c r="F894" i="10"/>
  <c r="G894" i="10" s="1"/>
  <c r="E891" i="9"/>
  <c r="F890" i="9"/>
  <c r="G890" i="9" s="1"/>
  <c r="E897" i="8"/>
  <c r="F896" i="8"/>
  <c r="G896" i="8" s="1"/>
  <c r="E897" i="7"/>
  <c r="F896" i="7"/>
  <c r="G896" i="7" s="1"/>
  <c r="F895" i="6"/>
  <c r="G895" i="6" s="1"/>
  <c r="E896" i="6"/>
  <c r="E895" i="5"/>
  <c r="F894" i="5"/>
  <c r="G894" i="5" s="1"/>
  <c r="F895" i="4"/>
  <c r="G895" i="4" s="1"/>
  <c r="E896" i="4"/>
  <c r="F894" i="3"/>
  <c r="G894" i="3" s="1"/>
  <c r="E895" i="3"/>
  <c r="E896" i="2"/>
  <c r="F895" i="2"/>
  <c r="G895" i="2" s="1"/>
  <c r="E889" i="1"/>
  <c r="F888" i="1"/>
  <c r="G888" i="1" s="1"/>
  <c r="F891" i="15" l="1"/>
  <c r="G891" i="15" s="1"/>
  <c r="E892" i="15"/>
  <c r="E898" i="14"/>
  <c r="F897" i="14"/>
  <c r="G897" i="14" s="1"/>
  <c r="F897" i="13"/>
  <c r="G897" i="13" s="1"/>
  <c r="E898" i="13"/>
  <c r="E896" i="12"/>
  <c r="F895" i="12"/>
  <c r="G895" i="12" s="1"/>
  <c r="F891" i="11"/>
  <c r="G891" i="11" s="1"/>
  <c r="E892" i="11"/>
  <c r="E896" i="10"/>
  <c r="F895" i="10"/>
  <c r="G895" i="10" s="1"/>
  <c r="E892" i="9"/>
  <c r="F891" i="9"/>
  <c r="G891" i="9" s="1"/>
  <c r="F897" i="8"/>
  <c r="G897" i="8" s="1"/>
  <c r="E898" i="8"/>
  <c r="F897" i="7"/>
  <c r="G897" i="7" s="1"/>
  <c r="E898" i="7"/>
  <c r="E897" i="6"/>
  <c r="F896" i="6"/>
  <c r="G896" i="6" s="1"/>
  <c r="F895" i="5"/>
  <c r="G895" i="5" s="1"/>
  <c r="E896" i="5"/>
  <c r="E897" i="4"/>
  <c r="F896" i="4"/>
  <c r="G896" i="4" s="1"/>
  <c r="E896" i="3"/>
  <c r="F895" i="3"/>
  <c r="G895" i="3" s="1"/>
  <c r="E897" i="2"/>
  <c r="F896" i="2"/>
  <c r="G896" i="2" s="1"/>
  <c r="E890" i="1"/>
  <c r="F889" i="1"/>
  <c r="G889" i="1" s="1"/>
  <c r="E893" i="15" l="1"/>
  <c r="F892" i="15"/>
  <c r="G892" i="15" s="1"/>
  <c r="F898" i="14"/>
  <c r="G898" i="14" s="1"/>
  <c r="E899" i="14"/>
  <c r="E899" i="13"/>
  <c r="F898" i="13"/>
  <c r="G898" i="13" s="1"/>
  <c r="E897" i="12"/>
  <c r="F896" i="12"/>
  <c r="G896" i="12" s="1"/>
  <c r="E893" i="11"/>
  <c r="F892" i="11"/>
  <c r="G892" i="11" s="1"/>
  <c r="E897" i="10"/>
  <c r="F896" i="10"/>
  <c r="G896" i="10" s="1"/>
  <c r="E893" i="9"/>
  <c r="F892" i="9"/>
  <c r="G892" i="9" s="1"/>
  <c r="E899" i="8"/>
  <c r="F898" i="8"/>
  <c r="G898" i="8" s="1"/>
  <c r="E899" i="7"/>
  <c r="F898" i="7"/>
  <c r="G898" i="7" s="1"/>
  <c r="F897" i="6"/>
  <c r="G897" i="6" s="1"/>
  <c r="E898" i="6"/>
  <c r="E897" i="5"/>
  <c r="F896" i="5"/>
  <c r="G896" i="5" s="1"/>
  <c r="F897" i="4"/>
  <c r="G897" i="4" s="1"/>
  <c r="E898" i="4"/>
  <c r="F896" i="3"/>
  <c r="G896" i="3" s="1"/>
  <c r="E897" i="3"/>
  <c r="E898" i="2"/>
  <c r="F897" i="2"/>
  <c r="G897" i="2" s="1"/>
  <c r="E891" i="1"/>
  <c r="F890" i="1"/>
  <c r="G890" i="1" s="1"/>
  <c r="F893" i="15" l="1"/>
  <c r="G893" i="15" s="1"/>
  <c r="E894" i="15"/>
  <c r="E900" i="14"/>
  <c r="F899" i="14"/>
  <c r="G899" i="14" s="1"/>
  <c r="E900" i="13"/>
  <c r="F899" i="13"/>
  <c r="G899" i="13" s="1"/>
  <c r="F897" i="12"/>
  <c r="G897" i="12" s="1"/>
  <c r="E898" i="12"/>
  <c r="E894" i="11"/>
  <c r="F893" i="11"/>
  <c r="G893" i="11" s="1"/>
  <c r="F897" i="10"/>
  <c r="G897" i="10" s="1"/>
  <c r="E898" i="10"/>
  <c r="E894" i="9"/>
  <c r="F893" i="9"/>
  <c r="G893" i="9" s="1"/>
  <c r="E900" i="8"/>
  <c r="F899" i="8"/>
  <c r="G899" i="8" s="1"/>
  <c r="F899" i="7"/>
  <c r="G899" i="7" s="1"/>
  <c r="E900" i="7"/>
  <c r="E899" i="6"/>
  <c r="F898" i="6"/>
  <c r="G898" i="6" s="1"/>
  <c r="F897" i="5"/>
  <c r="G897" i="5" s="1"/>
  <c r="E898" i="5"/>
  <c r="E899" i="4"/>
  <c r="F898" i="4"/>
  <c r="G898" i="4" s="1"/>
  <c r="E898" i="3"/>
  <c r="F897" i="3"/>
  <c r="G897" i="3" s="1"/>
  <c r="F898" i="2"/>
  <c r="G898" i="2" s="1"/>
  <c r="E899" i="2"/>
  <c r="E892" i="1"/>
  <c r="F891" i="1"/>
  <c r="G891" i="1" s="1"/>
  <c r="E895" i="15" l="1"/>
  <c r="F894" i="15"/>
  <c r="G894" i="15" s="1"/>
  <c r="E901" i="14"/>
  <c r="F900" i="14"/>
  <c r="G900" i="14" s="1"/>
  <c r="E901" i="13"/>
  <c r="F900" i="13"/>
  <c r="G900" i="13" s="1"/>
  <c r="F898" i="12"/>
  <c r="G898" i="12" s="1"/>
  <c r="E899" i="12"/>
  <c r="F894" i="11"/>
  <c r="G894" i="11" s="1"/>
  <c r="E895" i="11"/>
  <c r="E899" i="10"/>
  <c r="F898" i="10"/>
  <c r="G898" i="10" s="1"/>
  <c r="E895" i="9"/>
  <c r="F894" i="9"/>
  <c r="G894" i="9" s="1"/>
  <c r="E901" i="8"/>
  <c r="F900" i="8"/>
  <c r="G900" i="8" s="1"/>
  <c r="E901" i="7"/>
  <c r="F900" i="7"/>
  <c r="G900" i="7" s="1"/>
  <c r="F899" i="6"/>
  <c r="G899" i="6" s="1"/>
  <c r="E900" i="6"/>
  <c r="E899" i="5"/>
  <c r="F898" i="5"/>
  <c r="G898" i="5" s="1"/>
  <c r="E900" i="4"/>
  <c r="F899" i="4"/>
  <c r="G899" i="4" s="1"/>
  <c r="F898" i="3"/>
  <c r="G898" i="3" s="1"/>
  <c r="E899" i="3"/>
  <c r="F899" i="2"/>
  <c r="G899" i="2" s="1"/>
  <c r="E900" i="2"/>
  <c r="E893" i="1"/>
  <c r="F892" i="1"/>
  <c r="G892" i="1" s="1"/>
  <c r="F895" i="15" l="1"/>
  <c r="G895" i="15" s="1"/>
  <c r="E896" i="15"/>
  <c r="E902" i="14"/>
  <c r="F901" i="14"/>
  <c r="G901" i="14" s="1"/>
  <c r="F901" i="13"/>
  <c r="G901" i="13" s="1"/>
  <c r="E902" i="13"/>
  <c r="E900" i="12"/>
  <c r="F899" i="12"/>
  <c r="G899" i="12" s="1"/>
  <c r="F895" i="11"/>
  <c r="G895" i="11" s="1"/>
  <c r="E896" i="11"/>
  <c r="F899" i="10"/>
  <c r="G899" i="10" s="1"/>
  <c r="E900" i="10"/>
  <c r="E896" i="9"/>
  <c r="F895" i="9"/>
  <c r="G895" i="9" s="1"/>
  <c r="F901" i="8"/>
  <c r="G901" i="8" s="1"/>
  <c r="E902" i="8"/>
  <c r="F901" i="7"/>
  <c r="G901" i="7" s="1"/>
  <c r="E902" i="7"/>
  <c r="E901" i="6"/>
  <c r="F900" i="6"/>
  <c r="G900" i="6" s="1"/>
  <c r="F899" i="5"/>
  <c r="G899" i="5" s="1"/>
  <c r="E900" i="5"/>
  <c r="E901" i="4"/>
  <c r="F900" i="4"/>
  <c r="G900" i="4" s="1"/>
  <c r="E900" i="3"/>
  <c r="F899" i="3"/>
  <c r="G899" i="3" s="1"/>
  <c r="F900" i="2"/>
  <c r="G900" i="2" s="1"/>
  <c r="E901" i="2"/>
  <c r="E894" i="1"/>
  <c r="F893" i="1"/>
  <c r="G893" i="1" s="1"/>
  <c r="E897" i="15" l="1"/>
  <c r="F896" i="15"/>
  <c r="G896" i="15" s="1"/>
  <c r="F902" i="14"/>
  <c r="G902" i="14" s="1"/>
  <c r="E903" i="14"/>
  <c r="E903" i="13"/>
  <c r="F902" i="13"/>
  <c r="G902" i="13" s="1"/>
  <c r="E901" i="12"/>
  <c r="F900" i="12"/>
  <c r="G900" i="12" s="1"/>
  <c r="E897" i="11"/>
  <c r="F896" i="11"/>
  <c r="G896" i="11" s="1"/>
  <c r="E901" i="10"/>
  <c r="F900" i="10"/>
  <c r="G900" i="10" s="1"/>
  <c r="E897" i="9"/>
  <c r="F896" i="9"/>
  <c r="G896" i="9" s="1"/>
  <c r="E903" i="8"/>
  <c r="F902" i="8"/>
  <c r="G902" i="8" s="1"/>
  <c r="E903" i="7"/>
  <c r="F902" i="7"/>
  <c r="G902" i="7" s="1"/>
  <c r="F901" i="6"/>
  <c r="G901" i="6" s="1"/>
  <c r="E902" i="6"/>
  <c r="E901" i="5"/>
  <c r="F900" i="5"/>
  <c r="G900" i="5" s="1"/>
  <c r="F901" i="4"/>
  <c r="G901" i="4" s="1"/>
  <c r="E902" i="4"/>
  <c r="F900" i="3"/>
  <c r="G900" i="3" s="1"/>
  <c r="E901" i="3"/>
  <c r="F901" i="2"/>
  <c r="G901" i="2" s="1"/>
  <c r="E902" i="2"/>
  <c r="E895" i="1"/>
  <c r="F894" i="1"/>
  <c r="G894" i="1" s="1"/>
  <c r="F897" i="15" l="1"/>
  <c r="G897" i="15" s="1"/>
  <c r="E898" i="15"/>
  <c r="E904" i="14"/>
  <c r="F903" i="14"/>
  <c r="G903" i="14" s="1"/>
  <c r="F903" i="13"/>
  <c r="G903" i="13" s="1"/>
  <c r="E904" i="13"/>
  <c r="F901" i="12"/>
  <c r="G901" i="12" s="1"/>
  <c r="E902" i="12"/>
  <c r="E898" i="11"/>
  <c r="F897" i="11"/>
  <c r="G897" i="11" s="1"/>
  <c r="F901" i="10"/>
  <c r="G901" i="10" s="1"/>
  <c r="E902" i="10"/>
  <c r="E898" i="9"/>
  <c r="F897" i="9"/>
  <c r="G897" i="9" s="1"/>
  <c r="F903" i="8"/>
  <c r="G903" i="8" s="1"/>
  <c r="E904" i="8"/>
  <c r="F903" i="7"/>
  <c r="G903" i="7" s="1"/>
  <c r="E904" i="7"/>
  <c r="E903" i="6"/>
  <c r="F902" i="6"/>
  <c r="G902" i="6" s="1"/>
  <c r="F901" i="5"/>
  <c r="G901" i="5" s="1"/>
  <c r="E902" i="5"/>
  <c r="E903" i="4"/>
  <c r="F902" i="4"/>
  <c r="G902" i="4" s="1"/>
  <c r="F901" i="3"/>
  <c r="G901" i="3" s="1"/>
  <c r="E902" i="3"/>
  <c r="E903" i="2"/>
  <c r="F902" i="2"/>
  <c r="G902" i="2" s="1"/>
  <c r="E896" i="1"/>
  <c r="F895" i="1"/>
  <c r="G895" i="1" s="1"/>
  <c r="E899" i="15" l="1"/>
  <c r="F898" i="15"/>
  <c r="G898" i="15" s="1"/>
  <c r="E905" i="14"/>
  <c r="F904" i="14"/>
  <c r="G904" i="14" s="1"/>
  <c r="E905" i="13"/>
  <c r="F904" i="13"/>
  <c r="G904" i="13" s="1"/>
  <c r="F902" i="12"/>
  <c r="G902" i="12" s="1"/>
  <c r="E903" i="12"/>
  <c r="F898" i="11"/>
  <c r="G898" i="11" s="1"/>
  <c r="E899" i="11"/>
  <c r="E903" i="10"/>
  <c r="F902" i="10"/>
  <c r="G902" i="10" s="1"/>
  <c r="E899" i="9"/>
  <c r="F898" i="9"/>
  <c r="G898" i="9" s="1"/>
  <c r="E905" i="8"/>
  <c r="F904" i="8"/>
  <c r="G904" i="8" s="1"/>
  <c r="E905" i="7"/>
  <c r="F904" i="7"/>
  <c r="G904" i="7" s="1"/>
  <c r="F903" i="6"/>
  <c r="G903" i="6" s="1"/>
  <c r="E904" i="6"/>
  <c r="E903" i="5"/>
  <c r="F902" i="5"/>
  <c r="G902" i="5" s="1"/>
  <c r="F903" i="4"/>
  <c r="G903" i="4" s="1"/>
  <c r="E904" i="4"/>
  <c r="F902" i="3"/>
  <c r="G902" i="3" s="1"/>
  <c r="E903" i="3"/>
  <c r="F903" i="2"/>
  <c r="G903" i="2" s="1"/>
  <c r="E904" i="2"/>
  <c r="E897" i="1"/>
  <c r="F896" i="1"/>
  <c r="G896" i="1" s="1"/>
  <c r="F899" i="15" l="1"/>
  <c r="G899" i="15" s="1"/>
  <c r="E900" i="15"/>
  <c r="E906" i="14"/>
  <c r="F905" i="14"/>
  <c r="G905" i="14" s="1"/>
  <c r="F905" i="13"/>
  <c r="G905" i="13" s="1"/>
  <c r="E906" i="13"/>
  <c r="E904" i="12"/>
  <c r="F903" i="12"/>
  <c r="G903" i="12" s="1"/>
  <c r="F899" i="11"/>
  <c r="G899" i="11" s="1"/>
  <c r="E900" i="11"/>
  <c r="E904" i="10"/>
  <c r="F903" i="10"/>
  <c r="G903" i="10" s="1"/>
  <c r="E900" i="9"/>
  <c r="F899" i="9"/>
  <c r="G899" i="9" s="1"/>
  <c r="F905" i="8"/>
  <c r="G905" i="8" s="1"/>
  <c r="E906" i="8"/>
  <c r="F905" i="7"/>
  <c r="G905" i="7" s="1"/>
  <c r="E906" i="7"/>
  <c r="E905" i="6"/>
  <c r="F904" i="6"/>
  <c r="G904" i="6" s="1"/>
  <c r="F903" i="5"/>
  <c r="G903" i="5" s="1"/>
  <c r="E904" i="5"/>
  <c r="E905" i="4"/>
  <c r="F904" i="4"/>
  <c r="G904" i="4" s="1"/>
  <c r="E904" i="3"/>
  <c r="F903" i="3"/>
  <c r="G903" i="3" s="1"/>
  <c r="F904" i="2"/>
  <c r="G904" i="2" s="1"/>
  <c r="E905" i="2"/>
  <c r="E898" i="1"/>
  <c r="F897" i="1"/>
  <c r="G897" i="1" s="1"/>
  <c r="E901" i="15" l="1"/>
  <c r="F900" i="15"/>
  <c r="G900" i="15" s="1"/>
  <c r="F906" i="14"/>
  <c r="G906" i="14" s="1"/>
  <c r="E907" i="14"/>
  <c r="E907" i="13"/>
  <c r="F906" i="13"/>
  <c r="G906" i="13" s="1"/>
  <c r="E905" i="12"/>
  <c r="F904" i="12"/>
  <c r="G904" i="12" s="1"/>
  <c r="E901" i="11"/>
  <c r="F900" i="11"/>
  <c r="G900" i="11" s="1"/>
  <c r="E905" i="10"/>
  <c r="F904" i="10"/>
  <c r="G904" i="10" s="1"/>
  <c r="E901" i="9"/>
  <c r="F900" i="9"/>
  <c r="G900" i="9" s="1"/>
  <c r="E907" i="8"/>
  <c r="F906" i="8"/>
  <c r="G906" i="8" s="1"/>
  <c r="E907" i="7"/>
  <c r="F906" i="7"/>
  <c r="G906" i="7" s="1"/>
  <c r="F905" i="6"/>
  <c r="G905" i="6" s="1"/>
  <c r="E906" i="6"/>
  <c r="E905" i="5"/>
  <c r="F904" i="5"/>
  <c r="G904" i="5" s="1"/>
  <c r="F905" i="4"/>
  <c r="G905" i="4" s="1"/>
  <c r="E906" i="4"/>
  <c r="F904" i="3"/>
  <c r="G904" i="3" s="1"/>
  <c r="E905" i="3"/>
  <c r="E906" i="2"/>
  <c r="F905" i="2"/>
  <c r="G905" i="2" s="1"/>
  <c r="E899" i="1"/>
  <c r="F898" i="1"/>
  <c r="G898" i="1" s="1"/>
  <c r="F901" i="15" l="1"/>
  <c r="G901" i="15" s="1"/>
  <c r="E902" i="15"/>
  <c r="E908" i="14"/>
  <c r="F907" i="14"/>
  <c r="G907" i="14" s="1"/>
  <c r="E908" i="13"/>
  <c r="F907" i="13"/>
  <c r="G907" i="13" s="1"/>
  <c r="F905" i="12"/>
  <c r="G905" i="12" s="1"/>
  <c r="E906" i="12"/>
  <c r="E902" i="11"/>
  <c r="F901" i="11"/>
  <c r="G901" i="11" s="1"/>
  <c r="F905" i="10"/>
  <c r="G905" i="10" s="1"/>
  <c r="E906" i="10"/>
  <c r="E902" i="9"/>
  <c r="F901" i="9"/>
  <c r="G901" i="9" s="1"/>
  <c r="E908" i="8"/>
  <c r="F907" i="8"/>
  <c r="G907" i="8" s="1"/>
  <c r="F907" i="7"/>
  <c r="G907" i="7" s="1"/>
  <c r="E908" i="7"/>
  <c r="E907" i="6"/>
  <c r="F906" i="6"/>
  <c r="G906" i="6" s="1"/>
  <c r="F905" i="5"/>
  <c r="G905" i="5" s="1"/>
  <c r="E906" i="5"/>
  <c r="E907" i="4"/>
  <c r="F906" i="4"/>
  <c r="G906" i="4" s="1"/>
  <c r="E906" i="3"/>
  <c r="F905" i="3"/>
  <c r="G905" i="3" s="1"/>
  <c r="E907" i="2"/>
  <c r="F906" i="2"/>
  <c r="G906" i="2" s="1"/>
  <c r="E900" i="1"/>
  <c r="F899" i="1"/>
  <c r="G899" i="1" s="1"/>
  <c r="E903" i="15" l="1"/>
  <c r="F902" i="15"/>
  <c r="G902" i="15" s="1"/>
  <c r="E909" i="14"/>
  <c r="F908" i="14"/>
  <c r="G908" i="14" s="1"/>
  <c r="E909" i="13"/>
  <c r="F908" i="13"/>
  <c r="G908" i="13" s="1"/>
  <c r="F906" i="12"/>
  <c r="G906" i="12" s="1"/>
  <c r="E907" i="12"/>
  <c r="F902" i="11"/>
  <c r="G902" i="11" s="1"/>
  <c r="E903" i="11"/>
  <c r="F906" i="10"/>
  <c r="G906" i="10" s="1"/>
  <c r="E907" i="10"/>
  <c r="E903" i="9"/>
  <c r="F902" i="9"/>
  <c r="G902" i="9" s="1"/>
  <c r="E909" i="8"/>
  <c r="F908" i="8"/>
  <c r="G908" i="8" s="1"/>
  <c r="E909" i="7"/>
  <c r="F908" i="7"/>
  <c r="G908" i="7" s="1"/>
  <c r="F907" i="6"/>
  <c r="G907" i="6" s="1"/>
  <c r="E908" i="6"/>
  <c r="E907" i="5"/>
  <c r="F906" i="5"/>
  <c r="G906" i="5" s="1"/>
  <c r="E908" i="4"/>
  <c r="F907" i="4"/>
  <c r="G907" i="4" s="1"/>
  <c r="F906" i="3"/>
  <c r="G906" i="3" s="1"/>
  <c r="E907" i="3"/>
  <c r="E908" i="2"/>
  <c r="F907" i="2"/>
  <c r="G907" i="2" s="1"/>
  <c r="E901" i="1"/>
  <c r="F900" i="1"/>
  <c r="G900" i="1" s="1"/>
  <c r="F903" i="15" l="1"/>
  <c r="G903" i="15" s="1"/>
  <c r="E904" i="15"/>
  <c r="E910" i="14"/>
  <c r="F909" i="14"/>
  <c r="G909" i="14" s="1"/>
  <c r="F909" i="13"/>
  <c r="G909" i="13" s="1"/>
  <c r="E910" i="13"/>
  <c r="E908" i="12"/>
  <c r="F907" i="12"/>
  <c r="G907" i="12" s="1"/>
  <c r="F903" i="11"/>
  <c r="G903" i="11" s="1"/>
  <c r="E904" i="11"/>
  <c r="F907" i="10"/>
  <c r="G907" i="10" s="1"/>
  <c r="E908" i="10"/>
  <c r="E904" i="9"/>
  <c r="F903" i="9"/>
  <c r="G903" i="9" s="1"/>
  <c r="F909" i="8"/>
  <c r="G909" i="8" s="1"/>
  <c r="E910" i="8"/>
  <c r="F909" i="7"/>
  <c r="G909" i="7" s="1"/>
  <c r="E910" i="7"/>
  <c r="E909" i="6"/>
  <c r="F908" i="6"/>
  <c r="G908" i="6" s="1"/>
  <c r="F907" i="5"/>
  <c r="G907" i="5" s="1"/>
  <c r="E908" i="5"/>
  <c r="E909" i="4"/>
  <c r="F908" i="4"/>
  <c r="G908" i="4" s="1"/>
  <c r="E908" i="3"/>
  <c r="F907" i="3"/>
  <c r="G907" i="3" s="1"/>
  <c r="E909" i="2"/>
  <c r="F908" i="2"/>
  <c r="G908" i="2" s="1"/>
  <c r="E902" i="1"/>
  <c r="F901" i="1"/>
  <c r="G901" i="1" s="1"/>
  <c r="E905" i="15" l="1"/>
  <c r="F904" i="15"/>
  <c r="G904" i="15" s="1"/>
  <c r="F910" i="14"/>
  <c r="G910" i="14" s="1"/>
  <c r="E911" i="14"/>
  <c r="E911" i="13"/>
  <c r="F910" i="13"/>
  <c r="G910" i="13" s="1"/>
  <c r="E909" i="12"/>
  <c r="F908" i="12"/>
  <c r="G908" i="12" s="1"/>
  <c r="E905" i="11"/>
  <c r="F904" i="11"/>
  <c r="G904" i="11" s="1"/>
  <c r="E909" i="10"/>
  <c r="F908" i="10"/>
  <c r="G908" i="10" s="1"/>
  <c r="E905" i="9"/>
  <c r="F904" i="9"/>
  <c r="G904" i="9" s="1"/>
  <c r="E911" i="8"/>
  <c r="F910" i="8"/>
  <c r="G910" i="8" s="1"/>
  <c r="E911" i="7"/>
  <c r="F910" i="7"/>
  <c r="G910" i="7" s="1"/>
  <c r="F909" i="6"/>
  <c r="G909" i="6" s="1"/>
  <c r="E910" i="6"/>
  <c r="E909" i="5"/>
  <c r="F908" i="5"/>
  <c r="G908" i="5" s="1"/>
  <c r="F909" i="4"/>
  <c r="G909" i="4" s="1"/>
  <c r="E910" i="4"/>
  <c r="F908" i="3"/>
  <c r="G908" i="3" s="1"/>
  <c r="E909" i="3"/>
  <c r="F909" i="2"/>
  <c r="G909" i="2" s="1"/>
  <c r="E910" i="2"/>
  <c r="E903" i="1"/>
  <c r="F902" i="1"/>
  <c r="G902" i="1" s="1"/>
  <c r="F905" i="15" l="1"/>
  <c r="G905" i="15" s="1"/>
  <c r="E906" i="15"/>
  <c r="E912" i="14"/>
  <c r="F911" i="14"/>
  <c r="G911" i="14" s="1"/>
  <c r="F911" i="13"/>
  <c r="G911" i="13" s="1"/>
  <c r="E912" i="13"/>
  <c r="F909" i="12"/>
  <c r="G909" i="12" s="1"/>
  <c r="E910" i="12"/>
  <c r="E906" i="11"/>
  <c r="F905" i="11"/>
  <c r="G905" i="11" s="1"/>
  <c r="F909" i="10"/>
  <c r="G909" i="10" s="1"/>
  <c r="E910" i="10"/>
  <c r="E906" i="9"/>
  <c r="F905" i="9"/>
  <c r="G905" i="9" s="1"/>
  <c r="F911" i="8"/>
  <c r="G911" i="8" s="1"/>
  <c r="E912" i="8"/>
  <c r="F911" i="7"/>
  <c r="G911" i="7" s="1"/>
  <c r="E912" i="7"/>
  <c r="E911" i="6"/>
  <c r="F910" i="6"/>
  <c r="G910" i="6" s="1"/>
  <c r="F909" i="5"/>
  <c r="G909" i="5" s="1"/>
  <c r="E910" i="5"/>
  <c r="E911" i="4"/>
  <c r="F910" i="4"/>
  <c r="G910" i="4" s="1"/>
  <c r="E910" i="3"/>
  <c r="F909" i="3"/>
  <c r="G909" i="3" s="1"/>
  <c r="E911" i="2"/>
  <c r="F910" i="2"/>
  <c r="G910" i="2" s="1"/>
  <c r="E904" i="1"/>
  <c r="F903" i="1"/>
  <c r="G903" i="1" s="1"/>
  <c r="E907" i="15" l="1"/>
  <c r="F906" i="15"/>
  <c r="G906" i="15" s="1"/>
  <c r="E913" i="14"/>
  <c r="F912" i="14"/>
  <c r="G912" i="14" s="1"/>
  <c r="E913" i="13"/>
  <c r="F912" i="13"/>
  <c r="G912" i="13" s="1"/>
  <c r="F910" i="12"/>
  <c r="G910" i="12" s="1"/>
  <c r="E911" i="12"/>
  <c r="F906" i="11"/>
  <c r="G906" i="11" s="1"/>
  <c r="E907" i="11"/>
  <c r="E911" i="10"/>
  <c r="F910" i="10"/>
  <c r="G910" i="10" s="1"/>
  <c r="E907" i="9"/>
  <c r="F906" i="9"/>
  <c r="G906" i="9" s="1"/>
  <c r="E913" i="8"/>
  <c r="F912" i="8"/>
  <c r="G912" i="8" s="1"/>
  <c r="E913" i="7"/>
  <c r="F912" i="7"/>
  <c r="G912" i="7" s="1"/>
  <c r="F911" i="6"/>
  <c r="G911" i="6" s="1"/>
  <c r="E912" i="6"/>
  <c r="E911" i="5"/>
  <c r="F910" i="5"/>
  <c r="G910" i="5" s="1"/>
  <c r="F911" i="4"/>
  <c r="G911" i="4" s="1"/>
  <c r="E912" i="4"/>
  <c r="F910" i="3"/>
  <c r="G910" i="3" s="1"/>
  <c r="E911" i="3"/>
  <c r="E912" i="2"/>
  <c r="F911" i="2"/>
  <c r="G911" i="2" s="1"/>
  <c r="E905" i="1"/>
  <c r="F904" i="1"/>
  <c r="G904" i="1" s="1"/>
  <c r="F907" i="15" l="1"/>
  <c r="G907" i="15" s="1"/>
  <c r="E908" i="15"/>
  <c r="E914" i="14"/>
  <c r="F913" i="14"/>
  <c r="G913" i="14" s="1"/>
  <c r="F913" i="13"/>
  <c r="G913" i="13" s="1"/>
  <c r="E914" i="13"/>
  <c r="E912" i="12"/>
  <c r="F911" i="12"/>
  <c r="G911" i="12" s="1"/>
  <c r="F907" i="11"/>
  <c r="G907" i="11" s="1"/>
  <c r="E908" i="11"/>
  <c r="E912" i="10"/>
  <c r="F911" i="10"/>
  <c r="G911" i="10" s="1"/>
  <c r="E908" i="9"/>
  <c r="F907" i="9"/>
  <c r="G907" i="9" s="1"/>
  <c r="F913" i="8"/>
  <c r="G913" i="8" s="1"/>
  <c r="E914" i="8"/>
  <c r="F913" i="7"/>
  <c r="G913" i="7" s="1"/>
  <c r="E914" i="7"/>
  <c r="E913" i="6"/>
  <c r="F912" i="6"/>
  <c r="G912" i="6" s="1"/>
  <c r="F911" i="5"/>
  <c r="G911" i="5" s="1"/>
  <c r="E912" i="5"/>
  <c r="E913" i="4"/>
  <c r="F912" i="4"/>
  <c r="G912" i="4" s="1"/>
  <c r="F911" i="3"/>
  <c r="G911" i="3" s="1"/>
  <c r="E912" i="3"/>
  <c r="E913" i="2"/>
  <c r="F912" i="2"/>
  <c r="G912" i="2" s="1"/>
  <c r="E906" i="1"/>
  <c r="F905" i="1"/>
  <c r="G905" i="1" s="1"/>
  <c r="E909" i="15" l="1"/>
  <c r="F908" i="15"/>
  <c r="G908" i="15" s="1"/>
  <c r="F914" i="14"/>
  <c r="G914" i="14" s="1"/>
  <c r="E915" i="14"/>
  <c r="E915" i="13"/>
  <c r="F914" i="13"/>
  <c r="G914" i="13" s="1"/>
  <c r="E913" i="12"/>
  <c r="F912" i="12"/>
  <c r="G912" i="12" s="1"/>
  <c r="E909" i="11"/>
  <c r="F908" i="11"/>
  <c r="G908" i="11" s="1"/>
  <c r="E913" i="10"/>
  <c r="F912" i="10"/>
  <c r="G912" i="10" s="1"/>
  <c r="E909" i="9"/>
  <c r="F908" i="9"/>
  <c r="G908" i="9" s="1"/>
  <c r="E915" i="8"/>
  <c r="F914" i="8"/>
  <c r="G914" i="8" s="1"/>
  <c r="E915" i="7"/>
  <c r="F914" i="7"/>
  <c r="G914" i="7" s="1"/>
  <c r="F913" i="6"/>
  <c r="G913" i="6" s="1"/>
  <c r="E914" i="6"/>
  <c r="E913" i="5"/>
  <c r="F912" i="5"/>
  <c r="G912" i="5" s="1"/>
  <c r="F913" i="4"/>
  <c r="G913" i="4" s="1"/>
  <c r="E914" i="4"/>
  <c r="F912" i="3"/>
  <c r="G912" i="3" s="1"/>
  <c r="E913" i="3"/>
  <c r="F913" i="2"/>
  <c r="G913" i="2" s="1"/>
  <c r="E914" i="2"/>
  <c r="E907" i="1"/>
  <c r="F906" i="1"/>
  <c r="G906" i="1" s="1"/>
  <c r="F909" i="15" l="1"/>
  <c r="G909" i="15" s="1"/>
  <c r="E910" i="15"/>
  <c r="E916" i="14"/>
  <c r="F915" i="14"/>
  <c r="G915" i="14" s="1"/>
  <c r="E916" i="13"/>
  <c r="F915" i="13"/>
  <c r="G915" i="13" s="1"/>
  <c r="F913" i="12"/>
  <c r="G913" i="12" s="1"/>
  <c r="E914" i="12"/>
  <c r="E910" i="11"/>
  <c r="F909" i="11"/>
  <c r="G909" i="11" s="1"/>
  <c r="F913" i="10"/>
  <c r="G913" i="10" s="1"/>
  <c r="E914" i="10"/>
  <c r="E910" i="9"/>
  <c r="F909" i="9"/>
  <c r="G909" i="9" s="1"/>
  <c r="E916" i="8"/>
  <c r="F915" i="8"/>
  <c r="G915" i="8" s="1"/>
  <c r="F915" i="7"/>
  <c r="G915" i="7" s="1"/>
  <c r="E916" i="7"/>
  <c r="E915" i="6"/>
  <c r="F914" i="6"/>
  <c r="G914" i="6" s="1"/>
  <c r="F913" i="5"/>
  <c r="G913" i="5" s="1"/>
  <c r="E914" i="5"/>
  <c r="E915" i="4"/>
  <c r="F914" i="4"/>
  <c r="G914" i="4" s="1"/>
  <c r="F913" i="3"/>
  <c r="G913" i="3" s="1"/>
  <c r="E914" i="3"/>
  <c r="E915" i="2"/>
  <c r="F914" i="2"/>
  <c r="G914" i="2" s="1"/>
  <c r="E908" i="1"/>
  <c r="F907" i="1"/>
  <c r="G907" i="1" s="1"/>
  <c r="E911" i="15" l="1"/>
  <c r="F910" i="15"/>
  <c r="G910" i="15" s="1"/>
  <c r="E917" i="14"/>
  <c r="F916" i="14"/>
  <c r="G916" i="14" s="1"/>
  <c r="E917" i="13"/>
  <c r="F916" i="13"/>
  <c r="G916" i="13" s="1"/>
  <c r="F914" i="12"/>
  <c r="G914" i="12" s="1"/>
  <c r="E915" i="12"/>
  <c r="F910" i="11"/>
  <c r="G910" i="11" s="1"/>
  <c r="E911" i="11"/>
  <c r="E915" i="10"/>
  <c r="F914" i="10"/>
  <c r="G914" i="10" s="1"/>
  <c r="E911" i="9"/>
  <c r="F910" i="9"/>
  <c r="G910" i="9" s="1"/>
  <c r="E917" i="8"/>
  <c r="F916" i="8"/>
  <c r="G916" i="8" s="1"/>
  <c r="E917" i="7"/>
  <c r="F916" i="7"/>
  <c r="G916" i="7" s="1"/>
  <c r="F915" i="6"/>
  <c r="G915" i="6" s="1"/>
  <c r="E916" i="6"/>
  <c r="E915" i="5"/>
  <c r="F914" i="5"/>
  <c r="G914" i="5" s="1"/>
  <c r="E916" i="4"/>
  <c r="F915" i="4"/>
  <c r="G915" i="4" s="1"/>
  <c r="F914" i="3"/>
  <c r="G914" i="3" s="1"/>
  <c r="E915" i="3"/>
  <c r="E916" i="2"/>
  <c r="F915" i="2"/>
  <c r="G915" i="2" s="1"/>
  <c r="E909" i="1"/>
  <c r="F908" i="1"/>
  <c r="G908" i="1" s="1"/>
  <c r="F911" i="15" l="1"/>
  <c r="G911" i="15" s="1"/>
  <c r="E912" i="15"/>
  <c r="E918" i="14"/>
  <c r="F917" i="14"/>
  <c r="G917" i="14" s="1"/>
  <c r="F917" i="13"/>
  <c r="G917" i="13" s="1"/>
  <c r="E918" i="13"/>
  <c r="E916" i="12"/>
  <c r="F915" i="12"/>
  <c r="G915" i="12" s="1"/>
  <c r="F911" i="11"/>
  <c r="G911" i="11" s="1"/>
  <c r="E912" i="11"/>
  <c r="F915" i="10"/>
  <c r="G915" i="10" s="1"/>
  <c r="E916" i="10"/>
  <c r="E912" i="9"/>
  <c r="F911" i="9"/>
  <c r="G911" i="9" s="1"/>
  <c r="F917" i="8"/>
  <c r="G917" i="8" s="1"/>
  <c r="E918" i="8"/>
  <c r="F917" i="7"/>
  <c r="G917" i="7" s="1"/>
  <c r="E918" i="7"/>
  <c r="E917" i="6"/>
  <c r="F916" i="6"/>
  <c r="G916" i="6" s="1"/>
  <c r="F915" i="5"/>
  <c r="G915" i="5" s="1"/>
  <c r="E916" i="5"/>
  <c r="E917" i="4"/>
  <c r="F916" i="4"/>
  <c r="G916" i="4" s="1"/>
  <c r="E916" i="3"/>
  <c r="F915" i="3"/>
  <c r="G915" i="3" s="1"/>
  <c r="E917" i="2"/>
  <c r="F916" i="2"/>
  <c r="G916" i="2" s="1"/>
  <c r="E910" i="1"/>
  <c r="F909" i="1"/>
  <c r="G909" i="1" s="1"/>
  <c r="E913" i="15" l="1"/>
  <c r="F912" i="15"/>
  <c r="G912" i="15" s="1"/>
  <c r="F918" i="14"/>
  <c r="G918" i="14" s="1"/>
  <c r="E919" i="14"/>
  <c r="E919" i="13"/>
  <c r="F918" i="13"/>
  <c r="G918" i="13" s="1"/>
  <c r="E917" i="12"/>
  <c r="F916" i="12"/>
  <c r="G916" i="12" s="1"/>
  <c r="E913" i="11"/>
  <c r="F912" i="11"/>
  <c r="G912" i="11" s="1"/>
  <c r="E917" i="10"/>
  <c r="F916" i="10"/>
  <c r="G916" i="10" s="1"/>
  <c r="E913" i="9"/>
  <c r="F912" i="9"/>
  <c r="G912" i="9" s="1"/>
  <c r="E919" i="8"/>
  <c r="F918" i="8"/>
  <c r="G918" i="8" s="1"/>
  <c r="E919" i="7"/>
  <c r="F918" i="7"/>
  <c r="G918" i="7" s="1"/>
  <c r="F917" i="6"/>
  <c r="G917" i="6" s="1"/>
  <c r="E918" i="6"/>
  <c r="E917" i="5"/>
  <c r="F916" i="5"/>
  <c r="G916" i="5" s="1"/>
  <c r="F917" i="4"/>
  <c r="G917" i="4" s="1"/>
  <c r="E918" i="4"/>
  <c r="F916" i="3"/>
  <c r="G916" i="3" s="1"/>
  <c r="E917" i="3"/>
  <c r="F917" i="2"/>
  <c r="G917" i="2" s="1"/>
  <c r="E918" i="2"/>
  <c r="E911" i="1"/>
  <c r="F910" i="1"/>
  <c r="G910" i="1" s="1"/>
  <c r="F913" i="15" l="1"/>
  <c r="G913" i="15" s="1"/>
  <c r="E914" i="15"/>
  <c r="E920" i="14"/>
  <c r="F919" i="14"/>
  <c r="G919" i="14" s="1"/>
  <c r="F919" i="13"/>
  <c r="G919" i="13" s="1"/>
  <c r="E920" i="13"/>
  <c r="F917" i="12"/>
  <c r="G917" i="12" s="1"/>
  <c r="E918" i="12"/>
  <c r="E914" i="11"/>
  <c r="F913" i="11"/>
  <c r="G913" i="11" s="1"/>
  <c r="F917" i="10"/>
  <c r="G917" i="10" s="1"/>
  <c r="E918" i="10"/>
  <c r="E914" i="9"/>
  <c r="F913" i="9"/>
  <c r="G913" i="9" s="1"/>
  <c r="F919" i="8"/>
  <c r="G919" i="8" s="1"/>
  <c r="E920" i="8"/>
  <c r="F919" i="7"/>
  <c r="G919" i="7" s="1"/>
  <c r="E920" i="7"/>
  <c r="E919" i="6"/>
  <c r="F918" i="6"/>
  <c r="G918" i="6" s="1"/>
  <c r="F917" i="5"/>
  <c r="G917" i="5" s="1"/>
  <c r="E918" i="5"/>
  <c r="E919" i="4"/>
  <c r="F918" i="4"/>
  <c r="G918" i="4" s="1"/>
  <c r="E918" i="3"/>
  <c r="F917" i="3"/>
  <c r="G917" i="3" s="1"/>
  <c r="E919" i="2"/>
  <c r="F918" i="2"/>
  <c r="G918" i="2" s="1"/>
  <c r="E912" i="1"/>
  <c r="F911" i="1"/>
  <c r="G911" i="1" s="1"/>
  <c r="E915" i="15" l="1"/>
  <c r="F914" i="15"/>
  <c r="G914" i="15" s="1"/>
  <c r="E921" i="14"/>
  <c r="F920" i="14"/>
  <c r="G920" i="14" s="1"/>
  <c r="E921" i="13"/>
  <c r="F920" i="13"/>
  <c r="G920" i="13" s="1"/>
  <c r="F918" i="12"/>
  <c r="G918" i="12" s="1"/>
  <c r="E919" i="12"/>
  <c r="F914" i="11"/>
  <c r="G914" i="11" s="1"/>
  <c r="E915" i="11"/>
  <c r="E919" i="10"/>
  <c r="F918" i="10"/>
  <c r="G918" i="10" s="1"/>
  <c r="E915" i="9"/>
  <c r="F914" i="9"/>
  <c r="G914" i="9" s="1"/>
  <c r="E921" i="8"/>
  <c r="F920" i="8"/>
  <c r="G920" i="8" s="1"/>
  <c r="E921" i="7"/>
  <c r="F920" i="7"/>
  <c r="G920" i="7" s="1"/>
  <c r="F919" i="6"/>
  <c r="G919" i="6" s="1"/>
  <c r="E920" i="6"/>
  <c r="E919" i="5"/>
  <c r="F918" i="5"/>
  <c r="G918" i="5" s="1"/>
  <c r="F919" i="4"/>
  <c r="G919" i="4" s="1"/>
  <c r="E920" i="4"/>
  <c r="F918" i="3"/>
  <c r="G918" i="3" s="1"/>
  <c r="E919" i="3"/>
  <c r="E920" i="2"/>
  <c r="F919" i="2"/>
  <c r="G919" i="2" s="1"/>
  <c r="E913" i="1"/>
  <c r="F912" i="1"/>
  <c r="G912" i="1" s="1"/>
  <c r="F915" i="15" l="1"/>
  <c r="G915" i="15" s="1"/>
  <c r="E916" i="15"/>
  <c r="E922" i="14"/>
  <c r="F921" i="14"/>
  <c r="G921" i="14" s="1"/>
  <c r="F921" i="13"/>
  <c r="G921" i="13" s="1"/>
  <c r="E922" i="13"/>
  <c r="E920" i="12"/>
  <c r="F919" i="12"/>
  <c r="G919" i="12" s="1"/>
  <c r="F915" i="11"/>
  <c r="G915" i="11" s="1"/>
  <c r="E916" i="11"/>
  <c r="E920" i="10"/>
  <c r="F919" i="10"/>
  <c r="G919" i="10" s="1"/>
  <c r="E916" i="9"/>
  <c r="F915" i="9"/>
  <c r="G915" i="9" s="1"/>
  <c r="F921" i="8"/>
  <c r="G921" i="8" s="1"/>
  <c r="E922" i="8"/>
  <c r="F921" i="7"/>
  <c r="G921" i="7" s="1"/>
  <c r="E922" i="7"/>
  <c r="E921" i="6"/>
  <c r="F920" i="6"/>
  <c r="G920" i="6" s="1"/>
  <c r="F919" i="5"/>
  <c r="G919" i="5" s="1"/>
  <c r="E920" i="5"/>
  <c r="E921" i="4"/>
  <c r="F920" i="4"/>
  <c r="G920" i="4" s="1"/>
  <c r="F919" i="3"/>
  <c r="G919" i="3" s="1"/>
  <c r="E920" i="3"/>
  <c r="E921" i="2"/>
  <c r="F920" i="2"/>
  <c r="G920" i="2" s="1"/>
  <c r="E914" i="1"/>
  <c r="F913" i="1"/>
  <c r="G913" i="1" s="1"/>
  <c r="E917" i="15" l="1"/>
  <c r="F916" i="15"/>
  <c r="G916" i="15" s="1"/>
  <c r="F922" i="14"/>
  <c r="G922" i="14" s="1"/>
  <c r="E923" i="14"/>
  <c r="E923" i="13"/>
  <c r="F922" i="13"/>
  <c r="G922" i="13" s="1"/>
  <c r="E921" i="12"/>
  <c r="F920" i="12"/>
  <c r="G920" i="12" s="1"/>
  <c r="E917" i="11"/>
  <c r="F916" i="11"/>
  <c r="G916" i="11" s="1"/>
  <c r="E921" i="10"/>
  <c r="F920" i="10"/>
  <c r="G920" i="10" s="1"/>
  <c r="E917" i="9"/>
  <c r="F916" i="9"/>
  <c r="G916" i="9" s="1"/>
  <c r="E923" i="8"/>
  <c r="F922" i="8"/>
  <c r="G922" i="8" s="1"/>
  <c r="E923" i="7"/>
  <c r="F922" i="7"/>
  <c r="G922" i="7" s="1"/>
  <c r="F921" i="6"/>
  <c r="G921" i="6" s="1"/>
  <c r="E922" i="6"/>
  <c r="E921" i="5"/>
  <c r="F920" i="5"/>
  <c r="G920" i="5" s="1"/>
  <c r="F921" i="4"/>
  <c r="G921" i="4" s="1"/>
  <c r="E922" i="4"/>
  <c r="F920" i="3"/>
  <c r="G920" i="3" s="1"/>
  <c r="E921" i="3"/>
  <c r="F921" i="2"/>
  <c r="G921" i="2" s="1"/>
  <c r="E922" i="2"/>
  <c r="E915" i="1"/>
  <c r="F914" i="1"/>
  <c r="G914" i="1" s="1"/>
  <c r="F917" i="15" l="1"/>
  <c r="G917" i="15" s="1"/>
  <c r="E918" i="15"/>
  <c r="E924" i="14"/>
  <c r="F923" i="14"/>
  <c r="G923" i="14" s="1"/>
  <c r="E924" i="13"/>
  <c r="F923" i="13"/>
  <c r="G923" i="13" s="1"/>
  <c r="F921" i="12"/>
  <c r="G921" i="12" s="1"/>
  <c r="E922" i="12"/>
  <c r="E918" i="11"/>
  <c r="F917" i="11"/>
  <c r="G917" i="11" s="1"/>
  <c r="F921" i="10"/>
  <c r="G921" i="10" s="1"/>
  <c r="E922" i="10"/>
  <c r="E918" i="9"/>
  <c r="F917" i="9"/>
  <c r="G917" i="9" s="1"/>
  <c r="E924" i="8"/>
  <c r="F923" i="8"/>
  <c r="G923" i="8" s="1"/>
  <c r="F923" i="7"/>
  <c r="G923" i="7" s="1"/>
  <c r="E924" i="7"/>
  <c r="E923" i="6"/>
  <c r="F922" i="6"/>
  <c r="G922" i="6" s="1"/>
  <c r="F921" i="5"/>
  <c r="G921" i="5" s="1"/>
  <c r="E922" i="5"/>
  <c r="E923" i="4"/>
  <c r="F922" i="4"/>
  <c r="G922" i="4" s="1"/>
  <c r="F921" i="3"/>
  <c r="G921" i="3" s="1"/>
  <c r="E922" i="3"/>
  <c r="E923" i="2"/>
  <c r="F922" i="2"/>
  <c r="G922" i="2" s="1"/>
  <c r="E916" i="1"/>
  <c r="F915" i="1"/>
  <c r="G915" i="1" s="1"/>
  <c r="E919" i="15" l="1"/>
  <c r="F918" i="15"/>
  <c r="G918" i="15" s="1"/>
  <c r="E925" i="14"/>
  <c r="F924" i="14"/>
  <c r="G924" i="14" s="1"/>
  <c r="E925" i="13"/>
  <c r="F924" i="13"/>
  <c r="G924" i="13" s="1"/>
  <c r="F922" i="12"/>
  <c r="G922" i="12" s="1"/>
  <c r="E923" i="12"/>
  <c r="F918" i="11"/>
  <c r="G918" i="11" s="1"/>
  <c r="E919" i="11"/>
  <c r="F922" i="10"/>
  <c r="G922" i="10" s="1"/>
  <c r="E923" i="10"/>
  <c r="E919" i="9"/>
  <c r="F918" i="9"/>
  <c r="G918" i="9" s="1"/>
  <c r="E925" i="8"/>
  <c r="F924" i="8"/>
  <c r="G924" i="8" s="1"/>
  <c r="E925" i="7"/>
  <c r="F924" i="7"/>
  <c r="G924" i="7" s="1"/>
  <c r="F923" i="6"/>
  <c r="G923" i="6" s="1"/>
  <c r="E924" i="6"/>
  <c r="E923" i="5"/>
  <c r="F922" i="5"/>
  <c r="G922" i="5" s="1"/>
  <c r="E924" i="4"/>
  <c r="F923" i="4"/>
  <c r="G923" i="4" s="1"/>
  <c r="F922" i="3"/>
  <c r="G922" i="3" s="1"/>
  <c r="E923" i="3"/>
  <c r="E924" i="2"/>
  <c r="F923" i="2"/>
  <c r="G923" i="2" s="1"/>
  <c r="E917" i="1"/>
  <c r="F916" i="1"/>
  <c r="G916" i="1" s="1"/>
  <c r="F919" i="15" l="1"/>
  <c r="G919" i="15" s="1"/>
  <c r="E920" i="15"/>
  <c r="E926" i="14"/>
  <c r="F925" i="14"/>
  <c r="G925" i="14" s="1"/>
  <c r="F925" i="13"/>
  <c r="G925" i="13" s="1"/>
  <c r="E926" i="13"/>
  <c r="E924" i="12"/>
  <c r="F923" i="12"/>
  <c r="G923" i="12" s="1"/>
  <c r="F919" i="11"/>
  <c r="G919" i="11" s="1"/>
  <c r="E920" i="11"/>
  <c r="F923" i="10"/>
  <c r="G923" i="10" s="1"/>
  <c r="E924" i="10"/>
  <c r="E920" i="9"/>
  <c r="F919" i="9"/>
  <c r="G919" i="9" s="1"/>
  <c r="F925" i="8"/>
  <c r="G925" i="8" s="1"/>
  <c r="E926" i="8"/>
  <c r="F925" i="7"/>
  <c r="G925" i="7" s="1"/>
  <c r="E926" i="7"/>
  <c r="E925" i="6"/>
  <c r="F924" i="6"/>
  <c r="G924" i="6" s="1"/>
  <c r="F923" i="5"/>
  <c r="G923" i="5" s="1"/>
  <c r="E924" i="5"/>
  <c r="E925" i="4"/>
  <c r="F924" i="4"/>
  <c r="G924" i="4" s="1"/>
  <c r="E924" i="3"/>
  <c r="F923" i="3"/>
  <c r="G923" i="3" s="1"/>
  <c r="E925" i="2"/>
  <c r="F924" i="2"/>
  <c r="G924" i="2" s="1"/>
  <c r="E918" i="1"/>
  <c r="F917" i="1"/>
  <c r="G917" i="1" s="1"/>
  <c r="E921" i="15" l="1"/>
  <c r="F920" i="15"/>
  <c r="G920" i="15" s="1"/>
  <c r="F926" i="14"/>
  <c r="G926" i="14" s="1"/>
  <c r="E927" i="14"/>
  <c r="E927" i="13"/>
  <c r="F926" i="13"/>
  <c r="G926" i="13" s="1"/>
  <c r="E925" i="12"/>
  <c r="F924" i="12"/>
  <c r="G924" i="12" s="1"/>
  <c r="E921" i="11"/>
  <c r="F920" i="11"/>
  <c r="G920" i="11" s="1"/>
  <c r="E925" i="10"/>
  <c r="F924" i="10"/>
  <c r="G924" i="10" s="1"/>
  <c r="E921" i="9"/>
  <c r="F920" i="9"/>
  <c r="G920" i="9" s="1"/>
  <c r="E927" i="8"/>
  <c r="F926" i="8"/>
  <c r="G926" i="8" s="1"/>
  <c r="E927" i="7"/>
  <c r="F926" i="7"/>
  <c r="G926" i="7" s="1"/>
  <c r="F925" i="6"/>
  <c r="G925" i="6" s="1"/>
  <c r="E926" i="6"/>
  <c r="E925" i="5"/>
  <c r="F924" i="5"/>
  <c r="G924" i="5" s="1"/>
  <c r="F925" i="4"/>
  <c r="G925" i="4" s="1"/>
  <c r="E926" i="4"/>
  <c r="F924" i="3"/>
  <c r="G924" i="3" s="1"/>
  <c r="E925" i="3"/>
  <c r="F925" i="2"/>
  <c r="G925" i="2" s="1"/>
  <c r="E926" i="2"/>
  <c r="E919" i="1"/>
  <c r="F918" i="1"/>
  <c r="G918" i="1" s="1"/>
  <c r="F921" i="15" l="1"/>
  <c r="G921" i="15" s="1"/>
  <c r="E922" i="15"/>
  <c r="E928" i="14"/>
  <c r="F927" i="14"/>
  <c r="G927" i="14" s="1"/>
  <c r="F927" i="13"/>
  <c r="G927" i="13" s="1"/>
  <c r="E928" i="13"/>
  <c r="F925" i="12"/>
  <c r="G925" i="12" s="1"/>
  <c r="E926" i="12"/>
  <c r="E922" i="11"/>
  <c r="F921" i="11"/>
  <c r="G921" i="11" s="1"/>
  <c r="F925" i="10"/>
  <c r="G925" i="10" s="1"/>
  <c r="E926" i="10"/>
  <c r="E922" i="9"/>
  <c r="F921" i="9"/>
  <c r="G921" i="9" s="1"/>
  <c r="F927" i="8"/>
  <c r="G927" i="8" s="1"/>
  <c r="E928" i="8"/>
  <c r="F927" i="7"/>
  <c r="G927" i="7" s="1"/>
  <c r="E928" i="7"/>
  <c r="E927" i="6"/>
  <c r="F926" i="6"/>
  <c r="G926" i="6" s="1"/>
  <c r="F925" i="5"/>
  <c r="G925" i="5" s="1"/>
  <c r="E926" i="5"/>
  <c r="E927" i="4"/>
  <c r="F926" i="4"/>
  <c r="G926" i="4" s="1"/>
  <c r="E926" i="3"/>
  <c r="F925" i="3"/>
  <c r="G925" i="3" s="1"/>
  <c r="E927" i="2"/>
  <c r="F926" i="2"/>
  <c r="G926" i="2" s="1"/>
  <c r="E920" i="1"/>
  <c r="F919" i="1"/>
  <c r="G919" i="1" s="1"/>
  <c r="E923" i="15" l="1"/>
  <c r="F922" i="15"/>
  <c r="G922" i="15" s="1"/>
  <c r="E929" i="14"/>
  <c r="F928" i="14"/>
  <c r="G928" i="14" s="1"/>
  <c r="E929" i="13"/>
  <c r="F928" i="13"/>
  <c r="G928" i="13" s="1"/>
  <c r="F926" i="12"/>
  <c r="G926" i="12" s="1"/>
  <c r="E927" i="12"/>
  <c r="F922" i="11"/>
  <c r="G922" i="11" s="1"/>
  <c r="E923" i="11"/>
  <c r="E927" i="10"/>
  <c r="F926" i="10"/>
  <c r="G926" i="10" s="1"/>
  <c r="E923" i="9"/>
  <c r="F922" i="9"/>
  <c r="G922" i="9" s="1"/>
  <c r="E929" i="8"/>
  <c r="F928" i="8"/>
  <c r="G928" i="8" s="1"/>
  <c r="E929" i="7"/>
  <c r="F928" i="7"/>
  <c r="G928" i="7" s="1"/>
  <c r="F927" i="6"/>
  <c r="G927" i="6" s="1"/>
  <c r="E928" i="6"/>
  <c r="E927" i="5"/>
  <c r="F926" i="5"/>
  <c r="G926" i="5" s="1"/>
  <c r="F927" i="4"/>
  <c r="G927" i="4" s="1"/>
  <c r="E928" i="4"/>
  <c r="F926" i="3"/>
  <c r="G926" i="3" s="1"/>
  <c r="E927" i="3"/>
  <c r="E928" i="2"/>
  <c r="F927" i="2"/>
  <c r="G927" i="2" s="1"/>
  <c r="E921" i="1"/>
  <c r="F920" i="1"/>
  <c r="G920" i="1" s="1"/>
  <c r="F923" i="15" l="1"/>
  <c r="G923" i="15" s="1"/>
  <c r="E924" i="15"/>
  <c r="E930" i="14"/>
  <c r="F929" i="14"/>
  <c r="G929" i="14" s="1"/>
  <c r="F929" i="13"/>
  <c r="G929" i="13" s="1"/>
  <c r="E930" i="13"/>
  <c r="E928" i="12"/>
  <c r="F927" i="12"/>
  <c r="G927" i="12" s="1"/>
  <c r="F923" i="11"/>
  <c r="G923" i="11" s="1"/>
  <c r="E924" i="11"/>
  <c r="E928" i="10"/>
  <c r="F927" i="10"/>
  <c r="G927" i="10" s="1"/>
  <c r="E924" i="9"/>
  <c r="F923" i="9"/>
  <c r="G923" i="9" s="1"/>
  <c r="F929" i="8"/>
  <c r="G929" i="8" s="1"/>
  <c r="E930" i="8"/>
  <c r="F929" i="7"/>
  <c r="G929" i="7" s="1"/>
  <c r="E930" i="7"/>
  <c r="E929" i="6"/>
  <c r="F928" i="6"/>
  <c r="G928" i="6" s="1"/>
  <c r="F927" i="5"/>
  <c r="G927" i="5" s="1"/>
  <c r="E928" i="5"/>
  <c r="E929" i="4"/>
  <c r="F928" i="4"/>
  <c r="G928" i="4" s="1"/>
  <c r="F927" i="3"/>
  <c r="G927" i="3" s="1"/>
  <c r="E928" i="3"/>
  <c r="E929" i="2"/>
  <c r="F928" i="2"/>
  <c r="G928" i="2" s="1"/>
  <c r="E922" i="1"/>
  <c r="F921" i="1"/>
  <c r="G921" i="1" s="1"/>
  <c r="E925" i="15" l="1"/>
  <c r="F924" i="15"/>
  <c r="G924" i="15" s="1"/>
  <c r="F930" i="14"/>
  <c r="G930" i="14" s="1"/>
  <c r="E931" i="14"/>
  <c r="E931" i="13"/>
  <c r="F930" i="13"/>
  <c r="G930" i="13" s="1"/>
  <c r="E929" i="12"/>
  <c r="F928" i="12"/>
  <c r="G928" i="12" s="1"/>
  <c r="E925" i="11"/>
  <c r="F924" i="11"/>
  <c r="G924" i="11" s="1"/>
  <c r="E929" i="10"/>
  <c r="F928" i="10"/>
  <c r="G928" i="10" s="1"/>
  <c r="E925" i="9"/>
  <c r="F924" i="9"/>
  <c r="G924" i="9" s="1"/>
  <c r="E931" i="8"/>
  <c r="F930" i="8"/>
  <c r="G930" i="8" s="1"/>
  <c r="E931" i="7"/>
  <c r="F930" i="7"/>
  <c r="G930" i="7" s="1"/>
  <c r="F929" i="6"/>
  <c r="G929" i="6" s="1"/>
  <c r="E930" i="6"/>
  <c r="E929" i="5"/>
  <c r="F928" i="5"/>
  <c r="G928" i="5" s="1"/>
  <c r="F929" i="4"/>
  <c r="G929" i="4" s="1"/>
  <c r="E930" i="4"/>
  <c r="F928" i="3"/>
  <c r="G928" i="3" s="1"/>
  <c r="E929" i="3"/>
  <c r="F929" i="2"/>
  <c r="G929" i="2" s="1"/>
  <c r="E930" i="2"/>
  <c r="E923" i="1"/>
  <c r="F922" i="1"/>
  <c r="G922" i="1" s="1"/>
  <c r="F925" i="15" l="1"/>
  <c r="G925" i="15" s="1"/>
  <c r="E926" i="15"/>
  <c r="E932" i="14"/>
  <c r="F931" i="14"/>
  <c r="G931" i="14" s="1"/>
  <c r="E932" i="13"/>
  <c r="F931" i="13"/>
  <c r="G931" i="13" s="1"/>
  <c r="F929" i="12"/>
  <c r="G929" i="12" s="1"/>
  <c r="E930" i="12"/>
  <c r="E926" i="11"/>
  <c r="F925" i="11"/>
  <c r="G925" i="11" s="1"/>
  <c r="F929" i="10"/>
  <c r="G929" i="10" s="1"/>
  <c r="E930" i="10"/>
  <c r="E926" i="9"/>
  <c r="F925" i="9"/>
  <c r="G925" i="9" s="1"/>
  <c r="E932" i="8"/>
  <c r="F931" i="8"/>
  <c r="G931" i="8" s="1"/>
  <c r="F931" i="7"/>
  <c r="G931" i="7" s="1"/>
  <c r="E932" i="7"/>
  <c r="E931" i="6"/>
  <c r="F930" i="6"/>
  <c r="G930" i="6" s="1"/>
  <c r="F929" i="5"/>
  <c r="G929" i="5" s="1"/>
  <c r="E930" i="5"/>
  <c r="E931" i="4"/>
  <c r="F930" i="4"/>
  <c r="G930" i="4" s="1"/>
  <c r="F929" i="3"/>
  <c r="G929" i="3" s="1"/>
  <c r="E930" i="3"/>
  <c r="E931" i="2"/>
  <c r="F930" i="2"/>
  <c r="G930" i="2" s="1"/>
  <c r="E924" i="1"/>
  <c r="F923" i="1"/>
  <c r="G923" i="1" s="1"/>
  <c r="E927" i="15" l="1"/>
  <c r="F926" i="15"/>
  <c r="G926" i="15" s="1"/>
  <c r="E933" i="14"/>
  <c r="F932" i="14"/>
  <c r="G932" i="14" s="1"/>
  <c r="E933" i="13"/>
  <c r="F932" i="13"/>
  <c r="G932" i="13" s="1"/>
  <c r="F930" i="12"/>
  <c r="G930" i="12" s="1"/>
  <c r="E931" i="12"/>
  <c r="F926" i="11"/>
  <c r="G926" i="11" s="1"/>
  <c r="E927" i="11"/>
  <c r="E931" i="10"/>
  <c r="F930" i="10"/>
  <c r="G930" i="10" s="1"/>
  <c r="E927" i="9"/>
  <c r="F926" i="9"/>
  <c r="G926" i="9" s="1"/>
  <c r="E933" i="8"/>
  <c r="F932" i="8"/>
  <c r="G932" i="8" s="1"/>
  <c r="E933" i="7"/>
  <c r="F932" i="7"/>
  <c r="G932" i="7" s="1"/>
  <c r="F931" i="6"/>
  <c r="G931" i="6" s="1"/>
  <c r="E932" i="6"/>
  <c r="E931" i="5"/>
  <c r="F930" i="5"/>
  <c r="G930" i="5" s="1"/>
  <c r="E932" i="4"/>
  <c r="F931" i="4"/>
  <c r="G931" i="4" s="1"/>
  <c r="F930" i="3"/>
  <c r="G930" i="3" s="1"/>
  <c r="E931" i="3"/>
  <c r="E932" i="2"/>
  <c r="F931" i="2"/>
  <c r="G931" i="2" s="1"/>
  <c r="E925" i="1"/>
  <c r="F924" i="1"/>
  <c r="G924" i="1" s="1"/>
  <c r="F927" i="15" l="1"/>
  <c r="G927" i="15" s="1"/>
  <c r="E928" i="15"/>
  <c r="E934" i="14"/>
  <c r="F933" i="14"/>
  <c r="G933" i="14" s="1"/>
  <c r="F933" i="13"/>
  <c r="G933" i="13" s="1"/>
  <c r="E934" i="13"/>
  <c r="E932" i="12"/>
  <c r="F931" i="12"/>
  <c r="G931" i="12" s="1"/>
  <c r="F927" i="11"/>
  <c r="G927" i="11" s="1"/>
  <c r="E928" i="11"/>
  <c r="F931" i="10"/>
  <c r="G931" i="10" s="1"/>
  <c r="E932" i="10"/>
  <c r="E928" i="9"/>
  <c r="F927" i="9"/>
  <c r="G927" i="9" s="1"/>
  <c r="F933" i="8"/>
  <c r="G933" i="8" s="1"/>
  <c r="E934" i="8"/>
  <c r="F933" i="7"/>
  <c r="G933" i="7" s="1"/>
  <c r="E934" i="7"/>
  <c r="E933" i="6"/>
  <c r="F932" i="6"/>
  <c r="G932" i="6" s="1"/>
  <c r="F931" i="5"/>
  <c r="G931" i="5" s="1"/>
  <c r="E932" i="5"/>
  <c r="E933" i="4"/>
  <c r="F932" i="4"/>
  <c r="G932" i="4" s="1"/>
  <c r="E932" i="3"/>
  <c r="F931" i="3"/>
  <c r="G931" i="3" s="1"/>
  <c r="E933" i="2"/>
  <c r="F932" i="2"/>
  <c r="G932" i="2" s="1"/>
  <c r="E926" i="1"/>
  <c r="F925" i="1"/>
  <c r="G925" i="1" s="1"/>
  <c r="E929" i="15" l="1"/>
  <c r="F928" i="15"/>
  <c r="G928" i="15" s="1"/>
  <c r="F934" i="14"/>
  <c r="G934" i="14" s="1"/>
  <c r="E935" i="14"/>
  <c r="E935" i="13"/>
  <c r="F934" i="13"/>
  <c r="G934" i="13" s="1"/>
  <c r="E933" i="12"/>
  <c r="F932" i="12"/>
  <c r="G932" i="12" s="1"/>
  <c r="E929" i="11"/>
  <c r="F928" i="11"/>
  <c r="G928" i="11" s="1"/>
  <c r="E933" i="10"/>
  <c r="F932" i="10"/>
  <c r="G932" i="10" s="1"/>
  <c r="E929" i="9"/>
  <c r="F928" i="9"/>
  <c r="G928" i="9" s="1"/>
  <c r="E935" i="8"/>
  <c r="F934" i="8"/>
  <c r="G934" i="8" s="1"/>
  <c r="E935" i="7"/>
  <c r="F934" i="7"/>
  <c r="G934" i="7" s="1"/>
  <c r="F933" i="6"/>
  <c r="G933" i="6" s="1"/>
  <c r="E934" i="6"/>
  <c r="E933" i="5"/>
  <c r="F932" i="5"/>
  <c r="G932" i="5" s="1"/>
  <c r="F933" i="4"/>
  <c r="G933" i="4" s="1"/>
  <c r="E934" i="4"/>
  <c r="F932" i="3"/>
  <c r="G932" i="3" s="1"/>
  <c r="E933" i="3"/>
  <c r="F933" i="2"/>
  <c r="G933" i="2" s="1"/>
  <c r="E934" i="2"/>
  <c r="E927" i="1"/>
  <c r="F926" i="1"/>
  <c r="G926" i="1" s="1"/>
  <c r="F929" i="15" l="1"/>
  <c r="G929" i="15" s="1"/>
  <c r="E930" i="15"/>
  <c r="E936" i="14"/>
  <c r="F935" i="14"/>
  <c r="G935" i="14" s="1"/>
  <c r="F935" i="13"/>
  <c r="G935" i="13" s="1"/>
  <c r="E936" i="13"/>
  <c r="F933" i="12"/>
  <c r="G933" i="12" s="1"/>
  <c r="E934" i="12"/>
  <c r="E930" i="11"/>
  <c r="F929" i="11"/>
  <c r="G929" i="11" s="1"/>
  <c r="F933" i="10"/>
  <c r="G933" i="10" s="1"/>
  <c r="E934" i="10"/>
  <c r="E930" i="9"/>
  <c r="F929" i="9"/>
  <c r="G929" i="9" s="1"/>
  <c r="F935" i="8"/>
  <c r="G935" i="8" s="1"/>
  <c r="E936" i="8"/>
  <c r="F935" i="7"/>
  <c r="G935" i="7" s="1"/>
  <c r="E936" i="7"/>
  <c r="E935" i="6"/>
  <c r="F934" i="6"/>
  <c r="G934" i="6" s="1"/>
  <c r="F933" i="5"/>
  <c r="G933" i="5" s="1"/>
  <c r="E934" i="5"/>
  <c r="E935" i="4"/>
  <c r="F934" i="4"/>
  <c r="G934" i="4" s="1"/>
  <c r="E934" i="3"/>
  <c r="F933" i="3"/>
  <c r="G933" i="3" s="1"/>
  <c r="E935" i="2"/>
  <c r="F934" i="2"/>
  <c r="G934" i="2" s="1"/>
  <c r="E928" i="1"/>
  <c r="F927" i="1"/>
  <c r="G927" i="1" s="1"/>
  <c r="E931" i="15" l="1"/>
  <c r="F930" i="15"/>
  <c r="G930" i="15" s="1"/>
  <c r="E937" i="14"/>
  <c r="F936" i="14"/>
  <c r="G936" i="14" s="1"/>
  <c r="E937" i="13"/>
  <c r="F936" i="13"/>
  <c r="G936" i="13" s="1"/>
  <c r="F934" i="12"/>
  <c r="G934" i="12" s="1"/>
  <c r="E935" i="12"/>
  <c r="F930" i="11"/>
  <c r="G930" i="11" s="1"/>
  <c r="E931" i="11"/>
  <c r="E935" i="10"/>
  <c r="F934" i="10"/>
  <c r="G934" i="10" s="1"/>
  <c r="E931" i="9"/>
  <c r="F930" i="9"/>
  <c r="G930" i="9" s="1"/>
  <c r="E937" i="8"/>
  <c r="F936" i="8"/>
  <c r="G936" i="8" s="1"/>
  <c r="E937" i="7"/>
  <c r="F936" i="7"/>
  <c r="G936" i="7" s="1"/>
  <c r="F935" i="6"/>
  <c r="G935" i="6" s="1"/>
  <c r="E936" i="6"/>
  <c r="E935" i="5"/>
  <c r="F934" i="5"/>
  <c r="G934" i="5" s="1"/>
  <c r="F935" i="4"/>
  <c r="G935" i="4" s="1"/>
  <c r="E936" i="4"/>
  <c r="F934" i="3"/>
  <c r="G934" i="3" s="1"/>
  <c r="E935" i="3"/>
  <c r="E936" i="2"/>
  <c r="F935" i="2"/>
  <c r="G935" i="2" s="1"/>
  <c r="E929" i="1"/>
  <c r="F928" i="1"/>
  <c r="G928" i="1" s="1"/>
  <c r="F931" i="15" l="1"/>
  <c r="G931" i="15" s="1"/>
  <c r="E932" i="15"/>
  <c r="E938" i="14"/>
  <c r="F937" i="14"/>
  <c r="G937" i="14" s="1"/>
  <c r="F937" i="13"/>
  <c r="G937" i="13" s="1"/>
  <c r="E938" i="13"/>
  <c r="E936" i="12"/>
  <c r="F935" i="12"/>
  <c r="G935" i="12" s="1"/>
  <c r="F931" i="11"/>
  <c r="G931" i="11" s="1"/>
  <c r="E932" i="11"/>
  <c r="E936" i="10"/>
  <c r="F935" i="10"/>
  <c r="G935" i="10" s="1"/>
  <c r="E932" i="9"/>
  <c r="F931" i="9"/>
  <c r="G931" i="9" s="1"/>
  <c r="E938" i="8"/>
  <c r="F937" i="8"/>
  <c r="G937" i="8" s="1"/>
  <c r="F937" i="7"/>
  <c r="G937" i="7" s="1"/>
  <c r="E938" i="7"/>
  <c r="E937" i="6"/>
  <c r="F936" i="6"/>
  <c r="G936" i="6" s="1"/>
  <c r="F935" i="5"/>
  <c r="G935" i="5" s="1"/>
  <c r="E936" i="5"/>
  <c r="E937" i="4"/>
  <c r="F936" i="4"/>
  <c r="G936" i="4" s="1"/>
  <c r="F935" i="3"/>
  <c r="G935" i="3" s="1"/>
  <c r="E936" i="3"/>
  <c r="E937" i="2"/>
  <c r="F936" i="2"/>
  <c r="G936" i="2" s="1"/>
  <c r="E930" i="1"/>
  <c r="F929" i="1"/>
  <c r="G929" i="1" s="1"/>
  <c r="E933" i="15" l="1"/>
  <c r="F932" i="15"/>
  <c r="G932" i="15" s="1"/>
  <c r="E939" i="14"/>
  <c r="F938" i="14"/>
  <c r="G938" i="14" s="1"/>
  <c r="E939" i="13"/>
  <c r="F938" i="13"/>
  <c r="G938" i="13" s="1"/>
  <c r="F936" i="12"/>
  <c r="G936" i="12" s="1"/>
  <c r="E937" i="12"/>
  <c r="E933" i="11"/>
  <c r="F932" i="11"/>
  <c r="G932" i="11" s="1"/>
  <c r="E937" i="10"/>
  <c r="F936" i="10"/>
  <c r="G936" i="10" s="1"/>
  <c r="E933" i="9"/>
  <c r="F932" i="9"/>
  <c r="G932" i="9" s="1"/>
  <c r="E939" i="8"/>
  <c r="F938" i="8"/>
  <c r="G938" i="8" s="1"/>
  <c r="E939" i="7"/>
  <c r="F938" i="7"/>
  <c r="G938" i="7" s="1"/>
  <c r="F937" i="6"/>
  <c r="G937" i="6" s="1"/>
  <c r="E938" i="6"/>
  <c r="E937" i="5"/>
  <c r="F936" i="5"/>
  <c r="G936" i="5" s="1"/>
  <c r="F937" i="4"/>
  <c r="G937" i="4" s="1"/>
  <c r="E938" i="4"/>
  <c r="F936" i="3"/>
  <c r="G936" i="3" s="1"/>
  <c r="E937" i="3"/>
  <c r="F937" i="2"/>
  <c r="G937" i="2" s="1"/>
  <c r="E938" i="2"/>
  <c r="E931" i="1"/>
  <c r="F930" i="1"/>
  <c r="G930" i="1" s="1"/>
  <c r="F933" i="15" l="1"/>
  <c r="G933" i="15" s="1"/>
  <c r="E934" i="15"/>
  <c r="F939" i="14"/>
  <c r="G939" i="14" s="1"/>
  <c r="E940" i="14"/>
  <c r="E940" i="13"/>
  <c r="F939" i="13"/>
  <c r="G939" i="13" s="1"/>
  <c r="E938" i="12"/>
  <c r="F937" i="12"/>
  <c r="G937" i="12" s="1"/>
  <c r="E934" i="11"/>
  <c r="F933" i="11"/>
  <c r="G933" i="11" s="1"/>
  <c r="F937" i="10"/>
  <c r="G937" i="10" s="1"/>
  <c r="E938" i="10"/>
  <c r="E934" i="9"/>
  <c r="F933" i="9"/>
  <c r="G933" i="9" s="1"/>
  <c r="E940" i="8"/>
  <c r="F939" i="8"/>
  <c r="G939" i="8" s="1"/>
  <c r="F939" i="7"/>
  <c r="G939" i="7" s="1"/>
  <c r="E940" i="7"/>
  <c r="E939" i="6"/>
  <c r="F938" i="6"/>
  <c r="G938" i="6" s="1"/>
  <c r="F937" i="5"/>
  <c r="G937" i="5" s="1"/>
  <c r="E938" i="5"/>
  <c r="E939" i="4"/>
  <c r="F938" i="4"/>
  <c r="G938" i="4" s="1"/>
  <c r="F937" i="3"/>
  <c r="G937" i="3" s="1"/>
  <c r="E938" i="3"/>
  <c r="E939" i="2"/>
  <c r="F938" i="2"/>
  <c r="G938" i="2" s="1"/>
  <c r="E932" i="1"/>
  <c r="F931" i="1"/>
  <c r="G931" i="1" s="1"/>
  <c r="E935" i="15" l="1"/>
  <c r="F934" i="15"/>
  <c r="G934" i="15" s="1"/>
  <c r="E941" i="14"/>
  <c r="F940" i="14"/>
  <c r="G940" i="14" s="1"/>
  <c r="E941" i="13"/>
  <c r="F940" i="13"/>
  <c r="G940" i="13" s="1"/>
  <c r="F938" i="12"/>
  <c r="G938" i="12" s="1"/>
  <c r="E939" i="12"/>
  <c r="F934" i="11"/>
  <c r="G934" i="11" s="1"/>
  <c r="E935" i="11"/>
  <c r="F938" i="10"/>
  <c r="G938" i="10" s="1"/>
  <c r="E939" i="10"/>
  <c r="E935" i="9"/>
  <c r="F934" i="9"/>
  <c r="G934" i="9" s="1"/>
  <c r="E941" i="8"/>
  <c r="F940" i="8"/>
  <c r="G940" i="8" s="1"/>
  <c r="E941" i="7"/>
  <c r="F940" i="7"/>
  <c r="G940" i="7" s="1"/>
  <c r="F939" i="6"/>
  <c r="G939" i="6" s="1"/>
  <c r="E940" i="6"/>
  <c r="E939" i="5"/>
  <c r="F938" i="5"/>
  <c r="G938" i="5" s="1"/>
  <c r="E940" i="4"/>
  <c r="F939" i="4"/>
  <c r="G939" i="4" s="1"/>
  <c r="F938" i="3"/>
  <c r="G938" i="3" s="1"/>
  <c r="E939" i="3"/>
  <c r="E940" i="2"/>
  <c r="F939" i="2"/>
  <c r="G939" i="2" s="1"/>
  <c r="E933" i="1"/>
  <c r="F932" i="1"/>
  <c r="G932" i="1" s="1"/>
  <c r="F935" i="15" l="1"/>
  <c r="G935" i="15" s="1"/>
  <c r="E936" i="15"/>
  <c r="F941" i="14"/>
  <c r="G941" i="14" s="1"/>
  <c r="E942" i="14"/>
  <c r="F941" i="13"/>
  <c r="G941" i="13" s="1"/>
  <c r="E942" i="13"/>
  <c r="E940" i="12"/>
  <c r="F939" i="12"/>
  <c r="G939" i="12" s="1"/>
  <c r="F935" i="11"/>
  <c r="G935" i="11" s="1"/>
  <c r="E936" i="11"/>
  <c r="F939" i="10"/>
  <c r="G939" i="10" s="1"/>
  <c r="E940" i="10"/>
  <c r="E936" i="9"/>
  <c r="F935" i="9"/>
  <c r="G935" i="9" s="1"/>
  <c r="E942" i="8"/>
  <c r="F941" i="8"/>
  <c r="G941" i="8" s="1"/>
  <c r="F941" i="7"/>
  <c r="G941" i="7" s="1"/>
  <c r="E942" i="7"/>
  <c r="E941" i="6"/>
  <c r="F940" i="6"/>
  <c r="G940" i="6" s="1"/>
  <c r="F939" i="5"/>
  <c r="G939" i="5" s="1"/>
  <c r="E940" i="5"/>
  <c r="E941" i="4"/>
  <c r="F940" i="4"/>
  <c r="G940" i="4" s="1"/>
  <c r="E940" i="3"/>
  <c r="F939" i="3"/>
  <c r="G939" i="3" s="1"/>
  <c r="E941" i="2"/>
  <c r="F940" i="2"/>
  <c r="G940" i="2" s="1"/>
  <c r="E934" i="1"/>
  <c r="F933" i="1"/>
  <c r="G933" i="1" s="1"/>
  <c r="E937" i="15" l="1"/>
  <c r="F936" i="15"/>
  <c r="G936" i="15" s="1"/>
  <c r="E943" i="14"/>
  <c r="F942" i="14"/>
  <c r="G942" i="14" s="1"/>
  <c r="E943" i="13"/>
  <c r="F942" i="13"/>
  <c r="G942" i="13" s="1"/>
  <c r="E941" i="12"/>
  <c r="F940" i="12"/>
  <c r="G940" i="12" s="1"/>
  <c r="E937" i="11"/>
  <c r="F936" i="11"/>
  <c r="G936" i="11" s="1"/>
  <c r="E941" i="10"/>
  <c r="F940" i="10"/>
  <c r="G940" i="10" s="1"/>
  <c r="E937" i="9"/>
  <c r="F936" i="9"/>
  <c r="G936" i="9" s="1"/>
  <c r="E943" i="8"/>
  <c r="F942" i="8"/>
  <c r="G942" i="8" s="1"/>
  <c r="E943" i="7"/>
  <c r="F942" i="7"/>
  <c r="G942" i="7" s="1"/>
  <c r="F941" i="6"/>
  <c r="G941" i="6" s="1"/>
  <c r="E942" i="6"/>
  <c r="E941" i="5"/>
  <c r="F940" i="5"/>
  <c r="G940" i="5" s="1"/>
  <c r="F941" i="4"/>
  <c r="G941" i="4" s="1"/>
  <c r="E942" i="4"/>
  <c r="F940" i="3"/>
  <c r="G940" i="3" s="1"/>
  <c r="E941" i="3"/>
  <c r="F941" i="2"/>
  <c r="G941" i="2" s="1"/>
  <c r="E942" i="2"/>
  <c r="E935" i="1"/>
  <c r="F934" i="1"/>
  <c r="G934" i="1" s="1"/>
  <c r="F937" i="15" l="1"/>
  <c r="G937" i="15" s="1"/>
  <c r="E938" i="15"/>
  <c r="E944" i="14"/>
  <c r="F943" i="14"/>
  <c r="G943" i="14" s="1"/>
  <c r="F943" i="13"/>
  <c r="G943" i="13" s="1"/>
  <c r="E944" i="13"/>
  <c r="E942" i="12"/>
  <c r="F941" i="12"/>
  <c r="G941" i="12" s="1"/>
  <c r="E938" i="11"/>
  <c r="F937" i="11"/>
  <c r="G937" i="11" s="1"/>
  <c r="F941" i="10"/>
  <c r="G941" i="10" s="1"/>
  <c r="E942" i="10"/>
  <c r="E938" i="9"/>
  <c r="F937" i="9"/>
  <c r="G937" i="9" s="1"/>
  <c r="E944" i="8"/>
  <c r="F943" i="8"/>
  <c r="G943" i="8" s="1"/>
  <c r="F943" i="7"/>
  <c r="G943" i="7" s="1"/>
  <c r="E944" i="7"/>
  <c r="F942" i="6"/>
  <c r="G942" i="6" s="1"/>
  <c r="E943" i="6"/>
  <c r="F941" i="5"/>
  <c r="G941" i="5" s="1"/>
  <c r="E942" i="5"/>
  <c r="E943" i="4"/>
  <c r="F942" i="4"/>
  <c r="G942" i="4" s="1"/>
  <c r="E942" i="3"/>
  <c r="F941" i="3"/>
  <c r="G941" i="3" s="1"/>
  <c r="E943" i="2"/>
  <c r="F942" i="2"/>
  <c r="G942" i="2" s="1"/>
  <c r="E936" i="1"/>
  <c r="F935" i="1"/>
  <c r="G935" i="1" s="1"/>
  <c r="E939" i="15" l="1"/>
  <c r="F938" i="15"/>
  <c r="G938" i="15" s="1"/>
  <c r="E945" i="14"/>
  <c r="F944" i="14"/>
  <c r="G944" i="14" s="1"/>
  <c r="F944" i="13"/>
  <c r="G944" i="13" s="1"/>
  <c r="E945" i="13"/>
  <c r="F942" i="12"/>
  <c r="G942" i="12" s="1"/>
  <c r="E943" i="12"/>
  <c r="E939" i="11"/>
  <c r="F938" i="11"/>
  <c r="G938" i="11" s="1"/>
  <c r="E943" i="10"/>
  <c r="F942" i="10"/>
  <c r="G942" i="10" s="1"/>
  <c r="E939" i="9"/>
  <c r="F938" i="9"/>
  <c r="G938" i="9" s="1"/>
  <c r="E945" i="8"/>
  <c r="F944" i="8"/>
  <c r="G944" i="8" s="1"/>
  <c r="E945" i="7"/>
  <c r="F944" i="7"/>
  <c r="G944" i="7" s="1"/>
  <c r="F943" i="6"/>
  <c r="G943" i="6" s="1"/>
  <c r="E944" i="6"/>
  <c r="E943" i="5"/>
  <c r="F942" i="5"/>
  <c r="G942" i="5" s="1"/>
  <c r="F943" i="4"/>
  <c r="G943" i="4" s="1"/>
  <c r="E944" i="4"/>
  <c r="F942" i="3"/>
  <c r="G942" i="3" s="1"/>
  <c r="E943" i="3"/>
  <c r="E944" i="2"/>
  <c r="F943" i="2"/>
  <c r="G943" i="2" s="1"/>
  <c r="E937" i="1"/>
  <c r="F936" i="1"/>
  <c r="G936" i="1" s="1"/>
  <c r="F939" i="15" l="1"/>
  <c r="G939" i="15" s="1"/>
  <c r="E940" i="15"/>
  <c r="F945" i="14"/>
  <c r="G945" i="14" s="1"/>
  <c r="E946" i="14"/>
  <c r="F945" i="13"/>
  <c r="G945" i="13" s="1"/>
  <c r="E946" i="13"/>
  <c r="E944" i="12"/>
  <c r="F943" i="12"/>
  <c r="G943" i="12" s="1"/>
  <c r="F939" i="11"/>
  <c r="G939" i="11" s="1"/>
  <c r="E940" i="11"/>
  <c r="E944" i="10"/>
  <c r="F943" i="10"/>
  <c r="G943" i="10" s="1"/>
  <c r="E940" i="9"/>
  <c r="F939" i="9"/>
  <c r="G939" i="9" s="1"/>
  <c r="E946" i="8"/>
  <c r="F945" i="8"/>
  <c r="G945" i="8" s="1"/>
  <c r="F945" i="7"/>
  <c r="G945" i="7" s="1"/>
  <c r="E946" i="7"/>
  <c r="E945" i="6"/>
  <c r="F944" i="6"/>
  <c r="G944" i="6" s="1"/>
  <c r="F943" i="5"/>
  <c r="G943" i="5" s="1"/>
  <c r="E944" i="5"/>
  <c r="E945" i="4"/>
  <c r="F944" i="4"/>
  <c r="G944" i="4" s="1"/>
  <c r="F943" i="3"/>
  <c r="G943" i="3" s="1"/>
  <c r="E944" i="3"/>
  <c r="E945" i="2"/>
  <c r="F944" i="2"/>
  <c r="G944" i="2" s="1"/>
  <c r="E938" i="1"/>
  <c r="F937" i="1"/>
  <c r="G937" i="1" s="1"/>
  <c r="E941" i="15" l="1"/>
  <c r="F940" i="15"/>
  <c r="G940" i="15" s="1"/>
  <c r="E947" i="14"/>
  <c r="F946" i="14"/>
  <c r="G946" i="14" s="1"/>
  <c r="F946" i="13"/>
  <c r="G946" i="13" s="1"/>
  <c r="E947" i="13"/>
  <c r="F944" i="12"/>
  <c r="G944" i="12" s="1"/>
  <c r="E945" i="12"/>
  <c r="E941" i="11"/>
  <c r="F940" i="11"/>
  <c r="G940" i="11" s="1"/>
  <c r="E945" i="10"/>
  <c r="F944" i="10"/>
  <c r="G944" i="10" s="1"/>
  <c r="E941" i="9"/>
  <c r="F940" i="9"/>
  <c r="G940" i="9" s="1"/>
  <c r="E947" i="8"/>
  <c r="F946" i="8"/>
  <c r="G946" i="8" s="1"/>
  <c r="E947" i="7"/>
  <c r="F946" i="7"/>
  <c r="G946" i="7" s="1"/>
  <c r="F945" i="6"/>
  <c r="G945" i="6" s="1"/>
  <c r="E946" i="6"/>
  <c r="F944" i="5"/>
  <c r="G944" i="5" s="1"/>
  <c r="E945" i="5"/>
  <c r="F945" i="4"/>
  <c r="G945" i="4" s="1"/>
  <c r="E946" i="4"/>
  <c r="F944" i="3"/>
  <c r="G944" i="3" s="1"/>
  <c r="E945" i="3"/>
  <c r="F945" i="2"/>
  <c r="G945" i="2" s="1"/>
  <c r="E946" i="2"/>
  <c r="E939" i="1"/>
  <c r="F938" i="1"/>
  <c r="G938" i="1" s="1"/>
  <c r="F941" i="15" l="1"/>
  <c r="G941" i="15" s="1"/>
  <c r="E942" i="15"/>
  <c r="F947" i="14"/>
  <c r="G947" i="14" s="1"/>
  <c r="E948" i="14"/>
  <c r="E948" i="13"/>
  <c r="F947" i="13"/>
  <c r="G947" i="13" s="1"/>
  <c r="E946" i="12"/>
  <c r="F945" i="12"/>
  <c r="G945" i="12" s="1"/>
  <c r="F941" i="11"/>
  <c r="G941" i="11" s="1"/>
  <c r="E942" i="11"/>
  <c r="F945" i="10"/>
  <c r="G945" i="10" s="1"/>
  <c r="E946" i="10"/>
  <c r="E942" i="9"/>
  <c r="F941" i="9"/>
  <c r="G941" i="9" s="1"/>
  <c r="E948" i="8"/>
  <c r="F947" i="8"/>
  <c r="G947" i="8" s="1"/>
  <c r="F947" i="7"/>
  <c r="G947" i="7" s="1"/>
  <c r="E948" i="7"/>
  <c r="E947" i="6"/>
  <c r="F946" i="6"/>
  <c r="G946" i="6" s="1"/>
  <c r="F945" i="5"/>
  <c r="G945" i="5" s="1"/>
  <c r="E946" i="5"/>
  <c r="E947" i="4"/>
  <c r="F946" i="4"/>
  <c r="G946" i="4" s="1"/>
  <c r="F945" i="3"/>
  <c r="G945" i="3" s="1"/>
  <c r="E946" i="3"/>
  <c r="E947" i="2"/>
  <c r="F946" i="2"/>
  <c r="G946" i="2" s="1"/>
  <c r="E940" i="1"/>
  <c r="F939" i="1"/>
  <c r="G939" i="1" s="1"/>
  <c r="E943" i="15" l="1"/>
  <c r="F942" i="15"/>
  <c r="G942" i="15" s="1"/>
  <c r="E949" i="14"/>
  <c r="F948" i="14"/>
  <c r="G948" i="14" s="1"/>
  <c r="E949" i="13"/>
  <c r="F948" i="13"/>
  <c r="G948" i="13" s="1"/>
  <c r="F946" i="12"/>
  <c r="G946" i="12" s="1"/>
  <c r="E947" i="12"/>
  <c r="F942" i="11"/>
  <c r="G942" i="11" s="1"/>
  <c r="E943" i="11"/>
  <c r="E947" i="10"/>
  <c r="F946" i="10"/>
  <c r="G946" i="10" s="1"/>
  <c r="E943" i="9"/>
  <c r="F942" i="9"/>
  <c r="G942" i="9" s="1"/>
  <c r="E949" i="8"/>
  <c r="F948" i="8"/>
  <c r="G948" i="8" s="1"/>
  <c r="E949" i="7"/>
  <c r="F948" i="7"/>
  <c r="G948" i="7" s="1"/>
  <c r="F947" i="6"/>
  <c r="G947" i="6" s="1"/>
  <c r="E948" i="6"/>
  <c r="E947" i="5"/>
  <c r="F946" i="5"/>
  <c r="G946" i="5" s="1"/>
  <c r="E948" i="4"/>
  <c r="F947" i="4"/>
  <c r="G947" i="4" s="1"/>
  <c r="F946" i="3"/>
  <c r="G946" i="3" s="1"/>
  <c r="E947" i="3"/>
  <c r="E948" i="2"/>
  <c r="F947" i="2"/>
  <c r="G947" i="2" s="1"/>
  <c r="E941" i="1"/>
  <c r="F940" i="1"/>
  <c r="G940" i="1" s="1"/>
  <c r="F943" i="15" l="1"/>
  <c r="G943" i="15" s="1"/>
  <c r="E944" i="15"/>
  <c r="F949" i="14"/>
  <c r="G949" i="14" s="1"/>
  <c r="E950" i="14"/>
  <c r="F949" i="13"/>
  <c r="G949" i="13" s="1"/>
  <c r="E950" i="13"/>
  <c r="E948" i="12"/>
  <c r="F947" i="12"/>
  <c r="G947" i="12" s="1"/>
  <c r="F943" i="11"/>
  <c r="G943" i="11" s="1"/>
  <c r="E944" i="11"/>
  <c r="F947" i="10"/>
  <c r="G947" i="10" s="1"/>
  <c r="E948" i="10"/>
  <c r="E944" i="9"/>
  <c r="F943" i="9"/>
  <c r="G943" i="9" s="1"/>
  <c r="E950" i="8"/>
  <c r="F949" i="8"/>
  <c r="G949" i="8" s="1"/>
  <c r="E950" i="7"/>
  <c r="F949" i="7"/>
  <c r="G949" i="7" s="1"/>
  <c r="E949" i="6"/>
  <c r="F948" i="6"/>
  <c r="G948" i="6" s="1"/>
  <c r="F947" i="5"/>
  <c r="G947" i="5" s="1"/>
  <c r="E948" i="5"/>
  <c r="F948" i="4"/>
  <c r="G948" i="4" s="1"/>
  <c r="E949" i="4"/>
  <c r="E948" i="3"/>
  <c r="F947" i="3"/>
  <c r="G947" i="3" s="1"/>
  <c r="E949" i="2"/>
  <c r="F948" i="2"/>
  <c r="G948" i="2" s="1"/>
  <c r="E942" i="1"/>
  <c r="F941" i="1"/>
  <c r="G941" i="1" s="1"/>
  <c r="E945" i="15" l="1"/>
  <c r="F944" i="15"/>
  <c r="G944" i="15" s="1"/>
  <c r="E951" i="14"/>
  <c r="F950" i="14"/>
  <c r="G950" i="14" s="1"/>
  <c r="E951" i="13"/>
  <c r="F950" i="13"/>
  <c r="G950" i="13" s="1"/>
  <c r="E949" i="12"/>
  <c r="F948" i="12"/>
  <c r="G948" i="12" s="1"/>
  <c r="E945" i="11"/>
  <c r="F944" i="11"/>
  <c r="G944" i="11" s="1"/>
  <c r="E949" i="10"/>
  <c r="F948" i="10"/>
  <c r="G948" i="10" s="1"/>
  <c r="E945" i="9"/>
  <c r="F944" i="9"/>
  <c r="G944" i="9" s="1"/>
  <c r="E951" i="8"/>
  <c r="F950" i="8"/>
  <c r="G950" i="8" s="1"/>
  <c r="F950" i="7"/>
  <c r="G950" i="7" s="1"/>
  <c r="E951" i="7"/>
  <c r="F949" i="6"/>
  <c r="G949" i="6" s="1"/>
  <c r="E950" i="6"/>
  <c r="E949" i="5"/>
  <c r="F948" i="5"/>
  <c r="G948" i="5" s="1"/>
  <c r="E950" i="4"/>
  <c r="F949" i="4"/>
  <c r="G949" i="4" s="1"/>
  <c r="F948" i="3"/>
  <c r="G948" i="3" s="1"/>
  <c r="E949" i="3"/>
  <c r="F949" i="2"/>
  <c r="G949" i="2" s="1"/>
  <c r="E950" i="2"/>
  <c r="E943" i="1"/>
  <c r="F942" i="1"/>
  <c r="G942" i="1" s="1"/>
  <c r="F945" i="15" l="1"/>
  <c r="G945" i="15" s="1"/>
  <c r="E946" i="15"/>
  <c r="E952" i="14"/>
  <c r="F951" i="14"/>
  <c r="G951" i="14" s="1"/>
  <c r="E952" i="13"/>
  <c r="F951" i="13"/>
  <c r="G951" i="13" s="1"/>
  <c r="E950" i="12"/>
  <c r="F949" i="12"/>
  <c r="G949" i="12" s="1"/>
  <c r="F945" i="11"/>
  <c r="G945" i="11" s="1"/>
  <c r="E946" i="11"/>
  <c r="F949" i="10"/>
  <c r="G949" i="10" s="1"/>
  <c r="E950" i="10"/>
  <c r="E946" i="9"/>
  <c r="F945" i="9"/>
  <c r="G945" i="9" s="1"/>
  <c r="E952" i="8"/>
  <c r="F951" i="8"/>
  <c r="G951" i="8" s="1"/>
  <c r="F951" i="7"/>
  <c r="G951" i="7" s="1"/>
  <c r="E952" i="7"/>
  <c r="F950" i="6"/>
  <c r="G950" i="6" s="1"/>
  <c r="E951" i="6"/>
  <c r="F949" i="5"/>
  <c r="G949" i="5" s="1"/>
  <c r="E950" i="5"/>
  <c r="F950" i="4"/>
  <c r="G950" i="4" s="1"/>
  <c r="E951" i="4"/>
  <c r="E950" i="3"/>
  <c r="F949" i="3"/>
  <c r="G949" i="3" s="1"/>
  <c r="E951" i="2"/>
  <c r="F950" i="2"/>
  <c r="G950" i="2" s="1"/>
  <c r="E944" i="1"/>
  <c r="F943" i="1"/>
  <c r="G943" i="1" s="1"/>
  <c r="E947" i="15" l="1"/>
  <c r="F946" i="15"/>
  <c r="G946" i="15" s="1"/>
  <c r="E953" i="14"/>
  <c r="F952" i="14"/>
  <c r="G952" i="14" s="1"/>
  <c r="E953" i="13"/>
  <c r="F952" i="13"/>
  <c r="G952" i="13" s="1"/>
  <c r="F950" i="12"/>
  <c r="G950" i="12" s="1"/>
  <c r="E951" i="12"/>
  <c r="E947" i="11"/>
  <c r="F946" i="11"/>
  <c r="G946" i="11" s="1"/>
  <c r="E951" i="10"/>
  <c r="F950" i="10"/>
  <c r="G950" i="10" s="1"/>
  <c r="F946" i="9"/>
  <c r="G946" i="9" s="1"/>
  <c r="E947" i="9"/>
  <c r="E953" i="8"/>
  <c r="F952" i="8"/>
  <c r="G952" i="8" s="1"/>
  <c r="F952" i="7"/>
  <c r="G952" i="7" s="1"/>
  <c r="E953" i="7"/>
  <c r="F951" i="6"/>
  <c r="G951" i="6" s="1"/>
  <c r="E952" i="6"/>
  <c r="E951" i="5"/>
  <c r="F950" i="5"/>
  <c r="G950" i="5" s="1"/>
  <c r="E952" i="4"/>
  <c r="F951" i="4"/>
  <c r="G951" i="4" s="1"/>
  <c r="F950" i="3"/>
  <c r="G950" i="3" s="1"/>
  <c r="E951" i="3"/>
  <c r="E952" i="2"/>
  <c r="F951" i="2"/>
  <c r="G951" i="2" s="1"/>
  <c r="E945" i="1"/>
  <c r="F944" i="1"/>
  <c r="G944" i="1" s="1"/>
  <c r="F947" i="15" l="1"/>
  <c r="G947" i="15" s="1"/>
  <c r="E948" i="15"/>
  <c r="F953" i="14"/>
  <c r="G953" i="14" s="1"/>
  <c r="E954" i="14"/>
  <c r="F953" i="13"/>
  <c r="G953" i="13" s="1"/>
  <c r="E954" i="13"/>
  <c r="E952" i="12"/>
  <c r="F951" i="12"/>
  <c r="G951" i="12" s="1"/>
  <c r="F947" i="11"/>
  <c r="G947" i="11" s="1"/>
  <c r="E948" i="11"/>
  <c r="E952" i="10"/>
  <c r="F951" i="10"/>
  <c r="G951" i="10" s="1"/>
  <c r="E948" i="9"/>
  <c r="F947" i="9"/>
  <c r="G947" i="9" s="1"/>
  <c r="E954" i="8"/>
  <c r="F953" i="8"/>
  <c r="G953" i="8" s="1"/>
  <c r="E954" i="7"/>
  <c r="F953" i="7"/>
  <c r="G953" i="7" s="1"/>
  <c r="E953" i="6"/>
  <c r="F952" i="6"/>
  <c r="G952" i="6" s="1"/>
  <c r="E952" i="5"/>
  <c r="F951" i="5"/>
  <c r="G951" i="5" s="1"/>
  <c r="F952" i="4"/>
  <c r="G952" i="4" s="1"/>
  <c r="E953" i="4"/>
  <c r="E952" i="3"/>
  <c r="F951" i="3"/>
  <c r="G951" i="3" s="1"/>
  <c r="E953" i="2"/>
  <c r="F952" i="2"/>
  <c r="G952" i="2" s="1"/>
  <c r="E946" i="1"/>
  <c r="F945" i="1"/>
  <c r="G945" i="1" s="1"/>
  <c r="E949" i="15" l="1"/>
  <c r="F948" i="15"/>
  <c r="G948" i="15" s="1"/>
  <c r="E955" i="14"/>
  <c r="F954" i="14"/>
  <c r="G954" i="14" s="1"/>
  <c r="E955" i="13"/>
  <c r="F954" i="13"/>
  <c r="G954" i="13" s="1"/>
  <c r="E953" i="12"/>
  <c r="F952" i="12"/>
  <c r="G952" i="12" s="1"/>
  <c r="F948" i="11"/>
  <c r="G948" i="11" s="1"/>
  <c r="E949" i="11"/>
  <c r="E953" i="10"/>
  <c r="F952" i="10"/>
  <c r="G952" i="10" s="1"/>
  <c r="F948" i="9"/>
  <c r="G948" i="9" s="1"/>
  <c r="E949" i="9"/>
  <c r="F954" i="8"/>
  <c r="G954" i="8" s="1"/>
  <c r="E955" i="8"/>
  <c r="F954" i="7"/>
  <c r="G954" i="7" s="1"/>
  <c r="E955" i="7"/>
  <c r="F953" i="6"/>
  <c r="G953" i="6" s="1"/>
  <c r="E954" i="6"/>
  <c r="F952" i="5"/>
  <c r="G952" i="5" s="1"/>
  <c r="E953" i="5"/>
  <c r="E954" i="4"/>
  <c r="F953" i="4"/>
  <c r="G953" i="4" s="1"/>
  <c r="E953" i="3"/>
  <c r="F952" i="3"/>
  <c r="G952" i="3" s="1"/>
  <c r="F953" i="2"/>
  <c r="G953" i="2" s="1"/>
  <c r="E954" i="2"/>
  <c r="E947" i="1"/>
  <c r="F946" i="1"/>
  <c r="G946" i="1" s="1"/>
  <c r="E950" i="15" l="1"/>
  <c r="F949" i="15"/>
  <c r="G949" i="15" s="1"/>
  <c r="F955" i="14"/>
  <c r="G955" i="14" s="1"/>
  <c r="E956" i="14"/>
  <c r="E956" i="13"/>
  <c r="F955" i="13"/>
  <c r="G955" i="13" s="1"/>
  <c r="E954" i="12"/>
  <c r="F953" i="12"/>
  <c r="G953" i="12" s="1"/>
  <c r="F949" i="11"/>
  <c r="G949" i="11" s="1"/>
  <c r="E950" i="11"/>
  <c r="F953" i="10"/>
  <c r="G953" i="10" s="1"/>
  <c r="E954" i="10"/>
  <c r="E950" i="9"/>
  <c r="F949" i="9"/>
  <c r="G949" i="9" s="1"/>
  <c r="F955" i="8"/>
  <c r="G955" i="8" s="1"/>
  <c r="E956" i="8"/>
  <c r="F955" i="7"/>
  <c r="G955" i="7" s="1"/>
  <c r="E956" i="7"/>
  <c r="E955" i="6"/>
  <c r="F954" i="6"/>
  <c r="G954" i="6" s="1"/>
  <c r="F953" i="5"/>
  <c r="G953" i="5" s="1"/>
  <c r="E954" i="5"/>
  <c r="E955" i="4"/>
  <c r="F954" i="4"/>
  <c r="G954" i="4" s="1"/>
  <c r="F953" i="3"/>
  <c r="G953" i="3" s="1"/>
  <c r="E954" i="3"/>
  <c r="E955" i="2"/>
  <c r="F954" i="2"/>
  <c r="G954" i="2" s="1"/>
  <c r="E948" i="1"/>
  <c r="F947" i="1"/>
  <c r="G947" i="1" s="1"/>
  <c r="F950" i="15" l="1"/>
  <c r="G950" i="15" s="1"/>
  <c r="E951" i="15"/>
  <c r="E957" i="14"/>
  <c r="F956" i="14"/>
  <c r="G956" i="14" s="1"/>
  <c r="E957" i="13"/>
  <c r="F956" i="13"/>
  <c r="G956" i="13" s="1"/>
  <c r="F954" i="12"/>
  <c r="G954" i="12" s="1"/>
  <c r="E955" i="12"/>
  <c r="E951" i="11"/>
  <c r="F950" i="11"/>
  <c r="G950" i="11" s="1"/>
  <c r="F954" i="10"/>
  <c r="G954" i="10" s="1"/>
  <c r="E955" i="10"/>
  <c r="F950" i="9"/>
  <c r="G950" i="9" s="1"/>
  <c r="E951" i="9"/>
  <c r="E957" i="8"/>
  <c r="F956" i="8"/>
  <c r="G956" i="8" s="1"/>
  <c r="E957" i="7"/>
  <c r="F956" i="7"/>
  <c r="G956" i="7" s="1"/>
  <c r="F955" i="6"/>
  <c r="G955" i="6" s="1"/>
  <c r="E956" i="6"/>
  <c r="E955" i="5"/>
  <c r="F954" i="5"/>
  <c r="G954" i="5" s="1"/>
  <c r="E956" i="4"/>
  <c r="F955" i="4"/>
  <c r="G955" i="4" s="1"/>
  <c r="E955" i="3"/>
  <c r="F954" i="3"/>
  <c r="G954" i="3" s="1"/>
  <c r="E956" i="2"/>
  <c r="F955" i="2"/>
  <c r="G955" i="2" s="1"/>
  <c r="E949" i="1"/>
  <c r="F948" i="1"/>
  <c r="G948" i="1" s="1"/>
  <c r="E952" i="15" l="1"/>
  <c r="F951" i="15"/>
  <c r="G951" i="15" s="1"/>
  <c r="F957" i="14"/>
  <c r="G957" i="14" s="1"/>
  <c r="E958" i="14"/>
  <c r="F957" i="13"/>
  <c r="G957" i="13" s="1"/>
  <c r="E958" i="13"/>
  <c r="E956" i="12"/>
  <c r="F955" i="12"/>
  <c r="G955" i="12" s="1"/>
  <c r="F951" i="11"/>
  <c r="G951" i="11" s="1"/>
  <c r="E952" i="11"/>
  <c r="F955" i="10"/>
  <c r="G955" i="10" s="1"/>
  <c r="E956" i="10"/>
  <c r="E952" i="9"/>
  <c r="F951" i="9"/>
  <c r="G951" i="9" s="1"/>
  <c r="F957" i="8"/>
  <c r="G957" i="8" s="1"/>
  <c r="E958" i="8"/>
  <c r="F957" i="7"/>
  <c r="G957" i="7" s="1"/>
  <c r="E958" i="7"/>
  <c r="E957" i="6"/>
  <c r="F956" i="6"/>
  <c r="G956" i="6" s="1"/>
  <c r="E956" i="5"/>
  <c r="F955" i="5"/>
  <c r="G955" i="5" s="1"/>
  <c r="E957" i="4"/>
  <c r="F956" i="4"/>
  <c r="G956" i="4" s="1"/>
  <c r="E956" i="3"/>
  <c r="F955" i="3"/>
  <c r="G955" i="3" s="1"/>
  <c r="E957" i="2"/>
  <c r="F956" i="2"/>
  <c r="G956" i="2" s="1"/>
  <c r="E950" i="1"/>
  <c r="F949" i="1"/>
  <c r="G949" i="1" s="1"/>
  <c r="E953" i="15" l="1"/>
  <c r="F952" i="15"/>
  <c r="G952" i="15" s="1"/>
  <c r="E959" i="14"/>
  <c r="F958" i="14"/>
  <c r="G958" i="14" s="1"/>
  <c r="E959" i="13"/>
  <c r="F958" i="13"/>
  <c r="G958" i="13" s="1"/>
  <c r="E957" i="12"/>
  <c r="F956" i="12"/>
  <c r="G956" i="12" s="1"/>
  <c r="E953" i="11"/>
  <c r="F952" i="11"/>
  <c r="G952" i="11" s="1"/>
  <c r="E957" i="10"/>
  <c r="F956" i="10"/>
  <c r="G956" i="10" s="1"/>
  <c r="E953" i="9"/>
  <c r="F952" i="9"/>
  <c r="G952" i="9" s="1"/>
  <c r="E959" i="8"/>
  <c r="F958" i="8"/>
  <c r="G958" i="8" s="1"/>
  <c r="F958" i="7"/>
  <c r="G958" i="7" s="1"/>
  <c r="E959" i="7"/>
  <c r="F957" i="6"/>
  <c r="G957" i="6" s="1"/>
  <c r="E958" i="6"/>
  <c r="F956" i="5"/>
  <c r="G956" i="5" s="1"/>
  <c r="E957" i="5"/>
  <c r="E958" i="4"/>
  <c r="F957" i="4"/>
  <c r="G957" i="4" s="1"/>
  <c r="E957" i="3"/>
  <c r="F956" i="3"/>
  <c r="G956" i="3" s="1"/>
  <c r="F957" i="2"/>
  <c r="G957" i="2" s="1"/>
  <c r="E958" i="2"/>
  <c r="E951" i="1"/>
  <c r="F950" i="1"/>
  <c r="G950" i="1" s="1"/>
  <c r="E954" i="15" l="1"/>
  <c r="F953" i="15"/>
  <c r="G953" i="15" s="1"/>
  <c r="E960" i="14"/>
  <c r="F959" i="14"/>
  <c r="G959" i="14" s="1"/>
  <c r="E960" i="13"/>
  <c r="F959" i="13"/>
  <c r="G959" i="13" s="1"/>
  <c r="E958" i="12"/>
  <c r="F957" i="12"/>
  <c r="G957" i="12" s="1"/>
  <c r="F953" i="11"/>
  <c r="G953" i="11" s="1"/>
  <c r="E954" i="11"/>
  <c r="F957" i="10"/>
  <c r="G957" i="10" s="1"/>
  <c r="E958" i="10"/>
  <c r="E954" i="9"/>
  <c r="F953" i="9"/>
  <c r="G953" i="9" s="1"/>
  <c r="F959" i="8"/>
  <c r="G959" i="8" s="1"/>
  <c r="E960" i="8"/>
  <c r="F959" i="7"/>
  <c r="G959" i="7" s="1"/>
  <c r="E960" i="7"/>
  <c r="F958" i="6"/>
  <c r="G958" i="6" s="1"/>
  <c r="E959" i="6"/>
  <c r="E958" i="5"/>
  <c r="F957" i="5"/>
  <c r="G957" i="5" s="1"/>
  <c r="E959" i="4"/>
  <c r="F958" i="4"/>
  <c r="G958" i="4" s="1"/>
  <c r="F957" i="3"/>
  <c r="G957" i="3" s="1"/>
  <c r="E958" i="3"/>
  <c r="E959" i="2"/>
  <c r="F958" i="2"/>
  <c r="G958" i="2" s="1"/>
  <c r="E952" i="1"/>
  <c r="F951" i="1"/>
  <c r="G951" i="1" s="1"/>
  <c r="E955" i="15" l="1"/>
  <c r="F954" i="15"/>
  <c r="G954" i="15" s="1"/>
  <c r="E961" i="14"/>
  <c r="F960" i="14"/>
  <c r="G960" i="14" s="1"/>
  <c r="E961" i="13"/>
  <c r="F960" i="13"/>
  <c r="G960" i="13" s="1"/>
  <c r="F958" i="12"/>
  <c r="G958" i="12" s="1"/>
  <c r="E959" i="12"/>
  <c r="F954" i="11"/>
  <c r="G954" i="11" s="1"/>
  <c r="E955" i="11"/>
  <c r="E959" i="10"/>
  <c r="F958" i="10"/>
  <c r="G958" i="10" s="1"/>
  <c r="E955" i="9"/>
  <c r="F954" i="9"/>
  <c r="G954" i="9" s="1"/>
  <c r="E961" i="8"/>
  <c r="F960" i="8"/>
  <c r="G960" i="8" s="1"/>
  <c r="F960" i="7"/>
  <c r="G960" i="7" s="1"/>
  <c r="E961" i="7"/>
  <c r="F959" i="6"/>
  <c r="G959" i="6" s="1"/>
  <c r="E960" i="6"/>
  <c r="E959" i="5"/>
  <c r="F958" i="5"/>
  <c r="G958" i="5" s="1"/>
  <c r="F959" i="4"/>
  <c r="G959" i="4" s="1"/>
  <c r="E960" i="4"/>
  <c r="E959" i="3"/>
  <c r="F958" i="3"/>
  <c r="G958" i="3" s="1"/>
  <c r="E960" i="2"/>
  <c r="F959" i="2"/>
  <c r="G959" i="2" s="1"/>
  <c r="E953" i="1"/>
  <c r="F952" i="1"/>
  <c r="G952" i="1" s="1"/>
  <c r="E956" i="15" l="1"/>
  <c r="F955" i="15"/>
  <c r="G955" i="15" s="1"/>
  <c r="F961" i="14"/>
  <c r="G961" i="14" s="1"/>
  <c r="E962" i="14"/>
  <c r="F961" i="13"/>
  <c r="G961" i="13" s="1"/>
  <c r="E962" i="13"/>
  <c r="E960" i="12"/>
  <c r="F959" i="12"/>
  <c r="G959" i="12" s="1"/>
  <c r="F955" i="11"/>
  <c r="G955" i="11" s="1"/>
  <c r="E956" i="11"/>
  <c r="E960" i="10"/>
  <c r="F959" i="10"/>
  <c r="G959" i="10" s="1"/>
  <c r="E956" i="9"/>
  <c r="F955" i="9"/>
  <c r="G955" i="9" s="1"/>
  <c r="E962" i="8"/>
  <c r="F961" i="8"/>
  <c r="G961" i="8" s="1"/>
  <c r="E962" i="7"/>
  <c r="F961" i="7"/>
  <c r="G961" i="7" s="1"/>
  <c r="E961" i="6"/>
  <c r="F960" i="6"/>
  <c r="G960" i="6" s="1"/>
  <c r="E960" i="5"/>
  <c r="F959" i="5"/>
  <c r="G959" i="5" s="1"/>
  <c r="E961" i="4"/>
  <c r="F960" i="4"/>
  <c r="G960" i="4" s="1"/>
  <c r="F959" i="3"/>
  <c r="G959" i="3" s="1"/>
  <c r="E960" i="3"/>
  <c r="E961" i="2"/>
  <c r="F960" i="2"/>
  <c r="G960" i="2" s="1"/>
  <c r="E954" i="1"/>
  <c r="F953" i="1"/>
  <c r="G953" i="1" s="1"/>
  <c r="F956" i="15" l="1"/>
  <c r="G956" i="15" s="1"/>
  <c r="E957" i="15"/>
  <c r="E963" i="14"/>
  <c r="F962" i="14"/>
  <c r="G962" i="14" s="1"/>
  <c r="E963" i="13"/>
  <c r="F962" i="13"/>
  <c r="G962" i="13" s="1"/>
  <c r="E961" i="12"/>
  <c r="F960" i="12"/>
  <c r="G960" i="12" s="1"/>
  <c r="F956" i="11"/>
  <c r="G956" i="11" s="1"/>
  <c r="E957" i="11"/>
  <c r="F960" i="10"/>
  <c r="G960" i="10" s="1"/>
  <c r="E961" i="10"/>
  <c r="E957" i="9"/>
  <c r="F956" i="9"/>
  <c r="G956" i="9" s="1"/>
  <c r="F962" i="8"/>
  <c r="G962" i="8" s="1"/>
  <c r="E963" i="8"/>
  <c r="F962" i="7"/>
  <c r="G962" i="7" s="1"/>
  <c r="E963" i="7"/>
  <c r="F961" i="6"/>
  <c r="G961" i="6" s="1"/>
  <c r="E962" i="6"/>
  <c r="F960" i="5"/>
  <c r="G960" i="5" s="1"/>
  <c r="E961" i="5"/>
  <c r="E962" i="4"/>
  <c r="F961" i="4"/>
  <c r="G961" i="4" s="1"/>
  <c r="E961" i="3"/>
  <c r="F960" i="3"/>
  <c r="G960" i="3" s="1"/>
  <c r="F961" i="2"/>
  <c r="G961" i="2" s="1"/>
  <c r="E962" i="2"/>
  <c r="E955" i="1"/>
  <c r="F954" i="1"/>
  <c r="G954" i="1" s="1"/>
  <c r="E958" i="15" l="1"/>
  <c r="F957" i="15"/>
  <c r="G957" i="15" s="1"/>
  <c r="F963" i="14"/>
  <c r="G963" i="14" s="1"/>
  <c r="E964" i="14"/>
  <c r="E964" i="13"/>
  <c r="F963" i="13"/>
  <c r="G963" i="13" s="1"/>
  <c r="E962" i="12"/>
  <c r="F961" i="12"/>
  <c r="G961" i="12" s="1"/>
  <c r="F957" i="11"/>
  <c r="G957" i="11" s="1"/>
  <c r="E958" i="11"/>
  <c r="F961" i="10"/>
  <c r="G961" i="10" s="1"/>
  <c r="E962" i="10"/>
  <c r="E958" i="9"/>
  <c r="F957" i="9"/>
  <c r="G957" i="9" s="1"/>
  <c r="E964" i="8"/>
  <c r="F963" i="8"/>
  <c r="G963" i="8" s="1"/>
  <c r="F963" i="7"/>
  <c r="G963" i="7" s="1"/>
  <c r="E964" i="7"/>
  <c r="E963" i="6"/>
  <c r="F962" i="6"/>
  <c r="G962" i="6" s="1"/>
  <c r="F961" i="5"/>
  <c r="G961" i="5" s="1"/>
  <c r="E962" i="5"/>
  <c r="E963" i="4"/>
  <c r="F962" i="4"/>
  <c r="G962" i="4" s="1"/>
  <c r="F961" i="3"/>
  <c r="G961" i="3" s="1"/>
  <c r="E962" i="3"/>
  <c r="E963" i="2"/>
  <c r="F962" i="2"/>
  <c r="G962" i="2" s="1"/>
  <c r="E956" i="1"/>
  <c r="F955" i="1"/>
  <c r="G955" i="1" s="1"/>
  <c r="F958" i="15" l="1"/>
  <c r="G958" i="15" s="1"/>
  <c r="E959" i="15"/>
  <c r="E965" i="14"/>
  <c r="F964" i="14"/>
  <c r="G964" i="14" s="1"/>
  <c r="E965" i="13"/>
  <c r="F964" i="13"/>
  <c r="G964" i="13" s="1"/>
  <c r="F962" i="12"/>
  <c r="G962" i="12" s="1"/>
  <c r="E963" i="12"/>
  <c r="E959" i="11"/>
  <c r="F958" i="11"/>
  <c r="G958" i="11" s="1"/>
  <c r="F962" i="10"/>
  <c r="G962" i="10" s="1"/>
  <c r="E963" i="10"/>
  <c r="E959" i="9"/>
  <c r="F958" i="9"/>
  <c r="G958" i="9" s="1"/>
  <c r="E965" i="8"/>
  <c r="F964" i="8"/>
  <c r="G964" i="8" s="1"/>
  <c r="E965" i="7"/>
  <c r="F964" i="7"/>
  <c r="G964" i="7" s="1"/>
  <c r="E964" i="6"/>
  <c r="F963" i="6"/>
  <c r="G963" i="6" s="1"/>
  <c r="E963" i="5"/>
  <c r="F962" i="5"/>
  <c r="G962" i="5" s="1"/>
  <c r="E964" i="4"/>
  <c r="F963" i="4"/>
  <c r="G963" i="4" s="1"/>
  <c r="E963" i="3"/>
  <c r="F962" i="3"/>
  <c r="G962" i="3" s="1"/>
  <c r="E964" i="2"/>
  <c r="F963" i="2"/>
  <c r="G963" i="2" s="1"/>
  <c r="E957" i="1"/>
  <c r="F956" i="1"/>
  <c r="G956" i="1" s="1"/>
  <c r="E960" i="15" l="1"/>
  <c r="F959" i="15"/>
  <c r="G959" i="15" s="1"/>
  <c r="F965" i="14"/>
  <c r="G965" i="14" s="1"/>
  <c r="E966" i="14"/>
  <c r="F965" i="13"/>
  <c r="G965" i="13" s="1"/>
  <c r="E966" i="13"/>
  <c r="E964" i="12"/>
  <c r="F963" i="12"/>
  <c r="G963" i="12" s="1"/>
  <c r="F959" i="11"/>
  <c r="G959" i="11" s="1"/>
  <c r="E960" i="11"/>
  <c r="E964" i="10"/>
  <c r="F963" i="10"/>
  <c r="G963" i="10" s="1"/>
  <c r="E960" i="9"/>
  <c r="F959" i="9"/>
  <c r="G959" i="9" s="1"/>
  <c r="E966" i="8"/>
  <c r="F965" i="8"/>
  <c r="G965" i="8" s="1"/>
  <c r="F965" i="7"/>
  <c r="G965" i="7" s="1"/>
  <c r="E966" i="7"/>
  <c r="F964" i="6"/>
  <c r="G964" i="6" s="1"/>
  <c r="E965" i="6"/>
  <c r="E964" i="5"/>
  <c r="F963" i="5"/>
  <c r="G963" i="5" s="1"/>
  <c r="E965" i="4"/>
  <c r="F964" i="4"/>
  <c r="G964" i="4" s="1"/>
  <c r="F963" i="3"/>
  <c r="G963" i="3" s="1"/>
  <c r="E964" i="3"/>
  <c r="F964" i="2"/>
  <c r="G964" i="2" s="1"/>
  <c r="E965" i="2"/>
  <c r="E958" i="1"/>
  <c r="F957" i="1"/>
  <c r="G957" i="1" s="1"/>
  <c r="F960" i="15" l="1"/>
  <c r="G960" i="15" s="1"/>
  <c r="E961" i="15"/>
  <c r="E967" i="14"/>
  <c r="F966" i="14"/>
  <c r="G966" i="14" s="1"/>
  <c r="E967" i="13"/>
  <c r="F966" i="13"/>
  <c r="G966" i="13" s="1"/>
  <c r="E965" i="12"/>
  <c r="F964" i="12"/>
  <c r="G964" i="12" s="1"/>
  <c r="E961" i="11"/>
  <c r="F960" i="11"/>
  <c r="G960" i="11" s="1"/>
  <c r="F964" i="10"/>
  <c r="G964" i="10" s="1"/>
  <c r="E965" i="10"/>
  <c r="E961" i="9"/>
  <c r="F960" i="9"/>
  <c r="G960" i="9" s="1"/>
  <c r="F966" i="8"/>
  <c r="G966" i="8" s="1"/>
  <c r="E967" i="8"/>
  <c r="F966" i="7"/>
  <c r="G966" i="7" s="1"/>
  <c r="E967" i="7"/>
  <c r="E966" i="6"/>
  <c r="F965" i="6"/>
  <c r="G965" i="6" s="1"/>
  <c r="F964" i="5"/>
  <c r="G964" i="5" s="1"/>
  <c r="E965" i="5"/>
  <c r="E966" i="4"/>
  <c r="F965" i="4"/>
  <c r="G965" i="4" s="1"/>
  <c r="E965" i="3"/>
  <c r="F964" i="3"/>
  <c r="G964" i="3" s="1"/>
  <c r="F965" i="2"/>
  <c r="G965" i="2" s="1"/>
  <c r="E966" i="2"/>
  <c r="E959" i="1"/>
  <c r="F958" i="1"/>
  <c r="G958" i="1" s="1"/>
  <c r="E962" i="15" l="1"/>
  <c r="F961" i="15"/>
  <c r="G961" i="15" s="1"/>
  <c r="E968" i="14"/>
  <c r="F967" i="14"/>
  <c r="G967" i="14" s="1"/>
  <c r="E968" i="13"/>
  <c r="F967" i="13"/>
  <c r="G967" i="13" s="1"/>
  <c r="E966" i="12"/>
  <c r="F965" i="12"/>
  <c r="G965" i="12" s="1"/>
  <c r="F961" i="11"/>
  <c r="G961" i="11" s="1"/>
  <c r="E962" i="11"/>
  <c r="E966" i="10"/>
  <c r="F965" i="10"/>
  <c r="G965" i="10" s="1"/>
  <c r="E962" i="9"/>
  <c r="F961" i="9"/>
  <c r="G961" i="9" s="1"/>
  <c r="E968" i="8"/>
  <c r="F967" i="8"/>
  <c r="G967" i="8" s="1"/>
  <c r="F967" i="7"/>
  <c r="G967" i="7" s="1"/>
  <c r="E968" i="7"/>
  <c r="E967" i="6"/>
  <c r="F966" i="6"/>
  <c r="G966" i="6" s="1"/>
  <c r="E966" i="5"/>
  <c r="F965" i="5"/>
  <c r="G965" i="5" s="1"/>
  <c r="E967" i="4"/>
  <c r="F966" i="4"/>
  <c r="G966" i="4" s="1"/>
  <c r="F965" i="3"/>
  <c r="G965" i="3" s="1"/>
  <c r="E966" i="3"/>
  <c r="E967" i="2"/>
  <c r="F966" i="2"/>
  <c r="G966" i="2" s="1"/>
  <c r="E960" i="1"/>
  <c r="F959" i="1"/>
  <c r="G959" i="1" s="1"/>
  <c r="F962" i="15" l="1"/>
  <c r="G962" i="15" s="1"/>
  <c r="E963" i="15"/>
  <c r="E969" i="14"/>
  <c r="F968" i="14"/>
  <c r="G968" i="14" s="1"/>
  <c r="E969" i="13"/>
  <c r="F968" i="13"/>
  <c r="G968" i="13" s="1"/>
  <c r="F966" i="12"/>
  <c r="G966" i="12" s="1"/>
  <c r="E967" i="12"/>
  <c r="F962" i="11"/>
  <c r="G962" i="11" s="1"/>
  <c r="E963" i="11"/>
  <c r="E967" i="10"/>
  <c r="F966" i="10"/>
  <c r="G966" i="10" s="1"/>
  <c r="E963" i="9"/>
  <c r="F962" i="9"/>
  <c r="G962" i="9" s="1"/>
  <c r="E969" i="8"/>
  <c r="F968" i="8"/>
  <c r="G968" i="8" s="1"/>
  <c r="F968" i="7"/>
  <c r="G968" i="7" s="1"/>
  <c r="E969" i="7"/>
  <c r="E968" i="6"/>
  <c r="F967" i="6"/>
  <c r="G967" i="6" s="1"/>
  <c r="E967" i="5"/>
  <c r="F966" i="5"/>
  <c r="G966" i="5" s="1"/>
  <c r="F967" i="4"/>
  <c r="G967" i="4" s="1"/>
  <c r="E968" i="4"/>
  <c r="E967" i="3"/>
  <c r="F966" i="3"/>
  <c r="G966" i="3" s="1"/>
  <c r="E968" i="2"/>
  <c r="F967" i="2"/>
  <c r="G967" i="2" s="1"/>
  <c r="E961" i="1"/>
  <c r="F960" i="1"/>
  <c r="G960" i="1" s="1"/>
  <c r="E964" i="15" l="1"/>
  <c r="F963" i="15"/>
  <c r="G963" i="15" s="1"/>
  <c r="F969" i="14"/>
  <c r="G969" i="14" s="1"/>
  <c r="E970" i="14"/>
  <c r="F969" i="13"/>
  <c r="G969" i="13" s="1"/>
  <c r="E970" i="13"/>
  <c r="E968" i="12"/>
  <c r="F967" i="12"/>
  <c r="G967" i="12" s="1"/>
  <c r="F963" i="11"/>
  <c r="G963" i="11" s="1"/>
  <c r="E964" i="11"/>
  <c r="E968" i="10"/>
  <c r="F967" i="10"/>
  <c r="G967" i="10" s="1"/>
  <c r="E964" i="9"/>
  <c r="F963" i="9"/>
  <c r="G963" i="9" s="1"/>
  <c r="E970" i="8"/>
  <c r="F969" i="8"/>
  <c r="G969" i="8" s="1"/>
  <c r="F969" i="7"/>
  <c r="G969" i="7" s="1"/>
  <c r="E970" i="7"/>
  <c r="F968" i="6"/>
  <c r="G968" i="6" s="1"/>
  <c r="E969" i="6"/>
  <c r="E968" i="5"/>
  <c r="F967" i="5"/>
  <c r="G967" i="5" s="1"/>
  <c r="E969" i="4"/>
  <c r="F968" i="4"/>
  <c r="G968" i="4" s="1"/>
  <c r="F967" i="3"/>
  <c r="G967" i="3" s="1"/>
  <c r="E968" i="3"/>
  <c r="F968" i="2"/>
  <c r="G968" i="2" s="1"/>
  <c r="E969" i="2"/>
  <c r="E962" i="1"/>
  <c r="F961" i="1"/>
  <c r="G961" i="1" s="1"/>
  <c r="F964" i="15" l="1"/>
  <c r="G964" i="15" s="1"/>
  <c r="E965" i="15"/>
  <c r="E971" i="14"/>
  <c r="F970" i="14"/>
  <c r="G970" i="14" s="1"/>
  <c r="E971" i="13"/>
  <c r="F970" i="13"/>
  <c r="G970" i="13" s="1"/>
  <c r="E969" i="12"/>
  <c r="F968" i="12"/>
  <c r="G968" i="12" s="1"/>
  <c r="F964" i="11"/>
  <c r="G964" i="11" s="1"/>
  <c r="E965" i="11"/>
  <c r="F968" i="10"/>
  <c r="G968" i="10" s="1"/>
  <c r="E969" i="10"/>
  <c r="E965" i="9"/>
  <c r="F964" i="9"/>
  <c r="G964" i="9" s="1"/>
  <c r="F970" i="8"/>
  <c r="G970" i="8" s="1"/>
  <c r="E971" i="8"/>
  <c r="F970" i="7"/>
  <c r="G970" i="7" s="1"/>
  <c r="E971" i="7"/>
  <c r="E970" i="6"/>
  <c r="F969" i="6"/>
  <c r="G969" i="6" s="1"/>
  <c r="F968" i="5"/>
  <c r="G968" i="5" s="1"/>
  <c r="E969" i="5"/>
  <c r="E970" i="4"/>
  <c r="F969" i="4"/>
  <c r="G969" i="4" s="1"/>
  <c r="E969" i="3"/>
  <c r="F968" i="3"/>
  <c r="G968" i="3" s="1"/>
  <c r="F969" i="2"/>
  <c r="G969" i="2" s="1"/>
  <c r="E970" i="2"/>
  <c r="E963" i="1"/>
  <c r="F962" i="1"/>
  <c r="G962" i="1" s="1"/>
  <c r="E966" i="15" l="1"/>
  <c r="F965" i="15"/>
  <c r="G965" i="15" s="1"/>
  <c r="F971" i="14"/>
  <c r="G971" i="14" s="1"/>
  <c r="E972" i="14"/>
  <c r="E972" i="13"/>
  <c r="F971" i="13"/>
  <c r="G971" i="13" s="1"/>
  <c r="E970" i="12"/>
  <c r="F969" i="12"/>
  <c r="G969" i="12" s="1"/>
  <c r="F965" i="11"/>
  <c r="G965" i="11" s="1"/>
  <c r="E966" i="11"/>
  <c r="F969" i="10"/>
  <c r="G969" i="10" s="1"/>
  <c r="E970" i="10"/>
  <c r="E966" i="9"/>
  <c r="F965" i="9"/>
  <c r="G965" i="9" s="1"/>
  <c r="E972" i="8"/>
  <c r="F971" i="8"/>
  <c r="G971" i="8" s="1"/>
  <c r="E972" i="7"/>
  <c r="F971" i="7"/>
  <c r="G971" i="7" s="1"/>
  <c r="E971" i="6"/>
  <c r="F970" i="6"/>
  <c r="G970" i="6" s="1"/>
  <c r="F969" i="5"/>
  <c r="G969" i="5" s="1"/>
  <c r="E970" i="5"/>
  <c r="E971" i="4"/>
  <c r="F970" i="4"/>
  <c r="G970" i="4" s="1"/>
  <c r="F969" i="3"/>
  <c r="G969" i="3" s="1"/>
  <c r="E970" i="3"/>
  <c r="E971" i="2"/>
  <c r="F970" i="2"/>
  <c r="G970" i="2" s="1"/>
  <c r="E964" i="1"/>
  <c r="F963" i="1"/>
  <c r="G963" i="1" s="1"/>
  <c r="F966" i="15" l="1"/>
  <c r="G966" i="15" s="1"/>
  <c r="E967" i="15"/>
  <c r="E973" i="14"/>
  <c r="F972" i="14"/>
  <c r="G972" i="14" s="1"/>
  <c r="E973" i="13"/>
  <c r="F972" i="13"/>
  <c r="G972" i="13" s="1"/>
  <c r="F970" i="12"/>
  <c r="G970" i="12" s="1"/>
  <c r="E971" i="12"/>
  <c r="E967" i="11"/>
  <c r="F966" i="11"/>
  <c r="G966" i="11" s="1"/>
  <c r="F970" i="10"/>
  <c r="G970" i="10" s="1"/>
  <c r="E971" i="10"/>
  <c r="E967" i="9"/>
  <c r="F966" i="9"/>
  <c r="G966" i="9" s="1"/>
  <c r="E973" i="8"/>
  <c r="F972" i="8"/>
  <c r="G972" i="8" s="1"/>
  <c r="F972" i="7"/>
  <c r="G972" i="7" s="1"/>
  <c r="E973" i="7"/>
  <c r="E972" i="6"/>
  <c r="F971" i="6"/>
  <c r="G971" i="6" s="1"/>
  <c r="E971" i="5"/>
  <c r="F970" i="5"/>
  <c r="G970" i="5" s="1"/>
  <c r="E972" i="4"/>
  <c r="F971" i="4"/>
  <c r="G971" i="4" s="1"/>
  <c r="E971" i="3"/>
  <c r="F970" i="3"/>
  <c r="G970" i="3" s="1"/>
  <c r="E972" i="2"/>
  <c r="F971" i="2"/>
  <c r="G971" i="2" s="1"/>
  <c r="E965" i="1"/>
  <c r="F964" i="1"/>
  <c r="G964" i="1" s="1"/>
  <c r="E968" i="15" l="1"/>
  <c r="F967" i="15"/>
  <c r="G967" i="15" s="1"/>
  <c r="F973" i="14"/>
  <c r="G973" i="14" s="1"/>
  <c r="E974" i="14"/>
  <c r="F973" i="13"/>
  <c r="G973" i="13" s="1"/>
  <c r="E974" i="13"/>
  <c r="E972" i="12"/>
  <c r="F971" i="12"/>
  <c r="G971" i="12" s="1"/>
  <c r="F967" i="11"/>
  <c r="G967" i="11" s="1"/>
  <c r="E968" i="11"/>
  <c r="E972" i="10"/>
  <c r="F971" i="10"/>
  <c r="G971" i="10" s="1"/>
  <c r="E968" i="9"/>
  <c r="F967" i="9"/>
  <c r="G967" i="9" s="1"/>
  <c r="E974" i="8"/>
  <c r="F973" i="8"/>
  <c r="G973" i="8" s="1"/>
  <c r="E974" i="7"/>
  <c r="F973" i="7"/>
  <c r="G973" i="7" s="1"/>
  <c r="F972" i="6"/>
  <c r="G972" i="6" s="1"/>
  <c r="E973" i="6"/>
  <c r="E972" i="5"/>
  <c r="F971" i="5"/>
  <c r="G971" i="5" s="1"/>
  <c r="E973" i="4"/>
  <c r="F972" i="4"/>
  <c r="G972" i="4" s="1"/>
  <c r="F971" i="3"/>
  <c r="G971" i="3" s="1"/>
  <c r="E972" i="3"/>
  <c r="F972" i="2"/>
  <c r="G972" i="2" s="1"/>
  <c r="E973" i="2"/>
  <c r="E966" i="1"/>
  <c r="F965" i="1"/>
  <c r="G965" i="1" s="1"/>
  <c r="F968" i="15" l="1"/>
  <c r="G968" i="15" s="1"/>
  <c r="E969" i="15"/>
  <c r="E975" i="14"/>
  <c r="F974" i="14"/>
  <c r="G974" i="14" s="1"/>
  <c r="E975" i="13"/>
  <c r="F974" i="13"/>
  <c r="G974" i="13" s="1"/>
  <c r="E973" i="12"/>
  <c r="F972" i="12"/>
  <c r="G972" i="12" s="1"/>
  <c r="E969" i="11"/>
  <c r="F968" i="11"/>
  <c r="G968" i="11" s="1"/>
  <c r="F972" i="10"/>
  <c r="G972" i="10" s="1"/>
  <c r="E973" i="10"/>
  <c r="E969" i="9"/>
  <c r="F968" i="9"/>
  <c r="G968" i="9" s="1"/>
  <c r="F974" i="8"/>
  <c r="G974" i="8" s="1"/>
  <c r="E975" i="8"/>
  <c r="F974" i="7"/>
  <c r="G974" i="7" s="1"/>
  <c r="E975" i="7"/>
  <c r="E974" i="6"/>
  <c r="F973" i="6"/>
  <c r="G973" i="6" s="1"/>
  <c r="F972" i="5"/>
  <c r="G972" i="5" s="1"/>
  <c r="E973" i="5"/>
  <c r="E974" i="4"/>
  <c r="F973" i="4"/>
  <c r="G973" i="4" s="1"/>
  <c r="E973" i="3"/>
  <c r="F972" i="3"/>
  <c r="G972" i="3" s="1"/>
  <c r="F973" i="2"/>
  <c r="G973" i="2" s="1"/>
  <c r="E974" i="2"/>
  <c r="E967" i="1"/>
  <c r="F966" i="1"/>
  <c r="G966" i="1" s="1"/>
  <c r="E970" i="15" l="1"/>
  <c r="F969" i="15"/>
  <c r="G969" i="15" s="1"/>
  <c r="E976" i="14"/>
  <c r="F975" i="14"/>
  <c r="G975" i="14" s="1"/>
  <c r="E976" i="13"/>
  <c r="F975" i="13"/>
  <c r="G975" i="13" s="1"/>
  <c r="E974" i="12"/>
  <c r="F973" i="12"/>
  <c r="G973" i="12" s="1"/>
  <c r="F969" i="11"/>
  <c r="G969" i="11" s="1"/>
  <c r="E970" i="11"/>
  <c r="E974" i="10"/>
  <c r="F973" i="10"/>
  <c r="G973" i="10" s="1"/>
  <c r="E970" i="9"/>
  <c r="F969" i="9"/>
  <c r="G969" i="9" s="1"/>
  <c r="E976" i="8"/>
  <c r="F975" i="8"/>
  <c r="G975" i="8" s="1"/>
  <c r="F975" i="7"/>
  <c r="G975" i="7" s="1"/>
  <c r="E976" i="7"/>
  <c r="E975" i="6"/>
  <c r="F974" i="6"/>
  <c r="G974" i="6" s="1"/>
  <c r="E974" i="5"/>
  <c r="F973" i="5"/>
  <c r="G973" i="5" s="1"/>
  <c r="E975" i="4"/>
  <c r="F974" i="4"/>
  <c r="G974" i="4" s="1"/>
  <c r="F973" i="3"/>
  <c r="G973" i="3" s="1"/>
  <c r="E974" i="3"/>
  <c r="E975" i="2"/>
  <c r="F974" i="2"/>
  <c r="G974" i="2" s="1"/>
  <c r="E968" i="1"/>
  <c r="F967" i="1"/>
  <c r="G967" i="1" s="1"/>
  <c r="F970" i="15" l="1"/>
  <c r="G970" i="15" s="1"/>
  <c r="E971" i="15"/>
  <c r="E977" i="14"/>
  <c r="F976" i="14"/>
  <c r="G976" i="14" s="1"/>
  <c r="E977" i="13"/>
  <c r="F976" i="13"/>
  <c r="G976" i="13" s="1"/>
  <c r="F974" i="12"/>
  <c r="G974" i="12" s="1"/>
  <c r="E975" i="12"/>
  <c r="F970" i="11"/>
  <c r="G970" i="11" s="1"/>
  <c r="E971" i="11"/>
  <c r="E975" i="10"/>
  <c r="F974" i="10"/>
  <c r="G974" i="10" s="1"/>
  <c r="E971" i="9"/>
  <c r="F970" i="9"/>
  <c r="G970" i="9" s="1"/>
  <c r="E977" i="8"/>
  <c r="F976" i="8"/>
  <c r="G976" i="8" s="1"/>
  <c r="F976" i="7"/>
  <c r="G976" i="7" s="1"/>
  <c r="E977" i="7"/>
  <c r="E976" i="6"/>
  <c r="F975" i="6"/>
  <c r="G975" i="6" s="1"/>
  <c r="E975" i="5"/>
  <c r="F974" i="5"/>
  <c r="G974" i="5" s="1"/>
  <c r="F975" i="4"/>
  <c r="G975" i="4" s="1"/>
  <c r="E976" i="4"/>
  <c r="E975" i="3"/>
  <c r="F974" i="3"/>
  <c r="G974" i="3" s="1"/>
  <c r="E976" i="2"/>
  <c r="F975" i="2"/>
  <c r="G975" i="2" s="1"/>
  <c r="E969" i="1"/>
  <c r="F968" i="1"/>
  <c r="G968" i="1" s="1"/>
  <c r="E972" i="15" l="1"/>
  <c r="F971" i="15"/>
  <c r="G971" i="15" s="1"/>
  <c r="F977" i="14"/>
  <c r="G977" i="14" s="1"/>
  <c r="E978" i="14"/>
  <c r="F977" i="13"/>
  <c r="G977" i="13" s="1"/>
  <c r="E978" i="13"/>
  <c r="E976" i="12"/>
  <c r="F975" i="12"/>
  <c r="G975" i="12" s="1"/>
  <c r="F971" i="11"/>
  <c r="G971" i="11" s="1"/>
  <c r="E972" i="11"/>
  <c r="E976" i="10"/>
  <c r="F975" i="10"/>
  <c r="G975" i="10" s="1"/>
  <c r="E972" i="9"/>
  <c r="F971" i="9"/>
  <c r="G971" i="9" s="1"/>
  <c r="E978" i="8"/>
  <c r="F977" i="8"/>
  <c r="G977" i="8" s="1"/>
  <c r="F977" i="7"/>
  <c r="G977" i="7" s="1"/>
  <c r="E978" i="7"/>
  <c r="F976" i="6"/>
  <c r="G976" i="6" s="1"/>
  <c r="E977" i="6"/>
  <c r="E976" i="5"/>
  <c r="F975" i="5"/>
  <c r="G975" i="5" s="1"/>
  <c r="E977" i="4"/>
  <c r="F976" i="4"/>
  <c r="G976" i="4" s="1"/>
  <c r="F975" i="3"/>
  <c r="G975" i="3" s="1"/>
  <c r="E976" i="3"/>
  <c r="F976" i="2"/>
  <c r="G976" i="2" s="1"/>
  <c r="E977" i="2"/>
  <c r="E970" i="1"/>
  <c r="F969" i="1"/>
  <c r="G969" i="1" s="1"/>
  <c r="F972" i="15" l="1"/>
  <c r="G972" i="15" s="1"/>
  <c r="E973" i="15"/>
  <c r="E979" i="14"/>
  <c r="F978" i="14"/>
  <c r="G978" i="14" s="1"/>
  <c r="E979" i="13"/>
  <c r="F978" i="13"/>
  <c r="G978" i="13" s="1"/>
  <c r="E977" i="12"/>
  <c r="F976" i="12"/>
  <c r="G976" i="12" s="1"/>
  <c r="F972" i="11"/>
  <c r="G972" i="11" s="1"/>
  <c r="E973" i="11"/>
  <c r="F976" i="10"/>
  <c r="G976" i="10" s="1"/>
  <c r="E977" i="10"/>
  <c r="E973" i="9"/>
  <c r="F972" i="9"/>
  <c r="G972" i="9" s="1"/>
  <c r="F978" i="8"/>
  <c r="G978" i="8" s="1"/>
  <c r="E979" i="8"/>
  <c r="F978" i="7"/>
  <c r="G978" i="7" s="1"/>
  <c r="E979" i="7"/>
  <c r="E978" i="6"/>
  <c r="F977" i="6"/>
  <c r="G977" i="6" s="1"/>
  <c r="F976" i="5"/>
  <c r="G976" i="5" s="1"/>
  <c r="E977" i="5"/>
  <c r="E978" i="4"/>
  <c r="F977" i="4"/>
  <c r="G977" i="4" s="1"/>
  <c r="E977" i="3"/>
  <c r="F976" i="3"/>
  <c r="G976" i="3" s="1"/>
  <c r="F977" i="2"/>
  <c r="G977" i="2" s="1"/>
  <c r="E978" i="2"/>
  <c r="E971" i="1"/>
  <c r="F970" i="1"/>
  <c r="G970" i="1" s="1"/>
  <c r="E974" i="15" l="1"/>
  <c r="F973" i="15"/>
  <c r="G973" i="15" s="1"/>
  <c r="F979" i="14"/>
  <c r="G979" i="14" s="1"/>
  <c r="E980" i="14"/>
  <c r="E980" i="13"/>
  <c r="F979" i="13"/>
  <c r="G979" i="13" s="1"/>
  <c r="E978" i="12"/>
  <c r="F977" i="12"/>
  <c r="G977" i="12" s="1"/>
  <c r="F973" i="11"/>
  <c r="G973" i="11" s="1"/>
  <c r="E974" i="11"/>
  <c r="F977" i="10"/>
  <c r="G977" i="10" s="1"/>
  <c r="E978" i="10"/>
  <c r="E974" i="9"/>
  <c r="F973" i="9"/>
  <c r="G973" i="9" s="1"/>
  <c r="E980" i="8"/>
  <c r="F979" i="8"/>
  <c r="G979" i="8" s="1"/>
  <c r="E980" i="7"/>
  <c r="F979" i="7"/>
  <c r="G979" i="7" s="1"/>
  <c r="E979" i="6"/>
  <c r="F978" i="6"/>
  <c r="G978" i="6" s="1"/>
  <c r="F977" i="5"/>
  <c r="G977" i="5" s="1"/>
  <c r="E978" i="5"/>
  <c r="E979" i="4"/>
  <c r="F978" i="4"/>
  <c r="G978" i="4" s="1"/>
  <c r="F977" i="3"/>
  <c r="G977" i="3" s="1"/>
  <c r="E978" i="3"/>
  <c r="E979" i="2"/>
  <c r="F978" i="2"/>
  <c r="G978" i="2" s="1"/>
  <c r="E972" i="1"/>
  <c r="F971" i="1"/>
  <c r="G971" i="1" s="1"/>
  <c r="F974" i="15" l="1"/>
  <c r="G974" i="15" s="1"/>
  <c r="E975" i="15"/>
  <c r="E981" i="14"/>
  <c r="F980" i="14"/>
  <c r="G980" i="14" s="1"/>
  <c r="E981" i="13"/>
  <c r="F980" i="13"/>
  <c r="G980" i="13" s="1"/>
  <c r="F978" i="12"/>
  <c r="G978" i="12" s="1"/>
  <c r="E979" i="12"/>
  <c r="E975" i="11"/>
  <c r="F974" i="11"/>
  <c r="G974" i="11" s="1"/>
  <c r="F978" i="10"/>
  <c r="G978" i="10" s="1"/>
  <c r="E979" i="10"/>
  <c r="E975" i="9"/>
  <c r="F974" i="9"/>
  <c r="G974" i="9" s="1"/>
  <c r="E981" i="8"/>
  <c r="F980" i="8"/>
  <c r="G980" i="8" s="1"/>
  <c r="F980" i="7"/>
  <c r="G980" i="7" s="1"/>
  <c r="E981" i="7"/>
  <c r="E980" i="6"/>
  <c r="F979" i="6"/>
  <c r="G979" i="6" s="1"/>
  <c r="E979" i="5"/>
  <c r="F978" i="5"/>
  <c r="G978" i="5" s="1"/>
  <c r="E980" i="4"/>
  <c r="F979" i="4"/>
  <c r="G979" i="4" s="1"/>
  <c r="E979" i="3"/>
  <c r="F978" i="3"/>
  <c r="G978" i="3" s="1"/>
  <c r="E980" i="2"/>
  <c r="F979" i="2"/>
  <c r="G979" i="2" s="1"/>
  <c r="E973" i="1"/>
  <c r="F972" i="1"/>
  <c r="G972" i="1" s="1"/>
  <c r="E976" i="15" l="1"/>
  <c r="F975" i="15"/>
  <c r="G975" i="15" s="1"/>
  <c r="F981" i="14"/>
  <c r="G981" i="14" s="1"/>
  <c r="E982" i="14"/>
  <c r="F981" i="13"/>
  <c r="G981" i="13" s="1"/>
  <c r="E982" i="13"/>
  <c r="E980" i="12"/>
  <c r="F979" i="12"/>
  <c r="G979" i="12" s="1"/>
  <c r="F975" i="11"/>
  <c r="G975" i="11" s="1"/>
  <c r="E976" i="11"/>
  <c r="E980" i="10"/>
  <c r="F979" i="10"/>
  <c r="G979" i="10" s="1"/>
  <c r="E976" i="9"/>
  <c r="F975" i="9"/>
  <c r="G975" i="9" s="1"/>
  <c r="E982" i="8"/>
  <c r="F981" i="8"/>
  <c r="G981" i="8" s="1"/>
  <c r="E982" i="7"/>
  <c r="F981" i="7"/>
  <c r="G981" i="7" s="1"/>
  <c r="F980" i="6"/>
  <c r="G980" i="6" s="1"/>
  <c r="E981" i="6"/>
  <c r="E980" i="5"/>
  <c r="F979" i="5"/>
  <c r="G979" i="5" s="1"/>
  <c r="E981" i="4"/>
  <c r="F980" i="4"/>
  <c r="G980" i="4" s="1"/>
  <c r="F979" i="3"/>
  <c r="G979" i="3" s="1"/>
  <c r="E980" i="3"/>
  <c r="F980" i="2"/>
  <c r="G980" i="2" s="1"/>
  <c r="E981" i="2"/>
  <c r="E974" i="1"/>
  <c r="F973" i="1"/>
  <c r="G973" i="1" s="1"/>
  <c r="F976" i="15" l="1"/>
  <c r="G976" i="15" s="1"/>
  <c r="E977" i="15"/>
  <c r="E983" i="14"/>
  <c r="F982" i="14"/>
  <c r="G982" i="14" s="1"/>
  <c r="E983" i="13"/>
  <c r="F982" i="13"/>
  <c r="G982" i="13" s="1"/>
  <c r="E981" i="12"/>
  <c r="F980" i="12"/>
  <c r="G980" i="12" s="1"/>
  <c r="E977" i="11"/>
  <c r="F976" i="11"/>
  <c r="G976" i="11" s="1"/>
  <c r="F980" i="10"/>
  <c r="G980" i="10" s="1"/>
  <c r="E981" i="10"/>
  <c r="E977" i="9"/>
  <c r="F976" i="9"/>
  <c r="G976" i="9" s="1"/>
  <c r="F982" i="8"/>
  <c r="G982" i="8" s="1"/>
  <c r="E983" i="8"/>
  <c r="F982" i="7"/>
  <c r="G982" i="7" s="1"/>
  <c r="E983" i="7"/>
  <c r="E982" i="6"/>
  <c r="F981" i="6"/>
  <c r="G981" i="6" s="1"/>
  <c r="F980" i="5"/>
  <c r="G980" i="5" s="1"/>
  <c r="E981" i="5"/>
  <c r="E982" i="4"/>
  <c r="F981" i="4"/>
  <c r="G981" i="4" s="1"/>
  <c r="E981" i="3"/>
  <c r="F980" i="3"/>
  <c r="G980" i="3" s="1"/>
  <c r="F981" i="2"/>
  <c r="G981" i="2" s="1"/>
  <c r="E982" i="2"/>
  <c r="E975" i="1"/>
  <c r="F974" i="1"/>
  <c r="G974" i="1" s="1"/>
  <c r="E978" i="15" l="1"/>
  <c r="F977" i="15"/>
  <c r="G977" i="15" s="1"/>
  <c r="E984" i="14"/>
  <c r="F983" i="14"/>
  <c r="G983" i="14" s="1"/>
  <c r="E984" i="13"/>
  <c r="F983" i="13"/>
  <c r="G983" i="13" s="1"/>
  <c r="E982" i="12"/>
  <c r="F981" i="12"/>
  <c r="G981" i="12" s="1"/>
  <c r="F977" i="11"/>
  <c r="G977" i="11" s="1"/>
  <c r="E978" i="11"/>
  <c r="E982" i="10"/>
  <c r="F981" i="10"/>
  <c r="G981" i="10" s="1"/>
  <c r="E978" i="9"/>
  <c r="F977" i="9"/>
  <c r="G977" i="9" s="1"/>
  <c r="E984" i="8"/>
  <c r="F983" i="8"/>
  <c r="G983" i="8" s="1"/>
  <c r="F983" i="7"/>
  <c r="G983" i="7" s="1"/>
  <c r="E984" i="7"/>
  <c r="E983" i="6"/>
  <c r="F982" i="6"/>
  <c r="G982" i="6" s="1"/>
  <c r="E982" i="5"/>
  <c r="F981" i="5"/>
  <c r="G981" i="5" s="1"/>
  <c r="E983" i="4"/>
  <c r="F982" i="4"/>
  <c r="G982" i="4" s="1"/>
  <c r="F981" i="3"/>
  <c r="G981" i="3" s="1"/>
  <c r="E982" i="3"/>
  <c r="E983" i="2"/>
  <c r="F982" i="2"/>
  <c r="G982" i="2" s="1"/>
  <c r="E976" i="1"/>
  <c r="F975" i="1"/>
  <c r="G975" i="1" s="1"/>
  <c r="F978" i="15" l="1"/>
  <c r="G978" i="15" s="1"/>
  <c r="E979" i="15"/>
  <c r="E985" i="14"/>
  <c r="F984" i="14"/>
  <c r="G984" i="14" s="1"/>
  <c r="E985" i="13"/>
  <c r="F984" i="13"/>
  <c r="G984" i="13" s="1"/>
  <c r="F982" i="12"/>
  <c r="G982" i="12" s="1"/>
  <c r="E983" i="12"/>
  <c r="F978" i="11"/>
  <c r="G978" i="11" s="1"/>
  <c r="E979" i="11"/>
  <c r="E983" i="10"/>
  <c r="F982" i="10"/>
  <c r="G982" i="10" s="1"/>
  <c r="E979" i="9"/>
  <c r="F978" i="9"/>
  <c r="G978" i="9" s="1"/>
  <c r="E985" i="8"/>
  <c r="F984" i="8"/>
  <c r="G984" i="8" s="1"/>
  <c r="F984" i="7"/>
  <c r="G984" i="7" s="1"/>
  <c r="E985" i="7"/>
  <c r="E984" i="6"/>
  <c r="F983" i="6"/>
  <c r="G983" i="6" s="1"/>
  <c r="E983" i="5"/>
  <c r="F982" i="5"/>
  <c r="G982" i="5" s="1"/>
  <c r="F983" i="4"/>
  <c r="G983" i="4" s="1"/>
  <c r="E984" i="4"/>
  <c r="E983" i="3"/>
  <c r="F982" i="3"/>
  <c r="G982" i="3" s="1"/>
  <c r="E984" i="2"/>
  <c r="F983" i="2"/>
  <c r="G983" i="2" s="1"/>
  <c r="E977" i="1"/>
  <c r="F976" i="1"/>
  <c r="G976" i="1" s="1"/>
  <c r="E980" i="15" l="1"/>
  <c r="F979" i="15"/>
  <c r="G979" i="15" s="1"/>
  <c r="F985" i="14"/>
  <c r="G985" i="14" s="1"/>
  <c r="E986" i="14"/>
  <c r="F985" i="13"/>
  <c r="G985" i="13" s="1"/>
  <c r="E986" i="13"/>
  <c r="E984" i="12"/>
  <c r="F983" i="12"/>
  <c r="G983" i="12" s="1"/>
  <c r="F979" i="11"/>
  <c r="G979" i="11" s="1"/>
  <c r="E980" i="11"/>
  <c r="E984" i="10"/>
  <c r="F983" i="10"/>
  <c r="G983" i="10" s="1"/>
  <c r="E980" i="9"/>
  <c r="F979" i="9"/>
  <c r="G979" i="9" s="1"/>
  <c r="E986" i="8"/>
  <c r="F985" i="8"/>
  <c r="G985" i="8" s="1"/>
  <c r="F985" i="7"/>
  <c r="G985" i="7" s="1"/>
  <c r="E986" i="7"/>
  <c r="F984" i="6"/>
  <c r="G984" i="6" s="1"/>
  <c r="E985" i="6"/>
  <c r="E984" i="5"/>
  <c r="F983" i="5"/>
  <c r="G983" i="5" s="1"/>
  <c r="E985" i="4"/>
  <c r="F984" i="4"/>
  <c r="G984" i="4" s="1"/>
  <c r="F983" i="3"/>
  <c r="G983" i="3" s="1"/>
  <c r="E984" i="3"/>
  <c r="F984" i="2"/>
  <c r="G984" i="2" s="1"/>
  <c r="E985" i="2"/>
  <c r="E978" i="1"/>
  <c r="F977" i="1"/>
  <c r="G977" i="1" s="1"/>
  <c r="F980" i="15" l="1"/>
  <c r="G980" i="15" s="1"/>
  <c r="E981" i="15"/>
  <c r="E987" i="14"/>
  <c r="F986" i="14"/>
  <c r="G986" i="14" s="1"/>
  <c r="E987" i="13"/>
  <c r="F986" i="13"/>
  <c r="G986" i="13" s="1"/>
  <c r="E985" i="12"/>
  <c r="F984" i="12"/>
  <c r="G984" i="12" s="1"/>
  <c r="E981" i="11"/>
  <c r="F980" i="11"/>
  <c r="G980" i="11" s="1"/>
  <c r="F984" i="10"/>
  <c r="G984" i="10" s="1"/>
  <c r="E985" i="10"/>
  <c r="E981" i="9"/>
  <c r="F980" i="9"/>
  <c r="G980" i="9" s="1"/>
  <c r="F986" i="8"/>
  <c r="G986" i="8" s="1"/>
  <c r="E987" i="8"/>
  <c r="F986" i="7"/>
  <c r="G986" i="7" s="1"/>
  <c r="E987" i="7"/>
  <c r="E986" i="6"/>
  <c r="F985" i="6"/>
  <c r="G985" i="6" s="1"/>
  <c r="F984" i="5"/>
  <c r="G984" i="5" s="1"/>
  <c r="E985" i="5"/>
  <c r="E986" i="4"/>
  <c r="F985" i="4"/>
  <c r="G985" i="4" s="1"/>
  <c r="E985" i="3"/>
  <c r="F984" i="3"/>
  <c r="G984" i="3" s="1"/>
  <c r="F985" i="2"/>
  <c r="G985" i="2" s="1"/>
  <c r="E986" i="2"/>
  <c r="E979" i="1"/>
  <c r="F978" i="1"/>
  <c r="G978" i="1" s="1"/>
  <c r="E982" i="15" l="1"/>
  <c r="F981" i="15"/>
  <c r="G981" i="15" s="1"/>
  <c r="F987" i="14"/>
  <c r="G987" i="14" s="1"/>
  <c r="E988" i="14"/>
  <c r="E988" i="13"/>
  <c r="F987" i="13"/>
  <c r="G987" i="13" s="1"/>
  <c r="E986" i="12"/>
  <c r="F985" i="12"/>
  <c r="G985" i="12" s="1"/>
  <c r="F981" i="11"/>
  <c r="G981" i="11" s="1"/>
  <c r="E982" i="11"/>
  <c r="F985" i="10"/>
  <c r="G985" i="10" s="1"/>
  <c r="E986" i="10"/>
  <c r="E982" i="9"/>
  <c r="F981" i="9"/>
  <c r="G981" i="9" s="1"/>
  <c r="E988" i="8"/>
  <c r="F987" i="8"/>
  <c r="G987" i="8" s="1"/>
  <c r="E988" i="7"/>
  <c r="F987" i="7"/>
  <c r="G987" i="7" s="1"/>
  <c r="E987" i="6"/>
  <c r="F986" i="6"/>
  <c r="G986" i="6" s="1"/>
  <c r="F985" i="5"/>
  <c r="G985" i="5" s="1"/>
  <c r="E986" i="5"/>
  <c r="E987" i="4"/>
  <c r="F986" i="4"/>
  <c r="G986" i="4" s="1"/>
  <c r="F985" i="3"/>
  <c r="G985" i="3" s="1"/>
  <c r="E986" i="3"/>
  <c r="E987" i="2"/>
  <c r="F986" i="2"/>
  <c r="G986" i="2" s="1"/>
  <c r="E980" i="1"/>
  <c r="F979" i="1"/>
  <c r="G979" i="1" s="1"/>
  <c r="F982" i="15" l="1"/>
  <c r="G982" i="15" s="1"/>
  <c r="E983" i="15"/>
  <c r="E989" i="14"/>
  <c r="F988" i="14"/>
  <c r="G988" i="14" s="1"/>
  <c r="E989" i="13"/>
  <c r="F988" i="13"/>
  <c r="G988" i="13" s="1"/>
  <c r="F986" i="12"/>
  <c r="G986" i="12" s="1"/>
  <c r="E987" i="12"/>
  <c r="F982" i="11"/>
  <c r="G982" i="11" s="1"/>
  <c r="E983" i="11"/>
  <c r="F986" i="10"/>
  <c r="G986" i="10" s="1"/>
  <c r="E987" i="10"/>
  <c r="E983" i="9"/>
  <c r="F982" i="9"/>
  <c r="G982" i="9" s="1"/>
  <c r="E989" i="8"/>
  <c r="F988" i="8"/>
  <c r="G988" i="8" s="1"/>
  <c r="F988" i="7"/>
  <c r="G988" i="7" s="1"/>
  <c r="E989" i="7"/>
  <c r="E988" i="6"/>
  <c r="F987" i="6"/>
  <c r="G987" i="6" s="1"/>
  <c r="E987" i="5"/>
  <c r="F986" i="5"/>
  <c r="G986" i="5" s="1"/>
  <c r="E988" i="4"/>
  <c r="F987" i="4"/>
  <c r="G987" i="4" s="1"/>
  <c r="E987" i="3"/>
  <c r="F986" i="3"/>
  <c r="G986" i="3" s="1"/>
  <c r="E988" i="2"/>
  <c r="F987" i="2"/>
  <c r="G987" i="2" s="1"/>
  <c r="E981" i="1"/>
  <c r="F980" i="1"/>
  <c r="G980" i="1" s="1"/>
  <c r="E984" i="15" l="1"/>
  <c r="F983" i="15"/>
  <c r="G983" i="15" s="1"/>
  <c r="F989" i="14"/>
  <c r="G989" i="14" s="1"/>
  <c r="E990" i="14"/>
  <c r="F989" i="13"/>
  <c r="G989" i="13" s="1"/>
  <c r="E990" i="13"/>
  <c r="E988" i="12"/>
  <c r="F987" i="12"/>
  <c r="G987" i="12" s="1"/>
  <c r="F983" i="11"/>
  <c r="G983" i="11" s="1"/>
  <c r="E984" i="11"/>
  <c r="E988" i="10"/>
  <c r="F987" i="10"/>
  <c r="G987" i="10" s="1"/>
  <c r="E984" i="9"/>
  <c r="F983" i="9"/>
  <c r="G983" i="9" s="1"/>
  <c r="E990" i="8"/>
  <c r="F989" i="8"/>
  <c r="G989" i="8" s="1"/>
  <c r="E990" i="7"/>
  <c r="F989" i="7"/>
  <c r="G989" i="7" s="1"/>
  <c r="F988" i="6"/>
  <c r="G988" i="6" s="1"/>
  <c r="E989" i="6"/>
  <c r="E988" i="5"/>
  <c r="F987" i="5"/>
  <c r="G987" i="5" s="1"/>
  <c r="E989" i="4"/>
  <c r="F988" i="4"/>
  <c r="G988" i="4" s="1"/>
  <c r="F987" i="3"/>
  <c r="G987" i="3" s="1"/>
  <c r="E988" i="3"/>
  <c r="E989" i="2"/>
  <c r="F988" i="2"/>
  <c r="G988" i="2" s="1"/>
  <c r="E982" i="1"/>
  <c r="F981" i="1"/>
  <c r="G981" i="1" s="1"/>
  <c r="F984" i="15" l="1"/>
  <c r="G984" i="15" s="1"/>
  <c r="E985" i="15"/>
  <c r="E991" i="14"/>
  <c r="F990" i="14"/>
  <c r="G990" i="14" s="1"/>
  <c r="E991" i="13"/>
  <c r="F990" i="13"/>
  <c r="G990" i="13" s="1"/>
  <c r="E989" i="12"/>
  <c r="F988" i="12"/>
  <c r="G988" i="12" s="1"/>
  <c r="E985" i="11"/>
  <c r="F984" i="11"/>
  <c r="G984" i="11" s="1"/>
  <c r="F988" i="10"/>
  <c r="G988" i="10" s="1"/>
  <c r="E989" i="10"/>
  <c r="E985" i="9"/>
  <c r="F984" i="9"/>
  <c r="G984" i="9" s="1"/>
  <c r="F990" i="8"/>
  <c r="G990" i="8" s="1"/>
  <c r="E991" i="8"/>
  <c r="F990" i="7"/>
  <c r="G990" i="7" s="1"/>
  <c r="E991" i="7"/>
  <c r="E990" i="6"/>
  <c r="F989" i="6"/>
  <c r="G989" i="6" s="1"/>
  <c r="F988" i="5"/>
  <c r="G988" i="5" s="1"/>
  <c r="E989" i="5"/>
  <c r="E990" i="4"/>
  <c r="F989" i="4"/>
  <c r="G989" i="4" s="1"/>
  <c r="E989" i="3"/>
  <c r="F988" i="3"/>
  <c r="G988" i="3" s="1"/>
  <c r="F989" i="2"/>
  <c r="G989" i="2" s="1"/>
  <c r="E990" i="2"/>
  <c r="E983" i="1"/>
  <c r="F982" i="1"/>
  <c r="G982" i="1" s="1"/>
  <c r="E986" i="15" l="1"/>
  <c r="F985" i="15"/>
  <c r="G985" i="15" s="1"/>
  <c r="E992" i="14"/>
  <c r="F991" i="14"/>
  <c r="G991" i="14" s="1"/>
  <c r="E992" i="13"/>
  <c r="F991" i="13"/>
  <c r="G991" i="13" s="1"/>
  <c r="E990" i="12"/>
  <c r="F989" i="12"/>
  <c r="G989" i="12" s="1"/>
  <c r="F985" i="11"/>
  <c r="G985" i="11" s="1"/>
  <c r="E986" i="11"/>
  <c r="E990" i="10"/>
  <c r="F989" i="10"/>
  <c r="G989" i="10" s="1"/>
  <c r="E986" i="9"/>
  <c r="F985" i="9"/>
  <c r="G985" i="9" s="1"/>
  <c r="E992" i="8"/>
  <c r="F991" i="8"/>
  <c r="G991" i="8" s="1"/>
  <c r="F991" i="7"/>
  <c r="G991" i="7" s="1"/>
  <c r="E992" i="7"/>
  <c r="E991" i="6"/>
  <c r="F990" i="6"/>
  <c r="G990" i="6" s="1"/>
  <c r="E990" i="5"/>
  <c r="F989" i="5"/>
  <c r="G989" i="5" s="1"/>
  <c r="E991" i="4"/>
  <c r="F990" i="4"/>
  <c r="G990" i="4" s="1"/>
  <c r="F989" i="3"/>
  <c r="G989" i="3" s="1"/>
  <c r="E990" i="3"/>
  <c r="F990" i="2"/>
  <c r="G990" i="2" s="1"/>
  <c r="E991" i="2"/>
  <c r="E984" i="1"/>
  <c r="F983" i="1"/>
  <c r="G983" i="1" s="1"/>
  <c r="F986" i="15" l="1"/>
  <c r="G986" i="15" s="1"/>
  <c r="E987" i="15"/>
  <c r="E993" i="14"/>
  <c r="F992" i="14"/>
  <c r="G992" i="14" s="1"/>
  <c r="E993" i="13"/>
  <c r="F992" i="13"/>
  <c r="G992" i="13" s="1"/>
  <c r="F990" i="12"/>
  <c r="G990" i="12" s="1"/>
  <c r="E991" i="12"/>
  <c r="F986" i="11"/>
  <c r="G986" i="11" s="1"/>
  <c r="E987" i="11"/>
  <c r="E991" i="10"/>
  <c r="F990" i="10"/>
  <c r="G990" i="10" s="1"/>
  <c r="E987" i="9"/>
  <c r="F986" i="9"/>
  <c r="G986" i="9" s="1"/>
  <c r="E993" i="8"/>
  <c r="F992" i="8"/>
  <c r="G992" i="8" s="1"/>
  <c r="F992" i="7"/>
  <c r="G992" i="7" s="1"/>
  <c r="E993" i="7"/>
  <c r="E992" i="6"/>
  <c r="F991" i="6"/>
  <c r="G991" i="6" s="1"/>
  <c r="E991" i="5"/>
  <c r="F990" i="5"/>
  <c r="G990" i="5" s="1"/>
  <c r="F991" i="4"/>
  <c r="G991" i="4" s="1"/>
  <c r="E992" i="4"/>
  <c r="E991" i="3"/>
  <c r="F990" i="3"/>
  <c r="G990" i="3" s="1"/>
  <c r="F991" i="2"/>
  <c r="G991" i="2" s="1"/>
  <c r="E992" i="2"/>
  <c r="E985" i="1"/>
  <c r="F984" i="1"/>
  <c r="G984" i="1" s="1"/>
  <c r="E988" i="15" l="1"/>
  <c r="F987" i="15"/>
  <c r="G987" i="15" s="1"/>
  <c r="F993" i="14"/>
  <c r="G993" i="14" s="1"/>
  <c r="E994" i="14"/>
  <c r="F993" i="13"/>
  <c r="G993" i="13" s="1"/>
  <c r="E994" i="13"/>
  <c r="E992" i="12"/>
  <c r="F991" i="12"/>
  <c r="G991" i="12" s="1"/>
  <c r="E988" i="11"/>
  <c r="F987" i="11"/>
  <c r="G987" i="11" s="1"/>
  <c r="E992" i="10"/>
  <c r="F991" i="10"/>
  <c r="G991" i="10" s="1"/>
  <c r="E988" i="9"/>
  <c r="F987" i="9"/>
  <c r="G987" i="9" s="1"/>
  <c r="E994" i="8"/>
  <c r="F993" i="8"/>
  <c r="G993" i="8" s="1"/>
  <c r="F993" i="7"/>
  <c r="G993" i="7" s="1"/>
  <c r="E994" i="7"/>
  <c r="F992" i="6"/>
  <c r="G992" i="6" s="1"/>
  <c r="E993" i="6"/>
  <c r="E992" i="5"/>
  <c r="F991" i="5"/>
  <c r="G991" i="5" s="1"/>
  <c r="E993" i="4"/>
  <c r="F992" i="4"/>
  <c r="G992" i="4" s="1"/>
  <c r="F991" i="3"/>
  <c r="G991" i="3" s="1"/>
  <c r="E992" i="3"/>
  <c r="E993" i="2"/>
  <c r="F992" i="2"/>
  <c r="G992" i="2" s="1"/>
  <c r="E986" i="1"/>
  <c r="F985" i="1"/>
  <c r="G985" i="1" s="1"/>
  <c r="F988" i="15" l="1"/>
  <c r="G988" i="15" s="1"/>
  <c r="E989" i="15"/>
  <c r="E995" i="14"/>
  <c r="F994" i="14"/>
  <c r="G994" i="14" s="1"/>
  <c r="E995" i="13"/>
  <c r="F994" i="13"/>
  <c r="G994" i="13" s="1"/>
  <c r="E993" i="12"/>
  <c r="F992" i="12"/>
  <c r="G992" i="12" s="1"/>
  <c r="F988" i="11"/>
  <c r="G988" i="11" s="1"/>
  <c r="E989" i="11"/>
  <c r="F992" i="10"/>
  <c r="G992" i="10" s="1"/>
  <c r="E993" i="10"/>
  <c r="E989" i="9"/>
  <c r="F988" i="9"/>
  <c r="G988" i="9" s="1"/>
  <c r="F994" i="8"/>
  <c r="G994" i="8" s="1"/>
  <c r="E995" i="8"/>
  <c r="F994" i="7"/>
  <c r="G994" i="7" s="1"/>
  <c r="E995" i="7"/>
  <c r="E994" i="6"/>
  <c r="F993" i="6"/>
  <c r="G993" i="6" s="1"/>
  <c r="F992" i="5"/>
  <c r="G992" i="5" s="1"/>
  <c r="E993" i="5"/>
  <c r="E994" i="4"/>
  <c r="F993" i="4"/>
  <c r="G993" i="4" s="1"/>
  <c r="E993" i="3"/>
  <c r="F992" i="3"/>
  <c r="G992" i="3" s="1"/>
  <c r="F993" i="2"/>
  <c r="G993" i="2" s="1"/>
  <c r="E994" i="2"/>
  <c r="E987" i="1"/>
  <c r="F986" i="1"/>
  <c r="G986" i="1" s="1"/>
  <c r="E990" i="15" l="1"/>
  <c r="F989" i="15"/>
  <c r="G989" i="15" s="1"/>
  <c r="F995" i="14"/>
  <c r="G995" i="14" s="1"/>
  <c r="E996" i="14"/>
  <c r="E996" i="13"/>
  <c r="F995" i="13"/>
  <c r="G995" i="13" s="1"/>
  <c r="E994" i="12"/>
  <c r="F993" i="12"/>
  <c r="G993" i="12" s="1"/>
  <c r="E990" i="11"/>
  <c r="F989" i="11"/>
  <c r="G989" i="11" s="1"/>
  <c r="F993" i="10"/>
  <c r="G993" i="10" s="1"/>
  <c r="E994" i="10"/>
  <c r="E990" i="9"/>
  <c r="F989" i="9"/>
  <c r="G989" i="9" s="1"/>
  <c r="E996" i="8"/>
  <c r="F995" i="8"/>
  <c r="G995" i="8" s="1"/>
  <c r="E996" i="7"/>
  <c r="F995" i="7"/>
  <c r="G995" i="7" s="1"/>
  <c r="E995" i="6"/>
  <c r="F994" i="6"/>
  <c r="G994" i="6" s="1"/>
  <c r="F993" i="5"/>
  <c r="G993" i="5" s="1"/>
  <c r="E994" i="5"/>
  <c r="E995" i="4"/>
  <c r="F994" i="4"/>
  <c r="G994" i="4" s="1"/>
  <c r="F993" i="3"/>
  <c r="G993" i="3" s="1"/>
  <c r="E994" i="3"/>
  <c r="E995" i="2"/>
  <c r="F994" i="2"/>
  <c r="G994" i="2" s="1"/>
  <c r="E988" i="1"/>
  <c r="F987" i="1"/>
  <c r="G987" i="1" s="1"/>
  <c r="F990" i="15" l="1"/>
  <c r="G990" i="15" s="1"/>
  <c r="E991" i="15"/>
  <c r="E997" i="14"/>
  <c r="F996" i="14"/>
  <c r="G996" i="14" s="1"/>
  <c r="F996" i="13"/>
  <c r="G996" i="13" s="1"/>
  <c r="E997" i="13"/>
  <c r="F994" i="12"/>
  <c r="G994" i="12" s="1"/>
  <c r="E995" i="12"/>
  <c r="F990" i="11"/>
  <c r="G990" i="11" s="1"/>
  <c r="E991" i="11"/>
  <c r="F994" i="10"/>
  <c r="G994" i="10" s="1"/>
  <c r="E995" i="10"/>
  <c r="E991" i="9"/>
  <c r="F990" i="9"/>
  <c r="G990" i="9" s="1"/>
  <c r="F996" i="8"/>
  <c r="G996" i="8" s="1"/>
  <c r="E997" i="8"/>
  <c r="F996" i="7"/>
  <c r="G996" i="7" s="1"/>
  <c r="E997" i="7"/>
  <c r="E996" i="6"/>
  <c r="F995" i="6"/>
  <c r="G995" i="6" s="1"/>
  <c r="E995" i="5"/>
  <c r="F994" i="5"/>
  <c r="G994" i="5" s="1"/>
  <c r="E996" i="4"/>
  <c r="F995" i="4"/>
  <c r="G995" i="4" s="1"/>
  <c r="E995" i="3"/>
  <c r="F994" i="3"/>
  <c r="G994" i="3" s="1"/>
  <c r="F995" i="2"/>
  <c r="G995" i="2" s="1"/>
  <c r="E996" i="2"/>
  <c r="E989" i="1"/>
  <c r="F988" i="1"/>
  <c r="G988" i="1" s="1"/>
  <c r="E992" i="15" l="1"/>
  <c r="F991" i="15"/>
  <c r="G991" i="15" s="1"/>
  <c r="F997" i="14"/>
  <c r="G997" i="14" s="1"/>
  <c r="E998" i="14"/>
  <c r="E998" i="13"/>
  <c r="F997" i="13"/>
  <c r="G997" i="13" s="1"/>
  <c r="E996" i="12"/>
  <c r="F995" i="12"/>
  <c r="G995" i="12" s="1"/>
  <c r="E992" i="11"/>
  <c r="F991" i="11"/>
  <c r="G991" i="11" s="1"/>
  <c r="E996" i="10"/>
  <c r="F995" i="10"/>
  <c r="G995" i="10" s="1"/>
  <c r="E992" i="9"/>
  <c r="F991" i="9"/>
  <c r="G991" i="9" s="1"/>
  <c r="F997" i="8"/>
  <c r="G997" i="8" s="1"/>
  <c r="E998" i="8"/>
  <c r="E998" i="7"/>
  <c r="F997" i="7"/>
  <c r="G997" i="7" s="1"/>
  <c r="F996" i="6"/>
  <c r="G996" i="6" s="1"/>
  <c r="E997" i="6"/>
  <c r="E996" i="5"/>
  <c r="F995" i="5"/>
  <c r="G995" i="5" s="1"/>
  <c r="E997" i="4"/>
  <c r="F996" i="4"/>
  <c r="G996" i="4" s="1"/>
  <c r="F995" i="3"/>
  <c r="G995" i="3" s="1"/>
  <c r="E996" i="3"/>
  <c r="E997" i="2"/>
  <c r="F996" i="2"/>
  <c r="G996" i="2" s="1"/>
  <c r="E990" i="1"/>
  <c r="F989" i="1"/>
  <c r="G989" i="1" s="1"/>
  <c r="F992" i="15" l="1"/>
  <c r="G992" i="15" s="1"/>
  <c r="E993" i="15"/>
  <c r="E999" i="14"/>
  <c r="F998" i="14"/>
  <c r="G998" i="14" s="1"/>
  <c r="E999" i="13"/>
  <c r="F998" i="13"/>
  <c r="G998" i="13" s="1"/>
  <c r="E997" i="12"/>
  <c r="F996" i="12"/>
  <c r="G996" i="12" s="1"/>
  <c r="F992" i="11"/>
  <c r="G992" i="11" s="1"/>
  <c r="E993" i="11"/>
  <c r="F996" i="10"/>
  <c r="G996" i="10" s="1"/>
  <c r="E997" i="10"/>
  <c r="E993" i="9"/>
  <c r="F992" i="9"/>
  <c r="G992" i="9" s="1"/>
  <c r="F998" i="8"/>
  <c r="G998" i="8" s="1"/>
  <c r="E999" i="8"/>
  <c r="F998" i="7"/>
  <c r="G998" i="7" s="1"/>
  <c r="E999" i="7"/>
  <c r="E998" i="6"/>
  <c r="F997" i="6"/>
  <c r="G997" i="6" s="1"/>
  <c r="F996" i="5"/>
  <c r="G996" i="5" s="1"/>
  <c r="E997" i="5"/>
  <c r="E998" i="4"/>
  <c r="F997" i="4"/>
  <c r="G997" i="4" s="1"/>
  <c r="E997" i="3"/>
  <c r="F996" i="3"/>
  <c r="G996" i="3" s="1"/>
  <c r="F997" i="2"/>
  <c r="G997" i="2" s="1"/>
  <c r="E998" i="2"/>
  <c r="E991" i="1"/>
  <c r="F990" i="1"/>
  <c r="G990" i="1" s="1"/>
  <c r="E994" i="15" l="1"/>
  <c r="F993" i="15"/>
  <c r="G993" i="15" s="1"/>
  <c r="E1000" i="14"/>
  <c r="F999" i="14"/>
  <c r="G999" i="14" s="1"/>
  <c r="E1000" i="13"/>
  <c r="F999" i="13"/>
  <c r="G999" i="13" s="1"/>
  <c r="E998" i="12"/>
  <c r="F997" i="12"/>
  <c r="G997" i="12" s="1"/>
  <c r="E994" i="11"/>
  <c r="F993" i="11"/>
  <c r="G993" i="11" s="1"/>
  <c r="E998" i="10"/>
  <c r="F997" i="10"/>
  <c r="G997" i="10" s="1"/>
  <c r="E994" i="9"/>
  <c r="F993" i="9"/>
  <c r="G993" i="9" s="1"/>
  <c r="F999" i="8"/>
  <c r="G999" i="8" s="1"/>
  <c r="E1000" i="8"/>
  <c r="F999" i="7"/>
  <c r="G999" i="7" s="1"/>
  <c r="E1000" i="7"/>
  <c r="E999" i="6"/>
  <c r="F998" i="6"/>
  <c r="G998" i="6" s="1"/>
  <c r="E998" i="5"/>
  <c r="F997" i="5"/>
  <c r="G997" i="5" s="1"/>
  <c r="E999" i="4"/>
  <c r="F998" i="4"/>
  <c r="G998" i="4" s="1"/>
  <c r="F997" i="3"/>
  <c r="G997" i="3" s="1"/>
  <c r="E998" i="3"/>
  <c r="F998" i="2"/>
  <c r="G998" i="2" s="1"/>
  <c r="E999" i="2"/>
  <c r="E992" i="1"/>
  <c r="F991" i="1"/>
  <c r="G991" i="1" s="1"/>
  <c r="F994" i="15" l="1"/>
  <c r="G994" i="15" s="1"/>
  <c r="E995" i="15"/>
  <c r="E1001" i="14"/>
  <c r="F1000" i="14"/>
  <c r="G1000" i="14" s="1"/>
  <c r="F1000" i="13"/>
  <c r="G1000" i="13" s="1"/>
  <c r="E1001" i="13"/>
  <c r="F998" i="12"/>
  <c r="G998" i="12" s="1"/>
  <c r="E999" i="12"/>
  <c r="E995" i="11"/>
  <c r="F994" i="11"/>
  <c r="G994" i="11" s="1"/>
  <c r="E999" i="10"/>
  <c r="F998" i="10"/>
  <c r="G998" i="10" s="1"/>
  <c r="E995" i="9"/>
  <c r="F994" i="9"/>
  <c r="G994" i="9" s="1"/>
  <c r="E1001" i="8"/>
  <c r="F1000" i="8"/>
  <c r="G1000" i="8" s="1"/>
  <c r="F1000" i="7"/>
  <c r="G1000" i="7" s="1"/>
  <c r="E1001" i="7"/>
  <c r="E1000" i="6"/>
  <c r="F999" i="6"/>
  <c r="G999" i="6" s="1"/>
  <c r="F998" i="5"/>
  <c r="G998" i="5" s="1"/>
  <c r="E999" i="5"/>
  <c r="F999" i="4"/>
  <c r="G999" i="4" s="1"/>
  <c r="E1000" i="4"/>
  <c r="E999" i="3"/>
  <c r="F998" i="3"/>
  <c r="G998" i="3" s="1"/>
  <c r="F999" i="2"/>
  <c r="G999" i="2" s="1"/>
  <c r="E1000" i="2"/>
  <c r="E993" i="1"/>
  <c r="F992" i="1"/>
  <c r="G992" i="1" s="1"/>
  <c r="E996" i="15" l="1"/>
  <c r="F995" i="15"/>
  <c r="G995" i="15" s="1"/>
  <c r="F1001" i="14"/>
  <c r="G1001" i="14" s="1"/>
  <c r="E1002" i="14"/>
  <c r="E1002" i="13"/>
  <c r="F1001" i="13"/>
  <c r="G1001" i="13" s="1"/>
  <c r="E1000" i="12"/>
  <c r="F999" i="12"/>
  <c r="G999" i="12" s="1"/>
  <c r="F995" i="11"/>
  <c r="G995" i="11" s="1"/>
  <c r="E996" i="11"/>
  <c r="E1000" i="10"/>
  <c r="F999" i="10"/>
  <c r="G999" i="10" s="1"/>
  <c r="E996" i="9"/>
  <c r="F995" i="9"/>
  <c r="G995" i="9" s="1"/>
  <c r="F1001" i="8"/>
  <c r="G1001" i="8" s="1"/>
  <c r="E1002" i="8"/>
  <c r="F1001" i="7"/>
  <c r="G1001" i="7" s="1"/>
  <c r="E1002" i="7"/>
  <c r="F1000" i="6"/>
  <c r="G1000" i="6" s="1"/>
  <c r="E1001" i="6"/>
  <c r="E1000" i="5"/>
  <c r="F999" i="5"/>
  <c r="G999" i="5" s="1"/>
  <c r="E1001" i="4"/>
  <c r="F1000" i="4"/>
  <c r="G1000" i="4" s="1"/>
  <c r="F999" i="3"/>
  <c r="G999" i="3" s="1"/>
  <c r="E1000" i="3"/>
  <c r="E1001" i="2"/>
  <c r="F1000" i="2"/>
  <c r="G1000" i="2" s="1"/>
  <c r="E994" i="1"/>
  <c r="F993" i="1"/>
  <c r="G993" i="1" s="1"/>
  <c r="F996" i="15" l="1"/>
  <c r="G996" i="15" s="1"/>
  <c r="E997" i="15"/>
  <c r="E1003" i="14"/>
  <c r="F1002" i="14"/>
  <c r="G1002" i="14" s="1"/>
  <c r="F1002" i="13"/>
  <c r="G1002" i="13" s="1"/>
  <c r="E1003" i="13"/>
  <c r="F1000" i="12"/>
  <c r="G1000" i="12" s="1"/>
  <c r="E1001" i="12"/>
  <c r="E997" i="11"/>
  <c r="F996" i="11"/>
  <c r="G996" i="11" s="1"/>
  <c r="F1000" i="10"/>
  <c r="G1000" i="10" s="1"/>
  <c r="E1001" i="10"/>
  <c r="E997" i="9"/>
  <c r="F996" i="9"/>
  <c r="G996" i="9" s="1"/>
  <c r="F1002" i="8"/>
  <c r="G1002" i="8" s="1"/>
  <c r="E1003" i="8"/>
  <c r="F1002" i="7"/>
  <c r="G1002" i="7" s="1"/>
  <c r="E1003" i="7"/>
  <c r="E1002" i="6"/>
  <c r="F1001" i="6"/>
  <c r="G1001" i="6" s="1"/>
  <c r="F1000" i="5"/>
  <c r="G1000" i="5" s="1"/>
  <c r="E1001" i="5"/>
  <c r="E1002" i="4"/>
  <c r="F1001" i="4"/>
  <c r="G1001" i="4" s="1"/>
  <c r="E1001" i="3"/>
  <c r="F1000" i="3"/>
  <c r="G1000" i="3" s="1"/>
  <c r="F1001" i="2"/>
  <c r="G1001" i="2" s="1"/>
  <c r="E1002" i="2"/>
  <c r="E995" i="1"/>
  <c r="F994" i="1"/>
  <c r="G994" i="1" s="1"/>
  <c r="E998" i="15" l="1"/>
  <c r="F997" i="15"/>
  <c r="G997" i="15" s="1"/>
  <c r="F1003" i="14"/>
  <c r="G1003" i="14" s="1"/>
  <c r="E1004" i="14"/>
  <c r="E1004" i="13"/>
  <c r="F1003" i="13"/>
  <c r="G1003" i="13" s="1"/>
  <c r="E1002" i="12"/>
  <c r="F1001" i="12"/>
  <c r="G1001" i="12" s="1"/>
  <c r="F997" i="11"/>
  <c r="G997" i="11" s="1"/>
  <c r="E998" i="11"/>
  <c r="F1001" i="10"/>
  <c r="G1001" i="10" s="1"/>
  <c r="E1002" i="10"/>
  <c r="E998" i="9"/>
  <c r="F997" i="9"/>
  <c r="G997" i="9" s="1"/>
  <c r="E1004" i="8"/>
  <c r="F1003" i="8"/>
  <c r="G1003" i="8" s="1"/>
  <c r="E1004" i="7"/>
  <c r="F1003" i="7"/>
  <c r="G1003" i="7" s="1"/>
  <c r="E1003" i="6"/>
  <c r="F1002" i="6"/>
  <c r="G1002" i="6" s="1"/>
  <c r="F1001" i="5"/>
  <c r="G1001" i="5" s="1"/>
  <c r="E1002" i="5"/>
  <c r="E1003" i="4"/>
  <c r="F1002" i="4"/>
  <c r="G1002" i="4" s="1"/>
  <c r="F1001" i="3"/>
  <c r="G1001" i="3" s="1"/>
  <c r="E1002" i="3"/>
  <c r="E1003" i="2"/>
  <c r="F1002" i="2"/>
  <c r="G1002" i="2" s="1"/>
  <c r="E996" i="1"/>
  <c r="F995" i="1"/>
  <c r="G995" i="1" s="1"/>
  <c r="F998" i="15" l="1"/>
  <c r="G998" i="15" s="1"/>
  <c r="E999" i="15"/>
  <c r="E1005" i="14"/>
  <c r="F1004" i="14"/>
  <c r="G1004" i="14" s="1"/>
  <c r="E1005" i="13"/>
  <c r="F1004" i="13"/>
  <c r="G1004" i="13" s="1"/>
  <c r="E1003" i="12"/>
  <c r="F1002" i="12"/>
  <c r="G1002" i="12" s="1"/>
  <c r="E999" i="11"/>
  <c r="F998" i="11"/>
  <c r="G998" i="11" s="1"/>
  <c r="F1002" i="10"/>
  <c r="G1002" i="10" s="1"/>
  <c r="E1003" i="10"/>
  <c r="E999" i="9"/>
  <c r="F998" i="9"/>
  <c r="G998" i="9" s="1"/>
  <c r="F1004" i="8"/>
  <c r="G1004" i="8" s="1"/>
  <c r="E1005" i="8"/>
  <c r="E1005" i="7"/>
  <c r="F1004" i="7"/>
  <c r="G1004" i="7" s="1"/>
  <c r="E1004" i="6"/>
  <c r="F1003" i="6"/>
  <c r="G1003" i="6" s="1"/>
  <c r="E1003" i="5"/>
  <c r="F1002" i="5"/>
  <c r="G1002" i="5" s="1"/>
  <c r="F1003" i="4"/>
  <c r="G1003" i="4" s="1"/>
  <c r="E1004" i="4"/>
  <c r="E1003" i="3"/>
  <c r="F1002" i="3"/>
  <c r="G1002" i="3" s="1"/>
  <c r="F1003" i="2"/>
  <c r="G1003" i="2" s="1"/>
  <c r="E1004" i="2"/>
  <c r="E997" i="1"/>
  <c r="F996" i="1"/>
  <c r="G996" i="1" s="1"/>
  <c r="E1000" i="15" l="1"/>
  <c r="F999" i="15"/>
  <c r="G999" i="15" s="1"/>
  <c r="F1005" i="14"/>
  <c r="G1005" i="14" s="1"/>
  <c r="E1006" i="14"/>
  <c r="E1006" i="13"/>
  <c r="F1005" i="13"/>
  <c r="G1005" i="13" s="1"/>
  <c r="E1004" i="12"/>
  <c r="F1003" i="12"/>
  <c r="G1003" i="12" s="1"/>
  <c r="F999" i="11"/>
  <c r="G999" i="11" s="1"/>
  <c r="E1000" i="11"/>
  <c r="E1004" i="10"/>
  <c r="F1003" i="10"/>
  <c r="G1003" i="10" s="1"/>
  <c r="F999" i="9"/>
  <c r="G999" i="9" s="1"/>
  <c r="E1000" i="9"/>
  <c r="F1005" i="8"/>
  <c r="G1005" i="8" s="1"/>
  <c r="E1006" i="8"/>
  <c r="F1005" i="7"/>
  <c r="G1005" i="7" s="1"/>
  <c r="E1006" i="7"/>
  <c r="F1004" i="6"/>
  <c r="G1004" i="6" s="1"/>
  <c r="E1005" i="6"/>
  <c r="E1004" i="5"/>
  <c r="F1003" i="5"/>
  <c r="G1003" i="5" s="1"/>
  <c r="E1005" i="4"/>
  <c r="F1004" i="4"/>
  <c r="G1004" i="4" s="1"/>
  <c r="E1004" i="3"/>
  <c r="F1003" i="3"/>
  <c r="G1003" i="3" s="1"/>
  <c r="E1005" i="2"/>
  <c r="F1004" i="2"/>
  <c r="G1004" i="2" s="1"/>
  <c r="E998" i="1"/>
  <c r="F997" i="1"/>
  <c r="G997" i="1" s="1"/>
  <c r="F1000" i="15" l="1"/>
  <c r="G1000" i="15" s="1"/>
  <c r="E1001" i="15"/>
  <c r="E1007" i="14"/>
  <c r="F1006" i="14"/>
  <c r="G1006" i="14" s="1"/>
  <c r="E1007" i="13"/>
  <c r="F1006" i="13"/>
  <c r="G1006" i="13" s="1"/>
  <c r="E1005" i="12"/>
  <c r="F1004" i="12"/>
  <c r="G1004" i="12" s="1"/>
  <c r="E1001" i="11"/>
  <c r="F1000" i="11"/>
  <c r="G1000" i="11" s="1"/>
  <c r="F1004" i="10"/>
  <c r="G1004" i="10" s="1"/>
  <c r="E1005" i="10"/>
  <c r="F1000" i="9"/>
  <c r="G1000" i="9" s="1"/>
  <c r="E1001" i="9"/>
  <c r="F1006" i="8"/>
  <c r="G1006" i="8" s="1"/>
  <c r="E1007" i="8"/>
  <c r="E1007" i="7"/>
  <c r="F1006" i="7"/>
  <c r="G1006" i="7" s="1"/>
  <c r="E1006" i="6"/>
  <c r="F1005" i="6"/>
  <c r="G1005" i="6" s="1"/>
  <c r="E1005" i="5"/>
  <c r="F1004" i="5"/>
  <c r="G1004" i="5" s="1"/>
  <c r="F1005" i="4"/>
  <c r="G1005" i="4" s="1"/>
  <c r="E1006" i="4"/>
  <c r="F1004" i="3"/>
  <c r="G1004" i="3" s="1"/>
  <c r="E1005" i="3"/>
  <c r="E1006" i="2"/>
  <c r="F1005" i="2"/>
  <c r="G1005" i="2" s="1"/>
  <c r="E999" i="1"/>
  <c r="F998" i="1"/>
  <c r="G998" i="1" s="1"/>
  <c r="E1002" i="15" l="1"/>
  <c r="F1001" i="15"/>
  <c r="G1001" i="15" s="1"/>
  <c r="E1008" i="14"/>
  <c r="F1007" i="14"/>
  <c r="G1007" i="14" s="1"/>
  <c r="E1008" i="13"/>
  <c r="F1007" i="13"/>
  <c r="G1007" i="13" s="1"/>
  <c r="E1006" i="12"/>
  <c r="F1005" i="12"/>
  <c r="G1005" i="12" s="1"/>
  <c r="F1001" i="11"/>
  <c r="G1001" i="11" s="1"/>
  <c r="E1002" i="11"/>
  <c r="E1006" i="10"/>
  <c r="F1005" i="10"/>
  <c r="G1005" i="10" s="1"/>
  <c r="E1002" i="9"/>
  <c r="F1001" i="9"/>
  <c r="G1001" i="9" s="1"/>
  <c r="F1007" i="8"/>
  <c r="G1007" i="8" s="1"/>
  <c r="E1008" i="8"/>
  <c r="E1008" i="7"/>
  <c r="F1007" i="7"/>
  <c r="G1007" i="7" s="1"/>
  <c r="E1007" i="6"/>
  <c r="F1006" i="6"/>
  <c r="G1006" i="6" s="1"/>
  <c r="F1005" i="5"/>
  <c r="G1005" i="5" s="1"/>
  <c r="E1006" i="5"/>
  <c r="E1007" i="4"/>
  <c r="F1006" i="4"/>
  <c r="G1006" i="4" s="1"/>
  <c r="E1006" i="3"/>
  <c r="F1005" i="3"/>
  <c r="G1005" i="3" s="1"/>
  <c r="F1006" i="2"/>
  <c r="G1006" i="2" s="1"/>
  <c r="E1007" i="2"/>
  <c r="E1000" i="1"/>
  <c r="F999" i="1"/>
  <c r="G999" i="1" s="1"/>
  <c r="E1003" i="15" l="1"/>
  <c r="F1002" i="15"/>
  <c r="G1002" i="15" s="1"/>
  <c r="E1009" i="14"/>
  <c r="F1008" i="14"/>
  <c r="G1008" i="14" s="1"/>
  <c r="E1009" i="13"/>
  <c r="F1008" i="13"/>
  <c r="G1008" i="13" s="1"/>
  <c r="E1007" i="12"/>
  <c r="F1006" i="12"/>
  <c r="G1006" i="12" s="1"/>
  <c r="E1003" i="11"/>
  <c r="F1002" i="11"/>
  <c r="G1002" i="11" s="1"/>
  <c r="E1007" i="10"/>
  <c r="F1006" i="10"/>
  <c r="G1006" i="10" s="1"/>
  <c r="F1002" i="9"/>
  <c r="G1002" i="9" s="1"/>
  <c r="E1003" i="9"/>
  <c r="E1009" i="8"/>
  <c r="F1008" i="8"/>
  <c r="G1008" i="8" s="1"/>
  <c r="E1009" i="7"/>
  <c r="F1008" i="7"/>
  <c r="G1008" i="7" s="1"/>
  <c r="F1007" i="6"/>
  <c r="G1007" i="6" s="1"/>
  <c r="E1008" i="6"/>
  <c r="E1007" i="5"/>
  <c r="F1006" i="5"/>
  <c r="G1006" i="5" s="1"/>
  <c r="F1007" i="4"/>
  <c r="G1007" i="4" s="1"/>
  <c r="E1008" i="4"/>
  <c r="F1006" i="3"/>
  <c r="G1006" i="3" s="1"/>
  <c r="E1007" i="3"/>
  <c r="E1008" i="2"/>
  <c r="F1007" i="2"/>
  <c r="G1007" i="2" s="1"/>
  <c r="E1001" i="1"/>
  <c r="F1000" i="1"/>
  <c r="G1000" i="1" s="1"/>
  <c r="E1004" i="15" l="1"/>
  <c r="F1003" i="15"/>
  <c r="G1003" i="15" s="1"/>
  <c r="F1009" i="14"/>
  <c r="G1009" i="14" s="1"/>
  <c r="E1010" i="14"/>
  <c r="E1010" i="13"/>
  <c r="F1009" i="13"/>
  <c r="G1009" i="13" s="1"/>
  <c r="E1008" i="12"/>
  <c r="F1007" i="12"/>
  <c r="G1007" i="12" s="1"/>
  <c r="F1003" i="11"/>
  <c r="G1003" i="11" s="1"/>
  <c r="E1004" i="11"/>
  <c r="E1008" i="10"/>
  <c r="F1007" i="10"/>
  <c r="G1007" i="10" s="1"/>
  <c r="F1003" i="9"/>
  <c r="G1003" i="9" s="1"/>
  <c r="E1004" i="9"/>
  <c r="F1009" i="8"/>
  <c r="G1009" i="8" s="1"/>
  <c r="E1010" i="8"/>
  <c r="F1009" i="7"/>
  <c r="G1009" i="7" s="1"/>
  <c r="E1010" i="7"/>
  <c r="F1008" i="6"/>
  <c r="G1008" i="6" s="1"/>
  <c r="E1009" i="6"/>
  <c r="F1007" i="5"/>
  <c r="G1007" i="5" s="1"/>
  <c r="E1008" i="5"/>
  <c r="E1009" i="4"/>
  <c r="F1008" i="4"/>
  <c r="G1008" i="4" s="1"/>
  <c r="E1008" i="3"/>
  <c r="F1007" i="3"/>
  <c r="G1007" i="3" s="1"/>
  <c r="E1009" i="2"/>
  <c r="F1008" i="2"/>
  <c r="G1008" i="2" s="1"/>
  <c r="E1002" i="1"/>
  <c r="F1001" i="1"/>
  <c r="G1001" i="1" s="1"/>
  <c r="F1004" i="15" l="1"/>
  <c r="G1004" i="15" s="1"/>
  <c r="E1005" i="15"/>
  <c r="E1011" i="14"/>
  <c r="F1010" i="14"/>
  <c r="G1010" i="14" s="1"/>
  <c r="E1011" i="13"/>
  <c r="F1010" i="13"/>
  <c r="G1010" i="13" s="1"/>
  <c r="E1009" i="12"/>
  <c r="F1008" i="12"/>
  <c r="G1008" i="12" s="1"/>
  <c r="E1005" i="11"/>
  <c r="F1004" i="11"/>
  <c r="G1004" i="11" s="1"/>
  <c r="F1008" i="10"/>
  <c r="G1008" i="10" s="1"/>
  <c r="E1009" i="10"/>
  <c r="F1004" i="9"/>
  <c r="G1004" i="9" s="1"/>
  <c r="E1005" i="9"/>
  <c r="F1010" i="8"/>
  <c r="G1010" i="8" s="1"/>
  <c r="E1011" i="8"/>
  <c r="E1011" i="7"/>
  <c r="F1010" i="7"/>
  <c r="G1010" i="7" s="1"/>
  <c r="E1010" i="6"/>
  <c r="F1009" i="6"/>
  <c r="G1009" i="6" s="1"/>
  <c r="E1009" i="5"/>
  <c r="F1008" i="5"/>
  <c r="G1008" i="5" s="1"/>
  <c r="F1009" i="4"/>
  <c r="G1009" i="4" s="1"/>
  <c r="E1010" i="4"/>
  <c r="F1008" i="3"/>
  <c r="G1008" i="3" s="1"/>
  <c r="E1009" i="3"/>
  <c r="E1010" i="2"/>
  <c r="F1009" i="2"/>
  <c r="G1009" i="2" s="1"/>
  <c r="E1003" i="1"/>
  <c r="F1002" i="1"/>
  <c r="G1002" i="1" s="1"/>
  <c r="E1006" i="15" l="1"/>
  <c r="F1005" i="15"/>
  <c r="G1005" i="15" s="1"/>
  <c r="E1012" i="14"/>
  <c r="F1011" i="14"/>
  <c r="G1011" i="14" s="1"/>
  <c r="E1012" i="13"/>
  <c r="F1011" i="13"/>
  <c r="G1011" i="13" s="1"/>
  <c r="E1010" i="12"/>
  <c r="F1009" i="12"/>
  <c r="G1009" i="12" s="1"/>
  <c r="F1005" i="11"/>
  <c r="G1005" i="11" s="1"/>
  <c r="E1006" i="11"/>
  <c r="F1009" i="10"/>
  <c r="G1009" i="10" s="1"/>
  <c r="E1010" i="10"/>
  <c r="E1006" i="9"/>
  <c r="F1005" i="9"/>
  <c r="G1005" i="9" s="1"/>
  <c r="F1011" i="8"/>
  <c r="G1011" i="8" s="1"/>
  <c r="E1012" i="8"/>
  <c r="E1012" i="7"/>
  <c r="F1011" i="7"/>
  <c r="G1011" i="7" s="1"/>
  <c r="F1010" i="6"/>
  <c r="G1010" i="6" s="1"/>
  <c r="E1011" i="6"/>
  <c r="E1010" i="5"/>
  <c r="F1009" i="5"/>
  <c r="G1009" i="5" s="1"/>
  <c r="E1011" i="4"/>
  <c r="F1010" i="4"/>
  <c r="G1010" i="4" s="1"/>
  <c r="E1010" i="3"/>
  <c r="F1009" i="3"/>
  <c r="G1009" i="3" s="1"/>
  <c r="F1010" i="2"/>
  <c r="G1010" i="2" s="1"/>
  <c r="E1011" i="2"/>
  <c r="E1004" i="1"/>
  <c r="F1003" i="1"/>
  <c r="G1003" i="1" s="1"/>
  <c r="F1006" i="15" l="1"/>
  <c r="G1006" i="15" s="1"/>
  <c r="E1007" i="15"/>
  <c r="F1012" i="14"/>
  <c r="G1012" i="14" s="1"/>
  <c r="E1013" i="14"/>
  <c r="E1013" i="13"/>
  <c r="F1012" i="13"/>
  <c r="G1012" i="13" s="1"/>
  <c r="E1011" i="12"/>
  <c r="F1010" i="12"/>
  <c r="G1010" i="12" s="1"/>
  <c r="E1007" i="11"/>
  <c r="F1006" i="11"/>
  <c r="G1006" i="11" s="1"/>
  <c r="F1010" i="10"/>
  <c r="G1010" i="10" s="1"/>
  <c r="E1011" i="10"/>
  <c r="E1007" i="9"/>
  <c r="F1006" i="9"/>
  <c r="G1006" i="9" s="1"/>
  <c r="F1012" i="8"/>
  <c r="G1012" i="8" s="1"/>
  <c r="E1013" i="8"/>
  <c r="E1013" i="7"/>
  <c r="F1012" i="7"/>
  <c r="G1012" i="7" s="1"/>
  <c r="E1012" i="6"/>
  <c r="F1011" i="6"/>
  <c r="G1011" i="6" s="1"/>
  <c r="E1011" i="5"/>
  <c r="F1010" i="5"/>
  <c r="G1010" i="5" s="1"/>
  <c r="F1011" i="4"/>
  <c r="G1011" i="4" s="1"/>
  <c r="E1012" i="4"/>
  <c r="F1010" i="3"/>
  <c r="G1010" i="3" s="1"/>
  <c r="E1011" i="3"/>
  <c r="F1011" i="2"/>
  <c r="G1011" i="2" s="1"/>
  <c r="E1012" i="2"/>
  <c r="E1005" i="1"/>
  <c r="F1004" i="1"/>
  <c r="G1004" i="1" s="1"/>
  <c r="E1008" i="15" l="1"/>
  <c r="F1007" i="15"/>
  <c r="G1007" i="15" s="1"/>
  <c r="E1014" i="14"/>
  <c r="F1013" i="14"/>
  <c r="G1013" i="14" s="1"/>
  <c r="E1014" i="13"/>
  <c r="F1013" i="13"/>
  <c r="G1013" i="13" s="1"/>
  <c r="E1012" i="12"/>
  <c r="F1011" i="12"/>
  <c r="G1011" i="12" s="1"/>
  <c r="F1007" i="11"/>
  <c r="G1007" i="11" s="1"/>
  <c r="E1008" i="11"/>
  <c r="E1012" i="10"/>
  <c r="F1011" i="10"/>
  <c r="G1011" i="10" s="1"/>
  <c r="E1008" i="9"/>
  <c r="F1007" i="9"/>
  <c r="G1007" i="9" s="1"/>
  <c r="F1013" i="8"/>
  <c r="G1013" i="8" s="1"/>
  <c r="E1014" i="8"/>
  <c r="F1013" i="7"/>
  <c r="G1013" i="7" s="1"/>
  <c r="E1014" i="7"/>
  <c r="F1012" i="6"/>
  <c r="G1012" i="6" s="1"/>
  <c r="E1013" i="6"/>
  <c r="E1012" i="5"/>
  <c r="F1011" i="5"/>
  <c r="G1011" i="5" s="1"/>
  <c r="E1013" i="4"/>
  <c r="F1012" i="4"/>
  <c r="G1012" i="4" s="1"/>
  <c r="E1012" i="3"/>
  <c r="F1011" i="3"/>
  <c r="G1011" i="3" s="1"/>
  <c r="F1012" i="2"/>
  <c r="G1012" i="2" s="1"/>
  <c r="E1013" i="2"/>
  <c r="E1006" i="1"/>
  <c r="F1005" i="1"/>
  <c r="G1005" i="1" s="1"/>
  <c r="F1008" i="15" l="1"/>
  <c r="G1008" i="15" s="1"/>
  <c r="E1009" i="15"/>
  <c r="F1014" i="14"/>
  <c r="G1014" i="14" s="1"/>
  <c r="E1015" i="14"/>
  <c r="E1015" i="13"/>
  <c r="F1014" i="13"/>
  <c r="G1014" i="13" s="1"/>
  <c r="E1013" i="12"/>
  <c r="F1012" i="12"/>
  <c r="G1012" i="12" s="1"/>
  <c r="E1009" i="11"/>
  <c r="F1008" i="11"/>
  <c r="G1008" i="11" s="1"/>
  <c r="F1012" i="10"/>
  <c r="G1012" i="10" s="1"/>
  <c r="E1013" i="10"/>
  <c r="F1008" i="9"/>
  <c r="G1008" i="9" s="1"/>
  <c r="E1009" i="9"/>
  <c r="E1015" i="8"/>
  <c r="F1014" i="8"/>
  <c r="G1014" i="8" s="1"/>
  <c r="E1015" i="7"/>
  <c r="F1014" i="7"/>
  <c r="G1014" i="7" s="1"/>
  <c r="E1014" i="6"/>
  <c r="F1013" i="6"/>
  <c r="G1013" i="6" s="1"/>
  <c r="E1013" i="5"/>
  <c r="F1012" i="5"/>
  <c r="G1012" i="5" s="1"/>
  <c r="F1013" i="4"/>
  <c r="G1013" i="4" s="1"/>
  <c r="E1014" i="4"/>
  <c r="F1012" i="3"/>
  <c r="G1012" i="3" s="1"/>
  <c r="E1013" i="3"/>
  <c r="F1013" i="2"/>
  <c r="G1013" i="2" s="1"/>
  <c r="E1014" i="2"/>
  <c r="E1007" i="1"/>
  <c r="F1006" i="1"/>
  <c r="G1006" i="1" s="1"/>
  <c r="E1010" i="15" l="1"/>
  <c r="F1009" i="15"/>
  <c r="G1009" i="15" s="1"/>
  <c r="E1016" i="14"/>
  <c r="F1015" i="14"/>
  <c r="G1015" i="14" s="1"/>
  <c r="E1016" i="13"/>
  <c r="F1015" i="13"/>
  <c r="G1015" i="13" s="1"/>
  <c r="E1014" i="12"/>
  <c r="F1013" i="12"/>
  <c r="G1013" i="12" s="1"/>
  <c r="F1009" i="11"/>
  <c r="G1009" i="11" s="1"/>
  <c r="E1010" i="11"/>
  <c r="E1014" i="10"/>
  <c r="F1013" i="10"/>
  <c r="G1013" i="10" s="1"/>
  <c r="E1010" i="9"/>
  <c r="F1009" i="9"/>
  <c r="G1009" i="9" s="1"/>
  <c r="F1015" i="8"/>
  <c r="G1015" i="8" s="1"/>
  <c r="E1016" i="8"/>
  <c r="E1016" i="7"/>
  <c r="F1015" i="7"/>
  <c r="G1015" i="7" s="1"/>
  <c r="F1014" i="6"/>
  <c r="G1014" i="6" s="1"/>
  <c r="E1015" i="6"/>
  <c r="F1013" i="5"/>
  <c r="G1013" i="5" s="1"/>
  <c r="E1014" i="5"/>
  <c r="E1015" i="4"/>
  <c r="F1014" i="4"/>
  <c r="G1014" i="4" s="1"/>
  <c r="E1014" i="3"/>
  <c r="F1013" i="3"/>
  <c r="G1013" i="3" s="1"/>
  <c r="E1015" i="2"/>
  <c r="F1014" i="2"/>
  <c r="G1014" i="2" s="1"/>
  <c r="E1008" i="1"/>
  <c r="F1007" i="1"/>
  <c r="G1007" i="1" s="1"/>
  <c r="F1010" i="15" l="1"/>
  <c r="G1010" i="15" s="1"/>
  <c r="E1011" i="15"/>
  <c r="E1017" i="14"/>
  <c r="F1016" i="14"/>
  <c r="G1016" i="14" s="1"/>
  <c r="E1017" i="13"/>
  <c r="F1016" i="13"/>
  <c r="G1016" i="13" s="1"/>
  <c r="E1015" i="12"/>
  <c r="F1014" i="12"/>
  <c r="G1014" i="12" s="1"/>
  <c r="E1011" i="11"/>
  <c r="F1010" i="11"/>
  <c r="G1010" i="11" s="1"/>
  <c r="E1015" i="10"/>
  <c r="F1014" i="10"/>
  <c r="G1014" i="10" s="1"/>
  <c r="E1011" i="9"/>
  <c r="F1010" i="9"/>
  <c r="G1010" i="9" s="1"/>
  <c r="E1017" i="8"/>
  <c r="F1016" i="8"/>
  <c r="G1016" i="8" s="1"/>
  <c r="E1017" i="7"/>
  <c r="F1016" i="7"/>
  <c r="G1016" i="7" s="1"/>
  <c r="E1016" i="6"/>
  <c r="F1015" i="6"/>
  <c r="G1015" i="6" s="1"/>
  <c r="E1015" i="5"/>
  <c r="F1014" i="5"/>
  <c r="G1014" i="5" s="1"/>
  <c r="F1015" i="4"/>
  <c r="G1015" i="4" s="1"/>
  <c r="E1016" i="4"/>
  <c r="E1015" i="3"/>
  <c r="F1014" i="3"/>
  <c r="G1014" i="3" s="1"/>
  <c r="F1015" i="2"/>
  <c r="G1015" i="2" s="1"/>
  <c r="E1016" i="2"/>
  <c r="E1009" i="1"/>
  <c r="F1008" i="1"/>
  <c r="G1008" i="1" s="1"/>
  <c r="E1012" i="15" l="1"/>
  <c r="F1011" i="15"/>
  <c r="G1011" i="15" s="1"/>
  <c r="E1018" i="14"/>
  <c r="F1017" i="14"/>
  <c r="G1017" i="14" s="1"/>
  <c r="E1018" i="13"/>
  <c r="F1017" i="13"/>
  <c r="G1017" i="13" s="1"/>
  <c r="E1016" i="12"/>
  <c r="F1015" i="12"/>
  <c r="G1015" i="12" s="1"/>
  <c r="F1011" i="11"/>
  <c r="G1011" i="11" s="1"/>
  <c r="E1012" i="11"/>
  <c r="E1016" i="10"/>
  <c r="F1015" i="10"/>
  <c r="G1015" i="10" s="1"/>
  <c r="E1012" i="9"/>
  <c r="F1011" i="9"/>
  <c r="G1011" i="9" s="1"/>
  <c r="F1017" i="8"/>
  <c r="G1017" i="8" s="1"/>
  <c r="E1018" i="8"/>
  <c r="F1017" i="7"/>
  <c r="G1017" i="7" s="1"/>
  <c r="E1018" i="7"/>
  <c r="F1016" i="6"/>
  <c r="G1016" i="6" s="1"/>
  <c r="E1017" i="6"/>
  <c r="F1015" i="5"/>
  <c r="G1015" i="5" s="1"/>
  <c r="E1016" i="5"/>
  <c r="E1017" i="4"/>
  <c r="F1016" i="4"/>
  <c r="G1016" i="4" s="1"/>
  <c r="F1015" i="3"/>
  <c r="G1015" i="3" s="1"/>
  <c r="E1016" i="3"/>
  <c r="F1016" i="2"/>
  <c r="G1016" i="2" s="1"/>
  <c r="E1017" i="2"/>
  <c r="E1010" i="1"/>
  <c r="F1009" i="1"/>
  <c r="G1009" i="1" s="1"/>
  <c r="F1012" i="15" l="1"/>
  <c r="G1012" i="15" s="1"/>
  <c r="E1013" i="15"/>
  <c r="F1018" i="14"/>
  <c r="G1018" i="14" s="1"/>
  <c r="E1019" i="14"/>
  <c r="E1019" i="13"/>
  <c r="F1018" i="13"/>
  <c r="G1018" i="13" s="1"/>
  <c r="E1017" i="12"/>
  <c r="F1016" i="12"/>
  <c r="G1016" i="12" s="1"/>
  <c r="E1013" i="11"/>
  <c r="F1012" i="11"/>
  <c r="G1012" i="11" s="1"/>
  <c r="F1016" i="10"/>
  <c r="G1016" i="10" s="1"/>
  <c r="E1017" i="10"/>
  <c r="F1012" i="9"/>
  <c r="G1012" i="9" s="1"/>
  <c r="E1013" i="9"/>
  <c r="F1018" i="8"/>
  <c r="G1018" i="8" s="1"/>
  <c r="E1019" i="8"/>
  <c r="E1019" i="7"/>
  <c r="F1018" i="7"/>
  <c r="G1018" i="7" s="1"/>
  <c r="E1018" i="6"/>
  <c r="F1017" i="6"/>
  <c r="G1017" i="6" s="1"/>
  <c r="E1017" i="5"/>
  <c r="F1016" i="5"/>
  <c r="G1016" i="5" s="1"/>
  <c r="F1017" i="4"/>
  <c r="G1017" i="4" s="1"/>
  <c r="E1018" i="4"/>
  <c r="E1017" i="3"/>
  <c r="F1016" i="3"/>
  <c r="G1016" i="3" s="1"/>
  <c r="E1018" i="2"/>
  <c r="F1017" i="2"/>
  <c r="G1017" i="2" s="1"/>
  <c r="E1011" i="1"/>
  <c r="F1010" i="1"/>
  <c r="G1010" i="1" s="1"/>
  <c r="E1014" i="15" l="1"/>
  <c r="F1013" i="15"/>
  <c r="G1013" i="15" s="1"/>
  <c r="E1020" i="14"/>
  <c r="F1019" i="14"/>
  <c r="G1019" i="14" s="1"/>
  <c r="E1020" i="13"/>
  <c r="F1019" i="13"/>
  <c r="G1019" i="13" s="1"/>
  <c r="E1018" i="12"/>
  <c r="F1017" i="12"/>
  <c r="G1017" i="12" s="1"/>
  <c r="F1013" i="11"/>
  <c r="G1013" i="11" s="1"/>
  <c r="E1014" i="11"/>
  <c r="F1017" i="10"/>
  <c r="G1017" i="10" s="1"/>
  <c r="E1018" i="10"/>
  <c r="E1014" i="9"/>
  <c r="F1013" i="9"/>
  <c r="G1013" i="9" s="1"/>
  <c r="F1019" i="8"/>
  <c r="G1019" i="8" s="1"/>
  <c r="E1020" i="8"/>
  <c r="E1020" i="7"/>
  <c r="F1019" i="7"/>
  <c r="G1019" i="7" s="1"/>
  <c r="F1018" i="6"/>
  <c r="G1018" i="6" s="1"/>
  <c r="E1019" i="6"/>
  <c r="E1018" i="5"/>
  <c r="F1017" i="5"/>
  <c r="G1017" i="5" s="1"/>
  <c r="E1019" i="4"/>
  <c r="F1018" i="4"/>
  <c r="G1018" i="4" s="1"/>
  <c r="E1018" i="3"/>
  <c r="F1017" i="3"/>
  <c r="G1017" i="3" s="1"/>
  <c r="F1018" i="2"/>
  <c r="G1018" i="2" s="1"/>
  <c r="E1019" i="2"/>
  <c r="E1012" i="1"/>
  <c r="F1011" i="1"/>
  <c r="G1011" i="1" s="1"/>
  <c r="F1014" i="15" l="1"/>
  <c r="G1014" i="15" s="1"/>
  <c r="E1015" i="15"/>
  <c r="E1021" i="14"/>
  <c r="F1020" i="14"/>
  <c r="G1020" i="14" s="1"/>
  <c r="E1021" i="13"/>
  <c r="F1020" i="13"/>
  <c r="G1020" i="13" s="1"/>
  <c r="E1019" i="12"/>
  <c r="F1018" i="12"/>
  <c r="G1018" i="12" s="1"/>
  <c r="E1015" i="11"/>
  <c r="F1014" i="11"/>
  <c r="G1014" i="11" s="1"/>
  <c r="F1018" i="10"/>
  <c r="G1018" i="10" s="1"/>
  <c r="E1019" i="10"/>
  <c r="E1015" i="9"/>
  <c r="F1014" i="9"/>
  <c r="G1014" i="9" s="1"/>
  <c r="F1020" i="8"/>
  <c r="G1020" i="8" s="1"/>
  <c r="E1021" i="8"/>
  <c r="E1021" i="7"/>
  <c r="F1020" i="7"/>
  <c r="G1020" i="7" s="1"/>
  <c r="E1020" i="6"/>
  <c r="F1019" i="6"/>
  <c r="G1019" i="6" s="1"/>
  <c r="E1019" i="5"/>
  <c r="F1018" i="5"/>
  <c r="G1018" i="5" s="1"/>
  <c r="F1019" i="4"/>
  <c r="G1019" i="4" s="1"/>
  <c r="E1020" i="4"/>
  <c r="E1019" i="3"/>
  <c r="F1018" i="3"/>
  <c r="G1018" i="3" s="1"/>
  <c r="F1019" i="2"/>
  <c r="G1019" i="2" s="1"/>
  <c r="E1020" i="2"/>
  <c r="E1013" i="1"/>
  <c r="F1012" i="1"/>
  <c r="G1012" i="1" s="1"/>
  <c r="E1016" i="15" l="1"/>
  <c r="F1015" i="15"/>
  <c r="G1015" i="15" s="1"/>
  <c r="E1022" i="14"/>
  <c r="F1021" i="14"/>
  <c r="G1021" i="14" s="1"/>
  <c r="E1022" i="13"/>
  <c r="F1021" i="13"/>
  <c r="G1021" i="13" s="1"/>
  <c r="E1020" i="12"/>
  <c r="F1019" i="12"/>
  <c r="G1019" i="12" s="1"/>
  <c r="F1015" i="11"/>
  <c r="G1015" i="11" s="1"/>
  <c r="E1016" i="11"/>
  <c r="E1020" i="10"/>
  <c r="F1019" i="10"/>
  <c r="G1019" i="10" s="1"/>
  <c r="E1016" i="9"/>
  <c r="F1015" i="9"/>
  <c r="G1015" i="9" s="1"/>
  <c r="F1021" i="8"/>
  <c r="G1021" i="8" s="1"/>
  <c r="E1022" i="8"/>
  <c r="F1021" i="7"/>
  <c r="G1021" i="7" s="1"/>
  <c r="E1022" i="7"/>
  <c r="F1020" i="6"/>
  <c r="G1020" i="6" s="1"/>
  <c r="E1021" i="6"/>
  <c r="E1020" i="5"/>
  <c r="F1019" i="5"/>
  <c r="G1019" i="5" s="1"/>
  <c r="E1021" i="4"/>
  <c r="F1020" i="4"/>
  <c r="G1020" i="4" s="1"/>
  <c r="F1019" i="3"/>
  <c r="G1019" i="3" s="1"/>
  <c r="E1020" i="3"/>
  <c r="F1020" i="2"/>
  <c r="G1020" i="2" s="1"/>
  <c r="E1021" i="2"/>
  <c r="E1014" i="1"/>
  <c r="F1013" i="1"/>
  <c r="G1013" i="1" s="1"/>
  <c r="F1016" i="15" l="1"/>
  <c r="G1016" i="15" s="1"/>
  <c r="E1017" i="15"/>
  <c r="F1022" i="14"/>
  <c r="G1022" i="14" s="1"/>
  <c r="E1023" i="14"/>
  <c r="E1023" i="13"/>
  <c r="F1022" i="13"/>
  <c r="G1022" i="13" s="1"/>
  <c r="E1021" i="12"/>
  <c r="F1020" i="12"/>
  <c r="G1020" i="12" s="1"/>
  <c r="E1017" i="11"/>
  <c r="F1016" i="11"/>
  <c r="G1016" i="11" s="1"/>
  <c r="F1020" i="10"/>
  <c r="G1020" i="10" s="1"/>
  <c r="E1021" i="10"/>
  <c r="F1016" i="9"/>
  <c r="G1016" i="9" s="1"/>
  <c r="E1017" i="9"/>
  <c r="E1023" i="8"/>
  <c r="F1022" i="8"/>
  <c r="G1022" i="8" s="1"/>
  <c r="E1023" i="7"/>
  <c r="F1022" i="7"/>
  <c r="G1022" i="7" s="1"/>
  <c r="E1022" i="6"/>
  <c r="F1021" i="6"/>
  <c r="G1021" i="6" s="1"/>
  <c r="E1021" i="5"/>
  <c r="F1020" i="5"/>
  <c r="G1020" i="5" s="1"/>
  <c r="F1021" i="4"/>
  <c r="G1021" i="4" s="1"/>
  <c r="E1022" i="4"/>
  <c r="E1021" i="3"/>
  <c r="F1020" i="3"/>
  <c r="G1020" i="3" s="1"/>
  <c r="F1021" i="2"/>
  <c r="G1021" i="2" s="1"/>
  <c r="E1022" i="2"/>
  <c r="E1015" i="1"/>
  <c r="F1014" i="1"/>
  <c r="G1014" i="1" s="1"/>
  <c r="E1018" i="15" l="1"/>
  <c r="F1017" i="15"/>
  <c r="G1017" i="15" s="1"/>
  <c r="E1024" i="14"/>
  <c r="F1023" i="14"/>
  <c r="G1023" i="14" s="1"/>
  <c r="E1024" i="13"/>
  <c r="F1023" i="13"/>
  <c r="G1023" i="13" s="1"/>
  <c r="E1022" i="12"/>
  <c r="F1021" i="12"/>
  <c r="G1021" i="12" s="1"/>
  <c r="F1017" i="11"/>
  <c r="G1017" i="11" s="1"/>
  <c r="E1018" i="11"/>
  <c r="E1022" i="10"/>
  <c r="F1021" i="10"/>
  <c r="G1021" i="10" s="1"/>
  <c r="E1018" i="9"/>
  <c r="F1017" i="9"/>
  <c r="G1017" i="9" s="1"/>
  <c r="F1023" i="8"/>
  <c r="G1023" i="8" s="1"/>
  <c r="E1024" i="8"/>
  <c r="E1024" i="7"/>
  <c r="F1023" i="7"/>
  <c r="G1023" i="7" s="1"/>
  <c r="E1023" i="6"/>
  <c r="F1022" i="6"/>
  <c r="G1022" i="6" s="1"/>
  <c r="F1021" i="5"/>
  <c r="G1021" i="5" s="1"/>
  <c r="E1022" i="5"/>
  <c r="E1023" i="4"/>
  <c r="F1022" i="4"/>
  <c r="G1022" i="4" s="1"/>
  <c r="E1022" i="3"/>
  <c r="F1021" i="3"/>
  <c r="G1021" i="3" s="1"/>
  <c r="E1023" i="2"/>
  <c r="F1022" i="2"/>
  <c r="G1022" i="2" s="1"/>
  <c r="E1016" i="1"/>
  <c r="F1015" i="1"/>
  <c r="G1015" i="1" s="1"/>
  <c r="F1018" i="15" l="1"/>
  <c r="G1018" i="15" s="1"/>
  <c r="E1019" i="15"/>
  <c r="F1024" i="14"/>
  <c r="G1024" i="14" s="1"/>
  <c r="E1025" i="14"/>
  <c r="E1025" i="13"/>
  <c r="F1024" i="13"/>
  <c r="G1024" i="13" s="1"/>
  <c r="E1023" i="12"/>
  <c r="F1022" i="12"/>
  <c r="G1022" i="12" s="1"/>
  <c r="E1019" i="11"/>
  <c r="F1018" i="11"/>
  <c r="G1018" i="11" s="1"/>
  <c r="E1023" i="10"/>
  <c r="F1022" i="10"/>
  <c r="G1022" i="10" s="1"/>
  <c r="E1019" i="9"/>
  <c r="F1018" i="9"/>
  <c r="G1018" i="9" s="1"/>
  <c r="E1025" i="8"/>
  <c r="F1024" i="8"/>
  <c r="G1024" i="8" s="1"/>
  <c r="E1025" i="7"/>
  <c r="F1024" i="7"/>
  <c r="G1024" i="7" s="1"/>
  <c r="E1024" i="6"/>
  <c r="F1023" i="6"/>
  <c r="G1023" i="6" s="1"/>
  <c r="E1023" i="5"/>
  <c r="F1022" i="5"/>
  <c r="G1022" i="5" s="1"/>
  <c r="F1023" i="4"/>
  <c r="G1023" i="4" s="1"/>
  <c r="E1024" i="4"/>
  <c r="E1023" i="3"/>
  <c r="F1022" i="3"/>
  <c r="G1022" i="3" s="1"/>
  <c r="F1023" i="2"/>
  <c r="G1023" i="2" s="1"/>
  <c r="E1024" i="2"/>
  <c r="E1017" i="1"/>
  <c r="F1016" i="1"/>
  <c r="G1016" i="1" s="1"/>
  <c r="E1020" i="15" l="1"/>
  <c r="F1019" i="15"/>
  <c r="G1019" i="15" s="1"/>
  <c r="E1026" i="14"/>
  <c r="F1025" i="14"/>
  <c r="G1025" i="14" s="1"/>
  <c r="E1026" i="13"/>
  <c r="F1025" i="13"/>
  <c r="G1025" i="13" s="1"/>
  <c r="E1024" i="12"/>
  <c r="F1023" i="12"/>
  <c r="G1023" i="12" s="1"/>
  <c r="E1020" i="11"/>
  <c r="F1019" i="11"/>
  <c r="G1019" i="11" s="1"/>
  <c r="E1024" i="10"/>
  <c r="F1023" i="10"/>
  <c r="G1023" i="10" s="1"/>
  <c r="E1020" i="9"/>
  <c r="F1019" i="9"/>
  <c r="G1019" i="9" s="1"/>
  <c r="F1025" i="8"/>
  <c r="G1025" i="8" s="1"/>
  <c r="E1026" i="8"/>
  <c r="F1025" i="7"/>
  <c r="G1025" i="7" s="1"/>
  <c r="E1026" i="7"/>
  <c r="E1025" i="6"/>
  <c r="F1024" i="6"/>
  <c r="G1024" i="6" s="1"/>
  <c r="F1023" i="5"/>
  <c r="G1023" i="5" s="1"/>
  <c r="E1024" i="5"/>
  <c r="E1025" i="4"/>
  <c r="F1024" i="4"/>
  <c r="G1024" i="4" s="1"/>
  <c r="F1023" i="3"/>
  <c r="G1023" i="3" s="1"/>
  <c r="E1024" i="3"/>
  <c r="F1024" i="2"/>
  <c r="G1024" i="2" s="1"/>
  <c r="E1025" i="2"/>
  <c r="E1018" i="1"/>
  <c r="F1017" i="1"/>
  <c r="G1017" i="1" s="1"/>
  <c r="F1020" i="15" l="1"/>
  <c r="G1020" i="15" s="1"/>
  <c r="E1021" i="15"/>
  <c r="F1026" i="14"/>
  <c r="G1026" i="14" s="1"/>
  <c r="E1027" i="14"/>
  <c r="E1027" i="13"/>
  <c r="F1026" i="13"/>
  <c r="G1026" i="13" s="1"/>
  <c r="E1025" i="12"/>
  <c r="F1024" i="12"/>
  <c r="G1024" i="12" s="1"/>
  <c r="E1021" i="11"/>
  <c r="F1020" i="11"/>
  <c r="G1020" i="11" s="1"/>
  <c r="F1024" i="10"/>
  <c r="G1024" i="10" s="1"/>
  <c r="E1025" i="10"/>
  <c r="F1020" i="9"/>
  <c r="G1020" i="9" s="1"/>
  <c r="E1021" i="9"/>
  <c r="F1026" i="8"/>
  <c r="G1026" i="8" s="1"/>
  <c r="E1027" i="8"/>
  <c r="E1027" i="7"/>
  <c r="F1026" i="7"/>
  <c r="G1026" i="7" s="1"/>
  <c r="E1026" i="6"/>
  <c r="F1025" i="6"/>
  <c r="G1025" i="6" s="1"/>
  <c r="E1025" i="5"/>
  <c r="F1024" i="5"/>
  <c r="G1024" i="5" s="1"/>
  <c r="F1025" i="4"/>
  <c r="G1025" i="4" s="1"/>
  <c r="E1026" i="4"/>
  <c r="E1025" i="3"/>
  <c r="F1024" i="3"/>
  <c r="G1024" i="3" s="1"/>
  <c r="E1026" i="2"/>
  <c r="F1025" i="2"/>
  <c r="G1025" i="2" s="1"/>
  <c r="E1019" i="1"/>
  <c r="F1018" i="1"/>
  <c r="G1018" i="1" s="1"/>
  <c r="E1022" i="15" l="1"/>
  <c r="F1021" i="15"/>
  <c r="G1021" i="15" s="1"/>
  <c r="E1028" i="14"/>
  <c r="F1027" i="14"/>
  <c r="G1027" i="14" s="1"/>
  <c r="E1028" i="13"/>
  <c r="F1027" i="13"/>
  <c r="G1027" i="13" s="1"/>
  <c r="E1026" i="12"/>
  <c r="F1025" i="12"/>
  <c r="G1025" i="12" s="1"/>
  <c r="E1022" i="11"/>
  <c r="F1021" i="11"/>
  <c r="G1021" i="11" s="1"/>
  <c r="F1025" i="10"/>
  <c r="G1025" i="10" s="1"/>
  <c r="E1026" i="10"/>
  <c r="E1022" i="9"/>
  <c r="F1021" i="9"/>
  <c r="G1021" i="9" s="1"/>
  <c r="F1027" i="8"/>
  <c r="G1027" i="8" s="1"/>
  <c r="E1028" i="8"/>
  <c r="E1028" i="7"/>
  <c r="F1027" i="7"/>
  <c r="G1027" i="7" s="1"/>
  <c r="E1027" i="6"/>
  <c r="F1026" i="6"/>
  <c r="G1026" i="6" s="1"/>
  <c r="E1026" i="5"/>
  <c r="F1025" i="5"/>
  <c r="G1025" i="5" s="1"/>
  <c r="E1027" i="4"/>
  <c r="F1026" i="4"/>
  <c r="G1026" i="4" s="1"/>
  <c r="E1026" i="3"/>
  <c r="F1025" i="3"/>
  <c r="G1025" i="3" s="1"/>
  <c r="F1026" i="2"/>
  <c r="G1026" i="2" s="1"/>
  <c r="E1027" i="2"/>
  <c r="E1020" i="1"/>
  <c r="F1019" i="1"/>
  <c r="G1019" i="1" s="1"/>
  <c r="F1022" i="15" l="1"/>
  <c r="G1022" i="15" s="1"/>
  <c r="E1023" i="15"/>
  <c r="F1028" i="14"/>
  <c r="G1028" i="14" s="1"/>
  <c r="E1029" i="14"/>
  <c r="E1029" i="13"/>
  <c r="F1028" i="13"/>
  <c r="G1028" i="13" s="1"/>
  <c r="E1027" i="12"/>
  <c r="F1026" i="12"/>
  <c r="G1026" i="12" s="1"/>
  <c r="E1023" i="11"/>
  <c r="F1022" i="11"/>
  <c r="G1022" i="11" s="1"/>
  <c r="F1026" i="10"/>
  <c r="G1026" i="10" s="1"/>
  <c r="E1027" i="10"/>
  <c r="E1023" i="9"/>
  <c r="F1022" i="9"/>
  <c r="G1022" i="9" s="1"/>
  <c r="F1028" i="8"/>
  <c r="G1028" i="8" s="1"/>
  <c r="E1029" i="8"/>
  <c r="E1029" i="7"/>
  <c r="F1028" i="7"/>
  <c r="G1028" i="7" s="1"/>
  <c r="E1028" i="6"/>
  <c r="F1027" i="6"/>
  <c r="G1027" i="6" s="1"/>
  <c r="E1027" i="5"/>
  <c r="F1026" i="5"/>
  <c r="G1026" i="5" s="1"/>
  <c r="F1027" i="4"/>
  <c r="G1027" i="4" s="1"/>
  <c r="E1028" i="4"/>
  <c r="E1027" i="3"/>
  <c r="F1026" i="3"/>
  <c r="G1026" i="3" s="1"/>
  <c r="F1027" i="2"/>
  <c r="G1027" i="2" s="1"/>
  <c r="E1028" i="2"/>
  <c r="E1021" i="1"/>
  <c r="F1020" i="1"/>
  <c r="G1020" i="1" s="1"/>
  <c r="E1024" i="15" l="1"/>
  <c r="F1023" i="15"/>
  <c r="G1023" i="15" s="1"/>
  <c r="E1030" i="14"/>
  <c r="F1029" i="14"/>
  <c r="G1029" i="14" s="1"/>
  <c r="E1030" i="13"/>
  <c r="F1029" i="13"/>
  <c r="G1029" i="13" s="1"/>
  <c r="E1028" i="12"/>
  <c r="F1027" i="12"/>
  <c r="G1027" i="12" s="1"/>
  <c r="E1024" i="11"/>
  <c r="F1023" i="11"/>
  <c r="G1023" i="11" s="1"/>
  <c r="E1028" i="10"/>
  <c r="F1027" i="10"/>
  <c r="G1027" i="10" s="1"/>
  <c r="E1024" i="9"/>
  <c r="F1023" i="9"/>
  <c r="G1023" i="9" s="1"/>
  <c r="F1029" i="8"/>
  <c r="G1029" i="8" s="1"/>
  <c r="E1030" i="8"/>
  <c r="F1029" i="7"/>
  <c r="G1029" i="7" s="1"/>
  <c r="E1030" i="7"/>
  <c r="E1029" i="6"/>
  <c r="F1028" i="6"/>
  <c r="G1028" i="6" s="1"/>
  <c r="E1028" i="5"/>
  <c r="F1027" i="5"/>
  <c r="G1027" i="5" s="1"/>
  <c r="E1029" i="4"/>
  <c r="F1028" i="4"/>
  <c r="G1028" i="4" s="1"/>
  <c r="F1027" i="3"/>
  <c r="G1027" i="3" s="1"/>
  <c r="E1028" i="3"/>
  <c r="F1028" i="2"/>
  <c r="G1028" i="2" s="1"/>
  <c r="E1029" i="2"/>
  <c r="E1022" i="1"/>
  <c r="F1021" i="1"/>
  <c r="G1021" i="1" s="1"/>
  <c r="F1024" i="15" l="1"/>
  <c r="G1024" i="15" s="1"/>
  <c r="E1025" i="15"/>
  <c r="F1030" i="14"/>
  <c r="G1030" i="14" s="1"/>
  <c r="E1031" i="14"/>
  <c r="E1031" i="13"/>
  <c r="F1030" i="13"/>
  <c r="G1030" i="13" s="1"/>
  <c r="E1029" i="12"/>
  <c r="F1028" i="12"/>
  <c r="G1028" i="12" s="1"/>
  <c r="E1025" i="11"/>
  <c r="F1024" i="11"/>
  <c r="G1024" i="11" s="1"/>
  <c r="F1028" i="10"/>
  <c r="G1028" i="10" s="1"/>
  <c r="E1029" i="10"/>
  <c r="F1024" i="9"/>
  <c r="G1024" i="9" s="1"/>
  <c r="E1025" i="9"/>
  <c r="E1031" i="8"/>
  <c r="F1030" i="8"/>
  <c r="G1030" i="8" s="1"/>
  <c r="E1031" i="7"/>
  <c r="F1030" i="7"/>
  <c r="G1030" i="7" s="1"/>
  <c r="E1030" i="6"/>
  <c r="F1029" i="6"/>
  <c r="G1029" i="6" s="1"/>
  <c r="E1029" i="5"/>
  <c r="F1028" i="5"/>
  <c r="G1028" i="5" s="1"/>
  <c r="F1029" i="4"/>
  <c r="G1029" i="4" s="1"/>
  <c r="E1030" i="4"/>
  <c r="E1029" i="3"/>
  <c r="F1028" i="3"/>
  <c r="G1028" i="3" s="1"/>
  <c r="F1029" i="2"/>
  <c r="G1029" i="2" s="1"/>
  <c r="E1030" i="2"/>
  <c r="E1023" i="1"/>
  <c r="F1022" i="1"/>
  <c r="G1022" i="1" s="1"/>
  <c r="E1026" i="15" l="1"/>
  <c r="F1025" i="15"/>
  <c r="G1025" i="15" s="1"/>
  <c r="E1032" i="14"/>
  <c r="F1031" i="14"/>
  <c r="G1031" i="14" s="1"/>
  <c r="E1032" i="13"/>
  <c r="F1031" i="13"/>
  <c r="G1031" i="13" s="1"/>
  <c r="E1030" i="12"/>
  <c r="F1029" i="12"/>
  <c r="G1029" i="12" s="1"/>
  <c r="E1026" i="11"/>
  <c r="F1025" i="11"/>
  <c r="G1025" i="11" s="1"/>
  <c r="E1030" i="10"/>
  <c r="F1029" i="10"/>
  <c r="G1029" i="10" s="1"/>
  <c r="E1026" i="9"/>
  <c r="F1025" i="9"/>
  <c r="G1025" i="9" s="1"/>
  <c r="F1031" i="8"/>
  <c r="G1031" i="8" s="1"/>
  <c r="E1032" i="8"/>
  <c r="E1032" i="7"/>
  <c r="F1031" i="7"/>
  <c r="G1031" i="7" s="1"/>
  <c r="E1031" i="6"/>
  <c r="F1030" i="6"/>
  <c r="G1030" i="6" s="1"/>
  <c r="F1029" i="5"/>
  <c r="G1029" i="5" s="1"/>
  <c r="E1030" i="5"/>
  <c r="E1031" i="4"/>
  <c r="F1030" i="4"/>
  <c r="G1030" i="4" s="1"/>
  <c r="E1030" i="3"/>
  <c r="F1029" i="3"/>
  <c r="G1029" i="3" s="1"/>
  <c r="E1031" i="2"/>
  <c r="F1030" i="2"/>
  <c r="G1030" i="2" s="1"/>
  <c r="E1024" i="1"/>
  <c r="F1023" i="1"/>
  <c r="G1023" i="1" s="1"/>
  <c r="F1026" i="15" l="1"/>
  <c r="G1026" i="15" s="1"/>
  <c r="E1027" i="15"/>
  <c r="E1033" i="14"/>
  <c r="F1032" i="14"/>
  <c r="G1032" i="14" s="1"/>
  <c r="E1033" i="13"/>
  <c r="F1032" i="13"/>
  <c r="G1032" i="13" s="1"/>
  <c r="E1031" i="12"/>
  <c r="F1030" i="12"/>
  <c r="G1030" i="12" s="1"/>
  <c r="E1027" i="11"/>
  <c r="F1026" i="11"/>
  <c r="G1026" i="11" s="1"/>
  <c r="F1030" i="10"/>
  <c r="G1030" i="10" s="1"/>
  <c r="E1031" i="10"/>
  <c r="E1027" i="9"/>
  <c r="F1026" i="9"/>
  <c r="G1026" i="9" s="1"/>
  <c r="E1033" i="8"/>
  <c r="F1032" i="8"/>
  <c r="G1032" i="8" s="1"/>
  <c r="E1033" i="7"/>
  <c r="F1032" i="7"/>
  <c r="G1032" i="7" s="1"/>
  <c r="E1032" i="6"/>
  <c r="F1031" i="6"/>
  <c r="G1031" i="6" s="1"/>
  <c r="E1031" i="5"/>
  <c r="F1030" i="5"/>
  <c r="G1030" i="5" s="1"/>
  <c r="F1031" i="4"/>
  <c r="G1031" i="4" s="1"/>
  <c r="E1032" i="4"/>
  <c r="E1031" i="3"/>
  <c r="F1030" i="3"/>
  <c r="G1030" i="3" s="1"/>
  <c r="F1031" i="2"/>
  <c r="G1031" i="2" s="1"/>
  <c r="E1032" i="2"/>
  <c r="E1025" i="1"/>
  <c r="F1024" i="1"/>
  <c r="G1024" i="1" s="1"/>
  <c r="E1028" i="15" l="1"/>
  <c r="F1027" i="15"/>
  <c r="G1027" i="15" s="1"/>
  <c r="E1034" i="14"/>
  <c r="F1033" i="14"/>
  <c r="G1033" i="14" s="1"/>
  <c r="E1034" i="13"/>
  <c r="F1033" i="13"/>
  <c r="G1033" i="13" s="1"/>
  <c r="E1032" i="12"/>
  <c r="F1031" i="12"/>
  <c r="G1031" i="12" s="1"/>
  <c r="E1028" i="11"/>
  <c r="F1027" i="11"/>
  <c r="G1027" i="11" s="1"/>
  <c r="E1032" i="10"/>
  <c r="F1031" i="10"/>
  <c r="G1031" i="10" s="1"/>
  <c r="E1028" i="9"/>
  <c r="F1027" i="9"/>
  <c r="G1027" i="9" s="1"/>
  <c r="F1033" i="8"/>
  <c r="G1033" i="8" s="1"/>
  <c r="E1034" i="8"/>
  <c r="F1033" i="7"/>
  <c r="G1033" i="7" s="1"/>
  <c r="E1034" i="7"/>
  <c r="E1033" i="6"/>
  <c r="F1032" i="6"/>
  <c r="G1032" i="6" s="1"/>
  <c r="F1031" i="5"/>
  <c r="G1031" i="5" s="1"/>
  <c r="E1032" i="5"/>
  <c r="E1033" i="4"/>
  <c r="F1032" i="4"/>
  <c r="G1032" i="4" s="1"/>
  <c r="F1031" i="3"/>
  <c r="G1031" i="3" s="1"/>
  <c r="E1032" i="3"/>
  <c r="F1032" i="2"/>
  <c r="G1032" i="2" s="1"/>
  <c r="E1033" i="2"/>
  <c r="E1026" i="1"/>
  <c r="F1025" i="1"/>
  <c r="G1025" i="1" s="1"/>
  <c r="F1028" i="15" l="1"/>
  <c r="G1028" i="15" s="1"/>
  <c r="E1029" i="15"/>
  <c r="F1034" i="14"/>
  <c r="G1034" i="14" s="1"/>
  <c r="E1035" i="14"/>
  <c r="E1035" i="13"/>
  <c r="F1034" i="13"/>
  <c r="G1034" i="13" s="1"/>
  <c r="E1033" i="12"/>
  <c r="F1032" i="12"/>
  <c r="G1032" i="12" s="1"/>
  <c r="E1029" i="11"/>
  <c r="F1028" i="11"/>
  <c r="G1028" i="11" s="1"/>
  <c r="F1032" i="10"/>
  <c r="G1032" i="10" s="1"/>
  <c r="E1033" i="10"/>
  <c r="F1028" i="9"/>
  <c r="G1028" i="9" s="1"/>
  <c r="E1029" i="9"/>
  <c r="F1034" i="8"/>
  <c r="G1034" i="8" s="1"/>
  <c r="E1035" i="8"/>
  <c r="E1035" i="7"/>
  <c r="F1034" i="7"/>
  <c r="G1034" i="7" s="1"/>
  <c r="E1034" i="6"/>
  <c r="F1033" i="6"/>
  <c r="G1033" i="6" s="1"/>
  <c r="E1033" i="5"/>
  <c r="F1032" i="5"/>
  <c r="G1032" i="5" s="1"/>
  <c r="F1033" i="4"/>
  <c r="G1033" i="4" s="1"/>
  <c r="E1034" i="4"/>
  <c r="E1033" i="3"/>
  <c r="F1032" i="3"/>
  <c r="G1032" i="3" s="1"/>
  <c r="E1034" i="2"/>
  <c r="F1033" i="2"/>
  <c r="G1033" i="2" s="1"/>
  <c r="E1027" i="1"/>
  <c r="F1026" i="1"/>
  <c r="G1026" i="1" s="1"/>
  <c r="E1030" i="15" l="1"/>
  <c r="F1029" i="15"/>
  <c r="G1029" i="15" s="1"/>
  <c r="E1036" i="14"/>
  <c r="F1035" i="14"/>
  <c r="G1035" i="14" s="1"/>
  <c r="E1036" i="13"/>
  <c r="F1035" i="13"/>
  <c r="G1035" i="13" s="1"/>
  <c r="E1034" i="12"/>
  <c r="F1033" i="12"/>
  <c r="G1033" i="12" s="1"/>
  <c r="E1030" i="11"/>
  <c r="F1029" i="11"/>
  <c r="G1029" i="11" s="1"/>
  <c r="E1034" i="10"/>
  <c r="F1033" i="10"/>
  <c r="G1033" i="10" s="1"/>
  <c r="E1030" i="9"/>
  <c r="F1029" i="9"/>
  <c r="G1029" i="9" s="1"/>
  <c r="E1036" i="8"/>
  <c r="F1035" i="8"/>
  <c r="G1035" i="8" s="1"/>
  <c r="E1036" i="7"/>
  <c r="F1035" i="7"/>
  <c r="G1035" i="7" s="1"/>
  <c r="E1035" i="6"/>
  <c r="F1034" i="6"/>
  <c r="G1034" i="6" s="1"/>
  <c r="E1034" i="5"/>
  <c r="F1033" i="5"/>
  <c r="G1033" i="5" s="1"/>
  <c r="E1035" i="4"/>
  <c r="F1034" i="4"/>
  <c r="G1034" i="4" s="1"/>
  <c r="E1034" i="3"/>
  <c r="F1033" i="3"/>
  <c r="G1033" i="3" s="1"/>
  <c r="F1034" i="2"/>
  <c r="G1034" i="2" s="1"/>
  <c r="E1035" i="2"/>
  <c r="E1028" i="1"/>
  <c r="F1027" i="1"/>
  <c r="G1027" i="1" s="1"/>
  <c r="F1030" i="15" l="1"/>
  <c r="G1030" i="15" s="1"/>
  <c r="E1031" i="15"/>
  <c r="E1037" i="14"/>
  <c r="F1036" i="14"/>
  <c r="G1036" i="14" s="1"/>
  <c r="E1037" i="13"/>
  <c r="F1036" i="13"/>
  <c r="G1036" i="13" s="1"/>
  <c r="E1035" i="12"/>
  <c r="F1034" i="12"/>
  <c r="G1034" i="12" s="1"/>
  <c r="E1031" i="11"/>
  <c r="F1030" i="11"/>
  <c r="G1030" i="11" s="1"/>
  <c r="F1034" i="10"/>
  <c r="G1034" i="10" s="1"/>
  <c r="E1035" i="10"/>
  <c r="E1031" i="9"/>
  <c r="F1030" i="9"/>
  <c r="G1030" i="9" s="1"/>
  <c r="E1037" i="8"/>
  <c r="F1036" i="8"/>
  <c r="G1036" i="8" s="1"/>
  <c r="E1037" i="7"/>
  <c r="F1036" i="7"/>
  <c r="G1036" i="7" s="1"/>
  <c r="E1036" i="6"/>
  <c r="F1035" i="6"/>
  <c r="G1035" i="6" s="1"/>
  <c r="E1035" i="5"/>
  <c r="F1034" i="5"/>
  <c r="G1034" i="5" s="1"/>
  <c r="F1035" i="4"/>
  <c r="G1035" i="4" s="1"/>
  <c r="E1036" i="4"/>
  <c r="E1035" i="3"/>
  <c r="F1034" i="3"/>
  <c r="G1034" i="3" s="1"/>
  <c r="F1035" i="2"/>
  <c r="G1035" i="2" s="1"/>
  <c r="E1036" i="2"/>
  <c r="E1029" i="1"/>
  <c r="F1028" i="1"/>
  <c r="G1028" i="1" s="1"/>
  <c r="E1032" i="15" l="1"/>
  <c r="F1031" i="15"/>
  <c r="G1031" i="15" s="1"/>
  <c r="E1038" i="14"/>
  <c r="F1037" i="14"/>
  <c r="G1037" i="14" s="1"/>
  <c r="F1037" i="13"/>
  <c r="G1037" i="13" s="1"/>
  <c r="E1038" i="13"/>
  <c r="E1036" i="12"/>
  <c r="F1035" i="12"/>
  <c r="G1035" i="12" s="1"/>
  <c r="E1032" i="11"/>
  <c r="F1031" i="11"/>
  <c r="G1031" i="11" s="1"/>
  <c r="E1036" i="10"/>
  <c r="F1035" i="10"/>
  <c r="G1035" i="10" s="1"/>
  <c r="E1032" i="9"/>
  <c r="F1031" i="9"/>
  <c r="G1031" i="9" s="1"/>
  <c r="E1038" i="8"/>
  <c r="F1037" i="8"/>
  <c r="G1037" i="8" s="1"/>
  <c r="F1037" i="7"/>
  <c r="G1037" i="7" s="1"/>
  <c r="E1038" i="7"/>
  <c r="E1037" i="6"/>
  <c r="F1036" i="6"/>
  <c r="G1036" i="6" s="1"/>
  <c r="E1036" i="5"/>
  <c r="F1035" i="5"/>
  <c r="G1035" i="5" s="1"/>
  <c r="E1037" i="4"/>
  <c r="F1036" i="4"/>
  <c r="G1036" i="4" s="1"/>
  <c r="F1035" i="3"/>
  <c r="G1035" i="3" s="1"/>
  <c r="E1036" i="3"/>
  <c r="F1036" i="2"/>
  <c r="G1036" i="2" s="1"/>
  <c r="E1037" i="2"/>
  <c r="E1030" i="1"/>
  <c r="F1029" i="1"/>
  <c r="G1029" i="1" s="1"/>
  <c r="F1032" i="15" l="1"/>
  <c r="G1032" i="15" s="1"/>
  <c r="E1033" i="15"/>
  <c r="F1038" i="14"/>
  <c r="G1038" i="14" s="1"/>
  <c r="E1039" i="14"/>
  <c r="E1039" i="13"/>
  <c r="F1038" i="13"/>
  <c r="G1038" i="13" s="1"/>
  <c r="E1037" i="12"/>
  <c r="F1036" i="12"/>
  <c r="G1036" i="12" s="1"/>
  <c r="E1033" i="11"/>
  <c r="F1032" i="11"/>
  <c r="G1032" i="11" s="1"/>
  <c r="F1036" i="10"/>
  <c r="G1036" i="10" s="1"/>
  <c r="E1037" i="10"/>
  <c r="F1032" i="9"/>
  <c r="G1032" i="9" s="1"/>
  <c r="E1033" i="9"/>
  <c r="F1038" i="8"/>
  <c r="G1038" i="8" s="1"/>
  <c r="E1039" i="8"/>
  <c r="E1039" i="7"/>
  <c r="F1038" i="7"/>
  <c r="G1038" i="7" s="1"/>
  <c r="E1038" i="6"/>
  <c r="F1037" i="6"/>
  <c r="G1037" i="6" s="1"/>
  <c r="E1037" i="5"/>
  <c r="F1036" i="5"/>
  <c r="G1036" i="5" s="1"/>
  <c r="F1037" i="4"/>
  <c r="G1037" i="4" s="1"/>
  <c r="E1038" i="4"/>
  <c r="E1037" i="3"/>
  <c r="F1036" i="3"/>
  <c r="G1036" i="3" s="1"/>
  <c r="F1037" i="2"/>
  <c r="G1037" i="2" s="1"/>
  <c r="E1038" i="2"/>
  <c r="E1031" i="1"/>
  <c r="F1030" i="1"/>
  <c r="G1030" i="1" s="1"/>
  <c r="E1034" i="15" l="1"/>
  <c r="F1033" i="15"/>
  <c r="G1033" i="15" s="1"/>
  <c r="E1040" i="14"/>
  <c r="F1039" i="14"/>
  <c r="G1039" i="14" s="1"/>
  <c r="F1039" i="13"/>
  <c r="G1039" i="13" s="1"/>
  <c r="E1040" i="13"/>
  <c r="E1038" i="12"/>
  <c r="F1037" i="12"/>
  <c r="G1037" i="12" s="1"/>
  <c r="E1034" i="11"/>
  <c r="F1033" i="11"/>
  <c r="G1033" i="11" s="1"/>
  <c r="E1038" i="10"/>
  <c r="F1037" i="10"/>
  <c r="G1037" i="10" s="1"/>
  <c r="E1034" i="9"/>
  <c r="F1033" i="9"/>
  <c r="G1033" i="9" s="1"/>
  <c r="E1040" i="8"/>
  <c r="F1039" i="8"/>
  <c r="G1039" i="8" s="1"/>
  <c r="E1040" i="7"/>
  <c r="F1039" i="7"/>
  <c r="G1039" i="7" s="1"/>
  <c r="E1039" i="6"/>
  <c r="F1038" i="6"/>
  <c r="G1038" i="6" s="1"/>
  <c r="F1037" i="5"/>
  <c r="G1037" i="5" s="1"/>
  <c r="E1038" i="5"/>
  <c r="E1039" i="4"/>
  <c r="F1038" i="4"/>
  <c r="G1038" i="4" s="1"/>
  <c r="E1038" i="3"/>
  <c r="F1037" i="3"/>
  <c r="G1037" i="3" s="1"/>
  <c r="E1039" i="2"/>
  <c r="F1038" i="2"/>
  <c r="G1038" i="2" s="1"/>
  <c r="E1032" i="1"/>
  <c r="F1031" i="1"/>
  <c r="G1031" i="1" s="1"/>
  <c r="F1034" i="15" l="1"/>
  <c r="G1034" i="15" s="1"/>
  <c r="E1035" i="15"/>
  <c r="F1040" i="14"/>
  <c r="G1040" i="14" s="1"/>
  <c r="E1041" i="14"/>
  <c r="F1040" i="13"/>
  <c r="G1040" i="13" s="1"/>
  <c r="E1041" i="13"/>
  <c r="E1039" i="12"/>
  <c r="F1038" i="12"/>
  <c r="G1038" i="12" s="1"/>
  <c r="E1035" i="11"/>
  <c r="F1034" i="11"/>
  <c r="G1034" i="11" s="1"/>
  <c r="F1038" i="10"/>
  <c r="G1038" i="10" s="1"/>
  <c r="E1039" i="10"/>
  <c r="E1035" i="9"/>
  <c r="F1034" i="9"/>
  <c r="G1034" i="9" s="1"/>
  <c r="E1041" i="8"/>
  <c r="F1040" i="8"/>
  <c r="G1040" i="8" s="1"/>
  <c r="E1041" i="7"/>
  <c r="F1040" i="7"/>
  <c r="G1040" i="7" s="1"/>
  <c r="E1040" i="6"/>
  <c r="F1039" i="6"/>
  <c r="G1039" i="6" s="1"/>
  <c r="E1039" i="5"/>
  <c r="F1038" i="5"/>
  <c r="G1038" i="5" s="1"/>
  <c r="F1039" i="4"/>
  <c r="G1039" i="4" s="1"/>
  <c r="E1040" i="4"/>
  <c r="E1039" i="3"/>
  <c r="F1038" i="3"/>
  <c r="G1038" i="3" s="1"/>
  <c r="F1039" i="2"/>
  <c r="G1039" i="2" s="1"/>
  <c r="E1040" i="2"/>
  <c r="E1033" i="1"/>
  <c r="F1032" i="1"/>
  <c r="G1032" i="1" s="1"/>
  <c r="E1036" i="15" l="1"/>
  <c r="F1035" i="15"/>
  <c r="G1035" i="15" s="1"/>
  <c r="E1042" i="14"/>
  <c r="F1041" i="14"/>
  <c r="G1041" i="14" s="1"/>
  <c r="F1041" i="13"/>
  <c r="G1041" i="13" s="1"/>
  <c r="E1042" i="13"/>
  <c r="E1040" i="12"/>
  <c r="F1039" i="12"/>
  <c r="G1039" i="12" s="1"/>
  <c r="E1036" i="11"/>
  <c r="F1035" i="11"/>
  <c r="G1035" i="11" s="1"/>
  <c r="E1040" i="10"/>
  <c r="F1039" i="10"/>
  <c r="G1039" i="10" s="1"/>
  <c r="E1036" i="9"/>
  <c r="F1035" i="9"/>
  <c r="G1035" i="9" s="1"/>
  <c r="E1042" i="8"/>
  <c r="F1041" i="8"/>
  <c r="G1041" i="8" s="1"/>
  <c r="F1041" i="7"/>
  <c r="G1041" i="7" s="1"/>
  <c r="E1042" i="7"/>
  <c r="E1041" i="6"/>
  <c r="F1040" i="6"/>
  <c r="G1040" i="6" s="1"/>
  <c r="F1039" i="5"/>
  <c r="G1039" i="5" s="1"/>
  <c r="E1040" i="5"/>
  <c r="E1041" i="4"/>
  <c r="F1040" i="4"/>
  <c r="G1040" i="4" s="1"/>
  <c r="F1039" i="3"/>
  <c r="G1039" i="3" s="1"/>
  <c r="E1040" i="3"/>
  <c r="F1040" i="2"/>
  <c r="G1040" i="2" s="1"/>
  <c r="E1041" i="2"/>
  <c r="E1034" i="1"/>
  <c r="F1033" i="1"/>
  <c r="G1033" i="1" s="1"/>
  <c r="F1036" i="15" l="1"/>
  <c r="G1036" i="15" s="1"/>
  <c r="E1037" i="15"/>
  <c r="F1042" i="14"/>
  <c r="G1042" i="14" s="1"/>
  <c r="E1043" i="14"/>
  <c r="E1043" i="13"/>
  <c r="F1042" i="13"/>
  <c r="G1042" i="13" s="1"/>
  <c r="E1041" i="12"/>
  <c r="F1040" i="12"/>
  <c r="G1040" i="12" s="1"/>
  <c r="E1037" i="11"/>
  <c r="F1036" i="11"/>
  <c r="G1036" i="11" s="1"/>
  <c r="E1041" i="10"/>
  <c r="F1040" i="10"/>
  <c r="G1040" i="10" s="1"/>
  <c r="F1036" i="9"/>
  <c r="G1036" i="9" s="1"/>
  <c r="E1037" i="9"/>
  <c r="F1042" i="8"/>
  <c r="G1042" i="8" s="1"/>
  <c r="E1043" i="8"/>
  <c r="E1043" i="7"/>
  <c r="F1042" i="7"/>
  <c r="G1042" i="7" s="1"/>
  <c r="E1042" i="6"/>
  <c r="F1041" i="6"/>
  <c r="G1041" i="6" s="1"/>
  <c r="F1040" i="5"/>
  <c r="G1040" i="5" s="1"/>
  <c r="E1041" i="5"/>
  <c r="F1041" i="4"/>
  <c r="G1041" i="4" s="1"/>
  <c r="E1042" i="4"/>
  <c r="E1041" i="3"/>
  <c r="F1040" i="3"/>
  <c r="G1040" i="3" s="1"/>
  <c r="E1042" i="2"/>
  <c r="F1041" i="2"/>
  <c r="G1041" i="2" s="1"/>
  <c r="E1035" i="1"/>
  <c r="F1034" i="1"/>
  <c r="G1034" i="1" s="1"/>
  <c r="E1038" i="15" l="1"/>
  <c r="F1037" i="15"/>
  <c r="G1037" i="15" s="1"/>
  <c r="E1044" i="14"/>
  <c r="F1043" i="14"/>
  <c r="G1043" i="14" s="1"/>
  <c r="F1043" i="13"/>
  <c r="G1043" i="13" s="1"/>
  <c r="E1044" i="13"/>
  <c r="E1042" i="12"/>
  <c r="F1041" i="12"/>
  <c r="G1041" i="12" s="1"/>
  <c r="F1037" i="11"/>
  <c r="G1037" i="11" s="1"/>
  <c r="E1038" i="11"/>
  <c r="E1042" i="10"/>
  <c r="F1041" i="10"/>
  <c r="G1041" i="10" s="1"/>
  <c r="E1038" i="9"/>
  <c r="F1037" i="9"/>
  <c r="G1037" i="9" s="1"/>
  <c r="E1044" i="8"/>
  <c r="F1043" i="8"/>
  <c r="G1043" i="8" s="1"/>
  <c r="E1044" i="7"/>
  <c r="F1043" i="7"/>
  <c r="G1043" i="7" s="1"/>
  <c r="E1043" i="6"/>
  <c r="F1042" i="6"/>
  <c r="G1042" i="6" s="1"/>
  <c r="F1041" i="5"/>
  <c r="G1041" i="5" s="1"/>
  <c r="E1042" i="5"/>
  <c r="E1043" i="4"/>
  <c r="F1042" i="4"/>
  <c r="G1042" i="4" s="1"/>
  <c r="E1042" i="3"/>
  <c r="F1041" i="3"/>
  <c r="G1041" i="3" s="1"/>
  <c r="F1042" i="2"/>
  <c r="G1042" i="2" s="1"/>
  <c r="E1043" i="2"/>
  <c r="E1036" i="1"/>
  <c r="F1035" i="1"/>
  <c r="G1035" i="1" s="1"/>
  <c r="F1038" i="15" l="1"/>
  <c r="G1038" i="15" s="1"/>
  <c r="E1039" i="15"/>
  <c r="F1044" i="14"/>
  <c r="G1044" i="14" s="1"/>
  <c r="E1045" i="14"/>
  <c r="E1045" i="13"/>
  <c r="F1044" i="13"/>
  <c r="G1044" i="13" s="1"/>
  <c r="E1043" i="12"/>
  <c r="F1042" i="12"/>
  <c r="G1042" i="12" s="1"/>
  <c r="E1039" i="11"/>
  <c r="F1038" i="11"/>
  <c r="G1038" i="11" s="1"/>
  <c r="F1042" i="10"/>
  <c r="G1042" i="10" s="1"/>
  <c r="E1043" i="10"/>
  <c r="E1039" i="9"/>
  <c r="F1038" i="9"/>
  <c r="G1038" i="9" s="1"/>
  <c r="E1045" i="8"/>
  <c r="F1044" i="8"/>
  <c r="G1044" i="8" s="1"/>
  <c r="E1045" i="7"/>
  <c r="F1044" i="7"/>
  <c r="G1044" i="7" s="1"/>
  <c r="E1044" i="6"/>
  <c r="F1043" i="6"/>
  <c r="G1043" i="6" s="1"/>
  <c r="E1043" i="5"/>
  <c r="F1042" i="5"/>
  <c r="G1042" i="5" s="1"/>
  <c r="F1043" i="4"/>
  <c r="G1043" i="4" s="1"/>
  <c r="E1044" i="4"/>
  <c r="E1043" i="3"/>
  <c r="F1042" i="3"/>
  <c r="G1042" i="3" s="1"/>
  <c r="F1043" i="2"/>
  <c r="G1043" i="2" s="1"/>
  <c r="E1044" i="2"/>
  <c r="E1037" i="1"/>
  <c r="F1036" i="1"/>
  <c r="G1036" i="1" s="1"/>
  <c r="E1040" i="15" l="1"/>
  <c r="F1039" i="15"/>
  <c r="G1039" i="15" s="1"/>
  <c r="E1046" i="14"/>
  <c r="F1045" i="14"/>
  <c r="G1045" i="14" s="1"/>
  <c r="E1046" i="13"/>
  <c r="F1045" i="13"/>
  <c r="G1045" i="13" s="1"/>
  <c r="E1044" i="12"/>
  <c r="F1043" i="12"/>
  <c r="G1043" i="12" s="1"/>
  <c r="E1040" i="11"/>
  <c r="F1039" i="11"/>
  <c r="G1039" i="11" s="1"/>
  <c r="E1044" i="10"/>
  <c r="F1043" i="10"/>
  <c r="G1043" i="10" s="1"/>
  <c r="E1040" i="9"/>
  <c r="F1039" i="9"/>
  <c r="G1039" i="9" s="1"/>
  <c r="E1046" i="8"/>
  <c r="F1045" i="8"/>
  <c r="G1045" i="8" s="1"/>
  <c r="F1045" i="7"/>
  <c r="G1045" i="7" s="1"/>
  <c r="E1046" i="7"/>
  <c r="E1045" i="6"/>
  <c r="F1044" i="6"/>
  <c r="G1044" i="6" s="1"/>
  <c r="F1043" i="5"/>
  <c r="G1043" i="5" s="1"/>
  <c r="E1044" i="5"/>
  <c r="E1045" i="4"/>
  <c r="F1044" i="4"/>
  <c r="G1044" i="4" s="1"/>
  <c r="F1043" i="3"/>
  <c r="G1043" i="3" s="1"/>
  <c r="E1044" i="3"/>
  <c r="F1044" i="2"/>
  <c r="G1044" i="2" s="1"/>
  <c r="E1045" i="2"/>
  <c r="E1038" i="1"/>
  <c r="F1037" i="1"/>
  <c r="G1037" i="1" s="1"/>
  <c r="F1040" i="15" l="1"/>
  <c r="G1040" i="15" s="1"/>
  <c r="E1041" i="15"/>
  <c r="F1046" i="14"/>
  <c r="G1046" i="14" s="1"/>
  <c r="E1047" i="14"/>
  <c r="E1047" i="13"/>
  <c r="F1046" i="13"/>
  <c r="G1046" i="13" s="1"/>
  <c r="E1045" i="12"/>
  <c r="F1044" i="12"/>
  <c r="G1044" i="12" s="1"/>
  <c r="E1041" i="11"/>
  <c r="F1040" i="11"/>
  <c r="G1040" i="11" s="1"/>
  <c r="E1045" i="10"/>
  <c r="F1044" i="10"/>
  <c r="G1044" i="10" s="1"/>
  <c r="F1040" i="9"/>
  <c r="G1040" i="9" s="1"/>
  <c r="E1041" i="9"/>
  <c r="F1046" i="8"/>
  <c r="G1046" i="8" s="1"/>
  <c r="E1047" i="8"/>
  <c r="E1047" i="7"/>
  <c r="F1046" i="7"/>
  <c r="G1046" i="7" s="1"/>
  <c r="E1046" i="6"/>
  <c r="F1045" i="6"/>
  <c r="G1045" i="6" s="1"/>
  <c r="E1045" i="5"/>
  <c r="F1044" i="5"/>
  <c r="G1044" i="5" s="1"/>
  <c r="F1045" i="4"/>
  <c r="G1045" i="4" s="1"/>
  <c r="E1046" i="4"/>
  <c r="E1045" i="3"/>
  <c r="F1044" i="3"/>
  <c r="G1044" i="3" s="1"/>
  <c r="F1045" i="2"/>
  <c r="G1045" i="2" s="1"/>
  <c r="E1046" i="2"/>
  <c r="E1039" i="1"/>
  <c r="F1038" i="1"/>
  <c r="G1038" i="1" s="1"/>
  <c r="E1042" i="15" l="1"/>
  <c r="F1041" i="15"/>
  <c r="G1041" i="15" s="1"/>
  <c r="E1048" i="14"/>
  <c r="F1047" i="14"/>
  <c r="G1047" i="14" s="1"/>
  <c r="E1048" i="13"/>
  <c r="F1047" i="13"/>
  <c r="G1047" i="13" s="1"/>
  <c r="F1045" i="12"/>
  <c r="G1045" i="12" s="1"/>
  <c r="E1046" i="12"/>
  <c r="F1041" i="11"/>
  <c r="G1041" i="11" s="1"/>
  <c r="E1042" i="11"/>
  <c r="E1046" i="10"/>
  <c r="F1045" i="10"/>
  <c r="G1045" i="10" s="1"/>
  <c r="F1041" i="9"/>
  <c r="G1041" i="9" s="1"/>
  <c r="E1042" i="9"/>
  <c r="E1048" i="8"/>
  <c r="F1047" i="8"/>
  <c r="G1047" i="8" s="1"/>
  <c r="E1048" i="7"/>
  <c r="F1047" i="7"/>
  <c r="G1047" i="7" s="1"/>
  <c r="E1047" i="6"/>
  <c r="F1046" i="6"/>
  <c r="G1046" i="6" s="1"/>
  <c r="F1045" i="5"/>
  <c r="G1045" i="5" s="1"/>
  <c r="E1046" i="5"/>
  <c r="E1047" i="4"/>
  <c r="F1046" i="4"/>
  <c r="G1046" i="4" s="1"/>
  <c r="E1046" i="3"/>
  <c r="F1045" i="3"/>
  <c r="G1045" i="3" s="1"/>
  <c r="E1047" i="2"/>
  <c r="F1046" i="2"/>
  <c r="G1046" i="2" s="1"/>
  <c r="E1040" i="1"/>
  <c r="F1039" i="1"/>
  <c r="G1039" i="1" s="1"/>
  <c r="F1042" i="15" l="1"/>
  <c r="G1042" i="15" s="1"/>
  <c r="E1043" i="15"/>
  <c r="E1049" i="14"/>
  <c r="F1048" i="14"/>
  <c r="G1048" i="14" s="1"/>
  <c r="E1049" i="13"/>
  <c r="F1048" i="13"/>
  <c r="G1048" i="13" s="1"/>
  <c r="E1047" i="12"/>
  <c r="F1046" i="12"/>
  <c r="G1046" i="12" s="1"/>
  <c r="E1043" i="11"/>
  <c r="F1042" i="11"/>
  <c r="G1042" i="11" s="1"/>
  <c r="F1046" i="10"/>
  <c r="G1046" i="10" s="1"/>
  <c r="E1047" i="10"/>
  <c r="F1042" i="9"/>
  <c r="G1042" i="9" s="1"/>
  <c r="E1043" i="9"/>
  <c r="E1049" i="8"/>
  <c r="F1048" i="8"/>
  <c r="G1048" i="8" s="1"/>
  <c r="F1048" i="7"/>
  <c r="G1048" i="7" s="1"/>
  <c r="E1049" i="7"/>
  <c r="E1048" i="6"/>
  <c r="F1047" i="6"/>
  <c r="G1047" i="6" s="1"/>
  <c r="E1047" i="5"/>
  <c r="F1046" i="5"/>
  <c r="G1046" i="5" s="1"/>
  <c r="E1048" i="4"/>
  <c r="F1047" i="4"/>
  <c r="G1047" i="4" s="1"/>
  <c r="F1046" i="3"/>
  <c r="G1046" i="3" s="1"/>
  <c r="E1047" i="3"/>
  <c r="F1047" i="2"/>
  <c r="G1047" i="2" s="1"/>
  <c r="E1048" i="2"/>
  <c r="E1041" i="1"/>
  <c r="F1040" i="1"/>
  <c r="G1040" i="1" s="1"/>
  <c r="E1044" i="15" l="1"/>
  <c r="F1043" i="15"/>
  <c r="G1043" i="15" s="1"/>
  <c r="E1050" i="14"/>
  <c r="F1049" i="14"/>
  <c r="G1049" i="14" s="1"/>
  <c r="E1050" i="13"/>
  <c r="F1049" i="13"/>
  <c r="G1049" i="13" s="1"/>
  <c r="E1048" i="12"/>
  <c r="F1047" i="12"/>
  <c r="G1047" i="12" s="1"/>
  <c r="F1043" i="11"/>
  <c r="G1043" i="11" s="1"/>
  <c r="E1044" i="11"/>
  <c r="E1048" i="10"/>
  <c r="F1047" i="10"/>
  <c r="G1047" i="10" s="1"/>
  <c r="E1044" i="9"/>
  <c r="F1043" i="9"/>
  <c r="G1043" i="9" s="1"/>
  <c r="E1050" i="8"/>
  <c r="F1049" i="8"/>
  <c r="G1049" i="8" s="1"/>
  <c r="F1049" i="7"/>
  <c r="G1049" i="7" s="1"/>
  <c r="E1050" i="7"/>
  <c r="E1049" i="6"/>
  <c r="F1048" i="6"/>
  <c r="G1048" i="6" s="1"/>
  <c r="F1047" i="5"/>
  <c r="G1047" i="5" s="1"/>
  <c r="E1048" i="5"/>
  <c r="E1049" i="4"/>
  <c r="F1048" i="4"/>
  <c r="G1048" i="4" s="1"/>
  <c r="F1047" i="3"/>
  <c r="G1047" i="3" s="1"/>
  <c r="E1048" i="3"/>
  <c r="F1048" i="2"/>
  <c r="G1048" i="2" s="1"/>
  <c r="E1049" i="2"/>
  <c r="E1042" i="1"/>
  <c r="F1041" i="1"/>
  <c r="G1041" i="1" s="1"/>
  <c r="F1044" i="15" l="1"/>
  <c r="G1044" i="15" s="1"/>
  <c r="E1045" i="15"/>
  <c r="F1050" i="14"/>
  <c r="G1050" i="14" s="1"/>
  <c r="E1051" i="14"/>
  <c r="F1050" i="13"/>
  <c r="G1050" i="13" s="1"/>
  <c r="E1051" i="13"/>
  <c r="E1049" i="12"/>
  <c r="F1048" i="12"/>
  <c r="G1048" i="12" s="1"/>
  <c r="E1045" i="11"/>
  <c r="F1044" i="11"/>
  <c r="G1044" i="11" s="1"/>
  <c r="F1048" i="10"/>
  <c r="G1048" i="10" s="1"/>
  <c r="E1049" i="10"/>
  <c r="F1044" i="9"/>
  <c r="G1044" i="9" s="1"/>
  <c r="E1045" i="9"/>
  <c r="F1050" i="8"/>
  <c r="G1050" i="8" s="1"/>
  <c r="E1051" i="8"/>
  <c r="E1051" i="7"/>
  <c r="F1050" i="7"/>
  <c r="G1050" i="7" s="1"/>
  <c r="E1050" i="6"/>
  <c r="F1049" i="6"/>
  <c r="G1049" i="6" s="1"/>
  <c r="E1049" i="5"/>
  <c r="F1048" i="5"/>
  <c r="G1048" i="5" s="1"/>
  <c r="F1049" i="4"/>
  <c r="G1049" i="4" s="1"/>
  <c r="E1050" i="4"/>
  <c r="E1049" i="3"/>
  <c r="F1048" i="3"/>
  <c r="G1048" i="3" s="1"/>
  <c r="E1050" i="2"/>
  <c r="F1049" i="2"/>
  <c r="G1049" i="2" s="1"/>
  <c r="E1043" i="1"/>
  <c r="F1042" i="1"/>
  <c r="G1042" i="1" s="1"/>
  <c r="E1046" i="15" l="1"/>
  <c r="F1045" i="15"/>
  <c r="G1045" i="15" s="1"/>
  <c r="E1052" i="14"/>
  <c r="F1051" i="14"/>
  <c r="G1051" i="14" s="1"/>
  <c r="E1052" i="13"/>
  <c r="F1051" i="13"/>
  <c r="G1051" i="13" s="1"/>
  <c r="E1050" i="12"/>
  <c r="F1049" i="12"/>
  <c r="G1049" i="12" s="1"/>
  <c r="F1045" i="11"/>
  <c r="G1045" i="11" s="1"/>
  <c r="E1046" i="11"/>
  <c r="E1050" i="10"/>
  <c r="F1049" i="10"/>
  <c r="G1049" i="10" s="1"/>
  <c r="E1046" i="9"/>
  <c r="F1045" i="9"/>
  <c r="G1045" i="9" s="1"/>
  <c r="E1052" i="8"/>
  <c r="F1051" i="8"/>
  <c r="G1051" i="8" s="1"/>
  <c r="E1052" i="7"/>
  <c r="F1051" i="7"/>
  <c r="G1051" i="7" s="1"/>
  <c r="E1051" i="6"/>
  <c r="F1050" i="6"/>
  <c r="G1050" i="6" s="1"/>
  <c r="E1050" i="5"/>
  <c r="F1049" i="5"/>
  <c r="G1049" i="5" s="1"/>
  <c r="E1051" i="4"/>
  <c r="F1050" i="4"/>
  <c r="G1050" i="4" s="1"/>
  <c r="F1049" i="3"/>
  <c r="G1049" i="3" s="1"/>
  <c r="E1050" i="3"/>
  <c r="F1050" i="2"/>
  <c r="G1050" i="2" s="1"/>
  <c r="E1051" i="2"/>
  <c r="E1044" i="1"/>
  <c r="F1043" i="1"/>
  <c r="G1043" i="1" s="1"/>
  <c r="F1046" i="15" l="1"/>
  <c r="G1046" i="15" s="1"/>
  <c r="E1047" i="15"/>
  <c r="E1053" i="14"/>
  <c r="F1052" i="14"/>
  <c r="G1052" i="14" s="1"/>
  <c r="E1053" i="13"/>
  <c r="F1052" i="13"/>
  <c r="G1052" i="13" s="1"/>
  <c r="E1051" i="12"/>
  <c r="F1050" i="12"/>
  <c r="G1050" i="12" s="1"/>
  <c r="E1047" i="11"/>
  <c r="F1046" i="11"/>
  <c r="G1046" i="11" s="1"/>
  <c r="F1050" i="10"/>
  <c r="G1050" i="10" s="1"/>
  <c r="E1051" i="10"/>
  <c r="E1047" i="9"/>
  <c r="F1046" i="9"/>
  <c r="G1046" i="9" s="1"/>
  <c r="F1052" i="8"/>
  <c r="G1052" i="8" s="1"/>
  <c r="E1053" i="8"/>
  <c r="F1052" i="7"/>
  <c r="G1052" i="7" s="1"/>
  <c r="E1053" i="7"/>
  <c r="F1051" i="6"/>
  <c r="G1051" i="6" s="1"/>
  <c r="E1052" i="6"/>
  <c r="E1051" i="5"/>
  <c r="F1050" i="5"/>
  <c r="G1050" i="5" s="1"/>
  <c r="F1051" i="4"/>
  <c r="G1051" i="4" s="1"/>
  <c r="E1052" i="4"/>
  <c r="F1050" i="3"/>
  <c r="G1050" i="3" s="1"/>
  <c r="E1051" i="3"/>
  <c r="F1051" i="2"/>
  <c r="G1051" i="2" s="1"/>
  <c r="E1052" i="2"/>
  <c r="E1045" i="1"/>
  <c r="F1044" i="1"/>
  <c r="G1044" i="1" s="1"/>
  <c r="E1048" i="15" l="1"/>
  <c r="F1047" i="15"/>
  <c r="G1047" i="15" s="1"/>
  <c r="F1053" i="14"/>
  <c r="G1053" i="14" s="1"/>
  <c r="E1054" i="14"/>
  <c r="E1054" i="13"/>
  <c r="F1053" i="13"/>
  <c r="G1053" i="13" s="1"/>
  <c r="E1052" i="12"/>
  <c r="F1051" i="12"/>
  <c r="G1051" i="12" s="1"/>
  <c r="E1048" i="11"/>
  <c r="F1047" i="11"/>
  <c r="G1047" i="11" s="1"/>
  <c r="E1052" i="10"/>
  <c r="F1051" i="10"/>
  <c r="G1051" i="10" s="1"/>
  <c r="F1047" i="9"/>
  <c r="G1047" i="9" s="1"/>
  <c r="E1048" i="9"/>
  <c r="E1054" i="8"/>
  <c r="F1053" i="8"/>
  <c r="G1053" i="8" s="1"/>
  <c r="F1053" i="7"/>
  <c r="G1053" i="7" s="1"/>
  <c r="E1054" i="7"/>
  <c r="E1053" i="6"/>
  <c r="F1052" i="6"/>
  <c r="G1052" i="6" s="1"/>
  <c r="E1052" i="5"/>
  <c r="F1051" i="5"/>
  <c r="G1051" i="5" s="1"/>
  <c r="E1053" i="4"/>
  <c r="F1052" i="4"/>
  <c r="G1052" i="4" s="1"/>
  <c r="F1051" i="3"/>
  <c r="G1051" i="3" s="1"/>
  <c r="E1052" i="3"/>
  <c r="E1053" i="2"/>
  <c r="F1052" i="2"/>
  <c r="G1052" i="2" s="1"/>
  <c r="E1046" i="1"/>
  <c r="F1045" i="1"/>
  <c r="G1045" i="1" s="1"/>
  <c r="F1048" i="15" l="1"/>
  <c r="G1048" i="15" s="1"/>
  <c r="E1049" i="15"/>
  <c r="E1055" i="14"/>
  <c r="F1054" i="14"/>
  <c r="G1054" i="14" s="1"/>
  <c r="E1055" i="13"/>
  <c r="F1054" i="13"/>
  <c r="G1054" i="13" s="1"/>
  <c r="E1053" i="12"/>
  <c r="F1052" i="12"/>
  <c r="G1052" i="12" s="1"/>
  <c r="E1049" i="11"/>
  <c r="F1048" i="11"/>
  <c r="G1048" i="11" s="1"/>
  <c r="F1052" i="10"/>
  <c r="G1052" i="10" s="1"/>
  <c r="E1053" i="10"/>
  <c r="F1048" i="9"/>
  <c r="G1048" i="9" s="1"/>
  <c r="E1049" i="9"/>
  <c r="F1054" i="8"/>
  <c r="G1054" i="8" s="1"/>
  <c r="E1055" i="8"/>
  <c r="E1055" i="7"/>
  <c r="F1054" i="7"/>
  <c r="G1054" i="7" s="1"/>
  <c r="F1053" i="6"/>
  <c r="G1053" i="6" s="1"/>
  <c r="E1054" i="6"/>
  <c r="E1053" i="5"/>
  <c r="F1052" i="5"/>
  <c r="G1052" i="5" s="1"/>
  <c r="F1053" i="4"/>
  <c r="G1053" i="4" s="1"/>
  <c r="E1054" i="4"/>
  <c r="E1053" i="3"/>
  <c r="F1052" i="3"/>
  <c r="G1052" i="3" s="1"/>
  <c r="F1053" i="2"/>
  <c r="G1053" i="2" s="1"/>
  <c r="E1054" i="2"/>
  <c r="E1047" i="1"/>
  <c r="F1046" i="1"/>
  <c r="G1046" i="1" s="1"/>
  <c r="E1050" i="15" l="1"/>
  <c r="F1049" i="15"/>
  <c r="G1049" i="15" s="1"/>
  <c r="F1055" i="14"/>
  <c r="G1055" i="14" s="1"/>
  <c r="E1056" i="14"/>
  <c r="E1056" i="13"/>
  <c r="F1055" i="13"/>
  <c r="G1055" i="13" s="1"/>
  <c r="E1054" i="12"/>
  <c r="F1053" i="12"/>
  <c r="G1053" i="12" s="1"/>
  <c r="F1049" i="11"/>
  <c r="G1049" i="11" s="1"/>
  <c r="E1050" i="11"/>
  <c r="E1054" i="10"/>
  <c r="F1053" i="10"/>
  <c r="G1053" i="10" s="1"/>
  <c r="E1050" i="9"/>
  <c r="F1049" i="9"/>
  <c r="G1049" i="9" s="1"/>
  <c r="E1056" i="8"/>
  <c r="F1055" i="8"/>
  <c r="G1055" i="8" s="1"/>
  <c r="F1055" i="7"/>
  <c r="G1055" i="7" s="1"/>
  <c r="E1056" i="7"/>
  <c r="E1055" i="6"/>
  <c r="F1054" i="6"/>
  <c r="G1054" i="6" s="1"/>
  <c r="F1053" i="5"/>
  <c r="G1053" i="5" s="1"/>
  <c r="E1054" i="5"/>
  <c r="E1055" i="4"/>
  <c r="F1054" i="4"/>
  <c r="G1054" i="4" s="1"/>
  <c r="F1053" i="3"/>
  <c r="G1053" i="3" s="1"/>
  <c r="E1054" i="3"/>
  <c r="F1054" i="2"/>
  <c r="G1054" i="2" s="1"/>
  <c r="E1055" i="2"/>
  <c r="E1048" i="1"/>
  <c r="F1047" i="1"/>
  <c r="G1047" i="1" s="1"/>
  <c r="F1050" i="15" l="1"/>
  <c r="G1050" i="15" s="1"/>
  <c r="E1051" i="15"/>
  <c r="E1057" i="14"/>
  <c r="F1056" i="14"/>
  <c r="G1056" i="14" s="1"/>
  <c r="E1057" i="13"/>
  <c r="F1056" i="13"/>
  <c r="G1056" i="13" s="1"/>
  <c r="E1055" i="12"/>
  <c r="F1054" i="12"/>
  <c r="G1054" i="12" s="1"/>
  <c r="E1051" i="11"/>
  <c r="F1050" i="11"/>
  <c r="G1050" i="11" s="1"/>
  <c r="F1054" i="10"/>
  <c r="G1054" i="10" s="1"/>
  <c r="E1055" i="10"/>
  <c r="E1051" i="9"/>
  <c r="F1050" i="9"/>
  <c r="G1050" i="9" s="1"/>
  <c r="F1056" i="8"/>
  <c r="G1056" i="8" s="1"/>
  <c r="E1057" i="8"/>
  <c r="F1056" i="7"/>
  <c r="G1056" i="7" s="1"/>
  <c r="E1057" i="7"/>
  <c r="F1055" i="6"/>
  <c r="G1055" i="6" s="1"/>
  <c r="E1056" i="6"/>
  <c r="E1055" i="5"/>
  <c r="F1054" i="5"/>
  <c r="G1054" i="5" s="1"/>
  <c r="F1055" i="4"/>
  <c r="G1055" i="4" s="1"/>
  <c r="E1056" i="4"/>
  <c r="F1054" i="3"/>
  <c r="G1054" i="3" s="1"/>
  <c r="E1055" i="3"/>
  <c r="F1055" i="2"/>
  <c r="G1055" i="2" s="1"/>
  <c r="E1056" i="2"/>
  <c r="E1049" i="1"/>
  <c r="F1048" i="1"/>
  <c r="G1048" i="1" s="1"/>
  <c r="E1052" i="15" l="1"/>
  <c r="F1051" i="15"/>
  <c r="G1051" i="15" s="1"/>
  <c r="E1058" i="14"/>
  <c r="F1057" i="14"/>
  <c r="G1057" i="14" s="1"/>
  <c r="E1058" i="13"/>
  <c r="F1057" i="13"/>
  <c r="G1057" i="13" s="1"/>
  <c r="E1056" i="12"/>
  <c r="F1055" i="12"/>
  <c r="G1055" i="12" s="1"/>
  <c r="E1052" i="11"/>
  <c r="F1051" i="11"/>
  <c r="G1051" i="11" s="1"/>
  <c r="E1056" i="10"/>
  <c r="F1055" i="10"/>
  <c r="G1055" i="10" s="1"/>
  <c r="F1051" i="9"/>
  <c r="G1051" i="9" s="1"/>
  <c r="E1052" i="9"/>
  <c r="E1058" i="8"/>
  <c r="F1057" i="8"/>
  <c r="G1057" i="8" s="1"/>
  <c r="E1058" i="7"/>
  <c r="F1057" i="7"/>
  <c r="G1057" i="7" s="1"/>
  <c r="E1057" i="6"/>
  <c r="F1056" i="6"/>
  <c r="G1056" i="6" s="1"/>
  <c r="F1055" i="5"/>
  <c r="G1055" i="5" s="1"/>
  <c r="E1056" i="5"/>
  <c r="E1057" i="4"/>
  <c r="F1056" i="4"/>
  <c r="G1056" i="4" s="1"/>
  <c r="F1055" i="3"/>
  <c r="G1055" i="3" s="1"/>
  <c r="E1056" i="3"/>
  <c r="F1056" i="2"/>
  <c r="G1056" i="2" s="1"/>
  <c r="E1057" i="2"/>
  <c r="E1050" i="1"/>
  <c r="F1049" i="1"/>
  <c r="G1049" i="1" s="1"/>
  <c r="F1052" i="15" l="1"/>
  <c r="G1052" i="15" s="1"/>
  <c r="E1053" i="15"/>
  <c r="E1059" i="14"/>
  <c r="F1058" i="14"/>
  <c r="G1058" i="14" s="1"/>
  <c r="F1058" i="13"/>
  <c r="G1058" i="13" s="1"/>
  <c r="E1059" i="13"/>
  <c r="E1057" i="12"/>
  <c r="F1056" i="12"/>
  <c r="G1056" i="12" s="1"/>
  <c r="E1053" i="11"/>
  <c r="F1052" i="11"/>
  <c r="G1052" i="11" s="1"/>
  <c r="E1057" i="10"/>
  <c r="F1056" i="10"/>
  <c r="G1056" i="10" s="1"/>
  <c r="F1052" i="9"/>
  <c r="G1052" i="9" s="1"/>
  <c r="E1053" i="9"/>
  <c r="F1058" i="8"/>
  <c r="G1058" i="8" s="1"/>
  <c r="E1059" i="8"/>
  <c r="F1058" i="7"/>
  <c r="G1058" i="7" s="1"/>
  <c r="E1059" i="7"/>
  <c r="E1058" i="6"/>
  <c r="F1057" i="6"/>
  <c r="G1057" i="6" s="1"/>
  <c r="E1057" i="5"/>
  <c r="F1056" i="5"/>
  <c r="G1056" i="5" s="1"/>
  <c r="F1057" i="4"/>
  <c r="G1057" i="4" s="1"/>
  <c r="E1058" i="4"/>
  <c r="E1057" i="3"/>
  <c r="F1056" i="3"/>
  <c r="G1056" i="3" s="1"/>
  <c r="F1057" i="2"/>
  <c r="G1057" i="2" s="1"/>
  <c r="E1058" i="2"/>
  <c r="E1051" i="1"/>
  <c r="F1050" i="1"/>
  <c r="G1050" i="1" s="1"/>
  <c r="E1054" i="15" l="1"/>
  <c r="F1053" i="15"/>
  <c r="G1053" i="15" s="1"/>
  <c r="F1059" i="14"/>
  <c r="G1059" i="14" s="1"/>
  <c r="E1060" i="14"/>
  <c r="E1060" i="13"/>
  <c r="F1059" i="13"/>
  <c r="G1059" i="13" s="1"/>
  <c r="E1058" i="12"/>
  <c r="F1057" i="12"/>
  <c r="G1057" i="12" s="1"/>
  <c r="E1054" i="11"/>
  <c r="F1053" i="11"/>
  <c r="G1053" i="11" s="1"/>
  <c r="E1058" i="10"/>
  <c r="F1057" i="10"/>
  <c r="G1057" i="10" s="1"/>
  <c r="E1054" i="9"/>
  <c r="F1053" i="9"/>
  <c r="G1053" i="9" s="1"/>
  <c r="E1060" i="8"/>
  <c r="F1059" i="8"/>
  <c r="G1059" i="8" s="1"/>
  <c r="F1059" i="7"/>
  <c r="G1059" i="7" s="1"/>
  <c r="E1060" i="7"/>
  <c r="E1059" i="6"/>
  <c r="F1058" i="6"/>
  <c r="G1058" i="6" s="1"/>
  <c r="E1058" i="5"/>
  <c r="F1057" i="5"/>
  <c r="G1057" i="5" s="1"/>
  <c r="E1059" i="4"/>
  <c r="F1058" i="4"/>
  <c r="G1058" i="4" s="1"/>
  <c r="F1057" i="3"/>
  <c r="G1057" i="3" s="1"/>
  <c r="E1058" i="3"/>
  <c r="E1059" i="2"/>
  <c r="F1058" i="2"/>
  <c r="G1058" i="2" s="1"/>
  <c r="E1052" i="1"/>
  <c r="F1051" i="1"/>
  <c r="G1051" i="1" s="1"/>
  <c r="F1054" i="15" l="1"/>
  <c r="G1054" i="15" s="1"/>
  <c r="E1055" i="15"/>
  <c r="E1061" i="14"/>
  <c r="F1060" i="14"/>
  <c r="G1060" i="14" s="1"/>
  <c r="E1061" i="13"/>
  <c r="F1060" i="13"/>
  <c r="G1060" i="13" s="1"/>
  <c r="E1059" i="12"/>
  <c r="F1058" i="12"/>
  <c r="G1058" i="12" s="1"/>
  <c r="E1055" i="11"/>
  <c r="F1054" i="11"/>
  <c r="G1054" i="11" s="1"/>
  <c r="F1058" i="10"/>
  <c r="G1058" i="10" s="1"/>
  <c r="E1059" i="10"/>
  <c r="E1055" i="9"/>
  <c r="F1054" i="9"/>
  <c r="G1054" i="9" s="1"/>
  <c r="F1060" i="8"/>
  <c r="G1060" i="8" s="1"/>
  <c r="E1061" i="8"/>
  <c r="F1060" i="7"/>
  <c r="G1060" i="7" s="1"/>
  <c r="E1061" i="7"/>
  <c r="F1059" i="6"/>
  <c r="G1059" i="6" s="1"/>
  <c r="E1060" i="6"/>
  <c r="E1059" i="5"/>
  <c r="F1058" i="5"/>
  <c r="G1058" i="5" s="1"/>
  <c r="F1059" i="4"/>
  <c r="G1059" i="4" s="1"/>
  <c r="E1060" i="4"/>
  <c r="E1059" i="3"/>
  <c r="F1058" i="3"/>
  <c r="G1058" i="3" s="1"/>
  <c r="E1060" i="2"/>
  <c r="F1059" i="2"/>
  <c r="G1059" i="2" s="1"/>
  <c r="E1053" i="1"/>
  <c r="F1052" i="1"/>
  <c r="G1052" i="1" s="1"/>
  <c r="E1056" i="15" l="1"/>
  <c r="F1055" i="15"/>
  <c r="G1055" i="15" s="1"/>
  <c r="F1061" i="14"/>
  <c r="G1061" i="14" s="1"/>
  <c r="E1062" i="14"/>
  <c r="E1062" i="13"/>
  <c r="F1061" i="13"/>
  <c r="G1061" i="13" s="1"/>
  <c r="E1060" i="12"/>
  <c r="F1059" i="12"/>
  <c r="G1059" i="12" s="1"/>
  <c r="E1056" i="11"/>
  <c r="F1055" i="11"/>
  <c r="G1055" i="11" s="1"/>
  <c r="E1060" i="10"/>
  <c r="F1059" i="10"/>
  <c r="G1059" i="10" s="1"/>
  <c r="F1055" i="9"/>
  <c r="G1055" i="9" s="1"/>
  <c r="E1056" i="9"/>
  <c r="E1062" i="8"/>
  <c r="F1061" i="8"/>
  <c r="G1061" i="8" s="1"/>
  <c r="F1061" i="7"/>
  <c r="G1061" i="7" s="1"/>
  <c r="E1062" i="7"/>
  <c r="E1061" i="6"/>
  <c r="F1060" i="6"/>
  <c r="G1060" i="6" s="1"/>
  <c r="E1060" i="5"/>
  <c r="F1059" i="5"/>
  <c r="G1059" i="5" s="1"/>
  <c r="E1061" i="4"/>
  <c r="F1060" i="4"/>
  <c r="G1060" i="4" s="1"/>
  <c r="F1059" i="3"/>
  <c r="G1059" i="3" s="1"/>
  <c r="E1060" i="3"/>
  <c r="F1060" i="2"/>
  <c r="G1060" i="2" s="1"/>
  <c r="E1061" i="2"/>
  <c r="E1054" i="1"/>
  <c r="F1053" i="1"/>
  <c r="G1053" i="1" s="1"/>
  <c r="F1056" i="15" l="1"/>
  <c r="G1056" i="15" s="1"/>
  <c r="E1057" i="15"/>
  <c r="E1063" i="14"/>
  <c r="F1062" i="14"/>
  <c r="G1062" i="14" s="1"/>
  <c r="E1063" i="13"/>
  <c r="F1062" i="13"/>
  <c r="G1062" i="13" s="1"/>
  <c r="E1061" i="12"/>
  <c r="F1060" i="12"/>
  <c r="G1060" i="12" s="1"/>
  <c r="E1057" i="11"/>
  <c r="F1056" i="11"/>
  <c r="G1056" i="11" s="1"/>
  <c r="E1061" i="10"/>
  <c r="F1060" i="10"/>
  <c r="G1060" i="10" s="1"/>
  <c r="F1056" i="9"/>
  <c r="G1056" i="9" s="1"/>
  <c r="E1057" i="9"/>
  <c r="F1062" i="8"/>
  <c r="G1062" i="8" s="1"/>
  <c r="E1063" i="8"/>
  <c r="F1062" i="7"/>
  <c r="G1062" i="7" s="1"/>
  <c r="E1063" i="7"/>
  <c r="F1061" i="6"/>
  <c r="G1061" i="6" s="1"/>
  <c r="E1062" i="6"/>
  <c r="E1061" i="5"/>
  <c r="F1060" i="5"/>
  <c r="G1060" i="5" s="1"/>
  <c r="F1061" i="4"/>
  <c r="G1061" i="4" s="1"/>
  <c r="E1062" i="4"/>
  <c r="F1060" i="3"/>
  <c r="G1060" i="3" s="1"/>
  <c r="E1061" i="3"/>
  <c r="F1061" i="2"/>
  <c r="G1061" i="2" s="1"/>
  <c r="E1062" i="2"/>
  <c r="E1055" i="1"/>
  <c r="F1054" i="1"/>
  <c r="G1054" i="1" s="1"/>
  <c r="E1058" i="15" l="1"/>
  <c r="F1057" i="15"/>
  <c r="G1057" i="15" s="1"/>
  <c r="F1063" i="14"/>
  <c r="G1063" i="14" s="1"/>
  <c r="E1064" i="14"/>
  <c r="E1064" i="13"/>
  <c r="F1063" i="13"/>
  <c r="G1063" i="13" s="1"/>
  <c r="E1062" i="12"/>
  <c r="F1061" i="12"/>
  <c r="G1061" i="12" s="1"/>
  <c r="E1058" i="11"/>
  <c r="F1057" i="11"/>
  <c r="G1057" i="11" s="1"/>
  <c r="E1062" i="10"/>
  <c r="F1061" i="10"/>
  <c r="G1061" i="10" s="1"/>
  <c r="E1058" i="9"/>
  <c r="F1057" i="9"/>
  <c r="G1057" i="9" s="1"/>
  <c r="E1064" i="8"/>
  <c r="F1063" i="8"/>
  <c r="G1063" i="8" s="1"/>
  <c r="E1064" i="7"/>
  <c r="F1063" i="7"/>
  <c r="G1063" i="7" s="1"/>
  <c r="E1063" i="6"/>
  <c r="F1062" i="6"/>
  <c r="G1062" i="6" s="1"/>
  <c r="F1061" i="5"/>
  <c r="G1061" i="5" s="1"/>
  <c r="E1062" i="5"/>
  <c r="E1063" i="4"/>
  <c r="F1062" i="4"/>
  <c r="G1062" i="4" s="1"/>
  <c r="F1061" i="3"/>
  <c r="G1061" i="3" s="1"/>
  <c r="E1062" i="3"/>
  <c r="F1062" i="2"/>
  <c r="G1062" i="2" s="1"/>
  <c r="E1063" i="2"/>
  <c r="E1056" i="1"/>
  <c r="F1055" i="1"/>
  <c r="G1055" i="1" s="1"/>
  <c r="F1058" i="15" l="1"/>
  <c r="G1058" i="15" s="1"/>
  <c r="E1059" i="15"/>
  <c r="E1065" i="14"/>
  <c r="F1064" i="14"/>
  <c r="G1064" i="14" s="1"/>
  <c r="E1065" i="13"/>
  <c r="F1064" i="13"/>
  <c r="G1064" i="13" s="1"/>
  <c r="E1063" i="12"/>
  <c r="F1062" i="12"/>
  <c r="G1062" i="12" s="1"/>
  <c r="E1059" i="11"/>
  <c r="F1058" i="11"/>
  <c r="G1058" i="11" s="1"/>
  <c r="F1062" i="10"/>
  <c r="G1062" i="10" s="1"/>
  <c r="E1063" i="10"/>
  <c r="E1059" i="9"/>
  <c r="F1058" i="9"/>
  <c r="G1058" i="9" s="1"/>
  <c r="F1064" i="8"/>
  <c r="G1064" i="8" s="1"/>
  <c r="E1065" i="8"/>
  <c r="F1064" i="7"/>
  <c r="G1064" i="7" s="1"/>
  <c r="E1065" i="7"/>
  <c r="F1063" i="6"/>
  <c r="G1063" i="6" s="1"/>
  <c r="E1064" i="6"/>
  <c r="E1063" i="5"/>
  <c r="F1062" i="5"/>
  <c r="G1062" i="5" s="1"/>
  <c r="E1064" i="4"/>
  <c r="F1063" i="4"/>
  <c r="G1063" i="4" s="1"/>
  <c r="F1062" i="3"/>
  <c r="G1062" i="3" s="1"/>
  <c r="E1063" i="3"/>
  <c r="F1063" i="2"/>
  <c r="G1063" i="2" s="1"/>
  <c r="E1064" i="2"/>
  <c r="E1057" i="1"/>
  <c r="F1056" i="1"/>
  <c r="G1056" i="1" s="1"/>
  <c r="E1060" i="15" l="1"/>
  <c r="F1059" i="15"/>
  <c r="G1059" i="15" s="1"/>
  <c r="E1066" i="14"/>
  <c r="F1065" i="14"/>
  <c r="G1065" i="14" s="1"/>
  <c r="E1066" i="13"/>
  <c r="F1065" i="13"/>
  <c r="G1065" i="13" s="1"/>
  <c r="E1064" i="12"/>
  <c r="F1063" i="12"/>
  <c r="G1063" i="12" s="1"/>
  <c r="E1060" i="11"/>
  <c r="F1059" i="11"/>
  <c r="G1059" i="11" s="1"/>
  <c r="E1064" i="10"/>
  <c r="F1063" i="10"/>
  <c r="G1063" i="10" s="1"/>
  <c r="F1059" i="9"/>
  <c r="G1059" i="9" s="1"/>
  <c r="E1060" i="9"/>
  <c r="E1066" i="8"/>
  <c r="F1065" i="8"/>
  <c r="G1065" i="8" s="1"/>
  <c r="E1066" i="7"/>
  <c r="F1065" i="7"/>
  <c r="G1065" i="7" s="1"/>
  <c r="E1065" i="6"/>
  <c r="F1064" i="6"/>
  <c r="G1064" i="6" s="1"/>
  <c r="F1063" i="5"/>
  <c r="G1063" i="5" s="1"/>
  <c r="E1064" i="5"/>
  <c r="E1065" i="4"/>
  <c r="F1064" i="4"/>
  <c r="G1064" i="4" s="1"/>
  <c r="F1063" i="3"/>
  <c r="G1063" i="3" s="1"/>
  <c r="E1064" i="3"/>
  <c r="F1064" i="2"/>
  <c r="G1064" i="2" s="1"/>
  <c r="E1065" i="2"/>
  <c r="E1058" i="1"/>
  <c r="F1057" i="1"/>
  <c r="G1057" i="1" s="1"/>
  <c r="F1060" i="15" l="1"/>
  <c r="G1060" i="15" s="1"/>
  <c r="E1061" i="15"/>
  <c r="E1067" i="14"/>
  <c r="F1066" i="14"/>
  <c r="G1066" i="14" s="1"/>
  <c r="F1066" i="13"/>
  <c r="G1066" i="13" s="1"/>
  <c r="E1067" i="13"/>
  <c r="E1065" i="12"/>
  <c r="F1064" i="12"/>
  <c r="G1064" i="12" s="1"/>
  <c r="E1061" i="11"/>
  <c r="F1060" i="11"/>
  <c r="G1060" i="11" s="1"/>
  <c r="F1064" i="10"/>
  <c r="G1064" i="10" s="1"/>
  <c r="E1065" i="10"/>
  <c r="F1060" i="9"/>
  <c r="G1060" i="9" s="1"/>
  <c r="E1061" i="9"/>
  <c r="F1066" i="8"/>
  <c r="G1066" i="8" s="1"/>
  <c r="E1067" i="8"/>
  <c r="F1066" i="7"/>
  <c r="G1066" i="7" s="1"/>
  <c r="E1067" i="7"/>
  <c r="F1065" i="6"/>
  <c r="G1065" i="6" s="1"/>
  <c r="E1066" i="6"/>
  <c r="E1065" i="5"/>
  <c r="F1064" i="5"/>
  <c r="G1064" i="5" s="1"/>
  <c r="E1066" i="4"/>
  <c r="F1065" i="4"/>
  <c r="G1065" i="4" s="1"/>
  <c r="E1065" i="3"/>
  <c r="F1064" i="3"/>
  <c r="G1064" i="3" s="1"/>
  <c r="F1065" i="2"/>
  <c r="G1065" i="2" s="1"/>
  <c r="E1066" i="2"/>
  <c r="E1059" i="1"/>
  <c r="F1058" i="1"/>
  <c r="G1058" i="1" s="1"/>
  <c r="E1062" i="15" l="1"/>
  <c r="F1061" i="15"/>
  <c r="G1061" i="15" s="1"/>
  <c r="F1067" i="14"/>
  <c r="G1067" i="14" s="1"/>
  <c r="E1068" i="14"/>
  <c r="E1068" i="13"/>
  <c r="F1067" i="13"/>
  <c r="G1067" i="13" s="1"/>
  <c r="E1066" i="12"/>
  <c r="F1065" i="12"/>
  <c r="G1065" i="12" s="1"/>
  <c r="E1062" i="11"/>
  <c r="F1061" i="11"/>
  <c r="G1061" i="11" s="1"/>
  <c r="E1066" i="10"/>
  <c r="F1065" i="10"/>
  <c r="G1065" i="10" s="1"/>
  <c r="E1062" i="9"/>
  <c r="F1061" i="9"/>
  <c r="G1061" i="9" s="1"/>
  <c r="E1068" i="8"/>
  <c r="F1067" i="8"/>
  <c r="G1067" i="8" s="1"/>
  <c r="E1068" i="7"/>
  <c r="F1067" i="7"/>
  <c r="G1067" i="7" s="1"/>
  <c r="E1067" i="6"/>
  <c r="F1066" i="6"/>
  <c r="G1066" i="6" s="1"/>
  <c r="E1066" i="5"/>
  <c r="F1065" i="5"/>
  <c r="G1065" i="5" s="1"/>
  <c r="E1067" i="4"/>
  <c r="F1066" i="4"/>
  <c r="G1066" i="4" s="1"/>
  <c r="F1065" i="3"/>
  <c r="G1065" i="3" s="1"/>
  <c r="E1066" i="3"/>
  <c r="E1067" i="2"/>
  <c r="F1066" i="2"/>
  <c r="G1066" i="2" s="1"/>
  <c r="E1060" i="1"/>
  <c r="F1059" i="1"/>
  <c r="G1059" i="1" s="1"/>
  <c r="F1062" i="15" l="1"/>
  <c r="G1062" i="15" s="1"/>
  <c r="E1063" i="15"/>
  <c r="E1069" i="14"/>
  <c r="F1068" i="14"/>
  <c r="G1068" i="14" s="1"/>
  <c r="F1068" i="13"/>
  <c r="G1068" i="13" s="1"/>
  <c r="E1069" i="13"/>
  <c r="E1067" i="12"/>
  <c r="F1066" i="12"/>
  <c r="G1066" i="12" s="1"/>
  <c r="E1063" i="11"/>
  <c r="F1062" i="11"/>
  <c r="G1062" i="11" s="1"/>
  <c r="F1066" i="10"/>
  <c r="G1066" i="10" s="1"/>
  <c r="E1067" i="10"/>
  <c r="E1063" i="9"/>
  <c r="F1062" i="9"/>
  <c r="G1062" i="9" s="1"/>
  <c r="F1068" i="8"/>
  <c r="G1068" i="8" s="1"/>
  <c r="E1069" i="8"/>
  <c r="E1069" i="7"/>
  <c r="F1068" i="7"/>
  <c r="G1068" i="7" s="1"/>
  <c r="F1067" i="6"/>
  <c r="G1067" i="6" s="1"/>
  <c r="E1068" i="6"/>
  <c r="E1067" i="5"/>
  <c r="F1066" i="5"/>
  <c r="G1066" i="5" s="1"/>
  <c r="E1068" i="4"/>
  <c r="F1067" i="4"/>
  <c r="G1067" i="4" s="1"/>
  <c r="E1067" i="3"/>
  <c r="F1066" i="3"/>
  <c r="G1066" i="3" s="1"/>
  <c r="E1068" i="2"/>
  <c r="F1067" i="2"/>
  <c r="G1067" i="2" s="1"/>
  <c r="E1061" i="1"/>
  <c r="F1060" i="1"/>
  <c r="G1060" i="1" s="1"/>
  <c r="E1064" i="15" l="1"/>
  <c r="F1063" i="15"/>
  <c r="G1063" i="15" s="1"/>
  <c r="E1070" i="14"/>
  <c r="F1069" i="14"/>
  <c r="G1069" i="14" s="1"/>
  <c r="E1070" i="13"/>
  <c r="F1069" i="13"/>
  <c r="G1069" i="13" s="1"/>
  <c r="E1068" i="12"/>
  <c r="F1067" i="12"/>
  <c r="G1067" i="12" s="1"/>
  <c r="E1064" i="11"/>
  <c r="F1063" i="11"/>
  <c r="G1063" i="11" s="1"/>
  <c r="E1068" i="10"/>
  <c r="F1067" i="10"/>
  <c r="G1067" i="10" s="1"/>
  <c r="F1063" i="9"/>
  <c r="G1063" i="9" s="1"/>
  <c r="E1064" i="9"/>
  <c r="F1069" i="8"/>
  <c r="G1069" i="8" s="1"/>
  <c r="E1070" i="8"/>
  <c r="F1069" i="7"/>
  <c r="G1069" i="7" s="1"/>
  <c r="E1070" i="7"/>
  <c r="E1069" i="6"/>
  <c r="F1068" i="6"/>
  <c r="G1068" i="6" s="1"/>
  <c r="E1068" i="5"/>
  <c r="F1067" i="5"/>
  <c r="G1067" i="5" s="1"/>
  <c r="F1068" i="4"/>
  <c r="G1068" i="4" s="1"/>
  <c r="E1069" i="4"/>
  <c r="E1068" i="3"/>
  <c r="F1067" i="3"/>
  <c r="G1067" i="3" s="1"/>
  <c r="F1068" i="2"/>
  <c r="G1068" i="2" s="1"/>
  <c r="E1069" i="2"/>
  <c r="E1062" i="1"/>
  <c r="F1061" i="1"/>
  <c r="G1061" i="1" s="1"/>
  <c r="F1064" i="15" l="1"/>
  <c r="G1064" i="15" s="1"/>
  <c r="E1065" i="15"/>
  <c r="F1070" i="14"/>
  <c r="G1070" i="14" s="1"/>
  <c r="E1071" i="14"/>
  <c r="E1071" i="13"/>
  <c r="F1070" i="13"/>
  <c r="G1070" i="13" s="1"/>
  <c r="F1068" i="12"/>
  <c r="G1068" i="12" s="1"/>
  <c r="E1069" i="12"/>
  <c r="E1065" i="11"/>
  <c r="F1064" i="11"/>
  <c r="G1064" i="11" s="1"/>
  <c r="E1069" i="10"/>
  <c r="F1068" i="10"/>
  <c r="G1068" i="10" s="1"/>
  <c r="F1064" i="9"/>
  <c r="G1064" i="9" s="1"/>
  <c r="E1065" i="9"/>
  <c r="F1070" i="8"/>
  <c r="G1070" i="8" s="1"/>
  <c r="E1071" i="8"/>
  <c r="E1071" i="7"/>
  <c r="F1070" i="7"/>
  <c r="G1070" i="7" s="1"/>
  <c r="F1069" i="6"/>
  <c r="G1069" i="6" s="1"/>
  <c r="E1070" i="6"/>
  <c r="F1068" i="5"/>
  <c r="G1068" i="5" s="1"/>
  <c r="E1069" i="5"/>
  <c r="E1070" i="4"/>
  <c r="F1069" i="4"/>
  <c r="G1069" i="4" s="1"/>
  <c r="F1068" i="3"/>
  <c r="G1068" i="3" s="1"/>
  <c r="E1069" i="3"/>
  <c r="E1070" i="2"/>
  <c r="F1069" i="2"/>
  <c r="G1069" i="2" s="1"/>
  <c r="E1063" i="1"/>
  <c r="F1062" i="1"/>
  <c r="G1062" i="1" s="1"/>
  <c r="E1066" i="15" l="1"/>
  <c r="F1065" i="15"/>
  <c r="G1065" i="15" s="1"/>
  <c r="F1071" i="14"/>
  <c r="G1071" i="14" s="1"/>
  <c r="E1072" i="14"/>
  <c r="F1071" i="13"/>
  <c r="G1071" i="13" s="1"/>
  <c r="E1072" i="13"/>
  <c r="E1070" i="12"/>
  <c r="F1069" i="12"/>
  <c r="G1069" i="12" s="1"/>
  <c r="E1066" i="11"/>
  <c r="F1065" i="11"/>
  <c r="G1065" i="11" s="1"/>
  <c r="F1069" i="10"/>
  <c r="G1069" i="10" s="1"/>
  <c r="E1070" i="10"/>
  <c r="E1066" i="9"/>
  <c r="F1065" i="9"/>
  <c r="G1065" i="9" s="1"/>
  <c r="E1072" i="8"/>
  <c r="F1071" i="8"/>
  <c r="G1071" i="8" s="1"/>
  <c r="E1072" i="7"/>
  <c r="F1071" i="7"/>
  <c r="G1071" i="7" s="1"/>
  <c r="E1071" i="6"/>
  <c r="F1070" i="6"/>
  <c r="G1070" i="6" s="1"/>
  <c r="E1070" i="5"/>
  <c r="F1069" i="5"/>
  <c r="G1069" i="5" s="1"/>
  <c r="F1070" i="4"/>
  <c r="G1070" i="4" s="1"/>
  <c r="E1071" i="4"/>
  <c r="E1070" i="3"/>
  <c r="F1069" i="3"/>
  <c r="G1069" i="3" s="1"/>
  <c r="E1071" i="2"/>
  <c r="F1070" i="2"/>
  <c r="G1070" i="2" s="1"/>
  <c r="E1064" i="1"/>
  <c r="F1063" i="1"/>
  <c r="G1063" i="1" s="1"/>
  <c r="F1066" i="15" l="1"/>
  <c r="G1066" i="15" s="1"/>
  <c r="E1067" i="15"/>
  <c r="E1073" i="14"/>
  <c r="F1072" i="14"/>
  <c r="G1072" i="14" s="1"/>
  <c r="E1073" i="13"/>
  <c r="F1072" i="13"/>
  <c r="G1072" i="13" s="1"/>
  <c r="F1070" i="12"/>
  <c r="G1070" i="12" s="1"/>
  <c r="E1071" i="12"/>
  <c r="E1067" i="11"/>
  <c r="F1066" i="11"/>
  <c r="G1066" i="11" s="1"/>
  <c r="E1071" i="10"/>
  <c r="F1070" i="10"/>
  <c r="G1070" i="10" s="1"/>
  <c r="E1067" i="9"/>
  <c r="F1066" i="9"/>
  <c r="G1066" i="9" s="1"/>
  <c r="E1073" i="8"/>
  <c r="F1072" i="8"/>
  <c r="G1072" i="8" s="1"/>
  <c r="E1073" i="7"/>
  <c r="F1072" i="7"/>
  <c r="G1072" i="7" s="1"/>
  <c r="F1071" i="6"/>
  <c r="G1071" i="6" s="1"/>
  <c r="E1072" i="6"/>
  <c r="F1070" i="5"/>
  <c r="G1070" i="5" s="1"/>
  <c r="E1071" i="5"/>
  <c r="E1072" i="4"/>
  <c r="F1071" i="4"/>
  <c r="G1071" i="4" s="1"/>
  <c r="E1071" i="3"/>
  <c r="F1070" i="3"/>
  <c r="G1070" i="3" s="1"/>
  <c r="F1071" i="2"/>
  <c r="G1071" i="2" s="1"/>
  <c r="E1072" i="2"/>
  <c r="E1065" i="1"/>
  <c r="F1064" i="1"/>
  <c r="G1064" i="1" s="1"/>
  <c r="E1068" i="15" l="1"/>
  <c r="F1067" i="15"/>
  <c r="G1067" i="15" s="1"/>
  <c r="F1073" i="14"/>
  <c r="G1073" i="14" s="1"/>
  <c r="E1074" i="14"/>
  <c r="F1073" i="13"/>
  <c r="G1073" i="13" s="1"/>
  <c r="E1074" i="13"/>
  <c r="F1071" i="12"/>
  <c r="G1071" i="12" s="1"/>
  <c r="E1072" i="12"/>
  <c r="E1068" i="11"/>
  <c r="F1067" i="11"/>
  <c r="G1067" i="11" s="1"/>
  <c r="E1072" i="10"/>
  <c r="F1071" i="10"/>
  <c r="G1071" i="10" s="1"/>
  <c r="E1068" i="9"/>
  <c r="F1067" i="9"/>
  <c r="G1067" i="9" s="1"/>
  <c r="F1073" i="8"/>
  <c r="G1073" i="8" s="1"/>
  <c r="E1074" i="8"/>
  <c r="F1073" i="7"/>
  <c r="G1073" i="7" s="1"/>
  <c r="E1074" i="7"/>
  <c r="E1073" i="6"/>
  <c r="F1072" i="6"/>
  <c r="G1072" i="6" s="1"/>
  <c r="E1072" i="5"/>
  <c r="F1071" i="5"/>
  <c r="G1071" i="5" s="1"/>
  <c r="E1073" i="4"/>
  <c r="F1072" i="4"/>
  <c r="G1072" i="4" s="1"/>
  <c r="F1071" i="3"/>
  <c r="G1071" i="3" s="1"/>
  <c r="E1072" i="3"/>
  <c r="F1072" i="2"/>
  <c r="G1072" i="2" s="1"/>
  <c r="E1073" i="2"/>
  <c r="E1066" i="1"/>
  <c r="F1065" i="1"/>
  <c r="G1065" i="1" s="1"/>
  <c r="F1068" i="15" l="1"/>
  <c r="G1068" i="15" s="1"/>
  <c r="E1069" i="15"/>
  <c r="F1074" i="14"/>
  <c r="G1074" i="14" s="1"/>
  <c r="E1075" i="14"/>
  <c r="E1075" i="13"/>
  <c r="F1074" i="13"/>
  <c r="G1074" i="13" s="1"/>
  <c r="F1072" i="12"/>
  <c r="G1072" i="12" s="1"/>
  <c r="E1073" i="12"/>
  <c r="F1068" i="11"/>
  <c r="G1068" i="11" s="1"/>
  <c r="E1069" i="11"/>
  <c r="E1073" i="10"/>
  <c r="F1072" i="10"/>
  <c r="G1072" i="10" s="1"/>
  <c r="E1069" i="9"/>
  <c r="F1068" i="9"/>
  <c r="G1068" i="9" s="1"/>
  <c r="F1074" i="8"/>
  <c r="G1074" i="8" s="1"/>
  <c r="E1075" i="8"/>
  <c r="E1075" i="7"/>
  <c r="F1074" i="7"/>
  <c r="G1074" i="7" s="1"/>
  <c r="F1073" i="6"/>
  <c r="G1073" i="6" s="1"/>
  <c r="E1074" i="6"/>
  <c r="E1073" i="5"/>
  <c r="F1072" i="5"/>
  <c r="G1072" i="5" s="1"/>
  <c r="F1073" i="4"/>
  <c r="G1073" i="4" s="1"/>
  <c r="E1074" i="4"/>
  <c r="F1072" i="3"/>
  <c r="G1072" i="3" s="1"/>
  <c r="E1073" i="3"/>
  <c r="E1074" i="2"/>
  <c r="F1073" i="2"/>
  <c r="G1073" i="2" s="1"/>
  <c r="E1067" i="1"/>
  <c r="F1066" i="1"/>
  <c r="G1066" i="1" s="1"/>
  <c r="E1070" i="15" l="1"/>
  <c r="F1069" i="15"/>
  <c r="G1069" i="15" s="1"/>
  <c r="F1075" i="14"/>
  <c r="G1075" i="14" s="1"/>
  <c r="E1076" i="14"/>
  <c r="E1076" i="13"/>
  <c r="F1075" i="13"/>
  <c r="G1075" i="13" s="1"/>
  <c r="E1074" i="12"/>
  <c r="F1073" i="12"/>
  <c r="G1073" i="12" s="1"/>
  <c r="E1070" i="11"/>
  <c r="F1069" i="11"/>
  <c r="G1069" i="11" s="1"/>
  <c r="F1073" i="10"/>
  <c r="G1073" i="10" s="1"/>
  <c r="E1074" i="10"/>
  <c r="E1070" i="9"/>
  <c r="F1069" i="9"/>
  <c r="G1069" i="9" s="1"/>
  <c r="E1076" i="8"/>
  <c r="F1075" i="8"/>
  <c r="G1075" i="8" s="1"/>
  <c r="E1076" i="7"/>
  <c r="F1075" i="7"/>
  <c r="G1075" i="7" s="1"/>
  <c r="F1074" i="6"/>
  <c r="G1074" i="6" s="1"/>
  <c r="E1075" i="6"/>
  <c r="E1074" i="5"/>
  <c r="F1073" i="5"/>
  <c r="G1073" i="5" s="1"/>
  <c r="E1075" i="4"/>
  <c r="F1074" i="4"/>
  <c r="G1074" i="4" s="1"/>
  <c r="E1074" i="3"/>
  <c r="F1073" i="3"/>
  <c r="G1073" i="3" s="1"/>
  <c r="F1074" i="2"/>
  <c r="G1074" i="2" s="1"/>
  <c r="E1075" i="2"/>
  <c r="E1068" i="1"/>
  <c r="F1067" i="1"/>
  <c r="G1067" i="1" s="1"/>
  <c r="F1070" i="15" l="1"/>
  <c r="G1070" i="15" s="1"/>
  <c r="E1071" i="15"/>
  <c r="E1077" i="14"/>
  <c r="F1076" i="14"/>
  <c r="G1076" i="14" s="1"/>
  <c r="E1077" i="13"/>
  <c r="F1076" i="13"/>
  <c r="G1076" i="13" s="1"/>
  <c r="F1074" i="12"/>
  <c r="G1074" i="12" s="1"/>
  <c r="E1075" i="12"/>
  <c r="F1070" i="11"/>
  <c r="G1070" i="11" s="1"/>
  <c r="E1071" i="11"/>
  <c r="E1075" i="10"/>
  <c r="F1074" i="10"/>
  <c r="G1074" i="10" s="1"/>
  <c r="F1070" i="9"/>
  <c r="G1070" i="9" s="1"/>
  <c r="E1071" i="9"/>
  <c r="F1076" i="8"/>
  <c r="G1076" i="8" s="1"/>
  <c r="E1077" i="8"/>
  <c r="E1077" i="7"/>
  <c r="F1076" i="7"/>
  <c r="G1076" i="7" s="1"/>
  <c r="F1075" i="6"/>
  <c r="G1075" i="6" s="1"/>
  <c r="E1076" i="6"/>
  <c r="F1074" i="5"/>
  <c r="G1074" i="5" s="1"/>
  <c r="E1075" i="5"/>
  <c r="E1076" i="4"/>
  <c r="F1075" i="4"/>
  <c r="G1075" i="4" s="1"/>
  <c r="E1075" i="3"/>
  <c r="F1074" i="3"/>
  <c r="G1074" i="3" s="1"/>
  <c r="F1075" i="2"/>
  <c r="G1075" i="2" s="1"/>
  <c r="E1076" i="2"/>
  <c r="E1069" i="1"/>
  <c r="F1068" i="1"/>
  <c r="G1068" i="1" s="1"/>
  <c r="E1072" i="15" l="1"/>
  <c r="F1071" i="15"/>
  <c r="G1071" i="15" s="1"/>
  <c r="F1077" i="14"/>
  <c r="G1077" i="14" s="1"/>
  <c r="E1078" i="14"/>
  <c r="F1077" i="13"/>
  <c r="G1077" i="13" s="1"/>
  <c r="E1078" i="13"/>
  <c r="E1076" i="12"/>
  <c r="F1075" i="12"/>
  <c r="G1075" i="12" s="1"/>
  <c r="E1072" i="11"/>
  <c r="F1071" i="11"/>
  <c r="G1071" i="11" s="1"/>
  <c r="F1075" i="10"/>
  <c r="G1075" i="10" s="1"/>
  <c r="E1076" i="10"/>
  <c r="E1072" i="9"/>
  <c r="F1071" i="9"/>
  <c r="G1071" i="9" s="1"/>
  <c r="F1077" i="8"/>
  <c r="G1077" i="8" s="1"/>
  <c r="E1078" i="8"/>
  <c r="F1077" i="7"/>
  <c r="G1077" i="7" s="1"/>
  <c r="E1078" i="7"/>
  <c r="E1077" i="6"/>
  <c r="F1076" i="6"/>
  <c r="G1076" i="6" s="1"/>
  <c r="E1076" i="5"/>
  <c r="F1075" i="5"/>
  <c r="G1075" i="5" s="1"/>
  <c r="E1077" i="4"/>
  <c r="F1076" i="4"/>
  <c r="G1076" i="4" s="1"/>
  <c r="F1075" i="3"/>
  <c r="G1075" i="3" s="1"/>
  <c r="E1076" i="3"/>
  <c r="F1076" i="2"/>
  <c r="G1076" i="2" s="1"/>
  <c r="E1077" i="2"/>
  <c r="E1070" i="1"/>
  <c r="F1069" i="1"/>
  <c r="G1069" i="1" s="1"/>
  <c r="F1072" i="15" l="1"/>
  <c r="G1072" i="15" s="1"/>
  <c r="E1073" i="15"/>
  <c r="E1079" i="14"/>
  <c r="F1078" i="14"/>
  <c r="G1078" i="14" s="1"/>
  <c r="F1078" i="13"/>
  <c r="G1078" i="13" s="1"/>
  <c r="E1079" i="13"/>
  <c r="E1077" i="12"/>
  <c r="F1076" i="12"/>
  <c r="G1076" i="12" s="1"/>
  <c r="E1073" i="11"/>
  <c r="F1072" i="11"/>
  <c r="G1072" i="11" s="1"/>
  <c r="E1077" i="10"/>
  <c r="F1076" i="10"/>
  <c r="G1076" i="10" s="1"/>
  <c r="E1073" i="9"/>
  <c r="F1072" i="9"/>
  <c r="G1072" i="9" s="1"/>
  <c r="F1078" i="8"/>
  <c r="G1078" i="8" s="1"/>
  <c r="E1079" i="8"/>
  <c r="E1079" i="7"/>
  <c r="F1078" i="7"/>
  <c r="G1078" i="7" s="1"/>
  <c r="F1077" i="6"/>
  <c r="G1077" i="6" s="1"/>
  <c r="E1078" i="6"/>
  <c r="E1077" i="5"/>
  <c r="F1076" i="5"/>
  <c r="G1076" i="5" s="1"/>
  <c r="F1077" i="4"/>
  <c r="G1077" i="4" s="1"/>
  <c r="E1078" i="4"/>
  <c r="F1076" i="3"/>
  <c r="G1076" i="3" s="1"/>
  <c r="E1077" i="3"/>
  <c r="F1077" i="2"/>
  <c r="G1077" i="2" s="1"/>
  <c r="E1078" i="2"/>
  <c r="E1071" i="1"/>
  <c r="F1070" i="1"/>
  <c r="G1070" i="1" s="1"/>
  <c r="E1074" i="15" l="1"/>
  <c r="F1073" i="15"/>
  <c r="G1073" i="15" s="1"/>
  <c r="F1079" i="14"/>
  <c r="G1079" i="14" s="1"/>
  <c r="E1080" i="14"/>
  <c r="E1080" i="13"/>
  <c r="F1079" i="13"/>
  <c r="G1079" i="13" s="1"/>
  <c r="E1078" i="12"/>
  <c r="F1077" i="12"/>
  <c r="G1077" i="12" s="1"/>
  <c r="E1074" i="11"/>
  <c r="F1073" i="11"/>
  <c r="G1073" i="11" s="1"/>
  <c r="F1077" i="10"/>
  <c r="G1077" i="10" s="1"/>
  <c r="E1078" i="10"/>
  <c r="E1074" i="9"/>
  <c r="F1073" i="9"/>
  <c r="G1073" i="9" s="1"/>
  <c r="E1080" i="8"/>
  <c r="F1079" i="8"/>
  <c r="G1079" i="8" s="1"/>
  <c r="E1080" i="7"/>
  <c r="F1079" i="7"/>
  <c r="G1079" i="7" s="1"/>
  <c r="F1078" i="6"/>
  <c r="G1078" i="6" s="1"/>
  <c r="E1079" i="6"/>
  <c r="E1078" i="5"/>
  <c r="F1077" i="5"/>
  <c r="G1077" i="5" s="1"/>
  <c r="F1078" i="4"/>
  <c r="G1078" i="4" s="1"/>
  <c r="E1079" i="4"/>
  <c r="E1078" i="3"/>
  <c r="F1077" i="3"/>
  <c r="G1077" i="3" s="1"/>
  <c r="E1079" i="2"/>
  <c r="F1078" i="2"/>
  <c r="G1078" i="2" s="1"/>
  <c r="E1072" i="1"/>
  <c r="F1071" i="1"/>
  <c r="G1071" i="1" s="1"/>
  <c r="F1074" i="15" l="1"/>
  <c r="G1074" i="15" s="1"/>
  <c r="E1075" i="15"/>
  <c r="E1081" i="14"/>
  <c r="F1080" i="14"/>
  <c r="G1080" i="14" s="1"/>
  <c r="E1081" i="13"/>
  <c r="F1080" i="13"/>
  <c r="G1080" i="13" s="1"/>
  <c r="F1078" i="12"/>
  <c r="G1078" i="12" s="1"/>
  <c r="E1079" i="12"/>
  <c r="F1074" i="11"/>
  <c r="G1074" i="11" s="1"/>
  <c r="E1075" i="11"/>
  <c r="E1079" i="10"/>
  <c r="F1078" i="10"/>
  <c r="G1078" i="10" s="1"/>
  <c r="E1075" i="9"/>
  <c r="F1074" i="9"/>
  <c r="G1074" i="9" s="1"/>
  <c r="E1081" i="8"/>
  <c r="F1080" i="8"/>
  <c r="G1080" i="8" s="1"/>
  <c r="E1081" i="7"/>
  <c r="F1080" i="7"/>
  <c r="G1080" i="7" s="1"/>
  <c r="F1079" i="6"/>
  <c r="G1079" i="6" s="1"/>
  <c r="E1080" i="6"/>
  <c r="F1078" i="5"/>
  <c r="G1078" i="5" s="1"/>
  <c r="E1079" i="5"/>
  <c r="E1080" i="4"/>
  <c r="F1079" i="4"/>
  <c r="G1079" i="4" s="1"/>
  <c r="E1079" i="3"/>
  <c r="F1078" i="3"/>
  <c r="G1078" i="3" s="1"/>
  <c r="F1079" i="2"/>
  <c r="G1079" i="2" s="1"/>
  <c r="E1080" i="2"/>
  <c r="E1073" i="1"/>
  <c r="F1072" i="1"/>
  <c r="G1072" i="1" s="1"/>
  <c r="E1076" i="15" l="1"/>
  <c r="F1075" i="15"/>
  <c r="G1075" i="15" s="1"/>
  <c r="F1081" i="14"/>
  <c r="G1081" i="14" s="1"/>
  <c r="E1082" i="14"/>
  <c r="F1081" i="13"/>
  <c r="G1081" i="13" s="1"/>
  <c r="E1082" i="13"/>
  <c r="E1080" i="12"/>
  <c r="F1079" i="12"/>
  <c r="G1079" i="12" s="1"/>
  <c r="E1076" i="11"/>
  <c r="F1075" i="11"/>
  <c r="G1075" i="11" s="1"/>
  <c r="E1080" i="10"/>
  <c r="F1079" i="10"/>
  <c r="G1079" i="10" s="1"/>
  <c r="F1075" i="9"/>
  <c r="G1075" i="9" s="1"/>
  <c r="E1076" i="9"/>
  <c r="F1081" i="8"/>
  <c r="G1081" i="8" s="1"/>
  <c r="E1082" i="8"/>
  <c r="F1081" i="7"/>
  <c r="G1081" i="7" s="1"/>
  <c r="E1082" i="7"/>
  <c r="F1080" i="6"/>
  <c r="G1080" i="6" s="1"/>
  <c r="E1081" i="6"/>
  <c r="E1080" i="5"/>
  <c r="F1079" i="5"/>
  <c r="G1079" i="5" s="1"/>
  <c r="E1081" i="4"/>
  <c r="F1080" i="4"/>
  <c r="G1080" i="4" s="1"/>
  <c r="F1079" i="3"/>
  <c r="G1079" i="3" s="1"/>
  <c r="E1080" i="3"/>
  <c r="F1080" i="2"/>
  <c r="G1080" i="2" s="1"/>
  <c r="E1081" i="2"/>
  <c r="E1074" i="1"/>
  <c r="F1073" i="1"/>
  <c r="G1073" i="1" s="1"/>
  <c r="F1076" i="15" l="1"/>
  <c r="G1076" i="15" s="1"/>
  <c r="E1077" i="15"/>
  <c r="F1082" i="14"/>
  <c r="G1082" i="14" s="1"/>
  <c r="E1083" i="14"/>
  <c r="E1083" i="13"/>
  <c r="F1082" i="13"/>
  <c r="G1082" i="13" s="1"/>
  <c r="E1081" i="12"/>
  <c r="F1080" i="12"/>
  <c r="G1080" i="12" s="1"/>
  <c r="E1077" i="11"/>
  <c r="F1076" i="11"/>
  <c r="G1076" i="11" s="1"/>
  <c r="E1081" i="10"/>
  <c r="F1080" i="10"/>
  <c r="G1080" i="10" s="1"/>
  <c r="F1076" i="9"/>
  <c r="G1076" i="9" s="1"/>
  <c r="E1077" i="9"/>
  <c r="F1082" i="8"/>
  <c r="G1082" i="8" s="1"/>
  <c r="E1083" i="8"/>
  <c r="E1083" i="7"/>
  <c r="F1082" i="7"/>
  <c r="G1082" i="7" s="1"/>
  <c r="F1081" i="6"/>
  <c r="G1081" i="6" s="1"/>
  <c r="E1082" i="6"/>
  <c r="E1081" i="5"/>
  <c r="F1080" i="5"/>
  <c r="G1080" i="5" s="1"/>
  <c r="F1081" i="4"/>
  <c r="G1081" i="4" s="1"/>
  <c r="E1082" i="4"/>
  <c r="F1080" i="3"/>
  <c r="G1080" i="3" s="1"/>
  <c r="E1081" i="3"/>
  <c r="E1082" i="2"/>
  <c r="F1081" i="2"/>
  <c r="G1081" i="2" s="1"/>
  <c r="E1075" i="1"/>
  <c r="F1074" i="1"/>
  <c r="G1074" i="1" s="1"/>
  <c r="E1078" i="15" l="1"/>
  <c r="F1077" i="15"/>
  <c r="G1077" i="15" s="1"/>
  <c r="E1084" i="14"/>
  <c r="F1083" i="14"/>
  <c r="G1083" i="14" s="1"/>
  <c r="E1084" i="13"/>
  <c r="F1083" i="13"/>
  <c r="G1083" i="13" s="1"/>
  <c r="E1082" i="12"/>
  <c r="F1081" i="12"/>
  <c r="G1081" i="12" s="1"/>
  <c r="E1078" i="11"/>
  <c r="F1077" i="11"/>
  <c r="G1077" i="11" s="1"/>
  <c r="F1081" i="10"/>
  <c r="G1081" i="10" s="1"/>
  <c r="E1082" i="10"/>
  <c r="E1078" i="9"/>
  <c r="F1077" i="9"/>
  <c r="G1077" i="9" s="1"/>
  <c r="E1084" i="8"/>
  <c r="F1083" i="8"/>
  <c r="G1083" i="8" s="1"/>
  <c r="E1084" i="7"/>
  <c r="F1083" i="7"/>
  <c r="G1083" i="7" s="1"/>
  <c r="E1083" i="6"/>
  <c r="F1082" i="6"/>
  <c r="G1082" i="6" s="1"/>
  <c r="E1082" i="5"/>
  <c r="F1081" i="5"/>
  <c r="G1081" i="5" s="1"/>
  <c r="E1083" i="4"/>
  <c r="F1082" i="4"/>
  <c r="G1082" i="4" s="1"/>
  <c r="E1082" i="3"/>
  <c r="F1081" i="3"/>
  <c r="G1081" i="3" s="1"/>
  <c r="F1082" i="2"/>
  <c r="G1082" i="2" s="1"/>
  <c r="E1083" i="2"/>
  <c r="E1076" i="1"/>
  <c r="F1075" i="1"/>
  <c r="G1075" i="1" s="1"/>
  <c r="F1078" i="15" l="1"/>
  <c r="G1078" i="15" s="1"/>
  <c r="E1079" i="15"/>
  <c r="E1085" i="14"/>
  <c r="F1084" i="14"/>
  <c r="G1084" i="14" s="1"/>
  <c r="E1085" i="13"/>
  <c r="F1084" i="13"/>
  <c r="G1084" i="13" s="1"/>
  <c r="F1082" i="12"/>
  <c r="G1082" i="12" s="1"/>
  <c r="E1083" i="12"/>
  <c r="F1078" i="11"/>
  <c r="G1078" i="11" s="1"/>
  <c r="E1079" i="11"/>
  <c r="E1083" i="10"/>
  <c r="F1082" i="10"/>
  <c r="G1082" i="10" s="1"/>
  <c r="E1079" i="9"/>
  <c r="F1078" i="9"/>
  <c r="G1078" i="9" s="1"/>
  <c r="F1084" i="8"/>
  <c r="G1084" i="8" s="1"/>
  <c r="E1085" i="8"/>
  <c r="E1085" i="7"/>
  <c r="F1084" i="7"/>
  <c r="G1084" i="7" s="1"/>
  <c r="F1083" i="6"/>
  <c r="G1083" i="6" s="1"/>
  <c r="E1084" i="6"/>
  <c r="F1082" i="5"/>
  <c r="G1082" i="5" s="1"/>
  <c r="E1083" i="5"/>
  <c r="E1084" i="4"/>
  <c r="F1083" i="4"/>
  <c r="G1083" i="4" s="1"/>
  <c r="E1083" i="3"/>
  <c r="F1082" i="3"/>
  <c r="G1082" i="3" s="1"/>
  <c r="F1083" i="2"/>
  <c r="G1083" i="2" s="1"/>
  <c r="E1084" i="2"/>
  <c r="E1077" i="1"/>
  <c r="F1076" i="1"/>
  <c r="G1076" i="1" s="1"/>
  <c r="E1080" i="15" l="1"/>
  <c r="F1079" i="15"/>
  <c r="G1079" i="15" s="1"/>
  <c r="F1085" i="14"/>
  <c r="G1085" i="14" s="1"/>
  <c r="E1086" i="14"/>
  <c r="F1085" i="13"/>
  <c r="G1085" i="13" s="1"/>
  <c r="E1086" i="13"/>
  <c r="E1084" i="12"/>
  <c r="F1083" i="12"/>
  <c r="G1083" i="12" s="1"/>
  <c r="E1080" i="11"/>
  <c r="F1079" i="11"/>
  <c r="G1079" i="11" s="1"/>
  <c r="F1083" i="10"/>
  <c r="G1083" i="10" s="1"/>
  <c r="E1084" i="10"/>
  <c r="E1080" i="9"/>
  <c r="F1079" i="9"/>
  <c r="G1079" i="9" s="1"/>
  <c r="F1085" i="8"/>
  <c r="G1085" i="8" s="1"/>
  <c r="E1086" i="8"/>
  <c r="F1085" i="7"/>
  <c r="G1085" i="7" s="1"/>
  <c r="E1086" i="7"/>
  <c r="E1085" i="6"/>
  <c r="F1084" i="6"/>
  <c r="G1084" i="6" s="1"/>
  <c r="E1084" i="5"/>
  <c r="F1083" i="5"/>
  <c r="G1083" i="5" s="1"/>
  <c r="E1085" i="4"/>
  <c r="F1084" i="4"/>
  <c r="G1084" i="4" s="1"/>
  <c r="F1083" i="3"/>
  <c r="G1083" i="3" s="1"/>
  <c r="E1084" i="3"/>
  <c r="F1084" i="2"/>
  <c r="G1084" i="2" s="1"/>
  <c r="E1085" i="2"/>
  <c r="E1078" i="1"/>
  <c r="F1077" i="1"/>
  <c r="G1077" i="1" s="1"/>
  <c r="F1080" i="15" l="1"/>
  <c r="G1080" i="15" s="1"/>
  <c r="E1081" i="15"/>
  <c r="E1087" i="14"/>
  <c r="F1086" i="14"/>
  <c r="G1086" i="14" s="1"/>
  <c r="F1086" i="13"/>
  <c r="G1086" i="13" s="1"/>
  <c r="E1087" i="13"/>
  <c r="E1085" i="12"/>
  <c r="F1084" i="12"/>
  <c r="G1084" i="12" s="1"/>
  <c r="E1081" i="11"/>
  <c r="F1080" i="11"/>
  <c r="G1080" i="11" s="1"/>
  <c r="E1085" i="10"/>
  <c r="F1084" i="10"/>
  <c r="G1084" i="10" s="1"/>
  <c r="F1080" i="9"/>
  <c r="G1080" i="9" s="1"/>
  <c r="E1081" i="9"/>
  <c r="F1086" i="8"/>
  <c r="G1086" i="8" s="1"/>
  <c r="E1087" i="8"/>
  <c r="E1087" i="7"/>
  <c r="F1086" i="7"/>
  <c r="G1086" i="7" s="1"/>
  <c r="F1085" i="6"/>
  <c r="G1085" i="6" s="1"/>
  <c r="E1086" i="6"/>
  <c r="E1085" i="5"/>
  <c r="F1084" i="5"/>
  <c r="G1084" i="5" s="1"/>
  <c r="F1085" i="4"/>
  <c r="G1085" i="4" s="1"/>
  <c r="E1086" i="4"/>
  <c r="F1084" i="3"/>
  <c r="G1084" i="3" s="1"/>
  <c r="E1085" i="3"/>
  <c r="F1085" i="2"/>
  <c r="G1085" i="2" s="1"/>
  <c r="E1086" i="2"/>
  <c r="E1079" i="1"/>
  <c r="F1078" i="1"/>
  <c r="G1078" i="1" s="1"/>
  <c r="E1082" i="15" l="1"/>
  <c r="F1081" i="15"/>
  <c r="G1081" i="15" s="1"/>
  <c r="F1087" i="14"/>
  <c r="G1087" i="14" s="1"/>
  <c r="E1088" i="14"/>
  <c r="E1088" i="13"/>
  <c r="F1087" i="13"/>
  <c r="G1087" i="13" s="1"/>
  <c r="E1086" i="12"/>
  <c r="F1085" i="12"/>
  <c r="G1085" i="12" s="1"/>
  <c r="E1082" i="11"/>
  <c r="F1081" i="11"/>
  <c r="G1081" i="11" s="1"/>
  <c r="F1085" i="10"/>
  <c r="G1085" i="10" s="1"/>
  <c r="E1086" i="10"/>
  <c r="E1082" i="9"/>
  <c r="F1081" i="9"/>
  <c r="G1081" i="9" s="1"/>
  <c r="E1088" i="8"/>
  <c r="F1087" i="8"/>
  <c r="G1087" i="8" s="1"/>
  <c r="E1088" i="7"/>
  <c r="F1087" i="7"/>
  <c r="G1087" i="7" s="1"/>
  <c r="F1086" i="6"/>
  <c r="G1086" i="6" s="1"/>
  <c r="E1087" i="6"/>
  <c r="E1086" i="5"/>
  <c r="F1085" i="5"/>
  <c r="G1085" i="5" s="1"/>
  <c r="F1086" i="4"/>
  <c r="G1086" i="4" s="1"/>
  <c r="E1087" i="4"/>
  <c r="E1086" i="3"/>
  <c r="F1085" i="3"/>
  <c r="G1085" i="3" s="1"/>
  <c r="E1087" i="2"/>
  <c r="F1086" i="2"/>
  <c r="G1086" i="2" s="1"/>
  <c r="E1080" i="1"/>
  <c r="F1079" i="1"/>
  <c r="G1079" i="1" s="1"/>
  <c r="F1082" i="15" l="1"/>
  <c r="G1082" i="15" s="1"/>
  <c r="E1083" i="15"/>
  <c r="F1088" i="14"/>
  <c r="G1088" i="14" s="1"/>
  <c r="E1089" i="14"/>
  <c r="E1089" i="13"/>
  <c r="F1088" i="13"/>
  <c r="G1088" i="13" s="1"/>
  <c r="F1086" i="12"/>
  <c r="G1086" i="12" s="1"/>
  <c r="E1087" i="12"/>
  <c r="F1082" i="11"/>
  <c r="G1082" i="11" s="1"/>
  <c r="E1083" i="11"/>
  <c r="E1087" i="10"/>
  <c r="F1086" i="10"/>
  <c r="G1086" i="10" s="1"/>
  <c r="E1083" i="9"/>
  <c r="F1082" i="9"/>
  <c r="G1082" i="9" s="1"/>
  <c r="E1089" i="8"/>
  <c r="F1088" i="8"/>
  <c r="G1088" i="8" s="1"/>
  <c r="E1089" i="7"/>
  <c r="F1088" i="7"/>
  <c r="G1088" i="7" s="1"/>
  <c r="F1087" i="6"/>
  <c r="G1087" i="6" s="1"/>
  <c r="E1088" i="6"/>
  <c r="F1086" i="5"/>
  <c r="G1086" i="5" s="1"/>
  <c r="E1087" i="5"/>
  <c r="E1088" i="4"/>
  <c r="F1087" i="4"/>
  <c r="G1087" i="4" s="1"/>
  <c r="E1087" i="3"/>
  <c r="F1086" i="3"/>
  <c r="G1086" i="3" s="1"/>
  <c r="F1087" i="2"/>
  <c r="G1087" i="2" s="1"/>
  <c r="E1088" i="2"/>
  <c r="E1081" i="1"/>
  <c r="F1080" i="1"/>
  <c r="G1080" i="1" s="1"/>
  <c r="E1084" i="15" l="1"/>
  <c r="F1083" i="15"/>
  <c r="G1083" i="15" s="1"/>
  <c r="F1089" i="14"/>
  <c r="G1089" i="14" s="1"/>
  <c r="E1090" i="14"/>
  <c r="F1090" i="14" s="1"/>
  <c r="G1090" i="14" s="1"/>
  <c r="O6" i="14" s="1"/>
  <c r="F1089" i="13"/>
  <c r="G1089" i="13" s="1"/>
  <c r="E1090" i="13"/>
  <c r="F1090" i="13" s="1"/>
  <c r="G1090" i="13" s="1"/>
  <c r="O6" i="13" s="1"/>
  <c r="E1088" i="12"/>
  <c r="F1087" i="12"/>
  <c r="G1087" i="12" s="1"/>
  <c r="E1084" i="11"/>
  <c r="F1083" i="11"/>
  <c r="G1083" i="11" s="1"/>
  <c r="E1088" i="10"/>
  <c r="F1087" i="10"/>
  <c r="G1087" i="10" s="1"/>
  <c r="F1083" i="9"/>
  <c r="G1083" i="9" s="1"/>
  <c r="E1084" i="9"/>
  <c r="F1089" i="8"/>
  <c r="G1089" i="8" s="1"/>
  <c r="E1090" i="8"/>
  <c r="F1090" i="8" s="1"/>
  <c r="G1090" i="8" s="1"/>
  <c r="O6" i="8" s="1"/>
  <c r="F1089" i="7"/>
  <c r="G1089" i="7" s="1"/>
  <c r="E1090" i="7"/>
  <c r="F1090" i="7" s="1"/>
  <c r="G1090" i="7" s="1"/>
  <c r="O6" i="7" s="1"/>
  <c r="F1088" i="6"/>
  <c r="G1088" i="6" s="1"/>
  <c r="E1089" i="6"/>
  <c r="E1088" i="5"/>
  <c r="F1087" i="5"/>
  <c r="G1087" i="5" s="1"/>
  <c r="E1089" i="4"/>
  <c r="F1088" i="4"/>
  <c r="G1088" i="4" s="1"/>
  <c r="F1087" i="3"/>
  <c r="G1087" i="3" s="1"/>
  <c r="E1088" i="3"/>
  <c r="E1089" i="2"/>
  <c r="F1088" i="2"/>
  <c r="G1088" i="2" s="1"/>
  <c r="E1082" i="1"/>
  <c r="F1081" i="1"/>
  <c r="G1081" i="1" s="1"/>
  <c r="F1084" i="15" l="1"/>
  <c r="G1084" i="15" s="1"/>
  <c r="E1085" i="15"/>
  <c r="E1089" i="12"/>
  <c r="F1088" i="12"/>
  <c r="G1088" i="12" s="1"/>
  <c r="E1085" i="11"/>
  <c r="F1084" i="11"/>
  <c r="G1084" i="11" s="1"/>
  <c r="E1089" i="10"/>
  <c r="F1088" i="10"/>
  <c r="G1088" i="10" s="1"/>
  <c r="F1084" i="9"/>
  <c r="G1084" i="9" s="1"/>
  <c r="E1085" i="9"/>
  <c r="F1089" i="6"/>
  <c r="G1089" i="6" s="1"/>
  <c r="E1090" i="6"/>
  <c r="F1090" i="6" s="1"/>
  <c r="G1090" i="6" s="1"/>
  <c r="O6" i="6" s="1"/>
  <c r="E1089" i="5"/>
  <c r="F1088" i="5"/>
  <c r="G1088" i="5" s="1"/>
  <c r="F1089" i="4"/>
  <c r="G1089" i="4" s="1"/>
  <c r="E1090" i="4"/>
  <c r="F1090" i="4" s="1"/>
  <c r="G1090" i="4" s="1"/>
  <c r="O6" i="4" s="1"/>
  <c r="F1088" i="3"/>
  <c r="G1088" i="3" s="1"/>
  <c r="E1089" i="3"/>
  <c r="F1089" i="2"/>
  <c r="G1089" i="2" s="1"/>
  <c r="E1090" i="2"/>
  <c r="F1090" i="2" s="1"/>
  <c r="G1090" i="2" s="1"/>
  <c r="O6" i="2" s="1"/>
  <c r="E1083" i="1"/>
  <c r="F1082" i="1"/>
  <c r="G1082" i="1" s="1"/>
  <c r="E1086" i="15" l="1"/>
  <c r="F1085" i="15"/>
  <c r="G1085" i="15" s="1"/>
  <c r="E1090" i="12"/>
  <c r="F1090" i="12" s="1"/>
  <c r="G1090" i="12" s="1"/>
  <c r="O6" i="12" s="1"/>
  <c r="F1089" i="12"/>
  <c r="G1089" i="12" s="1"/>
  <c r="E1086" i="11"/>
  <c r="F1085" i="11"/>
  <c r="G1085" i="11" s="1"/>
  <c r="F1089" i="10"/>
  <c r="G1089" i="10" s="1"/>
  <c r="E1090" i="10"/>
  <c r="F1090" i="10" s="1"/>
  <c r="G1090" i="10" s="1"/>
  <c r="O6" i="10" s="1"/>
  <c r="E1086" i="9"/>
  <c r="F1085" i="9"/>
  <c r="G1085" i="9" s="1"/>
  <c r="E1090" i="5"/>
  <c r="F1090" i="5" s="1"/>
  <c r="G1090" i="5" s="1"/>
  <c r="O6" i="5" s="1"/>
  <c r="F1089" i="5"/>
  <c r="G1089" i="5" s="1"/>
  <c r="E1090" i="3"/>
  <c r="F1090" i="3" s="1"/>
  <c r="G1090" i="3" s="1"/>
  <c r="O6" i="3" s="1"/>
  <c r="F1089" i="3"/>
  <c r="G1089" i="3" s="1"/>
  <c r="E1084" i="1"/>
  <c r="F1083" i="1"/>
  <c r="G1083" i="1" s="1"/>
  <c r="F1086" i="15" l="1"/>
  <c r="G1086" i="15" s="1"/>
  <c r="E1087" i="15"/>
  <c r="F1086" i="11"/>
  <c r="G1086" i="11" s="1"/>
  <c r="E1087" i="11"/>
  <c r="E1087" i="9"/>
  <c r="F1086" i="9"/>
  <c r="G1086" i="9" s="1"/>
  <c r="E1085" i="1"/>
  <c r="F1084" i="1"/>
  <c r="G1084" i="1" s="1"/>
  <c r="E1088" i="15" l="1"/>
  <c r="F1087" i="15"/>
  <c r="G1087" i="15" s="1"/>
  <c r="E1088" i="11"/>
  <c r="F1087" i="11"/>
  <c r="G1087" i="11" s="1"/>
  <c r="F1087" i="9"/>
  <c r="G1087" i="9" s="1"/>
  <c r="E1088" i="9"/>
  <c r="E1086" i="1"/>
  <c r="F1085" i="1"/>
  <c r="G1085" i="1" s="1"/>
  <c r="F1088" i="15" l="1"/>
  <c r="G1088" i="15" s="1"/>
  <c r="E1089" i="15"/>
  <c r="F1088" i="11"/>
  <c r="G1088" i="11" s="1"/>
  <c r="E1089" i="11"/>
  <c r="F1088" i="9"/>
  <c r="G1088" i="9" s="1"/>
  <c r="E1089" i="9"/>
  <c r="E1087" i="1"/>
  <c r="F1086" i="1"/>
  <c r="G1086" i="1" s="1"/>
  <c r="E1090" i="15" l="1"/>
  <c r="F1090" i="15" s="1"/>
  <c r="G1090" i="15" s="1"/>
  <c r="O6" i="15" s="1"/>
  <c r="F1089" i="15"/>
  <c r="G1089" i="15" s="1"/>
  <c r="E1090" i="11"/>
  <c r="F1090" i="11" s="1"/>
  <c r="G1090" i="11" s="1"/>
  <c r="O6" i="11" s="1"/>
  <c r="F1089" i="11"/>
  <c r="G1089" i="11" s="1"/>
  <c r="E1090" i="9"/>
  <c r="F1090" i="9" s="1"/>
  <c r="G1090" i="9" s="1"/>
  <c r="O6" i="9" s="1"/>
  <c r="F1089" i="9"/>
  <c r="G1089" i="9" s="1"/>
  <c r="E1088" i="1"/>
  <c r="F1087" i="1"/>
  <c r="G1087" i="1" s="1"/>
  <c r="E1089" i="1" l="1"/>
  <c r="F1088" i="1"/>
  <c r="G1088" i="1" s="1"/>
  <c r="E1090" i="1" l="1"/>
  <c r="F1090" i="1" s="1"/>
  <c r="G1090" i="1" s="1"/>
  <c r="F1089" i="1"/>
  <c r="G1089" i="1" s="1"/>
  <c r="O6" i="1" l="1"/>
</calcChain>
</file>

<file path=xl/sharedStrings.xml><?xml version="1.0" encoding="utf-8"?>
<sst xmlns="http://schemas.openxmlformats.org/spreadsheetml/2006/main" count="345" uniqueCount="38">
  <si>
    <t>SNO.</t>
  </si>
  <si>
    <t>DATE</t>
  </si>
  <si>
    <t>PRICE</t>
  </si>
  <si>
    <t>Return</t>
  </si>
  <si>
    <t>Cond. Variance</t>
  </si>
  <si>
    <t>Likelihood</t>
  </si>
  <si>
    <t>Log Likelihood</t>
  </si>
  <si>
    <t>GARCH VaR</t>
  </si>
  <si>
    <t>PnL</t>
  </si>
  <si>
    <t>Excess Capital</t>
  </si>
  <si>
    <t>Excess Loss</t>
  </si>
  <si>
    <t>Initial</t>
  </si>
  <si>
    <t>Estimated</t>
  </si>
  <si>
    <t>omega</t>
  </si>
  <si>
    <t>alpha</t>
  </si>
  <si>
    <t>beta</t>
  </si>
  <si>
    <t>Sum Log Likelihood</t>
  </si>
  <si>
    <t>alpha+beta</t>
  </si>
  <si>
    <t>Voilation</t>
  </si>
  <si>
    <t>Total Voilation</t>
  </si>
  <si>
    <t>% Voilaton</t>
  </si>
  <si>
    <t>TOTAL</t>
  </si>
  <si>
    <t>R Result_NORMAL</t>
  </si>
  <si>
    <t>R Result_SNORMAL</t>
  </si>
  <si>
    <t>R Result_STD</t>
  </si>
  <si>
    <t>R Result_GED</t>
  </si>
  <si>
    <t>R Result_SSTD</t>
  </si>
  <si>
    <t>STANDARD DEVIATION</t>
  </si>
  <si>
    <t>R Result_GJR_NORM</t>
  </si>
  <si>
    <t>R Result_GJR_SNORM</t>
  </si>
  <si>
    <t>R Result_GJR_STD</t>
  </si>
  <si>
    <t>R Result_GJR_SSTD</t>
  </si>
  <si>
    <t>R Result_GJR_GED</t>
  </si>
  <si>
    <t>R Result_EGARC_NORM</t>
  </si>
  <si>
    <t>R Result_EGARC_STD</t>
  </si>
  <si>
    <t>R Result_EGARC_SNORM</t>
  </si>
  <si>
    <t>R Result_EGARC_SSTD</t>
  </si>
  <si>
    <t>R Result_EGARC_GED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</si>
</sst>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</cellStyleXfs>
  <cellXfs count="17">
    <xf numFmtId="0" fontId="0" fillId="0" borderId="0" xfId="0"/>
    <xf numFmtId="0" fontId="0" fillId="0" borderId="10" xfId="0" applyBorder="1"/>
    <xf numFmtId="14" fontId="0" fillId="0" borderId="10" xfId="0" applyNumberFormat="1" applyBorder="1"/>
    <xf numFmtId="164" fontId="0" fillId="0" borderId="10" xfId="0" applyNumberFormat="1" applyBorder="1" applyAlignment="1">
      <alignment horizontal="right"/>
    </xf>
    <xf numFmtId="0" fontId="16" fillId="0" borderId="10" xfId="0" applyFont="1" applyBorder="1" applyAlignment="1">
      <alignment horizontal="center"/>
    </xf>
    <xf numFmtId="164" fontId="16" fillId="0" borderId="10" xfId="0" applyNumberFormat="1" applyFont="1" applyBorder="1" applyAlignment="1">
      <alignment horizontal="center"/>
    </xf>
    <xf numFmtId="0" fontId="16" fillId="0" borderId="0" xfId="0" applyFont="1" applyAlignment="1">
      <alignment wrapText="1"/>
    </xf>
    <xf numFmtId="0" fontId="16" fillId="0" borderId="0" xfId="0" applyFont="1"/>
    <xf numFmtId="0" fontId="0" fillId="33" borderId="10" xfId="0" applyFill="1" applyBorder="1"/>
    <xf numFmtId="14" fontId="0" fillId="33" borderId="10" xfId="0" applyNumberFormat="1" applyFill="1" applyBorder="1"/>
    <xf numFmtId="164" fontId="0" fillId="33" borderId="10" xfId="0" applyNumberFormat="1" applyFill="1" applyBorder="1" applyAlignment="1">
      <alignment horizontal="right"/>
    </xf>
    <xf numFmtId="0" fontId="0" fillId="33" borderId="0" xfId="0" applyFill="1"/>
    <xf numFmtId="0" fontId="16" fillId="0" borderId="10" xfId="0" applyFont="1" applyBorder="1"/>
    <xf numFmtId="0" fontId="16" fillId="0" borderId="11" xfId="0" applyFont="1" applyBorder="1"/>
    <xf numFmtId="0" fontId="16" fillId="34" borderId="10" xfId="0" applyFont="1" applyFill="1" applyBorder="1"/>
    <xf numFmtId="0" fontId="16" fillId="33" borderId="0" xfId="0" applyFont="1" applyFill="1"/>
    <xf numFmtId="0" fontId="16" fillId="0" borderId="0" xfId="0" applyFont="1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Percent 2" xfId="43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93"/>
  <sheetViews>
    <sheetView workbookViewId="0">
      <pane xSplit="3" ySplit="1" topLeftCell="G2" activePane="bottomRight" state="frozen"/>
      <selection pane="topRight" activeCell="D1" sqref="D1"/>
      <selection pane="bottomLeft" activeCell="A2" sqref="A2"/>
      <selection pane="bottomRight" activeCell="N1090" sqref="N1090"/>
    </sheetView>
  </sheetViews>
  <sheetFormatPr defaultRowHeight="15" x14ac:dyDescent="0.25"/>
  <cols>
    <col min="2" max="2" width="10.42578125" bestFit="1" customWidth="1"/>
    <col min="5" max="5" width="15" customWidth="1"/>
    <col min="6" max="6" width="12.7109375" customWidth="1"/>
    <col min="7" max="7" width="12.42578125" customWidth="1"/>
    <col min="9" max="9" width="14.140625" bestFit="1" customWidth="1"/>
    <col min="12" max="12" width="6.7109375" bestFit="1" customWidth="1"/>
    <col min="13" max="13" width="18.28515625" bestFit="1" customWidth="1"/>
    <col min="15" max="15" width="11.85546875" customWidth="1"/>
    <col min="17" max="17" width="17.42578125" bestFit="1" customWidth="1"/>
  </cols>
  <sheetData>
    <row r="1" spans="1:18" ht="30" x14ac:dyDescent="0.25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18</v>
      </c>
      <c r="K1" s="6" t="s">
        <v>9</v>
      </c>
      <c r="L1" s="6" t="s">
        <v>10</v>
      </c>
    </row>
    <row r="2" spans="1:18" x14ac:dyDescent="0.25">
      <c r="A2" s="1">
        <v>1</v>
      </c>
      <c r="B2" s="2">
        <v>41204</v>
      </c>
      <c r="C2" s="3">
        <v>356.79998799999998</v>
      </c>
      <c r="N2" t="s">
        <v>11</v>
      </c>
      <c r="O2" t="s">
        <v>12</v>
      </c>
      <c r="Q2" s="15" t="s">
        <v>22</v>
      </c>
      <c r="R2" s="16"/>
    </row>
    <row r="3" spans="1:18" x14ac:dyDescent="0.25">
      <c r="A3" s="1">
        <v>2</v>
      </c>
      <c r="B3" s="2">
        <v>41205</v>
      </c>
      <c r="C3" s="3">
        <v>358</v>
      </c>
      <c r="D3">
        <f>LN(C3/C2)</f>
        <v>3.357619327133667E-3</v>
      </c>
      <c r="E3">
        <f>_xlfn.VAR.S(D3:D1090)</f>
        <v>4.3900296867088197E-4</v>
      </c>
      <c r="F3">
        <f>_xlfn.NORM.DIST(D3,0,SQRT(E3),FALSE)</f>
        <v>18.797495543585843</v>
      </c>
      <c r="G3">
        <f>LN(F3)</f>
        <v>2.9337236451951845</v>
      </c>
      <c r="M3" s="7" t="s">
        <v>13</v>
      </c>
      <c r="N3">
        <v>5.0000000000000002E-5</v>
      </c>
      <c r="O3">
        <v>1.0325705868034659E-5</v>
      </c>
      <c r="Q3">
        <v>2.0946296400285599E-2</v>
      </c>
    </row>
    <row r="4" spans="1:18" x14ac:dyDescent="0.25">
      <c r="A4" s="1">
        <v>3</v>
      </c>
      <c r="B4" s="2">
        <v>41207</v>
      </c>
      <c r="C4" s="3">
        <v>362.70001200000002</v>
      </c>
      <c r="D4">
        <f t="shared" ref="D4:D67" si="0">LN(C4/C3)</f>
        <v>1.304309297335029E-2</v>
      </c>
      <c r="E4">
        <f>$O$3+$O$4*D3^2+$O$5*E3</f>
        <v>4.1132251029880369E-4</v>
      </c>
      <c r="F4">
        <f t="shared" ref="F4:F67" si="1">_xlfn.NORM.DIST(D4,0,SQRT(E4),FALSE)</f>
        <v>15.995842014787288</v>
      </c>
      <c r="G4">
        <f t="shared" ref="G4:G67" si="2">LN(F4)</f>
        <v>2.772328814390868</v>
      </c>
      <c r="M4" s="7" t="s">
        <v>14</v>
      </c>
      <c r="N4">
        <v>0.15</v>
      </c>
      <c r="O4">
        <v>6.2461263858064067E-2</v>
      </c>
      <c r="Q4">
        <v>2.0253761233459899E-2</v>
      </c>
    </row>
    <row r="5" spans="1:18" x14ac:dyDescent="0.25">
      <c r="A5" s="1">
        <v>4</v>
      </c>
      <c r="B5" s="2">
        <v>41211</v>
      </c>
      <c r="C5" s="3">
        <v>365.45001200000002</v>
      </c>
      <c r="D5">
        <f t="shared" si="0"/>
        <v>7.5534243885790366E-3</v>
      </c>
      <c r="E5">
        <f t="shared" ref="E5:E68" si="3">$O$3+$O$4*D4^2+$O$5*E4</f>
        <v>3.9600474309677073E-4</v>
      </c>
      <c r="F5">
        <f t="shared" si="1"/>
        <v>18.654107398713144</v>
      </c>
      <c r="G5">
        <f t="shared" si="2"/>
        <v>2.9260663576974011</v>
      </c>
      <c r="M5" s="7" t="s">
        <v>15</v>
      </c>
      <c r="N5">
        <v>0.75</v>
      </c>
      <c r="O5">
        <v>0.91182217256327214</v>
      </c>
      <c r="Q5">
        <v>1.9804735219197098E-2</v>
      </c>
    </row>
    <row r="6" spans="1:18" x14ac:dyDescent="0.25">
      <c r="A6" s="1">
        <v>5</v>
      </c>
      <c r="B6" s="2">
        <v>41212</v>
      </c>
      <c r="C6" s="3">
        <v>362.95001200000002</v>
      </c>
      <c r="D6">
        <f t="shared" si="0"/>
        <v>-6.8643869693751029E-3</v>
      </c>
      <c r="E6">
        <f t="shared" si="3"/>
        <v>3.7497528975315262E-4</v>
      </c>
      <c r="F6">
        <f t="shared" si="1"/>
        <v>19.347362967331776</v>
      </c>
      <c r="G6">
        <f t="shared" si="2"/>
        <v>2.9625561294306766</v>
      </c>
      <c r="M6" s="7" t="s">
        <v>16</v>
      </c>
      <c r="N6">
        <v>2743.8502450167789</v>
      </c>
      <c r="O6">
        <f>SUM(G3:G1090)</f>
        <v>2754.8811306100024</v>
      </c>
      <c r="Q6">
        <v>1.9230532814000698E-2</v>
      </c>
    </row>
    <row r="7" spans="1:18" x14ac:dyDescent="0.25">
      <c r="A7" s="1">
        <v>6</v>
      </c>
      <c r="B7" s="2">
        <v>41213</v>
      </c>
      <c r="C7" s="3">
        <v>360.64999399999999</v>
      </c>
      <c r="D7">
        <f t="shared" si="0"/>
        <v>-6.3571744802012435E-3</v>
      </c>
      <c r="E7">
        <f t="shared" si="3"/>
        <v>3.5517965201779095E-4</v>
      </c>
      <c r="F7">
        <f t="shared" si="1"/>
        <v>19.9976150026434</v>
      </c>
      <c r="G7">
        <f t="shared" si="2"/>
        <v>2.9956130165753301</v>
      </c>
      <c r="M7" s="7" t="s">
        <v>17</v>
      </c>
      <c r="N7">
        <f>N4+N5</f>
        <v>0.9</v>
      </c>
      <c r="O7">
        <f>O4+O5</f>
        <v>0.97428343642133619</v>
      </c>
      <c r="Q7">
        <v>1.87547045043856E-2</v>
      </c>
    </row>
    <row r="8" spans="1:18" x14ac:dyDescent="0.25">
      <c r="A8" s="1">
        <v>7</v>
      </c>
      <c r="B8" s="2">
        <v>41214</v>
      </c>
      <c r="C8" s="3">
        <v>363.79998799999998</v>
      </c>
      <c r="D8">
        <f t="shared" si="0"/>
        <v>8.6962907858115328E-3</v>
      </c>
      <c r="E8">
        <f t="shared" si="3"/>
        <v>3.3671067656234097E-4</v>
      </c>
      <c r="F8">
        <f t="shared" si="1"/>
        <v>19.431672712787741</v>
      </c>
      <c r="G8">
        <f t="shared" si="2"/>
        <v>2.9669043488649347</v>
      </c>
      <c r="Q8">
        <v>1.82955177502401E-2</v>
      </c>
    </row>
    <row r="9" spans="1:18" x14ac:dyDescent="0.25">
      <c r="A9" s="1">
        <v>8</v>
      </c>
      <c r="B9" s="2">
        <v>41215</v>
      </c>
      <c r="C9" s="3">
        <v>365.54998799999998</v>
      </c>
      <c r="D9">
        <f t="shared" si="0"/>
        <v>4.7988028132131995E-3</v>
      </c>
      <c r="E9">
        <f t="shared" si="3"/>
        <v>3.2206962914674677E-4</v>
      </c>
      <c r="F9">
        <f t="shared" si="1"/>
        <v>21.449086180633913</v>
      </c>
      <c r="G9">
        <f t="shared" si="2"/>
        <v>3.065682042165073</v>
      </c>
      <c r="Q9">
        <v>1.7841251591915901E-2</v>
      </c>
    </row>
    <row r="10" spans="1:18" x14ac:dyDescent="0.25">
      <c r="A10" s="1">
        <v>9</v>
      </c>
      <c r="B10" s="2">
        <v>41218</v>
      </c>
      <c r="C10" s="3">
        <v>366.39999399999999</v>
      </c>
      <c r="D10">
        <f t="shared" si="0"/>
        <v>2.3225805123515551E-3</v>
      </c>
      <c r="E10">
        <f t="shared" si="3"/>
        <v>3.0543432457520356E-4</v>
      </c>
      <c r="F10">
        <f t="shared" si="1"/>
        <v>22.626429845190948</v>
      </c>
      <c r="G10">
        <f t="shared" si="2"/>
        <v>3.1191186851666077</v>
      </c>
      <c r="Q10">
        <v>1.7344245543207602E-2</v>
      </c>
    </row>
    <row r="11" spans="1:18" x14ac:dyDescent="0.25">
      <c r="A11" s="1">
        <v>10</v>
      </c>
      <c r="B11" s="2">
        <v>41219</v>
      </c>
      <c r="C11" s="3">
        <v>362.95001200000002</v>
      </c>
      <c r="D11">
        <f t="shared" si="0"/>
        <v>-9.4604996311747902E-3</v>
      </c>
      <c r="E11">
        <f t="shared" si="3"/>
        <v>2.891644350848861E-4</v>
      </c>
      <c r="F11">
        <f t="shared" si="1"/>
        <v>20.096806746288667</v>
      </c>
      <c r="G11">
        <f t="shared" si="2"/>
        <v>3.0005609341002706</v>
      </c>
      <c r="Q11">
        <v>1.6860424522897099E-2</v>
      </c>
    </row>
    <row r="12" spans="1:18" x14ac:dyDescent="0.25">
      <c r="A12" s="1">
        <v>11</v>
      </c>
      <c r="B12" s="2">
        <v>41220</v>
      </c>
      <c r="C12" s="3">
        <v>364.5</v>
      </c>
      <c r="D12">
        <f t="shared" si="0"/>
        <v>4.2614346554583132E-3</v>
      </c>
      <c r="E12">
        <f t="shared" si="3"/>
        <v>2.7958259819913E-4</v>
      </c>
      <c r="F12">
        <f t="shared" si="1"/>
        <v>23.096733197652362</v>
      </c>
      <c r="G12">
        <f t="shared" si="2"/>
        <v>3.1396911875119455</v>
      </c>
      <c r="Q12">
        <v>1.6641763665695E-2</v>
      </c>
    </row>
    <row r="13" spans="1:18" x14ac:dyDescent="0.25">
      <c r="A13" s="1">
        <v>12</v>
      </c>
      <c r="B13" s="2">
        <v>41221</v>
      </c>
      <c r="C13" s="3">
        <v>362.89999399999999</v>
      </c>
      <c r="D13">
        <f t="shared" si="0"/>
        <v>-4.3992537631686191E-3</v>
      </c>
      <c r="E13">
        <f t="shared" si="3"/>
        <v>2.6638960360994985E-4</v>
      </c>
      <c r="F13">
        <f t="shared" si="1"/>
        <v>23.570863687915356</v>
      </c>
      <c r="G13">
        <f t="shared" si="2"/>
        <v>3.160011359803002</v>
      </c>
      <c r="Q13">
        <v>1.6214356991659799E-2</v>
      </c>
    </row>
    <row r="14" spans="1:18" x14ac:dyDescent="0.25">
      <c r="A14" s="1">
        <v>13</v>
      </c>
      <c r="B14" s="2">
        <v>41222</v>
      </c>
      <c r="C14" s="3">
        <v>363</v>
      </c>
      <c r="D14">
        <f t="shared" si="0"/>
        <v>2.7553657930655428E-4</v>
      </c>
      <c r="E14">
        <f t="shared" si="3"/>
        <v>2.5443449290712142E-4</v>
      </c>
      <c r="F14">
        <f t="shared" si="1"/>
        <v>25.006751479020966</v>
      </c>
      <c r="G14">
        <f t="shared" si="2"/>
        <v>3.2191458475696284</v>
      </c>
      <c r="Q14">
        <v>1.5873660678018001E-2</v>
      </c>
    </row>
    <row r="15" spans="1:18" x14ac:dyDescent="0.25">
      <c r="A15" s="1">
        <v>14</v>
      </c>
      <c r="B15" s="2">
        <v>41225</v>
      </c>
      <c r="C15" s="3">
        <v>368.95001200000002</v>
      </c>
      <c r="D15">
        <f t="shared" si="0"/>
        <v>1.6258331764256746E-2</v>
      </c>
      <c r="E15">
        <f t="shared" si="3"/>
        <v>2.4232946005018542E-4</v>
      </c>
      <c r="F15">
        <f t="shared" si="1"/>
        <v>14.853965486582499</v>
      </c>
      <c r="G15">
        <f t="shared" si="2"/>
        <v>2.698266865734408</v>
      </c>
      <c r="Q15">
        <v>1.5485893387812699E-2</v>
      </c>
    </row>
    <row r="16" spans="1:18" x14ac:dyDescent="0.25">
      <c r="A16" s="1">
        <v>15</v>
      </c>
      <c r="B16" s="2">
        <v>41228</v>
      </c>
      <c r="C16" s="3">
        <v>376.79998799999998</v>
      </c>
      <c r="D16">
        <f t="shared" si="0"/>
        <v>2.105334482596628E-2</v>
      </c>
      <c r="E16">
        <f t="shared" si="3"/>
        <v>2.4779767583763733E-4</v>
      </c>
      <c r="F16">
        <f t="shared" si="1"/>
        <v>10.36199788279208</v>
      </c>
      <c r="G16">
        <f t="shared" si="2"/>
        <v>2.3381450640683217</v>
      </c>
      <c r="Q16">
        <v>1.55600356746163E-2</v>
      </c>
    </row>
    <row r="17" spans="1:17" x14ac:dyDescent="0.25">
      <c r="A17" s="1">
        <v>16</v>
      </c>
      <c r="B17" s="2">
        <v>41229</v>
      </c>
      <c r="C17" s="3">
        <v>377.85000600000001</v>
      </c>
      <c r="D17">
        <f t="shared" si="0"/>
        <v>2.7827964909722942E-3</v>
      </c>
      <c r="E17">
        <f t="shared" si="3"/>
        <v>2.6395865949252413E-4</v>
      </c>
      <c r="F17">
        <f t="shared" si="1"/>
        <v>24.197555503018002</v>
      </c>
      <c r="G17">
        <f t="shared" si="2"/>
        <v>3.1862516157885743</v>
      </c>
      <c r="Q17">
        <v>1.59540654953979E-2</v>
      </c>
    </row>
    <row r="18" spans="1:17" x14ac:dyDescent="0.25">
      <c r="A18" s="1">
        <v>17</v>
      </c>
      <c r="B18" s="2">
        <v>41232</v>
      </c>
      <c r="C18" s="3">
        <v>378.85000600000001</v>
      </c>
      <c r="D18">
        <f t="shared" si="0"/>
        <v>2.6430568687390282E-3</v>
      </c>
      <c r="E18">
        <f t="shared" si="3"/>
        <v>2.514927615317917E-4</v>
      </c>
      <c r="F18">
        <f t="shared" si="1"/>
        <v>24.809361750435265</v>
      </c>
      <c r="G18">
        <f t="shared" si="2"/>
        <v>3.2112210718764418</v>
      </c>
      <c r="Q18">
        <v>1.55599111868847E-2</v>
      </c>
    </row>
    <row r="19" spans="1:17" x14ac:dyDescent="0.25">
      <c r="A19" s="1">
        <v>18</v>
      </c>
      <c r="B19" s="2">
        <v>41233</v>
      </c>
      <c r="C19" s="3">
        <v>389</v>
      </c>
      <c r="D19">
        <f t="shared" si="0"/>
        <v>2.6438979403661366E-2</v>
      </c>
      <c r="E19">
        <f t="shared" si="3"/>
        <v>2.4007872082161319E-4</v>
      </c>
      <c r="F19">
        <f t="shared" si="1"/>
        <v>6.0045644474562589</v>
      </c>
      <c r="G19">
        <f t="shared" si="2"/>
        <v>1.7925199212538159</v>
      </c>
      <c r="Q19">
        <v>1.5190914895554001E-2</v>
      </c>
    </row>
    <row r="20" spans="1:17" x14ac:dyDescent="0.25">
      <c r="A20" s="1">
        <v>19</v>
      </c>
      <c r="B20" s="2">
        <v>41234</v>
      </c>
      <c r="C20" s="3">
        <v>370</v>
      </c>
      <c r="D20">
        <f t="shared" si="0"/>
        <v>-5.0076337980176203E-2</v>
      </c>
      <c r="E20">
        <f t="shared" si="3"/>
        <v>2.7289645634433359E-4</v>
      </c>
      <c r="F20">
        <f t="shared" si="1"/>
        <v>0.24408990857654345</v>
      </c>
      <c r="G20">
        <f t="shared" si="2"/>
        <v>-1.4102186437874784</v>
      </c>
      <c r="Q20">
        <v>1.6100843854030301E-2</v>
      </c>
    </row>
    <row r="21" spans="1:17" x14ac:dyDescent="0.25">
      <c r="A21" s="1">
        <v>20</v>
      </c>
      <c r="B21" s="2">
        <v>41235</v>
      </c>
      <c r="C21" s="3">
        <v>368.5</v>
      </c>
      <c r="D21">
        <f t="shared" si="0"/>
        <v>-4.0622940088787928E-3</v>
      </c>
      <c r="E21">
        <f t="shared" si="3"/>
        <v>4.1578908588633771E-4</v>
      </c>
      <c r="F21">
        <f t="shared" si="1"/>
        <v>19.180290340736011</v>
      </c>
      <c r="G21">
        <f t="shared" si="2"/>
        <v>2.953883207022471</v>
      </c>
      <c r="Q21">
        <v>2.0383248513436199E-2</v>
      </c>
    </row>
    <row r="22" spans="1:17" x14ac:dyDescent="0.25">
      <c r="A22" s="1">
        <v>21</v>
      </c>
      <c r="B22" s="2">
        <v>41236</v>
      </c>
      <c r="C22" s="3">
        <v>374.85000600000001</v>
      </c>
      <c r="D22">
        <f t="shared" si="0"/>
        <v>1.7085250326082237E-2</v>
      </c>
      <c r="E22">
        <f t="shared" si="3"/>
        <v>3.9048216379459805E-4</v>
      </c>
      <c r="F22">
        <f t="shared" si="1"/>
        <v>13.892505573409689</v>
      </c>
      <c r="G22">
        <f t="shared" si="2"/>
        <v>2.6313495273530494</v>
      </c>
      <c r="Q22">
        <v>1.97702970310886E-2</v>
      </c>
    </row>
    <row r="23" spans="1:17" x14ac:dyDescent="0.25">
      <c r="A23" s="1">
        <v>22</v>
      </c>
      <c r="B23" s="2">
        <v>41239</v>
      </c>
      <c r="C23" s="3">
        <v>377</v>
      </c>
      <c r="D23">
        <f t="shared" si="0"/>
        <v>5.7192254925372147E-3</v>
      </c>
      <c r="E23">
        <f t="shared" si="3"/>
        <v>3.8460880467181251E-4</v>
      </c>
      <c r="F23">
        <f t="shared" si="1"/>
        <v>19.495433389995164</v>
      </c>
      <c r="G23">
        <f t="shared" si="2"/>
        <v>2.9701802530156289</v>
      </c>
      <c r="Q23">
        <v>1.95305541898496E-2</v>
      </c>
    </row>
    <row r="24" spans="1:17" x14ac:dyDescent="0.25">
      <c r="A24" s="1">
        <v>23</v>
      </c>
      <c r="B24" s="2">
        <v>41240</v>
      </c>
      <c r="C24" s="3">
        <v>385.64999399999999</v>
      </c>
      <c r="D24">
        <f t="shared" si="0"/>
        <v>2.2685019373848741E-2</v>
      </c>
      <c r="E24">
        <f t="shared" si="3"/>
        <v>3.6306362095411219E-4</v>
      </c>
      <c r="F24">
        <f t="shared" si="1"/>
        <v>10.306992728354048</v>
      </c>
      <c r="G24">
        <f t="shared" si="2"/>
        <v>2.3328225705488328</v>
      </c>
      <c r="Q24">
        <v>1.89425226471279E-2</v>
      </c>
    </row>
    <row r="25" spans="1:17" x14ac:dyDescent="0.25">
      <c r="A25" s="1">
        <v>24</v>
      </c>
      <c r="B25" s="2">
        <v>41242</v>
      </c>
      <c r="C25" s="3">
        <v>394.10000600000001</v>
      </c>
      <c r="D25">
        <f t="shared" si="0"/>
        <v>2.167449260366075E-2</v>
      </c>
      <c r="E25">
        <f t="shared" si="3"/>
        <v>3.7351836299456495E-4</v>
      </c>
      <c r="F25">
        <f t="shared" si="1"/>
        <v>11.00632746778448</v>
      </c>
      <c r="G25">
        <f t="shared" si="2"/>
        <v>2.3984703317643077</v>
      </c>
      <c r="Q25">
        <v>1.9108596438889801E-2</v>
      </c>
    </row>
    <row r="26" spans="1:17" x14ac:dyDescent="0.25">
      <c r="A26" s="1">
        <v>25</v>
      </c>
      <c r="B26" s="2">
        <v>41243</v>
      </c>
      <c r="C26" s="3">
        <v>416.95001200000002</v>
      </c>
      <c r="D26">
        <f t="shared" si="0"/>
        <v>5.6361639887903034E-2</v>
      </c>
      <c r="E26">
        <f t="shared" si="3"/>
        <v>3.8025131035229341E-4</v>
      </c>
      <c r="F26">
        <f t="shared" si="1"/>
        <v>0.31391935034943536</v>
      </c>
      <c r="G26">
        <f t="shared" si="2"/>
        <v>-1.1586191720853785</v>
      </c>
      <c r="Q26">
        <v>1.91905337678458E-2</v>
      </c>
    </row>
    <row r="27" spans="1:17" x14ac:dyDescent="0.25">
      <c r="A27" s="1">
        <v>26</v>
      </c>
      <c r="B27" s="2">
        <v>41246</v>
      </c>
      <c r="C27" s="3">
        <v>406.10000600000001</v>
      </c>
      <c r="D27">
        <f t="shared" si="0"/>
        <v>-2.6366889846485251E-2</v>
      </c>
      <c r="E27">
        <f t="shared" si="3"/>
        <v>5.5546388440888095E-4</v>
      </c>
      <c r="F27">
        <f t="shared" si="1"/>
        <v>9.053216384925781</v>
      </c>
      <c r="G27">
        <f t="shared" si="2"/>
        <v>2.2031200962208857</v>
      </c>
      <c r="Q27">
        <v>2.3132564992491202E-2</v>
      </c>
    </row>
    <row r="28" spans="1:17" x14ac:dyDescent="0.25">
      <c r="A28" s="1">
        <v>27</v>
      </c>
      <c r="B28" s="2">
        <v>41247</v>
      </c>
      <c r="C28" s="3">
        <v>422.75</v>
      </c>
      <c r="D28">
        <f t="shared" si="0"/>
        <v>4.0181538311751676E-2</v>
      </c>
      <c r="E28">
        <f t="shared" si="3"/>
        <v>5.6023386687641553E-4</v>
      </c>
      <c r="F28">
        <f t="shared" si="1"/>
        <v>3.9895302304477749</v>
      </c>
      <c r="G28">
        <f t="shared" si="2"/>
        <v>1.3836734872403782</v>
      </c>
      <c r="Q28">
        <v>2.3399315001302198E-2</v>
      </c>
    </row>
    <row r="29" spans="1:17" x14ac:dyDescent="0.25">
      <c r="A29" s="1">
        <v>28</v>
      </c>
      <c r="B29" s="2">
        <v>41248</v>
      </c>
      <c r="C29" s="3">
        <v>419.35000600000001</v>
      </c>
      <c r="D29">
        <f t="shared" si="0"/>
        <v>-8.0750800404118563E-3</v>
      </c>
      <c r="E29">
        <f t="shared" si="3"/>
        <v>6.2200657715428696E-4</v>
      </c>
      <c r="F29">
        <f t="shared" si="1"/>
        <v>15.179181186297001</v>
      </c>
      <c r="G29">
        <f t="shared" si="2"/>
        <v>2.7199248302160135</v>
      </c>
      <c r="Q29">
        <v>2.4559384333361401E-2</v>
      </c>
    </row>
    <row r="30" spans="1:17" x14ac:dyDescent="0.25">
      <c r="A30" s="1">
        <v>29</v>
      </c>
      <c r="B30" s="2">
        <v>41249</v>
      </c>
      <c r="C30" s="3">
        <v>422.89999399999999</v>
      </c>
      <c r="D30">
        <f t="shared" si="0"/>
        <v>8.4298225524136513E-3</v>
      </c>
      <c r="E30">
        <f t="shared" si="3"/>
        <v>5.8155800088677463E-4</v>
      </c>
      <c r="F30">
        <f t="shared" si="1"/>
        <v>15.56251661326101</v>
      </c>
      <c r="G30">
        <f t="shared" si="2"/>
        <v>2.7448652417431365</v>
      </c>
      <c r="Q30">
        <v>2.3789585617771399E-2</v>
      </c>
    </row>
    <row r="31" spans="1:17" x14ac:dyDescent="0.25">
      <c r="A31" s="1">
        <v>30</v>
      </c>
      <c r="B31" s="2">
        <v>41250</v>
      </c>
      <c r="C31" s="3">
        <v>425</v>
      </c>
      <c r="D31">
        <f t="shared" si="0"/>
        <v>4.9534386337253666E-3</v>
      </c>
      <c r="E31">
        <f t="shared" si="3"/>
        <v>5.4504180231057585E-4</v>
      </c>
      <c r="F31">
        <f t="shared" si="1"/>
        <v>16.707815857612157</v>
      </c>
      <c r="G31">
        <f t="shared" si="2"/>
        <v>2.815876625363527</v>
      </c>
      <c r="Q31">
        <v>2.2998764905577802E-2</v>
      </c>
    </row>
    <row r="32" spans="1:17" x14ac:dyDescent="0.25">
      <c r="A32" s="1">
        <v>31</v>
      </c>
      <c r="B32" s="2">
        <v>41253</v>
      </c>
      <c r="C32" s="3">
        <v>415.64999399999999</v>
      </c>
      <c r="D32">
        <f t="shared" si="0"/>
        <v>-2.2245623382541775E-2</v>
      </c>
      <c r="E32">
        <f t="shared" si="3"/>
        <v>5.088394903808456E-4</v>
      </c>
      <c r="F32">
        <f t="shared" si="1"/>
        <v>10.875139990677509</v>
      </c>
      <c r="G32">
        <f t="shared" si="2"/>
        <v>2.3864794495978732</v>
      </c>
      <c r="Q32">
        <v>2.22031250469766E-2</v>
      </c>
    </row>
    <row r="33" spans="1:17" x14ac:dyDescent="0.25">
      <c r="A33" s="1">
        <v>32</v>
      </c>
      <c r="B33" s="2">
        <v>41254</v>
      </c>
      <c r="C33" s="3">
        <v>417</v>
      </c>
      <c r="D33">
        <f t="shared" si="0"/>
        <v>3.2426762569264379E-3</v>
      </c>
      <c r="E33">
        <f t="shared" si="3"/>
        <v>5.0520690118517522E-4</v>
      </c>
      <c r="F33">
        <f t="shared" si="1"/>
        <v>17.565313668880858</v>
      </c>
      <c r="G33">
        <f t="shared" si="2"/>
        <v>2.8659261431661367</v>
      </c>
      <c r="Q33">
        <v>2.2261492536634099E-2</v>
      </c>
    </row>
    <row r="34" spans="1:17" x14ac:dyDescent="0.25">
      <c r="A34" s="1">
        <v>33</v>
      </c>
      <c r="B34" s="2">
        <v>41255</v>
      </c>
      <c r="C34" s="3">
        <v>413.35000600000001</v>
      </c>
      <c r="D34">
        <f t="shared" si="0"/>
        <v>-8.7915155845731622E-3</v>
      </c>
      <c r="E34">
        <f t="shared" si="3"/>
        <v>4.7164133712379282E-4</v>
      </c>
      <c r="F34">
        <f t="shared" si="1"/>
        <v>16.924618591850745</v>
      </c>
      <c r="G34">
        <f t="shared" si="2"/>
        <v>2.8287692833509608</v>
      </c>
      <c r="Q34">
        <v>2.1494545271914401E-2</v>
      </c>
    </row>
    <row r="35" spans="1:17" x14ac:dyDescent="0.25">
      <c r="A35" s="1">
        <v>34</v>
      </c>
      <c r="B35" s="2">
        <v>41256</v>
      </c>
      <c r="C35" s="3">
        <v>409.89999399999999</v>
      </c>
      <c r="D35">
        <f t="shared" si="0"/>
        <v>-8.3814933416530325E-3</v>
      </c>
      <c r="E35">
        <f t="shared" si="3"/>
        <v>4.4520641225169217E-4</v>
      </c>
      <c r="F35">
        <f t="shared" si="1"/>
        <v>17.472922299958334</v>
      </c>
      <c r="G35">
        <f t="shared" si="2"/>
        <v>2.8606523854837582</v>
      </c>
      <c r="Q35">
        <v>2.0931640908711802E-2</v>
      </c>
    </row>
    <row r="36" spans="1:17" x14ac:dyDescent="0.25">
      <c r="A36" s="1">
        <v>35</v>
      </c>
      <c r="B36" s="2">
        <v>41257</v>
      </c>
      <c r="C36" s="3">
        <v>405.10000600000001</v>
      </c>
      <c r="D36">
        <f t="shared" si="0"/>
        <v>-1.177924785277267E-2</v>
      </c>
      <c r="E36">
        <f t="shared" si="3"/>
        <v>4.2066265214931722E-4</v>
      </c>
      <c r="F36">
        <f t="shared" si="1"/>
        <v>16.493757226253877</v>
      </c>
      <c r="G36">
        <f t="shared" si="2"/>
        <v>2.8029819593901366</v>
      </c>
      <c r="Q36">
        <v>2.03917473081686E-2</v>
      </c>
    </row>
    <row r="37" spans="1:17" x14ac:dyDescent="0.25">
      <c r="A37" s="1">
        <v>36</v>
      </c>
      <c r="B37" s="2">
        <v>41260</v>
      </c>
      <c r="C37" s="3">
        <v>420.54998799999998</v>
      </c>
      <c r="D37">
        <f t="shared" si="0"/>
        <v>3.7429384854580874E-2</v>
      </c>
      <c r="E37">
        <f t="shared" si="3"/>
        <v>4.0256178209958535E-4</v>
      </c>
      <c r="F37">
        <f t="shared" si="1"/>
        <v>3.4897775432099496</v>
      </c>
      <c r="G37">
        <f t="shared" si="2"/>
        <v>1.2498379929821917</v>
      </c>
      <c r="Q37">
        <v>2.0012865425452601E-2</v>
      </c>
    </row>
    <row r="38" spans="1:17" x14ac:dyDescent="0.25">
      <c r="A38" s="1">
        <v>37</v>
      </c>
      <c r="B38" s="2">
        <v>41261</v>
      </c>
      <c r="C38" s="3">
        <v>427.29998799999998</v>
      </c>
      <c r="D38">
        <f t="shared" si="0"/>
        <v>1.5922964692281747E-2</v>
      </c>
      <c r="E38">
        <f t="shared" si="3"/>
        <v>4.6489612503415872E-4</v>
      </c>
      <c r="F38">
        <f t="shared" si="1"/>
        <v>14.086604544588468</v>
      </c>
      <c r="G38">
        <f t="shared" si="2"/>
        <v>2.6452243135187237</v>
      </c>
      <c r="Q38">
        <v>2.1357768117159798E-2</v>
      </c>
    </row>
    <row r="39" spans="1:17" x14ac:dyDescent="0.25">
      <c r="A39" s="1">
        <v>38</v>
      </c>
      <c r="B39" s="2">
        <v>41262</v>
      </c>
      <c r="C39" s="3">
        <v>433.89999399999999</v>
      </c>
      <c r="D39">
        <f t="shared" si="0"/>
        <v>1.5327764409568866E-2</v>
      </c>
      <c r="E39">
        <f t="shared" si="3"/>
        <v>4.5006477970731289E-4</v>
      </c>
      <c r="F39">
        <f t="shared" si="1"/>
        <v>14.485001126060196</v>
      </c>
      <c r="G39">
        <f t="shared" si="2"/>
        <v>2.673113708961055</v>
      </c>
      <c r="Q39">
        <v>2.0947565041793799E-2</v>
      </c>
    </row>
    <row r="40" spans="1:17" x14ac:dyDescent="0.25">
      <c r="A40" s="1">
        <v>39</v>
      </c>
      <c r="B40" s="2">
        <v>41263</v>
      </c>
      <c r="C40" s="3">
        <v>434.10000600000001</v>
      </c>
      <c r="D40">
        <f t="shared" si="0"/>
        <v>4.608571510138663E-4</v>
      </c>
      <c r="E40">
        <f t="shared" si="3"/>
        <v>4.3537942302396905E-4</v>
      </c>
      <c r="F40">
        <f t="shared" si="1"/>
        <v>19.114818826156888</v>
      </c>
      <c r="G40">
        <f t="shared" si="2"/>
        <v>2.9504638890054671</v>
      </c>
      <c r="Q40">
        <v>2.0540729069324901E-2</v>
      </c>
    </row>
    <row r="41" spans="1:17" x14ac:dyDescent="0.25">
      <c r="A41" s="1">
        <v>40</v>
      </c>
      <c r="B41" s="2">
        <v>41264</v>
      </c>
      <c r="C41" s="3">
        <v>432</v>
      </c>
      <c r="D41">
        <f t="shared" si="0"/>
        <v>-4.8493478831375244E-3</v>
      </c>
      <c r="E41">
        <f t="shared" si="3"/>
        <v>4.0732758336405397E-4</v>
      </c>
      <c r="F41">
        <f t="shared" si="1"/>
        <v>19.204439234092817</v>
      </c>
      <c r="G41">
        <f t="shared" si="2"/>
        <v>2.955141462417799</v>
      </c>
      <c r="Q41">
        <v>1.9868878293107298E-2</v>
      </c>
    </row>
    <row r="42" spans="1:17" x14ac:dyDescent="0.25">
      <c r="A42" s="1">
        <v>41</v>
      </c>
      <c r="B42" s="2">
        <v>41267</v>
      </c>
      <c r="C42" s="3">
        <v>427.20001200000002</v>
      </c>
      <c r="D42">
        <f t="shared" si="0"/>
        <v>-1.1173272508237976E-2</v>
      </c>
      <c r="E42">
        <f t="shared" si="3"/>
        <v>3.8320487788083595E-4</v>
      </c>
      <c r="F42">
        <f t="shared" si="1"/>
        <v>17.316154593258521</v>
      </c>
      <c r="G42">
        <f t="shared" si="2"/>
        <v>2.8516398573094892</v>
      </c>
      <c r="Q42">
        <v>1.9302581555730999E-2</v>
      </c>
    </row>
    <row r="43" spans="1:17" x14ac:dyDescent="0.25">
      <c r="A43" s="1">
        <v>42</v>
      </c>
      <c r="B43" s="2">
        <v>41269</v>
      </c>
      <c r="C43" s="3">
        <v>424.89999399999999</v>
      </c>
      <c r="D43">
        <f t="shared" si="0"/>
        <v>-5.3984827360762065E-3</v>
      </c>
      <c r="E43">
        <f t="shared" si="3"/>
        <v>3.6753820041499118E-4</v>
      </c>
      <c r="F43">
        <f t="shared" si="1"/>
        <v>20.000475713573881</v>
      </c>
      <c r="G43">
        <f t="shared" si="2"/>
        <v>2.9957560589498105</v>
      </c>
      <c r="Q43">
        <v>1.8975803352295699E-2</v>
      </c>
    </row>
    <row r="44" spans="1:17" x14ac:dyDescent="0.25">
      <c r="A44" s="1">
        <v>43</v>
      </c>
      <c r="B44" s="2">
        <v>41270</v>
      </c>
      <c r="C44" s="3">
        <v>423.89999399999999</v>
      </c>
      <c r="D44">
        <f t="shared" si="0"/>
        <v>-2.3562687954864171E-3</v>
      </c>
      <c r="E44">
        <f t="shared" si="3"/>
        <v>3.4727553334991916E-4</v>
      </c>
      <c r="F44">
        <f t="shared" si="1"/>
        <v>21.237401198046229</v>
      </c>
      <c r="G44">
        <f t="shared" si="2"/>
        <v>3.05576383474691</v>
      </c>
      <c r="Q44">
        <v>1.8477607440681599E-2</v>
      </c>
    </row>
    <row r="45" spans="1:17" x14ac:dyDescent="0.25">
      <c r="A45" s="1">
        <v>44</v>
      </c>
      <c r="B45" s="2">
        <v>41271</v>
      </c>
      <c r="C45" s="3">
        <v>415</v>
      </c>
      <c r="D45">
        <f t="shared" si="0"/>
        <v>-2.1219043973611317E-2</v>
      </c>
      <c r="E45">
        <f t="shared" si="3"/>
        <v>3.273260222668513E-4</v>
      </c>
      <c r="F45">
        <f t="shared" si="1"/>
        <v>11.084766504756773</v>
      </c>
      <c r="G45">
        <f t="shared" si="2"/>
        <v>2.4055717787739632</v>
      </c>
      <c r="Q45">
        <v>1.7952196041152901E-2</v>
      </c>
    </row>
    <row r="46" spans="1:17" x14ac:dyDescent="0.25">
      <c r="A46" s="1">
        <v>45</v>
      </c>
      <c r="B46" s="2">
        <v>41274</v>
      </c>
      <c r="C46" s="3">
        <v>416.70001200000002</v>
      </c>
      <c r="D46">
        <f t="shared" si="0"/>
        <v>4.0880469954051851E-3</v>
      </c>
      <c r="E46">
        <f t="shared" si="3"/>
        <v>3.3691187896127818E-4</v>
      </c>
      <c r="F46">
        <f t="shared" si="1"/>
        <v>21.202182260907357</v>
      </c>
      <c r="G46">
        <f t="shared" si="2"/>
        <v>3.0541041132155868</v>
      </c>
      <c r="Q46">
        <v>1.83539278825211E-2</v>
      </c>
    </row>
    <row r="47" spans="1:17" x14ac:dyDescent="0.25">
      <c r="A47" s="1">
        <v>46</v>
      </c>
      <c r="B47" s="2">
        <v>41275</v>
      </c>
      <c r="C47" s="3">
        <v>419.95001200000002</v>
      </c>
      <c r="D47">
        <f t="shared" si="0"/>
        <v>7.7691179203624328E-3</v>
      </c>
      <c r="E47">
        <f t="shared" si="3"/>
        <v>3.1857328795630019E-4</v>
      </c>
      <c r="F47">
        <f t="shared" si="1"/>
        <v>20.331204287868232</v>
      </c>
      <c r="G47">
        <f t="shared" si="2"/>
        <v>3.0121568628690034</v>
      </c>
      <c r="Q47">
        <v>1.7818363885444801E-2</v>
      </c>
    </row>
    <row r="48" spans="1:17" x14ac:dyDescent="0.25">
      <c r="A48" s="1">
        <v>47</v>
      </c>
      <c r="B48" s="2">
        <v>41276</v>
      </c>
      <c r="C48" s="3">
        <v>430</v>
      </c>
      <c r="D48">
        <f t="shared" si="0"/>
        <v>2.3649523541141994E-2</v>
      </c>
      <c r="E48">
        <f t="shared" si="3"/>
        <v>3.0457800490947692E-4</v>
      </c>
      <c r="F48">
        <f t="shared" si="1"/>
        <v>9.1266398604072094</v>
      </c>
      <c r="G48">
        <f t="shared" si="2"/>
        <v>2.2111975940520736</v>
      </c>
      <c r="Q48">
        <v>1.7373034098827601E-2</v>
      </c>
    </row>
    <row r="49" spans="1:17" x14ac:dyDescent="0.25">
      <c r="A49" s="1">
        <v>48</v>
      </c>
      <c r="B49" s="2">
        <v>41277</v>
      </c>
      <c r="C49" s="3">
        <v>438.39999399999999</v>
      </c>
      <c r="D49">
        <f t="shared" si="0"/>
        <v>1.9346513260066117E-2</v>
      </c>
      <c r="E49">
        <f t="shared" si="3"/>
        <v>3.2298126662949069E-4</v>
      </c>
      <c r="F49">
        <f t="shared" si="1"/>
        <v>12.435974565811577</v>
      </c>
      <c r="G49">
        <f t="shared" si="2"/>
        <v>2.5205934469878848</v>
      </c>
      <c r="Q49">
        <v>1.7770324197651399E-2</v>
      </c>
    </row>
    <row r="50" spans="1:17" x14ac:dyDescent="0.25">
      <c r="A50" s="1">
        <v>49</v>
      </c>
      <c r="B50" s="2">
        <v>41278</v>
      </c>
      <c r="C50" s="3">
        <v>434.25</v>
      </c>
      <c r="D50">
        <f t="shared" si="0"/>
        <v>-9.5113168264599236E-3</v>
      </c>
      <c r="E50">
        <f t="shared" si="3"/>
        <v>3.2820566110435147E-4</v>
      </c>
      <c r="F50">
        <f t="shared" si="1"/>
        <v>19.185959917905148</v>
      </c>
      <c r="G50">
        <f t="shared" si="2"/>
        <v>2.9541787572611411</v>
      </c>
      <c r="Q50">
        <v>1.78244536286205E-2</v>
      </c>
    </row>
    <row r="51" spans="1:17" x14ac:dyDescent="0.25">
      <c r="A51" s="1">
        <v>50</v>
      </c>
      <c r="B51" s="2">
        <v>41281</v>
      </c>
      <c r="C51" s="3">
        <v>432.5</v>
      </c>
      <c r="D51">
        <f t="shared" si="0"/>
        <v>-4.0380787492802685E-3</v>
      </c>
      <c r="E51">
        <f t="shared" si="3"/>
        <v>3.1524147228879625E-4</v>
      </c>
      <c r="F51">
        <f t="shared" si="1"/>
        <v>21.895572405377681</v>
      </c>
      <c r="G51">
        <f t="shared" si="2"/>
        <v>3.0862844431122589</v>
      </c>
      <c r="Q51">
        <v>1.7536072934308301E-2</v>
      </c>
    </row>
    <row r="52" spans="1:17" x14ac:dyDescent="0.25">
      <c r="A52" s="1">
        <v>51</v>
      </c>
      <c r="B52" s="2">
        <v>41282</v>
      </c>
      <c r="C52" s="3">
        <v>435</v>
      </c>
      <c r="D52">
        <f t="shared" si="0"/>
        <v>5.7637047167501338E-3</v>
      </c>
      <c r="E52">
        <f t="shared" si="3"/>
        <v>2.9878836837690746E-4</v>
      </c>
      <c r="F52">
        <f t="shared" si="1"/>
        <v>21.831574814405137</v>
      </c>
      <c r="G52">
        <f t="shared" si="2"/>
        <v>3.0833573078776739</v>
      </c>
      <c r="Q52">
        <v>1.7099337038621501E-2</v>
      </c>
    </row>
    <row r="53" spans="1:17" x14ac:dyDescent="0.25">
      <c r="A53" s="1">
        <v>52</v>
      </c>
      <c r="B53" s="2">
        <v>41283</v>
      </c>
      <c r="C53" s="3">
        <v>436.14999399999999</v>
      </c>
      <c r="D53">
        <f t="shared" si="0"/>
        <v>2.6401760338082328E-3</v>
      </c>
      <c r="E53">
        <f t="shared" si="3"/>
        <v>2.848425464860212E-4</v>
      </c>
      <c r="F53">
        <f t="shared" si="1"/>
        <v>23.350367137769378</v>
      </c>
      <c r="G53">
        <f t="shared" si="2"/>
        <v>3.1506127072362387</v>
      </c>
      <c r="Q53">
        <v>1.6662106613431701E-2</v>
      </c>
    </row>
    <row r="54" spans="1:17" x14ac:dyDescent="0.25">
      <c r="A54" s="1">
        <v>53</v>
      </c>
      <c r="B54" s="2">
        <v>41284</v>
      </c>
      <c r="C54" s="3">
        <v>439.20001200000002</v>
      </c>
      <c r="D54">
        <f t="shared" si="0"/>
        <v>6.968710395232623E-3</v>
      </c>
      <c r="E54">
        <f t="shared" si="3"/>
        <v>2.7048684352504713E-4</v>
      </c>
      <c r="F54">
        <f t="shared" si="1"/>
        <v>22.174335016062066</v>
      </c>
      <c r="G54">
        <f t="shared" si="2"/>
        <v>3.0989355397442835</v>
      </c>
      <c r="Q54">
        <v>1.6221972902584699E-2</v>
      </c>
    </row>
    <row r="55" spans="1:17" x14ac:dyDescent="0.25">
      <c r="A55" s="1">
        <v>54</v>
      </c>
      <c r="B55" s="2">
        <v>41285</v>
      </c>
      <c r="C55" s="3">
        <v>442</v>
      </c>
      <c r="D55">
        <f t="shared" si="0"/>
        <v>6.3549645599732746E-3</v>
      </c>
      <c r="E55">
        <f t="shared" si="3"/>
        <v>2.5999490882627486E-4</v>
      </c>
      <c r="F55">
        <f t="shared" si="1"/>
        <v>22.89273551495226</v>
      </c>
      <c r="G55">
        <f t="shared" si="2"/>
        <v>3.1308196338119503</v>
      </c>
      <c r="Q55">
        <v>1.5864556126455698E-2</v>
      </c>
    </row>
    <row r="56" spans="1:17" x14ac:dyDescent="0.25">
      <c r="A56" s="1">
        <v>55</v>
      </c>
      <c r="B56" s="2">
        <v>41288</v>
      </c>
      <c r="C56" s="3">
        <v>431.95001200000002</v>
      </c>
      <c r="D56">
        <f t="shared" si="0"/>
        <v>-2.3000013491812115E-2</v>
      </c>
      <c r="E56">
        <f t="shared" si="3"/>
        <v>2.4991736251795744E-4</v>
      </c>
      <c r="F56">
        <f t="shared" si="1"/>
        <v>8.7574127225111607</v>
      </c>
      <c r="G56">
        <f t="shared" si="2"/>
        <v>2.1699005100120003</v>
      </c>
      <c r="Q56">
        <v>1.5518881653016899E-2</v>
      </c>
    </row>
    <row r="57" spans="1:17" x14ac:dyDescent="0.25">
      <c r="A57" s="1">
        <v>56</v>
      </c>
      <c r="B57" s="2">
        <v>41289</v>
      </c>
      <c r="C57" s="3">
        <v>440.20001200000002</v>
      </c>
      <c r="D57">
        <f t="shared" si="0"/>
        <v>1.8919327766811187E-2</v>
      </c>
      <c r="E57">
        <f t="shared" si="3"/>
        <v>2.7124794566628802E-4</v>
      </c>
      <c r="F57">
        <f t="shared" si="1"/>
        <v>12.522112389733321</v>
      </c>
      <c r="G57">
        <f t="shared" si="2"/>
        <v>2.5274960726648334</v>
      </c>
      <c r="Q57">
        <v>1.63688828601538E-2</v>
      </c>
    </row>
    <row r="58" spans="1:17" x14ac:dyDescent="0.25">
      <c r="A58" s="1">
        <v>57</v>
      </c>
      <c r="B58" s="2">
        <v>41290</v>
      </c>
      <c r="C58" s="3">
        <v>440.39999399999999</v>
      </c>
      <c r="D58">
        <f t="shared" si="0"/>
        <v>4.5419487184935085E-4</v>
      </c>
      <c r="E58">
        <f t="shared" si="3"/>
        <v>2.8001304193359263E-4</v>
      </c>
      <c r="F58">
        <f t="shared" si="1"/>
        <v>23.832025666852104</v>
      </c>
      <c r="G58">
        <f t="shared" si="2"/>
        <v>3.1710302924015101</v>
      </c>
      <c r="Q58">
        <v>1.6526746259543399E-2</v>
      </c>
    </row>
    <row r="59" spans="1:17" x14ac:dyDescent="0.25">
      <c r="A59" s="1">
        <v>58</v>
      </c>
      <c r="B59" s="2">
        <v>41291</v>
      </c>
      <c r="C59" s="3">
        <v>430</v>
      </c>
      <c r="D59">
        <f t="shared" si="0"/>
        <v>-2.3898182536938435E-2</v>
      </c>
      <c r="E59">
        <f t="shared" si="3"/>
        <v>2.6566069143033039E-4</v>
      </c>
      <c r="F59">
        <f t="shared" si="1"/>
        <v>8.3544633508650605</v>
      </c>
      <c r="G59">
        <f t="shared" si="2"/>
        <v>2.1227959290886012</v>
      </c>
      <c r="Q59">
        <v>1.6096015179140801E-2</v>
      </c>
    </row>
    <row r="60" spans="1:17" x14ac:dyDescent="0.25">
      <c r="A60" s="1">
        <v>59</v>
      </c>
      <c r="B60" s="2">
        <v>41292</v>
      </c>
      <c r="C60" s="3">
        <v>428.79998799999998</v>
      </c>
      <c r="D60">
        <f t="shared" si="0"/>
        <v>-2.7946269160909151E-3</v>
      </c>
      <c r="E60">
        <f t="shared" si="3"/>
        <v>2.8823408712168026E-4</v>
      </c>
      <c r="F60">
        <f t="shared" si="1"/>
        <v>23.182144723864276</v>
      </c>
      <c r="G60">
        <f t="shared" si="2"/>
        <v>3.1433823583883256</v>
      </c>
      <c r="Q60">
        <v>1.69537820872343E-2</v>
      </c>
    </row>
    <row r="61" spans="1:17" x14ac:dyDescent="0.25">
      <c r="A61" s="1">
        <v>60</v>
      </c>
      <c r="B61" s="2">
        <v>41295</v>
      </c>
      <c r="C61" s="3">
        <v>418.79998799999998</v>
      </c>
      <c r="D61">
        <f t="shared" si="0"/>
        <v>-2.3597131428430968E-2</v>
      </c>
      <c r="E61">
        <f t="shared" si="3"/>
        <v>2.7363175609219648E-4</v>
      </c>
      <c r="F61">
        <f t="shared" si="1"/>
        <v>8.7185625641433084</v>
      </c>
      <c r="G61">
        <f t="shared" si="2"/>
        <v>2.1654543807711479</v>
      </c>
      <c r="Q61">
        <v>1.65310721909173E-2</v>
      </c>
    </row>
    <row r="62" spans="1:17" x14ac:dyDescent="0.25">
      <c r="A62" s="1">
        <v>61</v>
      </c>
      <c r="B62" s="2">
        <v>41296</v>
      </c>
      <c r="C62" s="3">
        <v>412.95001200000002</v>
      </c>
      <c r="D62">
        <f t="shared" si="0"/>
        <v>-1.4066901027152481E-2</v>
      </c>
      <c r="E62">
        <f t="shared" si="3"/>
        <v>2.9460917718129962E-4</v>
      </c>
      <c r="F62">
        <f t="shared" si="1"/>
        <v>16.612593661170454</v>
      </c>
      <c r="G62">
        <f t="shared" si="2"/>
        <v>2.8101610620171771</v>
      </c>
      <c r="Q62">
        <v>1.7303443230683301E-2</v>
      </c>
    </row>
    <row r="63" spans="1:17" x14ac:dyDescent="0.25">
      <c r="A63" s="1">
        <v>62</v>
      </c>
      <c r="B63" s="2">
        <v>41297</v>
      </c>
      <c r="C63" s="3">
        <v>418.5</v>
      </c>
      <c r="D63">
        <f t="shared" si="0"/>
        <v>1.3350340613596265E-2</v>
      </c>
      <c r="E63">
        <f t="shared" si="3"/>
        <v>2.9131657737544895E-4</v>
      </c>
      <c r="F63">
        <f t="shared" si="1"/>
        <v>17.213679751026174</v>
      </c>
      <c r="G63">
        <f t="shared" si="2"/>
        <v>2.8457044020706186</v>
      </c>
      <c r="Q63">
        <v>1.7278946348659101E-2</v>
      </c>
    </row>
    <row r="64" spans="1:17" x14ac:dyDescent="0.25">
      <c r="A64" s="1">
        <v>63</v>
      </c>
      <c r="B64" s="2">
        <v>41298</v>
      </c>
      <c r="C64" s="3">
        <v>426.25</v>
      </c>
      <c r="D64">
        <f t="shared" si="0"/>
        <v>1.8349138668196617E-2</v>
      </c>
      <c r="E64">
        <f t="shared" si="3"/>
        <v>2.8708719100606095E-4</v>
      </c>
      <c r="F64">
        <f t="shared" si="1"/>
        <v>13.09895442639521</v>
      </c>
      <c r="G64">
        <f t="shared" si="2"/>
        <v>2.5725324122427451</v>
      </c>
      <c r="Q64">
        <v>1.7054370910697999E-2</v>
      </c>
    </row>
    <row r="65" spans="1:17" x14ac:dyDescent="0.25">
      <c r="A65" s="1">
        <v>64</v>
      </c>
      <c r="B65" s="2">
        <v>41299</v>
      </c>
      <c r="C65" s="3">
        <v>430.39999399999999</v>
      </c>
      <c r="D65">
        <f t="shared" si="0"/>
        <v>9.6889663093275413E-3</v>
      </c>
      <c r="E65">
        <f t="shared" si="3"/>
        <v>2.9312831059671418E-4</v>
      </c>
      <c r="F65">
        <f t="shared" si="1"/>
        <v>19.853564918537344</v>
      </c>
      <c r="G65">
        <f t="shared" si="2"/>
        <v>2.9883835838817476</v>
      </c>
      <c r="Q65">
        <v>1.7111472085025899E-2</v>
      </c>
    </row>
    <row r="66" spans="1:17" x14ac:dyDescent="0.25">
      <c r="A66" s="1">
        <v>65</v>
      </c>
      <c r="B66" s="2">
        <v>41302</v>
      </c>
      <c r="C66" s="3">
        <v>431.5</v>
      </c>
      <c r="D66">
        <f t="shared" si="0"/>
        <v>2.5525156164286165E-3</v>
      </c>
      <c r="E66">
        <f t="shared" si="3"/>
        <v>2.8347021673838746E-4</v>
      </c>
      <c r="F66">
        <f t="shared" si="1"/>
        <v>23.424233709343977</v>
      </c>
      <c r="G66">
        <f t="shared" si="2"/>
        <v>3.1537711150747549</v>
      </c>
      <c r="Q66">
        <v>1.67637976015866E-2</v>
      </c>
    </row>
    <row r="67" spans="1:17" x14ac:dyDescent="0.25">
      <c r="A67" s="1">
        <v>66</v>
      </c>
      <c r="B67" s="2">
        <v>41303</v>
      </c>
      <c r="C67" s="3">
        <v>432.54998799999998</v>
      </c>
      <c r="D67">
        <f t="shared" si="0"/>
        <v>2.4303883604427008E-3</v>
      </c>
      <c r="E67">
        <f t="shared" si="3"/>
        <v>2.6920709087069079E-4</v>
      </c>
      <c r="F67">
        <f t="shared" si="1"/>
        <v>24.049292147411027</v>
      </c>
      <c r="G67">
        <f t="shared" si="2"/>
        <v>3.1801055635785422</v>
      </c>
      <c r="Q67">
        <v>1.6316915930731701E-2</v>
      </c>
    </row>
    <row r="68" spans="1:17" x14ac:dyDescent="0.25">
      <c r="A68" s="1">
        <v>67</v>
      </c>
      <c r="B68" s="2">
        <v>41304</v>
      </c>
      <c r="C68" s="3">
        <v>430.39999399999999</v>
      </c>
      <c r="D68">
        <f t="shared" ref="D68:D131" si="4">LN(C68/C67)</f>
        <v>-4.9829039768712422E-3</v>
      </c>
      <c r="E68">
        <f t="shared" si="3"/>
        <v>2.5616364575293496E-4</v>
      </c>
      <c r="F68">
        <f t="shared" ref="F68:F131" si="5">_xlfn.NORM.DIST(D68,0,SQRT(E68),FALSE)</f>
        <v>23.746726655704151</v>
      </c>
      <c r="G68">
        <f t="shared" ref="G68:G131" si="6">LN(F68)</f>
        <v>3.1674446959589257</v>
      </c>
      <c r="Q68">
        <v>1.58980094579407E-2</v>
      </c>
    </row>
    <row r="69" spans="1:17" x14ac:dyDescent="0.25">
      <c r="A69" s="1">
        <v>68</v>
      </c>
      <c r="B69" s="2">
        <v>41305</v>
      </c>
      <c r="C69" s="3">
        <v>435.89999399999999</v>
      </c>
      <c r="D69">
        <f t="shared" si="4"/>
        <v>1.2697850572667787E-2</v>
      </c>
      <c r="E69">
        <f t="shared" ref="E69:E132" si="7">$O$3+$O$4*D68^2+$O$5*E68</f>
        <v>2.45452269330344E-4</v>
      </c>
      <c r="F69">
        <f t="shared" si="5"/>
        <v>18.335149345920641</v>
      </c>
      <c r="G69">
        <f t="shared" si="6"/>
        <v>2.9088199468907505</v>
      </c>
      <c r="Q69">
        <v>1.5594106547911201E-2</v>
      </c>
    </row>
    <row r="70" spans="1:17" x14ac:dyDescent="0.25">
      <c r="A70" s="1">
        <v>69</v>
      </c>
      <c r="B70" s="2">
        <v>41306</v>
      </c>
      <c r="C70" s="3">
        <v>434.79998799999998</v>
      </c>
      <c r="D70">
        <f t="shared" si="4"/>
        <v>-2.5267178315639591E-3</v>
      </c>
      <c r="E70">
        <f t="shared" si="7"/>
        <v>2.4420549478458228E-4</v>
      </c>
      <c r="F70">
        <f t="shared" si="5"/>
        <v>25.197382879693052</v>
      </c>
      <c r="G70">
        <f t="shared" si="6"/>
        <v>3.226740135143745</v>
      </c>
      <c r="Q70">
        <v>1.5472607675695501E-2</v>
      </c>
    </row>
    <row r="71" spans="1:17" x14ac:dyDescent="0.25">
      <c r="A71" s="1">
        <v>70</v>
      </c>
      <c r="B71" s="2">
        <v>41309</v>
      </c>
      <c r="C71" s="3">
        <v>442.45001200000002</v>
      </c>
      <c r="D71">
        <f t="shared" si="4"/>
        <v>1.7441363186909687E-2</v>
      </c>
      <c r="E71">
        <f t="shared" si="7"/>
        <v>2.3339646230865558E-4</v>
      </c>
      <c r="F71">
        <f t="shared" si="5"/>
        <v>13.609446843715462</v>
      </c>
      <c r="G71">
        <f t="shared" si="6"/>
        <v>2.6107641724660264</v>
      </c>
      <c r="Q71">
        <v>1.51436126596017E-2</v>
      </c>
    </row>
    <row r="72" spans="1:17" x14ac:dyDescent="0.25">
      <c r="A72" s="1">
        <v>71</v>
      </c>
      <c r="B72" s="2">
        <v>41310</v>
      </c>
      <c r="C72" s="3">
        <v>434</v>
      </c>
      <c r="D72">
        <f t="shared" si="4"/>
        <v>-1.9282956734662703E-2</v>
      </c>
      <c r="E72">
        <f t="shared" si="7"/>
        <v>2.4214256348358394E-4</v>
      </c>
      <c r="F72">
        <f t="shared" si="5"/>
        <v>11.896650943824076</v>
      </c>
      <c r="G72">
        <f t="shared" si="6"/>
        <v>2.4762569272156085</v>
      </c>
      <c r="Q72">
        <v>1.5324135799555501E-2</v>
      </c>
    </row>
    <row r="73" spans="1:17" x14ac:dyDescent="0.25">
      <c r="A73" s="1">
        <v>72</v>
      </c>
      <c r="B73" s="2">
        <v>41311</v>
      </c>
      <c r="C73" s="3">
        <v>435.14999399999999</v>
      </c>
      <c r="D73">
        <f t="shared" si="4"/>
        <v>2.6462513467688836E-3</v>
      </c>
      <c r="E73">
        <f t="shared" si="7"/>
        <v>2.5434178709719162E-4</v>
      </c>
      <c r="F73">
        <f t="shared" si="5"/>
        <v>24.673037365486689</v>
      </c>
      <c r="G73">
        <f t="shared" si="6"/>
        <v>3.2057110427634834</v>
      </c>
      <c r="Q73">
        <v>1.5866661291171699E-2</v>
      </c>
    </row>
    <row r="74" spans="1:17" x14ac:dyDescent="0.25">
      <c r="A74" s="1">
        <v>73</v>
      </c>
      <c r="B74" s="2">
        <v>41312</v>
      </c>
      <c r="C74" s="3">
        <v>428.45001200000002</v>
      </c>
      <c r="D74">
        <f t="shared" si="4"/>
        <v>-1.5516712324110758E-2</v>
      </c>
      <c r="E74">
        <f t="shared" si="7"/>
        <v>2.4267758088401662E-4</v>
      </c>
      <c r="F74">
        <f t="shared" si="5"/>
        <v>15.593958022328207</v>
      </c>
      <c r="G74">
        <f t="shared" si="6"/>
        <v>2.7468835329720376</v>
      </c>
      <c r="Q74">
        <v>1.5477592393945E-2</v>
      </c>
    </row>
    <row r="75" spans="1:17" x14ac:dyDescent="0.25">
      <c r="A75" s="1">
        <v>74</v>
      </c>
      <c r="B75" s="2">
        <v>41313</v>
      </c>
      <c r="C75" s="3">
        <v>430.79998799999998</v>
      </c>
      <c r="D75">
        <f t="shared" si="4"/>
        <v>5.4698443040167343E-3</v>
      </c>
      <c r="E75">
        <f t="shared" si="7"/>
        <v>2.4664320104900465E-4</v>
      </c>
      <c r="F75">
        <f t="shared" si="5"/>
        <v>23.907508538869426</v>
      </c>
      <c r="G75">
        <f t="shared" si="6"/>
        <v>3.1741925744042878</v>
      </c>
      <c r="Q75">
        <v>1.5715937443254301E-2</v>
      </c>
    </row>
    <row r="76" spans="1:17" x14ac:dyDescent="0.25">
      <c r="A76" s="1">
        <v>75</v>
      </c>
      <c r="B76" s="2">
        <v>41316</v>
      </c>
      <c r="C76" s="3">
        <v>425.60000600000001</v>
      </c>
      <c r="D76">
        <f t="shared" si="4"/>
        <v>-1.2143965301901016E-2</v>
      </c>
      <c r="E76">
        <f t="shared" si="7"/>
        <v>2.3708923613663415E-4</v>
      </c>
      <c r="F76">
        <f t="shared" si="5"/>
        <v>18.983780870908198</v>
      </c>
      <c r="G76">
        <f t="shared" si="6"/>
        <v>2.9435849762364703</v>
      </c>
      <c r="Q76">
        <v>1.5364808129460301E-2</v>
      </c>
    </row>
    <row r="77" spans="1:17" x14ac:dyDescent="0.25">
      <c r="A77" s="1">
        <v>76</v>
      </c>
      <c r="B77" s="2">
        <v>41317</v>
      </c>
      <c r="C77" s="3">
        <v>428.60000600000001</v>
      </c>
      <c r="D77">
        <f t="shared" si="4"/>
        <v>7.0241449133644149E-3</v>
      </c>
      <c r="E77">
        <f t="shared" si="7"/>
        <v>2.3572045893473483E-4</v>
      </c>
      <c r="F77">
        <f t="shared" si="5"/>
        <v>23.402398610987373</v>
      </c>
      <c r="G77">
        <f t="shared" si="6"/>
        <v>3.1528385218534538</v>
      </c>
      <c r="Q77">
        <v>1.54018782158443E-2</v>
      </c>
    </row>
    <row r="78" spans="1:17" x14ac:dyDescent="0.25">
      <c r="A78" s="1">
        <v>77</v>
      </c>
      <c r="B78" s="2">
        <v>41318</v>
      </c>
      <c r="C78" s="3">
        <v>439.95001200000002</v>
      </c>
      <c r="D78">
        <f t="shared" si="4"/>
        <v>2.6137014328852803E-2</v>
      </c>
      <c r="E78">
        <f t="shared" si="7"/>
        <v>2.2834259889929439E-4</v>
      </c>
      <c r="F78">
        <f t="shared" si="5"/>
        <v>5.9151636977984303</v>
      </c>
      <c r="G78">
        <f t="shared" si="6"/>
        <v>1.7775191720767241</v>
      </c>
      <c r="Q78">
        <v>1.5101984367016E-2</v>
      </c>
    </row>
    <row r="79" spans="1:17" x14ac:dyDescent="0.25">
      <c r="A79" s="1">
        <v>78</v>
      </c>
      <c r="B79" s="2">
        <v>41319</v>
      </c>
      <c r="C79" s="3">
        <v>446.54998799999998</v>
      </c>
      <c r="D79">
        <f t="shared" si="4"/>
        <v>1.4890237889807759E-2</v>
      </c>
      <c r="E79">
        <f t="shared" si="7"/>
        <v>2.6120355801752227E-4</v>
      </c>
      <c r="F79">
        <f t="shared" si="5"/>
        <v>16.147227310662572</v>
      </c>
      <c r="G79">
        <f t="shared" si="6"/>
        <v>2.7817483513790529</v>
      </c>
      <c r="Q79">
        <v>1.59949695352684E-2</v>
      </c>
    </row>
    <row r="80" spans="1:17" x14ac:dyDescent="0.25">
      <c r="A80" s="1">
        <v>79</v>
      </c>
      <c r="B80" s="2">
        <v>41320</v>
      </c>
      <c r="C80" s="3">
        <v>442.85000600000001</v>
      </c>
      <c r="D80">
        <f t="shared" si="4"/>
        <v>-8.3202234530064707E-3</v>
      </c>
      <c r="E80">
        <f t="shared" si="7"/>
        <v>2.6234576210097275E-4</v>
      </c>
      <c r="F80">
        <f t="shared" si="5"/>
        <v>21.586071789060284</v>
      </c>
      <c r="G80">
        <f t="shared" si="6"/>
        <v>3.0720482821207913</v>
      </c>
      <c r="Q80">
        <v>1.5947396956546501E-2</v>
      </c>
    </row>
    <row r="81" spans="1:17" x14ac:dyDescent="0.25">
      <c r="A81" s="1">
        <v>80</v>
      </c>
      <c r="B81" s="2">
        <v>41323</v>
      </c>
      <c r="C81" s="3">
        <v>439.20001200000002</v>
      </c>
      <c r="D81">
        <f t="shared" si="4"/>
        <v>-8.2762082864725976E-3</v>
      </c>
      <c r="E81">
        <f t="shared" si="7"/>
        <v>2.5386233947121393E-4</v>
      </c>
      <c r="F81">
        <f t="shared" si="5"/>
        <v>21.878701966008943</v>
      </c>
      <c r="G81">
        <f t="shared" si="6"/>
        <v>3.0855136506572722</v>
      </c>
      <c r="Q81">
        <v>1.5751553094973302E-2</v>
      </c>
    </row>
    <row r="82" spans="1:17" x14ac:dyDescent="0.25">
      <c r="A82" s="1">
        <v>81</v>
      </c>
      <c r="B82" s="2">
        <v>41324</v>
      </c>
      <c r="C82" s="3">
        <v>438.14999399999999</v>
      </c>
      <c r="D82">
        <f t="shared" si="4"/>
        <v>-2.3936137098058358E-3</v>
      </c>
      <c r="E82">
        <f t="shared" si="7"/>
        <v>2.4608133899554143E-4</v>
      </c>
      <c r="F82">
        <f t="shared" si="5"/>
        <v>25.137089792349851</v>
      </c>
      <c r="G82">
        <f t="shared" si="6"/>
        <v>3.2243444364116622</v>
      </c>
      <c r="Q82">
        <v>1.55690231806336E-2</v>
      </c>
    </row>
    <row r="83" spans="1:17" x14ac:dyDescent="0.25">
      <c r="A83" s="1">
        <v>82</v>
      </c>
      <c r="B83" s="2">
        <v>41325</v>
      </c>
      <c r="C83" s="3">
        <v>444.5</v>
      </c>
      <c r="D83">
        <f t="shared" si="4"/>
        <v>1.4388751146040119E-2</v>
      </c>
      <c r="E83">
        <f t="shared" si="7"/>
        <v>2.3506599174588175E-4</v>
      </c>
      <c r="F83">
        <f t="shared" si="5"/>
        <v>16.751784647606385</v>
      </c>
      <c r="G83">
        <f t="shared" si="6"/>
        <v>2.8185047987211944</v>
      </c>
      <c r="Q83">
        <v>1.5231197991757499E-2</v>
      </c>
    </row>
    <row r="84" spans="1:17" x14ac:dyDescent="0.25">
      <c r="A84" s="1">
        <v>83</v>
      </c>
      <c r="B84" s="2">
        <v>41326</v>
      </c>
      <c r="C84" s="3">
        <v>440</v>
      </c>
      <c r="D84">
        <f t="shared" si="4"/>
        <v>-1.0175328041652451E-2</v>
      </c>
      <c r="E84">
        <f t="shared" si="7"/>
        <v>2.3759582934685977E-4</v>
      </c>
      <c r="F84">
        <f t="shared" si="5"/>
        <v>20.814417153505087</v>
      </c>
      <c r="G84">
        <f t="shared" si="6"/>
        <v>3.0356458789820198</v>
      </c>
      <c r="Q84">
        <v>1.52231636146244E-2</v>
      </c>
    </row>
    <row r="85" spans="1:17" x14ac:dyDescent="0.25">
      <c r="A85" s="1">
        <v>84</v>
      </c>
      <c r="B85" s="2">
        <v>41327</v>
      </c>
      <c r="C85" s="3">
        <v>428.10000600000001</v>
      </c>
      <c r="D85">
        <f t="shared" si="4"/>
        <v>-2.7417899745989543E-2</v>
      </c>
      <c r="E85">
        <f t="shared" si="7"/>
        <v>2.3343792183668549E-4</v>
      </c>
      <c r="F85">
        <f t="shared" si="5"/>
        <v>5.2184808090592698</v>
      </c>
      <c r="G85">
        <f t="shared" si="6"/>
        <v>1.6522063267890323</v>
      </c>
      <c r="Q85">
        <v>1.51683536874604E-2</v>
      </c>
    </row>
    <row r="86" spans="1:17" x14ac:dyDescent="0.25">
      <c r="A86" s="1">
        <v>85</v>
      </c>
      <c r="B86" s="2">
        <v>41330</v>
      </c>
      <c r="C86" s="3">
        <v>434.70001200000002</v>
      </c>
      <c r="D86">
        <f t="shared" si="4"/>
        <v>1.5299338433673836E-2</v>
      </c>
      <c r="E86">
        <f t="shared" si="7"/>
        <v>2.701342860160393E-4</v>
      </c>
      <c r="F86">
        <f t="shared" si="5"/>
        <v>15.73850277372661</v>
      </c>
      <c r="G86">
        <f t="shared" si="6"/>
        <v>2.756110116084062</v>
      </c>
      <c r="Q86">
        <v>1.6526777718445899E-2</v>
      </c>
    </row>
    <row r="87" spans="1:17" x14ac:dyDescent="0.25">
      <c r="A87" s="1">
        <v>86</v>
      </c>
      <c r="B87" s="2">
        <v>41331</v>
      </c>
      <c r="C87" s="3">
        <v>425.29998799999998</v>
      </c>
      <c r="D87">
        <f t="shared" si="4"/>
        <v>-2.1861391555780974E-2</v>
      </c>
      <c r="E87">
        <f t="shared" si="7"/>
        <v>2.7126043024945255E-4</v>
      </c>
      <c r="F87">
        <f t="shared" si="5"/>
        <v>10.037736126916155</v>
      </c>
      <c r="G87">
        <f t="shared" si="6"/>
        <v>2.3063516034710188</v>
      </c>
      <c r="Q87">
        <v>1.6455652816280301E-2</v>
      </c>
    </row>
    <row r="88" spans="1:17" x14ac:dyDescent="0.25">
      <c r="A88" s="1">
        <v>87</v>
      </c>
      <c r="B88" s="2">
        <v>41332</v>
      </c>
      <c r="C88" s="3">
        <v>422.20001200000002</v>
      </c>
      <c r="D88">
        <f t="shared" si="4"/>
        <v>-7.3156102074416638E-3</v>
      </c>
      <c r="E88">
        <f t="shared" si="7"/>
        <v>2.8751849546170948E-4</v>
      </c>
      <c r="F88">
        <f t="shared" si="5"/>
        <v>21.436693212360829</v>
      </c>
      <c r="G88">
        <f t="shared" si="6"/>
        <v>3.0651040898091422</v>
      </c>
      <c r="Q88">
        <v>1.7081855549072499E-2</v>
      </c>
    </row>
    <row r="89" spans="1:17" x14ac:dyDescent="0.25">
      <c r="A89" s="1">
        <v>88</v>
      </c>
      <c r="B89" s="2">
        <v>41333</v>
      </c>
      <c r="C89" s="3">
        <v>427.89999399999999</v>
      </c>
      <c r="D89">
        <f t="shared" si="4"/>
        <v>1.3410345564034774E-2</v>
      </c>
      <c r="E89">
        <f t="shared" si="7"/>
        <v>2.7583425650949602E-4</v>
      </c>
      <c r="F89">
        <f t="shared" si="5"/>
        <v>17.338484476872999</v>
      </c>
      <c r="G89">
        <f t="shared" si="6"/>
        <v>2.8529285671217424</v>
      </c>
      <c r="Q89">
        <v>1.67654846268953E-2</v>
      </c>
    </row>
    <row r="90" spans="1:17" x14ac:dyDescent="0.25">
      <c r="A90" s="1">
        <v>89</v>
      </c>
      <c r="B90" s="2">
        <v>41334</v>
      </c>
      <c r="C90" s="3">
        <v>412.10000600000001</v>
      </c>
      <c r="D90">
        <f t="shared" si="4"/>
        <v>-3.7623456496458735E-2</v>
      </c>
      <c r="E90">
        <f t="shared" si="7"/>
        <v>2.7307036620925702E-4</v>
      </c>
      <c r="F90">
        <f t="shared" si="5"/>
        <v>1.8077525195820432</v>
      </c>
      <c r="G90">
        <f t="shared" si="6"/>
        <v>0.59208437183881402</v>
      </c>
      <c r="Q90">
        <v>1.65830879063074E-2</v>
      </c>
    </row>
    <row r="91" spans="1:17" x14ac:dyDescent="0.25">
      <c r="A91" s="1">
        <v>90</v>
      </c>
      <c r="B91" s="2">
        <v>41337</v>
      </c>
      <c r="C91" s="3">
        <v>399</v>
      </c>
      <c r="D91">
        <f t="shared" si="4"/>
        <v>-3.2304636014481067E-2</v>
      </c>
      <c r="E91">
        <f t="shared" si="7"/>
        <v>3.4773276841179308E-4</v>
      </c>
      <c r="F91">
        <f t="shared" si="5"/>
        <v>4.7709101884587319</v>
      </c>
      <c r="G91">
        <f t="shared" si="6"/>
        <v>1.5625371018878569</v>
      </c>
      <c r="Q91">
        <v>1.8926127733986099E-2</v>
      </c>
    </row>
    <row r="92" spans="1:17" x14ac:dyDescent="0.25">
      <c r="A92" s="1">
        <v>91</v>
      </c>
      <c r="B92" s="2">
        <v>41338</v>
      </c>
      <c r="C92" s="3">
        <v>401.5</v>
      </c>
      <c r="D92">
        <f t="shared" si="4"/>
        <v>6.2461164969529895E-3</v>
      </c>
      <c r="E92">
        <f t="shared" si="7"/>
        <v>3.9258007385316784E-4</v>
      </c>
      <c r="F92">
        <f t="shared" si="5"/>
        <v>19.15870714047265</v>
      </c>
      <c r="G92">
        <f t="shared" si="6"/>
        <v>2.9527572932552166</v>
      </c>
      <c r="Q92">
        <v>2.02348268153262E-2</v>
      </c>
    </row>
    <row r="93" spans="1:17" x14ac:dyDescent="0.25">
      <c r="A93" s="1">
        <v>92</v>
      </c>
      <c r="B93" s="2">
        <v>41339</v>
      </c>
      <c r="C93" s="3">
        <v>414</v>
      </c>
      <c r="D93">
        <f t="shared" si="4"/>
        <v>3.0658440438497924E-2</v>
      </c>
      <c r="E93">
        <f t="shared" si="7"/>
        <v>3.7072578366899474E-4</v>
      </c>
      <c r="F93">
        <f t="shared" si="5"/>
        <v>5.8321339507677905</v>
      </c>
      <c r="G93">
        <f t="shared" si="6"/>
        <v>1.7633829626812383</v>
      </c>
      <c r="Q93">
        <v>1.9612469786819301E-2</v>
      </c>
    </row>
    <row r="94" spans="1:17" x14ac:dyDescent="0.25">
      <c r="A94" s="1">
        <v>93</v>
      </c>
      <c r="B94" s="2">
        <v>41340</v>
      </c>
      <c r="C94" s="3">
        <v>419</v>
      </c>
      <c r="D94">
        <f t="shared" si="4"/>
        <v>1.2004946096823401E-2</v>
      </c>
      <c r="E94">
        <f t="shared" si="7"/>
        <v>4.0707153384278297E-4</v>
      </c>
      <c r="F94">
        <f t="shared" si="5"/>
        <v>16.56518752396018</v>
      </c>
      <c r="G94">
        <f t="shared" si="6"/>
        <v>2.8073033561803986</v>
      </c>
      <c r="Q94">
        <v>2.03454279722994E-2</v>
      </c>
    </row>
    <row r="95" spans="1:17" x14ac:dyDescent="0.25">
      <c r="A95" s="1">
        <v>94</v>
      </c>
      <c r="B95" s="2">
        <v>41341</v>
      </c>
      <c r="C95" s="3">
        <v>418.25</v>
      </c>
      <c r="D95">
        <f t="shared" si="4"/>
        <v>-1.7915800552043316E-3</v>
      </c>
      <c r="E95">
        <f t="shared" si="7"/>
        <v>3.9050439431584036E-4</v>
      </c>
      <c r="F95">
        <f t="shared" si="5"/>
        <v>20.105378656387689</v>
      </c>
      <c r="G95">
        <f t="shared" si="6"/>
        <v>3.0009873741130741</v>
      </c>
      <c r="Q95">
        <v>1.98542874031555E-2</v>
      </c>
    </row>
    <row r="96" spans="1:17" x14ac:dyDescent="0.25">
      <c r="A96" s="1">
        <v>95</v>
      </c>
      <c r="B96" s="2">
        <v>41344</v>
      </c>
      <c r="C96" s="3">
        <v>437.89999399999999</v>
      </c>
      <c r="D96">
        <f t="shared" si="4"/>
        <v>4.5911220238660712E-2</v>
      </c>
      <c r="E96">
        <f t="shared" si="7"/>
        <v>3.6659675669831291E-4</v>
      </c>
      <c r="F96">
        <f t="shared" si="5"/>
        <v>1.1756367300909634</v>
      </c>
      <c r="G96">
        <f t="shared" si="6"/>
        <v>0.1618098987722062</v>
      </c>
      <c r="Q96">
        <v>1.9239066903447399E-2</v>
      </c>
    </row>
    <row r="97" spans="1:17" x14ac:dyDescent="0.25">
      <c r="A97" s="1">
        <v>96</v>
      </c>
      <c r="B97" s="2">
        <v>41345</v>
      </c>
      <c r="C97" s="3">
        <v>438</v>
      </c>
      <c r="D97">
        <f t="shared" si="4"/>
        <v>2.2835027085197276E-4</v>
      </c>
      <c r="E97">
        <f t="shared" si="7"/>
        <v>4.7625511640802653E-4</v>
      </c>
      <c r="F97">
        <f t="shared" si="5"/>
        <v>18.279590558095375</v>
      </c>
      <c r="G97">
        <f t="shared" si="6"/>
        <v>2.9057851674215125</v>
      </c>
      <c r="Q97">
        <v>2.1711661941107602E-2</v>
      </c>
    </row>
    <row r="98" spans="1:17" x14ac:dyDescent="0.25">
      <c r="A98" s="1">
        <v>97</v>
      </c>
      <c r="B98" s="2">
        <v>41346</v>
      </c>
      <c r="C98" s="3">
        <v>428.89999399999999</v>
      </c>
      <c r="D98">
        <f t="shared" si="4"/>
        <v>-2.0995132842886417E-2</v>
      </c>
      <c r="E98">
        <f t="shared" si="7"/>
        <v>4.4458893777611148E-4</v>
      </c>
      <c r="F98">
        <f t="shared" si="5"/>
        <v>11.524875663173695</v>
      </c>
      <c r="G98">
        <f t="shared" si="6"/>
        <v>2.4445078003797178</v>
      </c>
      <c r="Q98">
        <v>2.0974516795272999E-2</v>
      </c>
    </row>
    <row r="99" spans="1:17" x14ac:dyDescent="0.25">
      <c r="A99" s="1">
        <v>98</v>
      </c>
      <c r="B99" s="2">
        <v>41347</v>
      </c>
      <c r="C99" s="3">
        <v>415.20001200000002</v>
      </c>
      <c r="D99">
        <f t="shared" si="4"/>
        <v>-3.2463416780147185E-2</v>
      </c>
      <c r="E99">
        <f t="shared" si="7"/>
        <v>4.43244407480753E-4</v>
      </c>
      <c r="F99">
        <f t="shared" si="5"/>
        <v>5.7715378379314748</v>
      </c>
      <c r="G99">
        <f t="shared" si="6"/>
        <v>1.7529385680474365</v>
      </c>
      <c r="Q99">
        <v>2.1059813364065701E-2</v>
      </c>
    </row>
    <row r="100" spans="1:17" x14ac:dyDescent="0.25">
      <c r="A100" s="1">
        <v>99</v>
      </c>
      <c r="B100" s="2">
        <v>41348</v>
      </c>
      <c r="C100" s="3">
        <v>431.20001200000002</v>
      </c>
      <c r="D100">
        <f t="shared" si="4"/>
        <v>3.7811686670687968E-2</v>
      </c>
      <c r="E100">
        <f t="shared" si="7"/>
        <v>4.803120507980216E-4</v>
      </c>
      <c r="F100">
        <f t="shared" si="5"/>
        <v>4.1093745921991855</v>
      </c>
      <c r="G100">
        <f t="shared" si="6"/>
        <v>1.4132708495813877</v>
      </c>
      <c r="Q100">
        <v>2.20893459530738E-2</v>
      </c>
    </row>
    <row r="101" spans="1:17" x14ac:dyDescent="0.25">
      <c r="A101" s="1">
        <v>100</v>
      </c>
      <c r="B101" s="2">
        <v>41351</v>
      </c>
      <c r="C101" s="3">
        <v>419.70001200000002</v>
      </c>
      <c r="D101">
        <f t="shared" si="4"/>
        <v>-2.7031848492704503E-2</v>
      </c>
      <c r="E101">
        <f t="shared" si="7"/>
        <v>5.3758722961195777E-4</v>
      </c>
      <c r="F101">
        <f t="shared" si="5"/>
        <v>8.7201916369022427</v>
      </c>
      <c r="G101">
        <f t="shared" si="6"/>
        <v>2.1656412143883768</v>
      </c>
      <c r="Q101">
        <v>2.3186701383546199E-2</v>
      </c>
    </row>
    <row r="102" spans="1:17" x14ac:dyDescent="0.25">
      <c r="A102" s="1">
        <v>101</v>
      </c>
      <c r="B102" s="2">
        <v>41352</v>
      </c>
      <c r="C102" s="3">
        <v>416.10000600000001</v>
      </c>
      <c r="D102">
        <f t="shared" si="4"/>
        <v>-8.6145685228900034E-3</v>
      </c>
      <c r="E102">
        <f t="shared" si="7"/>
        <v>5.4615140826746371E-4</v>
      </c>
      <c r="F102">
        <f t="shared" si="5"/>
        <v>15.949522080907043</v>
      </c>
      <c r="G102">
        <f t="shared" si="6"/>
        <v>2.7694288652024408</v>
      </c>
      <c r="Q102">
        <v>2.34989032125811E-2</v>
      </c>
    </row>
    <row r="103" spans="1:17" x14ac:dyDescent="0.25">
      <c r="A103" s="1">
        <v>102</v>
      </c>
      <c r="B103" s="2">
        <v>41353</v>
      </c>
      <c r="C103" s="3">
        <v>408</v>
      </c>
      <c r="D103">
        <f t="shared" si="4"/>
        <v>-1.9658456004344519E-2</v>
      </c>
      <c r="E103">
        <f t="shared" si="7"/>
        <v>5.1295396929045998E-4</v>
      </c>
      <c r="F103">
        <f t="shared" si="5"/>
        <v>12.085763631816025</v>
      </c>
      <c r="G103">
        <f t="shared" si="6"/>
        <v>2.4920282005593108</v>
      </c>
      <c r="Q103">
        <v>2.28067308755435E-2</v>
      </c>
    </row>
    <row r="104" spans="1:17" x14ac:dyDescent="0.25">
      <c r="A104" s="1">
        <v>103</v>
      </c>
      <c r="B104" s="2">
        <v>41354</v>
      </c>
      <c r="C104" s="3">
        <v>403.54998799999998</v>
      </c>
      <c r="D104">
        <f t="shared" si="4"/>
        <v>-1.0966808369873043E-2</v>
      </c>
      <c r="E104">
        <f t="shared" si="7"/>
        <v>5.021869695795209E-4</v>
      </c>
      <c r="F104">
        <f t="shared" si="5"/>
        <v>15.793261736814214</v>
      </c>
      <c r="G104">
        <f t="shared" si="6"/>
        <v>2.7595833767141924</v>
      </c>
      <c r="Q104">
        <v>2.26485617822305E-2</v>
      </c>
    </row>
    <row r="105" spans="1:17" x14ac:dyDescent="0.25">
      <c r="A105" s="1">
        <v>104</v>
      </c>
      <c r="B105" s="2">
        <v>41355</v>
      </c>
      <c r="C105" s="3">
        <v>407.54998799999998</v>
      </c>
      <c r="D105">
        <f t="shared" si="4"/>
        <v>9.8632290619374095E-3</v>
      </c>
      <c r="E105">
        <f t="shared" si="7"/>
        <v>4.7574319103674013E-4</v>
      </c>
      <c r="F105">
        <f t="shared" si="5"/>
        <v>16.512772290550387</v>
      </c>
      <c r="G105">
        <f t="shared" si="6"/>
        <v>2.804134159677687</v>
      </c>
      <c r="Q105">
        <v>2.20853217148386E-2</v>
      </c>
    </row>
    <row r="106" spans="1:17" x14ac:dyDescent="0.25">
      <c r="A106" s="1">
        <v>105</v>
      </c>
      <c r="B106" s="2">
        <v>41358</v>
      </c>
      <c r="C106" s="3">
        <v>410</v>
      </c>
      <c r="D106">
        <f t="shared" si="4"/>
        <v>5.9935646021274771E-3</v>
      </c>
      <c r="E106">
        <f t="shared" si="7"/>
        <v>4.5019533299262059E-4</v>
      </c>
      <c r="F106">
        <f t="shared" si="5"/>
        <v>18.066854968007558</v>
      </c>
      <c r="G106">
        <f t="shared" si="6"/>
        <v>2.8940790423066201</v>
      </c>
      <c r="Q106">
        <v>2.14243442179037E-2</v>
      </c>
    </row>
    <row r="107" spans="1:17" x14ac:dyDescent="0.25">
      <c r="A107" s="1">
        <v>106</v>
      </c>
      <c r="B107" s="2">
        <v>41359</v>
      </c>
      <c r="C107" s="3">
        <v>392.04998799999998</v>
      </c>
      <c r="D107">
        <f t="shared" si="4"/>
        <v>-4.476780762976381E-2</v>
      </c>
      <c r="E107">
        <f t="shared" si="7"/>
        <v>4.2306757700387985E-4</v>
      </c>
      <c r="F107">
        <f t="shared" si="5"/>
        <v>1.8156612949990993</v>
      </c>
      <c r="G107">
        <f t="shared" si="6"/>
        <v>0.59644975121928412</v>
      </c>
      <c r="Q107">
        <v>2.07291679232075E-2</v>
      </c>
    </row>
    <row r="108" spans="1:17" x14ac:dyDescent="0.25">
      <c r="A108" s="1">
        <v>107</v>
      </c>
      <c r="B108" s="2">
        <v>41361</v>
      </c>
      <c r="C108" s="3">
        <v>399.64999399999999</v>
      </c>
      <c r="D108">
        <f t="shared" si="4"/>
        <v>1.919979699030179E-2</v>
      </c>
      <c r="E108">
        <f t="shared" si="7"/>
        <v>5.2127025727674451E-4</v>
      </c>
      <c r="F108">
        <f t="shared" si="5"/>
        <v>12.269200977961036</v>
      </c>
      <c r="G108">
        <f t="shared" si="6"/>
        <v>2.5070921366318468</v>
      </c>
      <c r="Q108">
        <v>2.3194622086982999E-2</v>
      </c>
    </row>
    <row r="109" spans="1:17" x14ac:dyDescent="0.25">
      <c r="A109" s="1">
        <v>108</v>
      </c>
      <c r="B109" s="2">
        <v>41365</v>
      </c>
      <c r="C109" s="3">
        <v>404.70001200000002</v>
      </c>
      <c r="D109">
        <f t="shared" si="4"/>
        <v>1.2556932474521845E-2</v>
      </c>
      <c r="E109">
        <f t="shared" si="7"/>
        <v>5.0865671774063734E-4</v>
      </c>
      <c r="F109">
        <f t="shared" si="5"/>
        <v>15.149037118491623</v>
      </c>
      <c r="G109">
        <f t="shared" si="6"/>
        <v>2.7179369734003695</v>
      </c>
      <c r="Q109">
        <v>2.2804190253200501E-2</v>
      </c>
    </row>
    <row r="110" spans="1:17" x14ac:dyDescent="0.25">
      <c r="A110" s="1">
        <v>109</v>
      </c>
      <c r="B110" s="2">
        <v>41366</v>
      </c>
      <c r="C110" s="3">
        <v>416.79998799999998</v>
      </c>
      <c r="D110">
        <f t="shared" si="4"/>
        <v>2.9460380114956518E-2</v>
      </c>
      <c r="E110">
        <f t="shared" si="7"/>
        <v>4.8397885611896845E-4</v>
      </c>
      <c r="F110">
        <f t="shared" si="5"/>
        <v>7.3975702144771418</v>
      </c>
      <c r="G110">
        <f t="shared" si="6"/>
        <v>2.0011515968966775</v>
      </c>
      <c r="Q110">
        <v>2.2174117558222101E-2</v>
      </c>
    </row>
    <row r="111" spans="1:17" x14ac:dyDescent="0.25">
      <c r="A111" s="1">
        <v>110</v>
      </c>
      <c r="B111" s="2">
        <v>41367</v>
      </c>
      <c r="C111" s="3">
        <v>423.54998799999998</v>
      </c>
      <c r="D111">
        <f t="shared" si="4"/>
        <v>1.6065080897233752E-2</v>
      </c>
      <c r="E111">
        <f t="shared" si="7"/>
        <v>5.0583936307172037E-4</v>
      </c>
      <c r="F111">
        <f t="shared" si="5"/>
        <v>13.743963022598097</v>
      </c>
      <c r="G111">
        <f t="shared" si="6"/>
        <v>2.6205996747986773</v>
      </c>
      <c r="Q111">
        <v>2.25222292125404E-2</v>
      </c>
    </row>
    <row r="112" spans="1:17" x14ac:dyDescent="0.25">
      <c r="A112" s="1">
        <v>111</v>
      </c>
      <c r="B112" s="2">
        <v>41368</v>
      </c>
      <c r="C112" s="3">
        <v>418.20001200000002</v>
      </c>
      <c r="D112">
        <f t="shared" si="4"/>
        <v>-1.2711726856666021E-2</v>
      </c>
      <c r="E112">
        <f t="shared" si="7"/>
        <v>4.8768168209892374E-4</v>
      </c>
      <c r="F112">
        <f t="shared" si="5"/>
        <v>15.307084414587026</v>
      </c>
      <c r="G112">
        <f t="shared" si="6"/>
        <v>2.728315754864536</v>
      </c>
      <c r="Q112">
        <v>2.2037635907489101E-2</v>
      </c>
    </row>
    <row r="113" spans="1:17" x14ac:dyDescent="0.25">
      <c r="A113" s="1">
        <v>112</v>
      </c>
      <c r="B113" s="2">
        <v>41369</v>
      </c>
      <c r="C113" s="3">
        <v>404.10000600000001</v>
      </c>
      <c r="D113">
        <f t="shared" si="4"/>
        <v>-3.4297428756699555E-2</v>
      </c>
      <c r="E113">
        <f t="shared" si="7"/>
        <v>4.6509766744300092E-4</v>
      </c>
      <c r="F113">
        <f t="shared" si="5"/>
        <v>5.2231741510717873</v>
      </c>
      <c r="G113">
        <f t="shared" si="6"/>
        <v>1.6531052920098734</v>
      </c>
      <c r="Q113">
        <v>2.1583323620934201E-2</v>
      </c>
    </row>
    <row r="114" spans="1:17" x14ac:dyDescent="0.25">
      <c r="A114" s="1">
        <v>113</v>
      </c>
      <c r="B114" s="2">
        <v>41372</v>
      </c>
      <c r="C114" s="3">
        <v>400.60000600000001</v>
      </c>
      <c r="D114">
        <f t="shared" si="4"/>
        <v>-8.6989487229863979E-3</v>
      </c>
      <c r="E114">
        <f t="shared" si="7"/>
        <v>5.0788610680625788E-4</v>
      </c>
      <c r="F114">
        <f t="shared" si="5"/>
        <v>16.431355063766738</v>
      </c>
      <c r="G114">
        <f t="shared" si="6"/>
        <v>2.7991914036188899</v>
      </c>
      <c r="Q114">
        <v>2.2724930781086401E-2</v>
      </c>
    </row>
    <row r="115" spans="1:17" x14ac:dyDescent="0.25">
      <c r="A115" s="1">
        <v>114</v>
      </c>
      <c r="B115" s="2">
        <v>41373</v>
      </c>
      <c r="C115" s="3">
        <v>397.89999399999999</v>
      </c>
      <c r="D115">
        <f t="shared" si="4"/>
        <v>-6.762735855534269E-3</v>
      </c>
      <c r="E115">
        <f t="shared" si="7"/>
        <v>4.7815406976608451E-4</v>
      </c>
      <c r="F115">
        <f t="shared" si="5"/>
        <v>17.392274677505537</v>
      </c>
      <c r="G115">
        <f t="shared" si="6"/>
        <v>2.8560261235789759</v>
      </c>
      <c r="Q115">
        <v>2.2082345418056201E-2</v>
      </c>
    </row>
    <row r="116" spans="1:17" x14ac:dyDescent="0.25">
      <c r="A116" s="1">
        <v>115</v>
      </c>
      <c r="B116" s="2">
        <v>41374</v>
      </c>
      <c r="C116" s="3">
        <v>390.95001200000002</v>
      </c>
      <c r="D116">
        <f t="shared" si="4"/>
        <v>-1.7620997088732368E-2</v>
      </c>
      <c r="E116">
        <f t="shared" si="7"/>
        <v>4.4917382926603749E-4</v>
      </c>
      <c r="F116">
        <f t="shared" si="5"/>
        <v>13.322811505519974</v>
      </c>
      <c r="G116">
        <f t="shared" si="6"/>
        <v>2.5894777168272491</v>
      </c>
      <c r="Q116">
        <v>2.1426068111163401E-2</v>
      </c>
    </row>
    <row r="117" spans="1:17" x14ac:dyDescent="0.25">
      <c r="A117" s="1">
        <v>116</v>
      </c>
      <c r="B117" s="2">
        <v>41375</v>
      </c>
      <c r="C117" s="3">
        <v>392</v>
      </c>
      <c r="D117">
        <f t="shared" si="4"/>
        <v>2.6821345254777547E-3</v>
      </c>
      <c r="E117">
        <f t="shared" si="7"/>
        <v>4.3928655632383633E-4</v>
      </c>
      <c r="F117">
        <f t="shared" si="5"/>
        <v>18.879046768873874</v>
      </c>
      <c r="G117">
        <f t="shared" si="6"/>
        <v>2.9380526705059804</v>
      </c>
      <c r="Q117">
        <v>2.12611290740943E-2</v>
      </c>
    </row>
    <row r="118" spans="1:17" x14ac:dyDescent="0.25">
      <c r="A118" s="1">
        <v>117</v>
      </c>
      <c r="B118" s="2">
        <v>41376</v>
      </c>
      <c r="C118" s="3">
        <v>398</v>
      </c>
      <c r="D118">
        <f t="shared" si="4"/>
        <v>1.5190165493975238E-2</v>
      </c>
      <c r="E118">
        <f t="shared" si="7"/>
        <v>4.1132626472204609E-4</v>
      </c>
      <c r="F118">
        <f t="shared" si="5"/>
        <v>14.859495217287064</v>
      </c>
      <c r="G118">
        <f t="shared" si="6"/>
        <v>2.6986390694856648</v>
      </c>
      <c r="Q118">
        <v>2.0547889837232401E-2</v>
      </c>
    </row>
    <row r="119" spans="1:17" x14ac:dyDescent="0.25">
      <c r="A119" s="1">
        <v>118</v>
      </c>
      <c r="B119" s="2">
        <v>41379</v>
      </c>
      <c r="C119" s="3">
        <v>404.20001200000002</v>
      </c>
      <c r="D119">
        <f t="shared" si="4"/>
        <v>1.5457829373355604E-2</v>
      </c>
      <c r="E119">
        <f t="shared" si="7"/>
        <v>3.9979449666154921E-4</v>
      </c>
      <c r="F119">
        <f t="shared" si="5"/>
        <v>14.798225540990398</v>
      </c>
      <c r="G119">
        <f t="shared" si="6"/>
        <v>2.6945072777029568</v>
      </c>
      <c r="Q119">
        <v>2.01633251647673E-2</v>
      </c>
    </row>
    <row r="120" spans="1:17" x14ac:dyDescent="0.25">
      <c r="A120" s="1">
        <v>119</v>
      </c>
      <c r="B120" s="2">
        <v>41380</v>
      </c>
      <c r="C120" s="3">
        <v>404.85000600000001</v>
      </c>
      <c r="D120">
        <f t="shared" si="4"/>
        <v>1.6068082946337778E-3</v>
      </c>
      <c r="E120">
        <f t="shared" si="7"/>
        <v>3.8979196716365603E-4</v>
      </c>
      <c r="F120">
        <f t="shared" si="5"/>
        <v>20.139807867286095</v>
      </c>
      <c r="G120">
        <f t="shared" si="6"/>
        <v>3.002698347388213</v>
      </c>
      <c r="Q120">
        <v>1.9817791141485502E-2</v>
      </c>
    </row>
    <row r="121" spans="1:17" x14ac:dyDescent="0.25">
      <c r="A121" s="1">
        <v>120</v>
      </c>
      <c r="B121" s="2">
        <v>41381</v>
      </c>
      <c r="C121" s="3">
        <v>422.70001200000002</v>
      </c>
      <c r="D121">
        <f t="shared" si="4"/>
        <v>4.3146093009245011E-2</v>
      </c>
      <c r="E121">
        <f t="shared" si="7"/>
        <v>3.6590792876064712E-4</v>
      </c>
      <c r="F121">
        <f t="shared" si="5"/>
        <v>1.6385907660476293</v>
      </c>
      <c r="G121">
        <f t="shared" si="6"/>
        <v>0.4938365834403407</v>
      </c>
      <c r="Q121">
        <v>1.9185296413783699E-2</v>
      </c>
    </row>
    <row r="122" spans="1:17" x14ac:dyDescent="0.25">
      <c r="A122" s="1">
        <v>121</v>
      </c>
      <c r="B122" s="2">
        <v>41382</v>
      </c>
      <c r="C122" s="3">
        <v>423</v>
      </c>
      <c r="D122">
        <f t="shared" si="4"/>
        <v>7.0944308460589578E-4</v>
      </c>
      <c r="E122">
        <f t="shared" si="7"/>
        <v>4.6024564166731419E-4</v>
      </c>
      <c r="F122">
        <f t="shared" si="5"/>
        <v>18.585650173966958</v>
      </c>
      <c r="G122">
        <f t="shared" si="6"/>
        <v>2.9223897869396618</v>
      </c>
      <c r="Q122">
        <v>2.1319314009956E-2</v>
      </c>
    </row>
    <row r="123" spans="1:17" x14ac:dyDescent="0.25">
      <c r="A123" s="1">
        <v>122</v>
      </c>
      <c r="B123" s="2">
        <v>41386</v>
      </c>
      <c r="C123" s="3">
        <v>450.35000600000001</v>
      </c>
      <c r="D123">
        <f t="shared" si="4"/>
        <v>6.2652892506444804E-2</v>
      </c>
      <c r="E123">
        <f t="shared" si="7"/>
        <v>4.3001932411277792E-4</v>
      </c>
      <c r="F123">
        <f t="shared" si="5"/>
        <v>0.20042918106562232</v>
      </c>
      <c r="G123">
        <f t="shared" si="6"/>
        <v>-1.6072943062722196</v>
      </c>
      <c r="Q123">
        <v>2.0602473516746499E-2</v>
      </c>
    </row>
    <row r="124" spans="1:17" x14ac:dyDescent="0.25">
      <c r="A124" s="1">
        <v>123</v>
      </c>
      <c r="B124" s="2">
        <v>41387</v>
      </c>
      <c r="C124" s="3">
        <v>467.5</v>
      </c>
      <c r="D124">
        <f t="shared" si="4"/>
        <v>3.7374277176018891E-2</v>
      </c>
      <c r="E124">
        <f t="shared" si="7"/>
        <v>6.4761136467057898E-4</v>
      </c>
      <c r="F124">
        <f t="shared" si="5"/>
        <v>5.3319581244177163</v>
      </c>
      <c r="G124">
        <f t="shared" si="6"/>
        <v>1.6737185486505353</v>
      </c>
      <c r="Q124">
        <v>2.5147561540245399E-2</v>
      </c>
    </row>
    <row r="125" spans="1:17" x14ac:dyDescent="0.25">
      <c r="A125" s="1">
        <v>124</v>
      </c>
      <c r="B125" s="2">
        <v>41389</v>
      </c>
      <c r="C125" s="3">
        <v>461.14999399999999</v>
      </c>
      <c r="D125">
        <f t="shared" si="4"/>
        <v>-1.3675992057964829E-2</v>
      </c>
      <c r="E125">
        <f t="shared" si="7"/>
        <v>6.8808028646991234E-4</v>
      </c>
      <c r="F125">
        <f t="shared" si="5"/>
        <v>13.275959887567373</v>
      </c>
      <c r="G125">
        <f t="shared" si="6"/>
        <v>2.5859548724285908</v>
      </c>
      <c r="Q125">
        <v>2.5833682729555298E-2</v>
      </c>
    </row>
    <row r="126" spans="1:17" x14ac:dyDescent="0.25">
      <c r="A126" s="1">
        <v>125</v>
      </c>
      <c r="B126" s="2">
        <v>41390</v>
      </c>
      <c r="C126" s="3">
        <v>467.45001200000002</v>
      </c>
      <c r="D126">
        <f t="shared" si="4"/>
        <v>1.3569060137742221E-2</v>
      </c>
      <c r="E126">
        <f t="shared" si="7"/>
        <v>6.4941487007059322E-4</v>
      </c>
      <c r="F126">
        <f t="shared" si="5"/>
        <v>13.585770445258698</v>
      </c>
      <c r="G126">
        <f t="shared" si="6"/>
        <v>2.6090229542078962</v>
      </c>
      <c r="Q126">
        <v>2.5166954805484299E-2</v>
      </c>
    </row>
    <row r="127" spans="1:17" x14ac:dyDescent="0.25">
      <c r="A127" s="1">
        <v>126</v>
      </c>
      <c r="B127" s="2">
        <v>41393</v>
      </c>
      <c r="C127" s="3">
        <v>457.5</v>
      </c>
      <c r="D127">
        <f t="shared" si="4"/>
        <v>-2.1515532092943181E-2</v>
      </c>
      <c r="E127">
        <f t="shared" si="7"/>
        <v>6.1397691357961085E-4</v>
      </c>
      <c r="F127">
        <f t="shared" si="5"/>
        <v>11.043640626512264</v>
      </c>
      <c r="G127">
        <f t="shared" si="6"/>
        <v>2.4018547533820245</v>
      </c>
      <c r="Q127">
        <v>2.4423784375001801E-2</v>
      </c>
    </row>
    <row r="128" spans="1:17" x14ac:dyDescent="0.25">
      <c r="A128" s="1">
        <v>127</v>
      </c>
      <c r="B128" s="2">
        <v>41394</v>
      </c>
      <c r="C128" s="3">
        <v>479</v>
      </c>
      <c r="D128">
        <f t="shared" si="4"/>
        <v>4.5923712695339236E-2</v>
      </c>
      <c r="E128">
        <f t="shared" si="7"/>
        <v>5.9907792002749293E-4</v>
      </c>
      <c r="F128">
        <f t="shared" si="5"/>
        <v>2.8036618112650342</v>
      </c>
      <c r="G128">
        <f t="shared" si="6"/>
        <v>1.0309263525065182</v>
      </c>
      <c r="Q128">
        <v>2.4245213413166499E-2</v>
      </c>
    </row>
    <row r="129" spans="1:17" x14ac:dyDescent="0.25">
      <c r="A129" s="1">
        <v>128</v>
      </c>
      <c r="B129" s="2">
        <v>41396</v>
      </c>
      <c r="C129" s="3">
        <v>467.75</v>
      </c>
      <c r="D129">
        <f t="shared" si="4"/>
        <v>-2.3766632256716273E-2</v>
      </c>
      <c r="E129">
        <f t="shared" si="7"/>
        <v>6.8830825414015141E-4</v>
      </c>
      <c r="F129">
        <f t="shared" si="5"/>
        <v>10.08832385833294</v>
      </c>
      <c r="G129">
        <f t="shared" si="6"/>
        <v>2.31137870147136</v>
      </c>
      <c r="Q129">
        <v>2.58842341225601E-2</v>
      </c>
    </row>
    <row r="130" spans="1:17" x14ac:dyDescent="0.25">
      <c r="A130" s="1">
        <v>129</v>
      </c>
      <c r="B130" s="2">
        <v>41397</v>
      </c>
      <c r="C130" s="3">
        <v>473.20001200000002</v>
      </c>
      <c r="D130">
        <f t="shared" si="4"/>
        <v>1.1584192309288466E-2</v>
      </c>
      <c r="E130">
        <f t="shared" si="7"/>
        <v>6.7322185388438897E-4</v>
      </c>
      <c r="F130">
        <f t="shared" si="5"/>
        <v>13.917042044176949</v>
      </c>
      <c r="G130">
        <f t="shared" si="6"/>
        <v>2.6331141354992553</v>
      </c>
      <c r="Q130">
        <v>2.57244936058975E-2</v>
      </c>
    </row>
    <row r="131" spans="1:17" x14ac:dyDescent="0.25">
      <c r="A131" s="1">
        <v>130</v>
      </c>
      <c r="B131" s="2">
        <v>41400</v>
      </c>
      <c r="C131" s="3">
        <v>465.5</v>
      </c>
      <c r="D131">
        <f t="shared" si="4"/>
        <v>-1.6406060746365803E-2</v>
      </c>
      <c r="E131">
        <f t="shared" si="7"/>
        <v>6.3256621562122637E-4</v>
      </c>
      <c r="F131">
        <f t="shared" si="5"/>
        <v>12.822132617825142</v>
      </c>
      <c r="G131">
        <f t="shared" si="6"/>
        <v>2.5511727885021513</v>
      </c>
      <c r="Q131">
        <v>2.48928233687019E-2</v>
      </c>
    </row>
    <row r="132" spans="1:17" x14ac:dyDescent="0.25">
      <c r="A132" s="1">
        <v>131</v>
      </c>
      <c r="B132" s="2">
        <v>41401</v>
      </c>
      <c r="C132" s="3">
        <v>476.5</v>
      </c>
      <c r="D132">
        <f t="shared" ref="D132:D195" si="8">LN(C132/C131)</f>
        <v>2.3355626377135057E-2</v>
      </c>
      <c r="E132">
        <f t="shared" si="7"/>
        <v>6.0392560753713708E-4</v>
      </c>
      <c r="F132">
        <f t="shared" ref="F132:F195" si="9">_xlfn.NORM.DIST(D132,0,SQRT(E132),FALSE)</f>
        <v>10.334367017071678</v>
      </c>
      <c r="G132">
        <f t="shared" ref="G132:G195" si="10">LN(F132)</f>
        <v>2.3354749447241412</v>
      </c>
      <c r="Q132">
        <v>2.4405140623809701E-2</v>
      </c>
    </row>
    <row r="133" spans="1:17" x14ac:dyDescent="0.25">
      <c r="A133" s="1">
        <v>132</v>
      </c>
      <c r="B133" s="2">
        <v>41402</v>
      </c>
      <c r="C133" s="3">
        <v>484.5</v>
      </c>
      <c r="D133">
        <f t="shared" si="8"/>
        <v>1.6649708236564153E-2</v>
      </c>
      <c r="E133">
        <f t="shared" ref="E133:E196" si="11">$O$3+$O$4*D132^2+$O$5*E132</f>
        <v>5.9507016562054707E-4</v>
      </c>
      <c r="F133">
        <f t="shared" si="9"/>
        <v>12.955917477605617</v>
      </c>
      <c r="G133">
        <f t="shared" si="10"/>
        <v>2.5615526318542208</v>
      </c>
      <c r="Q133">
        <v>2.4143335109311999E-2</v>
      </c>
    </row>
    <row r="134" spans="1:17" x14ac:dyDescent="0.25">
      <c r="A134" s="1">
        <v>133</v>
      </c>
      <c r="B134" s="2">
        <v>41403</v>
      </c>
      <c r="C134" s="3">
        <v>494</v>
      </c>
      <c r="D134">
        <f t="shared" si="8"/>
        <v>1.9418085857101516E-2</v>
      </c>
      <c r="E134">
        <f t="shared" si="11"/>
        <v>5.7023893798065597E-4</v>
      </c>
      <c r="F134">
        <f t="shared" si="9"/>
        <v>12.003177596332753</v>
      </c>
      <c r="G134">
        <f t="shared" si="10"/>
        <v>2.485171414429145</v>
      </c>
      <c r="Q134">
        <v>2.3574063765134701E-2</v>
      </c>
    </row>
    <row r="135" spans="1:17" x14ac:dyDescent="0.25">
      <c r="A135" s="1">
        <v>134</v>
      </c>
      <c r="B135" s="2">
        <v>41404</v>
      </c>
      <c r="C135" s="3">
        <v>489</v>
      </c>
      <c r="D135">
        <f t="shared" si="8"/>
        <v>-1.0173027713050521E-2</v>
      </c>
      <c r="E135">
        <f t="shared" si="11"/>
        <v>5.5383398589542866E-4</v>
      </c>
      <c r="F135">
        <f t="shared" si="9"/>
        <v>15.439872507180187</v>
      </c>
      <c r="G135">
        <f t="shared" si="10"/>
        <v>2.7369532872555555</v>
      </c>
      <c r="Q135">
        <v>2.3166847284747299E-2</v>
      </c>
    </row>
    <row r="136" spans="1:17" x14ac:dyDescent="0.25">
      <c r="A136" s="1">
        <v>135</v>
      </c>
      <c r="B136" s="2">
        <v>41407</v>
      </c>
      <c r="C136" s="3">
        <v>507.95001200000002</v>
      </c>
      <c r="D136">
        <f t="shared" si="8"/>
        <v>3.8020551687054108E-2</v>
      </c>
      <c r="E136">
        <f t="shared" si="11"/>
        <v>5.2178796110731679E-4</v>
      </c>
      <c r="F136">
        <f t="shared" si="9"/>
        <v>4.3709708783981904</v>
      </c>
      <c r="G136">
        <f t="shared" si="10"/>
        <v>1.4749851534014655</v>
      </c>
      <c r="Q136">
        <v>2.2543085181222399E-2</v>
      </c>
    </row>
    <row r="137" spans="1:17" x14ac:dyDescent="0.25">
      <c r="A137" s="1">
        <v>136</v>
      </c>
      <c r="B137" s="2">
        <v>41408</v>
      </c>
      <c r="C137" s="3">
        <v>493.5</v>
      </c>
      <c r="D137">
        <f t="shared" si="8"/>
        <v>-2.8860182288389918E-2</v>
      </c>
      <c r="E137">
        <f t="shared" si="11"/>
        <v>5.7639518958562579E-4</v>
      </c>
      <c r="F137">
        <f t="shared" si="9"/>
        <v>8.067982424515133</v>
      </c>
      <c r="G137">
        <f t="shared" si="10"/>
        <v>2.0879034416705462</v>
      </c>
      <c r="Q137">
        <v>2.3601912970825999E-2</v>
      </c>
    </row>
    <row r="138" spans="1:17" x14ac:dyDescent="0.25">
      <c r="A138" s="1">
        <v>137</v>
      </c>
      <c r="B138" s="2">
        <v>41409</v>
      </c>
      <c r="C138" s="3">
        <v>495.20001200000002</v>
      </c>
      <c r="D138">
        <f t="shared" si="8"/>
        <v>3.4388867294830052E-3</v>
      </c>
      <c r="E138">
        <f t="shared" si="11"/>
        <v>5.8792023877376771E-4</v>
      </c>
      <c r="F138">
        <f t="shared" si="9"/>
        <v>16.288570462677011</v>
      </c>
      <c r="G138">
        <f t="shared" si="10"/>
        <v>2.7904636632492177</v>
      </c>
      <c r="Q138">
        <v>2.4015784793577299E-2</v>
      </c>
    </row>
    <row r="139" spans="1:17" x14ac:dyDescent="0.25">
      <c r="A139" s="1">
        <v>138</v>
      </c>
      <c r="B139" s="2">
        <v>41410</v>
      </c>
      <c r="C139" s="3">
        <v>511.25</v>
      </c>
      <c r="D139">
        <f t="shared" si="8"/>
        <v>3.1896961753992065E-2</v>
      </c>
      <c r="E139">
        <f t="shared" si="11"/>
        <v>5.471430785604221E-4</v>
      </c>
      <c r="F139">
        <f t="shared" si="9"/>
        <v>6.7308960252615329</v>
      </c>
      <c r="G139">
        <f t="shared" si="10"/>
        <v>1.9067082737634546</v>
      </c>
      <c r="Q139">
        <v>2.3153737343632599E-2</v>
      </c>
    </row>
    <row r="140" spans="1:17" x14ac:dyDescent="0.25">
      <c r="A140" s="1">
        <v>139</v>
      </c>
      <c r="B140" s="2">
        <v>41411</v>
      </c>
      <c r="C140" s="3">
        <v>524</v>
      </c>
      <c r="D140">
        <f t="shared" si="8"/>
        <v>2.4632976964030634E-2</v>
      </c>
      <c r="E140">
        <f t="shared" si="11"/>
        <v>5.7277199625779731E-4</v>
      </c>
      <c r="F140">
        <f t="shared" si="9"/>
        <v>9.814712856926592</v>
      </c>
      <c r="G140">
        <f t="shared" si="10"/>
        <v>2.2838825717657394</v>
      </c>
      <c r="Q140">
        <v>2.3594380585602599E-2</v>
      </c>
    </row>
    <row r="141" spans="1:17" x14ac:dyDescent="0.25">
      <c r="A141" s="1">
        <v>140</v>
      </c>
      <c r="B141" s="2">
        <v>41414</v>
      </c>
      <c r="C141" s="3">
        <v>513</v>
      </c>
      <c r="D141">
        <f t="shared" si="8"/>
        <v>-2.1215839150272579E-2</v>
      </c>
      <c r="E141">
        <f t="shared" si="11"/>
        <v>5.7049237955724937E-4</v>
      </c>
      <c r="F141">
        <f t="shared" si="9"/>
        <v>11.257928928139622</v>
      </c>
      <c r="G141">
        <f t="shared" si="10"/>
        <v>2.4210726740124584</v>
      </c>
      <c r="Q141">
        <v>2.34738405036619E-2</v>
      </c>
    </row>
    <row r="142" spans="1:17" x14ac:dyDescent="0.25">
      <c r="A142" s="1">
        <v>141</v>
      </c>
      <c r="B142" s="2">
        <v>41415</v>
      </c>
      <c r="C142" s="3">
        <v>502.25</v>
      </c>
      <c r="D142">
        <f t="shared" si="8"/>
        <v>-2.1177841475725781E-2</v>
      </c>
      <c r="E142">
        <f t="shared" si="11"/>
        <v>5.5862786065908969E-4</v>
      </c>
      <c r="F142">
        <f t="shared" si="9"/>
        <v>11.298207466601387</v>
      </c>
      <c r="G142">
        <f t="shared" si="10"/>
        <v>2.4246440818608099</v>
      </c>
      <c r="Q142">
        <v>2.3355153141497401E-2</v>
      </c>
    </row>
    <row r="143" spans="1:17" x14ac:dyDescent="0.25">
      <c r="A143" s="1">
        <v>142</v>
      </c>
      <c r="B143" s="2">
        <v>41416</v>
      </c>
      <c r="C143" s="3">
        <v>498.29998799999998</v>
      </c>
      <c r="D143">
        <f t="shared" si="8"/>
        <v>-7.8957224895635971E-3</v>
      </c>
      <c r="E143">
        <f t="shared" si="11"/>
        <v>5.4770891282954865E-4</v>
      </c>
      <c r="F143">
        <f t="shared" si="9"/>
        <v>16.103437367051438</v>
      </c>
      <c r="G143">
        <f t="shared" si="10"/>
        <v>2.7790327502614049</v>
      </c>
      <c r="Q143">
        <v>2.3244023491107199E-2</v>
      </c>
    </row>
    <row r="144" spans="1:17" x14ac:dyDescent="0.25">
      <c r="A144" s="1">
        <v>143</v>
      </c>
      <c r="B144" s="2">
        <v>41417</v>
      </c>
      <c r="C144" s="3">
        <v>492</v>
      </c>
      <c r="D144">
        <f t="shared" si="8"/>
        <v>-1.2723564713172037E-2</v>
      </c>
      <c r="E144">
        <f t="shared" si="11"/>
        <v>5.1363282389319627E-4</v>
      </c>
      <c r="F144">
        <f t="shared" si="9"/>
        <v>15.036343513416599</v>
      </c>
      <c r="G144">
        <f t="shared" si="10"/>
        <v>2.7104701715048507</v>
      </c>
      <c r="Q144">
        <v>2.2547326572045199E-2</v>
      </c>
    </row>
    <row r="145" spans="1:17" x14ac:dyDescent="0.25">
      <c r="A145" s="1">
        <v>144</v>
      </c>
      <c r="B145" s="2">
        <v>41418</v>
      </c>
      <c r="C145" s="3">
        <v>498.89999399999999</v>
      </c>
      <c r="D145">
        <f t="shared" si="8"/>
        <v>1.392694634822534E-2</v>
      </c>
      <c r="E145">
        <f t="shared" si="11"/>
        <v>4.8877930097916255E-4</v>
      </c>
      <c r="F145">
        <f t="shared" si="9"/>
        <v>14.797359125606482</v>
      </c>
      <c r="G145">
        <f t="shared" si="10"/>
        <v>2.6944487273891906</v>
      </c>
      <c r="Q145">
        <v>2.2058686412339198E-2</v>
      </c>
    </row>
    <row r="146" spans="1:17" x14ac:dyDescent="0.25">
      <c r="A146" s="1">
        <v>145</v>
      </c>
      <c r="B146" s="2">
        <v>41421</v>
      </c>
      <c r="C146" s="3">
        <v>497</v>
      </c>
      <c r="D146">
        <f t="shared" si="8"/>
        <v>-3.81563674390464E-3</v>
      </c>
      <c r="E146">
        <f t="shared" si="11"/>
        <v>4.6812048639677641E-4</v>
      </c>
      <c r="F146">
        <f t="shared" si="9"/>
        <v>18.154225007855427</v>
      </c>
      <c r="G146">
        <f t="shared" si="10"/>
        <v>2.8989033164230991</v>
      </c>
      <c r="Q146">
        <v>2.1522080464691899E-2</v>
      </c>
    </row>
    <row r="147" spans="1:17" x14ac:dyDescent="0.25">
      <c r="A147" s="1">
        <v>146</v>
      </c>
      <c r="B147" s="2">
        <v>41422</v>
      </c>
      <c r="C147" s="3">
        <v>530</v>
      </c>
      <c r="D147">
        <f t="shared" si="8"/>
        <v>6.4286980449538886E-2</v>
      </c>
      <c r="E147">
        <f t="shared" si="11"/>
        <v>4.3807772356807366E-4</v>
      </c>
      <c r="F147">
        <f t="shared" si="9"/>
        <v>0.17044021121077485</v>
      </c>
      <c r="G147">
        <f t="shared" si="10"/>
        <v>-1.7693707111422352</v>
      </c>
      <c r="Q147">
        <v>2.08377776612283E-2</v>
      </c>
    </row>
    <row r="148" spans="1:17" x14ac:dyDescent="0.25">
      <c r="A148" s="1">
        <v>147</v>
      </c>
      <c r="B148" s="2">
        <v>41423</v>
      </c>
      <c r="C148" s="3">
        <v>521.79998799999998</v>
      </c>
      <c r="D148">
        <f t="shared" si="8"/>
        <v>-1.5592656840856757E-2</v>
      </c>
      <c r="E148">
        <f t="shared" si="11"/>
        <v>6.6791558913934358E-4</v>
      </c>
      <c r="F148">
        <f t="shared" si="9"/>
        <v>12.867806907965489</v>
      </c>
      <c r="G148">
        <f t="shared" si="10"/>
        <v>2.5547286036662378</v>
      </c>
      <c r="Q148">
        <v>2.5574815555314701E-2</v>
      </c>
    </row>
    <row r="149" spans="1:17" x14ac:dyDescent="0.25">
      <c r="A149" s="1">
        <v>148</v>
      </c>
      <c r="B149" s="2">
        <v>41424</v>
      </c>
      <c r="C149" s="3">
        <v>512.65002400000003</v>
      </c>
      <c r="D149">
        <f t="shared" si="8"/>
        <v>-1.7690951773645384E-2</v>
      </c>
      <c r="E149">
        <f t="shared" si="11"/>
        <v>6.3453221570085772E-4</v>
      </c>
      <c r="F149">
        <f t="shared" si="9"/>
        <v>12.375988073922898</v>
      </c>
      <c r="G149">
        <f t="shared" si="10"/>
        <v>2.515758149624769</v>
      </c>
      <c r="Q149">
        <v>2.50036969392681E-2</v>
      </c>
    </row>
    <row r="150" spans="1:17" x14ac:dyDescent="0.25">
      <c r="A150" s="1">
        <v>149</v>
      </c>
      <c r="B150" s="2">
        <v>41425</v>
      </c>
      <c r="C150" s="3">
        <v>526.79998799999998</v>
      </c>
      <c r="D150">
        <f t="shared" si="8"/>
        <v>2.7227549158416933E-2</v>
      </c>
      <c r="E150">
        <f t="shared" si="11"/>
        <v>6.0845473702425513E-4</v>
      </c>
      <c r="F150">
        <f t="shared" si="9"/>
        <v>8.7947678089454975</v>
      </c>
      <c r="G150">
        <f t="shared" si="10"/>
        <v>2.1741569774937264</v>
      </c>
      <c r="Q150">
        <v>2.4570178634584602E-2</v>
      </c>
    </row>
    <row r="151" spans="1:17" x14ac:dyDescent="0.25">
      <c r="A151" s="1">
        <v>150</v>
      </c>
      <c r="B151" s="2">
        <v>41428</v>
      </c>
      <c r="C151" s="3">
        <v>520</v>
      </c>
      <c r="D151">
        <f t="shared" si="8"/>
        <v>-1.2992135514609334E-2</v>
      </c>
      <c r="E151">
        <f t="shared" si="11"/>
        <v>6.1143322403177489E-4</v>
      </c>
      <c r="F151">
        <f t="shared" si="9"/>
        <v>14.053635949059393</v>
      </c>
      <c r="G151">
        <f t="shared" si="10"/>
        <v>2.642881148710249</v>
      </c>
      <c r="Q151">
        <v>2.4532703901904901E-2</v>
      </c>
    </row>
    <row r="152" spans="1:17" x14ac:dyDescent="0.25">
      <c r="A152" s="1">
        <v>151</v>
      </c>
      <c r="B152" s="2">
        <v>41429</v>
      </c>
      <c r="C152" s="3">
        <v>509</v>
      </c>
      <c r="D152">
        <f t="shared" si="8"/>
        <v>-2.1380795024950331E-2</v>
      </c>
      <c r="E152">
        <f t="shared" si="11"/>
        <v>5.7838726216917925E-4</v>
      </c>
      <c r="F152">
        <f t="shared" si="9"/>
        <v>11.173124058478031</v>
      </c>
      <c r="G152">
        <f t="shared" si="10"/>
        <v>2.4135112569205486</v>
      </c>
      <c r="Q152">
        <v>2.39232585782479E-2</v>
      </c>
    </row>
    <row r="153" spans="1:17" x14ac:dyDescent="0.25">
      <c r="A153" s="1">
        <v>152</v>
      </c>
      <c r="B153" s="2">
        <v>41430</v>
      </c>
      <c r="C153" s="3">
        <v>505.25</v>
      </c>
      <c r="D153">
        <f t="shared" si="8"/>
        <v>-7.3946602667923165E-3</v>
      </c>
      <c r="E153">
        <f t="shared" si="11"/>
        <v>5.6626547780795448E-4</v>
      </c>
      <c r="F153">
        <f t="shared" si="9"/>
        <v>15.974650406688433</v>
      </c>
      <c r="G153">
        <f t="shared" si="10"/>
        <v>2.7710031162487732</v>
      </c>
      <c r="Q153">
        <v>2.3777467517449299E-2</v>
      </c>
    </row>
    <row r="154" spans="1:17" x14ac:dyDescent="0.25">
      <c r="A154" s="1">
        <v>153</v>
      </c>
      <c r="B154" s="2">
        <v>41431</v>
      </c>
      <c r="C154" s="3">
        <v>510</v>
      </c>
      <c r="D154">
        <f t="shared" si="8"/>
        <v>9.3573694346411416E-3</v>
      </c>
      <c r="E154">
        <f t="shared" si="11"/>
        <v>5.3007456848829773E-4</v>
      </c>
      <c r="F154">
        <f t="shared" si="9"/>
        <v>15.954092899087922</v>
      </c>
      <c r="G154">
        <f t="shared" si="10"/>
        <v>2.7697154044059147</v>
      </c>
      <c r="Q154">
        <v>2.30362495395212E-2</v>
      </c>
    </row>
    <row r="155" spans="1:17" x14ac:dyDescent="0.25">
      <c r="A155" s="1">
        <v>154</v>
      </c>
      <c r="B155" s="2">
        <v>41432</v>
      </c>
      <c r="C155" s="3">
        <v>506.04998799999998</v>
      </c>
      <c r="D155">
        <f t="shared" si="8"/>
        <v>-7.7752707965334199E-3</v>
      </c>
      <c r="E155">
        <f t="shared" si="11"/>
        <v>4.9912858144795667E-4</v>
      </c>
      <c r="F155">
        <f t="shared" si="9"/>
        <v>16.807487851029602</v>
      </c>
      <c r="G155">
        <f t="shared" si="10"/>
        <v>2.8218244925304856</v>
      </c>
      <c r="Q155">
        <v>2.2307471925655398E-2</v>
      </c>
    </row>
    <row r="156" spans="1:17" x14ac:dyDescent="0.25">
      <c r="A156" s="1">
        <v>155</v>
      </c>
      <c r="B156" s="2">
        <v>41435</v>
      </c>
      <c r="C156" s="3">
        <v>503.64999399999999</v>
      </c>
      <c r="D156">
        <f t="shared" si="8"/>
        <v>-4.7538844461828987E-3</v>
      </c>
      <c r="E156">
        <f t="shared" si="11"/>
        <v>4.692182988526923E-4</v>
      </c>
      <c r="F156">
        <f t="shared" si="9"/>
        <v>17.97893332009253</v>
      </c>
      <c r="G156">
        <f t="shared" si="10"/>
        <v>2.8892007013710828</v>
      </c>
      <c r="Q156">
        <v>2.1664056406639001E-2</v>
      </c>
    </row>
    <row r="157" spans="1:17" x14ac:dyDescent="0.25">
      <c r="A157" s="1">
        <v>156</v>
      </c>
      <c r="B157" s="2">
        <v>41436</v>
      </c>
      <c r="C157" s="3">
        <v>495</v>
      </c>
      <c r="D157">
        <f t="shared" si="8"/>
        <v>-1.7323807906964899E-2</v>
      </c>
      <c r="E157">
        <f t="shared" si="11"/>
        <v>4.3958094270308071E-4</v>
      </c>
      <c r="F157">
        <f t="shared" si="9"/>
        <v>13.525025282738632</v>
      </c>
      <c r="G157">
        <f t="shared" si="10"/>
        <v>2.604541694064523</v>
      </c>
      <c r="Q157">
        <v>2.0988283678729201E-2</v>
      </c>
    </row>
    <row r="158" spans="1:17" x14ac:dyDescent="0.25">
      <c r="A158" s="1">
        <v>157</v>
      </c>
      <c r="B158" s="2">
        <v>41437</v>
      </c>
      <c r="C158" s="3">
        <v>480</v>
      </c>
      <c r="D158">
        <f t="shared" si="8"/>
        <v>-3.077165866675366E-2</v>
      </c>
      <c r="E158">
        <f t="shared" si="11"/>
        <v>4.2989087581489575E-4</v>
      </c>
      <c r="F158">
        <f t="shared" si="9"/>
        <v>6.3963715556063594</v>
      </c>
      <c r="G158">
        <f t="shared" si="10"/>
        <v>1.8557308851553533</v>
      </c>
      <c r="Q158">
        <v>2.0841861294124499E-2</v>
      </c>
    </row>
    <row r="159" spans="1:17" x14ac:dyDescent="0.25">
      <c r="A159" s="1">
        <v>158</v>
      </c>
      <c r="B159" s="2">
        <v>41438</v>
      </c>
      <c r="C159" s="3">
        <v>488</v>
      </c>
      <c r="D159">
        <f t="shared" si="8"/>
        <v>1.6529301951210506E-2</v>
      </c>
      <c r="E159">
        <f t="shared" si="11"/>
        <v>4.6145399522941897E-4</v>
      </c>
      <c r="F159">
        <f t="shared" si="9"/>
        <v>13.812657896410888</v>
      </c>
      <c r="G159">
        <f t="shared" si="10"/>
        <v>2.6255854106269965</v>
      </c>
      <c r="Q159">
        <v>2.1736920407679699E-2</v>
      </c>
    </row>
    <row r="160" spans="1:17" x14ac:dyDescent="0.25">
      <c r="A160" s="1">
        <v>159</v>
      </c>
      <c r="B160" s="2">
        <v>41439</v>
      </c>
      <c r="C160" s="3">
        <v>491.70001200000002</v>
      </c>
      <c r="D160">
        <f t="shared" si="8"/>
        <v>7.5533929698712813E-3</v>
      </c>
      <c r="E160">
        <f t="shared" si="11"/>
        <v>4.4815522086889755E-4</v>
      </c>
      <c r="F160">
        <f t="shared" si="9"/>
        <v>17.682808942723142</v>
      </c>
      <c r="G160">
        <f t="shared" si="10"/>
        <v>2.8725929214407637</v>
      </c>
      <c r="Q160">
        <v>2.13265124809877E-2</v>
      </c>
    </row>
    <row r="161" spans="1:17" x14ac:dyDescent="0.25">
      <c r="A161" s="1">
        <v>160</v>
      </c>
      <c r="B161" s="2">
        <v>41442</v>
      </c>
      <c r="C161" s="3">
        <v>479.29998799999998</v>
      </c>
      <c r="D161">
        <f t="shared" si="8"/>
        <v>-2.554211769394478E-2</v>
      </c>
      <c r="E161">
        <f t="shared" si="11"/>
        <v>4.2252722204913907E-4</v>
      </c>
      <c r="F161">
        <f t="shared" si="9"/>
        <v>8.9680549114785073</v>
      </c>
      <c r="G161">
        <f t="shared" si="10"/>
        <v>2.1936688087973337</v>
      </c>
      <c r="Q161">
        <v>2.0661472843758799E-2</v>
      </c>
    </row>
    <row r="162" spans="1:17" x14ac:dyDescent="0.25">
      <c r="A162" s="1">
        <v>161</v>
      </c>
      <c r="B162" s="2">
        <v>41443</v>
      </c>
      <c r="C162" s="3">
        <v>485.39999399999999</v>
      </c>
      <c r="D162">
        <f t="shared" si="8"/>
        <v>1.2646599802487736E-2</v>
      </c>
      <c r="E162">
        <f t="shared" si="11"/>
        <v>4.3634511001187931E-4</v>
      </c>
      <c r="F162">
        <f t="shared" si="9"/>
        <v>15.900199779373393</v>
      </c>
      <c r="G162">
        <f t="shared" si="10"/>
        <v>2.7663316738877151</v>
      </c>
      <c r="Q162">
        <v>2.1117661225854401E-2</v>
      </c>
    </row>
    <row r="163" spans="1:17" x14ac:dyDescent="0.25">
      <c r="A163" s="1">
        <v>162</v>
      </c>
      <c r="B163" s="2">
        <v>41444</v>
      </c>
      <c r="C163" s="3">
        <v>477</v>
      </c>
      <c r="D163">
        <f t="shared" si="8"/>
        <v>-1.7456790043220313E-2</v>
      </c>
      <c r="E163">
        <f t="shared" si="11"/>
        <v>4.1818468715424983E-4</v>
      </c>
      <c r="F163">
        <f t="shared" si="9"/>
        <v>13.551472221715786</v>
      </c>
      <c r="G163">
        <f t="shared" si="10"/>
        <v>2.6064951924727477</v>
      </c>
      <c r="Q163">
        <v>2.0597586140238801E-2</v>
      </c>
    </row>
    <row r="164" spans="1:17" x14ac:dyDescent="0.25">
      <c r="A164" s="1">
        <v>163</v>
      </c>
      <c r="B164" s="2">
        <v>41445</v>
      </c>
      <c r="C164" s="3">
        <v>472</v>
      </c>
      <c r="D164">
        <f t="shared" si="8"/>
        <v>-1.0537505302785799E-2</v>
      </c>
      <c r="E164">
        <f t="shared" si="11"/>
        <v>4.106701913217858E-4</v>
      </c>
      <c r="F164">
        <f t="shared" si="9"/>
        <v>17.196899009856008</v>
      </c>
      <c r="G164">
        <f t="shared" si="10"/>
        <v>2.8447290774405385</v>
      </c>
      <c r="Q164">
        <v>2.04911186009697E-2</v>
      </c>
    </row>
    <row r="165" spans="1:17" x14ac:dyDescent="0.25">
      <c r="A165" s="1">
        <v>164</v>
      </c>
      <c r="B165" s="2">
        <v>41446</v>
      </c>
      <c r="C165" s="3">
        <v>447.5</v>
      </c>
      <c r="D165">
        <f t="shared" si="8"/>
        <v>-5.330244787064535E-2</v>
      </c>
      <c r="E165">
        <f t="shared" si="11"/>
        <v>3.9171952932826802E-4</v>
      </c>
      <c r="F165">
        <f t="shared" si="9"/>
        <v>0.5363501589823626</v>
      </c>
      <c r="G165">
        <f t="shared" si="10"/>
        <v>-0.62296804952341212</v>
      </c>
      <c r="Q165">
        <v>2.0055156989470899E-2</v>
      </c>
    </row>
    <row r="166" spans="1:17" x14ac:dyDescent="0.25">
      <c r="A166" s="1">
        <v>165</v>
      </c>
      <c r="B166" s="2">
        <v>41449</v>
      </c>
      <c r="C166" s="3">
        <v>462.45001200000002</v>
      </c>
      <c r="D166">
        <f t="shared" si="8"/>
        <v>3.2861931234110013E-2</v>
      </c>
      <c r="E166">
        <f t="shared" si="11"/>
        <v>5.4496613722185554E-4</v>
      </c>
      <c r="F166">
        <f t="shared" si="9"/>
        <v>6.3449132158210242</v>
      </c>
      <c r="G166">
        <f t="shared" si="10"/>
        <v>1.8476534235032336</v>
      </c>
      <c r="Q166">
        <v>2.38249010401624E-2</v>
      </c>
    </row>
    <row r="167" spans="1:17" x14ac:dyDescent="0.25">
      <c r="A167" s="1">
        <v>166</v>
      </c>
      <c r="B167" s="2">
        <v>41450</v>
      </c>
      <c r="C167" s="3">
        <v>453</v>
      </c>
      <c r="D167">
        <f t="shared" si="8"/>
        <v>-2.0646343465985942E-2</v>
      </c>
      <c r="E167">
        <f t="shared" si="11"/>
        <v>5.7469023944788414E-4</v>
      </c>
      <c r="F167">
        <f t="shared" si="9"/>
        <v>11.484869730123499</v>
      </c>
      <c r="G167">
        <f t="shared" si="10"/>
        <v>2.4410304934666769</v>
      </c>
      <c r="Q167">
        <v>2.4273468301777401E-2</v>
      </c>
    </row>
    <row r="168" spans="1:17" x14ac:dyDescent="0.25">
      <c r="A168" s="1">
        <v>167</v>
      </c>
      <c r="B168" s="2">
        <v>41451</v>
      </c>
      <c r="C168" s="3">
        <v>475</v>
      </c>
      <c r="D168">
        <f t="shared" si="8"/>
        <v>4.7422678551607214E-2</v>
      </c>
      <c r="E168">
        <f t="shared" si="11"/>
        <v>5.6096646509625804E-4</v>
      </c>
      <c r="F168">
        <f t="shared" si="9"/>
        <v>2.2693418430613339</v>
      </c>
      <c r="G168">
        <f t="shared" si="10"/>
        <v>0.81948985247607375</v>
      </c>
      <c r="Q168">
        <v>2.4055282188841301E-2</v>
      </c>
    </row>
    <row r="169" spans="1:17" x14ac:dyDescent="0.25">
      <c r="A169" s="1">
        <v>168</v>
      </c>
      <c r="B169" s="2">
        <v>41452</v>
      </c>
      <c r="C169" s="3">
        <v>462</v>
      </c>
      <c r="D169">
        <f t="shared" si="8"/>
        <v>-2.7749912952902377E-2</v>
      </c>
      <c r="E169">
        <f t="shared" si="11"/>
        <v>6.6229715525626624E-4</v>
      </c>
      <c r="F169">
        <f t="shared" si="9"/>
        <v>8.6677217490471392</v>
      </c>
      <c r="G169">
        <f t="shared" si="10"/>
        <v>2.1596059822182965</v>
      </c>
      <c r="Q169">
        <v>2.5887539885033999E-2</v>
      </c>
    </row>
    <row r="170" spans="1:17" x14ac:dyDescent="0.25">
      <c r="A170" s="1">
        <v>169</v>
      </c>
      <c r="B170" s="2">
        <v>41453</v>
      </c>
      <c r="C170" s="3">
        <v>463.10000600000001</v>
      </c>
      <c r="D170">
        <f t="shared" si="8"/>
        <v>2.3781353611323441E-3</v>
      </c>
      <c r="E170">
        <f t="shared" si="11"/>
        <v>6.6232171209897072E-4</v>
      </c>
      <c r="F170">
        <f t="shared" si="9"/>
        <v>15.435523441672016</v>
      </c>
      <c r="G170">
        <f t="shared" si="10"/>
        <v>2.7366715700238715</v>
      </c>
      <c r="Q170">
        <v>2.59944294774926E-2</v>
      </c>
    </row>
    <row r="171" spans="1:17" x14ac:dyDescent="0.25">
      <c r="A171" s="1">
        <v>170</v>
      </c>
      <c r="B171" s="2">
        <v>41456</v>
      </c>
      <c r="C171" s="3">
        <v>466.5</v>
      </c>
      <c r="D171">
        <f t="shared" si="8"/>
        <v>7.3149938445273991E-3</v>
      </c>
      <c r="E171">
        <f t="shared" si="11"/>
        <v>6.1459857974385855E-4</v>
      </c>
      <c r="F171">
        <f t="shared" si="9"/>
        <v>15.406666428771738</v>
      </c>
      <c r="G171">
        <f t="shared" si="10"/>
        <v>2.7348003007370867</v>
      </c>
      <c r="Q171">
        <v>2.5023352408994101E-2</v>
      </c>
    </row>
    <row r="172" spans="1:17" x14ac:dyDescent="0.25">
      <c r="A172" s="1">
        <v>171</v>
      </c>
      <c r="B172" s="2">
        <v>41457</v>
      </c>
      <c r="C172" s="3">
        <v>469.10000600000001</v>
      </c>
      <c r="D172">
        <f t="shared" si="8"/>
        <v>5.5579578374634828E-3</v>
      </c>
      <c r="E172">
        <f t="shared" si="11"/>
        <v>5.7407256630102725E-4</v>
      </c>
      <c r="F172">
        <f t="shared" si="9"/>
        <v>16.208467591865308</v>
      </c>
      <c r="G172">
        <f t="shared" si="10"/>
        <v>2.7855337965389384</v>
      </c>
      <c r="Q172">
        <v>2.4145134227983402E-2</v>
      </c>
    </row>
    <row r="173" spans="1:17" x14ac:dyDescent="0.25">
      <c r="A173" s="1">
        <v>172</v>
      </c>
      <c r="B173" s="2">
        <v>41458</v>
      </c>
      <c r="C173" s="3">
        <v>472.79998799999998</v>
      </c>
      <c r="D173">
        <f t="shared" si="8"/>
        <v>7.8564625863153763E-3</v>
      </c>
      <c r="E173">
        <f t="shared" si="11"/>
        <v>5.3570728484519351E-4</v>
      </c>
      <c r="F173">
        <f t="shared" si="9"/>
        <v>16.271465182264318</v>
      </c>
      <c r="G173">
        <f t="shared" si="10"/>
        <v>2.7894129714027565</v>
      </c>
      <c r="Q173">
        <v>2.3292537078728401E-2</v>
      </c>
    </row>
    <row r="174" spans="1:17" x14ac:dyDescent="0.25">
      <c r="A174" s="1">
        <v>173</v>
      </c>
      <c r="B174" s="2">
        <v>41459</v>
      </c>
      <c r="C174" s="3">
        <v>468.54998799999998</v>
      </c>
      <c r="D174">
        <f t="shared" si="8"/>
        <v>-9.0296467522724376E-3</v>
      </c>
      <c r="E174">
        <f t="shared" si="11"/>
        <v>5.0265084551689239E-4</v>
      </c>
      <c r="F174">
        <f t="shared" si="9"/>
        <v>16.407922935220203</v>
      </c>
      <c r="G174">
        <f t="shared" si="10"/>
        <v>2.7977643239782233</v>
      </c>
      <c r="Q174">
        <v>2.25195370699579E-2</v>
      </c>
    </row>
    <row r="175" spans="1:17" x14ac:dyDescent="0.25">
      <c r="A175" s="1">
        <v>174</v>
      </c>
      <c r="B175" s="2">
        <v>41460</v>
      </c>
      <c r="C175" s="3">
        <v>475.25</v>
      </c>
      <c r="D175">
        <f t="shared" si="8"/>
        <v>1.4198187409633609E-2</v>
      </c>
      <c r="E175">
        <f t="shared" si="11"/>
        <v>4.7374664106468201E-4</v>
      </c>
      <c r="F175">
        <f t="shared" si="9"/>
        <v>14.816190946279262</v>
      </c>
      <c r="G175">
        <f t="shared" si="10"/>
        <v>2.6957205656635987</v>
      </c>
      <c r="Q175">
        <v>2.1899645948721898E-2</v>
      </c>
    </row>
    <row r="176" spans="1:17" x14ac:dyDescent="0.25">
      <c r="A176" s="1">
        <v>175</v>
      </c>
      <c r="B176" s="2">
        <v>41463</v>
      </c>
      <c r="C176" s="3">
        <v>473</v>
      </c>
      <c r="D176">
        <f t="shared" si="8"/>
        <v>-4.7455928766055363E-3</v>
      </c>
      <c r="E176">
        <f t="shared" si="11"/>
        <v>4.5488987146388314E-4</v>
      </c>
      <c r="F176">
        <f t="shared" si="9"/>
        <v>18.247628217467987</v>
      </c>
      <c r="G176">
        <f t="shared" si="10"/>
        <v>2.904035110896193</v>
      </c>
      <c r="Q176">
        <v>2.1383410962487099E-2</v>
      </c>
    </row>
    <row r="177" spans="1:17" x14ac:dyDescent="0.25">
      <c r="A177" s="1">
        <v>176</v>
      </c>
      <c r="B177" s="2">
        <v>41464</v>
      </c>
      <c r="C177" s="3">
        <v>496</v>
      </c>
      <c r="D177">
        <f t="shared" si="8"/>
        <v>4.7480538232994619E-2</v>
      </c>
      <c r="E177">
        <f t="shared" si="11"/>
        <v>4.2651104511450309E-4</v>
      </c>
      <c r="F177">
        <f t="shared" si="9"/>
        <v>1.3745919162370674</v>
      </c>
      <c r="G177">
        <f t="shared" si="10"/>
        <v>0.31815689887697973</v>
      </c>
      <c r="Q177">
        <v>2.0723987787345799E-2</v>
      </c>
    </row>
    <row r="178" spans="1:17" x14ac:dyDescent="0.25">
      <c r="A178" s="1">
        <v>177</v>
      </c>
      <c r="B178" s="2">
        <v>41465</v>
      </c>
      <c r="C178" s="3">
        <v>508</v>
      </c>
      <c r="D178">
        <f t="shared" si="8"/>
        <v>2.3905520853554386E-2</v>
      </c>
      <c r="E178">
        <f t="shared" si="11"/>
        <v>5.4004070126059504E-4</v>
      </c>
      <c r="F178">
        <f t="shared" si="9"/>
        <v>10.113709156357217</v>
      </c>
      <c r="G178">
        <f t="shared" si="10"/>
        <v>2.3138918457045885</v>
      </c>
      <c r="Q178">
        <v>2.3118336428317302E-2</v>
      </c>
    </row>
    <row r="179" spans="1:17" x14ac:dyDescent="0.25">
      <c r="A179" s="1">
        <v>178</v>
      </c>
      <c r="B179" s="2">
        <v>41466</v>
      </c>
      <c r="C179" s="3">
        <v>507</v>
      </c>
      <c r="D179">
        <f t="shared" si="8"/>
        <v>-1.9704439872987251E-3</v>
      </c>
      <c r="E179">
        <f t="shared" si="11"/>
        <v>5.3844177512388637E-4</v>
      </c>
      <c r="F179">
        <f t="shared" si="9"/>
        <v>17.130690360267511</v>
      </c>
      <c r="G179">
        <f t="shared" si="10"/>
        <v>2.8408716127654912</v>
      </c>
      <c r="Q179">
        <v>2.2992593465259101E-2</v>
      </c>
    </row>
    <row r="180" spans="1:17" x14ac:dyDescent="0.25">
      <c r="A180" s="1">
        <v>179</v>
      </c>
      <c r="B180" s="2">
        <v>41467</v>
      </c>
      <c r="C180" s="3">
        <v>513</v>
      </c>
      <c r="D180">
        <f t="shared" si="8"/>
        <v>1.1764841579586431E-2</v>
      </c>
      <c r="E180">
        <f t="shared" si="11"/>
        <v>5.0153137025565171E-4</v>
      </c>
      <c r="F180">
        <f t="shared" si="9"/>
        <v>15.517909264595854</v>
      </c>
      <c r="G180">
        <f t="shared" si="10"/>
        <v>2.7419947933478102</v>
      </c>
      <c r="Q180">
        <v>2.2200271402481899E-2</v>
      </c>
    </row>
    <row r="181" spans="1:17" x14ac:dyDescent="0.25">
      <c r="A181" s="1">
        <v>180</v>
      </c>
      <c r="B181" s="2">
        <v>41470</v>
      </c>
      <c r="C181" s="3">
        <v>502.04998799999998</v>
      </c>
      <c r="D181">
        <f t="shared" si="8"/>
        <v>-2.1576152747326289E-2</v>
      </c>
      <c r="E181">
        <f t="shared" si="11"/>
        <v>4.7627848656281712E-4</v>
      </c>
      <c r="F181">
        <f t="shared" si="9"/>
        <v>11.213280289715927</v>
      </c>
      <c r="G181">
        <f t="shared" si="10"/>
        <v>2.4170988160196165</v>
      </c>
      <c r="Q181">
        <v>2.15835817850768E-2</v>
      </c>
    </row>
    <row r="182" spans="1:17" x14ac:dyDescent="0.25">
      <c r="A182" s="1">
        <v>181</v>
      </c>
      <c r="B182" s="2">
        <v>41471</v>
      </c>
      <c r="C182" s="3">
        <v>489</v>
      </c>
      <c r="D182">
        <f t="shared" si="8"/>
        <v>-2.6337202948571135E-2</v>
      </c>
      <c r="E182">
        <f t="shared" si="11"/>
        <v>4.7368460534150082E-4</v>
      </c>
      <c r="F182">
        <f t="shared" si="9"/>
        <v>8.814183868612302</v>
      </c>
      <c r="G182">
        <f t="shared" si="10"/>
        <v>2.1763622271747862</v>
      </c>
      <c r="Q182">
        <v>2.1652707512669799E-2</v>
      </c>
    </row>
    <row r="183" spans="1:17" x14ac:dyDescent="0.25">
      <c r="A183" s="1">
        <v>182</v>
      </c>
      <c r="B183" s="2">
        <v>41472</v>
      </c>
      <c r="C183" s="3">
        <v>471.95001200000002</v>
      </c>
      <c r="D183">
        <f t="shared" si="8"/>
        <v>-3.548941627749657E-2</v>
      </c>
      <c r="E183">
        <f t="shared" si="11"/>
        <v>4.8556797876001684E-4</v>
      </c>
      <c r="F183">
        <f t="shared" si="9"/>
        <v>4.9491888232977059</v>
      </c>
      <c r="G183">
        <f t="shared" si="10"/>
        <v>1.5992236890705029</v>
      </c>
      <c r="Q183">
        <v>2.20676395982531E-2</v>
      </c>
    </row>
    <row r="184" spans="1:17" x14ac:dyDescent="0.25">
      <c r="A184" s="1">
        <v>183</v>
      </c>
      <c r="B184" s="2">
        <v>41473</v>
      </c>
      <c r="C184" s="3">
        <v>457</v>
      </c>
      <c r="D184">
        <f t="shared" si="8"/>
        <v>-3.2189682303170701E-2</v>
      </c>
      <c r="E184">
        <f t="shared" si="11"/>
        <v>5.3174723380132905E-4</v>
      </c>
      <c r="F184">
        <f t="shared" si="9"/>
        <v>6.530087926163767</v>
      </c>
      <c r="G184">
        <f t="shared" si="10"/>
        <v>1.8764204081538545</v>
      </c>
      <c r="Q184">
        <v>2.3263936878897599E-2</v>
      </c>
    </row>
    <row r="185" spans="1:17" x14ac:dyDescent="0.25">
      <c r="A185" s="1">
        <v>184</v>
      </c>
      <c r="B185" s="2">
        <v>41474</v>
      </c>
      <c r="C185" s="3">
        <v>465</v>
      </c>
      <c r="D185">
        <f t="shared" si="8"/>
        <v>1.7354014693151572E-2</v>
      </c>
      <c r="E185">
        <f t="shared" si="11"/>
        <v>5.599054643240398E-4</v>
      </c>
      <c r="F185">
        <f t="shared" si="9"/>
        <v>12.884085655821576</v>
      </c>
      <c r="G185">
        <f t="shared" si="10"/>
        <v>2.5559928796788909</v>
      </c>
      <c r="Q185">
        <v>2.3997059430242201E-2</v>
      </c>
    </row>
    <row r="186" spans="1:17" x14ac:dyDescent="0.25">
      <c r="A186" s="1">
        <v>185</v>
      </c>
      <c r="B186" s="2">
        <v>41477</v>
      </c>
      <c r="C186" s="3">
        <v>445</v>
      </c>
      <c r="D186">
        <f t="shared" si="8"/>
        <v>-4.3963123421116058E-2</v>
      </c>
      <c r="E186">
        <f t="shared" si="11"/>
        <v>5.3967087105392443E-4</v>
      </c>
      <c r="F186">
        <f t="shared" si="9"/>
        <v>2.8652525838792591</v>
      </c>
      <c r="G186">
        <f t="shared" si="10"/>
        <v>1.0526565081931512</v>
      </c>
      <c r="Q186">
        <v>2.3466631349077598E-2</v>
      </c>
    </row>
    <row r="187" spans="1:17" x14ac:dyDescent="0.25">
      <c r="A187" s="1">
        <v>186</v>
      </c>
      <c r="B187" s="2">
        <v>41478</v>
      </c>
      <c r="C187" s="3">
        <v>466.5</v>
      </c>
      <c r="D187">
        <f t="shared" si="8"/>
        <v>4.7183738121158225E-2</v>
      </c>
      <c r="E187">
        <f t="shared" si="11"/>
        <v>6.2313196827100338E-4</v>
      </c>
      <c r="F187">
        <f t="shared" si="9"/>
        <v>2.6779571231102559</v>
      </c>
      <c r="G187">
        <f t="shared" si="10"/>
        <v>0.98505423635300082</v>
      </c>
      <c r="Q187">
        <v>2.53701215627051E-2</v>
      </c>
    </row>
    <row r="188" spans="1:17" x14ac:dyDescent="0.25">
      <c r="A188" s="1">
        <v>187</v>
      </c>
      <c r="B188" s="2">
        <v>41479</v>
      </c>
      <c r="C188" s="3">
        <v>449.85000600000001</v>
      </c>
      <c r="D188">
        <f t="shared" si="8"/>
        <v>-3.6343813086491504E-2</v>
      </c>
      <c r="E188">
        <f t="shared" si="11"/>
        <v>7.1756908394139121E-4</v>
      </c>
      <c r="F188">
        <f t="shared" si="9"/>
        <v>5.9328335691701941</v>
      </c>
      <c r="G188">
        <f t="shared" si="10"/>
        <v>1.7805019351672555</v>
      </c>
      <c r="Q188">
        <v>2.6982420765478399E-2</v>
      </c>
    </row>
    <row r="189" spans="1:17" x14ac:dyDescent="0.25">
      <c r="A189" s="1">
        <v>188</v>
      </c>
      <c r="B189" s="2">
        <v>41480</v>
      </c>
      <c r="C189" s="3">
        <v>423.60000600000001</v>
      </c>
      <c r="D189">
        <f t="shared" si="8"/>
        <v>-6.0124579309349675E-2</v>
      </c>
      <c r="E189">
        <f t="shared" si="11"/>
        <v>7.4712448829151502E-4</v>
      </c>
      <c r="F189">
        <f t="shared" si="9"/>
        <v>1.2988103014903063</v>
      </c>
      <c r="G189">
        <f t="shared" si="10"/>
        <v>0.26144869275983773</v>
      </c>
      <c r="Q189">
        <v>2.7660811057146899E-2</v>
      </c>
    </row>
    <row r="190" spans="1:17" x14ac:dyDescent="0.25">
      <c r="A190" s="1">
        <v>189</v>
      </c>
      <c r="B190" s="2">
        <v>41481</v>
      </c>
      <c r="C190" s="3">
        <v>429.5</v>
      </c>
      <c r="D190">
        <f t="shared" si="8"/>
        <v>1.383211353275284E-2</v>
      </c>
      <c r="E190">
        <f t="shared" si="11"/>
        <v>9.1736566497884777E-4</v>
      </c>
      <c r="F190">
        <f t="shared" si="9"/>
        <v>11.867253570838237</v>
      </c>
      <c r="G190">
        <f t="shared" si="10"/>
        <v>2.4737828061835634</v>
      </c>
      <c r="Q190">
        <v>3.0804976350029899E-2</v>
      </c>
    </row>
    <row r="191" spans="1:17" x14ac:dyDescent="0.25">
      <c r="A191" s="1">
        <v>190</v>
      </c>
      <c r="B191" s="2">
        <v>41484</v>
      </c>
      <c r="C191" s="3">
        <v>420.25</v>
      </c>
      <c r="D191">
        <f t="shared" si="8"/>
        <v>-2.1771969135585031E-2</v>
      </c>
      <c r="E191">
        <f t="shared" si="11"/>
        <v>8.5875060855897538E-4</v>
      </c>
      <c r="F191">
        <f t="shared" si="9"/>
        <v>10.330330527841081</v>
      </c>
      <c r="G191">
        <f t="shared" si="10"/>
        <v>2.3350842795064999</v>
      </c>
      <c r="Q191">
        <v>2.97441809286642E-2</v>
      </c>
    </row>
    <row r="192" spans="1:17" x14ac:dyDescent="0.25">
      <c r="A192" s="1">
        <v>191</v>
      </c>
      <c r="B192" s="2">
        <v>41485</v>
      </c>
      <c r="C192" s="3">
        <v>415</v>
      </c>
      <c r="D192">
        <f t="shared" si="8"/>
        <v>-1.257125205802668E-2</v>
      </c>
      <c r="E192">
        <f t="shared" si="11"/>
        <v>8.2296135480354503E-4</v>
      </c>
      <c r="F192">
        <f t="shared" si="9"/>
        <v>12.633414334727062</v>
      </c>
      <c r="G192">
        <f t="shared" si="10"/>
        <v>2.5363452351195361</v>
      </c>
      <c r="Q192">
        <v>2.9178987030892702E-2</v>
      </c>
    </row>
    <row r="193" spans="1:17" x14ac:dyDescent="0.25">
      <c r="A193" s="1">
        <v>192</v>
      </c>
      <c r="B193" s="2">
        <v>41486</v>
      </c>
      <c r="C193" s="3">
        <v>395</v>
      </c>
      <c r="D193">
        <f t="shared" si="8"/>
        <v>-4.9392755329576474E-2</v>
      </c>
      <c r="E193">
        <f t="shared" si="11"/>
        <v>7.7059126826518832E-4</v>
      </c>
      <c r="F193">
        <f t="shared" si="9"/>
        <v>2.9513675232047221</v>
      </c>
      <c r="G193">
        <f t="shared" si="10"/>
        <v>1.0822686301256954</v>
      </c>
      <c r="Q193">
        <v>2.8269197110020301E-2</v>
      </c>
    </row>
    <row r="194" spans="1:17" x14ac:dyDescent="0.25">
      <c r="A194" s="1">
        <v>193</v>
      </c>
      <c r="B194" s="2">
        <v>41487</v>
      </c>
      <c r="C194" s="3">
        <v>391.95001200000002</v>
      </c>
      <c r="D194">
        <f t="shared" si="8"/>
        <v>-7.7514536502411137E-3</v>
      </c>
      <c r="E194">
        <f t="shared" si="11"/>
        <v>8.6535117528928243E-4</v>
      </c>
      <c r="F194">
        <f t="shared" si="9"/>
        <v>13.098947758852589</v>
      </c>
      <c r="G194">
        <f t="shared" si="10"/>
        <v>2.5725319032292697</v>
      </c>
      <c r="Q194">
        <v>3.00569670001028E-2</v>
      </c>
    </row>
    <row r="195" spans="1:17" x14ac:dyDescent="0.25">
      <c r="A195" s="1">
        <v>194</v>
      </c>
      <c r="B195" s="2">
        <v>41488</v>
      </c>
      <c r="C195" s="3">
        <v>398.5</v>
      </c>
      <c r="D195">
        <f t="shared" si="8"/>
        <v>1.6573186979388942E-2</v>
      </c>
      <c r="E195">
        <f t="shared" si="11"/>
        <v>8.0312508169383553E-4</v>
      </c>
      <c r="F195">
        <f t="shared" si="9"/>
        <v>11.864614776924773</v>
      </c>
      <c r="G195">
        <f t="shared" si="10"/>
        <v>2.4735604221819609</v>
      </c>
      <c r="Q195">
        <v>2.8972089034824199E-2</v>
      </c>
    </row>
    <row r="196" spans="1:17" x14ac:dyDescent="0.25">
      <c r="A196" s="1">
        <v>195</v>
      </c>
      <c r="B196" s="2">
        <v>41491</v>
      </c>
      <c r="C196" s="3">
        <v>398.89999399999999</v>
      </c>
      <c r="D196">
        <f t="shared" ref="D196:D259" si="12">LN(C196/C195)</f>
        <v>1.0032456397273655E-3</v>
      </c>
      <c r="E196">
        <f t="shared" si="11"/>
        <v>7.5978923093751875E-4</v>
      </c>
      <c r="F196">
        <f t="shared" ref="F196:F259" si="13">_xlfn.NORM.DIST(D196,0,SQRT(E196),FALSE)</f>
        <v>14.463581311446458</v>
      </c>
      <c r="G196">
        <f t="shared" ref="G196:G259" si="14">LN(F196)</f>
        <v>2.6716338562899247</v>
      </c>
      <c r="Q196">
        <v>2.8097989212876599E-2</v>
      </c>
    </row>
    <row r="197" spans="1:17" x14ac:dyDescent="0.25">
      <c r="A197" s="1">
        <v>196</v>
      </c>
      <c r="B197" s="2">
        <v>41492</v>
      </c>
      <c r="C197" s="3">
        <v>382.64999399999999</v>
      </c>
      <c r="D197">
        <f t="shared" si="12"/>
        <v>-4.1590026294192499E-2</v>
      </c>
      <c r="E197">
        <f t="shared" ref="E197:E260" si="15">$O$3+$O$4*D196^2+$O$5*E196</f>
        <v>7.031812404870156E-4</v>
      </c>
      <c r="F197">
        <f t="shared" si="13"/>
        <v>4.3976810282213501</v>
      </c>
      <c r="G197">
        <f t="shared" si="14"/>
        <v>1.4810773629497203</v>
      </c>
      <c r="Q197">
        <v>2.7017229817904699E-2</v>
      </c>
    </row>
    <row r="198" spans="1:17" x14ac:dyDescent="0.25">
      <c r="A198" s="1">
        <v>197</v>
      </c>
      <c r="B198" s="2">
        <v>41493</v>
      </c>
      <c r="C198" s="3">
        <v>362</v>
      </c>
      <c r="D198">
        <f t="shared" si="12"/>
        <v>-5.5476505750033454E-2</v>
      </c>
      <c r="E198">
        <f t="shared" si="15"/>
        <v>7.5954309214370445E-4</v>
      </c>
      <c r="F198">
        <f t="shared" si="13"/>
        <v>1.9088009673102526</v>
      </c>
      <c r="G198">
        <f t="shared" si="14"/>
        <v>0.64647527912493008</v>
      </c>
      <c r="Q198">
        <v>2.8174116721889901E-2</v>
      </c>
    </row>
    <row r="199" spans="1:17" x14ac:dyDescent="0.25">
      <c r="A199" s="1">
        <v>198</v>
      </c>
      <c r="B199" s="2">
        <v>41494</v>
      </c>
      <c r="C199" s="3">
        <v>372.10000600000001</v>
      </c>
      <c r="D199">
        <f t="shared" si="12"/>
        <v>2.7518439651503239E-2</v>
      </c>
      <c r="E199">
        <f t="shared" si="15"/>
        <v>8.9512739043744931E-4</v>
      </c>
      <c r="F199">
        <f t="shared" si="13"/>
        <v>8.7350277971822088</v>
      </c>
      <c r="G199">
        <f t="shared" si="14"/>
        <v>2.1673411258571109</v>
      </c>
      <c r="Q199">
        <v>3.0661672006854698E-2</v>
      </c>
    </row>
    <row r="200" spans="1:17" x14ac:dyDescent="0.25">
      <c r="A200" s="1">
        <v>199</v>
      </c>
      <c r="B200" s="2">
        <v>41498</v>
      </c>
      <c r="C200" s="3">
        <v>375.20001200000002</v>
      </c>
      <c r="D200">
        <f t="shared" si="12"/>
        <v>8.2965976377371558E-3</v>
      </c>
      <c r="E200">
        <f t="shared" si="15"/>
        <v>8.7382240678497832E-4</v>
      </c>
      <c r="F200">
        <f t="shared" si="13"/>
        <v>12.974575503819231</v>
      </c>
      <c r="G200">
        <f t="shared" si="14"/>
        <v>2.5629917120481043</v>
      </c>
      <c r="Q200">
        <v>3.0160077708170901E-2</v>
      </c>
    </row>
    <row r="201" spans="1:17" x14ac:dyDescent="0.25">
      <c r="A201" s="1">
        <v>200</v>
      </c>
      <c r="B201" s="2">
        <v>41499</v>
      </c>
      <c r="C201" s="3">
        <v>367.79998799999998</v>
      </c>
      <c r="D201">
        <f t="shared" si="12"/>
        <v>-1.9919969571218811E-2</v>
      </c>
      <c r="E201">
        <f t="shared" si="15"/>
        <v>8.11395780684358E-4</v>
      </c>
      <c r="F201">
        <f t="shared" si="13"/>
        <v>10.967305834380683</v>
      </c>
      <c r="G201">
        <f t="shared" si="14"/>
        <v>2.394918650175117</v>
      </c>
      <c r="Q201">
        <v>2.9021785366800699E-2</v>
      </c>
    </row>
    <row r="202" spans="1:17" x14ac:dyDescent="0.25">
      <c r="A202" s="1">
        <v>201</v>
      </c>
      <c r="B202" s="2">
        <v>41500</v>
      </c>
      <c r="C202" s="3">
        <v>384</v>
      </c>
      <c r="D202">
        <f t="shared" si="12"/>
        <v>4.3103273043934194E-2</v>
      </c>
      <c r="E202">
        <f t="shared" si="15"/>
        <v>7.7495932295063865E-4</v>
      </c>
      <c r="F202">
        <f t="shared" si="13"/>
        <v>4.3219576719023367</v>
      </c>
      <c r="G202">
        <f t="shared" si="14"/>
        <v>1.463708464400072</v>
      </c>
      <c r="Q202">
        <v>2.8415312736160301E-2</v>
      </c>
    </row>
    <row r="203" spans="1:17" x14ac:dyDescent="0.25">
      <c r="A203" s="1">
        <v>202</v>
      </c>
      <c r="B203" s="2">
        <v>41502</v>
      </c>
      <c r="C203" s="3">
        <v>380.64999399999999</v>
      </c>
      <c r="D203">
        <f t="shared" si="12"/>
        <v>-8.7622505980168974E-3</v>
      </c>
      <c r="E203">
        <f t="shared" si="15"/>
        <v>8.3299709098888324E-4</v>
      </c>
      <c r="F203">
        <f t="shared" si="13"/>
        <v>13.200000331114998</v>
      </c>
      <c r="G203">
        <f t="shared" si="14"/>
        <v>2.5802168546767943</v>
      </c>
      <c r="Q203">
        <v>2.9239872868404401E-2</v>
      </c>
    </row>
    <row r="204" spans="1:17" x14ac:dyDescent="0.25">
      <c r="A204" s="1">
        <v>203</v>
      </c>
      <c r="B204" s="2">
        <v>41505</v>
      </c>
      <c r="C204" s="3">
        <v>350</v>
      </c>
      <c r="D204">
        <f t="shared" si="12"/>
        <v>-8.3947147506250569E-2</v>
      </c>
      <c r="E204">
        <f t="shared" si="15"/>
        <v>7.7466651378766066E-4</v>
      </c>
      <c r="F204">
        <f t="shared" si="13"/>
        <v>0.15169427307810979</v>
      </c>
      <c r="G204">
        <f t="shared" si="14"/>
        <v>-1.8858881449677509</v>
      </c>
      <c r="Q204">
        <v>2.8221643741577901E-2</v>
      </c>
    </row>
    <row r="205" spans="1:17" x14ac:dyDescent="0.25">
      <c r="A205" s="1">
        <v>204</v>
      </c>
      <c r="B205" s="2">
        <v>41506</v>
      </c>
      <c r="C205" s="3">
        <v>330</v>
      </c>
      <c r="D205">
        <f t="shared" si="12"/>
        <v>-5.8840500022933465E-2</v>
      </c>
      <c r="E205">
        <f t="shared" si="15"/>
        <v>1.1568560545051579E-3</v>
      </c>
      <c r="F205">
        <f t="shared" si="13"/>
        <v>2.6266281245190735</v>
      </c>
      <c r="G205">
        <f t="shared" si="14"/>
        <v>0.96570094168757847</v>
      </c>
      <c r="Q205">
        <v>3.4634214053592099E-2</v>
      </c>
    </row>
    <row r="206" spans="1:17" x14ac:dyDescent="0.25">
      <c r="A206" s="1">
        <v>205</v>
      </c>
      <c r="B206" s="2">
        <v>41507</v>
      </c>
      <c r="C206" s="3">
        <v>364.70001200000002</v>
      </c>
      <c r="D206">
        <f t="shared" si="12"/>
        <v>9.9982476257864619E-2</v>
      </c>
      <c r="E206">
        <f t="shared" si="15"/>
        <v>1.2814263720714917E-3</v>
      </c>
      <c r="F206">
        <f t="shared" si="13"/>
        <v>0.22546681254457926</v>
      </c>
      <c r="G206">
        <f t="shared" si="14"/>
        <v>-1.4895823036216875</v>
      </c>
      <c r="Q206">
        <v>3.6540253512613703E-2</v>
      </c>
    </row>
    <row r="207" spans="1:17" x14ac:dyDescent="0.25">
      <c r="A207" s="1">
        <v>206</v>
      </c>
      <c r="B207" s="2">
        <v>41508</v>
      </c>
      <c r="C207" s="3">
        <v>351</v>
      </c>
      <c r="D207">
        <f t="shared" si="12"/>
        <v>-3.8288907252524713E-2</v>
      </c>
      <c r="E207">
        <f t="shared" si="15"/>
        <v>1.8031524311752159E-3</v>
      </c>
      <c r="F207">
        <f t="shared" si="13"/>
        <v>6.2566780197492236</v>
      </c>
      <c r="G207">
        <f t="shared" si="14"/>
        <v>1.8336493764863424</v>
      </c>
      <c r="Q207">
        <v>4.2885311103542198E-2</v>
      </c>
    </row>
    <row r="208" spans="1:17" x14ac:dyDescent="0.25">
      <c r="A208" s="1">
        <v>207</v>
      </c>
      <c r="B208" s="2">
        <v>41509</v>
      </c>
      <c r="C208" s="3">
        <v>369</v>
      </c>
      <c r="D208">
        <f t="shared" si="12"/>
        <v>5.0010420574661416E-2</v>
      </c>
      <c r="E208">
        <f t="shared" si="15"/>
        <v>1.746050810537255E-3</v>
      </c>
      <c r="F208">
        <f t="shared" si="13"/>
        <v>4.6648753695632994</v>
      </c>
      <c r="G208">
        <f t="shared" si="14"/>
        <v>1.5400611178788253</v>
      </c>
      <c r="Q208">
        <v>4.22847853559132E-2</v>
      </c>
    </row>
    <row r="209" spans="1:17" x14ac:dyDescent="0.25">
      <c r="A209" s="1">
        <v>208</v>
      </c>
      <c r="B209" s="2">
        <v>41512</v>
      </c>
      <c r="C209" s="3">
        <v>375</v>
      </c>
      <c r="D209">
        <f t="shared" si="12"/>
        <v>1.6129381929883717E-2</v>
      </c>
      <c r="E209">
        <f t="shared" si="15"/>
        <v>1.7586318039920523E-3</v>
      </c>
      <c r="F209">
        <f t="shared" si="13"/>
        <v>8.8348605117825212</v>
      </c>
      <c r="G209">
        <f t="shared" si="14"/>
        <v>2.1787053175069602</v>
      </c>
      <c r="Q209">
        <v>4.2290304491779798E-2</v>
      </c>
    </row>
    <row r="210" spans="1:17" x14ac:dyDescent="0.25">
      <c r="A210" s="1">
        <v>209</v>
      </c>
      <c r="B210" s="2">
        <v>41513</v>
      </c>
      <c r="C210" s="3">
        <v>369</v>
      </c>
      <c r="D210">
        <f t="shared" si="12"/>
        <v>-1.6129381929883644E-2</v>
      </c>
      <c r="E210">
        <f t="shared" si="15"/>
        <v>1.6301349107359542E-3</v>
      </c>
      <c r="F210">
        <f t="shared" si="13"/>
        <v>9.1231174609333348</v>
      </c>
      <c r="G210">
        <f t="shared" si="14"/>
        <v>2.2108115725334754</v>
      </c>
      <c r="Q210">
        <v>4.0672090285440499E-2</v>
      </c>
    </row>
    <row r="211" spans="1:17" x14ac:dyDescent="0.25">
      <c r="A211" s="1">
        <v>210</v>
      </c>
      <c r="B211" s="2">
        <v>41514</v>
      </c>
      <c r="C211" s="3">
        <v>338.79998799999998</v>
      </c>
      <c r="D211">
        <f t="shared" si="12"/>
        <v>-8.5386716681754848E-2</v>
      </c>
      <c r="E211">
        <f t="shared" si="15"/>
        <v>1.5129685943595476E-3</v>
      </c>
      <c r="F211">
        <f t="shared" si="13"/>
        <v>0.92167439045377597</v>
      </c>
      <c r="G211">
        <f t="shared" si="14"/>
        <v>-8.1563273489747304E-2</v>
      </c>
      <c r="Q211">
        <v>3.9223540463077203E-2</v>
      </c>
    </row>
    <row r="212" spans="1:17" x14ac:dyDescent="0.25">
      <c r="A212" s="1">
        <v>211</v>
      </c>
      <c r="B212" s="2">
        <v>41515</v>
      </c>
      <c r="C212" s="3">
        <v>351.20001200000002</v>
      </c>
      <c r="D212">
        <f t="shared" si="12"/>
        <v>3.5945968570753599E-2</v>
      </c>
      <c r="E212">
        <f t="shared" si="15"/>
        <v>1.8452823071990437E-3</v>
      </c>
      <c r="F212">
        <f t="shared" si="13"/>
        <v>6.5437507302169147</v>
      </c>
      <c r="G212">
        <f t="shared" si="14"/>
        <v>1.8785105072266812</v>
      </c>
      <c r="Q212">
        <v>4.3496603124224098E-2</v>
      </c>
    </row>
    <row r="213" spans="1:17" x14ac:dyDescent="0.25">
      <c r="A213" s="1">
        <v>212</v>
      </c>
      <c r="B213" s="2">
        <v>41516</v>
      </c>
      <c r="C213" s="3">
        <v>350.54998799999998</v>
      </c>
      <c r="D213">
        <f t="shared" si="12"/>
        <v>-1.8525805084712707E-3</v>
      </c>
      <c r="E213">
        <f t="shared" si="15"/>
        <v>1.7736020177821755E-3</v>
      </c>
      <c r="F213">
        <f t="shared" si="13"/>
        <v>9.4637178176059873</v>
      </c>
      <c r="G213">
        <f t="shared" si="14"/>
        <v>2.2474653098332151</v>
      </c>
      <c r="Q213">
        <v>4.2541033964008199E-2</v>
      </c>
    </row>
    <row r="214" spans="1:17" x14ac:dyDescent="0.25">
      <c r="A214" s="1">
        <v>213</v>
      </c>
      <c r="B214" s="2">
        <v>41519</v>
      </c>
      <c r="C214" s="3">
        <v>357.95001200000002</v>
      </c>
      <c r="D214">
        <f t="shared" si="12"/>
        <v>2.0890029945374033E-2</v>
      </c>
      <c r="E214">
        <f t="shared" si="15"/>
        <v>1.6277497214490023E-3</v>
      </c>
      <c r="F214">
        <f t="shared" si="13"/>
        <v>8.647686215137437</v>
      </c>
      <c r="G214">
        <f t="shared" si="14"/>
        <v>2.1572917955825823</v>
      </c>
      <c r="Q214">
        <v>4.0756796176300597E-2</v>
      </c>
    </row>
    <row r="215" spans="1:17" x14ac:dyDescent="0.25">
      <c r="A215" s="1">
        <v>214</v>
      </c>
      <c r="B215" s="2">
        <v>41520</v>
      </c>
      <c r="C215" s="3">
        <v>385</v>
      </c>
      <c r="D215">
        <f t="shared" si="12"/>
        <v>7.2849988921355552E-2</v>
      </c>
      <c r="E215">
        <f t="shared" si="15"/>
        <v>1.5218016735190501E-3</v>
      </c>
      <c r="F215">
        <f t="shared" si="13"/>
        <v>1.7883528639374997</v>
      </c>
      <c r="G215">
        <f t="shared" si="14"/>
        <v>0.58129500847560656</v>
      </c>
      <c r="Q215">
        <v>3.9347575802415401E-2</v>
      </c>
    </row>
    <row r="216" spans="1:17" x14ac:dyDescent="0.25">
      <c r="A216" s="1">
        <v>215</v>
      </c>
      <c r="B216" s="2">
        <v>41521</v>
      </c>
      <c r="C216" s="3">
        <v>351</v>
      </c>
      <c r="D216">
        <f t="shared" si="12"/>
        <v>-9.2457110821918445E-2</v>
      </c>
      <c r="E216">
        <f t="shared" si="15"/>
        <v>1.7294276920037949E-3</v>
      </c>
      <c r="F216">
        <f t="shared" si="13"/>
        <v>0.81027166775418846</v>
      </c>
      <c r="G216">
        <f t="shared" si="14"/>
        <v>-0.21038569525795214</v>
      </c>
      <c r="Q216">
        <v>4.1743466333547398E-2</v>
      </c>
    </row>
    <row r="217" spans="1:17" x14ac:dyDescent="0.25">
      <c r="A217" s="1">
        <v>216</v>
      </c>
      <c r="B217" s="2">
        <v>41522</v>
      </c>
      <c r="C217" s="3">
        <v>380.39999399999999</v>
      </c>
      <c r="D217">
        <f t="shared" si="12"/>
        <v>8.0437091432498581E-2</v>
      </c>
      <c r="E217">
        <f t="shared" si="15"/>
        <v>2.121194926294197E-3</v>
      </c>
      <c r="F217">
        <f t="shared" si="13"/>
        <v>1.8848267437812101</v>
      </c>
      <c r="G217">
        <f t="shared" si="14"/>
        <v>0.63383590356228858</v>
      </c>
      <c r="Q217">
        <v>4.6465204209454998E-2</v>
      </c>
    </row>
    <row r="218" spans="1:17" x14ac:dyDescent="0.25">
      <c r="A218" s="1">
        <v>217</v>
      </c>
      <c r="B218" s="2">
        <v>41523</v>
      </c>
      <c r="C218" s="3">
        <v>401.85000600000001</v>
      </c>
      <c r="D218">
        <f t="shared" si="12"/>
        <v>5.4855584691307357E-2</v>
      </c>
      <c r="E218">
        <f t="shared" si="15"/>
        <v>2.3486104991676969E-3</v>
      </c>
      <c r="F218">
        <f t="shared" si="13"/>
        <v>4.337971567852291</v>
      </c>
      <c r="G218">
        <f t="shared" si="14"/>
        <v>1.4674068581767241</v>
      </c>
      <c r="Q218">
        <v>4.8698164377681902E-2</v>
      </c>
    </row>
    <row r="219" spans="1:17" x14ac:dyDescent="0.25">
      <c r="A219" s="1">
        <v>218</v>
      </c>
      <c r="B219" s="2">
        <v>41527</v>
      </c>
      <c r="C219" s="3">
        <v>413.25</v>
      </c>
      <c r="D219">
        <f t="shared" si="12"/>
        <v>2.7973837111461727E-2</v>
      </c>
      <c r="E219">
        <f t="shared" si="15"/>
        <v>2.3397952196759896E-3</v>
      </c>
      <c r="F219">
        <f t="shared" si="13"/>
        <v>6.9774555241866398</v>
      </c>
      <c r="G219">
        <f t="shared" si="14"/>
        <v>1.9426843122319792</v>
      </c>
      <c r="Q219">
        <v>4.8494764621592197E-2</v>
      </c>
    </row>
    <row r="220" spans="1:17" x14ac:dyDescent="0.25">
      <c r="A220" s="1">
        <v>219</v>
      </c>
      <c r="B220" s="2">
        <v>41528</v>
      </c>
      <c r="C220" s="3">
        <v>404.54998799999998</v>
      </c>
      <c r="D220">
        <f t="shared" si="12"/>
        <v>-2.127742810987341E-2</v>
      </c>
      <c r="E220">
        <f t="shared" si="15"/>
        <v>2.1926810266886879E-3</v>
      </c>
      <c r="F220">
        <f t="shared" si="13"/>
        <v>7.6839997490775138</v>
      </c>
      <c r="G220">
        <f t="shared" si="14"/>
        <v>2.0391402122511191</v>
      </c>
      <c r="Q220">
        <v>4.6888016826215399E-2</v>
      </c>
    </row>
    <row r="221" spans="1:17" x14ac:dyDescent="0.25">
      <c r="A221" s="1">
        <v>220</v>
      </c>
      <c r="B221" s="2">
        <v>41529</v>
      </c>
      <c r="C221" s="3">
        <v>420.35000600000001</v>
      </c>
      <c r="D221">
        <f t="shared" si="12"/>
        <v>3.8312403263865084E-2</v>
      </c>
      <c r="E221">
        <f t="shared" si="15"/>
        <v>2.0379389055745086E-3</v>
      </c>
      <c r="F221">
        <f t="shared" si="13"/>
        <v>6.1647094699345066</v>
      </c>
      <c r="G221">
        <f t="shared" si="14"/>
        <v>1.8188410097855814</v>
      </c>
      <c r="Q221">
        <v>4.5255869864156598E-2</v>
      </c>
    </row>
    <row r="222" spans="1:17" x14ac:dyDescent="0.25">
      <c r="A222" s="1">
        <v>221</v>
      </c>
      <c r="B222" s="2">
        <v>41530</v>
      </c>
      <c r="C222" s="3">
        <v>394</v>
      </c>
      <c r="D222">
        <f t="shared" si="12"/>
        <v>-6.4736802557191331E-2</v>
      </c>
      <c r="E222">
        <f t="shared" si="15"/>
        <v>1.9602467430729887E-3</v>
      </c>
      <c r="F222">
        <f t="shared" si="13"/>
        <v>3.0939332943145761</v>
      </c>
      <c r="G222">
        <f t="shared" si="14"/>
        <v>1.1294431922269859</v>
      </c>
      <c r="Q222">
        <v>4.4303010292501097E-2</v>
      </c>
    </row>
    <row r="223" spans="1:17" x14ac:dyDescent="0.25">
      <c r="A223" s="1">
        <v>222</v>
      </c>
      <c r="B223" s="2">
        <v>41533</v>
      </c>
      <c r="C223" s="3">
        <v>409.95001200000002</v>
      </c>
      <c r="D223">
        <f t="shared" si="12"/>
        <v>3.9684321016114944E-2</v>
      </c>
      <c r="E223">
        <f t="shared" si="15"/>
        <v>2.0594881627298851E-3</v>
      </c>
      <c r="F223">
        <f t="shared" si="13"/>
        <v>5.9976717466365574</v>
      </c>
      <c r="G223">
        <f t="shared" si="14"/>
        <v>1.791371351692947</v>
      </c>
      <c r="Q223">
        <v>4.5591034696761797E-2</v>
      </c>
    </row>
    <row r="224" spans="1:17" x14ac:dyDescent="0.25">
      <c r="A224" s="1">
        <v>223</v>
      </c>
      <c r="B224" s="2">
        <v>41534</v>
      </c>
      <c r="C224" s="3">
        <v>412.5</v>
      </c>
      <c r="D224">
        <f t="shared" si="12"/>
        <v>6.2009754606868368E-3</v>
      </c>
      <c r="E224">
        <f t="shared" si="15"/>
        <v>1.9865795067512144E-3</v>
      </c>
      <c r="F224">
        <f t="shared" si="13"/>
        <v>8.8644950777605409</v>
      </c>
      <c r="G224">
        <f t="shared" si="14"/>
        <v>2.1820539810806676</v>
      </c>
      <c r="Q224">
        <v>4.4687887988506897E-2</v>
      </c>
    </row>
    <row r="225" spans="1:17" x14ac:dyDescent="0.25">
      <c r="A225" s="1">
        <v>224</v>
      </c>
      <c r="B225" s="2">
        <v>41535</v>
      </c>
      <c r="C225" s="3">
        <v>404.89999399999999</v>
      </c>
      <c r="D225">
        <f t="shared" si="12"/>
        <v>-1.8596097555094036E-2</v>
      </c>
      <c r="E225">
        <f t="shared" si="15"/>
        <v>1.8241347142392288E-3</v>
      </c>
      <c r="F225">
        <f t="shared" si="13"/>
        <v>8.4960172810543</v>
      </c>
      <c r="G225">
        <f t="shared" si="14"/>
        <v>2.1395974985199131</v>
      </c>
      <c r="Q225">
        <v>4.2807035479182298E-2</v>
      </c>
    </row>
    <row r="226" spans="1:17" x14ac:dyDescent="0.25">
      <c r="A226" s="1">
        <v>225</v>
      </c>
      <c r="B226" s="2">
        <v>41536</v>
      </c>
      <c r="C226" s="3">
        <v>436</v>
      </c>
      <c r="D226">
        <f t="shared" si="12"/>
        <v>7.4002135129392702E-2</v>
      </c>
      <c r="E226">
        <f t="shared" si="15"/>
        <v>1.6952122162882512E-3</v>
      </c>
      <c r="F226">
        <f t="shared" si="13"/>
        <v>1.9266927242967586</v>
      </c>
      <c r="G226">
        <f t="shared" si="14"/>
        <v>0.65580491864621926</v>
      </c>
      <c r="Q226">
        <v>4.13152686630621E-2</v>
      </c>
    </row>
    <row r="227" spans="1:17" x14ac:dyDescent="0.25">
      <c r="A227" s="1">
        <v>226</v>
      </c>
      <c r="B227" s="2">
        <v>41537</v>
      </c>
      <c r="C227" s="3">
        <v>436.70001200000002</v>
      </c>
      <c r="D227">
        <f t="shared" si="12"/>
        <v>1.6042446212990891E-3</v>
      </c>
      <c r="E227">
        <f t="shared" si="15"/>
        <v>1.8981154107575878E-3</v>
      </c>
      <c r="F227">
        <f t="shared" si="13"/>
        <v>9.1507003565212592</v>
      </c>
      <c r="G227">
        <f t="shared" si="14"/>
        <v>2.2138304180545765</v>
      </c>
      <c r="Q227">
        <v>4.3562903445448803E-2</v>
      </c>
    </row>
    <row r="228" spans="1:17" x14ac:dyDescent="0.25">
      <c r="A228" s="1">
        <v>227</v>
      </c>
      <c r="B228" s="2">
        <v>41540</v>
      </c>
      <c r="C228" s="3">
        <v>398</v>
      </c>
      <c r="D228">
        <f t="shared" si="12"/>
        <v>-9.2794482685895671E-2</v>
      </c>
      <c r="E228">
        <f t="shared" si="15"/>
        <v>1.7412301738397905E-3</v>
      </c>
      <c r="F228">
        <f t="shared" si="13"/>
        <v>0.8065566793549328</v>
      </c>
      <c r="G228">
        <f t="shared" si="14"/>
        <v>-0.21498110570284368</v>
      </c>
      <c r="Q228">
        <v>4.1720334123407303E-2</v>
      </c>
    </row>
    <row r="229" spans="1:17" x14ac:dyDescent="0.25">
      <c r="A229" s="1">
        <v>228</v>
      </c>
      <c r="B229" s="2">
        <v>41541</v>
      </c>
      <c r="C229" s="3">
        <v>380.64999399999999</v>
      </c>
      <c r="D229">
        <f t="shared" si="12"/>
        <v>-4.4571703294727746E-2</v>
      </c>
      <c r="E229">
        <f t="shared" si="15"/>
        <v>2.1358604371788767E-3</v>
      </c>
      <c r="F229">
        <f t="shared" si="13"/>
        <v>5.4218508394720768</v>
      </c>
      <c r="G229">
        <f t="shared" si="14"/>
        <v>1.6904372404568349</v>
      </c>
      <c r="Q229">
        <v>4.6489536204208398E-2</v>
      </c>
    </row>
    <row r="230" spans="1:17" x14ac:dyDescent="0.25">
      <c r="A230" s="1">
        <v>229</v>
      </c>
      <c r="B230" s="2">
        <v>41542</v>
      </c>
      <c r="C230" s="3">
        <v>392.89999399999999</v>
      </c>
      <c r="D230">
        <f t="shared" si="12"/>
        <v>3.1674809303642588E-2</v>
      </c>
      <c r="E230">
        <f t="shared" si="15"/>
        <v>2.0819384512579696E-3</v>
      </c>
      <c r="F230">
        <f t="shared" si="13"/>
        <v>6.8711921720816269</v>
      </c>
      <c r="G230">
        <f t="shared" si="14"/>
        <v>1.9273376242332334</v>
      </c>
      <c r="Q230">
        <v>4.6000042166438902E-2</v>
      </c>
    </row>
    <row r="231" spans="1:17" x14ac:dyDescent="0.25">
      <c r="A231" s="1">
        <v>230</v>
      </c>
      <c r="B231" s="2">
        <v>41543</v>
      </c>
      <c r="C231" s="3">
        <v>388</v>
      </c>
      <c r="D231">
        <f t="shared" si="12"/>
        <v>-1.254977167007911E-2</v>
      </c>
      <c r="E231">
        <f t="shared" si="15"/>
        <v>1.971350330442333E-3</v>
      </c>
      <c r="F231">
        <f t="shared" si="13"/>
        <v>8.6333560453793474</v>
      </c>
      <c r="G231">
        <f t="shared" si="14"/>
        <v>2.1556333107728425</v>
      </c>
      <c r="Q231">
        <v>4.4684336579134697E-2</v>
      </c>
    </row>
    <row r="232" spans="1:17" x14ac:dyDescent="0.25">
      <c r="A232" s="1">
        <v>231</v>
      </c>
      <c r="B232" s="2">
        <v>41544</v>
      </c>
      <c r="C232" s="3">
        <v>389.75</v>
      </c>
      <c r="D232">
        <f t="shared" si="12"/>
        <v>4.5001683146124434E-3</v>
      </c>
      <c r="E232">
        <f t="shared" si="15"/>
        <v>1.8176840942987847E-3</v>
      </c>
      <c r="F232">
        <f t="shared" si="13"/>
        <v>9.3053249089831844</v>
      </c>
      <c r="G232">
        <f t="shared" si="14"/>
        <v>2.2305868071614663</v>
      </c>
      <c r="Q232">
        <v>4.2936888304784197E-2</v>
      </c>
    </row>
    <row r="233" spans="1:17" x14ac:dyDescent="0.25">
      <c r="A233" s="1">
        <v>232</v>
      </c>
      <c r="B233" s="2">
        <v>41547</v>
      </c>
      <c r="C233" s="3">
        <v>372</v>
      </c>
      <c r="D233">
        <f t="shared" si="12"/>
        <v>-4.6611653664739301E-2</v>
      </c>
      <c r="E233">
        <f t="shared" si="15"/>
        <v>1.6689953009784422E-3</v>
      </c>
      <c r="F233">
        <f t="shared" si="13"/>
        <v>5.0933904938777008</v>
      </c>
      <c r="G233">
        <f t="shared" si="14"/>
        <v>1.6279437176272591</v>
      </c>
      <c r="Q233">
        <v>4.1130510321011199E-2</v>
      </c>
    </row>
    <row r="234" spans="1:17" x14ac:dyDescent="0.25">
      <c r="A234" s="1">
        <v>233</v>
      </c>
      <c r="B234" s="2">
        <v>41548</v>
      </c>
      <c r="C234" s="3">
        <v>371</v>
      </c>
      <c r="D234">
        <f t="shared" si="12"/>
        <v>-2.6917916657114146E-3</v>
      </c>
      <c r="E234">
        <f t="shared" si="15"/>
        <v>1.6678588583553886E-3</v>
      </c>
      <c r="F234">
        <f t="shared" si="13"/>
        <v>9.747361137652403</v>
      </c>
      <c r="G234">
        <f t="shared" si="14"/>
        <v>2.2769965958282734</v>
      </c>
      <c r="Q234">
        <v>4.1230621927052798E-2</v>
      </c>
    </row>
    <row r="235" spans="1:17" x14ac:dyDescent="0.25">
      <c r="A235" s="1">
        <v>234</v>
      </c>
      <c r="B235" s="2">
        <v>41550</v>
      </c>
      <c r="C235" s="3">
        <v>383.04998799999998</v>
      </c>
      <c r="D235">
        <f t="shared" si="12"/>
        <v>3.196343502789141E-2</v>
      </c>
      <c r="E235">
        <f t="shared" si="15"/>
        <v>1.5315689718486637E-3</v>
      </c>
      <c r="F235">
        <f t="shared" si="13"/>
        <v>7.3028055268906797</v>
      </c>
      <c r="G235">
        <f t="shared" si="14"/>
        <v>1.9882585930749577</v>
      </c>
      <c r="Q235">
        <v>3.9514796890326997E-2</v>
      </c>
    </row>
    <row r="236" spans="1:17" x14ac:dyDescent="0.25">
      <c r="A236" s="1">
        <v>235</v>
      </c>
      <c r="B236" s="2">
        <v>41551</v>
      </c>
      <c r="C236" s="3">
        <v>395</v>
      </c>
      <c r="D236">
        <f t="shared" si="12"/>
        <v>3.0720267265795385E-2</v>
      </c>
      <c r="E236">
        <f t="shared" si="15"/>
        <v>1.4706585016710382E-3</v>
      </c>
      <c r="F236">
        <f t="shared" si="13"/>
        <v>7.5475987595121881</v>
      </c>
      <c r="G236">
        <f t="shared" si="14"/>
        <v>2.0212294675761417</v>
      </c>
      <c r="Q236">
        <v>3.8626704998410102E-2</v>
      </c>
    </row>
    <row r="237" spans="1:17" x14ac:dyDescent="0.25">
      <c r="A237" s="1">
        <v>236</v>
      </c>
      <c r="B237" s="2">
        <v>41554</v>
      </c>
      <c r="C237" s="3">
        <v>394.29998799999998</v>
      </c>
      <c r="D237">
        <f t="shared" si="12"/>
        <v>-1.7737544512208471E-3</v>
      </c>
      <c r="E237">
        <f t="shared" si="15"/>
        <v>1.4102516056195146E-3</v>
      </c>
      <c r="F237">
        <f t="shared" si="13"/>
        <v>10.611513212136177</v>
      </c>
      <c r="G237">
        <f t="shared" si="14"/>
        <v>2.3619395637699339</v>
      </c>
      <c r="Q237">
        <v>3.7736773464193803E-2</v>
      </c>
    </row>
    <row r="238" spans="1:17" x14ac:dyDescent="0.25">
      <c r="A238" s="1">
        <v>237</v>
      </c>
      <c r="B238" s="2">
        <v>41555</v>
      </c>
      <c r="C238" s="3">
        <v>428.89999399999999</v>
      </c>
      <c r="D238">
        <f t="shared" si="12"/>
        <v>8.4111767083658626E-2</v>
      </c>
      <c r="E238">
        <f t="shared" si="15"/>
        <v>1.2964209046963521E-3</v>
      </c>
      <c r="F238">
        <f t="shared" si="13"/>
        <v>0.72364843725726957</v>
      </c>
      <c r="G238">
        <f t="shared" si="14"/>
        <v>-0.32344958842926047</v>
      </c>
      <c r="Q238">
        <v>3.6185000959130402E-2</v>
      </c>
    </row>
    <row r="239" spans="1:17" x14ac:dyDescent="0.25">
      <c r="A239" s="1">
        <v>238</v>
      </c>
      <c r="B239" s="2">
        <v>41556</v>
      </c>
      <c r="C239" s="3">
        <v>394.70001200000002</v>
      </c>
      <c r="D239">
        <f t="shared" si="12"/>
        <v>-8.3097764461921145E-2</v>
      </c>
      <c r="E239">
        <f t="shared" si="15"/>
        <v>1.634331316820792E-3</v>
      </c>
      <c r="F239">
        <f t="shared" si="13"/>
        <v>1.1933500535510615</v>
      </c>
      <c r="G239">
        <f t="shared" si="14"/>
        <v>0.17676452300197926</v>
      </c>
      <c r="Q239">
        <v>4.0424185905415799E-2</v>
      </c>
    </row>
    <row r="240" spans="1:17" x14ac:dyDescent="0.25">
      <c r="A240" s="1">
        <v>239</v>
      </c>
      <c r="B240" s="2">
        <v>41557</v>
      </c>
      <c r="C240" s="3">
        <v>410.95001200000002</v>
      </c>
      <c r="D240">
        <f t="shared" si="12"/>
        <v>4.0345568723502756E-2</v>
      </c>
      <c r="E240">
        <f t="shared" si="15"/>
        <v>1.9318551592232877E-3</v>
      </c>
      <c r="F240">
        <f t="shared" si="13"/>
        <v>5.9560227118174778</v>
      </c>
      <c r="G240">
        <f t="shared" si="14"/>
        <v>1.784402928081362</v>
      </c>
      <c r="Q240">
        <v>4.4207481034738802E-2</v>
      </c>
    </row>
    <row r="241" spans="1:17" x14ac:dyDescent="0.25">
      <c r="A241" s="1">
        <v>240</v>
      </c>
      <c r="B241" s="2">
        <v>41558</v>
      </c>
      <c r="C241" s="3">
        <v>423.35000600000001</v>
      </c>
      <c r="D241">
        <f t="shared" si="12"/>
        <v>2.9727692465815195E-2</v>
      </c>
      <c r="E241">
        <f t="shared" si="15"/>
        <v>1.8735063281221992E-3</v>
      </c>
      <c r="F241">
        <f t="shared" si="13"/>
        <v>7.2803760060747145</v>
      </c>
      <c r="G241">
        <f t="shared" si="14"/>
        <v>1.9851825100609084</v>
      </c>
      <c r="Q241">
        <v>4.3438594345269699E-2</v>
      </c>
    </row>
    <row r="242" spans="1:17" x14ac:dyDescent="0.25">
      <c r="A242" s="1">
        <v>241</v>
      </c>
      <c r="B242" s="2">
        <v>41561</v>
      </c>
      <c r="C242" s="3">
        <v>433.95001200000002</v>
      </c>
      <c r="D242">
        <f t="shared" si="12"/>
        <v>2.4730073482252295E-2</v>
      </c>
      <c r="E242">
        <f t="shared" si="15"/>
        <v>1.7738295649848536E-3</v>
      </c>
      <c r="F242">
        <f t="shared" si="13"/>
        <v>7.9723551442290654</v>
      </c>
      <c r="G242">
        <f t="shared" si="14"/>
        <v>2.0759799503082315</v>
      </c>
      <c r="Q242">
        <v>4.2197229901217603E-2</v>
      </c>
    </row>
    <row r="243" spans="1:17" x14ac:dyDescent="0.25">
      <c r="A243" s="1">
        <v>242</v>
      </c>
      <c r="B243" s="2">
        <v>41562</v>
      </c>
      <c r="C243" s="3">
        <v>431</v>
      </c>
      <c r="D243">
        <f t="shared" si="12"/>
        <v>-6.82125763946103E-3</v>
      </c>
      <c r="E243">
        <f t="shared" si="15"/>
        <v>1.6659426768563948E-3</v>
      </c>
      <c r="F243">
        <f t="shared" si="13"/>
        <v>9.6386263679484667</v>
      </c>
      <c r="G243">
        <f t="shared" si="14"/>
        <v>2.2657786055179652</v>
      </c>
      <c r="Q243">
        <v>4.0834847682137902E-2</v>
      </c>
    </row>
    <row r="244" spans="1:17" x14ac:dyDescent="0.25">
      <c r="A244" s="1">
        <v>243</v>
      </c>
      <c r="B244" s="2">
        <v>41564</v>
      </c>
      <c r="C244" s="3">
        <v>407.45001200000002</v>
      </c>
      <c r="D244">
        <f t="shared" si="12"/>
        <v>-5.6189834886052906E-2</v>
      </c>
      <c r="E244">
        <f t="shared" si="15"/>
        <v>1.532275471706123E-3</v>
      </c>
      <c r="F244">
        <f t="shared" si="13"/>
        <v>3.6375043786713905</v>
      </c>
      <c r="G244">
        <f t="shared" si="14"/>
        <v>1.2912978362553442</v>
      </c>
      <c r="Q244">
        <v>3.9180873023733E-2</v>
      </c>
    </row>
    <row r="245" spans="1:17" x14ac:dyDescent="0.25">
      <c r="A245" s="1">
        <v>244</v>
      </c>
      <c r="B245" s="2">
        <v>41565</v>
      </c>
      <c r="C245" s="3">
        <v>393</v>
      </c>
      <c r="D245">
        <f t="shared" si="12"/>
        <v>-3.6108643348433618E-2</v>
      </c>
      <c r="E245">
        <f t="shared" si="15"/>
        <v>1.6046972504513237E-3</v>
      </c>
      <c r="F245">
        <f t="shared" si="13"/>
        <v>6.6340538970082807</v>
      </c>
      <c r="G245">
        <f t="shared" si="14"/>
        <v>1.8922160648524673</v>
      </c>
      <c r="Q245">
        <v>4.0266958181815901E-2</v>
      </c>
    </row>
    <row r="246" spans="1:17" x14ac:dyDescent="0.25">
      <c r="A246" s="1">
        <v>245</v>
      </c>
      <c r="B246" s="2">
        <v>41568</v>
      </c>
      <c r="C246" s="3">
        <v>415.10000600000001</v>
      </c>
      <c r="D246">
        <f t="shared" si="12"/>
        <v>5.4709857644080068E-2</v>
      </c>
      <c r="E246">
        <f t="shared" si="15"/>
        <v>1.5549633663561875E-3</v>
      </c>
      <c r="F246">
        <f t="shared" si="13"/>
        <v>3.8642083278001906</v>
      </c>
      <c r="G246">
        <f t="shared" si="14"/>
        <v>1.3517568299590679</v>
      </c>
      <c r="Q246">
        <v>3.9733291152677201E-2</v>
      </c>
    </row>
    <row r="247" spans="1:17" x14ac:dyDescent="0.25">
      <c r="A247" s="1">
        <v>246</v>
      </c>
      <c r="B247" s="2">
        <v>41569</v>
      </c>
      <c r="C247" s="3">
        <v>426</v>
      </c>
      <c r="D247">
        <f t="shared" si="12"/>
        <v>2.5919876756029098E-2</v>
      </c>
      <c r="E247">
        <f t="shared" si="15"/>
        <v>1.6151328697491898E-3</v>
      </c>
      <c r="F247">
        <f t="shared" si="13"/>
        <v>8.062692850716136</v>
      </c>
      <c r="G247">
        <f t="shared" si="14"/>
        <v>2.0872476013044929</v>
      </c>
      <c r="Q247">
        <v>4.0345600726178397E-2</v>
      </c>
    </row>
    <row r="248" spans="1:17" x14ac:dyDescent="0.25">
      <c r="A248" s="1">
        <v>247</v>
      </c>
      <c r="B248" s="2">
        <v>41570</v>
      </c>
      <c r="C248" s="3">
        <v>425.20001200000002</v>
      </c>
      <c r="D248">
        <f t="shared" si="12"/>
        <v>-1.8796715795647105E-3</v>
      </c>
      <c r="E248">
        <f t="shared" si="15"/>
        <v>1.5250036443415506E-3</v>
      </c>
      <c r="F248">
        <f t="shared" si="13"/>
        <v>10.204025449273997</v>
      </c>
      <c r="G248">
        <f t="shared" si="14"/>
        <v>2.322782294325259</v>
      </c>
      <c r="Q248">
        <v>3.9136468054570703E-2</v>
      </c>
    </row>
    <row r="249" spans="1:17" x14ac:dyDescent="0.25">
      <c r="A249" s="1">
        <v>248</v>
      </c>
      <c r="B249" s="2">
        <v>41571</v>
      </c>
      <c r="C249" s="3">
        <v>421.10000600000001</v>
      </c>
      <c r="D249">
        <f t="shared" si="12"/>
        <v>-9.6893252735265785E-3</v>
      </c>
      <c r="E249">
        <f t="shared" si="15"/>
        <v>1.4010785279852033E-3</v>
      </c>
      <c r="F249">
        <f t="shared" si="13"/>
        <v>10.30690549268377</v>
      </c>
      <c r="G249">
        <f t="shared" si="14"/>
        <v>2.3328141067765427</v>
      </c>
      <c r="Q249">
        <v>3.7517046487762003E-2</v>
      </c>
    </row>
    <row r="250" spans="1:17" x14ac:dyDescent="0.25">
      <c r="A250" s="1">
        <v>249</v>
      </c>
      <c r="B250" s="2">
        <v>41572</v>
      </c>
      <c r="C250" s="3">
        <v>423.10000600000001</v>
      </c>
      <c r="D250">
        <f t="shared" si="12"/>
        <v>4.7382224907872184E-3</v>
      </c>
      <c r="E250">
        <f t="shared" si="15"/>
        <v>1.2937242255371137E-3</v>
      </c>
      <c r="F250">
        <f t="shared" si="13"/>
        <v>10.995650509526657</v>
      </c>
      <c r="G250">
        <f t="shared" si="14"/>
        <v>2.3974997863790759</v>
      </c>
      <c r="Q250">
        <v>3.6078484083800599E-2</v>
      </c>
    </row>
    <row r="251" spans="1:17" x14ac:dyDescent="0.25">
      <c r="A251" s="1">
        <v>250</v>
      </c>
      <c r="B251" s="2">
        <v>41575</v>
      </c>
      <c r="C251" s="3">
        <v>427.35000600000001</v>
      </c>
      <c r="D251">
        <f t="shared" si="12"/>
        <v>9.9947917449746057E-3</v>
      </c>
      <c r="E251">
        <f t="shared" si="15"/>
        <v>1.1913744422627544E-3</v>
      </c>
      <c r="F251">
        <f t="shared" si="13"/>
        <v>11.08353485443841</v>
      </c>
      <c r="G251">
        <f t="shared" si="14"/>
        <v>2.4054606606238016</v>
      </c>
      <c r="Q251">
        <v>3.46062105220531E-2</v>
      </c>
    </row>
    <row r="252" spans="1:17" x14ac:dyDescent="0.25">
      <c r="A252" s="1">
        <v>251</v>
      </c>
      <c r="B252" s="2">
        <v>41576</v>
      </c>
      <c r="C252" s="3">
        <v>411.10000600000001</v>
      </c>
      <c r="D252">
        <f t="shared" si="12"/>
        <v>-3.8766855153219218E-2</v>
      </c>
      <c r="E252">
        <f t="shared" si="15"/>
        <v>1.1028869599447142E-3</v>
      </c>
      <c r="F252">
        <f t="shared" si="13"/>
        <v>6.0777790970241226</v>
      </c>
      <c r="G252">
        <f t="shared" si="14"/>
        <v>1.8046393491523343</v>
      </c>
      <c r="Q252">
        <v>3.3263921764294803E-2</v>
      </c>
    </row>
    <row r="253" spans="1:17" x14ac:dyDescent="0.25">
      <c r="A253" s="1">
        <v>252</v>
      </c>
      <c r="B253" s="2">
        <v>41577</v>
      </c>
      <c r="C253" s="3">
        <v>438.04998799999998</v>
      </c>
      <c r="D253">
        <f t="shared" si="12"/>
        <v>6.3496523219417733E-2</v>
      </c>
      <c r="E253">
        <f t="shared" si="15"/>
        <v>1.109833590581784E-3</v>
      </c>
      <c r="F253">
        <f t="shared" si="13"/>
        <v>1.9472766641629886</v>
      </c>
      <c r="G253">
        <f t="shared" si="14"/>
        <v>0.66643181396488749</v>
      </c>
      <c r="Q253">
        <v>3.35001507856105E-2</v>
      </c>
    </row>
    <row r="254" spans="1:17" x14ac:dyDescent="0.25">
      <c r="A254" s="8">
        <v>253</v>
      </c>
      <c r="B254" s="9">
        <v>41578</v>
      </c>
      <c r="C254" s="10">
        <v>448</v>
      </c>
      <c r="D254" s="11">
        <f t="shared" si="12"/>
        <v>2.246020069674589E-2</v>
      </c>
      <c r="E254" s="11">
        <f t="shared" si="15"/>
        <v>1.2741284337208405E-3</v>
      </c>
      <c r="F254" s="11">
        <f t="shared" si="13"/>
        <v>9.1691529343367648</v>
      </c>
      <c r="G254" s="11">
        <f t="shared" si="14"/>
        <v>2.2158449084288003</v>
      </c>
      <c r="H254">
        <f>-1.645*Q254*C253</f>
        <v>-25.733635777839797</v>
      </c>
      <c r="I254">
        <f>D254*C253</f>
        <v>9.8386906456871284</v>
      </c>
      <c r="J254">
        <f>IF(D254*C253&lt;=H254,1,0)</f>
        <v>0</v>
      </c>
      <c r="K254">
        <f>IF(J254=0,I254-H254,0)</f>
        <v>35.572326423526924</v>
      </c>
      <c r="L254">
        <f>IF(J254=1,I254-H254,0)</f>
        <v>0</v>
      </c>
      <c r="Q254">
        <v>3.5711786357389301E-2</v>
      </c>
    </row>
    <row r="255" spans="1:17" x14ac:dyDescent="0.25">
      <c r="A255" s="1">
        <v>254</v>
      </c>
      <c r="B255" s="2">
        <v>41579</v>
      </c>
      <c r="C255" s="3">
        <v>443</v>
      </c>
      <c r="D255">
        <f t="shared" si="12"/>
        <v>-1.122346236984954E-2</v>
      </c>
      <c r="E255">
        <f t="shared" si="15"/>
        <v>1.2036135100286453E-3</v>
      </c>
      <c r="F255">
        <f t="shared" si="13"/>
        <v>10.912911799836685</v>
      </c>
      <c r="G255">
        <f t="shared" si="14"/>
        <v>2.3899466569794146</v>
      </c>
      <c r="H255">
        <f t="shared" ref="H255:H318" si="16">-1.645*Q255*C254</f>
        <v>-25.533115214017577</v>
      </c>
      <c r="I255">
        <f t="shared" ref="I255:I318" si="17">D255*C254</f>
        <v>-5.0281111416925937</v>
      </c>
      <c r="J255">
        <f t="shared" ref="J255:J318" si="18">IF(D255*C254&lt;=H255,1,0)</f>
        <v>0</v>
      </c>
      <c r="K255">
        <f t="shared" ref="K255:K318" si="19">IF(J255=0,I255-H255,0)</f>
        <v>20.505004072324983</v>
      </c>
      <c r="L255">
        <f t="shared" ref="L255:L318" si="20">IF(J255=1,I255-H255,0)</f>
        <v>0</v>
      </c>
      <c r="Q255">
        <v>3.4646541486671699E-2</v>
      </c>
    </row>
    <row r="256" spans="1:17" x14ac:dyDescent="0.25">
      <c r="A256" s="1">
        <v>255</v>
      </c>
      <c r="B256" s="2">
        <v>41583</v>
      </c>
      <c r="C256" s="3">
        <v>449.14999399999999</v>
      </c>
      <c r="D256">
        <f t="shared" si="12"/>
        <v>1.3787124271513797E-2</v>
      </c>
      <c r="E256">
        <f t="shared" si="15"/>
        <v>1.1156751937908022E-3</v>
      </c>
      <c r="F256">
        <f t="shared" si="13"/>
        <v>10.968428234075004</v>
      </c>
      <c r="G256">
        <f t="shared" si="14"/>
        <v>2.3950209854506812</v>
      </c>
      <c r="H256">
        <f t="shared" si="16"/>
        <v>-24.334643481946308</v>
      </c>
      <c r="I256">
        <f t="shared" si="17"/>
        <v>6.1076960522806125</v>
      </c>
      <c r="J256">
        <f t="shared" si="18"/>
        <v>0</v>
      </c>
      <c r="K256">
        <f t="shared" si="19"/>
        <v>30.442339534226921</v>
      </c>
      <c r="L256">
        <f t="shared" si="20"/>
        <v>0</v>
      </c>
      <c r="Q256">
        <v>3.3392993999116702E-2</v>
      </c>
    </row>
    <row r="257" spans="1:17" x14ac:dyDescent="0.25">
      <c r="A257" s="1">
        <v>256</v>
      </c>
      <c r="B257" s="2">
        <v>41584</v>
      </c>
      <c r="C257" s="3">
        <v>452.89999399999999</v>
      </c>
      <c r="D257">
        <f t="shared" si="12"/>
        <v>8.3144429975611639E-3</v>
      </c>
      <c r="E257">
        <f t="shared" si="15"/>
        <v>1.0394960215235737E-3</v>
      </c>
      <c r="F257">
        <f t="shared" si="13"/>
        <v>11.968993530509632</v>
      </c>
      <c r="G257">
        <f t="shared" si="14"/>
        <v>2.4823194333705452</v>
      </c>
      <c r="H257">
        <f t="shared" si="16"/>
        <v>-23.783316589824519</v>
      </c>
      <c r="I257">
        <f t="shared" si="17"/>
        <v>3.7344320224679386</v>
      </c>
      <c r="J257">
        <f t="shared" si="18"/>
        <v>0</v>
      </c>
      <c r="K257">
        <f t="shared" si="19"/>
        <v>27.517748612292458</v>
      </c>
      <c r="L257">
        <f t="shared" si="20"/>
        <v>0</v>
      </c>
      <c r="Q257">
        <v>3.21895656436295E-2</v>
      </c>
    </row>
    <row r="258" spans="1:17" x14ac:dyDescent="0.25">
      <c r="A258" s="1">
        <v>257</v>
      </c>
      <c r="B258" s="2">
        <v>41585</v>
      </c>
      <c r="C258" s="3">
        <v>443.5</v>
      </c>
      <c r="D258">
        <f t="shared" si="12"/>
        <v>-2.0973535564576252E-2</v>
      </c>
      <c r="E258">
        <f t="shared" si="15"/>
        <v>9.6247917140398435E-4</v>
      </c>
      <c r="F258">
        <f t="shared" si="13"/>
        <v>10.232221590307921</v>
      </c>
      <c r="G258">
        <f t="shared" si="14"/>
        <v>2.3255417206397655</v>
      </c>
      <c r="H258">
        <f t="shared" si="16"/>
        <v>-23.055692043705587</v>
      </c>
      <c r="I258">
        <f t="shared" si="17"/>
        <v>-9.4989141313553702</v>
      </c>
      <c r="J258">
        <f t="shared" si="18"/>
        <v>0</v>
      </c>
      <c r="K258">
        <f t="shared" si="19"/>
        <v>13.556777912350217</v>
      </c>
      <c r="L258">
        <f t="shared" si="20"/>
        <v>0</v>
      </c>
      <c r="Q258">
        <v>3.0946386507681899E-2</v>
      </c>
    </row>
    <row r="259" spans="1:17" x14ac:dyDescent="0.25">
      <c r="A259" s="1">
        <v>258</v>
      </c>
      <c r="B259" s="2">
        <v>41586</v>
      </c>
      <c r="C259" s="3">
        <v>428.5</v>
      </c>
      <c r="D259">
        <f t="shared" si="12"/>
        <v>-3.4407063711799732E-2</v>
      </c>
      <c r="E259">
        <f t="shared" si="15"/>
        <v>9.1541159000416475E-4</v>
      </c>
      <c r="F259">
        <f t="shared" si="13"/>
        <v>6.9068268164922859</v>
      </c>
      <c r="G259">
        <f t="shared" si="14"/>
        <v>1.9325103161704063</v>
      </c>
      <c r="H259">
        <f t="shared" si="16"/>
        <v>-22.075948429922281</v>
      </c>
      <c r="I259">
        <f t="shared" si="17"/>
        <v>-15.259532756183182</v>
      </c>
      <c r="J259">
        <f t="shared" si="18"/>
        <v>0</v>
      </c>
      <c r="K259">
        <f t="shared" si="19"/>
        <v>6.8164156737390993</v>
      </c>
      <c r="L259">
        <f t="shared" si="20"/>
        <v>0</v>
      </c>
      <c r="Q259">
        <v>3.0259367397254201E-2</v>
      </c>
    </row>
    <row r="260" spans="1:17" x14ac:dyDescent="0.25">
      <c r="A260" s="1">
        <v>259</v>
      </c>
      <c r="B260" s="2">
        <v>41589</v>
      </c>
      <c r="C260" s="3">
        <v>421.20001200000002</v>
      </c>
      <c r="D260">
        <f t="shared" ref="D260:D323" si="21">LN(C260/C259)</f>
        <v>-1.7182929287985902E-2</v>
      </c>
      <c r="E260">
        <f t="shared" si="15"/>
        <v>9.1896281010649691E-4</v>
      </c>
      <c r="F260">
        <f t="shared" ref="F260:F323" si="22">_xlfn.NORM.DIST(D260,0,SQRT(E260),FALSE)</f>
        <v>11.207118897396001</v>
      </c>
      <c r="G260">
        <f t="shared" ref="G260:G323" si="23">LN(F260)</f>
        <v>2.4165491922217872</v>
      </c>
      <c r="H260">
        <f t="shared" si="16"/>
        <v>-21.462715288170543</v>
      </c>
      <c r="I260">
        <f t="shared" si="17"/>
        <v>-7.3628851999019593</v>
      </c>
      <c r="J260">
        <f t="shared" si="18"/>
        <v>0</v>
      </c>
      <c r="K260">
        <f t="shared" si="19"/>
        <v>14.099830088268583</v>
      </c>
      <c r="L260">
        <f t="shared" si="20"/>
        <v>0</v>
      </c>
      <c r="Q260">
        <v>3.0448642558398801E-2</v>
      </c>
    </row>
    <row r="261" spans="1:17" x14ac:dyDescent="0.25">
      <c r="A261" s="1">
        <v>260</v>
      </c>
      <c r="B261" s="2">
        <v>41590</v>
      </c>
      <c r="C261" s="3">
        <v>415.39999399999999</v>
      </c>
      <c r="D261">
        <f t="shared" si="21"/>
        <v>-1.3865911751746228E-2</v>
      </c>
      <c r="E261">
        <f t="shared" ref="E261:E324" si="24">$O$3+$O$4*D260^2+$O$5*E260</f>
        <v>8.6669825110203842E-4</v>
      </c>
      <c r="F261">
        <f t="shared" si="22"/>
        <v>12.128451957685515</v>
      </c>
      <c r="G261">
        <f t="shared" si="23"/>
        <v>2.4955540938459655</v>
      </c>
      <c r="H261">
        <f t="shared" si="16"/>
        <v>-20.528559054787202</v>
      </c>
      <c r="I261">
        <f t="shared" si="17"/>
        <v>-5.8403221962264524</v>
      </c>
      <c r="J261">
        <f t="shared" si="18"/>
        <v>0</v>
      </c>
      <c r="K261">
        <f t="shared" si="19"/>
        <v>14.688236858560749</v>
      </c>
      <c r="L261">
        <f t="shared" si="20"/>
        <v>0</v>
      </c>
      <c r="Q261">
        <v>2.9628126426923199E-2</v>
      </c>
    </row>
    <row r="262" spans="1:17" x14ac:dyDescent="0.25">
      <c r="A262" s="1">
        <v>261</v>
      </c>
      <c r="B262" s="2">
        <v>41591</v>
      </c>
      <c r="C262" s="3">
        <v>413.70001200000002</v>
      </c>
      <c r="D262">
        <f t="shared" si="21"/>
        <v>-4.1007945242104446E-3</v>
      </c>
      <c r="E262">
        <f t="shared" si="24"/>
        <v>8.1260940989232218E-4</v>
      </c>
      <c r="F262">
        <f t="shared" si="22"/>
        <v>13.850817169769972</v>
      </c>
      <c r="G262">
        <f t="shared" si="23"/>
        <v>2.6283442323202664</v>
      </c>
      <c r="H262">
        <f t="shared" si="16"/>
        <v>-19.635198603858758</v>
      </c>
      <c r="I262">
        <f t="shared" si="17"/>
        <v>-1.7034700207522515</v>
      </c>
      <c r="J262">
        <f t="shared" si="18"/>
        <v>0</v>
      </c>
      <c r="K262">
        <f t="shared" si="19"/>
        <v>17.931728583106505</v>
      </c>
      <c r="L262">
        <f t="shared" si="20"/>
        <v>0</v>
      </c>
      <c r="Q262">
        <v>2.8734451413099899E-2</v>
      </c>
    </row>
    <row r="263" spans="1:17" x14ac:dyDescent="0.25">
      <c r="A263" s="1">
        <v>262</v>
      </c>
      <c r="B263" s="2">
        <v>41592</v>
      </c>
      <c r="C263" s="3">
        <v>412</v>
      </c>
      <c r="D263">
        <f t="shared" si="21"/>
        <v>-4.1177531243655639E-3</v>
      </c>
      <c r="E263">
        <f t="shared" si="24"/>
        <v>7.5233136426758232E-4</v>
      </c>
      <c r="F263">
        <f t="shared" si="22"/>
        <v>14.381740949089235</v>
      </c>
      <c r="G263">
        <f t="shared" si="23"/>
        <v>2.6659594123562984</v>
      </c>
      <c r="H263">
        <f t="shared" si="16"/>
        <v>-18.822446965391968</v>
      </c>
      <c r="I263">
        <f t="shared" si="17"/>
        <v>-1.7035145169630714</v>
      </c>
      <c r="J263">
        <f t="shared" si="18"/>
        <v>0</v>
      </c>
      <c r="K263">
        <f t="shared" si="19"/>
        <v>17.118932448428897</v>
      </c>
      <c r="L263">
        <f t="shared" si="20"/>
        <v>0</v>
      </c>
      <c r="Q263">
        <v>2.76582467206655E-2</v>
      </c>
    </row>
    <row r="264" spans="1:17" x14ac:dyDescent="0.25">
      <c r="A264" s="1">
        <v>263</v>
      </c>
      <c r="B264" s="2">
        <v>41596</v>
      </c>
      <c r="C264" s="3">
        <v>411.39999399999999</v>
      </c>
      <c r="D264">
        <f t="shared" si="21"/>
        <v>-1.4573867150158278E-3</v>
      </c>
      <c r="E264">
        <f t="shared" si="24"/>
        <v>6.97377211290776E-4</v>
      </c>
      <c r="F264">
        <f t="shared" si="22"/>
        <v>15.083941267750541</v>
      </c>
      <c r="G264">
        <f t="shared" si="23"/>
        <v>2.7136306857098336</v>
      </c>
      <c r="H264">
        <f t="shared" si="16"/>
        <v>-18.054399628296462</v>
      </c>
      <c r="I264">
        <f t="shared" si="17"/>
        <v>-0.600443326586521</v>
      </c>
      <c r="J264">
        <f t="shared" si="18"/>
        <v>0</v>
      </c>
      <c r="K264">
        <f t="shared" si="19"/>
        <v>17.45395630170994</v>
      </c>
      <c r="L264">
        <f t="shared" si="20"/>
        <v>0</v>
      </c>
      <c r="Q264">
        <v>2.6639123599457699E-2</v>
      </c>
    </row>
    <row r="265" spans="1:17" x14ac:dyDescent="0.25">
      <c r="A265" s="1">
        <v>264</v>
      </c>
      <c r="B265" s="2">
        <v>41597</v>
      </c>
      <c r="C265" s="3">
        <v>419</v>
      </c>
      <c r="D265">
        <f t="shared" si="21"/>
        <v>1.8304957287627183E-2</v>
      </c>
      <c r="E265">
        <f t="shared" si="24"/>
        <v>6.4634237599098786E-4</v>
      </c>
      <c r="F265">
        <f t="shared" si="22"/>
        <v>12.10896646550599</v>
      </c>
      <c r="G265">
        <f t="shared" si="23"/>
        <v>2.4939462083824822</v>
      </c>
      <c r="H265">
        <f t="shared" si="16"/>
        <v>-17.355611490680197</v>
      </c>
      <c r="I265">
        <f t="shared" si="17"/>
        <v>7.5306593183000787</v>
      </c>
      <c r="J265">
        <f t="shared" si="18"/>
        <v>0</v>
      </c>
      <c r="K265">
        <f t="shared" si="19"/>
        <v>24.886270808980274</v>
      </c>
      <c r="L265">
        <f t="shared" si="20"/>
        <v>0</v>
      </c>
      <c r="Q265">
        <v>2.5645415304846E-2</v>
      </c>
    </row>
    <row r="266" spans="1:17" x14ac:dyDescent="0.25">
      <c r="A266" s="1">
        <v>265</v>
      </c>
      <c r="B266" s="2">
        <v>41598</v>
      </c>
      <c r="C266" s="3">
        <v>428</v>
      </c>
      <c r="D266">
        <f t="shared" si="21"/>
        <v>2.1252275659658953E-2</v>
      </c>
      <c r="E266">
        <f t="shared" si="24"/>
        <v>6.2060400231952681E-4</v>
      </c>
      <c r="F266">
        <f t="shared" si="22"/>
        <v>11.129322987730481</v>
      </c>
      <c r="G266">
        <f t="shared" si="23"/>
        <v>2.4095833357402023</v>
      </c>
      <c r="H266">
        <f t="shared" si="16"/>
        <v>-17.262439201782112</v>
      </c>
      <c r="I266">
        <f t="shared" si="17"/>
        <v>8.9047035013971012</v>
      </c>
      <c r="J266">
        <f t="shared" si="18"/>
        <v>0</v>
      </c>
      <c r="K266">
        <f t="shared" si="19"/>
        <v>26.167142703179213</v>
      </c>
      <c r="L266">
        <f t="shared" si="20"/>
        <v>0</v>
      </c>
      <c r="Q266">
        <v>2.50450692440129E-2</v>
      </c>
    </row>
    <row r="267" spans="1:17" x14ac:dyDescent="0.25">
      <c r="A267" s="1">
        <v>266</v>
      </c>
      <c r="B267" s="2">
        <v>41599</v>
      </c>
      <c r="C267" s="3">
        <v>416.39999399999999</v>
      </c>
      <c r="D267">
        <f t="shared" si="21"/>
        <v>-2.7476873250205036E-2</v>
      </c>
      <c r="E267">
        <f t="shared" si="24"/>
        <v>6.0441740132344062E-4</v>
      </c>
      <c r="F267">
        <f t="shared" si="22"/>
        <v>8.689658006772623</v>
      </c>
      <c r="G267">
        <f t="shared" si="23"/>
        <v>2.1621335837011104</v>
      </c>
      <c r="H267">
        <f t="shared" si="16"/>
        <v>-17.335655012829221</v>
      </c>
      <c r="I267">
        <f t="shared" si="17"/>
        <v>-11.760101751087756</v>
      </c>
      <c r="J267">
        <f t="shared" si="18"/>
        <v>0</v>
      </c>
      <c r="K267">
        <f t="shared" si="19"/>
        <v>5.5755532617414651</v>
      </c>
      <c r="L267">
        <f t="shared" si="20"/>
        <v>0</v>
      </c>
      <c r="Q267">
        <v>2.4622411460428401E-2</v>
      </c>
    </row>
    <row r="268" spans="1:17" x14ac:dyDescent="0.25">
      <c r="A268" s="1">
        <v>267</v>
      </c>
      <c r="B268" s="2">
        <v>41600</v>
      </c>
      <c r="C268" s="3">
        <v>405.29998799999998</v>
      </c>
      <c r="D268">
        <f t="shared" si="21"/>
        <v>-2.7018818305027413E-2</v>
      </c>
      <c r="E268">
        <f t="shared" si="24"/>
        <v>6.0860380914651247E-4</v>
      </c>
      <c r="F268">
        <f t="shared" si="22"/>
        <v>8.8771988206432102</v>
      </c>
      <c r="G268">
        <f t="shared" si="23"/>
        <v>2.1834860591140886</v>
      </c>
      <c r="H268">
        <f t="shared" si="16"/>
        <v>-17.006545246645903</v>
      </c>
      <c r="I268">
        <f t="shared" si="17"/>
        <v>-11.250635780100504</v>
      </c>
      <c r="J268">
        <f t="shared" si="18"/>
        <v>0</v>
      </c>
      <c r="K268">
        <f t="shared" si="19"/>
        <v>5.7559094665453987</v>
      </c>
      <c r="L268">
        <f t="shared" si="20"/>
        <v>0</v>
      </c>
      <c r="Q268">
        <v>2.4827871101987201E-2</v>
      </c>
    </row>
    <row r="269" spans="1:17" x14ac:dyDescent="0.25">
      <c r="A269" s="1">
        <v>268</v>
      </c>
      <c r="B269" s="2">
        <v>41603</v>
      </c>
      <c r="C269" s="3">
        <v>409.29998799999998</v>
      </c>
      <c r="D269">
        <f t="shared" si="21"/>
        <v>9.820850153444147E-3</v>
      </c>
      <c r="E269">
        <f t="shared" si="24"/>
        <v>6.1086190924238622E-4</v>
      </c>
      <c r="F269">
        <f t="shared" si="22"/>
        <v>14.916025801393587</v>
      </c>
      <c r="G269">
        <f t="shared" si="23"/>
        <v>2.7024361920947504</v>
      </c>
      <c r="H269">
        <f t="shared" si="16"/>
        <v>-16.654824524897887</v>
      </c>
      <c r="I269">
        <f t="shared" si="17"/>
        <v>3.9803904493407107</v>
      </c>
      <c r="J269">
        <f t="shared" si="18"/>
        <v>0</v>
      </c>
      <c r="K269">
        <f t="shared" si="19"/>
        <v>20.635214974238597</v>
      </c>
      <c r="L269">
        <f t="shared" si="20"/>
        <v>0</v>
      </c>
      <c r="Q269">
        <v>2.4980295309053099E-2</v>
      </c>
    </row>
    <row r="270" spans="1:17" x14ac:dyDescent="0.25">
      <c r="A270" s="1">
        <v>269</v>
      </c>
      <c r="B270" s="2">
        <v>41604</v>
      </c>
      <c r="C270" s="3">
        <v>420.39999399999999</v>
      </c>
      <c r="D270">
        <f t="shared" si="21"/>
        <v>2.6758270550665611E-2</v>
      </c>
      <c r="E270">
        <f t="shared" si="24"/>
        <v>5.7334747163216137E-4</v>
      </c>
      <c r="F270">
        <f t="shared" si="22"/>
        <v>8.9232762408581383</v>
      </c>
      <c r="G270">
        <f t="shared" si="23"/>
        <v>2.1886631707329034</v>
      </c>
      <c r="H270">
        <f t="shared" si="16"/>
        <v>-16.260109634294505</v>
      </c>
      <c r="I270">
        <f t="shared" si="17"/>
        <v>10.952159815288187</v>
      </c>
      <c r="J270">
        <f t="shared" si="18"/>
        <v>0</v>
      </c>
      <c r="K270">
        <f t="shared" si="19"/>
        <v>27.212269449582692</v>
      </c>
      <c r="L270">
        <f t="shared" si="20"/>
        <v>0</v>
      </c>
      <c r="Q270">
        <v>2.4149927723014501E-2</v>
      </c>
    </row>
    <row r="271" spans="1:17" x14ac:dyDescent="0.25">
      <c r="A271" s="1">
        <v>270</v>
      </c>
      <c r="B271" s="2">
        <v>41605</v>
      </c>
      <c r="C271" s="3">
        <v>413.54998799999998</v>
      </c>
      <c r="D271">
        <f t="shared" si="21"/>
        <v>-1.6428227609806698E-2</v>
      </c>
      <c r="E271">
        <f t="shared" si="24"/>
        <v>5.7783922299127759E-4</v>
      </c>
      <c r="F271">
        <f t="shared" si="22"/>
        <v>13.139697364031139</v>
      </c>
      <c r="G271">
        <f t="shared" si="23"/>
        <v>2.5756379811345451</v>
      </c>
      <c r="H271">
        <f t="shared" si="16"/>
        <v>-16.678974217406875</v>
      </c>
      <c r="I271">
        <f t="shared" si="17"/>
        <v>-6.9064267885933699</v>
      </c>
      <c r="J271">
        <f t="shared" si="18"/>
        <v>0</v>
      </c>
      <c r="K271">
        <f t="shared" si="19"/>
        <v>9.772547428813505</v>
      </c>
      <c r="L271">
        <f t="shared" si="20"/>
        <v>0</v>
      </c>
      <c r="Q271">
        <v>2.41179690719379E-2</v>
      </c>
    </row>
    <row r="272" spans="1:17" x14ac:dyDescent="0.25">
      <c r="A272" s="1">
        <v>271</v>
      </c>
      <c r="B272" s="2">
        <v>41606</v>
      </c>
      <c r="C272" s="3">
        <v>414.20001200000002</v>
      </c>
      <c r="D272">
        <f t="shared" si="21"/>
        <v>1.5705808121273441E-3</v>
      </c>
      <c r="E272">
        <f t="shared" si="24"/>
        <v>5.5406978360012914E-4</v>
      </c>
      <c r="F272">
        <f t="shared" si="22"/>
        <v>16.910680759374838</v>
      </c>
      <c r="G272">
        <f t="shared" si="23"/>
        <v>2.8279454198987959</v>
      </c>
      <c r="H272">
        <f t="shared" si="16"/>
        <v>-16.113363156947827</v>
      </c>
      <c r="I272">
        <f t="shared" si="17"/>
        <v>0.64951367600829335</v>
      </c>
      <c r="J272">
        <f t="shared" si="18"/>
        <v>0</v>
      </c>
      <c r="K272">
        <f t="shared" si="19"/>
        <v>16.76287683295612</v>
      </c>
      <c r="L272">
        <f t="shared" si="20"/>
        <v>0</v>
      </c>
      <c r="Q272">
        <v>2.3686030290049301E-2</v>
      </c>
    </row>
    <row r="273" spans="1:17" x14ac:dyDescent="0.25">
      <c r="A273" s="1">
        <v>272</v>
      </c>
      <c r="B273" s="2">
        <v>41607</v>
      </c>
      <c r="C273" s="3">
        <v>417.79998799999998</v>
      </c>
      <c r="D273">
        <f t="shared" si="21"/>
        <v>8.6538424675938024E-3</v>
      </c>
      <c r="E273">
        <f t="shared" si="24"/>
        <v>5.1569289440605594E-4</v>
      </c>
      <c r="F273">
        <f t="shared" si="22"/>
        <v>16.337302159587349</v>
      </c>
      <c r="G273">
        <f t="shared" si="23"/>
        <v>2.793450969287874</v>
      </c>
      <c r="H273">
        <f t="shared" si="16"/>
        <v>-15.560462803048408</v>
      </c>
      <c r="I273">
        <f t="shared" si="17"/>
        <v>3.5844216539234628</v>
      </c>
      <c r="J273">
        <f t="shared" si="18"/>
        <v>0</v>
      </c>
      <c r="K273">
        <f t="shared" si="19"/>
        <v>19.144884456971869</v>
      </c>
      <c r="L273">
        <f t="shared" si="20"/>
        <v>0</v>
      </c>
      <c r="Q273">
        <v>2.2837391671994198E-2</v>
      </c>
    </row>
    <row r="274" spans="1:17" x14ac:dyDescent="0.25">
      <c r="A274" s="1">
        <v>273</v>
      </c>
      <c r="B274" s="2">
        <v>41610</v>
      </c>
      <c r="C274" s="3">
        <v>425.39999399999999</v>
      </c>
      <c r="D274">
        <f t="shared" si="21"/>
        <v>1.8027068261175956E-2</v>
      </c>
      <c r="E274">
        <f t="shared" si="24"/>
        <v>4.8522358215115238E-4</v>
      </c>
      <c r="F274">
        <f t="shared" si="22"/>
        <v>12.957052843701748</v>
      </c>
      <c r="G274">
        <f t="shared" si="23"/>
        <v>2.5616402610285514</v>
      </c>
      <c r="H274">
        <f t="shared" si="16"/>
        <v>-15.192621342380747</v>
      </c>
      <c r="I274">
        <f t="shared" si="17"/>
        <v>7.5317089031944953</v>
      </c>
      <c r="J274">
        <f t="shared" si="18"/>
        <v>0</v>
      </c>
      <c r="K274">
        <f t="shared" si="19"/>
        <v>22.724330245575242</v>
      </c>
      <c r="L274">
        <f t="shared" si="20"/>
        <v>0</v>
      </c>
      <c r="Q274">
        <v>2.2105400525754899E-2</v>
      </c>
    </row>
    <row r="275" spans="1:17" x14ac:dyDescent="0.25">
      <c r="A275" s="1">
        <v>274</v>
      </c>
      <c r="B275" s="2">
        <v>41611</v>
      </c>
      <c r="C275" s="3">
        <v>433.75</v>
      </c>
      <c r="D275">
        <f t="shared" si="21"/>
        <v>1.943844259930462E-2</v>
      </c>
      <c r="E275">
        <f t="shared" si="24"/>
        <v>4.7306168781976126E-4</v>
      </c>
      <c r="F275">
        <f t="shared" si="22"/>
        <v>12.302888870060199</v>
      </c>
      <c r="G275">
        <f t="shared" si="23"/>
        <v>2.509834102285891</v>
      </c>
      <c r="H275">
        <f t="shared" si="16"/>
        <v>-15.211473026540355</v>
      </c>
      <c r="I275">
        <f t="shared" si="17"/>
        <v>8.2691133651135296</v>
      </c>
      <c r="J275">
        <f t="shared" si="18"/>
        <v>0</v>
      </c>
      <c r="K275">
        <f t="shared" si="19"/>
        <v>23.480586391653887</v>
      </c>
      <c r="L275">
        <f t="shared" si="20"/>
        <v>0</v>
      </c>
      <c r="Q275">
        <v>2.1737414657241799E-2</v>
      </c>
    </row>
    <row r="276" spans="1:17" x14ac:dyDescent="0.25">
      <c r="A276" s="1">
        <v>275</v>
      </c>
      <c r="B276" s="2">
        <v>41612</v>
      </c>
      <c r="C276" s="3">
        <v>422.5</v>
      </c>
      <c r="D276">
        <f t="shared" si="21"/>
        <v>-2.6278884463840423E-2</v>
      </c>
      <c r="E276">
        <f t="shared" si="24"/>
        <v>4.6527502091079926E-4</v>
      </c>
      <c r="F276">
        <f t="shared" si="22"/>
        <v>8.8055520690860121</v>
      </c>
      <c r="G276">
        <f t="shared" si="23"/>
        <v>2.1753824394813335</v>
      </c>
      <c r="H276">
        <f t="shared" si="16"/>
        <v>-15.317447875060907</v>
      </c>
      <c r="I276">
        <f t="shared" si="17"/>
        <v>-11.398466136190784</v>
      </c>
      <c r="J276">
        <f t="shared" si="18"/>
        <v>0</v>
      </c>
      <c r="K276">
        <f t="shared" si="19"/>
        <v>3.9189817388701229</v>
      </c>
      <c r="L276">
        <f t="shared" si="20"/>
        <v>0</v>
      </c>
      <c r="Q276">
        <v>2.1467477729297101E-2</v>
      </c>
    </row>
    <row r="277" spans="1:17" x14ac:dyDescent="0.25">
      <c r="A277" s="1">
        <v>276</v>
      </c>
      <c r="B277" s="2">
        <v>41613</v>
      </c>
      <c r="C277" s="3">
        <v>435</v>
      </c>
      <c r="D277">
        <f t="shared" si="21"/>
        <v>2.9156584291455487E-2</v>
      </c>
      <c r="E277">
        <f t="shared" si="24"/>
        <v>4.7770827141989651E-4</v>
      </c>
      <c r="F277">
        <f t="shared" si="22"/>
        <v>7.4972849211738293</v>
      </c>
      <c r="G277">
        <f t="shared" si="23"/>
        <v>2.0145409444904856</v>
      </c>
      <c r="H277">
        <f t="shared" si="16"/>
        <v>-15.218876587488563</v>
      </c>
      <c r="I277">
        <f t="shared" si="17"/>
        <v>12.318656863139944</v>
      </c>
      <c r="J277">
        <f t="shared" si="18"/>
        <v>0</v>
      </c>
      <c r="K277">
        <f t="shared" si="19"/>
        <v>27.537533450628509</v>
      </c>
      <c r="L277">
        <f t="shared" si="20"/>
        <v>0</v>
      </c>
      <c r="Q277">
        <v>2.18972703188627E-2</v>
      </c>
    </row>
    <row r="278" spans="1:17" x14ac:dyDescent="0.25">
      <c r="A278" s="1">
        <v>277</v>
      </c>
      <c r="B278" s="2">
        <v>41614</v>
      </c>
      <c r="C278" s="3">
        <v>441.89999399999999</v>
      </c>
      <c r="D278">
        <f t="shared" si="21"/>
        <v>1.5737567470277571E-2</v>
      </c>
      <c r="E278">
        <f t="shared" si="24"/>
        <v>4.9900942039465346E-4</v>
      </c>
      <c r="F278">
        <f t="shared" si="22"/>
        <v>13.934134915905593</v>
      </c>
      <c r="G278">
        <f t="shared" si="23"/>
        <v>2.6343415790575064</v>
      </c>
      <c r="H278">
        <f t="shared" si="16"/>
        <v>-15.921514305710099</v>
      </c>
      <c r="I278">
        <f t="shared" si="17"/>
        <v>6.8458418495707436</v>
      </c>
      <c r="J278">
        <f t="shared" si="18"/>
        <v>0</v>
      </c>
      <c r="K278">
        <f t="shared" si="19"/>
        <v>22.767356155280844</v>
      </c>
      <c r="L278">
        <f t="shared" si="20"/>
        <v>0</v>
      </c>
      <c r="Q278">
        <v>2.22499588522658E-2</v>
      </c>
    </row>
    <row r="279" spans="1:17" x14ac:dyDescent="0.25">
      <c r="A279" s="1">
        <v>278</v>
      </c>
      <c r="B279" s="2">
        <v>41617</v>
      </c>
      <c r="C279" s="3">
        <v>461</v>
      </c>
      <c r="D279">
        <f t="shared" si="21"/>
        <v>4.2314444437686942E-2</v>
      </c>
      <c r="E279">
        <f t="shared" si="24"/>
        <v>4.8080340524925605E-4</v>
      </c>
      <c r="F279">
        <f t="shared" si="22"/>
        <v>2.82663560696222</v>
      </c>
      <c r="G279">
        <f t="shared" si="23"/>
        <v>1.0390871729723441</v>
      </c>
      <c r="H279">
        <f t="shared" si="16"/>
        <v>-15.825446511045977</v>
      </c>
      <c r="I279">
        <f t="shared" si="17"/>
        <v>18.698752743127194</v>
      </c>
      <c r="J279">
        <f t="shared" si="18"/>
        <v>0</v>
      </c>
      <c r="K279">
        <f t="shared" si="19"/>
        <v>34.524199254173169</v>
      </c>
      <c r="L279">
        <f t="shared" si="20"/>
        <v>0</v>
      </c>
      <c r="Q279">
        <v>2.1770383245490299E-2</v>
      </c>
    </row>
    <row r="280" spans="1:17" x14ac:dyDescent="0.25">
      <c r="A280" s="1">
        <v>279</v>
      </c>
      <c r="B280" s="2">
        <v>41618</v>
      </c>
      <c r="C280" s="3">
        <v>466</v>
      </c>
      <c r="D280">
        <f t="shared" si="21"/>
        <v>1.0787591128997385E-2</v>
      </c>
      <c r="E280">
        <f t="shared" si="24"/>
        <v>5.6057056688758183E-4</v>
      </c>
      <c r="F280">
        <f t="shared" si="22"/>
        <v>15.188540884969607</v>
      </c>
      <c r="G280">
        <f t="shared" si="23"/>
        <v>2.7205412543881669</v>
      </c>
      <c r="H280">
        <f t="shared" si="16"/>
        <v>-17.732077829710224</v>
      </c>
      <c r="I280">
        <f t="shared" si="17"/>
        <v>4.9730795104677945</v>
      </c>
      <c r="J280">
        <f t="shared" si="18"/>
        <v>0</v>
      </c>
      <c r="K280">
        <f t="shared" si="19"/>
        <v>22.705157340178019</v>
      </c>
      <c r="L280">
        <f t="shared" si="20"/>
        <v>0</v>
      </c>
      <c r="Q280">
        <v>2.3382600043133701E-2</v>
      </c>
    </row>
    <row r="281" spans="1:17" x14ac:dyDescent="0.25">
      <c r="A281" s="1">
        <v>280</v>
      </c>
      <c r="B281" s="2">
        <v>41619</v>
      </c>
      <c r="C281" s="3">
        <v>449.60000600000001</v>
      </c>
      <c r="D281">
        <f t="shared" si="21"/>
        <v>-3.5827322200968847E-2</v>
      </c>
      <c r="E281">
        <f t="shared" si="24"/>
        <v>5.2873512788334672E-4</v>
      </c>
      <c r="F281">
        <f t="shared" si="22"/>
        <v>5.1538060359285494</v>
      </c>
      <c r="G281">
        <f t="shared" si="23"/>
        <v>1.6397354778255682</v>
      </c>
      <c r="H281">
        <f t="shared" si="16"/>
        <v>-17.376137005321265</v>
      </c>
      <c r="I281">
        <f t="shared" si="17"/>
        <v>-16.695532145651484</v>
      </c>
      <c r="J281">
        <f t="shared" si="18"/>
        <v>0</v>
      </c>
      <c r="K281">
        <f t="shared" si="19"/>
        <v>0.68060485966978135</v>
      </c>
      <c r="L281">
        <f t="shared" si="20"/>
        <v>0</v>
      </c>
      <c r="Q281">
        <v>2.2667384590215198E-2</v>
      </c>
    </row>
    <row r="282" spans="1:17" x14ac:dyDescent="0.25">
      <c r="A282" s="1">
        <v>281</v>
      </c>
      <c r="B282" s="2">
        <v>41620</v>
      </c>
      <c r="C282" s="3">
        <v>445</v>
      </c>
      <c r="D282">
        <f t="shared" si="21"/>
        <v>-1.0284029758436739E-2</v>
      </c>
      <c r="E282">
        <f t="shared" si="24"/>
        <v>5.7261321079469575E-4</v>
      </c>
      <c r="F282">
        <f t="shared" si="22"/>
        <v>15.201009741964221</v>
      </c>
      <c r="G282">
        <f t="shared" si="23"/>
        <v>2.7213618560382127</v>
      </c>
      <c r="H282">
        <f t="shared" si="16"/>
        <v>-17.615227383433414</v>
      </c>
      <c r="I282">
        <f t="shared" si="17"/>
        <v>-4.623699841097336</v>
      </c>
      <c r="J282">
        <f t="shared" si="18"/>
        <v>0</v>
      </c>
      <c r="K282">
        <f t="shared" si="19"/>
        <v>12.991527542336078</v>
      </c>
      <c r="L282">
        <f t="shared" si="20"/>
        <v>0</v>
      </c>
      <c r="Q282">
        <v>2.38174928181413E-2</v>
      </c>
    </row>
    <row r="283" spans="1:17" x14ac:dyDescent="0.25">
      <c r="A283" s="1">
        <v>282</v>
      </c>
      <c r="B283" s="2">
        <v>41621</v>
      </c>
      <c r="C283" s="3">
        <v>427</v>
      </c>
      <c r="D283">
        <f t="shared" si="21"/>
        <v>-4.1290268937615691E-2</v>
      </c>
      <c r="E283">
        <f t="shared" si="24"/>
        <v>5.3905311024431948E-4</v>
      </c>
      <c r="F283">
        <f t="shared" si="22"/>
        <v>3.5343815274904116</v>
      </c>
      <c r="G283">
        <f t="shared" si="23"/>
        <v>1.2625383271791146</v>
      </c>
      <c r="H283">
        <f t="shared" si="16"/>
        <v>-16.951345158793973</v>
      </c>
      <c r="I283">
        <f t="shared" si="17"/>
        <v>-18.374169677238982</v>
      </c>
      <c r="J283">
        <f t="shared" si="18"/>
        <v>1</v>
      </c>
      <c r="K283">
        <f t="shared" si="19"/>
        <v>0</v>
      </c>
      <c r="L283">
        <f t="shared" si="20"/>
        <v>-1.4228245184450081</v>
      </c>
      <c r="Q283">
        <v>2.31567844797568E-2</v>
      </c>
    </row>
    <row r="284" spans="1:17" x14ac:dyDescent="0.25">
      <c r="A284" s="1">
        <v>283</v>
      </c>
      <c r="B284" s="2">
        <v>41624</v>
      </c>
      <c r="C284" s="3">
        <v>415.35000600000001</v>
      </c>
      <c r="D284">
        <f t="shared" si="21"/>
        <v>-2.7662460497895874E-2</v>
      </c>
      <c r="E284">
        <f t="shared" si="24"/>
        <v>6.0833563756874085E-4</v>
      </c>
      <c r="F284">
        <f t="shared" si="22"/>
        <v>8.6237032614644029</v>
      </c>
      <c r="G284">
        <f t="shared" si="23"/>
        <v>2.1545146051173751</v>
      </c>
      <c r="H284">
        <f t="shared" si="16"/>
        <v>-17.426443030689661</v>
      </c>
      <c r="I284">
        <f t="shared" si="17"/>
        <v>-11.811870632601538</v>
      </c>
      <c r="J284">
        <f t="shared" si="18"/>
        <v>0</v>
      </c>
      <c r="K284">
        <f t="shared" si="19"/>
        <v>5.6145723980881233</v>
      </c>
      <c r="L284">
        <f t="shared" si="20"/>
        <v>0</v>
      </c>
      <c r="Q284">
        <v>2.4809326439056201E-2</v>
      </c>
    </row>
    <row r="285" spans="1:17" x14ac:dyDescent="0.25">
      <c r="A285" s="1">
        <v>284</v>
      </c>
      <c r="B285" s="2">
        <v>41625</v>
      </c>
      <c r="C285" s="3">
        <v>419.29998799999998</v>
      </c>
      <c r="D285">
        <f t="shared" si="21"/>
        <v>9.4650728268607029E-3</v>
      </c>
      <c r="E285">
        <f t="shared" si="24"/>
        <v>6.1281571976365249E-4</v>
      </c>
      <c r="F285">
        <f t="shared" si="22"/>
        <v>14.979604120615344</v>
      </c>
      <c r="G285">
        <f t="shared" si="23"/>
        <v>2.7066895505446316</v>
      </c>
      <c r="H285">
        <f t="shared" si="16"/>
        <v>-17.088580098043433</v>
      </c>
      <c r="I285">
        <f t="shared" si="17"/>
        <v>3.9313180554270302</v>
      </c>
      <c r="J285">
        <f t="shared" si="18"/>
        <v>0</v>
      </c>
      <c r="K285">
        <f t="shared" si="19"/>
        <v>21.019898153470464</v>
      </c>
      <c r="L285">
        <f t="shared" si="20"/>
        <v>0</v>
      </c>
      <c r="Q285">
        <v>2.5010700465660399E-2</v>
      </c>
    </row>
    <row r="286" spans="1:17" x14ac:dyDescent="0.25">
      <c r="A286" s="1">
        <v>285</v>
      </c>
      <c r="B286" s="2">
        <v>41626</v>
      </c>
      <c r="C286" s="3">
        <v>414.39999399999999</v>
      </c>
      <c r="D286">
        <f t="shared" si="21"/>
        <v>-1.1754949091080677E-2</v>
      </c>
      <c r="E286">
        <f t="shared" si="24"/>
        <v>5.7470042179183533E-4</v>
      </c>
      <c r="F286">
        <f t="shared" si="22"/>
        <v>14.756359744953397</v>
      </c>
      <c r="G286">
        <f t="shared" si="23"/>
        <v>2.6916741590085045</v>
      </c>
      <c r="H286">
        <f t="shared" si="16"/>
        <v>-16.672023836064543</v>
      </c>
      <c r="I286">
        <f t="shared" si="17"/>
        <v>-4.9288500128307389</v>
      </c>
      <c r="J286">
        <f t="shared" si="18"/>
        <v>0</v>
      </c>
      <c r="K286">
        <f t="shared" si="19"/>
        <v>11.743173823233803</v>
      </c>
      <c r="L286">
        <f t="shared" si="20"/>
        <v>0</v>
      </c>
      <c r="Q286">
        <v>2.4171164291337099E-2</v>
      </c>
    </row>
    <row r="287" spans="1:17" x14ac:dyDescent="0.25">
      <c r="A287" s="1">
        <v>286</v>
      </c>
      <c r="B287" s="2">
        <v>41627</v>
      </c>
      <c r="C287" s="3">
        <v>435</v>
      </c>
      <c r="D287">
        <f t="shared" si="21"/>
        <v>4.8514354622175411E-2</v>
      </c>
      <c r="E287">
        <f t="shared" si="24"/>
        <v>5.4298111728296437E-4</v>
      </c>
      <c r="F287">
        <f t="shared" si="22"/>
        <v>1.9600024465510864</v>
      </c>
      <c r="G287">
        <f t="shared" si="23"/>
        <v>0.67294572148199694</v>
      </c>
      <c r="H287">
        <f t="shared" si="16"/>
        <v>-16.046052321852198</v>
      </c>
      <c r="I287">
        <f t="shared" si="17"/>
        <v>20.104348264343361</v>
      </c>
      <c r="J287">
        <f t="shared" si="18"/>
        <v>0</v>
      </c>
      <c r="K287">
        <f t="shared" si="19"/>
        <v>36.150400586195559</v>
      </c>
      <c r="L287">
        <f t="shared" si="20"/>
        <v>0</v>
      </c>
      <c r="Q287">
        <v>2.3538704736153802E-2</v>
      </c>
    </row>
    <row r="288" spans="1:17" x14ac:dyDescent="0.25">
      <c r="A288" s="1">
        <v>287</v>
      </c>
      <c r="B288" s="2">
        <v>41628</v>
      </c>
      <c r="C288" s="3">
        <v>420.60000600000001</v>
      </c>
      <c r="D288">
        <f t="shared" si="21"/>
        <v>-3.3663753554749584E-2</v>
      </c>
      <c r="E288">
        <f t="shared" si="24"/>
        <v>6.5243941963121649E-4</v>
      </c>
      <c r="F288">
        <f t="shared" si="22"/>
        <v>6.5534227064508874</v>
      </c>
      <c r="G288">
        <f t="shared" si="23"/>
        <v>1.8799874637683267</v>
      </c>
      <c r="H288">
        <f t="shared" si="16"/>
        <v>-18.301652602208808</v>
      </c>
      <c r="I288">
        <f t="shared" si="17"/>
        <v>-14.643732796316069</v>
      </c>
      <c r="J288">
        <f t="shared" si="18"/>
        <v>0</v>
      </c>
      <c r="K288">
        <f t="shared" si="19"/>
        <v>3.6579198058927389</v>
      </c>
      <c r="L288">
        <f t="shared" si="20"/>
        <v>0</v>
      </c>
      <c r="Q288">
        <v>2.5576148694698399E-2</v>
      </c>
    </row>
    <row r="289" spans="1:17" x14ac:dyDescent="0.25">
      <c r="A289" s="1">
        <v>288</v>
      </c>
      <c r="B289" s="2">
        <v>41631</v>
      </c>
      <c r="C289" s="3">
        <v>422.5</v>
      </c>
      <c r="D289">
        <f t="shared" si="21"/>
        <v>4.507169263293964E-3</v>
      </c>
      <c r="E289">
        <f t="shared" si="24"/>
        <v>6.7601855623714415E-4</v>
      </c>
      <c r="F289">
        <f t="shared" si="22"/>
        <v>15.114904686224554</v>
      </c>
      <c r="G289">
        <f t="shared" si="23"/>
        <v>2.7156813223051253</v>
      </c>
      <c r="H289">
        <f t="shared" si="16"/>
        <v>-18.112281172976846</v>
      </c>
      <c r="I289">
        <f t="shared" si="17"/>
        <v>1.895715419184457</v>
      </c>
      <c r="J289">
        <f t="shared" si="18"/>
        <v>0</v>
      </c>
      <c r="K289">
        <f t="shared" si="19"/>
        <v>20.007996592161305</v>
      </c>
      <c r="L289">
        <f t="shared" si="20"/>
        <v>0</v>
      </c>
      <c r="Q289">
        <v>2.61780910966662E-2</v>
      </c>
    </row>
    <row r="290" spans="1:17" x14ac:dyDescent="0.25">
      <c r="A290" s="1">
        <v>289</v>
      </c>
      <c r="B290" s="2">
        <v>41632</v>
      </c>
      <c r="C290" s="3">
        <v>432</v>
      </c>
      <c r="D290">
        <f t="shared" si="21"/>
        <v>2.2236141446881713E-2</v>
      </c>
      <c r="E290">
        <f t="shared" si="24"/>
        <v>6.2800328852402132E-4</v>
      </c>
      <c r="F290">
        <f t="shared" si="22"/>
        <v>10.738967183713134</v>
      </c>
      <c r="G290">
        <f t="shared" si="23"/>
        <v>2.3738789190666925</v>
      </c>
      <c r="H290">
        <f t="shared" si="16"/>
        <v>-17.519162923325069</v>
      </c>
      <c r="I290">
        <f t="shared" si="17"/>
        <v>9.3947697613075238</v>
      </c>
      <c r="J290">
        <f t="shared" si="18"/>
        <v>0</v>
      </c>
      <c r="K290">
        <f t="shared" si="19"/>
        <v>26.913932684632591</v>
      </c>
      <c r="L290">
        <f t="shared" si="20"/>
        <v>0</v>
      </c>
      <c r="Q290">
        <v>2.5206975303789601E-2</v>
      </c>
    </row>
    <row r="291" spans="1:17" x14ac:dyDescent="0.25">
      <c r="A291" s="1">
        <v>290</v>
      </c>
      <c r="B291" s="2">
        <v>41634</v>
      </c>
      <c r="C291" s="3">
        <v>423.64999399999999</v>
      </c>
      <c r="D291">
        <f t="shared" si="21"/>
        <v>-1.9517959762271553E-2</v>
      </c>
      <c r="E291">
        <f t="shared" si="24"/>
        <v>6.1383675000983482E-4</v>
      </c>
      <c r="F291">
        <f t="shared" si="22"/>
        <v>11.806488494845672</v>
      </c>
      <c r="G291">
        <f t="shared" si="23"/>
        <v>2.4686492527917117</v>
      </c>
      <c r="H291">
        <f t="shared" si="16"/>
        <v>-17.640263236993956</v>
      </c>
      <c r="I291">
        <f t="shared" si="17"/>
        <v>-8.4317586173013108</v>
      </c>
      <c r="J291">
        <f t="shared" si="18"/>
        <v>0</v>
      </c>
      <c r="K291">
        <f t="shared" si="19"/>
        <v>9.2085046196926452</v>
      </c>
      <c r="L291">
        <f t="shared" si="20"/>
        <v>0</v>
      </c>
      <c r="Q291">
        <v>2.48230654578886E-2</v>
      </c>
    </row>
    <row r="292" spans="1:17" x14ac:dyDescent="0.25">
      <c r="A292" s="1">
        <v>291</v>
      </c>
      <c r="B292" s="2">
        <v>41635</v>
      </c>
      <c r="C292" s="3">
        <v>422</v>
      </c>
      <c r="D292">
        <f t="shared" si="21"/>
        <v>-3.9023144458269301E-3</v>
      </c>
      <c r="E292">
        <f t="shared" si="24"/>
        <v>5.9383033037883393E-4</v>
      </c>
      <c r="F292">
        <f t="shared" si="22"/>
        <v>16.162569318582573</v>
      </c>
      <c r="G292">
        <f t="shared" si="23"/>
        <v>2.782698032941529</v>
      </c>
      <c r="H292">
        <f t="shared" si="16"/>
        <v>-17.072934884457894</v>
      </c>
      <c r="I292">
        <f t="shared" si="17"/>
        <v>-1.6532154915606923</v>
      </c>
      <c r="J292">
        <f t="shared" si="18"/>
        <v>0</v>
      </c>
      <c r="K292">
        <f t="shared" si="19"/>
        <v>15.419719392897202</v>
      </c>
      <c r="L292">
        <f t="shared" si="20"/>
        <v>0</v>
      </c>
      <c r="Q292">
        <v>2.4498250837551399E-2</v>
      </c>
    </row>
    <row r="293" spans="1:17" x14ac:dyDescent="0.25">
      <c r="A293" s="1">
        <v>292</v>
      </c>
      <c r="B293" s="2">
        <v>41638</v>
      </c>
      <c r="C293" s="3">
        <v>424.85000600000001</v>
      </c>
      <c r="D293">
        <f t="shared" si="21"/>
        <v>6.7308655361700484E-3</v>
      </c>
      <c r="E293">
        <f t="shared" si="24"/>
        <v>5.5274453159894312E-4</v>
      </c>
      <c r="F293">
        <f t="shared" si="22"/>
        <v>16.287327101091083</v>
      </c>
      <c r="G293">
        <f t="shared" si="23"/>
        <v>2.7903873269589221</v>
      </c>
      <c r="H293">
        <f t="shared" si="16"/>
        <v>-16.415528438312464</v>
      </c>
      <c r="I293">
        <f t="shared" si="17"/>
        <v>2.8404252562637606</v>
      </c>
      <c r="J293">
        <f t="shared" si="18"/>
        <v>0</v>
      </c>
      <c r="K293">
        <f t="shared" si="19"/>
        <v>19.255953694576224</v>
      </c>
      <c r="L293">
        <f t="shared" si="20"/>
        <v>0</v>
      </c>
      <c r="Q293">
        <v>2.3647025221211E-2</v>
      </c>
    </row>
    <row r="294" spans="1:17" x14ac:dyDescent="0.25">
      <c r="A294" s="1">
        <v>293</v>
      </c>
      <c r="B294" s="2">
        <v>41639</v>
      </c>
      <c r="C294" s="3">
        <v>416</v>
      </c>
      <c r="D294">
        <f t="shared" si="21"/>
        <v>-2.1050919310918494E-2</v>
      </c>
      <c r="E294">
        <f t="shared" si="24"/>
        <v>5.1716020504866361E-4</v>
      </c>
      <c r="F294">
        <f t="shared" si="22"/>
        <v>11.429563948917121</v>
      </c>
      <c r="G294">
        <f t="shared" si="23"/>
        <v>2.4362033273779615</v>
      </c>
      <c r="H294">
        <f t="shared" si="16"/>
        <v>-15.959843763472531</v>
      </c>
      <c r="I294">
        <f t="shared" si="17"/>
        <v>-8.9434831955492378</v>
      </c>
      <c r="J294">
        <f t="shared" si="18"/>
        <v>0</v>
      </c>
      <c r="K294">
        <f t="shared" si="19"/>
        <v>7.016360567923293</v>
      </c>
      <c r="L294">
        <f t="shared" si="20"/>
        <v>0</v>
      </c>
      <c r="Q294">
        <v>2.2836371768727302E-2</v>
      </c>
    </row>
    <row r="295" spans="1:17" x14ac:dyDescent="0.25">
      <c r="A295" s="1">
        <v>294</v>
      </c>
      <c r="B295" s="2">
        <v>41640</v>
      </c>
      <c r="C295" s="3">
        <v>422.60000600000001</v>
      </c>
      <c r="D295">
        <f t="shared" si="21"/>
        <v>1.5740859118516026E-2</v>
      </c>
      <c r="E295">
        <f t="shared" si="24"/>
        <v>5.0956300725788005E-4</v>
      </c>
      <c r="F295">
        <f t="shared" si="22"/>
        <v>13.858729881756725</v>
      </c>
      <c r="G295">
        <f t="shared" si="23"/>
        <v>2.6289153504397449</v>
      </c>
      <c r="H295">
        <f t="shared" si="16"/>
        <v>-15.575840222037053</v>
      </c>
      <c r="I295">
        <f t="shared" si="17"/>
        <v>6.5481973933026669</v>
      </c>
      <c r="J295">
        <f t="shared" si="18"/>
        <v>0</v>
      </c>
      <c r="K295">
        <f t="shared" si="19"/>
        <v>22.12403761533972</v>
      </c>
      <c r="L295">
        <f t="shared" si="20"/>
        <v>0</v>
      </c>
      <c r="Q295">
        <v>2.2761047787638902E-2</v>
      </c>
    </row>
    <row r="296" spans="1:17" x14ac:dyDescent="0.25">
      <c r="A296" s="1">
        <v>295</v>
      </c>
      <c r="B296" s="2">
        <v>41641</v>
      </c>
      <c r="C296" s="3">
        <v>423.5</v>
      </c>
      <c r="D296">
        <f t="shared" si="21"/>
        <v>2.127394712329866E-3</v>
      </c>
      <c r="E296">
        <f t="shared" si="24"/>
        <v>4.9043287173175239E-4</v>
      </c>
      <c r="F296">
        <f t="shared" si="22"/>
        <v>17.931491052635199</v>
      </c>
      <c r="G296">
        <f t="shared" si="23"/>
        <v>2.8865584438156429</v>
      </c>
      <c r="H296">
        <f t="shared" si="16"/>
        <v>-15.4656993134254</v>
      </c>
      <c r="I296">
        <f t="shared" si="17"/>
        <v>0.89903701819496962</v>
      </c>
      <c r="J296">
        <f t="shared" si="18"/>
        <v>0</v>
      </c>
      <c r="K296">
        <f t="shared" si="19"/>
        <v>16.364736331620371</v>
      </c>
      <c r="L296">
        <f t="shared" si="20"/>
        <v>0</v>
      </c>
      <c r="Q296">
        <v>2.2247138633536698E-2</v>
      </c>
    </row>
    <row r="297" spans="1:17" x14ac:dyDescent="0.25">
      <c r="A297" s="1">
        <v>296</v>
      </c>
      <c r="B297" s="2">
        <v>41642</v>
      </c>
      <c r="C297" s="3">
        <v>413</v>
      </c>
      <c r="D297">
        <f t="shared" si="21"/>
        <v>-2.5105921131076358E-2</v>
      </c>
      <c r="E297">
        <f t="shared" si="24"/>
        <v>4.5779596017095256E-4</v>
      </c>
      <c r="F297">
        <f t="shared" si="22"/>
        <v>9.3669719939631619</v>
      </c>
      <c r="G297">
        <f t="shared" si="23"/>
        <v>2.2371898843605789</v>
      </c>
      <c r="H297">
        <f t="shared" si="16"/>
        <v>-14.962506120859185</v>
      </c>
      <c r="I297">
        <f t="shared" si="17"/>
        <v>-10.632357599010838</v>
      </c>
      <c r="J297">
        <f t="shared" si="18"/>
        <v>0</v>
      </c>
      <c r="K297">
        <f t="shared" si="19"/>
        <v>4.3301485218483471</v>
      </c>
      <c r="L297">
        <f t="shared" si="20"/>
        <v>0</v>
      </c>
      <c r="Q297">
        <v>2.1477564112722801E-2</v>
      </c>
    </row>
    <row r="298" spans="1:17" x14ac:dyDescent="0.25">
      <c r="A298" s="1">
        <v>297</v>
      </c>
      <c r="B298" s="2">
        <v>41645</v>
      </c>
      <c r="C298" s="3">
        <v>414.14999399999999</v>
      </c>
      <c r="D298">
        <f t="shared" si="21"/>
        <v>2.7806195957357344E-3</v>
      </c>
      <c r="E298">
        <f t="shared" si="24"/>
        <v>4.6712400192969075E-4</v>
      </c>
      <c r="F298">
        <f t="shared" si="22"/>
        <v>18.306265177976972</v>
      </c>
      <c r="G298">
        <f t="shared" si="23"/>
        <v>2.9072433607080441</v>
      </c>
      <c r="H298">
        <f t="shared" si="16"/>
        <v>-14.819786109789144</v>
      </c>
      <c r="I298">
        <f t="shared" si="17"/>
        <v>1.1483958930388583</v>
      </c>
      <c r="J298">
        <f t="shared" si="18"/>
        <v>0</v>
      </c>
      <c r="K298">
        <f t="shared" si="19"/>
        <v>15.968182002828001</v>
      </c>
      <c r="L298">
        <f t="shared" si="20"/>
        <v>0</v>
      </c>
      <c r="Q298">
        <v>2.1813531517164999E-2</v>
      </c>
    </row>
    <row r="299" spans="1:17" x14ac:dyDescent="0.25">
      <c r="A299" s="1">
        <v>298</v>
      </c>
      <c r="B299" s="2">
        <v>41646</v>
      </c>
      <c r="C299" s="3">
        <v>418</v>
      </c>
      <c r="D299">
        <f t="shared" si="21"/>
        <v>9.2532199679878704E-3</v>
      </c>
      <c r="E299">
        <f t="shared" si="24"/>
        <v>4.3674266899566887E-4</v>
      </c>
      <c r="F299">
        <f t="shared" si="22"/>
        <v>17.307175352187553</v>
      </c>
      <c r="G299">
        <f t="shared" si="23"/>
        <v>2.8511211757565351</v>
      </c>
      <c r="H299">
        <f t="shared" si="16"/>
        <v>-14.354251182463635</v>
      </c>
      <c r="I299">
        <f t="shared" si="17"/>
        <v>3.8322209942228564</v>
      </c>
      <c r="J299">
        <f t="shared" si="18"/>
        <v>0</v>
      </c>
      <c r="K299">
        <f t="shared" si="19"/>
        <v>18.186472176686493</v>
      </c>
      <c r="L299">
        <f t="shared" si="20"/>
        <v>0</v>
      </c>
      <c r="Q299">
        <v>2.1069633435194898E-2</v>
      </c>
    </row>
    <row r="300" spans="1:17" x14ac:dyDescent="0.25">
      <c r="A300" s="1">
        <v>299</v>
      </c>
      <c r="B300" s="2">
        <v>41647</v>
      </c>
      <c r="C300" s="3">
        <v>423.5</v>
      </c>
      <c r="D300">
        <f t="shared" si="21"/>
        <v>1.3072081567352701E-2</v>
      </c>
      <c r="E300">
        <f t="shared" si="24"/>
        <v>4.1390541847971052E-4</v>
      </c>
      <c r="F300">
        <f t="shared" si="22"/>
        <v>15.951850729798929</v>
      </c>
      <c r="G300">
        <f t="shared" si="23"/>
        <v>2.7695748557157542</v>
      </c>
      <c r="H300">
        <f t="shared" si="16"/>
        <v>-14.065246429800363</v>
      </c>
      <c r="I300">
        <f t="shared" si="17"/>
        <v>5.4641300951534291</v>
      </c>
      <c r="J300">
        <f t="shared" si="18"/>
        <v>0</v>
      </c>
      <c r="K300">
        <f t="shared" si="19"/>
        <v>19.52937652495379</v>
      </c>
      <c r="L300">
        <f t="shared" si="20"/>
        <v>0</v>
      </c>
      <c r="Q300">
        <v>2.0455267418740802E-2</v>
      </c>
    </row>
    <row r="301" spans="1:17" x14ac:dyDescent="0.25">
      <c r="A301" s="1">
        <v>300</v>
      </c>
      <c r="B301" s="2">
        <v>41648</v>
      </c>
      <c r="C301" s="3">
        <v>423.29998799999998</v>
      </c>
      <c r="D301">
        <f t="shared" si="21"/>
        <v>-4.7239491392036046E-4</v>
      </c>
      <c r="E301">
        <f t="shared" si="24"/>
        <v>3.9840718185792681E-4</v>
      </c>
      <c r="F301">
        <f t="shared" si="22"/>
        <v>19.981351392931309</v>
      </c>
      <c r="G301">
        <f t="shared" si="23"/>
        <v>2.9947994082169589</v>
      </c>
      <c r="H301">
        <f t="shared" si="16"/>
        <v>-13.928803225190308</v>
      </c>
      <c r="I301">
        <f t="shared" si="17"/>
        <v>-0.20005924604527264</v>
      </c>
      <c r="J301">
        <f t="shared" si="18"/>
        <v>0</v>
      </c>
      <c r="K301">
        <f t="shared" si="19"/>
        <v>13.728743979145035</v>
      </c>
      <c r="L301">
        <f t="shared" si="20"/>
        <v>0</v>
      </c>
      <c r="Q301">
        <v>1.9993760528222701E-2</v>
      </c>
    </row>
    <row r="302" spans="1:17" x14ac:dyDescent="0.25">
      <c r="A302" s="1">
        <v>301</v>
      </c>
      <c r="B302" s="2">
        <v>41649</v>
      </c>
      <c r="C302" s="3">
        <v>421.95001200000002</v>
      </c>
      <c r="D302">
        <f t="shared" si="21"/>
        <v>-3.1942671348250181E-3</v>
      </c>
      <c r="E302">
        <f t="shared" si="24"/>
        <v>3.7361614665996928E-4</v>
      </c>
      <c r="F302">
        <f t="shared" si="22"/>
        <v>20.359495993959801</v>
      </c>
      <c r="G302">
        <f t="shared" si="23"/>
        <v>3.0135474366588166</v>
      </c>
      <c r="H302">
        <f t="shared" si="16"/>
        <v>-13.479799250782424</v>
      </c>
      <c r="I302">
        <f t="shared" si="17"/>
        <v>-1.3521332398402246</v>
      </c>
      <c r="J302">
        <f t="shared" si="18"/>
        <v>0</v>
      </c>
      <c r="K302">
        <f t="shared" si="19"/>
        <v>12.1276660109422</v>
      </c>
      <c r="L302">
        <f t="shared" si="20"/>
        <v>0</v>
      </c>
      <c r="Q302">
        <v>1.9358391381247599E-2</v>
      </c>
    </row>
    <row r="303" spans="1:17" x14ac:dyDescent="0.25">
      <c r="A303" s="1">
        <v>302</v>
      </c>
      <c r="B303" s="2">
        <v>41652</v>
      </c>
      <c r="C303" s="3">
        <v>406</v>
      </c>
      <c r="D303">
        <f t="shared" si="21"/>
        <v>-3.8533692441631136E-2</v>
      </c>
      <c r="E303">
        <f t="shared" si="24"/>
        <v>3.5163450609016048E-4</v>
      </c>
      <c r="F303">
        <f t="shared" si="22"/>
        <v>2.575832636155214</v>
      </c>
      <c r="G303">
        <f t="shared" si="23"/>
        <v>0.94617283569479638</v>
      </c>
      <c r="H303">
        <f t="shared" si="16"/>
        <v>-13.043715624609325</v>
      </c>
      <c r="I303">
        <f t="shared" si="17"/>
        <v>-16.259291988150569</v>
      </c>
      <c r="J303">
        <f t="shared" si="18"/>
        <v>1</v>
      </c>
      <c r="K303">
        <f t="shared" si="19"/>
        <v>0</v>
      </c>
      <c r="L303">
        <f t="shared" si="20"/>
        <v>-3.2155763635412438</v>
      </c>
      <c r="Q303">
        <v>1.87920611081695E-2</v>
      </c>
    </row>
    <row r="304" spans="1:17" x14ac:dyDescent="0.25">
      <c r="A304" s="1">
        <v>303</v>
      </c>
      <c r="B304" s="2">
        <v>41653</v>
      </c>
      <c r="C304" s="3">
        <v>411</v>
      </c>
      <c r="D304">
        <f t="shared" si="21"/>
        <v>1.2240054894502006E-2</v>
      </c>
      <c r="E304">
        <f t="shared" si="24"/>
        <v>4.2369916879928915E-4</v>
      </c>
      <c r="F304">
        <f t="shared" si="22"/>
        <v>16.240468372845896</v>
      </c>
      <c r="G304">
        <f t="shared" si="23"/>
        <v>2.7875061750101282</v>
      </c>
      <c r="H304">
        <f t="shared" si="16"/>
        <v>-13.914086723183249</v>
      </c>
      <c r="I304">
        <f t="shared" si="17"/>
        <v>4.969462287167814</v>
      </c>
      <c r="J304">
        <f t="shared" si="18"/>
        <v>0</v>
      </c>
      <c r="K304">
        <f t="shared" si="19"/>
        <v>18.883549010351064</v>
      </c>
      <c r="L304">
        <f t="shared" si="20"/>
        <v>0</v>
      </c>
      <c r="Q304">
        <v>2.0833525571119001E-2</v>
      </c>
    </row>
    <row r="305" spans="1:17" x14ac:dyDescent="0.25">
      <c r="A305" s="1">
        <v>304</v>
      </c>
      <c r="B305" s="2">
        <v>41654</v>
      </c>
      <c r="C305" s="3">
        <v>420.10000600000001</v>
      </c>
      <c r="D305">
        <f t="shared" si="21"/>
        <v>2.1899577961415374E-2</v>
      </c>
      <c r="E305">
        <f t="shared" si="24"/>
        <v>4.0602188305675896E-4</v>
      </c>
      <c r="F305">
        <f t="shared" si="22"/>
        <v>10.96836373958098</v>
      </c>
      <c r="G305">
        <f t="shared" si="23"/>
        <v>2.3950151054209941</v>
      </c>
      <c r="H305">
        <f t="shared" si="16"/>
        <v>-13.737121476915268</v>
      </c>
      <c r="I305">
        <f t="shared" si="17"/>
        <v>9.0007265421417184</v>
      </c>
      <c r="J305">
        <f t="shared" si="18"/>
        <v>0</v>
      </c>
      <c r="K305">
        <f t="shared" si="19"/>
        <v>22.737848019056987</v>
      </c>
      <c r="L305">
        <f t="shared" si="20"/>
        <v>0</v>
      </c>
      <c r="Q305">
        <v>2.0318330230093801E-2</v>
      </c>
    </row>
    <row r="306" spans="1:17" x14ac:dyDescent="0.25">
      <c r="A306" s="1">
        <v>305</v>
      </c>
      <c r="B306" s="2">
        <v>41655</v>
      </c>
      <c r="C306" s="3">
        <v>425.60000600000001</v>
      </c>
      <c r="D306">
        <f t="shared" si="21"/>
        <v>1.3007159667528962E-2</v>
      </c>
      <c r="E306">
        <f t="shared" si="24"/>
        <v>4.1050135354059433E-4</v>
      </c>
      <c r="F306">
        <f t="shared" si="22"/>
        <v>16.023469380504032</v>
      </c>
      <c r="G306">
        <f t="shared" si="23"/>
        <v>2.7740544837678081</v>
      </c>
      <c r="H306">
        <f t="shared" si="16"/>
        <v>-14.03299830150179</v>
      </c>
      <c r="I306">
        <f t="shared" si="17"/>
        <v>5.4643078543718753</v>
      </c>
      <c r="J306">
        <f t="shared" si="18"/>
        <v>0</v>
      </c>
      <c r="K306">
        <f t="shared" si="19"/>
        <v>19.497306155873666</v>
      </c>
      <c r="L306">
        <f t="shared" si="20"/>
        <v>0</v>
      </c>
      <c r="Q306">
        <v>2.03063507112261E-2</v>
      </c>
    </row>
    <row r="307" spans="1:17" x14ac:dyDescent="0.25">
      <c r="A307" s="1">
        <v>306</v>
      </c>
      <c r="B307" s="2">
        <v>41656</v>
      </c>
      <c r="C307" s="3">
        <v>428.70001200000002</v>
      </c>
      <c r="D307">
        <f t="shared" si="21"/>
        <v>7.2574494703547144E-3</v>
      </c>
      <c r="E307">
        <f t="shared" si="24"/>
        <v>3.9519752593636213E-4</v>
      </c>
      <c r="F307">
        <f t="shared" si="22"/>
        <v>18.774237895090533</v>
      </c>
      <c r="G307">
        <f t="shared" si="23"/>
        <v>2.932485605353135</v>
      </c>
      <c r="H307">
        <f t="shared" si="16"/>
        <v>-13.89896185867571</v>
      </c>
      <c r="I307">
        <f t="shared" si="17"/>
        <v>3.0887705381276631</v>
      </c>
      <c r="J307">
        <f t="shared" si="18"/>
        <v>0</v>
      </c>
      <c r="K307">
        <f t="shared" si="19"/>
        <v>16.987732396803374</v>
      </c>
      <c r="L307">
        <f t="shared" si="20"/>
        <v>0</v>
      </c>
      <c r="Q307">
        <v>1.98524831208888E-2</v>
      </c>
    </row>
    <row r="308" spans="1:17" x14ac:dyDescent="0.25">
      <c r="A308" s="1">
        <v>307</v>
      </c>
      <c r="B308" s="2">
        <v>41659</v>
      </c>
      <c r="C308" s="3">
        <v>422.89999399999999</v>
      </c>
      <c r="D308">
        <f t="shared" si="21"/>
        <v>-1.3621671304842091E-2</v>
      </c>
      <c r="E308">
        <f t="shared" si="24"/>
        <v>3.739654431050961E-4</v>
      </c>
      <c r="F308">
        <f t="shared" si="22"/>
        <v>16.097286592319609</v>
      </c>
      <c r="G308">
        <f t="shared" si="23"/>
        <v>2.7786507231483255</v>
      </c>
      <c r="H308">
        <f t="shared" si="16"/>
        <v>-13.589272769193856</v>
      </c>
      <c r="I308">
        <f t="shared" si="17"/>
        <v>-5.8396106518458604</v>
      </c>
      <c r="J308">
        <f t="shared" si="18"/>
        <v>0</v>
      </c>
      <c r="K308">
        <f t="shared" si="19"/>
        <v>7.749662117347996</v>
      </c>
      <c r="L308">
        <f t="shared" si="20"/>
        <v>0</v>
      </c>
      <c r="Q308">
        <v>1.9269782737247401E-2</v>
      </c>
    </row>
    <row r="309" spans="1:17" x14ac:dyDescent="0.25">
      <c r="A309" s="1">
        <v>308</v>
      </c>
      <c r="B309" s="2">
        <v>41660</v>
      </c>
      <c r="C309" s="3">
        <v>436.20001200000002</v>
      </c>
      <c r="D309">
        <f t="shared" si="21"/>
        <v>3.0965150987153117E-2</v>
      </c>
      <c r="E309">
        <f t="shared" si="24"/>
        <v>3.6290537174639122E-4</v>
      </c>
      <c r="F309">
        <f t="shared" si="22"/>
        <v>5.588351051380597</v>
      </c>
      <c r="G309">
        <f t="shared" si="23"/>
        <v>1.7206842617873639</v>
      </c>
      <c r="H309">
        <f t="shared" si="16"/>
        <v>-13.259325317588935</v>
      </c>
      <c r="I309">
        <f t="shared" si="17"/>
        <v>13.095162166676147</v>
      </c>
      <c r="J309">
        <f t="shared" si="18"/>
        <v>0</v>
      </c>
      <c r="K309">
        <f t="shared" si="19"/>
        <v>26.354487484265082</v>
      </c>
      <c r="L309">
        <f t="shared" si="20"/>
        <v>0</v>
      </c>
      <c r="Q309">
        <v>1.9059778308421801E-2</v>
      </c>
    </row>
    <row r="310" spans="1:17" x14ac:dyDescent="0.25">
      <c r="A310" s="1">
        <v>309</v>
      </c>
      <c r="B310" s="2">
        <v>41661</v>
      </c>
      <c r="C310" s="3">
        <v>431.64999399999999</v>
      </c>
      <c r="D310">
        <f t="shared" si="21"/>
        <v>-1.0485820496463769E-2</v>
      </c>
      <c r="E310">
        <f t="shared" si="24"/>
        <v>4.0112126456265276E-4</v>
      </c>
      <c r="F310">
        <f t="shared" si="22"/>
        <v>17.367983872434301</v>
      </c>
      <c r="G310">
        <f t="shared" si="23"/>
        <v>2.8546285039962358</v>
      </c>
      <c r="H310">
        <f t="shared" si="16"/>
        <v>-14.271390702248375</v>
      </c>
      <c r="I310">
        <f t="shared" si="17"/>
        <v>-4.5739150263873425</v>
      </c>
      <c r="J310">
        <f t="shared" si="18"/>
        <v>0</v>
      </c>
      <c r="K310">
        <f t="shared" si="19"/>
        <v>9.6974756758610319</v>
      </c>
      <c r="L310">
        <f t="shared" si="20"/>
        <v>0</v>
      </c>
      <c r="Q310">
        <v>1.9889081177226799E-2</v>
      </c>
    </row>
    <row r="311" spans="1:17" x14ac:dyDescent="0.25">
      <c r="A311" s="1">
        <v>310</v>
      </c>
      <c r="B311" s="2">
        <v>41662</v>
      </c>
      <c r="C311" s="3">
        <v>432</v>
      </c>
      <c r="D311">
        <f t="shared" si="21"/>
        <v>8.1052746272943009E-4</v>
      </c>
      <c r="E311">
        <f t="shared" si="24"/>
        <v>3.8294473661764131E-4</v>
      </c>
      <c r="F311">
        <f t="shared" si="22"/>
        <v>20.368989764588573</v>
      </c>
      <c r="G311">
        <f t="shared" si="23"/>
        <v>3.0140136347324207</v>
      </c>
      <c r="H311">
        <f t="shared" si="16"/>
        <v>-13.84095931065859</v>
      </c>
      <c r="I311">
        <f t="shared" si="17"/>
        <v>0.3498641744239937</v>
      </c>
      <c r="J311">
        <f t="shared" si="18"/>
        <v>0</v>
      </c>
      <c r="K311">
        <f t="shared" si="19"/>
        <v>14.190823485082584</v>
      </c>
      <c r="L311">
        <f t="shared" si="20"/>
        <v>0</v>
      </c>
      <c r="Q311">
        <v>1.94925452211543E-2</v>
      </c>
    </row>
    <row r="312" spans="1:17" x14ac:dyDescent="0.25">
      <c r="A312" s="1">
        <v>311</v>
      </c>
      <c r="B312" s="2">
        <v>41663</v>
      </c>
      <c r="C312" s="3">
        <v>425.5</v>
      </c>
      <c r="D312">
        <f t="shared" si="21"/>
        <v>-1.516064023068147E-2</v>
      </c>
      <c r="E312">
        <f t="shared" si="24"/>
        <v>3.5954424180749921E-4</v>
      </c>
      <c r="F312">
        <f t="shared" si="22"/>
        <v>15.283354425576517</v>
      </c>
      <c r="G312">
        <f t="shared" si="23"/>
        <v>2.7267642901147542</v>
      </c>
      <c r="H312">
        <f t="shared" si="16"/>
        <v>-13.416972731110388</v>
      </c>
      <c r="I312">
        <f t="shared" si="17"/>
        <v>-6.5493965796543954</v>
      </c>
      <c r="J312">
        <f t="shared" si="18"/>
        <v>0</v>
      </c>
      <c r="K312">
        <f t="shared" si="19"/>
        <v>6.8675761514559923</v>
      </c>
      <c r="L312">
        <f t="shared" si="20"/>
        <v>0</v>
      </c>
      <c r="Q312">
        <v>1.8880125986590099E-2</v>
      </c>
    </row>
    <row r="313" spans="1:17" x14ac:dyDescent="0.25">
      <c r="A313" s="1">
        <v>312</v>
      </c>
      <c r="B313" s="2">
        <v>41666</v>
      </c>
      <c r="C313" s="3">
        <v>405.29998799999998</v>
      </c>
      <c r="D313">
        <f t="shared" si="21"/>
        <v>-4.8637443986864433E-2</v>
      </c>
      <c r="E313">
        <f t="shared" si="24"/>
        <v>3.5252252751930685E-4</v>
      </c>
      <c r="F313">
        <f t="shared" si="22"/>
        <v>0.74156797989079004</v>
      </c>
      <c r="G313">
        <f t="shared" si="23"/>
        <v>-0.29898844272468933</v>
      </c>
      <c r="H313">
        <f t="shared" si="16"/>
        <v>-13.147823783478753</v>
      </c>
      <c r="I313">
        <f t="shared" si="17"/>
        <v>-20.695232416410818</v>
      </c>
      <c r="J313">
        <f t="shared" si="18"/>
        <v>1</v>
      </c>
      <c r="K313">
        <f t="shared" si="19"/>
        <v>0</v>
      </c>
      <c r="L313">
        <f t="shared" si="20"/>
        <v>-7.5474086329320649</v>
      </c>
      <c r="Q313">
        <v>1.87840142060351E-2</v>
      </c>
    </row>
    <row r="314" spans="1:17" x14ac:dyDescent="0.25">
      <c r="A314" s="1">
        <v>313</v>
      </c>
      <c r="B314" s="2">
        <v>41667</v>
      </c>
      <c r="C314" s="3">
        <v>397.5</v>
      </c>
      <c r="D314">
        <f t="shared" si="21"/>
        <v>-1.9432569932177818E-2</v>
      </c>
      <c r="E314">
        <f t="shared" si="24"/>
        <v>4.7952198838218947E-4</v>
      </c>
      <c r="F314">
        <f t="shared" si="22"/>
        <v>12.288582887341109</v>
      </c>
      <c r="G314">
        <f t="shared" si="23"/>
        <v>2.5086706107735433</v>
      </c>
      <c r="H314">
        <f t="shared" si="16"/>
        <v>-14.781891901655793</v>
      </c>
      <c r="I314">
        <f t="shared" si="17"/>
        <v>-7.8760203603208296</v>
      </c>
      <c r="J314">
        <f t="shared" si="18"/>
        <v>0</v>
      </c>
      <c r="K314">
        <f t="shared" si="19"/>
        <v>6.9058715413349638</v>
      </c>
      <c r="L314">
        <f t="shared" si="20"/>
        <v>0</v>
      </c>
      <c r="Q314">
        <v>2.2171114704802101E-2</v>
      </c>
    </row>
    <row r="315" spans="1:17" x14ac:dyDescent="0.25">
      <c r="A315" s="1">
        <v>314</v>
      </c>
      <c r="B315" s="2">
        <v>41668</v>
      </c>
      <c r="C315" s="3">
        <v>396</v>
      </c>
      <c r="D315">
        <f t="shared" si="21"/>
        <v>-3.7807228399060443E-3</v>
      </c>
      <c r="E315">
        <f t="shared" si="24"/>
        <v>4.7115140776525337E-4</v>
      </c>
      <c r="F315">
        <f t="shared" si="22"/>
        <v>18.10264239308999</v>
      </c>
      <c r="G315">
        <f t="shared" si="23"/>
        <v>2.896057916184994</v>
      </c>
      <c r="H315">
        <f t="shared" si="16"/>
        <v>-14.419365210423715</v>
      </c>
      <c r="I315">
        <f t="shared" si="17"/>
        <v>-1.5028373288626526</v>
      </c>
      <c r="J315">
        <f t="shared" si="18"/>
        <v>0</v>
      </c>
      <c r="K315">
        <f t="shared" si="19"/>
        <v>12.916527881561063</v>
      </c>
      <c r="L315">
        <f t="shared" si="20"/>
        <v>0</v>
      </c>
      <c r="Q315">
        <v>2.2051752343367498E-2</v>
      </c>
    </row>
    <row r="316" spans="1:17" x14ac:dyDescent="0.25">
      <c r="A316" s="1">
        <v>315</v>
      </c>
      <c r="B316" s="2">
        <v>41669</v>
      </c>
      <c r="C316" s="3">
        <v>376</v>
      </c>
      <c r="D316">
        <f t="shared" si="21"/>
        <v>-5.1825067864586023E-2</v>
      </c>
      <c r="E316">
        <f t="shared" si="24"/>
        <v>4.4082481898811288E-4</v>
      </c>
      <c r="F316">
        <f t="shared" si="22"/>
        <v>0.90313378628497509</v>
      </c>
      <c r="G316">
        <f t="shared" si="23"/>
        <v>-0.1018845789702142</v>
      </c>
      <c r="H316">
        <f t="shared" si="16"/>
        <v>-13.898885869336896</v>
      </c>
      <c r="I316">
        <f t="shared" si="17"/>
        <v>-20.522726874376065</v>
      </c>
      <c r="J316">
        <f t="shared" si="18"/>
        <v>1</v>
      </c>
      <c r="K316">
        <f t="shared" si="19"/>
        <v>0</v>
      </c>
      <c r="L316">
        <f t="shared" si="20"/>
        <v>-6.6238410050391696</v>
      </c>
      <c r="Q316">
        <v>2.13362897506016E-2</v>
      </c>
    </row>
    <row r="317" spans="1:17" x14ac:dyDescent="0.25">
      <c r="A317" s="1">
        <v>316</v>
      </c>
      <c r="B317" s="2">
        <v>41670</v>
      </c>
      <c r="C317" s="3">
        <v>378.95001200000002</v>
      </c>
      <c r="D317">
        <f t="shared" si="21"/>
        <v>7.8151585345898871E-3</v>
      </c>
      <c r="E317">
        <f t="shared" si="24"/>
        <v>5.8004036474686366E-4</v>
      </c>
      <c r="F317">
        <f t="shared" si="22"/>
        <v>15.715055972539869</v>
      </c>
      <c r="G317">
        <f t="shared" si="23"/>
        <v>2.7546192319701919</v>
      </c>
      <c r="H317">
        <f t="shared" si="16"/>
        <v>-15.224354973281292</v>
      </c>
      <c r="I317">
        <f t="shared" si="17"/>
        <v>2.9384996090057975</v>
      </c>
      <c r="J317">
        <f t="shared" si="18"/>
        <v>0</v>
      </c>
      <c r="K317">
        <f t="shared" si="19"/>
        <v>18.162854582287089</v>
      </c>
      <c r="L317">
        <f t="shared" si="20"/>
        <v>0</v>
      </c>
      <c r="Q317">
        <v>2.46141676474185E-2</v>
      </c>
    </row>
    <row r="318" spans="1:17" x14ac:dyDescent="0.25">
      <c r="A318" s="1">
        <v>317</v>
      </c>
      <c r="B318" s="2">
        <v>41673</v>
      </c>
      <c r="C318" s="3">
        <v>380.45001200000002</v>
      </c>
      <c r="D318">
        <f t="shared" si="21"/>
        <v>3.9504922396422885E-3</v>
      </c>
      <c r="E318">
        <f t="shared" si="24"/>
        <v>5.4303429948262768E-4</v>
      </c>
      <c r="F318">
        <f t="shared" si="22"/>
        <v>16.875466609156113</v>
      </c>
      <c r="G318">
        <f t="shared" si="23"/>
        <v>2.8258608872892688</v>
      </c>
      <c r="H318">
        <f t="shared" si="16"/>
        <v>-14.815291187426324</v>
      </c>
      <c r="I318">
        <f t="shared" si="17"/>
        <v>1.4970390816183521</v>
      </c>
      <c r="J318">
        <f t="shared" si="18"/>
        <v>0</v>
      </c>
      <c r="K318">
        <f t="shared" si="19"/>
        <v>16.312330269044676</v>
      </c>
      <c r="L318">
        <f t="shared" si="20"/>
        <v>0</v>
      </c>
      <c r="Q318">
        <v>2.3766343200402499E-2</v>
      </c>
    </row>
    <row r="319" spans="1:17" x14ac:dyDescent="0.25">
      <c r="A319" s="1">
        <v>318</v>
      </c>
      <c r="B319" s="2">
        <v>41674</v>
      </c>
      <c r="C319" s="3">
        <v>378.10000600000001</v>
      </c>
      <c r="D319">
        <f t="shared" si="21"/>
        <v>-6.1960673984219261E-3</v>
      </c>
      <c r="E319">
        <f t="shared" si="24"/>
        <v>5.0645121537582904E-4</v>
      </c>
      <c r="F319">
        <f t="shared" si="22"/>
        <v>17.067917375006274</v>
      </c>
      <c r="G319">
        <f t="shared" si="23"/>
        <v>2.8372005243840079</v>
      </c>
      <c r="H319">
        <f t="shared" ref="H319:H382" si="25">-1.645*Q319*C318</f>
        <v>-14.344698885997042</v>
      </c>
      <c r="I319">
        <f t="shared" ref="I319:I382" si="26">D319*C318</f>
        <v>-2.3572939160824307</v>
      </c>
      <c r="J319">
        <f t="shared" ref="J319:J382" si="27">IF(D319*C318&lt;=H319,1,0)</f>
        <v>0</v>
      </c>
      <c r="K319">
        <f t="shared" ref="K319:K382" si="28">IF(J319=0,I319-H319,0)</f>
        <v>11.987404969914611</v>
      </c>
      <c r="L319">
        <f t="shared" ref="L319:L382" si="29">IF(J319=1,I319-H319,0)</f>
        <v>0</v>
      </c>
      <c r="Q319">
        <v>2.2920702900688102E-2</v>
      </c>
    </row>
    <row r="320" spans="1:17" x14ac:dyDescent="0.25">
      <c r="A320" s="1">
        <v>319</v>
      </c>
      <c r="B320" s="2">
        <v>41675</v>
      </c>
      <c r="C320" s="3">
        <v>387.5</v>
      </c>
      <c r="D320">
        <f t="shared" si="21"/>
        <v>2.4557122027696929E-2</v>
      </c>
      <c r="E320">
        <f t="shared" si="24"/>
        <v>4.7451711944073859E-4</v>
      </c>
      <c r="F320">
        <f t="shared" si="22"/>
        <v>9.7010107731839366</v>
      </c>
      <c r="G320">
        <f t="shared" si="23"/>
        <v>2.2722300835015621</v>
      </c>
      <c r="H320">
        <f t="shared" si="25"/>
        <v>-13.808702420063565</v>
      </c>
      <c r="I320">
        <f t="shared" si="26"/>
        <v>9.2850479860149413</v>
      </c>
      <c r="J320">
        <f t="shared" si="27"/>
        <v>0</v>
      </c>
      <c r="K320">
        <f t="shared" si="28"/>
        <v>23.093750406078506</v>
      </c>
      <c r="L320">
        <f t="shared" si="29"/>
        <v>0</v>
      </c>
      <c r="Q320">
        <v>2.2201396039445001E-2</v>
      </c>
    </row>
    <row r="321" spans="1:17" x14ac:dyDescent="0.25">
      <c r="A321" s="1">
        <v>320</v>
      </c>
      <c r="B321" s="2">
        <v>41676</v>
      </c>
      <c r="C321" s="3">
        <v>394</v>
      </c>
      <c r="D321">
        <f t="shared" si="21"/>
        <v>1.6635060504532194E-2</v>
      </c>
      <c r="E321">
        <f t="shared" si="24"/>
        <v>4.8066834186040258E-4</v>
      </c>
      <c r="F321">
        <f t="shared" si="22"/>
        <v>13.645002469177738</v>
      </c>
      <c r="G321">
        <f t="shared" si="23"/>
        <v>2.6133733351187125</v>
      </c>
      <c r="H321">
        <f t="shared" si="25"/>
        <v>-14.148001307917122</v>
      </c>
      <c r="I321">
        <f t="shared" si="26"/>
        <v>6.4460859455062254</v>
      </c>
      <c r="J321">
        <f t="shared" si="27"/>
        <v>0</v>
      </c>
      <c r="K321">
        <f t="shared" si="28"/>
        <v>20.594087253423346</v>
      </c>
      <c r="L321">
        <f t="shared" si="29"/>
        <v>0</v>
      </c>
      <c r="Q321">
        <v>2.2195119220185699E-2</v>
      </c>
    </row>
    <row r="322" spans="1:17" x14ac:dyDescent="0.25">
      <c r="A322" s="1">
        <v>321</v>
      </c>
      <c r="B322" s="2">
        <v>41677</v>
      </c>
      <c r="C322" s="3">
        <v>395</v>
      </c>
      <c r="D322">
        <f t="shared" si="21"/>
        <v>2.5348556031881157E-3</v>
      </c>
      <c r="E322">
        <f t="shared" si="24"/>
        <v>4.6589436573181696E-4</v>
      </c>
      <c r="F322">
        <f t="shared" si="22"/>
        <v>18.355723150027451</v>
      </c>
      <c r="G322">
        <f t="shared" si="23"/>
        <v>2.9099414141584132</v>
      </c>
      <c r="H322">
        <f t="shared" si="25"/>
        <v>-14.101523694155549</v>
      </c>
      <c r="I322">
        <f t="shared" si="26"/>
        <v>0.99873310765611756</v>
      </c>
      <c r="J322">
        <f t="shared" si="27"/>
        <v>0</v>
      </c>
      <c r="K322">
        <f t="shared" si="28"/>
        <v>15.100256801811668</v>
      </c>
      <c r="L322">
        <f t="shared" si="29"/>
        <v>0</v>
      </c>
      <c r="Q322">
        <v>2.1757245759578402E-2</v>
      </c>
    </row>
    <row r="323" spans="1:17" x14ac:dyDescent="0.25">
      <c r="A323" s="1">
        <v>322</v>
      </c>
      <c r="B323" s="2">
        <v>41680</v>
      </c>
      <c r="C323" s="3">
        <v>389.14999399999999</v>
      </c>
      <c r="D323">
        <f t="shared" si="21"/>
        <v>-1.4920906913944005E-2</v>
      </c>
      <c r="E323">
        <f t="shared" si="24"/>
        <v>4.3553986302386492E-4</v>
      </c>
      <c r="F323">
        <f t="shared" si="22"/>
        <v>14.804634087962802</v>
      </c>
      <c r="G323">
        <f t="shared" si="23"/>
        <v>2.6949402458116354</v>
      </c>
      <c r="H323">
        <f t="shared" si="25"/>
        <v>-13.655502691318995</v>
      </c>
      <c r="I323">
        <f t="shared" si="26"/>
        <v>-5.8937582310078822</v>
      </c>
      <c r="J323">
        <f t="shared" si="27"/>
        <v>0</v>
      </c>
      <c r="K323">
        <f t="shared" si="28"/>
        <v>7.761744460311113</v>
      </c>
      <c r="L323">
        <f t="shared" si="29"/>
        <v>0</v>
      </c>
      <c r="Q323">
        <v>2.1015740358307101E-2</v>
      </c>
    </row>
    <row r="324" spans="1:17" x14ac:dyDescent="0.25">
      <c r="A324" s="1">
        <v>323</v>
      </c>
      <c r="B324" s="2">
        <v>41681</v>
      </c>
      <c r="C324" s="3">
        <v>384.89999399999999</v>
      </c>
      <c r="D324">
        <f t="shared" ref="D324:D387" si="30">LN(C324/C323)</f>
        <v>-1.0981313285942113E-2</v>
      </c>
      <c r="E324">
        <f t="shared" si="24"/>
        <v>4.2136657749284885E-4</v>
      </c>
      <c r="F324">
        <f t="shared" ref="F324:F387" si="31">_xlfn.NORM.DIST(D324,0,SQRT(E324),FALSE)</f>
        <v>16.843622898403943</v>
      </c>
      <c r="G324">
        <f t="shared" ref="G324:G387" si="32">LN(F324)</f>
        <v>2.8239721221604404</v>
      </c>
      <c r="H324">
        <f t="shared" si="25"/>
        <v>-13.27502272053313</v>
      </c>
      <c r="I324">
        <f t="shared" si="26"/>
        <v>-4.2733779993364935</v>
      </c>
      <c r="J324">
        <f t="shared" si="27"/>
        <v>0</v>
      </c>
      <c r="K324">
        <f t="shared" si="28"/>
        <v>9.0016447211966373</v>
      </c>
      <c r="L324">
        <f t="shared" si="29"/>
        <v>0</v>
      </c>
      <c r="Q324">
        <v>2.0737306310902599E-2</v>
      </c>
    </row>
    <row r="325" spans="1:17" x14ac:dyDescent="0.25">
      <c r="A325" s="1">
        <v>324</v>
      </c>
      <c r="B325" s="2">
        <v>41682</v>
      </c>
      <c r="C325" s="3">
        <v>390.20001200000002</v>
      </c>
      <c r="D325">
        <f t="shared" si="30"/>
        <v>1.3675914241234485E-2</v>
      </c>
      <c r="E325">
        <f t="shared" ref="E325:E388" si="33">$O$3+$O$4*D324^2+$O$5*E324</f>
        <v>4.0206925043389098E-4</v>
      </c>
      <c r="F325">
        <f t="shared" si="31"/>
        <v>15.767005240313939</v>
      </c>
      <c r="G325">
        <f t="shared" si="32"/>
        <v>2.7579194806148974</v>
      </c>
      <c r="H325">
        <f t="shared" si="25"/>
        <v>-12.854280634052863</v>
      </c>
      <c r="I325">
        <f t="shared" si="26"/>
        <v>5.2638593093956674</v>
      </c>
      <c r="J325">
        <f t="shared" si="27"/>
        <v>0</v>
      </c>
      <c r="K325">
        <f t="shared" si="28"/>
        <v>18.118139943448529</v>
      </c>
      <c r="L325">
        <f t="shared" si="29"/>
        <v>0</v>
      </c>
      <c r="Q325">
        <v>2.0301773143510001E-2</v>
      </c>
    </row>
    <row r="326" spans="1:17" x14ac:dyDescent="0.25">
      <c r="A326" s="1">
        <v>325</v>
      </c>
      <c r="B326" s="2">
        <v>41683</v>
      </c>
      <c r="C326" s="3">
        <v>386.10000600000001</v>
      </c>
      <c r="D326">
        <f t="shared" si="30"/>
        <v>-1.0563040132264022E-2</v>
      </c>
      <c r="E326">
        <f t="shared" si="33"/>
        <v>3.8862353287035851E-4</v>
      </c>
      <c r="F326">
        <f t="shared" si="31"/>
        <v>17.530742466864552</v>
      </c>
      <c r="G326">
        <f t="shared" si="32"/>
        <v>2.8639560521072305</v>
      </c>
      <c r="H326">
        <f t="shared" si="25"/>
        <v>-12.756142538279139</v>
      </c>
      <c r="I326">
        <f t="shared" si="26"/>
        <v>-4.1216983863659031</v>
      </c>
      <c r="J326">
        <f t="shared" si="27"/>
        <v>0</v>
      </c>
      <c r="K326">
        <f t="shared" si="28"/>
        <v>8.634444151913236</v>
      </c>
      <c r="L326">
        <f t="shared" si="29"/>
        <v>0</v>
      </c>
      <c r="Q326">
        <v>1.9873125847681E-2</v>
      </c>
    </row>
    <row r="327" spans="1:17" x14ac:dyDescent="0.25">
      <c r="A327" s="1">
        <v>326</v>
      </c>
      <c r="B327" s="2">
        <v>41684</v>
      </c>
      <c r="C327" s="3">
        <v>376.29998799999998</v>
      </c>
      <c r="D327">
        <f t="shared" si="30"/>
        <v>-2.5709753100265003E-2</v>
      </c>
      <c r="E327">
        <f t="shared" si="33"/>
        <v>3.7165055137718811E-4</v>
      </c>
      <c r="F327">
        <f t="shared" si="31"/>
        <v>8.5043267689706141</v>
      </c>
      <c r="G327">
        <f t="shared" si="32"/>
        <v>2.140575065627214</v>
      </c>
      <c r="H327">
        <f t="shared" si="25"/>
        <v>-12.372895850218685</v>
      </c>
      <c r="I327">
        <f t="shared" si="26"/>
        <v>-9.9265358262708361</v>
      </c>
      <c r="J327">
        <f t="shared" si="27"/>
        <v>0</v>
      </c>
      <c r="K327">
        <f t="shared" si="28"/>
        <v>2.4463600239478485</v>
      </c>
      <c r="L327">
        <f t="shared" si="29"/>
        <v>0</v>
      </c>
      <c r="Q327">
        <v>1.94807488145325E-2</v>
      </c>
    </row>
    <row r="328" spans="1:17" x14ac:dyDescent="0.25">
      <c r="A328" s="1">
        <v>327</v>
      </c>
      <c r="B328" s="2">
        <v>41687</v>
      </c>
      <c r="C328" s="3">
        <v>376.10000600000001</v>
      </c>
      <c r="D328">
        <f t="shared" si="30"/>
        <v>-5.3158428044657925E-4</v>
      </c>
      <c r="E328">
        <f t="shared" si="33"/>
        <v>3.9049127758204467E-4</v>
      </c>
      <c r="F328">
        <f t="shared" si="31"/>
        <v>20.181212571438298</v>
      </c>
      <c r="G328">
        <f t="shared" si="32"/>
        <v>3.0047521009021425</v>
      </c>
      <c r="H328">
        <f t="shared" si="25"/>
        <v>-12.431369635124884</v>
      </c>
      <c r="I328">
        <f t="shared" si="26"/>
        <v>-0.2000351583530364</v>
      </c>
      <c r="J328">
        <f t="shared" si="27"/>
        <v>0</v>
      </c>
      <c r="K328">
        <f t="shared" si="28"/>
        <v>12.231334476771847</v>
      </c>
      <c r="L328">
        <f t="shared" si="29"/>
        <v>0</v>
      </c>
      <c r="Q328">
        <v>2.00825507546353E-2</v>
      </c>
    </row>
    <row r="329" spans="1:17" x14ac:dyDescent="0.25">
      <c r="A329" s="1">
        <v>328</v>
      </c>
      <c r="B329" s="2">
        <v>41688</v>
      </c>
      <c r="C329" s="3">
        <v>378.04998799999998</v>
      </c>
      <c r="D329">
        <f t="shared" si="30"/>
        <v>5.1713488329508126E-3</v>
      </c>
      <c r="E329">
        <f t="shared" si="33"/>
        <v>3.6640196137922301E-4</v>
      </c>
      <c r="F329">
        <f t="shared" si="31"/>
        <v>20.094725868348686</v>
      </c>
      <c r="G329">
        <f t="shared" si="32"/>
        <v>3.0004573860240233</v>
      </c>
      <c r="H329">
        <f t="shared" si="25"/>
        <v>-12.028737525042638</v>
      </c>
      <c r="I329">
        <f t="shared" si="26"/>
        <v>1.9449443271008937</v>
      </c>
      <c r="J329">
        <f t="shared" si="27"/>
        <v>0</v>
      </c>
      <c r="K329">
        <f t="shared" si="28"/>
        <v>13.973681852143532</v>
      </c>
      <c r="L329">
        <f t="shared" si="29"/>
        <v>0</v>
      </c>
      <c r="Q329">
        <v>1.9442441718106301E-2</v>
      </c>
    </row>
    <row r="330" spans="1:17" x14ac:dyDescent="0.25">
      <c r="A330" s="1">
        <v>329</v>
      </c>
      <c r="B330" s="2">
        <v>41689</v>
      </c>
      <c r="C330" s="3">
        <v>389.25</v>
      </c>
      <c r="D330">
        <f t="shared" si="30"/>
        <v>2.9195380451662509E-2</v>
      </c>
      <c r="E330">
        <f t="shared" si="33"/>
        <v>3.4608953045650072E-4</v>
      </c>
      <c r="F330">
        <f t="shared" si="31"/>
        <v>6.2591083413847315</v>
      </c>
      <c r="G330">
        <f t="shared" si="32"/>
        <v>1.8340377374883488</v>
      </c>
      <c r="H330">
        <f t="shared" si="25"/>
        <v>-11.724341075662249</v>
      </c>
      <c r="I330">
        <f t="shared" si="26"/>
        <v>11.037313229406445</v>
      </c>
      <c r="J330">
        <f t="shared" si="27"/>
        <v>0</v>
      </c>
      <c r="K330">
        <f t="shared" si="28"/>
        <v>22.761654305068696</v>
      </c>
      <c r="L330">
        <f t="shared" si="29"/>
        <v>0</v>
      </c>
      <c r="Q330">
        <v>1.8852689429421799E-2</v>
      </c>
    </row>
    <row r="331" spans="1:17" x14ac:dyDescent="0.25">
      <c r="A331" s="1">
        <v>330</v>
      </c>
      <c r="B331" s="2">
        <v>41690</v>
      </c>
      <c r="C331" s="3">
        <v>389</v>
      </c>
      <c r="D331">
        <f t="shared" si="30"/>
        <v>-6.4246709566138688E-4</v>
      </c>
      <c r="E331">
        <f t="shared" si="33"/>
        <v>3.7913793587802854E-4</v>
      </c>
      <c r="F331">
        <f t="shared" si="31"/>
        <v>20.477410617938094</v>
      </c>
      <c r="G331">
        <f t="shared" si="32"/>
        <v>3.0193223575067787</v>
      </c>
      <c r="H331">
        <f t="shared" si="25"/>
        <v>-12.515681346319338</v>
      </c>
      <c r="I331">
        <f t="shared" si="26"/>
        <v>-0.25008031698619482</v>
      </c>
      <c r="J331">
        <f t="shared" si="27"/>
        <v>0</v>
      </c>
      <c r="K331">
        <f t="shared" si="28"/>
        <v>12.265601029333144</v>
      </c>
      <c r="L331">
        <f t="shared" si="29"/>
        <v>0</v>
      </c>
      <c r="Q331">
        <v>1.9546093584723701E-2</v>
      </c>
    </row>
    <row r="332" spans="1:17" x14ac:dyDescent="0.25">
      <c r="A332" s="1">
        <v>331</v>
      </c>
      <c r="B332" s="2">
        <v>41691</v>
      </c>
      <c r="C332" s="3">
        <v>384.60000600000001</v>
      </c>
      <c r="D332">
        <f t="shared" si="30"/>
        <v>-1.1375494863142989E-2</v>
      </c>
      <c r="E332">
        <f t="shared" si="33"/>
        <v>3.5605786402067251E-4</v>
      </c>
      <c r="F332">
        <f t="shared" si="31"/>
        <v>17.629179138349283</v>
      </c>
      <c r="G332">
        <f t="shared" si="32"/>
        <v>2.8695554348237793</v>
      </c>
      <c r="H332">
        <f t="shared" si="25"/>
        <v>-12.11859102952779</v>
      </c>
      <c r="I332">
        <f t="shared" si="26"/>
        <v>-4.4250675017626229</v>
      </c>
      <c r="J332">
        <f t="shared" si="27"/>
        <v>0</v>
      </c>
      <c r="K332">
        <f t="shared" si="28"/>
        <v>7.6935235277651675</v>
      </c>
      <c r="L332">
        <f t="shared" si="29"/>
        <v>0</v>
      </c>
      <c r="Q332">
        <v>1.89381096092823E-2</v>
      </c>
    </row>
    <row r="333" spans="1:17" x14ac:dyDescent="0.25">
      <c r="A333" s="1">
        <v>332</v>
      </c>
      <c r="B333" s="2">
        <v>41694</v>
      </c>
      <c r="C333" s="3">
        <v>390</v>
      </c>
      <c r="D333">
        <f t="shared" si="30"/>
        <v>1.3942890368388928E-2</v>
      </c>
      <c r="E333">
        <f t="shared" si="33"/>
        <v>3.4306976617921799E-4</v>
      </c>
      <c r="F333">
        <f t="shared" si="31"/>
        <v>16.224451030461069</v>
      </c>
      <c r="G333">
        <f t="shared" si="32"/>
        <v>2.7865194272233569</v>
      </c>
      <c r="H333">
        <f t="shared" si="25"/>
        <v>-11.79717270819433</v>
      </c>
      <c r="I333">
        <f t="shared" si="26"/>
        <v>5.3624357193397243</v>
      </c>
      <c r="J333">
        <f t="shared" si="27"/>
        <v>0</v>
      </c>
      <c r="K333">
        <f t="shared" si="28"/>
        <v>17.159608427534053</v>
      </c>
      <c r="L333">
        <f t="shared" si="29"/>
        <v>0</v>
      </c>
      <c r="Q333">
        <v>1.8646732837576601E-2</v>
      </c>
    </row>
    <row r="334" spans="1:17" x14ac:dyDescent="0.25">
      <c r="A334" s="1">
        <v>333</v>
      </c>
      <c r="B334" s="2">
        <v>41695</v>
      </c>
      <c r="C334" s="3">
        <v>403.95001200000002</v>
      </c>
      <c r="D334">
        <f t="shared" si="30"/>
        <v>3.5144398508671876E-2</v>
      </c>
      <c r="E334">
        <f t="shared" si="33"/>
        <v>3.3528705692703256E-4</v>
      </c>
      <c r="F334">
        <f t="shared" si="31"/>
        <v>3.45362973758504</v>
      </c>
      <c r="G334">
        <f t="shared" si="32"/>
        <v>1.2394257758269474</v>
      </c>
      <c r="H334">
        <f t="shared" si="25"/>
        <v>-11.769682451145021</v>
      </c>
      <c r="I334">
        <f t="shared" si="26"/>
        <v>13.706315418382031</v>
      </c>
      <c r="J334">
        <f t="shared" si="27"/>
        <v>0</v>
      </c>
      <c r="K334">
        <f t="shared" si="28"/>
        <v>25.475997869527053</v>
      </c>
      <c r="L334">
        <f t="shared" si="29"/>
        <v>0</v>
      </c>
      <c r="Q334">
        <v>1.83456978429507E-2</v>
      </c>
    </row>
    <row r="335" spans="1:17" x14ac:dyDescent="0.25">
      <c r="A335" s="1">
        <v>334</v>
      </c>
      <c r="B335" s="2">
        <v>41696</v>
      </c>
      <c r="C335" s="3">
        <v>402</v>
      </c>
      <c r="D335">
        <f t="shared" si="30"/>
        <v>-4.8390490133429758E-3</v>
      </c>
      <c r="E335">
        <f t="shared" si="33"/>
        <v>3.9319558108367314E-4</v>
      </c>
      <c r="F335">
        <f t="shared" si="31"/>
        <v>19.528718742238667</v>
      </c>
      <c r="G335">
        <f t="shared" si="32"/>
        <v>2.9718861381404373</v>
      </c>
      <c r="H335">
        <f t="shared" si="25"/>
        <v>-13.086061520653624</v>
      </c>
      <c r="I335">
        <f t="shared" si="26"/>
        <v>-1.9547339070084833</v>
      </c>
      <c r="J335">
        <f t="shared" si="27"/>
        <v>0</v>
      </c>
      <c r="K335">
        <f t="shared" si="28"/>
        <v>11.131327613645141</v>
      </c>
      <c r="L335">
        <f t="shared" si="29"/>
        <v>0</v>
      </c>
      <c r="Q335">
        <v>1.9693160935323899E-2</v>
      </c>
    </row>
    <row r="336" spans="1:17" x14ac:dyDescent="0.25">
      <c r="A336" s="1">
        <v>335</v>
      </c>
      <c r="B336" s="2">
        <v>41698</v>
      </c>
      <c r="C336" s="3">
        <v>395.79998799999998</v>
      </c>
      <c r="D336">
        <f t="shared" si="30"/>
        <v>-1.5543085768898846E-2</v>
      </c>
      <c r="E336">
        <f t="shared" si="33"/>
        <v>3.7031277250280963E-4</v>
      </c>
      <c r="F336">
        <f t="shared" si="31"/>
        <v>14.961030930227386</v>
      </c>
      <c r="G336">
        <f t="shared" si="32"/>
        <v>2.705448882620332</v>
      </c>
      <c r="H336">
        <f t="shared" si="25"/>
        <v>-12.655393586129545</v>
      </c>
      <c r="I336">
        <f t="shared" si="26"/>
        <v>-6.2483204790973357</v>
      </c>
      <c r="J336">
        <f t="shared" si="27"/>
        <v>0</v>
      </c>
      <c r="K336">
        <f t="shared" si="28"/>
        <v>6.4070731070322093</v>
      </c>
      <c r="L336">
        <f t="shared" si="29"/>
        <v>0</v>
      </c>
      <c r="Q336">
        <v>1.9137433782651401E-2</v>
      </c>
    </row>
    <row r="337" spans="1:17" x14ac:dyDescent="0.25">
      <c r="A337" s="1">
        <v>336</v>
      </c>
      <c r="B337" s="2">
        <v>41701</v>
      </c>
      <c r="C337" s="3">
        <v>397</v>
      </c>
      <c r="D337">
        <f t="shared" si="30"/>
        <v>3.02727783706822E-3</v>
      </c>
      <c r="E337">
        <f t="shared" si="33"/>
        <v>3.6307496415240496E-4</v>
      </c>
      <c r="F337">
        <f t="shared" si="31"/>
        <v>20.674303109258549</v>
      </c>
      <c r="G337">
        <f t="shared" si="32"/>
        <v>3.0288915334134194</v>
      </c>
      <c r="H337">
        <f t="shared" si="25"/>
        <v>-12.397811874924313</v>
      </c>
      <c r="I337">
        <f t="shared" si="26"/>
        <v>1.1981965315842673</v>
      </c>
      <c r="J337">
        <f t="shared" si="27"/>
        <v>0</v>
      </c>
      <c r="K337">
        <f t="shared" si="28"/>
        <v>13.596008406508581</v>
      </c>
      <c r="L337">
        <f t="shared" si="29"/>
        <v>0</v>
      </c>
      <c r="Q337">
        <v>1.9041596721204E-2</v>
      </c>
    </row>
    <row r="338" spans="1:17" x14ac:dyDescent="0.25">
      <c r="A338" s="1">
        <v>337</v>
      </c>
      <c r="B338" s="2">
        <v>41702</v>
      </c>
      <c r="C338" s="3">
        <v>391.5</v>
      </c>
      <c r="D338">
        <f t="shared" si="30"/>
        <v>-1.395076525633261E-2</v>
      </c>
      <c r="E338">
        <f t="shared" si="33"/>
        <v>3.4195792918480873E-4</v>
      </c>
      <c r="F338">
        <f t="shared" si="31"/>
        <v>16.230628208511124</v>
      </c>
      <c r="G338">
        <f t="shared" si="32"/>
        <v>2.7869000874016399</v>
      </c>
      <c r="H338">
        <f t="shared" si="25"/>
        <v>-12.05412436109431</v>
      </c>
      <c r="I338">
        <f t="shared" si="26"/>
        <v>-5.5384538067640463</v>
      </c>
      <c r="J338">
        <f t="shared" si="27"/>
        <v>0</v>
      </c>
      <c r="K338">
        <f t="shared" si="28"/>
        <v>6.5156705543302635</v>
      </c>
      <c r="L338">
        <f t="shared" si="29"/>
        <v>0</v>
      </c>
      <c r="Q338">
        <v>1.8457771218935801E-2</v>
      </c>
    </row>
    <row r="339" spans="1:17" x14ac:dyDescent="0.25">
      <c r="A339" s="1">
        <v>338</v>
      </c>
      <c r="B339" s="2">
        <v>41703</v>
      </c>
      <c r="C339" s="3">
        <v>415</v>
      </c>
      <c r="D339">
        <f t="shared" si="30"/>
        <v>5.8293004799840425E-2</v>
      </c>
      <c r="E339">
        <f t="shared" si="33"/>
        <v>3.3428697950776997E-4</v>
      </c>
      <c r="F339">
        <f t="shared" si="31"/>
        <v>0.13536859782936844</v>
      </c>
      <c r="G339">
        <f t="shared" si="32"/>
        <v>-1.9997538668984518</v>
      </c>
      <c r="H339">
        <f t="shared" si="25"/>
        <v>-11.804661697193199</v>
      </c>
      <c r="I339">
        <f t="shared" si="26"/>
        <v>22.821711379137525</v>
      </c>
      <c r="J339">
        <f t="shared" si="27"/>
        <v>0</v>
      </c>
      <c r="K339">
        <f t="shared" si="28"/>
        <v>34.626373076330722</v>
      </c>
      <c r="L339">
        <f t="shared" si="29"/>
        <v>0</v>
      </c>
      <c r="Q339">
        <v>1.8329721936427502E-2</v>
      </c>
    </row>
    <row r="340" spans="1:17" x14ac:dyDescent="0.25">
      <c r="A340" s="1">
        <v>339</v>
      </c>
      <c r="B340" s="2">
        <v>41704</v>
      </c>
      <c r="C340" s="3">
        <v>417.79998799999998</v>
      </c>
      <c r="D340">
        <f t="shared" si="30"/>
        <v>6.7243001698902658E-3</v>
      </c>
      <c r="E340">
        <f t="shared" si="33"/>
        <v>5.2738400802696201E-4</v>
      </c>
      <c r="F340">
        <f t="shared" si="31"/>
        <v>16.642902918325824</v>
      </c>
      <c r="G340">
        <f t="shared" si="32"/>
        <v>2.8119838744040049</v>
      </c>
      <c r="H340">
        <f t="shared" si="25"/>
        <v>-15.556354945473522</v>
      </c>
      <c r="I340">
        <f t="shared" si="26"/>
        <v>2.7905845705044605</v>
      </c>
      <c r="J340">
        <f t="shared" si="27"/>
        <v>0</v>
      </c>
      <c r="K340">
        <f t="shared" si="28"/>
        <v>18.346939515977983</v>
      </c>
      <c r="L340">
        <f t="shared" si="29"/>
        <v>0</v>
      </c>
      <c r="Q340">
        <v>2.2787351148750901E-2</v>
      </c>
    </row>
    <row r="341" spans="1:17" x14ac:dyDescent="0.25">
      <c r="A341" s="1">
        <v>340</v>
      </c>
      <c r="B341" s="2">
        <v>41705</v>
      </c>
      <c r="C341" s="3">
        <v>422.5</v>
      </c>
      <c r="D341">
        <f t="shared" si="30"/>
        <v>1.1186626396640127E-2</v>
      </c>
      <c r="E341">
        <f t="shared" si="33"/>
        <v>4.9403039963909364E-4</v>
      </c>
      <c r="F341">
        <f t="shared" si="31"/>
        <v>15.813523261918473</v>
      </c>
      <c r="G341">
        <f t="shared" si="32"/>
        <v>2.7608654766101819</v>
      </c>
      <c r="H341">
        <f t="shared" si="25"/>
        <v>-15.137212026269228</v>
      </c>
      <c r="I341">
        <f t="shared" si="26"/>
        <v>4.6737723742767283</v>
      </c>
      <c r="J341">
        <f t="shared" si="27"/>
        <v>0</v>
      </c>
      <c r="K341">
        <f t="shared" si="28"/>
        <v>19.810984400545955</v>
      </c>
      <c r="L341">
        <f t="shared" si="29"/>
        <v>0</v>
      </c>
      <c r="Q341">
        <v>2.2024779473080701E-2</v>
      </c>
    </row>
    <row r="342" spans="1:17" x14ac:dyDescent="0.25">
      <c r="A342" s="1">
        <v>341</v>
      </c>
      <c r="B342" s="2">
        <v>41708</v>
      </c>
      <c r="C342" s="3">
        <v>445.70001200000002</v>
      </c>
      <c r="D342">
        <f t="shared" si="30"/>
        <v>5.345666007922114E-2</v>
      </c>
      <c r="E342">
        <f t="shared" si="33"/>
        <v>4.6861001884844369E-4</v>
      </c>
      <c r="F342">
        <f t="shared" si="31"/>
        <v>0.87362734779455231</v>
      </c>
      <c r="G342">
        <f t="shared" si="32"/>
        <v>-0.13510136977159734</v>
      </c>
      <c r="H342">
        <f t="shared" si="25"/>
        <v>-14.874791674468673</v>
      </c>
      <c r="I342">
        <f t="shared" si="26"/>
        <v>22.585438883470932</v>
      </c>
      <c r="J342">
        <f t="shared" si="27"/>
        <v>0</v>
      </c>
      <c r="K342">
        <f t="shared" si="28"/>
        <v>37.460230557939603</v>
      </c>
      <c r="L342">
        <f t="shared" si="29"/>
        <v>0</v>
      </c>
      <c r="Q342">
        <v>2.14021930173467E-2</v>
      </c>
    </row>
    <row r="343" spans="1:17" x14ac:dyDescent="0.25">
      <c r="A343" s="1">
        <v>342</v>
      </c>
      <c r="B343" s="2">
        <v>41709</v>
      </c>
      <c r="C343" s="3">
        <v>470.20001200000002</v>
      </c>
      <c r="D343">
        <f t="shared" si="30"/>
        <v>5.3512054750574092E-2</v>
      </c>
      <c r="E343">
        <f t="shared" si="33"/>
        <v>6.1610492505479115E-4</v>
      </c>
      <c r="F343">
        <f t="shared" si="31"/>
        <v>1.5733419560417392</v>
      </c>
      <c r="G343">
        <f t="shared" si="32"/>
        <v>0.45320199144933998</v>
      </c>
      <c r="H343">
        <f t="shared" si="25"/>
        <v>-17.920414410199381</v>
      </c>
      <c r="I343">
        <f t="shared" si="26"/>
        <v>23.850323444475531</v>
      </c>
      <c r="J343">
        <f t="shared" si="27"/>
        <v>0</v>
      </c>
      <c r="K343">
        <f t="shared" si="28"/>
        <v>41.770737854674913</v>
      </c>
      <c r="L343">
        <f t="shared" si="29"/>
        <v>0</v>
      </c>
      <c r="Q343">
        <v>2.4442155371470899E-2</v>
      </c>
    </row>
    <row r="344" spans="1:17" x14ac:dyDescent="0.25">
      <c r="A344" s="1">
        <v>343</v>
      </c>
      <c r="B344" s="2">
        <v>41710</v>
      </c>
      <c r="C344" s="3">
        <v>474.25</v>
      </c>
      <c r="D344">
        <f t="shared" si="30"/>
        <v>8.5764471880998925E-3</v>
      </c>
      <c r="E344">
        <f t="shared" si="33"/>
        <v>7.5096416489318397E-4</v>
      </c>
      <c r="F344">
        <f t="shared" si="31"/>
        <v>13.862173132904855</v>
      </c>
      <c r="G344">
        <f t="shared" si="32"/>
        <v>2.6291637731671007</v>
      </c>
      <c r="H344">
        <f t="shared" si="25"/>
        <v>-20.824838158299912</v>
      </c>
      <c r="I344">
        <f t="shared" si="26"/>
        <v>4.032645570761936</v>
      </c>
      <c r="J344">
        <f t="shared" si="27"/>
        <v>0</v>
      </c>
      <c r="K344">
        <f t="shared" si="28"/>
        <v>24.857483729061848</v>
      </c>
      <c r="L344">
        <f t="shared" si="29"/>
        <v>0</v>
      </c>
      <c r="Q344">
        <v>2.6923597960420501E-2</v>
      </c>
    </row>
    <row r="345" spans="1:17" x14ac:dyDescent="0.25">
      <c r="A345" s="1">
        <v>344</v>
      </c>
      <c r="B345" s="2">
        <v>41711</v>
      </c>
      <c r="C345" s="3">
        <v>472.20001200000002</v>
      </c>
      <c r="D345">
        <f t="shared" si="30"/>
        <v>-4.3319587507507397E-3</v>
      </c>
      <c r="E345">
        <f t="shared" si="33"/>
        <v>6.9966584836203191E-4</v>
      </c>
      <c r="F345">
        <f t="shared" si="31"/>
        <v>14.881290054655505</v>
      </c>
      <c r="G345">
        <f t="shared" si="32"/>
        <v>2.700104722868431</v>
      </c>
      <c r="H345">
        <f t="shared" si="25"/>
        <v>-20.253890806109926</v>
      </c>
      <c r="I345">
        <f t="shared" si="26"/>
        <v>-2.0544314375435384</v>
      </c>
      <c r="J345">
        <f t="shared" si="27"/>
        <v>0</v>
      </c>
      <c r="K345">
        <f t="shared" si="28"/>
        <v>18.199459368566387</v>
      </c>
      <c r="L345">
        <f t="shared" si="29"/>
        <v>0</v>
      </c>
      <c r="Q345">
        <v>2.5961825254221499E-2</v>
      </c>
    </row>
    <row r="346" spans="1:17" x14ac:dyDescent="0.25">
      <c r="A346" s="1">
        <v>345</v>
      </c>
      <c r="B346" s="2">
        <v>41712</v>
      </c>
      <c r="C346" s="3">
        <v>462</v>
      </c>
      <c r="D346">
        <f t="shared" si="30"/>
        <v>-2.183775898263407E-2</v>
      </c>
      <c r="E346">
        <f t="shared" si="33"/>
        <v>6.4946867953619256E-4</v>
      </c>
      <c r="F346">
        <f t="shared" si="31"/>
        <v>10.843899136747373</v>
      </c>
      <c r="G346">
        <f t="shared" si="32"/>
        <v>2.3836026302972719</v>
      </c>
      <c r="H346">
        <f t="shared" si="25"/>
        <v>-19.447886955449544</v>
      </c>
      <c r="I346">
        <f t="shared" si="26"/>
        <v>-10.311790053652915</v>
      </c>
      <c r="J346">
        <f t="shared" si="27"/>
        <v>0</v>
      </c>
      <c r="K346">
        <f t="shared" si="28"/>
        <v>9.1360969017966287</v>
      </c>
      <c r="L346">
        <f t="shared" si="29"/>
        <v>0</v>
      </c>
      <c r="Q346">
        <v>2.5036898307246001E-2</v>
      </c>
    </row>
    <row r="347" spans="1:17" x14ac:dyDescent="0.25">
      <c r="A347" s="1">
        <v>346</v>
      </c>
      <c r="B347" s="2">
        <v>41716</v>
      </c>
      <c r="C347" s="3">
        <v>468.14999399999999</v>
      </c>
      <c r="D347">
        <f t="shared" si="30"/>
        <v>1.3223853486754237E-2</v>
      </c>
      <c r="E347">
        <f t="shared" si="33"/>
        <v>6.3231265780069315E-4</v>
      </c>
      <c r="F347">
        <f t="shared" si="31"/>
        <v>13.816263389861522</v>
      </c>
      <c r="G347">
        <f t="shared" si="32"/>
        <v>2.6258464047811829</v>
      </c>
      <c r="H347">
        <f t="shared" si="25"/>
        <v>-18.869137989423741</v>
      </c>
      <c r="I347">
        <f t="shared" si="26"/>
        <v>6.1094203108804574</v>
      </c>
      <c r="J347">
        <f t="shared" si="27"/>
        <v>0</v>
      </c>
      <c r="K347">
        <f t="shared" si="28"/>
        <v>24.978558300304201</v>
      </c>
      <c r="L347">
        <f t="shared" si="29"/>
        <v>0</v>
      </c>
      <c r="Q347">
        <v>2.4828139830028999E-2</v>
      </c>
    </row>
    <row r="348" spans="1:17" x14ac:dyDescent="0.25">
      <c r="A348" s="1">
        <v>347</v>
      </c>
      <c r="B348" s="2">
        <v>41717</v>
      </c>
      <c r="C348" s="3">
        <v>484</v>
      </c>
      <c r="D348">
        <f t="shared" si="30"/>
        <v>3.3296162148138582E-2</v>
      </c>
      <c r="E348">
        <f t="shared" si="33"/>
        <v>5.9780502725726445E-4</v>
      </c>
      <c r="F348">
        <f t="shared" si="31"/>
        <v>6.4554855475265098</v>
      </c>
      <c r="G348">
        <f t="shared" si="32"/>
        <v>1.8649302418456069</v>
      </c>
      <c r="H348">
        <f t="shared" si="25"/>
        <v>-18.555576968853529</v>
      </c>
      <c r="I348">
        <f t="shared" si="26"/>
        <v>15.587598109874104</v>
      </c>
      <c r="J348">
        <f t="shared" si="27"/>
        <v>0</v>
      </c>
      <c r="K348">
        <f t="shared" si="28"/>
        <v>34.143175078727637</v>
      </c>
      <c r="L348">
        <f t="shared" si="29"/>
        <v>0</v>
      </c>
      <c r="Q348">
        <v>2.4094811799363298E-2</v>
      </c>
    </row>
    <row r="349" spans="1:17" x14ac:dyDescent="0.25">
      <c r="A349" s="1">
        <v>348</v>
      </c>
      <c r="B349" s="2">
        <v>41718</v>
      </c>
      <c r="C349" s="3">
        <v>482</v>
      </c>
      <c r="D349">
        <f t="shared" si="30"/>
        <v>-4.1407926660313879E-3</v>
      </c>
      <c r="E349">
        <f t="shared" si="33"/>
        <v>6.2466429123318788E-4</v>
      </c>
      <c r="F349">
        <f t="shared" si="31"/>
        <v>15.744408040242549</v>
      </c>
      <c r="G349">
        <f t="shared" si="32"/>
        <v>2.7564852571642557</v>
      </c>
      <c r="H349">
        <f t="shared" si="25"/>
        <v>-19.546557848018814</v>
      </c>
      <c r="I349">
        <f t="shared" si="26"/>
        <v>-2.0041436503591918</v>
      </c>
      <c r="J349">
        <f t="shared" si="27"/>
        <v>0</v>
      </c>
      <c r="K349">
        <f t="shared" si="28"/>
        <v>17.542414197659621</v>
      </c>
      <c r="L349">
        <f t="shared" si="29"/>
        <v>0</v>
      </c>
      <c r="Q349">
        <v>2.4550425592226401E-2</v>
      </c>
    </row>
    <row r="350" spans="1:17" x14ac:dyDescent="0.25">
      <c r="A350" s="1">
        <v>349</v>
      </c>
      <c r="B350" s="2">
        <v>41719</v>
      </c>
      <c r="C350" s="3">
        <v>472.89999399999999</v>
      </c>
      <c r="D350">
        <f t="shared" si="30"/>
        <v>-1.9060177088442112E-2</v>
      </c>
      <c r="E350">
        <f t="shared" si="33"/>
        <v>5.8097942809067925E-4</v>
      </c>
      <c r="F350">
        <f t="shared" si="31"/>
        <v>12.107265208537651</v>
      </c>
      <c r="G350">
        <f t="shared" si="32"/>
        <v>2.4938057028741079</v>
      </c>
      <c r="H350">
        <f t="shared" si="25"/>
        <v>-18.791434280734681</v>
      </c>
      <c r="I350">
        <f t="shared" si="26"/>
        <v>-9.1870053566290988</v>
      </c>
      <c r="J350">
        <f t="shared" si="27"/>
        <v>0</v>
      </c>
      <c r="K350">
        <f t="shared" si="28"/>
        <v>9.6044289241055818</v>
      </c>
      <c r="L350">
        <f t="shared" si="29"/>
        <v>0</v>
      </c>
      <c r="Q350">
        <v>2.3699925942734401E-2</v>
      </c>
    </row>
    <row r="351" spans="1:17" x14ac:dyDescent="0.25">
      <c r="A351" s="1">
        <v>350</v>
      </c>
      <c r="B351" s="2">
        <v>41722</v>
      </c>
      <c r="C351" s="3">
        <v>475</v>
      </c>
      <c r="D351">
        <f t="shared" si="30"/>
        <v>4.4308670724830385E-3</v>
      </c>
      <c r="E351">
        <f t="shared" si="33"/>
        <v>5.6276720465283205E-4</v>
      </c>
      <c r="F351">
        <f t="shared" si="31"/>
        <v>16.526097877432502</v>
      </c>
      <c r="G351">
        <f t="shared" si="32"/>
        <v>2.8049408208944264</v>
      </c>
      <c r="H351">
        <f t="shared" si="25"/>
        <v>-18.231430476630401</v>
      </c>
      <c r="I351">
        <f t="shared" si="26"/>
        <v>2.0953570119920264</v>
      </c>
      <c r="J351">
        <f t="shared" si="27"/>
        <v>0</v>
      </c>
      <c r="K351">
        <f t="shared" si="28"/>
        <v>20.326787488622426</v>
      </c>
      <c r="L351">
        <f t="shared" si="29"/>
        <v>0</v>
      </c>
      <c r="Q351">
        <v>2.3436110383959301E-2</v>
      </c>
    </row>
    <row r="352" spans="1:17" x14ac:dyDescent="0.25">
      <c r="A352" s="1">
        <v>351</v>
      </c>
      <c r="B352" s="2">
        <v>41723</v>
      </c>
      <c r="C352" s="3">
        <v>494.45001200000002</v>
      </c>
      <c r="D352">
        <f t="shared" si="30"/>
        <v>4.0131253950748652E-2</v>
      </c>
      <c r="E352">
        <f t="shared" si="33"/>
        <v>5.2469559700979332E-4</v>
      </c>
      <c r="F352">
        <f t="shared" si="31"/>
        <v>3.7535104510340713</v>
      </c>
      <c r="G352">
        <f t="shared" si="32"/>
        <v>1.3226915223707421</v>
      </c>
      <c r="H352">
        <f t="shared" si="25"/>
        <v>-17.668368098041963</v>
      </c>
      <c r="I352">
        <f t="shared" si="26"/>
        <v>19.062345626605609</v>
      </c>
      <c r="J352">
        <f t="shared" si="27"/>
        <v>0</v>
      </c>
      <c r="K352">
        <f t="shared" si="28"/>
        <v>36.730713724647572</v>
      </c>
      <c r="L352">
        <f t="shared" si="29"/>
        <v>0</v>
      </c>
      <c r="Q352">
        <v>2.2611893262571701E-2</v>
      </c>
    </row>
    <row r="353" spans="1:17" x14ac:dyDescent="0.25">
      <c r="A353" s="1">
        <v>352</v>
      </c>
      <c r="B353" s="2">
        <v>41724</v>
      </c>
      <c r="C353" s="3">
        <v>490.10000600000001</v>
      </c>
      <c r="D353">
        <f t="shared" si="30"/>
        <v>-8.8365938274885258E-3</v>
      </c>
      <c r="E353">
        <f t="shared" si="33"/>
        <v>5.8934974631044343E-4</v>
      </c>
      <c r="F353">
        <f t="shared" si="31"/>
        <v>15.379873997131734</v>
      </c>
      <c r="G353">
        <f t="shared" si="32"/>
        <v>2.7330597713997076</v>
      </c>
      <c r="H353">
        <f t="shared" si="25"/>
        <v>-19.416857653848179</v>
      </c>
      <c r="I353">
        <f t="shared" si="26"/>
        <v>-4.3692539240408275</v>
      </c>
      <c r="J353">
        <f t="shared" si="27"/>
        <v>0</v>
      </c>
      <c r="K353">
        <f t="shared" si="28"/>
        <v>15.047603729807353</v>
      </c>
      <c r="L353">
        <f t="shared" si="29"/>
        <v>0</v>
      </c>
      <c r="Q353">
        <v>2.3872101521555399E-2</v>
      </c>
    </row>
    <row r="354" spans="1:17" x14ac:dyDescent="0.25">
      <c r="A354" s="1">
        <v>353</v>
      </c>
      <c r="B354" s="2">
        <v>41725</v>
      </c>
      <c r="C354" s="3">
        <v>489.75</v>
      </c>
      <c r="D354">
        <f t="shared" si="30"/>
        <v>-7.1440733325110945E-4</v>
      </c>
      <c r="E354">
        <f t="shared" si="33"/>
        <v>5.5258518412616849E-4</v>
      </c>
      <c r="F354">
        <f t="shared" si="31"/>
        <v>16.963282175210342</v>
      </c>
      <c r="G354">
        <f t="shared" si="32"/>
        <v>2.8310511361220518</v>
      </c>
      <c r="H354">
        <f t="shared" si="25"/>
        <v>-18.674977015991779</v>
      </c>
      <c r="I354">
        <f t="shared" si="26"/>
        <v>-0.35013103831281273</v>
      </c>
      <c r="J354">
        <f t="shared" si="27"/>
        <v>0</v>
      </c>
      <c r="K354">
        <f t="shared" si="28"/>
        <v>18.324845977678965</v>
      </c>
      <c r="L354">
        <f t="shared" si="29"/>
        <v>0</v>
      </c>
      <c r="Q354">
        <v>2.3163781831467001E-2</v>
      </c>
    </row>
    <row r="355" spans="1:17" x14ac:dyDescent="0.25">
      <c r="A355" s="1">
        <v>354</v>
      </c>
      <c r="B355" s="2">
        <v>41726</v>
      </c>
      <c r="C355" s="3">
        <v>495</v>
      </c>
      <c r="D355">
        <f t="shared" si="30"/>
        <v>1.0662705744040111E-2</v>
      </c>
      <c r="E355">
        <f t="shared" si="33"/>
        <v>5.1421700782902765E-4</v>
      </c>
      <c r="F355">
        <f t="shared" si="31"/>
        <v>15.75163461145717</v>
      </c>
      <c r="G355">
        <f t="shared" si="32"/>
        <v>2.7569441447407903</v>
      </c>
      <c r="H355">
        <f t="shared" si="25"/>
        <v>-18.007130955684577</v>
      </c>
      <c r="I355">
        <f t="shared" si="26"/>
        <v>5.222060138143644</v>
      </c>
      <c r="J355">
        <f t="shared" si="27"/>
        <v>0</v>
      </c>
      <c r="K355">
        <f t="shared" si="28"/>
        <v>23.22919109382822</v>
      </c>
      <c r="L355">
        <f t="shared" si="29"/>
        <v>0</v>
      </c>
      <c r="Q355">
        <v>2.2351371449901802E-2</v>
      </c>
    </row>
    <row r="356" spans="1:17" x14ac:dyDescent="0.25">
      <c r="A356" s="1">
        <v>355</v>
      </c>
      <c r="B356" s="2">
        <v>41729</v>
      </c>
      <c r="C356" s="3">
        <v>505</v>
      </c>
      <c r="D356">
        <f t="shared" si="30"/>
        <v>2.0000666706669435E-2</v>
      </c>
      <c r="E356">
        <f t="shared" si="33"/>
        <v>4.8630160193761772E-4</v>
      </c>
      <c r="F356">
        <f t="shared" si="31"/>
        <v>11.99041296275805</v>
      </c>
      <c r="G356">
        <f t="shared" si="32"/>
        <v>2.4841074107113599</v>
      </c>
      <c r="H356">
        <f t="shared" si="25"/>
        <v>-17.665376107344592</v>
      </c>
      <c r="I356">
        <f t="shared" si="26"/>
        <v>9.9003300198013697</v>
      </c>
      <c r="J356">
        <f t="shared" si="27"/>
        <v>0</v>
      </c>
      <c r="K356">
        <f t="shared" si="28"/>
        <v>27.565706127145962</v>
      </c>
      <c r="L356">
        <f t="shared" si="29"/>
        <v>0</v>
      </c>
      <c r="Q356">
        <v>2.1694606990690601E-2</v>
      </c>
    </row>
    <row r="357" spans="1:17" x14ac:dyDescent="0.25">
      <c r="A357" s="1">
        <v>356</v>
      </c>
      <c r="B357" s="2">
        <v>41730</v>
      </c>
      <c r="C357" s="3">
        <v>502.95001200000002</v>
      </c>
      <c r="D357">
        <f t="shared" si="30"/>
        <v>-4.0676438357822847E-3</v>
      </c>
      <c r="E357">
        <f t="shared" si="33"/>
        <v>4.7873246037243017E-4</v>
      </c>
      <c r="F357">
        <f t="shared" si="31"/>
        <v>17.920853395455737</v>
      </c>
      <c r="G357">
        <f t="shared" si="32"/>
        <v>2.8859650289271395</v>
      </c>
      <c r="H357">
        <f t="shared" si="25"/>
        <v>-17.825634030255554</v>
      </c>
      <c r="I357">
        <f t="shared" si="26"/>
        <v>-2.054160137070054</v>
      </c>
      <c r="J357">
        <f t="shared" si="27"/>
        <v>0</v>
      </c>
      <c r="K357">
        <f t="shared" si="28"/>
        <v>15.771473893185499</v>
      </c>
      <c r="L357">
        <f t="shared" si="29"/>
        <v>0</v>
      </c>
      <c r="Q357">
        <v>2.1457924138861301E-2</v>
      </c>
    </row>
    <row r="358" spans="1:17" x14ac:dyDescent="0.25">
      <c r="A358" s="1">
        <v>357</v>
      </c>
      <c r="B358" s="2">
        <v>41731</v>
      </c>
      <c r="C358" s="3">
        <v>502</v>
      </c>
      <c r="D358">
        <f t="shared" si="30"/>
        <v>-1.8906657478483697E-3</v>
      </c>
      <c r="E358">
        <f t="shared" si="33"/>
        <v>4.4787804494220282E-4</v>
      </c>
      <c r="F358">
        <f t="shared" si="31"/>
        <v>18.775740628408382</v>
      </c>
      <c r="G358">
        <f t="shared" si="32"/>
        <v>2.9325656444571635</v>
      </c>
      <c r="H358">
        <f t="shared" si="25"/>
        <v>-17.1937410016459</v>
      </c>
      <c r="I358">
        <f t="shared" si="26"/>
        <v>-0.95091036056832656</v>
      </c>
      <c r="J358">
        <f t="shared" si="27"/>
        <v>0</v>
      </c>
      <c r="K358">
        <f t="shared" si="28"/>
        <v>16.242830641077575</v>
      </c>
      <c r="L358">
        <f t="shared" si="29"/>
        <v>0</v>
      </c>
      <c r="Q358">
        <v>2.0781632249867399E-2</v>
      </c>
    </row>
    <row r="359" spans="1:17" x14ac:dyDescent="0.25">
      <c r="A359" s="1">
        <v>358</v>
      </c>
      <c r="B359" s="2">
        <v>41732</v>
      </c>
      <c r="C359" s="3">
        <v>508.5</v>
      </c>
      <c r="D359">
        <f t="shared" si="30"/>
        <v>1.2865095796885434E-2</v>
      </c>
      <c r="E359">
        <f t="shared" si="33"/>
        <v>4.18934112944385E-4</v>
      </c>
      <c r="F359">
        <f t="shared" si="31"/>
        <v>15.997333688072541</v>
      </c>
      <c r="G359">
        <f t="shared" si="32"/>
        <v>2.7724220638575785</v>
      </c>
      <c r="H359">
        <f t="shared" si="25"/>
        <v>-16.609506930377364</v>
      </c>
      <c r="I359">
        <f t="shared" si="26"/>
        <v>6.4582780900364885</v>
      </c>
      <c r="J359">
        <f t="shared" si="27"/>
        <v>0</v>
      </c>
      <c r="K359">
        <f t="shared" si="28"/>
        <v>23.067785020413851</v>
      </c>
      <c r="L359">
        <f t="shared" si="29"/>
        <v>0</v>
      </c>
      <c r="Q359">
        <v>2.0113475496648499E-2</v>
      </c>
    </row>
    <row r="360" spans="1:17" x14ac:dyDescent="0.25">
      <c r="A360" s="1">
        <v>359</v>
      </c>
      <c r="B360" s="2">
        <v>41733</v>
      </c>
      <c r="C360" s="3">
        <v>494.60000600000001</v>
      </c>
      <c r="D360">
        <f t="shared" si="30"/>
        <v>-2.7715848270283859E-2</v>
      </c>
      <c r="E360">
        <f t="shared" si="33"/>
        <v>4.0265712576471652E-4</v>
      </c>
      <c r="F360">
        <f t="shared" si="31"/>
        <v>7.6591433918586187</v>
      </c>
      <c r="G360">
        <f t="shared" si="32"/>
        <v>2.0359001487601165</v>
      </c>
      <c r="H360">
        <f t="shared" si="25"/>
        <v>-16.451473470207208</v>
      </c>
      <c r="I360">
        <f t="shared" si="26"/>
        <v>-14.093508845439342</v>
      </c>
      <c r="J360">
        <f t="shared" si="27"/>
        <v>0</v>
      </c>
      <c r="K360">
        <f t="shared" si="28"/>
        <v>2.3579646247678667</v>
      </c>
      <c r="L360">
        <f t="shared" si="29"/>
        <v>0</v>
      </c>
      <c r="Q360">
        <v>1.9667444890009302E-2</v>
      </c>
    </row>
    <row r="361" spans="1:17" x14ac:dyDescent="0.25">
      <c r="A361" s="1">
        <v>360</v>
      </c>
      <c r="B361" s="2">
        <v>41736</v>
      </c>
      <c r="C361" s="3">
        <v>500.85000600000001</v>
      </c>
      <c r="D361">
        <f t="shared" si="30"/>
        <v>1.2557299819077106E-2</v>
      </c>
      <c r="E361">
        <f t="shared" si="33"/>
        <v>4.2545816054055625E-4</v>
      </c>
      <c r="F361">
        <f t="shared" si="31"/>
        <v>16.069459262033092</v>
      </c>
      <c r="G361">
        <f t="shared" si="32"/>
        <v>2.7769205302743289</v>
      </c>
      <c r="H361">
        <f t="shared" si="25"/>
        <v>-16.617895296863363</v>
      </c>
      <c r="I361">
        <f t="shared" si="26"/>
        <v>6.2108405658593355</v>
      </c>
      <c r="J361">
        <f t="shared" si="27"/>
        <v>0</v>
      </c>
      <c r="K361">
        <f t="shared" si="28"/>
        <v>22.828735862722699</v>
      </c>
      <c r="L361">
        <f t="shared" si="29"/>
        <v>0</v>
      </c>
      <c r="Q361">
        <v>2.04247146941023E-2</v>
      </c>
    </row>
    <row r="362" spans="1:17" x14ac:dyDescent="0.25">
      <c r="A362" s="1">
        <v>361</v>
      </c>
      <c r="B362" s="2">
        <v>41738</v>
      </c>
      <c r="C362" s="3">
        <v>497.85000600000001</v>
      </c>
      <c r="D362">
        <f t="shared" si="30"/>
        <v>-6.0078281514916853E-3</v>
      </c>
      <c r="E362">
        <f t="shared" si="33"/>
        <v>4.0811714317982845E-4</v>
      </c>
      <c r="F362">
        <f t="shared" si="31"/>
        <v>18.893528870352828</v>
      </c>
      <c r="G362">
        <f t="shared" si="32"/>
        <v>2.9388194756254875</v>
      </c>
      <c r="H362">
        <f t="shared" si="25"/>
        <v>-16.434322632792501</v>
      </c>
      <c r="I362">
        <f t="shared" si="26"/>
        <v>-3.0090207657215795</v>
      </c>
      <c r="J362">
        <f t="shared" si="27"/>
        <v>0</v>
      </c>
      <c r="K362">
        <f t="shared" si="28"/>
        <v>13.425301867070921</v>
      </c>
      <c r="L362">
        <f t="shared" si="29"/>
        <v>0</v>
      </c>
      <c r="Q362">
        <v>1.9947029182202199E-2</v>
      </c>
    </row>
    <row r="363" spans="1:17" x14ac:dyDescent="0.25">
      <c r="A363" s="1">
        <v>362</v>
      </c>
      <c r="B363" s="2">
        <v>41739</v>
      </c>
      <c r="C363" s="3">
        <v>517</v>
      </c>
      <c r="D363">
        <f t="shared" si="30"/>
        <v>3.7744035622513106E-2</v>
      </c>
      <c r="E363">
        <f t="shared" si="33"/>
        <v>3.8471044282392577E-4</v>
      </c>
      <c r="F363">
        <f t="shared" si="31"/>
        <v>3.1932301349580894</v>
      </c>
      <c r="G363">
        <f t="shared" si="32"/>
        <v>1.16103298597349</v>
      </c>
      <c r="H363">
        <f t="shared" si="25"/>
        <v>-15.890071492338308</v>
      </c>
      <c r="I363">
        <f t="shared" si="26"/>
        <v>18.790868361132365</v>
      </c>
      <c r="J363">
        <f t="shared" si="27"/>
        <v>0</v>
      </c>
      <c r="K363">
        <f t="shared" si="28"/>
        <v>34.680939853470676</v>
      </c>
      <c r="L363">
        <f t="shared" si="29"/>
        <v>0</v>
      </c>
      <c r="Q363">
        <v>1.9402667092612499E-2</v>
      </c>
    </row>
    <row r="364" spans="1:17" x14ac:dyDescent="0.25">
      <c r="A364" s="1">
        <v>363</v>
      </c>
      <c r="B364" s="2">
        <v>41740</v>
      </c>
      <c r="C364" s="3">
        <v>502.64999399999999</v>
      </c>
      <c r="D364">
        <f t="shared" si="30"/>
        <v>-2.8148783593735446E-2</v>
      </c>
      <c r="E364">
        <f t="shared" si="33"/>
        <v>4.5009629773726722E-4</v>
      </c>
      <c r="F364">
        <f t="shared" si="31"/>
        <v>7.7981067094958103</v>
      </c>
      <c r="G364">
        <f t="shared" si="32"/>
        <v>2.0538809746801414</v>
      </c>
      <c r="H364">
        <f t="shared" si="25"/>
        <v>-17.751111421093093</v>
      </c>
      <c r="I364">
        <f t="shared" si="26"/>
        <v>-14.552921117961226</v>
      </c>
      <c r="J364">
        <f t="shared" si="27"/>
        <v>0</v>
      </c>
      <c r="K364">
        <f t="shared" si="28"/>
        <v>3.1981903031318666</v>
      </c>
      <c r="L364">
        <f t="shared" si="29"/>
        <v>0</v>
      </c>
      <c r="Q364">
        <v>2.0872242151168001E-2</v>
      </c>
    </row>
    <row r="365" spans="1:17" x14ac:dyDescent="0.25">
      <c r="A365" s="1">
        <v>364</v>
      </c>
      <c r="B365" s="2">
        <v>41744</v>
      </c>
      <c r="C365" s="3">
        <v>490.14999399999999</v>
      </c>
      <c r="D365">
        <f t="shared" si="30"/>
        <v>-2.5182636448109284E-2</v>
      </c>
      <c r="E365">
        <f t="shared" si="33"/>
        <v>4.7022492330875214E-4</v>
      </c>
      <c r="F365">
        <f t="shared" si="31"/>
        <v>9.3735329278847548</v>
      </c>
      <c r="G365">
        <f t="shared" si="32"/>
        <v>2.2378900719187054</v>
      </c>
      <c r="H365">
        <f t="shared" si="25"/>
        <v>-17.798255423532805</v>
      </c>
      <c r="I365">
        <f t="shared" si="26"/>
        <v>-12.658052059546312</v>
      </c>
      <c r="J365">
        <f t="shared" si="27"/>
        <v>0</v>
      </c>
      <c r="K365">
        <f t="shared" si="28"/>
        <v>5.1402033639864921</v>
      </c>
      <c r="L365">
        <f t="shared" si="29"/>
        <v>0</v>
      </c>
      <c r="Q365">
        <v>2.1525133371835498E-2</v>
      </c>
    </row>
    <row r="366" spans="1:17" x14ac:dyDescent="0.25">
      <c r="A366" s="1">
        <v>365</v>
      </c>
      <c r="B366" s="2">
        <v>41745</v>
      </c>
      <c r="C366" s="3">
        <v>485.10000600000001</v>
      </c>
      <c r="D366">
        <f t="shared" si="30"/>
        <v>-1.0356386846829843E-2</v>
      </c>
      <c r="E366">
        <f t="shared" si="33"/>
        <v>4.7869797557530732E-4</v>
      </c>
      <c r="F366">
        <f t="shared" si="31"/>
        <v>16.301452841256481</v>
      </c>
      <c r="G366">
        <f t="shared" si="32"/>
        <v>2.7912542352061807</v>
      </c>
      <c r="H366">
        <f t="shared" si="25"/>
        <v>-17.627417418888459</v>
      </c>
      <c r="I366">
        <f t="shared" si="26"/>
        <v>-5.0761829508353262</v>
      </c>
      <c r="J366">
        <f t="shared" si="27"/>
        <v>0</v>
      </c>
      <c r="K366">
        <f t="shared" si="28"/>
        <v>12.551234468053133</v>
      </c>
      <c r="L366">
        <f t="shared" si="29"/>
        <v>0</v>
      </c>
      <c r="Q366">
        <v>2.1862196064499E-2</v>
      </c>
    </row>
    <row r="367" spans="1:17" x14ac:dyDescent="0.25">
      <c r="A367" s="1">
        <v>366</v>
      </c>
      <c r="B367" s="2">
        <v>41746</v>
      </c>
      <c r="C367" s="3">
        <v>491.79998799999998</v>
      </c>
      <c r="D367">
        <f t="shared" si="30"/>
        <v>1.371703776217453E-2</v>
      </c>
      <c r="E367">
        <f t="shared" si="33"/>
        <v>4.535124011061639E-4</v>
      </c>
      <c r="F367">
        <f t="shared" si="31"/>
        <v>15.223817446442943</v>
      </c>
      <c r="G367">
        <f t="shared" si="32"/>
        <v>2.7228611387529407</v>
      </c>
      <c r="H367">
        <f t="shared" si="25"/>
        <v>-17.019652706920557</v>
      </c>
      <c r="I367">
        <f t="shared" si="26"/>
        <v>6.6541351007330913</v>
      </c>
      <c r="J367">
        <f t="shared" si="27"/>
        <v>0</v>
      </c>
      <c r="K367">
        <f t="shared" si="28"/>
        <v>23.673787807653646</v>
      </c>
      <c r="L367">
        <f t="shared" si="29"/>
        <v>0</v>
      </c>
      <c r="Q367">
        <v>2.1328165967611799E-2</v>
      </c>
    </row>
    <row r="368" spans="1:17" x14ac:dyDescent="0.25">
      <c r="A368" s="1">
        <v>367</v>
      </c>
      <c r="B368" s="2">
        <v>41750</v>
      </c>
      <c r="C368" s="3">
        <v>498.95001200000002</v>
      </c>
      <c r="D368">
        <f t="shared" si="30"/>
        <v>1.4433808998898177E-2</v>
      </c>
      <c r="E368">
        <f t="shared" si="33"/>
        <v>4.356009005585017E-4</v>
      </c>
      <c r="F368">
        <f t="shared" si="31"/>
        <v>15.049104941738429</v>
      </c>
      <c r="G368">
        <f t="shared" si="32"/>
        <v>2.7113185171165979</v>
      </c>
      <c r="H368">
        <f t="shared" si="25"/>
        <v>-16.853301709785129</v>
      </c>
      <c r="I368">
        <f t="shared" si="26"/>
        <v>7.0985470924524154</v>
      </c>
      <c r="J368">
        <f t="shared" si="27"/>
        <v>0</v>
      </c>
      <c r="K368">
        <f t="shared" si="28"/>
        <v>23.951848802237542</v>
      </c>
      <c r="L368">
        <f t="shared" si="29"/>
        <v>0</v>
      </c>
      <c r="Q368">
        <v>2.0831981420534999E-2</v>
      </c>
    </row>
    <row r="369" spans="1:17" x14ac:dyDescent="0.25">
      <c r="A369" s="1">
        <v>368</v>
      </c>
      <c r="B369" s="2">
        <v>41751</v>
      </c>
      <c r="C369" s="3">
        <v>506</v>
      </c>
      <c r="D369">
        <f t="shared" si="30"/>
        <v>1.4030754906638189E-2</v>
      </c>
      <c r="E369">
        <f t="shared" si="33"/>
        <v>4.2052912293632935E-4</v>
      </c>
      <c r="F369">
        <f t="shared" si="31"/>
        <v>15.39426648682724</v>
      </c>
      <c r="G369">
        <f t="shared" si="32"/>
        <v>2.7339951340463</v>
      </c>
      <c r="H369">
        <f t="shared" si="25"/>
        <v>-16.740962669274086</v>
      </c>
      <c r="I369">
        <f t="shared" si="26"/>
        <v>7.0006453290361836</v>
      </c>
      <c r="J369">
        <f t="shared" si="27"/>
        <v>0</v>
      </c>
      <c r="K369">
        <f t="shared" si="28"/>
        <v>23.741607998310272</v>
      </c>
      <c r="L369">
        <f t="shared" si="29"/>
        <v>0</v>
      </c>
      <c r="Q369">
        <v>2.0396586347007101E-2</v>
      </c>
    </row>
    <row r="370" spans="1:17" x14ac:dyDescent="0.25">
      <c r="A370" s="1">
        <v>369</v>
      </c>
      <c r="B370" s="2">
        <v>41752</v>
      </c>
      <c r="C370" s="3">
        <v>495.20001200000002</v>
      </c>
      <c r="D370">
        <f t="shared" si="30"/>
        <v>-2.1574923684446141E-2</v>
      </c>
      <c r="E370">
        <f t="shared" si="33"/>
        <v>4.0606973889550175E-4</v>
      </c>
      <c r="F370">
        <f t="shared" si="31"/>
        <v>11.160768231036439</v>
      </c>
      <c r="G370">
        <f t="shared" si="32"/>
        <v>2.4124047924904359</v>
      </c>
      <c r="H370">
        <f t="shared" si="25"/>
        <v>-16.626749727981842</v>
      </c>
      <c r="I370">
        <f t="shared" si="26"/>
        <v>-10.916911384329747</v>
      </c>
      <c r="J370">
        <f t="shared" si="27"/>
        <v>0</v>
      </c>
      <c r="K370">
        <f t="shared" si="28"/>
        <v>5.7098383436520947</v>
      </c>
      <c r="L370">
        <f t="shared" si="29"/>
        <v>0</v>
      </c>
      <c r="Q370">
        <v>1.99751909943677E-2</v>
      </c>
    </row>
    <row r="371" spans="1:17" x14ac:dyDescent="0.25">
      <c r="A371" s="1">
        <v>370</v>
      </c>
      <c r="B371" s="2">
        <v>41753</v>
      </c>
      <c r="C371" s="3">
        <v>497.39999399999999</v>
      </c>
      <c r="D371">
        <f t="shared" si="30"/>
        <v>4.432773703558727E-3</v>
      </c>
      <c r="E371">
        <f t="shared" si="33"/>
        <v>4.0966339985328649E-4</v>
      </c>
      <c r="F371">
        <f t="shared" si="31"/>
        <v>19.243365455817891</v>
      </c>
      <c r="G371">
        <f t="shared" si="32"/>
        <v>2.9571663496819407</v>
      </c>
      <c r="H371">
        <f t="shared" si="25"/>
        <v>-16.451714186479617</v>
      </c>
      <c r="I371">
        <f t="shared" si="26"/>
        <v>2.1951095911955663</v>
      </c>
      <c r="J371">
        <f t="shared" si="27"/>
        <v>0</v>
      </c>
      <c r="K371">
        <f t="shared" si="28"/>
        <v>18.646823777675184</v>
      </c>
      <c r="L371">
        <f t="shared" si="29"/>
        <v>0</v>
      </c>
      <c r="Q371">
        <v>2.0195964895595001E-2</v>
      </c>
    </row>
    <row r="372" spans="1:17" x14ac:dyDescent="0.25">
      <c r="A372" s="1">
        <v>371</v>
      </c>
      <c r="B372" s="2">
        <v>41754</v>
      </c>
      <c r="C372" s="3">
        <v>496.25</v>
      </c>
      <c r="D372">
        <f t="shared" si="30"/>
        <v>-2.3146873051778632E-3</v>
      </c>
      <c r="E372">
        <f t="shared" si="33"/>
        <v>3.8509320866594881E-4</v>
      </c>
      <c r="F372">
        <f t="shared" si="31"/>
        <v>20.18858962721507</v>
      </c>
      <c r="G372">
        <f t="shared" si="32"/>
        <v>3.0051175748681818</v>
      </c>
      <c r="H372">
        <f t="shared" si="25"/>
        <v>-15.999724935647009</v>
      </c>
      <c r="I372">
        <f t="shared" si="26"/>
        <v>-1.1513254517073452</v>
      </c>
      <c r="J372">
        <f t="shared" si="27"/>
        <v>0</v>
      </c>
      <c r="K372">
        <f t="shared" si="28"/>
        <v>14.848399483939664</v>
      </c>
      <c r="L372">
        <f t="shared" si="29"/>
        <v>0</v>
      </c>
      <c r="Q372">
        <v>1.9554235371833002E-2</v>
      </c>
    </row>
    <row r="373" spans="1:17" x14ac:dyDescent="0.25">
      <c r="A373" s="1">
        <v>372</v>
      </c>
      <c r="B373" s="2">
        <v>41757</v>
      </c>
      <c r="C373" s="3">
        <v>497.89999399999999</v>
      </c>
      <c r="D373">
        <f t="shared" si="30"/>
        <v>3.3194095961242599E-3</v>
      </c>
      <c r="E373">
        <f t="shared" si="33"/>
        <v>3.6179688557610578E-4</v>
      </c>
      <c r="F373">
        <f t="shared" si="31"/>
        <v>20.656867367829737</v>
      </c>
      <c r="G373">
        <f t="shared" si="32"/>
        <v>3.0280478243066198</v>
      </c>
      <c r="H373">
        <f t="shared" si="25"/>
        <v>-15.480241196229636</v>
      </c>
      <c r="I373">
        <f t="shared" si="26"/>
        <v>1.6472570120766641</v>
      </c>
      <c r="J373">
        <f t="shared" si="27"/>
        <v>0</v>
      </c>
      <c r="K373">
        <f t="shared" si="28"/>
        <v>17.127498208306299</v>
      </c>
      <c r="L373">
        <f t="shared" si="29"/>
        <v>0</v>
      </c>
      <c r="Q373">
        <v>1.89631858344632E-2</v>
      </c>
    </row>
    <row r="374" spans="1:17" x14ac:dyDescent="0.25">
      <c r="A374" s="1">
        <v>373</v>
      </c>
      <c r="B374" s="2">
        <v>41758</v>
      </c>
      <c r="C374" s="3">
        <v>495</v>
      </c>
      <c r="D374">
        <f t="shared" si="30"/>
        <v>-5.841479028834127E-3</v>
      </c>
      <c r="E374">
        <f t="shared" si="33"/>
        <v>3.4090835629143479E-4</v>
      </c>
      <c r="F374">
        <f t="shared" si="31"/>
        <v>20.552095481875931</v>
      </c>
      <c r="G374">
        <f t="shared" si="32"/>
        <v>3.0229629056646345</v>
      </c>
      <c r="H374">
        <f t="shared" si="25"/>
        <v>-15.058596291142509</v>
      </c>
      <c r="I374">
        <f t="shared" si="26"/>
        <v>-2.9084723734076374</v>
      </c>
      <c r="J374">
        <f t="shared" si="27"/>
        <v>0</v>
      </c>
      <c r="K374">
        <f t="shared" si="28"/>
        <v>12.150123917734872</v>
      </c>
      <c r="L374">
        <f t="shared" si="29"/>
        <v>0</v>
      </c>
      <c r="Q374">
        <v>1.8385543260548799E-2</v>
      </c>
    </row>
    <row r="375" spans="1:17" x14ac:dyDescent="0.25">
      <c r="A375" s="1">
        <v>374</v>
      </c>
      <c r="B375" s="2">
        <v>41759</v>
      </c>
      <c r="C375" s="3">
        <v>486.39999399999999</v>
      </c>
      <c r="D375">
        <f t="shared" si="30"/>
        <v>-1.7526444252259465E-2</v>
      </c>
      <c r="E375">
        <f t="shared" si="33"/>
        <v>3.2330486198581785E-4</v>
      </c>
      <c r="F375">
        <f t="shared" si="31"/>
        <v>13.797152578942111</v>
      </c>
      <c r="G375">
        <f t="shared" si="32"/>
        <v>2.624462236013926</v>
      </c>
      <c r="H375">
        <f t="shared" si="25"/>
        <v>-14.605222699127662</v>
      </c>
      <c r="I375">
        <f t="shared" si="26"/>
        <v>-8.6755899048684348</v>
      </c>
      <c r="J375">
        <f t="shared" si="27"/>
        <v>0</v>
      </c>
      <c r="K375">
        <f t="shared" si="28"/>
        <v>5.9296327942592271</v>
      </c>
      <c r="L375">
        <f t="shared" si="29"/>
        <v>0</v>
      </c>
      <c r="Q375">
        <v>1.7936474408679699E-2</v>
      </c>
    </row>
    <row r="376" spans="1:17" x14ac:dyDescent="0.25">
      <c r="A376" s="1">
        <v>375</v>
      </c>
      <c r="B376" s="2">
        <v>41761</v>
      </c>
      <c r="C376" s="3">
        <v>478.35000600000001</v>
      </c>
      <c r="D376">
        <f t="shared" si="30"/>
        <v>-1.6688623649137618E-2</v>
      </c>
      <c r="E376">
        <f t="shared" si="33"/>
        <v>3.2430886420943756E-4</v>
      </c>
      <c r="F376">
        <f t="shared" si="31"/>
        <v>14.419454117769604</v>
      </c>
      <c r="G376">
        <f t="shared" si="32"/>
        <v>2.6685782752296814</v>
      </c>
      <c r="H376">
        <f t="shared" si="25"/>
        <v>-14.458583265595792</v>
      </c>
      <c r="I376">
        <f t="shared" si="26"/>
        <v>-8.1173464428087954</v>
      </c>
      <c r="J376">
        <f t="shared" si="27"/>
        <v>0</v>
      </c>
      <c r="K376">
        <f t="shared" si="28"/>
        <v>6.3412368227869962</v>
      </c>
      <c r="L376">
        <f t="shared" si="29"/>
        <v>0</v>
      </c>
      <c r="Q376">
        <v>1.8070338050849399E-2</v>
      </c>
    </row>
    <row r="377" spans="1:17" x14ac:dyDescent="0.25">
      <c r="A377" s="1">
        <v>376</v>
      </c>
      <c r="B377" s="2">
        <v>41764</v>
      </c>
      <c r="C377" s="3">
        <v>478.39999399999999</v>
      </c>
      <c r="D377">
        <f t="shared" si="30"/>
        <v>1.0449542732273496E-4</v>
      </c>
      <c r="E377">
        <f t="shared" si="33"/>
        <v>3.2343381556035957E-4</v>
      </c>
      <c r="F377">
        <f t="shared" si="31"/>
        <v>22.182476123367319</v>
      </c>
      <c r="G377">
        <f t="shared" si="32"/>
        <v>3.0993026133542902</v>
      </c>
      <c r="H377">
        <f t="shared" si="25"/>
        <v>-14.271642654790778</v>
      </c>
      <c r="I377">
        <f t="shared" si="26"/>
        <v>4.998538828680283E-2</v>
      </c>
      <c r="J377">
        <f t="shared" si="27"/>
        <v>0</v>
      </c>
      <c r="K377">
        <f t="shared" si="28"/>
        <v>14.321628043077581</v>
      </c>
      <c r="L377">
        <f t="shared" si="29"/>
        <v>0</v>
      </c>
      <c r="Q377">
        <v>1.8136867360706299E-2</v>
      </c>
    </row>
    <row r="378" spans="1:17" x14ac:dyDescent="0.25">
      <c r="A378" s="1">
        <v>377</v>
      </c>
      <c r="B378" s="2">
        <v>41765</v>
      </c>
      <c r="C378" s="3">
        <v>481.54998799999998</v>
      </c>
      <c r="D378">
        <f t="shared" si="30"/>
        <v>6.5628529927264619E-3</v>
      </c>
      <c r="E378">
        <f t="shared" si="33"/>
        <v>3.0524051228563473E-4</v>
      </c>
      <c r="F378">
        <f t="shared" si="31"/>
        <v>21.278860272572267</v>
      </c>
      <c r="G378">
        <f t="shared" si="32"/>
        <v>3.0577141044194054</v>
      </c>
      <c r="H378">
        <f t="shared" si="25"/>
        <v>-13.856937356445229</v>
      </c>
      <c r="I378">
        <f t="shared" si="26"/>
        <v>3.1396688323432214</v>
      </c>
      <c r="J378">
        <f t="shared" si="27"/>
        <v>0</v>
      </c>
      <c r="K378">
        <f t="shared" si="28"/>
        <v>16.996606188788451</v>
      </c>
      <c r="L378">
        <f t="shared" si="29"/>
        <v>0</v>
      </c>
      <c r="Q378">
        <v>1.76080063360089E-2</v>
      </c>
    </row>
    <row r="379" spans="1:17" x14ac:dyDescent="0.25">
      <c r="A379" s="1">
        <v>378</v>
      </c>
      <c r="B379" s="2">
        <v>41766</v>
      </c>
      <c r="C379" s="3">
        <v>487.29998799999998</v>
      </c>
      <c r="D379">
        <f t="shared" si="30"/>
        <v>1.1869882136630464E-2</v>
      </c>
      <c r="E379">
        <f t="shared" si="33"/>
        <v>2.9134104449151125E-4</v>
      </c>
      <c r="F379">
        <f t="shared" si="31"/>
        <v>18.352517690426282</v>
      </c>
      <c r="G379">
        <f t="shared" si="32"/>
        <v>2.909766768926938</v>
      </c>
      <c r="H379">
        <f t="shared" si="25"/>
        <v>-13.586772682479667</v>
      </c>
      <c r="I379">
        <f t="shared" si="26"/>
        <v>5.7159416004558139</v>
      </c>
      <c r="J379">
        <f t="shared" si="27"/>
        <v>0</v>
      </c>
      <c r="K379">
        <f t="shared" si="28"/>
        <v>19.302714282935483</v>
      </c>
      <c r="L379">
        <f t="shared" si="29"/>
        <v>0</v>
      </c>
      <c r="Q379">
        <v>1.71517734128625E-2</v>
      </c>
    </row>
    <row r="380" spans="1:17" x14ac:dyDescent="0.25">
      <c r="A380" s="1">
        <v>379</v>
      </c>
      <c r="B380" s="2">
        <v>41767</v>
      </c>
      <c r="C380" s="3">
        <v>495.29998799999998</v>
      </c>
      <c r="D380">
        <f t="shared" si="30"/>
        <v>1.6283690142478244E-2</v>
      </c>
      <c r="E380">
        <f t="shared" si="33"/>
        <v>2.8477735369030046E-4</v>
      </c>
      <c r="F380">
        <f t="shared" si="31"/>
        <v>14.841224585853006</v>
      </c>
      <c r="G380">
        <f t="shared" si="32"/>
        <v>2.6974087535970392</v>
      </c>
      <c r="H380">
        <f t="shared" si="25"/>
        <v>-13.528069290267162</v>
      </c>
      <c r="I380">
        <f t="shared" si="26"/>
        <v>7.9350420110253665</v>
      </c>
      <c r="J380">
        <f t="shared" si="27"/>
        <v>0</v>
      </c>
      <c r="K380">
        <f t="shared" si="28"/>
        <v>21.463111301292528</v>
      </c>
      <c r="L380">
        <f t="shared" si="29"/>
        <v>0</v>
      </c>
      <c r="Q380">
        <v>1.6876155409283299E-2</v>
      </c>
    </row>
    <row r="381" spans="1:17" x14ac:dyDescent="0.25">
      <c r="A381" s="1">
        <v>380</v>
      </c>
      <c r="B381" s="2">
        <v>41768</v>
      </c>
      <c r="C381" s="3">
        <v>490.70001200000002</v>
      </c>
      <c r="D381">
        <f t="shared" si="30"/>
        <v>-9.3306478157330619E-3</v>
      </c>
      <c r="E381">
        <f t="shared" si="33"/>
        <v>2.8655415027796293E-4</v>
      </c>
      <c r="F381">
        <f t="shared" si="31"/>
        <v>20.245707531050218</v>
      </c>
      <c r="G381">
        <f t="shared" si="32"/>
        <v>3.007942797307634</v>
      </c>
      <c r="H381">
        <f t="shared" si="25"/>
        <v>-13.711202962489551</v>
      </c>
      <c r="I381">
        <f t="shared" si="26"/>
        <v>-4.6214697511648115</v>
      </c>
      <c r="J381">
        <f t="shared" si="27"/>
        <v>0</v>
      </c>
      <c r="K381">
        <f t="shared" si="28"/>
        <v>9.0897332113247398</v>
      </c>
      <c r="L381">
        <f t="shared" si="29"/>
        <v>0</v>
      </c>
      <c r="Q381">
        <v>1.6828342399934498E-2</v>
      </c>
    </row>
    <row r="382" spans="1:17" x14ac:dyDescent="0.25">
      <c r="A382" s="1">
        <v>381</v>
      </c>
      <c r="B382" s="2">
        <v>41771</v>
      </c>
      <c r="C382" s="3">
        <v>518</v>
      </c>
      <c r="D382">
        <f t="shared" si="30"/>
        <v>5.414227470876521E-2</v>
      </c>
      <c r="E382">
        <f t="shared" si="33"/>
        <v>2.770500731160231E-4</v>
      </c>
      <c r="F382">
        <f t="shared" si="31"/>
        <v>0.12079790239862626</v>
      </c>
      <c r="G382">
        <f t="shared" si="32"/>
        <v>-2.1136363578819655</v>
      </c>
      <c r="H382">
        <f t="shared" si="25"/>
        <v>-13.404925648645159</v>
      </c>
      <c r="I382">
        <f t="shared" si="26"/>
        <v>26.567614849298387</v>
      </c>
      <c r="J382">
        <f t="shared" si="27"/>
        <v>0</v>
      </c>
      <c r="K382">
        <f t="shared" si="28"/>
        <v>39.972540497943548</v>
      </c>
      <c r="L382">
        <f t="shared" si="29"/>
        <v>0</v>
      </c>
      <c r="Q382">
        <v>1.6606665523824699E-2</v>
      </c>
    </row>
    <row r="383" spans="1:17" x14ac:dyDescent="0.25">
      <c r="A383" s="1">
        <v>382</v>
      </c>
      <c r="B383" s="2">
        <v>41772</v>
      </c>
      <c r="C383" s="3">
        <v>531</v>
      </c>
      <c r="D383">
        <f t="shared" si="30"/>
        <v>2.4786778982455834E-2</v>
      </c>
      <c r="E383">
        <f t="shared" si="33"/>
        <v>4.4604417427975907E-4</v>
      </c>
      <c r="F383">
        <f t="shared" si="31"/>
        <v>9.48682695247998</v>
      </c>
      <c r="G383">
        <f t="shared" si="32"/>
        <v>2.2499041997552878</v>
      </c>
      <c r="H383">
        <f t="shared" ref="H383:H446" si="34">-1.645*Q383*C382</f>
        <v>-17.786728092755602</v>
      </c>
      <c r="I383">
        <f t="shared" ref="I383:I446" si="35">D383*C382</f>
        <v>12.839551512912122</v>
      </c>
      <c r="J383">
        <f t="shared" ref="J383:J446" si="36">IF(D383*C382&lt;=H383,1,0)</f>
        <v>0</v>
      </c>
      <c r="K383">
        <f t="shared" ref="K383:K446" si="37">IF(J383=0,I383-H383,0)</f>
        <v>30.626279605667726</v>
      </c>
      <c r="L383">
        <f t="shared" ref="L383:L446" si="38">IF(J383=1,I383-H383,0)</f>
        <v>0</v>
      </c>
      <c r="Q383">
        <v>2.0873746456156601E-2</v>
      </c>
    </row>
    <row r="384" spans="1:17" x14ac:dyDescent="0.25">
      <c r="A384" s="1">
        <v>383</v>
      </c>
      <c r="B384" s="2">
        <v>41773</v>
      </c>
      <c r="C384" s="3">
        <v>533.95001200000002</v>
      </c>
      <c r="D384">
        <f t="shared" si="30"/>
        <v>5.5402028496295708E-3</v>
      </c>
      <c r="E384">
        <f t="shared" si="33"/>
        <v>4.5541390080751598E-4</v>
      </c>
      <c r="F384">
        <f t="shared" si="31"/>
        <v>18.074725099120556</v>
      </c>
      <c r="G384">
        <f t="shared" si="32"/>
        <v>2.8945145590285111</v>
      </c>
      <c r="H384">
        <f t="shared" si="34"/>
        <v>-18.346252640928618</v>
      </c>
      <c r="I384">
        <f t="shared" si="35"/>
        <v>2.9418477131533023</v>
      </c>
      <c r="J384">
        <f t="shared" si="36"/>
        <v>0</v>
      </c>
      <c r="K384">
        <f t="shared" si="37"/>
        <v>21.288100354081919</v>
      </c>
      <c r="L384">
        <f t="shared" si="38"/>
        <v>0</v>
      </c>
      <c r="Q384">
        <v>2.1003271502331E-2</v>
      </c>
    </row>
    <row r="385" spans="1:17" x14ac:dyDescent="0.25">
      <c r="A385" s="1">
        <v>384</v>
      </c>
      <c r="B385" s="2">
        <v>41774</v>
      </c>
      <c r="C385" s="3">
        <v>532</v>
      </c>
      <c r="D385">
        <f t="shared" si="30"/>
        <v>-3.6587347499239787E-3</v>
      </c>
      <c r="E385">
        <f t="shared" si="33"/>
        <v>4.2749937483256084E-4</v>
      </c>
      <c r="F385">
        <f t="shared" si="31"/>
        <v>18.995151680755846</v>
      </c>
      <c r="G385">
        <f t="shared" si="32"/>
        <v>2.9441837719067774</v>
      </c>
      <c r="H385">
        <f t="shared" si="34"/>
        <v>-17.85379429449732</v>
      </c>
      <c r="I385">
        <f t="shared" si="35"/>
        <v>-1.9535814636267255</v>
      </c>
      <c r="J385">
        <f t="shared" si="36"/>
        <v>0</v>
      </c>
      <c r="K385">
        <f t="shared" si="37"/>
        <v>15.900212830870593</v>
      </c>
      <c r="L385">
        <f t="shared" si="38"/>
        <v>0</v>
      </c>
      <c r="Q385">
        <v>2.0326566434821398E-2</v>
      </c>
    </row>
    <row r="386" spans="1:17" x14ac:dyDescent="0.25">
      <c r="A386" s="1">
        <v>385</v>
      </c>
      <c r="B386" s="2">
        <v>41775</v>
      </c>
      <c r="C386" s="3">
        <v>550</v>
      </c>
      <c r="D386">
        <f t="shared" si="30"/>
        <v>3.3274788884872133E-2</v>
      </c>
      <c r="E386">
        <f t="shared" si="33"/>
        <v>4.0096524231027962E-4</v>
      </c>
      <c r="F386">
        <f t="shared" si="31"/>
        <v>5.0088013605739912</v>
      </c>
      <c r="G386">
        <f t="shared" si="32"/>
        <v>1.6111966370856443</v>
      </c>
      <c r="H386">
        <f t="shared" si="34"/>
        <v>-17.248904108654315</v>
      </c>
      <c r="I386">
        <f t="shared" si="35"/>
        <v>17.702187686751977</v>
      </c>
      <c r="J386">
        <f t="shared" si="36"/>
        <v>0</v>
      </c>
      <c r="K386">
        <f t="shared" si="37"/>
        <v>34.951091795406292</v>
      </c>
      <c r="L386">
        <f t="shared" si="38"/>
        <v>0</v>
      </c>
      <c r="Q386">
        <v>1.97098796862837E-2</v>
      </c>
    </row>
    <row r="387" spans="1:17" x14ac:dyDescent="0.25">
      <c r="A387" s="1">
        <v>386</v>
      </c>
      <c r="B387" s="2">
        <v>41778</v>
      </c>
      <c r="C387" s="3">
        <v>562.09997599999997</v>
      </c>
      <c r="D387">
        <f t="shared" si="30"/>
        <v>2.1761449084482805E-2</v>
      </c>
      <c r="E387">
        <f t="shared" si="33"/>
        <v>4.450925385873181E-4</v>
      </c>
      <c r="F387">
        <f t="shared" si="31"/>
        <v>11.108333912823241</v>
      </c>
      <c r="G387">
        <f t="shared" si="32"/>
        <v>2.4076956295637948</v>
      </c>
      <c r="H387">
        <f t="shared" si="34"/>
        <v>-18.705900834785346</v>
      </c>
      <c r="I387">
        <f t="shared" si="35"/>
        <v>11.968796996465542</v>
      </c>
      <c r="J387">
        <f t="shared" si="36"/>
        <v>0</v>
      </c>
      <c r="K387">
        <f t="shared" si="37"/>
        <v>30.674697831250889</v>
      </c>
      <c r="L387">
        <f t="shared" si="38"/>
        <v>0</v>
      </c>
      <c r="Q387">
        <v>2.0675215070224202E-2</v>
      </c>
    </row>
    <row r="388" spans="1:17" x14ac:dyDescent="0.25">
      <c r="A388" s="1">
        <v>387</v>
      </c>
      <c r="B388" s="2">
        <v>41779</v>
      </c>
      <c r="C388" s="3">
        <v>569</v>
      </c>
      <c r="D388">
        <f t="shared" ref="D388:D451" si="39">LN(C388/C387)</f>
        <v>1.2200706815331483E-2</v>
      </c>
      <c r="E388">
        <f t="shared" si="33"/>
        <v>4.4575014912227526E-4</v>
      </c>
      <c r="F388">
        <f t="shared" ref="F388:F451" si="40">_xlfn.NORM.DIST(D388,0,SQRT(E388),FALSE)</f>
        <v>15.990000997556077</v>
      </c>
      <c r="G388">
        <f t="shared" ref="G388:G451" si="41">LN(F388)</f>
        <v>2.7719635892321071</v>
      </c>
      <c r="H388">
        <f t="shared" si="34"/>
        <v>-19.069805084909945</v>
      </c>
      <c r="I388">
        <f t="shared" si="35"/>
        <v>6.8580170080808625</v>
      </c>
      <c r="J388">
        <f t="shared" si="36"/>
        <v>0</v>
      </c>
      <c r="K388">
        <f t="shared" si="37"/>
        <v>25.927822092990809</v>
      </c>
      <c r="L388">
        <f t="shared" si="38"/>
        <v>0</v>
      </c>
      <c r="Q388">
        <v>2.0623709611680901E-2</v>
      </c>
    </row>
    <row r="389" spans="1:17" x14ac:dyDescent="0.25">
      <c r="A389" s="1">
        <v>388</v>
      </c>
      <c r="B389" s="2">
        <v>41780</v>
      </c>
      <c r="C389" s="3">
        <v>559.79998799999998</v>
      </c>
      <c r="D389">
        <f t="shared" si="39"/>
        <v>-1.6300878481205271E-2</v>
      </c>
      <c r="E389">
        <f t="shared" ref="E389:E452" si="42">$O$3+$O$4*D388^2+$O$5*E388</f>
        <v>4.2606838703027495E-4</v>
      </c>
      <c r="F389">
        <f t="shared" si="40"/>
        <v>14.149659127172093</v>
      </c>
      <c r="G389">
        <f t="shared" si="41"/>
        <v>2.6496905338465768</v>
      </c>
      <c r="H389">
        <f t="shared" si="34"/>
        <v>-18.833229037090273</v>
      </c>
      <c r="I389">
        <f t="shared" si="35"/>
        <v>-9.2751998558058002</v>
      </c>
      <c r="J389">
        <f t="shared" si="36"/>
        <v>0</v>
      </c>
      <c r="K389">
        <f t="shared" si="37"/>
        <v>9.5580291812844731</v>
      </c>
      <c r="L389">
        <f t="shared" si="38"/>
        <v>0</v>
      </c>
      <c r="Q389">
        <v>2.01208637102262E-2</v>
      </c>
    </row>
    <row r="390" spans="1:17" x14ac:dyDescent="0.25">
      <c r="A390" s="1">
        <v>389</v>
      </c>
      <c r="B390" s="2">
        <v>41781</v>
      </c>
      <c r="C390" s="3">
        <v>564</v>
      </c>
      <c r="D390">
        <f t="shared" si="39"/>
        <v>7.4746958529331867E-3</v>
      </c>
      <c r="E390">
        <f t="shared" si="42"/>
        <v>4.1542143022927247E-4</v>
      </c>
      <c r="F390">
        <f t="shared" si="40"/>
        <v>18.300414911013902</v>
      </c>
      <c r="G390">
        <f t="shared" si="41"/>
        <v>2.906923732323353</v>
      </c>
      <c r="H390">
        <f t="shared" si="34"/>
        <v>-18.405337212354031</v>
      </c>
      <c r="I390">
        <f t="shared" si="35"/>
        <v>4.1843346487756472</v>
      </c>
      <c r="J390">
        <f t="shared" si="36"/>
        <v>0</v>
      </c>
      <c r="K390">
        <f t="shared" si="37"/>
        <v>22.589671861129677</v>
      </c>
      <c r="L390">
        <f t="shared" si="38"/>
        <v>0</v>
      </c>
      <c r="Q390">
        <v>1.9986879385815198E-2</v>
      </c>
    </row>
    <row r="391" spans="1:17" x14ac:dyDescent="0.25">
      <c r="A391" s="1">
        <v>390</v>
      </c>
      <c r="B391" s="2">
        <v>41782</v>
      </c>
      <c r="C391" s="3">
        <v>570</v>
      </c>
      <c r="D391">
        <f t="shared" si="39"/>
        <v>1.0582109330537008E-2</v>
      </c>
      <c r="E391">
        <f t="shared" si="42"/>
        <v>3.9260595505988656E-4</v>
      </c>
      <c r="F391">
        <f t="shared" si="40"/>
        <v>17.458052704516966</v>
      </c>
      <c r="G391">
        <f t="shared" si="41"/>
        <v>2.8598010152407221</v>
      </c>
      <c r="H391">
        <f t="shared" si="34"/>
        <v>-17.999046069581187</v>
      </c>
      <c r="I391">
        <f t="shared" si="35"/>
        <v>5.9683096624228726</v>
      </c>
      <c r="J391">
        <f t="shared" si="36"/>
        <v>0</v>
      </c>
      <c r="K391">
        <f t="shared" si="37"/>
        <v>23.967355732004059</v>
      </c>
      <c r="L391">
        <f t="shared" si="38"/>
        <v>0</v>
      </c>
      <c r="Q391">
        <v>1.9400122948954698E-2</v>
      </c>
    </row>
    <row r="392" spans="1:17" x14ac:dyDescent="0.25">
      <c r="A392" s="1">
        <v>391</v>
      </c>
      <c r="B392" s="2">
        <v>41785</v>
      </c>
      <c r="C392" s="3">
        <v>568</v>
      </c>
      <c r="D392">
        <f t="shared" si="39"/>
        <v>-3.5149421074444969E-3</v>
      </c>
      <c r="E392">
        <f t="shared" si="42"/>
        <v>3.7530699792635613E-4</v>
      </c>
      <c r="F392">
        <f t="shared" si="40"/>
        <v>20.256686849629251</v>
      </c>
      <c r="G392">
        <f t="shared" si="41"/>
        <v>3.0084849538401479</v>
      </c>
      <c r="H392">
        <f t="shared" si="34"/>
        <v>-17.74591107092867</v>
      </c>
      <c r="I392">
        <f t="shared" si="35"/>
        <v>-2.0035170012433632</v>
      </c>
      <c r="J392">
        <f t="shared" si="36"/>
        <v>0</v>
      </c>
      <c r="K392">
        <f t="shared" si="37"/>
        <v>15.742394069685307</v>
      </c>
      <c r="L392">
        <f t="shared" si="38"/>
        <v>0</v>
      </c>
      <c r="Q392">
        <v>1.89259436580053E-2</v>
      </c>
    </row>
    <row r="393" spans="1:17" x14ac:dyDescent="0.25">
      <c r="A393" s="1">
        <v>392</v>
      </c>
      <c r="B393" s="2">
        <v>41786</v>
      </c>
      <c r="C393" s="3">
        <v>549</v>
      </c>
      <c r="D393">
        <f t="shared" si="39"/>
        <v>-3.4022977211620731E-2</v>
      </c>
      <c r="E393">
        <f t="shared" si="42"/>
        <v>3.5331064564362772E-4</v>
      </c>
      <c r="F393">
        <f t="shared" si="40"/>
        <v>4.1246323850400692</v>
      </c>
      <c r="G393">
        <f t="shared" si="41"/>
        <v>1.416976897037165</v>
      </c>
      <c r="H393">
        <f t="shared" si="34"/>
        <v>-17.184238101257808</v>
      </c>
      <c r="I393">
        <f t="shared" si="35"/>
        <v>-19.325051056200575</v>
      </c>
      <c r="J393">
        <f t="shared" si="36"/>
        <v>1</v>
      </c>
      <c r="K393">
        <f t="shared" si="37"/>
        <v>0</v>
      </c>
      <c r="L393">
        <f t="shared" si="38"/>
        <v>-2.140812954942767</v>
      </c>
      <c r="Q393">
        <v>1.83914530815294E-2</v>
      </c>
    </row>
    <row r="394" spans="1:17" x14ac:dyDescent="0.25">
      <c r="A394" s="1">
        <v>393</v>
      </c>
      <c r="B394" s="2">
        <v>41787</v>
      </c>
      <c r="C394" s="3">
        <v>555</v>
      </c>
      <c r="D394">
        <f t="shared" si="39"/>
        <v>1.0869672236903891E-2</v>
      </c>
      <c r="E394">
        <f t="shared" si="42"/>
        <v>4.0478503299111473E-4</v>
      </c>
      <c r="F394">
        <f t="shared" si="40"/>
        <v>17.136270373879785</v>
      </c>
      <c r="G394">
        <f t="shared" si="41"/>
        <v>2.8411972917018224</v>
      </c>
      <c r="H394">
        <f t="shared" si="34"/>
        <v>-18.035357785036844</v>
      </c>
      <c r="I394">
        <f t="shared" si="35"/>
        <v>5.9674500580602361</v>
      </c>
      <c r="J394">
        <f t="shared" si="36"/>
        <v>0</v>
      </c>
      <c r="K394">
        <f t="shared" si="37"/>
        <v>24.002807843097081</v>
      </c>
      <c r="L394">
        <f t="shared" si="38"/>
        <v>0</v>
      </c>
      <c r="Q394">
        <v>1.9970388587192901E-2</v>
      </c>
    </row>
    <row r="395" spans="1:17" x14ac:dyDescent="0.25">
      <c r="A395" s="1">
        <v>394</v>
      </c>
      <c r="B395" s="2">
        <v>41788</v>
      </c>
      <c r="C395" s="3">
        <v>554.54998799999998</v>
      </c>
      <c r="D395">
        <f t="shared" si="39"/>
        <v>-8.1116133485099927E-4</v>
      </c>
      <c r="E395">
        <f t="shared" si="42"/>
        <v>3.8679745831325993E-4</v>
      </c>
      <c r="F395">
        <f t="shared" si="40"/>
        <v>20.267438784947093</v>
      </c>
      <c r="G395">
        <f t="shared" si="41"/>
        <v>3.0090155975197717</v>
      </c>
      <c r="H395">
        <f t="shared" si="34"/>
        <v>-17.773659320486342</v>
      </c>
      <c r="I395">
        <f t="shared" si="35"/>
        <v>-0.45019454084230459</v>
      </c>
      <c r="J395">
        <f t="shared" si="36"/>
        <v>0</v>
      </c>
      <c r="K395">
        <f t="shared" si="37"/>
        <v>17.323464779644038</v>
      </c>
      <c r="L395">
        <f t="shared" si="38"/>
        <v>0</v>
      </c>
      <c r="Q395">
        <v>1.9467848868245399E-2</v>
      </c>
    </row>
    <row r="396" spans="1:17" x14ac:dyDescent="0.25">
      <c r="A396" s="1">
        <v>395</v>
      </c>
      <c r="B396" s="2">
        <v>41789</v>
      </c>
      <c r="C396" s="3">
        <v>547.90002400000003</v>
      </c>
      <c r="D396">
        <f t="shared" si="39"/>
        <v>-1.2064120063600499E-2</v>
      </c>
      <c r="E396">
        <f t="shared" si="42"/>
        <v>3.6305730308091862E-4</v>
      </c>
      <c r="F396">
        <f t="shared" si="40"/>
        <v>17.134527923389037</v>
      </c>
      <c r="G396">
        <f t="shared" si="41"/>
        <v>2.8410956045174656</v>
      </c>
      <c r="H396">
        <f t="shared" si="34"/>
        <v>-17.210042804477194</v>
      </c>
      <c r="I396">
        <f t="shared" si="35"/>
        <v>-6.6901576365002162</v>
      </c>
      <c r="J396">
        <f t="shared" si="36"/>
        <v>0</v>
      </c>
      <c r="K396">
        <f t="shared" si="37"/>
        <v>10.519885167976977</v>
      </c>
      <c r="L396">
        <f t="shared" si="38"/>
        <v>0</v>
      </c>
      <c r="Q396">
        <v>1.88658052950605E-2</v>
      </c>
    </row>
    <row r="397" spans="1:17" x14ac:dyDescent="0.25">
      <c r="A397" s="1">
        <v>396</v>
      </c>
      <c r="B397" s="2">
        <v>41792</v>
      </c>
      <c r="C397" s="3">
        <v>532.09997599999997</v>
      </c>
      <c r="D397">
        <f t="shared" si="39"/>
        <v>-2.926143584996414E-2</v>
      </c>
      <c r="E397">
        <f t="shared" si="42"/>
        <v>3.5046020401101959E-4</v>
      </c>
      <c r="F397">
        <f t="shared" si="40"/>
        <v>6.2815159562402352</v>
      </c>
      <c r="G397">
        <f t="shared" si="41"/>
        <v>1.8376113456549596</v>
      </c>
      <c r="H397">
        <f t="shared" si="34"/>
        <v>-16.774068332081082</v>
      </c>
      <c r="I397">
        <f t="shared" si="35"/>
        <v>-16.032341404469815</v>
      </c>
      <c r="J397">
        <f t="shared" si="36"/>
        <v>0</v>
      </c>
      <c r="K397">
        <f t="shared" si="37"/>
        <v>0.74172692761126768</v>
      </c>
      <c r="L397">
        <f t="shared" si="38"/>
        <v>0</v>
      </c>
      <c r="Q397">
        <v>1.8611063294242901E-2</v>
      </c>
    </row>
    <row r="398" spans="1:17" x14ac:dyDescent="0.25">
      <c r="A398" s="1">
        <v>397</v>
      </c>
      <c r="B398" s="2">
        <v>41793</v>
      </c>
      <c r="C398" s="3">
        <v>553</v>
      </c>
      <c r="D398">
        <f t="shared" si="39"/>
        <v>3.8526605024316055E-2</v>
      </c>
      <c r="E398">
        <f t="shared" si="42"/>
        <v>3.8336440012655577E-4</v>
      </c>
      <c r="F398">
        <f t="shared" si="40"/>
        <v>2.9400838237207227</v>
      </c>
      <c r="G398">
        <f t="shared" si="41"/>
        <v>1.0784380924137795</v>
      </c>
      <c r="H398">
        <f t="shared" si="34"/>
        <v>-17.201053529599783</v>
      </c>
      <c r="I398">
        <f t="shared" si="35"/>
        <v>20.500005608800052</v>
      </c>
      <c r="J398">
        <f t="shared" si="36"/>
        <v>0</v>
      </c>
      <c r="K398">
        <f t="shared" si="37"/>
        <v>37.701059138399835</v>
      </c>
      <c r="L398">
        <f t="shared" si="38"/>
        <v>0</v>
      </c>
      <c r="Q398">
        <v>1.9651509052497001E-2</v>
      </c>
    </row>
    <row r="399" spans="1:17" x14ac:dyDescent="0.25">
      <c r="A399" s="1">
        <v>398</v>
      </c>
      <c r="B399" s="2">
        <v>41794</v>
      </c>
      <c r="C399" s="3">
        <v>540.09997599999997</v>
      </c>
      <c r="D399">
        <f t="shared" si="39"/>
        <v>-2.36037383597059E-2</v>
      </c>
      <c r="E399">
        <f t="shared" si="42"/>
        <v>4.5259707596541983E-4</v>
      </c>
      <c r="F399">
        <f t="shared" si="40"/>
        <v>10.133302215488861</v>
      </c>
      <c r="G399">
        <f t="shared" si="41"/>
        <v>2.3158272488994363</v>
      </c>
      <c r="H399">
        <f t="shared" si="34"/>
        <v>-19.257098177999321</v>
      </c>
      <c r="I399">
        <f t="shared" si="35"/>
        <v>-13.052867312917362</v>
      </c>
      <c r="J399">
        <f t="shared" si="36"/>
        <v>0</v>
      </c>
      <c r="K399">
        <f t="shared" si="37"/>
        <v>6.2042308650819589</v>
      </c>
      <c r="L399">
        <f t="shared" si="38"/>
        <v>0</v>
      </c>
      <c r="Q399">
        <v>2.1168974071243699E-2</v>
      </c>
    </row>
    <row r="400" spans="1:17" x14ac:dyDescent="0.25">
      <c r="A400" s="1">
        <v>399</v>
      </c>
      <c r="B400" s="2">
        <v>41795</v>
      </c>
      <c r="C400" s="3">
        <v>537.90002400000003</v>
      </c>
      <c r="D400">
        <f t="shared" si="39"/>
        <v>-4.081549265474241E-3</v>
      </c>
      <c r="E400">
        <f t="shared" si="42"/>
        <v>4.5781320268803021E-4</v>
      </c>
      <c r="F400">
        <f t="shared" si="40"/>
        <v>18.308985902413532</v>
      </c>
      <c r="G400">
        <f t="shared" si="41"/>
        <v>2.9073919722489343</v>
      </c>
      <c r="H400">
        <f t="shared" si="34"/>
        <v>-19.032411067269024</v>
      </c>
      <c r="I400">
        <f t="shared" si="35"/>
        <v>-2.2044446603254548</v>
      </c>
      <c r="J400">
        <f t="shared" si="36"/>
        <v>0</v>
      </c>
      <c r="K400">
        <f t="shared" si="37"/>
        <v>16.82796640694357</v>
      </c>
      <c r="L400">
        <f t="shared" si="38"/>
        <v>0</v>
      </c>
      <c r="Q400">
        <v>2.1421690920681E-2</v>
      </c>
    </row>
    <row r="401" spans="1:17" x14ac:dyDescent="0.25">
      <c r="A401" s="1">
        <v>400</v>
      </c>
      <c r="B401" s="2">
        <v>41796</v>
      </c>
      <c r="C401" s="3">
        <v>537.34997599999997</v>
      </c>
      <c r="D401">
        <f t="shared" si="39"/>
        <v>-1.023107273620502E-3</v>
      </c>
      <c r="E401">
        <f t="shared" si="42"/>
        <v>4.2881047993948123E-4</v>
      </c>
      <c r="F401">
        <f t="shared" si="40"/>
        <v>19.241871180013515</v>
      </c>
      <c r="G401">
        <f t="shared" si="41"/>
        <v>2.9570886951870881</v>
      </c>
      <c r="H401">
        <f t="shared" si="34"/>
        <v>-18.35855944470568</v>
      </c>
      <c r="I401">
        <f t="shared" si="35"/>
        <v>-0.55032942703504262</v>
      </c>
      <c r="J401">
        <f t="shared" si="36"/>
        <v>0</v>
      </c>
      <c r="K401">
        <f t="shared" si="37"/>
        <v>17.808230017670638</v>
      </c>
      <c r="L401">
        <f t="shared" si="38"/>
        <v>0</v>
      </c>
      <c r="Q401">
        <v>2.0747756106104701E-2</v>
      </c>
    </row>
    <row r="402" spans="1:17" x14ac:dyDescent="0.25">
      <c r="A402" s="1">
        <v>401</v>
      </c>
      <c r="B402" s="2">
        <v>41799</v>
      </c>
      <c r="C402" s="3">
        <v>548</v>
      </c>
      <c r="D402">
        <f t="shared" si="39"/>
        <v>1.9625680324481448E-2</v>
      </c>
      <c r="E402">
        <f t="shared" si="42"/>
        <v>4.0138999053818711E-4</v>
      </c>
      <c r="F402">
        <f t="shared" si="40"/>
        <v>12.32411733049331</v>
      </c>
      <c r="G402">
        <f t="shared" si="41"/>
        <v>2.5115581011770369</v>
      </c>
      <c r="H402">
        <f t="shared" si="34"/>
        <v>-17.743418142766767</v>
      </c>
      <c r="I402">
        <f t="shared" si="35"/>
        <v>10.545858851343779</v>
      </c>
      <c r="J402">
        <f t="shared" si="36"/>
        <v>0</v>
      </c>
      <c r="K402">
        <f t="shared" si="37"/>
        <v>28.289276994110544</v>
      </c>
      <c r="L402">
        <f t="shared" si="38"/>
        <v>0</v>
      </c>
      <c r="Q402">
        <v>2.0073086273318899E-2</v>
      </c>
    </row>
    <row r="403" spans="1:17" x14ac:dyDescent="0.25">
      <c r="A403" s="1">
        <v>402</v>
      </c>
      <c r="B403" s="2">
        <v>41800</v>
      </c>
      <c r="C403" s="3">
        <v>557.5</v>
      </c>
      <c r="D403">
        <f t="shared" si="39"/>
        <v>1.7187216386258392E-2</v>
      </c>
      <c r="E403">
        <f t="shared" si="42"/>
        <v>4.0038003720184267E-4</v>
      </c>
      <c r="F403">
        <f t="shared" si="40"/>
        <v>13.786772688724025</v>
      </c>
      <c r="G403">
        <f t="shared" si="41"/>
        <v>2.6237096316904074</v>
      </c>
      <c r="H403">
        <f t="shared" si="34"/>
        <v>-17.979889681893962</v>
      </c>
      <c r="I403">
        <f t="shared" si="35"/>
        <v>9.4185945796695982</v>
      </c>
      <c r="J403">
        <f t="shared" si="36"/>
        <v>0</v>
      </c>
      <c r="K403">
        <f t="shared" si="37"/>
        <v>27.39848426156356</v>
      </c>
      <c r="L403">
        <f t="shared" si="38"/>
        <v>0</v>
      </c>
      <c r="Q403">
        <v>1.9945299494036301E-2</v>
      </c>
    </row>
    <row r="404" spans="1:17" x14ac:dyDescent="0.25">
      <c r="A404" s="1">
        <v>403</v>
      </c>
      <c r="B404" s="2">
        <v>41801</v>
      </c>
      <c r="C404" s="3">
        <v>557</v>
      </c>
      <c r="D404">
        <f t="shared" si="39"/>
        <v>-8.9726340698978229E-4</v>
      </c>
      <c r="E404">
        <f t="shared" si="42"/>
        <v>3.9385218401253918E-4</v>
      </c>
      <c r="F404">
        <f t="shared" si="40"/>
        <v>20.081657765061788</v>
      </c>
      <c r="G404">
        <f t="shared" si="41"/>
        <v>2.999806849436808</v>
      </c>
      <c r="H404">
        <f t="shared" si="34"/>
        <v>-18.064084475509368</v>
      </c>
      <c r="I404">
        <f t="shared" si="35"/>
        <v>-0.5002243493968036</v>
      </c>
      <c r="J404">
        <f t="shared" si="36"/>
        <v>0</v>
      </c>
      <c r="K404">
        <f t="shared" si="37"/>
        <v>17.563860126112566</v>
      </c>
      <c r="L404">
        <f t="shared" si="38"/>
        <v>0</v>
      </c>
      <c r="Q404">
        <v>1.9697231153526101E-2</v>
      </c>
    </row>
    <row r="405" spans="1:17" x14ac:dyDescent="0.25">
      <c r="A405" s="1">
        <v>404</v>
      </c>
      <c r="B405" s="2">
        <v>41802</v>
      </c>
      <c r="C405" s="3">
        <v>557</v>
      </c>
      <c r="D405">
        <f t="shared" si="39"/>
        <v>0</v>
      </c>
      <c r="E405">
        <f t="shared" si="42"/>
        <v>3.6949914637872698E-4</v>
      </c>
      <c r="F405">
        <f t="shared" si="40"/>
        <v>20.754073292979932</v>
      </c>
      <c r="G405">
        <f t="shared" si="41"/>
        <v>3.0327425306878815</v>
      </c>
      <c r="H405">
        <f t="shared" si="34"/>
        <v>-17.484554843083998</v>
      </c>
      <c r="I405">
        <f t="shared" si="35"/>
        <v>0</v>
      </c>
      <c r="J405">
        <f t="shared" si="36"/>
        <v>0</v>
      </c>
      <c r="K405">
        <f t="shared" si="37"/>
        <v>17.484554843083998</v>
      </c>
      <c r="L405">
        <f t="shared" si="38"/>
        <v>0</v>
      </c>
      <c r="Q405">
        <v>1.90824213989228E-2</v>
      </c>
    </row>
    <row r="406" spans="1:17" x14ac:dyDescent="0.25">
      <c r="A406" s="1">
        <v>405</v>
      </c>
      <c r="B406" s="2">
        <v>41803</v>
      </c>
      <c r="C406" s="3">
        <v>554.95001200000002</v>
      </c>
      <c r="D406">
        <f t="shared" si="39"/>
        <v>-3.6871987057260566E-3</v>
      </c>
      <c r="E406">
        <f t="shared" si="42"/>
        <v>3.4724322027935997E-4</v>
      </c>
      <c r="F406">
        <f t="shared" si="40"/>
        <v>20.993813005904055</v>
      </c>
      <c r="G406">
        <f t="shared" si="41"/>
        <v>3.0442277755483143</v>
      </c>
      <c r="H406">
        <f t="shared" si="34"/>
        <v>-16.948624511137933</v>
      </c>
      <c r="I406">
        <f t="shared" si="35"/>
        <v>-2.0537696790894135</v>
      </c>
      <c r="J406">
        <f t="shared" si="36"/>
        <v>0</v>
      </c>
      <c r="K406">
        <f t="shared" si="37"/>
        <v>14.894854832048519</v>
      </c>
      <c r="L406">
        <f t="shared" si="38"/>
        <v>0</v>
      </c>
      <c r="Q406">
        <v>1.8497513831847699E-2</v>
      </c>
    </row>
    <row r="407" spans="1:17" x14ac:dyDescent="0.25">
      <c r="A407" s="1">
        <v>406</v>
      </c>
      <c r="B407" s="2">
        <v>41806</v>
      </c>
      <c r="C407" s="3">
        <v>535</v>
      </c>
      <c r="D407">
        <f t="shared" si="39"/>
        <v>-3.6611294325551484E-2</v>
      </c>
      <c r="E407">
        <f t="shared" si="42"/>
        <v>3.2779896139982425E-4</v>
      </c>
      <c r="F407">
        <f t="shared" si="40"/>
        <v>2.8522001810667401</v>
      </c>
      <c r="G407">
        <f t="shared" si="41"/>
        <v>1.0480906898037126</v>
      </c>
      <c r="H407">
        <f t="shared" si="34"/>
        <v>-16.425418135606009</v>
      </c>
      <c r="I407">
        <f t="shared" si="35"/>
        <v>-20.317438225300329</v>
      </c>
      <c r="J407">
        <f t="shared" si="36"/>
        <v>1</v>
      </c>
      <c r="K407">
        <f t="shared" si="37"/>
        <v>0</v>
      </c>
      <c r="L407">
        <f t="shared" si="38"/>
        <v>-3.89202008969432</v>
      </c>
      <c r="Q407">
        <v>1.7992713580461499E-2</v>
      </c>
    </row>
    <row r="408" spans="1:17" x14ac:dyDescent="0.25">
      <c r="A408" s="1">
        <v>407</v>
      </c>
      <c r="B408" s="2">
        <v>41807</v>
      </c>
      <c r="C408" s="3">
        <v>533</v>
      </c>
      <c r="D408">
        <f t="shared" si="39"/>
        <v>-3.7453227301620529E-3</v>
      </c>
      <c r="E408">
        <f t="shared" si="42"/>
        <v>3.929423251114862E-4</v>
      </c>
      <c r="F408">
        <f t="shared" si="40"/>
        <v>19.769415756167309</v>
      </c>
      <c r="G408">
        <f t="shared" si="41"/>
        <v>2.9841360847057596</v>
      </c>
      <c r="H408">
        <f t="shared" si="34"/>
        <v>-17.550495439785973</v>
      </c>
      <c r="I408">
        <f t="shared" si="35"/>
        <v>-2.0037476606366984</v>
      </c>
      <c r="J408">
        <f t="shared" si="36"/>
        <v>0</v>
      </c>
      <c r="K408">
        <f t="shared" si="37"/>
        <v>15.546747779149275</v>
      </c>
      <c r="L408">
        <f t="shared" si="38"/>
        <v>0</v>
      </c>
      <c r="Q408">
        <v>1.9942045211812601E-2</v>
      </c>
    </row>
    <row r="409" spans="1:17" x14ac:dyDescent="0.25">
      <c r="A409" s="1">
        <v>408</v>
      </c>
      <c r="B409" s="2">
        <v>41808</v>
      </c>
      <c r="C409" s="3">
        <v>555</v>
      </c>
      <c r="D409">
        <f t="shared" si="39"/>
        <v>4.0446689580590021E-2</v>
      </c>
      <c r="E409">
        <f t="shared" si="42"/>
        <v>3.694954022213224E-4</v>
      </c>
      <c r="F409">
        <f t="shared" si="40"/>
        <v>2.2682440382420439</v>
      </c>
      <c r="G409">
        <f t="shared" si="41"/>
        <v>0.81900598071279429</v>
      </c>
      <c r="H409">
        <f t="shared" si="34"/>
        <v>-16.965658162996171</v>
      </c>
      <c r="I409">
        <f t="shared" si="35"/>
        <v>21.558085546454482</v>
      </c>
      <c r="J409">
        <f t="shared" si="36"/>
        <v>0</v>
      </c>
      <c r="K409">
        <f t="shared" si="37"/>
        <v>38.523743709450656</v>
      </c>
      <c r="L409">
        <f t="shared" si="38"/>
        <v>0</v>
      </c>
      <c r="Q409">
        <v>1.9349849921013899E-2</v>
      </c>
    </row>
    <row r="410" spans="1:17" x14ac:dyDescent="0.25">
      <c r="A410" s="1">
        <v>409</v>
      </c>
      <c r="B410" s="2">
        <v>41809</v>
      </c>
      <c r="C410" s="3">
        <v>544.70001200000002</v>
      </c>
      <c r="D410">
        <f t="shared" si="39"/>
        <v>-1.8732907326330418E-2</v>
      </c>
      <c r="E410">
        <f t="shared" si="42"/>
        <v>4.4942235510174824E-4</v>
      </c>
      <c r="F410">
        <f t="shared" si="40"/>
        <v>12.735850709325447</v>
      </c>
      <c r="G410">
        <f t="shared" si="41"/>
        <v>2.5444209070896568</v>
      </c>
      <c r="H410">
        <f t="shared" si="34"/>
        <v>-19.293531024247606</v>
      </c>
      <c r="I410">
        <f t="shared" si="35"/>
        <v>-10.396763566113382</v>
      </c>
      <c r="J410">
        <f t="shared" si="36"/>
        <v>0</v>
      </c>
      <c r="K410">
        <f t="shared" si="37"/>
        <v>8.8967674581342244</v>
      </c>
      <c r="L410">
        <f t="shared" si="38"/>
        <v>0</v>
      </c>
      <c r="Q410">
        <v>2.1132595114047598E-2</v>
      </c>
    </row>
    <row r="411" spans="1:17" x14ac:dyDescent="0.25">
      <c r="A411" s="1">
        <v>410</v>
      </c>
      <c r="B411" s="2">
        <v>41810</v>
      </c>
      <c r="C411" s="3">
        <v>558</v>
      </c>
      <c r="D411">
        <f t="shared" si="39"/>
        <v>2.4123755961206826E-2</v>
      </c>
      <c r="E411">
        <f t="shared" si="42"/>
        <v>4.4203799429416062E-4</v>
      </c>
      <c r="F411">
        <f t="shared" si="40"/>
        <v>9.8242576199936398</v>
      </c>
      <c r="G411">
        <f t="shared" si="41"/>
        <v>2.2848545945945102</v>
      </c>
      <c r="H411">
        <f t="shared" si="34"/>
        <v>-18.868485048842015</v>
      </c>
      <c r="I411">
        <f t="shared" si="35"/>
        <v>13.14021016155443</v>
      </c>
      <c r="J411">
        <f t="shared" si="36"/>
        <v>0</v>
      </c>
      <c r="K411">
        <f t="shared" si="37"/>
        <v>32.008695210396446</v>
      </c>
      <c r="L411">
        <f t="shared" si="38"/>
        <v>0</v>
      </c>
      <c r="Q411">
        <v>2.1057836284952398E-2</v>
      </c>
    </row>
    <row r="412" spans="1:17" x14ac:dyDescent="0.25">
      <c r="A412" s="1">
        <v>411</v>
      </c>
      <c r="B412" s="2">
        <v>41813</v>
      </c>
      <c r="C412" s="3">
        <v>556.09997599999997</v>
      </c>
      <c r="D412">
        <f t="shared" si="39"/>
        <v>-3.4108713454991169E-3</v>
      </c>
      <c r="E412">
        <f t="shared" si="42"/>
        <v>4.4973543257080192E-4</v>
      </c>
      <c r="F412">
        <f t="shared" si="40"/>
        <v>18.570098607494298</v>
      </c>
      <c r="G412">
        <f t="shared" si="41"/>
        <v>2.9215526853932894</v>
      </c>
      <c r="H412">
        <f t="shared" si="34"/>
        <v>-19.390814573723532</v>
      </c>
      <c r="I412">
        <f t="shared" si="35"/>
        <v>-1.9032662107885072</v>
      </c>
      <c r="J412">
        <f t="shared" si="36"/>
        <v>0</v>
      </c>
      <c r="K412">
        <f t="shared" si="37"/>
        <v>17.487548362935023</v>
      </c>
      <c r="L412">
        <f t="shared" si="38"/>
        <v>0</v>
      </c>
      <c r="Q412">
        <v>2.1124962767290398E-2</v>
      </c>
    </row>
    <row r="413" spans="1:17" x14ac:dyDescent="0.25">
      <c r="A413" s="1">
        <v>412</v>
      </c>
      <c r="B413" s="2">
        <v>41814</v>
      </c>
      <c r="C413" s="3">
        <v>570.79998799999998</v>
      </c>
      <c r="D413">
        <f t="shared" si="39"/>
        <v>2.6090773543743836E-2</v>
      </c>
      <c r="E413">
        <f t="shared" si="42"/>
        <v>4.2113112212394398E-4</v>
      </c>
      <c r="F413">
        <f t="shared" si="40"/>
        <v>8.663599114598437</v>
      </c>
      <c r="G413">
        <f t="shared" si="41"/>
        <v>2.1591302383833177</v>
      </c>
      <c r="H413">
        <f t="shared" si="34"/>
        <v>-18.713966967042907</v>
      </c>
      <c r="I413">
        <f t="shared" si="35"/>
        <v>14.509078541497381</v>
      </c>
      <c r="J413">
        <f t="shared" si="36"/>
        <v>0</v>
      </c>
      <c r="K413">
        <f t="shared" si="37"/>
        <v>33.223045508540288</v>
      </c>
      <c r="L413">
        <f t="shared" si="38"/>
        <v>0</v>
      </c>
      <c r="Q413">
        <v>2.0457241869199599E-2</v>
      </c>
    </row>
    <row r="414" spans="1:17" x14ac:dyDescent="0.25">
      <c r="A414" s="1">
        <v>413</v>
      </c>
      <c r="B414" s="2">
        <v>41815</v>
      </c>
      <c r="C414" s="3">
        <v>574.95001200000002</v>
      </c>
      <c r="D414">
        <f t="shared" si="39"/>
        <v>7.2442367864979686E-3</v>
      </c>
      <c r="E414">
        <f t="shared" si="42"/>
        <v>4.3684156078962501E-4</v>
      </c>
      <c r="F414">
        <f t="shared" si="40"/>
        <v>17.974697952336911</v>
      </c>
      <c r="G414">
        <f t="shared" si="41"/>
        <v>2.888965099701637</v>
      </c>
      <c r="H414">
        <f t="shared" si="34"/>
        <v>-19.456382825856444</v>
      </c>
      <c r="I414">
        <f t="shared" si="35"/>
        <v>4.1350102708021987</v>
      </c>
      <c r="J414">
        <f t="shared" si="36"/>
        <v>0</v>
      </c>
      <c r="K414">
        <f t="shared" si="37"/>
        <v>23.591393096658642</v>
      </c>
      <c r="L414">
        <f t="shared" si="38"/>
        <v>0</v>
      </c>
      <c r="Q414">
        <v>2.0721073217656899E-2</v>
      </c>
    </row>
    <row r="415" spans="1:17" x14ac:dyDescent="0.25">
      <c r="A415" s="1">
        <v>414</v>
      </c>
      <c r="B415" s="2">
        <v>41816</v>
      </c>
      <c r="C415" s="3">
        <v>578</v>
      </c>
      <c r="D415">
        <f t="shared" si="39"/>
        <v>5.2907673063237902E-3</v>
      </c>
      <c r="E415">
        <f t="shared" si="42"/>
        <v>4.1192542947413984E-4</v>
      </c>
      <c r="F415">
        <f t="shared" si="40"/>
        <v>18.999606882362073</v>
      </c>
      <c r="G415">
        <f t="shared" si="41"/>
        <v>2.9444182885503949</v>
      </c>
      <c r="H415">
        <f t="shared" si="34"/>
        <v>-18.99737028591116</v>
      </c>
      <c r="I415">
        <f t="shared" si="35"/>
        <v>3.0419267262600709</v>
      </c>
      <c r="J415">
        <f t="shared" si="36"/>
        <v>0</v>
      </c>
      <c r="K415">
        <f t="shared" si="37"/>
        <v>22.039297012171232</v>
      </c>
      <c r="L415">
        <f t="shared" si="38"/>
        <v>0</v>
      </c>
      <c r="Q415">
        <v>2.0086186841049299E-2</v>
      </c>
    </row>
    <row r="416" spans="1:17" x14ac:dyDescent="0.25">
      <c r="A416" s="1">
        <v>415</v>
      </c>
      <c r="B416" s="2">
        <v>41817</v>
      </c>
      <c r="C416" s="3">
        <v>566.5</v>
      </c>
      <c r="D416">
        <f t="shared" si="39"/>
        <v>-2.0096788204316492E-2</v>
      </c>
      <c r="E416">
        <f t="shared" si="42"/>
        <v>3.8767687526275159E-4</v>
      </c>
      <c r="F416">
        <f t="shared" si="40"/>
        <v>12.035152862195018</v>
      </c>
      <c r="G416">
        <f t="shared" si="41"/>
        <v>2.4878317726246686</v>
      </c>
      <c r="H416">
        <f t="shared" si="34"/>
        <v>-18.502592381360696</v>
      </c>
      <c r="I416">
        <f t="shared" si="35"/>
        <v>-11.615943582094932</v>
      </c>
      <c r="J416">
        <f t="shared" si="36"/>
        <v>0</v>
      </c>
      <c r="K416">
        <f t="shared" si="37"/>
        <v>6.8866487992657639</v>
      </c>
      <c r="L416">
        <f t="shared" si="38"/>
        <v>0</v>
      </c>
      <c r="Q416">
        <v>1.94598209751272E-2</v>
      </c>
    </row>
    <row r="417" spans="1:17" x14ac:dyDescent="0.25">
      <c r="A417" s="1">
        <v>416</v>
      </c>
      <c r="B417" s="2">
        <v>41820</v>
      </c>
      <c r="C417" s="3">
        <v>573.84997599999997</v>
      </c>
      <c r="D417">
        <f t="shared" si="39"/>
        <v>1.2890915835839357E-2</v>
      </c>
      <c r="E417">
        <f t="shared" si="42"/>
        <v>3.8904498774301196E-4</v>
      </c>
      <c r="F417">
        <f t="shared" si="40"/>
        <v>16.336477528106141</v>
      </c>
      <c r="G417">
        <f t="shared" si="41"/>
        <v>2.7934004926372222</v>
      </c>
      <c r="H417">
        <f t="shared" si="34"/>
        <v>-18.28837188831357</v>
      </c>
      <c r="I417">
        <f t="shared" si="35"/>
        <v>7.3027038210029955</v>
      </c>
      <c r="J417">
        <f t="shared" si="36"/>
        <v>0</v>
      </c>
      <c r="K417">
        <f t="shared" si="37"/>
        <v>25.591075709316566</v>
      </c>
      <c r="L417">
        <f t="shared" si="38"/>
        <v>0</v>
      </c>
      <c r="Q417">
        <v>1.96249802292792E-2</v>
      </c>
    </row>
    <row r="418" spans="1:17" x14ac:dyDescent="0.25">
      <c r="A418" s="1">
        <v>417</v>
      </c>
      <c r="B418" s="2">
        <v>41821</v>
      </c>
      <c r="C418" s="3">
        <v>574.15002400000003</v>
      </c>
      <c r="D418">
        <f t="shared" si="39"/>
        <v>5.2273171922004725E-4</v>
      </c>
      <c r="E418">
        <f t="shared" si="42"/>
        <v>3.7544509675370685E-4</v>
      </c>
      <c r="F418">
        <f t="shared" si="40"/>
        <v>20.581584569144848</v>
      </c>
      <c r="G418">
        <f t="shared" si="41"/>
        <v>3.0243967230271651</v>
      </c>
      <c r="H418">
        <f t="shared" si="34"/>
        <v>-18.136807053841764</v>
      </c>
      <c r="I418">
        <f t="shared" si="35"/>
        <v>0.29996958452886285</v>
      </c>
      <c r="J418">
        <f t="shared" si="36"/>
        <v>0</v>
      </c>
      <c r="K418">
        <f t="shared" si="37"/>
        <v>18.436776638370628</v>
      </c>
      <c r="L418">
        <f t="shared" si="38"/>
        <v>0</v>
      </c>
      <c r="Q418">
        <v>1.92130610499428E-2</v>
      </c>
    </row>
    <row r="419" spans="1:17" x14ac:dyDescent="0.25">
      <c r="A419" s="1">
        <v>418</v>
      </c>
      <c r="B419" s="2">
        <v>41822</v>
      </c>
      <c r="C419" s="3">
        <v>579</v>
      </c>
      <c r="D419">
        <f t="shared" si="39"/>
        <v>8.411749549874557E-3</v>
      </c>
      <c r="E419">
        <f t="shared" si="42"/>
        <v>3.5268193711177921E-4</v>
      </c>
      <c r="F419">
        <f t="shared" si="40"/>
        <v>19.215551364874639</v>
      </c>
      <c r="G419">
        <f t="shared" si="41"/>
        <v>2.9557199181081013</v>
      </c>
      <c r="H419">
        <f t="shared" si="34"/>
        <v>-17.584251895990789</v>
      </c>
      <c r="I419">
        <f t="shared" si="35"/>
        <v>4.8296062059424667</v>
      </c>
      <c r="J419">
        <f t="shared" si="36"/>
        <v>0</v>
      </c>
      <c r="K419">
        <f t="shared" si="37"/>
        <v>22.413858101933258</v>
      </c>
      <c r="L419">
        <f t="shared" si="38"/>
        <v>0</v>
      </c>
      <c r="Q419">
        <v>1.8617982031799998E-2</v>
      </c>
    </row>
    <row r="420" spans="1:17" x14ac:dyDescent="0.25">
      <c r="A420" s="1">
        <v>419</v>
      </c>
      <c r="B420" s="2">
        <v>41823</v>
      </c>
      <c r="C420" s="3">
        <v>585</v>
      </c>
      <c r="D420">
        <f t="shared" si="39"/>
        <v>1.0309369658861287E-2</v>
      </c>
      <c r="E420">
        <f t="shared" si="42"/>
        <v>3.3632852077098986E-4</v>
      </c>
      <c r="F420">
        <f t="shared" si="40"/>
        <v>18.574090822213851</v>
      </c>
      <c r="G420">
        <f t="shared" si="41"/>
        <v>2.921767643091719</v>
      </c>
      <c r="H420">
        <f t="shared" si="34"/>
        <v>-17.273791025007831</v>
      </c>
      <c r="I420">
        <f t="shared" si="35"/>
        <v>5.9691250324806857</v>
      </c>
      <c r="J420">
        <f t="shared" si="36"/>
        <v>0</v>
      </c>
      <c r="K420">
        <f t="shared" si="37"/>
        <v>23.242916057488518</v>
      </c>
      <c r="L420">
        <f t="shared" si="38"/>
        <v>0</v>
      </c>
      <c r="Q420">
        <v>1.8136070496777099E-2</v>
      </c>
    </row>
    <row r="421" spans="1:17" x14ac:dyDescent="0.25">
      <c r="A421" s="1">
        <v>420</v>
      </c>
      <c r="B421" s="2">
        <v>41824</v>
      </c>
      <c r="C421" s="3">
        <v>575</v>
      </c>
      <c r="D421">
        <f t="shared" si="39"/>
        <v>-1.7241806434506103E-2</v>
      </c>
      <c r="E421">
        <f t="shared" si="42"/>
        <v>3.2363608529776682E-4</v>
      </c>
      <c r="F421">
        <f t="shared" si="40"/>
        <v>14.009361401541518</v>
      </c>
      <c r="G421">
        <f t="shared" si="41"/>
        <v>2.6397257776927345</v>
      </c>
      <c r="H421">
        <f t="shared" si="34"/>
        <v>-17.069170920389769</v>
      </c>
      <c r="I421">
        <f t="shared" si="35"/>
        <v>-10.086456764186071</v>
      </c>
      <c r="J421">
        <f t="shared" si="36"/>
        <v>0</v>
      </c>
      <c r="K421">
        <f t="shared" si="37"/>
        <v>6.9827141562036985</v>
      </c>
      <c r="L421">
        <f t="shared" si="38"/>
        <v>0</v>
      </c>
      <c r="Q421">
        <v>1.77374285406591E-2</v>
      </c>
    </row>
    <row r="422" spans="1:17" x14ac:dyDescent="0.25">
      <c r="A422" s="1">
        <v>421</v>
      </c>
      <c r="B422" s="2">
        <v>41827</v>
      </c>
      <c r="C422" s="3">
        <v>569.90002400000003</v>
      </c>
      <c r="D422">
        <f t="shared" si="39"/>
        <v>-8.9090918437461034E-3</v>
      </c>
      <c r="E422">
        <f t="shared" si="42"/>
        <v>3.2399274187844799E-4</v>
      </c>
      <c r="F422">
        <f t="shared" si="40"/>
        <v>19.608554357972796</v>
      </c>
      <c r="G422">
        <f t="shared" si="41"/>
        <v>2.9759659178566014</v>
      </c>
      <c r="H422">
        <f t="shared" si="34"/>
        <v>-16.903831985394451</v>
      </c>
      <c r="I422">
        <f t="shared" si="35"/>
        <v>-5.1227278101540099</v>
      </c>
      <c r="J422">
        <f t="shared" si="36"/>
        <v>0</v>
      </c>
      <c r="K422">
        <f t="shared" si="37"/>
        <v>11.78110417524044</v>
      </c>
      <c r="L422">
        <f t="shared" si="38"/>
        <v>0</v>
      </c>
      <c r="Q422">
        <v>1.7871105574620801E-2</v>
      </c>
    </row>
    <row r="423" spans="1:17" x14ac:dyDescent="0.25">
      <c r="A423" s="1">
        <v>422</v>
      </c>
      <c r="B423" s="2">
        <v>41828</v>
      </c>
      <c r="C423" s="3">
        <v>555.04998799999998</v>
      </c>
      <c r="D423">
        <f t="shared" si="39"/>
        <v>-2.6402770794622443E-2</v>
      </c>
      <c r="E423">
        <f t="shared" si="42"/>
        <v>3.1070714194303027E-4</v>
      </c>
      <c r="F423">
        <f t="shared" si="40"/>
        <v>7.371235199895076</v>
      </c>
      <c r="G423">
        <f t="shared" si="41"/>
        <v>1.9975852905157503</v>
      </c>
      <c r="H423">
        <f t="shared" si="34"/>
        <v>-16.45830291416371</v>
      </c>
      <c r="I423">
        <f t="shared" si="35"/>
        <v>-15.04693970952183</v>
      </c>
      <c r="J423">
        <f t="shared" si="36"/>
        <v>0</v>
      </c>
      <c r="K423">
        <f t="shared" si="37"/>
        <v>1.41136320464188</v>
      </c>
      <c r="L423">
        <f t="shared" si="38"/>
        <v>0</v>
      </c>
      <c r="Q423">
        <v>1.7555793898743999E-2</v>
      </c>
    </row>
    <row r="424" spans="1:17" x14ac:dyDescent="0.25">
      <c r="A424" s="1">
        <v>423</v>
      </c>
      <c r="B424" s="2">
        <v>41829</v>
      </c>
      <c r="C424" s="3">
        <v>560</v>
      </c>
      <c r="D424">
        <f t="shared" si="39"/>
        <v>8.8786055702129753E-3</v>
      </c>
      <c r="E424">
        <f t="shared" si="42"/>
        <v>3.3717750795873955E-4</v>
      </c>
      <c r="F424">
        <f t="shared" si="40"/>
        <v>19.329175523132623</v>
      </c>
      <c r="G424">
        <f t="shared" si="41"/>
        <v>2.9616156396014621</v>
      </c>
      <c r="H424">
        <f t="shared" si="34"/>
        <v>-16.853721911420447</v>
      </c>
      <c r="I424">
        <f t="shared" si="35"/>
        <v>4.9280699152034453</v>
      </c>
      <c r="J424">
        <f t="shared" si="36"/>
        <v>0</v>
      </c>
      <c r="K424">
        <f t="shared" si="37"/>
        <v>21.781791826623891</v>
      </c>
      <c r="L424">
        <f t="shared" si="38"/>
        <v>0</v>
      </c>
      <c r="Q424">
        <v>1.8458560266393399E-2</v>
      </c>
    </row>
    <row r="425" spans="1:17" x14ac:dyDescent="0.25">
      <c r="A425" s="1">
        <v>424</v>
      </c>
      <c r="B425" s="2">
        <v>41830</v>
      </c>
      <c r="C425" s="3">
        <v>544.84997599999997</v>
      </c>
      <c r="D425">
        <f t="shared" si="39"/>
        <v>-2.742630035512154E-2</v>
      </c>
      <c r="E425">
        <f t="shared" si="42"/>
        <v>3.226954324629035E-4</v>
      </c>
      <c r="F425">
        <f t="shared" si="40"/>
        <v>6.9237946606681406</v>
      </c>
      <c r="G425">
        <f t="shared" si="41"/>
        <v>1.9349639807026531</v>
      </c>
      <c r="H425">
        <f t="shared" si="34"/>
        <v>-16.580065325524171</v>
      </c>
      <c r="I425">
        <f t="shared" si="35"/>
        <v>-15.358728198868063</v>
      </c>
      <c r="J425">
        <f t="shared" si="36"/>
        <v>0</v>
      </c>
      <c r="K425">
        <f t="shared" si="37"/>
        <v>1.2213371266561079</v>
      </c>
      <c r="L425">
        <f t="shared" si="38"/>
        <v>0</v>
      </c>
      <c r="Q425">
        <v>1.7998334048549901E-2</v>
      </c>
    </row>
    <row r="426" spans="1:17" x14ac:dyDescent="0.25">
      <c r="A426" s="1">
        <v>425</v>
      </c>
      <c r="B426" s="2">
        <v>41831</v>
      </c>
      <c r="C426" s="3">
        <v>536.15002400000003</v>
      </c>
      <c r="D426">
        <f t="shared" si="39"/>
        <v>-1.609646594432736E-2</v>
      </c>
      <c r="E426">
        <f t="shared" si="42"/>
        <v>3.515500407191428E-4</v>
      </c>
      <c r="F426">
        <f t="shared" si="40"/>
        <v>14.718942325975135</v>
      </c>
      <c r="G426">
        <f t="shared" si="41"/>
        <v>2.68913525786424</v>
      </c>
      <c r="H426">
        <f t="shared" si="34"/>
        <v>-16.976477606074898</v>
      </c>
      <c r="I426">
        <f t="shared" si="35"/>
        <v>-8.7701590834515795</v>
      </c>
      <c r="J426">
        <f t="shared" si="36"/>
        <v>0</v>
      </c>
      <c r="K426">
        <f t="shared" si="37"/>
        <v>8.2063185226233184</v>
      </c>
      <c r="L426">
        <f t="shared" si="38"/>
        <v>0</v>
      </c>
      <c r="Q426">
        <v>1.8941080355200798E-2</v>
      </c>
    </row>
    <row r="427" spans="1:17" x14ac:dyDescent="0.25">
      <c r="A427" s="1">
        <v>426</v>
      </c>
      <c r="B427" s="2">
        <v>41834</v>
      </c>
      <c r="C427" s="3">
        <v>534.09997599999997</v>
      </c>
      <c r="D427">
        <f t="shared" si="39"/>
        <v>-3.8309750194278369E-3</v>
      </c>
      <c r="E427">
        <f t="shared" si="42"/>
        <v>3.4706030486703185E-4</v>
      </c>
      <c r="F427">
        <f t="shared" si="40"/>
        <v>20.966452003432313</v>
      </c>
      <c r="G427">
        <f t="shared" si="41"/>
        <v>3.0429236366758086</v>
      </c>
      <c r="H427">
        <f t="shared" si="34"/>
        <v>-16.663942617364913</v>
      </c>
      <c r="I427">
        <f t="shared" si="35"/>
        <v>-2.0539773486096351</v>
      </c>
      <c r="J427">
        <f t="shared" si="36"/>
        <v>0</v>
      </c>
      <c r="K427">
        <f t="shared" si="37"/>
        <v>14.609965268755278</v>
      </c>
      <c r="L427">
        <f t="shared" si="38"/>
        <v>0</v>
      </c>
      <c r="Q427">
        <v>1.8894070407333399E-2</v>
      </c>
    </row>
    <row r="428" spans="1:17" x14ac:dyDescent="0.25">
      <c r="A428" s="1">
        <v>427</v>
      </c>
      <c r="B428" s="2">
        <v>41835</v>
      </c>
      <c r="C428" s="3">
        <v>540.29998799999998</v>
      </c>
      <c r="D428">
        <f t="shared" si="39"/>
        <v>1.1541476229818234E-2</v>
      </c>
      <c r="E428">
        <f t="shared" si="42"/>
        <v>3.2769969165639479E-4</v>
      </c>
      <c r="F428">
        <f t="shared" si="40"/>
        <v>17.984754461647029</v>
      </c>
      <c r="G428">
        <f t="shared" si="41"/>
        <v>2.8895244246577856</v>
      </c>
      <c r="H428">
        <f t="shared" si="34"/>
        <v>-16.137431036208998</v>
      </c>
      <c r="I428">
        <f t="shared" si="35"/>
        <v>6.1643021773504891</v>
      </c>
      <c r="J428">
        <f t="shared" si="36"/>
        <v>0</v>
      </c>
      <c r="K428">
        <f t="shared" si="37"/>
        <v>22.301733213559487</v>
      </c>
      <c r="L428">
        <f t="shared" si="38"/>
        <v>0</v>
      </c>
      <c r="Q428">
        <v>1.8367326179882799E-2</v>
      </c>
    </row>
    <row r="429" spans="1:17" x14ac:dyDescent="0.25">
      <c r="A429" s="1">
        <v>428</v>
      </c>
      <c r="B429" s="2">
        <v>41836</v>
      </c>
      <c r="C429" s="3">
        <v>543</v>
      </c>
      <c r="D429">
        <f t="shared" si="39"/>
        <v>4.9848012937989379E-3</v>
      </c>
      <c r="E429">
        <f t="shared" si="42"/>
        <v>3.1744974538632127E-4</v>
      </c>
      <c r="F429">
        <f t="shared" si="40"/>
        <v>21.531558506921129</v>
      </c>
      <c r="G429">
        <f t="shared" si="41"/>
        <v>3.0695196964443392</v>
      </c>
      <c r="H429">
        <f t="shared" si="34"/>
        <v>-15.992395630276711</v>
      </c>
      <c r="I429">
        <f t="shared" si="35"/>
        <v>2.6932880792219507</v>
      </c>
      <c r="J429">
        <f t="shared" si="36"/>
        <v>0</v>
      </c>
      <c r="K429">
        <f t="shared" si="37"/>
        <v>18.685683709498662</v>
      </c>
      <c r="L429">
        <f t="shared" si="38"/>
        <v>0</v>
      </c>
      <c r="Q429">
        <v>1.7993376397853901E-2</v>
      </c>
    </row>
    <row r="430" spans="1:17" x14ac:dyDescent="0.25">
      <c r="A430" s="1">
        <v>429</v>
      </c>
      <c r="B430" s="2">
        <v>41837</v>
      </c>
      <c r="C430" s="3">
        <v>540</v>
      </c>
      <c r="D430">
        <f t="shared" si="39"/>
        <v>-5.5401803756153561E-3</v>
      </c>
      <c r="E430">
        <f t="shared" si="42"/>
        <v>3.0133547510690983E-4</v>
      </c>
      <c r="F430">
        <f t="shared" si="40"/>
        <v>21.840703773146721</v>
      </c>
      <c r="G430">
        <f t="shared" si="41"/>
        <v>3.0837753744027006</v>
      </c>
      <c r="H430">
        <f t="shared" si="34"/>
        <v>-15.621931855644361</v>
      </c>
      <c r="I430">
        <f t="shared" si="35"/>
        <v>-3.0083179439591383</v>
      </c>
      <c r="J430">
        <f t="shared" si="36"/>
        <v>0</v>
      </c>
      <c r="K430">
        <f t="shared" si="37"/>
        <v>12.613613911685222</v>
      </c>
      <c r="L430">
        <f t="shared" si="38"/>
        <v>0</v>
      </c>
      <c r="Q430">
        <v>1.7489162264851199E-2</v>
      </c>
    </row>
    <row r="431" spans="1:17" x14ac:dyDescent="0.25">
      <c r="A431" s="1">
        <v>430</v>
      </c>
      <c r="B431" s="2">
        <v>41838</v>
      </c>
      <c r="C431" s="3">
        <v>534</v>
      </c>
      <c r="D431">
        <f t="shared" si="39"/>
        <v>-1.1173300598125189E-2</v>
      </c>
      <c r="E431">
        <f t="shared" si="42"/>
        <v>2.870072344109584E-4</v>
      </c>
      <c r="F431">
        <f t="shared" si="40"/>
        <v>18.94561710485609</v>
      </c>
      <c r="G431">
        <f t="shared" si="41"/>
        <v>2.9415726174347063</v>
      </c>
      <c r="H431">
        <f t="shared" si="34"/>
        <v>-15.182156700240126</v>
      </c>
      <c r="I431">
        <f t="shared" si="35"/>
        <v>-6.033582322987602</v>
      </c>
      <c r="J431">
        <f t="shared" si="36"/>
        <v>0</v>
      </c>
      <c r="K431">
        <f t="shared" si="37"/>
        <v>9.1485743772525243</v>
      </c>
      <c r="L431">
        <f t="shared" si="38"/>
        <v>0</v>
      </c>
      <c r="Q431">
        <v>1.70912492403919E-2</v>
      </c>
    </row>
    <row r="432" spans="1:17" x14ac:dyDescent="0.25">
      <c r="A432" s="1">
        <v>431</v>
      </c>
      <c r="B432" s="2">
        <v>41841</v>
      </c>
      <c r="C432" s="3">
        <v>543</v>
      </c>
      <c r="D432">
        <f t="shared" si="39"/>
        <v>1.6713480973740532E-2</v>
      </c>
      <c r="E432">
        <f t="shared" si="42"/>
        <v>2.7982309535855006E-4</v>
      </c>
      <c r="F432">
        <f t="shared" si="40"/>
        <v>14.477567223892438</v>
      </c>
      <c r="G432">
        <f t="shared" si="41"/>
        <v>2.6726003634427165</v>
      </c>
      <c r="H432">
        <f t="shared" si="34"/>
        <v>-14.873409844050196</v>
      </c>
      <c r="I432">
        <f t="shared" si="35"/>
        <v>8.9249988399774445</v>
      </c>
      <c r="J432">
        <f t="shared" si="36"/>
        <v>0</v>
      </c>
      <c r="K432">
        <f t="shared" si="37"/>
        <v>23.798408684027642</v>
      </c>
      <c r="L432">
        <f t="shared" si="38"/>
        <v>0</v>
      </c>
      <c r="Q432">
        <v>1.69318099837781E-2</v>
      </c>
    </row>
    <row r="433" spans="1:17" x14ac:dyDescent="0.25">
      <c r="A433" s="1">
        <v>432</v>
      </c>
      <c r="B433" s="2">
        <v>41842</v>
      </c>
      <c r="C433" s="3">
        <v>564</v>
      </c>
      <c r="D433">
        <f t="shared" si="39"/>
        <v>3.7944931564123471E-2</v>
      </c>
      <c r="E433">
        <f t="shared" si="42"/>
        <v>2.8292256593129685E-4</v>
      </c>
      <c r="F433">
        <f t="shared" si="40"/>
        <v>1.8620650833493333</v>
      </c>
      <c r="G433">
        <f t="shared" si="41"/>
        <v>0.62168613170767639</v>
      </c>
      <c r="H433">
        <f t="shared" si="34"/>
        <v>-15.098489585068387</v>
      </c>
      <c r="I433">
        <f t="shared" si="35"/>
        <v>20.604097839319046</v>
      </c>
      <c r="J433">
        <f t="shared" si="36"/>
        <v>0</v>
      </c>
      <c r="K433">
        <f t="shared" si="37"/>
        <v>35.702587424387431</v>
      </c>
      <c r="L433">
        <f t="shared" si="38"/>
        <v>0</v>
      </c>
      <c r="Q433">
        <v>1.6903154920114401E-2</v>
      </c>
    </row>
    <row r="434" spans="1:17" x14ac:dyDescent="0.25">
      <c r="A434" s="1">
        <v>433</v>
      </c>
      <c r="B434" s="2">
        <v>41843</v>
      </c>
      <c r="C434" s="3">
        <v>560</v>
      </c>
      <c r="D434">
        <f t="shared" si="39"/>
        <v>-7.1174677688639896E-3</v>
      </c>
      <c r="E434">
        <f t="shared" si="42"/>
        <v>3.5823361607768199E-4</v>
      </c>
      <c r="F434">
        <f t="shared" si="40"/>
        <v>19.639018699813406</v>
      </c>
      <c r="G434">
        <f t="shared" si="41"/>
        <v>2.9775183373101064</v>
      </c>
      <c r="H434">
        <f t="shared" si="34"/>
        <v>-17.45142139876852</v>
      </c>
      <c r="I434">
        <f t="shared" si="35"/>
        <v>-4.0142518216392897</v>
      </c>
      <c r="J434">
        <f t="shared" si="36"/>
        <v>0</v>
      </c>
      <c r="K434">
        <f t="shared" si="37"/>
        <v>13.437169577129231</v>
      </c>
      <c r="L434">
        <f t="shared" si="38"/>
        <v>0</v>
      </c>
      <c r="Q434">
        <v>1.88098702265284E-2</v>
      </c>
    </row>
    <row r="435" spans="1:17" x14ac:dyDescent="0.25">
      <c r="A435" s="1">
        <v>434</v>
      </c>
      <c r="B435" s="2">
        <v>41844</v>
      </c>
      <c r="C435" s="3">
        <v>557</v>
      </c>
      <c r="D435">
        <f t="shared" si="39"/>
        <v>-5.3715438019108766E-3</v>
      </c>
      <c r="E435">
        <f t="shared" si="42"/>
        <v>3.4013524437129819E-4</v>
      </c>
      <c r="F435">
        <f t="shared" si="40"/>
        <v>20.733077400744463</v>
      </c>
      <c r="G435">
        <f t="shared" si="41"/>
        <v>3.0317303669852955</v>
      </c>
      <c r="H435">
        <f t="shared" si="34"/>
        <v>-16.921560313648619</v>
      </c>
      <c r="I435">
        <f t="shared" si="35"/>
        <v>-3.0080645290700909</v>
      </c>
      <c r="J435">
        <f t="shared" si="36"/>
        <v>0</v>
      </c>
      <c r="K435">
        <f t="shared" si="37"/>
        <v>13.913495784578529</v>
      </c>
      <c r="L435">
        <f t="shared" si="38"/>
        <v>0</v>
      </c>
      <c r="Q435">
        <v>1.83690407225886E-2</v>
      </c>
    </row>
    <row r="436" spans="1:17" x14ac:dyDescent="0.25">
      <c r="A436" s="1">
        <v>435</v>
      </c>
      <c r="B436" s="2">
        <v>41845</v>
      </c>
      <c r="C436" s="3">
        <v>549.45001200000002</v>
      </c>
      <c r="D436">
        <f t="shared" si="39"/>
        <v>-1.3647440194329376E-2</v>
      </c>
      <c r="E436">
        <f t="shared" si="42"/>
        <v>3.2227078835939598E-4</v>
      </c>
      <c r="F436">
        <f t="shared" si="40"/>
        <v>16.645693475422028</v>
      </c>
      <c r="G436">
        <f t="shared" si="41"/>
        <v>2.8121515328459372</v>
      </c>
      <c r="H436">
        <f t="shared" si="34"/>
        <v>-16.409410845963119</v>
      </c>
      <c r="I436">
        <f t="shared" si="35"/>
        <v>-7.6016241882414626</v>
      </c>
      <c r="J436">
        <f t="shared" si="36"/>
        <v>0</v>
      </c>
      <c r="K436">
        <f t="shared" si="37"/>
        <v>8.8077866577216568</v>
      </c>
      <c r="L436">
        <f t="shared" si="38"/>
        <v>0</v>
      </c>
      <c r="Q436">
        <v>1.7909022876529301E-2</v>
      </c>
    </row>
    <row r="437" spans="1:17" x14ac:dyDescent="0.25">
      <c r="A437" s="1">
        <v>436</v>
      </c>
      <c r="B437" s="2">
        <v>41848</v>
      </c>
      <c r="C437" s="3">
        <v>551.75</v>
      </c>
      <c r="D437">
        <f t="shared" si="39"/>
        <v>4.1772454038911692E-3</v>
      </c>
      <c r="E437">
        <f t="shared" si="42"/>
        <v>3.1581293054661622E-4</v>
      </c>
      <c r="F437">
        <f t="shared" si="40"/>
        <v>21.837214269898968</v>
      </c>
      <c r="G437">
        <f t="shared" si="41"/>
        <v>3.083615590996736</v>
      </c>
      <c r="H437">
        <f t="shared" si="34"/>
        <v>-16.097244662766293</v>
      </c>
      <c r="I437">
        <f t="shared" si="35"/>
        <v>2.295187537294948</v>
      </c>
      <c r="J437">
        <f t="shared" si="36"/>
        <v>0</v>
      </c>
      <c r="K437">
        <f t="shared" si="37"/>
        <v>18.39243220006124</v>
      </c>
      <c r="L437">
        <f t="shared" si="38"/>
        <v>0</v>
      </c>
      <c r="Q437">
        <v>1.78097349200011E-2</v>
      </c>
    </row>
    <row r="438" spans="1:17" x14ac:dyDescent="0.25">
      <c r="A438" s="1">
        <v>437</v>
      </c>
      <c r="B438" s="2">
        <v>41850</v>
      </c>
      <c r="C438" s="3">
        <v>551.45001200000002</v>
      </c>
      <c r="D438">
        <f t="shared" si="39"/>
        <v>-5.4385062387765312E-4</v>
      </c>
      <c r="E438">
        <f t="shared" si="42"/>
        <v>2.9938084859876664E-4</v>
      </c>
      <c r="F438">
        <f t="shared" si="40"/>
        <v>23.045361631498718</v>
      </c>
      <c r="G438">
        <f t="shared" si="41"/>
        <v>3.1374645184554533</v>
      </c>
      <c r="H438">
        <f t="shared" si="34"/>
        <v>-15.709437136177007</v>
      </c>
      <c r="I438">
        <f t="shared" si="35"/>
        <v>-0.3000695817244951</v>
      </c>
      <c r="J438">
        <f t="shared" si="36"/>
        <v>0</v>
      </c>
      <c r="K438">
        <f t="shared" si="37"/>
        <v>15.409367554452512</v>
      </c>
      <c r="L438">
        <f t="shared" si="38"/>
        <v>0</v>
      </c>
      <c r="Q438">
        <v>1.7308218956458801E-2</v>
      </c>
    </row>
    <row r="439" spans="1:17" x14ac:dyDescent="0.25">
      <c r="A439" s="1">
        <v>438</v>
      </c>
      <c r="B439" s="2">
        <v>41851</v>
      </c>
      <c r="C439" s="3">
        <v>562</v>
      </c>
      <c r="D439">
        <f t="shared" si="39"/>
        <v>1.8950655380723026E-2</v>
      </c>
      <c r="E439">
        <f t="shared" si="42"/>
        <v>2.8332627604789204E-4</v>
      </c>
      <c r="F439">
        <f t="shared" si="40"/>
        <v>12.575459490196467</v>
      </c>
      <c r="G439">
        <f t="shared" si="41"/>
        <v>2.5317472552940963</v>
      </c>
      <c r="H439">
        <f t="shared" si="34"/>
        <v>-15.271384474878619</v>
      </c>
      <c r="I439">
        <f t="shared" si="35"/>
        <v>10.450339137107578</v>
      </c>
      <c r="J439">
        <f t="shared" si="36"/>
        <v>0</v>
      </c>
      <c r="K439">
        <f t="shared" si="37"/>
        <v>25.721723611986199</v>
      </c>
      <c r="L439">
        <f t="shared" si="38"/>
        <v>0</v>
      </c>
      <c r="Q439">
        <v>1.6834737865782299E-2</v>
      </c>
    </row>
    <row r="440" spans="1:17" x14ac:dyDescent="0.25">
      <c r="A440" s="1">
        <v>439</v>
      </c>
      <c r="B440" s="2">
        <v>41852</v>
      </c>
      <c r="C440" s="3">
        <v>556</v>
      </c>
      <c r="D440">
        <f t="shared" si="39"/>
        <v>-1.0733555643108664E-2</v>
      </c>
      <c r="E440">
        <f t="shared" si="42"/>
        <v>2.9110043394062738E-4</v>
      </c>
      <c r="F440">
        <f t="shared" si="40"/>
        <v>19.184389307791392</v>
      </c>
      <c r="G440">
        <f t="shared" si="41"/>
        <v>2.9540968914378514</v>
      </c>
      <c r="H440">
        <f t="shared" si="34"/>
        <v>-15.670266585290273</v>
      </c>
      <c r="I440">
        <f t="shared" si="35"/>
        <v>-6.0322582714270689</v>
      </c>
      <c r="J440">
        <f t="shared" si="36"/>
        <v>0</v>
      </c>
      <c r="K440">
        <f t="shared" si="37"/>
        <v>9.6380083138632031</v>
      </c>
      <c r="L440">
        <f t="shared" si="38"/>
        <v>0</v>
      </c>
      <c r="Q440">
        <v>1.6950174242328499E-2</v>
      </c>
    </row>
    <row r="441" spans="1:17" x14ac:dyDescent="0.25">
      <c r="A441" s="1">
        <v>440</v>
      </c>
      <c r="B441" s="2">
        <v>41855</v>
      </c>
      <c r="C441" s="3">
        <v>549.75</v>
      </c>
      <c r="D441">
        <f t="shared" si="39"/>
        <v>-1.1304664815711797E-2</v>
      </c>
      <c r="E441">
        <f t="shared" si="42"/>
        <v>2.8295364926379855E-4</v>
      </c>
      <c r="F441">
        <f t="shared" si="40"/>
        <v>18.922490744129018</v>
      </c>
      <c r="G441">
        <f t="shared" si="41"/>
        <v>2.9403512010547597</v>
      </c>
      <c r="H441">
        <f t="shared" si="34"/>
        <v>-15.348346620930235</v>
      </c>
      <c r="I441">
        <f t="shared" si="35"/>
        <v>-6.2853936375357593</v>
      </c>
      <c r="J441">
        <f t="shared" si="36"/>
        <v>0</v>
      </c>
      <c r="K441">
        <f t="shared" si="37"/>
        <v>9.0629529833944744</v>
      </c>
      <c r="L441">
        <f t="shared" si="38"/>
        <v>0</v>
      </c>
      <c r="Q441">
        <v>1.6781118520183502E-2</v>
      </c>
    </row>
    <row r="442" spans="1:17" x14ac:dyDescent="0.25">
      <c r="A442" s="1">
        <v>441</v>
      </c>
      <c r="B442" s="2">
        <v>41856</v>
      </c>
      <c r="C442" s="3">
        <v>553</v>
      </c>
      <c r="D442">
        <f t="shared" si="39"/>
        <v>5.8943720874642452E-3</v>
      </c>
      <c r="E442">
        <f t="shared" si="42"/>
        <v>2.7631138218412398E-4</v>
      </c>
      <c r="F442">
        <f t="shared" si="40"/>
        <v>22.537534473644193</v>
      </c>
      <c r="G442">
        <f t="shared" si="41"/>
        <v>3.1151821181408756</v>
      </c>
      <c r="H442">
        <f t="shared" si="34"/>
        <v>-15.059888007929684</v>
      </c>
      <c r="I442">
        <f t="shared" si="35"/>
        <v>3.240431055083469</v>
      </c>
      <c r="J442">
        <f t="shared" si="36"/>
        <v>0</v>
      </c>
      <c r="K442">
        <f t="shared" si="37"/>
        <v>18.300319063013152</v>
      </c>
      <c r="L442">
        <f t="shared" si="38"/>
        <v>0</v>
      </c>
      <c r="Q442">
        <v>1.6652927907744398E-2</v>
      </c>
    </row>
    <row r="443" spans="1:17" x14ac:dyDescent="0.25">
      <c r="A443" s="1">
        <v>442</v>
      </c>
      <c r="B443" s="2">
        <v>41857</v>
      </c>
      <c r="C443" s="3">
        <v>550.54998799999998</v>
      </c>
      <c r="D443">
        <f t="shared" si="39"/>
        <v>-4.4402447591203528E-3</v>
      </c>
      <c r="E443">
        <f t="shared" si="42"/>
        <v>2.6444268123533056E-4</v>
      </c>
      <c r="F443">
        <f t="shared" si="40"/>
        <v>23.634949163042815</v>
      </c>
      <c r="G443">
        <f t="shared" si="41"/>
        <v>3.1627265133244524</v>
      </c>
      <c r="H443">
        <f t="shared" si="34"/>
        <v>-14.779341775807811</v>
      </c>
      <c r="I443">
        <f t="shared" si="35"/>
        <v>-2.4554553517935549</v>
      </c>
      <c r="J443">
        <f t="shared" si="36"/>
        <v>0</v>
      </c>
      <c r="K443">
        <f t="shared" si="37"/>
        <v>12.323886424014256</v>
      </c>
      <c r="L443">
        <f t="shared" si="38"/>
        <v>0</v>
      </c>
      <c r="Q443">
        <v>1.6246658761887699E-2</v>
      </c>
    </row>
    <row r="444" spans="1:17" x14ac:dyDescent="0.25">
      <c r="A444" s="1">
        <v>443</v>
      </c>
      <c r="B444" s="2">
        <v>41858</v>
      </c>
      <c r="C444" s="3">
        <v>548.25</v>
      </c>
      <c r="D444">
        <f t="shared" si="39"/>
        <v>-4.1863694652168977E-3</v>
      </c>
      <c r="E444">
        <f t="shared" si="42"/>
        <v>2.526818781225451E-4</v>
      </c>
      <c r="F444">
        <f t="shared" si="40"/>
        <v>24.241638189440984</v>
      </c>
      <c r="G444">
        <f t="shared" si="41"/>
        <v>3.1880717409901962</v>
      </c>
      <c r="H444">
        <f t="shared" si="34"/>
        <v>-14.404203919208147</v>
      </c>
      <c r="I444">
        <f t="shared" si="35"/>
        <v>-2.3048056588387293</v>
      </c>
      <c r="J444">
        <f t="shared" si="36"/>
        <v>0</v>
      </c>
      <c r="K444">
        <f t="shared" si="37"/>
        <v>12.099398260369417</v>
      </c>
      <c r="L444">
        <f t="shared" si="38"/>
        <v>0</v>
      </c>
      <c r="Q444">
        <v>1.59047409988936E-2</v>
      </c>
    </row>
    <row r="445" spans="1:17" x14ac:dyDescent="0.25">
      <c r="A445" s="1">
        <v>444</v>
      </c>
      <c r="B445" s="2">
        <v>41859</v>
      </c>
      <c r="C445" s="3">
        <v>544.70001200000002</v>
      </c>
      <c r="D445">
        <f t="shared" si="39"/>
        <v>-6.496180877893486E-3</v>
      </c>
      <c r="E445">
        <f t="shared" si="42"/>
        <v>2.4182132164871973E-4</v>
      </c>
      <c r="F445">
        <f t="shared" si="40"/>
        <v>23.510847873631064</v>
      </c>
      <c r="G445">
        <f t="shared" si="41"/>
        <v>3.1574619262841095</v>
      </c>
      <c r="H445">
        <f t="shared" si="34"/>
        <v>-14.05137536377949</v>
      </c>
      <c r="I445">
        <f t="shared" si="35"/>
        <v>-3.5615311663051039</v>
      </c>
      <c r="J445">
        <f t="shared" si="36"/>
        <v>0</v>
      </c>
      <c r="K445">
        <f t="shared" si="37"/>
        <v>10.489844197474387</v>
      </c>
      <c r="L445">
        <f t="shared" si="38"/>
        <v>0</v>
      </c>
      <c r="Q445">
        <v>1.55802453662643E-2</v>
      </c>
    </row>
    <row r="446" spans="1:17" x14ac:dyDescent="0.25">
      <c r="A446" s="1">
        <v>445</v>
      </c>
      <c r="B446" s="2">
        <v>41862</v>
      </c>
      <c r="C446" s="3">
        <v>539.5</v>
      </c>
      <c r="D446">
        <f t="shared" si="39"/>
        <v>-9.5924217219146828E-3</v>
      </c>
      <c r="E446">
        <f t="shared" si="42"/>
        <v>2.3345963694141936E-4</v>
      </c>
      <c r="F446">
        <f t="shared" si="40"/>
        <v>21.439709200244714</v>
      </c>
      <c r="G446">
        <f t="shared" si="41"/>
        <v>3.0652447726891952</v>
      </c>
      <c r="H446">
        <f t="shared" si="34"/>
        <v>-13.74954040509305</v>
      </c>
      <c r="I446">
        <f t="shared" si="35"/>
        <v>-5.2249922270359885</v>
      </c>
      <c r="J446">
        <f t="shared" si="36"/>
        <v>0</v>
      </c>
      <c r="K446">
        <f t="shared" si="37"/>
        <v>8.5245481780570618</v>
      </c>
      <c r="L446">
        <f t="shared" si="38"/>
        <v>0</v>
      </c>
      <c r="Q446">
        <v>1.5344929393870801E-2</v>
      </c>
    </row>
    <row r="447" spans="1:17" x14ac:dyDescent="0.25">
      <c r="A447" s="1">
        <v>446</v>
      </c>
      <c r="B447" s="2">
        <v>41863</v>
      </c>
      <c r="C447" s="3">
        <v>539.65002400000003</v>
      </c>
      <c r="D447">
        <f t="shared" si="39"/>
        <v>2.7804104643477842E-4</v>
      </c>
      <c r="E447">
        <f t="shared" si="42"/>
        <v>2.2894672459664075E-4</v>
      </c>
      <c r="F447">
        <f t="shared" si="40"/>
        <v>26.361464029495817</v>
      </c>
      <c r="G447">
        <f t="shared" si="41"/>
        <v>3.2719032479059815</v>
      </c>
      <c r="H447">
        <f t="shared" ref="H447:H510" si="43">-1.645*Q447*C446</f>
        <v>-13.535811952545778</v>
      </c>
      <c r="I447">
        <f t="shared" ref="I447:I510" si="44">D447*C446</f>
        <v>0.15000314455156297</v>
      </c>
      <c r="J447">
        <f t="shared" ref="J447:J510" si="45">IF(D447*C446&lt;=H447,1,0)</f>
        <v>0</v>
      </c>
      <c r="K447">
        <f t="shared" ref="K447:K510" si="46">IF(J447=0,I447-H447,0)</f>
        <v>13.685815097097342</v>
      </c>
      <c r="L447">
        <f t="shared" ref="L447:L510" si="47">IF(J447=1,I447-H447,0)</f>
        <v>0</v>
      </c>
      <c r="Q447">
        <v>1.52520057720289E-2</v>
      </c>
    </row>
    <row r="448" spans="1:17" x14ac:dyDescent="0.25">
      <c r="A448" s="1">
        <v>447</v>
      </c>
      <c r="B448" s="2">
        <v>41864</v>
      </c>
      <c r="C448" s="3">
        <v>540.34997599999997</v>
      </c>
      <c r="D448">
        <f t="shared" si="39"/>
        <v>1.296207588893027E-3</v>
      </c>
      <c r="E448">
        <f t="shared" si="42"/>
        <v>2.1908923437288956E-4</v>
      </c>
      <c r="F448">
        <f t="shared" si="40"/>
        <v>26.849381491787618</v>
      </c>
      <c r="G448">
        <f t="shared" si="41"/>
        <v>3.290242785001936</v>
      </c>
      <c r="H448">
        <f t="shared" si="43"/>
        <v>-13.231744418066922</v>
      </c>
      <c r="I448">
        <f t="shared" si="44"/>
        <v>0.69949845645510422</v>
      </c>
      <c r="J448">
        <f t="shared" si="45"/>
        <v>0</v>
      </c>
      <c r="K448">
        <f t="shared" si="46"/>
        <v>13.931242874522027</v>
      </c>
      <c r="L448">
        <f t="shared" si="47"/>
        <v>0</v>
      </c>
      <c r="Q448">
        <v>1.4905240934454601E-2</v>
      </c>
    </row>
    <row r="449" spans="1:17" x14ac:dyDescent="0.25">
      <c r="A449" s="1">
        <v>448</v>
      </c>
      <c r="B449" s="2">
        <v>41865</v>
      </c>
      <c r="C449" s="3">
        <v>540.20001200000002</v>
      </c>
      <c r="D449">
        <f t="shared" si="39"/>
        <v>-2.7756976100731714E-4</v>
      </c>
      <c r="E449">
        <f t="shared" si="42"/>
        <v>2.1020107208855252E-4</v>
      </c>
      <c r="F449">
        <f t="shared" si="40"/>
        <v>27.51142028240772</v>
      </c>
      <c r="G449">
        <f t="shared" si="41"/>
        <v>3.3146012014630521</v>
      </c>
      <c r="H449">
        <f t="shared" si="43"/>
        <v>-12.95806046188547</v>
      </c>
      <c r="I449">
        <f t="shared" si="44"/>
        <v>-0.14998481369862954</v>
      </c>
      <c r="J449">
        <f t="shared" si="45"/>
        <v>0</v>
      </c>
      <c r="K449">
        <f t="shared" si="46"/>
        <v>12.80807564818684</v>
      </c>
      <c r="L449">
        <f t="shared" si="47"/>
        <v>0</v>
      </c>
      <c r="Q449">
        <v>1.4578034148671801E-2</v>
      </c>
    </row>
    <row r="450" spans="1:17" x14ac:dyDescent="0.25">
      <c r="A450" s="1">
        <v>449</v>
      </c>
      <c r="B450" s="2">
        <v>41869</v>
      </c>
      <c r="C450" s="3">
        <v>548.25</v>
      </c>
      <c r="D450">
        <f t="shared" si="39"/>
        <v>1.479192372548772E-2</v>
      </c>
      <c r="E450">
        <f t="shared" si="42"/>
        <v>2.0199651642128675E-4</v>
      </c>
      <c r="F450">
        <f t="shared" si="40"/>
        <v>16.331496232913089</v>
      </c>
      <c r="G450">
        <f t="shared" si="41"/>
        <v>2.7930955275807361</v>
      </c>
      <c r="H450">
        <f t="shared" si="43"/>
        <v>-12.690501315061292</v>
      </c>
      <c r="I450">
        <f t="shared" si="44"/>
        <v>7.9905973740115517</v>
      </c>
      <c r="J450">
        <f t="shared" si="45"/>
        <v>0</v>
      </c>
      <c r="K450">
        <f t="shared" si="46"/>
        <v>20.681098689072844</v>
      </c>
      <c r="L450">
        <f t="shared" si="47"/>
        <v>0</v>
      </c>
      <c r="Q450">
        <v>1.42809890664772E-2</v>
      </c>
    </row>
    <row r="451" spans="1:17" x14ac:dyDescent="0.25">
      <c r="A451" s="1">
        <v>450</v>
      </c>
      <c r="B451" s="2">
        <v>41870</v>
      </c>
      <c r="C451" s="3">
        <v>551.5</v>
      </c>
      <c r="D451">
        <f t="shared" si="39"/>
        <v>5.9104513955595432E-3</v>
      </c>
      <c r="E451">
        <f t="shared" si="42"/>
        <v>2.0817719578341317E-4</v>
      </c>
      <c r="F451">
        <f t="shared" si="40"/>
        <v>25.424640650290478</v>
      </c>
      <c r="G451">
        <f t="shared" si="41"/>
        <v>3.2357188081195196</v>
      </c>
      <c r="H451">
        <f t="shared" si="43"/>
        <v>-12.970357297513562</v>
      </c>
      <c r="I451">
        <f t="shared" si="44"/>
        <v>3.2404049776155195</v>
      </c>
      <c r="J451">
        <f t="shared" si="45"/>
        <v>0</v>
      </c>
      <c r="K451">
        <f t="shared" si="46"/>
        <v>16.210762275129081</v>
      </c>
      <c r="L451">
        <f t="shared" si="47"/>
        <v>0</v>
      </c>
      <c r="Q451">
        <v>1.43816063518086E-2</v>
      </c>
    </row>
    <row r="452" spans="1:17" x14ac:dyDescent="0.25">
      <c r="A452" s="1">
        <v>451</v>
      </c>
      <c r="B452" s="2">
        <v>41871</v>
      </c>
      <c r="C452" s="3">
        <v>572.70001200000002</v>
      </c>
      <c r="D452">
        <f t="shared" ref="D452:D515" si="48">LN(C452/C451)</f>
        <v>3.772020165963292E-2</v>
      </c>
      <c r="E452">
        <f t="shared" si="42"/>
        <v>2.0232827535007704E-4</v>
      </c>
      <c r="F452">
        <f t="shared" ref="F452:F515" si="49">_xlfn.NORM.DIST(D452,0,SQRT(E452),FALSE)</f>
        <v>0.83340898920853623</v>
      </c>
      <c r="G452">
        <f t="shared" ref="G452:G515" si="50">LN(F452)</f>
        <v>-0.18223077386460598</v>
      </c>
      <c r="H452">
        <f t="shared" si="43"/>
        <v>-12.81965339589542</v>
      </c>
      <c r="I452">
        <f t="shared" si="44"/>
        <v>20.802691215287556</v>
      </c>
      <c r="J452">
        <f t="shared" si="45"/>
        <v>0</v>
      </c>
      <c r="K452">
        <f t="shared" si="46"/>
        <v>33.622344611182974</v>
      </c>
      <c r="L452">
        <f t="shared" si="47"/>
        <v>0</v>
      </c>
      <c r="Q452">
        <v>1.41307386551686E-2</v>
      </c>
    </row>
    <row r="453" spans="1:17" x14ac:dyDescent="0.25">
      <c r="A453" s="1">
        <v>452</v>
      </c>
      <c r="B453" s="2">
        <v>41872</v>
      </c>
      <c r="C453" s="3">
        <v>569.09997599999997</v>
      </c>
      <c r="D453">
        <f t="shared" si="48"/>
        <v>-6.3059169159632202E-3</v>
      </c>
      <c r="E453">
        <f t="shared" ref="E453:E516" si="51">$O$3+$O$4*D452^2+$O$5*E452</f>
        <v>2.8368384998636175E-4</v>
      </c>
      <c r="F453">
        <f t="shared" si="49"/>
        <v>22.082831269975003</v>
      </c>
      <c r="G453">
        <f t="shared" si="50"/>
        <v>3.0948004409952508</v>
      </c>
      <c r="H453">
        <f t="shared" si="43"/>
        <v>-15.603406578406863</v>
      </c>
      <c r="I453">
        <f t="shared" si="44"/>
        <v>-3.6113986934431392</v>
      </c>
      <c r="J453">
        <f t="shared" si="45"/>
        <v>0</v>
      </c>
      <c r="K453">
        <f t="shared" si="46"/>
        <v>11.992007884963725</v>
      </c>
      <c r="L453">
        <f t="shared" si="47"/>
        <v>0</v>
      </c>
      <c r="Q453">
        <v>1.65625167528449E-2</v>
      </c>
    </row>
    <row r="454" spans="1:17" x14ac:dyDescent="0.25">
      <c r="A454" s="1">
        <v>453</v>
      </c>
      <c r="B454" s="2">
        <v>41873</v>
      </c>
      <c r="C454" s="3">
        <v>569.45001200000002</v>
      </c>
      <c r="D454">
        <f t="shared" si="48"/>
        <v>6.1488035609809507E-4</v>
      </c>
      <c r="E454">
        <f t="shared" si="51"/>
        <v>2.7147867671642125E-4</v>
      </c>
      <c r="F454">
        <f t="shared" si="49"/>
        <v>24.195789160041123</v>
      </c>
      <c r="G454">
        <f t="shared" si="50"/>
        <v>3.1861786163714036</v>
      </c>
      <c r="H454">
        <f t="shared" si="43"/>
        <v>-15.212886482623356</v>
      </c>
      <c r="I454">
        <f t="shared" si="44"/>
        <v>0.34992839589829733</v>
      </c>
      <c r="J454">
        <f t="shared" si="45"/>
        <v>0</v>
      </c>
      <c r="K454">
        <f t="shared" si="46"/>
        <v>15.562814878521653</v>
      </c>
      <c r="L454">
        <f t="shared" si="47"/>
        <v>0</v>
      </c>
      <c r="Q454">
        <v>1.6250141800367299E-2</v>
      </c>
    </row>
    <row r="455" spans="1:17" x14ac:dyDescent="0.25">
      <c r="A455" s="1">
        <v>454</v>
      </c>
      <c r="B455" s="2">
        <v>41876</v>
      </c>
      <c r="C455" s="3">
        <v>569.15002400000003</v>
      </c>
      <c r="D455">
        <f t="shared" si="48"/>
        <v>-5.2694185395475409E-4</v>
      </c>
      <c r="E455">
        <f t="shared" si="51"/>
        <v>2.5788959789669642E-4</v>
      </c>
      <c r="F455">
        <f t="shared" si="49"/>
        <v>24.82900709432592</v>
      </c>
      <c r="G455">
        <f t="shared" si="50"/>
        <v>3.2120126105741695</v>
      </c>
      <c r="H455">
        <f t="shared" si="43"/>
        <v>-14.834655519778913</v>
      </c>
      <c r="I455">
        <f t="shared" si="44"/>
        <v>-0.30006704505783699</v>
      </c>
      <c r="J455">
        <f t="shared" si="45"/>
        <v>0</v>
      </c>
      <c r="K455">
        <f t="shared" si="46"/>
        <v>14.534588474721076</v>
      </c>
      <c r="L455">
        <f t="shared" si="47"/>
        <v>0</v>
      </c>
      <c r="Q455">
        <v>1.5836381563897699E-2</v>
      </c>
    </row>
    <row r="456" spans="1:17" x14ac:dyDescent="0.25">
      <c r="A456" s="1">
        <v>455</v>
      </c>
      <c r="B456" s="2">
        <v>41877</v>
      </c>
      <c r="C456" s="3">
        <v>563</v>
      </c>
      <c r="D456">
        <f t="shared" si="48"/>
        <v>-1.086443379967989E-2</v>
      </c>
      <c r="E456">
        <f t="shared" si="51"/>
        <v>2.454925027802335E-4</v>
      </c>
      <c r="F456">
        <f t="shared" si="49"/>
        <v>20.020908930262266</v>
      </c>
      <c r="G456">
        <f t="shared" si="50"/>
        <v>2.9967771739684763</v>
      </c>
      <c r="H456">
        <f t="shared" si="43"/>
        <v>-14.471505598420576</v>
      </c>
      <c r="I456">
        <f t="shared" si="44"/>
        <v>-6.1834927578342205</v>
      </c>
      <c r="J456">
        <f t="shared" si="45"/>
        <v>0</v>
      </c>
      <c r="K456">
        <f t="shared" si="46"/>
        <v>8.2880128405863545</v>
      </c>
      <c r="L456">
        <f t="shared" si="47"/>
        <v>0</v>
      </c>
      <c r="Q456">
        <v>1.5456852270966701E-2</v>
      </c>
    </row>
    <row r="457" spans="1:17" x14ac:dyDescent="0.25">
      <c r="A457" s="1">
        <v>456</v>
      </c>
      <c r="B457" s="2">
        <v>41878</v>
      </c>
      <c r="C457" s="3">
        <v>565</v>
      </c>
      <c r="D457">
        <f t="shared" si="48"/>
        <v>3.5461030067504905E-3</v>
      </c>
      <c r="E457">
        <f t="shared" si="51"/>
        <v>2.4154388595660906E-4</v>
      </c>
      <c r="F457">
        <f t="shared" si="49"/>
        <v>25.009631423091957</v>
      </c>
      <c r="G457">
        <f t="shared" si="50"/>
        <v>3.2192610075994854</v>
      </c>
      <c r="H457">
        <f t="shared" si="43"/>
        <v>-14.278031285208051</v>
      </c>
      <c r="I457">
        <f t="shared" si="44"/>
        <v>1.9964559928005261</v>
      </c>
      <c r="J457">
        <f t="shared" si="45"/>
        <v>0</v>
      </c>
      <c r="K457">
        <f t="shared" si="46"/>
        <v>16.274487278008579</v>
      </c>
      <c r="L457">
        <f t="shared" si="47"/>
        <v>0</v>
      </c>
      <c r="Q457">
        <v>1.5416792676238401E-2</v>
      </c>
    </row>
    <row r="458" spans="1:17" x14ac:dyDescent="0.25">
      <c r="A458" s="1">
        <v>457</v>
      </c>
      <c r="B458" s="2">
        <v>41879</v>
      </c>
      <c r="C458" s="3">
        <v>584.29998799999998</v>
      </c>
      <c r="D458">
        <f t="shared" si="48"/>
        <v>3.3588797876555034E-2</v>
      </c>
      <c r="E458">
        <f t="shared" si="51"/>
        <v>2.3135621753773029E-4</v>
      </c>
      <c r="F458">
        <f t="shared" si="49"/>
        <v>2.2900877981118191</v>
      </c>
      <c r="G458">
        <f t="shared" si="50"/>
        <v>0.82859015661801794</v>
      </c>
      <c r="H458">
        <f t="shared" si="43"/>
        <v>-13.999703060637234</v>
      </c>
      <c r="I458">
        <f t="shared" si="44"/>
        <v>18.977670800253595</v>
      </c>
      <c r="J458">
        <f t="shared" si="45"/>
        <v>0</v>
      </c>
      <c r="K458">
        <f t="shared" si="46"/>
        <v>32.977373860890829</v>
      </c>
      <c r="L458">
        <f t="shared" si="47"/>
        <v>0</v>
      </c>
      <c r="Q458">
        <v>1.50627571462326E-2</v>
      </c>
    </row>
    <row r="459" spans="1:17" x14ac:dyDescent="0.25">
      <c r="A459" s="1">
        <v>458</v>
      </c>
      <c r="B459" s="2">
        <v>41883</v>
      </c>
      <c r="C459" s="3">
        <v>585.45001200000002</v>
      </c>
      <c r="D459">
        <f t="shared" si="48"/>
        <v>1.9662737687911299E-3</v>
      </c>
      <c r="E459">
        <f t="shared" si="51"/>
        <v>2.9175069130404956E-4</v>
      </c>
      <c r="F459">
        <f t="shared" si="49"/>
        <v>23.202058590031054</v>
      </c>
      <c r="G459">
        <f t="shared" si="50"/>
        <v>3.1442410070647089</v>
      </c>
      <c r="H459">
        <f t="shared" si="43"/>
        <v>-16.122464828785581</v>
      </c>
      <c r="I459">
        <f t="shared" si="44"/>
        <v>1.1488937395093719</v>
      </c>
      <c r="J459">
        <f t="shared" si="45"/>
        <v>0</v>
      </c>
      <c r="K459">
        <f t="shared" si="46"/>
        <v>17.271358568294954</v>
      </c>
      <c r="L459">
        <f t="shared" si="47"/>
        <v>0</v>
      </c>
      <c r="Q459">
        <v>1.6773730403406899E-2</v>
      </c>
    </row>
    <row r="460" spans="1:17" x14ac:dyDescent="0.25">
      <c r="A460" s="1">
        <v>459</v>
      </c>
      <c r="B460" s="2">
        <v>41884</v>
      </c>
      <c r="C460" s="3">
        <v>610</v>
      </c>
      <c r="D460">
        <f t="shared" si="48"/>
        <v>4.1078154375569831E-2</v>
      </c>
      <c r="E460">
        <f t="shared" si="51"/>
        <v>2.7659194483016226E-4</v>
      </c>
      <c r="F460">
        <f t="shared" si="49"/>
        <v>1.1356174339328753</v>
      </c>
      <c r="G460">
        <f t="shared" si="50"/>
        <v>0.12717649767642919</v>
      </c>
      <c r="H460">
        <f t="shared" si="43"/>
        <v>-15.721868556116716</v>
      </c>
      <c r="I460">
        <f t="shared" si="44"/>
        <v>24.04920597211521</v>
      </c>
      <c r="J460">
        <f t="shared" si="45"/>
        <v>0</v>
      </c>
      <c r="K460">
        <f t="shared" si="46"/>
        <v>39.771074528231928</v>
      </c>
      <c r="L460">
        <f t="shared" si="47"/>
        <v>0</v>
      </c>
      <c r="Q460">
        <v>1.6324821432259901E-2</v>
      </c>
    </row>
    <row r="461" spans="1:17" x14ac:dyDescent="0.25">
      <c r="A461" s="1">
        <v>460</v>
      </c>
      <c r="B461" s="2">
        <v>41885</v>
      </c>
      <c r="C461" s="3">
        <v>618</v>
      </c>
      <c r="D461">
        <f t="shared" si="48"/>
        <v>1.3029500290333897E-2</v>
      </c>
      <c r="E461">
        <f t="shared" si="51"/>
        <v>3.6792643291010504E-4</v>
      </c>
      <c r="F461">
        <f t="shared" si="49"/>
        <v>16.513302089192138</v>
      </c>
      <c r="G461">
        <f t="shared" si="50"/>
        <v>2.8041662433359327</v>
      </c>
      <c r="H461">
        <f t="shared" si="43"/>
        <v>-18.807478810986527</v>
      </c>
      <c r="I461">
        <f t="shared" si="44"/>
        <v>7.9479951771036772</v>
      </c>
      <c r="J461">
        <f t="shared" si="45"/>
        <v>0</v>
      </c>
      <c r="K461">
        <f t="shared" si="46"/>
        <v>26.755473988090205</v>
      </c>
      <c r="L461">
        <f t="shared" si="47"/>
        <v>0</v>
      </c>
      <c r="Q461">
        <v>1.87428160954572E-2</v>
      </c>
    </row>
    <row r="462" spans="1:17" x14ac:dyDescent="0.25">
      <c r="A462" s="1">
        <v>461</v>
      </c>
      <c r="B462" s="2">
        <v>41886</v>
      </c>
      <c r="C462" s="3">
        <v>615.90002400000003</v>
      </c>
      <c r="D462">
        <f t="shared" si="48"/>
        <v>-3.4038057973290311E-3</v>
      </c>
      <c r="E462">
        <f t="shared" si="51"/>
        <v>3.5641310147845853E-4</v>
      </c>
      <c r="F462">
        <f t="shared" si="49"/>
        <v>20.790955399797213</v>
      </c>
      <c r="G462">
        <f t="shared" si="50"/>
        <v>3.034518055590234</v>
      </c>
      <c r="H462">
        <f t="shared" si="43"/>
        <v>-18.703210668835805</v>
      </c>
      <c r="I462">
        <f t="shared" si="44"/>
        <v>-2.1035519827493414</v>
      </c>
      <c r="J462">
        <f t="shared" si="45"/>
        <v>0</v>
      </c>
      <c r="K462">
        <f t="shared" si="46"/>
        <v>16.599658686086464</v>
      </c>
      <c r="L462">
        <f t="shared" si="47"/>
        <v>0</v>
      </c>
      <c r="Q462">
        <v>1.8397626099325999E-2</v>
      </c>
    </row>
    <row r="463" spans="1:17" x14ac:dyDescent="0.25">
      <c r="A463" s="1">
        <v>462</v>
      </c>
      <c r="B463" s="2">
        <v>41887</v>
      </c>
      <c r="C463" s="3">
        <v>609.79998799999998</v>
      </c>
      <c r="D463">
        <f t="shared" si="48"/>
        <v>-9.9536367847906163E-3</v>
      </c>
      <c r="E463">
        <f t="shared" si="51"/>
        <v>3.3603474396442655E-4</v>
      </c>
      <c r="F463">
        <f t="shared" si="49"/>
        <v>18.779988188949172</v>
      </c>
      <c r="G463">
        <f t="shared" si="50"/>
        <v>2.9327918448634747</v>
      </c>
      <c r="H463">
        <f t="shared" si="43"/>
        <v>-18.129279894880458</v>
      </c>
      <c r="I463">
        <f t="shared" si="44"/>
        <v>-6.1304451346398237</v>
      </c>
      <c r="J463">
        <f t="shared" si="45"/>
        <v>0</v>
      </c>
      <c r="K463">
        <f t="shared" si="46"/>
        <v>11.998834760240634</v>
      </c>
      <c r="L463">
        <f t="shared" si="47"/>
        <v>0</v>
      </c>
      <c r="Q463">
        <v>1.78938762987816E-2</v>
      </c>
    </row>
    <row r="464" spans="1:17" x14ac:dyDescent="0.25">
      <c r="A464" s="1">
        <v>463</v>
      </c>
      <c r="B464" s="2">
        <v>41890</v>
      </c>
      <c r="C464" s="3">
        <v>618</v>
      </c>
      <c r="D464">
        <f t="shared" si="48"/>
        <v>1.3357442582119631E-2</v>
      </c>
      <c r="E464">
        <f t="shared" si="51"/>
        <v>3.2291797871532491E-4</v>
      </c>
      <c r="F464">
        <f t="shared" si="49"/>
        <v>16.841624903119971</v>
      </c>
      <c r="G464">
        <f t="shared" si="50"/>
        <v>2.823853494843338</v>
      </c>
      <c r="H464">
        <f t="shared" si="43"/>
        <v>-17.673489188457292</v>
      </c>
      <c r="I464">
        <f t="shared" si="44"/>
        <v>8.1453683262872403</v>
      </c>
      <c r="J464">
        <f t="shared" si="45"/>
        <v>0</v>
      </c>
      <c r="K464">
        <f t="shared" si="46"/>
        <v>25.818857514744533</v>
      </c>
      <c r="L464">
        <f t="shared" si="47"/>
        <v>0</v>
      </c>
      <c r="Q464">
        <v>1.76185021909087E-2</v>
      </c>
    </row>
    <row r="465" spans="1:17" x14ac:dyDescent="0.25">
      <c r="A465" s="1">
        <v>464</v>
      </c>
      <c r="B465" s="2">
        <v>41891</v>
      </c>
      <c r="C465" s="3">
        <v>622</v>
      </c>
      <c r="D465">
        <f t="shared" si="48"/>
        <v>6.4516352814885953E-3</v>
      </c>
      <c r="E465">
        <f t="shared" si="51"/>
        <v>3.1591389694916703E-4</v>
      </c>
      <c r="F465">
        <f t="shared" si="49"/>
        <v>21.014313969374381</v>
      </c>
      <c r="G465">
        <f t="shared" si="50"/>
        <v>3.0452038231169167</v>
      </c>
      <c r="H465">
        <f t="shared" si="43"/>
        <v>-17.657105002761497</v>
      </c>
      <c r="I465">
        <f t="shared" si="44"/>
        <v>3.9871106039599518</v>
      </c>
      <c r="J465">
        <f t="shared" si="45"/>
        <v>0</v>
      </c>
      <c r="K465">
        <f t="shared" si="46"/>
        <v>21.644215606721449</v>
      </c>
      <c r="L465">
        <f t="shared" si="47"/>
        <v>0</v>
      </c>
      <c r="Q465">
        <v>1.7368612351601399E-2</v>
      </c>
    </row>
    <row r="466" spans="1:17" x14ac:dyDescent="0.25">
      <c r="A466" s="1">
        <v>465</v>
      </c>
      <c r="B466" s="2">
        <v>41892</v>
      </c>
      <c r="C466" s="3">
        <v>629.79998799999998</v>
      </c>
      <c r="D466">
        <f t="shared" si="48"/>
        <v>1.2462196874076811E-2</v>
      </c>
      <c r="E466">
        <f t="shared" si="51"/>
        <v>3.009828642523956E-4</v>
      </c>
      <c r="F466">
        <f t="shared" si="49"/>
        <v>17.766087075178731</v>
      </c>
      <c r="G466">
        <f t="shared" si="50"/>
        <v>2.8772914195613639</v>
      </c>
      <c r="H466">
        <f t="shared" si="43"/>
        <v>-17.318189069697528</v>
      </c>
      <c r="I466">
        <f t="shared" si="44"/>
        <v>7.7514864556757761</v>
      </c>
      <c r="J466">
        <f t="shared" si="45"/>
        <v>0</v>
      </c>
      <c r="K466">
        <f t="shared" si="46"/>
        <v>25.069675525373306</v>
      </c>
      <c r="L466">
        <f t="shared" si="47"/>
        <v>0</v>
      </c>
      <c r="Q466">
        <v>1.6925682492691999E-2</v>
      </c>
    </row>
    <row r="467" spans="1:17" x14ac:dyDescent="0.25">
      <c r="A467" s="1">
        <v>466</v>
      </c>
      <c r="B467" s="2">
        <v>41893</v>
      </c>
      <c r="C467" s="3">
        <v>633.54998799999998</v>
      </c>
      <c r="D467">
        <f t="shared" si="48"/>
        <v>5.9366146907722057E-3</v>
      </c>
      <c r="E467">
        <f t="shared" si="51"/>
        <v>2.9446918601913293E-4</v>
      </c>
      <c r="F467">
        <f t="shared" si="49"/>
        <v>21.897825033279467</v>
      </c>
      <c r="G467">
        <f t="shared" si="50"/>
        <v>3.0863873183416555</v>
      </c>
      <c r="H467">
        <f t="shared" si="43"/>
        <v>-17.291515641056812</v>
      </c>
      <c r="I467">
        <f t="shared" si="44"/>
        <v>3.7388798610089586</v>
      </c>
      <c r="J467">
        <f t="shared" si="45"/>
        <v>0</v>
      </c>
      <c r="K467">
        <f t="shared" si="46"/>
        <v>21.030395502065769</v>
      </c>
      <c r="L467">
        <f t="shared" si="47"/>
        <v>0</v>
      </c>
      <c r="Q467">
        <v>1.6690314164021398E-2</v>
      </c>
    </row>
    <row r="468" spans="1:17" x14ac:dyDescent="0.25">
      <c r="A468" s="1">
        <v>467</v>
      </c>
      <c r="B468" s="2">
        <v>41894</v>
      </c>
      <c r="C468" s="3">
        <v>633</v>
      </c>
      <c r="D468">
        <f t="shared" si="48"/>
        <v>-8.6848215985226929E-4</v>
      </c>
      <c r="E468">
        <f t="shared" si="51"/>
        <v>2.8103058574799528E-4</v>
      </c>
      <c r="F468">
        <f t="shared" si="49"/>
        <v>23.765692169129604</v>
      </c>
      <c r="G468">
        <f t="shared" si="50"/>
        <v>3.1682430352100877</v>
      </c>
      <c r="H468">
        <f t="shared" si="43"/>
        <v>-16.969255817038498</v>
      </c>
      <c r="I468">
        <f t="shared" si="44"/>
        <v>-0.55022686195261927</v>
      </c>
      <c r="J468">
        <f t="shared" si="45"/>
        <v>0</v>
      </c>
      <c r="K468">
        <f t="shared" si="46"/>
        <v>16.419028955085878</v>
      </c>
      <c r="L468">
        <f t="shared" si="47"/>
        <v>0</v>
      </c>
      <c r="Q468">
        <v>1.6282309568340401E-2</v>
      </c>
    </row>
    <row r="469" spans="1:17" x14ac:dyDescent="0.25">
      <c r="A469" s="1">
        <v>468</v>
      </c>
      <c r="B469" s="2">
        <v>41897</v>
      </c>
      <c r="C469" s="3">
        <v>627.40002400000003</v>
      </c>
      <c r="D469">
        <f t="shared" si="48"/>
        <v>-8.8860881344910245E-3</v>
      </c>
      <c r="E469">
        <f t="shared" si="51"/>
        <v>2.6662273723320319E-4</v>
      </c>
      <c r="F469">
        <f t="shared" si="49"/>
        <v>21.069367375918937</v>
      </c>
      <c r="G469">
        <f t="shared" si="50"/>
        <v>3.0478202024920122</v>
      </c>
      <c r="H469">
        <f t="shared" si="43"/>
        <v>-16.532421725625696</v>
      </c>
      <c r="I469">
        <f t="shared" si="44"/>
        <v>-5.6248937891328188</v>
      </c>
      <c r="J469">
        <f t="shared" si="45"/>
        <v>0</v>
      </c>
      <c r="K469">
        <f t="shared" si="46"/>
        <v>10.907527936492876</v>
      </c>
      <c r="L469">
        <f t="shared" si="47"/>
        <v>0</v>
      </c>
      <c r="Q469">
        <v>1.5876942168211099E-2</v>
      </c>
    </row>
    <row r="470" spans="1:17" x14ac:dyDescent="0.25">
      <c r="A470" s="1">
        <v>469</v>
      </c>
      <c r="B470" s="2">
        <v>41898</v>
      </c>
      <c r="C470" s="3">
        <v>621</v>
      </c>
      <c r="D470">
        <f t="shared" si="48"/>
        <v>-1.0253252076206401E-2</v>
      </c>
      <c r="E470">
        <f t="shared" si="51"/>
        <v>2.5837033082762962E-4</v>
      </c>
      <c r="F470">
        <f t="shared" si="49"/>
        <v>20.250370318063727</v>
      </c>
      <c r="G470">
        <f t="shared" si="50"/>
        <v>3.0081730806971261</v>
      </c>
      <c r="H470">
        <f t="shared" si="43"/>
        <v>-16.213729278946769</v>
      </c>
      <c r="I470">
        <f t="shared" si="44"/>
        <v>-6.4328905986899461</v>
      </c>
      <c r="J470">
        <f t="shared" si="45"/>
        <v>0</v>
      </c>
      <c r="K470">
        <f t="shared" si="46"/>
        <v>9.7808386802568226</v>
      </c>
      <c r="L470">
        <f t="shared" si="47"/>
        <v>0</v>
      </c>
      <c r="Q470">
        <v>1.5709866122572001E-2</v>
      </c>
    </row>
    <row r="471" spans="1:17" x14ac:dyDescent="0.25">
      <c r="A471" s="1">
        <v>470</v>
      </c>
      <c r="B471" s="2">
        <v>41899</v>
      </c>
      <c r="C471" s="3">
        <v>622.54998799999998</v>
      </c>
      <c r="D471">
        <f t="shared" si="48"/>
        <v>2.4928451893823944E-3</v>
      </c>
      <c r="E471">
        <f t="shared" si="51"/>
        <v>2.5248000358404872E-4</v>
      </c>
      <c r="F471">
        <f t="shared" si="49"/>
        <v>24.800014701467671</v>
      </c>
      <c r="G471">
        <f t="shared" si="50"/>
        <v>3.2108442459718765</v>
      </c>
      <c r="H471">
        <f t="shared" si="43"/>
        <v>-15.954616972559148</v>
      </c>
      <c r="I471">
        <f t="shared" si="44"/>
        <v>1.5480568626064668</v>
      </c>
      <c r="J471">
        <f t="shared" si="45"/>
        <v>0</v>
      </c>
      <c r="K471">
        <f t="shared" si="46"/>
        <v>17.502673835165613</v>
      </c>
      <c r="L471">
        <f t="shared" si="47"/>
        <v>0</v>
      </c>
      <c r="Q471">
        <v>1.56181244806241E-2</v>
      </c>
    </row>
    <row r="472" spans="1:17" x14ac:dyDescent="0.25">
      <c r="A472" s="1">
        <v>471</v>
      </c>
      <c r="B472" s="2">
        <v>41900</v>
      </c>
      <c r="C472" s="3">
        <v>615</v>
      </c>
      <c r="D472">
        <f t="shared" si="48"/>
        <v>-1.2201659316343223E-2</v>
      </c>
      <c r="E472">
        <f t="shared" si="51"/>
        <v>2.4093072286884262E-4</v>
      </c>
      <c r="F472">
        <f t="shared" si="49"/>
        <v>18.870361714313908</v>
      </c>
      <c r="G472">
        <f t="shared" si="50"/>
        <v>2.9375925279468151</v>
      </c>
      <c r="H472">
        <f t="shared" si="43"/>
        <v>-15.612038811904942</v>
      </c>
      <c r="I472">
        <f t="shared" si="44"/>
        <v>-7.5961428609695609</v>
      </c>
      <c r="J472">
        <f t="shared" si="45"/>
        <v>0</v>
      </c>
      <c r="K472">
        <f t="shared" si="46"/>
        <v>8.0158959509353807</v>
      </c>
      <c r="L472">
        <f t="shared" si="47"/>
        <v>0</v>
      </c>
      <c r="Q472">
        <v>1.5244721362779899E-2</v>
      </c>
    </row>
    <row r="473" spans="1:17" x14ac:dyDescent="0.25">
      <c r="A473" s="1">
        <v>472</v>
      </c>
      <c r="B473" s="2">
        <v>41901</v>
      </c>
      <c r="C473" s="3">
        <v>627.70001200000002</v>
      </c>
      <c r="D473">
        <f t="shared" si="48"/>
        <v>2.0440096634380709E-2</v>
      </c>
      <c r="E473">
        <f t="shared" si="51"/>
        <v>2.3931094460525403E-4</v>
      </c>
      <c r="F473">
        <f t="shared" si="49"/>
        <v>10.77272109808475</v>
      </c>
      <c r="G473">
        <f t="shared" si="50"/>
        <v>2.3770171146030834</v>
      </c>
      <c r="H473">
        <f t="shared" si="43"/>
        <v>-15.474541098179477</v>
      </c>
      <c r="I473">
        <f t="shared" si="44"/>
        <v>12.570659430144136</v>
      </c>
      <c r="J473">
        <f t="shared" si="45"/>
        <v>0</v>
      </c>
      <c r="K473">
        <f t="shared" si="46"/>
        <v>28.045200528323612</v>
      </c>
      <c r="L473">
        <f t="shared" si="47"/>
        <v>0</v>
      </c>
      <c r="Q473">
        <v>1.52959607563491E-2</v>
      </c>
    </row>
    <row r="474" spans="1:17" x14ac:dyDescent="0.25">
      <c r="A474" s="1">
        <v>473</v>
      </c>
      <c r="B474" s="2">
        <v>41904</v>
      </c>
      <c r="C474" s="3">
        <v>626</v>
      </c>
      <c r="D474">
        <f t="shared" si="48"/>
        <v>-2.7119933408001696E-3</v>
      </c>
      <c r="E474">
        <f t="shared" si="51"/>
        <v>2.5463089433237893E-4</v>
      </c>
      <c r="F474">
        <f t="shared" si="49"/>
        <v>24.642360689235957</v>
      </c>
      <c r="G474">
        <f t="shared" si="50"/>
        <v>3.2044669412691209</v>
      </c>
      <c r="H474">
        <f t="shared" si="43"/>
        <v>-16.182637488179918</v>
      </c>
      <c r="I474">
        <f t="shared" si="44"/>
        <v>-1.7023182525641865</v>
      </c>
      <c r="J474">
        <f t="shared" si="45"/>
        <v>0</v>
      </c>
      <c r="K474">
        <f t="shared" si="46"/>
        <v>14.480319235615731</v>
      </c>
      <c r="L474">
        <f t="shared" si="47"/>
        <v>0</v>
      </c>
      <c r="Q474">
        <v>1.5672246948559499E-2</v>
      </c>
    </row>
    <row r="475" spans="1:17" x14ac:dyDescent="0.25">
      <c r="A475" s="1">
        <v>474</v>
      </c>
      <c r="B475" s="2">
        <v>41905</v>
      </c>
      <c r="C475" s="3">
        <v>644.95001200000002</v>
      </c>
      <c r="D475">
        <f t="shared" si="48"/>
        <v>2.9822441917139893E-2</v>
      </c>
      <c r="E475">
        <f t="shared" si="51"/>
        <v>2.4296319798169182E-4</v>
      </c>
      <c r="F475">
        <f t="shared" si="49"/>
        <v>4.1045191187681116</v>
      </c>
      <c r="G475">
        <f t="shared" si="50"/>
        <v>1.4120885907970679</v>
      </c>
      <c r="H475">
        <f t="shared" si="43"/>
        <v>-15.789410504223843</v>
      </c>
      <c r="I475">
        <f t="shared" si="44"/>
        <v>18.668848640129575</v>
      </c>
      <c r="J475">
        <f t="shared" si="45"/>
        <v>0</v>
      </c>
      <c r="K475">
        <f t="shared" si="46"/>
        <v>34.45825914435342</v>
      </c>
      <c r="L475">
        <f t="shared" si="47"/>
        <v>0</v>
      </c>
      <c r="Q475">
        <v>1.5332948623696401E-2</v>
      </c>
    </row>
    <row r="476" spans="1:17" x14ac:dyDescent="0.25">
      <c r="A476" s="1">
        <v>475</v>
      </c>
      <c r="B476" s="2">
        <v>41906</v>
      </c>
      <c r="C476" s="3">
        <v>630</v>
      </c>
      <c r="D476">
        <f t="shared" si="48"/>
        <v>-2.3452993631660087E-2</v>
      </c>
      <c r="E476">
        <f t="shared" si="51"/>
        <v>2.8741661344937943E-4</v>
      </c>
      <c r="F476">
        <f t="shared" si="49"/>
        <v>9.0383484053728562</v>
      </c>
      <c r="G476">
        <f t="shared" si="50"/>
        <v>2.2014764591919755</v>
      </c>
      <c r="H476">
        <f t="shared" si="43"/>
        <v>-17.578592247819856</v>
      </c>
      <c r="I476">
        <f t="shared" si="44"/>
        <v>-15.126008524175097</v>
      </c>
      <c r="J476">
        <f t="shared" si="45"/>
        <v>0</v>
      </c>
      <c r="K476">
        <f t="shared" si="46"/>
        <v>2.452583723644759</v>
      </c>
      <c r="L476">
        <f t="shared" si="47"/>
        <v>0</v>
      </c>
      <c r="Q476">
        <v>1.6568841175219801E-2</v>
      </c>
    </row>
    <row r="477" spans="1:17" x14ac:dyDescent="0.25">
      <c r="A477" s="1">
        <v>476</v>
      </c>
      <c r="B477" s="2">
        <v>41907</v>
      </c>
      <c r="C477" s="3">
        <v>620</v>
      </c>
      <c r="D477">
        <f t="shared" si="48"/>
        <v>-1.6000341346441189E-2</v>
      </c>
      <c r="E477">
        <f t="shared" si="51"/>
        <v>3.0675492212690029E-4</v>
      </c>
      <c r="F477">
        <f t="shared" si="49"/>
        <v>15.006795900275142</v>
      </c>
      <c r="G477">
        <f t="shared" si="50"/>
        <v>2.7085031585198509</v>
      </c>
      <c r="H477">
        <f t="shared" si="43"/>
        <v>-17.952814014512807</v>
      </c>
      <c r="I477">
        <f t="shared" si="44"/>
        <v>-10.08021504825795</v>
      </c>
      <c r="J477">
        <f t="shared" si="45"/>
        <v>0</v>
      </c>
      <c r="K477">
        <f t="shared" si="46"/>
        <v>7.8725989662548574</v>
      </c>
      <c r="L477">
        <f t="shared" si="47"/>
        <v>0</v>
      </c>
      <c r="Q477">
        <v>1.73231186515297E-2</v>
      </c>
    </row>
    <row r="478" spans="1:17" x14ac:dyDescent="0.25">
      <c r="A478" s="1">
        <v>477</v>
      </c>
      <c r="B478" s="2">
        <v>41908</v>
      </c>
      <c r="C478" s="3">
        <v>612</v>
      </c>
      <c r="D478">
        <f t="shared" si="48"/>
        <v>-1.298719552681119E-2</v>
      </c>
      <c r="E478">
        <f t="shared" si="51"/>
        <v>3.0602241123096864E-4</v>
      </c>
      <c r="F478">
        <f t="shared" si="49"/>
        <v>17.312134674740346</v>
      </c>
      <c r="G478">
        <f t="shared" si="50"/>
        <v>2.8514076819048584</v>
      </c>
      <c r="H478">
        <f t="shared" si="43"/>
        <v>-17.760946326634539</v>
      </c>
      <c r="I478">
        <f t="shared" si="44"/>
        <v>-8.0520612266229374</v>
      </c>
      <c r="J478">
        <f t="shared" si="45"/>
        <v>0</v>
      </c>
      <c r="K478">
        <f t="shared" si="46"/>
        <v>9.7088851000116012</v>
      </c>
      <c r="L478">
        <f t="shared" si="47"/>
        <v>0</v>
      </c>
      <c r="Q478">
        <v>1.7414399771187899E-2</v>
      </c>
    </row>
    <row r="479" spans="1:17" x14ac:dyDescent="0.25">
      <c r="A479" s="1">
        <v>478</v>
      </c>
      <c r="B479" s="2">
        <v>41911</v>
      </c>
      <c r="C479" s="3">
        <v>625</v>
      </c>
      <c r="D479">
        <f t="shared" si="48"/>
        <v>2.1019367224075342E-2</v>
      </c>
      <c r="E479">
        <f t="shared" si="51"/>
        <v>2.9989889518948915E-4</v>
      </c>
      <c r="F479">
        <f t="shared" si="49"/>
        <v>11.028573176646224</v>
      </c>
      <c r="G479">
        <f t="shared" si="50"/>
        <v>2.4004894664795962</v>
      </c>
      <c r="H479">
        <f t="shared" si="43"/>
        <v>-17.43735038519069</v>
      </c>
      <c r="I479">
        <f t="shared" si="44"/>
        <v>12.86385274113411</v>
      </c>
      <c r="J479">
        <f t="shared" si="45"/>
        <v>0</v>
      </c>
      <c r="K479">
        <f t="shared" si="46"/>
        <v>30.301203126324801</v>
      </c>
      <c r="L479">
        <f t="shared" si="47"/>
        <v>0</v>
      </c>
      <c r="Q479">
        <v>1.7320609477313599E-2</v>
      </c>
    </row>
    <row r="480" spans="1:17" x14ac:dyDescent="0.25">
      <c r="A480" s="1">
        <v>479</v>
      </c>
      <c r="B480" s="2">
        <v>41912</v>
      </c>
      <c r="C480" s="3">
        <v>624.79998799999998</v>
      </c>
      <c r="D480">
        <f t="shared" si="48"/>
        <v>-3.2007041707146118E-4</v>
      </c>
      <c r="E480">
        <f t="shared" si="51"/>
        <v>3.1137641627331506E-4</v>
      </c>
      <c r="F480">
        <f t="shared" si="49"/>
        <v>22.604544749785603</v>
      </c>
      <c r="G480">
        <f t="shared" si="50"/>
        <v>3.1181509811845829</v>
      </c>
      <c r="H480">
        <f t="shared" si="43"/>
        <v>-18.021309535034316</v>
      </c>
      <c r="I480">
        <f t="shared" si="44"/>
        <v>-0.20004401066966324</v>
      </c>
      <c r="J480">
        <f t="shared" si="45"/>
        <v>0</v>
      </c>
      <c r="K480">
        <f t="shared" si="46"/>
        <v>17.821265524364652</v>
      </c>
      <c r="L480">
        <f t="shared" si="47"/>
        <v>0</v>
      </c>
      <c r="Q480">
        <v>1.7528325383620001E-2</v>
      </c>
    </row>
    <row r="481" spans="1:17" x14ac:dyDescent="0.25">
      <c r="A481" s="1">
        <v>480</v>
      </c>
      <c r="B481" s="2">
        <v>41913</v>
      </c>
      <c r="C481" s="3">
        <v>621.5</v>
      </c>
      <c r="D481">
        <f t="shared" si="48"/>
        <v>-5.2956683685642415E-3</v>
      </c>
      <c r="E481">
        <f t="shared" si="51"/>
        <v>2.9425202508800053E-4</v>
      </c>
      <c r="F481">
        <f t="shared" si="49"/>
        <v>22.174549842577928</v>
      </c>
      <c r="G481">
        <f t="shared" si="50"/>
        <v>3.0989452277676262</v>
      </c>
      <c r="H481">
        <f t="shared" si="43"/>
        <v>-17.513067645598582</v>
      </c>
      <c r="I481">
        <f t="shared" si="44"/>
        <v>-3.3087335331309178</v>
      </c>
      <c r="J481">
        <f t="shared" si="45"/>
        <v>0</v>
      </c>
      <c r="K481">
        <f t="shared" si="46"/>
        <v>14.204334112467665</v>
      </c>
      <c r="L481">
        <f t="shared" si="47"/>
        <v>0</v>
      </c>
      <c r="Q481">
        <v>1.7039439715621701E-2</v>
      </c>
    </row>
    <row r="482" spans="1:17" x14ac:dyDescent="0.25">
      <c r="A482" s="1">
        <v>481</v>
      </c>
      <c r="B482" s="2">
        <v>41919</v>
      </c>
      <c r="C482" s="3">
        <v>601.84997599999997</v>
      </c>
      <c r="D482">
        <f t="shared" si="48"/>
        <v>-3.2127706002068629E-2</v>
      </c>
      <c r="E482">
        <f t="shared" si="51"/>
        <v>2.8038289681140853E-4</v>
      </c>
      <c r="F482">
        <f t="shared" si="49"/>
        <v>3.7812712045862051</v>
      </c>
      <c r="G482">
        <f t="shared" si="50"/>
        <v>1.3300602506057417</v>
      </c>
      <c r="H482">
        <f t="shared" si="43"/>
        <v>-17.038023187060194</v>
      </c>
      <c r="I482">
        <f t="shared" si="44"/>
        <v>-19.967369280285652</v>
      </c>
      <c r="J482">
        <f t="shared" si="45"/>
        <v>1</v>
      </c>
      <c r="K482">
        <f t="shared" si="46"/>
        <v>0</v>
      </c>
      <c r="L482">
        <f t="shared" si="47"/>
        <v>-2.9293460932254582</v>
      </c>
      <c r="Q482">
        <v>1.6665262918725599E-2</v>
      </c>
    </row>
    <row r="483" spans="1:17" x14ac:dyDescent="0.25">
      <c r="A483" s="1">
        <v>482</v>
      </c>
      <c r="B483" s="2">
        <v>41920</v>
      </c>
      <c r="C483" s="3">
        <v>595.25</v>
      </c>
      <c r="D483">
        <f t="shared" si="48"/>
        <v>-1.1026719581725018E-2</v>
      </c>
      <c r="E483">
        <f t="shared" si="51"/>
        <v>3.3045690825920279E-4</v>
      </c>
      <c r="F483">
        <f t="shared" si="49"/>
        <v>18.258089904704701</v>
      </c>
      <c r="G483">
        <f t="shared" si="50"/>
        <v>2.9046082642574333</v>
      </c>
      <c r="H483">
        <f t="shared" si="43"/>
        <v>-18.129042021557481</v>
      </c>
      <c r="I483">
        <f t="shared" si="44"/>
        <v>-6.6364309156199317</v>
      </c>
      <c r="J483">
        <f t="shared" si="45"/>
        <v>0</v>
      </c>
      <c r="K483">
        <f t="shared" si="46"/>
        <v>11.492611105937549</v>
      </c>
      <c r="L483">
        <f t="shared" si="47"/>
        <v>0</v>
      </c>
      <c r="Q483">
        <v>1.8311364422200899E-2</v>
      </c>
    </row>
    <row r="484" spans="1:17" x14ac:dyDescent="0.25">
      <c r="A484" s="1">
        <v>483</v>
      </c>
      <c r="B484" s="2">
        <v>41921</v>
      </c>
      <c r="C484" s="3">
        <v>627</v>
      </c>
      <c r="D484">
        <f t="shared" si="48"/>
        <v>5.1965055265948606E-2</v>
      </c>
      <c r="E484">
        <f t="shared" si="51"/>
        <v>3.1923821607023116E-4</v>
      </c>
      <c r="F484">
        <f t="shared" si="49"/>
        <v>0.32512556487001759</v>
      </c>
      <c r="G484">
        <f t="shared" si="50"/>
        <v>-1.1235438178214663</v>
      </c>
      <c r="H484">
        <f t="shared" si="43"/>
        <v>-17.67541288105787</v>
      </c>
      <c r="I484">
        <f t="shared" si="44"/>
        <v>30.932199147055908</v>
      </c>
      <c r="J484">
        <f t="shared" si="45"/>
        <v>0</v>
      </c>
      <c r="K484">
        <f t="shared" si="46"/>
        <v>48.607612028113778</v>
      </c>
      <c r="L484">
        <f t="shared" si="47"/>
        <v>0</v>
      </c>
      <c r="Q484">
        <v>1.8051124473059E-2</v>
      </c>
    </row>
    <row r="485" spans="1:17" x14ac:dyDescent="0.25">
      <c r="A485" s="1">
        <v>484</v>
      </c>
      <c r="B485" s="2">
        <v>41922</v>
      </c>
      <c r="C485" s="3">
        <v>622</v>
      </c>
      <c r="D485">
        <f t="shared" si="48"/>
        <v>-8.0064478937412562E-3</v>
      </c>
      <c r="E485">
        <f t="shared" si="51"/>
        <v>4.7008252336180222E-4</v>
      </c>
      <c r="F485">
        <f t="shared" si="49"/>
        <v>17.187453758280302</v>
      </c>
      <c r="G485">
        <f t="shared" si="50"/>
        <v>2.8441796849958432</v>
      </c>
      <c r="H485">
        <f t="shared" si="43"/>
        <v>-22.294102362828419</v>
      </c>
      <c r="I485">
        <f t="shared" si="44"/>
        <v>-5.0200428293757673</v>
      </c>
      <c r="J485">
        <f t="shared" si="45"/>
        <v>0</v>
      </c>
      <c r="K485">
        <f t="shared" si="46"/>
        <v>17.27405953345265</v>
      </c>
      <c r="L485">
        <f t="shared" si="47"/>
        <v>0</v>
      </c>
      <c r="Q485">
        <v>2.1615065092933899E-2</v>
      </c>
    </row>
    <row r="486" spans="1:17" x14ac:dyDescent="0.25">
      <c r="A486" s="1">
        <v>485</v>
      </c>
      <c r="B486" s="2">
        <v>41925</v>
      </c>
      <c r="C486" s="3">
        <v>626.90002400000003</v>
      </c>
      <c r="D486">
        <f t="shared" si="48"/>
        <v>7.8469838243605278E-3</v>
      </c>
      <c r="E486">
        <f t="shared" si="51"/>
        <v>4.4296134098505911E-4</v>
      </c>
      <c r="F486">
        <f t="shared" si="49"/>
        <v>17.682430380655106</v>
      </c>
      <c r="G486">
        <f t="shared" si="50"/>
        <v>2.8725715127312346</v>
      </c>
      <c r="H486">
        <f t="shared" si="43"/>
        <v>-21.508290095940584</v>
      </c>
      <c r="I486">
        <f t="shared" si="44"/>
        <v>4.8808239387522487</v>
      </c>
      <c r="J486">
        <f t="shared" si="45"/>
        <v>0</v>
      </c>
      <c r="K486">
        <f t="shared" si="46"/>
        <v>26.389114034692831</v>
      </c>
      <c r="L486">
        <f t="shared" si="47"/>
        <v>0</v>
      </c>
      <c r="Q486">
        <v>2.1020817341784601E-2</v>
      </c>
    </row>
    <row r="487" spans="1:17" x14ac:dyDescent="0.25">
      <c r="A487" s="1">
        <v>486</v>
      </c>
      <c r="B487" s="2">
        <v>41926</v>
      </c>
      <c r="C487" s="3">
        <v>644.5</v>
      </c>
      <c r="D487">
        <f t="shared" si="48"/>
        <v>2.7687745815702023E-2</v>
      </c>
      <c r="E487">
        <f t="shared" si="51"/>
        <v>4.1807374017885845E-4</v>
      </c>
      <c r="F487">
        <f t="shared" si="49"/>
        <v>7.800208370828484</v>
      </c>
      <c r="G487">
        <f t="shared" si="50"/>
        <v>2.0541504475475079</v>
      </c>
      <c r="H487">
        <f t="shared" si="43"/>
        <v>-21.016155036117276</v>
      </c>
      <c r="I487">
        <f t="shared" si="44"/>
        <v>17.357448516369498</v>
      </c>
      <c r="J487">
        <f t="shared" si="45"/>
        <v>0</v>
      </c>
      <c r="K487">
        <f t="shared" si="46"/>
        <v>38.37360355248677</v>
      </c>
      <c r="L487">
        <f t="shared" si="47"/>
        <v>0</v>
      </c>
      <c r="Q487">
        <v>2.0379291192142799E-2</v>
      </c>
    </row>
    <row r="488" spans="1:17" x14ac:dyDescent="0.25">
      <c r="A488" s="1">
        <v>487</v>
      </c>
      <c r="B488" s="2">
        <v>41927</v>
      </c>
      <c r="C488" s="3">
        <v>649.75</v>
      </c>
      <c r="D488">
        <f t="shared" si="48"/>
        <v>8.1128511423575952E-3</v>
      </c>
      <c r="E488">
        <f t="shared" si="51"/>
        <v>4.3941812063885645E-4</v>
      </c>
      <c r="F488">
        <f t="shared" si="49"/>
        <v>17.658167439392383</v>
      </c>
      <c r="G488">
        <f t="shared" si="50"/>
        <v>2.8711984207876093</v>
      </c>
      <c r="H488">
        <f t="shared" si="43"/>
        <v>-22.024654137807978</v>
      </c>
      <c r="I488">
        <f t="shared" si="44"/>
        <v>5.2287325612494699</v>
      </c>
      <c r="J488">
        <f t="shared" si="45"/>
        <v>0</v>
      </c>
      <c r="K488">
        <f t="shared" si="46"/>
        <v>27.253386699057447</v>
      </c>
      <c r="L488">
        <f t="shared" si="47"/>
        <v>0</v>
      </c>
      <c r="Q488">
        <v>2.0774006982447201E-2</v>
      </c>
    </row>
    <row r="489" spans="1:17" x14ac:dyDescent="0.25">
      <c r="A489" s="1">
        <v>488</v>
      </c>
      <c r="B489" s="2">
        <v>41928</v>
      </c>
      <c r="C489" s="3">
        <v>649</v>
      </c>
      <c r="D489">
        <f t="shared" si="48"/>
        <v>-1.1549568175096814E-3</v>
      </c>
      <c r="E489">
        <f t="shared" si="51"/>
        <v>4.1510798884716578E-4</v>
      </c>
      <c r="F489">
        <f t="shared" si="49"/>
        <v>19.549323353883139</v>
      </c>
      <c r="G489">
        <f t="shared" si="50"/>
        <v>2.9729406747778273</v>
      </c>
      <c r="H489">
        <f t="shared" si="43"/>
        <v>-21.539718527581826</v>
      </c>
      <c r="I489">
        <f t="shared" si="44"/>
        <v>-0.75043319217691551</v>
      </c>
      <c r="J489">
        <f t="shared" si="45"/>
        <v>0</v>
      </c>
      <c r="K489">
        <f t="shared" si="46"/>
        <v>20.789285335404909</v>
      </c>
      <c r="L489">
        <f t="shared" si="47"/>
        <v>0</v>
      </c>
      <c r="Q489">
        <v>2.0152449120675899E-2</v>
      </c>
    </row>
    <row r="490" spans="1:17" x14ac:dyDescent="0.25">
      <c r="A490" s="1">
        <v>489</v>
      </c>
      <c r="B490" s="2">
        <v>41929</v>
      </c>
      <c r="C490" s="3">
        <v>647.34997599999997</v>
      </c>
      <c r="D490">
        <f t="shared" si="48"/>
        <v>-2.5456472736601335E-3</v>
      </c>
      <c r="E490">
        <f t="shared" si="51"/>
        <v>3.8891369276405463E-4</v>
      </c>
      <c r="F490">
        <f t="shared" si="49"/>
        <v>20.061583394716543</v>
      </c>
      <c r="G490">
        <f t="shared" si="50"/>
        <v>2.9988067123557651</v>
      </c>
      <c r="H490">
        <f t="shared" si="43"/>
        <v>-20.832509126442453</v>
      </c>
      <c r="I490">
        <f t="shared" si="44"/>
        <v>-1.6521250806054266</v>
      </c>
      <c r="J490">
        <f t="shared" si="45"/>
        <v>0</v>
      </c>
      <c r="K490">
        <f t="shared" si="46"/>
        <v>19.180384045837027</v>
      </c>
      <c r="L490">
        <f t="shared" si="47"/>
        <v>0</v>
      </c>
      <c r="Q490">
        <v>1.9513311689662801E-2</v>
      </c>
    </row>
    <row r="491" spans="1:17" x14ac:dyDescent="0.25">
      <c r="A491" s="1">
        <v>490</v>
      </c>
      <c r="B491" s="2">
        <v>41932</v>
      </c>
      <c r="C491" s="3">
        <v>670.04998799999998</v>
      </c>
      <c r="D491">
        <f t="shared" si="48"/>
        <v>3.4465249126696192E-2</v>
      </c>
      <c r="E491">
        <f t="shared" si="51"/>
        <v>3.6535060312378124E-4</v>
      </c>
      <c r="F491">
        <f t="shared" si="49"/>
        <v>4.1072475188033133</v>
      </c>
      <c r="G491">
        <f t="shared" si="50"/>
        <v>1.4127531007024317</v>
      </c>
      <c r="H491">
        <f t="shared" si="43"/>
        <v>-20.156086547432253</v>
      </c>
      <c r="I491">
        <f t="shared" si="44"/>
        <v>22.3110781950008</v>
      </c>
      <c r="J491">
        <f t="shared" si="45"/>
        <v>0</v>
      </c>
      <c r="K491">
        <f t="shared" si="46"/>
        <v>42.467164742433056</v>
      </c>
      <c r="L491">
        <f t="shared" si="47"/>
        <v>0</v>
      </c>
      <c r="Q491">
        <v>1.8927845222341901E-2</v>
      </c>
    </row>
    <row r="492" spans="1:17" x14ac:dyDescent="0.25">
      <c r="A492" s="1">
        <v>491</v>
      </c>
      <c r="B492" s="2">
        <v>41933</v>
      </c>
      <c r="C492" s="3">
        <v>668</v>
      </c>
      <c r="D492">
        <f t="shared" si="48"/>
        <v>-3.0641450204802151E-3</v>
      </c>
      <c r="E492">
        <f t="shared" si="51"/>
        <v>4.1765531103319026E-4</v>
      </c>
      <c r="F492">
        <f t="shared" si="49"/>
        <v>19.302765875804926</v>
      </c>
      <c r="G492">
        <f t="shared" si="50"/>
        <v>2.9602483952701943</v>
      </c>
      <c r="H492">
        <f t="shared" si="43"/>
        <v>-22.17544114400923</v>
      </c>
      <c r="I492">
        <f t="shared" si="44"/>
        <v>-2.0531303342030278</v>
      </c>
      <c r="J492">
        <f t="shared" si="45"/>
        <v>0</v>
      </c>
      <c r="K492">
        <f t="shared" si="46"/>
        <v>20.122310809806201</v>
      </c>
      <c r="L492">
        <f t="shared" si="47"/>
        <v>0</v>
      </c>
      <c r="Q492">
        <v>2.0118665137181101E-2</v>
      </c>
    </row>
    <row r="493" spans="1:17" x14ac:dyDescent="0.25">
      <c r="A493" s="1">
        <v>492</v>
      </c>
      <c r="B493" s="2">
        <v>41934</v>
      </c>
      <c r="C493" s="3">
        <v>683.09997599999997</v>
      </c>
      <c r="D493">
        <f t="shared" si="48"/>
        <v>2.2353053067209094E-2</v>
      </c>
      <c r="E493">
        <f t="shared" si="51"/>
        <v>3.9173952680802152E-4</v>
      </c>
      <c r="F493">
        <f t="shared" si="49"/>
        <v>10.652283474501077</v>
      </c>
      <c r="G493">
        <f t="shared" si="50"/>
        <v>2.3657742799240089</v>
      </c>
      <c r="H493">
        <f t="shared" si="43"/>
        <v>-21.432969860130271</v>
      </c>
      <c r="I493">
        <f t="shared" si="44"/>
        <v>14.931839448895674</v>
      </c>
      <c r="J493">
        <f t="shared" si="45"/>
        <v>0</v>
      </c>
      <c r="K493">
        <f t="shared" si="46"/>
        <v>36.364809309025944</v>
      </c>
      <c r="L493">
        <f t="shared" si="47"/>
        <v>0</v>
      </c>
      <c r="Q493">
        <v>1.9504732049697202E-2</v>
      </c>
    </row>
    <row r="494" spans="1:17" x14ac:dyDescent="0.25">
      <c r="A494" s="1">
        <v>493</v>
      </c>
      <c r="B494" s="2">
        <v>41939</v>
      </c>
      <c r="C494" s="3">
        <v>683.95001200000002</v>
      </c>
      <c r="D494">
        <f t="shared" si="48"/>
        <v>1.2436064767405099E-3</v>
      </c>
      <c r="E494">
        <f t="shared" si="51"/>
        <v>3.987318237589006E-4</v>
      </c>
      <c r="F494">
        <f t="shared" si="49"/>
        <v>19.940101720670118</v>
      </c>
      <c r="G494">
        <f t="shared" si="50"/>
        <v>2.9927328658581991</v>
      </c>
      <c r="H494">
        <f t="shared" si="43"/>
        <v>-22.019196573256757</v>
      </c>
      <c r="I494">
        <f t="shared" si="44"/>
        <v>0.84950755441488679</v>
      </c>
      <c r="J494">
        <f t="shared" si="45"/>
        <v>0</v>
      </c>
      <c r="K494">
        <f t="shared" si="46"/>
        <v>22.868704127671645</v>
      </c>
      <c r="L494">
        <f t="shared" si="47"/>
        <v>0</v>
      </c>
      <c r="Q494">
        <v>1.9595271998321701E-2</v>
      </c>
    </row>
    <row r="495" spans="1:17" x14ac:dyDescent="0.25">
      <c r="A495" s="1">
        <v>494</v>
      </c>
      <c r="B495" s="2">
        <v>41940</v>
      </c>
      <c r="C495" s="3">
        <v>699.90002400000003</v>
      </c>
      <c r="D495">
        <f t="shared" si="48"/>
        <v>2.3052668905511085E-2</v>
      </c>
      <c r="E495">
        <f t="shared" si="51"/>
        <v>3.7399482358714894E-4</v>
      </c>
      <c r="F495">
        <f t="shared" si="49"/>
        <v>10.13732318154841</v>
      </c>
      <c r="G495">
        <f t="shared" si="50"/>
        <v>2.3162239772719979</v>
      </c>
      <c r="H495">
        <f t="shared" si="43"/>
        <v>-21.349819782372322</v>
      </c>
      <c r="I495">
        <f t="shared" si="44"/>
        <v>15.766873174556334</v>
      </c>
      <c r="J495">
        <f t="shared" si="45"/>
        <v>0</v>
      </c>
      <c r="K495">
        <f t="shared" si="46"/>
        <v>37.116692956928659</v>
      </c>
      <c r="L495">
        <f t="shared" si="47"/>
        <v>0</v>
      </c>
      <c r="Q495">
        <v>1.8975968450551699E-2</v>
      </c>
    </row>
    <row r="496" spans="1:17" x14ac:dyDescent="0.25">
      <c r="A496" s="1">
        <v>495</v>
      </c>
      <c r="B496" s="2">
        <v>41941</v>
      </c>
      <c r="C496" s="3">
        <v>702</v>
      </c>
      <c r="D496">
        <f t="shared" si="48"/>
        <v>2.9959020397047091E-3</v>
      </c>
      <c r="E496">
        <f t="shared" si="51"/>
        <v>3.8453598954259346E-4</v>
      </c>
      <c r="F496">
        <f t="shared" si="49"/>
        <v>20.108197871260195</v>
      </c>
      <c r="G496">
        <f t="shared" si="50"/>
        <v>3.0011275862066285</v>
      </c>
      <c r="H496">
        <f t="shared" si="43"/>
        <v>-22.064890939696365</v>
      </c>
      <c r="I496">
        <f t="shared" si="44"/>
        <v>2.0968319094909749</v>
      </c>
      <c r="J496">
        <f t="shared" si="45"/>
        <v>0</v>
      </c>
      <c r="K496">
        <f t="shared" si="46"/>
        <v>24.161722849187342</v>
      </c>
      <c r="L496">
        <f t="shared" si="47"/>
        <v>0</v>
      </c>
      <c r="Q496">
        <v>1.9164605089548401E-2</v>
      </c>
    </row>
    <row r="497" spans="1:17" x14ac:dyDescent="0.25">
      <c r="A497" s="1">
        <v>496</v>
      </c>
      <c r="B497" s="2">
        <v>41942</v>
      </c>
      <c r="C497" s="3">
        <v>692</v>
      </c>
      <c r="D497">
        <f t="shared" si="48"/>
        <v>-1.434744840814154E-2</v>
      </c>
      <c r="E497">
        <f t="shared" si="51"/>
        <v>3.6151476392250615E-4</v>
      </c>
      <c r="F497">
        <f t="shared" si="49"/>
        <v>15.783442933299142</v>
      </c>
      <c r="G497">
        <f t="shared" si="50"/>
        <v>2.7589614749714926</v>
      </c>
      <c r="H497">
        <f t="shared" si="43"/>
        <v>-21.44833634921044</v>
      </c>
      <c r="I497">
        <f t="shared" si="44"/>
        <v>-10.071908782515361</v>
      </c>
      <c r="J497">
        <f t="shared" si="45"/>
        <v>0</v>
      </c>
      <c r="K497">
        <f t="shared" si="46"/>
        <v>11.376427566695078</v>
      </c>
      <c r="L497">
        <f t="shared" si="47"/>
        <v>0</v>
      </c>
      <c r="Q497">
        <v>1.8573365156617599E-2</v>
      </c>
    </row>
    <row r="498" spans="1:17" x14ac:dyDescent="0.25">
      <c r="A498" s="1">
        <v>497</v>
      </c>
      <c r="B498" s="2">
        <v>41943</v>
      </c>
      <c r="C498" s="3">
        <v>715</v>
      </c>
      <c r="D498">
        <f t="shared" si="48"/>
        <v>3.2696587076338005E-2</v>
      </c>
      <c r="E498">
        <f t="shared" si="51"/>
        <v>3.5282048925380462E-4</v>
      </c>
      <c r="F498">
        <f t="shared" si="49"/>
        <v>4.6683592772357567</v>
      </c>
      <c r="G498">
        <f t="shared" si="50"/>
        <v>1.5408076774513879</v>
      </c>
      <c r="H498">
        <f t="shared" si="43"/>
        <v>-21.010771660275559</v>
      </c>
      <c r="I498">
        <f t="shared" si="44"/>
        <v>22.6260382568259</v>
      </c>
      <c r="J498">
        <f t="shared" si="45"/>
        <v>0</v>
      </c>
      <c r="K498">
        <f t="shared" si="46"/>
        <v>43.636809917101459</v>
      </c>
      <c r="L498">
        <f t="shared" si="47"/>
        <v>0</v>
      </c>
      <c r="Q498">
        <v>1.8457377989243601E-2</v>
      </c>
    </row>
    <row r="499" spans="1:17" x14ac:dyDescent="0.25">
      <c r="A499" s="1">
        <v>498</v>
      </c>
      <c r="B499" s="2">
        <v>41946</v>
      </c>
      <c r="C499" s="3">
        <v>724.90002400000003</v>
      </c>
      <c r="D499">
        <f t="shared" si="48"/>
        <v>1.3751204720838836E-2</v>
      </c>
      <c r="E499">
        <f t="shared" si="51"/>
        <v>3.988105147832567E-4</v>
      </c>
      <c r="F499">
        <f t="shared" si="49"/>
        <v>15.76037712133798</v>
      </c>
      <c r="G499">
        <f t="shared" si="50"/>
        <v>2.757499013162346</v>
      </c>
      <c r="H499">
        <f t="shared" si="43"/>
        <v>-22.975356074655085</v>
      </c>
      <c r="I499">
        <f t="shared" si="44"/>
        <v>9.8321113753997675</v>
      </c>
      <c r="J499">
        <f t="shared" si="45"/>
        <v>0</v>
      </c>
      <c r="K499">
        <f t="shared" si="46"/>
        <v>32.807467450054851</v>
      </c>
      <c r="L499">
        <f t="shared" si="47"/>
        <v>0</v>
      </c>
      <c r="Q499">
        <v>1.95339605710503E-2</v>
      </c>
    </row>
    <row r="500" spans="1:17" x14ac:dyDescent="0.25">
      <c r="A500" s="1">
        <v>499</v>
      </c>
      <c r="B500" s="2">
        <v>41948</v>
      </c>
      <c r="C500" s="3">
        <v>708.09997599999997</v>
      </c>
      <c r="D500">
        <f t="shared" si="48"/>
        <v>-2.3448454650636667E-2</v>
      </c>
      <c r="E500">
        <f t="shared" si="51"/>
        <v>3.8578112801821948E-4</v>
      </c>
      <c r="F500">
        <f t="shared" si="49"/>
        <v>9.9598550867448452</v>
      </c>
      <c r="G500">
        <f t="shared" si="50"/>
        <v>2.2985625219670518</v>
      </c>
      <c r="H500">
        <f t="shared" si="43"/>
        <v>-22.849298048059584</v>
      </c>
      <c r="I500">
        <f t="shared" si="44"/>
        <v>-16.997785339009432</v>
      </c>
      <c r="J500">
        <f t="shared" si="45"/>
        <v>0</v>
      </c>
      <c r="K500">
        <f t="shared" si="46"/>
        <v>5.8515127090501515</v>
      </c>
      <c r="L500">
        <f t="shared" si="47"/>
        <v>0</v>
      </c>
      <c r="Q500">
        <v>1.91614710018191E-2</v>
      </c>
    </row>
    <row r="501" spans="1:17" x14ac:dyDescent="0.25">
      <c r="A501" s="1">
        <v>500</v>
      </c>
      <c r="B501" s="2">
        <v>41950</v>
      </c>
      <c r="C501" s="3">
        <v>722.34997599999997</v>
      </c>
      <c r="D501">
        <f t="shared" si="48"/>
        <v>1.9924459986288973E-2</v>
      </c>
      <c r="E501">
        <f t="shared" si="51"/>
        <v>3.9643257045154413E-4</v>
      </c>
      <c r="F501">
        <f t="shared" si="49"/>
        <v>12.144399783311499</v>
      </c>
      <c r="G501">
        <f t="shared" si="50"/>
        <v>2.4968681403445756</v>
      </c>
      <c r="H501">
        <f t="shared" si="43"/>
        <v>-22.842370293726741</v>
      </c>
      <c r="I501">
        <f t="shared" si="44"/>
        <v>14.108509638104181</v>
      </c>
      <c r="J501">
        <f t="shared" si="45"/>
        <v>0</v>
      </c>
      <c r="K501">
        <f t="shared" si="46"/>
        <v>36.950879931830926</v>
      </c>
      <c r="L501">
        <f t="shared" si="47"/>
        <v>0</v>
      </c>
      <c r="Q501">
        <v>1.9610139611533801E-2</v>
      </c>
    </row>
    <row r="502" spans="1:17" x14ac:dyDescent="0.25">
      <c r="A502" s="1">
        <v>501</v>
      </c>
      <c r="B502" s="2">
        <v>41953</v>
      </c>
      <c r="C502" s="3">
        <v>729</v>
      </c>
      <c r="D502">
        <f t="shared" si="48"/>
        <v>9.1639792581592761E-3</v>
      </c>
      <c r="E502">
        <f t="shared" si="51"/>
        <v>3.9659784250841449E-4</v>
      </c>
      <c r="F502">
        <f t="shared" si="49"/>
        <v>18.019990336454253</v>
      </c>
      <c r="G502">
        <f t="shared" si="50"/>
        <v>2.8914817159122483</v>
      </c>
      <c r="H502">
        <f t="shared" si="43"/>
        <v>-23.216718934416321</v>
      </c>
      <c r="I502">
        <f t="shared" si="44"/>
        <v>6.6196001971958509</v>
      </c>
      <c r="J502">
        <f t="shared" si="45"/>
        <v>0</v>
      </c>
      <c r="K502">
        <f t="shared" si="46"/>
        <v>29.836319131612171</v>
      </c>
      <c r="L502">
        <f t="shared" si="47"/>
        <v>0</v>
      </c>
      <c r="Q502">
        <v>1.9538322724347901E-2</v>
      </c>
    </row>
    <row r="503" spans="1:17" x14ac:dyDescent="0.25">
      <c r="A503" s="1">
        <v>502</v>
      </c>
      <c r="B503" s="2">
        <v>41954</v>
      </c>
      <c r="C503" s="3">
        <v>728.54998799999998</v>
      </c>
      <c r="D503">
        <f t="shared" si="48"/>
        <v>-6.1749101986744586E-4</v>
      </c>
      <c r="E503">
        <f t="shared" si="51"/>
        <v>3.7719781649450267E-4</v>
      </c>
      <c r="F503">
        <f t="shared" si="49"/>
        <v>20.530804841942004</v>
      </c>
      <c r="G503">
        <f t="shared" si="50"/>
        <v>3.0219264334743992</v>
      </c>
      <c r="H503">
        <f t="shared" si="43"/>
        <v>-22.804536234444324</v>
      </c>
      <c r="I503">
        <f t="shared" si="44"/>
        <v>-0.45015095348336803</v>
      </c>
      <c r="J503">
        <f t="shared" si="45"/>
        <v>0</v>
      </c>
      <c r="K503">
        <f t="shared" si="46"/>
        <v>22.354385280960955</v>
      </c>
      <c r="L503">
        <f t="shared" si="47"/>
        <v>0</v>
      </c>
      <c r="Q503">
        <v>1.9016378546157099E-2</v>
      </c>
    </row>
    <row r="504" spans="1:17" x14ac:dyDescent="0.25">
      <c r="A504" s="1">
        <v>503</v>
      </c>
      <c r="B504" s="2">
        <v>41955</v>
      </c>
      <c r="C504" s="3">
        <v>725</v>
      </c>
      <c r="D504">
        <f t="shared" si="48"/>
        <v>-4.884586134115936E-3</v>
      </c>
      <c r="E504">
        <f t="shared" si="51"/>
        <v>3.5428685456774718E-4</v>
      </c>
      <c r="F504">
        <f t="shared" si="49"/>
        <v>20.493159911114368</v>
      </c>
      <c r="G504">
        <f t="shared" si="50"/>
        <v>3.0200911675940509</v>
      </c>
      <c r="H504">
        <f t="shared" si="43"/>
        <v>-22.099108767463427</v>
      </c>
      <c r="I504">
        <f t="shared" si="44"/>
        <v>-3.5586651693951317</v>
      </c>
      <c r="J504">
        <f t="shared" si="45"/>
        <v>0</v>
      </c>
      <c r="K504">
        <f t="shared" si="46"/>
        <v>18.540443598068297</v>
      </c>
      <c r="L504">
        <f t="shared" si="47"/>
        <v>0</v>
      </c>
      <c r="Q504">
        <v>1.8439515331142999E-2</v>
      </c>
    </row>
    <row r="505" spans="1:17" x14ac:dyDescent="0.25">
      <c r="A505" s="1">
        <v>504</v>
      </c>
      <c r="B505" s="2">
        <v>41956</v>
      </c>
      <c r="C505" s="3">
        <v>734.95001200000002</v>
      </c>
      <c r="D505">
        <f t="shared" si="48"/>
        <v>1.3630831160963129E-2</v>
      </c>
      <c r="E505">
        <f t="shared" si="51"/>
        <v>3.3486258995430693E-4</v>
      </c>
      <c r="F505">
        <f t="shared" si="49"/>
        <v>16.519310725729639</v>
      </c>
      <c r="G505">
        <f t="shared" si="50"/>
        <v>2.8045300435982634</v>
      </c>
      <c r="H505">
        <f t="shared" si="43"/>
        <v>-21.423536741119769</v>
      </c>
      <c r="I505">
        <f t="shared" si="44"/>
        <v>9.8823525916982682</v>
      </c>
      <c r="J505">
        <f t="shared" si="45"/>
        <v>0</v>
      </c>
      <c r="K505">
        <f t="shared" si="46"/>
        <v>31.305889332818037</v>
      </c>
      <c r="L505">
        <f t="shared" si="47"/>
        <v>0</v>
      </c>
      <c r="Q505">
        <v>1.7963347021167399E-2</v>
      </c>
    </row>
    <row r="506" spans="1:17" x14ac:dyDescent="0.25">
      <c r="A506" s="1">
        <v>505</v>
      </c>
      <c r="B506" s="2">
        <v>41957</v>
      </c>
      <c r="C506" s="3">
        <v>723</v>
      </c>
      <c r="D506">
        <f t="shared" si="48"/>
        <v>-1.639326385687322E-2</v>
      </c>
      <c r="E506">
        <f t="shared" si="51"/>
        <v>3.2726611537594696E-4</v>
      </c>
      <c r="F506">
        <f t="shared" si="49"/>
        <v>14.62669087403145</v>
      </c>
      <c r="G506">
        <f t="shared" si="50"/>
        <v>2.6828480017533742</v>
      </c>
      <c r="H506">
        <f t="shared" si="43"/>
        <v>-21.398443921655783</v>
      </c>
      <c r="I506">
        <f t="shared" si="44"/>
        <v>-12.04822946832814</v>
      </c>
      <c r="J506">
        <f t="shared" si="45"/>
        <v>0</v>
      </c>
      <c r="K506">
        <f t="shared" si="46"/>
        <v>9.3502144533276432</v>
      </c>
      <c r="L506">
        <f t="shared" si="47"/>
        <v>0</v>
      </c>
      <c r="Q506">
        <v>1.7699397760879601E-2</v>
      </c>
    </row>
    <row r="507" spans="1:17" x14ac:dyDescent="0.25">
      <c r="A507" s="1">
        <v>506</v>
      </c>
      <c r="B507" s="2">
        <v>41960</v>
      </c>
      <c r="C507" s="3">
        <v>730.54998799999998</v>
      </c>
      <c r="D507">
        <f t="shared" si="48"/>
        <v>1.0388436533348274E-2</v>
      </c>
      <c r="E507">
        <f t="shared" si="51"/>
        <v>3.2551999002312302E-4</v>
      </c>
      <c r="F507">
        <f t="shared" si="49"/>
        <v>18.73399622563414</v>
      </c>
      <c r="G507">
        <f t="shared" si="50"/>
        <v>2.9303398533154836</v>
      </c>
      <c r="H507">
        <f t="shared" si="43"/>
        <v>-21.147638814735217</v>
      </c>
      <c r="I507">
        <f t="shared" si="44"/>
        <v>7.510839613610802</v>
      </c>
      <c r="J507">
        <f t="shared" si="45"/>
        <v>0</v>
      </c>
      <c r="K507">
        <f t="shared" si="46"/>
        <v>28.658478428346019</v>
      </c>
      <c r="L507">
        <f t="shared" si="47"/>
        <v>0</v>
      </c>
      <c r="Q507">
        <v>1.7781061529960202E-2</v>
      </c>
    </row>
    <row r="508" spans="1:17" x14ac:dyDescent="0.25">
      <c r="A508" s="1">
        <v>507</v>
      </c>
      <c r="B508" s="2">
        <v>41961</v>
      </c>
      <c r="C508" s="3">
        <v>725.79998799999998</v>
      </c>
      <c r="D508">
        <f t="shared" si="48"/>
        <v>-6.5231804466233433E-3</v>
      </c>
      <c r="E508">
        <f t="shared" si="51"/>
        <v>3.1388284584468582E-4</v>
      </c>
      <c r="F508">
        <f t="shared" si="49"/>
        <v>21.042070127331723</v>
      </c>
      <c r="G508">
        <f t="shared" si="50"/>
        <v>3.0465237731118284</v>
      </c>
      <c r="H508">
        <f t="shared" si="43"/>
        <v>-20.92140373156105</v>
      </c>
      <c r="I508">
        <f t="shared" si="44"/>
        <v>-4.7655093970025177</v>
      </c>
      <c r="J508">
        <f t="shared" si="45"/>
        <v>0</v>
      </c>
      <c r="K508">
        <f t="shared" si="46"/>
        <v>16.155894334558532</v>
      </c>
      <c r="L508">
        <f t="shared" si="47"/>
        <v>0</v>
      </c>
      <c r="Q508">
        <v>1.7409046292694599E-2</v>
      </c>
    </row>
    <row r="509" spans="1:17" x14ac:dyDescent="0.25">
      <c r="A509" s="1">
        <v>508</v>
      </c>
      <c r="B509" s="2">
        <v>41962</v>
      </c>
      <c r="C509" s="3">
        <v>724</v>
      </c>
      <c r="D509">
        <f t="shared" si="48"/>
        <v>-2.4830858597731475E-3</v>
      </c>
      <c r="E509">
        <f t="shared" si="51"/>
        <v>2.9918888869689438E-4</v>
      </c>
      <c r="F509">
        <f t="shared" si="49"/>
        <v>22.827709797048026</v>
      </c>
      <c r="G509">
        <f t="shared" si="50"/>
        <v>3.1279751400059577</v>
      </c>
      <c r="H509">
        <f t="shared" si="43"/>
        <v>-20.350131931498943</v>
      </c>
      <c r="I509">
        <f t="shared" si="44"/>
        <v>-1.8022236872263202</v>
      </c>
      <c r="J509">
        <f t="shared" si="45"/>
        <v>0</v>
      </c>
      <c r="K509">
        <f t="shared" si="46"/>
        <v>18.547908244272623</v>
      </c>
      <c r="L509">
        <f t="shared" si="47"/>
        <v>0</v>
      </c>
      <c r="Q509">
        <v>1.7044504098575601E-2</v>
      </c>
    </row>
    <row r="510" spans="1:17" x14ac:dyDescent="0.25">
      <c r="A510" s="1">
        <v>509</v>
      </c>
      <c r="B510" s="2">
        <v>41963</v>
      </c>
      <c r="C510" s="3">
        <v>713.54998799999998</v>
      </c>
      <c r="D510">
        <f t="shared" si="48"/>
        <v>-1.4538897656638173E-2</v>
      </c>
      <c r="E510">
        <f t="shared" si="51"/>
        <v>2.8351788674208937E-4</v>
      </c>
      <c r="F510">
        <f t="shared" si="49"/>
        <v>16.320128578477018</v>
      </c>
      <c r="G510">
        <f t="shared" si="50"/>
        <v>2.7923992280880756</v>
      </c>
      <c r="H510">
        <f t="shared" si="43"/>
        <v>-19.783197708585107</v>
      </c>
      <c r="I510">
        <f t="shared" si="44"/>
        <v>-10.526161903406038</v>
      </c>
      <c r="J510">
        <f t="shared" si="45"/>
        <v>0</v>
      </c>
      <c r="K510">
        <f t="shared" si="46"/>
        <v>9.2570358051790684</v>
      </c>
      <c r="L510">
        <f t="shared" si="47"/>
        <v>0</v>
      </c>
      <c r="Q510">
        <v>1.6610856360799599E-2</v>
      </c>
    </row>
    <row r="511" spans="1:17" x14ac:dyDescent="0.25">
      <c r="A511" s="1">
        <v>510</v>
      </c>
      <c r="B511" s="2">
        <v>41964</v>
      </c>
      <c r="C511" s="3">
        <v>706</v>
      </c>
      <c r="D511">
        <f t="shared" si="48"/>
        <v>-1.0637257235836049E-2</v>
      </c>
      <c r="E511">
        <f t="shared" si="51"/>
        <v>2.8204663485658157E-4</v>
      </c>
      <c r="F511">
        <f t="shared" si="49"/>
        <v>19.437242348682382</v>
      </c>
      <c r="G511">
        <f t="shared" si="50"/>
        <v>2.9671909344783458</v>
      </c>
      <c r="H511">
        <f t="shared" ref="H511:H574" si="52">-1.645*Q511*C510</f>
        <v>-19.574252364831043</v>
      </c>
      <c r="I511">
        <f t="shared" ref="I511:I574" si="53">D511*C510</f>
        <v>-7.5902147729837264</v>
      </c>
      <c r="J511">
        <f t="shared" ref="J511:J574" si="54">IF(D511*C510&lt;=H511,1,0)</f>
        <v>0</v>
      </c>
      <c r="K511">
        <f t="shared" ref="K511:K574" si="55">IF(J511=0,I511-H511,0)</f>
        <v>11.984037591847317</v>
      </c>
      <c r="L511">
        <f t="shared" ref="L511:L574" si="56">IF(J511=1,I511-H511,0)</f>
        <v>0</v>
      </c>
      <c r="Q511">
        <v>1.66761148613008E-2</v>
      </c>
    </row>
    <row r="512" spans="1:17" x14ac:dyDescent="0.25">
      <c r="A512" s="1">
        <v>511</v>
      </c>
      <c r="B512" s="2">
        <v>41967</v>
      </c>
      <c r="C512" s="3">
        <v>717.5</v>
      </c>
      <c r="D512">
        <f t="shared" si="48"/>
        <v>1.6157710140534135E-2</v>
      </c>
      <c r="E512">
        <f t="shared" si="51"/>
        <v>2.7456965077840589E-4</v>
      </c>
      <c r="F512">
        <f t="shared" si="49"/>
        <v>14.966204785208934</v>
      </c>
      <c r="G512">
        <f t="shared" si="50"/>
        <v>2.705794644927435</v>
      </c>
      <c r="H512">
        <f t="shared" si="52"/>
        <v>-19.190786531746003</v>
      </c>
      <c r="I512">
        <f t="shared" si="53"/>
        <v>11.4073433592171</v>
      </c>
      <c r="J512">
        <f t="shared" si="54"/>
        <v>0</v>
      </c>
      <c r="K512">
        <f t="shared" si="55"/>
        <v>30.598129890963101</v>
      </c>
      <c r="L512">
        <f t="shared" si="56"/>
        <v>0</v>
      </c>
      <c r="Q512">
        <v>1.65242657652135E-2</v>
      </c>
    </row>
    <row r="513" spans="1:17" x14ac:dyDescent="0.25">
      <c r="A513" s="1">
        <v>512</v>
      </c>
      <c r="B513" s="2">
        <v>41968</v>
      </c>
      <c r="C513" s="3">
        <v>721</v>
      </c>
      <c r="D513">
        <f t="shared" si="48"/>
        <v>4.8661896511729063E-3</v>
      </c>
      <c r="E513">
        <f t="shared" si="51"/>
        <v>2.7699126326589837E-4</v>
      </c>
      <c r="F513">
        <f t="shared" si="49"/>
        <v>22.967475136545403</v>
      </c>
      <c r="G513">
        <f t="shared" si="50"/>
        <v>3.1340790906134441</v>
      </c>
      <c r="H513">
        <f t="shared" si="52"/>
        <v>-19.474461037910515</v>
      </c>
      <c r="I513">
        <f t="shared" si="53"/>
        <v>3.4914910747165604</v>
      </c>
      <c r="J513">
        <f t="shared" si="54"/>
        <v>0</v>
      </c>
      <c r="K513">
        <f t="shared" si="55"/>
        <v>22.965952112627075</v>
      </c>
      <c r="L513">
        <f t="shared" si="56"/>
        <v>0</v>
      </c>
      <c r="Q513">
        <v>1.6499760471843102E-2</v>
      </c>
    </row>
    <row r="514" spans="1:17" x14ac:dyDescent="0.25">
      <c r="A514" s="1">
        <v>513</v>
      </c>
      <c r="B514" s="2">
        <v>41969</v>
      </c>
      <c r="C514" s="3">
        <v>705</v>
      </c>
      <c r="D514">
        <f t="shared" si="48"/>
        <v>-2.2441334472680412E-2</v>
      </c>
      <c r="E514">
        <f t="shared" si="51"/>
        <v>2.6437155166360478E-4</v>
      </c>
      <c r="F514">
        <f t="shared" si="49"/>
        <v>9.4656178745424526</v>
      </c>
      <c r="G514">
        <f t="shared" si="50"/>
        <v>2.2476660624611728</v>
      </c>
      <c r="H514">
        <f t="shared" si="52"/>
        <v>-19.081576103543025</v>
      </c>
      <c r="I514">
        <f t="shared" si="53"/>
        <v>-16.180202154802576</v>
      </c>
      <c r="J514">
        <f t="shared" si="54"/>
        <v>0</v>
      </c>
      <c r="K514">
        <f t="shared" si="55"/>
        <v>2.9013739487404493</v>
      </c>
      <c r="L514">
        <f t="shared" si="56"/>
        <v>0</v>
      </c>
      <c r="Q514">
        <v>1.6088408199978099E-2</v>
      </c>
    </row>
    <row r="515" spans="1:17" x14ac:dyDescent="0.25">
      <c r="A515" s="1">
        <v>514</v>
      </c>
      <c r="B515" s="2">
        <v>41970</v>
      </c>
      <c r="C515" s="3">
        <v>715.79998799999998</v>
      </c>
      <c r="D515">
        <f t="shared" si="48"/>
        <v>1.5202978755197211E-2</v>
      </c>
      <c r="E515">
        <f t="shared" si="51"/>
        <v>2.8284188373329334E-4</v>
      </c>
      <c r="F515">
        <f t="shared" si="49"/>
        <v>15.76490968365159</v>
      </c>
      <c r="G515">
        <f t="shared" si="50"/>
        <v>2.757786564065396</v>
      </c>
      <c r="H515">
        <f t="shared" si="52"/>
        <v>-19.497025174204929</v>
      </c>
      <c r="I515">
        <f t="shared" si="53"/>
        <v>10.718100022414033</v>
      </c>
      <c r="J515">
        <f t="shared" si="54"/>
        <v>0</v>
      </c>
      <c r="K515">
        <f t="shared" si="55"/>
        <v>30.215125196618963</v>
      </c>
      <c r="L515">
        <f t="shared" si="56"/>
        <v>0</v>
      </c>
      <c r="Q515">
        <v>1.6811765870533901E-2</v>
      </c>
    </row>
    <row r="516" spans="1:17" x14ac:dyDescent="0.25">
      <c r="A516" s="1">
        <v>515</v>
      </c>
      <c r="B516" s="2">
        <v>41971</v>
      </c>
      <c r="C516" s="3">
        <v>723.5</v>
      </c>
      <c r="D516">
        <f t="shared" ref="D516:D579" si="57">LN(C516/C515)</f>
        <v>1.0699764504072683E-2</v>
      </c>
      <c r="E516">
        <f t="shared" si="51"/>
        <v>2.8266391386875546E-4</v>
      </c>
      <c r="F516">
        <f t="shared" ref="F516:F579" si="58">_xlfn.NORM.DIST(D516,0,SQRT(E516),FALSE)</f>
        <v>19.378742057102219</v>
      </c>
      <c r="G516">
        <f t="shared" ref="G516:G579" si="59">LN(F516)</f>
        <v>2.9641766950216675</v>
      </c>
      <c r="H516">
        <f t="shared" si="52"/>
        <v>-19.678105798125504</v>
      </c>
      <c r="I516">
        <f t="shared" si="53"/>
        <v>7.6588913036180521</v>
      </c>
      <c r="J516">
        <f t="shared" si="54"/>
        <v>0</v>
      </c>
      <c r="K516">
        <f t="shared" si="55"/>
        <v>27.336997101743556</v>
      </c>
      <c r="L516">
        <f t="shared" si="56"/>
        <v>0</v>
      </c>
      <c r="Q516">
        <v>1.6711895146560199E-2</v>
      </c>
    </row>
    <row r="517" spans="1:17" x14ac:dyDescent="0.25">
      <c r="A517" s="1">
        <v>516</v>
      </c>
      <c r="B517" s="2">
        <v>41974</v>
      </c>
      <c r="C517" s="3">
        <v>751.95001200000002</v>
      </c>
      <c r="D517">
        <f t="shared" si="57"/>
        <v>3.8569302264591418E-2</v>
      </c>
      <c r="E517">
        <f t="shared" ref="E517:E580" si="60">$O$3+$O$4*D516^2+$O$5*E516</f>
        <v>2.7521580523906704E-4</v>
      </c>
      <c r="F517">
        <f t="shared" si="58"/>
        <v>1.6119566891824721</v>
      </c>
      <c r="G517">
        <f t="shared" si="59"/>
        <v>0.47744877597068319</v>
      </c>
      <c r="H517">
        <f t="shared" si="52"/>
        <v>-19.548779240342633</v>
      </c>
      <c r="I517">
        <f t="shared" si="53"/>
        <v>27.904890188431892</v>
      </c>
      <c r="J517">
        <f t="shared" si="54"/>
        <v>0</v>
      </c>
      <c r="K517">
        <f t="shared" si="55"/>
        <v>47.453669428774525</v>
      </c>
      <c r="L517">
        <f t="shared" si="56"/>
        <v>0</v>
      </c>
      <c r="Q517">
        <v>1.6425371633874201E-2</v>
      </c>
    </row>
    <row r="518" spans="1:17" x14ac:dyDescent="0.25">
      <c r="A518" s="1">
        <v>517</v>
      </c>
      <c r="B518" s="2">
        <v>41975</v>
      </c>
      <c r="C518" s="3">
        <v>769.15002400000003</v>
      </c>
      <c r="D518">
        <f t="shared" si="57"/>
        <v>2.2616191868906059E-2</v>
      </c>
      <c r="E518">
        <f t="shared" si="60"/>
        <v>3.5419039810935152E-4</v>
      </c>
      <c r="F518">
        <f t="shared" si="58"/>
        <v>10.296883505002452</v>
      </c>
      <c r="G518">
        <f t="shared" si="59"/>
        <v>2.3318412771214878</v>
      </c>
      <c r="H518">
        <f t="shared" si="52"/>
        <v>-22.881396711795713</v>
      </c>
      <c r="I518">
        <f t="shared" si="53"/>
        <v>17.006245747218212</v>
      </c>
      <c r="J518">
        <f t="shared" si="54"/>
        <v>0</v>
      </c>
      <c r="K518">
        <f t="shared" si="55"/>
        <v>39.887642459013925</v>
      </c>
      <c r="L518">
        <f t="shared" si="56"/>
        <v>0</v>
      </c>
      <c r="Q518">
        <v>1.84981227908898E-2</v>
      </c>
    </row>
    <row r="519" spans="1:17" x14ac:dyDescent="0.25">
      <c r="A519" s="1">
        <v>518</v>
      </c>
      <c r="B519" s="2">
        <v>41976</v>
      </c>
      <c r="C519" s="3">
        <v>764</v>
      </c>
      <c r="D519">
        <f t="shared" si="57"/>
        <v>-6.7182510385155308E-3</v>
      </c>
      <c r="E519">
        <f t="shared" si="60"/>
        <v>3.6523280935692512E-4</v>
      </c>
      <c r="F519">
        <f t="shared" si="58"/>
        <v>19.624132108634548</v>
      </c>
      <c r="G519">
        <f t="shared" si="59"/>
        <v>2.9767600389267281</v>
      </c>
      <c r="H519">
        <f t="shared" si="52"/>
        <v>-23.663304292963186</v>
      </c>
      <c r="I519">
        <f t="shared" si="53"/>
        <v>-5.1673429475122452</v>
      </c>
      <c r="J519">
        <f t="shared" si="54"/>
        <v>0</v>
      </c>
      <c r="K519">
        <f t="shared" si="55"/>
        <v>18.49596134545094</v>
      </c>
      <c r="L519">
        <f t="shared" si="56"/>
        <v>0</v>
      </c>
      <c r="Q519">
        <v>1.8702446809174999E-2</v>
      </c>
    </row>
    <row r="520" spans="1:17" x14ac:dyDescent="0.25">
      <c r="A520" s="1">
        <v>519</v>
      </c>
      <c r="B520" s="2">
        <v>41977</v>
      </c>
      <c r="C520" s="3">
        <v>772.09997599999997</v>
      </c>
      <c r="D520">
        <f t="shared" si="57"/>
        <v>1.0546255064192716E-2</v>
      </c>
      <c r="E520">
        <f t="shared" si="60"/>
        <v>3.4617226229900858E-4</v>
      </c>
      <c r="F520">
        <f t="shared" si="58"/>
        <v>18.25978082951406</v>
      </c>
      <c r="G520">
        <f t="shared" si="59"/>
        <v>2.9047008723299506</v>
      </c>
      <c r="H520">
        <f t="shared" si="52"/>
        <v>-22.944907595634973</v>
      </c>
      <c r="I520">
        <f t="shared" si="53"/>
        <v>8.0573388690432353</v>
      </c>
      <c r="J520">
        <f t="shared" si="54"/>
        <v>0</v>
      </c>
      <c r="K520">
        <f t="shared" si="55"/>
        <v>31.002246464678208</v>
      </c>
      <c r="L520">
        <f t="shared" si="56"/>
        <v>0</v>
      </c>
      <c r="Q520">
        <v>1.8256900647396501E-2</v>
      </c>
    </row>
    <row r="521" spans="1:17" x14ac:dyDescent="0.25">
      <c r="A521" s="1">
        <v>520</v>
      </c>
      <c r="B521" s="2">
        <v>41978</v>
      </c>
      <c r="C521" s="3">
        <v>790</v>
      </c>
      <c r="D521">
        <f t="shared" si="57"/>
        <v>2.2918901230354061E-2</v>
      </c>
      <c r="E521">
        <f t="shared" si="60"/>
        <v>3.3292041028197474E-4</v>
      </c>
      <c r="F521">
        <f t="shared" si="58"/>
        <v>9.9341042861150779</v>
      </c>
      <c r="G521">
        <f t="shared" si="59"/>
        <v>2.2959737145276882</v>
      </c>
      <c r="H521">
        <f t="shared" si="52"/>
        <v>-22.680875951823971</v>
      </c>
      <c r="I521">
        <f t="shared" si="53"/>
        <v>17.69568308990274</v>
      </c>
      <c r="J521">
        <f t="shared" si="54"/>
        <v>0</v>
      </c>
      <c r="K521">
        <f t="shared" si="55"/>
        <v>40.376559041726708</v>
      </c>
      <c r="L521">
        <f t="shared" si="56"/>
        <v>0</v>
      </c>
      <c r="Q521">
        <v>1.78574886214777E-2</v>
      </c>
    </row>
    <row r="522" spans="1:17" x14ac:dyDescent="0.25">
      <c r="A522" s="1">
        <v>521</v>
      </c>
      <c r="B522" s="2">
        <v>41981</v>
      </c>
      <c r="C522" s="3">
        <v>788.59997599999997</v>
      </c>
      <c r="D522">
        <f t="shared" si="57"/>
        <v>-1.7737544512208471E-3</v>
      </c>
      <c r="E522">
        <f t="shared" si="60"/>
        <v>3.4669932259542776E-4</v>
      </c>
      <c r="F522">
        <f t="shared" si="58"/>
        <v>21.328632702077783</v>
      </c>
      <c r="G522">
        <f t="shared" si="59"/>
        <v>3.0600504283225733</v>
      </c>
      <c r="H522">
        <f t="shared" si="52"/>
        <v>-23.584228600290501</v>
      </c>
      <c r="I522">
        <f t="shared" si="53"/>
        <v>-1.4012660164644692</v>
      </c>
      <c r="J522">
        <f t="shared" si="54"/>
        <v>0</v>
      </c>
      <c r="K522">
        <f t="shared" si="55"/>
        <v>22.182962583826033</v>
      </c>
      <c r="L522">
        <f t="shared" si="56"/>
        <v>0</v>
      </c>
      <c r="Q522">
        <v>1.8147996306637298E-2</v>
      </c>
    </row>
    <row r="523" spans="1:17" x14ac:dyDescent="0.25">
      <c r="A523" s="1">
        <v>522</v>
      </c>
      <c r="B523" s="2">
        <v>41982</v>
      </c>
      <c r="C523" s="3">
        <v>780.90002400000003</v>
      </c>
      <c r="D523">
        <f t="shared" si="57"/>
        <v>-9.8120596074486865E-3</v>
      </c>
      <c r="E523">
        <f t="shared" si="60"/>
        <v>3.2665035135470119E-4</v>
      </c>
      <c r="F523">
        <f t="shared" si="58"/>
        <v>19.048763782383343</v>
      </c>
      <c r="G523">
        <f t="shared" si="59"/>
        <v>2.9470022061538375</v>
      </c>
      <c r="H523">
        <f t="shared" si="52"/>
        <v>-22.87714790963469</v>
      </c>
      <c r="I523">
        <f t="shared" si="53"/>
        <v>-7.7377899709446032</v>
      </c>
      <c r="J523">
        <f t="shared" si="54"/>
        <v>0</v>
      </c>
      <c r="K523">
        <f t="shared" si="55"/>
        <v>15.139357938690086</v>
      </c>
      <c r="L523">
        <f t="shared" si="56"/>
        <v>0</v>
      </c>
      <c r="Q523">
        <v>1.7635152446581499E-2</v>
      </c>
    </row>
    <row r="524" spans="1:17" x14ac:dyDescent="0.25">
      <c r="A524" s="1">
        <v>523</v>
      </c>
      <c r="B524" s="2">
        <v>41983</v>
      </c>
      <c r="C524" s="3">
        <v>776</v>
      </c>
      <c r="D524">
        <f t="shared" si="57"/>
        <v>-6.2946112191788819E-3</v>
      </c>
      <c r="E524">
        <f t="shared" si="60"/>
        <v>3.14186291636891E-4</v>
      </c>
      <c r="F524">
        <f t="shared" si="58"/>
        <v>21.131578719272149</v>
      </c>
      <c r="G524">
        <f t="shared" si="59"/>
        <v>3.0507685434262806</v>
      </c>
      <c r="H524">
        <f t="shared" si="52"/>
        <v>-22.317055304650129</v>
      </c>
      <c r="I524">
        <f t="shared" si="53"/>
        <v>-4.9154620521274586</v>
      </c>
      <c r="J524">
        <f t="shared" si="54"/>
        <v>0</v>
      </c>
      <c r="K524">
        <f t="shared" si="55"/>
        <v>17.40159325252267</v>
      </c>
      <c r="L524">
        <f t="shared" si="56"/>
        <v>0</v>
      </c>
      <c r="Q524">
        <v>1.7373029264232901E-2</v>
      </c>
    </row>
    <row r="525" spans="1:17" x14ac:dyDescent="0.25">
      <c r="A525" s="1">
        <v>524</v>
      </c>
      <c r="B525" s="2">
        <v>41984</v>
      </c>
      <c r="C525" s="3">
        <v>782.90002400000003</v>
      </c>
      <c r="D525">
        <f t="shared" si="57"/>
        <v>8.8524843859054837E-3</v>
      </c>
      <c r="E525">
        <f t="shared" si="60"/>
        <v>2.9928258123955372E-4</v>
      </c>
      <c r="F525">
        <f t="shared" si="58"/>
        <v>20.230649325826786</v>
      </c>
      <c r="G525">
        <f t="shared" si="59"/>
        <v>3.007198747838391</v>
      </c>
      <c r="H525">
        <f t="shared" si="52"/>
        <v>-21.70609120175817</v>
      </c>
      <c r="I525">
        <f t="shared" si="53"/>
        <v>6.8695278834626556</v>
      </c>
      <c r="J525">
        <f t="shared" si="54"/>
        <v>0</v>
      </c>
      <c r="K525">
        <f t="shared" si="55"/>
        <v>28.575619085220826</v>
      </c>
      <c r="L525">
        <f t="shared" si="56"/>
        <v>0</v>
      </c>
      <c r="Q525">
        <v>1.7004113685455902E-2</v>
      </c>
    </row>
    <row r="526" spans="1:17" x14ac:dyDescent="0.25">
      <c r="A526" s="1">
        <v>525</v>
      </c>
      <c r="B526" s="2">
        <v>41985</v>
      </c>
      <c r="C526" s="3">
        <v>778</v>
      </c>
      <c r="D526">
        <f t="shared" si="57"/>
        <v>-6.2784803907326176E-3</v>
      </c>
      <c r="E526">
        <f t="shared" si="60"/>
        <v>2.8811306867681266E-4</v>
      </c>
      <c r="F526">
        <f t="shared" si="58"/>
        <v>21.949202130229708</v>
      </c>
      <c r="G526">
        <f t="shared" si="59"/>
        <v>3.0887307894404654</v>
      </c>
      <c r="H526">
        <f t="shared" si="52"/>
        <v>-21.42970261474219</v>
      </c>
      <c r="I526">
        <f t="shared" si="53"/>
        <v>-4.915422448588096</v>
      </c>
      <c r="J526">
        <f t="shared" si="54"/>
        <v>0</v>
      </c>
      <c r="K526">
        <f t="shared" si="55"/>
        <v>16.514280166154094</v>
      </c>
      <c r="L526">
        <f t="shared" si="56"/>
        <v>0</v>
      </c>
      <c r="Q526">
        <v>1.66396403658669E-2</v>
      </c>
    </row>
    <row r="527" spans="1:17" x14ac:dyDescent="0.25">
      <c r="A527" s="1">
        <v>526</v>
      </c>
      <c r="B527" s="2">
        <v>41988</v>
      </c>
      <c r="C527" s="3">
        <v>775</v>
      </c>
      <c r="D527">
        <f t="shared" si="57"/>
        <v>-3.8634948250445898E-3</v>
      </c>
      <c r="E527">
        <f t="shared" si="60"/>
        <v>2.7549577039162788E-4</v>
      </c>
      <c r="F527">
        <f t="shared" si="58"/>
        <v>23.393078494314526</v>
      </c>
      <c r="G527">
        <f t="shared" si="59"/>
        <v>3.1524401877676569</v>
      </c>
      <c r="H527">
        <f t="shared" si="52"/>
        <v>-20.8877714914737</v>
      </c>
      <c r="I527">
        <f t="shared" si="53"/>
        <v>-3.0057989738846911</v>
      </c>
      <c r="J527">
        <f t="shared" si="54"/>
        <v>0</v>
      </c>
      <c r="K527">
        <f t="shared" si="55"/>
        <v>17.881972517589009</v>
      </c>
      <c r="L527">
        <f t="shared" si="56"/>
        <v>0</v>
      </c>
      <c r="Q527">
        <v>1.6320994125279299E-2</v>
      </c>
    </row>
    <row r="528" spans="1:17" x14ac:dyDescent="0.25">
      <c r="A528" s="1">
        <v>527</v>
      </c>
      <c r="B528" s="2">
        <v>41989</v>
      </c>
      <c r="C528" s="3">
        <v>780.5</v>
      </c>
      <c r="D528">
        <f t="shared" si="57"/>
        <v>7.0717106021397445E-3</v>
      </c>
      <c r="E528">
        <f t="shared" si="60"/>
        <v>2.6246119157637132E-4</v>
      </c>
      <c r="F528">
        <f t="shared" si="58"/>
        <v>22.387340326783107</v>
      </c>
      <c r="G528">
        <f t="shared" si="59"/>
        <v>3.1084956351127349</v>
      </c>
      <c r="H528">
        <f t="shared" si="52"/>
        <v>-20.34797716481955</v>
      </c>
      <c r="I528">
        <f t="shared" si="53"/>
        <v>5.4805757166583016</v>
      </c>
      <c r="J528">
        <f t="shared" si="54"/>
        <v>0</v>
      </c>
      <c r="K528">
        <f t="shared" si="55"/>
        <v>25.828552881477851</v>
      </c>
      <c r="L528">
        <f t="shared" si="56"/>
        <v>0</v>
      </c>
      <c r="Q528">
        <v>1.5960762556971899E-2</v>
      </c>
    </row>
    <row r="529" spans="1:17" x14ac:dyDescent="0.25">
      <c r="A529" s="1">
        <v>528</v>
      </c>
      <c r="B529" s="2">
        <v>41990</v>
      </c>
      <c r="C529" s="3">
        <v>761.5</v>
      </c>
      <c r="D529">
        <f t="shared" si="57"/>
        <v>-2.464456762027031E-2</v>
      </c>
      <c r="E529">
        <f t="shared" si="60"/>
        <v>2.5276727080303184E-4</v>
      </c>
      <c r="F529">
        <f t="shared" si="58"/>
        <v>7.54715931774503</v>
      </c>
      <c r="G529">
        <f t="shared" si="59"/>
        <v>2.0211712431561102</v>
      </c>
      <c r="H529">
        <f t="shared" si="52"/>
        <v>-20.05911405637503</v>
      </c>
      <c r="I529">
        <f t="shared" si="53"/>
        <v>-19.235085027620975</v>
      </c>
      <c r="J529">
        <f t="shared" si="54"/>
        <v>0</v>
      </c>
      <c r="K529">
        <f t="shared" si="55"/>
        <v>0.82402902875405459</v>
      </c>
      <c r="L529">
        <f t="shared" si="56"/>
        <v>0</v>
      </c>
      <c r="Q529">
        <v>1.5623305967747299E-2</v>
      </c>
    </row>
    <row r="530" spans="1:17" x14ac:dyDescent="0.25">
      <c r="A530" s="1">
        <v>529</v>
      </c>
      <c r="B530" s="2">
        <v>41991</v>
      </c>
      <c r="C530" s="3">
        <v>774</v>
      </c>
      <c r="D530">
        <f t="shared" si="57"/>
        <v>1.628170125451061E-2</v>
      </c>
      <c r="E530">
        <f t="shared" si="60"/>
        <v>2.7874065088054822E-4</v>
      </c>
      <c r="F530">
        <f t="shared" si="58"/>
        <v>14.852308969862158</v>
      </c>
      <c r="G530">
        <f t="shared" si="59"/>
        <v>2.6981553393479882</v>
      </c>
      <c r="H530">
        <f t="shared" si="52"/>
        <v>-20.818522139513316</v>
      </c>
      <c r="I530">
        <f t="shared" si="53"/>
        <v>12.398515505309829</v>
      </c>
      <c r="J530">
        <f t="shared" si="54"/>
        <v>0</v>
      </c>
      <c r="K530">
        <f t="shared" si="55"/>
        <v>33.217037644823144</v>
      </c>
      <c r="L530">
        <f t="shared" si="56"/>
        <v>0</v>
      </c>
      <c r="Q530">
        <v>1.6619352014411899E-2</v>
      </c>
    </row>
    <row r="531" spans="1:17" x14ac:dyDescent="0.25">
      <c r="A531" s="1">
        <v>530</v>
      </c>
      <c r="B531" s="2">
        <v>41992</v>
      </c>
      <c r="C531" s="3">
        <v>777.20001200000002</v>
      </c>
      <c r="D531">
        <f t="shared" si="57"/>
        <v>4.1258593535989886E-3</v>
      </c>
      <c r="E531">
        <f t="shared" si="60"/>
        <v>2.8104570525855929E-4</v>
      </c>
      <c r="F531">
        <f t="shared" si="58"/>
        <v>23.087087725121687</v>
      </c>
      <c r="G531">
        <f t="shared" si="59"/>
        <v>3.1392734883056783</v>
      </c>
      <c r="H531">
        <f t="shared" si="52"/>
        <v>-21.127363646371695</v>
      </c>
      <c r="I531">
        <f t="shared" si="53"/>
        <v>3.1934151396856172</v>
      </c>
      <c r="J531">
        <f t="shared" si="54"/>
        <v>0</v>
      </c>
      <c r="K531">
        <f t="shared" si="55"/>
        <v>24.320778786057311</v>
      </c>
      <c r="L531">
        <f t="shared" si="56"/>
        <v>0</v>
      </c>
      <c r="Q531">
        <v>1.6593516997220999E-2</v>
      </c>
    </row>
    <row r="532" spans="1:17" x14ac:dyDescent="0.25">
      <c r="A532" s="1">
        <v>531</v>
      </c>
      <c r="B532" s="2">
        <v>41995</v>
      </c>
      <c r="C532" s="3">
        <v>772</v>
      </c>
      <c r="D532">
        <f t="shared" si="57"/>
        <v>-6.7131829185499104E-3</v>
      </c>
      <c r="E532">
        <f t="shared" si="60"/>
        <v>2.6765267174500614E-4</v>
      </c>
      <c r="F532">
        <f t="shared" si="58"/>
        <v>22.416172165429213</v>
      </c>
      <c r="G532">
        <f t="shared" si="59"/>
        <v>3.1097826700357674</v>
      </c>
      <c r="H532">
        <f t="shared" si="52"/>
        <v>-20.670495622424596</v>
      </c>
      <c r="I532">
        <f t="shared" si="53"/>
        <v>-5.2174858448551857</v>
      </c>
      <c r="J532">
        <f t="shared" si="54"/>
        <v>0</v>
      </c>
      <c r="K532">
        <f t="shared" si="55"/>
        <v>15.45300977756941</v>
      </c>
      <c r="L532">
        <f t="shared" si="56"/>
        <v>0</v>
      </c>
      <c r="Q532">
        <v>1.61678469380938E-2</v>
      </c>
    </row>
    <row r="533" spans="1:17" x14ac:dyDescent="0.25">
      <c r="A533" s="1">
        <v>532</v>
      </c>
      <c r="B533" s="2">
        <v>41996</v>
      </c>
      <c r="C533" s="3">
        <v>781.79998799999998</v>
      </c>
      <c r="D533">
        <f t="shared" si="57"/>
        <v>1.261438798488391E-2</v>
      </c>
      <c r="E533">
        <f t="shared" si="60"/>
        <v>2.5719227735212401E-4</v>
      </c>
      <c r="F533">
        <f t="shared" si="58"/>
        <v>18.257186841903245</v>
      </c>
      <c r="G533">
        <f t="shared" si="59"/>
        <v>2.9045588020661479</v>
      </c>
      <c r="H533">
        <f t="shared" si="52"/>
        <v>-20.187907345338711</v>
      </c>
      <c r="I533">
        <f t="shared" si="53"/>
        <v>9.7383075243303789</v>
      </c>
      <c r="J533">
        <f t="shared" si="54"/>
        <v>0</v>
      </c>
      <c r="K533">
        <f t="shared" si="55"/>
        <v>29.926214869669089</v>
      </c>
      <c r="L533">
        <f t="shared" si="56"/>
        <v>0</v>
      </c>
      <c r="Q533">
        <v>1.5896741062836599E-2</v>
      </c>
    </row>
    <row r="534" spans="1:17" x14ac:dyDescent="0.25">
      <c r="A534" s="1">
        <v>533</v>
      </c>
      <c r="B534" s="2">
        <v>41997</v>
      </c>
      <c r="C534" s="3">
        <v>792.90002400000003</v>
      </c>
      <c r="D534">
        <f t="shared" si="57"/>
        <v>1.4098202537326819E-2</v>
      </c>
      <c r="E534">
        <f t="shared" si="60"/>
        <v>2.5477833718156272E-4</v>
      </c>
      <c r="F534">
        <f t="shared" si="58"/>
        <v>16.921019049620707</v>
      </c>
      <c r="G534">
        <f t="shared" si="59"/>
        <v>2.8285565798834273</v>
      </c>
      <c r="H534">
        <f t="shared" si="52"/>
        <v>-20.251956066295797</v>
      </c>
      <c r="I534">
        <f t="shared" si="53"/>
        <v>11.021974574503677</v>
      </c>
      <c r="J534">
        <f t="shared" si="54"/>
        <v>0</v>
      </c>
      <c r="K534">
        <f t="shared" si="55"/>
        <v>31.273930640799474</v>
      </c>
      <c r="L534">
        <f t="shared" si="56"/>
        <v>0</v>
      </c>
      <c r="Q534">
        <v>1.5747275111481499E-2</v>
      </c>
    </row>
    <row r="535" spans="1:17" x14ac:dyDescent="0.25">
      <c r="A535" s="1">
        <v>534</v>
      </c>
      <c r="B535" s="2">
        <v>41999</v>
      </c>
      <c r="C535" s="3">
        <v>784.54998799999998</v>
      </c>
      <c r="D535">
        <f t="shared" si="57"/>
        <v>-1.0586850837302113E-2</v>
      </c>
      <c r="E535">
        <f t="shared" si="60"/>
        <v>2.5505300080392457E-4</v>
      </c>
      <c r="F535">
        <f t="shared" si="58"/>
        <v>20.052608746792803</v>
      </c>
      <c r="G535">
        <f t="shared" si="59"/>
        <v>2.9983592573482296</v>
      </c>
      <c r="H535">
        <f t="shared" si="52"/>
        <v>-20.451716480306668</v>
      </c>
      <c r="I535">
        <f t="shared" si="53"/>
        <v>-8.3943142829812665</v>
      </c>
      <c r="J535">
        <f t="shared" si="54"/>
        <v>0</v>
      </c>
      <c r="K535">
        <f t="shared" si="55"/>
        <v>12.057402197325402</v>
      </c>
      <c r="L535">
        <f t="shared" si="56"/>
        <v>0</v>
      </c>
      <c r="Q535">
        <v>1.5679977322491798E-2</v>
      </c>
    </row>
    <row r="536" spans="1:17" x14ac:dyDescent="0.25">
      <c r="A536" s="1">
        <v>535</v>
      </c>
      <c r="B536" s="2">
        <v>42002</v>
      </c>
      <c r="C536" s="3">
        <v>787</v>
      </c>
      <c r="D536">
        <f t="shared" si="57"/>
        <v>3.1179587077184755E-3</v>
      </c>
      <c r="E536">
        <f t="shared" si="60"/>
        <v>2.4988943374412508E-4</v>
      </c>
      <c r="F536">
        <f t="shared" si="58"/>
        <v>24.750743583845498</v>
      </c>
      <c r="G536">
        <f t="shared" si="59"/>
        <v>3.2088555323551309</v>
      </c>
      <c r="H536">
        <f t="shared" si="52"/>
        <v>-20.142184939885162</v>
      </c>
      <c r="I536">
        <f t="shared" si="53"/>
        <v>2.4461944667250255</v>
      </c>
      <c r="J536">
        <f t="shared" si="54"/>
        <v>0</v>
      </c>
      <c r="K536">
        <f t="shared" si="55"/>
        <v>22.588379406610187</v>
      </c>
      <c r="L536">
        <f t="shared" si="56"/>
        <v>0</v>
      </c>
      <c r="Q536">
        <v>1.56070225128321E-2</v>
      </c>
    </row>
    <row r="537" spans="1:17" x14ac:dyDescent="0.25">
      <c r="A537" s="1">
        <v>536</v>
      </c>
      <c r="B537" s="2">
        <v>42003</v>
      </c>
      <c r="C537" s="3">
        <v>784.09997599999997</v>
      </c>
      <c r="D537">
        <f t="shared" si="57"/>
        <v>-3.6917157888682033E-3</v>
      </c>
      <c r="E537">
        <f t="shared" si="60"/>
        <v>2.3878765982179496E-4</v>
      </c>
      <c r="F537">
        <f t="shared" si="58"/>
        <v>25.090567477375828</v>
      </c>
      <c r="G537">
        <f t="shared" si="59"/>
        <v>3.2224919777939713</v>
      </c>
      <c r="H537">
        <f t="shared" si="52"/>
        <v>-19.726523175709119</v>
      </c>
      <c r="I537">
        <f t="shared" si="53"/>
        <v>-2.9053803258392761</v>
      </c>
      <c r="J537">
        <f t="shared" si="54"/>
        <v>0</v>
      </c>
      <c r="K537">
        <f t="shared" si="55"/>
        <v>16.821142849869844</v>
      </c>
      <c r="L537">
        <f t="shared" si="56"/>
        <v>0</v>
      </c>
      <c r="Q537">
        <v>1.52373664569846E-2</v>
      </c>
    </row>
    <row r="538" spans="1:17" x14ac:dyDescent="0.25">
      <c r="A538" s="1">
        <v>537</v>
      </c>
      <c r="B538" s="2">
        <v>42004</v>
      </c>
      <c r="C538" s="3">
        <v>799</v>
      </c>
      <c r="D538">
        <f t="shared" si="57"/>
        <v>1.8824413137739599E-2</v>
      </c>
      <c r="E538">
        <f t="shared" si="60"/>
        <v>2.28908858543861E-4</v>
      </c>
      <c r="F538">
        <f t="shared" si="58"/>
        <v>12.15983302439647</v>
      </c>
      <c r="G538">
        <f t="shared" si="59"/>
        <v>2.4981381448973994</v>
      </c>
      <c r="H538">
        <f t="shared" si="52"/>
        <v>-19.280512537616552</v>
      </c>
      <c r="I538">
        <f t="shared" si="53"/>
        <v>14.760221889515703</v>
      </c>
      <c r="J538">
        <f t="shared" si="54"/>
        <v>0</v>
      </c>
      <c r="K538">
        <f t="shared" si="55"/>
        <v>34.040734427132257</v>
      </c>
      <c r="L538">
        <f t="shared" si="56"/>
        <v>0</v>
      </c>
      <c r="Q538">
        <v>1.49479360711784E-2</v>
      </c>
    </row>
    <row r="539" spans="1:17" x14ac:dyDescent="0.25">
      <c r="A539" s="1">
        <v>538</v>
      </c>
      <c r="B539" s="2">
        <v>42005</v>
      </c>
      <c r="C539" s="3">
        <v>803.40002400000003</v>
      </c>
      <c r="D539">
        <f t="shared" si="57"/>
        <v>5.491806031946417E-3</v>
      </c>
      <c r="E539">
        <f t="shared" si="60"/>
        <v>2.4118356022593217E-4</v>
      </c>
      <c r="F539">
        <f t="shared" si="58"/>
        <v>24.13137208544121</v>
      </c>
      <c r="G539">
        <f t="shared" si="59"/>
        <v>3.1835127402433545</v>
      </c>
      <c r="H539">
        <f t="shared" si="52"/>
        <v>-20.034491010792429</v>
      </c>
      <c r="I539">
        <f t="shared" si="53"/>
        <v>4.3879530195251872</v>
      </c>
      <c r="J539">
        <f t="shared" si="54"/>
        <v>0</v>
      </c>
      <c r="K539">
        <f t="shared" si="55"/>
        <v>24.422444030317617</v>
      </c>
      <c r="L539">
        <f t="shared" si="56"/>
        <v>0</v>
      </c>
      <c r="Q539">
        <v>1.52428309024521E-2</v>
      </c>
    </row>
    <row r="540" spans="1:17" x14ac:dyDescent="0.25">
      <c r="A540" s="1">
        <v>539</v>
      </c>
      <c r="B540" s="2">
        <v>42006</v>
      </c>
      <c r="C540" s="3">
        <v>816</v>
      </c>
      <c r="D540">
        <f t="shared" si="57"/>
        <v>1.5561603165885904E-2</v>
      </c>
      <c r="E540">
        <f t="shared" si="60"/>
        <v>2.3212605130360707E-4</v>
      </c>
      <c r="F540">
        <f t="shared" si="58"/>
        <v>15.542151753327117</v>
      </c>
      <c r="G540">
        <f t="shared" si="59"/>
        <v>2.743555800819109</v>
      </c>
      <c r="H540">
        <f t="shared" si="52"/>
        <v>-19.723660639817595</v>
      </c>
      <c r="I540">
        <f t="shared" si="53"/>
        <v>12.502192356951213</v>
      </c>
      <c r="J540">
        <f t="shared" si="54"/>
        <v>0</v>
      </c>
      <c r="K540">
        <f t="shared" si="55"/>
        <v>32.225852996768808</v>
      </c>
      <c r="L540">
        <f t="shared" si="56"/>
        <v>0</v>
      </c>
      <c r="Q540">
        <v>1.49241559622455E-2</v>
      </c>
    </row>
    <row r="541" spans="1:17" x14ac:dyDescent="0.25">
      <c r="A541" s="1">
        <v>540</v>
      </c>
      <c r="B541" s="2">
        <v>42009</v>
      </c>
      <c r="C541" s="3">
        <v>818</v>
      </c>
      <c r="D541">
        <f t="shared" si="57"/>
        <v>2.4479816386400372E-3</v>
      </c>
      <c r="E541">
        <f t="shared" si="60"/>
        <v>2.3710922411506496E-4</v>
      </c>
      <c r="F541">
        <f t="shared" si="58"/>
        <v>25.582780174037023</v>
      </c>
      <c r="G541">
        <f t="shared" si="59"/>
        <v>3.2419194757036958</v>
      </c>
      <c r="H541">
        <f t="shared" si="52"/>
        <v>-20.147260587864874</v>
      </c>
      <c r="I541">
        <f t="shared" si="53"/>
        <v>1.9975530171302704</v>
      </c>
      <c r="J541">
        <f t="shared" si="54"/>
        <v>0</v>
      </c>
      <c r="K541">
        <f t="shared" si="55"/>
        <v>22.144813604995143</v>
      </c>
      <c r="L541">
        <f t="shared" si="56"/>
        <v>0</v>
      </c>
      <c r="Q541">
        <v>1.5009282874325699E-2</v>
      </c>
    </row>
    <row r="542" spans="1:17" x14ac:dyDescent="0.25">
      <c r="A542" s="1">
        <v>541</v>
      </c>
      <c r="B542" s="2">
        <v>42010</v>
      </c>
      <c r="C542" s="3">
        <v>816</v>
      </c>
      <c r="D542">
        <f t="shared" si="57"/>
        <v>-2.4479816386400017E-3</v>
      </c>
      <c r="E542">
        <f t="shared" si="60"/>
        <v>2.2690145998611943E-4</v>
      </c>
      <c r="F542">
        <f t="shared" si="58"/>
        <v>26.137041159382441</v>
      </c>
      <c r="G542">
        <f t="shared" si="59"/>
        <v>3.2633535097228994</v>
      </c>
      <c r="H542">
        <f t="shared" si="52"/>
        <v>-19.7484463538059</v>
      </c>
      <c r="I542">
        <f t="shared" si="53"/>
        <v>-2.0024489804075212</v>
      </c>
      <c r="J542">
        <f t="shared" si="54"/>
        <v>0</v>
      </c>
      <c r="K542">
        <f t="shared" si="55"/>
        <v>17.745997373398378</v>
      </c>
      <c r="L542">
        <f t="shared" si="56"/>
        <v>0</v>
      </c>
      <c r="Q542">
        <v>1.46762036205185E-2</v>
      </c>
    </row>
    <row r="543" spans="1:17" x14ac:dyDescent="0.25">
      <c r="A543" s="1">
        <v>542</v>
      </c>
      <c r="B543" s="2">
        <v>42011</v>
      </c>
      <c r="C543" s="3">
        <v>800.09997599999997</v>
      </c>
      <c r="D543">
        <f t="shared" si="57"/>
        <v>-1.9677665104279679E-2</v>
      </c>
      <c r="E543">
        <f t="shared" si="60"/>
        <v>2.1759379432105088E-4</v>
      </c>
      <c r="F543">
        <f t="shared" si="58"/>
        <v>11.108897400792651</v>
      </c>
      <c r="G543">
        <f t="shared" si="59"/>
        <v>2.407746354873495</v>
      </c>
      <c r="H543">
        <f t="shared" si="52"/>
        <v>-19.330838787517639</v>
      </c>
      <c r="I543">
        <f t="shared" si="53"/>
        <v>-16.056974725092218</v>
      </c>
      <c r="J543">
        <f t="shared" si="54"/>
        <v>0</v>
      </c>
      <c r="K543">
        <f t="shared" si="55"/>
        <v>3.2738640624254209</v>
      </c>
      <c r="L543">
        <f t="shared" si="56"/>
        <v>0</v>
      </c>
      <c r="Q543">
        <v>1.44010659064289E-2</v>
      </c>
    </row>
    <row r="544" spans="1:17" x14ac:dyDescent="0.25">
      <c r="A544" s="1">
        <v>543</v>
      </c>
      <c r="B544" s="2">
        <v>42012</v>
      </c>
      <c r="C544" s="3">
        <v>800</v>
      </c>
      <c r="D544">
        <f t="shared" si="57"/>
        <v>-1.2496219189996874E-4</v>
      </c>
      <c r="E544">
        <f t="shared" si="60"/>
        <v>2.3291820959836238E-4</v>
      </c>
      <c r="F544">
        <f t="shared" si="58"/>
        <v>26.139289941772429</v>
      </c>
      <c r="G544">
        <f t="shared" si="59"/>
        <v>3.2634395441612005</v>
      </c>
      <c r="H544">
        <f t="shared" si="52"/>
        <v>-19.864152532053616</v>
      </c>
      <c r="I544">
        <f t="shared" si="53"/>
        <v>-9.9982246740072375E-2</v>
      </c>
      <c r="J544">
        <f t="shared" si="54"/>
        <v>0</v>
      </c>
      <c r="K544">
        <f t="shared" si="55"/>
        <v>19.764170285313543</v>
      </c>
      <c r="L544">
        <f t="shared" si="56"/>
        <v>0</v>
      </c>
      <c r="Q544">
        <v>1.5092454725760899E-2</v>
      </c>
    </row>
    <row r="545" spans="1:17" x14ac:dyDescent="0.25">
      <c r="A545" s="1">
        <v>544</v>
      </c>
      <c r="B545" s="2">
        <v>42013</v>
      </c>
      <c r="C545" s="3">
        <v>804</v>
      </c>
      <c r="D545">
        <f t="shared" si="57"/>
        <v>4.9875415110389679E-3</v>
      </c>
      <c r="E545">
        <f t="shared" si="60"/>
        <v>2.2270666914051267E-4</v>
      </c>
      <c r="F545">
        <f t="shared" si="58"/>
        <v>25.280685928198725</v>
      </c>
      <c r="G545">
        <f t="shared" si="59"/>
        <v>3.2300407021462663</v>
      </c>
      <c r="H545">
        <f t="shared" si="52"/>
        <v>-19.422960215145132</v>
      </c>
      <c r="I545">
        <f t="shared" si="53"/>
        <v>3.9900332088311745</v>
      </c>
      <c r="J545">
        <f t="shared" si="54"/>
        <v>0</v>
      </c>
      <c r="K545">
        <f t="shared" si="55"/>
        <v>23.412993423976307</v>
      </c>
      <c r="L545">
        <f t="shared" si="56"/>
        <v>0</v>
      </c>
      <c r="Q545">
        <v>1.4759088309380801E-2</v>
      </c>
    </row>
    <row r="546" spans="1:17" x14ac:dyDescent="0.25">
      <c r="A546" s="1">
        <v>545</v>
      </c>
      <c r="B546" s="2">
        <v>42016</v>
      </c>
      <c r="C546" s="3">
        <v>804.95001200000002</v>
      </c>
      <c r="D546">
        <f t="shared" si="57"/>
        <v>1.1809094170951862E-3</v>
      </c>
      <c r="E546">
        <f t="shared" si="60"/>
        <v>2.1494834432971498E-4</v>
      </c>
      <c r="F546">
        <f t="shared" si="58"/>
        <v>27.12277995560072</v>
      </c>
      <c r="G546">
        <f t="shared" si="59"/>
        <v>3.3003739635563303</v>
      </c>
      <c r="H546">
        <f t="shared" si="52"/>
        <v>-19.132447376649981</v>
      </c>
      <c r="I546">
        <f t="shared" si="53"/>
        <v>0.94945117134452972</v>
      </c>
      <c r="J546">
        <f t="shared" si="54"/>
        <v>0</v>
      </c>
      <c r="K546">
        <f t="shared" si="55"/>
        <v>20.081898547994513</v>
      </c>
      <c r="L546">
        <f t="shared" si="56"/>
        <v>0</v>
      </c>
      <c r="Q546">
        <v>1.44660038535665E-2</v>
      </c>
    </row>
    <row r="547" spans="1:17" x14ac:dyDescent="0.25">
      <c r="A547" s="1">
        <v>546</v>
      </c>
      <c r="B547" s="2">
        <v>42017</v>
      </c>
      <c r="C547" s="3">
        <v>845</v>
      </c>
      <c r="D547">
        <f t="shared" si="57"/>
        <v>4.8556448761112349E-2</v>
      </c>
      <c r="E547">
        <f t="shared" si="60"/>
        <v>2.0640747735497264E-4</v>
      </c>
      <c r="F547">
        <f t="shared" si="58"/>
        <v>9.1863215208844218E-2</v>
      </c>
      <c r="G547">
        <f t="shared" si="59"/>
        <v>-2.3874545995121244</v>
      </c>
      <c r="H547">
        <f t="shared" si="52"/>
        <v>-18.761733601280945</v>
      </c>
      <c r="I547">
        <f t="shared" si="53"/>
        <v>39.085514012934773</v>
      </c>
      <c r="J547">
        <f t="shared" si="54"/>
        <v>0</v>
      </c>
      <c r="K547">
        <f t="shared" si="55"/>
        <v>57.847247614215718</v>
      </c>
      <c r="L547">
        <f t="shared" si="56"/>
        <v>0</v>
      </c>
      <c r="Q547">
        <v>1.4168965786797201E-2</v>
      </c>
    </row>
    <row r="548" spans="1:17" x14ac:dyDescent="0.25">
      <c r="A548" s="1">
        <v>547</v>
      </c>
      <c r="B548" s="2">
        <v>42018</v>
      </c>
      <c r="C548" s="3">
        <v>831.70001200000002</v>
      </c>
      <c r="D548">
        <f t="shared" si="57"/>
        <v>-1.5864814054252725E-2</v>
      </c>
      <c r="E548">
        <f t="shared" si="60"/>
        <v>3.457993357571076E-4</v>
      </c>
      <c r="F548">
        <f t="shared" si="58"/>
        <v>14.908911555448999</v>
      </c>
      <c r="G548">
        <f t="shared" si="59"/>
        <v>2.7019591251360238</v>
      </c>
      <c r="H548">
        <f t="shared" si="52"/>
        <v>-25.334213381892763</v>
      </c>
      <c r="I548">
        <f t="shared" si="53"/>
        <v>-13.405767875843553</v>
      </c>
      <c r="J548">
        <f t="shared" si="54"/>
        <v>0</v>
      </c>
      <c r="K548">
        <f t="shared" si="55"/>
        <v>11.92844550604921</v>
      </c>
      <c r="L548">
        <f t="shared" si="56"/>
        <v>0</v>
      </c>
      <c r="Q548">
        <v>1.8225724991919399E-2</v>
      </c>
    </row>
    <row r="549" spans="1:17" x14ac:dyDescent="0.25">
      <c r="A549" s="1">
        <v>548</v>
      </c>
      <c r="B549" s="2">
        <v>42019</v>
      </c>
      <c r="C549" s="3">
        <v>840.5</v>
      </c>
      <c r="D549">
        <f t="shared" si="57"/>
        <v>1.0525139545749084E-2</v>
      </c>
      <c r="E549">
        <f t="shared" si="60"/>
        <v>3.4135422819039338E-4</v>
      </c>
      <c r="F549">
        <f t="shared" si="58"/>
        <v>18.358506355821124</v>
      </c>
      <c r="G549">
        <f t="shared" si="59"/>
        <v>2.9100930287142117</v>
      </c>
      <c r="H549">
        <f t="shared" si="52"/>
        <v>-24.937162373901462</v>
      </c>
      <c r="I549">
        <f t="shared" si="53"/>
        <v>8.7537586865011878</v>
      </c>
      <c r="J549">
        <f t="shared" si="54"/>
        <v>0</v>
      </c>
      <c r="K549">
        <f t="shared" si="55"/>
        <v>33.690921060402651</v>
      </c>
      <c r="L549">
        <f t="shared" si="56"/>
        <v>0</v>
      </c>
      <c r="Q549">
        <v>1.8226967663259101E-2</v>
      </c>
    </row>
    <row r="550" spans="1:17" x14ac:dyDescent="0.25">
      <c r="A550" s="1">
        <v>549</v>
      </c>
      <c r="B550" s="2">
        <v>42020</v>
      </c>
      <c r="C550" s="3">
        <v>831.70001200000002</v>
      </c>
      <c r="D550">
        <f t="shared" si="57"/>
        <v>-1.0525139545749107E-2</v>
      </c>
      <c r="E550">
        <f t="shared" si="60"/>
        <v>3.2849942884973247E-4</v>
      </c>
      <c r="F550">
        <f t="shared" si="58"/>
        <v>18.595807921262132</v>
      </c>
      <c r="G550">
        <f t="shared" si="59"/>
        <v>2.9229361747398319</v>
      </c>
      <c r="H550">
        <f t="shared" si="52"/>
        <v>-24.65065878852257</v>
      </c>
      <c r="I550">
        <f t="shared" si="53"/>
        <v>-8.8463797882021247</v>
      </c>
      <c r="J550">
        <f t="shared" si="54"/>
        <v>0</v>
      </c>
      <c r="K550">
        <f t="shared" si="55"/>
        <v>15.804279000320445</v>
      </c>
      <c r="L550">
        <f t="shared" si="56"/>
        <v>0</v>
      </c>
      <c r="Q550">
        <v>1.7828914825646601E-2</v>
      </c>
    </row>
    <row r="551" spans="1:17" x14ac:dyDescent="0.25">
      <c r="A551" s="1">
        <v>550</v>
      </c>
      <c r="B551" s="2">
        <v>42023</v>
      </c>
      <c r="C551" s="3">
        <v>835</v>
      </c>
      <c r="D551">
        <f t="shared" si="57"/>
        <v>3.959911547934407E-3</v>
      </c>
      <c r="E551">
        <f t="shared" si="60"/>
        <v>3.1677813778706613E-4</v>
      </c>
      <c r="F551">
        <f t="shared" si="58"/>
        <v>21.866708477583991</v>
      </c>
      <c r="G551">
        <f t="shared" si="59"/>
        <v>3.0849653193647395</v>
      </c>
      <c r="H551">
        <f t="shared" si="52"/>
        <v>-24.055818912679129</v>
      </c>
      <c r="I551">
        <f t="shared" si="53"/>
        <v>3.2934584819359851</v>
      </c>
      <c r="J551">
        <f t="shared" si="54"/>
        <v>0</v>
      </c>
      <c r="K551">
        <f t="shared" si="55"/>
        <v>27.349277394615115</v>
      </c>
      <c r="L551">
        <f t="shared" si="56"/>
        <v>0</v>
      </c>
      <c r="Q551">
        <v>1.7582779742955201E-2</v>
      </c>
    </row>
    <row r="552" spans="1:17" x14ac:dyDescent="0.25">
      <c r="A552" s="1">
        <v>551</v>
      </c>
      <c r="B552" s="2">
        <v>42024</v>
      </c>
      <c r="C552" s="3">
        <v>830</v>
      </c>
      <c r="D552">
        <f t="shared" si="57"/>
        <v>-6.0060240602119218E-3</v>
      </c>
      <c r="E552">
        <f t="shared" si="60"/>
        <v>3.0015048448475391E-4</v>
      </c>
      <c r="F552">
        <f t="shared" si="58"/>
        <v>21.684210401226196</v>
      </c>
      <c r="G552">
        <f t="shared" si="59"/>
        <v>3.0765843644143911</v>
      </c>
      <c r="H552">
        <f t="shared" si="52"/>
        <v>-23.478984480899534</v>
      </c>
      <c r="I552">
        <f t="shared" si="53"/>
        <v>-5.0150300902769551</v>
      </c>
      <c r="J552">
        <f t="shared" si="54"/>
        <v>0</v>
      </c>
      <c r="K552">
        <f t="shared" si="55"/>
        <v>18.463954390622579</v>
      </c>
      <c r="L552">
        <f t="shared" si="56"/>
        <v>0</v>
      </c>
      <c r="Q552">
        <v>1.70933399930106E-2</v>
      </c>
    </row>
    <row r="553" spans="1:17" x14ac:dyDescent="0.25">
      <c r="A553" s="1">
        <v>552</v>
      </c>
      <c r="B553" s="2">
        <v>42025</v>
      </c>
      <c r="C553" s="3">
        <v>845</v>
      </c>
      <c r="D553">
        <f t="shared" si="57"/>
        <v>1.7910926566530243E-2</v>
      </c>
      <c r="E553">
        <f t="shared" si="60"/>
        <v>2.8626269573738032E-4</v>
      </c>
      <c r="F553">
        <f t="shared" si="58"/>
        <v>13.464209884883935</v>
      </c>
      <c r="G553">
        <f t="shared" si="59"/>
        <v>2.6000350453650385</v>
      </c>
      <c r="H553">
        <f t="shared" si="52"/>
        <v>-22.849289785650697</v>
      </c>
      <c r="I553">
        <f t="shared" si="53"/>
        <v>14.866069050220101</v>
      </c>
      <c r="J553">
        <f t="shared" si="54"/>
        <v>0</v>
      </c>
      <c r="K553">
        <f t="shared" si="55"/>
        <v>37.715358835870802</v>
      </c>
      <c r="L553">
        <f t="shared" si="56"/>
        <v>0</v>
      </c>
      <c r="Q553">
        <v>1.6735115381148202E-2</v>
      </c>
    </row>
    <row r="554" spans="1:17" x14ac:dyDescent="0.25">
      <c r="A554" s="1">
        <v>553</v>
      </c>
      <c r="B554" s="2">
        <v>42026</v>
      </c>
      <c r="C554" s="3">
        <v>838.5</v>
      </c>
      <c r="D554">
        <f t="shared" si="57"/>
        <v>-7.7220460939102778E-3</v>
      </c>
      <c r="E554">
        <f t="shared" si="60"/>
        <v>2.9138403306926824E-4</v>
      </c>
      <c r="F554">
        <f t="shared" si="58"/>
        <v>21.097903882091774</v>
      </c>
      <c r="G554">
        <f t="shared" si="59"/>
        <v>3.0491736934663107</v>
      </c>
      <c r="H554">
        <f t="shared" si="52"/>
        <v>-23.344587078320451</v>
      </c>
      <c r="I554">
        <f t="shared" si="53"/>
        <v>-6.5251289493541851</v>
      </c>
      <c r="J554">
        <f t="shared" si="54"/>
        <v>0</v>
      </c>
      <c r="K554">
        <f t="shared" si="55"/>
        <v>16.819458128966268</v>
      </c>
      <c r="L554">
        <f t="shared" si="56"/>
        <v>0</v>
      </c>
      <c r="Q554">
        <v>1.67943649058977E-2</v>
      </c>
    </row>
    <row r="555" spans="1:17" x14ac:dyDescent="0.25">
      <c r="A555" s="1">
        <v>554</v>
      </c>
      <c r="B555" s="2">
        <v>42027</v>
      </c>
      <c r="C555" s="3">
        <v>853</v>
      </c>
      <c r="D555">
        <f t="shared" si="57"/>
        <v>1.7144966228415506E-2</v>
      </c>
      <c r="E555">
        <f t="shared" si="60"/>
        <v>2.7974069285779891E-4</v>
      </c>
      <c r="F555">
        <f t="shared" si="58"/>
        <v>14.104419131683413</v>
      </c>
      <c r="G555">
        <f t="shared" si="59"/>
        <v>2.6464881618749097</v>
      </c>
      <c r="H555">
        <f t="shared" si="52"/>
        <v>-22.776558663625739</v>
      </c>
      <c r="I555">
        <f t="shared" si="53"/>
        <v>14.376054182526403</v>
      </c>
      <c r="J555">
        <f t="shared" si="54"/>
        <v>0</v>
      </c>
      <c r="K555">
        <f t="shared" si="55"/>
        <v>37.152612846152138</v>
      </c>
      <c r="L555">
        <f t="shared" si="56"/>
        <v>0</v>
      </c>
      <c r="Q555">
        <v>1.6512739795245701E-2</v>
      </c>
    </row>
    <row r="556" spans="1:17" x14ac:dyDescent="0.25">
      <c r="A556" s="1">
        <v>555</v>
      </c>
      <c r="B556" s="2">
        <v>42031</v>
      </c>
      <c r="C556" s="3">
        <v>857.34997599999997</v>
      </c>
      <c r="D556">
        <f t="shared" si="57"/>
        <v>5.0866611399459343E-3</v>
      </c>
      <c r="E556">
        <f t="shared" si="60"/>
        <v>2.8375995238606299E-4</v>
      </c>
      <c r="F556">
        <f t="shared" si="58"/>
        <v>22.62738408172347</v>
      </c>
      <c r="G556">
        <f t="shared" si="59"/>
        <v>3.1191608578123962</v>
      </c>
      <c r="H556">
        <f t="shared" si="52"/>
        <v>-23.217051042321291</v>
      </c>
      <c r="I556">
        <f t="shared" si="53"/>
        <v>4.338921952373882</v>
      </c>
      <c r="J556">
        <f t="shared" si="54"/>
        <v>0</v>
      </c>
      <c r="K556">
        <f t="shared" si="55"/>
        <v>27.555972994695175</v>
      </c>
      <c r="L556">
        <f t="shared" si="56"/>
        <v>0</v>
      </c>
      <c r="Q556">
        <v>1.65459658151429E-2</v>
      </c>
    </row>
    <row r="557" spans="1:17" x14ac:dyDescent="0.25">
      <c r="A557" s="1">
        <v>556</v>
      </c>
      <c r="B557" s="2">
        <v>42032</v>
      </c>
      <c r="C557" s="3">
        <v>859.95001200000002</v>
      </c>
      <c r="D557">
        <f t="shared" si="57"/>
        <v>3.0280533451761084E-3</v>
      </c>
      <c r="E557">
        <f t="shared" si="60"/>
        <v>2.7068045247254004E-4</v>
      </c>
      <c r="F557">
        <f t="shared" si="58"/>
        <v>23.841079239597505</v>
      </c>
      <c r="G557">
        <f t="shared" si="59"/>
        <v>3.1714101112898332</v>
      </c>
      <c r="H557">
        <f t="shared" si="52"/>
        <v>-22.755153075785309</v>
      </c>
      <c r="I557">
        <f t="shared" si="53"/>
        <v>2.596101462813456</v>
      </c>
      <c r="J557">
        <f t="shared" si="54"/>
        <v>0</v>
      </c>
      <c r="K557">
        <f t="shared" si="55"/>
        <v>25.351254538598766</v>
      </c>
      <c r="L557">
        <f t="shared" si="56"/>
        <v>0</v>
      </c>
      <c r="Q557">
        <v>1.6134507715795401E-2</v>
      </c>
    </row>
    <row r="558" spans="1:17" x14ac:dyDescent="0.25">
      <c r="A558" s="1">
        <v>557</v>
      </c>
      <c r="B558" s="2">
        <v>42033</v>
      </c>
      <c r="C558" s="3">
        <v>863.5</v>
      </c>
      <c r="D558">
        <f t="shared" si="57"/>
        <v>4.1196356099322045E-3</v>
      </c>
      <c r="E558">
        <f t="shared" si="60"/>
        <v>2.5771085812745009E-4</v>
      </c>
      <c r="F558">
        <f t="shared" si="58"/>
        <v>24.046042090884033</v>
      </c>
      <c r="G558">
        <f t="shared" si="59"/>
        <v>3.1799704129830255</v>
      </c>
      <c r="H558">
        <f t="shared" si="52"/>
        <v>-22.251829246558074</v>
      </c>
      <c r="I558">
        <f t="shared" si="53"/>
        <v>3.5426806921968268</v>
      </c>
      <c r="J558">
        <f t="shared" si="54"/>
        <v>0</v>
      </c>
      <c r="K558">
        <f t="shared" si="55"/>
        <v>25.794509938754899</v>
      </c>
      <c r="L558">
        <f t="shared" si="56"/>
        <v>0</v>
      </c>
      <c r="Q558">
        <v>1.57299234623978E-2</v>
      </c>
    </row>
    <row r="559" spans="1:17" x14ac:dyDescent="0.25">
      <c r="A559" s="1">
        <v>558</v>
      </c>
      <c r="B559" s="2">
        <v>42034</v>
      </c>
      <c r="C559" s="3">
        <v>877</v>
      </c>
      <c r="D559">
        <f t="shared" si="57"/>
        <v>1.5513094785449646E-2</v>
      </c>
      <c r="E559">
        <f t="shared" si="60"/>
        <v>2.4637223535990059E-4</v>
      </c>
      <c r="F559">
        <f t="shared" si="58"/>
        <v>15.595705089786467</v>
      </c>
      <c r="G559">
        <f t="shared" si="59"/>
        <v>2.7469955615921484</v>
      </c>
      <c r="H559">
        <f t="shared" si="52"/>
        <v>-21.818711472737967</v>
      </c>
      <c r="I559">
        <f t="shared" si="53"/>
        <v>13.395557347235769</v>
      </c>
      <c r="J559">
        <f t="shared" si="54"/>
        <v>0</v>
      </c>
      <c r="K559">
        <f t="shared" si="55"/>
        <v>35.214268819973739</v>
      </c>
      <c r="L559">
        <f t="shared" si="56"/>
        <v>0</v>
      </c>
      <c r="Q559">
        <v>1.53603409272984E-2</v>
      </c>
    </row>
    <row r="560" spans="1:17" x14ac:dyDescent="0.25">
      <c r="A560" s="1">
        <v>559</v>
      </c>
      <c r="B560" s="2">
        <v>42037</v>
      </c>
      <c r="C560" s="3">
        <v>865.09997599999997</v>
      </c>
      <c r="D560">
        <f t="shared" si="57"/>
        <v>-1.3661912928312363E-2</v>
      </c>
      <c r="E560">
        <f t="shared" si="60"/>
        <v>2.5000505754783778E-4</v>
      </c>
      <c r="F560">
        <f t="shared" si="58"/>
        <v>17.370754110074174</v>
      </c>
      <c r="G560">
        <f t="shared" si="59"/>
        <v>2.854787993822673</v>
      </c>
      <c r="H560">
        <f t="shared" si="52"/>
        <v>-22.220798597516414</v>
      </c>
      <c r="I560">
        <f t="shared" si="53"/>
        <v>-11.981497638129943</v>
      </c>
      <c r="J560">
        <f t="shared" si="54"/>
        <v>0</v>
      </c>
      <c r="K560">
        <f t="shared" si="55"/>
        <v>10.239300959386471</v>
      </c>
      <c r="L560">
        <f t="shared" si="56"/>
        <v>0</v>
      </c>
      <c r="Q560">
        <v>1.54026046223596E-2</v>
      </c>
    </row>
    <row r="561" spans="1:17" x14ac:dyDescent="0.25">
      <c r="A561" s="1">
        <v>560</v>
      </c>
      <c r="B561" s="2">
        <v>42038</v>
      </c>
      <c r="C561" s="3">
        <v>876.59997599999997</v>
      </c>
      <c r="D561">
        <f t="shared" si="57"/>
        <v>1.320568116232981E-2</v>
      </c>
      <c r="E561">
        <f t="shared" si="60"/>
        <v>2.4994412212872395E-4</v>
      </c>
      <c r="F561">
        <f t="shared" si="58"/>
        <v>17.802520553233769</v>
      </c>
      <c r="G561">
        <f t="shared" si="59"/>
        <v>2.8793400513873801</v>
      </c>
      <c r="H561">
        <f t="shared" si="52"/>
        <v>-22.095542173179169</v>
      </c>
      <c r="I561">
        <f t="shared" si="53"/>
        <v>11.424234456595171</v>
      </c>
      <c r="J561">
        <f t="shared" si="54"/>
        <v>0</v>
      </c>
      <c r="K561">
        <f t="shared" si="55"/>
        <v>33.519776629774341</v>
      </c>
      <c r="L561">
        <f t="shared" si="56"/>
        <v>0</v>
      </c>
      <c r="Q561">
        <v>1.55264604131812E-2</v>
      </c>
    </row>
    <row r="562" spans="1:17" x14ac:dyDescent="0.25">
      <c r="A562" s="1">
        <v>561</v>
      </c>
      <c r="B562" s="2">
        <v>42039</v>
      </c>
      <c r="C562" s="3">
        <v>864.59997599999997</v>
      </c>
      <c r="D562">
        <f t="shared" si="57"/>
        <v>-1.378381613117058E-2</v>
      </c>
      <c r="E562">
        <f t="shared" si="60"/>
        <v>2.4912291906556536E-4</v>
      </c>
      <c r="F562">
        <f t="shared" si="58"/>
        <v>17.262189769844262</v>
      </c>
      <c r="G562">
        <f t="shared" si="59"/>
        <v>2.8485185472397756</v>
      </c>
      <c r="H562">
        <f t="shared" si="52"/>
        <v>-22.255924199146644</v>
      </c>
      <c r="I562">
        <f t="shared" si="53"/>
        <v>-12.082892889772543</v>
      </c>
      <c r="J562">
        <f t="shared" si="54"/>
        <v>0</v>
      </c>
      <c r="K562">
        <f t="shared" si="55"/>
        <v>10.173031309374101</v>
      </c>
      <c r="L562">
        <f t="shared" si="56"/>
        <v>0</v>
      </c>
      <c r="Q562">
        <v>1.54339922125764E-2</v>
      </c>
    </row>
    <row r="563" spans="1:17" x14ac:dyDescent="0.25">
      <c r="A563" s="1">
        <v>562</v>
      </c>
      <c r="B563" s="2">
        <v>42040</v>
      </c>
      <c r="C563" s="3">
        <v>861.90002400000003</v>
      </c>
      <c r="D563">
        <f t="shared" si="57"/>
        <v>-3.1276619762189818E-3</v>
      </c>
      <c r="E563">
        <f t="shared" si="60"/>
        <v>2.4934874674326427E-4</v>
      </c>
      <c r="F563">
        <f t="shared" si="58"/>
        <v>24.773507964408108</v>
      </c>
      <c r="G563">
        <f t="shared" si="59"/>
        <v>3.2097748549679608</v>
      </c>
      <c r="H563">
        <f t="shared" si="52"/>
        <v>-22.133991463387279</v>
      </c>
      <c r="I563">
        <f t="shared" si="53"/>
        <v>-2.7041764695750441</v>
      </c>
      <c r="J563">
        <f t="shared" si="54"/>
        <v>0</v>
      </c>
      <c r="K563">
        <f t="shared" si="55"/>
        <v>19.429814993812236</v>
      </c>
      <c r="L563">
        <f t="shared" si="56"/>
        <v>0</v>
      </c>
      <c r="Q563">
        <v>1.5562473204956399E-2</v>
      </c>
    </row>
    <row r="564" spans="1:17" x14ac:dyDescent="0.25">
      <c r="A564" s="1">
        <v>563</v>
      </c>
      <c r="B564" s="2">
        <v>42041</v>
      </c>
      <c r="C564" s="3">
        <v>863.79998799999998</v>
      </c>
      <c r="D564">
        <f t="shared" si="57"/>
        <v>2.2019641356851413E-3</v>
      </c>
      <c r="E564">
        <f t="shared" si="60"/>
        <v>2.3829843476187249E-4</v>
      </c>
      <c r="F564">
        <f t="shared" si="58"/>
        <v>25.581805176589388</v>
      </c>
      <c r="G564">
        <f t="shared" si="59"/>
        <v>3.2418813635039752</v>
      </c>
      <c r="H564">
        <f t="shared" si="52"/>
        <v>-21.605550232405196</v>
      </c>
      <c r="I564">
        <f t="shared" si="53"/>
        <v>1.8978729413941626</v>
      </c>
      <c r="J564">
        <f t="shared" si="54"/>
        <v>0</v>
      </c>
      <c r="K564">
        <f t="shared" si="55"/>
        <v>23.503423173799359</v>
      </c>
      <c r="L564">
        <f t="shared" si="56"/>
        <v>0</v>
      </c>
      <c r="Q564">
        <v>1.52385111078823E-2</v>
      </c>
    </row>
    <row r="565" spans="1:17" x14ac:dyDescent="0.25">
      <c r="A565" s="1">
        <v>564</v>
      </c>
      <c r="B565" s="2">
        <v>42044</v>
      </c>
      <c r="C565" s="3">
        <v>838.75</v>
      </c>
      <c r="D565">
        <f t="shared" si="57"/>
        <v>-2.9428558348604441E-2</v>
      </c>
      <c r="E565">
        <f t="shared" si="60"/>
        <v>2.2791435493161834E-4</v>
      </c>
      <c r="F565">
        <f t="shared" si="58"/>
        <v>3.9527339392138221</v>
      </c>
      <c r="G565">
        <f t="shared" si="59"/>
        <v>1.3744074760068508</v>
      </c>
      <c r="H565">
        <f t="shared" si="52"/>
        <v>-21.15705109605241</v>
      </c>
      <c r="I565">
        <f t="shared" si="53"/>
        <v>-25.420388348381817</v>
      </c>
      <c r="J565">
        <f t="shared" si="54"/>
        <v>1</v>
      </c>
      <c r="K565">
        <f t="shared" si="55"/>
        <v>0</v>
      </c>
      <c r="L565">
        <f t="shared" si="56"/>
        <v>-4.2633372523294071</v>
      </c>
      <c r="Q565">
        <v>1.48893602875598E-2</v>
      </c>
    </row>
    <row r="566" spans="1:17" x14ac:dyDescent="0.25">
      <c r="A566" s="1">
        <v>565</v>
      </c>
      <c r="B566" s="2">
        <v>42045</v>
      </c>
      <c r="C566" s="3">
        <v>815.70001200000002</v>
      </c>
      <c r="D566">
        <f t="shared" si="57"/>
        <v>-2.786603326806603E-2</v>
      </c>
      <c r="E566">
        <f t="shared" si="60"/>
        <v>2.722370239948031E-4</v>
      </c>
      <c r="F566">
        <f t="shared" si="58"/>
        <v>5.8083945909479064</v>
      </c>
      <c r="G566">
        <f t="shared" si="59"/>
        <v>1.759304214427525</v>
      </c>
      <c r="H566">
        <f t="shared" si="52"/>
        <v>-22.802644264833951</v>
      </c>
      <c r="I566">
        <f t="shared" si="53"/>
        <v>-23.372635403590383</v>
      </c>
      <c r="J566">
        <f t="shared" si="54"/>
        <v>1</v>
      </c>
      <c r="K566">
        <f t="shared" si="55"/>
        <v>0</v>
      </c>
      <c r="L566">
        <f t="shared" si="56"/>
        <v>-0.56999113875643204</v>
      </c>
      <c r="Q566">
        <v>1.6526724085420899E-2</v>
      </c>
    </row>
    <row r="567" spans="1:17" x14ac:dyDescent="0.25">
      <c r="A567" s="1">
        <v>566</v>
      </c>
      <c r="B567" s="2">
        <v>42046</v>
      </c>
      <c r="C567" s="3">
        <v>844</v>
      </c>
      <c r="D567">
        <f t="shared" si="57"/>
        <v>3.4105839578131576E-2</v>
      </c>
      <c r="E567">
        <f t="shared" si="60"/>
        <v>3.0705961944356045E-4</v>
      </c>
      <c r="F567">
        <f t="shared" si="58"/>
        <v>3.4252948981458817</v>
      </c>
      <c r="G567">
        <f t="shared" si="59"/>
        <v>1.231187569656087</v>
      </c>
      <c r="H567">
        <f t="shared" si="52"/>
        <v>-23.779431025858809</v>
      </c>
      <c r="I567">
        <f t="shared" si="53"/>
        <v>27.820133753152003</v>
      </c>
      <c r="J567">
        <f t="shared" si="54"/>
        <v>0</v>
      </c>
      <c r="K567">
        <f t="shared" si="55"/>
        <v>51.599564779010812</v>
      </c>
      <c r="L567">
        <f t="shared" si="56"/>
        <v>0</v>
      </c>
      <c r="Q567">
        <v>1.7721688069234499E-2</v>
      </c>
    </row>
    <row r="568" spans="1:17" x14ac:dyDescent="0.25">
      <c r="A568" s="1">
        <v>567</v>
      </c>
      <c r="B568" s="2">
        <v>42047</v>
      </c>
      <c r="C568" s="3">
        <v>857.90002400000003</v>
      </c>
      <c r="D568">
        <f t="shared" si="57"/>
        <v>1.6335075958250608E-2</v>
      </c>
      <c r="E568">
        <f t="shared" si="60"/>
        <v>3.6296493530703995E-4</v>
      </c>
      <c r="F568">
        <f t="shared" si="58"/>
        <v>14.499109076839</v>
      </c>
      <c r="G568">
        <f t="shared" si="59"/>
        <v>2.6740872045622108</v>
      </c>
      <c r="H568">
        <f t="shared" si="52"/>
        <v>-26.450832299756801</v>
      </c>
      <c r="I568">
        <f t="shared" si="53"/>
        <v>13.786804108763514</v>
      </c>
      <c r="J568">
        <f t="shared" si="54"/>
        <v>0</v>
      </c>
      <c r="K568">
        <f t="shared" si="55"/>
        <v>40.237636408520316</v>
      </c>
      <c r="L568">
        <f t="shared" si="56"/>
        <v>0</v>
      </c>
      <c r="Q568">
        <v>1.9051579754647E-2</v>
      </c>
    </row>
    <row r="569" spans="1:17" x14ac:dyDescent="0.25">
      <c r="A569" s="1">
        <v>568</v>
      </c>
      <c r="B569" s="2">
        <v>42048</v>
      </c>
      <c r="C569" s="3">
        <v>872.90002400000003</v>
      </c>
      <c r="D569">
        <f t="shared" si="57"/>
        <v>1.7333458681654305E-2</v>
      </c>
      <c r="E569">
        <f t="shared" si="60"/>
        <v>3.5795201475703411E-4</v>
      </c>
      <c r="F569">
        <f t="shared" si="58"/>
        <v>13.859068841602957</v>
      </c>
      <c r="G569">
        <f t="shared" si="59"/>
        <v>2.6289398083593389</v>
      </c>
      <c r="H569">
        <f t="shared" si="52"/>
        <v>-26.573678482328198</v>
      </c>
      <c r="I569">
        <f t="shared" si="53"/>
        <v>14.870374618994237</v>
      </c>
      <c r="J569">
        <f t="shared" si="54"/>
        <v>0</v>
      </c>
      <c r="K569">
        <f t="shared" si="55"/>
        <v>41.444053101322439</v>
      </c>
      <c r="L569">
        <f t="shared" si="56"/>
        <v>0</v>
      </c>
      <c r="Q569">
        <v>1.88299468369762E-2</v>
      </c>
    </row>
    <row r="570" spans="1:17" x14ac:dyDescent="0.25">
      <c r="A570" s="1">
        <v>569</v>
      </c>
      <c r="B570" s="2">
        <v>42051</v>
      </c>
      <c r="C570" s="3">
        <v>872.5</v>
      </c>
      <c r="D570">
        <f t="shared" si="57"/>
        <v>-4.5837515927986286E-4</v>
      </c>
      <c r="E570">
        <f t="shared" si="60"/>
        <v>3.5548070077701371E-4</v>
      </c>
      <c r="F570">
        <f t="shared" si="58"/>
        <v>21.153084611520047</v>
      </c>
      <c r="G570">
        <f t="shared" si="59"/>
        <v>3.0517857393743237</v>
      </c>
      <c r="H570">
        <f t="shared" si="52"/>
        <v>-26.818617401572521</v>
      </c>
      <c r="I570">
        <f t="shared" si="53"/>
        <v>-0.40011568753639615</v>
      </c>
      <c r="J570">
        <f t="shared" si="54"/>
        <v>0</v>
      </c>
      <c r="K570">
        <f t="shared" si="55"/>
        <v>26.418501714036125</v>
      </c>
      <c r="L570">
        <f t="shared" si="56"/>
        <v>0</v>
      </c>
      <c r="Q570">
        <v>1.8676950892620101E-2</v>
      </c>
    </row>
    <row r="571" spans="1:17" x14ac:dyDescent="0.25">
      <c r="A571" s="1">
        <v>570</v>
      </c>
      <c r="B571" s="2">
        <v>42053</v>
      </c>
      <c r="C571" s="3">
        <v>862.90002400000003</v>
      </c>
      <c r="D571">
        <f t="shared" si="57"/>
        <v>-1.1063816749132699E-2</v>
      </c>
      <c r="E571">
        <f t="shared" si="60"/>
        <v>3.3447401435274601E-4</v>
      </c>
      <c r="F571">
        <f t="shared" si="58"/>
        <v>18.165991987041863</v>
      </c>
      <c r="G571">
        <f t="shared" si="59"/>
        <v>2.899551273983473</v>
      </c>
      <c r="H571">
        <f t="shared" si="52"/>
        <v>-26.005746619949338</v>
      </c>
      <c r="I571">
        <f t="shared" si="53"/>
        <v>-9.65318011361828</v>
      </c>
      <c r="J571">
        <f t="shared" si="54"/>
        <v>0</v>
      </c>
      <c r="K571">
        <f t="shared" si="55"/>
        <v>16.352566506331058</v>
      </c>
      <c r="L571">
        <f t="shared" si="56"/>
        <v>0</v>
      </c>
      <c r="Q571">
        <v>1.8119157032214901E-2</v>
      </c>
    </row>
    <row r="572" spans="1:17" x14ac:dyDescent="0.25">
      <c r="A572" s="1">
        <v>571</v>
      </c>
      <c r="B572" s="2">
        <v>42054</v>
      </c>
      <c r="C572" s="3">
        <v>868</v>
      </c>
      <c r="D572">
        <f t="shared" si="57"/>
        <v>5.8928773329006649E-3</v>
      </c>
      <c r="E572">
        <f t="shared" si="60"/>
        <v>3.2295228925201139E-4</v>
      </c>
      <c r="F572">
        <f t="shared" si="58"/>
        <v>21.037384741980635</v>
      </c>
      <c r="G572">
        <f t="shared" si="59"/>
        <v>3.0463010808081852</v>
      </c>
      <c r="H572">
        <f t="shared" si="52"/>
        <v>-25.373080859339954</v>
      </c>
      <c r="I572">
        <f t="shared" si="53"/>
        <v>5.0849639919890395</v>
      </c>
      <c r="J572">
        <f t="shared" si="54"/>
        <v>0</v>
      </c>
      <c r="K572">
        <f t="shared" si="55"/>
        <v>30.458044851328992</v>
      </c>
      <c r="L572">
        <f t="shared" si="56"/>
        <v>0</v>
      </c>
      <c r="Q572">
        <v>1.7875031678103701E-2</v>
      </c>
    </row>
    <row r="573" spans="1:17" x14ac:dyDescent="0.25">
      <c r="A573" s="1">
        <v>572</v>
      </c>
      <c r="B573" s="2">
        <v>42055</v>
      </c>
      <c r="C573" s="3">
        <v>857.09997599999997</v>
      </c>
      <c r="D573">
        <f t="shared" si="57"/>
        <v>-1.263714475691355E-2</v>
      </c>
      <c r="E573">
        <f t="shared" si="60"/>
        <v>3.0696979394048322E-4</v>
      </c>
      <c r="F573">
        <f t="shared" si="58"/>
        <v>17.554721520500198</v>
      </c>
      <c r="G573">
        <f t="shared" si="59"/>
        <v>2.8653229462362533</v>
      </c>
      <c r="H573">
        <f t="shared" si="52"/>
        <v>-24.831451679070408</v>
      </c>
      <c r="I573">
        <f t="shared" si="53"/>
        <v>-10.969041649000962</v>
      </c>
      <c r="J573">
        <f t="shared" si="54"/>
        <v>0</v>
      </c>
      <c r="K573">
        <f t="shared" si="55"/>
        <v>13.862410030069446</v>
      </c>
      <c r="L573">
        <f t="shared" si="56"/>
        <v>0</v>
      </c>
      <c r="Q573">
        <v>1.7390676732362002E-2</v>
      </c>
    </row>
    <row r="574" spans="1:17" x14ac:dyDescent="0.25">
      <c r="A574" s="1">
        <v>573</v>
      </c>
      <c r="B574" s="2">
        <v>42058</v>
      </c>
      <c r="C574" s="3">
        <v>876</v>
      </c>
      <c r="D574">
        <f t="shared" si="57"/>
        <v>2.181152103295483E-2</v>
      </c>
      <c r="E574">
        <f t="shared" si="60"/>
        <v>3.0020247345337265E-4</v>
      </c>
      <c r="F574">
        <f t="shared" si="58"/>
        <v>10.425126091623509</v>
      </c>
      <c r="G574">
        <f t="shared" si="59"/>
        <v>2.3442188627314811</v>
      </c>
      <c r="H574">
        <f t="shared" si="52"/>
        <v>-24.364076167141029</v>
      </c>
      <c r="I574">
        <f t="shared" si="53"/>
        <v>18.694654153869081</v>
      </c>
      <c r="J574">
        <f t="shared" si="54"/>
        <v>0</v>
      </c>
      <c r="K574">
        <f t="shared" si="55"/>
        <v>43.05873032101011</v>
      </c>
      <c r="L574">
        <f t="shared" si="56"/>
        <v>0</v>
      </c>
      <c r="Q574">
        <v>1.7280351144769501E-2</v>
      </c>
    </row>
    <row r="575" spans="1:17" x14ac:dyDescent="0.25">
      <c r="A575" s="1">
        <v>574</v>
      </c>
      <c r="B575" s="2">
        <v>42059</v>
      </c>
      <c r="C575" s="3">
        <v>865.5</v>
      </c>
      <c r="D575">
        <f t="shared" si="57"/>
        <v>-1.2058716320127488E-2</v>
      </c>
      <c r="E575">
        <f t="shared" si="60"/>
        <v>3.1377245210478707E-4</v>
      </c>
      <c r="F575">
        <f t="shared" si="58"/>
        <v>17.863615912193758</v>
      </c>
      <c r="G575">
        <f t="shared" si="59"/>
        <v>2.8827660136458184</v>
      </c>
      <c r="H575">
        <f t="shared" ref="H575:H638" si="61">-1.645*Q575*C574</f>
        <v>-25.287866141703081</v>
      </c>
      <c r="I575">
        <f t="shared" ref="I575:I638" si="62">D575*C574</f>
        <v>-10.56343549643168</v>
      </c>
      <c r="J575">
        <f t="shared" ref="J575:J638" si="63">IF(D575*C574&lt;=H575,1,0)</f>
        <v>0</v>
      </c>
      <c r="K575">
        <f t="shared" ref="K575:K638" si="64">IF(J575=0,I575-H575,0)</f>
        <v>14.724430645271401</v>
      </c>
      <c r="L575">
        <f t="shared" ref="L575:L638" si="65">IF(J575=1,I575-H575,0)</f>
        <v>0</v>
      </c>
      <c r="Q575">
        <v>1.7548587904195001E-2</v>
      </c>
    </row>
    <row r="576" spans="1:17" x14ac:dyDescent="0.25">
      <c r="A576" s="1">
        <v>575</v>
      </c>
      <c r="B576" s="2">
        <v>42060</v>
      </c>
      <c r="C576" s="3">
        <v>865</v>
      </c>
      <c r="D576">
        <f t="shared" si="57"/>
        <v>-5.7786768438457996E-4</v>
      </c>
      <c r="E576">
        <f t="shared" si="60"/>
        <v>3.0551304206767388E-4</v>
      </c>
      <c r="F576">
        <f t="shared" si="58"/>
        <v>22.811710049995721</v>
      </c>
      <c r="G576">
        <f t="shared" si="59"/>
        <v>3.1272740027977561</v>
      </c>
      <c r="H576">
        <f t="shared" si="61"/>
        <v>-24.767423205808473</v>
      </c>
      <c r="I576">
        <f t="shared" si="62"/>
        <v>-0.50014448083485397</v>
      </c>
      <c r="J576">
        <f t="shared" si="63"/>
        <v>0</v>
      </c>
      <c r="K576">
        <f t="shared" si="64"/>
        <v>24.267278724973618</v>
      </c>
      <c r="L576">
        <f t="shared" si="65"/>
        <v>0</v>
      </c>
      <c r="Q576">
        <v>1.7395937977631899E-2</v>
      </c>
    </row>
    <row r="577" spans="1:17" x14ac:dyDescent="0.25">
      <c r="A577" s="1">
        <v>576</v>
      </c>
      <c r="B577" s="2">
        <v>42061</v>
      </c>
      <c r="C577" s="3">
        <v>856.20001200000002</v>
      </c>
      <c r="D577">
        <f t="shared" si="57"/>
        <v>-1.0225499205616766E-2</v>
      </c>
      <c r="E577">
        <f t="shared" si="60"/>
        <v>2.8892012938868544E-4</v>
      </c>
      <c r="F577">
        <f t="shared" si="58"/>
        <v>19.585519636114121</v>
      </c>
      <c r="G577">
        <f t="shared" si="59"/>
        <v>2.9747904991178284</v>
      </c>
      <c r="H577">
        <f t="shared" si="61"/>
        <v>-24.072011123545771</v>
      </c>
      <c r="I577">
        <f t="shared" si="62"/>
        <v>-8.8450568128585019</v>
      </c>
      <c r="J577">
        <f t="shared" si="63"/>
        <v>0</v>
      </c>
      <c r="K577">
        <f t="shared" si="64"/>
        <v>15.226954310687269</v>
      </c>
      <c r="L577">
        <f t="shared" si="65"/>
        <v>0</v>
      </c>
      <c r="Q577">
        <v>1.6917273309236799E-2</v>
      </c>
    </row>
    <row r="578" spans="1:17" x14ac:dyDescent="0.25">
      <c r="A578" s="1">
        <v>577</v>
      </c>
      <c r="B578" s="2">
        <v>42062</v>
      </c>
      <c r="C578" s="3">
        <v>844.95001200000002</v>
      </c>
      <c r="D578">
        <f t="shared" si="57"/>
        <v>-1.3226539515406196E-2</v>
      </c>
      <c r="E578">
        <f t="shared" si="60"/>
        <v>2.8030048778643492E-4</v>
      </c>
      <c r="F578">
        <f t="shared" si="58"/>
        <v>17.441026524974184</v>
      </c>
      <c r="G578">
        <f t="shared" si="59"/>
        <v>2.8588252771255895</v>
      </c>
      <c r="H578">
        <f t="shared" si="61"/>
        <v>-23.559895935573728</v>
      </c>
      <c r="I578">
        <f t="shared" si="62"/>
        <v>-11.324563291809259</v>
      </c>
      <c r="J578">
        <f t="shared" si="63"/>
        <v>0</v>
      </c>
      <c r="K578">
        <f t="shared" si="64"/>
        <v>12.235332643764469</v>
      </c>
      <c r="L578">
        <f t="shared" si="65"/>
        <v>0</v>
      </c>
      <c r="Q578">
        <v>1.67275461201449E-2</v>
      </c>
    </row>
    <row r="579" spans="1:17" x14ac:dyDescent="0.25">
      <c r="A579" s="1">
        <v>578</v>
      </c>
      <c r="B579" s="2">
        <v>42065</v>
      </c>
      <c r="C579" s="3">
        <v>925</v>
      </c>
      <c r="D579">
        <f t="shared" si="57"/>
        <v>9.0516269301568753E-2</v>
      </c>
      <c r="E579">
        <f t="shared" si="60"/>
        <v>2.7683696328117502E-4</v>
      </c>
      <c r="F579">
        <f t="shared" si="58"/>
        <v>8.9776892640378527E-6</v>
      </c>
      <c r="G579">
        <f t="shared" si="59"/>
        <v>-11.620768029025751</v>
      </c>
      <c r="H579">
        <f t="shared" si="61"/>
        <v>-23.219269311497648</v>
      </c>
      <c r="I579">
        <f t="shared" si="62"/>
        <v>76.481722832555747</v>
      </c>
      <c r="J579">
        <f t="shared" si="63"/>
        <v>0</v>
      </c>
      <c r="K579">
        <f t="shared" si="64"/>
        <v>99.700992144053401</v>
      </c>
      <c r="L579">
        <f t="shared" si="65"/>
        <v>0</v>
      </c>
      <c r="Q579">
        <v>1.6705198096638899E-2</v>
      </c>
    </row>
    <row r="580" spans="1:17" x14ac:dyDescent="0.25">
      <c r="A580" s="1">
        <v>579</v>
      </c>
      <c r="B580" s="2">
        <v>42066</v>
      </c>
      <c r="C580" s="3">
        <v>945</v>
      </c>
      <c r="D580">
        <f t="shared" ref="D580:D643" si="66">LN(C580/C579)</f>
        <v>2.139118998131756E-2</v>
      </c>
      <c r="E580">
        <f t="shared" si="60"/>
        <v>7.7450910242527751E-4</v>
      </c>
      <c r="F580">
        <f t="shared" ref="F580:F643" si="67">_xlfn.NORM.DIST(D580,0,SQRT(E580),FALSE)</f>
        <v>10.668549164900268</v>
      </c>
      <c r="G580">
        <f t="shared" ref="G580:G643" si="68">LN(F580)</f>
        <v>2.367300082769511</v>
      </c>
      <c r="H580">
        <f t="shared" si="61"/>
        <v>-42.056080646236445</v>
      </c>
      <c r="I580">
        <f t="shared" si="62"/>
        <v>19.786850732718744</v>
      </c>
      <c r="J580">
        <f t="shared" si="63"/>
        <v>0</v>
      </c>
      <c r="K580">
        <f t="shared" si="64"/>
        <v>61.842931378955186</v>
      </c>
      <c r="L580">
        <f t="shared" si="65"/>
        <v>0</v>
      </c>
      <c r="Q580">
        <v>2.7638925915541901E-2</v>
      </c>
    </row>
    <row r="581" spans="1:17" x14ac:dyDescent="0.25">
      <c r="A581" s="1">
        <v>580</v>
      </c>
      <c r="B581" s="2">
        <v>42067</v>
      </c>
      <c r="C581" s="3">
        <v>959.90002400000003</v>
      </c>
      <c r="D581">
        <f t="shared" si="66"/>
        <v>1.5644209878352633E-2</v>
      </c>
      <c r="E581">
        <f t="shared" ref="E581:E644" si="69">$O$3+$O$4*D580^2+$O$5*E580</f>
        <v>7.4512149136215535E-4</v>
      </c>
      <c r="F581">
        <f t="shared" si="67"/>
        <v>12.401457168756</v>
      </c>
      <c r="G581">
        <f t="shared" si="68"/>
        <v>2.5178139793161627</v>
      </c>
      <c r="H581">
        <f t="shared" si="61"/>
        <v>-42.036467637665666</v>
      </c>
      <c r="I581">
        <f t="shared" si="62"/>
        <v>14.783778335043237</v>
      </c>
      <c r="J581">
        <f t="shared" si="63"/>
        <v>0</v>
      </c>
      <c r="K581">
        <f t="shared" si="64"/>
        <v>56.820245972708904</v>
      </c>
      <c r="L581">
        <f t="shared" si="65"/>
        <v>0</v>
      </c>
      <c r="Q581">
        <v>2.7041358381284099E-2</v>
      </c>
    </row>
    <row r="582" spans="1:17" x14ac:dyDescent="0.25">
      <c r="A582" s="1">
        <v>581</v>
      </c>
      <c r="B582" s="2">
        <v>42068</v>
      </c>
      <c r="C582" s="3">
        <v>909.79998799999998</v>
      </c>
      <c r="D582">
        <f t="shared" si="66"/>
        <v>-5.3604355425903791E-2</v>
      </c>
      <c r="E582">
        <f t="shared" si="69"/>
        <v>7.0503085403149249E-4</v>
      </c>
      <c r="F582">
        <f t="shared" si="67"/>
        <v>1.9579415916724248</v>
      </c>
      <c r="G582">
        <f t="shared" si="68"/>
        <v>0.67189371305685264</v>
      </c>
      <c r="H582">
        <f t="shared" si="61"/>
        <v>-41.452904831454518</v>
      </c>
      <c r="I582">
        <f t="shared" si="62"/>
        <v>-51.454822059829581</v>
      </c>
      <c r="J582">
        <f t="shared" si="63"/>
        <v>1</v>
      </c>
      <c r="K582">
        <f t="shared" si="64"/>
        <v>0</v>
      </c>
      <c r="L582">
        <f t="shared" si="65"/>
        <v>-10.001917228375063</v>
      </c>
      <c r="Q582">
        <v>2.6252040435458202E-2</v>
      </c>
    </row>
    <row r="583" spans="1:17" x14ac:dyDescent="0.25">
      <c r="A583" s="1">
        <v>582</v>
      </c>
      <c r="B583" s="2">
        <v>42072</v>
      </c>
      <c r="C583" s="3">
        <v>913.20001200000002</v>
      </c>
      <c r="D583">
        <f t="shared" si="66"/>
        <v>3.7301458500533253E-3</v>
      </c>
      <c r="E583">
        <f t="shared" si="69"/>
        <v>8.3266634798129322E-4</v>
      </c>
      <c r="F583">
        <f t="shared" si="67"/>
        <v>13.710269575004775</v>
      </c>
      <c r="G583">
        <f t="shared" si="68"/>
        <v>2.6181451560362601</v>
      </c>
      <c r="H583">
        <f t="shared" si="61"/>
        <v>-43.154394281108203</v>
      </c>
      <c r="I583">
        <f t="shared" si="62"/>
        <v>3.393686649616765</v>
      </c>
      <c r="J583">
        <f t="shared" si="63"/>
        <v>0</v>
      </c>
      <c r="K583">
        <f t="shared" si="64"/>
        <v>46.548080930724971</v>
      </c>
      <c r="L583">
        <f t="shared" si="65"/>
        <v>0</v>
      </c>
      <c r="Q583">
        <v>2.8834551199202901E-2</v>
      </c>
    </row>
    <row r="584" spans="1:17" x14ac:dyDescent="0.25">
      <c r="A584" s="1">
        <v>583</v>
      </c>
      <c r="B584" s="2">
        <v>42073</v>
      </c>
      <c r="C584" s="3">
        <v>898</v>
      </c>
      <c r="D584">
        <f t="shared" si="66"/>
        <v>-1.6784859494045262E-2</v>
      </c>
      <c r="E584">
        <f t="shared" si="69"/>
        <v>7.7043842958436344E-4</v>
      </c>
      <c r="F584">
        <f t="shared" si="67"/>
        <v>11.971136290121258</v>
      </c>
      <c r="G584">
        <f t="shared" si="68"/>
        <v>2.4824984432283363</v>
      </c>
      <c r="H584">
        <f t="shared" si="61"/>
        <v>-41.642059123651855</v>
      </c>
      <c r="I584">
        <f t="shared" si="62"/>
        <v>-15.327933891380448</v>
      </c>
      <c r="J584">
        <f t="shared" si="63"/>
        <v>0</v>
      </c>
      <c r="K584">
        <f t="shared" si="64"/>
        <v>26.314125232271408</v>
      </c>
      <c r="L584">
        <f t="shared" si="65"/>
        <v>0</v>
      </c>
      <c r="Q584">
        <v>2.77204569897831E-2</v>
      </c>
    </row>
    <row r="585" spans="1:17" x14ac:dyDescent="0.25">
      <c r="A585" s="1">
        <v>584</v>
      </c>
      <c r="B585" s="2">
        <v>42074</v>
      </c>
      <c r="C585" s="3">
        <v>898.09997599999997</v>
      </c>
      <c r="D585">
        <f t="shared" si="66"/>
        <v>1.1132565162207581E-4</v>
      </c>
      <c r="E585">
        <f t="shared" si="69"/>
        <v>7.3042585463087121E-4</v>
      </c>
      <c r="F585">
        <f t="shared" si="67"/>
        <v>14.761086075489933</v>
      </c>
      <c r="G585">
        <f t="shared" si="68"/>
        <v>2.6919943988155444</v>
      </c>
      <c r="H585">
        <f t="shared" si="61"/>
        <v>-39.971039108960461</v>
      </c>
      <c r="I585">
        <f t="shared" si="62"/>
        <v>9.9970435156624071E-2</v>
      </c>
      <c r="J585">
        <f t="shared" si="63"/>
        <v>0</v>
      </c>
      <c r="K585">
        <f t="shared" si="64"/>
        <v>40.071009544117082</v>
      </c>
      <c r="L585">
        <f t="shared" si="65"/>
        <v>0</v>
      </c>
      <c r="Q585">
        <v>2.70584677256182E-2</v>
      </c>
    </row>
    <row r="586" spans="1:17" x14ac:dyDescent="0.25">
      <c r="A586" s="1">
        <v>585</v>
      </c>
      <c r="B586" s="2">
        <v>42075</v>
      </c>
      <c r="C586" s="3">
        <v>893</v>
      </c>
      <c r="D586">
        <f t="shared" si="66"/>
        <v>-5.6948130773225953E-3</v>
      </c>
      <c r="E586">
        <f t="shared" si="69"/>
        <v>6.7634496964141225E-4</v>
      </c>
      <c r="F586">
        <f t="shared" si="67"/>
        <v>14.976615281893244</v>
      </c>
      <c r="G586">
        <f t="shared" si="68"/>
        <v>2.7064900034194181</v>
      </c>
      <c r="H586">
        <f t="shared" si="61"/>
        <v>-38.461810086726267</v>
      </c>
      <c r="I586">
        <f t="shared" si="62"/>
        <v>-5.114511488067909</v>
      </c>
      <c r="J586">
        <f t="shared" si="63"/>
        <v>0</v>
      </c>
      <c r="K586">
        <f t="shared" si="64"/>
        <v>33.347298598658355</v>
      </c>
      <c r="L586">
        <f t="shared" si="65"/>
        <v>0</v>
      </c>
      <c r="Q586">
        <v>2.6033893988656499E-2</v>
      </c>
    </row>
    <row r="587" spans="1:17" x14ac:dyDescent="0.25">
      <c r="A587" s="1">
        <v>586</v>
      </c>
      <c r="B587" s="2">
        <v>42076</v>
      </c>
      <c r="C587" s="3">
        <v>895</v>
      </c>
      <c r="D587">
        <f t="shared" si="66"/>
        <v>2.2371373983564205E-3</v>
      </c>
      <c r="E587">
        <f t="shared" si="69"/>
        <v>6.2905772024002033E-4</v>
      </c>
      <c r="F587">
        <f t="shared" si="67"/>
        <v>15.842991669512486</v>
      </c>
      <c r="G587">
        <f t="shared" si="68"/>
        <v>2.7627272365777378</v>
      </c>
      <c r="H587">
        <f t="shared" si="61"/>
        <v>-36.912497459197063</v>
      </c>
      <c r="I587">
        <f t="shared" si="62"/>
        <v>1.9977636967322836</v>
      </c>
      <c r="J587">
        <f t="shared" si="63"/>
        <v>0</v>
      </c>
      <c r="K587">
        <f t="shared" si="64"/>
        <v>38.910261155929348</v>
      </c>
      <c r="L587">
        <f t="shared" si="65"/>
        <v>0</v>
      </c>
      <c r="Q587">
        <v>2.5127892700876502E-2</v>
      </c>
    </row>
    <row r="588" spans="1:17" x14ac:dyDescent="0.25">
      <c r="A588" s="1">
        <v>587</v>
      </c>
      <c r="B588" s="2">
        <v>42079</v>
      </c>
      <c r="C588" s="3">
        <v>875.25</v>
      </c>
      <c r="D588">
        <f t="shared" si="66"/>
        <v>-2.2314158440080334E-2</v>
      </c>
      <c r="E588">
        <f t="shared" si="69"/>
        <v>5.8422708812267104E-4</v>
      </c>
      <c r="F588">
        <f t="shared" si="67"/>
        <v>10.778299137767844</v>
      </c>
      <c r="G588">
        <f t="shared" si="68"/>
        <v>2.3775347736045238</v>
      </c>
      <c r="H588">
        <f t="shared" si="61"/>
        <v>-35.632590583091513</v>
      </c>
      <c r="I588">
        <f t="shared" si="62"/>
        <v>-19.971171803871897</v>
      </c>
      <c r="J588">
        <f t="shared" si="63"/>
        <v>0</v>
      </c>
      <c r="K588">
        <f t="shared" si="64"/>
        <v>15.661418779219616</v>
      </c>
      <c r="L588">
        <f t="shared" si="65"/>
        <v>0</v>
      </c>
      <c r="Q588">
        <v>2.4202401442048199E-2</v>
      </c>
    </row>
    <row r="589" spans="1:17" x14ac:dyDescent="0.25">
      <c r="A589" s="1">
        <v>588</v>
      </c>
      <c r="B589" s="2">
        <v>42080</v>
      </c>
      <c r="C589" s="3">
        <v>882.09997599999997</v>
      </c>
      <c r="D589">
        <f t="shared" si="66"/>
        <v>7.7958412221462176E-3</v>
      </c>
      <c r="E589">
        <f t="shared" si="69"/>
        <v>5.7413773524656422E-4</v>
      </c>
      <c r="F589">
        <f t="shared" si="67"/>
        <v>15.791230686492893</v>
      </c>
      <c r="G589">
        <f t="shared" si="68"/>
        <v>2.759454766110172</v>
      </c>
      <c r="H589">
        <f t="shared" si="61"/>
        <v>-34.686374023622939</v>
      </c>
      <c r="I589">
        <f t="shared" si="62"/>
        <v>6.8233100296834772</v>
      </c>
      <c r="J589">
        <f t="shared" si="63"/>
        <v>0</v>
      </c>
      <c r="K589">
        <f t="shared" si="64"/>
        <v>41.509684053306415</v>
      </c>
      <c r="L589">
        <f t="shared" si="65"/>
        <v>0</v>
      </c>
      <c r="Q589">
        <v>2.4091335796284301E-2</v>
      </c>
    </row>
    <row r="590" spans="1:17" x14ac:dyDescent="0.25">
      <c r="A590" s="1">
        <v>589</v>
      </c>
      <c r="B590" s="2">
        <v>42081</v>
      </c>
      <c r="C590" s="3">
        <v>907.40002400000003</v>
      </c>
      <c r="D590">
        <f t="shared" si="66"/>
        <v>2.8277992622137496E-2</v>
      </c>
      <c r="E590">
        <f t="shared" si="69"/>
        <v>5.3763331504920757E-4</v>
      </c>
      <c r="F590">
        <f t="shared" si="67"/>
        <v>8.1788955932920668</v>
      </c>
      <c r="G590">
        <f t="shared" si="68"/>
        <v>2.1015571284545946</v>
      </c>
      <c r="H590">
        <f t="shared" si="61"/>
        <v>-33.769397431463297</v>
      </c>
      <c r="I590">
        <f t="shared" si="62"/>
        <v>24.944016613315661</v>
      </c>
      <c r="J590">
        <f t="shared" si="63"/>
        <v>0</v>
      </c>
      <c r="K590">
        <f t="shared" si="64"/>
        <v>58.713414044778958</v>
      </c>
      <c r="L590">
        <f t="shared" si="65"/>
        <v>0</v>
      </c>
      <c r="Q590">
        <v>2.3272315650621201E-2</v>
      </c>
    </row>
    <row r="591" spans="1:17" x14ac:dyDescent="0.25">
      <c r="A591" s="1">
        <v>590</v>
      </c>
      <c r="B591" s="2">
        <v>42082</v>
      </c>
      <c r="C591" s="3">
        <v>919</v>
      </c>
      <c r="D591">
        <f t="shared" si="66"/>
        <v>1.2702728676628439E-2</v>
      </c>
      <c r="E591">
        <f t="shared" si="69"/>
        <v>5.5049851225264488E-4</v>
      </c>
      <c r="F591">
        <f t="shared" si="67"/>
        <v>14.685302584668317</v>
      </c>
      <c r="G591">
        <f t="shared" si="68"/>
        <v>2.6868471694548721</v>
      </c>
      <c r="H591">
        <f t="shared" si="61"/>
        <v>-34.964735616468353</v>
      </c>
      <c r="I591">
        <f t="shared" si="62"/>
        <v>11.526456306038135</v>
      </c>
      <c r="J591">
        <f t="shared" si="63"/>
        <v>0</v>
      </c>
      <c r="K591">
        <f t="shared" si="64"/>
        <v>46.491191922506488</v>
      </c>
      <c r="L591">
        <f t="shared" si="65"/>
        <v>0</v>
      </c>
      <c r="Q591">
        <v>2.3424242745517101E-2</v>
      </c>
    </row>
    <row r="592" spans="1:17" x14ac:dyDescent="0.25">
      <c r="A592" s="1">
        <v>591</v>
      </c>
      <c r="B592" s="2">
        <v>42083</v>
      </c>
      <c r="C592" s="3">
        <v>888</v>
      </c>
      <c r="D592">
        <f t="shared" si="66"/>
        <v>-3.4314379363516986E-2</v>
      </c>
      <c r="E592">
        <f t="shared" si="69"/>
        <v>5.2236116210523196E-4</v>
      </c>
      <c r="F592">
        <f t="shared" si="67"/>
        <v>5.6551450057367623</v>
      </c>
      <c r="G592">
        <f t="shared" si="68"/>
        <v>1.7325657512794317</v>
      </c>
      <c r="H592">
        <f t="shared" si="61"/>
        <v>-34.408124999161501</v>
      </c>
      <c r="I592">
        <f t="shared" si="62"/>
        <v>-31.534914635072109</v>
      </c>
      <c r="J592">
        <f t="shared" si="63"/>
        <v>0</v>
      </c>
      <c r="K592">
        <f t="shared" si="64"/>
        <v>2.8732103640893918</v>
      </c>
      <c r="L592">
        <f t="shared" si="65"/>
        <v>0</v>
      </c>
      <c r="Q592">
        <v>2.2760384453275499E-2</v>
      </c>
    </row>
    <row r="593" spans="1:17" x14ac:dyDescent="0.25">
      <c r="A593" s="1">
        <v>592</v>
      </c>
      <c r="B593" s="2">
        <v>42086</v>
      </c>
      <c r="C593" s="3">
        <v>888</v>
      </c>
      <c r="D593">
        <f t="shared" si="66"/>
        <v>0</v>
      </c>
      <c r="E593">
        <f t="shared" si="69"/>
        <v>5.6017287410355424E-4</v>
      </c>
      <c r="F593">
        <f t="shared" si="67"/>
        <v>16.855786762032952</v>
      </c>
      <c r="G593">
        <f t="shared" si="68"/>
        <v>2.8246940258542934</v>
      </c>
      <c r="H593">
        <f t="shared" si="61"/>
        <v>-34.694217823045868</v>
      </c>
      <c r="I593">
        <f t="shared" si="62"/>
        <v>0</v>
      </c>
      <c r="J593">
        <f t="shared" si="63"/>
        <v>0</v>
      </c>
      <c r="K593">
        <f t="shared" si="64"/>
        <v>34.694217823045868</v>
      </c>
      <c r="L593">
        <f t="shared" si="65"/>
        <v>0</v>
      </c>
      <c r="Q593">
        <v>2.3750799462639902E-2</v>
      </c>
    </row>
    <row r="594" spans="1:17" x14ac:dyDescent="0.25">
      <c r="A594" s="1">
        <v>593</v>
      </c>
      <c r="B594" s="2">
        <v>42087</v>
      </c>
      <c r="C594" s="3">
        <v>885</v>
      </c>
      <c r="D594">
        <f t="shared" si="66"/>
        <v>-3.3840979842405684E-3</v>
      </c>
      <c r="E594">
        <f t="shared" si="69"/>
        <v>5.2110375294414982E-4</v>
      </c>
      <c r="F594">
        <f t="shared" si="67"/>
        <v>17.285255150589801</v>
      </c>
      <c r="G594">
        <f t="shared" si="68"/>
        <v>2.8498538346525368</v>
      </c>
      <c r="H594">
        <f t="shared" si="61"/>
        <v>-33.454871419277161</v>
      </c>
      <c r="I594">
        <f t="shared" si="62"/>
        <v>-3.0050790100056246</v>
      </c>
      <c r="J594">
        <f t="shared" si="63"/>
        <v>0</v>
      </c>
      <c r="K594">
        <f t="shared" si="64"/>
        <v>30.449792409271538</v>
      </c>
      <c r="L594">
        <f t="shared" si="65"/>
        <v>0</v>
      </c>
      <c r="Q594">
        <v>2.2902373709080999E-2</v>
      </c>
    </row>
    <row r="595" spans="1:17" x14ac:dyDescent="0.25">
      <c r="A595" s="1">
        <v>594</v>
      </c>
      <c r="B595" s="2">
        <v>42088</v>
      </c>
      <c r="C595" s="3">
        <v>887.5</v>
      </c>
      <c r="D595">
        <f t="shared" si="66"/>
        <v>2.8208763416412634E-3</v>
      </c>
      <c r="E595">
        <f t="shared" si="69"/>
        <v>4.8619497584546429E-4</v>
      </c>
      <c r="F595">
        <f t="shared" si="67"/>
        <v>17.94530637425342</v>
      </c>
      <c r="G595">
        <f t="shared" si="68"/>
        <v>2.8873285974130614</v>
      </c>
      <c r="H595">
        <f t="shared" si="61"/>
        <v>-32.22106928027663</v>
      </c>
      <c r="I595">
        <f t="shared" si="62"/>
        <v>2.4964755623525181</v>
      </c>
      <c r="J595">
        <f t="shared" si="63"/>
        <v>0</v>
      </c>
      <c r="K595">
        <f t="shared" si="64"/>
        <v>34.717544842629145</v>
      </c>
      <c r="L595">
        <f t="shared" si="65"/>
        <v>0</v>
      </c>
      <c r="Q595">
        <v>2.2132515433020201E-2</v>
      </c>
    </row>
    <row r="596" spans="1:17" x14ac:dyDescent="0.25">
      <c r="A596" s="1">
        <v>595</v>
      </c>
      <c r="B596" s="2">
        <v>42089</v>
      </c>
      <c r="C596" s="3">
        <v>864.5</v>
      </c>
      <c r="D596">
        <f t="shared" si="66"/>
        <v>-2.6257216226225726E-2</v>
      </c>
      <c r="E596">
        <f t="shared" si="69"/>
        <v>4.5414609075443966E-4</v>
      </c>
      <c r="F596">
        <f t="shared" si="67"/>
        <v>8.76314476225504</v>
      </c>
      <c r="G596">
        <f t="shared" si="68"/>
        <v>2.1705548316514083</v>
      </c>
      <c r="H596">
        <f t="shared" si="61"/>
        <v>-31.20032078832504</v>
      </c>
      <c r="I596">
        <f t="shared" si="62"/>
        <v>-23.303279400775331</v>
      </c>
      <c r="J596">
        <f t="shared" si="63"/>
        <v>0</v>
      </c>
      <c r="K596">
        <f t="shared" si="64"/>
        <v>7.8970413875497094</v>
      </c>
      <c r="L596">
        <f t="shared" si="65"/>
        <v>0</v>
      </c>
      <c r="Q596">
        <v>2.1370997586078199E-2</v>
      </c>
    </row>
    <row r="597" spans="1:17" x14ac:dyDescent="0.25">
      <c r="A597" s="1">
        <v>596</v>
      </c>
      <c r="B597" s="2">
        <v>42090</v>
      </c>
      <c r="C597" s="3">
        <v>861</v>
      </c>
      <c r="D597">
        <f t="shared" si="66"/>
        <v>-4.0568006956144299E-3</v>
      </c>
      <c r="E597">
        <f t="shared" si="69"/>
        <v>4.6748956244770806E-4</v>
      </c>
      <c r="F597">
        <f t="shared" si="67"/>
        <v>18.129239854174177</v>
      </c>
      <c r="G597">
        <f t="shared" si="68"/>
        <v>2.8975260963739422</v>
      </c>
      <c r="H597">
        <f t="shared" si="61"/>
        <v>-31.015031582531407</v>
      </c>
      <c r="I597">
        <f t="shared" si="62"/>
        <v>-3.5071042013586746</v>
      </c>
      <c r="J597">
        <f t="shared" si="63"/>
        <v>0</v>
      </c>
      <c r="K597">
        <f t="shared" si="64"/>
        <v>27.507927381172731</v>
      </c>
      <c r="L597">
        <f t="shared" si="65"/>
        <v>0</v>
      </c>
      <c r="Q597">
        <v>2.1809279979840699E-2</v>
      </c>
    </row>
    <row r="598" spans="1:17" x14ac:dyDescent="0.25">
      <c r="A598" s="1">
        <v>597</v>
      </c>
      <c r="B598" s="2">
        <v>42093</v>
      </c>
      <c r="C598" s="3">
        <v>886.04998799999998</v>
      </c>
      <c r="D598">
        <f t="shared" si="66"/>
        <v>2.8678864450369278E-2</v>
      </c>
      <c r="E598">
        <f t="shared" si="69"/>
        <v>4.3762101883733882E-4</v>
      </c>
      <c r="F598">
        <f t="shared" si="67"/>
        <v>7.4515795109813689</v>
      </c>
      <c r="G598">
        <f t="shared" si="68"/>
        <v>2.0084260248163144</v>
      </c>
      <c r="H598">
        <f t="shared" si="61"/>
        <v>-29.902410128255436</v>
      </c>
      <c r="I598">
        <f t="shared" si="62"/>
        <v>24.692502291767948</v>
      </c>
      <c r="J598">
        <f t="shared" si="63"/>
        <v>0</v>
      </c>
      <c r="K598">
        <f t="shared" si="64"/>
        <v>54.594912420023384</v>
      </c>
      <c r="L598">
        <f t="shared" si="65"/>
        <v>0</v>
      </c>
      <c r="Q598">
        <v>2.1112377371512898E-2</v>
      </c>
    </row>
    <row r="599" spans="1:17" x14ac:dyDescent="0.25">
      <c r="A599" s="1">
        <v>598</v>
      </c>
      <c r="B599" s="2">
        <v>42094</v>
      </c>
      <c r="C599" s="3">
        <v>891</v>
      </c>
      <c r="D599">
        <f t="shared" si="66"/>
        <v>5.5710585927093636E-3</v>
      </c>
      <c r="E599">
        <f t="shared" si="69"/>
        <v>4.6073122356269438E-4</v>
      </c>
      <c r="F599">
        <f t="shared" si="67"/>
        <v>17.970424595481937</v>
      </c>
      <c r="G599">
        <f t="shared" si="68"/>
        <v>2.8887273285342459</v>
      </c>
      <c r="H599">
        <f t="shared" si="61"/>
        <v>-31.35011847283053</v>
      </c>
      <c r="I599">
        <f t="shared" si="62"/>
        <v>4.9362363992174281</v>
      </c>
      <c r="J599">
        <f t="shared" si="63"/>
        <v>0</v>
      </c>
      <c r="K599">
        <f t="shared" si="64"/>
        <v>36.286354872047959</v>
      </c>
      <c r="L599">
        <f t="shared" si="65"/>
        <v>0</v>
      </c>
      <c r="Q599">
        <v>2.1508744470335898E-2</v>
      </c>
    </row>
    <row r="600" spans="1:17" x14ac:dyDescent="0.25">
      <c r="A600" s="1">
        <v>599</v>
      </c>
      <c r="B600" s="2">
        <v>42095</v>
      </c>
      <c r="C600" s="3">
        <v>884.09997599999997</v>
      </c>
      <c r="D600">
        <f t="shared" si="66"/>
        <v>-7.7742762053013767E-3</v>
      </c>
      <c r="E600">
        <f t="shared" si="69"/>
        <v>4.3236924222813994E-4</v>
      </c>
      <c r="F600">
        <f t="shared" si="67"/>
        <v>17.890744910524894</v>
      </c>
      <c r="G600">
        <f t="shared" si="68"/>
        <v>2.8842835350285592</v>
      </c>
      <c r="H600">
        <f t="shared" si="61"/>
        <v>-30.491450952154803</v>
      </c>
      <c r="I600">
        <f t="shared" si="62"/>
        <v>-6.9268800989235269</v>
      </c>
      <c r="J600">
        <f t="shared" si="63"/>
        <v>0</v>
      </c>
      <c r="K600">
        <f t="shared" si="64"/>
        <v>23.564570853231277</v>
      </c>
      <c r="L600">
        <f t="shared" si="65"/>
        <v>0</v>
      </c>
      <c r="Q600">
        <v>2.0803407906934801E-2</v>
      </c>
    </row>
    <row r="601" spans="1:17" x14ac:dyDescent="0.25">
      <c r="A601" s="1">
        <v>600</v>
      </c>
      <c r="B601" s="2">
        <v>42100</v>
      </c>
      <c r="C601" s="3">
        <v>925.25</v>
      </c>
      <c r="D601">
        <f t="shared" si="66"/>
        <v>4.5493820000757489E-2</v>
      </c>
      <c r="E601">
        <f t="shared" si="69"/>
        <v>4.0834468713526773E-4</v>
      </c>
      <c r="F601">
        <f t="shared" si="67"/>
        <v>1.5659927580553956</v>
      </c>
      <c r="G601">
        <f t="shared" si="68"/>
        <v>0.44851997307221958</v>
      </c>
      <c r="H601">
        <f t="shared" si="61"/>
        <v>-29.455272206508088</v>
      </c>
      <c r="I601">
        <f t="shared" si="62"/>
        <v>40.221085170818014</v>
      </c>
      <c r="J601">
        <f t="shared" si="63"/>
        <v>0</v>
      </c>
      <c r="K601">
        <f t="shared" si="64"/>
        <v>69.676357377326099</v>
      </c>
      <c r="L601">
        <f t="shared" si="65"/>
        <v>0</v>
      </c>
      <c r="Q601">
        <v>2.02532983114443E-2</v>
      </c>
    </row>
    <row r="602" spans="1:17" x14ac:dyDescent="0.25">
      <c r="A602" s="1">
        <v>601</v>
      </c>
      <c r="B602" s="2">
        <v>42101</v>
      </c>
      <c r="C602" s="3">
        <v>915.04998799999998</v>
      </c>
      <c r="D602">
        <f t="shared" si="66"/>
        <v>-1.1085275789011662E-2</v>
      </c>
      <c r="E602">
        <f t="shared" si="69"/>
        <v>5.1193875257282326E-4</v>
      </c>
      <c r="F602">
        <f t="shared" si="67"/>
        <v>15.637887110425007</v>
      </c>
      <c r="G602">
        <f t="shared" si="68"/>
        <v>2.7496966307496131</v>
      </c>
      <c r="H602">
        <f t="shared" si="61"/>
        <v>-34.223787401125875</v>
      </c>
      <c r="I602">
        <f t="shared" si="62"/>
        <v>-10.25665142378304</v>
      </c>
      <c r="J602">
        <f t="shared" si="63"/>
        <v>0</v>
      </c>
      <c r="K602">
        <f t="shared" si="64"/>
        <v>23.967135977342835</v>
      </c>
      <c r="L602">
        <f t="shared" si="65"/>
        <v>0</v>
      </c>
      <c r="Q602">
        <v>2.24855271358523E-2</v>
      </c>
    </row>
    <row r="603" spans="1:17" x14ac:dyDescent="0.25">
      <c r="A603" s="1">
        <v>602</v>
      </c>
      <c r="B603" s="2">
        <v>42102</v>
      </c>
      <c r="C603" s="3">
        <v>915.15002400000003</v>
      </c>
      <c r="D603">
        <f t="shared" si="66"/>
        <v>1.0931701392609506E-4</v>
      </c>
      <c r="E603">
        <f t="shared" si="69"/>
        <v>4.8479826013924737E-4</v>
      </c>
      <c r="F603">
        <f t="shared" si="67"/>
        <v>18.118581210059649</v>
      </c>
      <c r="G603">
        <f t="shared" si="68"/>
        <v>2.896937997883672</v>
      </c>
      <c r="H603">
        <f t="shared" si="61"/>
        <v>-33.021121876754655</v>
      </c>
      <c r="I603">
        <f t="shared" si="62"/>
        <v>0.10003053228126911</v>
      </c>
      <c r="J603">
        <f t="shared" si="63"/>
        <v>0</v>
      </c>
      <c r="K603">
        <f t="shared" si="64"/>
        <v>33.121152409035922</v>
      </c>
      <c r="L603">
        <f t="shared" si="65"/>
        <v>0</v>
      </c>
      <c r="Q603">
        <v>2.1937195326443299E-2</v>
      </c>
    </row>
    <row r="604" spans="1:17" x14ac:dyDescent="0.25">
      <c r="A604" s="1">
        <v>603</v>
      </c>
      <c r="B604" s="2">
        <v>42103</v>
      </c>
      <c r="C604" s="3">
        <v>908</v>
      </c>
      <c r="D604">
        <f t="shared" si="66"/>
        <v>-7.8436338898865577E-3</v>
      </c>
      <c r="E604">
        <f t="shared" si="69"/>
        <v>4.5237625510828844E-4</v>
      </c>
      <c r="F604">
        <f t="shared" si="67"/>
        <v>17.523805249818359</v>
      </c>
      <c r="G604">
        <f t="shared" si="68"/>
        <v>2.8635602565492433</v>
      </c>
      <c r="H604">
        <f t="shared" si="61"/>
        <v>-31.89683994805327</v>
      </c>
      <c r="I604">
        <f t="shared" si="62"/>
        <v>-7.1781017425768967</v>
      </c>
      <c r="J604">
        <f t="shared" si="63"/>
        <v>0</v>
      </c>
      <c r="K604">
        <f t="shared" si="64"/>
        <v>24.718738205476374</v>
      </c>
      <c r="L604">
        <f t="shared" si="65"/>
        <v>0</v>
      </c>
      <c r="Q604">
        <v>2.1187975470363701E-2</v>
      </c>
    </row>
    <row r="605" spans="1:17" x14ac:dyDescent="0.25">
      <c r="A605" s="1">
        <v>604</v>
      </c>
      <c r="B605" s="2">
        <v>42104</v>
      </c>
      <c r="C605" s="3">
        <v>948.40002400000003</v>
      </c>
      <c r="D605">
        <f t="shared" si="66"/>
        <v>4.3532000895735092E-2</v>
      </c>
      <c r="E605">
        <f t="shared" si="69"/>
        <v>4.2665518450644318E-4</v>
      </c>
      <c r="F605">
        <f t="shared" si="67"/>
        <v>2.0959871644308605</v>
      </c>
      <c r="G605">
        <f t="shared" si="68"/>
        <v>0.7400246425998066</v>
      </c>
      <c r="H605">
        <f t="shared" si="61"/>
        <v>-30.792811001621079</v>
      </c>
      <c r="I605">
        <f t="shared" si="62"/>
        <v>39.527056813327462</v>
      </c>
      <c r="J605">
        <f t="shared" si="63"/>
        <v>0</v>
      </c>
      <c r="K605">
        <f t="shared" si="64"/>
        <v>70.319867814948537</v>
      </c>
      <c r="L605">
        <f t="shared" si="65"/>
        <v>0</v>
      </c>
      <c r="Q605">
        <v>2.06156762594038E-2</v>
      </c>
    </row>
    <row r="606" spans="1:17" x14ac:dyDescent="0.25">
      <c r="A606" s="1">
        <v>605</v>
      </c>
      <c r="B606" s="2">
        <v>42107</v>
      </c>
      <c r="C606" s="3">
        <v>948</v>
      </c>
      <c r="D606">
        <f t="shared" si="66"/>
        <v>-4.2187724200649289E-4</v>
      </c>
      <c r="E606">
        <f t="shared" si="69"/>
        <v>5.1772565066554187E-4</v>
      </c>
      <c r="F606">
        <f t="shared" si="67"/>
        <v>17.53014769139887</v>
      </c>
      <c r="G606">
        <f t="shared" si="68"/>
        <v>2.86392212396319</v>
      </c>
      <c r="H606">
        <f t="shared" si="61"/>
        <v>-35.179459856341317</v>
      </c>
      <c r="I606">
        <f t="shared" si="62"/>
        <v>-0.4001083864440117</v>
      </c>
      <c r="J606">
        <f t="shared" si="63"/>
        <v>0</v>
      </c>
      <c r="K606">
        <f t="shared" si="64"/>
        <v>34.779351469897307</v>
      </c>
      <c r="L606">
        <f t="shared" si="65"/>
        <v>0</v>
      </c>
      <c r="Q606">
        <v>2.2549229587824599E-2</v>
      </c>
    </row>
    <row r="607" spans="1:17" x14ac:dyDescent="0.25">
      <c r="A607" s="1">
        <v>606</v>
      </c>
      <c r="B607" s="2">
        <v>42109</v>
      </c>
      <c r="C607" s="3">
        <v>949.75</v>
      </c>
      <c r="D607">
        <f t="shared" si="66"/>
        <v>1.844289812713195E-3</v>
      </c>
      <c r="E607">
        <f t="shared" si="69"/>
        <v>4.8241055033080611E-4</v>
      </c>
      <c r="F607">
        <f t="shared" si="67"/>
        <v>18.099667400441813</v>
      </c>
      <c r="G607">
        <f t="shared" si="68"/>
        <v>2.8958935624367474</v>
      </c>
      <c r="H607">
        <f t="shared" si="61"/>
        <v>-33.94761320140568</v>
      </c>
      <c r="I607">
        <f t="shared" si="62"/>
        <v>1.7483867424521089</v>
      </c>
      <c r="J607">
        <f t="shared" si="63"/>
        <v>0</v>
      </c>
      <c r="K607">
        <f t="shared" si="64"/>
        <v>35.695999943857792</v>
      </c>
      <c r="L607">
        <f t="shared" si="65"/>
        <v>0</v>
      </c>
      <c r="Q607">
        <v>2.1768825876525E-2</v>
      </c>
    </row>
    <row r="608" spans="1:17" x14ac:dyDescent="0.25">
      <c r="A608" s="1">
        <v>607</v>
      </c>
      <c r="B608" s="2">
        <v>42110</v>
      </c>
      <c r="C608" s="3">
        <v>955</v>
      </c>
      <c r="D608">
        <f t="shared" si="66"/>
        <v>5.5125484129952317E-3</v>
      </c>
      <c r="E608">
        <f t="shared" si="69"/>
        <v>4.5041079798789039E-4</v>
      </c>
      <c r="F608">
        <f t="shared" si="67"/>
        <v>18.174197346719811</v>
      </c>
      <c r="G608">
        <f t="shared" si="68"/>
        <v>2.9000028599530467</v>
      </c>
      <c r="H608">
        <f t="shared" si="61"/>
        <v>-32.849011719846573</v>
      </c>
      <c r="I608">
        <f t="shared" si="62"/>
        <v>5.2355428552422216</v>
      </c>
      <c r="J608">
        <f t="shared" si="63"/>
        <v>0</v>
      </c>
      <c r="K608">
        <f t="shared" si="64"/>
        <v>38.084554575088795</v>
      </c>
      <c r="L608">
        <f t="shared" si="65"/>
        <v>0</v>
      </c>
      <c r="Q608">
        <v>2.1025537336154899E-2</v>
      </c>
    </row>
    <row r="609" spans="1:17" x14ac:dyDescent="0.25">
      <c r="A609" s="1">
        <v>608</v>
      </c>
      <c r="B609" s="2">
        <v>42111</v>
      </c>
      <c r="C609" s="3">
        <v>936</v>
      </c>
      <c r="D609">
        <f t="shared" si="66"/>
        <v>-2.0095864003138255E-2</v>
      </c>
      <c r="E609">
        <f t="shared" si="69"/>
        <v>4.2291834298941974E-4</v>
      </c>
      <c r="F609">
        <f t="shared" si="67"/>
        <v>12.034509814132159</v>
      </c>
      <c r="G609">
        <f t="shared" si="68"/>
        <v>2.4877783403791356</v>
      </c>
      <c r="H609">
        <f t="shared" si="61"/>
        <v>-31.964965869304024</v>
      </c>
      <c r="I609">
        <f t="shared" si="62"/>
        <v>-19.191550122997032</v>
      </c>
      <c r="J609">
        <f t="shared" si="63"/>
        <v>0</v>
      </c>
      <c r="K609">
        <f t="shared" si="64"/>
        <v>12.773415746306991</v>
      </c>
      <c r="L609">
        <f t="shared" si="65"/>
        <v>0</v>
      </c>
      <c r="Q609">
        <v>2.0347214862938001E-2</v>
      </c>
    </row>
    <row r="610" spans="1:17" x14ac:dyDescent="0.25">
      <c r="A610" s="1">
        <v>609</v>
      </c>
      <c r="B610" s="2">
        <v>42114</v>
      </c>
      <c r="C610" s="3">
        <v>874.70001200000002</v>
      </c>
      <c r="D610">
        <f t="shared" si="66"/>
        <v>-6.7734492332793481E-2</v>
      </c>
      <c r="E610">
        <f t="shared" si="69"/>
        <v>4.2117661921772451E-4</v>
      </c>
      <c r="F610">
        <f t="shared" si="67"/>
        <v>8.3801049436417419E-2</v>
      </c>
      <c r="G610">
        <f t="shared" si="68"/>
        <v>-2.4793097484649067</v>
      </c>
      <c r="H610">
        <f t="shared" si="61"/>
        <v>-31.45525882456911</v>
      </c>
      <c r="I610">
        <f t="shared" si="62"/>
        <v>-63.399484823494696</v>
      </c>
      <c r="J610">
        <f t="shared" si="63"/>
        <v>1</v>
      </c>
      <c r="K610">
        <f t="shared" si="64"/>
        <v>0</v>
      </c>
      <c r="L610">
        <f t="shared" si="65"/>
        <v>-31.944225998925585</v>
      </c>
      <c r="Q610">
        <v>2.0429207144525698E-2</v>
      </c>
    </row>
    <row r="611" spans="1:17" x14ac:dyDescent="0.25">
      <c r="A611" s="1">
        <v>610</v>
      </c>
      <c r="B611" s="2">
        <v>42115</v>
      </c>
      <c r="C611" s="3">
        <v>849</v>
      </c>
      <c r="D611">
        <f t="shared" si="66"/>
        <v>-2.9821797833451232E-2</v>
      </c>
      <c r="E611">
        <f t="shared" si="69"/>
        <v>6.8093375663383783E-4</v>
      </c>
      <c r="F611">
        <f t="shared" si="67"/>
        <v>7.957021590387293</v>
      </c>
      <c r="G611">
        <f t="shared" si="68"/>
        <v>2.0740547577745612</v>
      </c>
      <c r="H611">
        <f t="shared" si="61"/>
        <v>-37.930383528135224</v>
      </c>
      <c r="I611">
        <f t="shared" si="62"/>
        <v>-26.085126922781367</v>
      </c>
      <c r="J611">
        <f t="shared" si="63"/>
        <v>0</v>
      </c>
      <c r="K611">
        <f t="shared" si="64"/>
        <v>11.845256605353857</v>
      </c>
      <c r="L611">
        <f t="shared" si="65"/>
        <v>0</v>
      </c>
      <c r="Q611">
        <v>2.6361019311019501E-2</v>
      </c>
    </row>
    <row r="612" spans="1:17" x14ac:dyDescent="0.25">
      <c r="A612" s="1">
        <v>611</v>
      </c>
      <c r="B612" s="2">
        <v>42116</v>
      </c>
      <c r="C612" s="3">
        <v>840</v>
      </c>
      <c r="D612">
        <f t="shared" si="66"/>
        <v>-1.065729447398798E-2</v>
      </c>
      <c r="E612">
        <f t="shared" si="69"/>
        <v>6.8676548025379061E-4</v>
      </c>
      <c r="F612">
        <f t="shared" si="67"/>
        <v>14.01502318963319</v>
      </c>
      <c r="G612">
        <f t="shared" si="68"/>
        <v>2.6401298392449362</v>
      </c>
      <c r="H612">
        <f t="shared" si="61"/>
        <v>-37.115163317917911</v>
      </c>
      <c r="I612">
        <f t="shared" si="62"/>
        <v>-9.0480430084157959</v>
      </c>
      <c r="J612">
        <f t="shared" si="63"/>
        <v>0</v>
      </c>
      <c r="K612">
        <f t="shared" si="64"/>
        <v>28.067120309502116</v>
      </c>
      <c r="L612">
        <f t="shared" si="65"/>
        <v>0</v>
      </c>
      <c r="Q612">
        <v>2.65752759856351E-2</v>
      </c>
    </row>
    <row r="613" spans="1:17" x14ac:dyDescent="0.25">
      <c r="A613" s="1">
        <v>612</v>
      </c>
      <c r="B613" s="2">
        <v>42117</v>
      </c>
      <c r="C613" s="3">
        <v>854.79998799999998</v>
      </c>
      <c r="D613">
        <f t="shared" si="66"/>
        <v>1.7465617569261533E-2</v>
      </c>
      <c r="E613">
        <f t="shared" si="69"/>
        <v>6.4362791888794276E-4</v>
      </c>
      <c r="F613">
        <f t="shared" si="67"/>
        <v>12.407251264792006</v>
      </c>
      <c r="G613">
        <f t="shared" si="68"/>
        <v>2.5182810811128462</v>
      </c>
      <c r="H613">
        <f t="shared" si="61"/>
        <v>-35.594381711164679</v>
      </c>
      <c r="I613">
        <f t="shared" si="62"/>
        <v>14.671118758179688</v>
      </c>
      <c r="J613">
        <f t="shared" si="63"/>
        <v>0</v>
      </c>
      <c r="K613">
        <f t="shared" si="64"/>
        <v>50.265500469344367</v>
      </c>
      <c r="L613">
        <f t="shared" si="65"/>
        <v>0</v>
      </c>
      <c r="Q613">
        <v>2.57594309676977E-2</v>
      </c>
    </row>
    <row r="614" spans="1:17" x14ac:dyDescent="0.25">
      <c r="A614" s="1">
        <v>613</v>
      </c>
      <c r="B614" s="2">
        <v>42118</v>
      </c>
      <c r="C614" s="3">
        <v>863.40002400000003</v>
      </c>
      <c r="D614">
        <f t="shared" si="66"/>
        <v>1.0010601511837162E-2</v>
      </c>
      <c r="E614">
        <f t="shared" si="69"/>
        <v>6.1625358413328242E-4</v>
      </c>
      <c r="F614">
        <f t="shared" si="67"/>
        <v>14.815588766868387</v>
      </c>
      <c r="G614">
        <f t="shared" si="68"/>
        <v>2.6956799215027156</v>
      </c>
      <c r="H614">
        <f t="shared" si="61"/>
        <v>-35.318518944339651</v>
      </c>
      <c r="I614">
        <f t="shared" si="62"/>
        <v>8.5570620521911884</v>
      </c>
      <c r="J614">
        <f t="shared" si="63"/>
        <v>0</v>
      </c>
      <c r="K614">
        <f t="shared" si="64"/>
        <v>43.875580996530843</v>
      </c>
      <c r="L614">
        <f t="shared" si="65"/>
        <v>0</v>
      </c>
      <c r="Q614">
        <v>2.51172491620032E-2</v>
      </c>
    </row>
    <row r="615" spans="1:17" x14ac:dyDescent="0.25">
      <c r="A615" s="1">
        <v>614</v>
      </c>
      <c r="B615" s="2">
        <v>42121</v>
      </c>
      <c r="C615" s="3">
        <v>834</v>
      </c>
      <c r="D615">
        <f t="shared" si="66"/>
        <v>-3.4644708559711329E-2</v>
      </c>
      <c r="E615">
        <f t="shared" si="69"/>
        <v>5.7849876488486659E-4</v>
      </c>
      <c r="F615">
        <f t="shared" si="67"/>
        <v>5.8779621401401565</v>
      </c>
      <c r="G615">
        <f t="shared" si="68"/>
        <v>1.7712101270335119</v>
      </c>
      <c r="H615">
        <f t="shared" si="61"/>
        <v>-34.489286184772617</v>
      </c>
      <c r="I615">
        <f t="shared" si="62"/>
        <v>-29.912242201927768</v>
      </c>
      <c r="J615">
        <f t="shared" si="63"/>
        <v>0</v>
      </c>
      <c r="K615">
        <f t="shared" si="64"/>
        <v>4.5770439828448488</v>
      </c>
      <c r="L615">
        <f t="shared" si="65"/>
        <v>0</v>
      </c>
      <c r="Q615">
        <v>2.4283218481025499E-2</v>
      </c>
    </row>
    <row r="616" spans="1:17" x14ac:dyDescent="0.25">
      <c r="A616" s="1">
        <v>615</v>
      </c>
      <c r="B616" s="2">
        <v>42122</v>
      </c>
      <c r="C616" s="3">
        <v>818.15002400000003</v>
      </c>
      <c r="D616">
        <f t="shared" si="66"/>
        <v>-1.9187679149368524E-2</v>
      </c>
      <c r="E616">
        <f t="shared" si="69"/>
        <v>6.127832026594954E-4</v>
      </c>
      <c r="F616">
        <f t="shared" si="67"/>
        <v>11.934167756111405</v>
      </c>
      <c r="G616">
        <f t="shared" si="68"/>
        <v>2.4794055259904835</v>
      </c>
      <c r="H616">
        <f t="shared" si="61"/>
        <v>-34.460943449197472</v>
      </c>
      <c r="I616">
        <f t="shared" si="62"/>
        <v>-16.002524410573347</v>
      </c>
      <c r="J616">
        <f t="shared" si="63"/>
        <v>0</v>
      </c>
      <c r="K616">
        <f t="shared" si="64"/>
        <v>18.458419038624125</v>
      </c>
      <c r="L616">
        <f t="shared" si="65"/>
        <v>0</v>
      </c>
      <c r="Q616">
        <v>2.5118587281565002E-2</v>
      </c>
    </row>
    <row r="617" spans="1:17" x14ac:dyDescent="0.25">
      <c r="A617" s="1">
        <v>616</v>
      </c>
      <c r="B617" s="2">
        <v>42123</v>
      </c>
      <c r="C617" s="3">
        <v>828.79998799999998</v>
      </c>
      <c r="D617">
        <f t="shared" si="66"/>
        <v>1.2933133817075802E-2</v>
      </c>
      <c r="E617">
        <f t="shared" si="69"/>
        <v>5.9207119510311574E-4</v>
      </c>
      <c r="F617">
        <f t="shared" si="67"/>
        <v>14.235635611396274</v>
      </c>
      <c r="G617">
        <f t="shared" si="68"/>
        <v>2.6557483710430501</v>
      </c>
      <c r="H617">
        <f t="shared" si="61"/>
        <v>-33.314971100219452</v>
      </c>
      <c r="I617">
        <f t="shared" si="62"/>
        <v>10.581243742835779</v>
      </c>
      <c r="J617">
        <f t="shared" si="63"/>
        <v>0</v>
      </c>
      <c r="K617">
        <f t="shared" si="64"/>
        <v>43.896214843055233</v>
      </c>
      <c r="L617">
        <f t="shared" si="65"/>
        <v>0</v>
      </c>
      <c r="Q617">
        <v>2.4753726667375499E-2</v>
      </c>
    </row>
    <row r="618" spans="1:17" x14ac:dyDescent="0.25">
      <c r="A618" s="1">
        <v>617</v>
      </c>
      <c r="B618" s="2">
        <v>42124</v>
      </c>
      <c r="C618" s="3">
        <v>830.09997599999997</v>
      </c>
      <c r="D618">
        <f t="shared" si="66"/>
        <v>1.5672895223561736E-3</v>
      </c>
      <c r="E618">
        <f t="shared" si="69"/>
        <v>5.6063699195714695E-4</v>
      </c>
      <c r="F618">
        <f t="shared" si="67"/>
        <v>16.811937761633256</v>
      </c>
      <c r="G618">
        <f t="shared" si="68"/>
        <v>2.8220892151156307</v>
      </c>
      <c r="H618">
        <f t="shared" si="61"/>
        <v>-32.743019353120985</v>
      </c>
      <c r="I618">
        <f t="shared" si="62"/>
        <v>1.2989695373213224</v>
      </c>
      <c r="J618">
        <f t="shared" si="63"/>
        <v>0</v>
      </c>
      <c r="K618">
        <f t="shared" si="64"/>
        <v>34.041988890442305</v>
      </c>
      <c r="L618">
        <f t="shared" si="65"/>
        <v>0</v>
      </c>
      <c r="Q618">
        <v>2.4016133353674599E-2</v>
      </c>
    </row>
    <row r="619" spans="1:17" x14ac:dyDescent="0.25">
      <c r="A619" s="1">
        <v>618</v>
      </c>
      <c r="B619" s="2">
        <v>42128</v>
      </c>
      <c r="C619" s="3">
        <v>823.79998799999998</v>
      </c>
      <c r="D619">
        <f t="shared" si="66"/>
        <v>-7.618379113472352E-3</v>
      </c>
      <c r="E619">
        <f t="shared" si="69"/>
        <v>5.2168037552034719E-4</v>
      </c>
      <c r="F619">
        <f t="shared" si="67"/>
        <v>16.521483353272281</v>
      </c>
      <c r="G619">
        <f t="shared" si="68"/>
        <v>2.8046615554221366</v>
      </c>
      <c r="H619">
        <f t="shared" si="61"/>
        <v>-31.611204808761883</v>
      </c>
      <c r="I619">
        <f t="shared" si="62"/>
        <v>-6.3240163192523005</v>
      </c>
      <c r="J619">
        <f t="shared" si="63"/>
        <v>0</v>
      </c>
      <c r="K619">
        <f t="shared" si="64"/>
        <v>25.287188489509582</v>
      </c>
      <c r="L619">
        <f t="shared" si="65"/>
        <v>0</v>
      </c>
      <c r="Q619">
        <v>2.3149666827200099E-2</v>
      </c>
    </row>
    <row r="620" spans="1:17" x14ac:dyDescent="0.25">
      <c r="A620" s="1">
        <v>619</v>
      </c>
      <c r="B620" s="2">
        <v>42129</v>
      </c>
      <c r="C620" s="3">
        <v>839.84997599999997</v>
      </c>
      <c r="D620">
        <f t="shared" si="66"/>
        <v>1.9295508451142161E-2</v>
      </c>
      <c r="E620">
        <f t="shared" si="69"/>
        <v>4.8963067229433892E-4</v>
      </c>
      <c r="F620">
        <f t="shared" si="67"/>
        <v>12.326969973611964</v>
      </c>
      <c r="G620">
        <f t="shared" si="68"/>
        <v>2.511789542743585</v>
      </c>
      <c r="H620">
        <f t="shared" si="61"/>
        <v>-30.424874355375348</v>
      </c>
      <c r="I620">
        <f t="shared" si="62"/>
        <v>15.89563963050481</v>
      </c>
      <c r="J620">
        <f t="shared" si="63"/>
        <v>0</v>
      </c>
      <c r="K620">
        <f t="shared" si="64"/>
        <v>46.320513985880154</v>
      </c>
      <c r="L620">
        <f t="shared" si="65"/>
        <v>0</v>
      </c>
      <c r="Q620">
        <v>2.2451280188380201E-2</v>
      </c>
    </row>
    <row r="621" spans="1:17" x14ac:dyDescent="0.25">
      <c r="A621" s="1">
        <v>620</v>
      </c>
      <c r="B621" s="2">
        <v>42130</v>
      </c>
      <c r="C621" s="3">
        <v>837</v>
      </c>
      <c r="D621">
        <f t="shared" si="66"/>
        <v>-3.3992053970046594E-3</v>
      </c>
      <c r="E621">
        <f t="shared" si="69"/>
        <v>4.8003717752187085E-4</v>
      </c>
      <c r="F621">
        <f t="shared" si="67"/>
        <v>17.990608325028802</v>
      </c>
      <c r="G621">
        <f t="shared" si="68"/>
        <v>2.8898498620115745</v>
      </c>
      <c r="H621">
        <f t="shared" si="61"/>
        <v>-30.560142058365475</v>
      </c>
      <c r="I621">
        <f t="shared" si="62"/>
        <v>-2.8548225710934334</v>
      </c>
      <c r="J621">
        <f t="shared" si="63"/>
        <v>0</v>
      </c>
      <c r="K621">
        <f t="shared" si="64"/>
        <v>27.705319487272043</v>
      </c>
      <c r="L621">
        <f t="shared" si="65"/>
        <v>0</v>
      </c>
      <c r="Q621">
        <v>2.2120133937413099E-2</v>
      </c>
    </row>
    <row r="622" spans="1:17" x14ac:dyDescent="0.25">
      <c r="A622" s="1">
        <v>621</v>
      </c>
      <c r="B622" s="2">
        <v>42131</v>
      </c>
      <c r="C622" s="3">
        <v>796.70001200000002</v>
      </c>
      <c r="D622">
        <f t="shared" si="66"/>
        <v>-4.9345859041023815E-2</v>
      </c>
      <c r="E622">
        <f t="shared" si="69"/>
        <v>4.4875596273983496E-4</v>
      </c>
      <c r="F622">
        <f t="shared" si="67"/>
        <v>1.2492031635910064</v>
      </c>
      <c r="G622">
        <f t="shared" si="68"/>
        <v>0.22250587891718068</v>
      </c>
      <c r="H622">
        <f t="shared" si="61"/>
        <v>-29.457814948189757</v>
      </c>
      <c r="I622">
        <f t="shared" si="62"/>
        <v>-41.30248401733693</v>
      </c>
      <c r="J622">
        <f t="shared" si="63"/>
        <v>1</v>
      </c>
      <c r="K622">
        <f t="shared" si="64"/>
        <v>0</v>
      </c>
      <c r="L622">
        <f t="shared" si="65"/>
        <v>-11.844669069147173</v>
      </c>
      <c r="Q622">
        <v>2.1394846225439499E-2</v>
      </c>
    </row>
    <row r="623" spans="1:17" x14ac:dyDescent="0.25">
      <c r="A623" s="1">
        <v>622</v>
      </c>
      <c r="B623" s="2">
        <v>42132</v>
      </c>
      <c r="C623" s="3">
        <v>803.04998799999998</v>
      </c>
      <c r="D623">
        <f t="shared" si="66"/>
        <v>7.9387521174248445E-3</v>
      </c>
      <c r="E623">
        <f t="shared" si="69"/>
        <v>5.7160538250488387E-4</v>
      </c>
      <c r="F623">
        <f t="shared" si="67"/>
        <v>15.791369559185394</v>
      </c>
      <c r="G623">
        <f t="shared" si="68"/>
        <v>2.759463560363427</v>
      </c>
      <c r="H623">
        <f t="shared" si="61"/>
        <v>-31.881169448879799</v>
      </c>
      <c r="I623">
        <f t="shared" si="62"/>
        <v>6.3248039072173992</v>
      </c>
      <c r="J623">
        <f t="shared" si="63"/>
        <v>0</v>
      </c>
      <c r="K623">
        <f t="shared" si="64"/>
        <v>38.205973356097196</v>
      </c>
      <c r="L623">
        <f t="shared" si="65"/>
        <v>0</v>
      </c>
      <c r="Q623">
        <v>2.4326157686689699E-2</v>
      </c>
    </row>
    <row r="624" spans="1:17" x14ac:dyDescent="0.25">
      <c r="A624" s="1">
        <v>623</v>
      </c>
      <c r="B624" s="2">
        <v>42135</v>
      </c>
      <c r="C624" s="3">
        <v>816.40002400000003</v>
      </c>
      <c r="D624">
        <f t="shared" si="66"/>
        <v>1.6487496767167233E-2</v>
      </c>
      <c r="E624">
        <f t="shared" si="69"/>
        <v>5.3546471286807971E-4</v>
      </c>
      <c r="F624">
        <f t="shared" si="67"/>
        <v>13.375383299425483</v>
      </c>
      <c r="G624">
        <f t="shared" si="68"/>
        <v>2.5934159502724112</v>
      </c>
      <c r="H624">
        <f t="shared" si="61"/>
        <v>-31.039180372695359</v>
      </c>
      <c r="I624">
        <f t="shared" si="62"/>
        <v>13.240284081023685</v>
      </c>
      <c r="J624">
        <f t="shared" si="63"/>
        <v>0</v>
      </c>
      <c r="K624">
        <f t="shared" si="64"/>
        <v>44.279464453719044</v>
      </c>
      <c r="L624">
        <f t="shared" si="65"/>
        <v>0</v>
      </c>
      <c r="Q624">
        <v>2.3496423560339399E-2</v>
      </c>
    </row>
    <row r="625" spans="1:17" x14ac:dyDescent="0.25">
      <c r="A625" s="1">
        <v>624</v>
      </c>
      <c r="B625" s="2">
        <v>42136</v>
      </c>
      <c r="C625" s="3">
        <v>822.90002400000003</v>
      </c>
      <c r="D625">
        <f t="shared" si="66"/>
        <v>7.9302554437709009E-3</v>
      </c>
      <c r="E625">
        <f t="shared" si="69"/>
        <v>5.1555362060142851E-4</v>
      </c>
      <c r="F625">
        <f t="shared" si="67"/>
        <v>16.530454709009412</v>
      </c>
      <c r="G625">
        <f t="shared" si="68"/>
        <v>2.8052044195616341</v>
      </c>
      <c r="H625">
        <f t="shared" si="61"/>
        <v>-30.839532345175996</v>
      </c>
      <c r="I625">
        <f t="shared" si="62"/>
        <v>6.4742607346206942</v>
      </c>
      <c r="J625">
        <f t="shared" si="63"/>
        <v>0</v>
      </c>
      <c r="K625">
        <f t="shared" si="64"/>
        <v>37.313793079796689</v>
      </c>
      <c r="L625">
        <f t="shared" si="65"/>
        <v>0</v>
      </c>
      <c r="Q625">
        <v>2.2963541799326099E-2</v>
      </c>
    </row>
    <row r="626" spans="1:17" x14ac:dyDescent="0.25">
      <c r="A626" s="1">
        <v>625</v>
      </c>
      <c r="B626" s="2">
        <v>42137</v>
      </c>
      <c r="C626" s="3">
        <v>805.09997599999997</v>
      </c>
      <c r="D626">
        <f t="shared" si="66"/>
        <v>-2.1868252280841372E-2</v>
      </c>
      <c r="E626">
        <f t="shared" si="69"/>
        <v>4.8434705166505845E-4</v>
      </c>
      <c r="F626">
        <f t="shared" si="67"/>
        <v>11.064485641939699</v>
      </c>
      <c r="G626">
        <f t="shared" si="68"/>
        <v>2.4037404872837924</v>
      </c>
      <c r="H626">
        <f t="shared" si="61"/>
        <v>-30.065792982512981</v>
      </c>
      <c r="I626">
        <f t="shared" si="62"/>
        <v>-17.995385326742422</v>
      </c>
      <c r="J626">
        <f t="shared" si="63"/>
        <v>0</v>
      </c>
      <c r="K626">
        <f t="shared" si="64"/>
        <v>12.070407655770559</v>
      </c>
      <c r="L626">
        <f t="shared" si="65"/>
        <v>0</v>
      </c>
      <c r="Q626">
        <v>2.2210569045893899E-2</v>
      </c>
    </row>
    <row r="627" spans="1:17" x14ac:dyDescent="0.25">
      <c r="A627" s="1">
        <v>626</v>
      </c>
      <c r="B627" s="2">
        <v>42138</v>
      </c>
      <c r="C627" s="3">
        <v>817.20001200000002</v>
      </c>
      <c r="D627">
        <f t="shared" si="66"/>
        <v>1.4917414131781707E-2</v>
      </c>
      <c r="E627">
        <f t="shared" si="69"/>
        <v>4.8183434099001069E-4</v>
      </c>
      <c r="F627">
        <f t="shared" si="67"/>
        <v>14.42694637422005</v>
      </c>
      <c r="G627">
        <f t="shared" si="68"/>
        <v>2.6690977339136861</v>
      </c>
      <c r="H627">
        <f t="shared" si="61"/>
        <v>-29.458196493046177</v>
      </c>
      <c r="I627">
        <f t="shared" si="62"/>
        <v>12.010009759479512</v>
      </c>
      <c r="J627">
        <f t="shared" si="63"/>
        <v>0</v>
      </c>
      <c r="K627">
        <f t="shared" si="64"/>
        <v>41.46820625252569</v>
      </c>
      <c r="L627">
        <f t="shared" si="65"/>
        <v>0</v>
      </c>
      <c r="Q627">
        <v>2.2242850287769501E-2</v>
      </c>
    </row>
    <row r="628" spans="1:17" x14ac:dyDescent="0.25">
      <c r="A628" s="1">
        <v>627</v>
      </c>
      <c r="B628" s="2">
        <v>42139</v>
      </c>
      <c r="C628" s="3">
        <v>819.95001200000002</v>
      </c>
      <c r="D628">
        <f t="shared" si="66"/>
        <v>3.3594997967385833E-3</v>
      </c>
      <c r="E628">
        <f t="shared" si="69"/>
        <v>4.6357239933443606E-4</v>
      </c>
      <c r="F628">
        <f t="shared" si="67"/>
        <v>18.304782146102273</v>
      </c>
      <c r="G628">
        <f t="shared" si="68"/>
        <v>2.9071623451685333</v>
      </c>
      <c r="H628">
        <f t="shared" si="61"/>
        <v>-29.213013471513719</v>
      </c>
      <c r="I628">
        <f t="shared" si="62"/>
        <v>2.745383274208768</v>
      </c>
      <c r="J628">
        <f t="shared" si="63"/>
        <v>0</v>
      </c>
      <c r="K628">
        <f t="shared" si="64"/>
        <v>31.958396745722489</v>
      </c>
      <c r="L628">
        <f t="shared" si="65"/>
        <v>0</v>
      </c>
      <c r="Q628">
        <v>2.1731119117203102E-2</v>
      </c>
    </row>
    <row r="629" spans="1:17" x14ac:dyDescent="0.25">
      <c r="A629" s="1">
        <v>628</v>
      </c>
      <c r="B629" s="2">
        <v>42142</v>
      </c>
      <c r="C629" s="3">
        <v>829.75</v>
      </c>
      <c r="D629">
        <f t="shared" si="66"/>
        <v>1.1881073175590754E-2</v>
      </c>
      <c r="E629">
        <f t="shared" si="69"/>
        <v>4.3372625091444547E-4</v>
      </c>
      <c r="F629">
        <f t="shared" si="67"/>
        <v>16.279077622333308</v>
      </c>
      <c r="G629">
        <f t="shared" si="68"/>
        <v>2.7898807018644862</v>
      </c>
      <c r="H629">
        <f t="shared" si="61"/>
        <v>-28.317504446306732</v>
      </c>
      <c r="I629">
        <f t="shared" si="62"/>
        <v>9.7418860928985183</v>
      </c>
      <c r="J629">
        <f t="shared" si="63"/>
        <v>0</v>
      </c>
      <c r="K629">
        <f t="shared" si="64"/>
        <v>38.059390539205253</v>
      </c>
      <c r="L629">
        <f t="shared" si="65"/>
        <v>0</v>
      </c>
      <c r="Q629">
        <v>2.09943144890249E-2</v>
      </c>
    </row>
    <row r="630" spans="1:17" x14ac:dyDescent="0.25">
      <c r="A630" s="1">
        <v>629</v>
      </c>
      <c r="B630" s="2">
        <v>42143</v>
      </c>
      <c r="C630" s="3">
        <v>846</v>
      </c>
      <c r="D630">
        <f t="shared" si="66"/>
        <v>1.9394909006139278E-2</v>
      </c>
      <c r="E630">
        <f t="shared" si="69"/>
        <v>4.1462394402238666E-4</v>
      </c>
      <c r="F630">
        <f t="shared" si="67"/>
        <v>12.447401596354389</v>
      </c>
      <c r="G630">
        <f t="shared" si="68"/>
        <v>2.5215118940082255</v>
      </c>
      <c r="H630">
        <f t="shared" si="61"/>
        <v>-27.92275652344852</v>
      </c>
      <c r="I630">
        <f t="shared" si="62"/>
        <v>16.092925747844067</v>
      </c>
      <c r="J630">
        <f t="shared" si="63"/>
        <v>0</v>
      </c>
      <c r="K630">
        <f t="shared" si="64"/>
        <v>44.01568227129259</v>
      </c>
      <c r="L630">
        <f t="shared" si="65"/>
        <v>0</v>
      </c>
      <c r="Q630">
        <v>2.0457149834341298E-2</v>
      </c>
    </row>
    <row r="631" spans="1:17" x14ac:dyDescent="0.25">
      <c r="A631" s="1">
        <v>630</v>
      </c>
      <c r="B631" s="2">
        <v>42144</v>
      </c>
      <c r="C631" s="3">
        <v>848.95001200000002</v>
      </c>
      <c r="D631">
        <f t="shared" si="66"/>
        <v>3.4809462909055119E-3</v>
      </c>
      <c r="E631">
        <f t="shared" si="69"/>
        <v>4.1188459617924508E-4</v>
      </c>
      <c r="F631">
        <f t="shared" si="67"/>
        <v>19.370202706832032</v>
      </c>
      <c r="G631">
        <f t="shared" si="68"/>
        <v>2.9637359423528942</v>
      </c>
      <c r="H631">
        <f t="shared" si="61"/>
        <v>-28.23030861252818</v>
      </c>
      <c r="I631">
        <f t="shared" si="62"/>
        <v>2.944880562106063</v>
      </c>
      <c r="J631">
        <f t="shared" si="63"/>
        <v>0</v>
      </c>
      <c r="K631">
        <f t="shared" si="64"/>
        <v>31.175189174634244</v>
      </c>
      <c r="L631">
        <f t="shared" si="65"/>
        <v>0</v>
      </c>
      <c r="Q631">
        <v>2.0285203110312199E-2</v>
      </c>
    </row>
    <row r="632" spans="1:17" x14ac:dyDescent="0.25">
      <c r="A632" s="1">
        <v>631</v>
      </c>
      <c r="B632" s="2">
        <v>42145</v>
      </c>
      <c r="C632" s="3">
        <v>855.79998799999998</v>
      </c>
      <c r="D632">
        <f t="shared" si="66"/>
        <v>8.0363840636197559E-3</v>
      </c>
      <c r="E632">
        <f t="shared" si="69"/>
        <v>3.8664805552871906E-4</v>
      </c>
      <c r="F632">
        <f t="shared" si="67"/>
        <v>18.662985712891668</v>
      </c>
      <c r="G632">
        <f t="shared" si="68"/>
        <v>2.9265421886695235</v>
      </c>
      <c r="H632">
        <f t="shared" si="61"/>
        <v>-27.415416506743764</v>
      </c>
      <c r="I632">
        <f t="shared" si="62"/>
        <v>6.8224883472466002</v>
      </c>
      <c r="J632">
        <f t="shared" si="63"/>
        <v>0</v>
      </c>
      <c r="K632">
        <f t="shared" si="64"/>
        <v>34.237904853990365</v>
      </c>
      <c r="L632">
        <f t="shared" si="65"/>
        <v>0</v>
      </c>
      <c r="Q632">
        <v>1.9631199075864601E-2</v>
      </c>
    </row>
    <row r="633" spans="1:17" x14ac:dyDescent="0.25">
      <c r="A633" s="1">
        <v>632</v>
      </c>
      <c r="B633" s="2">
        <v>42146</v>
      </c>
      <c r="C633" s="3">
        <v>850.70001200000002</v>
      </c>
      <c r="D633">
        <f t="shared" si="66"/>
        <v>-5.9771358728796494E-3</v>
      </c>
      <c r="E633">
        <f t="shared" si="69"/>
        <v>3.6691394096430622E-4</v>
      </c>
      <c r="F633">
        <f t="shared" si="67"/>
        <v>19.837387854265621</v>
      </c>
      <c r="G633">
        <f t="shared" si="68"/>
        <v>2.9875684326174237</v>
      </c>
      <c r="H633">
        <f t="shared" si="61"/>
        <v>-26.857023072968893</v>
      </c>
      <c r="I633">
        <f t="shared" si="62"/>
        <v>-5.1152328082847731</v>
      </c>
      <c r="J633">
        <f t="shared" si="63"/>
        <v>0</v>
      </c>
      <c r="K633">
        <f t="shared" si="64"/>
        <v>21.74179026468412</v>
      </c>
      <c r="L633">
        <f t="shared" si="65"/>
        <v>0</v>
      </c>
      <c r="Q633">
        <v>1.9077422323027501E-2</v>
      </c>
    </row>
    <row r="634" spans="1:17" x14ac:dyDescent="0.25">
      <c r="A634" s="1">
        <v>633</v>
      </c>
      <c r="B634" s="2">
        <v>42149</v>
      </c>
      <c r="C634" s="3">
        <v>851.79998799999998</v>
      </c>
      <c r="D634">
        <f t="shared" si="66"/>
        <v>1.2921893134300391E-3</v>
      </c>
      <c r="E634">
        <f t="shared" si="69"/>
        <v>3.4711747334619674E-4</v>
      </c>
      <c r="F634">
        <f t="shared" si="67"/>
        <v>21.361280147075121</v>
      </c>
      <c r="G634">
        <f t="shared" si="68"/>
        <v>3.0615799442753171</v>
      </c>
      <c r="H634">
        <f t="shared" si="61"/>
        <v>-26.010994163127197</v>
      </c>
      <c r="I634">
        <f t="shared" si="62"/>
        <v>1.0992654644412061</v>
      </c>
      <c r="J634">
        <f t="shared" si="63"/>
        <v>0</v>
      </c>
      <c r="K634">
        <f t="shared" si="64"/>
        <v>27.110259627568404</v>
      </c>
      <c r="L634">
        <f t="shared" si="65"/>
        <v>0</v>
      </c>
      <c r="Q634">
        <v>1.8587227322691399E-2</v>
      </c>
    </row>
    <row r="635" spans="1:17" x14ac:dyDescent="0.25">
      <c r="A635" s="1">
        <v>634</v>
      </c>
      <c r="B635" s="2">
        <v>42150</v>
      </c>
      <c r="C635" s="3">
        <v>853</v>
      </c>
      <c r="D635">
        <f t="shared" si="66"/>
        <v>1.4078040903801191E-3</v>
      </c>
      <c r="E635">
        <f t="shared" si="69"/>
        <v>3.269394094457986E-4</v>
      </c>
      <c r="F635">
        <f t="shared" si="67"/>
        <v>21.996828994793663</v>
      </c>
      <c r="G635">
        <f t="shared" si="68"/>
        <v>3.0908983063693496</v>
      </c>
      <c r="H635">
        <f t="shared" si="61"/>
        <v>-25.260042645304825</v>
      </c>
      <c r="I635">
        <f t="shared" si="62"/>
        <v>1.1991675072921364</v>
      </c>
      <c r="J635">
        <f t="shared" si="63"/>
        <v>0</v>
      </c>
      <c r="K635">
        <f t="shared" si="64"/>
        <v>26.45921015259696</v>
      </c>
      <c r="L635">
        <f t="shared" si="65"/>
        <v>0</v>
      </c>
      <c r="Q635">
        <v>1.8027294248449101E-2</v>
      </c>
    </row>
    <row r="636" spans="1:17" x14ac:dyDescent="0.25">
      <c r="A636" s="1">
        <v>635</v>
      </c>
      <c r="B636" s="2">
        <v>42151</v>
      </c>
      <c r="C636" s="3">
        <v>848.95001200000002</v>
      </c>
      <c r="D636">
        <f t="shared" si="66"/>
        <v>-4.7592415945502597E-3</v>
      </c>
      <c r="E636">
        <f t="shared" si="69"/>
        <v>3.0856010123612326E-4</v>
      </c>
      <c r="F636">
        <f t="shared" si="67"/>
        <v>21.892739932079913</v>
      </c>
      <c r="G636">
        <f t="shared" si="68"/>
        <v>3.0861550719101953</v>
      </c>
      <c r="H636">
        <f t="shared" si="61"/>
        <v>-24.557019314092933</v>
      </c>
      <c r="I636">
        <f t="shared" si="62"/>
        <v>-4.0596330801513716</v>
      </c>
      <c r="J636">
        <f t="shared" si="63"/>
        <v>0</v>
      </c>
      <c r="K636">
        <f t="shared" si="64"/>
        <v>20.497386233941562</v>
      </c>
      <c r="L636">
        <f t="shared" si="65"/>
        <v>0</v>
      </c>
      <c r="Q636">
        <v>1.7500913503275001E-2</v>
      </c>
    </row>
    <row r="637" spans="1:17" x14ac:dyDescent="0.25">
      <c r="A637" s="1">
        <v>636</v>
      </c>
      <c r="B637" s="2">
        <v>42152</v>
      </c>
      <c r="C637" s="3">
        <v>863.90002400000003</v>
      </c>
      <c r="D637">
        <f t="shared" si="66"/>
        <v>1.7456743248702538E-2</v>
      </c>
      <c r="E637">
        <f t="shared" si="69"/>
        <v>2.9309241913984973E-4</v>
      </c>
      <c r="F637">
        <f t="shared" si="67"/>
        <v>13.855831795704191</v>
      </c>
      <c r="G637">
        <f t="shared" si="68"/>
        <v>2.6287062122908664</v>
      </c>
      <c r="H637">
        <f t="shared" si="61"/>
        <v>-23.856226812719768</v>
      </c>
      <c r="I637">
        <f t="shared" si="62"/>
        <v>14.81990239046694</v>
      </c>
      <c r="J637">
        <f t="shared" si="63"/>
        <v>0</v>
      </c>
      <c r="K637">
        <f t="shared" si="64"/>
        <v>38.676129203186704</v>
      </c>
      <c r="L637">
        <f t="shared" si="65"/>
        <v>0</v>
      </c>
      <c r="Q637">
        <v>1.70825906527548E-2</v>
      </c>
    </row>
    <row r="638" spans="1:17" x14ac:dyDescent="0.25">
      <c r="A638" s="1">
        <v>637</v>
      </c>
      <c r="B638" s="2">
        <v>42153</v>
      </c>
      <c r="C638" s="3">
        <v>854.90002400000003</v>
      </c>
      <c r="D638">
        <f t="shared" si="66"/>
        <v>-1.0472518040184746E-2</v>
      </c>
      <c r="E638">
        <f t="shared" si="69"/>
        <v>2.9660818568319182E-4</v>
      </c>
      <c r="F638">
        <f t="shared" si="67"/>
        <v>19.254235906601522</v>
      </c>
      <c r="G638">
        <f t="shared" si="68"/>
        <v>2.9577310836231652</v>
      </c>
      <c r="H638">
        <f t="shared" si="61"/>
        <v>-24.277614772925933</v>
      </c>
      <c r="I638">
        <f t="shared" si="62"/>
        <v>-9.0472085862560352</v>
      </c>
      <c r="J638">
        <f t="shared" si="63"/>
        <v>0</v>
      </c>
      <c r="K638">
        <f t="shared" si="64"/>
        <v>15.230406186669898</v>
      </c>
      <c r="L638">
        <f t="shared" si="65"/>
        <v>0</v>
      </c>
      <c r="Q638">
        <v>1.70834911718785E-2</v>
      </c>
    </row>
    <row r="639" spans="1:17" x14ac:dyDescent="0.25">
      <c r="A639" s="1">
        <v>638</v>
      </c>
      <c r="B639" s="2">
        <v>42156</v>
      </c>
      <c r="C639" s="3">
        <v>870</v>
      </c>
      <c r="D639">
        <f t="shared" si="66"/>
        <v>1.7508680542982769E-2</v>
      </c>
      <c r="E639">
        <f t="shared" si="69"/>
        <v>2.8762997993565049E-4</v>
      </c>
      <c r="F639">
        <f t="shared" si="67"/>
        <v>13.805720451083458</v>
      </c>
      <c r="G639">
        <f t="shared" si="68"/>
        <v>2.6250830317120544</v>
      </c>
      <c r="H639">
        <f t="shared" ref="H639:H702" si="70">-1.645*Q639*C638</f>
        <v>-23.755391875676683</v>
      </c>
      <c r="I639">
        <f t="shared" ref="I639:I702" si="71">D639*C638</f>
        <v>14.968171416404303</v>
      </c>
      <c r="J639">
        <f t="shared" ref="J639:J702" si="72">IF(D639*C638&lt;=H639,1,0)</f>
        <v>0</v>
      </c>
      <c r="K639">
        <f t="shared" ref="K639:K702" si="73">IF(J639=0,I639-H639,0)</f>
        <v>38.723563292080982</v>
      </c>
      <c r="L639">
        <f t="shared" ref="L639:L702" si="74">IF(J639=1,I639-H639,0)</f>
        <v>0</v>
      </c>
      <c r="Q639">
        <v>1.6891995906153499E-2</v>
      </c>
    </row>
    <row r="640" spans="1:17" x14ac:dyDescent="0.25">
      <c r="A640" s="1">
        <v>639</v>
      </c>
      <c r="B640" s="2">
        <v>42157</v>
      </c>
      <c r="C640" s="3">
        <v>883</v>
      </c>
      <c r="D640">
        <f t="shared" si="66"/>
        <v>1.4831988955330604E-2</v>
      </c>
      <c r="E640">
        <f t="shared" si="69"/>
        <v>2.9174084274939107E-4</v>
      </c>
      <c r="F640">
        <f t="shared" si="67"/>
        <v>16.020314619066475</v>
      </c>
      <c r="G640">
        <f t="shared" si="68"/>
        <v>2.7738575805900942</v>
      </c>
      <c r="H640">
        <f t="shared" si="70"/>
        <v>-24.204818057121841</v>
      </c>
      <c r="I640">
        <f t="shared" si="71"/>
        <v>12.903830391137625</v>
      </c>
      <c r="J640">
        <f t="shared" si="72"/>
        <v>0</v>
      </c>
      <c r="K640">
        <f t="shared" si="73"/>
        <v>37.108648448259466</v>
      </c>
      <c r="L640">
        <f t="shared" si="74"/>
        <v>0</v>
      </c>
      <c r="Q640">
        <v>1.6912844954841799E-2</v>
      </c>
    </row>
    <row r="641" spans="1:17" x14ac:dyDescent="0.25">
      <c r="A641" s="1">
        <v>640</v>
      </c>
      <c r="B641" s="2">
        <v>42158</v>
      </c>
      <c r="C641" s="3">
        <v>845</v>
      </c>
      <c r="D641">
        <f t="shared" si="66"/>
        <v>-4.3988573246786157E-2</v>
      </c>
      <c r="E641">
        <f t="shared" si="69"/>
        <v>2.900821969700369E-4</v>
      </c>
      <c r="F641">
        <f t="shared" si="67"/>
        <v>0.83400354733829485</v>
      </c>
      <c r="G641">
        <f t="shared" si="68"/>
        <v>-0.18151762322920476</v>
      </c>
      <c r="H641">
        <f t="shared" si="70"/>
        <v>-24.382202351564978</v>
      </c>
      <c r="I641">
        <f t="shared" si="71"/>
        <v>-38.84191017691218</v>
      </c>
      <c r="J641">
        <f t="shared" si="72"/>
        <v>1</v>
      </c>
      <c r="K641">
        <f t="shared" si="73"/>
        <v>0</v>
      </c>
      <c r="L641">
        <f t="shared" si="74"/>
        <v>-14.459707825347202</v>
      </c>
      <c r="Q641">
        <v>1.6785965468346702E-2</v>
      </c>
    </row>
    <row r="642" spans="1:17" x14ac:dyDescent="0.25">
      <c r="A642" s="1">
        <v>641</v>
      </c>
      <c r="B642" s="2">
        <v>42159</v>
      </c>
      <c r="C642" s="3">
        <v>847.79998799999998</v>
      </c>
      <c r="D642">
        <f t="shared" si="66"/>
        <v>3.3081174070811242E-3</v>
      </c>
      <c r="E642">
        <f t="shared" si="69"/>
        <v>3.9569129172462036E-4</v>
      </c>
      <c r="F642">
        <f t="shared" si="67"/>
        <v>19.779994869964629</v>
      </c>
      <c r="G642">
        <f t="shared" si="68"/>
        <v>2.9846710668398626</v>
      </c>
      <c r="H642">
        <f t="shared" si="70"/>
        <v>-27.74992797824417</v>
      </c>
      <c r="I642">
        <f t="shared" si="71"/>
        <v>2.7953592089835499</v>
      </c>
      <c r="J642">
        <f t="shared" si="72"/>
        <v>0</v>
      </c>
      <c r="K642">
        <f t="shared" si="73"/>
        <v>30.545287187227721</v>
      </c>
      <c r="L642">
        <f t="shared" si="74"/>
        <v>0</v>
      </c>
      <c r="Q642">
        <v>1.99636179048896E-2</v>
      </c>
    </row>
    <row r="643" spans="1:17" x14ac:dyDescent="0.25">
      <c r="A643" s="1">
        <v>642</v>
      </c>
      <c r="B643" s="2">
        <v>42160</v>
      </c>
      <c r="C643" s="3">
        <v>840</v>
      </c>
      <c r="D643">
        <f t="shared" si="66"/>
        <v>-9.2428529268956481E-3</v>
      </c>
      <c r="E643">
        <f t="shared" si="69"/>
        <v>3.7180935278701257E-4</v>
      </c>
      <c r="F643">
        <f t="shared" si="67"/>
        <v>18.444044746506737</v>
      </c>
      <c r="G643">
        <f t="shared" si="68"/>
        <v>2.9147415404154011</v>
      </c>
      <c r="H643">
        <f t="shared" si="70"/>
        <v>-26.954344099807514</v>
      </c>
      <c r="I643">
        <f t="shared" si="71"/>
        <v>-7.8360906005078954</v>
      </c>
      <c r="J643">
        <f t="shared" si="72"/>
        <v>0</v>
      </c>
      <c r="K643">
        <f t="shared" si="73"/>
        <v>19.11825349929962</v>
      </c>
      <c r="L643">
        <f t="shared" si="74"/>
        <v>0</v>
      </c>
      <c r="Q643">
        <v>1.9327223101542199E-2</v>
      </c>
    </row>
    <row r="644" spans="1:17" x14ac:dyDescent="0.25">
      <c r="A644" s="1">
        <v>643</v>
      </c>
      <c r="B644" s="2">
        <v>42163</v>
      </c>
      <c r="C644" s="3">
        <v>828</v>
      </c>
      <c r="D644">
        <f t="shared" ref="D644:D707" si="75">LN(C644/C643)</f>
        <v>-1.4388737452099556E-2</v>
      </c>
      <c r="E644">
        <f t="shared" si="69"/>
        <v>3.5468580410349915E-4</v>
      </c>
      <c r="F644">
        <f t="shared" ref="F644:F707" si="76">_xlfn.NORM.DIST(D644,0,SQRT(E644),FALSE)</f>
        <v>15.821069988931903</v>
      </c>
      <c r="G644">
        <f t="shared" ref="G644:G707" si="77">LN(F644)</f>
        <v>2.7613425952566426</v>
      </c>
      <c r="H644">
        <f t="shared" si="70"/>
        <v>-26.146920403886465</v>
      </c>
      <c r="I644">
        <f t="shared" si="71"/>
        <v>-12.086539459763626</v>
      </c>
      <c r="J644">
        <f t="shared" si="72"/>
        <v>0</v>
      </c>
      <c r="K644">
        <f t="shared" si="73"/>
        <v>14.060380944122839</v>
      </c>
      <c r="L644">
        <f t="shared" si="74"/>
        <v>0</v>
      </c>
      <c r="Q644">
        <v>1.8922362428634001E-2</v>
      </c>
    </row>
    <row r="645" spans="1:17" x14ac:dyDescent="0.25">
      <c r="A645" s="1">
        <v>644</v>
      </c>
      <c r="B645" s="2">
        <v>42164</v>
      </c>
      <c r="C645" s="3">
        <v>807.79998799999998</v>
      </c>
      <c r="D645">
        <f t="shared" si="75"/>
        <v>-2.4698666111109543E-2</v>
      </c>
      <c r="E645">
        <f t="shared" ref="E645:E708" si="78">$O$3+$O$4*D644^2+$O$5*E644</f>
        <v>3.4666780191783232E-4</v>
      </c>
      <c r="F645">
        <f t="shared" si="76"/>
        <v>8.8888143790734766</v>
      </c>
      <c r="G645">
        <f t="shared" si="77"/>
        <v>2.1847936749482963</v>
      </c>
      <c r="H645">
        <f t="shared" si="70"/>
        <v>-25.579634621225036</v>
      </c>
      <c r="I645">
        <f t="shared" si="71"/>
        <v>-20.450495539998702</v>
      </c>
      <c r="J645">
        <f t="shared" si="72"/>
        <v>0</v>
      </c>
      <c r="K645">
        <f t="shared" si="73"/>
        <v>5.1291390812263344</v>
      </c>
      <c r="L645">
        <f t="shared" si="74"/>
        <v>0</v>
      </c>
      <c r="Q645">
        <v>1.8780108527689701E-2</v>
      </c>
    </row>
    <row r="646" spans="1:17" x14ac:dyDescent="0.25">
      <c r="A646" s="1">
        <v>645</v>
      </c>
      <c r="B646" s="2">
        <v>42165</v>
      </c>
      <c r="C646" s="3">
        <v>811</v>
      </c>
      <c r="D646">
        <f t="shared" si="75"/>
        <v>3.9535658412626273E-3</v>
      </c>
      <c r="E646">
        <f t="shared" si="78"/>
        <v>3.6452797091932206E-4</v>
      </c>
      <c r="F646">
        <f t="shared" si="76"/>
        <v>20.451893746424403</v>
      </c>
      <c r="G646">
        <f t="shared" si="77"/>
        <v>3.0180754819384839</v>
      </c>
      <c r="H646">
        <f t="shared" si="70"/>
        <v>-25.747386038954126</v>
      </c>
      <c r="I646">
        <f t="shared" si="71"/>
        <v>3.1936904391291603</v>
      </c>
      <c r="J646">
        <f t="shared" si="72"/>
        <v>0</v>
      </c>
      <c r="K646">
        <f t="shared" si="73"/>
        <v>28.941076478083286</v>
      </c>
      <c r="L646">
        <f t="shared" si="74"/>
        <v>0</v>
      </c>
      <c r="Q646">
        <v>1.93759676147198E-2</v>
      </c>
    </row>
    <row r="647" spans="1:17" x14ac:dyDescent="0.25">
      <c r="A647" s="1">
        <v>646</v>
      </c>
      <c r="B647" s="2">
        <v>42166</v>
      </c>
      <c r="C647" s="3">
        <v>825</v>
      </c>
      <c r="D647">
        <f t="shared" si="75"/>
        <v>1.7115332219267962E-2</v>
      </c>
      <c r="E647">
        <f t="shared" si="78"/>
        <v>3.4368670447824722E-4</v>
      </c>
      <c r="F647">
        <f t="shared" si="76"/>
        <v>14.052303586046843</v>
      </c>
      <c r="G647">
        <f t="shared" si="77"/>
        <v>2.6427863386426558</v>
      </c>
      <c r="H647">
        <f t="shared" si="70"/>
        <v>-25.051904466401925</v>
      </c>
      <c r="I647">
        <f t="shared" si="71"/>
        <v>13.880534429826318</v>
      </c>
      <c r="J647">
        <f t="shared" si="72"/>
        <v>0</v>
      </c>
      <c r="K647">
        <f t="shared" si="73"/>
        <v>38.932438896228241</v>
      </c>
      <c r="L647">
        <f t="shared" si="74"/>
        <v>0</v>
      </c>
      <c r="Q647">
        <v>1.87782013023075E-2</v>
      </c>
    </row>
    <row r="648" spans="1:17" x14ac:dyDescent="0.25">
      <c r="A648" s="1">
        <v>647</v>
      </c>
      <c r="B648" s="2">
        <v>42167</v>
      </c>
      <c r="C648" s="3">
        <v>790</v>
      </c>
      <c r="D648">
        <f t="shared" si="75"/>
        <v>-4.3350440873613859E-2</v>
      </c>
      <c r="E648">
        <f t="shared" si="78"/>
        <v>3.4200392858136942E-4</v>
      </c>
      <c r="F648">
        <f t="shared" si="76"/>
        <v>1.3826196473977665</v>
      </c>
      <c r="G648">
        <f t="shared" si="77"/>
        <v>0.32397999489946622</v>
      </c>
      <c r="H648">
        <f t="shared" si="70"/>
        <v>-25.2667316853199</v>
      </c>
      <c r="I648">
        <f t="shared" si="71"/>
        <v>-35.76411372073143</v>
      </c>
      <c r="J648">
        <f t="shared" si="72"/>
        <v>1</v>
      </c>
      <c r="K648">
        <f t="shared" si="73"/>
        <v>0</v>
      </c>
      <c r="L648">
        <f t="shared" si="74"/>
        <v>-10.49738203541153</v>
      </c>
      <c r="Q648">
        <v>1.86178367396665E-2</v>
      </c>
    </row>
    <row r="649" spans="1:17" x14ac:dyDescent="0.25">
      <c r="A649" s="1">
        <v>648</v>
      </c>
      <c r="B649" s="2">
        <v>42170</v>
      </c>
      <c r="C649" s="3">
        <v>810</v>
      </c>
      <c r="D649">
        <f t="shared" si="75"/>
        <v>2.5001302205417186E-2</v>
      </c>
      <c r="E649">
        <f t="shared" si="78"/>
        <v>4.395534709881792E-4</v>
      </c>
      <c r="F649">
        <f t="shared" si="76"/>
        <v>9.3456801662822002</v>
      </c>
      <c r="G649">
        <f t="shared" si="77"/>
        <v>2.2349142222377347</v>
      </c>
      <c r="H649">
        <f t="shared" si="70"/>
        <v>-27.69094933924092</v>
      </c>
      <c r="I649">
        <f t="shared" si="71"/>
        <v>19.751028742279576</v>
      </c>
      <c r="J649">
        <f t="shared" si="72"/>
        <v>0</v>
      </c>
      <c r="K649">
        <f t="shared" si="73"/>
        <v>47.441978081520496</v>
      </c>
      <c r="L649">
        <f t="shared" si="74"/>
        <v>0</v>
      </c>
      <c r="Q649">
        <v>2.1308106143850501E-2</v>
      </c>
    </row>
    <row r="650" spans="1:17" x14ac:dyDescent="0.25">
      <c r="A650" s="1">
        <v>649</v>
      </c>
      <c r="B650" s="2">
        <v>42171</v>
      </c>
      <c r="C650" s="3">
        <v>795.04998799999998</v>
      </c>
      <c r="D650">
        <f t="shared" si="75"/>
        <v>-1.8629257001468971E-2</v>
      </c>
      <c r="E650">
        <f t="shared" si="78"/>
        <v>4.5016266362921949E-4</v>
      </c>
      <c r="F650">
        <f t="shared" si="76"/>
        <v>12.788436282937367</v>
      </c>
      <c r="G650">
        <f t="shared" si="77"/>
        <v>2.5485413472044214</v>
      </c>
      <c r="H650">
        <f t="shared" si="70"/>
        <v>-28.53054116499748</v>
      </c>
      <c r="I650">
        <f t="shared" si="71"/>
        <v>-15.089698171189866</v>
      </c>
      <c r="J650">
        <f t="shared" si="72"/>
        <v>0</v>
      </c>
      <c r="K650">
        <f t="shared" si="73"/>
        <v>13.440842993807614</v>
      </c>
      <c r="L650">
        <f t="shared" si="74"/>
        <v>0</v>
      </c>
      <c r="Q650">
        <v>2.1412091384290202E-2</v>
      </c>
    </row>
    <row r="651" spans="1:17" x14ac:dyDescent="0.25">
      <c r="A651" s="1">
        <v>650</v>
      </c>
      <c r="B651" s="2">
        <v>42172</v>
      </c>
      <c r="C651" s="3">
        <v>827</v>
      </c>
      <c r="D651">
        <f t="shared" si="75"/>
        <v>3.9399704358675819E-2</v>
      </c>
      <c r="E651">
        <f t="shared" si="78"/>
        <v>4.424711365042666E-4</v>
      </c>
      <c r="F651">
        <f t="shared" si="76"/>
        <v>3.2820293492778601</v>
      </c>
      <c r="G651">
        <f t="shared" si="77"/>
        <v>1.1884619351257397</v>
      </c>
      <c r="H651">
        <f t="shared" si="70"/>
        <v>-27.867195096203567</v>
      </c>
      <c r="I651">
        <f t="shared" si="71"/>
        <v>31.324734477568757</v>
      </c>
      <c r="J651">
        <f t="shared" si="72"/>
        <v>0</v>
      </c>
      <c r="K651">
        <f t="shared" si="73"/>
        <v>59.191929573772327</v>
      </c>
      <c r="L651">
        <f t="shared" si="74"/>
        <v>0</v>
      </c>
      <c r="Q651">
        <v>2.1307520768657301E-2</v>
      </c>
    </row>
    <row r="652" spans="1:17" x14ac:dyDescent="0.25">
      <c r="A652" s="1">
        <v>651</v>
      </c>
      <c r="B652" s="2">
        <v>42173</v>
      </c>
      <c r="C652" s="3">
        <v>820</v>
      </c>
      <c r="D652">
        <f t="shared" si="75"/>
        <v>-8.5003547653924923E-3</v>
      </c>
      <c r="E652">
        <f t="shared" si="78"/>
        <v>5.1074161128895521E-4</v>
      </c>
      <c r="F652">
        <f t="shared" si="76"/>
        <v>16.447088250987697</v>
      </c>
      <c r="G652">
        <f t="shared" si="77"/>
        <v>2.8001484555249818</v>
      </c>
      <c r="H652">
        <f t="shared" si="70"/>
        <v>-30.845893090522335</v>
      </c>
      <c r="I652">
        <f t="shared" si="71"/>
        <v>-7.0297933909795915</v>
      </c>
      <c r="J652">
        <f t="shared" si="72"/>
        <v>0</v>
      </c>
      <c r="K652">
        <f t="shared" si="73"/>
        <v>23.816099699542743</v>
      </c>
      <c r="L652">
        <f t="shared" si="74"/>
        <v>0</v>
      </c>
      <c r="Q652">
        <v>2.26738848737498E-2</v>
      </c>
    </row>
    <row r="653" spans="1:17" x14ac:dyDescent="0.25">
      <c r="A653" s="1">
        <v>652</v>
      </c>
      <c r="B653" s="2">
        <v>42174</v>
      </c>
      <c r="C653" s="3">
        <v>826.5</v>
      </c>
      <c r="D653">
        <f t="shared" si="75"/>
        <v>7.8955770027799681E-3</v>
      </c>
      <c r="E653">
        <f t="shared" si="78"/>
        <v>4.8054443451821385E-4</v>
      </c>
      <c r="F653">
        <f t="shared" si="76"/>
        <v>17.055842699781568</v>
      </c>
      <c r="G653">
        <f t="shared" si="77"/>
        <v>2.8364928253671233</v>
      </c>
      <c r="H653">
        <f t="shared" si="70"/>
        <v>-29.714380306885936</v>
      </c>
      <c r="I653">
        <f t="shared" si="71"/>
        <v>6.4743731422795738</v>
      </c>
      <c r="J653">
        <f t="shared" si="72"/>
        <v>0</v>
      </c>
      <c r="K653">
        <f t="shared" si="73"/>
        <v>36.18875344916551</v>
      </c>
      <c r="L653">
        <f t="shared" si="74"/>
        <v>0</v>
      </c>
      <c r="Q653">
        <v>2.20286013098717E-2</v>
      </c>
    </row>
    <row r="654" spans="1:17" x14ac:dyDescent="0.25">
      <c r="A654" s="1">
        <v>653</v>
      </c>
      <c r="B654" s="2">
        <v>42177</v>
      </c>
      <c r="C654" s="3">
        <v>833.79998799999998</v>
      </c>
      <c r="D654">
        <f t="shared" si="75"/>
        <v>8.7936337936770324E-3</v>
      </c>
      <c r="E654">
        <f t="shared" si="78"/>
        <v>4.5239061986018379E-4</v>
      </c>
      <c r="F654">
        <f t="shared" si="76"/>
        <v>17.220108210836283</v>
      </c>
      <c r="G654">
        <f t="shared" si="77"/>
        <v>2.8460777830005304</v>
      </c>
      <c r="H654">
        <f t="shared" si="70"/>
        <v>-28.998534486397428</v>
      </c>
      <c r="I654">
        <f t="shared" si="71"/>
        <v>7.2679383304740677</v>
      </c>
      <c r="J654">
        <f t="shared" si="72"/>
        <v>0</v>
      </c>
      <c r="K654">
        <f t="shared" si="73"/>
        <v>36.266472816871499</v>
      </c>
      <c r="L654">
        <f t="shared" si="74"/>
        <v>0</v>
      </c>
      <c r="Q654">
        <v>2.1328842639538999E-2</v>
      </c>
    </row>
    <row r="655" spans="1:17" x14ac:dyDescent="0.25">
      <c r="A655" s="1">
        <v>654</v>
      </c>
      <c r="B655" s="2">
        <v>42178</v>
      </c>
      <c r="C655" s="3">
        <v>842.70001200000002</v>
      </c>
      <c r="D655">
        <f t="shared" si="75"/>
        <v>1.0617485963494782E-2</v>
      </c>
      <c r="E655">
        <f t="shared" si="78"/>
        <v>4.2765550803407253E-4</v>
      </c>
      <c r="F655">
        <f t="shared" si="76"/>
        <v>16.909178241740548</v>
      </c>
      <c r="G655">
        <f t="shared" si="77"/>
        <v>2.8278565657356114</v>
      </c>
      <c r="H655">
        <f t="shared" si="70"/>
        <v>-28.376287028925649</v>
      </c>
      <c r="I655">
        <f t="shared" si="71"/>
        <v>8.8528596689521173</v>
      </c>
      <c r="J655">
        <f t="shared" si="72"/>
        <v>0</v>
      </c>
      <c r="K655">
        <f t="shared" si="73"/>
        <v>37.229146697877766</v>
      </c>
      <c r="L655">
        <f t="shared" si="74"/>
        <v>0</v>
      </c>
      <c r="Q655">
        <v>2.06884417824976E-2</v>
      </c>
    </row>
    <row r="656" spans="1:17" x14ac:dyDescent="0.25">
      <c r="A656" s="1">
        <v>655</v>
      </c>
      <c r="B656" s="2">
        <v>42179</v>
      </c>
      <c r="C656" s="3">
        <v>834.25</v>
      </c>
      <c r="D656">
        <f t="shared" si="75"/>
        <v>-1.0077919386767215E-2</v>
      </c>
      <c r="E656">
        <f t="shared" si="78"/>
        <v>4.07312801559542E-4</v>
      </c>
      <c r="F656">
        <f t="shared" si="76"/>
        <v>17.450176812896913</v>
      </c>
      <c r="G656">
        <f t="shared" si="77"/>
        <v>2.8593497811413382</v>
      </c>
      <c r="H656">
        <f t="shared" si="70"/>
        <v>-27.909012676998351</v>
      </c>
      <c r="I656">
        <f t="shared" si="71"/>
        <v>-8.4926627881637646</v>
      </c>
      <c r="J656">
        <f t="shared" si="72"/>
        <v>0</v>
      </c>
      <c r="K656">
        <f t="shared" si="73"/>
        <v>19.416349888834588</v>
      </c>
      <c r="L656">
        <f t="shared" si="74"/>
        <v>0</v>
      </c>
      <c r="Q656">
        <v>2.01328644969694E-2</v>
      </c>
    </row>
    <row r="657" spans="1:17" x14ac:dyDescent="0.25">
      <c r="A657" s="1">
        <v>656</v>
      </c>
      <c r="B657" s="2">
        <v>42180</v>
      </c>
      <c r="C657" s="3">
        <v>844.5</v>
      </c>
      <c r="D657">
        <f t="shared" si="75"/>
        <v>1.2211618616371317E-2</v>
      </c>
      <c r="E657">
        <f t="shared" si="78"/>
        <v>3.8806639398146947E-4</v>
      </c>
      <c r="F657">
        <f t="shared" si="76"/>
        <v>16.711410956362762</v>
      </c>
      <c r="G657">
        <f t="shared" si="77"/>
        <v>2.8160917768860014</v>
      </c>
      <c r="H657">
        <f t="shared" si="70"/>
        <v>-27.040416737431837</v>
      </c>
      <c r="I657">
        <f t="shared" si="71"/>
        <v>10.187542830707772</v>
      </c>
      <c r="J657">
        <f t="shared" si="72"/>
        <v>0</v>
      </c>
      <c r="K657">
        <f t="shared" si="73"/>
        <v>37.22795956813961</v>
      </c>
      <c r="L657">
        <f t="shared" si="74"/>
        <v>0</v>
      </c>
      <c r="Q657">
        <v>1.9703857723020302E-2</v>
      </c>
    </row>
    <row r="658" spans="1:17" x14ac:dyDescent="0.25">
      <c r="A658" s="1">
        <v>657</v>
      </c>
      <c r="B658" s="2">
        <v>42181</v>
      </c>
      <c r="C658" s="3">
        <v>864.40002400000003</v>
      </c>
      <c r="D658">
        <f t="shared" si="75"/>
        <v>2.3290916149799539E-2</v>
      </c>
      <c r="E658">
        <f t="shared" si="78"/>
        <v>3.7348769867992661E-4</v>
      </c>
      <c r="F658">
        <f t="shared" si="76"/>
        <v>9.9857241150609894</v>
      </c>
      <c r="G658">
        <f t="shared" si="77"/>
        <v>2.3011564845248382</v>
      </c>
      <c r="H658">
        <f t="shared" si="70"/>
        <v>-26.759139573293044</v>
      </c>
      <c r="I658">
        <f t="shared" si="71"/>
        <v>19.66917868850571</v>
      </c>
      <c r="J658">
        <f t="shared" si="72"/>
        <v>0</v>
      </c>
      <c r="K658">
        <f t="shared" si="73"/>
        <v>46.428318261798751</v>
      </c>
      <c r="L658">
        <f t="shared" si="74"/>
        <v>0</v>
      </c>
      <c r="Q658">
        <v>1.9262231080992901E-2</v>
      </c>
    </row>
    <row r="659" spans="1:17" x14ac:dyDescent="0.25">
      <c r="A659" s="1">
        <v>658</v>
      </c>
      <c r="B659" s="2">
        <v>42184</v>
      </c>
      <c r="C659" s="3">
        <v>859.5</v>
      </c>
      <c r="D659">
        <f t="shared" si="75"/>
        <v>-5.6848275747502144E-3</v>
      </c>
      <c r="E659">
        <f t="shared" si="78"/>
        <v>3.8476323107758848E-4</v>
      </c>
      <c r="F659">
        <f t="shared" si="76"/>
        <v>19.501792117752682</v>
      </c>
      <c r="G659">
        <f t="shared" si="77"/>
        <v>2.9705063648213321</v>
      </c>
      <c r="H659">
        <f t="shared" si="70"/>
        <v>-27.642472448559353</v>
      </c>
      <c r="I659">
        <f t="shared" si="71"/>
        <v>-4.9139650920499474</v>
      </c>
      <c r="J659">
        <f t="shared" si="72"/>
        <v>0</v>
      </c>
      <c r="K659">
        <f t="shared" si="73"/>
        <v>22.728507356509404</v>
      </c>
      <c r="L659">
        <f t="shared" si="74"/>
        <v>0</v>
      </c>
      <c r="Q659">
        <v>1.9439997862824E-2</v>
      </c>
    </row>
    <row r="660" spans="1:17" x14ac:dyDescent="0.25">
      <c r="A660" s="1">
        <v>659</v>
      </c>
      <c r="B660" s="2">
        <v>42185</v>
      </c>
      <c r="C660" s="3">
        <v>860.95001200000002</v>
      </c>
      <c r="D660">
        <f t="shared" si="75"/>
        <v>1.6856198473824463E-3</v>
      </c>
      <c r="E660">
        <f t="shared" si="78"/>
        <v>3.6317992834018395E-4</v>
      </c>
      <c r="F660">
        <f t="shared" si="76"/>
        <v>20.852124504847307</v>
      </c>
      <c r="G660">
        <f t="shared" si="77"/>
        <v>3.0374558377707936</v>
      </c>
      <c r="H660">
        <f t="shared" si="70"/>
        <v>-26.749760003986161</v>
      </c>
      <c r="I660">
        <f t="shared" si="71"/>
        <v>1.4487902588252126</v>
      </c>
      <c r="J660">
        <f t="shared" si="72"/>
        <v>0</v>
      </c>
      <c r="K660">
        <f t="shared" si="73"/>
        <v>28.198550262811374</v>
      </c>
      <c r="L660">
        <f t="shared" si="74"/>
        <v>0</v>
      </c>
      <c r="Q660">
        <v>1.89194325562053E-2</v>
      </c>
    </row>
    <row r="661" spans="1:17" x14ac:dyDescent="0.25">
      <c r="A661" s="1">
        <v>660</v>
      </c>
      <c r="B661" s="2">
        <v>42186</v>
      </c>
      <c r="C661" s="3">
        <v>872.59997599999997</v>
      </c>
      <c r="D661">
        <f t="shared" si="75"/>
        <v>1.3440788515211429E-2</v>
      </c>
      <c r="E661">
        <f t="shared" si="78"/>
        <v>3.4165868923886997E-4</v>
      </c>
      <c r="F661">
        <f t="shared" si="76"/>
        <v>16.568968423197894</v>
      </c>
      <c r="G661">
        <f t="shared" si="77"/>
        <v>2.8075315738093707</v>
      </c>
      <c r="H661">
        <f t="shared" si="70"/>
        <v>-25.973613102814678</v>
      </c>
      <c r="I661">
        <f t="shared" si="71"/>
        <v>11.571847033460742</v>
      </c>
      <c r="J661">
        <f t="shared" si="72"/>
        <v>0</v>
      </c>
      <c r="K661">
        <f t="shared" si="73"/>
        <v>37.545460136275423</v>
      </c>
      <c r="L661">
        <f t="shared" si="74"/>
        <v>0</v>
      </c>
      <c r="Q661">
        <v>1.83395438034306E-2</v>
      </c>
    </row>
    <row r="662" spans="1:17" x14ac:dyDescent="0.25">
      <c r="A662" s="1">
        <v>661</v>
      </c>
      <c r="B662" s="2">
        <v>42187</v>
      </c>
      <c r="C662" s="3">
        <v>883.40002400000003</v>
      </c>
      <c r="D662">
        <f t="shared" si="75"/>
        <v>1.2300893144688916E-2</v>
      </c>
      <c r="E662">
        <f t="shared" si="78"/>
        <v>3.3314160103954009E-4</v>
      </c>
      <c r="F662">
        <f t="shared" si="76"/>
        <v>17.416784142404541</v>
      </c>
      <c r="G662">
        <f t="shared" si="77"/>
        <v>2.8574343471725059</v>
      </c>
      <c r="H662">
        <f t="shared" si="70"/>
        <v>-25.894947923854126</v>
      </c>
      <c r="I662">
        <f t="shared" si="71"/>
        <v>10.733759062834112</v>
      </c>
      <c r="J662">
        <f t="shared" si="72"/>
        <v>0</v>
      </c>
      <c r="K662">
        <f t="shared" si="73"/>
        <v>36.628706986688236</v>
      </c>
      <c r="L662">
        <f t="shared" si="74"/>
        <v>0</v>
      </c>
      <c r="Q662">
        <v>1.8039892405583201E-2</v>
      </c>
    </row>
    <row r="663" spans="1:17" x14ac:dyDescent="0.25">
      <c r="A663" s="1">
        <v>662</v>
      </c>
      <c r="B663" s="2">
        <v>42188</v>
      </c>
      <c r="C663" s="3">
        <v>858</v>
      </c>
      <c r="D663">
        <f t="shared" si="75"/>
        <v>-2.9174026842224442E-2</v>
      </c>
      <c r="E663">
        <f t="shared" si="78"/>
        <v>3.2354274131690078E-4</v>
      </c>
      <c r="F663">
        <f t="shared" si="76"/>
        <v>5.9526238970987162</v>
      </c>
      <c r="G663">
        <f t="shared" si="77"/>
        <v>1.7838321134585646</v>
      </c>
      <c r="H663">
        <f t="shared" si="70"/>
        <v>-25.745612156048605</v>
      </c>
      <c r="I663">
        <f t="shared" si="71"/>
        <v>-25.772336012597716</v>
      </c>
      <c r="J663">
        <f t="shared" si="72"/>
        <v>1</v>
      </c>
      <c r="K663">
        <f t="shared" si="73"/>
        <v>0</v>
      </c>
      <c r="L663">
        <f t="shared" si="74"/>
        <v>-2.6723856549111247E-2</v>
      </c>
      <c r="Q663">
        <v>1.77165809748588E-2</v>
      </c>
    </row>
    <row r="664" spans="1:17" x14ac:dyDescent="0.25">
      <c r="A664" s="1">
        <v>663</v>
      </c>
      <c r="B664" s="2">
        <v>42191</v>
      </c>
      <c r="C664" s="3">
        <v>883.79998799999998</v>
      </c>
      <c r="D664">
        <f t="shared" si="75"/>
        <v>2.9626679630944574E-2</v>
      </c>
      <c r="E664">
        <f t="shared" si="78"/>
        <v>3.5850142205565876E-4</v>
      </c>
      <c r="F664">
        <f t="shared" si="76"/>
        <v>6.194556883093874</v>
      </c>
      <c r="G664">
        <f t="shared" si="77"/>
        <v>1.8236709843701213</v>
      </c>
      <c r="H664">
        <f t="shared" si="70"/>
        <v>-26.638149756839884</v>
      </c>
      <c r="I664">
        <f t="shared" si="71"/>
        <v>25.419691123350443</v>
      </c>
      <c r="J664">
        <f t="shared" si="72"/>
        <v>0</v>
      </c>
      <c r="K664">
        <f t="shared" si="73"/>
        <v>52.057840880190327</v>
      </c>
      <c r="L664">
        <f t="shared" si="74"/>
        <v>0</v>
      </c>
      <c r="Q664">
        <v>1.8873431360724301E-2</v>
      </c>
    </row>
    <row r="665" spans="1:17" x14ac:dyDescent="0.25">
      <c r="A665" s="1">
        <v>664</v>
      </c>
      <c r="B665" s="2">
        <v>42192</v>
      </c>
      <c r="C665" s="3">
        <v>896</v>
      </c>
      <c r="D665">
        <f t="shared" si="75"/>
        <v>1.3709633856023593E-2</v>
      </c>
      <c r="E665">
        <f t="shared" si="78"/>
        <v>3.920400102491356E-4</v>
      </c>
      <c r="F665">
        <f t="shared" si="76"/>
        <v>15.854001669903894</v>
      </c>
      <c r="G665">
        <f t="shared" si="77"/>
        <v>2.7634219397450894</v>
      </c>
      <c r="H665">
        <f t="shared" si="70"/>
        <v>-28.499863566490497</v>
      </c>
      <c r="I665">
        <f t="shared" si="71"/>
        <v>12.116574237438044</v>
      </c>
      <c r="J665">
        <f t="shared" si="72"/>
        <v>0</v>
      </c>
      <c r="K665">
        <f t="shared" si="73"/>
        <v>40.616437803928541</v>
      </c>
      <c r="L665">
        <f t="shared" si="74"/>
        <v>0</v>
      </c>
      <c r="Q665">
        <v>1.96030156827997E-2</v>
      </c>
    </row>
    <row r="666" spans="1:17" x14ac:dyDescent="0.25">
      <c r="A666" s="1">
        <v>665</v>
      </c>
      <c r="B666" s="2">
        <v>42193</v>
      </c>
      <c r="C666" s="3">
        <v>881.95001200000002</v>
      </c>
      <c r="D666">
        <f t="shared" si="75"/>
        <v>-1.5805034311230835E-2</v>
      </c>
      <c r="E666">
        <f t="shared" si="78"/>
        <v>3.7953632790910453E-4</v>
      </c>
      <c r="F666">
        <f t="shared" si="76"/>
        <v>14.735462480824044</v>
      </c>
      <c r="G666">
        <f t="shared" si="77"/>
        <v>2.6902570022477752</v>
      </c>
      <c r="H666">
        <f t="shared" si="70"/>
        <v>-28.334674761572916</v>
      </c>
      <c r="I666">
        <f t="shared" si="71"/>
        <v>-14.161310742862828</v>
      </c>
      <c r="J666">
        <f t="shared" si="72"/>
        <v>0</v>
      </c>
      <c r="K666">
        <f t="shared" si="73"/>
        <v>14.173364018710089</v>
      </c>
      <c r="L666">
        <f t="shared" si="74"/>
        <v>0</v>
      </c>
      <c r="Q666">
        <v>1.9224024887085401E-2</v>
      </c>
    </row>
    <row r="667" spans="1:17" x14ac:dyDescent="0.25">
      <c r="A667" s="1">
        <v>666</v>
      </c>
      <c r="B667" s="2">
        <v>42194</v>
      </c>
      <c r="C667" s="3">
        <v>891.84997599999997</v>
      </c>
      <c r="D667">
        <f t="shared" si="75"/>
        <v>1.1162551430257612E-2</v>
      </c>
      <c r="E667">
        <f t="shared" si="78"/>
        <v>3.7199811304373568E-4</v>
      </c>
      <c r="F667">
        <f t="shared" si="76"/>
        <v>17.494647092299452</v>
      </c>
      <c r="G667">
        <f t="shared" si="77"/>
        <v>2.8618949536984735</v>
      </c>
      <c r="H667">
        <f t="shared" si="70"/>
        <v>-27.762619677577248</v>
      </c>
      <c r="I667">
        <f t="shared" si="71"/>
        <v>9.844812367866318</v>
      </c>
      <c r="J667">
        <f t="shared" si="72"/>
        <v>0</v>
      </c>
      <c r="K667">
        <f t="shared" si="73"/>
        <v>37.607432045443566</v>
      </c>
      <c r="L667">
        <f t="shared" si="74"/>
        <v>0</v>
      </c>
      <c r="Q667">
        <v>1.91359739426765E-2</v>
      </c>
    </row>
    <row r="668" spans="1:17" x14ac:dyDescent="0.25">
      <c r="A668" s="1">
        <v>667</v>
      </c>
      <c r="B668" s="2">
        <v>42195</v>
      </c>
      <c r="C668" s="3">
        <v>897.90002400000003</v>
      </c>
      <c r="D668">
        <f t="shared" si="75"/>
        <v>6.7608001618400223E-3</v>
      </c>
      <c r="E668">
        <f t="shared" si="78"/>
        <v>3.5730466652284898E-4</v>
      </c>
      <c r="F668">
        <f t="shared" si="76"/>
        <v>19.797576398197801</v>
      </c>
      <c r="G668">
        <f t="shared" si="77"/>
        <v>2.9855595260770684</v>
      </c>
      <c r="H668">
        <f t="shared" si="70"/>
        <v>-27.430550717236528</v>
      </c>
      <c r="I668">
        <f t="shared" si="71"/>
        <v>6.0296194620778198</v>
      </c>
      <c r="J668">
        <f t="shared" si="72"/>
        <v>0</v>
      </c>
      <c r="K668">
        <f t="shared" si="73"/>
        <v>33.460170179314346</v>
      </c>
      <c r="L668">
        <f t="shared" si="74"/>
        <v>0</v>
      </c>
      <c r="Q668">
        <v>1.8697210593397798E-2</v>
      </c>
    </row>
    <row r="669" spans="1:17" x14ac:dyDescent="0.25">
      <c r="A669" s="1">
        <v>668</v>
      </c>
      <c r="B669" s="2">
        <v>42198</v>
      </c>
      <c r="C669" s="3">
        <v>904.20001200000002</v>
      </c>
      <c r="D669">
        <f t="shared" si="75"/>
        <v>6.9918578761077165E-3</v>
      </c>
      <c r="E669">
        <f t="shared" si="78"/>
        <v>3.3897902877286587E-4</v>
      </c>
      <c r="F669">
        <f t="shared" si="76"/>
        <v>20.160793560812767</v>
      </c>
      <c r="G669">
        <f t="shared" si="77"/>
        <v>3.0037398055640141</v>
      </c>
      <c r="H669">
        <f t="shared" si="70"/>
        <v>-26.8469873315398</v>
      </c>
      <c r="I669">
        <f t="shared" si="71"/>
        <v>6.2779893547617078</v>
      </c>
      <c r="J669">
        <f t="shared" si="72"/>
        <v>0</v>
      </c>
      <c r="K669">
        <f t="shared" si="73"/>
        <v>33.124976686301508</v>
      </c>
      <c r="L669">
        <f t="shared" si="74"/>
        <v>0</v>
      </c>
      <c r="Q669">
        <v>1.8176140554875101E-2</v>
      </c>
    </row>
    <row r="670" spans="1:17" x14ac:dyDescent="0.25">
      <c r="A670" s="1">
        <v>669</v>
      </c>
      <c r="B670" s="2">
        <v>42199</v>
      </c>
      <c r="C670" s="3">
        <v>933</v>
      </c>
      <c r="D670">
        <f t="shared" si="75"/>
        <v>3.1354612715438976E-2</v>
      </c>
      <c r="E670">
        <f t="shared" si="78"/>
        <v>3.224677864640774E-4</v>
      </c>
      <c r="F670">
        <f t="shared" si="76"/>
        <v>4.8377929493766869</v>
      </c>
      <c r="G670">
        <f t="shared" si="77"/>
        <v>1.5764586145330226</v>
      </c>
      <c r="H670">
        <f t="shared" si="70"/>
        <v>-26.315063642068036</v>
      </c>
      <c r="I670">
        <f t="shared" si="71"/>
        <v>28.350841193555276</v>
      </c>
      <c r="J670">
        <f t="shared" si="72"/>
        <v>0</v>
      </c>
      <c r="K670">
        <f t="shared" si="73"/>
        <v>54.665904835623309</v>
      </c>
      <c r="L670">
        <f t="shared" si="74"/>
        <v>0</v>
      </c>
      <c r="Q670">
        <v>1.76918811791715E-2</v>
      </c>
    </row>
    <row r="671" spans="1:17" x14ac:dyDescent="0.25">
      <c r="A671" s="1">
        <v>670</v>
      </c>
      <c r="B671" s="2">
        <v>42200</v>
      </c>
      <c r="C671" s="3">
        <v>921.34997599999997</v>
      </c>
      <c r="D671">
        <f t="shared" si="75"/>
        <v>-1.2565241115207168E-2</v>
      </c>
      <c r="E671">
        <f t="shared" si="78"/>
        <v>3.6576538520598424E-4</v>
      </c>
      <c r="F671">
        <f t="shared" si="76"/>
        <v>16.810304533195655</v>
      </c>
      <c r="G671">
        <f t="shared" si="77"/>
        <v>2.8219920634489117</v>
      </c>
      <c r="H671">
        <f t="shared" si="70"/>
        <v>-28.761647692159787</v>
      </c>
      <c r="I671">
        <f t="shared" si="71"/>
        <v>-11.723369960488288</v>
      </c>
      <c r="J671">
        <f t="shared" si="72"/>
        <v>0</v>
      </c>
      <c r="K671">
        <f t="shared" si="73"/>
        <v>17.038277731671499</v>
      </c>
      <c r="L671">
        <f t="shared" si="74"/>
        <v>0</v>
      </c>
      <c r="Q671">
        <v>1.87398545673562E-2</v>
      </c>
    </row>
    <row r="672" spans="1:17" x14ac:dyDescent="0.25">
      <c r="A672" s="1">
        <v>671</v>
      </c>
      <c r="B672" s="2">
        <v>42201</v>
      </c>
      <c r="C672" s="3">
        <v>930</v>
      </c>
      <c r="D672">
        <f t="shared" si="75"/>
        <v>9.3446264151649579E-3</v>
      </c>
      <c r="E672">
        <f t="shared" si="78"/>
        <v>3.5370040845592152E-4</v>
      </c>
      <c r="F672">
        <f t="shared" si="76"/>
        <v>18.749197157749848</v>
      </c>
      <c r="G672">
        <f t="shared" si="77"/>
        <v>2.9311509332463506</v>
      </c>
      <c r="H672">
        <f t="shared" si="70"/>
        <v>-28.067100561797808</v>
      </c>
      <c r="I672">
        <f t="shared" si="71"/>
        <v>8.6096713233411997</v>
      </c>
      <c r="J672">
        <f t="shared" si="72"/>
        <v>0</v>
      </c>
      <c r="K672">
        <f t="shared" si="73"/>
        <v>36.676771885139004</v>
      </c>
      <c r="L672">
        <f t="shared" si="74"/>
        <v>0</v>
      </c>
      <c r="Q672">
        <v>1.8518551750436402E-2</v>
      </c>
    </row>
    <row r="673" spans="1:17" x14ac:dyDescent="0.25">
      <c r="A673" s="1">
        <v>672</v>
      </c>
      <c r="B673" s="2">
        <v>42202</v>
      </c>
      <c r="C673" s="3">
        <v>933.29998799999998</v>
      </c>
      <c r="D673">
        <f t="shared" si="75"/>
        <v>3.5420935667973548E-3</v>
      </c>
      <c r="E673">
        <f t="shared" si="78"/>
        <v>3.3829182590122166E-4</v>
      </c>
      <c r="F673">
        <f t="shared" si="76"/>
        <v>21.291724938444361</v>
      </c>
      <c r="G673">
        <f t="shared" si="77"/>
        <v>3.0583184966869741</v>
      </c>
      <c r="H673">
        <f t="shared" si="70"/>
        <v>-27.639243128389509</v>
      </c>
      <c r="I673">
        <f t="shared" si="71"/>
        <v>3.2941470171215399</v>
      </c>
      <c r="J673">
        <f t="shared" si="72"/>
        <v>0</v>
      </c>
      <c r="K673">
        <f t="shared" si="73"/>
        <v>30.933390145511048</v>
      </c>
      <c r="L673">
        <f t="shared" si="74"/>
        <v>0</v>
      </c>
      <c r="Q673">
        <v>1.8066636028623399E-2</v>
      </c>
    </row>
    <row r="674" spans="1:17" x14ac:dyDescent="0.25">
      <c r="A674" s="1">
        <v>673</v>
      </c>
      <c r="B674" s="2">
        <v>42205</v>
      </c>
      <c r="C674" s="3">
        <v>936</v>
      </c>
      <c r="D674">
        <f t="shared" si="75"/>
        <v>2.8887967634930851E-3</v>
      </c>
      <c r="E674">
        <f t="shared" si="78"/>
        <v>3.1957135919875878E-4</v>
      </c>
      <c r="F674">
        <f t="shared" si="76"/>
        <v>22.027015267456832</v>
      </c>
      <c r="G674">
        <f t="shared" si="77"/>
        <v>3.092269666726438</v>
      </c>
      <c r="H674">
        <f t="shared" si="70"/>
        <v>-26.935354216435176</v>
      </c>
      <c r="I674">
        <f t="shared" si="71"/>
        <v>2.696113984702535</v>
      </c>
      <c r="J674">
        <f t="shared" si="72"/>
        <v>0</v>
      </c>
      <c r="K674">
        <f t="shared" si="73"/>
        <v>29.631468201137711</v>
      </c>
      <c r="L674">
        <f t="shared" si="74"/>
        <v>0</v>
      </c>
      <c r="Q674">
        <v>1.7544279140728699E-2</v>
      </c>
    </row>
    <row r="675" spans="1:17" x14ac:dyDescent="0.25">
      <c r="A675" s="1">
        <v>674</v>
      </c>
      <c r="B675" s="2">
        <v>42206</v>
      </c>
      <c r="C675" s="3">
        <v>947</v>
      </c>
      <c r="D675">
        <f t="shared" si="75"/>
        <v>1.1683616708486156E-2</v>
      </c>
      <c r="E675">
        <f t="shared" si="78"/>
        <v>3.0223920531415407E-4</v>
      </c>
      <c r="F675">
        <f t="shared" si="76"/>
        <v>18.308792854816989</v>
      </c>
      <c r="G675">
        <f t="shared" si="77"/>
        <v>2.9073814283217438</v>
      </c>
      <c r="H675">
        <f t="shared" si="70"/>
        <v>-26.252451186628416</v>
      </c>
      <c r="I675">
        <f t="shared" si="71"/>
        <v>10.935865239143043</v>
      </c>
      <c r="J675">
        <f t="shared" si="72"/>
        <v>0</v>
      </c>
      <c r="K675">
        <f t="shared" si="73"/>
        <v>37.188316425771461</v>
      </c>
      <c r="L675">
        <f t="shared" si="74"/>
        <v>0</v>
      </c>
      <c r="Q675">
        <v>1.70501462516746E-2</v>
      </c>
    </row>
    <row r="676" spans="1:17" x14ac:dyDescent="0.25">
      <c r="A676" s="1">
        <v>675</v>
      </c>
      <c r="B676" s="2">
        <v>42207</v>
      </c>
      <c r="C676" s="3">
        <v>937.04998799999998</v>
      </c>
      <c r="D676">
        <f t="shared" si="75"/>
        <v>-1.056246338453672E-2</v>
      </c>
      <c r="E676">
        <f t="shared" si="78"/>
        <v>2.9444050815267953E-4</v>
      </c>
      <c r="F676">
        <f t="shared" si="76"/>
        <v>19.236791167084817</v>
      </c>
      <c r="G676">
        <f t="shared" si="77"/>
        <v>2.9568246520708077</v>
      </c>
      <c r="H676">
        <f t="shared" si="70"/>
        <v>-26.132130557875442</v>
      </c>
      <c r="I676">
        <f t="shared" si="71"/>
        <v>-10.002652825156273</v>
      </c>
      <c r="J676">
        <f t="shared" si="72"/>
        <v>0</v>
      </c>
      <c r="K676">
        <f t="shared" si="73"/>
        <v>16.129477732719167</v>
      </c>
      <c r="L676">
        <f t="shared" si="74"/>
        <v>0</v>
      </c>
      <c r="Q676">
        <v>1.6774861301165699E-2</v>
      </c>
    </row>
    <row r="677" spans="1:17" x14ac:dyDescent="0.25">
      <c r="A677" s="1">
        <v>676</v>
      </c>
      <c r="B677" s="2">
        <v>42208</v>
      </c>
      <c r="C677" s="3">
        <v>954.09997599999997</v>
      </c>
      <c r="D677">
        <f t="shared" si="75"/>
        <v>1.8031832801662411E-2</v>
      </c>
      <c r="E677">
        <f t="shared" si="78"/>
        <v>2.857716201271143E-4</v>
      </c>
      <c r="F677">
        <f t="shared" si="76"/>
        <v>13.360828579077756</v>
      </c>
      <c r="G677">
        <f t="shared" si="77"/>
        <v>2.5923271855774241</v>
      </c>
      <c r="H677">
        <f t="shared" si="70"/>
        <v>-25.606030417126512</v>
      </c>
      <c r="I677">
        <f t="shared" si="71"/>
        <v>16.896728710415768</v>
      </c>
      <c r="J677">
        <f t="shared" si="72"/>
        <v>0</v>
      </c>
      <c r="K677">
        <f t="shared" si="73"/>
        <v>42.502759127542276</v>
      </c>
      <c r="L677">
        <f t="shared" si="74"/>
        <v>0</v>
      </c>
      <c r="Q677">
        <v>1.66116814863701E-2</v>
      </c>
    </row>
    <row r="678" spans="1:17" x14ac:dyDescent="0.25">
      <c r="A678" s="1">
        <v>677</v>
      </c>
      <c r="B678" s="2">
        <v>42209</v>
      </c>
      <c r="C678" s="3">
        <v>949</v>
      </c>
      <c r="D678">
        <f t="shared" si="75"/>
        <v>-5.3596639932761017E-3</v>
      </c>
      <c r="E678">
        <f t="shared" si="78"/>
        <v>2.9120769758584351E-4</v>
      </c>
      <c r="F678">
        <f t="shared" si="76"/>
        <v>22.252985709067552</v>
      </c>
      <c r="G678">
        <f t="shared" si="77"/>
        <v>3.1024761887812629</v>
      </c>
      <c r="H678">
        <f t="shared" si="70"/>
        <v>-26.194415111378802</v>
      </c>
      <c r="I678">
        <f t="shared" si="71"/>
        <v>-5.1136552873527927</v>
      </c>
      <c r="J678">
        <f t="shared" si="72"/>
        <v>0</v>
      </c>
      <c r="K678">
        <f t="shared" si="73"/>
        <v>21.080759824026011</v>
      </c>
      <c r="L678">
        <f t="shared" si="74"/>
        <v>0</v>
      </c>
      <c r="Q678">
        <v>1.6689714917948899E-2</v>
      </c>
    </row>
    <row r="679" spans="1:17" x14ac:dyDescent="0.25">
      <c r="A679" s="1">
        <v>678</v>
      </c>
      <c r="B679" s="2">
        <v>42212</v>
      </c>
      <c r="C679" s="3">
        <v>949.79998799999998</v>
      </c>
      <c r="D679">
        <f t="shared" si="75"/>
        <v>8.426248708546778E-4</v>
      </c>
      <c r="E679">
        <f t="shared" si="78"/>
        <v>2.7764960349611759E-4</v>
      </c>
      <c r="F679">
        <f t="shared" si="76"/>
        <v>23.911467987502423</v>
      </c>
      <c r="G679">
        <f t="shared" si="77"/>
        <v>3.1743581759679209</v>
      </c>
      <c r="H679">
        <f t="shared" si="70"/>
        <v>-25.51008845235015</v>
      </c>
      <c r="I679">
        <f t="shared" si="71"/>
        <v>0.79965100244108922</v>
      </c>
      <c r="J679">
        <f t="shared" si="72"/>
        <v>0</v>
      </c>
      <c r="K679">
        <f t="shared" si="73"/>
        <v>26.309739454791238</v>
      </c>
      <c r="L679">
        <f t="shared" si="74"/>
        <v>0</v>
      </c>
      <c r="Q679">
        <v>1.6341045895279401E-2</v>
      </c>
    </row>
    <row r="680" spans="1:17" x14ac:dyDescent="0.25">
      <c r="A680" s="1">
        <v>679</v>
      </c>
      <c r="B680" s="2">
        <v>42213</v>
      </c>
      <c r="C680" s="3">
        <v>941.04998799999998</v>
      </c>
      <c r="D680">
        <f t="shared" si="75"/>
        <v>-9.2551630959231412E-3</v>
      </c>
      <c r="E680">
        <f t="shared" si="78"/>
        <v>2.6353711907795046E-4</v>
      </c>
      <c r="F680">
        <f t="shared" si="76"/>
        <v>20.888599732594322</v>
      </c>
      <c r="G680">
        <f t="shared" si="77"/>
        <v>3.0392035428093505</v>
      </c>
      <c r="H680">
        <f t="shared" si="70"/>
        <v>-24.874731083139547</v>
      </c>
      <c r="I680">
        <f t="shared" si="71"/>
        <v>-8.7905537974458419</v>
      </c>
      <c r="J680">
        <f t="shared" si="72"/>
        <v>0</v>
      </c>
      <c r="K680">
        <f t="shared" si="73"/>
        <v>16.084177285693706</v>
      </c>
      <c r="L680">
        <f t="shared" si="74"/>
        <v>0</v>
      </c>
      <c r="Q680">
        <v>1.5920633041550801E-2</v>
      </c>
    </row>
    <row r="681" spans="1:17" x14ac:dyDescent="0.25">
      <c r="A681" s="1">
        <v>680</v>
      </c>
      <c r="B681" s="2">
        <v>42214</v>
      </c>
      <c r="C681" s="3">
        <v>949</v>
      </c>
      <c r="D681">
        <f t="shared" si="75"/>
        <v>8.4125382250683882E-3</v>
      </c>
      <c r="E681">
        <f t="shared" si="78"/>
        <v>2.5597500402036811E-4</v>
      </c>
      <c r="F681">
        <f t="shared" si="76"/>
        <v>21.71577882344295</v>
      </c>
      <c r="G681">
        <f t="shared" si="77"/>
        <v>3.0780391310329174</v>
      </c>
      <c r="H681">
        <f t="shared" si="70"/>
        <v>-24.406207620858591</v>
      </c>
      <c r="I681">
        <f t="shared" si="71"/>
        <v>7.9166189957501478</v>
      </c>
      <c r="J681">
        <f t="shared" si="72"/>
        <v>0</v>
      </c>
      <c r="K681">
        <f t="shared" si="73"/>
        <v>32.322826616608737</v>
      </c>
      <c r="L681">
        <f t="shared" si="74"/>
        <v>0</v>
      </c>
      <c r="Q681">
        <v>1.57660066591719E-2</v>
      </c>
    </row>
    <row r="682" spans="1:17" x14ac:dyDescent="0.25">
      <c r="A682" s="1">
        <v>681</v>
      </c>
      <c r="B682" s="2">
        <v>42215</v>
      </c>
      <c r="C682" s="3">
        <v>959</v>
      </c>
      <c r="D682">
        <f t="shared" si="75"/>
        <v>1.0482276273510447E-2</v>
      </c>
      <c r="E682">
        <f t="shared" si="78"/>
        <v>2.4814982372981382E-4</v>
      </c>
      <c r="F682">
        <f t="shared" si="76"/>
        <v>20.2956320153143</v>
      </c>
      <c r="G682">
        <f t="shared" si="77"/>
        <v>3.0104056912356048</v>
      </c>
      <c r="H682">
        <f t="shared" si="70"/>
        <v>-24.158676027778174</v>
      </c>
      <c r="I682">
        <f t="shared" si="71"/>
        <v>9.947680183561415</v>
      </c>
      <c r="J682">
        <f t="shared" si="72"/>
        <v>0</v>
      </c>
      <c r="K682">
        <f t="shared" si="73"/>
        <v>34.106356211339588</v>
      </c>
      <c r="L682">
        <f t="shared" si="74"/>
        <v>0</v>
      </c>
      <c r="Q682">
        <v>1.54753690672813E-2</v>
      </c>
    </row>
    <row r="683" spans="1:17" x14ac:dyDescent="0.25">
      <c r="A683" s="1">
        <v>682</v>
      </c>
      <c r="B683" s="2">
        <v>42216</v>
      </c>
      <c r="C683" s="3">
        <v>975</v>
      </c>
      <c r="D683">
        <f t="shared" si="75"/>
        <v>1.6546396114408935E-2</v>
      </c>
      <c r="E683">
        <f t="shared" si="78"/>
        <v>2.4345734325039188E-4</v>
      </c>
      <c r="F683">
        <f t="shared" si="76"/>
        <v>14.571450356800915</v>
      </c>
      <c r="G683">
        <f t="shared" si="77"/>
        <v>2.6790641593024129</v>
      </c>
      <c r="H683">
        <f t="shared" si="70"/>
        <v>-24.093225379218563</v>
      </c>
      <c r="I683">
        <f t="shared" si="71"/>
        <v>15.867993873718168</v>
      </c>
      <c r="J683">
        <f t="shared" si="72"/>
        <v>0</v>
      </c>
      <c r="K683">
        <f t="shared" si="73"/>
        <v>39.961219252936729</v>
      </c>
      <c r="L683">
        <f t="shared" si="74"/>
        <v>0</v>
      </c>
      <c r="Q683">
        <v>1.5272510549057599E-2</v>
      </c>
    </row>
    <row r="684" spans="1:17" x14ac:dyDescent="0.25">
      <c r="A684" s="1">
        <v>683</v>
      </c>
      <c r="B684" s="2">
        <v>42219</v>
      </c>
      <c r="C684" s="3">
        <v>978</v>
      </c>
      <c r="D684">
        <f t="shared" si="75"/>
        <v>3.0721990369700588E-3</v>
      </c>
      <c r="E684">
        <f t="shared" si="78"/>
        <v>2.4941635573468316E-4</v>
      </c>
      <c r="F684">
        <f t="shared" si="76"/>
        <v>24.787362674451302</v>
      </c>
      <c r="G684">
        <f t="shared" si="77"/>
        <v>3.2103339537176603</v>
      </c>
      <c r="H684">
        <f t="shared" si="70"/>
        <v>-24.673983143717233</v>
      </c>
      <c r="I684">
        <f t="shared" si="71"/>
        <v>2.9953940610458072</v>
      </c>
      <c r="J684">
        <f t="shared" si="72"/>
        <v>0</v>
      </c>
      <c r="K684">
        <f t="shared" si="73"/>
        <v>27.669377204763041</v>
      </c>
      <c r="L684">
        <f t="shared" si="74"/>
        <v>0</v>
      </c>
      <c r="Q684">
        <v>1.53839813849067E-2</v>
      </c>
    </row>
    <row r="685" spans="1:17" x14ac:dyDescent="0.25">
      <c r="A685" s="1">
        <v>684</v>
      </c>
      <c r="B685" s="2">
        <v>42220</v>
      </c>
      <c r="C685" s="3">
        <v>973</v>
      </c>
      <c r="D685">
        <f t="shared" si="75"/>
        <v>-5.1255878488123173E-3</v>
      </c>
      <c r="E685">
        <f t="shared" si="78"/>
        <v>2.3833860405204969E-4</v>
      </c>
      <c r="F685">
        <f t="shared" si="76"/>
        <v>24.455531534401402</v>
      </c>
      <c r="G685">
        <f t="shared" si="77"/>
        <v>3.1968564289586068</v>
      </c>
      <c r="H685">
        <f t="shared" si="70"/>
        <v>-24.178497663889488</v>
      </c>
      <c r="I685">
        <f t="shared" si="71"/>
        <v>-5.0128249161384462</v>
      </c>
      <c r="J685">
        <f t="shared" si="72"/>
        <v>0</v>
      </c>
      <c r="K685">
        <f t="shared" si="73"/>
        <v>19.165672747751042</v>
      </c>
      <c r="L685">
        <f t="shared" si="74"/>
        <v>0</v>
      </c>
      <c r="Q685">
        <v>1.5028808662234499E-2</v>
      </c>
    </row>
    <row r="686" spans="1:17" x14ac:dyDescent="0.25">
      <c r="A686" s="1">
        <v>685</v>
      </c>
      <c r="B686" s="2">
        <v>42221</v>
      </c>
      <c r="C686" s="3">
        <v>958</v>
      </c>
      <c r="D686">
        <f t="shared" si="75"/>
        <v>-1.5536304215144485E-2</v>
      </c>
      <c r="E686">
        <f t="shared" si="78"/>
        <v>2.2928909013282127E-4</v>
      </c>
      <c r="F686">
        <f t="shared" si="76"/>
        <v>15.564083951020532</v>
      </c>
      <c r="G686">
        <f t="shared" si="77"/>
        <v>2.7449659490309504</v>
      </c>
      <c r="H686">
        <f t="shared" si="70"/>
        <v>-23.674679163811888</v>
      </c>
      <c r="I686">
        <f t="shared" si="71"/>
        <v>-15.116824001335583</v>
      </c>
      <c r="J686">
        <f t="shared" si="72"/>
        <v>0</v>
      </c>
      <c r="K686">
        <f t="shared" si="73"/>
        <v>8.5578551624763044</v>
      </c>
      <c r="L686">
        <f t="shared" si="74"/>
        <v>0</v>
      </c>
      <c r="Q686">
        <v>1.47912664205974E-2</v>
      </c>
    </row>
    <row r="687" spans="1:17" x14ac:dyDescent="0.25">
      <c r="A687" s="1">
        <v>686</v>
      </c>
      <c r="B687" s="2">
        <v>42222</v>
      </c>
      <c r="C687" s="3">
        <v>952.70001200000002</v>
      </c>
      <c r="D687">
        <f t="shared" si="75"/>
        <v>-5.5477066623464567E-3</v>
      </c>
      <c r="E687">
        <f t="shared" si="78"/>
        <v>2.3447327896559812E-4</v>
      </c>
      <c r="F687">
        <f t="shared" si="76"/>
        <v>24.398355802071155</v>
      </c>
      <c r="G687">
        <f t="shared" si="77"/>
        <v>3.194515744867656</v>
      </c>
      <c r="H687">
        <f t="shared" si="70"/>
        <v>-23.800285839380667</v>
      </c>
      <c r="I687">
        <f t="shared" si="71"/>
        <v>-5.3147029825279057</v>
      </c>
      <c r="J687">
        <f t="shared" si="72"/>
        <v>0</v>
      </c>
      <c r="K687">
        <f t="shared" si="73"/>
        <v>18.485582856852762</v>
      </c>
      <c r="L687">
        <f t="shared" si="74"/>
        <v>0</v>
      </c>
      <c r="Q687">
        <v>1.51025666690234E-2</v>
      </c>
    </row>
    <row r="688" spans="1:17" x14ac:dyDescent="0.25">
      <c r="A688" s="1">
        <v>687</v>
      </c>
      <c r="B688" s="2">
        <v>42223</v>
      </c>
      <c r="C688" s="3">
        <v>949.90002400000003</v>
      </c>
      <c r="D688">
        <f t="shared" si="75"/>
        <v>-2.9433301465600901E-3</v>
      </c>
      <c r="E688">
        <f t="shared" si="78"/>
        <v>2.2604601389404909E-4</v>
      </c>
      <c r="F688">
        <f t="shared" si="76"/>
        <v>26.030918447956758</v>
      </c>
      <c r="G688">
        <f t="shared" si="77"/>
        <v>3.2592850025928661</v>
      </c>
      <c r="H688">
        <f t="shared" si="70"/>
        <v>-23.307514509693394</v>
      </c>
      <c r="I688">
        <f t="shared" si="71"/>
        <v>-2.8041106659477597</v>
      </c>
      <c r="J688">
        <f t="shared" si="72"/>
        <v>0</v>
      </c>
      <c r="K688">
        <f t="shared" si="73"/>
        <v>20.503403843745634</v>
      </c>
      <c r="L688">
        <f t="shared" si="74"/>
        <v>0</v>
      </c>
      <c r="Q688">
        <v>1.48721545619135E-2</v>
      </c>
    </row>
    <row r="689" spans="1:17" x14ac:dyDescent="0.25">
      <c r="A689" s="1">
        <v>688</v>
      </c>
      <c r="B689" s="2">
        <v>42226</v>
      </c>
      <c r="C689" s="3">
        <v>946.5</v>
      </c>
      <c r="D689">
        <f t="shared" si="75"/>
        <v>-3.5857705125764434E-3</v>
      </c>
      <c r="E689">
        <f t="shared" si="78"/>
        <v>2.1698058729950363E-4</v>
      </c>
      <c r="F689">
        <f t="shared" si="76"/>
        <v>26.29250710637681</v>
      </c>
      <c r="G689">
        <f t="shared" si="77"/>
        <v>3.269283997693528</v>
      </c>
      <c r="H689">
        <f t="shared" si="70"/>
        <v>-22.802126444071387</v>
      </c>
      <c r="I689">
        <f t="shared" si="71"/>
        <v>-3.4061234959548559</v>
      </c>
      <c r="J689">
        <f t="shared" si="72"/>
        <v>0</v>
      </c>
      <c r="K689">
        <f t="shared" si="73"/>
        <v>19.396002948116532</v>
      </c>
      <c r="L689">
        <f t="shared" si="74"/>
        <v>0</v>
      </c>
      <c r="Q689">
        <v>1.4592562050497099E-2</v>
      </c>
    </row>
    <row r="690" spans="1:17" x14ac:dyDescent="0.25">
      <c r="A690" s="1">
        <v>689</v>
      </c>
      <c r="B690" s="2">
        <v>42227</v>
      </c>
      <c r="C690" s="3">
        <v>945.09997599999997</v>
      </c>
      <c r="D690">
        <f t="shared" si="75"/>
        <v>-1.4802540425056826E-3</v>
      </c>
      <c r="E690">
        <f t="shared" si="78"/>
        <v>2.0897652770944118E-4</v>
      </c>
      <c r="F690">
        <f t="shared" si="76"/>
        <v>27.452663589363528</v>
      </c>
      <c r="G690">
        <f t="shared" si="77"/>
        <v>3.3124631974689178</v>
      </c>
      <c r="H690">
        <f t="shared" si="70"/>
        <v>-22.337748028164931</v>
      </c>
      <c r="I690">
        <f t="shared" si="71"/>
        <v>-1.4010604512316287</v>
      </c>
      <c r="J690">
        <f t="shared" si="72"/>
        <v>0</v>
      </c>
      <c r="K690">
        <f t="shared" si="73"/>
        <v>20.936687576933302</v>
      </c>
      <c r="L690">
        <f t="shared" si="74"/>
        <v>0</v>
      </c>
      <c r="Q690">
        <v>1.4346728085180199E-2</v>
      </c>
    </row>
    <row r="691" spans="1:17" x14ac:dyDescent="0.25">
      <c r="A691" s="1">
        <v>690</v>
      </c>
      <c r="B691" s="2">
        <v>42228</v>
      </c>
      <c r="C691" s="3">
        <v>946.90002400000003</v>
      </c>
      <c r="D691">
        <f t="shared" si="75"/>
        <v>1.9027997284477912E-3</v>
      </c>
      <c r="E691">
        <f t="shared" si="78"/>
        <v>2.0101199950390726E-4</v>
      </c>
      <c r="F691">
        <f t="shared" si="76"/>
        <v>27.886101112311302</v>
      </c>
      <c r="G691">
        <f t="shared" si="77"/>
        <v>3.3281283966828914</v>
      </c>
      <c r="H691">
        <f t="shared" si="70"/>
        <v>-21.889045631448276</v>
      </c>
      <c r="I691">
        <f t="shared" si="71"/>
        <v>1.7983359776888139</v>
      </c>
      <c r="J691">
        <f t="shared" si="72"/>
        <v>0</v>
      </c>
      <c r="K691">
        <f t="shared" si="73"/>
        <v>23.687381609137091</v>
      </c>
      <c r="L691">
        <f t="shared" si="74"/>
        <v>0</v>
      </c>
      <c r="Q691">
        <v>1.40793683801825E-2</v>
      </c>
    </row>
    <row r="692" spans="1:17" x14ac:dyDescent="0.25">
      <c r="A692" s="1">
        <v>691</v>
      </c>
      <c r="B692" s="2">
        <v>42229</v>
      </c>
      <c r="C692" s="3">
        <v>911.84997599999997</v>
      </c>
      <c r="D692">
        <f t="shared" si="75"/>
        <v>-3.7718039792597267E-2</v>
      </c>
      <c r="E692">
        <f t="shared" si="78"/>
        <v>1.9383905414249746E-4</v>
      </c>
      <c r="F692">
        <f t="shared" si="76"/>
        <v>0.73025109197158844</v>
      </c>
      <c r="G692">
        <f t="shared" si="77"/>
        <v>-0.31436684237601625</v>
      </c>
      <c r="H692">
        <f t="shared" si="70"/>
        <v>-21.509412601894301</v>
      </c>
      <c r="I692">
        <f t="shared" si="71"/>
        <v>-35.71521278484331</v>
      </c>
      <c r="J692">
        <f t="shared" si="72"/>
        <v>1</v>
      </c>
      <c r="K692">
        <f t="shared" si="73"/>
        <v>0</v>
      </c>
      <c r="L692">
        <f t="shared" si="74"/>
        <v>-14.205800182949009</v>
      </c>
      <c r="Q692">
        <v>1.38088820673955E-2</v>
      </c>
    </row>
    <row r="693" spans="1:17" x14ac:dyDescent="0.25">
      <c r="A693" s="1">
        <v>692</v>
      </c>
      <c r="B693" s="2">
        <v>42230</v>
      </c>
      <c r="C693" s="3">
        <v>935</v>
      </c>
      <c r="D693">
        <f t="shared" si="75"/>
        <v>2.5071052745964582E-2</v>
      </c>
      <c r="E693">
        <f t="shared" si="78"/>
        <v>2.7593300321341089E-4</v>
      </c>
      <c r="F693">
        <f t="shared" si="76"/>
        <v>7.6888387440921866</v>
      </c>
      <c r="G693">
        <f t="shared" si="77"/>
        <v>2.0397697635440237</v>
      </c>
      <c r="H693">
        <f t="shared" si="70"/>
        <v>-25.179183822130771</v>
      </c>
      <c r="I693">
        <f t="shared" si="71"/>
        <v>22.861038844702538</v>
      </c>
      <c r="J693">
        <f t="shared" si="72"/>
        <v>0</v>
      </c>
      <c r="K693">
        <f t="shared" si="73"/>
        <v>48.040222666833309</v>
      </c>
      <c r="L693">
        <f t="shared" si="74"/>
        <v>0</v>
      </c>
      <c r="Q693">
        <v>1.6786198527793301E-2</v>
      </c>
    </row>
    <row r="694" spans="1:17" x14ac:dyDescent="0.25">
      <c r="A694" s="1">
        <v>693</v>
      </c>
      <c r="B694" s="2">
        <v>42233</v>
      </c>
      <c r="C694" s="3">
        <v>959.95001200000002</v>
      </c>
      <c r="D694">
        <f t="shared" si="75"/>
        <v>2.6334682984128593E-2</v>
      </c>
      <c r="E694">
        <f t="shared" si="78"/>
        <v>3.0118804380219725E-4</v>
      </c>
      <c r="F694">
        <f t="shared" si="76"/>
        <v>7.2692232916973669</v>
      </c>
      <c r="G694">
        <f t="shared" si="77"/>
        <v>1.9836494483822427</v>
      </c>
      <c r="H694">
        <f t="shared" si="70"/>
        <v>-26.710639206244231</v>
      </c>
      <c r="I694">
        <f t="shared" si="71"/>
        <v>24.622928590160235</v>
      </c>
      <c r="J694">
        <f t="shared" si="72"/>
        <v>0</v>
      </c>
      <c r="K694">
        <f t="shared" si="73"/>
        <v>51.333567796404466</v>
      </c>
      <c r="L694">
        <f t="shared" si="74"/>
        <v>0</v>
      </c>
      <c r="Q694">
        <v>1.73662787615976E-2</v>
      </c>
    </row>
    <row r="695" spans="1:17" x14ac:dyDescent="0.25">
      <c r="A695" s="1">
        <v>694</v>
      </c>
      <c r="B695" s="2">
        <v>42234</v>
      </c>
      <c r="C695" s="3">
        <v>954</v>
      </c>
      <c r="D695">
        <f t="shared" si="75"/>
        <v>-6.217540824529127E-3</v>
      </c>
      <c r="E695">
        <f t="shared" si="78"/>
        <v>3.2827349869407309E-4</v>
      </c>
      <c r="F695">
        <f t="shared" si="76"/>
        <v>20.759681142765505</v>
      </c>
      <c r="G695">
        <f t="shared" si="77"/>
        <v>3.033012698968053</v>
      </c>
      <c r="H695">
        <f t="shared" si="70"/>
        <v>-28.402200005100674</v>
      </c>
      <c r="I695">
        <f t="shared" si="71"/>
        <v>-5.9685283891172256</v>
      </c>
      <c r="J695">
        <f t="shared" si="72"/>
        <v>0</v>
      </c>
      <c r="K695">
        <f t="shared" si="73"/>
        <v>22.433671615983449</v>
      </c>
      <c r="L695">
        <f t="shared" si="74"/>
        <v>0</v>
      </c>
      <c r="Q695">
        <v>1.7986118926251501E-2</v>
      </c>
    </row>
    <row r="696" spans="1:17" x14ac:dyDescent="0.25">
      <c r="A696" s="1">
        <v>695</v>
      </c>
      <c r="B696" s="2">
        <v>42235</v>
      </c>
      <c r="C696" s="3">
        <v>965.75</v>
      </c>
      <c r="D696">
        <f t="shared" si="75"/>
        <v>1.2241330098104167E-2</v>
      </c>
      <c r="E696">
        <f t="shared" si="78"/>
        <v>3.1206737655668738E-4</v>
      </c>
      <c r="F696">
        <f t="shared" si="76"/>
        <v>17.762944986092506</v>
      </c>
      <c r="G696">
        <f t="shared" si="77"/>
        <v>2.8771145451061861</v>
      </c>
      <c r="H696">
        <f t="shared" si="70"/>
        <v>-27.578850776763584</v>
      </c>
      <c r="I696">
        <f t="shared" si="71"/>
        <v>11.678228913591376</v>
      </c>
      <c r="J696">
        <f t="shared" si="72"/>
        <v>0</v>
      </c>
      <c r="K696">
        <f t="shared" si="73"/>
        <v>39.257079690354956</v>
      </c>
      <c r="L696">
        <f t="shared" si="74"/>
        <v>0</v>
      </c>
      <c r="Q696">
        <v>1.75736465732278E-2</v>
      </c>
    </row>
    <row r="697" spans="1:17" x14ac:dyDescent="0.25">
      <c r="A697" s="1">
        <v>696</v>
      </c>
      <c r="B697" s="2">
        <v>42236</v>
      </c>
      <c r="C697" s="3">
        <v>948</v>
      </c>
      <c r="D697">
        <f t="shared" si="75"/>
        <v>-1.855049929136884E-2</v>
      </c>
      <c r="E697">
        <f t="shared" si="78"/>
        <v>3.0423548968957961E-4</v>
      </c>
      <c r="F697">
        <f t="shared" si="76"/>
        <v>12.992409425193483</v>
      </c>
      <c r="G697">
        <f t="shared" si="77"/>
        <v>2.564365296561439</v>
      </c>
      <c r="H697">
        <f t="shared" si="70"/>
        <v>-27.454582381165302</v>
      </c>
      <c r="I697">
        <f t="shared" si="71"/>
        <v>-17.915144690639458</v>
      </c>
      <c r="J697">
        <f t="shared" si="72"/>
        <v>0</v>
      </c>
      <c r="K697">
        <f t="shared" si="73"/>
        <v>9.539437690525844</v>
      </c>
      <c r="L697">
        <f t="shared" si="74"/>
        <v>0</v>
      </c>
      <c r="Q697">
        <v>1.7281610906788699E-2</v>
      </c>
    </row>
    <row r="698" spans="1:17" x14ac:dyDescent="0.25">
      <c r="A698" s="1">
        <v>697</v>
      </c>
      <c r="B698" s="2">
        <v>42237</v>
      </c>
      <c r="C698" s="3">
        <v>915</v>
      </c>
      <c r="D698">
        <f t="shared" si="75"/>
        <v>-3.5430436979500449E-2</v>
      </c>
      <c r="E698">
        <f t="shared" si="78"/>
        <v>3.092286051242531E-4</v>
      </c>
      <c r="F698">
        <f t="shared" si="76"/>
        <v>2.9802957660880907</v>
      </c>
      <c r="G698">
        <f t="shared" si="77"/>
        <v>1.0920225459574526</v>
      </c>
      <c r="H698">
        <f t="shared" si="70"/>
        <v>-27.370778149467377</v>
      </c>
      <c r="I698">
        <f t="shared" si="71"/>
        <v>-33.588054256566423</v>
      </c>
      <c r="J698">
        <f t="shared" si="72"/>
        <v>1</v>
      </c>
      <c r="K698">
        <f t="shared" si="73"/>
        <v>0</v>
      </c>
      <c r="L698">
        <f t="shared" si="74"/>
        <v>-6.2172761070990461</v>
      </c>
      <c r="Q698">
        <v>1.7551446109209199E-2</v>
      </c>
    </row>
    <row r="699" spans="1:17" x14ac:dyDescent="0.25">
      <c r="A699" s="1">
        <v>698</v>
      </c>
      <c r="B699" s="2">
        <v>42240</v>
      </c>
      <c r="C699" s="3">
        <v>880</v>
      </c>
      <c r="D699">
        <f t="shared" si="75"/>
        <v>-3.9002157803269204E-2</v>
      </c>
      <c r="E699">
        <f t="shared" si="78"/>
        <v>3.7069581985253443E-4</v>
      </c>
      <c r="F699">
        <f t="shared" si="76"/>
        <v>2.6627289765721707</v>
      </c>
      <c r="G699">
        <f t="shared" si="77"/>
        <v>0.97935152792819136</v>
      </c>
      <c r="H699">
        <f t="shared" si="70"/>
        <v>-29.254501196385032</v>
      </c>
      <c r="I699">
        <f t="shared" si="71"/>
        <v>-35.68697438999132</v>
      </c>
      <c r="J699">
        <f t="shared" si="72"/>
        <v>1</v>
      </c>
      <c r="K699">
        <f t="shared" si="73"/>
        <v>0</v>
      </c>
      <c r="L699">
        <f t="shared" si="74"/>
        <v>-6.4324731936062882</v>
      </c>
      <c r="Q699">
        <v>1.94359467811949E-2</v>
      </c>
    </row>
    <row r="700" spans="1:17" x14ac:dyDescent="0.25">
      <c r="A700" s="1">
        <v>699</v>
      </c>
      <c r="B700" s="2">
        <v>42241</v>
      </c>
      <c r="C700" s="3">
        <v>875</v>
      </c>
      <c r="D700">
        <f t="shared" si="75"/>
        <v>-5.6980211146377786E-3</v>
      </c>
      <c r="E700">
        <f t="shared" si="78"/>
        <v>4.4334846907634763E-4</v>
      </c>
      <c r="F700">
        <f t="shared" si="76"/>
        <v>18.265655369412318</v>
      </c>
      <c r="G700">
        <f t="shared" si="77"/>
        <v>2.9050225407648966</v>
      </c>
      <c r="H700">
        <f t="shared" si="70"/>
        <v>-31.009674851105917</v>
      </c>
      <c r="I700">
        <f t="shared" si="71"/>
        <v>-5.0142585808812452</v>
      </c>
      <c r="J700">
        <f t="shared" si="72"/>
        <v>0</v>
      </c>
      <c r="K700">
        <f t="shared" si="73"/>
        <v>25.995416270224673</v>
      </c>
      <c r="L700">
        <f t="shared" si="74"/>
        <v>0</v>
      </c>
      <c r="Q700">
        <v>2.1421438830551202E-2</v>
      </c>
    </row>
    <row r="701" spans="1:17" x14ac:dyDescent="0.25">
      <c r="A701" s="1">
        <v>700</v>
      </c>
      <c r="B701" s="2">
        <v>42242</v>
      </c>
      <c r="C701" s="3">
        <v>876.90002400000003</v>
      </c>
      <c r="D701">
        <f t="shared" si="75"/>
        <v>2.1691017968365625E-3</v>
      </c>
      <c r="E701">
        <f t="shared" si="78"/>
        <v>4.1660862776921607E-4</v>
      </c>
      <c r="F701">
        <f t="shared" si="76"/>
        <v>19.435403717747867</v>
      </c>
      <c r="G701">
        <f t="shared" si="77"/>
        <v>2.9670963368050751</v>
      </c>
      <c r="H701">
        <f t="shared" si="70"/>
        <v>-29.909750339311017</v>
      </c>
      <c r="I701">
        <f t="shared" si="71"/>
        <v>1.8979640722319921</v>
      </c>
      <c r="J701">
        <f t="shared" si="72"/>
        <v>0</v>
      </c>
      <c r="K701">
        <f t="shared" si="73"/>
        <v>31.80771441154301</v>
      </c>
      <c r="L701">
        <f t="shared" si="74"/>
        <v>0</v>
      </c>
      <c r="Q701">
        <v>2.0779678915717598E-2</v>
      </c>
    </row>
    <row r="702" spans="1:17" x14ac:dyDescent="0.25">
      <c r="A702" s="1">
        <v>701</v>
      </c>
      <c r="B702" s="2">
        <v>42243</v>
      </c>
      <c r="C702" s="3">
        <v>864</v>
      </c>
      <c r="D702">
        <f t="shared" si="75"/>
        <v>-1.482021935039524E-2</v>
      </c>
      <c r="E702">
        <f t="shared" si="78"/>
        <v>3.9049257035833103E-4</v>
      </c>
      <c r="F702">
        <f t="shared" si="76"/>
        <v>15.239323150085038</v>
      </c>
      <c r="G702">
        <f t="shared" si="77"/>
        <v>2.7238791365481472</v>
      </c>
      <c r="H702">
        <f t="shared" si="70"/>
        <v>-28.983350606616508</v>
      </c>
      <c r="I702">
        <f t="shared" si="71"/>
        <v>-12.99585070404685</v>
      </c>
      <c r="J702">
        <f t="shared" si="72"/>
        <v>0</v>
      </c>
      <c r="K702">
        <f t="shared" si="73"/>
        <v>15.987499902569658</v>
      </c>
      <c r="L702">
        <f t="shared" si="74"/>
        <v>0</v>
      </c>
      <c r="Q702">
        <v>2.0092436580345801E-2</v>
      </c>
    </row>
    <row r="703" spans="1:17" x14ac:dyDescent="0.25">
      <c r="A703" s="1">
        <v>702</v>
      </c>
      <c r="B703" s="2">
        <v>42244</v>
      </c>
      <c r="C703" s="3">
        <v>870</v>
      </c>
      <c r="D703">
        <f t="shared" si="75"/>
        <v>6.920442844573757E-3</v>
      </c>
      <c r="E703">
        <f t="shared" si="78"/>
        <v>3.8010441312793202E-4</v>
      </c>
      <c r="F703">
        <f t="shared" si="76"/>
        <v>19.213143021564704</v>
      </c>
      <c r="G703">
        <f t="shared" si="77"/>
        <v>2.9555945772214782</v>
      </c>
      <c r="H703">
        <f t="shared" ref="H703:H766" si="79">-1.645*Q703*C702</f>
        <v>-28.2549297407779</v>
      </c>
      <c r="I703">
        <f t="shared" ref="I703:I766" si="80">D703*C702</f>
        <v>5.9792626177117256</v>
      </c>
      <c r="J703">
        <f t="shared" ref="J703:J766" si="81">IF(D703*C702&lt;=H703,1,0)</f>
        <v>0</v>
      </c>
      <c r="K703">
        <f t="shared" ref="K703:K766" si="82">IF(J703=0,I703-H703,0)</f>
        <v>34.234192358489622</v>
      </c>
      <c r="L703">
        <f t="shared" ref="L703:L766" si="83">IF(J703=1,I703-H703,0)</f>
        <v>0</v>
      </c>
      <c r="Q703">
        <v>1.9879917919606201E-2</v>
      </c>
    </row>
    <row r="704" spans="1:17" x14ac:dyDescent="0.25">
      <c r="A704" s="1">
        <v>703</v>
      </c>
      <c r="B704" s="2">
        <v>42247</v>
      </c>
      <c r="C704" s="3">
        <v>841</v>
      </c>
      <c r="D704">
        <f t="shared" si="75"/>
        <v>-3.3901551675681339E-2</v>
      </c>
      <c r="E704">
        <f t="shared" si="78"/>
        <v>3.5990476554823898E-4</v>
      </c>
      <c r="F704">
        <f t="shared" si="76"/>
        <v>4.2597203331101925</v>
      </c>
      <c r="G704">
        <f t="shared" si="77"/>
        <v>1.4492035086216064</v>
      </c>
      <c r="H704">
        <f t="shared" si="79"/>
        <v>-27.606229500441419</v>
      </c>
      <c r="I704">
        <f t="shared" si="80"/>
        <v>-29.494349957842765</v>
      </c>
      <c r="J704">
        <f t="shared" si="81"/>
        <v>1</v>
      </c>
      <c r="K704">
        <f t="shared" si="82"/>
        <v>0</v>
      </c>
      <c r="L704">
        <f t="shared" si="83"/>
        <v>-1.8881204574013459</v>
      </c>
      <c r="Q704">
        <v>1.9289543025148601E-2</v>
      </c>
    </row>
    <row r="705" spans="1:17" x14ac:dyDescent="0.25">
      <c r="A705" s="1">
        <v>704</v>
      </c>
      <c r="B705" s="2">
        <v>42248</v>
      </c>
      <c r="C705" s="3">
        <v>852.95001200000002</v>
      </c>
      <c r="D705">
        <f t="shared" si="75"/>
        <v>1.4109283222400341E-2</v>
      </c>
      <c r="E705">
        <f t="shared" si="78"/>
        <v>4.1028253144533635E-4</v>
      </c>
      <c r="F705">
        <f t="shared" si="76"/>
        <v>15.452801834619098</v>
      </c>
      <c r="G705">
        <f t="shared" si="77"/>
        <v>2.7377903354211348</v>
      </c>
      <c r="H705">
        <f t="shared" si="79"/>
        <v>-28.658750005008045</v>
      </c>
      <c r="I705">
        <f t="shared" si="80"/>
        <v>11.865907190038687</v>
      </c>
      <c r="J705">
        <f t="shared" si="81"/>
        <v>0</v>
      </c>
      <c r="K705">
        <f t="shared" si="82"/>
        <v>40.524657195046728</v>
      </c>
      <c r="L705">
        <f t="shared" si="83"/>
        <v>0</v>
      </c>
      <c r="Q705">
        <v>2.07154964635443E-2</v>
      </c>
    </row>
    <row r="706" spans="1:17" x14ac:dyDescent="0.25">
      <c r="A706" s="1">
        <v>705</v>
      </c>
      <c r="B706" s="2">
        <v>42249</v>
      </c>
      <c r="C706" s="3">
        <v>836</v>
      </c>
      <c r="D706">
        <f t="shared" si="75"/>
        <v>-2.00723301106468E-2</v>
      </c>
      <c r="E706">
        <f t="shared" si="78"/>
        <v>3.968646958445696E-4</v>
      </c>
      <c r="F706">
        <f t="shared" si="76"/>
        <v>12.054249855718217</v>
      </c>
      <c r="G706">
        <f t="shared" si="77"/>
        <v>2.4894172828797294</v>
      </c>
      <c r="H706">
        <f t="shared" si="79"/>
        <v>-28.448360786117796</v>
      </c>
      <c r="I706">
        <f t="shared" si="80"/>
        <v>-17.120694208744151</v>
      </c>
      <c r="J706">
        <f t="shared" si="81"/>
        <v>0</v>
      </c>
      <c r="K706">
        <f t="shared" si="82"/>
        <v>11.327666577373645</v>
      </c>
      <c r="L706">
        <f t="shared" si="83"/>
        <v>0</v>
      </c>
      <c r="Q706">
        <v>2.0275322235583201E-2</v>
      </c>
    </row>
    <row r="707" spans="1:17" x14ac:dyDescent="0.25">
      <c r="A707" s="1">
        <v>706</v>
      </c>
      <c r="B707" s="2">
        <v>42250</v>
      </c>
      <c r="C707" s="3">
        <v>830</v>
      </c>
      <c r="D707">
        <f t="shared" si="75"/>
        <v>-7.2029122940579973E-3</v>
      </c>
      <c r="E707">
        <f t="shared" si="78"/>
        <v>3.9736128057011059E-4</v>
      </c>
      <c r="F707">
        <f t="shared" si="76"/>
        <v>18.748442976865864</v>
      </c>
      <c r="G707">
        <f t="shared" si="77"/>
        <v>2.9311107077344851</v>
      </c>
      <c r="H707">
        <f t="shared" si="79"/>
        <v>-28.002681888181169</v>
      </c>
      <c r="I707">
        <f t="shared" si="80"/>
        <v>-6.0216346778324858</v>
      </c>
      <c r="J707">
        <f t="shared" si="81"/>
        <v>0</v>
      </c>
      <c r="K707">
        <f t="shared" si="82"/>
        <v>21.981047210348684</v>
      </c>
      <c r="L707">
        <f t="shared" si="83"/>
        <v>0</v>
      </c>
      <c r="Q707">
        <v>2.0362328855151299E-2</v>
      </c>
    </row>
    <row r="708" spans="1:17" x14ac:dyDescent="0.25">
      <c r="A708" s="1">
        <v>707</v>
      </c>
      <c r="B708" s="2">
        <v>42251</v>
      </c>
      <c r="C708" s="3">
        <v>842.5</v>
      </c>
      <c r="D708">
        <f t="shared" ref="D708:D771" si="84">LN(C708/C707)</f>
        <v>1.4947961435873148E-2</v>
      </c>
      <c r="E708">
        <f t="shared" si="78"/>
        <v>3.7588914389833467E-4</v>
      </c>
      <c r="F708">
        <f t="shared" ref="F708:F771" si="85">_xlfn.NORM.DIST(D708,0,SQRT(E708),FALSE)</f>
        <v>15.286227506677699</v>
      </c>
      <c r="G708">
        <f t="shared" ref="G708:G771" si="86">LN(F708)</f>
        <v>2.7269522600461724</v>
      </c>
      <c r="H708">
        <f t="shared" si="79"/>
        <v>-27.06622133473056</v>
      </c>
      <c r="I708">
        <f t="shared" si="80"/>
        <v>12.406807991774713</v>
      </c>
      <c r="J708">
        <f t="shared" si="81"/>
        <v>0</v>
      </c>
      <c r="K708">
        <f t="shared" si="82"/>
        <v>39.473029326505269</v>
      </c>
      <c r="L708">
        <f t="shared" si="83"/>
        <v>0</v>
      </c>
      <c r="Q708">
        <v>1.9823650591226101E-2</v>
      </c>
    </row>
    <row r="709" spans="1:17" x14ac:dyDescent="0.25">
      <c r="A709" s="1">
        <v>708</v>
      </c>
      <c r="B709" s="2">
        <v>42254</v>
      </c>
      <c r="C709" s="3">
        <v>850</v>
      </c>
      <c r="D709">
        <f t="shared" si="84"/>
        <v>8.8626872578453243E-3</v>
      </c>
      <c r="E709">
        <f t="shared" ref="E709:E772" si="87">$O$3+$O$4*D708^2+$O$5*E708</f>
        <v>3.6702620337974719E-4</v>
      </c>
      <c r="F709">
        <f t="shared" si="85"/>
        <v>18.710693305052107</v>
      </c>
      <c r="G709">
        <f t="shared" si="86"/>
        <v>2.9290951949202637</v>
      </c>
      <c r="H709">
        <f t="shared" si="79"/>
        <v>-26.998036086881573</v>
      </c>
      <c r="I709">
        <f t="shared" si="80"/>
        <v>7.4668140147346858</v>
      </c>
      <c r="J709">
        <f t="shared" si="81"/>
        <v>0</v>
      </c>
      <c r="K709">
        <f t="shared" si="82"/>
        <v>34.464850101616257</v>
      </c>
      <c r="L709">
        <f t="shared" si="83"/>
        <v>0</v>
      </c>
      <c r="Q709">
        <v>1.94803323347481E-2</v>
      </c>
    </row>
    <row r="710" spans="1:17" x14ac:dyDescent="0.25">
      <c r="A710" s="1">
        <v>709</v>
      </c>
      <c r="B710" s="2">
        <v>42255</v>
      </c>
      <c r="C710" s="3">
        <v>821.5</v>
      </c>
      <c r="D710">
        <f t="shared" si="84"/>
        <v>-3.4104412007039404E-2</v>
      </c>
      <c r="E710">
        <f t="shared" si="87"/>
        <v>3.4989449499433053E-4</v>
      </c>
      <c r="F710">
        <f t="shared" si="85"/>
        <v>4.0467450308198174</v>
      </c>
      <c r="G710">
        <f t="shared" si="86"/>
        <v>1.3979128618877223</v>
      </c>
      <c r="H710">
        <f t="shared" si="79"/>
        <v>-26.503319689141936</v>
      </c>
      <c r="I710">
        <f t="shared" si="80"/>
        <v>-28.988750205983493</v>
      </c>
      <c r="J710">
        <f t="shared" si="81"/>
        <v>1</v>
      </c>
      <c r="K710">
        <f t="shared" si="82"/>
        <v>0</v>
      </c>
      <c r="L710">
        <f t="shared" si="83"/>
        <v>-2.4854305168415571</v>
      </c>
      <c r="Q710">
        <v>1.89546359300139E-2</v>
      </c>
    </row>
    <row r="711" spans="1:17" x14ac:dyDescent="0.25">
      <c r="A711" s="1">
        <v>710</v>
      </c>
      <c r="B711" s="2">
        <v>42256</v>
      </c>
      <c r="C711" s="3">
        <v>853</v>
      </c>
      <c r="D711">
        <f t="shared" si="84"/>
        <v>3.7627610014356272E-2</v>
      </c>
      <c r="E711">
        <f t="shared" si="87"/>
        <v>4.0201664242869211E-4</v>
      </c>
      <c r="F711">
        <f t="shared" si="85"/>
        <v>3.4200376685241998</v>
      </c>
      <c r="G711">
        <f t="shared" si="86"/>
        <v>1.2296515652022206</v>
      </c>
      <c r="H711">
        <f t="shared" si="79"/>
        <v>-27.640851726786675</v>
      </c>
      <c r="I711">
        <f t="shared" si="80"/>
        <v>30.911081626793678</v>
      </c>
      <c r="J711">
        <f t="shared" si="81"/>
        <v>0</v>
      </c>
      <c r="K711">
        <f t="shared" si="82"/>
        <v>58.551933353580353</v>
      </c>
      <c r="L711">
        <f t="shared" si="83"/>
        <v>0</v>
      </c>
      <c r="Q711">
        <v>2.04539858526912E-2</v>
      </c>
    </row>
    <row r="712" spans="1:17" x14ac:dyDescent="0.25">
      <c r="A712" s="1">
        <v>711</v>
      </c>
      <c r="B712" s="2">
        <v>42257</v>
      </c>
      <c r="C712" s="3">
        <v>845.5</v>
      </c>
      <c r="D712">
        <f t="shared" si="84"/>
        <v>-8.8313791530441124E-3</v>
      </c>
      <c r="E712">
        <f t="shared" si="87"/>
        <v>4.6532836482162602E-4</v>
      </c>
      <c r="F712">
        <f t="shared" si="85"/>
        <v>17.007264029109049</v>
      </c>
      <c r="G712">
        <f t="shared" si="86"/>
        <v>2.8336405486212941</v>
      </c>
      <c r="H712">
        <f t="shared" si="79"/>
        <v>-30.528013727085842</v>
      </c>
      <c r="I712">
        <f t="shared" si="80"/>
        <v>-7.533166417546628</v>
      </c>
      <c r="J712">
        <f t="shared" si="81"/>
        <v>0</v>
      </c>
      <c r="K712">
        <f t="shared" si="82"/>
        <v>22.994847309539214</v>
      </c>
      <c r="L712">
        <f t="shared" si="83"/>
        <v>0</v>
      </c>
      <c r="Q712">
        <v>2.1756228670550101E-2</v>
      </c>
    </row>
    <row r="713" spans="1:17" x14ac:dyDescent="0.25">
      <c r="A713" s="1">
        <v>712</v>
      </c>
      <c r="B713" s="2">
        <v>42258</v>
      </c>
      <c r="C713" s="3">
        <v>874.5</v>
      </c>
      <c r="D713">
        <f t="shared" si="84"/>
        <v>3.3724126120021743E-2</v>
      </c>
      <c r="E713">
        <f t="shared" si="87"/>
        <v>4.3949398388615392E-4</v>
      </c>
      <c r="F713">
        <f t="shared" si="85"/>
        <v>5.2179853843746722</v>
      </c>
      <c r="G713">
        <f t="shared" si="86"/>
        <v>1.6521113857092096</v>
      </c>
      <c r="H713">
        <f t="shared" si="79"/>
        <v>-29.455381279063875</v>
      </c>
      <c r="I713">
        <f t="shared" si="80"/>
        <v>28.513748634478382</v>
      </c>
      <c r="J713">
        <f t="shared" si="81"/>
        <v>0</v>
      </c>
      <c r="K713">
        <f t="shared" si="82"/>
        <v>57.969129913542261</v>
      </c>
      <c r="L713">
        <f t="shared" si="83"/>
        <v>0</v>
      </c>
      <c r="Q713">
        <v>2.1178009292222098E-2</v>
      </c>
    </row>
    <row r="714" spans="1:17" x14ac:dyDescent="0.25">
      <c r="A714" s="1">
        <v>713</v>
      </c>
      <c r="B714" s="2">
        <v>42261</v>
      </c>
      <c r="C714" s="3">
        <v>868</v>
      </c>
      <c r="D714">
        <f t="shared" si="84"/>
        <v>-7.4605797983066094E-3</v>
      </c>
      <c r="E714">
        <f t="shared" si="87"/>
        <v>4.821043024830993E-4</v>
      </c>
      <c r="F714">
        <f t="shared" si="85"/>
        <v>17.150205311524132</v>
      </c>
      <c r="G714">
        <f t="shared" si="86"/>
        <v>2.8420101450577331</v>
      </c>
      <c r="H714">
        <f t="shared" si="79"/>
        <v>-31.648806572360431</v>
      </c>
      <c r="I714">
        <f t="shared" si="80"/>
        <v>-6.5242770336191303</v>
      </c>
      <c r="J714">
        <f t="shared" si="81"/>
        <v>0</v>
      </c>
      <c r="K714">
        <f t="shared" si="82"/>
        <v>25.124529538741299</v>
      </c>
      <c r="L714">
        <f t="shared" si="83"/>
        <v>0</v>
      </c>
      <c r="Q714">
        <v>2.2000452936100999E-2</v>
      </c>
    </row>
    <row r="715" spans="1:17" x14ac:dyDescent="0.25">
      <c r="A715" s="1">
        <v>714</v>
      </c>
      <c r="B715" s="2">
        <v>42262</v>
      </c>
      <c r="C715" s="3">
        <v>875.90002400000003</v>
      </c>
      <c r="D715">
        <f t="shared" si="84"/>
        <v>9.0602419090810172E-3</v>
      </c>
      <c r="E715">
        <f t="shared" si="87"/>
        <v>4.5339570797982639E-4</v>
      </c>
      <c r="F715">
        <f t="shared" si="85"/>
        <v>17.114196921960247</v>
      </c>
      <c r="G715">
        <f t="shared" si="86"/>
        <v>2.839908348413259</v>
      </c>
      <c r="H715">
        <f t="shared" si="79"/>
        <v>-30.509354786167641</v>
      </c>
      <c r="I715">
        <f t="shared" si="80"/>
        <v>7.8642899770823229</v>
      </c>
      <c r="J715">
        <f t="shared" si="81"/>
        <v>0</v>
      </c>
      <c r="K715">
        <f t="shared" si="82"/>
        <v>38.373644763249963</v>
      </c>
      <c r="L715">
        <f t="shared" si="83"/>
        <v>0</v>
      </c>
      <c r="Q715">
        <v>2.1367189210544198E-2</v>
      </c>
    </row>
    <row r="716" spans="1:17" x14ac:dyDescent="0.25">
      <c r="A716" s="1">
        <v>715</v>
      </c>
      <c r="B716" s="2">
        <v>42263</v>
      </c>
      <c r="C716" s="3">
        <v>886</v>
      </c>
      <c r="D716">
        <f t="shared" si="84"/>
        <v>1.1464994035649791E-2</v>
      </c>
      <c r="E716">
        <f t="shared" si="87"/>
        <v>4.2886928454297638E-4</v>
      </c>
      <c r="F716">
        <f t="shared" si="85"/>
        <v>16.526966751112255</v>
      </c>
      <c r="G716">
        <f t="shared" si="86"/>
        <v>2.8049933953645834</v>
      </c>
      <c r="H716">
        <f t="shared" si="79"/>
        <v>-29.869543432780723</v>
      </c>
      <c r="I716">
        <f t="shared" si="80"/>
        <v>10.042188550985509</v>
      </c>
      <c r="J716">
        <f t="shared" si="81"/>
        <v>0</v>
      </c>
      <c r="K716">
        <f t="shared" si="82"/>
        <v>39.911731983766231</v>
      </c>
      <c r="L716">
        <f t="shared" si="83"/>
        <v>0</v>
      </c>
      <c r="Q716">
        <v>2.07304220404778E-2</v>
      </c>
    </row>
    <row r="717" spans="1:17" x14ac:dyDescent="0.25">
      <c r="A717" s="1">
        <v>716</v>
      </c>
      <c r="B717" s="2">
        <v>42265</v>
      </c>
      <c r="C717" s="3">
        <v>899.09997599999997</v>
      </c>
      <c r="D717">
        <f t="shared" si="84"/>
        <v>1.4677285692285826E-2</v>
      </c>
      <c r="E717">
        <f t="shared" si="87"/>
        <v>4.095885174461795E-4</v>
      </c>
      <c r="F717">
        <f t="shared" si="85"/>
        <v>15.154017404674091</v>
      </c>
      <c r="G717">
        <f t="shared" si="86"/>
        <v>2.7182656720286547</v>
      </c>
      <c r="H717">
        <f t="shared" si="79"/>
        <v>-29.43676140556509</v>
      </c>
      <c r="I717">
        <f t="shared" si="80"/>
        <v>13.004075123365242</v>
      </c>
      <c r="J717">
        <f t="shared" si="81"/>
        <v>0</v>
      </c>
      <c r="K717">
        <f t="shared" si="82"/>
        <v>42.440836528930333</v>
      </c>
      <c r="L717">
        <f t="shared" si="83"/>
        <v>0</v>
      </c>
      <c r="Q717">
        <v>2.0197164542368001E-2</v>
      </c>
    </row>
    <row r="718" spans="1:17" x14ac:dyDescent="0.25">
      <c r="A718" s="1">
        <v>717</v>
      </c>
      <c r="B718" s="2">
        <v>42268</v>
      </c>
      <c r="C718" s="3">
        <v>905</v>
      </c>
      <c r="D718">
        <f t="shared" si="84"/>
        <v>6.5407074025593112E-3</v>
      </c>
      <c r="E718">
        <f t="shared" si="87"/>
        <v>3.9725317276371509E-4</v>
      </c>
      <c r="F718">
        <f t="shared" si="85"/>
        <v>18.966685018359659</v>
      </c>
      <c r="G718">
        <f t="shared" si="86"/>
        <v>2.9426840200397879</v>
      </c>
      <c r="H718">
        <f t="shared" si="79"/>
        <v>-29.307919751062318</v>
      </c>
      <c r="I718">
        <f t="shared" si="80"/>
        <v>5.8807498686640987</v>
      </c>
      <c r="J718">
        <f t="shared" si="81"/>
        <v>0</v>
      </c>
      <c r="K718">
        <f t="shared" si="82"/>
        <v>35.188669619726419</v>
      </c>
      <c r="L718">
        <f t="shared" si="83"/>
        <v>0</v>
      </c>
      <c r="Q718">
        <v>1.9815776961283602E-2</v>
      </c>
    </row>
    <row r="719" spans="1:17" x14ac:dyDescent="0.25">
      <c r="A719" s="1">
        <v>718</v>
      </c>
      <c r="B719" s="2">
        <v>42269</v>
      </c>
      <c r="C719" s="3">
        <v>919</v>
      </c>
      <c r="D719">
        <f t="shared" si="84"/>
        <v>1.5351178655760977E-2</v>
      </c>
      <c r="E719">
        <f t="shared" si="87"/>
        <v>3.7522210308276008E-4</v>
      </c>
      <c r="F719">
        <f t="shared" si="85"/>
        <v>15.044795102136549</v>
      </c>
      <c r="G719">
        <f t="shared" si="86"/>
        <v>2.7110320909887076</v>
      </c>
      <c r="H719">
        <f t="shared" si="79"/>
        <v>-28.617619424873535</v>
      </c>
      <c r="I719">
        <f t="shared" si="80"/>
        <v>13.892816683463684</v>
      </c>
      <c r="J719">
        <f t="shared" si="81"/>
        <v>0</v>
      </c>
      <c r="K719">
        <f t="shared" si="82"/>
        <v>42.510436108337217</v>
      </c>
      <c r="L719">
        <f t="shared" si="83"/>
        <v>0</v>
      </c>
      <c r="Q719">
        <v>1.92229051200682E-2</v>
      </c>
    </row>
    <row r="720" spans="1:17" x14ac:dyDescent="0.25">
      <c r="A720" s="1">
        <v>719</v>
      </c>
      <c r="B720" s="2">
        <v>42270</v>
      </c>
      <c r="C720" s="3">
        <v>875</v>
      </c>
      <c r="D720">
        <f t="shared" si="84"/>
        <v>-4.9062235998072627E-2</v>
      </c>
      <c r="E720">
        <f t="shared" si="87"/>
        <v>3.6718107846897118E-4</v>
      </c>
      <c r="F720">
        <f t="shared" si="85"/>
        <v>0.78511472901313495</v>
      </c>
      <c r="G720">
        <f t="shared" si="86"/>
        <v>-0.24192542026974542</v>
      </c>
      <c r="H720">
        <f t="shared" si="79"/>
        <v>-28.634886240165589</v>
      </c>
      <c r="I720">
        <f t="shared" si="80"/>
        <v>-45.088194882228741</v>
      </c>
      <c r="J720">
        <f t="shared" si="81"/>
        <v>1</v>
      </c>
      <c r="K720">
        <f t="shared" si="82"/>
        <v>0</v>
      </c>
      <c r="L720">
        <f t="shared" si="83"/>
        <v>-16.453308642063153</v>
      </c>
      <c r="Q720">
        <v>1.8941486047782601E-2</v>
      </c>
    </row>
    <row r="721" spans="1:17" x14ac:dyDescent="0.25">
      <c r="A721" s="1">
        <v>720</v>
      </c>
      <c r="B721" s="2">
        <v>42271</v>
      </c>
      <c r="C721" s="3">
        <v>908</v>
      </c>
      <c r="D721">
        <f t="shared" si="84"/>
        <v>3.7020492243678961E-2</v>
      </c>
      <c r="E721">
        <f t="shared" si="87"/>
        <v>4.9548025024889189E-4</v>
      </c>
      <c r="F721">
        <f t="shared" si="85"/>
        <v>4.4953087640015603</v>
      </c>
      <c r="G721">
        <f t="shared" si="86"/>
        <v>1.5030343561098933</v>
      </c>
      <c r="H721">
        <f t="shared" si="79"/>
        <v>-32.175391377233183</v>
      </c>
      <c r="I721">
        <f t="shared" si="80"/>
        <v>32.392930713219094</v>
      </c>
      <c r="J721">
        <f t="shared" si="81"/>
        <v>0</v>
      </c>
      <c r="K721">
        <f t="shared" si="82"/>
        <v>64.568322090452284</v>
      </c>
      <c r="L721">
        <f t="shared" si="83"/>
        <v>0</v>
      </c>
      <c r="Q721">
        <v>2.2353723926866301E-2</v>
      </c>
    </row>
    <row r="722" spans="1:17" x14ac:dyDescent="0.25">
      <c r="A722" s="1">
        <v>721</v>
      </c>
      <c r="B722" s="2">
        <v>42275</v>
      </c>
      <c r="C722" s="3">
        <v>926.90002400000003</v>
      </c>
      <c r="D722">
        <f t="shared" si="84"/>
        <v>2.0601332173254217E-2</v>
      </c>
      <c r="E722">
        <f t="shared" si="87"/>
        <v>5.4771979844987057E-4</v>
      </c>
      <c r="F722">
        <f t="shared" si="85"/>
        <v>11.570940918096124</v>
      </c>
      <c r="G722">
        <f t="shared" si="86"/>
        <v>2.4484968618485072</v>
      </c>
      <c r="H722">
        <f t="shared" si="79"/>
        <v>-34.862124838731141</v>
      </c>
      <c r="I722">
        <f t="shared" si="80"/>
        <v>18.70600961331483</v>
      </c>
      <c r="J722">
        <f t="shared" si="81"/>
        <v>0</v>
      </c>
      <c r="K722">
        <f t="shared" si="82"/>
        <v>53.568134452045967</v>
      </c>
      <c r="L722">
        <f t="shared" si="83"/>
        <v>0</v>
      </c>
      <c r="Q722">
        <v>2.33400672433694E-2</v>
      </c>
    </row>
    <row r="723" spans="1:17" x14ac:dyDescent="0.25">
      <c r="A723" s="1">
        <v>722</v>
      </c>
      <c r="B723" s="2">
        <v>42276</v>
      </c>
      <c r="C723" s="3">
        <v>912.79998799999998</v>
      </c>
      <c r="D723">
        <f t="shared" si="84"/>
        <v>-1.5328925373044588E-2</v>
      </c>
      <c r="E723">
        <f t="shared" si="87"/>
        <v>5.3625825270824589E-4</v>
      </c>
      <c r="F723">
        <f t="shared" si="85"/>
        <v>13.838027105189621</v>
      </c>
      <c r="G723">
        <f t="shared" si="86"/>
        <v>2.6274203898252155</v>
      </c>
      <c r="H723">
        <f t="shared" si="79"/>
        <v>-35.083849566492454</v>
      </c>
      <c r="I723">
        <f t="shared" si="80"/>
        <v>-14.208381296169238</v>
      </c>
      <c r="J723">
        <f t="shared" si="81"/>
        <v>0</v>
      </c>
      <c r="K723">
        <f t="shared" si="82"/>
        <v>20.875468270323218</v>
      </c>
      <c r="L723">
        <f t="shared" si="83"/>
        <v>0</v>
      </c>
      <c r="Q723">
        <v>2.3009566914767202E-2</v>
      </c>
    </row>
    <row r="724" spans="1:17" x14ac:dyDescent="0.25">
      <c r="A724" s="1">
        <v>723</v>
      </c>
      <c r="B724" s="2">
        <v>42277</v>
      </c>
      <c r="C724" s="3">
        <v>956.84997599999997</v>
      </c>
      <c r="D724">
        <f t="shared" si="84"/>
        <v>4.7129828872269484E-2</v>
      </c>
      <c r="E724">
        <f t="shared" si="87"/>
        <v>5.1397476591385431E-4</v>
      </c>
      <c r="F724">
        <f t="shared" si="85"/>
        <v>2.027701701343648</v>
      </c>
      <c r="G724">
        <f t="shared" si="86"/>
        <v>0.70690298484289715</v>
      </c>
      <c r="H724">
        <f t="shared" si="79"/>
        <v>-33.941594693968511</v>
      </c>
      <c r="I724">
        <f t="shared" si="80"/>
        <v>43.020107229049636</v>
      </c>
      <c r="J724">
        <f t="shared" si="81"/>
        <v>0</v>
      </c>
      <c r="K724">
        <f t="shared" si="82"/>
        <v>76.961701923018154</v>
      </c>
      <c r="L724">
        <f t="shared" si="83"/>
        <v>0</v>
      </c>
      <c r="Q724">
        <v>2.26042819183414E-2</v>
      </c>
    </row>
    <row r="725" spans="1:17" x14ac:dyDescent="0.25">
      <c r="A725" s="1">
        <v>724</v>
      </c>
      <c r="B725" s="2">
        <v>42278</v>
      </c>
      <c r="C725" s="3">
        <v>950</v>
      </c>
      <c r="D725">
        <f t="shared" si="84"/>
        <v>-7.1846296791858826E-3</v>
      </c>
      <c r="E725">
        <f t="shared" si="87"/>
        <v>6.1771955013889285E-4</v>
      </c>
      <c r="F725">
        <f t="shared" si="85"/>
        <v>15.394612984565981</v>
      </c>
      <c r="G725">
        <f t="shared" si="86"/>
        <v>2.7340176420261098</v>
      </c>
      <c r="H725">
        <f t="shared" si="79"/>
        <v>-38.771066913829074</v>
      </c>
      <c r="I725">
        <f t="shared" si="80"/>
        <v>-6.874612736097899</v>
      </c>
      <c r="J725">
        <f t="shared" si="81"/>
        <v>0</v>
      </c>
      <c r="K725">
        <f t="shared" si="82"/>
        <v>31.896454177731176</v>
      </c>
      <c r="L725">
        <f t="shared" si="83"/>
        <v>0</v>
      </c>
      <c r="Q725">
        <v>2.4631904926322602E-2</v>
      </c>
    </row>
    <row r="726" spans="1:17" x14ac:dyDescent="0.25">
      <c r="A726" s="1">
        <v>725</v>
      </c>
      <c r="B726" s="2">
        <v>42282</v>
      </c>
      <c r="C726" s="3">
        <v>957.59997599999997</v>
      </c>
      <c r="D726">
        <f t="shared" si="84"/>
        <v>7.9681445865198101E-3</v>
      </c>
      <c r="E726">
        <f t="shared" si="87"/>
        <v>5.7680027006999949E-4</v>
      </c>
      <c r="F726">
        <f t="shared" si="85"/>
        <v>15.721531176986646</v>
      </c>
      <c r="G726">
        <f t="shared" si="86"/>
        <v>2.755031185373884</v>
      </c>
      <c r="H726">
        <f t="shared" si="79"/>
        <v>-37.24966231909022</v>
      </c>
      <c r="I726">
        <f t="shared" si="80"/>
        <v>7.5697373571938193</v>
      </c>
      <c r="J726">
        <f t="shared" si="81"/>
        <v>0</v>
      </c>
      <c r="K726">
        <f t="shared" si="82"/>
        <v>44.819399676284036</v>
      </c>
      <c r="L726">
        <f t="shared" si="83"/>
        <v>0</v>
      </c>
      <c r="Q726">
        <v>2.3835970128997099E-2</v>
      </c>
    </row>
    <row r="727" spans="1:17" x14ac:dyDescent="0.25">
      <c r="A727" s="1">
        <v>726</v>
      </c>
      <c r="B727" s="2">
        <v>42283</v>
      </c>
      <c r="C727" s="3">
        <v>964</v>
      </c>
      <c r="D727">
        <f t="shared" si="84"/>
        <v>6.6611654294391736E-3</v>
      </c>
      <c r="E727">
        <f t="shared" si="87"/>
        <v>5.4023072985872505E-4</v>
      </c>
      <c r="F727">
        <f t="shared" si="85"/>
        <v>16.473479008014522</v>
      </c>
      <c r="G727">
        <f t="shared" si="86"/>
        <v>2.8017517549136262</v>
      </c>
      <c r="H727">
        <f t="shared" si="79"/>
        <v>-36.284689058415012</v>
      </c>
      <c r="I727">
        <f t="shared" si="80"/>
        <v>6.3787318553629824</v>
      </c>
      <c r="J727">
        <f t="shared" si="81"/>
        <v>0</v>
      </c>
      <c r="K727">
        <f t="shared" si="82"/>
        <v>42.663420913777998</v>
      </c>
      <c r="L727">
        <f t="shared" si="83"/>
        <v>0</v>
      </c>
      <c r="Q727">
        <v>2.3034212918190699E-2</v>
      </c>
    </row>
    <row r="728" spans="1:17" x14ac:dyDescent="0.25">
      <c r="A728" s="1">
        <v>727</v>
      </c>
      <c r="B728" s="2">
        <v>42284</v>
      </c>
      <c r="C728" s="3">
        <v>952.75</v>
      </c>
      <c r="D728">
        <f t="shared" si="84"/>
        <v>-1.1738754856575976E-2</v>
      </c>
      <c r="E728">
        <f t="shared" si="87"/>
        <v>5.0569154019196555E-4</v>
      </c>
      <c r="F728">
        <f t="shared" si="85"/>
        <v>15.480882202284047</v>
      </c>
      <c r="G728">
        <f t="shared" si="86"/>
        <v>2.7396058563493542</v>
      </c>
      <c r="H728">
        <f t="shared" si="79"/>
        <v>-35.294436842263877</v>
      </c>
      <c r="I728">
        <f t="shared" si="80"/>
        <v>-11.31615968173924</v>
      </c>
      <c r="J728">
        <f t="shared" si="81"/>
        <v>0</v>
      </c>
      <c r="K728">
        <f t="shared" si="82"/>
        <v>23.978277160524637</v>
      </c>
      <c r="L728">
        <f t="shared" si="83"/>
        <v>0</v>
      </c>
      <c r="Q728">
        <v>2.2256830608447499E-2</v>
      </c>
    </row>
    <row r="729" spans="1:17" x14ac:dyDescent="0.25">
      <c r="A729" s="1">
        <v>728</v>
      </c>
      <c r="B729" s="2">
        <v>42285</v>
      </c>
      <c r="C729" s="3">
        <v>951</v>
      </c>
      <c r="D729">
        <f t="shared" si="84"/>
        <v>-1.8384772085792988E-3</v>
      </c>
      <c r="E729">
        <f t="shared" si="87"/>
        <v>4.800335247646163E-4</v>
      </c>
      <c r="F729">
        <f t="shared" si="85"/>
        <v>18.144512757500465</v>
      </c>
      <c r="G729">
        <f t="shared" si="86"/>
        <v>2.8983681875902723</v>
      </c>
      <c r="H729">
        <f t="shared" si="79"/>
        <v>-34.085511614927256</v>
      </c>
      <c r="I729">
        <f t="shared" si="80"/>
        <v>-1.751609160473927</v>
      </c>
      <c r="J729">
        <f t="shared" si="81"/>
        <v>0</v>
      </c>
      <c r="K729">
        <f t="shared" si="82"/>
        <v>32.33390245445333</v>
      </c>
      <c r="L729">
        <f t="shared" si="83"/>
        <v>0</v>
      </c>
      <c r="Q729">
        <v>2.1748282082136101E-2</v>
      </c>
    </row>
    <row r="730" spans="1:17" x14ac:dyDescent="0.25">
      <c r="A730" s="1">
        <v>729</v>
      </c>
      <c r="B730" s="2">
        <v>42286</v>
      </c>
      <c r="C730" s="3">
        <v>954.79998799999998</v>
      </c>
      <c r="D730">
        <f t="shared" si="84"/>
        <v>3.9878193512075701E-3</v>
      </c>
      <c r="E730">
        <f t="shared" si="87"/>
        <v>4.4824203629691692E-4</v>
      </c>
      <c r="F730">
        <f t="shared" si="85"/>
        <v>18.511850669131753</v>
      </c>
      <c r="G730">
        <f t="shared" si="86"/>
        <v>2.918411103712419</v>
      </c>
      <c r="H730">
        <f t="shared" si="79"/>
        <v>-32.890324103928137</v>
      </c>
      <c r="I730">
        <f t="shared" si="80"/>
        <v>3.7924162029983992</v>
      </c>
      <c r="J730">
        <f t="shared" si="81"/>
        <v>0</v>
      </c>
      <c r="K730">
        <f t="shared" si="82"/>
        <v>36.682740306926533</v>
      </c>
      <c r="L730">
        <f t="shared" si="83"/>
        <v>0</v>
      </c>
      <c r="Q730">
        <v>2.1024309144383701E-2</v>
      </c>
    </row>
    <row r="731" spans="1:17" x14ac:dyDescent="0.25">
      <c r="A731" s="1">
        <v>730</v>
      </c>
      <c r="B731" s="2">
        <v>42289</v>
      </c>
      <c r="C731" s="3">
        <v>944</v>
      </c>
      <c r="D731">
        <f t="shared" si="84"/>
        <v>-1.1375715751097127E-2</v>
      </c>
      <c r="E731">
        <f t="shared" si="87"/>
        <v>4.2003603617772367E-4</v>
      </c>
      <c r="F731">
        <f t="shared" si="85"/>
        <v>16.686564335760163</v>
      </c>
      <c r="G731">
        <f t="shared" si="86"/>
        <v>2.814603864821319</v>
      </c>
      <c r="H731">
        <f t="shared" si="79"/>
        <v>-31.933311575165717</v>
      </c>
      <c r="I731">
        <f t="shared" si="80"/>
        <v>-10.861533262638948</v>
      </c>
      <c r="J731">
        <f t="shared" si="81"/>
        <v>0</v>
      </c>
      <c r="K731">
        <f t="shared" si="82"/>
        <v>21.071778312526767</v>
      </c>
      <c r="L731">
        <f t="shared" si="83"/>
        <v>0</v>
      </c>
      <c r="Q731">
        <v>2.0331323529621598E-2</v>
      </c>
    </row>
    <row r="732" spans="1:17" x14ac:dyDescent="0.25">
      <c r="A732" s="1">
        <v>731</v>
      </c>
      <c r="B732" s="2">
        <v>42290</v>
      </c>
      <c r="C732" s="3">
        <v>948</v>
      </c>
      <c r="D732">
        <f t="shared" si="84"/>
        <v>4.2283361095211049E-3</v>
      </c>
      <c r="E732">
        <f t="shared" si="87"/>
        <v>4.0140679600919312E-4</v>
      </c>
      <c r="F732">
        <f t="shared" si="85"/>
        <v>19.473583475298486</v>
      </c>
      <c r="G732">
        <f t="shared" si="86"/>
        <v>2.9690588535683724</v>
      </c>
      <c r="H732">
        <f t="shared" si="79"/>
        <v>-30.964131258716137</v>
      </c>
      <c r="I732">
        <f t="shared" si="80"/>
        <v>3.9915492873879233</v>
      </c>
      <c r="J732">
        <f t="shared" si="81"/>
        <v>0</v>
      </c>
      <c r="K732">
        <f t="shared" si="82"/>
        <v>34.955680546104063</v>
      </c>
      <c r="L732">
        <f t="shared" si="83"/>
        <v>0</v>
      </c>
      <c r="Q732">
        <v>1.9939809424241499E-2</v>
      </c>
    </row>
    <row r="733" spans="1:17" x14ac:dyDescent="0.25">
      <c r="A733" s="1">
        <v>732</v>
      </c>
      <c r="B733" s="2">
        <v>42291</v>
      </c>
      <c r="C733" s="3">
        <v>947</v>
      </c>
      <c r="D733">
        <f t="shared" si="84"/>
        <v>-1.0554090689436032E-3</v>
      </c>
      <c r="E733">
        <f t="shared" si="87"/>
        <v>3.7745405677099036E-4</v>
      </c>
      <c r="F733">
        <f t="shared" si="85"/>
        <v>20.503934381366015</v>
      </c>
      <c r="G733">
        <f t="shared" si="86"/>
        <v>3.02061678877212</v>
      </c>
      <c r="H733">
        <f t="shared" si="79"/>
        <v>-30.115048748606718</v>
      </c>
      <c r="I733">
        <f t="shared" si="80"/>
        <v>-1.0005277973585358</v>
      </c>
      <c r="J733">
        <f t="shared" si="81"/>
        <v>0</v>
      </c>
      <c r="K733">
        <f t="shared" si="82"/>
        <v>29.114520951248181</v>
      </c>
      <c r="L733">
        <f t="shared" si="83"/>
        <v>0</v>
      </c>
      <c r="Q733">
        <v>1.9311203075812602E-2</v>
      </c>
    </row>
    <row r="734" spans="1:17" x14ac:dyDescent="0.25">
      <c r="A734" s="1">
        <v>733</v>
      </c>
      <c r="B734" s="2">
        <v>42292</v>
      </c>
      <c r="C734" s="3">
        <v>953.90002400000003</v>
      </c>
      <c r="D734">
        <f t="shared" si="84"/>
        <v>7.2597761249538076E-3</v>
      </c>
      <c r="E734">
        <f t="shared" si="87"/>
        <v>3.545662588269699E-4</v>
      </c>
      <c r="F734">
        <f t="shared" si="85"/>
        <v>19.669059988768822</v>
      </c>
      <c r="G734">
        <f t="shared" si="86"/>
        <v>2.979046842177631</v>
      </c>
      <c r="H734">
        <f t="shared" si="79"/>
        <v>-29.163124711402155</v>
      </c>
      <c r="I734">
        <f t="shared" si="80"/>
        <v>6.8750079903312562</v>
      </c>
      <c r="J734">
        <f t="shared" si="81"/>
        <v>0</v>
      </c>
      <c r="K734">
        <f t="shared" si="82"/>
        <v>36.03813270173341</v>
      </c>
      <c r="L734">
        <f t="shared" si="83"/>
        <v>0</v>
      </c>
      <c r="Q734">
        <v>1.8720531456817499E-2</v>
      </c>
    </row>
    <row r="735" spans="1:17" x14ac:dyDescent="0.25">
      <c r="A735" s="1">
        <v>734</v>
      </c>
      <c r="B735" s="2">
        <v>42293</v>
      </c>
      <c r="C735" s="3">
        <v>958</v>
      </c>
      <c r="D735">
        <f t="shared" si="84"/>
        <v>4.2889086598283796E-3</v>
      </c>
      <c r="E735">
        <f t="shared" si="87"/>
        <v>3.3691906258264347E-4</v>
      </c>
      <c r="F735">
        <f t="shared" si="85"/>
        <v>21.149091057082085</v>
      </c>
      <c r="G735">
        <f t="shared" si="86"/>
        <v>3.0515969285443036</v>
      </c>
      <c r="H735">
        <f t="shared" si="79"/>
        <v>-28.570306122564112</v>
      </c>
      <c r="I735">
        <f t="shared" si="80"/>
        <v>4.0911900735440989</v>
      </c>
      <c r="J735">
        <f t="shared" si="81"/>
        <v>0</v>
      </c>
      <c r="K735">
        <f t="shared" si="82"/>
        <v>32.66149619610821</v>
      </c>
      <c r="L735">
        <f t="shared" si="83"/>
        <v>0</v>
      </c>
      <c r="Q735">
        <v>1.8207324468795E-2</v>
      </c>
    </row>
    <row r="736" spans="1:17" x14ac:dyDescent="0.25">
      <c r="A736" s="1">
        <v>735</v>
      </c>
      <c r="B736" s="2">
        <v>42296</v>
      </c>
      <c r="C736" s="3">
        <v>964.5</v>
      </c>
      <c r="D736">
        <f t="shared" si="84"/>
        <v>6.7620543749231706E-3</v>
      </c>
      <c r="E736">
        <f t="shared" si="87"/>
        <v>3.1868493604223121E-4</v>
      </c>
      <c r="F736">
        <f t="shared" si="85"/>
        <v>20.800448311384876</v>
      </c>
      <c r="G736">
        <f t="shared" si="86"/>
        <v>3.0349745399069654</v>
      </c>
      <c r="H736">
        <f t="shared" si="79"/>
        <v>-27.866017954773255</v>
      </c>
      <c r="I736">
        <f t="shared" si="80"/>
        <v>6.4780480911763973</v>
      </c>
      <c r="J736">
        <f t="shared" si="81"/>
        <v>0</v>
      </c>
      <c r="K736">
        <f t="shared" si="82"/>
        <v>34.344066045949653</v>
      </c>
      <c r="L736">
        <f t="shared" si="83"/>
        <v>0</v>
      </c>
      <c r="Q736">
        <v>1.76824932608926E-2</v>
      </c>
    </row>
    <row r="737" spans="1:17" x14ac:dyDescent="0.25">
      <c r="A737" s="1">
        <v>736</v>
      </c>
      <c r="B737" s="2">
        <v>42297</v>
      </c>
      <c r="C737" s="3">
        <v>960.5</v>
      </c>
      <c r="D737">
        <f t="shared" si="84"/>
        <v>-4.1558501371724193E-3</v>
      </c>
      <c r="E737">
        <f t="shared" si="87"/>
        <v>3.037657615990526E-4</v>
      </c>
      <c r="F737">
        <f t="shared" si="85"/>
        <v>22.248175402667574</v>
      </c>
      <c r="G737">
        <f t="shared" si="86"/>
        <v>3.1022600008752157</v>
      </c>
      <c r="H737">
        <f t="shared" si="79"/>
        <v>-27.329526841419458</v>
      </c>
      <c r="I737">
        <f t="shared" si="80"/>
        <v>-4.0083174573027982</v>
      </c>
      <c r="J737">
        <f t="shared" si="81"/>
        <v>0</v>
      </c>
      <c r="K737">
        <f t="shared" si="82"/>
        <v>23.32120938411666</v>
      </c>
      <c r="L737">
        <f t="shared" si="83"/>
        <v>0</v>
      </c>
      <c r="Q737">
        <v>1.72251883136573E-2</v>
      </c>
    </row>
    <row r="738" spans="1:17" x14ac:dyDescent="0.25">
      <c r="A738" s="1">
        <v>737</v>
      </c>
      <c r="B738" s="2">
        <v>42298</v>
      </c>
      <c r="C738" s="3">
        <v>958</v>
      </c>
      <c r="D738">
        <f t="shared" si="84"/>
        <v>-2.6062042377507531E-3</v>
      </c>
      <c r="E738">
        <f t="shared" si="87"/>
        <v>2.883848366918769E-4</v>
      </c>
      <c r="F738">
        <f t="shared" si="85"/>
        <v>23.217176710212033</v>
      </c>
      <c r="G738">
        <f t="shared" si="86"/>
        <v>3.1448923801697473</v>
      </c>
      <c r="H738">
        <f t="shared" si="79"/>
        <v>-26.562114670973489</v>
      </c>
      <c r="I738">
        <f t="shared" si="80"/>
        <v>-2.5032591703595983</v>
      </c>
      <c r="J738">
        <f t="shared" si="81"/>
        <v>0</v>
      </c>
      <c r="K738">
        <f t="shared" si="82"/>
        <v>24.058855500613891</v>
      </c>
      <c r="L738">
        <f t="shared" si="83"/>
        <v>0</v>
      </c>
      <c r="Q738">
        <v>1.6811225581264501E-2</v>
      </c>
    </row>
    <row r="739" spans="1:17" x14ac:dyDescent="0.25">
      <c r="A739" s="1">
        <v>738</v>
      </c>
      <c r="B739" s="2">
        <v>42300</v>
      </c>
      <c r="C739" s="3">
        <v>957.45001200000002</v>
      </c>
      <c r="D739">
        <f t="shared" si="84"/>
        <v>-5.742650673930341E-4</v>
      </c>
      <c r="E739">
        <f t="shared" si="87"/>
        <v>2.737056498702633E-4</v>
      </c>
      <c r="F739">
        <f t="shared" si="85"/>
        <v>24.099417748857466</v>
      </c>
      <c r="G739">
        <f t="shared" si="86"/>
        <v>3.1821876804063112</v>
      </c>
      <c r="H739">
        <f t="shared" si="79"/>
        <v>-25.836423952491998</v>
      </c>
      <c r="I739">
        <f t="shared" si="80"/>
        <v>-0.5501459345625267</v>
      </c>
      <c r="J739">
        <f t="shared" si="81"/>
        <v>0</v>
      </c>
      <c r="K739">
        <f t="shared" si="82"/>
        <v>25.286278017929472</v>
      </c>
      <c r="L739">
        <f t="shared" si="83"/>
        <v>0</v>
      </c>
      <c r="Q739">
        <v>1.6394606260821998E-2</v>
      </c>
    </row>
    <row r="740" spans="1:17" x14ac:dyDescent="0.25">
      <c r="A740" s="1">
        <v>739</v>
      </c>
      <c r="B740" s="2">
        <v>42303</v>
      </c>
      <c r="C740" s="3">
        <v>964</v>
      </c>
      <c r="D740">
        <f t="shared" si="84"/>
        <v>6.8177817070781714E-3</v>
      </c>
      <c r="E740">
        <f t="shared" si="87"/>
        <v>2.5991718467413804E-4</v>
      </c>
      <c r="F740">
        <f t="shared" si="85"/>
        <v>22.628676862740662</v>
      </c>
      <c r="G740">
        <f t="shared" si="86"/>
        <v>3.1192179896524443</v>
      </c>
      <c r="H740">
        <f t="shared" si="79"/>
        <v>-25.167374024158281</v>
      </c>
      <c r="I740">
        <f t="shared" si="80"/>
        <v>6.5276851772553757</v>
      </c>
      <c r="J740">
        <f t="shared" si="81"/>
        <v>0</v>
      </c>
      <c r="K740">
        <f t="shared" si="82"/>
        <v>31.695059201413656</v>
      </c>
      <c r="L740">
        <f t="shared" si="83"/>
        <v>0</v>
      </c>
      <c r="Q740">
        <v>1.5979231630325198E-2</v>
      </c>
    </row>
    <row r="741" spans="1:17" x14ac:dyDescent="0.25">
      <c r="A741" s="1">
        <v>740</v>
      </c>
      <c r="B741" s="2">
        <v>42304</v>
      </c>
      <c r="C741" s="3">
        <v>955.20001200000002</v>
      </c>
      <c r="D741">
        <f t="shared" si="84"/>
        <v>-9.1705394093939841E-3</v>
      </c>
      <c r="E741">
        <f t="shared" si="87"/>
        <v>2.5022729155791263E-4</v>
      </c>
      <c r="F741">
        <f t="shared" si="85"/>
        <v>21.318752933681274</v>
      </c>
      <c r="G741">
        <f t="shared" si="86"/>
        <v>3.0595871047951886</v>
      </c>
      <c r="H741">
        <f t="shared" si="79"/>
        <v>-24.793779090349382</v>
      </c>
      <c r="I741">
        <f t="shared" si="80"/>
        <v>-8.8403999906558006</v>
      </c>
      <c r="J741">
        <f t="shared" si="81"/>
        <v>0</v>
      </c>
      <c r="K741">
        <f t="shared" si="82"/>
        <v>15.953379099693581</v>
      </c>
      <c r="L741">
        <f t="shared" si="83"/>
        <v>0</v>
      </c>
      <c r="Q741">
        <v>1.5635068603683602E-2</v>
      </c>
    </row>
    <row r="742" spans="1:17" x14ac:dyDescent="0.25">
      <c r="A742" s="1">
        <v>741</v>
      </c>
      <c r="B742" s="2">
        <v>42305</v>
      </c>
      <c r="C742" s="3">
        <v>949</v>
      </c>
      <c r="D742">
        <f t="shared" si="84"/>
        <v>-6.5119565912237897E-3</v>
      </c>
      <c r="E742">
        <f t="shared" si="87"/>
        <v>2.4374141539441232E-4</v>
      </c>
      <c r="F742">
        <f t="shared" si="85"/>
        <v>23.424299754503057</v>
      </c>
      <c r="G742">
        <f t="shared" si="86"/>
        <v>3.1537739345934974</v>
      </c>
      <c r="H742">
        <f t="shared" si="79"/>
        <v>-24.354339075017002</v>
      </c>
      <c r="I742">
        <f t="shared" si="80"/>
        <v>-6.220221014080443</v>
      </c>
      <c r="J742">
        <f t="shared" si="81"/>
        <v>0</v>
      </c>
      <c r="K742">
        <f t="shared" si="82"/>
        <v>18.134118060936558</v>
      </c>
      <c r="L742">
        <f t="shared" si="83"/>
        <v>0</v>
      </c>
      <c r="Q742">
        <v>1.54994442635276E-2</v>
      </c>
    </row>
    <row r="743" spans="1:17" x14ac:dyDescent="0.25">
      <c r="A743" s="1">
        <v>742</v>
      </c>
      <c r="B743" s="2">
        <v>42306</v>
      </c>
      <c r="C743" s="3">
        <v>920.04998799999998</v>
      </c>
      <c r="D743">
        <f t="shared" si="84"/>
        <v>-3.0980795260314071E-2</v>
      </c>
      <c r="E743">
        <f t="shared" si="87"/>
        <v>2.3522323883347533E-4</v>
      </c>
      <c r="F743">
        <f t="shared" si="85"/>
        <v>3.3815666093811667</v>
      </c>
      <c r="G743">
        <f t="shared" si="86"/>
        <v>1.2183390960145621</v>
      </c>
      <c r="H743">
        <f t="shared" si="79"/>
        <v>-23.83909497677125</v>
      </c>
      <c r="I743">
        <f t="shared" si="80"/>
        <v>-29.400774702038053</v>
      </c>
      <c r="J743">
        <f t="shared" si="81"/>
        <v>1</v>
      </c>
      <c r="K743">
        <f t="shared" si="82"/>
        <v>0</v>
      </c>
      <c r="L743">
        <f t="shared" si="83"/>
        <v>-5.5616797252668029</v>
      </c>
      <c r="Q743">
        <v>1.52706544254046E-2</v>
      </c>
    </row>
    <row r="744" spans="1:17" x14ac:dyDescent="0.25">
      <c r="A744" s="1">
        <v>743</v>
      </c>
      <c r="B744" s="2">
        <v>42307</v>
      </c>
      <c r="C744" s="3">
        <v>914</v>
      </c>
      <c r="D744">
        <f t="shared" si="84"/>
        <v>-6.5974318954638046E-3</v>
      </c>
      <c r="E744">
        <f t="shared" si="87"/>
        <v>2.8475839589983643E-4</v>
      </c>
      <c r="F744">
        <f t="shared" si="85"/>
        <v>21.90182180323033</v>
      </c>
      <c r="G744">
        <f t="shared" si="86"/>
        <v>3.0865698207246939</v>
      </c>
      <c r="H744">
        <f t="shared" si="79"/>
        <v>-25.76801606773029</v>
      </c>
      <c r="I744">
        <f t="shared" si="80"/>
        <v>-6.0699671362522905</v>
      </c>
      <c r="J744">
        <f t="shared" si="81"/>
        <v>0</v>
      </c>
      <c r="K744">
        <f t="shared" si="82"/>
        <v>19.698048931477999</v>
      </c>
      <c r="L744">
        <f t="shared" si="83"/>
        <v>0</v>
      </c>
      <c r="Q744">
        <v>1.70256482385681E-2</v>
      </c>
    </row>
    <row r="745" spans="1:17" x14ac:dyDescent="0.25">
      <c r="A745" s="1">
        <v>744</v>
      </c>
      <c r="B745" s="2">
        <v>42310</v>
      </c>
      <c r="C745" s="3">
        <v>911.90002400000003</v>
      </c>
      <c r="D745">
        <f t="shared" si="84"/>
        <v>-2.3002101958552275E-3</v>
      </c>
      <c r="E745">
        <f t="shared" si="87"/>
        <v>2.7269342076552861E-4</v>
      </c>
      <c r="F745">
        <f t="shared" si="85"/>
        <v>23.925416694928547</v>
      </c>
      <c r="G745">
        <f t="shared" si="86"/>
        <v>3.1749413539032756</v>
      </c>
      <c r="H745">
        <f t="shared" si="79"/>
        <v>-25.09373282499056</v>
      </c>
      <c r="I745">
        <f t="shared" si="80"/>
        <v>-2.1023921190116779</v>
      </c>
      <c r="J745">
        <f t="shared" si="81"/>
        <v>0</v>
      </c>
      <c r="K745">
        <f t="shared" si="82"/>
        <v>22.991340705978882</v>
      </c>
      <c r="L745">
        <f t="shared" si="83"/>
        <v>0</v>
      </c>
      <c r="Q745">
        <v>1.6689878369563999E-2</v>
      </c>
    </row>
    <row r="746" spans="1:17" x14ac:dyDescent="0.25">
      <c r="A746" s="1">
        <v>745</v>
      </c>
      <c r="B746" s="2">
        <v>42311</v>
      </c>
      <c r="C746" s="3">
        <v>914.95001200000002</v>
      </c>
      <c r="D746">
        <f t="shared" si="84"/>
        <v>3.3390708308720912E-3</v>
      </c>
      <c r="E746">
        <f t="shared" si="87"/>
        <v>2.5930409371659267E-4</v>
      </c>
      <c r="F746">
        <f t="shared" si="85"/>
        <v>24.247592179158367</v>
      </c>
      <c r="G746">
        <f t="shared" si="86"/>
        <v>3.1883173208726587</v>
      </c>
      <c r="H746">
        <f t="shared" si="79"/>
        <v>-24.415643991943032</v>
      </c>
      <c r="I746">
        <f t="shared" si="80"/>
        <v>3.0448987708099597</v>
      </c>
      <c r="J746">
        <f t="shared" si="81"/>
        <v>0</v>
      </c>
      <c r="K746">
        <f t="shared" si="82"/>
        <v>27.460542762752993</v>
      </c>
      <c r="L746">
        <f t="shared" si="83"/>
        <v>0</v>
      </c>
      <c r="Q746">
        <v>1.6276276326995302E-2</v>
      </c>
    </row>
    <row r="747" spans="1:17" x14ac:dyDescent="0.25">
      <c r="A747" s="1">
        <v>746</v>
      </c>
      <c r="B747" s="2">
        <v>42312</v>
      </c>
      <c r="C747" s="3">
        <v>915.34997599999997</v>
      </c>
      <c r="D747">
        <f t="shared" si="84"/>
        <v>4.3704748837753544E-4</v>
      </c>
      <c r="E747">
        <f t="shared" si="87"/>
        <v>2.474613331965883E-4</v>
      </c>
      <c r="F747">
        <f t="shared" si="85"/>
        <v>25.35063136191366</v>
      </c>
      <c r="G747">
        <f t="shared" si="86"/>
        <v>3.2328036355224588</v>
      </c>
      <c r="H747">
        <f t="shared" si="79"/>
        <v>-23.877503710673896</v>
      </c>
      <c r="I747">
        <f t="shared" si="80"/>
        <v>0.39987660473559594</v>
      </c>
      <c r="J747">
        <f t="shared" si="81"/>
        <v>0</v>
      </c>
      <c r="K747">
        <f t="shared" si="82"/>
        <v>24.277380315409491</v>
      </c>
      <c r="L747">
        <f t="shared" si="83"/>
        <v>0</v>
      </c>
      <c r="Q747">
        <v>1.58644730681941E-2</v>
      </c>
    </row>
    <row r="748" spans="1:17" x14ac:dyDescent="0.25">
      <c r="A748" s="1">
        <v>747</v>
      </c>
      <c r="B748" s="2">
        <v>42313</v>
      </c>
      <c r="C748" s="3">
        <v>911</v>
      </c>
      <c r="D748">
        <f t="shared" si="84"/>
        <v>-4.7635823175860587E-3</v>
      </c>
      <c r="E748">
        <f t="shared" si="87"/>
        <v>2.3597836708643503E-4</v>
      </c>
      <c r="F748">
        <f t="shared" si="85"/>
        <v>24.751017518078562</v>
      </c>
      <c r="G748">
        <f t="shared" si="86"/>
        <v>3.2088666000111887</v>
      </c>
      <c r="H748">
        <f t="shared" si="79"/>
        <v>-23.303684656402016</v>
      </c>
      <c r="I748">
        <f t="shared" si="80"/>
        <v>-4.3603449600764232</v>
      </c>
      <c r="J748">
        <f t="shared" si="81"/>
        <v>0</v>
      </c>
      <c r="K748">
        <f t="shared" si="82"/>
        <v>18.943339696325594</v>
      </c>
      <c r="L748">
        <f t="shared" si="83"/>
        <v>0</v>
      </c>
      <c r="Q748">
        <v>1.54764560252834E-2</v>
      </c>
    </row>
    <row r="749" spans="1:17" x14ac:dyDescent="0.25">
      <c r="A749" s="1">
        <v>748</v>
      </c>
      <c r="B749" s="2">
        <v>42314</v>
      </c>
      <c r="C749" s="3">
        <v>911</v>
      </c>
      <c r="D749">
        <f t="shared" si="84"/>
        <v>0</v>
      </c>
      <c r="E749">
        <f t="shared" si="87"/>
        <v>2.2691336651419638E-4</v>
      </c>
      <c r="F749">
        <f t="shared" si="85"/>
        <v>26.483783336677217</v>
      </c>
      <c r="G749">
        <f t="shared" si="86"/>
        <v>3.2765325961152714</v>
      </c>
      <c r="H749">
        <f t="shared" si="79"/>
        <v>-22.773397206658991</v>
      </c>
      <c r="I749">
        <f t="shared" si="80"/>
        <v>0</v>
      </c>
      <c r="J749">
        <f t="shared" si="81"/>
        <v>0</v>
      </c>
      <c r="K749">
        <f t="shared" si="82"/>
        <v>22.773397206658991</v>
      </c>
      <c r="L749">
        <f t="shared" si="83"/>
        <v>0</v>
      </c>
      <c r="Q749">
        <v>1.5196498858369999E-2</v>
      </c>
    </row>
    <row r="750" spans="1:17" x14ac:dyDescent="0.25">
      <c r="A750" s="1">
        <v>749</v>
      </c>
      <c r="B750" s="2">
        <v>42317</v>
      </c>
      <c r="C750" s="3">
        <v>903</v>
      </c>
      <c r="D750">
        <f t="shared" si="84"/>
        <v>-8.8203438429728821E-3</v>
      </c>
      <c r="E750">
        <f t="shared" si="87"/>
        <v>2.1723034470665526E-4</v>
      </c>
      <c r="F750">
        <f t="shared" si="85"/>
        <v>22.629820923105623</v>
      </c>
      <c r="G750">
        <f t="shared" si="86"/>
        <v>3.1192685463620644</v>
      </c>
      <c r="H750">
        <f t="shared" si="79"/>
        <v>-22.261967390095439</v>
      </c>
      <c r="I750">
        <f t="shared" si="80"/>
        <v>-8.0353332409482956</v>
      </c>
      <c r="J750">
        <f t="shared" si="81"/>
        <v>0</v>
      </c>
      <c r="K750">
        <f t="shared" si="82"/>
        <v>14.226634149147143</v>
      </c>
      <c r="L750">
        <f t="shared" si="83"/>
        <v>0</v>
      </c>
      <c r="Q750">
        <v>1.48552259884061E-2</v>
      </c>
    </row>
    <row r="751" spans="1:17" x14ac:dyDescent="0.25">
      <c r="A751" s="1">
        <v>750</v>
      </c>
      <c r="B751" s="2">
        <v>42318</v>
      </c>
      <c r="C751" s="3">
        <v>914</v>
      </c>
      <c r="D751">
        <f t="shared" si="84"/>
        <v>1.2108018037164485E-2</v>
      </c>
      <c r="E751">
        <f t="shared" si="87"/>
        <v>2.1326054120699009E-4</v>
      </c>
      <c r="F751">
        <f t="shared" si="85"/>
        <v>19.372195074056304</v>
      </c>
      <c r="G751">
        <f t="shared" si="86"/>
        <v>2.9638387943878817</v>
      </c>
      <c r="H751">
        <f t="shared" si="79"/>
        <v>-21.936053281779262</v>
      </c>
      <c r="I751">
        <f t="shared" si="80"/>
        <v>10.933540287559531</v>
      </c>
      <c r="J751">
        <f t="shared" si="81"/>
        <v>0</v>
      </c>
      <c r="K751">
        <f t="shared" si="82"/>
        <v>32.86959356933879</v>
      </c>
      <c r="L751">
        <f t="shared" si="83"/>
        <v>0</v>
      </c>
      <c r="Q751">
        <v>1.47674272396835E-2</v>
      </c>
    </row>
    <row r="752" spans="1:17" x14ac:dyDescent="0.25">
      <c r="A752" s="1">
        <v>751</v>
      </c>
      <c r="B752" s="2">
        <v>42321</v>
      </c>
      <c r="C752" s="3">
        <v>893.75</v>
      </c>
      <c r="D752">
        <f t="shared" si="84"/>
        <v>-2.2404477445932595E-2</v>
      </c>
      <c r="E752">
        <f t="shared" si="87"/>
        <v>2.1393847329542385E-4</v>
      </c>
      <c r="F752">
        <f t="shared" si="85"/>
        <v>8.4387151401824596</v>
      </c>
      <c r="G752">
        <f t="shared" si="86"/>
        <v>2.1328300624434688</v>
      </c>
      <c r="H752">
        <f t="shared" si="79"/>
        <v>-22.082390167239005</v>
      </c>
      <c r="I752">
        <f t="shared" si="80"/>
        <v>-20.477692385582394</v>
      </c>
      <c r="J752">
        <f t="shared" si="81"/>
        <v>0</v>
      </c>
      <c r="K752">
        <f t="shared" si="82"/>
        <v>1.6046977816566113</v>
      </c>
      <c r="L752">
        <f t="shared" si="83"/>
        <v>0</v>
      </c>
      <c r="Q752">
        <v>1.46870299676355E-2</v>
      </c>
    </row>
    <row r="753" spans="1:17" x14ac:dyDescent="0.25">
      <c r="A753" s="1">
        <v>752</v>
      </c>
      <c r="B753" s="2">
        <v>42324</v>
      </c>
      <c r="C753" s="3">
        <v>889.40002400000003</v>
      </c>
      <c r="D753">
        <f t="shared" si="84"/>
        <v>-4.8789889471377544E-3</v>
      </c>
      <c r="E753">
        <f t="shared" si="87"/>
        <v>2.3675264346729834E-4</v>
      </c>
      <c r="F753">
        <f t="shared" si="85"/>
        <v>24.656382527328088</v>
      </c>
      <c r="G753">
        <f t="shared" si="86"/>
        <v>3.2050357930310671</v>
      </c>
      <c r="H753">
        <f t="shared" si="79"/>
        <v>-22.9274690853692</v>
      </c>
      <c r="I753">
        <f t="shared" si="80"/>
        <v>-4.3605963715043679</v>
      </c>
      <c r="J753">
        <f t="shared" si="81"/>
        <v>0</v>
      </c>
      <c r="K753">
        <f t="shared" si="82"/>
        <v>18.566872713864832</v>
      </c>
      <c r="L753">
        <f t="shared" si="83"/>
        <v>0</v>
      </c>
      <c r="Q753">
        <v>1.55945971205776E-2</v>
      </c>
    </row>
    <row r="754" spans="1:17" x14ac:dyDescent="0.25">
      <c r="A754" s="1">
        <v>753</v>
      </c>
      <c r="B754" s="2">
        <v>42325</v>
      </c>
      <c r="C754" s="3">
        <v>915.29998799999998</v>
      </c>
      <c r="D754">
        <f t="shared" si="84"/>
        <v>2.8704762219198196E-2</v>
      </c>
      <c r="E754">
        <f t="shared" si="87"/>
        <v>2.2768887682035301E-4</v>
      </c>
      <c r="F754">
        <f t="shared" si="85"/>
        <v>4.3293628780963855</v>
      </c>
      <c r="G754">
        <f t="shared" si="86"/>
        <v>1.4654203898708209</v>
      </c>
      <c r="H754">
        <f t="shared" si="79"/>
        <v>-22.398514996508247</v>
      </c>
      <c r="I754">
        <f t="shared" si="80"/>
        <v>25.53001620666917</v>
      </c>
      <c r="J754">
        <f t="shared" si="81"/>
        <v>0</v>
      </c>
      <c r="K754">
        <f t="shared" si="82"/>
        <v>47.928531203177414</v>
      </c>
      <c r="L754">
        <f t="shared" si="83"/>
        <v>0</v>
      </c>
      <c r="Q754">
        <v>1.5309330078127801E-2</v>
      </c>
    </row>
    <row r="755" spans="1:17" x14ac:dyDescent="0.25">
      <c r="A755" s="1">
        <v>754</v>
      </c>
      <c r="B755" s="2">
        <v>42326</v>
      </c>
      <c r="C755" s="3">
        <v>905</v>
      </c>
      <c r="D755">
        <f t="shared" si="84"/>
        <v>-1.1316923580351792E-2</v>
      </c>
      <c r="E755">
        <f t="shared" si="87"/>
        <v>2.6940326591544682E-4</v>
      </c>
      <c r="F755">
        <f t="shared" si="85"/>
        <v>19.163643863041788</v>
      </c>
      <c r="G755">
        <f t="shared" si="86"/>
        <v>2.9530149352039579</v>
      </c>
      <c r="H755">
        <f t="shared" si="79"/>
        <v>-24.738907168498695</v>
      </c>
      <c r="I755">
        <f t="shared" si="80"/>
        <v>-10.358380017292912</v>
      </c>
      <c r="J755">
        <f t="shared" si="81"/>
        <v>0</v>
      </c>
      <c r="K755">
        <f t="shared" si="82"/>
        <v>14.380527151205783</v>
      </c>
      <c r="L755">
        <f t="shared" si="83"/>
        <v>0</v>
      </c>
      <c r="Q755">
        <v>1.6430514082506901E-2</v>
      </c>
    </row>
    <row r="756" spans="1:17" x14ac:dyDescent="0.25">
      <c r="A756" s="1">
        <v>755</v>
      </c>
      <c r="B756" s="2">
        <v>42327</v>
      </c>
      <c r="C756" s="3">
        <v>909</v>
      </c>
      <c r="D756">
        <f t="shared" si="84"/>
        <v>4.4101504775527897E-3</v>
      </c>
      <c r="E756">
        <f t="shared" si="87"/>
        <v>2.6397316350383517E-4</v>
      </c>
      <c r="F756">
        <f t="shared" si="85"/>
        <v>23.666327142222194</v>
      </c>
      <c r="G756">
        <f t="shared" si="86"/>
        <v>3.1640532421670118</v>
      </c>
      <c r="H756">
        <f t="shared" si="79"/>
        <v>-24.313248690985443</v>
      </c>
      <c r="I756">
        <f t="shared" si="80"/>
        <v>3.9911861821852748</v>
      </c>
      <c r="J756">
        <f t="shared" si="81"/>
        <v>0</v>
      </c>
      <c r="K756">
        <f t="shared" si="82"/>
        <v>28.304434873170717</v>
      </c>
      <c r="L756">
        <f t="shared" si="83"/>
        <v>0</v>
      </c>
      <c r="Q756">
        <v>1.6331591590781E-2</v>
      </c>
    </row>
    <row r="757" spans="1:17" x14ac:dyDescent="0.25">
      <c r="A757" s="1">
        <v>756</v>
      </c>
      <c r="B757" s="2">
        <v>42328</v>
      </c>
      <c r="C757" s="3">
        <v>914.15002400000003</v>
      </c>
      <c r="D757">
        <f t="shared" si="84"/>
        <v>5.6496038509317587E-3</v>
      </c>
      <c r="E757">
        <f t="shared" si="87"/>
        <v>2.5223712511889375E-4</v>
      </c>
      <c r="F757">
        <f t="shared" si="85"/>
        <v>23.579131445802144</v>
      </c>
      <c r="G757">
        <f t="shared" si="86"/>
        <v>3.1603620600712872</v>
      </c>
      <c r="H757">
        <f t="shared" si="79"/>
        <v>-23.813822708181863</v>
      </c>
      <c r="I757">
        <f t="shared" si="80"/>
        <v>5.1354899004969683</v>
      </c>
      <c r="J757">
        <f t="shared" si="81"/>
        <v>0</v>
      </c>
      <c r="K757">
        <f t="shared" si="82"/>
        <v>28.949312608678831</v>
      </c>
      <c r="L757">
        <f t="shared" si="83"/>
        <v>0</v>
      </c>
      <c r="Q757">
        <v>1.5925729338283401E-2</v>
      </c>
    </row>
    <row r="758" spans="1:17" x14ac:dyDescent="0.25">
      <c r="A758" s="1">
        <v>757</v>
      </c>
      <c r="B758" s="2">
        <v>42331</v>
      </c>
      <c r="C758" s="3">
        <v>923</v>
      </c>
      <c r="D758">
        <f t="shared" si="84"/>
        <v>9.6345364744416101E-3</v>
      </c>
      <c r="E758">
        <f t="shared" si="87"/>
        <v>2.4231474939349191E-4</v>
      </c>
      <c r="F758">
        <f t="shared" si="85"/>
        <v>21.161032123636829</v>
      </c>
      <c r="G758">
        <f t="shared" si="86"/>
        <v>3.0521613829100249</v>
      </c>
      <c r="H758">
        <f t="shared" si="79"/>
        <v>-23.403920146301711</v>
      </c>
      <c r="I758">
        <f t="shared" si="80"/>
        <v>8.8074117493396731</v>
      </c>
      <c r="J758">
        <f t="shared" si="81"/>
        <v>0</v>
      </c>
      <c r="K758">
        <f t="shared" si="82"/>
        <v>32.211331895641386</v>
      </c>
      <c r="L758">
        <f t="shared" si="83"/>
        <v>0</v>
      </c>
      <c r="Q758">
        <v>1.55634269061931E-2</v>
      </c>
    </row>
    <row r="759" spans="1:17" x14ac:dyDescent="0.25">
      <c r="A759" s="1">
        <v>758</v>
      </c>
      <c r="B759" s="2">
        <v>42332</v>
      </c>
      <c r="C759" s="3">
        <v>918.75</v>
      </c>
      <c r="D759">
        <f t="shared" si="84"/>
        <v>-4.615183975805728E-3</v>
      </c>
      <c r="E759">
        <f t="shared" si="87"/>
        <v>2.3707158976647564E-4</v>
      </c>
      <c r="F759">
        <f t="shared" si="85"/>
        <v>24.771967913260244</v>
      </c>
      <c r="G759">
        <f t="shared" si="86"/>
        <v>3.2097126877924085</v>
      </c>
      <c r="H759">
        <f t="shared" si="79"/>
        <v>-23.267700653701226</v>
      </c>
      <c r="I759">
        <f t="shared" si="80"/>
        <v>-4.2598148096686872</v>
      </c>
      <c r="J759">
        <f t="shared" si="81"/>
        <v>0</v>
      </c>
      <c r="K759">
        <f t="shared" si="82"/>
        <v>19.00788584403254</v>
      </c>
      <c r="L759">
        <f t="shared" si="83"/>
        <v>0</v>
      </c>
      <c r="Q759">
        <v>1.53244841577789E-2</v>
      </c>
    </row>
    <row r="760" spans="1:17" x14ac:dyDescent="0.25">
      <c r="A760" s="1">
        <v>759</v>
      </c>
      <c r="B760" s="2">
        <v>42334</v>
      </c>
      <c r="C760" s="3">
        <v>919.54998799999998</v>
      </c>
      <c r="D760">
        <f t="shared" si="84"/>
        <v>8.7035636808215425E-4</v>
      </c>
      <c r="E760">
        <f t="shared" si="87"/>
        <v>2.2782325802074403E-4</v>
      </c>
      <c r="F760">
        <f t="shared" si="85"/>
        <v>26.386939092382015</v>
      </c>
      <c r="G760">
        <f t="shared" si="86"/>
        <v>3.2728691563831722</v>
      </c>
      <c r="H760">
        <f t="shared" si="79"/>
        <v>-22.747901250143808</v>
      </c>
      <c r="I760">
        <f t="shared" si="80"/>
        <v>0.79963991317547922</v>
      </c>
      <c r="J760">
        <f t="shared" si="81"/>
        <v>0</v>
      </c>
      <c r="K760">
        <f t="shared" si="82"/>
        <v>23.547541163319288</v>
      </c>
      <c r="L760">
        <f t="shared" si="83"/>
        <v>0</v>
      </c>
      <c r="Q760">
        <v>1.5051440977702E-2</v>
      </c>
    </row>
    <row r="761" spans="1:17" x14ac:dyDescent="0.25">
      <c r="A761" s="1">
        <v>760</v>
      </c>
      <c r="B761" s="2">
        <v>42335</v>
      </c>
      <c r="C761" s="3">
        <v>921</v>
      </c>
      <c r="D761">
        <f t="shared" si="84"/>
        <v>1.5756293601782571E-3</v>
      </c>
      <c r="E761">
        <f t="shared" si="87"/>
        <v>2.1810731962650844E-4</v>
      </c>
      <c r="F761">
        <f t="shared" si="85"/>
        <v>26.859830377186636</v>
      </c>
      <c r="G761">
        <f t="shared" si="86"/>
        <v>3.2906318760039168</v>
      </c>
      <c r="H761">
        <f t="shared" si="79"/>
        <v>-22.259411464498193</v>
      </c>
      <c r="I761">
        <f t="shared" si="80"/>
        <v>1.4488699592443639</v>
      </c>
      <c r="J761">
        <f t="shared" si="81"/>
        <v>0</v>
      </c>
      <c r="K761">
        <f t="shared" si="82"/>
        <v>23.708281423742555</v>
      </c>
      <c r="L761">
        <f t="shared" si="83"/>
        <v>0</v>
      </c>
      <c r="Q761">
        <v>1.47154122101685E-2</v>
      </c>
    </row>
    <row r="762" spans="1:17" x14ac:dyDescent="0.25">
      <c r="A762" s="1">
        <v>761</v>
      </c>
      <c r="B762" s="2">
        <v>42338</v>
      </c>
      <c r="C762" s="3">
        <v>925.40002400000003</v>
      </c>
      <c r="D762">
        <f t="shared" si="84"/>
        <v>4.7660661523229175E-3</v>
      </c>
      <c r="E762">
        <f t="shared" si="87"/>
        <v>2.0935586272771933E-4</v>
      </c>
      <c r="F762">
        <f t="shared" si="85"/>
        <v>26.116004865937533</v>
      </c>
      <c r="G762">
        <f t="shared" si="86"/>
        <v>3.2625483396445385</v>
      </c>
      <c r="H762">
        <f t="shared" si="79"/>
        <v>-21.817903393538568</v>
      </c>
      <c r="I762">
        <f t="shared" si="80"/>
        <v>4.3895469262894071</v>
      </c>
      <c r="J762">
        <f t="shared" si="81"/>
        <v>0</v>
      </c>
      <c r="K762">
        <f t="shared" si="82"/>
        <v>26.207450319827977</v>
      </c>
      <c r="L762">
        <f t="shared" si="83"/>
        <v>0</v>
      </c>
      <c r="Q762">
        <v>1.4400828617987299E-2</v>
      </c>
    </row>
    <row r="763" spans="1:17" x14ac:dyDescent="0.25">
      <c r="A763" s="1">
        <v>762</v>
      </c>
      <c r="B763" s="2">
        <v>42339</v>
      </c>
      <c r="C763" s="3">
        <v>940</v>
      </c>
      <c r="D763">
        <f t="shared" si="84"/>
        <v>1.5653772856419786E-2</v>
      </c>
      <c r="E763">
        <f t="shared" si="87"/>
        <v>2.0263985521336351E-4</v>
      </c>
      <c r="F763">
        <f t="shared" si="85"/>
        <v>15.309608647445497</v>
      </c>
      <c r="G763">
        <f t="shared" si="86"/>
        <v>2.7284806474516667</v>
      </c>
      <c r="H763">
        <f t="shared" si="79"/>
        <v>-21.509346931060612</v>
      </c>
      <c r="I763">
        <f t="shared" si="80"/>
        <v>14.486001777021418</v>
      </c>
      <c r="J763">
        <f t="shared" si="81"/>
        <v>0</v>
      </c>
      <c r="K763">
        <f t="shared" si="82"/>
        <v>35.995348708082034</v>
      </c>
      <c r="L763">
        <f t="shared" si="83"/>
        <v>0</v>
      </c>
      <c r="Q763">
        <v>1.4129663389278801E-2</v>
      </c>
    </row>
    <row r="764" spans="1:17" x14ac:dyDescent="0.25">
      <c r="A764" s="1">
        <v>763</v>
      </c>
      <c r="B764" s="2">
        <v>42340</v>
      </c>
      <c r="C764" s="3">
        <v>944.5</v>
      </c>
      <c r="D764">
        <f t="shared" si="84"/>
        <v>4.7758116775146828E-3</v>
      </c>
      <c r="E764">
        <f t="shared" si="87"/>
        <v>2.1040276475897332E-4</v>
      </c>
      <c r="F764">
        <f t="shared" si="85"/>
        <v>26.052226378437087</v>
      </c>
      <c r="G764">
        <f t="shared" si="86"/>
        <v>3.2601032301303987</v>
      </c>
      <c r="H764">
        <f t="shared" si="79"/>
        <v>-22.106690346167078</v>
      </c>
      <c r="I764">
        <f t="shared" si="80"/>
        <v>4.4892629768638015</v>
      </c>
      <c r="J764">
        <f t="shared" si="81"/>
        <v>0</v>
      </c>
      <c r="K764">
        <f t="shared" si="82"/>
        <v>26.59595332303088</v>
      </c>
      <c r="L764">
        <f t="shared" si="83"/>
        <v>0</v>
      </c>
      <c r="Q764">
        <v>1.4296508016663699E-2</v>
      </c>
    </row>
    <row r="765" spans="1:17" x14ac:dyDescent="0.25">
      <c r="A765" s="1">
        <v>764</v>
      </c>
      <c r="B765" s="2">
        <v>42341</v>
      </c>
      <c r="C765" s="3">
        <v>939.65002400000003</v>
      </c>
      <c r="D765">
        <f t="shared" si="84"/>
        <v>-5.1481958975296543E-3</v>
      </c>
      <c r="E765">
        <f t="shared" si="87"/>
        <v>2.0360025200903789E-4</v>
      </c>
      <c r="F765">
        <f t="shared" si="85"/>
        <v>26.197116579311121</v>
      </c>
      <c r="G765">
        <f t="shared" si="86"/>
        <v>3.2656493504858743</v>
      </c>
      <c r="H765">
        <f t="shared" si="79"/>
        <v>-21.80288265735491</v>
      </c>
      <c r="I765">
        <f t="shared" si="80"/>
        <v>-4.8624710252167587</v>
      </c>
      <c r="J765">
        <f t="shared" si="81"/>
        <v>0</v>
      </c>
      <c r="K765">
        <f t="shared" si="82"/>
        <v>16.940411632138151</v>
      </c>
      <c r="L765">
        <f t="shared" si="83"/>
        <v>0</v>
      </c>
      <c r="Q765">
        <v>1.40328554902595E-2</v>
      </c>
    </row>
    <row r="766" spans="1:17" x14ac:dyDescent="0.25">
      <c r="A766" s="1">
        <v>765</v>
      </c>
      <c r="B766" s="2">
        <v>42342</v>
      </c>
      <c r="C766" s="3">
        <v>940.09997599999997</v>
      </c>
      <c r="D766">
        <f t="shared" si="84"/>
        <v>4.7873601127118467E-4</v>
      </c>
      <c r="E766">
        <f t="shared" si="87"/>
        <v>1.9762839839215844E-4</v>
      </c>
      <c r="F766">
        <f t="shared" si="85"/>
        <v>28.361785377678089</v>
      </c>
      <c r="G766">
        <f t="shared" si="86"/>
        <v>3.3450426537613192</v>
      </c>
      <c r="H766">
        <f t="shared" si="79"/>
        <v>-21.44073910624115</v>
      </c>
      <c r="I766">
        <f t="shared" si="80"/>
        <v>0.44984430448063295</v>
      </c>
      <c r="J766">
        <f t="shared" si="81"/>
        <v>0</v>
      </c>
      <c r="K766">
        <f t="shared" si="82"/>
        <v>21.890583410721781</v>
      </c>
      <c r="L766">
        <f t="shared" si="83"/>
        <v>0</v>
      </c>
      <c r="Q766">
        <v>1.3870998374137E-2</v>
      </c>
    </row>
    <row r="767" spans="1:17" x14ac:dyDescent="0.25">
      <c r="A767" s="1">
        <v>766</v>
      </c>
      <c r="B767" s="2">
        <v>42345</v>
      </c>
      <c r="C767" s="3">
        <v>943</v>
      </c>
      <c r="D767">
        <f t="shared" si="84"/>
        <v>3.0800555781516619E-3</v>
      </c>
      <c r="E767">
        <f t="shared" si="87"/>
        <v>1.9054197683283751E-4</v>
      </c>
      <c r="F767">
        <f t="shared" si="85"/>
        <v>28.190537849691179</v>
      </c>
      <c r="G767">
        <f t="shared" si="86"/>
        <v>3.3389863843938574</v>
      </c>
      <c r="H767">
        <f t="shared" ref="H767:H830" si="88">-1.645*Q767*C766</f>
        <v>-21.060052008509871</v>
      </c>
      <c r="I767">
        <f t="shared" ref="I767:I830" si="89">D767*C766</f>
        <v>2.8955601750990434</v>
      </c>
      <c r="J767">
        <f t="shared" ref="J767:J830" si="90">IF(D767*C766&lt;=H767,1,0)</f>
        <v>0</v>
      </c>
      <c r="K767">
        <f t="shared" ref="K767:K830" si="91">IF(J767=0,I767-H767,0)</f>
        <v>23.955612183608913</v>
      </c>
      <c r="L767">
        <f t="shared" ref="L767:L830" si="92">IF(J767=1,I767-H767,0)</f>
        <v>0</v>
      </c>
      <c r="Q767">
        <v>1.3618193334639201E-2</v>
      </c>
    </row>
    <row r="768" spans="1:17" x14ac:dyDescent="0.25">
      <c r="A768" s="1">
        <v>767</v>
      </c>
      <c r="B768" s="2">
        <v>42346</v>
      </c>
      <c r="C768" s="3">
        <v>948.90002400000003</v>
      </c>
      <c r="D768">
        <f t="shared" si="84"/>
        <v>6.2371616386989077E-3</v>
      </c>
      <c r="E768">
        <f t="shared" si="87"/>
        <v>1.8465865906623592E-4</v>
      </c>
      <c r="F768">
        <f t="shared" si="85"/>
        <v>26.422788384387555</v>
      </c>
      <c r="G768">
        <f t="shared" si="86"/>
        <v>3.2742268341908458</v>
      </c>
      <c r="H768">
        <f t="shared" si="88"/>
        <v>-20.7635317393812</v>
      </c>
      <c r="I768">
        <f t="shared" si="89"/>
        <v>5.8816434252930696</v>
      </c>
      <c r="J768">
        <f t="shared" si="90"/>
        <v>0</v>
      </c>
      <c r="K768">
        <f t="shared" si="91"/>
        <v>26.645175164674271</v>
      </c>
      <c r="L768">
        <f t="shared" si="92"/>
        <v>0</v>
      </c>
      <c r="Q768">
        <v>1.33851619769933E-2</v>
      </c>
    </row>
    <row r="769" spans="1:17" x14ac:dyDescent="0.25">
      <c r="A769" s="1">
        <v>768</v>
      </c>
      <c r="B769" s="2">
        <v>42347</v>
      </c>
      <c r="C769" s="3">
        <v>943</v>
      </c>
      <c r="D769">
        <f t="shared" si="84"/>
        <v>-6.237161638698991E-3</v>
      </c>
      <c r="E769">
        <f t="shared" si="87"/>
        <v>1.8113144522156237E-4</v>
      </c>
      <c r="F769">
        <f t="shared" si="85"/>
        <v>26.624148418523983</v>
      </c>
      <c r="G769">
        <f t="shared" si="86"/>
        <v>3.2818186392372919</v>
      </c>
      <c r="H769">
        <f t="shared" si="88"/>
        <v>-20.627357702504092</v>
      </c>
      <c r="I769">
        <f t="shared" si="89"/>
        <v>-5.9184428286533519</v>
      </c>
      <c r="J769">
        <f t="shared" si="90"/>
        <v>0</v>
      </c>
      <c r="K769">
        <f t="shared" si="91"/>
        <v>14.708914873850741</v>
      </c>
      <c r="L769">
        <f t="shared" si="92"/>
        <v>0</v>
      </c>
      <c r="Q769">
        <v>1.32146979214056E-2</v>
      </c>
    </row>
    <row r="770" spans="1:17" x14ac:dyDescent="0.25">
      <c r="A770" s="1">
        <v>769</v>
      </c>
      <c r="B770" s="2">
        <v>42348</v>
      </c>
      <c r="C770" s="3">
        <v>928.09997599999997</v>
      </c>
      <c r="D770">
        <f t="shared" si="84"/>
        <v>-1.5926822891393189E-2</v>
      </c>
      <c r="E770">
        <f t="shared" si="87"/>
        <v>1.7791525343061694E-4</v>
      </c>
      <c r="F770">
        <f t="shared" si="85"/>
        <v>14.66238289814126</v>
      </c>
      <c r="G770">
        <f t="shared" si="86"/>
        <v>2.685285227461172</v>
      </c>
      <c r="H770">
        <f t="shared" si="88"/>
        <v>-20.408283572444567</v>
      </c>
      <c r="I770">
        <f t="shared" si="89"/>
        <v>-15.018993986583776</v>
      </c>
      <c r="J770">
        <f t="shared" si="90"/>
        <v>0</v>
      </c>
      <c r="K770">
        <f t="shared" si="91"/>
        <v>5.3892895858607908</v>
      </c>
      <c r="L770">
        <f t="shared" si="92"/>
        <v>0</v>
      </c>
      <c r="Q770">
        <v>1.31561520804034E-2</v>
      </c>
    </row>
    <row r="771" spans="1:17" x14ac:dyDescent="0.25">
      <c r="A771" s="1">
        <v>770</v>
      </c>
      <c r="B771" s="2">
        <v>42349</v>
      </c>
      <c r="C771" s="3">
        <v>928</v>
      </c>
      <c r="D771">
        <f t="shared" si="84"/>
        <v>-1.0772695586379513E-4</v>
      </c>
      <c r="E771">
        <f t="shared" si="87"/>
        <v>1.8839693329404818E-4</v>
      </c>
      <c r="F771">
        <f t="shared" si="85"/>
        <v>29.064293811751153</v>
      </c>
      <c r="G771">
        <f t="shared" si="86"/>
        <v>3.3695104039976949</v>
      </c>
      <c r="H771">
        <f t="shared" si="88"/>
        <v>-20.892754180876256</v>
      </c>
      <c r="I771">
        <f t="shared" si="89"/>
        <v>-9.998138515174132E-2</v>
      </c>
      <c r="J771">
        <f t="shared" si="90"/>
        <v>0</v>
      </c>
      <c r="K771">
        <f t="shared" si="91"/>
        <v>20.792772795724513</v>
      </c>
      <c r="L771">
        <f t="shared" si="92"/>
        <v>0</v>
      </c>
      <c r="Q771">
        <v>1.3684692111214499E-2</v>
      </c>
    </row>
    <row r="772" spans="1:17" x14ac:dyDescent="0.25">
      <c r="A772" s="1">
        <v>771</v>
      </c>
      <c r="B772" s="2">
        <v>42352</v>
      </c>
      <c r="C772" s="3">
        <v>911.70001200000002</v>
      </c>
      <c r="D772">
        <f t="shared" ref="D772:D835" si="93">LN(C772/C771)</f>
        <v>-1.7720731033119181E-2</v>
      </c>
      <c r="E772">
        <f t="shared" si="87"/>
        <v>1.8211093175749858E-4</v>
      </c>
      <c r="F772">
        <f t="shared" ref="F772:F835" si="94">_xlfn.NORM.DIST(D772,0,SQRT(E772),FALSE)</f>
        <v>12.482530472770895</v>
      </c>
      <c r="G772">
        <f t="shared" ref="G772:G835" si="95">LN(F772)</f>
        <v>2.5243301046290543</v>
      </c>
      <c r="H772">
        <f t="shared" si="88"/>
        <v>-20.531031360311168</v>
      </c>
      <c r="I772">
        <f t="shared" si="89"/>
        <v>-16.4448383987346</v>
      </c>
      <c r="J772">
        <f t="shared" si="90"/>
        <v>0</v>
      </c>
      <c r="K772">
        <f t="shared" si="91"/>
        <v>4.0861929615765682</v>
      </c>
      <c r="L772">
        <f t="shared" si="92"/>
        <v>0</v>
      </c>
      <c r="Q772">
        <v>1.3449213499837E-2</v>
      </c>
    </row>
    <row r="773" spans="1:17" x14ac:dyDescent="0.25">
      <c r="A773" s="1">
        <v>772</v>
      </c>
      <c r="B773" s="2">
        <v>42353</v>
      </c>
      <c r="C773" s="3">
        <v>915</v>
      </c>
      <c r="D773">
        <f t="shared" si="93"/>
        <v>3.6130635224398814E-3</v>
      </c>
      <c r="E773">
        <f t="shared" ref="E773:E836" si="96">$O$3+$O$4*D772^2+$O$5*E772</f>
        <v>1.9599284649225886E-4</v>
      </c>
      <c r="F773">
        <f t="shared" si="94"/>
        <v>27.563015271381278</v>
      </c>
      <c r="G773">
        <f t="shared" si="95"/>
        <v>3.316474847685611</v>
      </c>
      <c r="H773">
        <f t="shared" si="88"/>
        <v>-21.133731967326163</v>
      </c>
      <c r="I773">
        <f t="shared" si="89"/>
        <v>3.2940300567652021</v>
      </c>
      <c r="J773">
        <f t="shared" si="90"/>
        <v>0</v>
      </c>
      <c r="K773">
        <f t="shared" si="91"/>
        <v>24.427762024091365</v>
      </c>
      <c r="L773">
        <f t="shared" si="92"/>
        <v>0</v>
      </c>
      <c r="Q773">
        <v>1.40915359290115E-2</v>
      </c>
    </row>
    <row r="774" spans="1:17" x14ac:dyDescent="0.25">
      <c r="A774" s="1">
        <v>773</v>
      </c>
      <c r="B774" s="2">
        <v>42354</v>
      </c>
      <c r="C774" s="3">
        <v>921.29998799999998</v>
      </c>
      <c r="D774">
        <f t="shared" si="93"/>
        <v>6.8616378142915962E-3</v>
      </c>
      <c r="E774">
        <f t="shared" si="96"/>
        <v>1.8985171254411079E-4</v>
      </c>
      <c r="F774">
        <f t="shared" si="94"/>
        <v>25.57711801095591</v>
      </c>
      <c r="G774">
        <f t="shared" si="95"/>
        <v>3.2416981240863119</v>
      </c>
      <c r="H774">
        <f t="shared" si="88"/>
        <v>-20.814950421772082</v>
      </c>
      <c r="I774">
        <f t="shared" si="89"/>
        <v>6.2783986000768106</v>
      </c>
      <c r="J774">
        <f t="shared" si="90"/>
        <v>0</v>
      </c>
      <c r="K774">
        <f t="shared" si="91"/>
        <v>27.093349021848894</v>
      </c>
      <c r="L774">
        <f t="shared" si="92"/>
        <v>0</v>
      </c>
      <c r="Q774">
        <v>1.38289238273105E-2</v>
      </c>
    </row>
    <row r="775" spans="1:17" x14ac:dyDescent="0.25">
      <c r="A775" s="1">
        <v>774</v>
      </c>
      <c r="B775" s="2">
        <v>42355</v>
      </c>
      <c r="C775" s="3">
        <v>938</v>
      </c>
      <c r="D775">
        <f t="shared" si="93"/>
        <v>1.7964245916411672E-2</v>
      </c>
      <c r="E775">
        <f t="shared" si="96"/>
        <v>1.8637751268038932E-4</v>
      </c>
      <c r="F775">
        <f t="shared" si="94"/>
        <v>12.294791036802415</v>
      </c>
      <c r="G775">
        <f t="shared" si="95"/>
        <v>2.5091756797370173</v>
      </c>
      <c r="H775">
        <f t="shared" si="88"/>
        <v>-20.670822148028115</v>
      </c>
      <c r="I775">
        <f t="shared" si="89"/>
        <v>16.550459547219123</v>
      </c>
      <c r="J775">
        <f t="shared" si="90"/>
        <v>0</v>
      </c>
      <c r="K775">
        <f t="shared" si="91"/>
        <v>37.221281695247242</v>
      </c>
      <c r="L775">
        <f t="shared" si="92"/>
        <v>0</v>
      </c>
      <c r="Q775">
        <v>1.3639259192206E-2</v>
      </c>
    </row>
    <row r="776" spans="1:17" x14ac:dyDescent="0.25">
      <c r="A776" s="1">
        <v>775</v>
      </c>
      <c r="B776" s="2">
        <v>42356</v>
      </c>
      <c r="C776" s="3">
        <v>945.70001200000002</v>
      </c>
      <c r="D776">
        <f t="shared" si="93"/>
        <v>8.1754577042551999E-3</v>
      </c>
      <c r="E776">
        <f t="shared" si="96"/>
        <v>2.0042598690589162E-4</v>
      </c>
      <c r="F776">
        <f t="shared" si="94"/>
        <v>23.851666799241684</v>
      </c>
      <c r="G776">
        <f t="shared" si="95"/>
        <v>3.1718541016530422</v>
      </c>
      <c r="H776">
        <f t="shared" si="88"/>
        <v>-21.624335965849163</v>
      </c>
      <c r="I776">
        <f t="shared" si="89"/>
        <v>7.6685793265913773</v>
      </c>
      <c r="J776">
        <f t="shared" si="90"/>
        <v>0</v>
      </c>
      <c r="K776">
        <f t="shared" si="91"/>
        <v>29.29291529244054</v>
      </c>
      <c r="L776">
        <f t="shared" si="92"/>
        <v>0</v>
      </c>
      <c r="Q776">
        <v>1.4014384848995899E-2</v>
      </c>
    </row>
    <row r="777" spans="1:17" x14ac:dyDescent="0.25">
      <c r="A777" s="1">
        <v>776</v>
      </c>
      <c r="B777" s="2">
        <v>42359</v>
      </c>
      <c r="C777" s="3">
        <v>936</v>
      </c>
      <c r="D777">
        <f t="shared" si="93"/>
        <v>-1.0309930232887791E-2</v>
      </c>
      <c r="E777">
        <f t="shared" si="96"/>
        <v>1.9725335742836747E-4</v>
      </c>
      <c r="F777">
        <f t="shared" si="94"/>
        <v>21.696161765760518</v>
      </c>
      <c r="G777">
        <f t="shared" si="95"/>
        <v>3.0771353677479123</v>
      </c>
      <c r="H777">
        <f t="shared" si="88"/>
        <v>-21.540091165454182</v>
      </c>
      <c r="I777">
        <f t="shared" si="89"/>
        <v>-9.7501011449611461</v>
      </c>
      <c r="J777">
        <f t="shared" si="90"/>
        <v>0</v>
      </c>
      <c r="K777">
        <f t="shared" si="91"/>
        <v>11.789990020493036</v>
      </c>
      <c r="L777">
        <f t="shared" si="92"/>
        <v>0</v>
      </c>
      <c r="Q777">
        <v>1.3846124751599499E-2</v>
      </c>
    </row>
    <row r="778" spans="1:17" x14ac:dyDescent="0.25">
      <c r="A778" s="1">
        <v>777</v>
      </c>
      <c r="B778" s="2">
        <v>42360</v>
      </c>
      <c r="C778" s="3">
        <v>950</v>
      </c>
      <c r="D778">
        <f t="shared" si="93"/>
        <v>1.4846508116994419E-2</v>
      </c>
      <c r="E778">
        <f t="shared" si="96"/>
        <v>1.9682498967661538E-4</v>
      </c>
      <c r="F778">
        <f t="shared" si="94"/>
        <v>16.243994090935558</v>
      </c>
      <c r="G778">
        <f t="shared" si="95"/>
        <v>2.7877232460549357</v>
      </c>
      <c r="H778">
        <f t="shared" si="88"/>
        <v>-21.433390158553472</v>
      </c>
      <c r="I778">
        <f t="shared" si="89"/>
        <v>13.896331597506776</v>
      </c>
      <c r="J778">
        <f t="shared" si="90"/>
        <v>0</v>
      </c>
      <c r="K778">
        <f t="shared" si="91"/>
        <v>35.329721756060252</v>
      </c>
      <c r="L778">
        <f t="shared" si="92"/>
        <v>0</v>
      </c>
      <c r="Q778">
        <v>1.3920316783930501E-2</v>
      </c>
    </row>
    <row r="779" spans="1:17" x14ac:dyDescent="0.25">
      <c r="A779" s="1">
        <v>778</v>
      </c>
      <c r="B779" s="2">
        <v>42361</v>
      </c>
      <c r="C779" s="3">
        <v>936.15002400000003</v>
      </c>
      <c r="D779">
        <f t="shared" si="93"/>
        <v>-1.4686238909507968E-2</v>
      </c>
      <c r="E779">
        <f t="shared" si="96"/>
        <v>2.0356273259990979E-4</v>
      </c>
      <c r="F779">
        <f t="shared" si="94"/>
        <v>16.461969873519251</v>
      </c>
      <c r="G779">
        <f t="shared" si="95"/>
        <v>2.8010528644867714</v>
      </c>
      <c r="H779">
        <f t="shared" si="88"/>
        <v>-21.970144687877458</v>
      </c>
      <c r="I779">
        <f t="shared" si="89"/>
        <v>-13.95192696403257</v>
      </c>
      <c r="J779">
        <f t="shared" si="90"/>
        <v>0</v>
      </c>
      <c r="K779">
        <f t="shared" si="91"/>
        <v>8.018217723844888</v>
      </c>
      <c r="L779">
        <f t="shared" si="92"/>
        <v>0</v>
      </c>
      <c r="Q779">
        <v>1.40586432173268E-2</v>
      </c>
    </row>
    <row r="780" spans="1:17" x14ac:dyDescent="0.25">
      <c r="A780" s="1">
        <v>779</v>
      </c>
      <c r="B780" s="2">
        <v>42362</v>
      </c>
      <c r="C780" s="3">
        <v>943.29998799999998</v>
      </c>
      <c r="D780">
        <f t="shared" si="93"/>
        <v>7.6086072494312785E-3</v>
      </c>
      <c r="E780">
        <f t="shared" si="96"/>
        <v>2.0941071496336682E-4</v>
      </c>
      <c r="F780">
        <f t="shared" si="94"/>
        <v>24.009381617712268</v>
      </c>
      <c r="G780">
        <f t="shared" si="95"/>
        <v>3.1784446547041676</v>
      </c>
      <c r="H780">
        <f t="shared" si="88"/>
        <v>-22.156827819956611</v>
      </c>
      <c r="I780">
        <f t="shared" si="89"/>
        <v>7.1227978591616656</v>
      </c>
      <c r="J780">
        <f t="shared" si="90"/>
        <v>0</v>
      </c>
      <c r="K780">
        <f t="shared" si="91"/>
        <v>29.279625679118276</v>
      </c>
      <c r="L780">
        <f t="shared" si="92"/>
        <v>0</v>
      </c>
      <c r="Q780">
        <v>1.43878608105817E-2</v>
      </c>
    </row>
    <row r="781" spans="1:17" x14ac:dyDescent="0.25">
      <c r="A781" s="1">
        <v>780</v>
      </c>
      <c r="B781" s="2">
        <v>42366</v>
      </c>
      <c r="C781" s="3">
        <v>945.40002400000003</v>
      </c>
      <c r="D781">
        <f t="shared" si="93"/>
        <v>2.2237908107058638E-3</v>
      </c>
      <c r="E781">
        <f t="shared" si="96"/>
        <v>2.048869779909312E-4</v>
      </c>
      <c r="F781">
        <f t="shared" si="94"/>
        <v>27.536689182253767</v>
      </c>
      <c r="G781">
        <f t="shared" si="95"/>
        <v>3.3155192675643805</v>
      </c>
      <c r="H781">
        <f t="shared" si="88"/>
        <v>-21.996316743254827</v>
      </c>
      <c r="I781">
        <f t="shared" si="89"/>
        <v>2.0977018450533516</v>
      </c>
      <c r="J781">
        <f t="shared" si="90"/>
        <v>0</v>
      </c>
      <c r="K781">
        <f t="shared" si="91"/>
        <v>24.094018588308177</v>
      </c>
      <c r="L781">
        <f t="shared" si="92"/>
        <v>0</v>
      </c>
      <c r="Q781">
        <v>1.41753644552359E-2</v>
      </c>
    </row>
    <row r="782" spans="1:17" x14ac:dyDescent="0.25">
      <c r="A782" s="1">
        <v>781</v>
      </c>
      <c r="B782" s="2">
        <v>42367</v>
      </c>
      <c r="C782" s="3">
        <v>955</v>
      </c>
      <c r="D782">
        <f t="shared" si="93"/>
        <v>1.0103196735514628E-2</v>
      </c>
      <c r="E782">
        <f t="shared" si="96"/>
        <v>1.9745508155802582E-4</v>
      </c>
      <c r="F782">
        <f t="shared" si="94"/>
        <v>21.924083343652942</v>
      </c>
      <c r="G782">
        <f t="shared" si="95"/>
        <v>3.0875857286568915</v>
      </c>
      <c r="H782">
        <f t="shared" si="88"/>
        <v>-21.615137163849099</v>
      </c>
      <c r="I782">
        <f t="shared" si="89"/>
        <v>9.5515624362322509</v>
      </c>
      <c r="J782">
        <f t="shared" si="90"/>
        <v>0</v>
      </c>
      <c r="K782">
        <f t="shared" si="91"/>
        <v>31.166699600081351</v>
      </c>
      <c r="L782">
        <f t="shared" si="92"/>
        <v>0</v>
      </c>
      <c r="Q782">
        <v>1.3898773723173099E-2</v>
      </c>
    </row>
    <row r="783" spans="1:17" x14ac:dyDescent="0.25">
      <c r="A783" s="1">
        <v>782</v>
      </c>
      <c r="B783" s="2">
        <v>42368</v>
      </c>
      <c r="C783" s="3">
        <v>962</v>
      </c>
      <c r="D783">
        <f t="shared" si="93"/>
        <v>7.3031101849763492E-3</v>
      </c>
      <c r="E783">
        <f t="shared" si="96"/>
        <v>1.9674533485962935E-4</v>
      </c>
      <c r="F783">
        <f t="shared" si="94"/>
        <v>24.836574755223374</v>
      </c>
      <c r="G783">
        <f t="shared" si="95"/>
        <v>3.2123173552554638</v>
      </c>
      <c r="H783">
        <f t="shared" si="88"/>
        <v>-21.688564404243692</v>
      </c>
      <c r="I783">
        <f t="shared" si="89"/>
        <v>6.9744702266524135</v>
      </c>
      <c r="J783">
        <f t="shared" si="90"/>
        <v>0</v>
      </c>
      <c r="K783">
        <f t="shared" si="91"/>
        <v>28.663034630896107</v>
      </c>
      <c r="L783">
        <f t="shared" si="92"/>
        <v>0</v>
      </c>
      <c r="Q783">
        <v>1.3805798567287E-2</v>
      </c>
    </row>
    <row r="784" spans="1:17" x14ac:dyDescent="0.25">
      <c r="A784" s="1">
        <v>783</v>
      </c>
      <c r="B784" s="2">
        <v>42369</v>
      </c>
      <c r="C784" s="3">
        <v>969</v>
      </c>
      <c r="D784">
        <f t="shared" si="93"/>
        <v>7.2501612250597701E-3</v>
      </c>
      <c r="E784">
        <f t="shared" si="96"/>
        <v>1.930538621814631E-4</v>
      </c>
      <c r="F784">
        <f t="shared" si="94"/>
        <v>25.057966203335052</v>
      </c>
      <c r="G784">
        <f t="shared" si="95"/>
        <v>3.2211917890849247</v>
      </c>
      <c r="H784">
        <f t="shared" si="88"/>
        <v>-21.56779676571918</v>
      </c>
      <c r="I784">
        <f t="shared" si="89"/>
        <v>6.9746550985074984</v>
      </c>
      <c r="J784">
        <f t="shared" si="90"/>
        <v>0</v>
      </c>
      <c r="K784">
        <f t="shared" si="91"/>
        <v>28.542451864226678</v>
      </c>
      <c r="L784">
        <f t="shared" si="92"/>
        <v>0</v>
      </c>
      <c r="Q784">
        <v>1.36290256277886E-2</v>
      </c>
    </row>
    <row r="785" spans="1:17" x14ac:dyDescent="0.25">
      <c r="A785" s="1">
        <v>784</v>
      </c>
      <c r="B785" s="2">
        <v>42370</v>
      </c>
      <c r="C785" s="3">
        <v>968</v>
      </c>
      <c r="D785">
        <f t="shared" si="93"/>
        <v>-1.0325246141892643E-3</v>
      </c>
      <c r="E785">
        <f t="shared" si="96"/>
        <v>1.8963976410688442E-4</v>
      </c>
      <c r="F785">
        <f t="shared" si="94"/>
        <v>28.888474935164759</v>
      </c>
      <c r="G785">
        <f t="shared" si="95"/>
        <v>3.3634427244092713</v>
      </c>
      <c r="H785">
        <f t="shared" si="88"/>
        <v>-21.46230237744992</v>
      </c>
      <c r="I785">
        <f t="shared" si="89"/>
        <v>-1.0005163511493971</v>
      </c>
      <c r="J785">
        <f t="shared" si="90"/>
        <v>0</v>
      </c>
      <c r="K785">
        <f t="shared" si="91"/>
        <v>20.461786026300523</v>
      </c>
      <c r="L785">
        <f t="shared" si="92"/>
        <v>0</v>
      </c>
      <c r="Q785">
        <v>1.34643883660653E-2</v>
      </c>
    </row>
    <row r="786" spans="1:17" x14ac:dyDescent="0.25">
      <c r="A786" s="1">
        <v>785</v>
      </c>
      <c r="B786" s="2">
        <v>42373</v>
      </c>
      <c r="C786" s="3">
        <v>961.79998799999998</v>
      </c>
      <c r="D786">
        <f t="shared" si="93"/>
        <v>-6.4255709096212275E-3</v>
      </c>
      <c r="E786">
        <f t="shared" si="96"/>
        <v>1.8331003797591699E-4</v>
      </c>
      <c r="F786">
        <f t="shared" si="94"/>
        <v>26.32737958618862</v>
      </c>
      <c r="G786">
        <f t="shared" si="95"/>
        <v>3.2706094465726152</v>
      </c>
      <c r="H786">
        <f t="shared" si="88"/>
        <v>-21.106163106431289</v>
      </c>
      <c r="I786">
        <f t="shared" si="89"/>
        <v>-6.2199526405133483</v>
      </c>
      <c r="J786">
        <f t="shared" si="90"/>
        <v>0</v>
      </c>
      <c r="K786">
        <f t="shared" si="91"/>
        <v>14.886210465917941</v>
      </c>
      <c r="L786">
        <f t="shared" si="92"/>
        <v>0</v>
      </c>
      <c r="Q786">
        <v>1.3254642861181699E-2</v>
      </c>
    </row>
    <row r="787" spans="1:17" x14ac:dyDescent="0.25">
      <c r="A787" s="1">
        <v>786</v>
      </c>
      <c r="B787" s="2">
        <v>42374</v>
      </c>
      <c r="C787" s="3">
        <v>940.79998799999998</v>
      </c>
      <c r="D787">
        <f t="shared" si="93"/>
        <v>-2.2075951977695518E-2</v>
      </c>
      <c r="E787">
        <f t="shared" si="96"/>
        <v>1.8005076120621439E-4</v>
      </c>
      <c r="F787">
        <f t="shared" si="94"/>
        <v>7.6816587418467748</v>
      </c>
      <c r="G787">
        <f t="shared" si="95"/>
        <v>2.0388355058501229</v>
      </c>
      <c r="H787">
        <f t="shared" si="88"/>
        <v>-20.884441206653818</v>
      </c>
      <c r="I787">
        <f t="shared" si="89"/>
        <v>-21.232650347236124</v>
      </c>
      <c r="J787">
        <f t="shared" si="90"/>
        <v>1</v>
      </c>
      <c r="K787">
        <f t="shared" si="91"/>
        <v>0</v>
      </c>
      <c r="L787">
        <f t="shared" si="92"/>
        <v>-0.34820914058230557</v>
      </c>
      <c r="Q787">
        <v>1.3199947076954099E-2</v>
      </c>
    </row>
    <row r="788" spans="1:17" x14ac:dyDescent="0.25">
      <c r="A788" s="1">
        <v>787</v>
      </c>
      <c r="B788" s="2">
        <v>42375</v>
      </c>
      <c r="C788" s="3">
        <v>936.15002400000003</v>
      </c>
      <c r="D788">
        <f t="shared" si="93"/>
        <v>-4.9548187041817942E-3</v>
      </c>
      <c r="E788">
        <f t="shared" si="96"/>
        <v>2.0494033263738674E-4</v>
      </c>
      <c r="F788">
        <f t="shared" si="94"/>
        <v>26.247251225936324</v>
      </c>
      <c r="G788">
        <f t="shared" si="95"/>
        <v>3.2675612683521873</v>
      </c>
      <c r="H788">
        <f t="shared" si="88"/>
        <v>-22.1249077261207</v>
      </c>
      <c r="I788">
        <f t="shared" si="89"/>
        <v>-4.6614933774364076</v>
      </c>
      <c r="J788">
        <f t="shared" si="90"/>
        <v>0</v>
      </c>
      <c r="K788">
        <f t="shared" si="91"/>
        <v>17.463414348684292</v>
      </c>
      <c r="L788">
        <f t="shared" si="92"/>
        <v>0</v>
      </c>
      <c r="Q788">
        <v>1.4296122557744401E-2</v>
      </c>
    </row>
    <row r="789" spans="1:17" x14ac:dyDescent="0.25">
      <c r="A789" s="1">
        <v>788</v>
      </c>
      <c r="B789" s="2">
        <v>42376</v>
      </c>
      <c r="C789" s="3">
        <v>934.09997599999997</v>
      </c>
      <c r="D789">
        <f t="shared" si="93"/>
        <v>-2.1922724994564414E-3</v>
      </c>
      <c r="E789">
        <f t="shared" si="96"/>
        <v>1.9872828351262162E-4</v>
      </c>
      <c r="F789">
        <f t="shared" si="94"/>
        <v>27.959456248190698</v>
      </c>
      <c r="G789">
        <f t="shared" si="95"/>
        <v>3.3307554696869017</v>
      </c>
      <c r="H789">
        <f t="shared" si="88"/>
        <v>-21.726223829989724</v>
      </c>
      <c r="I789">
        <f t="shared" si="89"/>
        <v>-2.0522959529806877</v>
      </c>
      <c r="J789">
        <f t="shared" si="90"/>
        <v>0</v>
      </c>
      <c r="K789">
        <f t="shared" si="91"/>
        <v>19.673927877009035</v>
      </c>
      <c r="L789">
        <f t="shared" si="92"/>
        <v>0</v>
      </c>
      <c r="Q789">
        <v>1.4108241800023499E-2</v>
      </c>
    </row>
    <row r="790" spans="1:17" x14ac:dyDescent="0.25">
      <c r="A790" s="1">
        <v>789</v>
      </c>
      <c r="B790" s="2">
        <v>42377</v>
      </c>
      <c r="C790" s="3">
        <v>934.54998799999998</v>
      </c>
      <c r="D790">
        <f t="shared" si="93"/>
        <v>4.8164398616015015E-4</v>
      </c>
      <c r="E790">
        <f t="shared" si="96"/>
        <v>1.9183075359160284E-4</v>
      </c>
      <c r="F790">
        <f t="shared" si="94"/>
        <v>28.786466111055944</v>
      </c>
      <c r="G790">
        <f t="shared" si="95"/>
        <v>3.3599053499922986</v>
      </c>
      <c r="H790">
        <f t="shared" si="88"/>
        <v>-21.311246531104317</v>
      </c>
      <c r="I790">
        <f t="shared" si="89"/>
        <v>0.44990363591274057</v>
      </c>
      <c r="J790">
        <f t="shared" si="90"/>
        <v>0</v>
      </c>
      <c r="K790">
        <f t="shared" si="91"/>
        <v>21.761150167017057</v>
      </c>
      <c r="L790">
        <f t="shared" si="92"/>
        <v>0</v>
      </c>
      <c r="Q790">
        <v>1.3869141844942199E-2</v>
      </c>
    </row>
    <row r="791" spans="1:17" x14ac:dyDescent="0.25">
      <c r="A791" s="1">
        <v>790</v>
      </c>
      <c r="B791" s="2">
        <v>42380</v>
      </c>
      <c r="C791" s="3">
        <v>939.95001200000002</v>
      </c>
      <c r="D791">
        <f t="shared" si="93"/>
        <v>5.7615779548245922E-3</v>
      </c>
      <c r="E791">
        <f t="shared" si="96"/>
        <v>1.8525573019442123E-4</v>
      </c>
      <c r="F791">
        <f t="shared" si="94"/>
        <v>26.798707822616503</v>
      </c>
      <c r="G791">
        <f t="shared" si="95"/>
        <v>3.288353670780392</v>
      </c>
      <c r="H791">
        <f t="shared" si="88"/>
        <v>-20.933046252599933</v>
      </c>
      <c r="I791">
        <f t="shared" si="89"/>
        <v>5.3844826085423874</v>
      </c>
      <c r="J791">
        <f t="shared" si="90"/>
        <v>0</v>
      </c>
      <c r="K791">
        <f t="shared" si="91"/>
        <v>26.317528861142321</v>
      </c>
      <c r="L791">
        <f t="shared" si="92"/>
        <v>0</v>
      </c>
      <c r="Q791">
        <v>1.36164530993583E-2</v>
      </c>
    </row>
    <row r="792" spans="1:17" x14ac:dyDescent="0.25">
      <c r="A792" s="1">
        <v>791</v>
      </c>
      <c r="B792" s="2">
        <v>42381</v>
      </c>
      <c r="C792" s="3">
        <v>940</v>
      </c>
      <c r="D792">
        <f t="shared" si="93"/>
        <v>5.3180137442646595E-5</v>
      </c>
      <c r="E792">
        <f t="shared" si="96"/>
        <v>1.8131943866033599E-4</v>
      </c>
      <c r="F792">
        <f t="shared" si="94"/>
        <v>29.626782959375063</v>
      </c>
      <c r="G792">
        <f t="shared" si="95"/>
        <v>3.3886787819269966</v>
      </c>
      <c r="H792">
        <f t="shared" si="88"/>
        <v>-20.748241968555284</v>
      </c>
      <c r="I792">
        <f t="shared" si="89"/>
        <v>4.9986670827377316E-2</v>
      </c>
      <c r="J792">
        <f t="shared" si="90"/>
        <v>0</v>
      </c>
      <c r="K792">
        <f t="shared" si="91"/>
        <v>20.798228639382661</v>
      </c>
      <c r="L792">
        <f t="shared" si="92"/>
        <v>0</v>
      </c>
      <c r="Q792">
        <v>1.3418706196892401E-2</v>
      </c>
    </row>
    <row r="793" spans="1:17" x14ac:dyDescent="0.25">
      <c r="A793" s="1">
        <v>792</v>
      </c>
      <c r="B793" s="2">
        <v>42382</v>
      </c>
      <c r="C793" s="3">
        <v>913.84997599999997</v>
      </c>
      <c r="D793">
        <f t="shared" si="93"/>
        <v>-2.8213457326114518E-2</v>
      </c>
      <c r="E793">
        <f t="shared" si="96"/>
        <v>1.7565696700364312E-4</v>
      </c>
      <c r="F793">
        <f t="shared" si="94"/>
        <v>3.1229336053052865</v>
      </c>
      <c r="G793">
        <f t="shared" si="95"/>
        <v>1.1387728181662966</v>
      </c>
      <c r="H793">
        <f t="shared" si="88"/>
        <v>-20.413080857271598</v>
      </c>
      <c r="I793">
        <f t="shared" si="89"/>
        <v>-26.520649886547648</v>
      </c>
      <c r="J793">
        <f t="shared" si="90"/>
        <v>1</v>
      </c>
      <c r="K793">
        <f t="shared" si="91"/>
        <v>0</v>
      </c>
      <c r="L793">
        <f t="shared" si="92"/>
        <v>-6.1075690292760498</v>
      </c>
      <c r="Q793">
        <v>1.32012422280745E-2</v>
      </c>
    </row>
    <row r="794" spans="1:17" x14ac:dyDescent="0.25">
      <c r="A794" s="1">
        <v>793</v>
      </c>
      <c r="B794" s="2">
        <v>42383</v>
      </c>
      <c r="C794" s="3">
        <v>921</v>
      </c>
      <c r="D794">
        <f t="shared" si="93"/>
        <v>7.7936183173717031E-3</v>
      </c>
      <c r="E794">
        <f t="shared" si="96"/>
        <v>2.2021273760345557E-4</v>
      </c>
      <c r="F794">
        <f t="shared" si="94"/>
        <v>23.420378326966826</v>
      </c>
      <c r="G794">
        <f t="shared" si="95"/>
        <v>3.1536065120513439</v>
      </c>
      <c r="H794">
        <f t="shared" si="88"/>
        <v>-22.559494820663161</v>
      </c>
      <c r="I794">
        <f t="shared" si="89"/>
        <v>7.1221979122832915</v>
      </c>
      <c r="J794">
        <f t="shared" si="90"/>
        <v>0</v>
      </c>
      <c r="K794">
        <f t="shared" si="91"/>
        <v>29.681692732946452</v>
      </c>
      <c r="L794">
        <f t="shared" si="92"/>
        <v>0</v>
      </c>
      <c r="Q794">
        <v>1.5006816189252601E-2</v>
      </c>
    </row>
    <row r="795" spans="1:17" x14ac:dyDescent="0.25">
      <c r="A795" s="1">
        <v>794</v>
      </c>
      <c r="B795" s="2">
        <v>42384</v>
      </c>
      <c r="C795" s="3">
        <v>919.79998799999998</v>
      </c>
      <c r="D795">
        <f t="shared" si="93"/>
        <v>-1.3037941957978808E-3</v>
      </c>
      <c r="E795">
        <f t="shared" si="96"/>
        <v>2.1491449024842234E-4</v>
      </c>
      <c r="F795">
        <f t="shared" si="94"/>
        <v>27.105640711875818</v>
      </c>
      <c r="G795">
        <f t="shared" si="95"/>
        <v>3.2997418505762868</v>
      </c>
      <c r="H795">
        <f t="shared" si="88"/>
        <v>-22.352704132198117</v>
      </c>
      <c r="I795">
        <f t="shared" si="89"/>
        <v>-1.2007944543298481</v>
      </c>
      <c r="J795">
        <f t="shared" si="90"/>
        <v>0</v>
      </c>
      <c r="K795">
        <f t="shared" si="91"/>
        <v>21.151909677868268</v>
      </c>
      <c r="L795">
        <f t="shared" si="92"/>
        <v>0</v>
      </c>
      <c r="Q795">
        <v>1.47538219209318E-2</v>
      </c>
    </row>
    <row r="796" spans="1:17" x14ac:dyDescent="0.25">
      <c r="A796" s="1">
        <v>795</v>
      </c>
      <c r="B796" s="2">
        <v>42387</v>
      </c>
      <c r="C796" s="3">
        <v>916.54998799999998</v>
      </c>
      <c r="D796">
        <f t="shared" si="93"/>
        <v>-3.5396339867107196E-3</v>
      </c>
      <c r="E796">
        <f t="shared" si="96"/>
        <v>2.0639567989147551E-4</v>
      </c>
      <c r="F796">
        <f t="shared" si="94"/>
        <v>26.938790617298359</v>
      </c>
      <c r="G796">
        <f t="shared" si="95"/>
        <v>3.2935672782632839</v>
      </c>
      <c r="H796">
        <f t="shared" si="88"/>
        <v>-21.872370321557959</v>
      </c>
      <c r="I796">
        <f t="shared" si="89"/>
        <v>-3.2557552985009122</v>
      </c>
      <c r="J796">
        <f t="shared" si="90"/>
        <v>0</v>
      </c>
      <c r="K796">
        <f t="shared" si="91"/>
        <v>18.616615023057047</v>
      </c>
      <c r="L796">
        <f t="shared" si="92"/>
        <v>0</v>
      </c>
      <c r="Q796">
        <v>1.4455614182620501E-2</v>
      </c>
    </row>
    <row r="797" spans="1:17" x14ac:dyDescent="0.25">
      <c r="A797" s="1">
        <v>796</v>
      </c>
      <c r="B797" s="2">
        <v>42388</v>
      </c>
      <c r="C797" s="3">
        <v>897.25</v>
      </c>
      <c r="D797">
        <f t="shared" si="93"/>
        <v>-2.1282078045081618E-2</v>
      </c>
      <c r="E797">
        <f t="shared" si="96"/>
        <v>1.9930444083638424E-4</v>
      </c>
      <c r="F797">
        <f t="shared" si="94"/>
        <v>9.071441349463722</v>
      </c>
      <c r="G797">
        <f t="shared" si="95"/>
        <v>2.2051311654446408</v>
      </c>
      <c r="H797">
        <f t="shared" si="88"/>
        <v>-21.43782597882063</v>
      </c>
      <c r="I797">
        <f t="shared" si="89"/>
        <v>-19.506088376834619</v>
      </c>
      <c r="J797">
        <f t="shared" si="90"/>
        <v>0</v>
      </c>
      <c r="K797">
        <f t="shared" si="91"/>
        <v>1.9317376019860113</v>
      </c>
      <c r="L797">
        <f t="shared" si="92"/>
        <v>0</v>
      </c>
      <c r="Q797">
        <v>1.4218660441501E-2</v>
      </c>
    </row>
    <row r="798" spans="1:17" x14ac:dyDescent="0.25">
      <c r="A798" s="1">
        <v>797</v>
      </c>
      <c r="B798" s="2">
        <v>42389</v>
      </c>
      <c r="C798" s="3">
        <v>884.45001200000002</v>
      </c>
      <c r="D798">
        <f t="shared" si="93"/>
        <v>-1.4368533570446174E-2</v>
      </c>
      <c r="E798">
        <f t="shared" si="96"/>
        <v>2.2034629734419371E-4</v>
      </c>
      <c r="F798">
        <f t="shared" si="94"/>
        <v>16.822859001858934</v>
      </c>
      <c r="G798">
        <f t="shared" si="95"/>
        <v>2.8227386164297688</v>
      </c>
      <c r="H798">
        <f t="shared" si="88"/>
        <v>-22.262816928565183</v>
      </c>
      <c r="I798">
        <f t="shared" si="89"/>
        <v>-12.892166746082829</v>
      </c>
      <c r="J798">
        <f t="shared" si="90"/>
        <v>0</v>
      </c>
      <c r="K798">
        <f t="shared" si="91"/>
        <v>9.370650182482354</v>
      </c>
      <c r="L798">
        <f t="shared" si="92"/>
        <v>0</v>
      </c>
      <c r="Q798">
        <v>1.50834520057929E-2</v>
      </c>
    </row>
    <row r="799" spans="1:17" x14ac:dyDescent="0.25">
      <c r="A799" s="1">
        <v>798</v>
      </c>
      <c r="B799" s="2">
        <v>42390</v>
      </c>
      <c r="C799" s="3">
        <v>880</v>
      </c>
      <c r="D799">
        <f t="shared" si="93"/>
        <v>-5.0440889850183052E-3</v>
      </c>
      <c r="E799">
        <f t="shared" si="96"/>
        <v>2.2413777047823591E-4</v>
      </c>
      <c r="F799">
        <f t="shared" si="94"/>
        <v>25.176956707123054</v>
      </c>
      <c r="G799">
        <f t="shared" si="95"/>
        <v>3.2259291597996698</v>
      </c>
      <c r="H799">
        <f t="shared" si="88"/>
        <v>-22.236831144641528</v>
      </c>
      <c r="I799">
        <f t="shared" si="89"/>
        <v>-4.4612445633285081</v>
      </c>
      <c r="J799">
        <f t="shared" si="90"/>
        <v>0</v>
      </c>
      <c r="K799">
        <f t="shared" si="91"/>
        <v>17.775586581313021</v>
      </c>
      <c r="L799">
        <f t="shared" si="92"/>
        <v>0</v>
      </c>
      <c r="Q799">
        <v>1.5283882977735501E-2</v>
      </c>
    </row>
    <row r="800" spans="1:17" x14ac:dyDescent="0.25">
      <c r="A800" s="1">
        <v>799</v>
      </c>
      <c r="B800" s="2">
        <v>42391</v>
      </c>
      <c r="C800" s="3">
        <v>887.90002400000003</v>
      </c>
      <c r="D800">
        <f t="shared" si="93"/>
        <v>8.9372435960995145E-3</v>
      </c>
      <c r="E800">
        <f t="shared" si="96"/>
        <v>2.1628868624731969E-4</v>
      </c>
      <c r="F800">
        <f t="shared" si="94"/>
        <v>22.552868177269577</v>
      </c>
      <c r="G800">
        <f t="shared" si="95"/>
        <v>3.1158622497571393</v>
      </c>
      <c r="H800">
        <f t="shared" si="88"/>
        <v>-21.750816185923341</v>
      </c>
      <c r="I800">
        <f t="shared" si="89"/>
        <v>7.8647743645675732</v>
      </c>
      <c r="J800">
        <f t="shared" si="90"/>
        <v>0</v>
      </c>
      <c r="K800">
        <f t="shared" si="91"/>
        <v>29.615590550490914</v>
      </c>
      <c r="L800">
        <f t="shared" si="92"/>
        <v>0</v>
      </c>
      <c r="Q800">
        <v>1.50254325683361E-2</v>
      </c>
    </row>
    <row r="801" spans="1:17" x14ac:dyDescent="0.25">
      <c r="A801" s="1">
        <v>800</v>
      </c>
      <c r="B801" s="2">
        <v>42394</v>
      </c>
      <c r="C801" s="3">
        <v>905</v>
      </c>
      <c r="D801">
        <f t="shared" si="93"/>
        <v>1.9075792631574297E-2</v>
      </c>
      <c r="E801">
        <f t="shared" si="96"/>
        <v>2.125315768333065E-4</v>
      </c>
      <c r="F801">
        <f t="shared" si="94"/>
        <v>11.625449699408563</v>
      </c>
      <c r="G801">
        <f t="shared" si="95"/>
        <v>2.4531966345453116</v>
      </c>
      <c r="H801">
        <f t="shared" si="88"/>
        <v>-21.622616571150346</v>
      </c>
      <c r="I801">
        <f t="shared" si="89"/>
        <v>16.937396735393843</v>
      </c>
      <c r="J801">
        <f t="shared" si="90"/>
        <v>0</v>
      </c>
      <c r="K801">
        <f t="shared" si="91"/>
        <v>38.560013306544192</v>
      </c>
      <c r="L801">
        <f t="shared" si="92"/>
        <v>0</v>
      </c>
      <c r="Q801">
        <v>1.4803972754051001E-2</v>
      </c>
    </row>
    <row r="802" spans="1:17" x14ac:dyDescent="0.25">
      <c r="A802" s="1">
        <v>801</v>
      </c>
      <c r="B802" s="2">
        <v>42396</v>
      </c>
      <c r="C802" s="3">
        <v>907.20001200000002</v>
      </c>
      <c r="D802">
        <f t="shared" si="93"/>
        <v>2.4280025010746517E-3</v>
      </c>
      <c r="E802">
        <f t="shared" si="96"/>
        <v>2.2684548099265807E-4</v>
      </c>
      <c r="F802">
        <f t="shared" si="94"/>
        <v>26.145794220365868</v>
      </c>
      <c r="G802">
        <f t="shared" si="95"/>
        <v>3.2636883447027403</v>
      </c>
      <c r="H802">
        <f t="shared" si="88"/>
        <v>-22.527907876043695</v>
      </c>
      <c r="I802">
        <f t="shared" si="89"/>
        <v>2.1973422634725597</v>
      </c>
      <c r="J802">
        <f t="shared" si="90"/>
        <v>0</v>
      </c>
      <c r="K802">
        <f t="shared" si="91"/>
        <v>24.725250139516255</v>
      </c>
      <c r="L802">
        <f t="shared" si="92"/>
        <v>0</v>
      </c>
      <c r="Q802">
        <v>1.51323500821466E-2</v>
      </c>
    </row>
    <row r="803" spans="1:17" x14ac:dyDescent="0.25">
      <c r="A803" s="1">
        <v>802</v>
      </c>
      <c r="B803" s="2">
        <v>42397</v>
      </c>
      <c r="C803" s="3">
        <v>907</v>
      </c>
      <c r="D803">
        <f t="shared" si="93"/>
        <v>-2.2049608586413789E-4</v>
      </c>
      <c r="E803">
        <f t="shared" si="96"/>
        <v>2.1753666658484253E-4</v>
      </c>
      <c r="F803">
        <f t="shared" si="94"/>
        <v>27.045517738515748</v>
      </c>
      <c r="G803">
        <f t="shared" si="95"/>
        <v>3.2975212887347465</v>
      </c>
      <c r="H803">
        <f t="shared" si="88"/>
        <v>-22.07316939142784</v>
      </c>
      <c r="I803">
        <f t="shared" si="89"/>
        <v>-0.20003405174189892</v>
      </c>
      <c r="J803">
        <f t="shared" si="90"/>
        <v>0</v>
      </c>
      <c r="K803">
        <f t="shared" si="91"/>
        <v>21.873135339685941</v>
      </c>
      <c r="L803">
        <f t="shared" si="92"/>
        <v>0</v>
      </c>
      <c r="Q803">
        <v>1.47909390190564E-2</v>
      </c>
    </row>
    <row r="804" spans="1:17" x14ac:dyDescent="0.25">
      <c r="A804" s="1">
        <v>803</v>
      </c>
      <c r="B804" s="2">
        <v>42398</v>
      </c>
      <c r="C804" s="3">
        <v>906.5</v>
      </c>
      <c r="D804">
        <f t="shared" si="93"/>
        <v>-5.5141992023087971E-4</v>
      </c>
      <c r="E804">
        <f t="shared" si="96"/>
        <v>2.0868349858004648E-4</v>
      </c>
      <c r="F804">
        <f t="shared" si="94"/>
        <v>27.596221059239515</v>
      </c>
      <c r="G804">
        <f t="shared" si="95"/>
        <v>3.3176788452054637</v>
      </c>
      <c r="H804">
        <f t="shared" si="88"/>
        <v>-21.60257447520797</v>
      </c>
      <c r="I804">
        <f t="shared" si="89"/>
        <v>-0.50013786764940793</v>
      </c>
      <c r="J804">
        <f t="shared" si="90"/>
        <v>0</v>
      </c>
      <c r="K804">
        <f t="shared" si="91"/>
        <v>21.102436607558563</v>
      </c>
      <c r="L804">
        <f t="shared" si="92"/>
        <v>0</v>
      </c>
      <c r="Q804">
        <v>1.4478791751562799E-2</v>
      </c>
    </row>
    <row r="805" spans="1:17" x14ac:dyDescent="0.25">
      <c r="A805" s="1">
        <v>804</v>
      </c>
      <c r="B805" s="2">
        <v>42401</v>
      </c>
      <c r="C805" s="3">
        <v>928.75</v>
      </c>
      <c r="D805">
        <f t="shared" si="93"/>
        <v>2.4248565837063207E-2</v>
      </c>
      <c r="E805">
        <f t="shared" si="96"/>
        <v>2.0062693913866039E-4</v>
      </c>
      <c r="F805">
        <f t="shared" si="94"/>
        <v>6.5058667792006206</v>
      </c>
      <c r="G805">
        <f t="shared" si="95"/>
        <v>1.8727043512353969</v>
      </c>
      <c r="H805">
        <f t="shared" si="88"/>
        <v>-21.161700224399848</v>
      </c>
      <c r="I805">
        <f t="shared" si="89"/>
        <v>21.981324931297795</v>
      </c>
      <c r="J805">
        <f t="shared" si="90"/>
        <v>0</v>
      </c>
      <c r="K805">
        <f t="shared" si="91"/>
        <v>43.143025155697643</v>
      </c>
      <c r="L805">
        <f t="shared" si="92"/>
        <v>0</v>
      </c>
      <c r="Q805">
        <v>1.41911257093902E-2</v>
      </c>
    </row>
    <row r="806" spans="1:17" x14ac:dyDescent="0.25">
      <c r="A806" s="1">
        <v>805</v>
      </c>
      <c r="B806" s="2">
        <v>42402</v>
      </c>
      <c r="C806" s="3">
        <v>927</v>
      </c>
      <c r="D806">
        <f t="shared" si="93"/>
        <v>-1.8860304661137543E-3</v>
      </c>
      <c r="E806">
        <f t="shared" si="96"/>
        <v>2.2998857988213583E-4</v>
      </c>
      <c r="F806">
        <f t="shared" si="94"/>
        <v>26.103481192969582</v>
      </c>
      <c r="G806">
        <f t="shared" si="95"/>
        <v>3.2620686844754343</v>
      </c>
      <c r="H806">
        <f t="shared" si="88"/>
        <v>-22.961711870750225</v>
      </c>
      <c r="I806">
        <f t="shared" si="89"/>
        <v>-1.7516507954031493</v>
      </c>
      <c r="J806">
        <f t="shared" si="90"/>
        <v>0</v>
      </c>
      <c r="K806">
        <f t="shared" si="91"/>
        <v>21.210061075347078</v>
      </c>
      <c r="L806">
        <f t="shared" si="92"/>
        <v>0</v>
      </c>
      <c r="Q806">
        <v>1.50293270087996E-2</v>
      </c>
    </row>
    <row r="807" spans="1:17" x14ac:dyDescent="0.25">
      <c r="A807" s="1">
        <v>806</v>
      </c>
      <c r="B807" s="2">
        <v>42403</v>
      </c>
      <c r="C807" s="3">
        <v>895</v>
      </c>
      <c r="D807">
        <f t="shared" si="93"/>
        <v>-3.5129847290999779E-2</v>
      </c>
      <c r="E807">
        <f t="shared" si="96"/>
        <v>2.2025657408459629E-4</v>
      </c>
      <c r="F807">
        <f t="shared" si="94"/>
        <v>1.6321541362825525</v>
      </c>
      <c r="G807">
        <f t="shared" si="95"/>
        <v>0.48990069833371286</v>
      </c>
      <c r="H807">
        <f t="shared" si="88"/>
        <v>-22.44715990398986</v>
      </c>
      <c r="I807">
        <f t="shared" si="89"/>
        <v>-32.565368438756792</v>
      </c>
      <c r="J807">
        <f t="shared" si="90"/>
        <v>1</v>
      </c>
      <c r="K807">
        <f t="shared" si="91"/>
        <v>0</v>
      </c>
      <c r="L807">
        <f t="shared" si="92"/>
        <v>-10.118208534766932</v>
      </c>
      <c r="Q807">
        <v>1.4720269591413201E-2</v>
      </c>
    </row>
    <row r="808" spans="1:17" x14ac:dyDescent="0.25">
      <c r="A808" s="1">
        <v>807</v>
      </c>
      <c r="B808" s="2">
        <v>42404</v>
      </c>
      <c r="C808" s="3">
        <v>912</v>
      </c>
      <c r="D808">
        <f t="shared" si="93"/>
        <v>1.8816271799476054E-2</v>
      </c>
      <c r="E808">
        <f t="shared" si="96"/>
        <v>2.8824436492746303E-4</v>
      </c>
      <c r="F808">
        <f t="shared" si="94"/>
        <v>12.714712470484201</v>
      </c>
      <c r="G808">
        <f t="shared" si="95"/>
        <v>2.5427597852077946</v>
      </c>
      <c r="H808">
        <f t="shared" si="88"/>
        <v>-25.202476383456482</v>
      </c>
      <c r="I808">
        <f t="shared" si="89"/>
        <v>16.840563260531066</v>
      </c>
      <c r="J808">
        <f t="shared" si="90"/>
        <v>0</v>
      </c>
      <c r="K808">
        <f t="shared" si="91"/>
        <v>42.043039643987548</v>
      </c>
      <c r="L808">
        <f t="shared" si="92"/>
        <v>0</v>
      </c>
      <c r="Q808">
        <v>1.7118049537930401E-2</v>
      </c>
    </row>
    <row r="809" spans="1:17" x14ac:dyDescent="0.25">
      <c r="A809" s="1">
        <v>808</v>
      </c>
      <c r="B809" s="2">
        <v>42405</v>
      </c>
      <c r="C809" s="3">
        <v>913.95001200000002</v>
      </c>
      <c r="D809">
        <f t="shared" si="93"/>
        <v>2.1358884181027138E-3</v>
      </c>
      <c r="E809">
        <f t="shared" si="96"/>
        <v>2.9526784959050428E-4</v>
      </c>
      <c r="F809">
        <f t="shared" si="94"/>
        <v>23.038116176097422</v>
      </c>
      <c r="G809">
        <f t="shared" si="95"/>
        <v>3.1371500692946825</v>
      </c>
      <c r="H809">
        <f t="shared" si="88"/>
        <v>-25.801854982348758</v>
      </c>
      <c r="I809">
        <f t="shared" si="89"/>
        <v>1.947930237309675</v>
      </c>
      <c r="J809">
        <f t="shared" si="90"/>
        <v>0</v>
      </c>
      <c r="K809">
        <f t="shared" si="91"/>
        <v>27.749785219658431</v>
      </c>
      <c r="L809">
        <f t="shared" si="92"/>
        <v>0</v>
      </c>
      <c r="Q809">
        <v>1.71984848973156E-2</v>
      </c>
    </row>
    <row r="810" spans="1:17" x14ac:dyDescent="0.25">
      <c r="A810" s="1">
        <v>809</v>
      </c>
      <c r="B810" s="2">
        <v>42408</v>
      </c>
      <c r="C810" s="3">
        <v>910.59997599999997</v>
      </c>
      <c r="D810">
        <f t="shared" si="93"/>
        <v>-3.6721819480013762E-3</v>
      </c>
      <c r="E810">
        <f t="shared" si="96"/>
        <v>2.7984242746311686E-4</v>
      </c>
      <c r="F810">
        <f t="shared" si="94"/>
        <v>23.280349349886308</v>
      </c>
      <c r="G810">
        <f t="shared" si="95"/>
        <v>3.147609629189057</v>
      </c>
      <c r="H810">
        <f t="shared" si="88"/>
        <v>-25.142586097960663</v>
      </c>
      <c r="I810">
        <f t="shared" si="89"/>
        <v>-3.3561907354420413</v>
      </c>
      <c r="J810">
        <f t="shared" si="90"/>
        <v>0</v>
      </c>
      <c r="K810">
        <f t="shared" si="91"/>
        <v>21.786395362518622</v>
      </c>
      <c r="L810">
        <f t="shared" si="92"/>
        <v>0</v>
      </c>
      <c r="Q810">
        <v>1.6723285373797001E-2</v>
      </c>
    </row>
    <row r="811" spans="1:17" x14ac:dyDescent="0.25">
      <c r="A811" s="1">
        <v>810</v>
      </c>
      <c r="B811" s="2">
        <v>42409</v>
      </c>
      <c r="C811" s="3">
        <v>873</v>
      </c>
      <c r="D811">
        <f t="shared" si="93"/>
        <v>-4.2168140704830437E-2</v>
      </c>
      <c r="E811">
        <f t="shared" si="96"/>
        <v>2.6633452121525028E-4</v>
      </c>
      <c r="F811">
        <f t="shared" si="94"/>
        <v>0.86783571240907387</v>
      </c>
      <c r="G811">
        <f t="shared" si="95"/>
        <v>-0.14175285365399987</v>
      </c>
      <c r="H811">
        <f t="shared" si="88"/>
        <v>-24.464495303954493</v>
      </c>
      <c r="I811">
        <f t="shared" si="89"/>
        <v>-38.398307913783221</v>
      </c>
      <c r="J811">
        <f t="shared" si="90"/>
        <v>1</v>
      </c>
      <c r="K811">
        <f t="shared" si="91"/>
        <v>0</v>
      </c>
      <c r="L811">
        <f t="shared" si="92"/>
        <v>-13.933812609828728</v>
      </c>
      <c r="Q811">
        <v>1.63321260832377E-2</v>
      </c>
    </row>
    <row r="812" spans="1:17" x14ac:dyDescent="0.25">
      <c r="A812" s="1">
        <v>811</v>
      </c>
      <c r="B812" s="2">
        <v>42410</v>
      </c>
      <c r="C812" s="3">
        <v>866</v>
      </c>
      <c r="D812">
        <f t="shared" si="93"/>
        <v>-8.0506472771670196E-3</v>
      </c>
      <c r="E812">
        <f t="shared" si="96"/>
        <v>3.642410545357603E-4</v>
      </c>
      <c r="F812">
        <f t="shared" si="94"/>
        <v>19.12390232737361</v>
      </c>
      <c r="G812">
        <f t="shared" si="95"/>
        <v>2.9509389834183324</v>
      </c>
      <c r="H812">
        <f t="shared" si="88"/>
        <v>-27.792670691849093</v>
      </c>
      <c r="I812">
        <f t="shared" si="89"/>
        <v>-7.028215072966808</v>
      </c>
      <c r="J812">
        <f t="shared" si="90"/>
        <v>0</v>
      </c>
      <c r="K812">
        <f t="shared" si="91"/>
        <v>20.764455618882284</v>
      </c>
      <c r="L812">
        <f t="shared" si="92"/>
        <v>0</v>
      </c>
      <c r="Q812">
        <v>1.9353081949779499E-2</v>
      </c>
    </row>
    <row r="813" spans="1:17" x14ac:dyDescent="0.25">
      <c r="A813" s="1">
        <v>812</v>
      </c>
      <c r="B813" s="2">
        <v>42411</v>
      </c>
      <c r="C813" s="3">
        <v>830</v>
      </c>
      <c r="D813">
        <f t="shared" si="93"/>
        <v>-4.2459207771791518E-2</v>
      </c>
      <c r="E813">
        <f t="shared" si="96"/>
        <v>3.4649707254787404E-4</v>
      </c>
      <c r="F813">
        <f t="shared" si="94"/>
        <v>1.5895281327483861</v>
      </c>
      <c r="G813">
        <f t="shared" si="95"/>
        <v>0.46343720033029734</v>
      </c>
      <c r="H813">
        <f t="shared" si="88"/>
        <v>-26.932153219013738</v>
      </c>
      <c r="I813">
        <f t="shared" si="89"/>
        <v>-36.769673930371454</v>
      </c>
      <c r="J813">
        <f t="shared" si="90"/>
        <v>1</v>
      </c>
      <c r="K813">
        <f t="shared" si="91"/>
        <v>0</v>
      </c>
      <c r="L813">
        <f t="shared" si="92"/>
        <v>-9.8375207113577154</v>
      </c>
      <c r="Q813">
        <v>1.89054614508334E-2</v>
      </c>
    </row>
    <row r="814" spans="1:17" x14ac:dyDescent="0.25">
      <c r="A814" s="1">
        <v>813</v>
      </c>
      <c r="B814" s="2">
        <v>42412</v>
      </c>
      <c r="C814" s="3">
        <v>815</v>
      </c>
      <c r="D814">
        <f t="shared" si="93"/>
        <v>-1.8237587549780901E-2</v>
      </c>
      <c r="E814">
        <f t="shared" si="96"/>
        <v>4.3887360672398306E-4</v>
      </c>
      <c r="F814">
        <f t="shared" si="94"/>
        <v>13.036791721264093</v>
      </c>
      <c r="G814">
        <f t="shared" si="95"/>
        <v>2.5677754925818728</v>
      </c>
      <c r="H814">
        <f t="shared" si="88"/>
        <v>-29.247074577541895</v>
      </c>
      <c r="I814">
        <f t="shared" si="89"/>
        <v>-15.137197666318148</v>
      </c>
      <c r="J814">
        <f t="shared" si="90"/>
        <v>0</v>
      </c>
      <c r="K814">
        <f t="shared" si="91"/>
        <v>14.109876911223747</v>
      </c>
      <c r="L814">
        <f t="shared" si="92"/>
        <v>0</v>
      </c>
      <c r="Q814">
        <v>2.14209357143164E-2</v>
      </c>
    </row>
    <row r="815" spans="1:17" x14ac:dyDescent="0.25">
      <c r="A815" s="1">
        <v>814</v>
      </c>
      <c r="B815" s="2">
        <v>42415</v>
      </c>
      <c r="C815" s="3">
        <v>825</v>
      </c>
      <c r="D815">
        <f t="shared" si="93"/>
        <v>1.2195273093818206E-2</v>
      </c>
      <c r="E815">
        <f t="shared" si="96"/>
        <v>4.3127560739636043E-4</v>
      </c>
      <c r="F815">
        <f t="shared" si="94"/>
        <v>16.167756071172487</v>
      </c>
      <c r="G815">
        <f t="shared" si="95"/>
        <v>2.7830188928507247</v>
      </c>
      <c r="H815">
        <f t="shared" si="88"/>
        <v>-28.546034053122973</v>
      </c>
      <c r="I815">
        <f t="shared" si="89"/>
        <v>9.939147571461838</v>
      </c>
      <c r="J815">
        <f t="shared" si="90"/>
        <v>0</v>
      </c>
      <c r="K815">
        <f t="shared" si="91"/>
        <v>38.485181624584811</v>
      </c>
      <c r="L815">
        <f t="shared" si="92"/>
        <v>0</v>
      </c>
      <c r="Q815">
        <v>2.1292284896132899E-2</v>
      </c>
    </row>
    <row r="816" spans="1:17" x14ac:dyDescent="0.25">
      <c r="A816" s="1">
        <v>815</v>
      </c>
      <c r="B816" s="2">
        <v>42416</v>
      </c>
      <c r="C816" s="3">
        <v>831.95001200000002</v>
      </c>
      <c r="D816">
        <f t="shared" si="93"/>
        <v>8.3889709507789859E-3</v>
      </c>
      <c r="E816">
        <f t="shared" si="96"/>
        <v>4.1286189902173942E-4</v>
      </c>
      <c r="F816">
        <f t="shared" si="94"/>
        <v>18.029911240311538</v>
      </c>
      <c r="G816">
        <f t="shared" si="95"/>
        <v>2.8920321143141199</v>
      </c>
      <c r="H816">
        <f t="shared" si="88"/>
        <v>-28.155002375622605</v>
      </c>
      <c r="I816">
        <f t="shared" si="89"/>
        <v>6.9209010343926636</v>
      </c>
      <c r="J816">
        <f t="shared" si="90"/>
        <v>0</v>
      </c>
      <c r="K816">
        <f t="shared" si="91"/>
        <v>35.075903410015272</v>
      </c>
      <c r="L816">
        <f t="shared" si="92"/>
        <v>0</v>
      </c>
      <c r="Q816">
        <v>2.07460641986719E-2</v>
      </c>
    </row>
    <row r="817" spans="1:17" x14ac:dyDescent="0.25">
      <c r="A817" s="1">
        <v>816</v>
      </c>
      <c r="B817" s="2">
        <v>42417</v>
      </c>
      <c r="C817" s="3">
        <v>830</v>
      </c>
      <c r="D817">
        <f t="shared" si="93"/>
        <v>-2.3466564948163397E-3</v>
      </c>
      <c r="E817">
        <f t="shared" si="96"/>
        <v>3.9117804065390516E-4</v>
      </c>
      <c r="F817">
        <f t="shared" si="94"/>
        <v>20.0293081757927</v>
      </c>
      <c r="G817">
        <f t="shared" si="95"/>
        <v>2.9971966096799649</v>
      </c>
      <c r="H817">
        <f t="shared" si="88"/>
        <v>-27.551686483602019</v>
      </c>
      <c r="I817">
        <f t="shared" si="89"/>
        <v>-1.9523008990223318</v>
      </c>
      <c r="J817">
        <f t="shared" si="90"/>
        <v>0</v>
      </c>
      <c r="K817">
        <f t="shared" si="91"/>
        <v>25.599385584579686</v>
      </c>
      <c r="L817">
        <f t="shared" si="92"/>
        <v>0</v>
      </c>
      <c r="Q817">
        <v>2.0131913385604699E-2</v>
      </c>
    </row>
    <row r="818" spans="1:17" x14ac:dyDescent="0.25">
      <c r="A818" s="1">
        <v>817</v>
      </c>
      <c r="B818" s="2">
        <v>42418</v>
      </c>
      <c r="C818" s="3">
        <v>837.29998799999998</v>
      </c>
      <c r="D818">
        <f t="shared" si="93"/>
        <v>8.7567140879617755E-3</v>
      </c>
      <c r="E818">
        <f t="shared" si="96"/>
        <v>3.6735447823810517E-4</v>
      </c>
      <c r="F818">
        <f t="shared" si="94"/>
        <v>18.751714718011019</v>
      </c>
      <c r="G818">
        <f t="shared" si="95"/>
        <v>2.9312851998622289</v>
      </c>
      <c r="H818">
        <f t="shared" si="88"/>
        <v>-26.633997215729615</v>
      </c>
      <c r="I818">
        <f t="shared" si="89"/>
        <v>7.268072693008274</v>
      </c>
      <c r="J818">
        <f t="shared" si="90"/>
        <v>0</v>
      </c>
      <c r="K818">
        <f t="shared" si="91"/>
        <v>33.902069908737886</v>
      </c>
      <c r="L818">
        <f t="shared" si="92"/>
        <v>0</v>
      </c>
      <c r="Q818">
        <v>1.9507084055904799E-2</v>
      </c>
    </row>
    <row r="819" spans="1:17" x14ac:dyDescent="0.25">
      <c r="A819" s="1">
        <v>818</v>
      </c>
      <c r="B819" s="2">
        <v>42419</v>
      </c>
      <c r="C819" s="3">
        <v>843.09997599999997</v>
      </c>
      <c r="D819">
        <f t="shared" si="93"/>
        <v>6.9031315836500006E-3</v>
      </c>
      <c r="E819">
        <f t="shared" si="96"/>
        <v>3.5007719662811951E-4</v>
      </c>
      <c r="F819">
        <f t="shared" si="94"/>
        <v>19.919096103597514</v>
      </c>
      <c r="G819">
        <f t="shared" si="95"/>
        <v>2.9916788748014898</v>
      </c>
      <c r="H819">
        <f t="shared" si="88"/>
        <v>-26.138378730689507</v>
      </c>
      <c r="I819">
        <f t="shared" si="89"/>
        <v>5.7799919921525662</v>
      </c>
      <c r="J819">
        <f t="shared" si="90"/>
        <v>0</v>
      </c>
      <c r="K819">
        <f t="shared" si="91"/>
        <v>31.918370722842074</v>
      </c>
      <c r="L819">
        <f t="shared" si="92"/>
        <v>0</v>
      </c>
      <c r="Q819">
        <v>1.8977179220441901E-2</v>
      </c>
    </row>
    <row r="820" spans="1:17" x14ac:dyDescent="0.25">
      <c r="A820" s="1">
        <v>819</v>
      </c>
      <c r="B820" s="2">
        <v>42422</v>
      </c>
      <c r="C820" s="3">
        <v>845</v>
      </c>
      <c r="D820">
        <f t="shared" si="93"/>
        <v>2.2510808949183308E-3</v>
      </c>
      <c r="E820">
        <f t="shared" si="96"/>
        <v>3.3251033656405766E-4</v>
      </c>
      <c r="F820">
        <f t="shared" si="94"/>
        <v>21.711919839806708</v>
      </c>
      <c r="G820">
        <f t="shared" si="95"/>
        <v>3.07786141110922</v>
      </c>
      <c r="H820">
        <f t="shared" si="88"/>
        <v>-25.576348958918352</v>
      </c>
      <c r="I820">
        <f t="shared" si="89"/>
        <v>1.8978862484797032</v>
      </c>
      <c r="J820">
        <f t="shared" si="90"/>
        <v>0</v>
      </c>
      <c r="K820">
        <f t="shared" si="91"/>
        <v>27.474235207398056</v>
      </c>
      <c r="L820">
        <f t="shared" si="92"/>
        <v>0</v>
      </c>
      <c r="Q820">
        <v>1.8441386478965701E-2</v>
      </c>
    </row>
    <row r="821" spans="1:17" x14ac:dyDescent="0.25">
      <c r="A821" s="1">
        <v>820</v>
      </c>
      <c r="B821" s="2">
        <v>42423</v>
      </c>
      <c r="C821" s="3">
        <v>842</v>
      </c>
      <c r="D821">
        <f t="shared" si="93"/>
        <v>-3.5566131148471155E-3</v>
      </c>
      <c r="E821">
        <f t="shared" si="96"/>
        <v>3.1383251738815771E-4</v>
      </c>
      <c r="F821">
        <f t="shared" si="94"/>
        <v>22.070320799210503</v>
      </c>
      <c r="G821">
        <f t="shared" si="95"/>
        <v>3.0942337556958779</v>
      </c>
      <c r="H821">
        <f t="shared" si="88"/>
        <v>-24.868400811240477</v>
      </c>
      <c r="I821">
        <f t="shared" si="89"/>
        <v>-3.0053380820458124</v>
      </c>
      <c r="J821">
        <f t="shared" si="90"/>
        <v>0</v>
      </c>
      <c r="K821">
        <f t="shared" si="91"/>
        <v>21.863062729194663</v>
      </c>
      <c r="L821">
        <f t="shared" si="92"/>
        <v>0</v>
      </c>
      <c r="Q821">
        <v>1.78906140617906E-2</v>
      </c>
    </row>
    <row r="822" spans="1:17" x14ac:dyDescent="0.25">
      <c r="A822" s="1">
        <v>821</v>
      </c>
      <c r="B822" s="2">
        <v>42424</v>
      </c>
      <c r="C822" s="3">
        <v>835.65002400000003</v>
      </c>
      <c r="D822">
        <f t="shared" si="93"/>
        <v>-7.5701203872349165E-3</v>
      </c>
      <c r="E822">
        <f t="shared" si="96"/>
        <v>2.9727525725424406E-4</v>
      </c>
      <c r="F822">
        <f t="shared" si="94"/>
        <v>21.012150406631822</v>
      </c>
      <c r="G822">
        <f t="shared" si="95"/>
        <v>3.0451008611962989</v>
      </c>
      <c r="H822">
        <f t="shared" si="88"/>
        <v>-24.130426976218001</v>
      </c>
      <c r="I822">
        <f t="shared" si="89"/>
        <v>-6.3740413660517996</v>
      </c>
      <c r="J822">
        <f t="shared" si="90"/>
        <v>0</v>
      </c>
      <c r="K822">
        <f t="shared" si="91"/>
        <v>17.756385610166202</v>
      </c>
      <c r="L822">
        <f t="shared" si="92"/>
        <v>0</v>
      </c>
      <c r="Q822">
        <v>1.7421558870700099E-2</v>
      </c>
    </row>
    <row r="823" spans="1:17" x14ac:dyDescent="0.25">
      <c r="A823" s="1">
        <v>822</v>
      </c>
      <c r="B823" s="2">
        <v>42425</v>
      </c>
      <c r="C823" s="3">
        <v>822</v>
      </c>
      <c r="D823">
        <f t="shared" si="93"/>
        <v>-1.6469498798911894E-2</v>
      </c>
      <c r="E823">
        <f t="shared" si="96"/>
        <v>2.8496732711288844E-4</v>
      </c>
      <c r="F823">
        <f t="shared" si="94"/>
        <v>14.683252626393195</v>
      </c>
      <c r="G823">
        <f t="shared" si="95"/>
        <v>2.6867075671990772</v>
      </c>
      <c r="H823">
        <f t="shared" si="88"/>
        <v>-23.492472393866908</v>
      </c>
      <c r="I823">
        <f t="shared" si="89"/>
        <v>-13.762737066578696</v>
      </c>
      <c r="J823">
        <f t="shared" si="90"/>
        <v>0</v>
      </c>
      <c r="K823">
        <f t="shared" si="91"/>
        <v>9.7297353272882123</v>
      </c>
      <c r="L823">
        <f t="shared" si="92"/>
        <v>0</v>
      </c>
      <c r="Q823">
        <v>1.7089855589298399E-2</v>
      </c>
    </row>
    <row r="824" spans="1:17" x14ac:dyDescent="0.25">
      <c r="A824" s="1">
        <v>823</v>
      </c>
      <c r="B824" s="2">
        <v>42426</v>
      </c>
      <c r="C824" s="3">
        <v>815</v>
      </c>
      <c r="D824">
        <f t="shared" si="93"/>
        <v>-8.5522818153172531E-3</v>
      </c>
      <c r="E824">
        <f t="shared" si="96"/>
        <v>2.8710750064240024E-4</v>
      </c>
      <c r="F824">
        <f t="shared" si="94"/>
        <v>20.728547207662405</v>
      </c>
      <c r="G824">
        <f t="shared" si="95"/>
        <v>3.0315118423547309</v>
      </c>
      <c r="H824">
        <f t="shared" si="88"/>
        <v>-23.303277380414293</v>
      </c>
      <c r="I824">
        <f t="shared" si="89"/>
        <v>-7.0299756521907817</v>
      </c>
      <c r="J824">
        <f t="shared" si="90"/>
        <v>0</v>
      </c>
      <c r="K824">
        <f t="shared" si="91"/>
        <v>16.273301728223512</v>
      </c>
      <c r="L824">
        <f t="shared" si="92"/>
        <v>0</v>
      </c>
      <c r="Q824">
        <v>1.7233730008663201E-2</v>
      </c>
    </row>
    <row r="825" spans="1:17" x14ac:dyDescent="0.25">
      <c r="A825" s="1">
        <v>824</v>
      </c>
      <c r="B825" s="2">
        <v>42429</v>
      </c>
      <c r="C825" s="3">
        <v>817.5</v>
      </c>
      <c r="D825">
        <f t="shared" si="93"/>
        <v>3.0627895305457308E-3</v>
      </c>
      <c r="E825">
        <f t="shared" si="96"/>
        <v>2.7668520290807227E-4</v>
      </c>
      <c r="F825">
        <f t="shared" si="94"/>
        <v>23.580607113380925</v>
      </c>
      <c r="G825">
        <f t="shared" si="95"/>
        <v>3.1604246417404971</v>
      </c>
      <c r="H825">
        <f t="shared" si="88"/>
        <v>-22.725619102041644</v>
      </c>
      <c r="I825">
        <f t="shared" si="89"/>
        <v>2.4961734673947706</v>
      </c>
      <c r="J825">
        <f t="shared" si="90"/>
        <v>0</v>
      </c>
      <c r="K825">
        <f t="shared" si="91"/>
        <v>25.221792569436417</v>
      </c>
      <c r="L825">
        <f t="shared" si="92"/>
        <v>0</v>
      </c>
      <c r="Q825">
        <v>1.6950878551506999E-2</v>
      </c>
    </row>
    <row r="826" spans="1:17" x14ac:dyDescent="0.25">
      <c r="A826" s="1">
        <v>825</v>
      </c>
      <c r="B826" s="2">
        <v>42430</v>
      </c>
      <c r="C826" s="3">
        <v>837</v>
      </c>
      <c r="D826">
        <f t="shared" si="93"/>
        <v>2.357316771806681E-2</v>
      </c>
      <c r="E826">
        <f t="shared" si="96"/>
        <v>2.6319933781021853E-4</v>
      </c>
      <c r="F826">
        <f t="shared" si="94"/>
        <v>8.5566443935440688</v>
      </c>
      <c r="G826">
        <f t="shared" si="95"/>
        <v>2.1467081031976134</v>
      </c>
      <c r="H826">
        <f t="shared" si="88"/>
        <v>-22.18162226716364</v>
      </c>
      <c r="I826">
        <f t="shared" si="89"/>
        <v>19.271064609519616</v>
      </c>
      <c r="J826">
        <f t="shared" si="90"/>
        <v>0</v>
      </c>
      <c r="K826">
        <f t="shared" si="91"/>
        <v>41.452686876683259</v>
      </c>
      <c r="L826">
        <f t="shared" si="92"/>
        <v>0</v>
      </c>
      <c r="Q826">
        <v>1.6494518477576301E-2</v>
      </c>
    </row>
    <row r="827" spans="1:17" x14ac:dyDescent="0.25">
      <c r="A827" s="1">
        <v>826</v>
      </c>
      <c r="B827" s="2">
        <v>42431</v>
      </c>
      <c r="C827" s="3">
        <v>874.90002400000003</v>
      </c>
      <c r="D827">
        <f t="shared" si="93"/>
        <v>4.4285551054449736E-2</v>
      </c>
      <c r="E827">
        <f t="shared" si="96"/>
        <v>2.8502606220306048E-4</v>
      </c>
      <c r="F827">
        <f t="shared" si="94"/>
        <v>0.75738898424997314</v>
      </c>
      <c r="G827">
        <f t="shared" si="95"/>
        <v>-0.27787830778449157</v>
      </c>
      <c r="H827">
        <f t="shared" si="88"/>
        <v>-23.383935390745496</v>
      </c>
      <c r="I827">
        <f t="shared" si="89"/>
        <v>37.067006232574428</v>
      </c>
      <c r="J827">
        <f t="shared" si="90"/>
        <v>0</v>
      </c>
      <c r="K827">
        <f t="shared" si="91"/>
        <v>60.45094162331992</v>
      </c>
      <c r="L827">
        <f t="shared" si="92"/>
        <v>0</v>
      </c>
      <c r="Q827">
        <v>1.6983462714750899E-2</v>
      </c>
    </row>
    <row r="828" spans="1:17" x14ac:dyDescent="0.25">
      <c r="A828" s="1">
        <v>827</v>
      </c>
      <c r="B828" s="2">
        <v>42432</v>
      </c>
      <c r="C828" s="3">
        <v>885</v>
      </c>
      <c r="D828">
        <f t="shared" si="93"/>
        <v>1.1478023464004438E-2</v>
      </c>
      <c r="E828">
        <f t="shared" si="96"/>
        <v>3.9271844644527741E-4</v>
      </c>
      <c r="F828">
        <f t="shared" si="94"/>
        <v>17.022492836021083</v>
      </c>
      <c r="G828">
        <f t="shared" si="95"/>
        <v>2.8345355775213834</v>
      </c>
      <c r="H828">
        <f t="shared" si="88"/>
        <v>-28.347297042312551</v>
      </c>
      <c r="I828">
        <f t="shared" si="89"/>
        <v>10.042123004130046</v>
      </c>
      <c r="J828">
        <f t="shared" si="90"/>
        <v>0</v>
      </c>
      <c r="K828">
        <f t="shared" si="91"/>
        <v>38.389420046442595</v>
      </c>
      <c r="L828">
        <f t="shared" si="92"/>
        <v>0</v>
      </c>
      <c r="Q828">
        <v>1.96964212425478E-2</v>
      </c>
    </row>
    <row r="829" spans="1:17" x14ac:dyDescent="0.25">
      <c r="A829" s="1">
        <v>828</v>
      </c>
      <c r="B829" s="2">
        <v>42433</v>
      </c>
      <c r="C829" s="3">
        <v>898.79998799999998</v>
      </c>
      <c r="D829">
        <f t="shared" si="93"/>
        <v>1.5472881952109555E-2</v>
      </c>
      <c r="E829">
        <f t="shared" si="96"/>
        <v>3.7664405353255895E-4</v>
      </c>
      <c r="F829">
        <f t="shared" si="94"/>
        <v>14.95949756260215</v>
      </c>
      <c r="G829">
        <f t="shared" si="95"/>
        <v>2.7053463865947727</v>
      </c>
      <c r="H829">
        <f t="shared" si="88"/>
        <v>-27.996528965045957</v>
      </c>
      <c r="I829">
        <f t="shared" si="89"/>
        <v>13.693500527616957</v>
      </c>
      <c r="J829">
        <f t="shared" si="90"/>
        <v>0</v>
      </c>
      <c r="K829">
        <f t="shared" si="91"/>
        <v>41.690029492662916</v>
      </c>
      <c r="L829">
        <f t="shared" si="92"/>
        <v>0</v>
      </c>
      <c r="Q829">
        <v>1.9230696660001E-2</v>
      </c>
    </row>
    <row r="830" spans="1:17" x14ac:dyDescent="0.25">
      <c r="A830" s="1">
        <v>829</v>
      </c>
      <c r="B830" s="2">
        <v>42437</v>
      </c>
      <c r="C830" s="3">
        <v>915.90002400000003</v>
      </c>
      <c r="D830">
        <f t="shared" si="93"/>
        <v>1.8846687652636352E-2</v>
      </c>
      <c r="E830">
        <f t="shared" si="96"/>
        <v>3.6871196096444368E-4</v>
      </c>
      <c r="F830">
        <f t="shared" si="94"/>
        <v>12.834479657430556</v>
      </c>
      <c r="G830">
        <f t="shared" si="95"/>
        <v>2.5521352725921096</v>
      </c>
      <c r="H830">
        <f t="shared" si="88"/>
        <v>-28.024409519004649</v>
      </c>
      <c r="I830">
        <f t="shared" si="89"/>
        <v>16.9394026360293</v>
      </c>
      <c r="J830">
        <f t="shared" si="90"/>
        <v>0</v>
      </c>
      <c r="K830">
        <f t="shared" si="91"/>
        <v>44.963812155033949</v>
      </c>
      <c r="L830">
        <f t="shared" si="92"/>
        <v>0</v>
      </c>
      <c r="Q830">
        <v>1.8954289537798E-2</v>
      </c>
    </row>
    <row r="831" spans="1:17" x14ac:dyDescent="0.25">
      <c r="A831" s="1">
        <v>830</v>
      </c>
      <c r="B831" s="2">
        <v>42438</v>
      </c>
      <c r="C831" s="3">
        <v>913</v>
      </c>
      <c r="D831">
        <f t="shared" si="93"/>
        <v>-3.1713340177070715E-3</v>
      </c>
      <c r="E831">
        <f t="shared" si="96"/>
        <v>3.687115403959272E-4</v>
      </c>
      <c r="F831">
        <f t="shared" si="94"/>
        <v>20.494794421993937</v>
      </c>
      <c r="G831">
        <f t="shared" si="95"/>
        <v>3.0201709232640779</v>
      </c>
      <c r="H831">
        <f t="shared" ref="H831:H894" si="97">-1.645*Q831*C830</f>
        <v>-28.43794459744116</v>
      </c>
      <c r="I831">
        <f t="shared" ref="I831:I894" si="98">D831*C830</f>
        <v>-2.9046249029299234</v>
      </c>
      <c r="J831">
        <f t="shared" ref="J831:J894" si="99">IF(D831*C830&lt;=H831,1,0)</f>
        <v>0</v>
      </c>
      <c r="K831">
        <f t="shared" ref="K831:K894" si="100">IF(J831=0,I831-H831,0)</f>
        <v>25.533319694511235</v>
      </c>
      <c r="L831">
        <f t="shared" ref="L831:L894" si="101">IF(J831=1,I831-H831,0)</f>
        <v>0</v>
      </c>
      <c r="Q831">
        <v>1.8874881386130301E-2</v>
      </c>
    </row>
    <row r="832" spans="1:17" x14ac:dyDescent="0.25">
      <c r="A832" s="1">
        <v>831</v>
      </c>
      <c r="B832" s="2">
        <v>42439</v>
      </c>
      <c r="C832" s="3">
        <v>934</v>
      </c>
      <c r="D832">
        <f t="shared" si="93"/>
        <v>2.2740557633874198E-2</v>
      </c>
      <c r="E832">
        <f t="shared" si="96"/>
        <v>3.4715325906343808E-4</v>
      </c>
      <c r="F832">
        <f t="shared" si="94"/>
        <v>10.16666442170936</v>
      </c>
      <c r="G832">
        <f t="shared" si="95"/>
        <v>2.319114174129759</v>
      </c>
      <c r="H832">
        <f t="shared" si="97"/>
        <v>-27.541007552480714</v>
      </c>
      <c r="I832">
        <f t="shared" si="98"/>
        <v>20.762129119727142</v>
      </c>
      <c r="J832">
        <f t="shared" si="99"/>
        <v>0</v>
      </c>
      <c r="K832">
        <f t="shared" si="100"/>
        <v>48.303136672207856</v>
      </c>
      <c r="L832">
        <f t="shared" si="101"/>
        <v>0</v>
      </c>
      <c r="Q832">
        <v>1.8337627416533699E-2</v>
      </c>
    </row>
    <row r="833" spans="1:17" x14ac:dyDescent="0.25">
      <c r="A833" s="1">
        <v>832</v>
      </c>
      <c r="B833" s="2">
        <v>42440</v>
      </c>
      <c r="C833" s="3">
        <v>921.04998799999998</v>
      </c>
      <c r="D833">
        <f t="shared" si="93"/>
        <v>-1.3962127659225181E-2</v>
      </c>
      <c r="E833">
        <f t="shared" si="96"/>
        <v>3.5916852311760499E-4</v>
      </c>
      <c r="F833">
        <f t="shared" si="94"/>
        <v>16.04733356666172</v>
      </c>
      <c r="G833">
        <f t="shared" si="95"/>
        <v>2.7755427028561499</v>
      </c>
      <c r="H833">
        <f t="shared" si="97"/>
        <v>-28.526371845816332</v>
      </c>
      <c r="I833">
        <f t="shared" si="98"/>
        <v>-13.04062723371632</v>
      </c>
      <c r="J833">
        <f t="shared" si="99"/>
        <v>0</v>
      </c>
      <c r="K833">
        <f t="shared" si="100"/>
        <v>15.485744612100012</v>
      </c>
      <c r="L833">
        <f t="shared" si="101"/>
        <v>0</v>
      </c>
      <c r="Q833">
        <v>1.8566658972954401E-2</v>
      </c>
    </row>
    <row r="834" spans="1:17" x14ac:dyDescent="0.25">
      <c r="A834" s="1">
        <v>833</v>
      </c>
      <c r="B834" s="2">
        <v>42443</v>
      </c>
      <c r="C834" s="3">
        <v>929</v>
      </c>
      <c r="D834">
        <f t="shared" si="93"/>
        <v>8.5944282442209918E-3</v>
      </c>
      <c r="E834">
        <f t="shared" si="96"/>
        <v>3.4999979071916748E-4</v>
      </c>
      <c r="F834">
        <f t="shared" si="94"/>
        <v>19.188864238654798</v>
      </c>
      <c r="G834">
        <f t="shared" si="95"/>
        <v>2.9543301232058212</v>
      </c>
      <c r="H834">
        <f t="shared" si="97"/>
        <v>-27.924323948353287</v>
      </c>
      <c r="I834">
        <f t="shared" si="98"/>
        <v>7.9158980312066056</v>
      </c>
      <c r="J834">
        <f t="shared" si="99"/>
        <v>0</v>
      </c>
      <c r="K834">
        <f t="shared" si="100"/>
        <v>35.840221979559892</v>
      </c>
      <c r="L834">
        <f t="shared" si="101"/>
        <v>0</v>
      </c>
      <c r="Q834">
        <v>1.8430349208073699E-2</v>
      </c>
    </row>
    <row r="835" spans="1:17" x14ac:dyDescent="0.25">
      <c r="A835" s="1">
        <v>834</v>
      </c>
      <c r="B835" s="2">
        <v>42444</v>
      </c>
      <c r="C835" s="3">
        <v>921.90002400000003</v>
      </c>
      <c r="D835">
        <f t="shared" si="93"/>
        <v>-7.6719549760978717E-3</v>
      </c>
      <c r="E835">
        <f t="shared" si="96"/>
        <v>3.3407692652708004E-4</v>
      </c>
      <c r="F835">
        <f t="shared" si="94"/>
        <v>19.986144866087102</v>
      </c>
      <c r="G835">
        <f t="shared" si="95"/>
        <v>2.9950392767915481</v>
      </c>
      <c r="H835">
        <f t="shared" si="97"/>
        <v>-27.453979315361259</v>
      </c>
      <c r="I835">
        <f t="shared" si="98"/>
        <v>-7.1272461727949228</v>
      </c>
      <c r="J835">
        <f t="shared" si="99"/>
        <v>0</v>
      </c>
      <c r="K835">
        <f t="shared" si="100"/>
        <v>20.326733142566336</v>
      </c>
      <c r="L835">
        <f t="shared" si="101"/>
        <v>0</v>
      </c>
      <c r="Q835">
        <v>1.7964853743680499E-2</v>
      </c>
    </row>
    <row r="836" spans="1:17" x14ac:dyDescent="0.25">
      <c r="A836" s="1">
        <v>835</v>
      </c>
      <c r="B836" s="2">
        <v>42445</v>
      </c>
      <c r="C836" s="3">
        <v>921.79998799999998</v>
      </c>
      <c r="D836">
        <f t="shared" ref="D836:D899" si="102">LN(C836/C835)</f>
        <v>-1.0851656934113953E-4</v>
      </c>
      <c r="E836">
        <f t="shared" si="96"/>
        <v>3.1862085567298254E-4</v>
      </c>
      <c r="F836">
        <f t="shared" ref="F836:F899" si="103">_xlfn.NORM.DIST(D836,0,SQRT(E836),FALSE)</f>
        <v>22.349352249739308</v>
      </c>
      <c r="G836">
        <f t="shared" ref="G836:G899" si="104">LN(F836)</f>
        <v>3.1067973385250158</v>
      </c>
      <c r="H836">
        <f t="shared" si="97"/>
        <v>-26.688932039231013</v>
      </c>
      <c r="I836">
        <f t="shared" si="98"/>
        <v>-0.1000414278799942</v>
      </c>
      <c r="J836">
        <f t="shared" si="99"/>
        <v>0</v>
      </c>
      <c r="K836">
        <f t="shared" si="100"/>
        <v>26.588890611351019</v>
      </c>
      <c r="L836">
        <f t="shared" si="101"/>
        <v>0</v>
      </c>
      <c r="Q836">
        <v>1.7598735625898101E-2</v>
      </c>
    </row>
    <row r="837" spans="1:17" x14ac:dyDescent="0.25">
      <c r="A837" s="1">
        <v>836</v>
      </c>
      <c r="B837" s="2">
        <v>42446</v>
      </c>
      <c r="C837" s="3">
        <v>926.5</v>
      </c>
      <c r="D837">
        <f t="shared" si="102"/>
        <v>5.085778457014814E-3</v>
      </c>
      <c r="E837">
        <f t="shared" ref="E837:E900" si="105">$O$3+$O$4*D836^2+$O$5*E836</f>
        <v>3.0085200224595537E-4</v>
      </c>
      <c r="F837">
        <f t="shared" si="103"/>
        <v>22.032552710821886</v>
      </c>
      <c r="G837">
        <f t="shared" si="104"/>
        <v>3.0925210284010207</v>
      </c>
      <c r="H837">
        <f t="shared" si="97"/>
        <v>-25.935909584808005</v>
      </c>
      <c r="I837">
        <f t="shared" si="98"/>
        <v>4.6880705206469138</v>
      </c>
      <c r="J837">
        <f t="shared" si="99"/>
        <v>0</v>
      </c>
      <c r="K837">
        <f t="shared" si="100"/>
        <v>30.623980105454919</v>
      </c>
      <c r="L837">
        <f t="shared" si="101"/>
        <v>0</v>
      </c>
      <c r="Q837">
        <v>1.7104047072195799E-2</v>
      </c>
    </row>
    <row r="838" spans="1:17" x14ac:dyDescent="0.25">
      <c r="A838" s="1">
        <v>837</v>
      </c>
      <c r="B838" s="2">
        <v>42447</v>
      </c>
      <c r="C838" s="3">
        <v>911.54998799999998</v>
      </c>
      <c r="D838">
        <f t="shared" si="102"/>
        <v>-1.6267611640330925E-2</v>
      </c>
      <c r="E838">
        <f t="shared" si="105"/>
        <v>2.8626480166723525E-4</v>
      </c>
      <c r="F838">
        <f t="shared" si="103"/>
        <v>14.852038741149837</v>
      </c>
      <c r="G838">
        <f t="shared" si="104"/>
        <v>2.6981371447917599</v>
      </c>
      <c r="H838">
        <f t="shared" si="97"/>
        <v>-25.386477034075796</v>
      </c>
      <c r="I838">
        <f t="shared" si="98"/>
        <v>-15.071942184766602</v>
      </c>
      <c r="J838">
        <f t="shared" si="99"/>
        <v>0</v>
      </c>
      <c r="K838">
        <f t="shared" si="100"/>
        <v>10.314534849309194</v>
      </c>
      <c r="L838">
        <f t="shared" si="101"/>
        <v>0</v>
      </c>
      <c r="Q838">
        <v>1.66567823370798E-2</v>
      </c>
    </row>
    <row r="839" spans="1:17" x14ac:dyDescent="0.25">
      <c r="A839" s="1">
        <v>838</v>
      </c>
      <c r="B839" s="2">
        <v>42450</v>
      </c>
      <c r="C839" s="3">
        <v>930</v>
      </c>
      <c r="D839">
        <f t="shared" si="102"/>
        <v>2.0038152062218022E-2</v>
      </c>
      <c r="E839">
        <f t="shared" si="105"/>
        <v>2.8787774758646444E-4</v>
      </c>
      <c r="F839">
        <f t="shared" si="103"/>
        <v>11.706641611781567</v>
      </c>
      <c r="G839">
        <f t="shared" si="104"/>
        <v>2.4601563398728459</v>
      </c>
      <c r="H839">
        <f t="shared" si="97"/>
        <v>-25.234989725458842</v>
      </c>
      <c r="I839">
        <f t="shared" si="98"/>
        <v>18.265777271857015</v>
      </c>
      <c r="J839">
        <f t="shared" si="99"/>
        <v>0</v>
      </c>
      <c r="K839">
        <f t="shared" si="100"/>
        <v>43.500766997315857</v>
      </c>
      <c r="L839">
        <f t="shared" si="101"/>
        <v>0</v>
      </c>
      <c r="Q839">
        <v>1.68289391563167E-2</v>
      </c>
    </row>
    <row r="840" spans="1:17" x14ac:dyDescent="0.25">
      <c r="A840" s="1">
        <v>839</v>
      </c>
      <c r="B840" s="2">
        <v>42451</v>
      </c>
      <c r="C840" s="3">
        <v>932.40002400000003</v>
      </c>
      <c r="D840">
        <f t="shared" si="102"/>
        <v>2.5773467543259792E-3</v>
      </c>
      <c r="E840">
        <f t="shared" si="105"/>
        <v>2.978989366065259E-4</v>
      </c>
      <c r="F840">
        <f t="shared" si="103"/>
        <v>22.85775215144368</v>
      </c>
      <c r="G840">
        <f t="shared" si="104"/>
        <v>3.129290322448893</v>
      </c>
      <c r="H840">
        <f t="shared" si="97"/>
        <v>-26.033799042413904</v>
      </c>
      <c r="I840">
        <f t="shared" si="98"/>
        <v>2.3969324815231605</v>
      </c>
      <c r="J840">
        <f t="shared" si="99"/>
        <v>0</v>
      </c>
      <c r="K840">
        <f t="shared" si="100"/>
        <v>28.430731523937062</v>
      </c>
      <c r="L840">
        <f t="shared" si="101"/>
        <v>0</v>
      </c>
      <c r="Q840">
        <v>1.7017223284906301E-2</v>
      </c>
    </row>
    <row r="841" spans="1:17" x14ac:dyDescent="0.25">
      <c r="A841" s="1">
        <v>840</v>
      </c>
      <c r="B841" s="2">
        <v>42452</v>
      </c>
      <c r="C841" s="3">
        <v>929</v>
      </c>
      <c r="D841">
        <f t="shared" si="102"/>
        <v>-3.6531940877889517E-3</v>
      </c>
      <c r="E841">
        <f t="shared" si="105"/>
        <v>2.8237147390393661E-4</v>
      </c>
      <c r="F841">
        <f t="shared" si="103"/>
        <v>23.1865719948443</v>
      </c>
      <c r="G841">
        <f t="shared" si="104"/>
        <v>3.1435733177810703</v>
      </c>
      <c r="H841">
        <f t="shared" si="97"/>
        <v>-25.391287398922657</v>
      </c>
      <c r="I841">
        <f t="shared" si="98"/>
        <v>-3.4062382551310768</v>
      </c>
      <c r="J841">
        <f t="shared" si="99"/>
        <v>0</v>
      </c>
      <c r="K841">
        <f t="shared" si="100"/>
        <v>21.985049143791581</v>
      </c>
      <c r="L841">
        <f t="shared" si="101"/>
        <v>0</v>
      </c>
      <c r="Q841">
        <v>1.6554518095179601E-2</v>
      </c>
    </row>
    <row r="842" spans="1:17" x14ac:dyDescent="0.25">
      <c r="A842" s="1">
        <v>841</v>
      </c>
      <c r="B842" s="2">
        <v>42457</v>
      </c>
      <c r="C842" s="3">
        <v>928.04998799999998</v>
      </c>
      <c r="D842">
        <f t="shared" si="102"/>
        <v>-1.0231410990688833E-3</v>
      </c>
      <c r="E842">
        <f t="shared" si="105"/>
        <v>2.6863187389735587E-4</v>
      </c>
      <c r="F842">
        <f t="shared" si="103"/>
        <v>24.293221228133898</v>
      </c>
      <c r="G842">
        <f t="shared" si="104"/>
        <v>3.1901973496242313</v>
      </c>
      <c r="H842">
        <f t="shared" si="97"/>
        <v>-24.717446044206941</v>
      </c>
      <c r="I842">
        <f t="shared" si="98"/>
        <v>-0.95049808103499256</v>
      </c>
      <c r="J842">
        <f t="shared" si="99"/>
        <v>0</v>
      </c>
      <c r="K842">
        <f t="shared" si="100"/>
        <v>23.766947963171948</v>
      </c>
      <c r="L842">
        <f t="shared" si="101"/>
        <v>0</v>
      </c>
      <c r="Q842">
        <v>1.6174169070384499E-2</v>
      </c>
    </row>
    <row r="843" spans="1:17" x14ac:dyDescent="0.25">
      <c r="A843" s="1">
        <v>842</v>
      </c>
      <c r="B843" s="2">
        <v>42458</v>
      </c>
      <c r="C843" s="3">
        <v>917.90002400000003</v>
      </c>
      <c r="D843">
        <f t="shared" si="102"/>
        <v>-1.0997119343085553E-2</v>
      </c>
      <c r="E843">
        <f t="shared" si="105"/>
        <v>2.5533559030197303E-4</v>
      </c>
      <c r="F843">
        <f t="shared" si="103"/>
        <v>19.701768324277118</v>
      </c>
      <c r="G843">
        <f t="shared" si="104"/>
        <v>2.9807083943691777</v>
      </c>
      <c r="H843">
        <f t="shared" si="97"/>
        <v>-24.086476799458445</v>
      </c>
      <c r="I843">
        <f t="shared" si="98"/>
        <v>-10.205876474385114</v>
      </c>
      <c r="J843">
        <f t="shared" si="99"/>
        <v>0</v>
      </c>
      <c r="K843">
        <f t="shared" si="100"/>
        <v>13.880600325073331</v>
      </c>
      <c r="L843">
        <f t="shared" si="101"/>
        <v>0</v>
      </c>
      <c r="Q843">
        <v>1.5777420748642801E-2</v>
      </c>
    </row>
    <row r="844" spans="1:17" x14ac:dyDescent="0.25">
      <c r="A844" s="1">
        <v>843</v>
      </c>
      <c r="B844" s="2">
        <v>42459</v>
      </c>
      <c r="C844" s="3">
        <v>939</v>
      </c>
      <c r="D844">
        <f t="shared" si="102"/>
        <v>2.2727000836578751E-2</v>
      </c>
      <c r="E844">
        <f t="shared" si="105"/>
        <v>2.5070021354667049E-4</v>
      </c>
      <c r="F844">
        <f t="shared" si="103"/>
        <v>8.9938407067474344</v>
      </c>
      <c r="G844">
        <f t="shared" si="104"/>
        <v>2.1965399771340164</v>
      </c>
      <c r="H844">
        <f t="shared" si="97"/>
        <v>-23.731612217399356</v>
      </c>
      <c r="I844">
        <f t="shared" si="98"/>
        <v>20.861114613343656</v>
      </c>
      <c r="J844">
        <f t="shared" si="99"/>
        <v>0</v>
      </c>
      <c r="K844">
        <f t="shared" si="100"/>
        <v>44.592726830743011</v>
      </c>
      <c r="L844">
        <f t="shared" si="101"/>
        <v>0</v>
      </c>
      <c r="Q844">
        <v>1.5716866335173999E-2</v>
      </c>
    </row>
    <row r="845" spans="1:17" x14ac:dyDescent="0.25">
      <c r="A845" s="1">
        <v>844</v>
      </c>
      <c r="B845" s="2">
        <v>42460</v>
      </c>
      <c r="C845" s="3">
        <v>946.20001200000002</v>
      </c>
      <c r="D845">
        <f t="shared" si="102"/>
        <v>7.638496671092892E-3</v>
      </c>
      <c r="E845">
        <f t="shared" si="105"/>
        <v>2.7118199682629913E-4</v>
      </c>
      <c r="F845">
        <f t="shared" si="103"/>
        <v>21.754993035734351</v>
      </c>
      <c r="G845">
        <f t="shared" si="104"/>
        <v>3.0798432960500617</v>
      </c>
      <c r="H845">
        <f t="shared" si="97"/>
        <v>-25.063986760786783</v>
      </c>
      <c r="I845">
        <f t="shared" si="98"/>
        <v>7.1725483741562259</v>
      </c>
      <c r="J845">
        <f t="shared" si="99"/>
        <v>0</v>
      </c>
      <c r="K845">
        <f t="shared" si="100"/>
        <v>32.236535134943011</v>
      </c>
      <c r="L845">
        <f t="shared" si="101"/>
        <v>0</v>
      </c>
      <c r="Q845">
        <v>1.6226268494121201E-2</v>
      </c>
    </row>
    <row r="846" spans="1:17" x14ac:dyDescent="0.25">
      <c r="A846" s="1">
        <v>845</v>
      </c>
      <c r="B846" s="2">
        <v>42461</v>
      </c>
      <c r="C846" s="3">
        <v>966.65002400000003</v>
      </c>
      <c r="D846">
        <f t="shared" si="102"/>
        <v>2.1382534727169212E-2</v>
      </c>
      <c r="E846">
        <f t="shared" si="105"/>
        <v>2.6123986771298553E-4</v>
      </c>
      <c r="F846">
        <f t="shared" si="103"/>
        <v>10.288377837425587</v>
      </c>
      <c r="G846">
        <f t="shared" si="104"/>
        <v>2.3310148928536929</v>
      </c>
      <c r="H846">
        <f t="shared" si="97"/>
        <v>-24.722910715216692</v>
      </c>
      <c r="I846">
        <f t="shared" si="98"/>
        <v>20.232154615437924</v>
      </c>
      <c r="J846">
        <f t="shared" si="99"/>
        <v>0</v>
      </c>
      <c r="K846">
        <f t="shared" si="100"/>
        <v>44.95506533065462</v>
      </c>
      <c r="L846">
        <f t="shared" si="101"/>
        <v>0</v>
      </c>
      <c r="Q846">
        <v>1.5883666100442801E-2</v>
      </c>
    </row>
    <row r="847" spans="1:17" x14ac:dyDescent="0.25">
      <c r="A847" s="1">
        <v>846</v>
      </c>
      <c r="B847" s="2">
        <v>42464</v>
      </c>
      <c r="C847" s="3">
        <v>961.29998799999998</v>
      </c>
      <c r="D847">
        <f t="shared" si="102"/>
        <v>-5.5499880178504794E-3</v>
      </c>
      <c r="E847">
        <f t="shared" si="105"/>
        <v>2.7708809840656229E-4</v>
      </c>
      <c r="F847">
        <f t="shared" si="103"/>
        <v>22.670550168391308</v>
      </c>
      <c r="G847">
        <f t="shared" si="104"/>
        <v>3.1210667327909647</v>
      </c>
      <c r="H847">
        <f t="shared" si="97"/>
        <v>-25.867401294083539</v>
      </c>
      <c r="I847">
        <f t="shared" si="98"/>
        <v>-5.3648960506548784</v>
      </c>
      <c r="J847">
        <f t="shared" si="99"/>
        <v>0</v>
      </c>
      <c r="K847">
        <f t="shared" si="100"/>
        <v>20.502505243428661</v>
      </c>
      <c r="L847">
        <f t="shared" si="101"/>
        <v>0</v>
      </c>
      <c r="Q847">
        <v>1.62673807667142E-2</v>
      </c>
    </row>
    <row r="848" spans="1:17" x14ac:dyDescent="0.25">
      <c r="A848" s="1">
        <v>847</v>
      </c>
      <c r="B848" s="2">
        <v>42465</v>
      </c>
      <c r="C848" s="3">
        <v>959.79998799999998</v>
      </c>
      <c r="D848">
        <f t="shared" si="102"/>
        <v>-1.5616056671342031E-3</v>
      </c>
      <c r="E848">
        <f t="shared" si="105"/>
        <v>2.649047325210648E-4</v>
      </c>
      <c r="F848">
        <f t="shared" si="103"/>
        <v>24.3986744534641</v>
      </c>
      <c r="G848">
        <f t="shared" si="104"/>
        <v>3.1945288051457621</v>
      </c>
      <c r="H848">
        <f t="shared" si="97"/>
        <v>-25.227522847251382</v>
      </c>
      <c r="I848">
        <f t="shared" si="98"/>
        <v>-1.5011715090768414</v>
      </c>
      <c r="J848">
        <f t="shared" si="99"/>
        <v>0</v>
      </c>
      <c r="K848">
        <f t="shared" si="100"/>
        <v>23.726351338174542</v>
      </c>
      <c r="L848">
        <f t="shared" si="101"/>
        <v>0</v>
      </c>
      <c r="Q848">
        <v>1.5953271966861599E-2</v>
      </c>
    </row>
    <row r="849" spans="1:17" x14ac:dyDescent="0.25">
      <c r="A849" s="1">
        <v>848</v>
      </c>
      <c r="B849" s="2">
        <v>42466</v>
      </c>
      <c r="C849" s="3">
        <v>951.20001200000002</v>
      </c>
      <c r="D849">
        <f t="shared" si="102"/>
        <v>-9.0005589293249647E-3</v>
      </c>
      <c r="E849">
        <f t="shared" si="105"/>
        <v>2.5202403340148042E-4</v>
      </c>
      <c r="F849">
        <f t="shared" si="103"/>
        <v>21.398816114513028</v>
      </c>
      <c r="G849">
        <f t="shared" si="104"/>
        <v>3.0633355987457738</v>
      </c>
      <c r="H849">
        <f t="shared" si="97"/>
        <v>-24.594669692383434</v>
      </c>
      <c r="I849">
        <f t="shared" si="98"/>
        <v>-8.638736352359393</v>
      </c>
      <c r="J849">
        <f t="shared" si="99"/>
        <v>0</v>
      </c>
      <c r="K849">
        <f t="shared" si="100"/>
        <v>15.955933340024041</v>
      </c>
      <c r="L849">
        <f t="shared" si="101"/>
        <v>0</v>
      </c>
      <c r="Q849">
        <v>1.55773777590955E-2</v>
      </c>
    </row>
    <row r="850" spans="1:17" x14ac:dyDescent="0.25">
      <c r="A850" s="1">
        <v>849</v>
      </c>
      <c r="B850" s="2">
        <v>42467</v>
      </c>
      <c r="C850" s="3">
        <v>955</v>
      </c>
      <c r="D850">
        <f t="shared" si="102"/>
        <v>3.986982488514831E-3</v>
      </c>
      <c r="E850">
        <f t="shared" si="105"/>
        <v>2.4518679834012425E-4</v>
      </c>
      <c r="F850">
        <f t="shared" si="103"/>
        <v>24.665127497893153</v>
      </c>
      <c r="G850">
        <f t="shared" si="104"/>
        <v>3.2053904038551169</v>
      </c>
      <c r="H850">
        <f t="shared" si="97"/>
        <v>-24.157634016891013</v>
      </c>
      <c r="I850">
        <f t="shared" si="98"/>
        <v>3.7924177909190973</v>
      </c>
      <c r="J850">
        <f t="shared" si="99"/>
        <v>0</v>
      </c>
      <c r="K850">
        <f t="shared" si="100"/>
        <v>27.950051807810109</v>
      </c>
      <c r="L850">
        <f t="shared" si="101"/>
        <v>0</v>
      </c>
      <c r="Q850">
        <v>1.54389104481857E-2</v>
      </c>
    </row>
    <row r="851" spans="1:17" x14ac:dyDescent="0.25">
      <c r="A851" s="1">
        <v>850</v>
      </c>
      <c r="B851" s="2">
        <v>42468</v>
      </c>
      <c r="C851" s="3">
        <v>940</v>
      </c>
      <c r="D851">
        <f t="shared" si="102"/>
        <v>-1.5831465216680628E-2</v>
      </c>
      <c r="E851">
        <f t="shared" si="105"/>
        <v>2.3488535109874274E-4</v>
      </c>
      <c r="F851">
        <f t="shared" si="103"/>
        <v>15.267724877293126</v>
      </c>
      <c r="G851">
        <f t="shared" si="104"/>
        <v>2.7257411151563851</v>
      </c>
      <c r="H851">
        <f t="shared" si="97"/>
        <v>-23.701816348835777</v>
      </c>
      <c r="I851">
        <f t="shared" si="98"/>
        <v>-15.11904928193</v>
      </c>
      <c r="J851">
        <f t="shared" si="99"/>
        <v>0</v>
      </c>
      <c r="K851">
        <f t="shared" si="100"/>
        <v>8.5827670669057774</v>
      </c>
      <c r="L851">
        <f t="shared" si="101"/>
        <v>0</v>
      </c>
      <c r="Q851">
        <v>1.50873287918877E-2</v>
      </c>
    </row>
    <row r="852" spans="1:17" x14ac:dyDescent="0.25">
      <c r="A852" s="1">
        <v>851</v>
      </c>
      <c r="B852" s="2">
        <v>42471</v>
      </c>
      <c r="C852" s="3">
        <v>939</v>
      </c>
      <c r="D852">
        <f t="shared" si="102"/>
        <v>-1.0643960557867014E-3</v>
      </c>
      <c r="E852">
        <f t="shared" si="105"/>
        <v>2.4015437404766005E-4</v>
      </c>
      <c r="F852">
        <f t="shared" si="103"/>
        <v>25.682684311213816</v>
      </c>
      <c r="G852">
        <f t="shared" si="104"/>
        <v>3.2458170026118331</v>
      </c>
      <c r="H852">
        <f t="shared" si="97"/>
        <v>-23.795022055254101</v>
      </c>
      <c r="I852">
        <f t="shared" si="98"/>
        <v>-1.0005322924394993</v>
      </c>
      <c r="J852">
        <f t="shared" si="99"/>
        <v>0</v>
      </c>
      <c r="K852">
        <f t="shared" si="100"/>
        <v>22.794489762814603</v>
      </c>
      <c r="L852">
        <f t="shared" si="101"/>
        <v>0</v>
      </c>
      <c r="Q852">
        <v>1.53883606384622E-2</v>
      </c>
    </row>
    <row r="853" spans="1:17" x14ac:dyDescent="0.25">
      <c r="A853" s="1">
        <v>852</v>
      </c>
      <c r="B853" s="2">
        <v>42472</v>
      </c>
      <c r="C853" s="3">
        <v>961</v>
      </c>
      <c r="D853">
        <f t="shared" si="102"/>
        <v>2.315892976202959E-2</v>
      </c>
      <c r="E853">
        <f t="shared" si="105"/>
        <v>2.2937455376228363E-4</v>
      </c>
      <c r="F853">
        <f t="shared" si="103"/>
        <v>8.1826125196072343</v>
      </c>
      <c r="G853">
        <f t="shared" si="104"/>
        <v>2.1020114785491533</v>
      </c>
      <c r="H853">
        <f t="shared" si="97"/>
        <v>-23.2377953055333</v>
      </c>
      <c r="I853">
        <f t="shared" si="98"/>
        <v>21.746235046545785</v>
      </c>
      <c r="J853">
        <f t="shared" si="99"/>
        <v>0</v>
      </c>
      <c r="K853">
        <f t="shared" si="100"/>
        <v>44.984030352079088</v>
      </c>
      <c r="L853">
        <f t="shared" si="101"/>
        <v>0</v>
      </c>
      <c r="Q853">
        <v>1.5044003551300001E-2</v>
      </c>
    </row>
    <row r="854" spans="1:17" x14ac:dyDescent="0.25">
      <c r="A854" s="1">
        <v>853</v>
      </c>
      <c r="B854" s="2">
        <v>42473</v>
      </c>
      <c r="C854" s="3">
        <v>975</v>
      </c>
      <c r="D854">
        <f t="shared" si="102"/>
        <v>1.4463062027554659E-2</v>
      </c>
      <c r="E854">
        <f t="shared" si="105"/>
        <v>2.5297473595445969E-4</v>
      </c>
      <c r="F854">
        <f t="shared" si="103"/>
        <v>16.588855516617979</v>
      </c>
      <c r="G854">
        <f t="shared" si="104"/>
        <v>2.8087311154826007</v>
      </c>
      <c r="H854">
        <f t="shared" si="97"/>
        <v>-24.773383230022887</v>
      </c>
      <c r="I854">
        <f t="shared" si="98"/>
        <v>13.899002608480027</v>
      </c>
      <c r="J854">
        <f t="shared" si="99"/>
        <v>0</v>
      </c>
      <c r="K854">
        <f t="shared" si="100"/>
        <v>38.672385838502912</v>
      </c>
      <c r="L854">
        <f t="shared" si="101"/>
        <v>0</v>
      </c>
      <c r="Q854">
        <v>1.5670975478318801E-2</v>
      </c>
    </row>
    <row r="855" spans="1:17" x14ac:dyDescent="0.25">
      <c r="A855" s="1">
        <v>854</v>
      </c>
      <c r="B855" s="2">
        <v>42478</v>
      </c>
      <c r="C855" s="3">
        <v>986.40002400000003</v>
      </c>
      <c r="D855">
        <f t="shared" si="102"/>
        <v>1.1624505183187294E-2</v>
      </c>
      <c r="E855">
        <f t="shared" si="105"/>
        <v>2.5405933657796364E-4</v>
      </c>
      <c r="F855">
        <f t="shared" si="103"/>
        <v>19.184309690029878</v>
      </c>
      <c r="G855">
        <f t="shared" si="104"/>
        <v>2.9540927412965337</v>
      </c>
      <c r="H855">
        <f t="shared" si="97"/>
        <v>-25.066607258895559</v>
      </c>
      <c r="I855">
        <f t="shared" si="98"/>
        <v>11.333892553607612</v>
      </c>
      <c r="J855">
        <f t="shared" si="99"/>
        <v>0</v>
      </c>
      <c r="K855">
        <f t="shared" si="100"/>
        <v>36.40049981250317</v>
      </c>
      <c r="L855">
        <f t="shared" si="101"/>
        <v>0</v>
      </c>
      <c r="Q855">
        <v>1.56287785886653E-2</v>
      </c>
    </row>
    <row r="856" spans="1:17" x14ac:dyDescent="0.25">
      <c r="A856" s="1">
        <v>855</v>
      </c>
      <c r="B856" s="2">
        <v>42480</v>
      </c>
      <c r="C856" s="3">
        <v>988.29998799999998</v>
      </c>
      <c r="D856">
        <f t="shared" si="102"/>
        <v>1.924307059041381E-3</v>
      </c>
      <c r="E856">
        <f t="shared" si="105"/>
        <v>2.5042297777285762E-4</v>
      </c>
      <c r="F856">
        <f t="shared" si="103"/>
        <v>25.024307182584824</v>
      </c>
      <c r="G856">
        <f t="shared" si="104"/>
        <v>3.2198476398064519</v>
      </c>
      <c r="H856">
        <f t="shared" si="97"/>
        <v>-25.08316613477162</v>
      </c>
      <c r="I856">
        <f t="shared" si="98"/>
        <v>1.8981365292217878</v>
      </c>
      <c r="J856">
        <f t="shared" si="99"/>
        <v>0</v>
      </c>
      <c r="K856">
        <f t="shared" si="100"/>
        <v>26.981302663993407</v>
      </c>
      <c r="L856">
        <f t="shared" si="101"/>
        <v>0</v>
      </c>
      <c r="Q856">
        <v>1.5458358616069499E-2</v>
      </c>
    </row>
    <row r="857" spans="1:17" x14ac:dyDescent="0.25">
      <c r="A857" s="1">
        <v>856</v>
      </c>
      <c r="B857" s="2">
        <v>42481</v>
      </c>
      <c r="C857" s="3">
        <v>993</v>
      </c>
      <c r="D857">
        <f t="shared" si="102"/>
        <v>4.7443808050966815E-3</v>
      </c>
      <c r="E857">
        <f t="shared" si="105"/>
        <v>2.3889822093594459E-4</v>
      </c>
      <c r="F857">
        <f t="shared" si="103"/>
        <v>24.623163598985553</v>
      </c>
      <c r="G857">
        <f t="shared" si="104"/>
        <v>3.2036876096168392</v>
      </c>
      <c r="H857">
        <f t="shared" si="97"/>
        <v>-24.539340716481124</v>
      </c>
      <c r="I857">
        <f t="shared" si="98"/>
        <v>4.6888714927444806</v>
      </c>
      <c r="J857">
        <f t="shared" si="99"/>
        <v>0</v>
      </c>
      <c r="K857">
        <f t="shared" si="100"/>
        <v>29.228212209225603</v>
      </c>
      <c r="L857">
        <f t="shared" si="101"/>
        <v>0</v>
      </c>
      <c r="Q857">
        <v>1.50941338981828E-2</v>
      </c>
    </row>
    <row r="858" spans="1:17" x14ac:dyDescent="0.25">
      <c r="A858" s="1">
        <v>857</v>
      </c>
      <c r="B858" s="2">
        <v>42482</v>
      </c>
      <c r="C858" s="3">
        <v>974.70001200000002</v>
      </c>
      <c r="D858">
        <f t="shared" si="102"/>
        <v>-1.8600920390527933E-2</v>
      </c>
      <c r="E858">
        <f t="shared" si="105"/>
        <v>2.2956435061223467E-4</v>
      </c>
      <c r="F858">
        <f t="shared" si="103"/>
        <v>12.393055431468794</v>
      </c>
      <c r="G858">
        <f t="shared" si="104"/>
        <v>2.517136269877446</v>
      </c>
      <c r="H858">
        <f t="shared" si="97"/>
        <v>-24.134037787169316</v>
      </c>
      <c r="I858">
        <f t="shared" si="98"/>
        <v>-18.470713947794238</v>
      </c>
      <c r="J858">
        <f t="shared" si="99"/>
        <v>0</v>
      </c>
      <c r="K858">
        <f t="shared" si="100"/>
        <v>5.663323839375078</v>
      </c>
      <c r="L858">
        <f t="shared" si="101"/>
        <v>0</v>
      </c>
      <c r="Q858">
        <v>1.47745695780306E-2</v>
      </c>
    </row>
    <row r="859" spans="1:17" x14ac:dyDescent="0.25">
      <c r="A859" s="1">
        <v>858</v>
      </c>
      <c r="B859" s="2">
        <v>42485</v>
      </c>
      <c r="C859" s="3">
        <v>982.40002400000003</v>
      </c>
      <c r="D859">
        <f t="shared" si="102"/>
        <v>7.8688381682004652E-3</v>
      </c>
      <c r="E859">
        <f t="shared" si="105"/>
        <v>2.4125880826531611E-4</v>
      </c>
      <c r="F859">
        <f t="shared" si="103"/>
        <v>22.591134980819486</v>
      </c>
      <c r="G859">
        <f t="shared" si="104"/>
        <v>3.1175575718392849</v>
      </c>
      <c r="H859">
        <f t="shared" si="97"/>
        <v>-24.573619685377093</v>
      </c>
      <c r="I859">
        <f t="shared" si="98"/>
        <v>7.6697566569710514</v>
      </c>
      <c r="J859">
        <f t="shared" si="99"/>
        <v>0</v>
      </c>
      <c r="K859">
        <f t="shared" si="100"/>
        <v>32.243376342348142</v>
      </c>
      <c r="L859">
        <f t="shared" si="101"/>
        <v>0</v>
      </c>
      <c r="Q859">
        <v>1.53261213147585E-2</v>
      </c>
    </row>
    <row r="860" spans="1:17" x14ac:dyDescent="0.25">
      <c r="A860" s="1">
        <v>859</v>
      </c>
      <c r="B860" s="2">
        <v>42486</v>
      </c>
      <c r="C860" s="3">
        <v>982</v>
      </c>
      <c r="D860">
        <f t="shared" si="102"/>
        <v>-4.0727346837932164E-4</v>
      </c>
      <c r="E860">
        <f t="shared" si="105"/>
        <v>2.3417835146464922E-4</v>
      </c>
      <c r="F860">
        <f t="shared" si="103"/>
        <v>26.060508486572623</v>
      </c>
      <c r="G860">
        <f t="shared" si="104"/>
        <v>3.260421083654176</v>
      </c>
      <c r="H860">
        <f t="shared" si="97"/>
        <v>-24.324989622569102</v>
      </c>
      <c r="I860">
        <f t="shared" si="98"/>
        <v>-0.40010546511040884</v>
      </c>
      <c r="J860">
        <f t="shared" si="99"/>
        <v>0</v>
      </c>
      <c r="K860">
        <f t="shared" si="100"/>
        <v>23.924884157458692</v>
      </c>
      <c r="L860">
        <f t="shared" si="101"/>
        <v>0</v>
      </c>
      <c r="Q860">
        <v>1.50521451270695E-2</v>
      </c>
    </row>
    <row r="861" spans="1:17" x14ac:dyDescent="0.25">
      <c r="A861" s="1">
        <v>860</v>
      </c>
      <c r="B861" s="2">
        <v>42487</v>
      </c>
      <c r="C861" s="3">
        <v>1021.900024</v>
      </c>
      <c r="D861">
        <f t="shared" si="102"/>
        <v>3.9827633749361178E-2</v>
      </c>
      <c r="E861">
        <f t="shared" si="105"/>
        <v>2.2386507962246562E-4</v>
      </c>
      <c r="F861">
        <f t="shared" si="103"/>
        <v>0.77139542126574989</v>
      </c>
      <c r="G861">
        <f t="shared" si="104"/>
        <v>-0.25955416884171323</v>
      </c>
      <c r="H861">
        <f t="shared" si="97"/>
        <v>-23.784700569694873</v>
      </c>
      <c r="I861">
        <f t="shared" si="98"/>
        <v>39.110736341872681</v>
      </c>
      <c r="J861">
        <f t="shared" si="99"/>
        <v>0</v>
      </c>
      <c r="K861">
        <f t="shared" si="100"/>
        <v>62.895436911567558</v>
      </c>
      <c r="L861">
        <f t="shared" si="101"/>
        <v>0</v>
      </c>
      <c r="Q861">
        <v>1.4723813178052899E-2</v>
      </c>
    </row>
    <row r="862" spans="1:17" x14ac:dyDescent="0.25">
      <c r="A862" s="1">
        <v>861</v>
      </c>
      <c r="B862" s="2">
        <v>42488</v>
      </c>
      <c r="C862" s="3">
        <v>1039.6999510000001</v>
      </c>
      <c r="D862">
        <f t="shared" si="102"/>
        <v>1.7268499751116852E-2</v>
      </c>
      <c r="E862">
        <f t="shared" si="105"/>
        <v>3.1352942992635038E-4</v>
      </c>
      <c r="F862">
        <f t="shared" si="103"/>
        <v>14.003607272341421</v>
      </c>
      <c r="G862">
        <f t="shared" si="104"/>
        <v>2.639314958736128</v>
      </c>
      <c r="H862">
        <f t="shared" si="97"/>
        <v>-29.107527413641563</v>
      </c>
      <c r="I862">
        <f t="shared" si="98"/>
        <v>17.646680310110305</v>
      </c>
      <c r="J862">
        <f t="shared" si="99"/>
        <v>0</v>
      </c>
      <c r="K862">
        <f t="shared" si="100"/>
        <v>46.754207723751868</v>
      </c>
      <c r="L862">
        <f t="shared" si="101"/>
        <v>0</v>
      </c>
      <c r="Q862">
        <v>1.73153391962418E-2</v>
      </c>
    </row>
    <row r="863" spans="1:17" x14ac:dyDescent="0.25">
      <c r="A863" s="1">
        <v>862</v>
      </c>
      <c r="B863" s="2">
        <v>42489</v>
      </c>
      <c r="C863" s="3">
        <v>1032.099976</v>
      </c>
      <c r="D863">
        <f t="shared" si="102"/>
        <v>-7.3366245366173624E-3</v>
      </c>
      <c r="E863">
        <f t="shared" si="105"/>
        <v>3.1483480839489698E-4</v>
      </c>
      <c r="F863">
        <f t="shared" si="103"/>
        <v>20.641625356300274</v>
      </c>
      <c r="G863">
        <f t="shared" si="104"/>
        <v>3.0273096853956756</v>
      </c>
      <c r="H863">
        <f t="shared" si="97"/>
        <v>-29.562721669740753</v>
      </c>
      <c r="I863">
        <f t="shared" si="98"/>
        <v>-7.6278881712264699</v>
      </c>
      <c r="J863">
        <f t="shared" si="99"/>
        <v>0</v>
      </c>
      <c r="K863">
        <f t="shared" si="100"/>
        <v>21.934833498514283</v>
      </c>
      <c r="L863">
        <f t="shared" si="101"/>
        <v>0</v>
      </c>
      <c r="Q863">
        <v>1.7285043974867499E-2</v>
      </c>
    </row>
    <row r="864" spans="1:17" x14ac:dyDescent="0.25">
      <c r="A864" s="1">
        <v>863</v>
      </c>
      <c r="B864" s="2">
        <v>42492</v>
      </c>
      <c r="C864" s="3">
        <v>1043</v>
      </c>
      <c r="D864">
        <f t="shared" si="102"/>
        <v>1.0505637682445772E-2</v>
      </c>
      <c r="E864">
        <f t="shared" si="105"/>
        <v>3.0076110856778294E-4</v>
      </c>
      <c r="F864">
        <f t="shared" si="103"/>
        <v>19.147587478890888</v>
      </c>
      <c r="G864">
        <f t="shared" si="104"/>
        <v>2.9521767274759063</v>
      </c>
      <c r="H864">
        <f t="shared" si="97"/>
        <v>-28.786354366875251</v>
      </c>
      <c r="I864">
        <f t="shared" si="98"/>
        <v>10.842868399916977</v>
      </c>
      <c r="J864">
        <f t="shared" si="99"/>
        <v>0</v>
      </c>
      <c r="K864">
        <f t="shared" si="100"/>
        <v>39.629222766792225</v>
      </c>
      <c r="L864">
        <f t="shared" si="101"/>
        <v>0</v>
      </c>
      <c r="Q864">
        <v>1.6955046965808199E-2</v>
      </c>
    </row>
    <row r="865" spans="1:17" x14ac:dyDescent="0.25">
      <c r="A865" s="1">
        <v>864</v>
      </c>
      <c r="B865" s="2">
        <v>42493</v>
      </c>
      <c r="C865" s="3">
        <v>1045</v>
      </c>
      <c r="D865">
        <f t="shared" si="102"/>
        <v>1.9157093981389615E-3</v>
      </c>
      <c r="E865">
        <f t="shared" si="105"/>
        <v>2.9146010450262216E-4</v>
      </c>
      <c r="F865">
        <f t="shared" si="103"/>
        <v>23.221286746956014</v>
      </c>
      <c r="G865">
        <f t="shared" si="104"/>
        <v>3.1450693901932811</v>
      </c>
      <c r="H865">
        <f t="shared" si="97"/>
        <v>-28.557502959963241</v>
      </c>
      <c r="I865">
        <f t="shared" si="98"/>
        <v>1.9980849022589369</v>
      </c>
      <c r="J865">
        <f t="shared" si="99"/>
        <v>0</v>
      </c>
      <c r="K865">
        <f t="shared" si="100"/>
        <v>30.555587862222179</v>
      </c>
      <c r="L865">
        <f t="shared" si="101"/>
        <v>0</v>
      </c>
      <c r="Q865">
        <v>1.66444718793772E-2</v>
      </c>
    </row>
    <row r="866" spans="1:17" x14ac:dyDescent="0.25">
      <c r="A866" s="1">
        <v>865</v>
      </c>
      <c r="B866" s="2">
        <v>42494</v>
      </c>
      <c r="C866" s="3">
        <v>1037</v>
      </c>
      <c r="D866">
        <f t="shared" si="102"/>
        <v>-7.684956169384023E-3</v>
      </c>
      <c r="E866">
        <f t="shared" si="105"/>
        <v>2.7631472081785278E-4</v>
      </c>
      <c r="F866">
        <f t="shared" si="103"/>
        <v>21.567298803493344</v>
      </c>
      <c r="G866">
        <f t="shared" si="104"/>
        <v>3.0711782232357758</v>
      </c>
      <c r="H866">
        <f t="shared" si="97"/>
        <v>-27.854492259001933</v>
      </c>
      <c r="I866">
        <f t="shared" si="98"/>
        <v>-8.0307791970063036</v>
      </c>
      <c r="J866">
        <f t="shared" si="99"/>
        <v>0</v>
      </c>
      <c r="K866">
        <f t="shared" si="100"/>
        <v>19.82371306199563</v>
      </c>
      <c r="L866">
        <f t="shared" si="101"/>
        <v>0</v>
      </c>
      <c r="Q866">
        <v>1.6203657456408099E-2</v>
      </c>
    </row>
    <row r="867" spans="1:17" x14ac:dyDescent="0.25">
      <c r="A867" s="1">
        <v>866</v>
      </c>
      <c r="B867" s="2">
        <v>42495</v>
      </c>
      <c r="C867" s="3">
        <v>1042</v>
      </c>
      <c r="D867">
        <f t="shared" si="102"/>
        <v>4.810014083784878E-3</v>
      </c>
      <c r="E867">
        <f t="shared" si="105"/>
        <v>2.6596446667279106E-4</v>
      </c>
      <c r="F867">
        <f t="shared" si="103"/>
        <v>23.421172316721673</v>
      </c>
      <c r="G867">
        <f t="shared" si="104"/>
        <v>3.1536404131389042</v>
      </c>
      <c r="H867">
        <f t="shared" si="97"/>
        <v>-27.232481924801945</v>
      </c>
      <c r="I867">
        <f t="shared" si="98"/>
        <v>4.9879846048849181</v>
      </c>
      <c r="J867">
        <f t="shared" si="99"/>
        <v>0</v>
      </c>
      <c r="K867">
        <f t="shared" si="100"/>
        <v>32.22046652968686</v>
      </c>
      <c r="L867">
        <f t="shared" si="101"/>
        <v>0</v>
      </c>
      <c r="Q867">
        <v>1.5964031107269301E-2</v>
      </c>
    </row>
    <row r="868" spans="1:17" x14ac:dyDescent="0.25">
      <c r="A868" s="1">
        <v>867</v>
      </c>
      <c r="B868" s="2">
        <v>42496</v>
      </c>
      <c r="C868" s="3">
        <v>1037.849976</v>
      </c>
      <c r="D868">
        <f t="shared" si="102"/>
        <v>-3.9907008251117409E-3</v>
      </c>
      <c r="E868">
        <f t="shared" si="105"/>
        <v>2.542831222036374E-4</v>
      </c>
      <c r="F868">
        <f t="shared" si="103"/>
        <v>24.246631759757385</v>
      </c>
      <c r="G868">
        <f t="shared" si="104"/>
        <v>3.1882777112316294</v>
      </c>
      <c r="H868">
        <f t="shared" si="97"/>
        <v>-26.717446768874048</v>
      </c>
      <c r="I868">
        <f t="shared" si="98"/>
        <v>-4.1583102597664343</v>
      </c>
      <c r="J868">
        <f t="shared" si="99"/>
        <v>0</v>
      </c>
      <c r="K868">
        <f t="shared" si="100"/>
        <v>22.559136509107613</v>
      </c>
      <c r="L868">
        <f t="shared" si="101"/>
        <v>0</v>
      </c>
      <c r="Q868">
        <v>1.55869567927437E-2</v>
      </c>
    </row>
    <row r="869" spans="1:17" x14ac:dyDescent="0.25">
      <c r="A869" s="1">
        <v>868</v>
      </c>
      <c r="B869" s="2">
        <v>42499</v>
      </c>
      <c r="C869" s="3">
        <v>1042</v>
      </c>
      <c r="D869">
        <f t="shared" si="102"/>
        <v>3.9907008251117036E-3</v>
      </c>
      <c r="E869">
        <f t="shared" si="105"/>
        <v>2.4318143371924168E-4</v>
      </c>
      <c r="F869">
        <f t="shared" si="103"/>
        <v>24.758487897074481</v>
      </c>
      <c r="G869">
        <f t="shared" si="104"/>
        <v>3.2091683755587312</v>
      </c>
      <c r="H869">
        <f t="shared" si="97"/>
        <v>-26.086821732388234</v>
      </c>
      <c r="I869">
        <f t="shared" si="98"/>
        <v>4.141748755565362</v>
      </c>
      <c r="J869">
        <f t="shared" si="99"/>
        <v>0</v>
      </c>
      <c r="K869">
        <f t="shared" si="100"/>
        <v>30.228570487953597</v>
      </c>
      <c r="L869">
        <f t="shared" si="101"/>
        <v>0</v>
      </c>
      <c r="Q869">
        <v>1.5279906209917499E-2</v>
      </c>
    </row>
    <row r="870" spans="1:17" x14ac:dyDescent="0.25">
      <c r="A870" s="1">
        <v>869</v>
      </c>
      <c r="B870" s="2">
        <v>42500</v>
      </c>
      <c r="C870" s="3">
        <v>1055</v>
      </c>
      <c r="D870">
        <f t="shared" si="102"/>
        <v>1.2398823596854656E-2</v>
      </c>
      <c r="E870">
        <f t="shared" si="105"/>
        <v>2.3305866800627927E-4</v>
      </c>
      <c r="F870">
        <f t="shared" si="103"/>
        <v>18.790665014319412</v>
      </c>
      <c r="G870">
        <f t="shared" si="104"/>
        <v>2.933360204726684</v>
      </c>
      <c r="H870">
        <f t="shared" si="97"/>
        <v>-25.606812647474236</v>
      </c>
      <c r="I870">
        <f t="shared" si="98"/>
        <v>12.919574187922551</v>
      </c>
      <c r="J870">
        <f t="shared" si="99"/>
        <v>0</v>
      </c>
      <c r="K870">
        <f t="shared" si="100"/>
        <v>38.526386835396785</v>
      </c>
      <c r="L870">
        <f t="shared" si="101"/>
        <v>0</v>
      </c>
      <c r="Q870">
        <v>1.4939012915001101E-2</v>
      </c>
    </row>
    <row r="871" spans="1:17" x14ac:dyDescent="0.25">
      <c r="A871" s="1">
        <v>870</v>
      </c>
      <c r="B871" s="2">
        <v>42501</v>
      </c>
      <c r="C871" s="3">
        <v>1036.099976</v>
      </c>
      <c r="D871">
        <f t="shared" si="102"/>
        <v>-1.8077125816248367E-2</v>
      </c>
      <c r="E871">
        <f t="shared" si="105"/>
        <v>2.32435988586724E-4</v>
      </c>
      <c r="F871">
        <f t="shared" si="103"/>
        <v>12.955983908504445</v>
      </c>
      <c r="G871">
        <f t="shared" si="104"/>
        <v>2.5615577592972314</v>
      </c>
      <c r="H871">
        <f t="shared" si="97"/>
        <v>-25.784958095897899</v>
      </c>
      <c r="I871">
        <f t="shared" si="98"/>
        <v>-19.071367736142026</v>
      </c>
      <c r="J871">
        <f t="shared" si="99"/>
        <v>0</v>
      </c>
      <c r="K871">
        <f t="shared" si="100"/>
        <v>6.713590359755873</v>
      </c>
      <c r="L871">
        <f t="shared" si="101"/>
        <v>0</v>
      </c>
      <c r="Q871">
        <v>1.4857579680432101E-2</v>
      </c>
    </row>
    <row r="872" spans="1:17" x14ac:dyDescent="0.25">
      <c r="A872" s="1">
        <v>871</v>
      </c>
      <c r="B872" s="2">
        <v>42502</v>
      </c>
      <c r="C872" s="3">
        <v>1052.5</v>
      </c>
      <c r="D872">
        <f t="shared" si="102"/>
        <v>1.5704645462617899E-2</v>
      </c>
      <c r="E872">
        <f t="shared" si="105"/>
        <v>2.4267724053166152E-4</v>
      </c>
      <c r="F872">
        <f t="shared" si="103"/>
        <v>15.406575193947223</v>
      </c>
      <c r="G872">
        <f t="shared" si="104"/>
        <v>2.7347943789437466</v>
      </c>
      <c r="H872">
        <f t="shared" si="97"/>
        <v>-26.172680107146768</v>
      </c>
      <c r="I872">
        <f t="shared" si="98"/>
        <v>16.271582786906912</v>
      </c>
      <c r="J872">
        <f t="shared" si="99"/>
        <v>0</v>
      </c>
      <c r="K872">
        <f t="shared" si="100"/>
        <v>42.444262894053679</v>
      </c>
      <c r="L872">
        <f t="shared" si="101"/>
        <v>0</v>
      </c>
      <c r="Q872">
        <v>1.53560893761972E-2</v>
      </c>
    </row>
    <row r="873" spans="1:17" x14ac:dyDescent="0.25">
      <c r="A873" s="1">
        <v>872</v>
      </c>
      <c r="B873" s="2">
        <v>42503</v>
      </c>
      <c r="C873" s="3">
        <v>1060</v>
      </c>
      <c r="D873">
        <f t="shared" si="102"/>
        <v>7.1006215495763685E-3</v>
      </c>
      <c r="E873">
        <f t="shared" si="105"/>
        <v>2.4700938390762495E-4</v>
      </c>
      <c r="F873">
        <f t="shared" si="103"/>
        <v>22.92080601827093</v>
      </c>
      <c r="G873">
        <f t="shared" si="104"/>
        <v>3.1320450578194361</v>
      </c>
      <c r="H873">
        <f t="shared" si="97"/>
        <v>-26.67981321965652</v>
      </c>
      <c r="I873">
        <f t="shared" si="98"/>
        <v>7.4734041809291281</v>
      </c>
      <c r="J873">
        <f t="shared" si="99"/>
        <v>0</v>
      </c>
      <c r="K873">
        <f t="shared" si="100"/>
        <v>34.153217400585646</v>
      </c>
      <c r="L873">
        <f t="shared" si="101"/>
        <v>0</v>
      </c>
      <c r="Q873">
        <v>1.5409721083630101E-2</v>
      </c>
    </row>
    <row r="874" spans="1:17" x14ac:dyDescent="0.25">
      <c r="A874" s="1">
        <v>873</v>
      </c>
      <c r="B874" s="2">
        <v>42506</v>
      </c>
      <c r="C874" s="3">
        <v>1063</v>
      </c>
      <c r="D874">
        <f t="shared" si="102"/>
        <v>2.8261912358350447E-3</v>
      </c>
      <c r="E874">
        <f t="shared" si="105"/>
        <v>2.3870356256477956E-4</v>
      </c>
      <c r="F874">
        <f t="shared" si="103"/>
        <v>25.393032200086854</v>
      </c>
      <c r="G874">
        <f t="shared" si="104"/>
        <v>3.2344748135598742</v>
      </c>
      <c r="H874">
        <f t="shared" si="97"/>
        <v>-26.349074852736745</v>
      </c>
      <c r="I874">
        <f t="shared" si="98"/>
        <v>2.9957627099851472</v>
      </c>
      <c r="J874">
        <f t="shared" si="99"/>
        <v>0</v>
      </c>
      <c r="K874">
        <f t="shared" si="100"/>
        <v>29.344837562721892</v>
      </c>
      <c r="L874">
        <f t="shared" si="101"/>
        <v>0</v>
      </c>
      <c r="Q874">
        <v>1.5111013851429E-2</v>
      </c>
    </row>
    <row r="875" spans="1:17" x14ac:dyDescent="0.25">
      <c r="A875" s="1">
        <v>874</v>
      </c>
      <c r="B875" s="2">
        <v>42507</v>
      </c>
      <c r="C875" s="3">
        <v>1083</v>
      </c>
      <c r="D875">
        <f t="shared" si="102"/>
        <v>1.8639868659042703E-2</v>
      </c>
      <c r="E875">
        <f t="shared" si="105"/>
        <v>2.2847980729139871E-4</v>
      </c>
      <c r="F875">
        <f t="shared" si="103"/>
        <v>12.338849264641711</v>
      </c>
      <c r="G875">
        <f t="shared" si="104"/>
        <v>2.5127527616688079</v>
      </c>
      <c r="H875">
        <f t="shared" si="97"/>
        <v>-25.832079455934725</v>
      </c>
      <c r="I875">
        <f t="shared" si="98"/>
        <v>19.814180384562395</v>
      </c>
      <c r="J875">
        <f t="shared" si="99"/>
        <v>0</v>
      </c>
      <c r="K875">
        <f t="shared" si="100"/>
        <v>45.646259840497123</v>
      </c>
      <c r="L875">
        <f t="shared" si="101"/>
        <v>0</v>
      </c>
      <c r="Q875">
        <v>1.4772710975094701E-2</v>
      </c>
    </row>
    <row r="876" spans="1:17" x14ac:dyDescent="0.25">
      <c r="A876" s="1">
        <v>875</v>
      </c>
      <c r="B876" s="2">
        <v>42508</v>
      </c>
      <c r="C876" s="3">
        <v>1080</v>
      </c>
      <c r="D876">
        <f t="shared" si="102"/>
        <v>-2.7739268827252079E-3</v>
      </c>
      <c r="E876">
        <f t="shared" si="105"/>
        <v>2.4036049544860864E-4</v>
      </c>
      <c r="F876">
        <f t="shared" si="103"/>
        <v>25.323689335138777</v>
      </c>
      <c r="G876">
        <f t="shared" si="104"/>
        <v>3.2317402950003609</v>
      </c>
      <c r="H876">
        <f t="shared" si="97"/>
        <v>-26.853092653181058</v>
      </c>
      <c r="I876">
        <f t="shared" si="98"/>
        <v>-3.0041628139914001</v>
      </c>
      <c r="J876">
        <f t="shared" si="99"/>
        <v>0</v>
      </c>
      <c r="K876">
        <f t="shared" si="100"/>
        <v>23.848929839189658</v>
      </c>
      <c r="L876">
        <f t="shared" si="101"/>
        <v>0</v>
      </c>
      <c r="Q876">
        <v>1.5073008755472701E-2</v>
      </c>
    </row>
    <row r="877" spans="1:17" x14ac:dyDescent="0.25">
      <c r="A877" s="1">
        <v>876</v>
      </c>
      <c r="B877" s="2">
        <v>42509</v>
      </c>
      <c r="C877" s="3">
        <v>1078</v>
      </c>
      <c r="D877">
        <f t="shared" si="102"/>
        <v>-1.8535686493229438E-3</v>
      </c>
      <c r="E877">
        <f t="shared" si="105"/>
        <v>2.2997235386144571E-4</v>
      </c>
      <c r="F877">
        <f t="shared" si="103"/>
        <v>26.111278512890454</v>
      </c>
      <c r="G877">
        <f t="shared" si="104"/>
        <v>3.2623673479193633</v>
      </c>
      <c r="H877">
        <f t="shared" si="97"/>
        <v>-26.251128566240538</v>
      </c>
      <c r="I877">
        <f t="shared" si="98"/>
        <v>-2.0018541412687791</v>
      </c>
      <c r="J877">
        <f t="shared" si="99"/>
        <v>0</v>
      </c>
      <c r="K877">
        <f t="shared" si="100"/>
        <v>24.249274424971759</v>
      </c>
      <c r="L877">
        <f t="shared" si="101"/>
        <v>0</v>
      </c>
      <c r="Q877">
        <v>1.47760489509403E-2</v>
      </c>
    </row>
    <row r="878" spans="1:17" x14ac:dyDescent="0.25">
      <c r="A878" s="1">
        <v>877</v>
      </c>
      <c r="B878" s="2">
        <v>42510</v>
      </c>
      <c r="C878" s="3">
        <v>1069</v>
      </c>
      <c r="D878">
        <f t="shared" si="102"/>
        <v>-8.3838404438972176E-3</v>
      </c>
      <c r="E878">
        <f t="shared" si="105"/>
        <v>2.2023419640516604E-4</v>
      </c>
      <c r="F878">
        <f t="shared" si="103"/>
        <v>22.917335600148096</v>
      </c>
      <c r="G878">
        <f t="shared" si="104"/>
        <v>3.1318936372772006</v>
      </c>
      <c r="H878">
        <f t="shared" si="97"/>
        <v>-25.68468895593584</v>
      </c>
      <c r="I878">
        <f t="shared" si="98"/>
        <v>-9.0377799985212004</v>
      </c>
      <c r="J878">
        <f t="shared" si="99"/>
        <v>0</v>
      </c>
      <c r="K878">
        <f t="shared" si="100"/>
        <v>16.646908957414638</v>
      </c>
      <c r="L878">
        <f t="shared" si="101"/>
        <v>0</v>
      </c>
      <c r="Q878">
        <v>1.4484037735046799E-2</v>
      </c>
    </row>
    <row r="879" spans="1:17" x14ac:dyDescent="0.25">
      <c r="A879" s="1">
        <v>878</v>
      </c>
      <c r="B879" s="2">
        <v>42513</v>
      </c>
      <c r="C879" s="3">
        <v>1072.349976</v>
      </c>
      <c r="D879">
        <f t="shared" si="102"/>
        <v>3.1288474751725317E-3</v>
      </c>
      <c r="E879">
        <f t="shared" si="105"/>
        <v>2.1553045537753355E-4</v>
      </c>
      <c r="F879">
        <f t="shared" si="103"/>
        <v>26.563947879268888</v>
      </c>
      <c r="G879">
        <f t="shared" si="104"/>
        <v>3.2795549535951123</v>
      </c>
      <c r="H879">
        <f t="shared" si="97"/>
        <v>-25.335871901601468</v>
      </c>
      <c r="I879">
        <f t="shared" si="98"/>
        <v>3.3447379509594364</v>
      </c>
      <c r="J879">
        <f t="shared" si="99"/>
        <v>0</v>
      </c>
      <c r="K879">
        <f t="shared" si="100"/>
        <v>28.680609852560906</v>
      </c>
      <c r="L879">
        <f t="shared" si="101"/>
        <v>0</v>
      </c>
      <c r="Q879">
        <v>1.4407620053171E-2</v>
      </c>
    </row>
    <row r="880" spans="1:17" x14ac:dyDescent="0.25">
      <c r="A880" s="1">
        <v>879</v>
      </c>
      <c r="B880" s="2">
        <v>42514</v>
      </c>
      <c r="C880" s="3">
        <v>1056.400024</v>
      </c>
      <c r="D880">
        <f t="shared" si="102"/>
        <v>-1.4985555358573641E-2</v>
      </c>
      <c r="E880">
        <f t="shared" si="105"/>
        <v>2.0746263013692289E-4</v>
      </c>
      <c r="F880">
        <f t="shared" si="103"/>
        <v>16.120933962900963</v>
      </c>
      <c r="G880">
        <f t="shared" si="104"/>
        <v>2.7801186735453536</v>
      </c>
      <c r="H880">
        <f t="shared" si="97"/>
        <v>-24.906283244489959</v>
      </c>
      <c r="I880">
        <f t="shared" si="98"/>
        <v>-16.069759929113115</v>
      </c>
      <c r="J880">
        <f t="shared" si="99"/>
        <v>0</v>
      </c>
      <c r="K880">
        <f t="shared" si="100"/>
        <v>8.8365233153768443</v>
      </c>
      <c r="L880">
        <f t="shared" si="101"/>
        <v>0</v>
      </c>
      <c r="Q880">
        <v>1.4119082441248799E-2</v>
      </c>
    </row>
    <row r="881" spans="1:17" x14ac:dyDescent="0.25">
      <c r="A881" s="1">
        <v>880</v>
      </c>
      <c r="B881" s="2">
        <v>42515</v>
      </c>
      <c r="C881" s="3">
        <v>1055.25</v>
      </c>
      <c r="D881">
        <f t="shared" si="102"/>
        <v>-1.0892184790359841E-3</v>
      </c>
      <c r="E881">
        <f t="shared" si="105"/>
        <v>2.135214624888516E-4</v>
      </c>
      <c r="F881">
        <f t="shared" si="103"/>
        <v>27.225931980242851</v>
      </c>
      <c r="G881">
        <f t="shared" si="104"/>
        <v>3.3041699007489123</v>
      </c>
      <c r="H881">
        <f t="shared" si="97"/>
        <v>-25.134032674828049</v>
      </c>
      <c r="I881">
        <f t="shared" si="98"/>
        <v>-1.1506504273948572</v>
      </c>
      <c r="J881">
        <f t="shared" si="99"/>
        <v>0</v>
      </c>
      <c r="K881">
        <f t="shared" si="100"/>
        <v>23.983382247433191</v>
      </c>
      <c r="L881">
        <f t="shared" si="101"/>
        <v>0</v>
      </c>
      <c r="Q881">
        <v>1.44633158572708E-2</v>
      </c>
    </row>
    <row r="882" spans="1:17" x14ac:dyDescent="0.25">
      <c r="A882" s="1">
        <v>881</v>
      </c>
      <c r="B882" s="2">
        <v>42516</v>
      </c>
      <c r="C882" s="3">
        <v>1095.0500489999999</v>
      </c>
      <c r="D882">
        <f t="shared" si="102"/>
        <v>3.7022363392781928E-2</v>
      </c>
      <c r="E882">
        <f t="shared" si="105"/>
        <v>2.050934135330101E-4</v>
      </c>
      <c r="F882">
        <f t="shared" si="103"/>
        <v>0.98564867523357225</v>
      </c>
      <c r="G882">
        <f t="shared" si="104"/>
        <v>-1.4455301024650596E-2</v>
      </c>
      <c r="H882">
        <f t="shared" si="97"/>
        <v>-24.619438019271119</v>
      </c>
      <c r="I882">
        <f t="shared" si="98"/>
        <v>39.067848970233129</v>
      </c>
      <c r="J882">
        <f t="shared" si="99"/>
        <v>0</v>
      </c>
      <c r="K882">
        <f t="shared" si="100"/>
        <v>63.687286989504244</v>
      </c>
      <c r="L882">
        <f t="shared" si="101"/>
        <v>0</v>
      </c>
      <c r="Q882">
        <v>1.4182633233756599E-2</v>
      </c>
    </row>
    <row r="883" spans="1:17" x14ac:dyDescent="0.25">
      <c r="A883" s="1">
        <v>882</v>
      </c>
      <c r="B883" s="2">
        <v>42517</v>
      </c>
      <c r="C883" s="3">
        <v>1101.25</v>
      </c>
      <c r="D883">
        <f t="shared" si="102"/>
        <v>5.6458291949993428E-3</v>
      </c>
      <c r="E883">
        <f t="shared" si="105"/>
        <v>2.8294729582154323E-4</v>
      </c>
      <c r="F883">
        <f t="shared" si="103"/>
        <v>22.41788311704812</v>
      </c>
      <c r="G883">
        <f t="shared" si="104"/>
        <v>3.1098589937860486</v>
      </c>
      <c r="H883">
        <f t="shared" si="97"/>
        <v>-29.736224239073529</v>
      </c>
      <c r="I883">
        <f t="shared" si="98"/>
        <v>6.1824655366296604</v>
      </c>
      <c r="J883">
        <f t="shared" si="99"/>
        <v>0</v>
      </c>
      <c r="K883">
        <f t="shared" si="100"/>
        <v>35.918689775703186</v>
      </c>
      <c r="L883">
        <f t="shared" si="101"/>
        <v>0</v>
      </c>
      <c r="Q883">
        <v>1.6507676591343699E-2</v>
      </c>
    </row>
    <row r="884" spans="1:17" x14ac:dyDescent="0.25">
      <c r="A884" s="1">
        <v>883</v>
      </c>
      <c r="B884" s="2">
        <v>42520</v>
      </c>
      <c r="C884" s="3">
        <v>1106.1999510000001</v>
      </c>
      <c r="D884">
        <f t="shared" si="102"/>
        <v>4.4847760144000898E-3</v>
      </c>
      <c r="E884">
        <f t="shared" si="105"/>
        <v>2.7031430084160457E-4</v>
      </c>
      <c r="F884">
        <f t="shared" si="103"/>
        <v>23.378590734678106</v>
      </c>
      <c r="G884">
        <f t="shared" si="104"/>
        <v>3.1518206776950595</v>
      </c>
      <c r="H884">
        <f t="shared" si="97"/>
        <v>-29.178514888739443</v>
      </c>
      <c r="I884">
        <f t="shared" si="98"/>
        <v>4.9388595858580988</v>
      </c>
      <c r="J884">
        <f t="shared" si="99"/>
        <v>0</v>
      </c>
      <c r="K884">
        <f t="shared" si="100"/>
        <v>34.11737447459754</v>
      </c>
      <c r="L884">
        <f t="shared" si="101"/>
        <v>0</v>
      </c>
      <c r="Q884">
        <v>1.61068776576711E-2</v>
      </c>
    </row>
    <row r="885" spans="1:17" x14ac:dyDescent="0.25">
      <c r="A885" s="1">
        <v>884</v>
      </c>
      <c r="B885" s="2">
        <v>42521</v>
      </c>
      <c r="C885" s="3">
        <v>1101.099976</v>
      </c>
      <c r="D885">
        <f t="shared" si="102"/>
        <v>-4.6210159416296406E-3</v>
      </c>
      <c r="E885">
        <f t="shared" si="105"/>
        <v>2.5806057582167128E-4</v>
      </c>
      <c r="F885">
        <f t="shared" si="103"/>
        <v>23.827633425980306</v>
      </c>
      <c r="G885">
        <f t="shared" si="104"/>
        <v>3.1708459754773926</v>
      </c>
      <c r="H885">
        <f t="shared" si="97"/>
        <v>-28.599252125961197</v>
      </c>
      <c r="I885">
        <f t="shared" si="98"/>
        <v>-5.1117676082009273</v>
      </c>
      <c r="J885">
        <f t="shared" si="99"/>
        <v>0</v>
      </c>
      <c r="K885">
        <f t="shared" si="100"/>
        <v>23.487484517760269</v>
      </c>
      <c r="L885">
        <f t="shared" si="101"/>
        <v>0</v>
      </c>
      <c r="Q885">
        <v>1.5716474753674999E-2</v>
      </c>
    </row>
    <row r="886" spans="1:17" x14ac:dyDescent="0.25">
      <c r="A886" s="1">
        <v>885</v>
      </c>
      <c r="B886" s="2">
        <v>42522</v>
      </c>
      <c r="C886" s="3">
        <v>1103</v>
      </c>
      <c r="D886">
        <f t="shared" si="102"/>
        <v>1.7240819303426178E-3</v>
      </c>
      <c r="E886">
        <f t="shared" si="105"/>
        <v>2.4696484537410396E-4</v>
      </c>
      <c r="F886">
        <f t="shared" si="103"/>
        <v>25.23358301767038</v>
      </c>
      <c r="G886">
        <f t="shared" si="104"/>
        <v>3.2281757667463</v>
      </c>
      <c r="H886">
        <f t="shared" si="97"/>
        <v>-27.922804391059493</v>
      </c>
      <c r="I886">
        <f t="shared" si="98"/>
        <v>1.8983865721222901</v>
      </c>
      <c r="J886">
        <f t="shared" si="99"/>
        <v>0</v>
      </c>
      <c r="K886">
        <f t="shared" si="100"/>
        <v>29.821190963181785</v>
      </c>
      <c r="L886">
        <f t="shared" si="101"/>
        <v>0</v>
      </c>
      <c r="Q886">
        <v>1.54158110470219E-2</v>
      </c>
    </row>
    <row r="887" spans="1:17" x14ac:dyDescent="0.25">
      <c r="A887" s="1">
        <v>886</v>
      </c>
      <c r="B887" s="2">
        <v>42523</v>
      </c>
      <c r="C887" s="3">
        <v>1105</v>
      </c>
      <c r="D887">
        <f t="shared" si="102"/>
        <v>1.8115946983508241E-3</v>
      </c>
      <c r="E887">
        <f t="shared" si="105"/>
        <v>2.3569939123863662E-4</v>
      </c>
      <c r="F887">
        <f t="shared" si="103"/>
        <v>25.805203006240209</v>
      </c>
      <c r="G887">
        <f t="shared" si="104"/>
        <v>3.2505761385040697</v>
      </c>
      <c r="H887">
        <f t="shared" si="97"/>
        <v>-27.314948280193192</v>
      </c>
      <c r="I887">
        <f t="shared" si="98"/>
        <v>1.9981889522809591</v>
      </c>
      <c r="J887">
        <f t="shared" si="99"/>
        <v>0</v>
      </c>
      <c r="K887">
        <f t="shared" si="100"/>
        <v>29.313137232474151</v>
      </c>
      <c r="L887">
        <f t="shared" si="101"/>
        <v>0</v>
      </c>
      <c r="Q887">
        <v>1.5054244588642299E-2</v>
      </c>
    </row>
    <row r="888" spans="1:17" x14ac:dyDescent="0.25">
      <c r="A888" s="1">
        <v>887</v>
      </c>
      <c r="B888" s="2">
        <v>42524</v>
      </c>
      <c r="C888" s="3">
        <v>1130</v>
      </c>
      <c r="D888">
        <f t="shared" si="102"/>
        <v>2.2372297754532984E-2</v>
      </c>
      <c r="E888">
        <f t="shared" si="105"/>
        <v>2.2544662694134286E-4</v>
      </c>
      <c r="F888">
        <f t="shared" si="103"/>
        <v>8.7557663318905554</v>
      </c>
      <c r="G888">
        <f t="shared" si="104"/>
        <v>2.1697124926771303</v>
      </c>
      <c r="H888">
        <f t="shared" si="97"/>
        <v>-26.751110536034322</v>
      </c>
      <c r="I888">
        <f t="shared" si="98"/>
        <v>24.721389018758948</v>
      </c>
      <c r="J888">
        <f t="shared" si="99"/>
        <v>0</v>
      </c>
      <c r="K888">
        <f t="shared" si="100"/>
        <v>51.472499554793274</v>
      </c>
      <c r="L888">
        <f t="shared" si="101"/>
        <v>0</v>
      </c>
      <c r="Q888">
        <v>1.47168083929276E-2</v>
      </c>
    </row>
    <row r="889" spans="1:17" x14ac:dyDescent="0.25">
      <c r="A889" s="1">
        <v>888</v>
      </c>
      <c r="B889" s="2">
        <v>42527</v>
      </c>
      <c r="C889" s="3">
        <v>1124.9499510000001</v>
      </c>
      <c r="D889">
        <f t="shared" si="102"/>
        <v>-4.4790860574861636E-3</v>
      </c>
      <c r="E889">
        <f t="shared" si="105"/>
        <v>2.4715603251643898E-4</v>
      </c>
      <c r="F889">
        <f t="shared" si="103"/>
        <v>24.366779179697009</v>
      </c>
      <c r="G889">
        <f t="shared" si="104"/>
        <v>3.1932206955747877</v>
      </c>
      <c r="H889">
        <f t="shared" si="97"/>
        <v>-28.471208968760102</v>
      </c>
      <c r="I889">
        <f t="shared" si="98"/>
        <v>-5.0613672449593645</v>
      </c>
      <c r="J889">
        <f t="shared" si="99"/>
        <v>0</v>
      </c>
      <c r="K889">
        <f t="shared" si="100"/>
        <v>23.409841723800739</v>
      </c>
      <c r="L889">
        <f t="shared" si="101"/>
        <v>0</v>
      </c>
      <c r="Q889">
        <v>1.53165715193588E-2</v>
      </c>
    </row>
    <row r="890" spans="1:17" x14ac:dyDescent="0.25">
      <c r="A890" s="1">
        <v>889</v>
      </c>
      <c r="B890" s="2">
        <v>42528</v>
      </c>
      <c r="C890" s="3">
        <v>1126.5</v>
      </c>
      <c r="D890">
        <f t="shared" si="102"/>
        <v>1.3769342233990287E-3</v>
      </c>
      <c r="E890">
        <f t="shared" si="105"/>
        <v>2.3694116751100261E-4</v>
      </c>
      <c r="F890">
        <f t="shared" si="103"/>
        <v>25.81381791428365</v>
      </c>
      <c r="G890">
        <f t="shared" si="104"/>
        <v>3.2509099266298338</v>
      </c>
      <c r="H890">
        <f t="shared" si="97"/>
        <v>-27.8331841817654</v>
      </c>
      <c r="I890">
        <f t="shared" si="98"/>
        <v>1.5489820871429605</v>
      </c>
      <c r="J890">
        <f t="shared" si="99"/>
        <v>0</v>
      </c>
      <c r="K890">
        <f t="shared" si="100"/>
        <v>29.38216626890836</v>
      </c>
      <c r="L890">
        <f t="shared" si="101"/>
        <v>0</v>
      </c>
      <c r="Q890">
        <v>1.5040552504992999E-2</v>
      </c>
    </row>
    <row r="891" spans="1:17" x14ac:dyDescent="0.25">
      <c r="A891" s="1">
        <v>890</v>
      </c>
      <c r="B891" s="2">
        <v>42529</v>
      </c>
      <c r="C891" s="3">
        <v>1113</v>
      </c>
      <c r="D891">
        <f t="shared" si="102"/>
        <v>-1.205640859675435E-2</v>
      </c>
      <c r="E891">
        <f t="shared" si="105"/>
        <v>2.2649233929686297E-4</v>
      </c>
      <c r="F891">
        <f t="shared" si="103"/>
        <v>19.231969603097799</v>
      </c>
      <c r="G891">
        <f t="shared" si="104"/>
        <v>2.9565739778137878</v>
      </c>
      <c r="H891">
        <f t="shared" si="97"/>
        <v>-27.248104545264795</v>
      </c>
      <c r="I891">
        <f t="shared" si="98"/>
        <v>-13.581544284243776</v>
      </c>
      <c r="J891">
        <f t="shared" si="99"/>
        <v>0</v>
      </c>
      <c r="K891">
        <f t="shared" si="100"/>
        <v>13.666560261021019</v>
      </c>
      <c r="L891">
        <f t="shared" si="101"/>
        <v>0</v>
      </c>
      <c r="Q891">
        <v>1.47041254256141E-2</v>
      </c>
    </row>
    <row r="892" spans="1:17" x14ac:dyDescent="0.25">
      <c r="A892" s="1">
        <v>891</v>
      </c>
      <c r="B892" s="2">
        <v>42530</v>
      </c>
      <c r="C892" s="3">
        <v>1114.849976</v>
      </c>
      <c r="D892">
        <f t="shared" si="102"/>
        <v>1.6607728932746596E-3</v>
      </c>
      <c r="E892">
        <f t="shared" si="105"/>
        <v>2.2592562395145301E-4</v>
      </c>
      <c r="F892">
        <f t="shared" si="103"/>
        <v>26.380093051711796</v>
      </c>
      <c r="G892">
        <f t="shared" si="104"/>
        <v>3.2726096746412416</v>
      </c>
      <c r="H892">
        <f t="shared" si="97"/>
        <v>-27.091424246116318</v>
      </c>
      <c r="I892">
        <f t="shared" si="98"/>
        <v>1.8484402302146961</v>
      </c>
      <c r="J892">
        <f t="shared" si="99"/>
        <v>0</v>
      </c>
      <c r="K892">
        <f t="shared" si="100"/>
        <v>28.939864476331014</v>
      </c>
      <c r="L892">
        <f t="shared" si="101"/>
        <v>0</v>
      </c>
      <c r="Q892">
        <v>1.47969010866965E-2</v>
      </c>
    </row>
    <row r="893" spans="1:17" x14ac:dyDescent="0.25">
      <c r="A893" s="1">
        <v>892</v>
      </c>
      <c r="B893" s="2">
        <v>42531</v>
      </c>
      <c r="C893" s="3">
        <v>1114.099976</v>
      </c>
      <c r="D893">
        <f t="shared" si="102"/>
        <v>-6.7296264560089527E-4</v>
      </c>
      <c r="E893">
        <f t="shared" si="105"/>
        <v>2.1650197770911809E-4</v>
      </c>
      <c r="F893">
        <f t="shared" si="103"/>
        <v>27.084754496559608</v>
      </c>
      <c r="G893">
        <f t="shared" si="104"/>
        <v>3.2989710048841636</v>
      </c>
      <c r="H893">
        <f t="shared" si="97"/>
        <v>-26.549355283167994</v>
      </c>
      <c r="I893">
        <f t="shared" si="98"/>
        <v>-0.75025238929705462</v>
      </c>
      <c r="J893">
        <f t="shared" si="99"/>
        <v>0</v>
      </c>
      <c r="K893">
        <f t="shared" si="100"/>
        <v>25.799102893870941</v>
      </c>
      <c r="L893">
        <f t="shared" si="101"/>
        <v>0</v>
      </c>
      <c r="Q893">
        <v>1.44767691182634E-2</v>
      </c>
    </row>
    <row r="894" spans="1:17" x14ac:dyDescent="0.25">
      <c r="A894" s="1">
        <v>893</v>
      </c>
      <c r="B894" s="2">
        <v>42534</v>
      </c>
      <c r="C894" s="3">
        <v>1100</v>
      </c>
      <c r="D894">
        <f t="shared" si="102"/>
        <v>-1.2736702736756736E-2</v>
      </c>
      <c r="E894">
        <f t="shared" si="105"/>
        <v>2.0776529692438176E-4</v>
      </c>
      <c r="F894">
        <f t="shared" si="103"/>
        <v>18.731584784197629</v>
      </c>
      <c r="G894">
        <f t="shared" si="104"/>
        <v>2.9302111249533529</v>
      </c>
      <c r="H894">
        <f t="shared" si="97"/>
        <v>-26.006786595345545</v>
      </c>
      <c r="I894">
        <f t="shared" si="98"/>
        <v>-14.189960213339814</v>
      </c>
      <c r="J894">
        <f t="shared" si="99"/>
        <v>0</v>
      </c>
      <c r="K894">
        <f t="shared" si="100"/>
        <v>11.816826382005731</v>
      </c>
      <c r="L894">
        <f t="shared" si="101"/>
        <v>0</v>
      </c>
      <c r="Q894">
        <v>1.41904649987137E-2</v>
      </c>
    </row>
    <row r="895" spans="1:17" x14ac:dyDescent="0.25">
      <c r="A895" s="1">
        <v>894</v>
      </c>
      <c r="B895" s="2">
        <v>42535</v>
      </c>
      <c r="C895" s="3">
        <v>1103.349976</v>
      </c>
      <c r="D895">
        <f t="shared" si="102"/>
        <v>3.0408047906901061E-3</v>
      </c>
      <c r="E895">
        <f t="shared" si="105"/>
        <v>2.0990340116439597E-4</v>
      </c>
      <c r="F895">
        <f t="shared" si="103"/>
        <v>26.93610116325722</v>
      </c>
      <c r="G895">
        <f t="shared" si="104"/>
        <v>3.2934674375414006</v>
      </c>
      <c r="H895">
        <f t="shared" ref="H895:H958" si="106">-1.645*Q895*C894</f>
        <v>-26.010306110444585</v>
      </c>
      <c r="I895">
        <f t="shared" ref="I895:I958" si="107">D895*C894</f>
        <v>3.3448852697591165</v>
      </c>
      <c r="J895">
        <f t="shared" ref="J895:J958" si="108">IF(D895*C894&lt;=H895,1,0)</f>
        <v>0</v>
      </c>
      <c r="K895">
        <f t="shared" ref="K895:K958" si="109">IF(J895=0,I895-H895,0)</f>
        <v>29.355191380203703</v>
      </c>
      <c r="L895">
        <f t="shared" ref="L895:L958" si="110">IF(J895=1,I895-H895,0)</f>
        <v>0</v>
      </c>
      <c r="Q895">
        <v>1.43743056703203E-2</v>
      </c>
    </row>
    <row r="896" spans="1:17" x14ac:dyDescent="0.25">
      <c r="A896" s="1">
        <v>895</v>
      </c>
      <c r="B896" s="2">
        <v>42536</v>
      </c>
      <c r="C896" s="3">
        <v>1119.0500489999999</v>
      </c>
      <c r="D896">
        <f t="shared" si="102"/>
        <v>1.4129170276126061E-2</v>
      </c>
      <c r="E896">
        <f t="shared" si="105"/>
        <v>2.0229782883362174E-4</v>
      </c>
      <c r="F896">
        <f t="shared" si="103"/>
        <v>17.124865344707153</v>
      </c>
      <c r="G896">
        <f t="shared" si="104"/>
        <v>2.8405315210345807</v>
      </c>
      <c r="H896">
        <f t="shared" si="106"/>
        <v>-25.568983864271232</v>
      </c>
      <c r="I896">
        <f t="shared" si="107"/>
        <v>15.589419685063602</v>
      </c>
      <c r="J896">
        <f t="shared" si="108"/>
        <v>0</v>
      </c>
      <c r="K896">
        <f t="shared" si="109"/>
        <v>41.158403549334835</v>
      </c>
      <c r="L896">
        <f t="shared" si="110"/>
        <v>0</v>
      </c>
      <c r="Q896">
        <v>1.4087511283581201E-2</v>
      </c>
    </row>
    <row r="897" spans="1:17" x14ac:dyDescent="0.25">
      <c r="A897" s="1">
        <v>896</v>
      </c>
      <c r="B897" s="2">
        <v>42537</v>
      </c>
      <c r="C897" s="3">
        <v>1118.900024</v>
      </c>
      <c r="D897">
        <f t="shared" si="102"/>
        <v>-1.3407358996485731E-4</v>
      </c>
      <c r="E897">
        <f t="shared" si="105"/>
        <v>2.0725470942341721E-4</v>
      </c>
      <c r="F897">
        <f t="shared" si="103"/>
        <v>27.710159667047606</v>
      </c>
      <c r="G897">
        <f t="shared" si="104"/>
        <v>3.3217991209314586</v>
      </c>
      <c r="H897">
        <f t="shared" si="106"/>
        <v>-26.082174220912979</v>
      </c>
      <c r="I897">
        <f t="shared" si="107"/>
        <v>-0.15003505741977946</v>
      </c>
      <c r="J897">
        <f t="shared" si="108"/>
        <v>0</v>
      </c>
      <c r="K897">
        <f t="shared" si="109"/>
        <v>25.932139163493201</v>
      </c>
      <c r="L897">
        <f t="shared" si="110"/>
        <v>0</v>
      </c>
      <c r="Q897">
        <v>1.4168646945214299E-2</v>
      </c>
    </row>
    <row r="898" spans="1:17" x14ac:dyDescent="0.25">
      <c r="A898" s="1">
        <v>897</v>
      </c>
      <c r="B898" s="2">
        <v>42538</v>
      </c>
      <c r="C898" s="3">
        <v>1107</v>
      </c>
      <c r="D898">
        <f t="shared" si="102"/>
        <v>-1.0692427554676458E-2</v>
      </c>
      <c r="E898">
        <f t="shared" si="105"/>
        <v>1.9930626807512466E-4</v>
      </c>
      <c r="F898">
        <f t="shared" si="103"/>
        <v>21.2122856679138</v>
      </c>
      <c r="G898">
        <f t="shared" si="104"/>
        <v>3.0545805264628072</v>
      </c>
      <c r="H898">
        <f t="shared" si="106"/>
        <v>-25.582253071132975</v>
      </c>
      <c r="I898">
        <f t="shared" si="107"/>
        <v>-11.963757447545751</v>
      </c>
      <c r="J898">
        <f t="shared" si="108"/>
        <v>0</v>
      </c>
      <c r="K898">
        <f t="shared" si="109"/>
        <v>13.618495623587224</v>
      </c>
      <c r="L898">
        <f t="shared" si="110"/>
        <v>0</v>
      </c>
      <c r="Q898">
        <v>1.3898937608557101E-2</v>
      </c>
    </row>
    <row r="899" spans="1:17" x14ac:dyDescent="0.25">
      <c r="A899" s="1">
        <v>898</v>
      </c>
      <c r="B899" s="2">
        <v>42541</v>
      </c>
      <c r="C899" s="3">
        <v>1089.849976</v>
      </c>
      <c r="D899">
        <f t="shared" si="102"/>
        <v>-1.5613603655494667E-2</v>
      </c>
      <c r="E899">
        <f t="shared" si="105"/>
        <v>1.9919865204211617E-4</v>
      </c>
      <c r="F899">
        <f t="shared" si="103"/>
        <v>15.329086949599517</v>
      </c>
      <c r="G899">
        <f t="shared" si="104"/>
        <v>2.7297521313969599</v>
      </c>
      <c r="H899">
        <f t="shared" si="106"/>
        <v>-25.474628383038723</v>
      </c>
      <c r="I899">
        <f t="shared" si="107"/>
        <v>-17.284259246632597</v>
      </c>
      <c r="J899">
        <f t="shared" si="108"/>
        <v>0</v>
      </c>
      <c r="K899">
        <f t="shared" si="109"/>
        <v>8.190369136406126</v>
      </c>
      <c r="L899">
        <f t="shared" si="110"/>
        <v>0</v>
      </c>
      <c r="Q899">
        <v>1.39892468667412E-2</v>
      </c>
    </row>
    <row r="900" spans="1:17" x14ac:dyDescent="0.25">
      <c r="A900" s="1">
        <v>899</v>
      </c>
      <c r="B900" s="2">
        <v>42542</v>
      </c>
      <c r="C900" s="3">
        <v>1103</v>
      </c>
      <c r="D900">
        <f t="shared" ref="D900:D963" si="111">LN(C900/C899)</f>
        <v>1.1993690200360257E-2</v>
      </c>
      <c r="E900">
        <f t="shared" si="105"/>
        <v>2.0718654896357441E-4</v>
      </c>
      <c r="F900">
        <f t="shared" ref="F900:F963" si="112">_xlfn.NORM.DIST(D900,0,SQRT(E900),FALSE)</f>
        <v>19.586869208384087</v>
      </c>
      <c r="G900">
        <f t="shared" ref="G900:G963" si="113">LN(F900)</f>
        <v>2.9748594033797491</v>
      </c>
      <c r="H900">
        <f t="shared" si="106"/>
        <v>-25.806720831186713</v>
      </c>
      <c r="I900">
        <f t="shared" si="107"/>
        <v>13.071322977014061</v>
      </c>
      <c r="J900">
        <f t="shared" si="108"/>
        <v>0</v>
      </c>
      <c r="K900">
        <f t="shared" si="109"/>
        <v>38.878043808200772</v>
      </c>
      <c r="L900">
        <f t="shared" si="110"/>
        <v>0</v>
      </c>
      <c r="Q900">
        <v>1.4394619933607499E-2</v>
      </c>
    </row>
    <row r="901" spans="1:17" x14ac:dyDescent="0.25">
      <c r="A901" s="1">
        <v>900</v>
      </c>
      <c r="B901" s="2">
        <v>42543</v>
      </c>
      <c r="C901" s="3">
        <v>1090.650024</v>
      </c>
      <c r="D901">
        <f t="shared" si="111"/>
        <v>-1.1259869484100935E-2</v>
      </c>
      <c r="E901">
        <f t="shared" ref="E901:E964" si="114">$O$3+$O$4*D900^2+$O$5*E900</f>
        <v>2.0822796071881051E-4</v>
      </c>
      <c r="F901">
        <f t="shared" si="112"/>
        <v>20.390372572711151</v>
      </c>
      <c r="G901">
        <f t="shared" si="113"/>
        <v>3.0150628567446427</v>
      </c>
      <c r="H901">
        <f t="shared" si="106"/>
        <v>-26.019495889808507</v>
      </c>
      <c r="I901">
        <f t="shared" si="107"/>
        <v>-12.419636040963331</v>
      </c>
      <c r="J901">
        <f t="shared" si="108"/>
        <v>0</v>
      </c>
      <c r="K901">
        <f t="shared" si="109"/>
        <v>13.599859848845176</v>
      </c>
      <c r="L901">
        <f t="shared" si="110"/>
        <v>0</v>
      </c>
      <c r="Q901">
        <v>1.43402744599881E-2</v>
      </c>
    </row>
    <row r="902" spans="1:17" x14ac:dyDescent="0.25">
      <c r="A902" s="1">
        <v>901</v>
      </c>
      <c r="B902" s="2">
        <v>42544</v>
      </c>
      <c r="C902" s="3">
        <v>1088.849976</v>
      </c>
      <c r="D902">
        <f t="shared" si="111"/>
        <v>-1.6517994120459677E-3</v>
      </c>
      <c r="E902">
        <f t="shared" si="114"/>
        <v>2.0811170755040084E-4</v>
      </c>
      <c r="F902">
        <f t="shared" si="112"/>
        <v>27.473558077240902</v>
      </c>
      <c r="G902">
        <f t="shared" si="113"/>
        <v>3.3132240176473782</v>
      </c>
      <c r="H902">
        <f t="shared" si="106"/>
        <v>-25.873331161211901</v>
      </c>
      <c r="I902">
        <f t="shared" si="107"/>
        <v>-1.8015350683911207</v>
      </c>
      <c r="J902">
        <f t="shared" si="108"/>
        <v>0</v>
      </c>
      <c r="K902">
        <f t="shared" si="109"/>
        <v>24.071796092820779</v>
      </c>
      <c r="L902">
        <f t="shared" si="110"/>
        <v>0</v>
      </c>
      <c r="Q902">
        <v>1.44211877732561E-2</v>
      </c>
    </row>
    <row r="903" spans="1:17" x14ac:dyDescent="0.25">
      <c r="A903" s="1">
        <v>902</v>
      </c>
      <c r="B903" s="2">
        <v>42545</v>
      </c>
      <c r="C903" s="3">
        <v>1052.099976</v>
      </c>
      <c r="D903">
        <f t="shared" si="111"/>
        <v>-3.4333927354633482E-2</v>
      </c>
      <c r="E903">
        <f t="shared" si="114"/>
        <v>2.0025699707430631E-4</v>
      </c>
      <c r="F903">
        <f t="shared" si="112"/>
        <v>1.4855002956355681</v>
      </c>
      <c r="G903">
        <f t="shared" si="113"/>
        <v>0.39575161493468797</v>
      </c>
      <c r="H903">
        <f t="shared" si="106"/>
        <v>-25.346738672497501</v>
      </c>
      <c r="I903">
        <f t="shared" si="107"/>
        <v>-37.384495976078412</v>
      </c>
      <c r="J903">
        <f t="shared" si="108"/>
        <v>1</v>
      </c>
      <c r="K903">
        <f t="shared" si="109"/>
        <v>0</v>
      </c>
      <c r="L903">
        <f t="shared" si="110"/>
        <v>-12.037757303580911</v>
      </c>
      <c r="Q903">
        <v>1.4151032847700799E-2</v>
      </c>
    </row>
    <row r="904" spans="1:17" x14ac:dyDescent="0.25">
      <c r="A904" s="1">
        <v>903</v>
      </c>
      <c r="B904" s="2">
        <v>42548</v>
      </c>
      <c r="C904" s="3">
        <v>1091.8000489999999</v>
      </c>
      <c r="D904">
        <f t="shared" si="111"/>
        <v>3.703961122494874E-2</v>
      </c>
      <c r="E904">
        <f t="shared" si="114"/>
        <v>2.6655497360255254E-4</v>
      </c>
      <c r="F904">
        <f t="shared" si="112"/>
        <v>1.8637202182457766</v>
      </c>
      <c r="G904">
        <f t="shared" si="113"/>
        <v>0.62257460749001059</v>
      </c>
      <c r="H904">
        <f t="shared" si="106"/>
        <v>-28.668003359997034</v>
      </c>
      <c r="I904">
        <f t="shared" si="107"/>
        <v>38.9693740808179</v>
      </c>
      <c r="J904">
        <f t="shared" si="108"/>
        <v>0</v>
      </c>
      <c r="K904">
        <f t="shared" si="109"/>
        <v>67.63737744081493</v>
      </c>
      <c r="L904">
        <f t="shared" si="110"/>
        <v>0</v>
      </c>
      <c r="Q904">
        <v>1.6564355159391898E-2</v>
      </c>
    </row>
    <row r="905" spans="1:17" x14ac:dyDescent="0.25">
      <c r="A905" s="1">
        <v>904</v>
      </c>
      <c r="B905" s="2">
        <v>42549</v>
      </c>
      <c r="C905" s="3">
        <v>1080</v>
      </c>
      <c r="D905">
        <f t="shared" si="111"/>
        <v>-1.0866714109405455E-2</v>
      </c>
      <c r="E905">
        <f t="shared" si="114"/>
        <v>3.3906909760316351E-4</v>
      </c>
      <c r="F905">
        <f t="shared" si="112"/>
        <v>18.202936249550618</v>
      </c>
      <c r="G905">
        <f t="shared" si="113"/>
        <v>2.9015829134629696</v>
      </c>
      <c r="H905">
        <f t="shared" si="106"/>
        <v>-33.085891091963774</v>
      </c>
      <c r="I905">
        <f t="shared" si="107"/>
        <v>-11.864278997117866</v>
      </c>
      <c r="J905">
        <f t="shared" si="108"/>
        <v>0</v>
      </c>
      <c r="K905">
        <f t="shared" si="109"/>
        <v>21.221612094845909</v>
      </c>
      <c r="L905">
        <f t="shared" si="110"/>
        <v>0</v>
      </c>
      <c r="Q905">
        <v>1.8421874702921399E-2</v>
      </c>
    </row>
    <row r="906" spans="1:17" x14ac:dyDescent="0.25">
      <c r="A906" s="1">
        <v>905</v>
      </c>
      <c r="B906" s="2">
        <v>42550</v>
      </c>
      <c r="C906" s="3">
        <v>1090</v>
      </c>
      <c r="D906">
        <f t="shared" si="111"/>
        <v>9.2166551049240476E-3</v>
      </c>
      <c r="E906">
        <f t="shared" si="114"/>
        <v>3.2687219513885047E-4</v>
      </c>
      <c r="F906">
        <f t="shared" si="112"/>
        <v>19.37712729506093</v>
      </c>
      <c r="G906">
        <f t="shared" si="113"/>
        <v>2.9640933650863972</v>
      </c>
      <c r="H906">
        <f t="shared" si="106"/>
        <v>-32.238824348888762</v>
      </c>
      <c r="I906">
        <f t="shared" si="107"/>
        <v>9.9539875133179709</v>
      </c>
      <c r="J906">
        <f t="shared" si="108"/>
        <v>0</v>
      </c>
      <c r="K906">
        <f t="shared" si="109"/>
        <v>42.192811862206732</v>
      </c>
      <c r="L906">
        <f t="shared" si="110"/>
        <v>0</v>
      </c>
      <c r="Q906">
        <v>1.8146360660187301E-2</v>
      </c>
    </row>
    <row r="907" spans="1:17" x14ac:dyDescent="0.25">
      <c r="A907" s="1">
        <v>906</v>
      </c>
      <c r="B907" s="2">
        <v>42551</v>
      </c>
      <c r="C907" s="3">
        <v>1110</v>
      </c>
      <c r="D907">
        <f t="shared" si="111"/>
        <v>1.8182319083190328E-2</v>
      </c>
      <c r="E907">
        <f t="shared" si="114"/>
        <v>3.1368090118912077E-4</v>
      </c>
      <c r="F907">
        <f t="shared" si="112"/>
        <v>13.298685560311645</v>
      </c>
      <c r="G907">
        <f t="shared" si="113"/>
        <v>2.5876652002919407</v>
      </c>
      <c r="H907">
        <f t="shared" si="106"/>
        <v>-31.764553922421236</v>
      </c>
      <c r="I907">
        <f t="shared" si="107"/>
        <v>19.818727800677458</v>
      </c>
      <c r="J907">
        <f t="shared" si="108"/>
        <v>0</v>
      </c>
      <c r="K907">
        <f t="shared" si="109"/>
        <v>51.583281723098693</v>
      </c>
      <c r="L907">
        <f t="shared" si="110"/>
        <v>0</v>
      </c>
      <c r="Q907">
        <v>1.7715375434271902E-2</v>
      </c>
    </row>
    <row r="908" spans="1:17" x14ac:dyDescent="0.25">
      <c r="A908" s="1">
        <v>907</v>
      </c>
      <c r="B908" s="2">
        <v>42552</v>
      </c>
      <c r="C908" s="3">
        <v>1125</v>
      </c>
      <c r="D908">
        <f t="shared" si="111"/>
        <v>1.3423020332140771E-2</v>
      </c>
      <c r="E908">
        <f t="shared" si="114"/>
        <v>3.16996396092838E-4</v>
      </c>
      <c r="F908">
        <f t="shared" si="112"/>
        <v>16.863924774365575</v>
      </c>
      <c r="G908">
        <f t="shared" si="113"/>
        <v>2.825176711625899</v>
      </c>
      <c r="H908">
        <f t="shared" si="106"/>
        <v>-32.325591330805942</v>
      </c>
      <c r="I908">
        <f t="shared" si="107"/>
        <v>14.899552568676254</v>
      </c>
      <c r="J908">
        <f t="shared" si="108"/>
        <v>0</v>
      </c>
      <c r="K908">
        <f t="shared" si="109"/>
        <v>47.225143899482198</v>
      </c>
      <c r="L908">
        <f t="shared" si="110"/>
        <v>0</v>
      </c>
      <c r="Q908">
        <v>1.7703437296095699E-2</v>
      </c>
    </row>
    <row r="909" spans="1:17" x14ac:dyDescent="0.25">
      <c r="A909" s="1">
        <v>908</v>
      </c>
      <c r="B909" s="2">
        <v>42555</v>
      </c>
      <c r="C909" s="3">
        <v>1124</v>
      </c>
      <c r="D909">
        <f t="shared" si="111"/>
        <v>-8.8928418488417281E-4</v>
      </c>
      <c r="E909">
        <f t="shared" si="114"/>
        <v>3.1062416124521131E-4</v>
      </c>
      <c r="F909">
        <f t="shared" si="112"/>
        <v>22.606826859373854</v>
      </c>
      <c r="G909">
        <f t="shared" si="113"/>
        <v>3.1182519340868713</v>
      </c>
      <c r="H909">
        <f t="shared" si="106"/>
        <v>-32.293386933949996</v>
      </c>
      <c r="I909">
        <f t="shared" si="107"/>
        <v>-1.0004447079946943</v>
      </c>
      <c r="J909">
        <f t="shared" si="108"/>
        <v>0</v>
      </c>
      <c r="K909">
        <f t="shared" si="109"/>
        <v>31.292942225955301</v>
      </c>
      <c r="L909">
        <f t="shared" si="110"/>
        <v>0</v>
      </c>
      <c r="Q909">
        <v>1.7449989562418101E-2</v>
      </c>
    </row>
    <row r="910" spans="1:17" x14ac:dyDescent="0.25">
      <c r="A910" s="1">
        <v>909</v>
      </c>
      <c r="B910" s="2">
        <v>42556</v>
      </c>
      <c r="C910" s="3">
        <v>1100</v>
      </c>
      <c r="D910">
        <f t="shared" si="111"/>
        <v>-2.1583571667174516E-2</v>
      </c>
      <c r="E910">
        <f t="shared" si="114"/>
        <v>2.9360909943931807E-4</v>
      </c>
      <c r="F910">
        <f t="shared" si="112"/>
        <v>10.531538732740509</v>
      </c>
      <c r="G910">
        <f t="shared" si="113"/>
        <v>2.3543744439355456</v>
      </c>
      <c r="H910">
        <f t="shared" si="106"/>
        <v>-31.378525922763938</v>
      </c>
      <c r="I910">
        <f t="shared" si="107"/>
        <v>-24.259934553904156</v>
      </c>
      <c r="J910">
        <f t="shared" si="108"/>
        <v>0</v>
      </c>
      <c r="K910">
        <f t="shared" si="109"/>
        <v>7.1185913688597822</v>
      </c>
      <c r="L910">
        <f t="shared" si="110"/>
        <v>0</v>
      </c>
      <c r="Q910">
        <v>1.6970722194271402E-2</v>
      </c>
    </row>
    <row r="911" spans="1:17" x14ac:dyDescent="0.25">
      <c r="A911" s="1">
        <v>910</v>
      </c>
      <c r="B911" s="2">
        <v>42558</v>
      </c>
      <c r="C911" s="3">
        <v>1107.099976</v>
      </c>
      <c r="D911">
        <f t="shared" si="111"/>
        <v>6.4337824007003877E-3</v>
      </c>
      <c r="E911">
        <f t="shared" si="114"/>
        <v>3.0714260791900105E-4</v>
      </c>
      <c r="F911">
        <f t="shared" si="112"/>
        <v>21.280172107695861</v>
      </c>
      <c r="G911">
        <f t="shared" si="113"/>
        <v>3.0577757522084004</v>
      </c>
      <c r="H911">
        <f t="shared" si="106"/>
        <v>-31.687967569845114</v>
      </c>
      <c r="I911">
        <f t="shared" si="107"/>
        <v>7.0771606407704262</v>
      </c>
      <c r="J911">
        <f t="shared" si="108"/>
        <v>0</v>
      </c>
      <c r="K911">
        <f t="shared" si="109"/>
        <v>38.765128210615543</v>
      </c>
      <c r="L911">
        <f t="shared" si="110"/>
        <v>0</v>
      </c>
      <c r="Q911">
        <v>1.75120019728351E-2</v>
      </c>
    </row>
    <row r="912" spans="1:17" x14ac:dyDescent="0.25">
      <c r="A912" s="1">
        <v>911</v>
      </c>
      <c r="B912" s="2">
        <v>42559</v>
      </c>
      <c r="C912" s="3">
        <v>1110</v>
      </c>
      <c r="D912">
        <f t="shared" si="111"/>
        <v>2.6160531192174451E-3</v>
      </c>
      <c r="E912">
        <f t="shared" si="114"/>
        <v>2.9297063972955046E-4</v>
      </c>
      <c r="F912">
        <f t="shared" si="112"/>
        <v>23.036977663125157</v>
      </c>
      <c r="G912">
        <f t="shared" si="113"/>
        <v>3.1371006494073801</v>
      </c>
      <c r="H912">
        <f t="shared" si="106"/>
        <v>-31.068551074852497</v>
      </c>
      <c r="I912">
        <f t="shared" si="107"/>
        <v>2.8962323455003585</v>
      </c>
      <c r="J912">
        <f t="shared" si="108"/>
        <v>0</v>
      </c>
      <c r="K912">
        <f t="shared" si="109"/>
        <v>33.964783420352859</v>
      </c>
      <c r="L912">
        <f t="shared" si="110"/>
        <v>0</v>
      </c>
      <c r="Q912">
        <v>1.70595769106585E-2</v>
      </c>
    </row>
    <row r="913" spans="1:17" x14ac:dyDescent="0.25">
      <c r="A913" s="1">
        <v>912</v>
      </c>
      <c r="B913" s="2">
        <v>42562</v>
      </c>
      <c r="C913" s="3">
        <v>1146</v>
      </c>
      <c r="D913">
        <f t="shared" si="111"/>
        <v>3.1917602968304946E-2</v>
      </c>
      <c r="E913">
        <f t="shared" si="114"/>
        <v>2.7789029935379689E-4</v>
      </c>
      <c r="F913">
        <f t="shared" si="112"/>
        <v>3.8275539616286922</v>
      </c>
      <c r="G913">
        <f t="shared" si="113"/>
        <v>1.3422259468510236</v>
      </c>
      <c r="H913">
        <f t="shared" si="106"/>
        <v>-30.300482310605151</v>
      </c>
      <c r="I913">
        <f t="shared" si="107"/>
        <v>35.428539294818492</v>
      </c>
      <c r="J913">
        <f t="shared" si="108"/>
        <v>0</v>
      </c>
      <c r="K913">
        <f t="shared" si="109"/>
        <v>65.72902160542364</v>
      </c>
      <c r="L913">
        <f t="shared" si="110"/>
        <v>0</v>
      </c>
      <c r="Q913">
        <v>1.65943658427696E-2</v>
      </c>
    </row>
    <row r="914" spans="1:17" x14ac:dyDescent="0.25">
      <c r="A914" s="1">
        <v>913</v>
      </c>
      <c r="B914" s="2">
        <v>42563</v>
      </c>
      <c r="C914" s="3">
        <v>1139.9499510000001</v>
      </c>
      <c r="D914">
        <f t="shared" si="111"/>
        <v>-5.2932594814714172E-3</v>
      </c>
      <c r="E914">
        <f t="shared" si="114"/>
        <v>3.2734361676094539E-4</v>
      </c>
      <c r="F914">
        <f t="shared" si="112"/>
        <v>21.126213389733842</v>
      </c>
      <c r="G914">
        <f t="shared" si="113"/>
        <v>3.0505146101609886</v>
      </c>
      <c r="H914">
        <f t="shared" si="106"/>
        <v>-33.670237915111912</v>
      </c>
      <c r="I914">
        <f t="shared" si="107"/>
        <v>-6.0660753657662445</v>
      </c>
      <c r="J914">
        <f t="shared" si="108"/>
        <v>0</v>
      </c>
      <c r="K914">
        <f t="shared" si="109"/>
        <v>27.604162549345666</v>
      </c>
      <c r="L914">
        <f t="shared" si="110"/>
        <v>0</v>
      </c>
      <c r="Q914">
        <v>1.7860584411544801E-2</v>
      </c>
    </row>
    <row r="915" spans="1:17" x14ac:dyDescent="0.25">
      <c r="A915" s="1">
        <v>914</v>
      </c>
      <c r="B915" s="2">
        <v>42564</v>
      </c>
      <c r="C915" s="3">
        <v>1123.6999510000001</v>
      </c>
      <c r="D915">
        <f t="shared" si="111"/>
        <v>-1.4357590485302371E-2</v>
      </c>
      <c r="E915">
        <f t="shared" si="114"/>
        <v>3.1055495059154661E-4</v>
      </c>
      <c r="F915">
        <f t="shared" si="112"/>
        <v>16.244362575443578</v>
      </c>
      <c r="G915">
        <f t="shared" si="113"/>
        <v>2.7877459301513841</v>
      </c>
      <c r="H915">
        <f t="shared" si="106"/>
        <v>-32.688240252898417</v>
      </c>
      <c r="I915">
        <f t="shared" si="107"/>
        <v>-16.366934570198506</v>
      </c>
      <c r="J915">
        <f t="shared" si="108"/>
        <v>0</v>
      </c>
      <c r="K915">
        <f t="shared" si="109"/>
        <v>16.321305682699911</v>
      </c>
      <c r="L915">
        <f t="shared" si="110"/>
        <v>0</v>
      </c>
      <c r="Q915">
        <v>1.7431704482309299E-2</v>
      </c>
    </row>
    <row r="916" spans="1:17" x14ac:dyDescent="0.25">
      <c r="A916" s="1">
        <v>915</v>
      </c>
      <c r="B916" s="2">
        <v>42565</v>
      </c>
      <c r="C916" s="3">
        <v>1107</v>
      </c>
      <c r="D916">
        <f t="shared" si="111"/>
        <v>-1.4973114599274232E-2</v>
      </c>
      <c r="E916">
        <f t="shared" si="114"/>
        <v>3.0637238581670699E-4</v>
      </c>
      <c r="F916">
        <f t="shared" si="112"/>
        <v>15.808235301359588</v>
      </c>
      <c r="G916">
        <f t="shared" si="113"/>
        <v>2.7605310258491595</v>
      </c>
      <c r="H916">
        <f t="shared" si="106"/>
        <v>-32.187447797489739</v>
      </c>
      <c r="I916">
        <f t="shared" si="107"/>
        <v>-16.825288141521838</v>
      </c>
      <c r="J916">
        <f t="shared" si="108"/>
        <v>0</v>
      </c>
      <c r="K916">
        <f t="shared" si="109"/>
        <v>15.362159655967901</v>
      </c>
      <c r="L916">
        <f t="shared" si="110"/>
        <v>0</v>
      </c>
      <c r="Q916">
        <v>1.7412866797271099E-2</v>
      </c>
    </row>
    <row r="917" spans="1:17" x14ac:dyDescent="0.25">
      <c r="A917" s="1">
        <v>916</v>
      </c>
      <c r="B917" s="2">
        <v>42566</v>
      </c>
      <c r="C917" s="3">
        <v>1114.6999510000001</v>
      </c>
      <c r="D917">
        <f t="shared" si="111"/>
        <v>6.9316127289243239E-3</v>
      </c>
      <c r="E917">
        <f t="shared" si="114"/>
        <v>3.0368629095017081E-4</v>
      </c>
      <c r="F917">
        <f t="shared" si="112"/>
        <v>21.151533454145632</v>
      </c>
      <c r="G917">
        <f t="shared" si="113"/>
        <v>3.0517124066061281</v>
      </c>
      <c r="H917">
        <f t="shared" si="106"/>
        <v>-31.744157323718888</v>
      </c>
      <c r="I917">
        <f t="shared" si="107"/>
        <v>7.6732952909192269</v>
      </c>
      <c r="J917">
        <f t="shared" si="108"/>
        <v>0</v>
      </c>
      <c r="K917">
        <f t="shared" si="109"/>
        <v>39.417452614638115</v>
      </c>
      <c r="L917">
        <f t="shared" si="110"/>
        <v>0</v>
      </c>
      <c r="Q917">
        <v>1.7432122922501399E-2</v>
      </c>
    </row>
    <row r="918" spans="1:17" x14ac:dyDescent="0.25">
      <c r="A918" s="1">
        <v>917</v>
      </c>
      <c r="B918" s="2">
        <v>42569</v>
      </c>
      <c r="C918" s="3">
        <v>1128.0500489999999</v>
      </c>
      <c r="D918">
        <f t="shared" si="111"/>
        <v>1.1905255316988743E-2</v>
      </c>
      <c r="E918">
        <f t="shared" si="114"/>
        <v>2.902346917335977E-4</v>
      </c>
      <c r="F918">
        <f t="shared" si="112"/>
        <v>18.343926572786597</v>
      </c>
      <c r="G918">
        <f t="shared" si="113"/>
        <v>2.9092985427557583</v>
      </c>
      <c r="H918">
        <f t="shared" si="106"/>
        <v>-31.161845826176357</v>
      </c>
      <c r="I918">
        <f t="shared" si="107"/>
        <v>13.270787518489842</v>
      </c>
      <c r="J918">
        <f t="shared" si="108"/>
        <v>0</v>
      </c>
      <c r="K918">
        <f t="shared" si="109"/>
        <v>44.432633344666201</v>
      </c>
      <c r="L918">
        <f t="shared" si="110"/>
        <v>0</v>
      </c>
      <c r="Q918">
        <v>1.6994143855401999E-2</v>
      </c>
    </row>
    <row r="919" spans="1:17" x14ac:dyDescent="0.25">
      <c r="A919" s="1">
        <v>918</v>
      </c>
      <c r="B919" s="2">
        <v>42570</v>
      </c>
      <c r="C919" s="3">
        <v>1134</v>
      </c>
      <c r="D919">
        <f t="shared" si="111"/>
        <v>5.2606835331472264E-3</v>
      </c>
      <c r="E919">
        <f t="shared" si="114"/>
        <v>2.8382108677685113E-4</v>
      </c>
      <c r="F919">
        <f t="shared" si="112"/>
        <v>22.553511539564671</v>
      </c>
      <c r="G919">
        <f t="shared" si="113"/>
        <v>3.1158907762005903</v>
      </c>
      <c r="H919">
        <f t="shared" si="106"/>
        <v>-31.047609167453739</v>
      </c>
      <c r="I919">
        <f t="shared" si="107"/>
        <v>5.9343143173402213</v>
      </c>
      <c r="J919">
        <f t="shared" si="108"/>
        <v>0</v>
      </c>
      <c r="K919">
        <f t="shared" si="109"/>
        <v>36.98192348479396</v>
      </c>
      <c r="L919">
        <f t="shared" si="110"/>
        <v>0</v>
      </c>
      <c r="Q919">
        <v>1.6731462014736E-2</v>
      </c>
    </row>
    <row r="920" spans="1:17" x14ac:dyDescent="0.25">
      <c r="A920" s="1">
        <v>919</v>
      </c>
      <c r="B920" s="2">
        <v>42571</v>
      </c>
      <c r="C920" s="3">
        <v>1103.900024</v>
      </c>
      <c r="D920">
        <f t="shared" si="111"/>
        <v>-2.6901819522291866E-2</v>
      </c>
      <c r="E920">
        <f t="shared" si="114"/>
        <v>2.7084866826977607E-4</v>
      </c>
      <c r="F920">
        <f t="shared" si="112"/>
        <v>6.3727823124594094</v>
      </c>
      <c r="G920">
        <f t="shared" si="113"/>
        <v>1.8520361579674094</v>
      </c>
      <c r="H920">
        <f t="shared" si="106"/>
        <v>-30.425932902936847</v>
      </c>
      <c r="I920">
        <f t="shared" si="107"/>
        <v>-30.506663338278976</v>
      </c>
      <c r="J920">
        <f t="shared" si="108"/>
        <v>1</v>
      </c>
      <c r="K920">
        <f t="shared" si="109"/>
        <v>0</v>
      </c>
      <c r="L920">
        <f t="shared" si="110"/>
        <v>-8.0730435342129425E-2</v>
      </c>
      <c r="Q920">
        <v>1.6310412560609E-2</v>
      </c>
    </row>
    <row r="921" spans="1:17" x14ac:dyDescent="0.25">
      <c r="A921" s="1">
        <v>920</v>
      </c>
      <c r="B921" s="2">
        <v>42572</v>
      </c>
      <c r="C921" s="3">
        <v>1120.099976</v>
      </c>
      <c r="D921">
        <f t="shared" si="111"/>
        <v>1.4568559825629743E-2</v>
      </c>
      <c r="E921">
        <f t="shared" si="114"/>
        <v>3.0249523670458655E-4</v>
      </c>
      <c r="F921">
        <f t="shared" si="112"/>
        <v>16.15070475678273</v>
      </c>
      <c r="G921">
        <f t="shared" si="113"/>
        <v>2.7819636869074285</v>
      </c>
      <c r="H921">
        <f t="shared" si="106"/>
        <v>-31.663678561507872</v>
      </c>
      <c r="I921">
        <f t="shared" si="107"/>
        <v>16.082233541158111</v>
      </c>
      <c r="J921">
        <f t="shared" si="108"/>
        <v>0</v>
      </c>
      <c r="K921">
        <f t="shared" si="109"/>
        <v>47.745912102665983</v>
      </c>
      <c r="L921">
        <f t="shared" si="110"/>
        <v>0</v>
      </c>
      <c r="Q921">
        <v>1.7436757312278402E-2</v>
      </c>
    </row>
    <row r="922" spans="1:17" x14ac:dyDescent="0.25">
      <c r="A922" s="1">
        <v>921</v>
      </c>
      <c r="B922" s="2">
        <v>42573</v>
      </c>
      <c r="C922" s="3">
        <v>1131.5</v>
      </c>
      <c r="D922">
        <f t="shared" si="111"/>
        <v>1.0126240482556932E-2</v>
      </c>
      <c r="E922">
        <f t="shared" si="114"/>
        <v>2.9940453177964129E-4</v>
      </c>
      <c r="F922">
        <f t="shared" si="112"/>
        <v>19.427271033997506</v>
      </c>
      <c r="G922">
        <f t="shared" si="113"/>
        <v>2.9666778023670299</v>
      </c>
      <c r="H922">
        <f t="shared" si="106"/>
        <v>-31.794019218785266</v>
      </c>
      <c r="I922">
        <f t="shared" si="107"/>
        <v>11.342401721482247</v>
      </c>
      <c r="J922">
        <f t="shared" si="108"/>
        <v>0</v>
      </c>
      <c r="K922">
        <f t="shared" si="109"/>
        <v>43.136420940267513</v>
      </c>
      <c r="L922">
        <f t="shared" si="110"/>
        <v>0</v>
      </c>
      <c r="Q922">
        <v>1.72553090543234E-2</v>
      </c>
    </row>
    <row r="923" spans="1:17" x14ac:dyDescent="0.25">
      <c r="A923" s="1">
        <v>922</v>
      </c>
      <c r="B923" s="2">
        <v>42576</v>
      </c>
      <c r="C923" s="3">
        <v>1135</v>
      </c>
      <c r="D923">
        <f t="shared" si="111"/>
        <v>3.0884648419108964E-3</v>
      </c>
      <c r="E923">
        <f t="shared" si="114"/>
        <v>2.8973422112214407E-4</v>
      </c>
      <c r="F923">
        <f t="shared" si="112"/>
        <v>23.054794672647514</v>
      </c>
      <c r="G923">
        <f t="shared" si="113"/>
        <v>3.1378737596397221</v>
      </c>
      <c r="H923">
        <f t="shared" si="106"/>
        <v>-31.477192386842912</v>
      </c>
      <c r="I923">
        <f t="shared" si="107"/>
        <v>3.4945979686221795</v>
      </c>
      <c r="J923">
        <f t="shared" si="108"/>
        <v>0</v>
      </c>
      <c r="K923">
        <f t="shared" si="109"/>
        <v>34.971790355465089</v>
      </c>
      <c r="L923">
        <f t="shared" si="110"/>
        <v>0</v>
      </c>
      <c r="Q923">
        <v>1.69112429162907E-2</v>
      </c>
    </row>
    <row r="924" spans="1:17" x14ac:dyDescent="0.25">
      <c r="A924" s="1">
        <v>923</v>
      </c>
      <c r="B924" s="2">
        <v>42577</v>
      </c>
      <c r="C924" s="3">
        <v>1156.3000489999999</v>
      </c>
      <c r="D924">
        <f t="shared" si="111"/>
        <v>1.8592643595957973E-2</v>
      </c>
      <c r="E924">
        <f t="shared" si="114"/>
        <v>2.7510758679089042E-4</v>
      </c>
      <c r="F924">
        <f t="shared" si="112"/>
        <v>12.832239301047226</v>
      </c>
      <c r="G924">
        <f t="shared" si="113"/>
        <v>2.551960699722656</v>
      </c>
      <c r="H924">
        <f t="shared" si="106"/>
        <v>-30.727413994932192</v>
      </c>
      <c r="I924">
        <f t="shared" si="107"/>
        <v>21.102650481412301</v>
      </c>
      <c r="J924">
        <f t="shared" si="108"/>
        <v>0</v>
      </c>
      <c r="K924">
        <f t="shared" si="109"/>
        <v>51.830064476344489</v>
      </c>
      <c r="L924">
        <f t="shared" si="110"/>
        <v>0</v>
      </c>
      <c r="Q924">
        <v>1.6457514558832501E-2</v>
      </c>
    </row>
    <row r="925" spans="1:17" x14ac:dyDescent="0.25">
      <c r="A925" s="1">
        <v>924</v>
      </c>
      <c r="B925" s="2">
        <v>42578</v>
      </c>
      <c r="C925" s="3">
        <v>1158</v>
      </c>
      <c r="D925">
        <f t="shared" si="111"/>
        <v>1.46908462147943E-3</v>
      </c>
      <c r="E925">
        <f t="shared" si="114"/>
        <v>2.8276691252994174E-4</v>
      </c>
      <c r="F925">
        <f t="shared" si="112"/>
        <v>23.634063678690829</v>
      </c>
      <c r="G925">
        <f t="shared" si="113"/>
        <v>3.1626890475810892</v>
      </c>
      <c r="H925">
        <f t="shared" si="106"/>
        <v>-31.547549112984541</v>
      </c>
      <c r="I925">
        <f t="shared" si="107"/>
        <v>1.6987026198018114</v>
      </c>
      <c r="J925">
        <f t="shared" si="108"/>
        <v>0</v>
      </c>
      <c r="K925">
        <f t="shared" si="109"/>
        <v>33.246251732786355</v>
      </c>
      <c r="L925">
        <f t="shared" si="110"/>
        <v>0</v>
      </c>
      <c r="Q925">
        <v>1.6585523301374201E-2</v>
      </c>
    </row>
    <row r="926" spans="1:17" x14ac:dyDescent="0.25">
      <c r="A926" s="1">
        <v>925</v>
      </c>
      <c r="B926" s="2">
        <v>42579</v>
      </c>
      <c r="C926" s="3">
        <v>1179.6999510000001</v>
      </c>
      <c r="D926">
        <f t="shared" si="111"/>
        <v>1.8565748178871602E-2</v>
      </c>
      <c r="E926">
        <f t="shared" si="114"/>
        <v>2.6829365088094724E-4</v>
      </c>
      <c r="F926">
        <f t="shared" si="112"/>
        <v>12.812314509314705</v>
      </c>
      <c r="G926">
        <f t="shared" si="113"/>
        <v>2.5504067794720502</v>
      </c>
      <c r="H926">
        <f t="shared" si="106"/>
        <v>-30.761155956846132</v>
      </c>
      <c r="I926">
        <f t="shared" si="107"/>
        <v>21.499136391133316</v>
      </c>
      <c r="J926">
        <f t="shared" si="108"/>
        <v>0</v>
      </c>
      <c r="K926">
        <f t="shared" si="109"/>
        <v>52.260292347979444</v>
      </c>
      <c r="L926">
        <f t="shared" si="110"/>
        <v>0</v>
      </c>
      <c r="Q926">
        <v>1.6148351343027299E-2</v>
      </c>
    </row>
    <row r="927" spans="1:17" x14ac:dyDescent="0.25">
      <c r="A927" s="1">
        <v>926</v>
      </c>
      <c r="B927" s="2">
        <v>42580</v>
      </c>
      <c r="C927" s="3">
        <v>1177.8000489999999</v>
      </c>
      <c r="D927">
        <f t="shared" si="111"/>
        <v>-1.6117941983541035E-3</v>
      </c>
      <c r="E927">
        <f t="shared" si="114"/>
        <v>2.7649139149454541E-4</v>
      </c>
      <c r="F927">
        <f t="shared" si="112"/>
        <v>23.87970562929566</v>
      </c>
      <c r="G927">
        <f t="shared" si="113"/>
        <v>3.1730289613670011</v>
      </c>
      <c r="H927">
        <f t="shared" si="106"/>
        <v>-31.64014234639108</v>
      </c>
      <c r="I927">
        <f t="shared" si="107"/>
        <v>-1.9014335368204203</v>
      </c>
      <c r="J927">
        <f t="shared" si="108"/>
        <v>0</v>
      </c>
      <c r="K927">
        <f t="shared" si="109"/>
        <v>29.73870880957066</v>
      </c>
      <c r="L927">
        <f t="shared" si="110"/>
        <v>0</v>
      </c>
      <c r="Q927">
        <v>1.6304255221548301E-2</v>
      </c>
    </row>
    <row r="928" spans="1:17" x14ac:dyDescent="0.25">
      <c r="A928" s="1">
        <v>927</v>
      </c>
      <c r="B928" s="2">
        <v>42583</v>
      </c>
      <c r="C928" s="3">
        <v>1173</v>
      </c>
      <c r="D928">
        <f t="shared" si="111"/>
        <v>-4.0837634599826377E-3</v>
      </c>
      <c r="E928">
        <f t="shared" si="114"/>
        <v>2.6259895405737949E-4</v>
      </c>
      <c r="F928">
        <f t="shared" si="112"/>
        <v>23.849154741985096</v>
      </c>
      <c r="G928">
        <f t="shared" si="113"/>
        <v>3.1717487761186907</v>
      </c>
      <c r="H928">
        <f t="shared" si="106"/>
        <v>-30.817552313956668</v>
      </c>
      <c r="I928">
        <f t="shared" si="107"/>
        <v>-4.80985680327196</v>
      </c>
      <c r="J928">
        <f t="shared" si="108"/>
        <v>0</v>
      </c>
      <c r="K928">
        <f t="shared" si="109"/>
        <v>26.007695510684709</v>
      </c>
      <c r="L928">
        <f t="shared" si="110"/>
        <v>0</v>
      </c>
      <c r="Q928">
        <v>1.59059887719438E-2</v>
      </c>
    </row>
    <row r="929" spans="1:17" x14ac:dyDescent="0.25">
      <c r="A929" s="1">
        <v>928</v>
      </c>
      <c r="B929" s="2">
        <v>42584</v>
      </c>
      <c r="C929" s="3">
        <v>1200.099976</v>
      </c>
      <c r="D929">
        <f t="shared" si="111"/>
        <v>2.2840296985586456E-2</v>
      </c>
      <c r="E929">
        <f t="shared" si="114"/>
        <v>2.5081092891185316E-4</v>
      </c>
      <c r="F929">
        <f t="shared" si="112"/>
        <v>8.9038354766840158</v>
      </c>
      <c r="G929">
        <f t="shared" si="113"/>
        <v>2.1864821363411693</v>
      </c>
      <c r="H929">
        <f t="shared" si="106"/>
        <v>-30.061006284103211</v>
      </c>
      <c r="I929">
        <f t="shared" si="107"/>
        <v>26.791668364092914</v>
      </c>
      <c r="J929">
        <f t="shared" si="108"/>
        <v>0</v>
      </c>
      <c r="K929">
        <f t="shared" si="109"/>
        <v>56.852674648196128</v>
      </c>
      <c r="L929">
        <f t="shared" si="110"/>
        <v>0</v>
      </c>
      <c r="Q929">
        <v>1.55790008131817E-2</v>
      </c>
    </row>
    <row r="930" spans="1:17" x14ac:dyDescent="0.25">
      <c r="A930" s="1">
        <v>929</v>
      </c>
      <c r="B930" s="2">
        <v>42585</v>
      </c>
      <c r="C930" s="3">
        <v>1183.099976</v>
      </c>
      <c r="D930">
        <f t="shared" si="111"/>
        <v>-1.4266774665135297E-2</v>
      </c>
      <c r="E930">
        <f t="shared" si="114"/>
        <v>2.7160541203218058E-4</v>
      </c>
      <c r="F930">
        <f t="shared" si="112"/>
        <v>16.642206354812785</v>
      </c>
      <c r="G930">
        <f t="shared" si="113"/>
        <v>2.8119420200415979</v>
      </c>
      <c r="H930">
        <f t="shared" si="106"/>
        <v>-31.811618884562279</v>
      </c>
      <c r="I930">
        <f t="shared" si="107"/>
        <v>-17.121555933226279</v>
      </c>
      <c r="J930">
        <f t="shared" si="108"/>
        <v>0</v>
      </c>
      <c r="K930">
        <f t="shared" si="109"/>
        <v>14.690062951335999</v>
      </c>
      <c r="L930">
        <f t="shared" si="110"/>
        <v>0</v>
      </c>
      <c r="Q930">
        <v>1.6113965943943199E-2</v>
      </c>
    </row>
    <row r="931" spans="1:17" x14ac:dyDescent="0.25">
      <c r="A931" s="1">
        <v>930</v>
      </c>
      <c r="B931" s="2">
        <v>42586</v>
      </c>
      <c r="C931" s="3">
        <v>1183.400024</v>
      </c>
      <c r="D931">
        <f t="shared" si="111"/>
        <v>2.5357954921443183E-4</v>
      </c>
      <c r="E931">
        <f t="shared" si="114"/>
        <v>2.7069496206865199E-4</v>
      </c>
      <c r="F931">
        <f t="shared" si="112"/>
        <v>24.244788323211502</v>
      </c>
      <c r="G931">
        <f t="shared" si="113"/>
        <v>3.188201679779318</v>
      </c>
      <c r="H931">
        <f t="shared" si="106"/>
        <v>-31.544717192440615</v>
      </c>
      <c r="I931">
        <f t="shared" si="107"/>
        <v>0.3000099585896851</v>
      </c>
      <c r="J931">
        <f t="shared" si="108"/>
        <v>0</v>
      </c>
      <c r="K931">
        <f t="shared" si="109"/>
        <v>31.844727151030298</v>
      </c>
      <c r="L931">
        <f t="shared" si="110"/>
        <v>0</v>
      </c>
      <c r="Q931">
        <v>1.62083680693305E-2</v>
      </c>
    </row>
    <row r="932" spans="1:17" x14ac:dyDescent="0.25">
      <c r="A932" s="1">
        <v>931</v>
      </c>
      <c r="B932" s="2">
        <v>42587</v>
      </c>
      <c r="C932" s="3">
        <v>1174.900024</v>
      </c>
      <c r="D932">
        <f t="shared" si="111"/>
        <v>-7.2086135223440005E-3</v>
      </c>
      <c r="E932">
        <f t="shared" si="114"/>
        <v>2.5715539070430752E-4</v>
      </c>
      <c r="F932">
        <f t="shared" si="112"/>
        <v>22.487061063024534</v>
      </c>
      <c r="G932">
        <f t="shared" si="113"/>
        <v>3.1129400799321552</v>
      </c>
      <c r="H932">
        <f t="shared" si="106"/>
        <v>-30.755878893796258</v>
      </c>
      <c r="I932">
        <f t="shared" si="107"/>
        <v>-8.5306734153486143</v>
      </c>
      <c r="J932">
        <f t="shared" si="108"/>
        <v>0</v>
      </c>
      <c r="K932">
        <f t="shared" si="109"/>
        <v>22.225205478447641</v>
      </c>
      <c r="L932">
        <f t="shared" si="110"/>
        <v>0</v>
      </c>
      <c r="Q932">
        <v>1.5799038816110299E-2</v>
      </c>
    </row>
    <row r="933" spans="1:17" x14ac:dyDescent="0.25">
      <c r="A933" s="1">
        <v>932</v>
      </c>
      <c r="B933" s="2">
        <v>42590</v>
      </c>
      <c r="C933" s="3">
        <v>1190.349976</v>
      </c>
      <c r="D933">
        <f t="shared" si="111"/>
        <v>1.3064303345583133E-2</v>
      </c>
      <c r="E933">
        <f t="shared" si="114"/>
        <v>2.4805143682445248E-4</v>
      </c>
      <c r="F933">
        <f t="shared" si="112"/>
        <v>17.956733179752231</v>
      </c>
      <c r="G933">
        <f t="shared" si="113"/>
        <v>2.8879651521061431</v>
      </c>
      <c r="H933">
        <f t="shared" si="106"/>
        <v>-30.096565335461314</v>
      </c>
      <c r="I933">
        <f t="shared" si="107"/>
        <v>15.349250314268904</v>
      </c>
      <c r="J933">
        <f t="shared" si="108"/>
        <v>0</v>
      </c>
      <c r="K933">
        <f t="shared" si="109"/>
        <v>45.445815649730221</v>
      </c>
      <c r="L933">
        <f t="shared" si="110"/>
        <v>0</v>
      </c>
      <c r="Q933">
        <v>1.55722053151109E-2</v>
      </c>
    </row>
    <row r="934" spans="1:17" x14ac:dyDescent="0.25">
      <c r="A934" s="1">
        <v>933</v>
      </c>
      <c r="B934" s="2">
        <v>42591</v>
      </c>
      <c r="C934" s="3">
        <v>1194.8000489999999</v>
      </c>
      <c r="D934">
        <f t="shared" si="111"/>
        <v>3.7314870066212755E-3</v>
      </c>
      <c r="E934">
        <f t="shared" si="114"/>
        <v>2.4716514593922699E-4</v>
      </c>
      <c r="F934">
        <f t="shared" si="112"/>
        <v>24.670815671849397</v>
      </c>
      <c r="G934">
        <f t="shared" si="113"/>
        <v>3.2056209933043496</v>
      </c>
      <c r="H934">
        <f t="shared" si="106"/>
        <v>-30.290881634282055</v>
      </c>
      <c r="I934">
        <f t="shared" si="107"/>
        <v>4.4417754687759468</v>
      </c>
      <c r="J934">
        <f t="shared" si="108"/>
        <v>0</v>
      </c>
      <c r="K934">
        <f t="shared" si="109"/>
        <v>34.732657103058003</v>
      </c>
      <c r="L934">
        <f t="shared" si="110"/>
        <v>0</v>
      </c>
      <c r="Q934">
        <v>1.54693242990196E-2</v>
      </c>
    </row>
    <row r="935" spans="1:17" x14ac:dyDescent="0.25">
      <c r="A935" s="1">
        <v>934</v>
      </c>
      <c r="B935" s="2">
        <v>42592</v>
      </c>
      <c r="C935" s="3">
        <v>1190</v>
      </c>
      <c r="D935">
        <f t="shared" si="111"/>
        <v>-4.0255412474266656E-3</v>
      </c>
      <c r="E935">
        <f t="shared" si="114"/>
        <v>2.3656607656343778E-4</v>
      </c>
      <c r="F935">
        <f t="shared" si="112"/>
        <v>25.064500666792839</v>
      </c>
      <c r="G935">
        <f t="shared" si="113"/>
        <v>3.2214525289847278</v>
      </c>
      <c r="H935">
        <f t="shared" si="106"/>
        <v>-29.704461414223942</v>
      </c>
      <c r="I935">
        <f t="shared" si="107"/>
        <v>-4.809716879676901</v>
      </c>
      <c r="J935">
        <f t="shared" si="108"/>
        <v>0</v>
      </c>
      <c r="K935">
        <f t="shared" si="109"/>
        <v>24.894744534547041</v>
      </c>
      <c r="L935">
        <f t="shared" si="110"/>
        <v>0</v>
      </c>
      <c r="Q935">
        <v>1.5113343330731501E-2</v>
      </c>
    </row>
    <row r="936" spans="1:17" x14ac:dyDescent="0.25">
      <c r="A936" s="1">
        <v>935</v>
      </c>
      <c r="B936" s="2">
        <v>42593</v>
      </c>
      <c r="C936" s="3">
        <v>1159</v>
      </c>
      <c r="D936">
        <f t="shared" si="111"/>
        <v>-2.639574276582338E-2</v>
      </c>
      <c r="E936">
        <f t="shared" si="114"/>
        <v>2.2704408343230293E-4</v>
      </c>
      <c r="F936">
        <f t="shared" si="112"/>
        <v>5.7080845329432615</v>
      </c>
      <c r="G936">
        <f t="shared" si="113"/>
        <v>1.7418835090605116</v>
      </c>
      <c r="H936">
        <f t="shared" si="106"/>
        <v>-29.05100492747016</v>
      </c>
      <c r="I936">
        <f t="shared" si="107"/>
        <v>-31.410933891329822</v>
      </c>
      <c r="J936">
        <f t="shared" si="108"/>
        <v>1</v>
      </c>
      <c r="K936">
        <f t="shared" si="109"/>
        <v>0</v>
      </c>
      <c r="L936">
        <f t="shared" si="110"/>
        <v>-2.3599289638596623</v>
      </c>
      <c r="Q936">
        <v>1.4840491904406099E-2</v>
      </c>
    </row>
    <row r="937" spans="1:17" x14ac:dyDescent="0.25">
      <c r="A937" s="1">
        <v>936</v>
      </c>
      <c r="B937" s="2">
        <v>42594</v>
      </c>
      <c r="C937" s="3">
        <v>1175.1999510000001</v>
      </c>
      <c r="D937">
        <f t="shared" si="111"/>
        <v>1.3880739824884285E-2</v>
      </c>
      <c r="E937">
        <f t="shared" si="114"/>
        <v>2.6086849871588411E-4</v>
      </c>
      <c r="F937">
        <f t="shared" si="112"/>
        <v>17.073258049677456</v>
      </c>
      <c r="G937">
        <f t="shared" si="113"/>
        <v>2.8375133826642696</v>
      </c>
      <c r="H937">
        <f t="shared" si="106"/>
        <v>-30.77009139296085</v>
      </c>
      <c r="I937">
        <f t="shared" si="107"/>
        <v>16.087777457040886</v>
      </c>
      <c r="J937">
        <f t="shared" si="108"/>
        <v>0</v>
      </c>
      <c r="K937">
        <f t="shared" si="109"/>
        <v>46.857868850001736</v>
      </c>
      <c r="L937">
        <f t="shared" si="110"/>
        <v>0</v>
      </c>
      <c r="Q937">
        <v>1.6139105031305601E-2</v>
      </c>
    </row>
    <row r="938" spans="1:17" x14ac:dyDescent="0.25">
      <c r="A938" s="1">
        <v>937</v>
      </c>
      <c r="B938" s="2">
        <v>42598</v>
      </c>
      <c r="C938" s="3">
        <v>1173.8000489999999</v>
      </c>
      <c r="D938">
        <f t="shared" si="111"/>
        <v>-1.1919132956423248E-3</v>
      </c>
      <c r="E938">
        <f t="shared" si="114"/>
        <v>2.6022610726710515E-4</v>
      </c>
      <c r="F938">
        <f t="shared" si="112"/>
        <v>24.66318480738337</v>
      </c>
      <c r="G938">
        <f t="shared" si="113"/>
        <v>3.2053116381151185</v>
      </c>
      <c r="H938">
        <f t="shared" si="106"/>
        <v>-30.986573829253054</v>
      </c>
      <c r="I938">
        <f t="shared" si="107"/>
        <v>-1.4007364466351087</v>
      </c>
      <c r="J938">
        <f t="shared" si="108"/>
        <v>0</v>
      </c>
      <c r="K938">
        <f t="shared" si="109"/>
        <v>29.585837382617946</v>
      </c>
      <c r="L938">
        <f t="shared" si="110"/>
        <v>0</v>
      </c>
      <c r="Q938">
        <v>1.6028611114625901E-2</v>
      </c>
    </row>
    <row r="939" spans="1:17" x14ac:dyDescent="0.25">
      <c r="A939" s="1">
        <v>938</v>
      </c>
      <c r="B939" s="2">
        <v>42599</v>
      </c>
      <c r="C939" s="3">
        <v>1159.5500489999999</v>
      </c>
      <c r="D939">
        <f t="shared" si="111"/>
        <v>-1.2214349810004129E-2</v>
      </c>
      <c r="E939">
        <f t="shared" si="114"/>
        <v>2.4769437640474718E-4</v>
      </c>
      <c r="F939">
        <f t="shared" si="112"/>
        <v>18.756883737947383</v>
      </c>
      <c r="G939">
        <f t="shared" si="113"/>
        <v>2.9315608177302308</v>
      </c>
      <c r="H939">
        <f t="shared" si="106"/>
        <v>-30.205547053449656</v>
      </c>
      <c r="I939">
        <f t="shared" si="107"/>
        <v>-14.337204405485986</v>
      </c>
      <c r="J939">
        <f t="shared" si="108"/>
        <v>0</v>
      </c>
      <c r="K939">
        <f t="shared" si="109"/>
        <v>15.86834264796367</v>
      </c>
      <c r="L939">
        <f t="shared" si="110"/>
        <v>0</v>
      </c>
      <c r="Q939">
        <v>1.5643238981452898E-2</v>
      </c>
    </row>
    <row r="940" spans="1:17" x14ac:dyDescent="0.25">
      <c r="A940" s="1">
        <v>939</v>
      </c>
      <c r="B940" s="2">
        <v>42600</v>
      </c>
      <c r="C940" s="3">
        <v>1158.1999510000001</v>
      </c>
      <c r="D940">
        <f t="shared" si="111"/>
        <v>-1.1650075743292328E-3</v>
      </c>
      <c r="E940">
        <f t="shared" si="114"/>
        <v>2.4549754756495254E-4</v>
      </c>
      <c r="F940">
        <f t="shared" si="112"/>
        <v>25.391360990866374</v>
      </c>
      <c r="G940">
        <f t="shared" si="113"/>
        <v>3.2344089977012578</v>
      </c>
      <c r="H940">
        <f t="shared" si="106"/>
        <v>-29.869538936273226</v>
      </c>
      <c r="I940">
        <f t="shared" si="107"/>
        <v>-1.3508845898988331</v>
      </c>
      <c r="J940">
        <f t="shared" si="108"/>
        <v>0</v>
      </c>
      <c r="K940">
        <f t="shared" si="109"/>
        <v>28.518654346374394</v>
      </c>
      <c r="L940">
        <f t="shared" si="110"/>
        <v>0</v>
      </c>
      <c r="Q940">
        <v>1.5659327896199698E-2</v>
      </c>
    </row>
    <row r="941" spans="1:17" x14ac:dyDescent="0.25">
      <c r="A941" s="1">
        <v>940</v>
      </c>
      <c r="B941" s="2">
        <v>42601</v>
      </c>
      <c r="C941" s="3">
        <v>1199.900024</v>
      </c>
      <c r="D941">
        <f t="shared" si="111"/>
        <v>3.5371206487349358E-2</v>
      </c>
      <c r="E941">
        <f t="shared" si="114"/>
        <v>2.3426058813883635E-4</v>
      </c>
      <c r="F941">
        <f t="shared" si="112"/>
        <v>1.8044130003612373</v>
      </c>
      <c r="G941">
        <f t="shared" si="113"/>
        <v>0.59023533133729833</v>
      </c>
      <c r="H941">
        <f t="shared" si="106"/>
        <v>-29.146389379751803</v>
      </c>
      <c r="I941">
        <f t="shared" si="107"/>
        <v>40.966929620458913</v>
      </c>
      <c r="J941">
        <f t="shared" si="108"/>
        <v>0</v>
      </c>
      <c r="K941">
        <f t="shared" si="109"/>
        <v>70.113319000210709</v>
      </c>
      <c r="L941">
        <f t="shared" si="110"/>
        <v>0</v>
      </c>
      <c r="Q941">
        <v>1.52980232993598E-2</v>
      </c>
    </row>
    <row r="942" spans="1:17" x14ac:dyDescent="0.25">
      <c r="A942" s="1">
        <v>941</v>
      </c>
      <c r="B942" s="2">
        <v>42604</v>
      </c>
      <c r="C942" s="3">
        <v>1192</v>
      </c>
      <c r="D942">
        <f t="shared" si="111"/>
        <v>-6.6056713467147858E-3</v>
      </c>
      <c r="E942">
        <f t="shared" si="114"/>
        <v>3.020763811649153E-4</v>
      </c>
      <c r="F942">
        <f t="shared" si="112"/>
        <v>21.354272981054294</v>
      </c>
      <c r="G942">
        <f t="shared" si="113"/>
        <v>3.0612518592772058</v>
      </c>
      <c r="H942">
        <f t="shared" si="106"/>
        <v>-33.917542879141358</v>
      </c>
      <c r="I942">
        <f t="shared" si="107"/>
        <v>-7.926145207459184</v>
      </c>
      <c r="J942">
        <f t="shared" si="108"/>
        <v>0</v>
      </c>
      <c r="K942">
        <f t="shared" si="109"/>
        <v>25.991397671682172</v>
      </c>
      <c r="L942">
        <f t="shared" si="110"/>
        <v>0</v>
      </c>
      <c r="Q942">
        <v>1.7183570870386099E-2</v>
      </c>
    </row>
    <row r="943" spans="1:17" x14ac:dyDescent="0.25">
      <c r="A943" s="1">
        <v>942</v>
      </c>
      <c r="B943" s="2">
        <v>42605</v>
      </c>
      <c r="C943" s="3">
        <v>1184.6999510000001</v>
      </c>
      <c r="D943">
        <f t="shared" si="111"/>
        <v>-6.1430320252644915E-3</v>
      </c>
      <c r="E943">
        <f t="shared" si="114"/>
        <v>2.8849113864573437E-4</v>
      </c>
      <c r="F943">
        <f t="shared" si="112"/>
        <v>22.000842434027671</v>
      </c>
      <c r="G943">
        <f t="shared" si="113"/>
        <v>3.0910807450809816</v>
      </c>
      <c r="H943">
        <f t="shared" si="106"/>
        <v>-33.014834418269395</v>
      </c>
      <c r="I943">
        <f t="shared" si="107"/>
        <v>-7.322494174115274</v>
      </c>
      <c r="J943">
        <f t="shared" si="108"/>
        <v>0</v>
      </c>
      <c r="K943">
        <f t="shared" si="109"/>
        <v>25.692340244154121</v>
      </c>
      <c r="L943">
        <f t="shared" si="110"/>
        <v>0</v>
      </c>
      <c r="Q943">
        <v>1.6837087380035799E-2</v>
      </c>
    </row>
    <row r="944" spans="1:17" x14ac:dyDescent="0.25">
      <c r="A944" s="1">
        <v>943</v>
      </c>
      <c r="B944" s="2">
        <v>42606</v>
      </c>
      <c r="C944" s="3">
        <v>1187.8000489999999</v>
      </c>
      <c r="D944">
        <f t="shared" si="111"/>
        <v>2.6133612344645669E-3</v>
      </c>
      <c r="E944">
        <f t="shared" si="114"/>
        <v>2.7573541354751848E-4</v>
      </c>
      <c r="F944">
        <f t="shared" si="112"/>
        <v>23.72932029778876</v>
      </c>
      <c r="G944">
        <f t="shared" si="113"/>
        <v>3.1667114268764189</v>
      </c>
      <c r="H944">
        <f t="shared" si="106"/>
        <v>-32.156803808737656</v>
      </c>
      <c r="I944">
        <f t="shared" si="107"/>
        <v>3.096048926415472</v>
      </c>
      <c r="J944">
        <f t="shared" si="108"/>
        <v>0</v>
      </c>
      <c r="K944">
        <f t="shared" si="109"/>
        <v>35.252852735153127</v>
      </c>
      <c r="L944">
        <f t="shared" si="110"/>
        <v>0</v>
      </c>
      <c r="Q944">
        <v>1.6500556943360702E-2</v>
      </c>
    </row>
    <row r="945" spans="1:17" x14ac:dyDescent="0.25">
      <c r="A945" s="1">
        <v>944</v>
      </c>
      <c r="B945" s="2">
        <v>42607</v>
      </c>
      <c r="C945" s="3">
        <v>1183.5</v>
      </c>
      <c r="D945">
        <f t="shared" si="111"/>
        <v>-3.6267478804564244E-3</v>
      </c>
      <c r="E945">
        <f t="shared" si="114"/>
        <v>2.6217395870586723E-4</v>
      </c>
      <c r="F945">
        <f t="shared" si="112"/>
        <v>24.028186037128034</v>
      </c>
      <c r="G945">
        <f t="shared" si="113"/>
        <v>3.1792275594720101</v>
      </c>
      <c r="H945">
        <f t="shared" si="106"/>
        <v>-31.400786066528585</v>
      </c>
      <c r="I945">
        <f t="shared" si="107"/>
        <v>-4.3078513101167868</v>
      </c>
      <c r="J945">
        <f t="shared" si="108"/>
        <v>0</v>
      </c>
      <c r="K945">
        <f t="shared" si="109"/>
        <v>27.0929347564118</v>
      </c>
      <c r="L945">
        <f t="shared" si="110"/>
        <v>0</v>
      </c>
      <c r="Q945">
        <v>1.6070569928600498E-2</v>
      </c>
    </row>
    <row r="946" spans="1:17" x14ac:dyDescent="0.25">
      <c r="A946" s="1">
        <v>945</v>
      </c>
      <c r="B946" s="2">
        <v>42608</v>
      </c>
      <c r="C946" s="3">
        <v>1182.0500489999999</v>
      </c>
      <c r="D946">
        <f t="shared" si="111"/>
        <v>-1.22588924482556E-3</v>
      </c>
      <c r="E946">
        <f t="shared" si="114"/>
        <v>2.5020330623840378E-4</v>
      </c>
      <c r="F946">
        <f t="shared" si="112"/>
        <v>25.145442640348392</v>
      </c>
      <c r="G946">
        <f t="shared" si="113"/>
        <v>3.2246766729825449</v>
      </c>
      <c r="H946">
        <f t="shared" si="106"/>
        <v>-30.608846654060191</v>
      </c>
      <c r="I946">
        <f t="shared" si="107"/>
        <v>-1.4508399212510503</v>
      </c>
      <c r="J946">
        <f t="shared" si="108"/>
        <v>0</v>
      </c>
      <c r="K946">
        <f t="shared" si="109"/>
        <v>29.158006732809142</v>
      </c>
      <c r="L946">
        <f t="shared" si="110"/>
        <v>0</v>
      </c>
      <c r="Q946">
        <v>1.57221813379049E-2</v>
      </c>
    </row>
    <row r="947" spans="1:17" x14ac:dyDescent="0.25">
      <c r="A947" s="1">
        <v>946</v>
      </c>
      <c r="B947" s="2">
        <v>42611</v>
      </c>
      <c r="C947" s="3">
        <v>1161.1999510000001</v>
      </c>
      <c r="D947">
        <f t="shared" si="111"/>
        <v>-1.7796349756465577E-2</v>
      </c>
      <c r="E947">
        <f t="shared" si="114"/>
        <v>2.3856049520953976E-4</v>
      </c>
      <c r="F947">
        <f t="shared" si="112"/>
        <v>13.299298016745807</v>
      </c>
      <c r="G947">
        <f t="shared" si="113"/>
        <v>2.5877112531389543</v>
      </c>
      <c r="H947">
        <f t="shared" si="106"/>
        <v>-29.862068046023612</v>
      </c>
      <c r="I947">
        <f t="shared" si="107"/>
        <v>-21.036176101651272</v>
      </c>
      <c r="J947">
        <f t="shared" si="108"/>
        <v>0</v>
      </c>
      <c r="K947">
        <f t="shared" si="109"/>
        <v>8.8258919443723407</v>
      </c>
      <c r="L947">
        <f t="shared" si="110"/>
        <v>0</v>
      </c>
      <c r="Q947">
        <v>1.5357414747440699E-2</v>
      </c>
    </row>
    <row r="948" spans="1:17" x14ac:dyDescent="0.25">
      <c r="A948" s="1">
        <v>947</v>
      </c>
      <c r="B948" s="2">
        <v>42612</v>
      </c>
      <c r="C948" s="3">
        <v>1160</v>
      </c>
      <c r="D948">
        <f t="shared" si="111"/>
        <v>-1.0339058523371745E-3</v>
      </c>
      <c r="E948">
        <f t="shared" si="114"/>
        <v>2.4763256581265358E-4</v>
      </c>
      <c r="F948">
        <f t="shared" si="112"/>
        <v>25.296988448860226</v>
      </c>
      <c r="G948">
        <f t="shared" si="113"/>
        <v>3.23068535500652</v>
      </c>
      <c r="H948">
        <f t="shared" si="106"/>
        <v>-30.135216113879533</v>
      </c>
      <c r="I948">
        <f t="shared" si="107"/>
        <v>-1.2005714250725403</v>
      </c>
      <c r="J948">
        <f t="shared" si="108"/>
        <v>0</v>
      </c>
      <c r="K948">
        <f t="shared" si="109"/>
        <v>28.934644688806994</v>
      </c>
      <c r="L948">
        <f t="shared" si="110"/>
        <v>0</v>
      </c>
      <c r="Q948">
        <v>1.57761635251643E-2</v>
      </c>
    </row>
    <row r="949" spans="1:17" x14ac:dyDescent="0.25">
      <c r="A949" s="1">
        <v>948</v>
      </c>
      <c r="B949" s="2">
        <v>42613</v>
      </c>
      <c r="C949" s="3">
        <v>1168</v>
      </c>
      <c r="D949">
        <f t="shared" si="111"/>
        <v>6.8728792877620504E-3</v>
      </c>
      <c r="E949">
        <f t="shared" si="114"/>
        <v>2.361893386992774E-4</v>
      </c>
      <c r="F949">
        <f t="shared" si="112"/>
        <v>23.488309336989044</v>
      </c>
      <c r="G949">
        <f t="shared" si="113"/>
        <v>3.1565028223466181</v>
      </c>
      <c r="H949">
        <f t="shared" si="106"/>
        <v>-29.397030399119878</v>
      </c>
      <c r="I949">
        <f t="shared" si="107"/>
        <v>7.9725399738039782</v>
      </c>
      <c r="J949">
        <f t="shared" si="108"/>
        <v>0</v>
      </c>
      <c r="K949">
        <f t="shared" si="109"/>
        <v>37.369570372923853</v>
      </c>
      <c r="L949">
        <f t="shared" si="110"/>
        <v>0</v>
      </c>
      <c r="Q949">
        <v>1.5405633790546E-2</v>
      </c>
    </row>
    <row r="950" spans="1:17" x14ac:dyDescent="0.25">
      <c r="A950" s="1">
        <v>949</v>
      </c>
      <c r="B950" s="2">
        <v>42614</v>
      </c>
      <c r="C950" s="3">
        <v>1191.75</v>
      </c>
      <c r="D950">
        <f t="shared" si="111"/>
        <v>2.0129930696762773E-2</v>
      </c>
      <c r="E950">
        <f t="shared" si="114"/>
        <v>2.2863883141500659E-4</v>
      </c>
      <c r="F950">
        <f t="shared" si="112"/>
        <v>10.876455333533196</v>
      </c>
      <c r="G950">
        <f t="shared" si="113"/>
        <v>2.386600391794313</v>
      </c>
      <c r="H950">
        <f t="shared" si="106"/>
        <v>-29.01660297417158</v>
      </c>
      <c r="I950">
        <f t="shared" si="107"/>
        <v>23.511759053818921</v>
      </c>
      <c r="J950">
        <f t="shared" si="108"/>
        <v>0</v>
      </c>
      <c r="K950">
        <f t="shared" si="109"/>
        <v>52.528362027990497</v>
      </c>
      <c r="L950">
        <f t="shared" si="110"/>
        <v>0</v>
      </c>
      <c r="Q950">
        <v>1.51021167163736E-2</v>
      </c>
    </row>
    <row r="951" spans="1:17" x14ac:dyDescent="0.25">
      <c r="A951" s="1">
        <v>950</v>
      </c>
      <c r="B951" s="2">
        <v>42615</v>
      </c>
      <c r="C951" s="3">
        <v>1184.6999510000001</v>
      </c>
      <c r="D951">
        <f t="shared" si="111"/>
        <v>-5.9332784849045013E-3</v>
      </c>
      <c r="E951">
        <f t="shared" si="114"/>
        <v>2.4411384729594934E-4</v>
      </c>
      <c r="F951">
        <f t="shared" si="112"/>
        <v>23.757401309965967</v>
      </c>
      <c r="G951">
        <f t="shared" si="113"/>
        <v>3.1678941160366589</v>
      </c>
      <c r="H951">
        <f t="shared" si="106"/>
        <v>-30.34007519993083</v>
      </c>
      <c r="I951">
        <f t="shared" si="107"/>
        <v>-7.0709846343849394</v>
      </c>
      <c r="J951">
        <f t="shared" si="108"/>
        <v>0</v>
      </c>
      <c r="K951">
        <f t="shared" si="109"/>
        <v>23.269090565545891</v>
      </c>
      <c r="L951">
        <f t="shared" si="110"/>
        <v>0</v>
      </c>
      <c r="Q951">
        <v>1.5476244775501699E-2</v>
      </c>
    </row>
    <row r="952" spans="1:17" x14ac:dyDescent="0.25">
      <c r="A952" s="1">
        <v>951</v>
      </c>
      <c r="B952" s="2">
        <v>42619</v>
      </c>
      <c r="C952" s="3">
        <v>1192.150024</v>
      </c>
      <c r="D952">
        <f t="shared" si="111"/>
        <v>6.2688831660800528E-3</v>
      </c>
      <c r="E952">
        <f t="shared" si="114"/>
        <v>2.3511299790177569E-4</v>
      </c>
      <c r="F952">
        <f t="shared" si="112"/>
        <v>23.931824420386583</v>
      </c>
      <c r="G952">
        <f t="shared" si="113"/>
        <v>3.1752091388966011</v>
      </c>
      <c r="H952">
        <f t="shared" si="106"/>
        <v>-29.681276156416171</v>
      </c>
      <c r="I952">
        <f t="shared" si="107"/>
        <v>7.4267455796797641</v>
      </c>
      <c r="J952">
        <f t="shared" si="108"/>
        <v>0</v>
      </c>
      <c r="K952">
        <f t="shared" si="109"/>
        <v>37.108021736095935</v>
      </c>
      <c r="L952">
        <f t="shared" si="110"/>
        <v>0</v>
      </c>
      <c r="Q952">
        <v>1.5230294350257601E-2</v>
      </c>
    </row>
    <row r="953" spans="1:17" x14ac:dyDescent="0.25">
      <c r="A953" s="1">
        <v>952</v>
      </c>
      <c r="B953" s="2">
        <v>42620</v>
      </c>
      <c r="C953" s="3">
        <v>1238.900024</v>
      </c>
      <c r="D953">
        <f t="shared" si="111"/>
        <v>3.8465488727605732E-2</v>
      </c>
      <c r="E953">
        <f t="shared" si="114"/>
        <v>2.2716160913444924E-4</v>
      </c>
      <c r="F953">
        <f t="shared" si="112"/>
        <v>1.0194744212598514</v>
      </c>
      <c r="G953">
        <f t="shared" si="113"/>
        <v>1.9287221222630033E-2</v>
      </c>
      <c r="H953">
        <f t="shared" si="106"/>
        <v>-29.272040944612755</v>
      </c>
      <c r="I953">
        <f t="shared" si="107"/>
        <v>45.856633309786901</v>
      </c>
      <c r="J953">
        <f t="shared" si="108"/>
        <v>0</v>
      </c>
      <c r="K953">
        <f t="shared" si="109"/>
        <v>75.128674254399655</v>
      </c>
      <c r="L953">
        <f t="shared" si="110"/>
        <v>0</v>
      </c>
      <c r="Q953">
        <v>1.49264382900537E-2</v>
      </c>
    </row>
    <row r="954" spans="1:17" x14ac:dyDescent="0.25">
      <c r="A954" s="1">
        <v>953</v>
      </c>
      <c r="B954" s="2">
        <v>42621</v>
      </c>
      <c r="C954" s="3">
        <v>1219.8000489999999</v>
      </c>
      <c r="D954">
        <f t="shared" si="111"/>
        <v>-1.5536957460841662E-2</v>
      </c>
      <c r="E954">
        <f t="shared" si="114"/>
        <v>3.0987399801648738E-4</v>
      </c>
      <c r="F954">
        <f t="shared" si="112"/>
        <v>15.351688569593522</v>
      </c>
      <c r="G954">
        <f t="shared" si="113"/>
        <v>2.7312254725169312</v>
      </c>
      <c r="H954">
        <f t="shared" si="106"/>
        <v>-35.230638555660256</v>
      </c>
      <c r="I954">
        <f t="shared" si="107"/>
        <v>-19.248736971123716</v>
      </c>
      <c r="J954">
        <f t="shared" si="108"/>
        <v>0</v>
      </c>
      <c r="K954">
        <f t="shared" si="109"/>
        <v>15.981901584536541</v>
      </c>
      <c r="L954">
        <f t="shared" si="110"/>
        <v>0</v>
      </c>
      <c r="Q954">
        <v>1.72869490182469E-2</v>
      </c>
    </row>
    <row r="955" spans="1:17" x14ac:dyDescent="0.25">
      <c r="A955" s="1">
        <v>954</v>
      </c>
      <c r="B955" s="2">
        <v>42622</v>
      </c>
      <c r="C955" s="3">
        <v>1218</v>
      </c>
      <c r="D955">
        <f t="shared" si="111"/>
        <v>-1.4767817630325711E-3</v>
      </c>
      <c r="E955">
        <f t="shared" si="114"/>
        <v>3.0795365261626455E-4</v>
      </c>
      <c r="F955">
        <f t="shared" si="112"/>
        <v>22.653201072875436</v>
      </c>
      <c r="G955">
        <f t="shared" si="113"/>
        <v>3.1203011696639913</v>
      </c>
      <c r="H955">
        <f t="shared" si="106"/>
        <v>-34.818444750228586</v>
      </c>
      <c r="I955">
        <f t="shared" si="107"/>
        <v>-1.8013784669094366</v>
      </c>
      <c r="J955">
        <f t="shared" si="108"/>
        <v>0</v>
      </c>
      <c r="K955">
        <f t="shared" si="109"/>
        <v>33.017066283319153</v>
      </c>
      <c r="L955">
        <f t="shared" si="110"/>
        <v>0</v>
      </c>
      <c r="Q955">
        <v>1.7352210986580401E-2</v>
      </c>
    </row>
    <row r="956" spans="1:17" x14ac:dyDescent="0.25">
      <c r="A956" s="1">
        <v>955</v>
      </c>
      <c r="B956" s="2">
        <v>42625</v>
      </c>
      <c r="C956" s="3">
        <v>1198</v>
      </c>
      <c r="D956">
        <f t="shared" si="111"/>
        <v>-1.6556669594447654E-2</v>
      </c>
      <c r="E956">
        <f t="shared" si="114"/>
        <v>2.9126089523982211E-4</v>
      </c>
      <c r="F956">
        <f t="shared" si="112"/>
        <v>14.601535426602583</v>
      </c>
      <c r="G956">
        <f t="shared" si="113"/>
        <v>2.6811266893903696</v>
      </c>
      <c r="H956">
        <f t="shared" si="106"/>
        <v>-33.831474371707522</v>
      </c>
      <c r="I956">
        <f t="shared" si="107"/>
        <v>-20.166023566037243</v>
      </c>
      <c r="J956">
        <f t="shared" si="108"/>
        <v>0</v>
      </c>
      <c r="K956">
        <f t="shared" si="109"/>
        <v>13.665450805670279</v>
      </c>
      <c r="L956">
        <f t="shared" si="110"/>
        <v>0</v>
      </c>
      <c r="Q956">
        <v>1.6885259292830201E-2</v>
      </c>
    </row>
    <row r="957" spans="1:17" x14ac:dyDescent="0.25">
      <c r="A957" s="1">
        <v>956</v>
      </c>
      <c r="B957" s="2">
        <v>42627</v>
      </c>
      <c r="C957" s="3">
        <v>1195.8000489999999</v>
      </c>
      <c r="D957">
        <f t="shared" si="111"/>
        <v>-1.8380412518395424E-3</v>
      </c>
      <c r="E957">
        <f t="shared" si="114"/>
        <v>2.930259364226956E-4</v>
      </c>
      <c r="F957">
        <f t="shared" si="112"/>
        <v>23.171463803743563</v>
      </c>
      <c r="G957">
        <f t="shared" si="113"/>
        <v>3.1429215131316557</v>
      </c>
      <c r="H957">
        <f t="shared" si="106"/>
        <v>-33.609839114555832</v>
      </c>
      <c r="I957">
        <f t="shared" si="107"/>
        <v>-2.2019734197037719</v>
      </c>
      <c r="J957">
        <f t="shared" si="108"/>
        <v>0</v>
      </c>
      <c r="K957">
        <f t="shared" si="109"/>
        <v>31.40786569485206</v>
      </c>
      <c r="L957">
        <f t="shared" si="110"/>
        <v>0</v>
      </c>
      <c r="Q957">
        <v>1.7054685425331902E-2</v>
      </c>
    </row>
    <row r="958" spans="1:17" x14ac:dyDescent="0.25">
      <c r="A958" s="1">
        <v>957</v>
      </c>
      <c r="B958" s="2">
        <v>42628</v>
      </c>
      <c r="C958" s="3">
        <v>1193.6999510000001</v>
      </c>
      <c r="D958">
        <f t="shared" si="111"/>
        <v>-1.7577723714030152E-3</v>
      </c>
      <c r="E958">
        <f t="shared" si="114"/>
        <v>2.7772427069606753E-4</v>
      </c>
      <c r="F958">
        <f t="shared" si="112"/>
        <v>23.806048924029472</v>
      </c>
      <c r="G958">
        <f t="shared" si="113"/>
        <v>3.1699397048569709</v>
      </c>
      <c r="H958">
        <f t="shared" si="106"/>
        <v>-32.675443309522578</v>
      </c>
      <c r="I958">
        <f t="shared" si="107"/>
        <v>-2.1019442878545718</v>
      </c>
      <c r="J958">
        <f t="shared" si="108"/>
        <v>0</v>
      </c>
      <c r="K958">
        <f t="shared" si="109"/>
        <v>30.573499021668006</v>
      </c>
      <c r="L958">
        <f t="shared" si="110"/>
        <v>0</v>
      </c>
      <c r="Q958">
        <v>1.66110474658209E-2</v>
      </c>
    </row>
    <row r="959" spans="1:17" x14ac:dyDescent="0.25">
      <c r="A959" s="1">
        <v>958</v>
      </c>
      <c r="B959" s="2">
        <v>42629</v>
      </c>
      <c r="C959" s="3">
        <v>1187.5</v>
      </c>
      <c r="D959">
        <f t="shared" si="111"/>
        <v>-5.207429143355884E-3</v>
      </c>
      <c r="E959">
        <f t="shared" si="114"/>
        <v>2.6375384429400188E-4</v>
      </c>
      <c r="F959">
        <f t="shared" si="112"/>
        <v>23.333780710379042</v>
      </c>
      <c r="G959">
        <f t="shared" si="113"/>
        <v>3.1499021264994029</v>
      </c>
      <c r="H959">
        <f t="shared" ref="H959:H1022" si="115">-1.645*Q959*C958</f>
        <v>-31.800678788536821</v>
      </c>
      <c r="I959">
        <f t="shared" ref="I959:I1022" si="116">D959*C958</f>
        <v>-6.2161079132598909</v>
      </c>
      <c r="J959">
        <f t="shared" ref="J959:J1022" si="117">IF(D959*C958&lt;=H959,1,0)</f>
        <v>0</v>
      </c>
      <c r="K959">
        <f t="shared" ref="K959:K1022" si="118">IF(J959=0,I959-H959,0)</f>
        <v>25.584570875276931</v>
      </c>
      <c r="L959">
        <f t="shared" ref="L959:L1022" si="119">IF(J959=1,I959-H959,0)</f>
        <v>0</v>
      </c>
      <c r="Q959">
        <v>1.6194789663931099E-2</v>
      </c>
    </row>
    <row r="960" spans="1:17" x14ac:dyDescent="0.25">
      <c r="A960" s="1">
        <v>959</v>
      </c>
      <c r="B960" s="2">
        <v>42632</v>
      </c>
      <c r="C960" s="3">
        <v>1173.1999510000001</v>
      </c>
      <c r="D960">
        <f t="shared" si="111"/>
        <v>-1.2115240571610916E-2</v>
      </c>
      <c r="E960">
        <f t="shared" si="114"/>
        <v>2.5251609116650853E-4</v>
      </c>
      <c r="F960">
        <f t="shared" si="112"/>
        <v>18.773497873908145</v>
      </c>
      <c r="G960">
        <f t="shared" si="113"/>
        <v>2.9324461877335462</v>
      </c>
      <c r="H960">
        <f t="shared" si="115"/>
        <v>-31.013158952562392</v>
      </c>
      <c r="I960">
        <f t="shared" si="116"/>
        <v>-14.386848178787963</v>
      </c>
      <c r="J960">
        <f t="shared" si="117"/>
        <v>0</v>
      </c>
      <c r="K960">
        <f t="shared" si="118"/>
        <v>16.626310773774428</v>
      </c>
      <c r="L960">
        <f t="shared" si="119"/>
        <v>0</v>
      </c>
      <c r="Q960">
        <v>1.5876197192161198E-2</v>
      </c>
    </row>
    <row r="961" spans="1:17" x14ac:dyDescent="0.25">
      <c r="A961" s="1">
        <v>960</v>
      </c>
      <c r="B961" s="2">
        <v>42633</v>
      </c>
      <c r="C961" s="3">
        <v>1205.400024</v>
      </c>
      <c r="D961">
        <f t="shared" si="111"/>
        <v>2.7076465622161424E-2</v>
      </c>
      <c r="E961">
        <f t="shared" si="114"/>
        <v>2.4974348195014307E-4</v>
      </c>
      <c r="F961">
        <f t="shared" si="112"/>
        <v>5.8172262627399203</v>
      </c>
      <c r="G961">
        <f t="shared" si="113"/>
        <v>1.7608235609815013</v>
      </c>
      <c r="H961">
        <f t="shared" si="115"/>
        <v>-30.620495263074098</v>
      </c>
      <c r="I961">
        <f t="shared" si="116"/>
        <v>31.766108141172968</v>
      </c>
      <c r="J961">
        <f t="shared" si="117"/>
        <v>0</v>
      </c>
      <c r="K961">
        <f t="shared" si="118"/>
        <v>62.386603404247069</v>
      </c>
      <c r="L961">
        <f t="shared" si="119"/>
        <v>0</v>
      </c>
      <c r="Q961">
        <v>1.5866249243216599E-2</v>
      </c>
    </row>
    <row r="962" spans="1:17" x14ac:dyDescent="0.25">
      <c r="A962" s="1">
        <v>961</v>
      </c>
      <c r="B962" s="2">
        <v>42634</v>
      </c>
      <c r="C962" s="3">
        <v>1185.400024</v>
      </c>
      <c r="D962">
        <f t="shared" si="111"/>
        <v>-1.6731191359278787E-2</v>
      </c>
      <c r="E962">
        <f t="shared" si="114"/>
        <v>2.8383988825403242E-4</v>
      </c>
      <c r="F962">
        <f t="shared" si="112"/>
        <v>14.461561705440356</v>
      </c>
      <c r="G962">
        <f t="shared" si="113"/>
        <v>2.6714942126582093</v>
      </c>
      <c r="H962">
        <f t="shared" si="115"/>
        <v>-33.203080646291234</v>
      </c>
      <c r="I962">
        <f t="shared" si="116"/>
        <v>-20.167778466023243</v>
      </c>
      <c r="J962">
        <f t="shared" si="117"/>
        <v>0</v>
      </c>
      <c r="K962">
        <f t="shared" si="118"/>
        <v>13.03530218026799</v>
      </c>
      <c r="L962">
        <f t="shared" si="119"/>
        <v>0</v>
      </c>
      <c r="Q962">
        <v>1.6744850798158298E-2</v>
      </c>
    </row>
    <row r="963" spans="1:17" x14ac:dyDescent="0.25">
      <c r="A963" s="1">
        <v>962</v>
      </c>
      <c r="B963" s="2">
        <v>42635</v>
      </c>
      <c r="C963" s="3">
        <v>1198</v>
      </c>
      <c r="D963">
        <f t="shared" si="111"/>
        <v>1.0573209075326731E-2</v>
      </c>
      <c r="E963">
        <f t="shared" si="114"/>
        <v>2.8662216368945277E-4</v>
      </c>
      <c r="F963">
        <f t="shared" si="112"/>
        <v>19.389209363779518</v>
      </c>
      <c r="G963">
        <f t="shared" si="113"/>
        <v>2.9647166929605842</v>
      </c>
      <c r="H963">
        <f t="shared" si="115"/>
        <v>-33.032483668753507</v>
      </c>
      <c r="I963">
        <f t="shared" si="116"/>
        <v>12.533482291649324</v>
      </c>
      <c r="J963">
        <f t="shared" si="117"/>
        <v>0</v>
      </c>
      <c r="K963">
        <f t="shared" si="118"/>
        <v>45.565965960402835</v>
      </c>
      <c r="L963">
        <f t="shared" si="119"/>
        <v>0</v>
      </c>
      <c r="Q963">
        <v>1.6939882552805301E-2</v>
      </c>
    </row>
    <row r="964" spans="1:17" x14ac:dyDescent="0.25">
      <c r="A964" s="1">
        <v>963</v>
      </c>
      <c r="B964" s="2">
        <v>42636</v>
      </c>
      <c r="C964" s="3">
        <v>1220</v>
      </c>
      <c r="D964">
        <f t="shared" ref="D964:D1027" si="120">LN(C964/C963)</f>
        <v>1.8197359051907513E-2</v>
      </c>
      <c r="E964">
        <f t="shared" si="114"/>
        <v>2.7865686633271077E-4</v>
      </c>
      <c r="F964">
        <f t="shared" ref="F964:F1027" si="121">_xlfn.NORM.DIST(D964,0,SQRT(E964),FALSE)</f>
        <v>13.192488289879897</v>
      </c>
      <c r="G964">
        <f t="shared" ref="G964:G1027" si="122">LN(F964)</f>
        <v>2.579647598662643</v>
      </c>
      <c r="H964">
        <f t="shared" si="115"/>
        <v>-32.778170106710292</v>
      </c>
      <c r="I964">
        <f t="shared" si="116"/>
        <v>21.800436144185202</v>
      </c>
      <c r="J964">
        <f t="shared" si="117"/>
        <v>0</v>
      </c>
      <c r="K964">
        <f t="shared" si="118"/>
        <v>54.57860625089549</v>
      </c>
      <c r="L964">
        <f t="shared" si="119"/>
        <v>0</v>
      </c>
      <c r="Q964">
        <v>1.66326705130183E-2</v>
      </c>
    </row>
    <row r="965" spans="1:17" x14ac:dyDescent="0.25">
      <c r="A965" s="1">
        <v>964</v>
      </c>
      <c r="B965" s="2">
        <v>42639</v>
      </c>
      <c r="C965" s="3">
        <v>1209</v>
      </c>
      <c r="D965">
        <f t="shared" si="120"/>
        <v>-9.0572871125095683E-3</v>
      </c>
      <c r="E965">
        <f t="shared" ref="E965:E1028" si="123">$O$3+$O$4*D964^2+$O$5*E964</f>
        <v>2.8509488017000286E-4</v>
      </c>
      <c r="F965">
        <f t="shared" si="121"/>
        <v>20.461263972967068</v>
      </c>
      <c r="G965">
        <f t="shared" si="122"/>
        <v>3.0185335363751893</v>
      </c>
      <c r="H965">
        <f t="shared" si="115"/>
        <v>-33.553531048564089</v>
      </c>
      <c r="I965">
        <f t="shared" si="116"/>
        <v>-11.049890277261673</v>
      </c>
      <c r="J965">
        <f t="shared" si="117"/>
        <v>0</v>
      </c>
      <c r="K965">
        <f t="shared" si="118"/>
        <v>22.503640771302415</v>
      </c>
      <c r="L965">
        <f t="shared" si="119"/>
        <v>0</v>
      </c>
      <c r="Q965">
        <v>1.6719084682128699E-2</v>
      </c>
    </row>
    <row r="966" spans="1:17" x14ac:dyDescent="0.25">
      <c r="A966" s="1">
        <v>965</v>
      </c>
      <c r="B966" s="2">
        <v>42640</v>
      </c>
      <c r="C966" s="3">
        <v>1201.900024</v>
      </c>
      <c r="D966">
        <f t="shared" si="120"/>
        <v>-5.8899136876663354E-3</v>
      </c>
      <c r="E966">
        <f t="shared" si="123"/>
        <v>2.754055143081218E-4</v>
      </c>
      <c r="F966">
        <f t="shared" si="121"/>
        <v>22.572054560996211</v>
      </c>
      <c r="G966">
        <f t="shared" si="122"/>
        <v>3.1167126173021029</v>
      </c>
      <c r="H966">
        <f t="shared" si="115"/>
        <v>-32.804070056656087</v>
      </c>
      <c r="I966">
        <f t="shared" si="116"/>
        <v>-7.1209056483885993</v>
      </c>
      <c r="J966">
        <f t="shared" si="117"/>
        <v>0</v>
      </c>
      <c r="K966">
        <f t="shared" si="118"/>
        <v>25.683164408267487</v>
      </c>
      <c r="L966">
        <f t="shared" si="119"/>
        <v>0</v>
      </c>
      <c r="Q966">
        <v>1.6494362220859302E-2</v>
      </c>
    </row>
    <row r="967" spans="1:17" x14ac:dyDescent="0.25">
      <c r="A967" s="1">
        <v>966</v>
      </c>
      <c r="B967" s="2">
        <v>42641</v>
      </c>
      <c r="C967" s="3">
        <v>1206.900024</v>
      </c>
      <c r="D967">
        <f t="shared" si="120"/>
        <v>4.1514505823831557E-3</v>
      </c>
      <c r="E967">
        <f t="shared" si="123"/>
        <v>2.6361340916465696E-4</v>
      </c>
      <c r="F967">
        <f t="shared" si="121"/>
        <v>23.780974351848251</v>
      </c>
      <c r="G967">
        <f t="shared" si="122"/>
        <v>3.168885864008113</v>
      </c>
      <c r="H967">
        <f t="shared" si="115"/>
        <v>-31.978450189116469</v>
      </c>
      <c r="I967">
        <f t="shared" si="116"/>
        <v>4.9896285546011292</v>
      </c>
      <c r="J967">
        <f t="shared" si="117"/>
        <v>0</v>
      </c>
      <c r="K967">
        <f t="shared" si="118"/>
        <v>36.968078743717598</v>
      </c>
      <c r="L967">
        <f t="shared" si="119"/>
        <v>0</v>
      </c>
      <c r="Q967">
        <v>1.6174213296302399E-2</v>
      </c>
    </row>
    <row r="968" spans="1:17" x14ac:dyDescent="0.25">
      <c r="A968" s="1">
        <v>967</v>
      </c>
      <c r="B968" s="2">
        <v>42642</v>
      </c>
      <c r="C968" s="3">
        <v>1226</v>
      </c>
      <c r="D968">
        <f t="shared" si="120"/>
        <v>1.5701728986647113E-2</v>
      </c>
      <c r="E968">
        <f t="shared" si="123"/>
        <v>2.5177074860082338E-4</v>
      </c>
      <c r="F968">
        <f t="shared" si="121"/>
        <v>15.408767515540633</v>
      </c>
      <c r="G968">
        <f t="shared" si="122"/>
        <v>2.7349366666098471</v>
      </c>
      <c r="H968">
        <f t="shared" si="115"/>
        <v>-31.320571327736353</v>
      </c>
      <c r="I968">
        <f t="shared" si="116"/>
        <v>18.950417090825898</v>
      </c>
      <c r="J968">
        <f t="shared" si="117"/>
        <v>0</v>
      </c>
      <c r="K968">
        <f t="shared" si="118"/>
        <v>50.270988418562254</v>
      </c>
      <c r="L968">
        <f t="shared" si="119"/>
        <v>0</v>
      </c>
      <c r="Q968">
        <v>1.5775839432335102E-2</v>
      </c>
    </row>
    <row r="969" spans="1:17" x14ac:dyDescent="0.25">
      <c r="A969" s="1">
        <v>968</v>
      </c>
      <c r="B969" s="2">
        <v>42643</v>
      </c>
      <c r="C969" s="3">
        <v>1190</v>
      </c>
      <c r="D969">
        <f t="shared" si="120"/>
        <v>-2.9803530390581614E-2</v>
      </c>
      <c r="E969">
        <f t="shared" si="123"/>
        <v>2.5529532499351723E-4</v>
      </c>
      <c r="F969">
        <f t="shared" si="121"/>
        <v>4.3839647048704595</v>
      </c>
      <c r="G969">
        <f t="shared" si="122"/>
        <v>1.4779534987169689</v>
      </c>
      <c r="H969">
        <f t="shared" si="115"/>
        <v>-31.847838764781262</v>
      </c>
      <c r="I969">
        <f t="shared" si="116"/>
        <v>-36.539128258853061</v>
      </c>
      <c r="J969">
        <f t="shared" si="117"/>
        <v>1</v>
      </c>
      <c r="K969">
        <f t="shared" si="118"/>
        <v>0</v>
      </c>
      <c r="L969">
        <f t="shared" si="119"/>
        <v>-4.6912894940717997</v>
      </c>
      <c r="Q969">
        <v>1.57915075912381E-2</v>
      </c>
    </row>
    <row r="970" spans="1:17" x14ac:dyDescent="0.25">
      <c r="A970" s="1">
        <v>969</v>
      </c>
      <c r="B970" s="2">
        <v>42646</v>
      </c>
      <c r="C970" s="3">
        <v>1201</v>
      </c>
      <c r="D970">
        <f t="shared" si="120"/>
        <v>9.2012359744084397E-3</v>
      </c>
      <c r="E970">
        <f t="shared" si="123"/>
        <v>2.9859088783827658E-4</v>
      </c>
      <c r="F970">
        <f t="shared" si="121"/>
        <v>20.035567868437727</v>
      </c>
      <c r="G970">
        <f t="shared" si="122"/>
        <v>2.9975090875066304</v>
      </c>
      <c r="H970">
        <f t="shared" si="115"/>
        <v>-33.897703458896082</v>
      </c>
      <c r="I970">
        <f t="shared" si="116"/>
        <v>10.949470809546042</v>
      </c>
      <c r="J970">
        <f t="shared" si="117"/>
        <v>0</v>
      </c>
      <c r="K970">
        <f t="shared" si="118"/>
        <v>44.847174268442124</v>
      </c>
      <c r="L970">
        <f t="shared" si="119"/>
        <v>0</v>
      </c>
      <c r="Q970">
        <v>1.7316392152893201E-2</v>
      </c>
    </row>
    <row r="971" spans="1:17" x14ac:dyDescent="0.25">
      <c r="A971" s="1">
        <v>970</v>
      </c>
      <c r="B971" s="2">
        <v>42647</v>
      </c>
      <c r="C971" s="3">
        <v>1234.900024</v>
      </c>
      <c r="D971">
        <f t="shared" si="120"/>
        <v>2.7835471478564962E-2</v>
      </c>
      <c r="E971">
        <f t="shared" si="123"/>
        <v>2.8787563988232783E-4</v>
      </c>
      <c r="F971">
        <f t="shared" si="121"/>
        <v>6.121511705781832</v>
      </c>
      <c r="G971">
        <f t="shared" si="122"/>
        <v>1.811809076770768</v>
      </c>
      <c r="H971">
        <f t="shared" si="115"/>
        <v>-33.46823929712275</v>
      </c>
      <c r="I971">
        <f t="shared" si="116"/>
        <v>33.430401245756521</v>
      </c>
      <c r="J971">
        <f t="shared" si="117"/>
        <v>0</v>
      </c>
      <c r="K971">
        <f t="shared" si="118"/>
        <v>66.898640542879264</v>
      </c>
      <c r="L971">
        <f t="shared" si="119"/>
        <v>0</v>
      </c>
      <c r="Q971">
        <v>1.6940411509721E-2</v>
      </c>
    </row>
    <row r="972" spans="1:17" x14ac:dyDescent="0.25">
      <c r="A972" s="1">
        <v>971</v>
      </c>
      <c r="B972" s="2">
        <v>42648</v>
      </c>
      <c r="C972" s="3">
        <v>1229.099976</v>
      </c>
      <c r="D972">
        <f t="shared" si="120"/>
        <v>-4.7078398640964777E-3</v>
      </c>
      <c r="E972">
        <f t="shared" si="123"/>
        <v>3.2121292599606414E-4</v>
      </c>
      <c r="F972">
        <f t="shared" si="121"/>
        <v>21.504549849567081</v>
      </c>
      <c r="G972">
        <f t="shared" si="122"/>
        <v>3.0682645336551677</v>
      </c>
      <c r="H972">
        <f t="shared" si="115"/>
        <v>-36.054300781573566</v>
      </c>
      <c r="I972">
        <f t="shared" si="116"/>
        <v>-5.8137115611608969</v>
      </c>
      <c r="J972">
        <f t="shared" si="117"/>
        <v>0</v>
      </c>
      <c r="K972">
        <f t="shared" si="118"/>
        <v>30.240589220412669</v>
      </c>
      <c r="L972">
        <f t="shared" si="119"/>
        <v>0</v>
      </c>
      <c r="Q972">
        <v>1.7748406873385001E-2</v>
      </c>
    </row>
    <row r="973" spans="1:17" x14ac:dyDescent="0.25">
      <c r="A973" s="1">
        <v>972</v>
      </c>
      <c r="B973" s="2">
        <v>42649</v>
      </c>
      <c r="C973" s="3">
        <v>1215</v>
      </c>
      <c r="D973">
        <f t="shared" si="120"/>
        <v>-1.1538097919803264E-2</v>
      </c>
      <c r="E973">
        <f t="shared" si="123"/>
        <v>3.0459915012838944E-4</v>
      </c>
      <c r="F973">
        <f t="shared" si="121"/>
        <v>18.371289243399836</v>
      </c>
      <c r="G973">
        <f t="shared" si="122"/>
        <v>2.91078907876765</v>
      </c>
      <c r="H973">
        <f t="shared" si="115"/>
        <v>-35.004016139437766</v>
      </c>
      <c r="I973">
        <f t="shared" si="116"/>
        <v>-14.18147587631584</v>
      </c>
      <c r="J973">
        <f t="shared" si="117"/>
        <v>0</v>
      </c>
      <c r="K973">
        <f t="shared" si="118"/>
        <v>20.822540263121926</v>
      </c>
      <c r="L973">
        <f t="shared" si="119"/>
        <v>0</v>
      </c>
      <c r="Q973">
        <v>1.7312698382829901E-2</v>
      </c>
    </row>
    <row r="974" spans="1:17" x14ac:dyDescent="0.25">
      <c r="A974" s="1">
        <v>973</v>
      </c>
      <c r="B974" s="2">
        <v>42650</v>
      </c>
      <c r="C974" s="3">
        <v>1223</v>
      </c>
      <c r="D974">
        <f t="shared" si="120"/>
        <v>6.5627799125235822E-3</v>
      </c>
      <c r="E974">
        <f t="shared" si="123"/>
        <v>2.9638128932084199E-4</v>
      </c>
      <c r="F974">
        <f t="shared" si="121"/>
        <v>21.549086925073407</v>
      </c>
      <c r="G974">
        <f t="shared" si="122"/>
        <v>3.0703334455859208</v>
      </c>
      <c r="H974">
        <f t="shared" si="115"/>
        <v>-34.283774608886176</v>
      </c>
      <c r="I974">
        <f t="shared" si="116"/>
        <v>7.9737775937161528</v>
      </c>
      <c r="J974">
        <f t="shared" si="117"/>
        <v>0</v>
      </c>
      <c r="K974">
        <f t="shared" si="118"/>
        <v>42.257552202602326</v>
      </c>
      <c r="L974">
        <f t="shared" si="119"/>
        <v>0</v>
      </c>
      <c r="Q974">
        <v>1.71532513334515E-2</v>
      </c>
    </row>
    <row r="975" spans="1:17" x14ac:dyDescent="0.25">
      <c r="A975" s="1">
        <v>974</v>
      </c>
      <c r="B975" s="2">
        <v>42653</v>
      </c>
      <c r="C975" s="3">
        <v>1232</v>
      </c>
      <c r="D975">
        <f t="shared" si="120"/>
        <v>7.3320084062927313E-3</v>
      </c>
      <c r="E975">
        <f t="shared" si="123"/>
        <v>2.8326294864619345E-4</v>
      </c>
      <c r="F975">
        <f t="shared" si="121"/>
        <v>21.557799888877721</v>
      </c>
      <c r="G975">
        <f t="shared" si="122"/>
        <v>3.0707376948633311</v>
      </c>
      <c r="H975">
        <f t="shared" si="115"/>
        <v>-33.650420598091564</v>
      </c>
      <c r="I975">
        <f t="shared" si="116"/>
        <v>8.9670462808960103</v>
      </c>
      <c r="J975">
        <f t="shared" si="117"/>
        <v>0</v>
      </c>
      <c r="K975">
        <f t="shared" si="118"/>
        <v>42.617466878987571</v>
      </c>
      <c r="L975">
        <f t="shared" si="119"/>
        <v>0</v>
      </c>
      <c r="Q975">
        <v>1.6726232816355002E-2</v>
      </c>
    </row>
    <row r="976" spans="1:17" x14ac:dyDescent="0.25">
      <c r="A976" s="1">
        <v>975</v>
      </c>
      <c r="B976" s="2">
        <v>42656</v>
      </c>
      <c r="C976" s="3">
        <v>1221.0500489999999</v>
      </c>
      <c r="D976">
        <f t="shared" si="120"/>
        <v>-8.9276806508444013E-3</v>
      </c>
      <c r="E976">
        <f t="shared" si="123"/>
        <v>2.7196895742268701E-4</v>
      </c>
      <c r="F976">
        <f t="shared" si="121"/>
        <v>20.893587694723365</v>
      </c>
      <c r="G976">
        <f t="shared" si="122"/>
        <v>3.0394423030303859</v>
      </c>
      <c r="H976">
        <f t="shared" si="115"/>
        <v>-33.121105429529109</v>
      </c>
      <c r="I976">
        <f t="shared" si="116"/>
        <v>-10.998902561840302</v>
      </c>
      <c r="J976">
        <f t="shared" si="117"/>
        <v>0</v>
      </c>
      <c r="K976">
        <f t="shared" si="118"/>
        <v>22.122202867688806</v>
      </c>
      <c r="L976">
        <f t="shared" si="119"/>
        <v>0</v>
      </c>
      <c r="Q976">
        <v>1.6342865743066901E-2</v>
      </c>
    </row>
    <row r="977" spans="1:17" x14ac:dyDescent="0.25">
      <c r="A977" s="1">
        <v>976</v>
      </c>
      <c r="B977" s="2">
        <v>42657</v>
      </c>
      <c r="C977" s="3">
        <v>1224</v>
      </c>
      <c r="D977">
        <f t="shared" si="120"/>
        <v>2.4129996296506952E-3</v>
      </c>
      <c r="E977">
        <f t="shared" si="123"/>
        <v>2.6329141170228958E-4</v>
      </c>
      <c r="F977">
        <f t="shared" si="121"/>
        <v>24.3158585840326</v>
      </c>
      <c r="G977">
        <f t="shared" si="122"/>
        <v>3.1911287541117344</v>
      </c>
      <c r="H977">
        <f t="shared" si="115"/>
        <v>-32.422130964443163</v>
      </c>
      <c r="I977">
        <f t="shared" si="116"/>
        <v>2.9463933160219629</v>
      </c>
      <c r="J977">
        <f t="shared" si="117"/>
        <v>0</v>
      </c>
      <c r="K977">
        <f t="shared" si="118"/>
        <v>35.368524280465124</v>
      </c>
      <c r="L977">
        <f t="shared" si="119"/>
        <v>0</v>
      </c>
      <c r="Q977">
        <v>1.61414367266812E-2</v>
      </c>
    </row>
    <row r="978" spans="1:17" x14ac:dyDescent="0.25">
      <c r="A978" s="1">
        <v>977</v>
      </c>
      <c r="B978" s="2">
        <v>42660</v>
      </c>
      <c r="C978" s="3">
        <v>1221</v>
      </c>
      <c r="D978">
        <f t="shared" si="120"/>
        <v>-2.4539889615667028E-3</v>
      </c>
      <c r="E978">
        <f t="shared" si="123"/>
        <v>2.5076433781067071E-4</v>
      </c>
      <c r="F978">
        <f t="shared" si="121"/>
        <v>24.892150941722232</v>
      </c>
      <c r="G978">
        <f t="shared" si="122"/>
        <v>3.2145525305533713</v>
      </c>
      <c r="H978">
        <f t="shared" si="115"/>
        <v>-31.679570912538271</v>
      </c>
      <c r="I978">
        <f t="shared" si="116"/>
        <v>-3.0036824889576441</v>
      </c>
      <c r="J978">
        <f t="shared" si="117"/>
        <v>0</v>
      </c>
      <c r="K978">
        <f t="shared" si="118"/>
        <v>28.675888423580627</v>
      </c>
      <c r="L978">
        <f t="shared" si="119"/>
        <v>0</v>
      </c>
      <c r="Q978">
        <v>1.5733740048343301E-2</v>
      </c>
    </row>
    <row r="979" spans="1:17" x14ac:dyDescent="0.25">
      <c r="A979" s="1">
        <v>978</v>
      </c>
      <c r="B979" s="2">
        <v>42661</v>
      </c>
      <c r="C979" s="3">
        <v>1213</v>
      </c>
      <c r="D979">
        <f t="shared" si="120"/>
        <v>-6.5735651666546033E-3</v>
      </c>
      <c r="E979">
        <f t="shared" si="123"/>
        <v>2.3935433476447737E-4</v>
      </c>
      <c r="F979">
        <f t="shared" si="121"/>
        <v>23.560625108589623</v>
      </c>
      <c r="G979">
        <f t="shared" si="122"/>
        <v>3.1595768910540518</v>
      </c>
      <c r="H979">
        <f t="shared" si="115"/>
        <v>-30.90306162624551</v>
      </c>
      <c r="I979">
        <f t="shared" si="116"/>
        <v>-8.0263230684852704</v>
      </c>
      <c r="J979">
        <f t="shared" si="117"/>
        <v>0</v>
      </c>
      <c r="K979">
        <f t="shared" si="118"/>
        <v>22.876738557760241</v>
      </c>
      <c r="L979">
        <f t="shared" si="119"/>
        <v>0</v>
      </c>
      <c r="Q979">
        <v>1.53857950039683E-2</v>
      </c>
    </row>
    <row r="980" spans="1:17" x14ac:dyDescent="0.25">
      <c r="A980" s="1">
        <v>979</v>
      </c>
      <c r="B980" s="2">
        <v>42662</v>
      </c>
      <c r="C980" s="3">
        <v>1216.6999510000001</v>
      </c>
      <c r="D980">
        <f t="shared" si="120"/>
        <v>3.0456055764833175E-3</v>
      </c>
      <c r="E980">
        <f t="shared" si="123"/>
        <v>2.3127335648610314E-4</v>
      </c>
      <c r="F980">
        <f t="shared" si="121"/>
        <v>25.712133180097606</v>
      </c>
      <c r="G980">
        <f t="shared" si="122"/>
        <v>3.246962988668177</v>
      </c>
      <c r="H980">
        <f t="shared" si="115"/>
        <v>-30.265165775232095</v>
      </c>
      <c r="I980">
        <f t="shared" si="116"/>
        <v>3.6943195642742643</v>
      </c>
      <c r="J980">
        <f t="shared" si="117"/>
        <v>0</v>
      </c>
      <c r="K980">
        <f t="shared" si="118"/>
        <v>33.959485339506358</v>
      </c>
      <c r="L980">
        <f t="shared" si="119"/>
        <v>0</v>
      </c>
      <c r="Q980">
        <v>1.51675820832732E-2</v>
      </c>
    </row>
    <row r="981" spans="1:17" x14ac:dyDescent="0.25">
      <c r="A981" s="1">
        <v>980</v>
      </c>
      <c r="B981" s="2">
        <v>42663</v>
      </c>
      <c r="C981" s="3">
        <v>1210.1999510000001</v>
      </c>
      <c r="D981">
        <f t="shared" si="120"/>
        <v>-5.3566408214884668E-3</v>
      </c>
      <c r="E981">
        <f t="shared" si="123"/>
        <v>2.2178525301281448E-4</v>
      </c>
      <c r="F981">
        <f t="shared" si="121"/>
        <v>25.110200341869504</v>
      </c>
      <c r="G981">
        <f t="shared" si="122"/>
        <v>3.2232741517067414</v>
      </c>
      <c r="H981">
        <f t="shared" si="115"/>
        <v>-29.675209310720202</v>
      </c>
      <c r="I981">
        <f t="shared" si="116"/>
        <v>-6.5174246250296175</v>
      </c>
      <c r="J981">
        <f t="shared" si="117"/>
        <v>0</v>
      </c>
      <c r="K981">
        <f t="shared" si="118"/>
        <v>23.157784685690586</v>
      </c>
      <c r="L981">
        <f t="shared" si="119"/>
        <v>0</v>
      </c>
      <c r="Q981">
        <v>1.48266965109551E-2</v>
      </c>
    </row>
    <row r="982" spans="1:17" x14ac:dyDescent="0.25">
      <c r="A982" s="1">
        <v>981</v>
      </c>
      <c r="B982" s="2">
        <v>42664</v>
      </c>
      <c r="C982" s="3">
        <v>1210</v>
      </c>
      <c r="D982">
        <f t="shared" si="120"/>
        <v>-1.6523510825824076E-4</v>
      </c>
      <c r="E982">
        <f t="shared" si="123"/>
        <v>2.1434665568892972E-4</v>
      </c>
      <c r="F982">
        <f t="shared" si="121"/>
        <v>27.247336203162238</v>
      </c>
      <c r="G982">
        <f t="shared" si="122"/>
        <v>3.3049557623186234</v>
      </c>
      <c r="H982">
        <f t="shared" si="115"/>
        <v>-29.087160436430715</v>
      </c>
      <c r="I982">
        <f t="shared" si="116"/>
        <v>-0.19996751991760267</v>
      </c>
      <c r="J982">
        <f t="shared" si="117"/>
        <v>0</v>
      </c>
      <c r="K982">
        <f t="shared" si="118"/>
        <v>28.887192916513111</v>
      </c>
      <c r="L982">
        <f t="shared" si="119"/>
        <v>0</v>
      </c>
      <c r="Q982">
        <v>1.4610944566999099E-2</v>
      </c>
    </row>
    <row r="983" spans="1:17" x14ac:dyDescent="0.25">
      <c r="A983" s="1">
        <v>982</v>
      </c>
      <c r="B983" s="2">
        <v>42667</v>
      </c>
      <c r="C983" s="3">
        <v>1221</v>
      </c>
      <c r="D983">
        <f t="shared" si="120"/>
        <v>9.0498355199178562E-3</v>
      </c>
      <c r="E983">
        <f t="shared" si="123"/>
        <v>2.057734444974498E-4</v>
      </c>
      <c r="F983">
        <f t="shared" si="121"/>
        <v>22.792345242199847</v>
      </c>
      <c r="G983">
        <f t="shared" si="122"/>
        <v>3.1264247445975504</v>
      </c>
      <c r="H983">
        <f t="shared" si="115"/>
        <v>-28.484739702906644</v>
      </c>
      <c r="I983">
        <f t="shared" si="116"/>
        <v>10.950300979100605</v>
      </c>
      <c r="J983">
        <f t="shared" si="117"/>
        <v>0</v>
      </c>
      <c r="K983">
        <f t="shared" si="118"/>
        <v>39.435040682007248</v>
      </c>
      <c r="L983">
        <f t="shared" si="119"/>
        <v>0</v>
      </c>
      <c r="Q983">
        <v>1.43107034604771E-2</v>
      </c>
    </row>
    <row r="984" spans="1:17" x14ac:dyDescent="0.25">
      <c r="A984" s="1">
        <v>983</v>
      </c>
      <c r="B984" s="2">
        <v>42668</v>
      </c>
      <c r="C984" s="3">
        <v>1216</v>
      </c>
      <c r="D984">
        <f t="shared" si="120"/>
        <v>-4.1034115845923419E-3</v>
      </c>
      <c r="E984">
        <f t="shared" si="123"/>
        <v>2.0307004279758017E-4</v>
      </c>
      <c r="F984">
        <f t="shared" si="121"/>
        <v>26.858509500212136</v>
      </c>
      <c r="G984">
        <f t="shared" si="122"/>
        <v>3.2905826981262019</v>
      </c>
      <c r="H984">
        <f t="shared" si="115"/>
        <v>-28.415090646375216</v>
      </c>
      <c r="I984">
        <f t="shared" si="116"/>
        <v>-5.0102655447872495</v>
      </c>
      <c r="J984">
        <f t="shared" si="117"/>
        <v>0</v>
      </c>
      <c r="K984">
        <f t="shared" si="118"/>
        <v>23.404825101587967</v>
      </c>
      <c r="L984">
        <f t="shared" si="119"/>
        <v>0</v>
      </c>
      <c r="Q984">
        <v>1.41471018306163E-2</v>
      </c>
    </row>
    <row r="985" spans="1:17" x14ac:dyDescent="0.25">
      <c r="A985" s="1">
        <v>984</v>
      </c>
      <c r="B985" s="2">
        <v>42669</v>
      </c>
      <c r="C985" s="3">
        <v>1202.25</v>
      </c>
      <c r="D985">
        <f t="shared" si="120"/>
        <v>-1.1371982368340279E-2</v>
      </c>
      <c r="E985">
        <f t="shared" si="123"/>
        <v>1.9654119540013618E-4</v>
      </c>
      <c r="F985">
        <f t="shared" si="121"/>
        <v>20.478716362727997</v>
      </c>
      <c r="G985">
        <f t="shared" si="122"/>
        <v>3.0193861206058119</v>
      </c>
      <c r="H985">
        <f t="shared" si="115"/>
        <v>-27.898000478449593</v>
      </c>
      <c r="I985">
        <f t="shared" si="116"/>
        <v>-13.828330559901779</v>
      </c>
      <c r="J985">
        <f t="shared" si="117"/>
        <v>0</v>
      </c>
      <c r="K985">
        <f t="shared" si="118"/>
        <v>14.069669918547813</v>
      </c>
      <c r="L985">
        <f t="shared" si="119"/>
        <v>0</v>
      </c>
      <c r="Q985">
        <v>1.3946768756223801E-2</v>
      </c>
    </row>
    <row r="986" spans="1:17" x14ac:dyDescent="0.25">
      <c r="A986" s="1">
        <v>985</v>
      </c>
      <c r="B986" s="2">
        <v>42670</v>
      </c>
      <c r="C986" s="3">
        <v>1197.6999510000001</v>
      </c>
      <c r="D986">
        <f t="shared" si="120"/>
        <v>-3.7917911160592651E-3</v>
      </c>
      <c r="E986">
        <f t="shared" si="123"/>
        <v>1.9761394015789616E-4</v>
      </c>
      <c r="F986">
        <f t="shared" si="121"/>
        <v>27.365439309735628</v>
      </c>
      <c r="G986">
        <f t="shared" si="122"/>
        <v>3.3092808781756142</v>
      </c>
      <c r="H986">
        <f t="shared" si="115"/>
        <v>-27.828939384480794</v>
      </c>
      <c r="I986">
        <f t="shared" si="116"/>
        <v>-4.5586808692822514</v>
      </c>
      <c r="J986">
        <f t="shared" si="117"/>
        <v>0</v>
      </c>
      <c r="K986">
        <f t="shared" si="118"/>
        <v>23.270258515198542</v>
      </c>
      <c r="L986">
        <f t="shared" si="119"/>
        <v>0</v>
      </c>
      <c r="Q986">
        <v>1.40713565228726E-2</v>
      </c>
    </row>
    <row r="987" spans="1:17" x14ac:dyDescent="0.25">
      <c r="A987" s="1">
        <v>986</v>
      </c>
      <c r="B987" s="2">
        <v>42671</v>
      </c>
      <c r="C987" s="3">
        <v>1178</v>
      </c>
      <c r="D987">
        <f t="shared" si="120"/>
        <v>-1.6584924830180734E-2</v>
      </c>
      <c r="E987">
        <f t="shared" si="123"/>
        <v>1.9141252616748704E-4</v>
      </c>
      <c r="F987">
        <f t="shared" si="121"/>
        <v>14.056732517290031</v>
      </c>
      <c r="G987">
        <f t="shared" si="122"/>
        <v>2.6431014637336445</v>
      </c>
      <c r="H987">
        <f t="shared" si="115"/>
        <v>-27.324476668644714</v>
      </c>
      <c r="I987">
        <f t="shared" si="116"/>
        <v>-19.863763656446149</v>
      </c>
      <c r="J987">
        <f t="shared" si="117"/>
        <v>0</v>
      </c>
      <c r="K987">
        <f t="shared" si="118"/>
        <v>7.4607130121985641</v>
      </c>
      <c r="L987">
        <f t="shared" si="119"/>
        <v>0</v>
      </c>
      <c r="Q987">
        <v>1.38687691360502E-2</v>
      </c>
    </row>
    <row r="988" spans="1:17" x14ac:dyDescent="0.25">
      <c r="A988" s="1">
        <v>987</v>
      </c>
      <c r="B988" s="2">
        <v>42675</v>
      </c>
      <c r="C988" s="3">
        <v>1199.8000489999999</v>
      </c>
      <c r="D988">
        <f t="shared" si="120"/>
        <v>1.8336831847599953E-2</v>
      </c>
      <c r="E988">
        <f t="shared" si="123"/>
        <v>2.0204046980751346E-4</v>
      </c>
      <c r="F988">
        <f t="shared" si="121"/>
        <v>12.212667047164441</v>
      </c>
      <c r="G988">
        <f t="shared" si="122"/>
        <v>2.5024736956511515</v>
      </c>
      <c r="H988">
        <f t="shared" si="115"/>
        <v>-27.834660219890573</v>
      </c>
      <c r="I988">
        <f t="shared" si="116"/>
        <v>21.600787916472743</v>
      </c>
      <c r="J988">
        <f t="shared" si="117"/>
        <v>0</v>
      </c>
      <c r="K988">
        <f t="shared" si="118"/>
        <v>49.43544813636332</v>
      </c>
      <c r="L988">
        <f t="shared" si="119"/>
        <v>0</v>
      </c>
      <c r="Q988">
        <v>1.43639780060432E-2</v>
      </c>
    </row>
    <row r="989" spans="1:17" x14ac:dyDescent="0.25">
      <c r="A989" s="1">
        <v>988</v>
      </c>
      <c r="B989" s="2">
        <v>42676</v>
      </c>
      <c r="C989" s="3">
        <v>1204.25</v>
      </c>
      <c r="D989">
        <f t="shared" si="120"/>
        <v>3.7020494511983658E-3</v>
      </c>
      <c r="E989">
        <f t="shared" si="123"/>
        <v>2.1555262401436469E-4</v>
      </c>
      <c r="F989">
        <f t="shared" si="121"/>
        <v>26.322482790944754</v>
      </c>
      <c r="G989">
        <f t="shared" si="122"/>
        <v>3.2704234329711777</v>
      </c>
      <c r="H989">
        <f t="shared" si="115"/>
        <v>-28.986035908567619</v>
      </c>
      <c r="I989">
        <f t="shared" si="116"/>
        <v>4.4417191129482223</v>
      </c>
      <c r="J989">
        <f t="shared" si="117"/>
        <v>0</v>
      </c>
      <c r="K989">
        <f t="shared" si="118"/>
        <v>33.427755021515843</v>
      </c>
      <c r="L989">
        <f t="shared" si="119"/>
        <v>0</v>
      </c>
      <c r="Q989">
        <v>1.4686355894560899E-2</v>
      </c>
    </row>
    <row r="990" spans="1:17" x14ac:dyDescent="0.25">
      <c r="A990" s="1">
        <v>989</v>
      </c>
      <c r="B990" s="2">
        <v>42677</v>
      </c>
      <c r="C990" s="3">
        <v>1217</v>
      </c>
      <c r="D990">
        <f t="shared" si="120"/>
        <v>1.0531847477197079E-2</v>
      </c>
      <c r="E990">
        <f t="shared" si="123"/>
        <v>2.0772741004680592E-4</v>
      </c>
      <c r="F990">
        <f t="shared" si="121"/>
        <v>21.194025968011029</v>
      </c>
      <c r="G990">
        <f t="shared" si="122"/>
        <v>3.0537193480048441</v>
      </c>
      <c r="H990">
        <f t="shared" si="115"/>
        <v>-28.49273932638663</v>
      </c>
      <c r="I990">
        <f t="shared" si="116"/>
        <v>12.682977324414583</v>
      </c>
      <c r="J990">
        <f t="shared" si="117"/>
        <v>0</v>
      </c>
      <c r="K990">
        <f t="shared" si="118"/>
        <v>41.175716650801213</v>
      </c>
      <c r="L990">
        <f t="shared" si="119"/>
        <v>0</v>
      </c>
      <c r="Q990">
        <v>1.43830717709564E-2</v>
      </c>
    </row>
    <row r="991" spans="1:17" x14ac:dyDescent="0.25">
      <c r="A991" s="1">
        <v>990</v>
      </c>
      <c r="B991" s="2">
        <v>42678</v>
      </c>
      <c r="C991" s="3">
        <v>1234</v>
      </c>
      <c r="D991">
        <f t="shared" si="120"/>
        <v>1.3872111477806044E-2</v>
      </c>
      <c r="E991">
        <f t="shared" si="123"/>
        <v>2.0666435579748545E-4</v>
      </c>
      <c r="F991">
        <f t="shared" si="121"/>
        <v>17.421304154687288</v>
      </c>
      <c r="G991">
        <f t="shared" si="122"/>
        <v>2.857693833988749</v>
      </c>
      <c r="H991">
        <f t="shared" si="115"/>
        <v>-28.563040771022532</v>
      </c>
      <c r="I991">
        <f t="shared" si="116"/>
        <v>16.882359668489954</v>
      </c>
      <c r="J991">
        <f t="shared" si="117"/>
        <v>0</v>
      </c>
      <c r="K991">
        <f t="shared" si="118"/>
        <v>45.445400439512483</v>
      </c>
      <c r="L991">
        <f t="shared" si="119"/>
        <v>0</v>
      </c>
      <c r="Q991">
        <v>1.4267502564241899E-2</v>
      </c>
    </row>
    <row r="992" spans="1:17" x14ac:dyDescent="0.25">
      <c r="A992" s="1">
        <v>991</v>
      </c>
      <c r="B992" s="2">
        <v>42681</v>
      </c>
      <c r="C992" s="3">
        <v>1225.75</v>
      </c>
      <c r="D992">
        <f t="shared" si="120"/>
        <v>-6.7080239339904835E-3</v>
      </c>
      <c r="E992">
        <f t="shared" si="123"/>
        <v>2.1078661085803443E-4</v>
      </c>
      <c r="F992">
        <f t="shared" si="121"/>
        <v>24.69637080651675</v>
      </c>
      <c r="G992">
        <f t="shared" si="122"/>
        <v>3.206656301928275</v>
      </c>
      <c r="H992">
        <f t="shared" si="115"/>
        <v>-29.064399513006318</v>
      </c>
      <c r="I992">
        <f t="shared" si="116"/>
        <v>-8.2777015345442564</v>
      </c>
      <c r="J992">
        <f t="shared" si="117"/>
        <v>0</v>
      </c>
      <c r="K992">
        <f t="shared" si="118"/>
        <v>20.786697978462062</v>
      </c>
      <c r="L992">
        <f t="shared" si="119"/>
        <v>0</v>
      </c>
      <c r="Q992">
        <v>1.4317931905536801E-2</v>
      </c>
    </row>
    <row r="993" spans="1:17" x14ac:dyDescent="0.25">
      <c r="A993" s="1">
        <v>992</v>
      </c>
      <c r="B993" s="2">
        <v>42682</v>
      </c>
      <c r="C993" s="3">
        <v>1217.900024</v>
      </c>
      <c r="D993">
        <f t="shared" si="120"/>
        <v>-6.4248177322265313E-3</v>
      </c>
      <c r="E993">
        <f t="shared" si="123"/>
        <v>2.0533621736370028E-4</v>
      </c>
      <c r="F993">
        <f t="shared" si="121"/>
        <v>25.178198926526132</v>
      </c>
      <c r="G993">
        <f t="shared" si="122"/>
        <v>3.2259784981201536</v>
      </c>
      <c r="H993">
        <f t="shared" si="115"/>
        <v>-28.605934967009009</v>
      </c>
      <c r="I993">
        <f t="shared" si="116"/>
        <v>-7.875220335276671</v>
      </c>
      <c r="J993">
        <f t="shared" si="117"/>
        <v>0</v>
      </c>
      <c r="K993">
        <f t="shared" si="118"/>
        <v>20.73071463173234</v>
      </c>
      <c r="L993">
        <f t="shared" si="119"/>
        <v>0</v>
      </c>
      <c r="Q993">
        <v>1.41869272851416E-2</v>
      </c>
    </row>
    <row r="994" spans="1:17" x14ac:dyDescent="0.25">
      <c r="A994" s="1">
        <v>993</v>
      </c>
      <c r="B994" s="2">
        <v>42683</v>
      </c>
      <c r="C994" s="3">
        <v>1155</v>
      </c>
      <c r="D994">
        <f t="shared" si="120"/>
        <v>-5.3027739843222114E-2</v>
      </c>
      <c r="E994">
        <f t="shared" si="123"/>
        <v>2.0013411540987394E-4</v>
      </c>
      <c r="F994">
        <f t="shared" si="121"/>
        <v>2.5076623616924115E-2</v>
      </c>
      <c r="G994">
        <f t="shared" si="122"/>
        <v>-3.6858191968046685</v>
      </c>
      <c r="H994">
        <f t="shared" si="115"/>
        <v>-28.160299171737588</v>
      </c>
      <c r="I994">
        <f t="shared" si="116"/>
        <v>-64.582485627725973</v>
      </c>
      <c r="J994">
        <f t="shared" si="117"/>
        <v>1</v>
      </c>
      <c r="K994">
        <f t="shared" si="118"/>
        <v>0</v>
      </c>
      <c r="L994">
        <f t="shared" si="119"/>
        <v>-36.422186455988381</v>
      </c>
      <c r="Q994">
        <v>1.4055934447335499E-2</v>
      </c>
    </row>
    <row r="995" spans="1:17" x14ac:dyDescent="0.25">
      <c r="A995" s="1">
        <v>994</v>
      </c>
      <c r="B995" s="2">
        <v>42684</v>
      </c>
      <c r="C995" s="3">
        <v>1209.6999510000001</v>
      </c>
      <c r="D995">
        <f t="shared" si="120"/>
        <v>4.6272010503997249E-2</v>
      </c>
      <c r="E995">
        <f t="shared" si="123"/>
        <v>3.6844983058695953E-4</v>
      </c>
      <c r="F995">
        <f t="shared" si="121"/>
        <v>1.1372513670604956</v>
      </c>
      <c r="G995">
        <f t="shared" si="122"/>
        <v>0.12861426954287103</v>
      </c>
      <c r="H995">
        <f t="shared" si="115"/>
        <v>-36.993168915459449</v>
      </c>
      <c r="I995">
        <f t="shared" si="116"/>
        <v>53.444172132116826</v>
      </c>
      <c r="J995">
        <f t="shared" si="117"/>
        <v>0</v>
      </c>
      <c r="K995">
        <f t="shared" si="118"/>
        <v>90.437341047576268</v>
      </c>
      <c r="L995">
        <f t="shared" si="119"/>
        <v>0</v>
      </c>
      <c r="Q995">
        <v>1.94703450916246E-2</v>
      </c>
    </row>
    <row r="996" spans="1:17" x14ac:dyDescent="0.25">
      <c r="A996" s="1">
        <v>995</v>
      </c>
      <c r="B996" s="2">
        <v>42685</v>
      </c>
      <c r="C996" s="3">
        <v>1210</v>
      </c>
      <c r="D996">
        <f t="shared" si="120"/>
        <v>2.4800513089556211E-4</v>
      </c>
      <c r="E996">
        <f t="shared" si="123"/>
        <v>4.8002217771647102E-4</v>
      </c>
      <c r="F996">
        <f t="shared" si="121"/>
        <v>18.207553331751686</v>
      </c>
      <c r="G996">
        <f t="shared" si="122"/>
        <v>2.9018365262146197</v>
      </c>
      <c r="H996">
        <f t="shared" si="115"/>
        <v>-43.669875484266292</v>
      </c>
      <c r="I996">
        <f t="shared" si="116"/>
        <v>0.30001179469211009</v>
      </c>
      <c r="J996">
        <f t="shared" si="117"/>
        <v>0</v>
      </c>
      <c r="K996">
        <f t="shared" si="118"/>
        <v>43.969887278958403</v>
      </c>
      <c r="L996">
        <f t="shared" si="119"/>
        <v>0</v>
      </c>
      <c r="Q996">
        <v>2.1945141641616001E-2</v>
      </c>
    </row>
    <row r="997" spans="1:17" x14ac:dyDescent="0.25">
      <c r="A997" s="1">
        <v>996</v>
      </c>
      <c r="B997" s="2">
        <v>42689</v>
      </c>
      <c r="C997" s="3">
        <v>1192.349976</v>
      </c>
      <c r="D997">
        <f t="shared" si="120"/>
        <v>-1.4694230031873711E-2</v>
      </c>
      <c r="E997">
        <f t="shared" si="123"/>
        <v>4.4802441260855354E-4</v>
      </c>
      <c r="F997">
        <f t="shared" si="121"/>
        <v>14.811789181999057</v>
      </c>
      <c r="G997">
        <f t="shared" si="122"/>
        <v>2.6954234300307589</v>
      </c>
      <c r="H997">
        <f t="shared" si="115"/>
        <v>-42.187334809838134</v>
      </c>
      <c r="I997">
        <f t="shared" si="116"/>
        <v>-17.780018338567192</v>
      </c>
      <c r="J997">
        <f t="shared" si="117"/>
        <v>0</v>
      </c>
      <c r="K997">
        <f t="shared" si="118"/>
        <v>24.407316471270942</v>
      </c>
      <c r="L997">
        <f t="shared" si="119"/>
        <v>0</v>
      </c>
      <c r="Q997">
        <v>2.1194872923126998E-2</v>
      </c>
    </row>
    <row r="998" spans="1:17" x14ac:dyDescent="0.25">
      <c r="A998" s="1">
        <v>997</v>
      </c>
      <c r="B998" s="2">
        <v>42690</v>
      </c>
      <c r="C998" s="3">
        <v>1100.099976</v>
      </c>
      <c r="D998">
        <f t="shared" si="120"/>
        <v>-8.0525066629721809E-2</v>
      </c>
      <c r="E998">
        <f t="shared" si="123"/>
        <v>4.3233095997538578E-4</v>
      </c>
      <c r="F998">
        <f t="shared" si="121"/>
        <v>1.0620228101293067E-2</v>
      </c>
      <c r="G998">
        <f t="shared" si="122"/>
        <v>-4.544994784934496</v>
      </c>
      <c r="H998">
        <f t="shared" si="115"/>
        <v>-40.977160999350055</v>
      </c>
      <c r="I998">
        <f t="shared" si="116"/>
        <v>-96.014061263347202</v>
      </c>
      <c r="J998">
        <f t="shared" si="117"/>
        <v>1</v>
      </c>
      <c r="K998">
        <f t="shared" si="118"/>
        <v>0</v>
      </c>
      <c r="L998">
        <f t="shared" si="119"/>
        <v>-55.036900263997147</v>
      </c>
      <c r="Q998">
        <v>2.0891624748170499E-2</v>
      </c>
    </row>
    <row r="999" spans="1:17" x14ac:dyDescent="0.25">
      <c r="A999" s="1">
        <v>998</v>
      </c>
      <c r="B999" s="2">
        <v>42691</v>
      </c>
      <c r="C999" s="3">
        <v>1096.6999510000001</v>
      </c>
      <c r="D999">
        <f t="shared" si="120"/>
        <v>-3.0954368425220448E-3</v>
      </c>
      <c r="E999">
        <f t="shared" si="123"/>
        <v>8.0955138205509865E-4</v>
      </c>
      <c r="F999">
        <f t="shared" si="121"/>
        <v>13.938554394685651</v>
      </c>
      <c r="G999">
        <f t="shared" si="122"/>
        <v>2.6346586979955355</v>
      </c>
      <c r="H999">
        <f t="shared" si="115"/>
        <v>-52.289925544760841</v>
      </c>
      <c r="I999">
        <f t="shared" si="116"/>
        <v>-3.4052899961680172</v>
      </c>
      <c r="J999">
        <f t="shared" si="117"/>
        <v>0</v>
      </c>
      <c r="K999">
        <f t="shared" si="118"/>
        <v>48.884635548592826</v>
      </c>
      <c r="L999">
        <f t="shared" si="119"/>
        <v>0</v>
      </c>
      <c r="Q999">
        <v>2.8894818175152499E-2</v>
      </c>
    </row>
    <row r="1000" spans="1:17" x14ac:dyDescent="0.25">
      <c r="A1000" s="1">
        <v>999</v>
      </c>
      <c r="B1000" s="2">
        <v>42692</v>
      </c>
      <c r="C1000" s="3">
        <v>1106.3000489999999</v>
      </c>
      <c r="D1000">
        <f t="shared" si="120"/>
        <v>8.7155322459784301E-3</v>
      </c>
      <c r="E1000">
        <f t="shared" si="123"/>
        <v>7.4909109277376785E-4</v>
      </c>
      <c r="F1000">
        <f t="shared" si="121"/>
        <v>13.855533298002459</v>
      </c>
      <c r="G1000">
        <f t="shared" si="122"/>
        <v>2.6286846689493002</v>
      </c>
      <c r="H1000">
        <f t="shared" si="115"/>
        <v>-50.149959280860152</v>
      </c>
      <c r="I1000">
        <f t="shared" si="116"/>
        <v>9.5583237871034648</v>
      </c>
      <c r="J1000">
        <f t="shared" si="117"/>
        <v>0</v>
      </c>
      <c r="K1000">
        <f t="shared" si="118"/>
        <v>59.70828306796362</v>
      </c>
      <c r="L1000">
        <f t="shared" si="119"/>
        <v>0</v>
      </c>
      <c r="Q1000">
        <v>2.7798211723612399E-2</v>
      </c>
    </row>
    <row r="1001" spans="1:17" x14ac:dyDescent="0.25">
      <c r="A1001" s="1">
        <v>1000</v>
      </c>
      <c r="B1001" s="2">
        <v>42695</v>
      </c>
      <c r="C1001" s="3">
        <v>1108</v>
      </c>
      <c r="D1001">
        <f t="shared" si="120"/>
        <v>1.5354299745816318E-3</v>
      </c>
      <c r="E1001">
        <f t="shared" si="123"/>
        <v>6.9810816250767552E-4</v>
      </c>
      <c r="F1001">
        <f t="shared" si="121"/>
        <v>15.073544626782999</v>
      </c>
      <c r="G1001">
        <f t="shared" si="122"/>
        <v>2.7129411957824718</v>
      </c>
      <c r="H1001">
        <f t="shared" si="115"/>
        <v>-48.756969983846851</v>
      </c>
      <c r="I1001">
        <f t="shared" si="116"/>
        <v>1.6986462561157278</v>
      </c>
      <c r="J1001">
        <f t="shared" si="117"/>
        <v>0</v>
      </c>
      <c r="K1001">
        <f t="shared" si="118"/>
        <v>50.45561623996258</v>
      </c>
      <c r="L1001">
        <f t="shared" si="119"/>
        <v>0</v>
      </c>
      <c r="Q1001">
        <v>2.6791552127021501E-2</v>
      </c>
    </row>
    <row r="1002" spans="1:17" x14ac:dyDescent="0.25">
      <c r="A1002" s="1">
        <v>1001</v>
      </c>
      <c r="B1002" s="2">
        <v>42696</v>
      </c>
      <c r="C1002" s="3">
        <v>1071.75</v>
      </c>
      <c r="D1002">
        <f t="shared" si="120"/>
        <v>-3.326376182914266E-2</v>
      </c>
      <c r="E1002">
        <f t="shared" si="123"/>
        <v>6.470234625431592E-4</v>
      </c>
      <c r="F1002">
        <f t="shared" si="121"/>
        <v>6.6696883008067704</v>
      </c>
      <c r="G1002">
        <f t="shared" si="122"/>
        <v>1.8975731273223533</v>
      </c>
      <c r="H1002">
        <f t="shared" si="115"/>
        <v>-46.984621136824096</v>
      </c>
      <c r="I1002">
        <f t="shared" si="116"/>
        <v>-36.856248106690067</v>
      </c>
      <c r="J1002">
        <f t="shared" si="117"/>
        <v>0</v>
      </c>
      <c r="K1002">
        <f t="shared" si="118"/>
        <v>10.128373030134028</v>
      </c>
      <c r="L1002">
        <f t="shared" si="119"/>
        <v>0</v>
      </c>
      <c r="Q1002">
        <v>2.5778050287395399E-2</v>
      </c>
    </row>
    <row r="1003" spans="1:17" x14ac:dyDescent="0.25">
      <c r="A1003" s="1">
        <v>1002</v>
      </c>
      <c r="B1003" s="2">
        <v>42697</v>
      </c>
      <c r="C1003" s="3">
        <v>1078</v>
      </c>
      <c r="D1003">
        <f t="shared" si="120"/>
        <v>5.814645990856052E-3</v>
      </c>
      <c r="E1003">
        <f t="shared" si="123"/>
        <v>6.694080501895832E-4</v>
      </c>
      <c r="F1003">
        <f t="shared" si="121"/>
        <v>15.034778780530184</v>
      </c>
      <c r="G1003">
        <f t="shared" si="122"/>
        <v>2.7103661026994015</v>
      </c>
      <c r="H1003">
        <f t="shared" si="115"/>
        <v>-46.410613454834383</v>
      </c>
      <c r="I1003">
        <f t="shared" si="116"/>
        <v>6.2318468406999736</v>
      </c>
      <c r="J1003">
        <f t="shared" si="117"/>
        <v>0</v>
      </c>
      <c r="K1003">
        <f t="shared" si="118"/>
        <v>52.642460295534356</v>
      </c>
      <c r="L1003">
        <f t="shared" si="119"/>
        <v>0</v>
      </c>
      <c r="Q1003">
        <v>2.6324365643404499E-2</v>
      </c>
    </row>
    <row r="1004" spans="1:17" x14ac:dyDescent="0.25">
      <c r="A1004" s="1">
        <v>1003</v>
      </c>
      <c r="B1004" s="2">
        <v>42698</v>
      </c>
      <c r="C1004" s="3">
        <v>1061.1999510000001</v>
      </c>
      <c r="D1004">
        <f t="shared" si="120"/>
        <v>-1.570717537950132E-2</v>
      </c>
      <c r="E1004">
        <f t="shared" si="123"/>
        <v>6.2281863060003814E-4</v>
      </c>
      <c r="F1004">
        <f t="shared" si="121"/>
        <v>13.113280594138145</v>
      </c>
      <c r="G1004">
        <f t="shared" si="122"/>
        <v>2.5736255024853878</v>
      </c>
      <c r="H1004">
        <f t="shared" si="115"/>
        <v>-44.965814787951821</v>
      </c>
      <c r="I1004">
        <f t="shared" si="116"/>
        <v>-16.932335059102421</v>
      </c>
      <c r="J1004">
        <f t="shared" si="117"/>
        <v>0</v>
      </c>
      <c r="K1004">
        <f t="shared" si="118"/>
        <v>28.0334797288494</v>
      </c>
      <c r="L1004">
        <f t="shared" si="119"/>
        <v>0</v>
      </c>
      <c r="Q1004">
        <v>2.5356996119094699E-2</v>
      </c>
    </row>
    <row r="1005" spans="1:17" x14ac:dyDescent="0.25">
      <c r="A1005" s="1">
        <v>1004</v>
      </c>
      <c r="B1005" s="2">
        <v>42699</v>
      </c>
      <c r="C1005" s="3">
        <v>1044.900024</v>
      </c>
      <c r="D1005">
        <f t="shared" si="120"/>
        <v>-1.5479087080671012E-2</v>
      </c>
      <c r="E1005">
        <f t="shared" si="123"/>
        <v>5.9363569583365341E-4</v>
      </c>
      <c r="F1005">
        <f t="shared" si="121"/>
        <v>13.381521493906863</v>
      </c>
      <c r="G1005">
        <f t="shared" si="122"/>
        <v>2.5938747622789919</v>
      </c>
      <c r="H1005">
        <f t="shared" si="115"/>
        <v>-43.302492700394311</v>
      </c>
      <c r="I1005">
        <f t="shared" si="116"/>
        <v>-16.426406451532813</v>
      </c>
      <c r="J1005">
        <f t="shared" si="117"/>
        <v>0</v>
      </c>
      <c r="K1005">
        <f t="shared" si="118"/>
        <v>26.876086248861498</v>
      </c>
      <c r="L1005">
        <f t="shared" si="119"/>
        <v>0</v>
      </c>
      <c r="Q1005">
        <v>2.4805602134104002E-2</v>
      </c>
    </row>
    <row r="1006" spans="1:17" x14ac:dyDescent="0.25">
      <c r="A1006" s="1">
        <v>1005</v>
      </c>
      <c r="B1006" s="2">
        <v>42702</v>
      </c>
      <c r="C1006" s="3">
        <v>1063</v>
      </c>
      <c r="D1006">
        <f t="shared" si="120"/>
        <v>1.7173889333177785E-2</v>
      </c>
      <c r="E1006">
        <f t="shared" si="123"/>
        <v>5.6658174804499241E-4</v>
      </c>
      <c r="F1006">
        <f t="shared" si="121"/>
        <v>12.919317782926639</v>
      </c>
      <c r="G1006">
        <f t="shared" si="122"/>
        <v>2.5587236937812663</v>
      </c>
      <c r="H1006">
        <f t="shared" si="115"/>
        <v>-41.736678517787688</v>
      </c>
      <c r="I1006">
        <f t="shared" si="116"/>
        <v>17.944997376410811</v>
      </c>
      <c r="J1006">
        <f t="shared" si="117"/>
        <v>0</v>
      </c>
      <c r="K1006">
        <f t="shared" si="118"/>
        <v>59.681675894198499</v>
      </c>
      <c r="L1006">
        <f t="shared" si="119"/>
        <v>0</v>
      </c>
      <c r="Q1006">
        <v>2.4281596766666198E-2</v>
      </c>
    </row>
    <row r="1007" spans="1:17" x14ac:dyDescent="0.25">
      <c r="A1007" s="1">
        <v>1006</v>
      </c>
      <c r="B1007" s="2">
        <v>42703</v>
      </c>
      <c r="C1007" s="3">
        <v>1050</v>
      </c>
      <c r="D1007">
        <f t="shared" si="120"/>
        <v>-1.2304935190378863E-2</v>
      </c>
      <c r="E1007">
        <f t="shared" si="123"/>
        <v>5.4536998604831307E-4</v>
      </c>
      <c r="F1007">
        <f t="shared" si="121"/>
        <v>14.868861530970715</v>
      </c>
      <c r="G1007">
        <f t="shared" si="122"/>
        <v>2.6992691960730766</v>
      </c>
      <c r="H1007">
        <f t="shared" si="115"/>
        <v>-41.485598190525138</v>
      </c>
      <c r="I1007">
        <f t="shared" si="116"/>
        <v>-13.080146107372732</v>
      </c>
      <c r="J1007">
        <f t="shared" si="117"/>
        <v>0</v>
      </c>
      <c r="K1007">
        <f t="shared" si="118"/>
        <v>28.405452083152404</v>
      </c>
      <c r="L1007">
        <f t="shared" si="119"/>
        <v>0</v>
      </c>
      <c r="Q1007">
        <v>2.3724561266659502E-2</v>
      </c>
    </row>
    <row r="1008" spans="1:17" x14ac:dyDescent="0.25">
      <c r="A1008" s="1">
        <v>1007</v>
      </c>
      <c r="B1008" s="2">
        <v>42704</v>
      </c>
      <c r="C1008" s="3">
        <v>1064</v>
      </c>
      <c r="D1008">
        <f t="shared" si="120"/>
        <v>1.3245226750020723E-2</v>
      </c>
      <c r="E1008">
        <f t="shared" si="123"/>
        <v>5.1706350068022819E-4</v>
      </c>
      <c r="F1008">
        <f t="shared" si="121"/>
        <v>14.806812730691925</v>
      </c>
      <c r="G1008">
        <f t="shared" si="122"/>
        <v>2.6950873944968312</v>
      </c>
      <c r="H1008">
        <f t="shared" si="115"/>
        <v>-39.970600745987667</v>
      </c>
      <c r="I1008">
        <f t="shared" si="116"/>
        <v>13.907488087521759</v>
      </c>
      <c r="J1008">
        <f t="shared" si="117"/>
        <v>0</v>
      </c>
      <c r="K1008">
        <f t="shared" si="118"/>
        <v>53.878088833509423</v>
      </c>
      <c r="L1008">
        <f t="shared" si="119"/>
        <v>0</v>
      </c>
      <c r="Q1008">
        <v>2.3141178605290299E-2</v>
      </c>
    </row>
    <row r="1009" spans="1:17" x14ac:dyDescent="0.25">
      <c r="A1009" s="1">
        <v>1008</v>
      </c>
      <c r="B1009" s="2">
        <v>42705</v>
      </c>
      <c r="C1009" s="3">
        <v>1084</v>
      </c>
      <c r="D1009">
        <f t="shared" si="120"/>
        <v>1.862251209800185E-2</v>
      </c>
      <c r="E1009">
        <f t="shared" si="123"/>
        <v>4.9275362667514479E-4</v>
      </c>
      <c r="F1009">
        <f t="shared" si="121"/>
        <v>12.640603950044737</v>
      </c>
      <c r="G1009">
        <f t="shared" si="122"/>
        <v>2.5369141684352123</v>
      </c>
      <c r="H1009">
        <f t="shared" si="115"/>
        <v>-39.402369247261156</v>
      </c>
      <c r="I1009">
        <f t="shared" si="116"/>
        <v>19.814352872273968</v>
      </c>
      <c r="J1009">
        <f t="shared" si="117"/>
        <v>0</v>
      </c>
      <c r="K1009">
        <f t="shared" si="118"/>
        <v>59.21672211953512</v>
      </c>
      <c r="L1009">
        <f t="shared" si="119"/>
        <v>0</v>
      </c>
      <c r="Q1009">
        <v>2.25120376438405E-2</v>
      </c>
    </row>
    <row r="1010" spans="1:17" x14ac:dyDescent="0.25">
      <c r="A1010" s="1">
        <v>1009</v>
      </c>
      <c r="B1010" s="2">
        <v>42706</v>
      </c>
      <c r="C1010" s="3">
        <v>1076.900024</v>
      </c>
      <c r="D1010">
        <f t="shared" si="120"/>
        <v>-6.5713373785646961E-3</v>
      </c>
      <c r="E1010">
        <f t="shared" si="123"/>
        <v>4.8129082696903155E-4</v>
      </c>
      <c r="F1010">
        <f t="shared" si="121"/>
        <v>17.386947549960592</v>
      </c>
      <c r="G1010">
        <f t="shared" si="122"/>
        <v>2.8557197839172224</v>
      </c>
      <c r="H1010">
        <f t="shared" si="115"/>
        <v>-39.485166454510953</v>
      </c>
      <c r="I1010">
        <f t="shared" si="116"/>
        <v>-7.1233297183641309</v>
      </c>
      <c r="J1010">
        <f t="shared" si="117"/>
        <v>0</v>
      </c>
      <c r="K1010">
        <f t="shared" si="118"/>
        <v>32.36183673614682</v>
      </c>
      <c r="L1010">
        <f t="shared" si="119"/>
        <v>0</v>
      </c>
      <c r="Q1010">
        <v>2.2143118728625798E-2</v>
      </c>
    </row>
    <row r="1011" spans="1:17" x14ac:dyDescent="0.25">
      <c r="A1011" s="1">
        <v>1010</v>
      </c>
      <c r="B1011" s="2">
        <v>42709</v>
      </c>
      <c r="C1011" s="3">
        <v>1055.5</v>
      </c>
      <c r="D1011">
        <f t="shared" si="120"/>
        <v>-2.0071977332651574E-2</v>
      </c>
      <c r="E1011">
        <f t="shared" si="123"/>
        <v>4.5187458531116494E-4</v>
      </c>
      <c r="F1011">
        <f t="shared" si="121"/>
        <v>12.016999486767144</v>
      </c>
      <c r="G1011">
        <f t="shared" si="122"/>
        <v>2.4863222712202613</v>
      </c>
      <c r="H1011">
        <f t="shared" si="115"/>
        <v>-38.049191848431732</v>
      </c>
      <c r="I1011">
        <f t="shared" si="116"/>
        <v>-21.615512871259938</v>
      </c>
      <c r="J1011">
        <f t="shared" si="117"/>
        <v>0</v>
      </c>
      <c r="K1011">
        <f t="shared" si="118"/>
        <v>16.433678977171795</v>
      </c>
      <c r="L1011">
        <f t="shared" si="119"/>
        <v>0</v>
      </c>
      <c r="Q1011">
        <v>2.1478509884959199E-2</v>
      </c>
    </row>
    <row r="1012" spans="1:17" x14ac:dyDescent="0.25">
      <c r="A1012" s="1">
        <v>1011</v>
      </c>
      <c r="B1012" s="2">
        <v>42710</v>
      </c>
      <c r="C1012" s="3">
        <v>1090</v>
      </c>
      <c r="D1012">
        <f t="shared" si="120"/>
        <v>3.2163107934814167E-2</v>
      </c>
      <c r="E1012">
        <f t="shared" si="123"/>
        <v>4.4751963291782059E-4</v>
      </c>
      <c r="F1012">
        <f t="shared" si="121"/>
        <v>5.9368569491027348</v>
      </c>
      <c r="G1012">
        <f t="shared" si="122"/>
        <v>1.7811798601865196</v>
      </c>
      <c r="H1012">
        <f t="shared" si="115"/>
        <v>-37.257204363424393</v>
      </c>
      <c r="I1012">
        <f t="shared" si="116"/>
        <v>33.948160425196356</v>
      </c>
      <c r="J1012">
        <f t="shared" si="117"/>
        <v>0</v>
      </c>
      <c r="K1012">
        <f t="shared" si="118"/>
        <v>71.205364788620756</v>
      </c>
      <c r="L1012">
        <f t="shared" si="119"/>
        <v>0</v>
      </c>
      <c r="Q1012">
        <v>2.1457845998986001E-2</v>
      </c>
    </row>
    <row r="1013" spans="1:17" x14ac:dyDescent="0.25">
      <c r="A1013" s="1">
        <v>1012</v>
      </c>
      <c r="B1013" s="2">
        <v>42711</v>
      </c>
      <c r="C1013" s="3">
        <v>1086</v>
      </c>
      <c r="D1013">
        <f t="shared" si="120"/>
        <v>-3.6764747293086368E-3</v>
      </c>
      <c r="E1013">
        <f t="shared" si="123"/>
        <v>4.8299805311863482E-4</v>
      </c>
      <c r="F1013">
        <f t="shared" si="121"/>
        <v>17.900312605372786</v>
      </c>
      <c r="G1013">
        <f t="shared" si="122"/>
        <v>2.884818176681522</v>
      </c>
      <c r="H1013">
        <f t="shared" si="115"/>
        <v>-39.639008036418062</v>
      </c>
      <c r="I1013">
        <f t="shared" si="116"/>
        <v>-4.0073574549464137</v>
      </c>
      <c r="J1013">
        <f t="shared" si="117"/>
        <v>0</v>
      </c>
      <c r="K1013">
        <f t="shared" si="118"/>
        <v>35.631650581471646</v>
      </c>
      <c r="L1013">
        <f t="shared" si="119"/>
        <v>0</v>
      </c>
      <c r="Q1013">
        <v>2.2107028825976999E-2</v>
      </c>
    </row>
    <row r="1014" spans="1:17" x14ac:dyDescent="0.25">
      <c r="A1014" s="1">
        <v>1013</v>
      </c>
      <c r="B1014" s="2">
        <v>42712</v>
      </c>
      <c r="C1014" s="3">
        <v>1081.900024</v>
      </c>
      <c r="D1014">
        <f t="shared" si="120"/>
        <v>-3.7824446171570332E-3</v>
      </c>
      <c r="E1014">
        <f t="shared" si="123"/>
        <v>4.5157829558293948E-4</v>
      </c>
      <c r="F1014">
        <f t="shared" si="121"/>
        <v>18.478379607983598</v>
      </c>
      <c r="G1014">
        <f t="shared" si="122"/>
        <v>2.9166013788184397</v>
      </c>
      <c r="H1014">
        <f t="shared" si="115"/>
        <v>-38.206764403737999</v>
      </c>
      <c r="I1014">
        <f t="shared" si="116"/>
        <v>-4.1077348542325378</v>
      </c>
      <c r="J1014">
        <f t="shared" si="117"/>
        <v>0</v>
      </c>
      <c r="K1014">
        <f t="shared" si="118"/>
        <v>34.09902954950546</v>
      </c>
      <c r="L1014">
        <f t="shared" si="119"/>
        <v>0</v>
      </c>
      <c r="Q1014">
        <v>2.13867371989107E-2</v>
      </c>
    </row>
    <row r="1015" spans="1:17" x14ac:dyDescent="0.25">
      <c r="A1015" s="1">
        <v>1014</v>
      </c>
      <c r="B1015" s="2">
        <v>42713</v>
      </c>
      <c r="C1015" s="3">
        <v>1105</v>
      </c>
      <c r="D1015">
        <f t="shared" si="120"/>
        <v>2.1126558075129431E-2</v>
      </c>
      <c r="E1015">
        <f t="shared" si="123"/>
        <v>4.2297843469038987E-4</v>
      </c>
      <c r="F1015">
        <f t="shared" si="121"/>
        <v>11.4449741665081</v>
      </c>
      <c r="G1015">
        <f t="shared" si="122"/>
        <v>2.437550696216146</v>
      </c>
      <c r="H1015">
        <f t="shared" si="115"/>
        <v>-36.857677360298645</v>
      </c>
      <c r="I1015">
        <f t="shared" si="116"/>
        <v>22.856823688519924</v>
      </c>
      <c r="J1015">
        <f t="shared" si="117"/>
        <v>0</v>
      </c>
      <c r="K1015">
        <f t="shared" si="118"/>
        <v>59.714501048818569</v>
      </c>
      <c r="L1015">
        <f t="shared" si="119"/>
        <v>0</v>
      </c>
      <c r="Q1015">
        <v>2.0709753578671299E-2</v>
      </c>
    </row>
    <row r="1016" spans="1:17" x14ac:dyDescent="0.25">
      <c r="A1016" s="1">
        <v>1015</v>
      </c>
      <c r="B1016" s="2">
        <v>42716</v>
      </c>
      <c r="C1016" s="3">
        <v>1108.8000489999999</v>
      </c>
      <c r="D1016">
        <f t="shared" si="120"/>
        <v>3.4330586757036659E-3</v>
      </c>
      <c r="E1016">
        <f t="shared" si="123"/>
        <v>4.2388524798256757E-4</v>
      </c>
      <c r="F1016">
        <f t="shared" si="121"/>
        <v>19.1094530621681</v>
      </c>
      <c r="G1016">
        <f t="shared" si="122"/>
        <v>2.9501831373385832</v>
      </c>
      <c r="H1016">
        <f t="shared" si="115"/>
        <v>-37.475602769119931</v>
      </c>
      <c r="I1016">
        <f t="shared" si="116"/>
        <v>3.7935298366525507</v>
      </c>
      <c r="J1016">
        <f t="shared" si="117"/>
        <v>0</v>
      </c>
      <c r="K1016">
        <f t="shared" si="118"/>
        <v>41.269132605772484</v>
      </c>
      <c r="L1016">
        <f t="shared" si="119"/>
        <v>0</v>
      </c>
      <c r="Q1016">
        <v>2.06167614843389E-2</v>
      </c>
    </row>
    <row r="1017" spans="1:17" x14ac:dyDescent="0.25">
      <c r="A1017" s="1">
        <v>1016</v>
      </c>
      <c r="B1017" s="2">
        <v>42717</v>
      </c>
      <c r="C1017" s="3">
        <v>1081.25</v>
      </c>
      <c r="D1017">
        <f t="shared" si="120"/>
        <v>-2.5160614381467824E-2</v>
      </c>
      <c r="E1017">
        <f t="shared" si="123"/>
        <v>3.9756983530296695E-4</v>
      </c>
      <c r="F1017">
        <f t="shared" si="121"/>
        <v>9.0247771628219891</v>
      </c>
      <c r="G1017">
        <f t="shared" si="122"/>
        <v>2.1999738128140578</v>
      </c>
      <c r="H1017">
        <f t="shared" si="115"/>
        <v>-36.376352027617024</v>
      </c>
      <c r="I1017">
        <f t="shared" si="116"/>
        <v>-27.898090459041626</v>
      </c>
      <c r="J1017">
        <f t="shared" si="117"/>
        <v>0</v>
      </c>
      <c r="K1017">
        <f t="shared" si="118"/>
        <v>8.4782615685753981</v>
      </c>
      <c r="L1017">
        <f t="shared" si="119"/>
        <v>0</v>
      </c>
      <c r="Q1017">
        <v>1.9943436986054799E-2</v>
      </c>
    </row>
    <row r="1018" spans="1:17" x14ac:dyDescent="0.25">
      <c r="A1018" s="1">
        <v>1017</v>
      </c>
      <c r="B1018" s="2">
        <v>42718</v>
      </c>
      <c r="C1018" s="3">
        <v>1088.9499510000001</v>
      </c>
      <c r="D1018">
        <f t="shared" si="120"/>
        <v>7.0961049530531327E-3</v>
      </c>
      <c r="E1018">
        <f t="shared" si="123"/>
        <v>4.1238020692585683E-4</v>
      </c>
      <c r="F1018">
        <f t="shared" si="121"/>
        <v>18.481867763722239</v>
      </c>
      <c r="G1018">
        <f t="shared" si="122"/>
        <v>2.9167901305718531</v>
      </c>
      <c r="H1018">
        <f t="shared" si="115"/>
        <v>-36.367481322996063</v>
      </c>
      <c r="I1018">
        <f t="shared" si="116"/>
        <v>7.6726634804886995</v>
      </c>
      <c r="J1018">
        <f t="shared" si="117"/>
        <v>0</v>
      </c>
      <c r="K1018">
        <f t="shared" si="118"/>
        <v>44.040144803484765</v>
      </c>
      <c r="L1018">
        <f t="shared" si="119"/>
        <v>0</v>
      </c>
      <c r="Q1018">
        <v>2.0446604746136899E-2</v>
      </c>
    </row>
    <row r="1019" spans="1:17" x14ac:dyDescent="0.25">
      <c r="A1019" s="1">
        <v>1018</v>
      </c>
      <c r="B1019" s="2">
        <v>42719</v>
      </c>
      <c r="C1019" s="3">
        <v>1060</v>
      </c>
      <c r="D1019">
        <f t="shared" si="120"/>
        <v>-2.6944976093029312E-2</v>
      </c>
      <c r="E1019">
        <f t="shared" si="123"/>
        <v>3.8948834061628817E-4</v>
      </c>
      <c r="F1019">
        <f t="shared" si="121"/>
        <v>7.9595071654163094</v>
      </c>
      <c r="G1019">
        <f t="shared" si="122"/>
        <v>2.074367084047124</v>
      </c>
      <c r="H1019">
        <f t="shared" si="115"/>
        <v>-35.513697321201192</v>
      </c>
      <c r="I1019">
        <f t="shared" si="116"/>
        <v>-29.341730396200443</v>
      </c>
      <c r="J1019">
        <f t="shared" si="117"/>
        <v>0</v>
      </c>
      <c r="K1019">
        <f t="shared" si="118"/>
        <v>6.1719669250007492</v>
      </c>
      <c r="L1019">
        <f t="shared" si="119"/>
        <v>0</v>
      </c>
      <c r="Q1019">
        <v>1.98254049524174E-2</v>
      </c>
    </row>
    <row r="1020" spans="1:17" x14ac:dyDescent="0.25">
      <c r="A1020" s="1">
        <v>1019</v>
      </c>
      <c r="B1020" s="2">
        <v>42720</v>
      </c>
      <c r="C1020" s="3">
        <v>1082.099976</v>
      </c>
      <c r="D1020">
        <f t="shared" si="120"/>
        <v>2.0634667292393803E-2</v>
      </c>
      <c r="E1020">
        <f t="shared" si="123"/>
        <v>4.1081867066931134E-4</v>
      </c>
      <c r="F1020">
        <f t="shared" si="121"/>
        <v>11.722617119267539</v>
      </c>
      <c r="G1020">
        <f t="shared" si="122"/>
        <v>2.4615200629120779</v>
      </c>
      <c r="H1020">
        <f t="shared" si="115"/>
        <v>-35.736632316365778</v>
      </c>
      <c r="I1020">
        <f t="shared" si="116"/>
        <v>21.872747329937432</v>
      </c>
      <c r="J1020">
        <f t="shared" si="117"/>
        <v>0</v>
      </c>
      <c r="K1020">
        <f t="shared" si="118"/>
        <v>57.609379646303211</v>
      </c>
      <c r="L1020">
        <f t="shared" si="119"/>
        <v>0</v>
      </c>
      <c r="Q1020">
        <v>2.04947137216068E-2</v>
      </c>
    </row>
    <row r="1021" spans="1:17" x14ac:dyDescent="0.25">
      <c r="A1021" s="1">
        <v>1020</v>
      </c>
      <c r="B1021" s="2">
        <v>42723</v>
      </c>
      <c r="C1021" s="3">
        <v>1081</v>
      </c>
      <c r="D1021">
        <f t="shared" si="120"/>
        <v>-1.0170367592982413E-3</v>
      </c>
      <c r="E1021">
        <f t="shared" si="123"/>
        <v>4.1151462863673341E-4</v>
      </c>
      <c r="F1021">
        <f t="shared" si="121"/>
        <v>19.641362707979148</v>
      </c>
      <c r="G1021">
        <f t="shared" si="122"/>
        <v>2.9776376848359969</v>
      </c>
      <c r="H1021">
        <f t="shared" si="115"/>
        <v>-36.296234621872806</v>
      </c>
      <c r="I1021">
        <f t="shared" si="116"/>
        <v>-1.1005354528277447</v>
      </c>
      <c r="J1021">
        <f t="shared" si="117"/>
        <v>0</v>
      </c>
      <c r="K1021">
        <f t="shared" si="118"/>
        <v>35.195699169045064</v>
      </c>
      <c r="L1021">
        <f t="shared" si="119"/>
        <v>0</v>
      </c>
      <c r="Q1021">
        <v>2.0390519181794999E-2</v>
      </c>
    </row>
    <row r="1022" spans="1:17" x14ac:dyDescent="0.25">
      <c r="A1022" s="1">
        <v>1021</v>
      </c>
      <c r="B1022" s="2">
        <v>42724</v>
      </c>
      <c r="C1022" s="3">
        <v>1086.849976</v>
      </c>
      <c r="D1022">
        <f t="shared" si="120"/>
        <v>5.3970433975017397E-3</v>
      </c>
      <c r="E1022">
        <f t="shared" si="123"/>
        <v>3.8561847626149748E-4</v>
      </c>
      <c r="F1022">
        <f t="shared" si="121"/>
        <v>19.562696381107884</v>
      </c>
      <c r="G1022">
        <f t="shared" si="122"/>
        <v>2.9736245069008671</v>
      </c>
      <c r="H1022">
        <f t="shared" si="115"/>
        <v>-35.096097367158251</v>
      </c>
      <c r="I1022">
        <f t="shared" si="116"/>
        <v>5.8342039126993805</v>
      </c>
      <c r="J1022">
        <f t="shared" si="117"/>
        <v>0</v>
      </c>
      <c r="K1022">
        <f t="shared" si="118"/>
        <v>40.93030127985763</v>
      </c>
      <c r="L1022">
        <f t="shared" si="119"/>
        <v>0</v>
      </c>
      <c r="Q1022">
        <v>1.9736367804862799E-2</v>
      </c>
    </row>
    <row r="1023" spans="1:17" x14ac:dyDescent="0.25">
      <c r="A1023" s="1">
        <v>1022</v>
      </c>
      <c r="B1023" s="2">
        <v>42725</v>
      </c>
      <c r="C1023" s="3">
        <v>1075</v>
      </c>
      <c r="D1023">
        <f t="shared" si="120"/>
        <v>-1.0962920474946859E-2</v>
      </c>
      <c r="E1023">
        <f t="shared" si="123"/>
        <v>3.6376055920364739E-4</v>
      </c>
      <c r="F1023">
        <f t="shared" si="121"/>
        <v>17.731983904521286</v>
      </c>
      <c r="G1023">
        <f t="shared" si="122"/>
        <v>2.8753700091743695</v>
      </c>
      <c r="H1023">
        <f t="shared" ref="H1023:H1086" si="124">-1.645*Q1023*C1022</f>
        <v>-34.205330081941419</v>
      </c>
      <c r="I1023">
        <f t="shared" ref="I1023:I1086" si="125">D1023*C1022</f>
        <v>-11.915049855085902</v>
      </c>
      <c r="J1023">
        <f t="shared" ref="J1023:J1086" si="126">IF(D1023*C1022&lt;=H1023,1,0)</f>
        <v>0</v>
      </c>
      <c r="K1023">
        <f t="shared" ref="K1023:K1086" si="127">IF(J1023=0,I1023-H1023,0)</f>
        <v>22.290280226855515</v>
      </c>
      <c r="L1023">
        <f t="shared" ref="L1023:L1086" si="128">IF(J1023=1,I1023-H1023,0)</f>
        <v>0</v>
      </c>
      <c r="Q1023">
        <v>1.9131907978828501E-2</v>
      </c>
    </row>
    <row r="1024" spans="1:17" x14ac:dyDescent="0.25">
      <c r="A1024" s="1">
        <v>1023</v>
      </c>
      <c r="B1024" s="2">
        <v>42726</v>
      </c>
      <c r="C1024" s="3">
        <v>1079</v>
      </c>
      <c r="D1024">
        <f t="shared" si="120"/>
        <v>3.7140246963713874E-3</v>
      </c>
      <c r="E1024">
        <f t="shared" si="123"/>
        <v>3.4951759531024395E-4</v>
      </c>
      <c r="F1024">
        <f t="shared" si="121"/>
        <v>20.922118707545593</v>
      </c>
      <c r="G1024">
        <f t="shared" si="122"/>
        <v>3.0408069107199074</v>
      </c>
      <c r="H1024">
        <f t="shared" si="124"/>
        <v>-33.260524364718897</v>
      </c>
      <c r="I1024">
        <f t="shared" si="125"/>
        <v>3.9925765485992413</v>
      </c>
      <c r="J1024">
        <f t="shared" si="126"/>
        <v>0</v>
      </c>
      <c r="K1024">
        <f t="shared" si="127"/>
        <v>37.253100913318136</v>
      </c>
      <c r="L1024">
        <f t="shared" si="128"/>
        <v>0</v>
      </c>
      <c r="Q1024">
        <v>1.8808524416325099E-2</v>
      </c>
    </row>
    <row r="1025" spans="1:17" x14ac:dyDescent="0.25">
      <c r="A1025" s="1">
        <v>1024</v>
      </c>
      <c r="B1025" s="2">
        <v>42727</v>
      </c>
      <c r="C1025" s="3">
        <v>1051.0500489999999</v>
      </c>
      <c r="D1025">
        <f t="shared" si="120"/>
        <v>-2.6244975153436587E-2</v>
      </c>
      <c r="E1025">
        <f t="shared" si="123"/>
        <v>3.2988518836269472E-4</v>
      </c>
      <c r="F1025">
        <f t="shared" si="121"/>
        <v>7.7326123799528981</v>
      </c>
      <c r="G1025">
        <f t="shared" si="122"/>
        <v>2.0454467589280441</v>
      </c>
      <c r="H1025">
        <f t="shared" si="124"/>
        <v>-32.379875706537504</v>
      </c>
      <c r="I1025">
        <f t="shared" si="125"/>
        <v>-28.318328190558077</v>
      </c>
      <c r="J1025">
        <f t="shared" si="126"/>
        <v>0</v>
      </c>
      <c r="K1025">
        <f t="shared" si="127"/>
        <v>4.0615475159794272</v>
      </c>
      <c r="L1025">
        <f t="shared" si="128"/>
        <v>0</v>
      </c>
      <c r="Q1025">
        <v>1.82426459862574E-2</v>
      </c>
    </row>
    <row r="1026" spans="1:17" x14ac:dyDescent="0.25">
      <c r="A1026" s="1">
        <v>1025</v>
      </c>
      <c r="B1026" s="2">
        <v>42730</v>
      </c>
      <c r="C1026" s="3">
        <v>1061</v>
      </c>
      <c r="D1026">
        <f t="shared" si="120"/>
        <v>9.422148509285003E-3</v>
      </c>
      <c r="E1026">
        <f t="shared" si="123"/>
        <v>3.5414557366261832E-4</v>
      </c>
      <c r="F1026">
        <f t="shared" si="121"/>
        <v>18.701863750397727</v>
      </c>
      <c r="G1026">
        <f t="shared" si="122"/>
        <v>2.9286231846909052</v>
      </c>
      <c r="H1026">
        <f t="shared" si="124"/>
        <v>-32.922571714995684</v>
      </c>
      <c r="I1026">
        <f t="shared" si="125"/>
        <v>9.9031496523692795</v>
      </c>
      <c r="J1026">
        <f t="shared" si="126"/>
        <v>0</v>
      </c>
      <c r="K1026">
        <f t="shared" si="127"/>
        <v>42.825721367364963</v>
      </c>
      <c r="L1026">
        <f t="shared" si="128"/>
        <v>0</v>
      </c>
      <c r="Q1026">
        <v>1.9041644521432501E-2</v>
      </c>
    </row>
    <row r="1027" spans="1:17" x14ac:dyDescent="0.25">
      <c r="A1027" s="1">
        <v>1026</v>
      </c>
      <c r="B1027" s="2">
        <v>42731</v>
      </c>
      <c r="C1027" s="3">
        <v>1060</v>
      </c>
      <c r="D1027">
        <f t="shared" si="120"/>
        <v>-9.4295150787034715E-4</v>
      </c>
      <c r="E1027">
        <f t="shared" si="123"/>
        <v>3.3878860853301616E-4</v>
      </c>
      <c r="F1027">
        <f t="shared" si="121"/>
        <v>21.645905541192889</v>
      </c>
      <c r="G1027">
        <f t="shared" si="122"/>
        <v>3.0748163160637882</v>
      </c>
      <c r="H1027">
        <f t="shared" si="124"/>
        <v>-32.390015601077629</v>
      </c>
      <c r="I1027">
        <f t="shared" si="125"/>
        <v>-1.0004715498504384</v>
      </c>
      <c r="J1027">
        <f t="shared" si="126"/>
        <v>0</v>
      </c>
      <c r="K1027">
        <f t="shared" si="127"/>
        <v>31.38954405122719</v>
      </c>
      <c r="L1027">
        <f t="shared" si="128"/>
        <v>0</v>
      </c>
      <c r="Q1027">
        <v>1.85579444757785E-2</v>
      </c>
    </row>
    <row r="1028" spans="1:17" x14ac:dyDescent="0.25">
      <c r="A1028" s="1">
        <v>1027</v>
      </c>
      <c r="B1028" s="2">
        <v>42732</v>
      </c>
      <c r="C1028" s="3">
        <v>1067.8000489999999</v>
      </c>
      <c r="D1028">
        <f t="shared" ref="D1028:D1090" si="129">LN(C1028/C1027)</f>
        <v>7.3315948487150369E-3</v>
      </c>
      <c r="E1028">
        <f t="shared" si="123"/>
        <v>3.1929620884440163E-4</v>
      </c>
      <c r="F1028">
        <f t="shared" ref="F1028:F1090" si="130">_xlfn.NORM.DIST(D1028,0,SQRT(E1028),FALSE)</f>
        <v>20.523776936055636</v>
      </c>
      <c r="G1028">
        <f t="shared" ref="G1028:G1090" si="131">LN(F1028)</f>
        <v>3.0215840645766705</v>
      </c>
      <c r="H1028">
        <f t="shared" si="124"/>
        <v>-31.40627371797833</v>
      </c>
      <c r="I1028">
        <f t="shared" si="125"/>
        <v>7.7714905396379388</v>
      </c>
      <c r="J1028">
        <f t="shared" si="126"/>
        <v>0</v>
      </c>
      <c r="K1028">
        <f t="shared" si="127"/>
        <v>39.177764257616268</v>
      </c>
      <c r="L1028">
        <f t="shared" si="128"/>
        <v>0</v>
      </c>
      <c r="Q1028">
        <v>1.80112827424318E-2</v>
      </c>
    </row>
    <row r="1029" spans="1:17" x14ac:dyDescent="0.25">
      <c r="A1029" s="1">
        <v>1028</v>
      </c>
      <c r="B1029" s="2">
        <v>42733</v>
      </c>
      <c r="C1029" s="3">
        <v>1076.099976</v>
      </c>
      <c r="D1029">
        <f t="shared" si="129"/>
        <v>7.7428689487583635E-3</v>
      </c>
      <c r="E1029">
        <f t="shared" ref="E1029:E1090" si="132">$O$3+$O$4*D1028^2+$O$5*E1028</f>
        <v>3.0482450424079515E-4</v>
      </c>
      <c r="F1029">
        <f t="shared" si="130"/>
        <v>20.709862898984078</v>
      </c>
      <c r="G1029">
        <f t="shared" si="131"/>
        <v>3.0306100553461826</v>
      </c>
      <c r="H1029">
        <f t="shared" si="124"/>
        <v>-30.816943212409289</v>
      </c>
      <c r="I1029">
        <f t="shared" si="125"/>
        <v>8.2678358428847591</v>
      </c>
      <c r="J1029">
        <f t="shared" si="126"/>
        <v>0</v>
      </c>
      <c r="K1029">
        <f t="shared" si="127"/>
        <v>39.084779055294049</v>
      </c>
      <c r="L1029">
        <f t="shared" si="128"/>
        <v>0</v>
      </c>
      <c r="Q1029">
        <v>1.75442060505955E-2</v>
      </c>
    </row>
    <row r="1030" spans="1:17" x14ac:dyDescent="0.25">
      <c r="A1030" s="1">
        <v>1029</v>
      </c>
      <c r="B1030" s="2">
        <v>42734</v>
      </c>
      <c r="C1030" s="3">
        <v>1102.5</v>
      </c>
      <c r="D1030">
        <f t="shared" si="129"/>
        <v>2.4236956417414759E-2</v>
      </c>
      <c r="E1030">
        <f t="shared" si="132"/>
        <v>2.9201612648781282E-4</v>
      </c>
      <c r="F1030">
        <f t="shared" si="130"/>
        <v>8.5385772567278462</v>
      </c>
      <c r="G1030">
        <f t="shared" si="131"/>
        <v>2.1445943963487095</v>
      </c>
      <c r="H1030">
        <f t="shared" si="124"/>
        <v>-30.298632297727536</v>
      </c>
      <c r="I1030">
        <f t="shared" si="125"/>
        <v>26.081388219093068</v>
      </c>
      <c r="J1030">
        <f t="shared" si="126"/>
        <v>0</v>
      </c>
      <c r="K1030">
        <f t="shared" si="127"/>
        <v>56.380020516820608</v>
      </c>
      <c r="L1030">
        <f t="shared" si="128"/>
        <v>0</v>
      </c>
      <c r="Q1030">
        <v>1.7116087601869001E-2</v>
      </c>
    </row>
    <row r="1031" spans="1:17" x14ac:dyDescent="0.25">
      <c r="A1031" s="1">
        <v>1030</v>
      </c>
      <c r="B1031" s="2">
        <v>42737</v>
      </c>
      <c r="C1031" s="3">
        <v>1109.9499510000001</v>
      </c>
      <c r="D1031">
        <f t="shared" si="129"/>
        <v>6.7345967796416037E-3</v>
      </c>
      <c r="E1031">
        <f t="shared" si="132"/>
        <v>3.1328410849535099E-4</v>
      </c>
      <c r="F1031">
        <f t="shared" si="130"/>
        <v>20.965442061781101</v>
      </c>
      <c r="G1031">
        <f t="shared" si="131"/>
        <v>3.0428754661042703</v>
      </c>
      <c r="H1031">
        <f t="shared" si="124"/>
        <v>-31.898939898338799</v>
      </c>
      <c r="I1031">
        <f t="shared" si="125"/>
        <v>7.4248929495548683</v>
      </c>
      <c r="J1031">
        <f t="shared" si="126"/>
        <v>0</v>
      </c>
      <c r="K1031">
        <f t="shared" si="127"/>
        <v>39.323832847893669</v>
      </c>
      <c r="L1031">
        <f t="shared" si="128"/>
        <v>0</v>
      </c>
      <c r="Q1031">
        <v>1.75886193430729E-2</v>
      </c>
    </row>
    <row r="1032" spans="1:17" x14ac:dyDescent="0.25">
      <c r="A1032" s="1">
        <v>1031</v>
      </c>
      <c r="B1032" s="2">
        <v>42738</v>
      </c>
      <c r="C1032" s="3">
        <v>1088</v>
      </c>
      <c r="D1032">
        <f t="shared" si="129"/>
        <v>-1.9973776684754731E-2</v>
      </c>
      <c r="E1032">
        <f t="shared" si="132"/>
        <v>2.9881802004760638E-4</v>
      </c>
      <c r="F1032">
        <f t="shared" si="130"/>
        <v>11.838414062895978</v>
      </c>
      <c r="G1032">
        <f t="shared" si="131"/>
        <v>2.4713496730935645</v>
      </c>
      <c r="H1032">
        <f t="shared" si="124"/>
        <v>-31.289522255377243</v>
      </c>
      <c r="I1032">
        <f t="shared" si="125"/>
        <v>-22.169892452528458</v>
      </c>
      <c r="J1032">
        <f t="shared" si="126"/>
        <v>0</v>
      </c>
      <c r="K1032">
        <f t="shared" si="127"/>
        <v>9.1196298028487845</v>
      </c>
      <c r="L1032">
        <f t="shared" si="128"/>
        <v>0</v>
      </c>
      <c r="Q1032">
        <v>1.7136796263962001E-2</v>
      </c>
    </row>
    <row r="1033" spans="1:17" x14ac:dyDescent="0.25">
      <c r="A1033" s="1">
        <v>1032</v>
      </c>
      <c r="B1033" s="2">
        <v>42739</v>
      </c>
      <c r="C1033" s="3">
        <v>1094</v>
      </c>
      <c r="D1033">
        <f t="shared" si="129"/>
        <v>5.4995555660386697E-3</v>
      </c>
      <c r="E1033">
        <f t="shared" si="132"/>
        <v>3.0771363294786744E-4</v>
      </c>
      <c r="F1033">
        <f t="shared" si="130"/>
        <v>21.651766662170868</v>
      </c>
      <c r="G1033">
        <f t="shared" si="131"/>
        <v>3.0750870521433749</v>
      </c>
      <c r="H1033">
        <f t="shared" si="124"/>
        <v>-31.37296030995163</v>
      </c>
      <c r="I1033">
        <f t="shared" si="125"/>
        <v>5.9835164558500722</v>
      </c>
      <c r="J1033">
        <f t="shared" si="126"/>
        <v>0</v>
      </c>
      <c r="K1033">
        <f t="shared" si="127"/>
        <v>37.356476765801702</v>
      </c>
      <c r="L1033">
        <f t="shared" si="128"/>
        <v>0</v>
      </c>
      <c r="Q1033">
        <v>1.7529143745503101E-2</v>
      </c>
    </row>
    <row r="1034" spans="1:17" x14ac:dyDescent="0.25">
      <c r="A1034" s="1">
        <v>1033</v>
      </c>
      <c r="B1034" s="2">
        <v>42740</v>
      </c>
      <c r="C1034" s="3">
        <v>1107</v>
      </c>
      <c r="D1034">
        <f t="shared" si="129"/>
        <v>1.1812949726710388E-2</v>
      </c>
      <c r="E1034">
        <f t="shared" si="132"/>
        <v>2.9279496707496414E-4</v>
      </c>
      <c r="F1034">
        <f t="shared" si="130"/>
        <v>18.371140122889297</v>
      </c>
      <c r="G1034">
        <f t="shared" si="131"/>
        <v>2.9107809616935691</v>
      </c>
      <c r="H1034">
        <f t="shared" si="124"/>
        <v>-30.7028689521342</v>
      </c>
      <c r="I1034">
        <f t="shared" si="125"/>
        <v>12.923367001021164</v>
      </c>
      <c r="J1034">
        <f t="shared" si="126"/>
        <v>0</v>
      </c>
      <c r="K1034">
        <f t="shared" si="127"/>
        <v>43.626235953155366</v>
      </c>
      <c r="L1034">
        <f t="shared" si="128"/>
        <v>0</v>
      </c>
      <c r="Q1034">
        <v>1.70606563305425E-2</v>
      </c>
    </row>
    <row r="1035" spans="1:17" x14ac:dyDescent="0.25">
      <c r="A1035" s="1">
        <v>1034</v>
      </c>
      <c r="B1035" s="2">
        <v>42741</v>
      </c>
      <c r="C1035" s="3">
        <v>1132</v>
      </c>
      <c r="D1035">
        <f t="shared" si="129"/>
        <v>2.2332326054491303E-2</v>
      </c>
      <c r="E1035">
        <f t="shared" si="132"/>
        <v>2.8601885472459299E-4</v>
      </c>
      <c r="F1035">
        <f t="shared" si="130"/>
        <v>9.8644253787535678</v>
      </c>
      <c r="G1035">
        <f t="shared" si="131"/>
        <v>2.2889348892989587</v>
      </c>
      <c r="H1035">
        <f t="shared" si="124"/>
        <v>-30.573981574617875</v>
      </c>
      <c r="I1035">
        <f t="shared" si="125"/>
        <v>24.721884942321871</v>
      </c>
      <c r="J1035">
        <f t="shared" si="126"/>
        <v>0</v>
      </c>
      <c r="K1035">
        <f t="shared" si="127"/>
        <v>55.295866516939746</v>
      </c>
      <c r="L1035">
        <f t="shared" si="128"/>
        <v>0</v>
      </c>
      <c r="Q1035">
        <v>1.6789527584681E-2</v>
      </c>
    </row>
    <row r="1036" spans="1:17" x14ac:dyDescent="0.25">
      <c r="A1036" s="1">
        <v>1035</v>
      </c>
      <c r="B1036" s="2">
        <v>42744</v>
      </c>
      <c r="C1036" s="3">
        <v>1146.099976</v>
      </c>
      <c r="D1036">
        <f t="shared" si="129"/>
        <v>1.2378873798943854E-2</v>
      </c>
      <c r="E1036">
        <f t="shared" si="132"/>
        <v>3.0227551958080342E-4</v>
      </c>
      <c r="F1036">
        <f t="shared" si="130"/>
        <v>17.808496790367368</v>
      </c>
      <c r="G1036">
        <f t="shared" si="131"/>
        <v>2.8796756911772818</v>
      </c>
      <c r="H1036">
        <f t="shared" si="124"/>
        <v>-31.931672285144984</v>
      </c>
      <c r="I1036">
        <f t="shared" si="125"/>
        <v>14.012885140404443</v>
      </c>
      <c r="J1036">
        <f t="shared" si="126"/>
        <v>0</v>
      </c>
      <c r="K1036">
        <f t="shared" si="127"/>
        <v>45.944557425549426</v>
      </c>
      <c r="L1036">
        <f t="shared" si="128"/>
        <v>0</v>
      </c>
      <c r="Q1036">
        <v>1.71478365134442E-2</v>
      </c>
    </row>
    <row r="1037" spans="1:17" x14ac:dyDescent="0.25">
      <c r="A1037" s="1">
        <v>1036</v>
      </c>
      <c r="B1037" s="2">
        <v>42745</v>
      </c>
      <c r="C1037" s="3">
        <v>1170</v>
      </c>
      <c r="D1037">
        <f t="shared" si="129"/>
        <v>2.0638895229729674E-2</v>
      </c>
      <c r="E1037">
        <f t="shared" si="132"/>
        <v>2.9551857333657682E-4</v>
      </c>
      <c r="F1037">
        <f t="shared" si="130"/>
        <v>11.288053316144278</v>
      </c>
      <c r="G1037">
        <f t="shared" si="131"/>
        <v>2.4237449377980647</v>
      </c>
      <c r="H1037">
        <f t="shared" si="124"/>
        <v>-31.847997029224196</v>
      </c>
      <c r="I1037">
        <f t="shared" si="125"/>
        <v>23.654237327459693</v>
      </c>
      <c r="J1037">
        <f t="shared" si="126"/>
        <v>0</v>
      </c>
      <c r="K1037">
        <f t="shared" si="127"/>
        <v>55.502234356683886</v>
      </c>
      <c r="L1037">
        <f t="shared" si="128"/>
        <v>0</v>
      </c>
      <c r="Q1037">
        <v>1.68924918608023E-2</v>
      </c>
    </row>
    <row r="1038" spans="1:17" x14ac:dyDescent="0.25">
      <c r="A1038" s="1">
        <v>1037</v>
      </c>
      <c r="B1038" s="2">
        <v>42746</v>
      </c>
      <c r="C1038" s="3">
        <v>1185</v>
      </c>
      <c r="D1038">
        <f t="shared" si="129"/>
        <v>1.2739025777429712E-2</v>
      </c>
      <c r="E1038">
        <f t="shared" si="132"/>
        <v>3.0639234300775529E-4</v>
      </c>
      <c r="F1038">
        <f t="shared" si="130"/>
        <v>17.488703158998657</v>
      </c>
      <c r="G1038">
        <f t="shared" si="131"/>
        <v>2.8615551387113269</v>
      </c>
      <c r="H1038">
        <f t="shared" si="124"/>
        <v>-32.942504125875004</v>
      </c>
      <c r="I1038">
        <f t="shared" si="125"/>
        <v>14.904660159592764</v>
      </c>
      <c r="J1038">
        <f t="shared" si="126"/>
        <v>0</v>
      </c>
      <c r="K1038">
        <f t="shared" si="127"/>
        <v>47.84716428546777</v>
      </c>
      <c r="L1038">
        <f t="shared" si="128"/>
        <v>0</v>
      </c>
      <c r="Q1038">
        <v>1.7116101174694101E-2</v>
      </c>
    </row>
    <row r="1039" spans="1:17" x14ac:dyDescent="0.25">
      <c r="A1039" s="1">
        <v>1038</v>
      </c>
      <c r="B1039" s="2">
        <v>42747</v>
      </c>
      <c r="C1039" s="3">
        <v>1234.099976</v>
      </c>
      <c r="D1039">
        <f t="shared" si="129"/>
        <v>4.0599165442535508E-2</v>
      </c>
      <c r="E1039">
        <f t="shared" si="132"/>
        <v>2.998374251272805E-4</v>
      </c>
      <c r="F1039">
        <f t="shared" si="130"/>
        <v>1.4748455629199992</v>
      </c>
      <c r="G1039">
        <f t="shared" si="131"/>
        <v>0.38855328120494514</v>
      </c>
      <c r="H1039">
        <f t="shared" si="124"/>
        <v>-32.900419082439271</v>
      </c>
      <c r="I1039">
        <f t="shared" si="125"/>
        <v>48.110011049404577</v>
      </c>
      <c r="J1039">
        <f t="shared" si="126"/>
        <v>0</v>
      </c>
      <c r="K1039">
        <f t="shared" si="127"/>
        <v>81.010430131843847</v>
      </c>
      <c r="L1039">
        <f t="shared" si="128"/>
        <v>0</v>
      </c>
      <c r="Q1039">
        <v>1.68778521192922E-2</v>
      </c>
    </row>
    <row r="1040" spans="1:17" x14ac:dyDescent="0.25">
      <c r="A1040" s="1">
        <v>1039</v>
      </c>
      <c r="B1040" s="2">
        <v>42748</v>
      </c>
      <c r="C1040" s="3">
        <v>1223.8000489999999</v>
      </c>
      <c r="D1040">
        <f t="shared" si="129"/>
        <v>-8.381127944105643E-3</v>
      </c>
      <c r="E1040">
        <f t="shared" si="132"/>
        <v>3.8667853444581454E-4</v>
      </c>
      <c r="F1040">
        <f t="shared" si="130"/>
        <v>18.526290457785368</v>
      </c>
      <c r="G1040">
        <f t="shared" si="131"/>
        <v>2.9191908290952728</v>
      </c>
      <c r="H1040">
        <f t="shared" si="124"/>
        <v>-38.820181645493008</v>
      </c>
      <c r="I1040">
        <f t="shared" si="125"/>
        <v>-10.343149794673703</v>
      </c>
      <c r="J1040">
        <f t="shared" si="126"/>
        <v>0</v>
      </c>
      <c r="K1040">
        <f t="shared" si="127"/>
        <v>28.477031850819305</v>
      </c>
      <c r="L1040">
        <f t="shared" si="128"/>
        <v>0</v>
      </c>
      <c r="Q1040">
        <v>1.91223523833218E-2</v>
      </c>
    </row>
    <row r="1041" spans="1:17" x14ac:dyDescent="0.25">
      <c r="A1041" s="1">
        <v>1040</v>
      </c>
      <c r="B1041" s="2">
        <v>42751</v>
      </c>
      <c r="C1041" s="3">
        <v>1211.900024</v>
      </c>
      <c r="D1041">
        <f t="shared" si="129"/>
        <v>-9.7714162896056968E-3</v>
      </c>
      <c r="E1041">
        <f t="shared" si="132"/>
        <v>3.6729525287630975E-4</v>
      </c>
      <c r="F1041">
        <f t="shared" si="130"/>
        <v>18.279053199135998</v>
      </c>
      <c r="G1041">
        <f t="shared" si="131"/>
        <v>2.905755770326643</v>
      </c>
      <c r="H1041">
        <f t="shared" si="124"/>
        <v>-37.648214403232075</v>
      </c>
      <c r="I1041">
        <f t="shared" si="125"/>
        <v>-11.958259734018849</v>
      </c>
      <c r="J1041">
        <f t="shared" si="126"/>
        <v>0</v>
      </c>
      <c r="K1041">
        <f t="shared" si="127"/>
        <v>25.689954669213225</v>
      </c>
      <c r="L1041">
        <f t="shared" si="128"/>
        <v>0</v>
      </c>
      <c r="Q1041">
        <v>1.8701137120775799E-2</v>
      </c>
    </row>
    <row r="1042" spans="1:17" x14ac:dyDescent="0.25">
      <c r="A1042" s="1">
        <v>1041</v>
      </c>
      <c r="B1042" s="2">
        <v>42752</v>
      </c>
      <c r="C1042" s="3">
        <v>1220</v>
      </c>
      <c r="D1042">
        <f t="shared" si="129"/>
        <v>6.6614629492465806E-3</v>
      </c>
      <c r="E1042">
        <f t="shared" si="132"/>
        <v>3.5119749878778021E-4</v>
      </c>
      <c r="F1042">
        <f t="shared" si="130"/>
        <v>19.984671344135826</v>
      </c>
      <c r="G1042">
        <f t="shared" si="131"/>
        <v>2.9949655469010104</v>
      </c>
      <c r="H1042">
        <f t="shared" si="124"/>
        <v>-36.60195288698209</v>
      </c>
      <c r="I1042">
        <f t="shared" si="125"/>
        <v>8.0730271080670413</v>
      </c>
      <c r="J1042">
        <f t="shared" si="126"/>
        <v>0</v>
      </c>
      <c r="K1042">
        <f t="shared" si="127"/>
        <v>44.674979995049128</v>
      </c>
      <c r="L1042">
        <f t="shared" si="128"/>
        <v>0</v>
      </c>
      <c r="Q1042">
        <v>1.8359952839574499E-2</v>
      </c>
    </row>
    <row r="1043" spans="1:17" x14ac:dyDescent="0.25">
      <c r="A1043" s="1">
        <v>1042</v>
      </c>
      <c r="B1043" s="2">
        <v>42753</v>
      </c>
      <c r="C1043" s="3">
        <v>1212.650024</v>
      </c>
      <c r="D1043">
        <f t="shared" si="129"/>
        <v>-6.0427914357087604E-3</v>
      </c>
      <c r="E1043">
        <f t="shared" si="132"/>
        <v>3.3332709633077573E-4</v>
      </c>
      <c r="F1043">
        <f t="shared" si="130"/>
        <v>20.686485007075163</v>
      </c>
      <c r="G1043">
        <f t="shared" si="131"/>
        <v>3.0294805888315413</v>
      </c>
      <c r="H1043">
        <f t="shared" si="124"/>
        <v>-35.839360659719965</v>
      </c>
      <c r="I1043">
        <f t="shared" si="125"/>
        <v>-7.3722055515646874</v>
      </c>
      <c r="J1043">
        <f t="shared" si="126"/>
        <v>0</v>
      </c>
      <c r="K1043">
        <f t="shared" si="127"/>
        <v>28.467155108155278</v>
      </c>
      <c r="L1043">
        <f t="shared" si="128"/>
        <v>0</v>
      </c>
      <c r="Q1043">
        <v>1.7858069988400001E-2</v>
      </c>
    </row>
    <row r="1044" spans="1:17" x14ac:dyDescent="0.25">
      <c r="A1044" s="1">
        <v>1043</v>
      </c>
      <c r="B1044" s="2">
        <v>42754</v>
      </c>
      <c r="C1044" s="3">
        <v>1228.099976</v>
      </c>
      <c r="D1044">
        <f t="shared" si="129"/>
        <v>1.2660172782362164E-2</v>
      </c>
      <c r="E1044">
        <f t="shared" si="132"/>
        <v>3.1654153657659559E-4</v>
      </c>
      <c r="F1044">
        <f t="shared" si="130"/>
        <v>17.407755497287791</v>
      </c>
      <c r="G1044">
        <f t="shared" si="131"/>
        <v>2.8569158251525475</v>
      </c>
      <c r="H1044">
        <f t="shared" si="124"/>
        <v>-34.807876128105562</v>
      </c>
      <c r="I1044">
        <f t="shared" si="125"/>
        <v>15.352358828375625</v>
      </c>
      <c r="J1044">
        <f t="shared" si="126"/>
        <v>0</v>
      </c>
      <c r="K1044">
        <f t="shared" si="127"/>
        <v>50.16023495648119</v>
      </c>
      <c r="L1044">
        <f t="shared" si="128"/>
        <v>0</v>
      </c>
      <c r="Q1044">
        <v>1.7449225001944499E-2</v>
      </c>
    </row>
    <row r="1045" spans="1:17" x14ac:dyDescent="0.25">
      <c r="A1045" s="1">
        <v>1044</v>
      </c>
      <c r="B1045" s="2">
        <v>42755</v>
      </c>
      <c r="C1045" s="3">
        <v>1219.900024</v>
      </c>
      <c r="D1045">
        <f t="shared" si="129"/>
        <v>-6.6993322455201915E-3</v>
      </c>
      <c r="E1045">
        <f t="shared" si="132"/>
        <v>3.0896658725792006E-4</v>
      </c>
      <c r="F1045">
        <f t="shared" si="130"/>
        <v>21.106251159887403</v>
      </c>
      <c r="G1045">
        <f t="shared" si="131"/>
        <v>3.0495692601064284</v>
      </c>
      <c r="H1045">
        <f t="shared" si="124"/>
        <v>-34.713348189819484</v>
      </c>
      <c r="I1045">
        <f t="shared" si="125"/>
        <v>-8.2274497699393727</v>
      </c>
      <c r="J1045">
        <f t="shared" si="126"/>
        <v>0</v>
      </c>
      <c r="K1045">
        <f t="shared" si="127"/>
        <v>26.485898419880112</v>
      </c>
      <c r="L1045">
        <f t="shared" si="128"/>
        <v>0</v>
      </c>
      <c r="Q1045">
        <v>1.7182916486856301E-2</v>
      </c>
    </row>
    <row r="1046" spans="1:17" x14ac:dyDescent="0.25">
      <c r="A1046" s="1">
        <v>1045</v>
      </c>
      <c r="B1046" s="2">
        <v>42758</v>
      </c>
      <c r="C1046" s="3">
        <v>1212.3000489999999</v>
      </c>
      <c r="D1046">
        <f t="shared" si="129"/>
        <v>-6.2494856568604314E-3</v>
      </c>
      <c r="E1046">
        <f t="shared" si="132"/>
        <v>2.9485161797568148E-4</v>
      </c>
      <c r="F1046">
        <f t="shared" si="130"/>
        <v>21.744276692328118</v>
      </c>
      <c r="G1046">
        <f t="shared" si="131"/>
        <v>3.07935058232452</v>
      </c>
      <c r="H1046">
        <f t="shared" si="124"/>
        <v>-33.792214922426012</v>
      </c>
      <c r="I1046">
        <f t="shared" si="125"/>
        <v>-7.6237477027916967</v>
      </c>
      <c r="J1046">
        <f t="shared" si="126"/>
        <v>0</v>
      </c>
      <c r="K1046">
        <f t="shared" si="127"/>
        <v>26.168467219634316</v>
      </c>
      <c r="L1046">
        <f t="shared" si="128"/>
        <v>0</v>
      </c>
      <c r="Q1046">
        <v>1.6839396252075398E-2</v>
      </c>
    </row>
    <row r="1047" spans="1:17" x14ac:dyDescent="0.25">
      <c r="A1047" s="1">
        <v>1046</v>
      </c>
      <c r="B1047" s="2">
        <v>42759</v>
      </c>
      <c r="C1047" s="3">
        <v>1235</v>
      </c>
      <c r="D1047">
        <f t="shared" si="129"/>
        <v>1.8551547890502548E-2</v>
      </c>
      <c r="E1047">
        <f t="shared" si="132"/>
        <v>2.8161744030886425E-4</v>
      </c>
      <c r="F1047">
        <f t="shared" si="130"/>
        <v>12.903523222442079</v>
      </c>
      <c r="G1047">
        <f t="shared" si="131"/>
        <v>2.5575003920964559</v>
      </c>
      <c r="H1047">
        <f t="shared" si="124"/>
        <v>-32.916625975538338</v>
      </c>
      <c r="I1047">
        <f t="shared" si="125"/>
        <v>22.490042416682083</v>
      </c>
      <c r="J1047">
        <f t="shared" si="126"/>
        <v>0</v>
      </c>
      <c r="K1047">
        <f t="shared" si="127"/>
        <v>55.406668392220425</v>
      </c>
      <c r="L1047">
        <f t="shared" si="128"/>
        <v>0</v>
      </c>
      <c r="Q1047">
        <v>1.6505902967270399E-2</v>
      </c>
    </row>
    <row r="1048" spans="1:17" x14ac:dyDescent="0.25">
      <c r="A1048" s="1">
        <v>1047</v>
      </c>
      <c r="B1048" s="2">
        <v>42760</v>
      </c>
      <c r="C1048" s="3">
        <v>1259.9499510000001</v>
      </c>
      <c r="D1048">
        <f t="shared" si="129"/>
        <v>2.0001028665957883E-2</v>
      </c>
      <c r="E1048">
        <f t="shared" si="132"/>
        <v>2.8860739626515792E-4</v>
      </c>
      <c r="F1048">
        <f t="shared" si="130"/>
        <v>11.742666157626749</v>
      </c>
      <c r="G1048">
        <f t="shared" si="131"/>
        <v>2.4632288889255012</v>
      </c>
      <c r="H1048">
        <f t="shared" si="124"/>
        <v>-33.778331875701774</v>
      </c>
      <c r="I1048">
        <f t="shared" si="125"/>
        <v>24.701270402457986</v>
      </c>
      <c r="J1048">
        <f t="shared" si="126"/>
        <v>0</v>
      </c>
      <c r="K1048">
        <f t="shared" si="127"/>
        <v>58.47960227815976</v>
      </c>
      <c r="L1048">
        <f t="shared" si="128"/>
        <v>0</v>
      </c>
      <c r="Q1048">
        <v>1.66266723481544E-2</v>
      </c>
    </row>
    <row r="1049" spans="1:17" x14ac:dyDescent="0.25">
      <c r="A1049" s="1">
        <v>1048</v>
      </c>
      <c r="B1049" s="2">
        <v>42762</v>
      </c>
      <c r="C1049" s="3">
        <v>1265.400024</v>
      </c>
      <c r="D1049">
        <f t="shared" si="129"/>
        <v>4.3162979510830042E-3</v>
      </c>
      <c r="E1049">
        <f t="shared" si="132"/>
        <v>2.9847140462871207E-4</v>
      </c>
      <c r="F1049">
        <f t="shared" si="130"/>
        <v>22.382288255951973</v>
      </c>
      <c r="G1049">
        <f t="shared" si="131"/>
        <v>3.1082699432313183</v>
      </c>
      <c r="H1049">
        <f t="shared" si="124"/>
        <v>-34.887042884776214</v>
      </c>
      <c r="I1049">
        <f t="shared" si="125"/>
        <v>5.4383193919684318</v>
      </c>
      <c r="J1049">
        <f t="shared" si="126"/>
        <v>0</v>
      </c>
      <c r="K1049">
        <f t="shared" si="127"/>
        <v>40.325362276744649</v>
      </c>
      <c r="L1049">
        <f t="shared" si="128"/>
        <v>0</v>
      </c>
      <c r="Q1049">
        <v>1.6832358133354999E-2</v>
      </c>
    </row>
    <row r="1050" spans="1:17" x14ac:dyDescent="0.25">
      <c r="A1050" s="1">
        <v>1049</v>
      </c>
      <c r="B1050" s="2">
        <v>42765</v>
      </c>
      <c r="C1050" s="3">
        <v>1251</v>
      </c>
      <c r="D1050">
        <f t="shared" si="129"/>
        <v>-1.1445065212207371E-2</v>
      </c>
      <c r="E1050">
        <f t="shared" si="132"/>
        <v>2.8364223056385264E-4</v>
      </c>
      <c r="F1050">
        <f t="shared" si="130"/>
        <v>18.803700150324488</v>
      </c>
      <c r="G1050">
        <f t="shared" si="131"/>
        <v>2.9340536669766974</v>
      </c>
      <c r="H1050">
        <f t="shared" si="124"/>
        <v>-34.124133177523028</v>
      </c>
      <c r="I1050">
        <f t="shared" si="125"/>
        <v>-14.482585794208772</v>
      </c>
      <c r="J1050">
        <f t="shared" si="126"/>
        <v>0</v>
      </c>
      <c r="K1050">
        <f t="shared" si="127"/>
        <v>19.641547383314254</v>
      </c>
      <c r="L1050">
        <f t="shared" si="128"/>
        <v>0</v>
      </c>
      <c r="Q1050">
        <v>1.6393356657079399E-2</v>
      </c>
    </row>
    <row r="1051" spans="1:17" x14ac:dyDescent="0.25">
      <c r="A1051" s="1">
        <v>1050</v>
      </c>
      <c r="B1051" s="2">
        <v>42766</v>
      </c>
      <c r="C1051" s="3">
        <v>1244.0500489999999</v>
      </c>
      <c r="D1051">
        <f t="shared" si="129"/>
        <v>-5.5710056619718007E-3</v>
      </c>
      <c r="E1051">
        <f t="shared" si="132"/>
        <v>2.7713875159988911E-4</v>
      </c>
      <c r="F1051">
        <f t="shared" si="130"/>
        <v>22.659151282612079</v>
      </c>
      <c r="G1051">
        <f t="shared" si="131"/>
        <v>3.1205638004682439</v>
      </c>
      <c r="H1051">
        <f t="shared" si="124"/>
        <v>-33.551872638223983</v>
      </c>
      <c r="I1051">
        <f t="shared" si="125"/>
        <v>-6.9693280831267224</v>
      </c>
      <c r="J1051">
        <f t="shared" si="126"/>
        <v>0</v>
      </c>
      <c r="K1051">
        <f t="shared" si="127"/>
        <v>26.582544555097261</v>
      </c>
      <c r="L1051">
        <f t="shared" si="128"/>
        <v>0</v>
      </c>
      <c r="Q1051">
        <v>1.6303976946454499E-2</v>
      </c>
    </row>
    <row r="1052" spans="1:17" x14ac:dyDescent="0.25">
      <c r="A1052" s="1">
        <v>1051</v>
      </c>
      <c r="B1052" s="2">
        <v>42767</v>
      </c>
      <c r="C1052" s="3">
        <v>1261</v>
      </c>
      <c r="D1052">
        <f t="shared" si="129"/>
        <v>1.3532831159980203E-2</v>
      </c>
      <c r="E1052">
        <f t="shared" si="132"/>
        <v>2.649655187397432E-4</v>
      </c>
      <c r="F1052">
        <f t="shared" si="130"/>
        <v>17.347171025239824</v>
      </c>
      <c r="G1052">
        <f t="shared" si="131"/>
        <v>2.8534294397979352</v>
      </c>
      <c r="H1052">
        <f t="shared" si="124"/>
        <v>-32.71864498646147</v>
      </c>
      <c r="I1052">
        <f t="shared" si="125"/>
        <v>16.835519267682098</v>
      </c>
      <c r="J1052">
        <f t="shared" si="126"/>
        <v>0</v>
      </c>
      <c r="K1052">
        <f t="shared" si="127"/>
        <v>49.554164254143572</v>
      </c>
      <c r="L1052">
        <f t="shared" si="128"/>
        <v>0</v>
      </c>
      <c r="Q1052">
        <v>1.59879048332098E-2</v>
      </c>
    </row>
    <row r="1053" spans="1:17" x14ac:dyDescent="0.25">
      <c r="A1053" s="1">
        <v>1052</v>
      </c>
      <c r="B1053" s="2">
        <v>42768</v>
      </c>
      <c r="C1053" s="3">
        <v>1305</v>
      </c>
      <c r="D1053">
        <f t="shared" si="129"/>
        <v>3.429798379187432E-2</v>
      </c>
      <c r="E1053">
        <f t="shared" si="132"/>
        <v>2.6336614172900723E-4</v>
      </c>
      <c r="F1053">
        <f t="shared" si="130"/>
        <v>2.6346311965472196</v>
      </c>
      <c r="G1053">
        <f t="shared" si="131"/>
        <v>0.96874320883785159</v>
      </c>
      <c r="H1053">
        <f t="shared" si="124"/>
        <v>-32.926295741232828</v>
      </c>
      <c r="I1053">
        <f t="shared" si="125"/>
        <v>43.249757561553515</v>
      </c>
      <c r="J1053">
        <f t="shared" si="126"/>
        <v>0</v>
      </c>
      <c r="K1053">
        <f t="shared" si="127"/>
        <v>76.176053302786343</v>
      </c>
      <c r="L1053">
        <f t="shared" si="128"/>
        <v>0</v>
      </c>
      <c r="Q1053">
        <v>1.5873104879483801E-2</v>
      </c>
    </row>
    <row r="1054" spans="1:17" x14ac:dyDescent="0.25">
      <c r="A1054" s="1">
        <v>1053</v>
      </c>
      <c r="B1054" s="2">
        <v>42769</v>
      </c>
      <c r="C1054" s="3">
        <v>1278</v>
      </c>
      <c r="D1054">
        <f t="shared" si="129"/>
        <v>-2.0906684819313712E-2</v>
      </c>
      <c r="E1054">
        <f t="shared" si="132"/>
        <v>3.2394520683459911E-4</v>
      </c>
      <c r="F1054">
        <f t="shared" si="130"/>
        <v>11.289743678137567</v>
      </c>
      <c r="G1054">
        <f t="shared" si="131"/>
        <v>2.4238946744616441</v>
      </c>
      <c r="H1054">
        <f t="shared" si="124"/>
        <v>-37.62086368096125</v>
      </c>
      <c r="I1054">
        <f t="shared" si="125"/>
        <v>-27.283223689204394</v>
      </c>
      <c r="J1054">
        <f t="shared" si="126"/>
        <v>0</v>
      </c>
      <c r="K1054">
        <f t="shared" si="127"/>
        <v>10.337639991756856</v>
      </c>
      <c r="L1054">
        <f t="shared" si="128"/>
        <v>0</v>
      </c>
      <c r="Q1054">
        <v>1.7524770839749501E-2</v>
      </c>
    </row>
    <row r="1055" spans="1:17" x14ac:dyDescent="0.25">
      <c r="A1055" s="1">
        <v>1054</v>
      </c>
      <c r="B1055" s="2">
        <v>42772</v>
      </c>
      <c r="C1055" s="3">
        <v>1310</v>
      </c>
      <c r="D1055">
        <f t="shared" si="129"/>
        <v>2.4730781257717036E-2</v>
      </c>
      <c r="E1055">
        <f t="shared" si="132"/>
        <v>3.3300728887904619E-4</v>
      </c>
      <c r="F1055">
        <f t="shared" si="130"/>
        <v>8.7269767946131598</v>
      </c>
      <c r="G1055">
        <f t="shared" si="131"/>
        <v>2.166419009143969</v>
      </c>
      <c r="H1055">
        <f t="shared" si="124"/>
        <v>-37.732841240210355</v>
      </c>
      <c r="I1055">
        <f t="shared" si="125"/>
        <v>31.605938447362373</v>
      </c>
      <c r="J1055">
        <f t="shared" si="126"/>
        <v>0</v>
      </c>
      <c r="K1055">
        <f t="shared" si="127"/>
        <v>69.338779687572725</v>
      </c>
      <c r="L1055">
        <f t="shared" si="128"/>
        <v>0</v>
      </c>
      <c r="Q1055">
        <v>1.7948276534008E-2</v>
      </c>
    </row>
    <row r="1056" spans="1:17" x14ac:dyDescent="0.25">
      <c r="A1056" s="1">
        <v>1055</v>
      </c>
      <c r="B1056" s="2">
        <v>42773</v>
      </c>
      <c r="C1056" s="3">
        <v>1320</v>
      </c>
      <c r="D1056">
        <f t="shared" si="129"/>
        <v>7.6045993852192125E-3</v>
      </c>
      <c r="E1056">
        <f t="shared" si="132"/>
        <v>3.5217116537271154E-4</v>
      </c>
      <c r="F1056">
        <f t="shared" si="130"/>
        <v>19.582831131577333</v>
      </c>
      <c r="G1056">
        <f t="shared" si="131"/>
        <v>2.9746532196823496</v>
      </c>
      <c r="H1056">
        <f t="shared" si="124"/>
        <v>-39.582969892776894</v>
      </c>
      <c r="I1056">
        <f t="shared" si="125"/>
        <v>9.9620251946371692</v>
      </c>
      <c r="J1056">
        <f t="shared" si="126"/>
        <v>0</v>
      </c>
      <c r="K1056">
        <f t="shared" si="127"/>
        <v>49.544995087414065</v>
      </c>
      <c r="L1056">
        <f t="shared" si="128"/>
        <v>0</v>
      </c>
      <c r="Q1056">
        <v>1.8368393648473001E-2</v>
      </c>
    </row>
    <row r="1057" spans="1:17" x14ac:dyDescent="0.25">
      <c r="A1057" s="1">
        <v>1056</v>
      </c>
      <c r="B1057" s="2">
        <v>42774</v>
      </c>
      <c r="C1057" s="3">
        <v>1325.6999510000001</v>
      </c>
      <c r="D1057">
        <f t="shared" si="129"/>
        <v>4.3088482627816442E-3</v>
      </c>
      <c r="E1057">
        <f t="shared" si="132"/>
        <v>3.3505531362197795E-4</v>
      </c>
      <c r="F1057">
        <f t="shared" si="130"/>
        <v>21.199186265662615</v>
      </c>
      <c r="G1057">
        <f t="shared" si="131"/>
        <v>3.0539627972461343</v>
      </c>
      <c r="H1057">
        <f t="shared" si="124"/>
        <v>-38.833979866849788</v>
      </c>
      <c r="I1057">
        <f t="shared" si="125"/>
        <v>5.6876797068717702</v>
      </c>
      <c r="J1057">
        <f t="shared" si="126"/>
        <v>0</v>
      </c>
      <c r="K1057">
        <f t="shared" si="127"/>
        <v>44.521659573721557</v>
      </c>
      <c r="L1057">
        <f t="shared" si="128"/>
        <v>0</v>
      </c>
      <c r="Q1057">
        <v>1.7884304995325499E-2</v>
      </c>
    </row>
    <row r="1058" spans="1:17" x14ac:dyDescent="0.25">
      <c r="A1058" s="1">
        <v>1057</v>
      </c>
      <c r="B1058" s="2">
        <v>42775</v>
      </c>
      <c r="C1058" s="3">
        <v>1318</v>
      </c>
      <c r="D1058">
        <f t="shared" si="129"/>
        <v>-5.8251487807455841E-3</v>
      </c>
      <c r="E1058">
        <f t="shared" si="132"/>
        <v>3.169962365162487E-4</v>
      </c>
      <c r="F1058">
        <f t="shared" si="130"/>
        <v>21.239233106960789</v>
      </c>
      <c r="G1058">
        <f t="shared" si="131"/>
        <v>3.0558500896466056</v>
      </c>
      <c r="H1058">
        <f t="shared" si="124"/>
        <v>-37.900686532938785</v>
      </c>
      <c r="I1058">
        <f t="shared" si="125"/>
        <v>-7.7223994532021312</v>
      </c>
      <c r="J1058">
        <f t="shared" si="126"/>
        <v>0</v>
      </c>
      <c r="K1058">
        <f t="shared" si="127"/>
        <v>30.178287079736656</v>
      </c>
      <c r="L1058">
        <f t="shared" si="128"/>
        <v>0</v>
      </c>
      <c r="Q1058">
        <v>1.73794462356913E-2</v>
      </c>
    </row>
    <row r="1059" spans="1:17" x14ac:dyDescent="0.25">
      <c r="A1059" s="1">
        <v>1058</v>
      </c>
      <c r="B1059" s="2">
        <v>42776</v>
      </c>
      <c r="C1059" s="3">
        <v>1311.1999510000001</v>
      </c>
      <c r="D1059">
        <f t="shared" si="129"/>
        <v>-5.1727250031810244E-3</v>
      </c>
      <c r="E1059">
        <f t="shared" si="132"/>
        <v>3.0148936092887728E-4</v>
      </c>
      <c r="F1059">
        <f t="shared" si="130"/>
        <v>21.97871625543322</v>
      </c>
      <c r="G1059">
        <f t="shared" si="131"/>
        <v>3.0900745421485021</v>
      </c>
      <c r="H1059">
        <f t="shared" si="124"/>
        <v>-36.850594197964661</v>
      </c>
      <c r="I1059">
        <f t="shared" si="125"/>
        <v>-6.8176515541925902</v>
      </c>
      <c r="J1059">
        <f t="shared" si="126"/>
        <v>0</v>
      </c>
      <c r="K1059">
        <f t="shared" si="127"/>
        <v>30.032942643772071</v>
      </c>
      <c r="L1059">
        <f t="shared" si="128"/>
        <v>0</v>
      </c>
      <c r="Q1059">
        <v>1.6996644173019201E-2</v>
      </c>
    </row>
    <row r="1060" spans="1:17" x14ac:dyDescent="0.25">
      <c r="A1060" s="1">
        <v>1059</v>
      </c>
      <c r="B1060" s="2">
        <v>42779</v>
      </c>
      <c r="C1060" s="3">
        <v>1328.1999510000001</v>
      </c>
      <c r="D1060">
        <f t="shared" si="129"/>
        <v>1.2881894155306738E-2</v>
      </c>
      <c r="E1060">
        <f t="shared" si="132"/>
        <v>2.869016712361224E-4</v>
      </c>
      <c r="F1060">
        <f t="shared" si="130"/>
        <v>17.637869087567463</v>
      </c>
      <c r="G1060">
        <f t="shared" si="131"/>
        <v>2.8700482432572145</v>
      </c>
      <c r="H1060">
        <f t="shared" si="124"/>
        <v>-35.852700343463596</v>
      </c>
      <c r="I1060">
        <f t="shared" si="125"/>
        <v>16.890738985225383</v>
      </c>
      <c r="J1060">
        <f t="shared" si="126"/>
        <v>0</v>
      </c>
      <c r="K1060">
        <f t="shared" si="127"/>
        <v>52.743439328688979</v>
      </c>
      <c r="L1060">
        <f t="shared" si="128"/>
        <v>0</v>
      </c>
      <c r="Q1060">
        <v>1.6622144166086299E-2</v>
      </c>
    </row>
    <row r="1061" spans="1:17" x14ac:dyDescent="0.25">
      <c r="A1061" s="1">
        <v>1060</v>
      </c>
      <c r="B1061" s="2">
        <v>42780</v>
      </c>
      <c r="C1061" s="3">
        <v>1342.849976</v>
      </c>
      <c r="D1061">
        <f t="shared" si="129"/>
        <v>1.0969597952685062E-2</v>
      </c>
      <c r="E1061">
        <f t="shared" si="132"/>
        <v>2.8229403286163886E-4</v>
      </c>
      <c r="F1061">
        <f t="shared" si="130"/>
        <v>19.186552124428975</v>
      </c>
      <c r="G1061">
        <f t="shared" si="131"/>
        <v>2.9542096234459359</v>
      </c>
      <c r="H1061">
        <f t="shared" si="124"/>
        <v>-35.892435907935926</v>
      </c>
      <c r="I1061">
        <f t="shared" si="125"/>
        <v>14.569819463246001</v>
      </c>
      <c r="J1061">
        <f t="shared" si="126"/>
        <v>0</v>
      </c>
      <c r="K1061">
        <f t="shared" si="127"/>
        <v>50.462255371181925</v>
      </c>
      <c r="L1061">
        <f t="shared" si="128"/>
        <v>0</v>
      </c>
      <c r="Q1061">
        <v>1.6427579264704499E-2</v>
      </c>
    </row>
    <row r="1062" spans="1:17" x14ac:dyDescent="0.25">
      <c r="A1062" s="1">
        <v>1061</v>
      </c>
      <c r="B1062" s="2">
        <v>42781</v>
      </c>
      <c r="C1062" s="3">
        <v>1329</v>
      </c>
      <c r="D1062">
        <f t="shared" si="129"/>
        <v>-1.036742345401802E-2</v>
      </c>
      <c r="E1062">
        <f t="shared" si="132"/>
        <v>2.7524375796580291E-4</v>
      </c>
      <c r="F1062">
        <f t="shared" si="130"/>
        <v>19.781294662005049</v>
      </c>
      <c r="G1062">
        <f t="shared" si="131"/>
        <v>2.984736777136785</v>
      </c>
      <c r="H1062">
        <f t="shared" si="124"/>
        <v>-35.722407734935921</v>
      </c>
      <c r="I1062">
        <f t="shared" si="125"/>
        <v>-13.921894336409935</v>
      </c>
      <c r="J1062">
        <f t="shared" si="126"/>
        <v>0</v>
      </c>
      <c r="K1062">
        <f t="shared" si="127"/>
        <v>21.800513398525986</v>
      </c>
      <c r="L1062">
        <f t="shared" si="128"/>
        <v>0</v>
      </c>
      <c r="Q1062">
        <v>1.6171389039023799E-2</v>
      </c>
    </row>
    <row r="1063" spans="1:17" x14ac:dyDescent="0.25">
      <c r="A1063" s="1">
        <v>1062</v>
      </c>
      <c r="B1063" s="2">
        <v>42782</v>
      </c>
      <c r="C1063" s="3">
        <v>1316.4499510000001</v>
      </c>
      <c r="D1063">
        <f t="shared" si="129"/>
        <v>-9.4880972105107729E-3</v>
      </c>
      <c r="E1063">
        <f t="shared" si="132"/>
        <v>2.6801262056316133E-4</v>
      </c>
      <c r="F1063">
        <f t="shared" si="130"/>
        <v>20.601263655444992</v>
      </c>
      <c r="G1063">
        <f t="shared" si="131"/>
        <v>3.0253524164114909</v>
      </c>
      <c r="H1063">
        <f t="shared" si="124"/>
        <v>-35.082780319908238</v>
      </c>
      <c r="I1063">
        <f t="shared" si="125"/>
        <v>-12.609681192768818</v>
      </c>
      <c r="J1063">
        <f t="shared" si="126"/>
        <v>0</v>
      </c>
      <c r="K1063">
        <f t="shared" si="127"/>
        <v>22.47309912713942</v>
      </c>
      <c r="L1063">
        <f t="shared" si="128"/>
        <v>0</v>
      </c>
      <c r="Q1063">
        <v>1.60473424586936E-2</v>
      </c>
    </row>
    <row r="1064" spans="1:17" x14ac:dyDescent="0.25">
      <c r="A1064" s="1">
        <v>1063</v>
      </c>
      <c r="B1064" s="2">
        <v>42783</v>
      </c>
      <c r="C1064" s="3">
        <v>1335</v>
      </c>
      <c r="D1064">
        <f t="shared" si="129"/>
        <v>1.3992609331615372E-2</v>
      </c>
      <c r="E1064">
        <f t="shared" si="132"/>
        <v>2.6032856793456574E-4</v>
      </c>
      <c r="F1064">
        <f t="shared" si="130"/>
        <v>16.975896208512069</v>
      </c>
      <c r="G1064">
        <f t="shared" si="131"/>
        <v>2.8317944678397455</v>
      </c>
      <c r="H1064">
        <f t="shared" si="124"/>
        <v>-34.417118869918092</v>
      </c>
      <c r="I1064">
        <f t="shared" si="125"/>
        <v>18.420569868967199</v>
      </c>
      <c r="J1064">
        <f t="shared" si="126"/>
        <v>0</v>
      </c>
      <c r="K1064">
        <f t="shared" si="127"/>
        <v>52.837688738885291</v>
      </c>
      <c r="L1064">
        <f t="shared" si="128"/>
        <v>0</v>
      </c>
      <c r="Q1064">
        <v>1.58929404762433E-2</v>
      </c>
    </row>
    <row r="1065" spans="1:17" x14ac:dyDescent="0.25">
      <c r="A1065" s="1">
        <v>1064</v>
      </c>
      <c r="B1065" s="2">
        <v>42786</v>
      </c>
      <c r="C1065" s="3">
        <v>1336</v>
      </c>
      <c r="D1065">
        <f t="shared" si="129"/>
        <v>7.487832622410887E-4</v>
      </c>
      <c r="E1065">
        <f t="shared" si="132"/>
        <v>2.5992855173668855E-4</v>
      </c>
      <c r="F1065">
        <f t="shared" si="130"/>
        <v>24.718076782054311</v>
      </c>
      <c r="G1065">
        <f t="shared" si="131"/>
        <v>3.2075348294841977</v>
      </c>
      <c r="H1065">
        <f t="shared" si="124"/>
        <v>-34.715996504896381</v>
      </c>
      <c r="I1065">
        <f t="shared" si="125"/>
        <v>0.99962565509185342</v>
      </c>
      <c r="J1065">
        <f t="shared" si="126"/>
        <v>0</v>
      </c>
      <c r="K1065">
        <f t="shared" si="127"/>
        <v>35.715622159988236</v>
      </c>
      <c r="L1065">
        <f t="shared" si="128"/>
        <v>0</v>
      </c>
      <c r="Q1065">
        <v>1.5808201680223299E-2</v>
      </c>
    </row>
    <row r="1066" spans="1:17" x14ac:dyDescent="0.25">
      <c r="A1066" s="1">
        <v>1065</v>
      </c>
      <c r="B1066" s="2">
        <v>42787</v>
      </c>
      <c r="C1066" s="3">
        <v>1339.6999510000001</v>
      </c>
      <c r="D1066">
        <f t="shared" si="129"/>
        <v>2.7655966109956932E-3</v>
      </c>
      <c r="E1066">
        <f t="shared" si="132"/>
        <v>2.473693431787306E-4</v>
      </c>
      <c r="F1066">
        <f t="shared" si="130"/>
        <v>24.976009683302738</v>
      </c>
      <c r="G1066">
        <f t="shared" si="131"/>
        <v>3.2179157514773067</v>
      </c>
      <c r="H1066">
        <f t="shared" si="124"/>
        <v>-33.894366502906209</v>
      </c>
      <c r="I1066">
        <f t="shared" si="125"/>
        <v>3.6948370722902459</v>
      </c>
      <c r="J1066">
        <f t="shared" si="126"/>
        <v>0</v>
      </c>
      <c r="K1066">
        <f t="shared" si="127"/>
        <v>37.589203575196457</v>
      </c>
      <c r="L1066">
        <f t="shared" si="128"/>
        <v>0</v>
      </c>
      <c r="Q1066">
        <v>1.54225135608295E-2</v>
      </c>
    </row>
    <row r="1067" spans="1:17" x14ac:dyDescent="0.25">
      <c r="A1067" s="1">
        <v>1066</v>
      </c>
      <c r="B1067" s="2">
        <v>42788</v>
      </c>
      <c r="C1067" s="3">
        <v>1334</v>
      </c>
      <c r="D1067">
        <f t="shared" si="129"/>
        <v>-4.2637242320178606E-3</v>
      </c>
      <c r="E1067">
        <f t="shared" si="132"/>
        <v>2.363602943049013E-4</v>
      </c>
      <c r="F1067">
        <f t="shared" si="130"/>
        <v>24.970153231459598</v>
      </c>
      <c r="G1067">
        <f t="shared" si="131"/>
        <v>3.2176812408951836</v>
      </c>
      <c r="H1067">
        <f t="shared" si="124"/>
        <v>-33.196241460840696</v>
      </c>
      <c r="I1067">
        <f t="shared" si="125"/>
        <v>-5.7121111447118409</v>
      </c>
      <c r="J1067">
        <f t="shared" si="126"/>
        <v>0</v>
      </c>
      <c r="K1067">
        <f t="shared" si="127"/>
        <v>27.484130316128855</v>
      </c>
      <c r="L1067">
        <f t="shared" si="128"/>
        <v>0</v>
      </c>
      <c r="Q1067">
        <v>1.50631385627572E-2</v>
      </c>
    </row>
    <row r="1068" spans="1:17" x14ac:dyDescent="0.25">
      <c r="A1068" s="1">
        <v>1067</v>
      </c>
      <c r="B1068" s="2">
        <v>42789</v>
      </c>
      <c r="C1068" s="3">
        <v>1332.400024</v>
      </c>
      <c r="D1068">
        <f t="shared" si="129"/>
        <v>-1.2001021434357301E-3</v>
      </c>
      <c r="E1068">
        <f t="shared" si="132"/>
        <v>2.2697976775158053E-4</v>
      </c>
      <c r="F1068">
        <f t="shared" si="130"/>
        <v>26.396031437577751</v>
      </c>
      <c r="G1068">
        <f t="shared" si="131"/>
        <v>3.2732136745182592</v>
      </c>
      <c r="H1068">
        <f t="shared" si="124"/>
        <v>-32.477036695512943</v>
      </c>
      <c r="I1068">
        <f t="shared" si="125"/>
        <v>-1.6009362593432639</v>
      </c>
      <c r="J1068">
        <f t="shared" si="126"/>
        <v>0</v>
      </c>
      <c r="K1068">
        <f t="shared" si="127"/>
        <v>30.876100436169679</v>
      </c>
      <c r="L1068">
        <f t="shared" si="128"/>
        <v>0</v>
      </c>
      <c r="Q1068">
        <v>1.4799759707765999E-2</v>
      </c>
    </row>
    <row r="1069" spans="1:17" x14ac:dyDescent="0.25">
      <c r="A1069" s="1">
        <v>1068</v>
      </c>
      <c r="B1069" s="2">
        <v>42793</v>
      </c>
      <c r="C1069" s="3">
        <v>1340.75</v>
      </c>
      <c r="D1069">
        <f t="shared" si="129"/>
        <v>6.2473135309014062E-3</v>
      </c>
      <c r="E1069">
        <f t="shared" si="132"/>
        <v>2.1738085035981445E-4</v>
      </c>
      <c r="F1069">
        <f t="shared" si="130"/>
        <v>24.735029943233549</v>
      </c>
      <c r="G1069">
        <f t="shared" si="131"/>
        <v>3.2082204552402307</v>
      </c>
      <c r="H1069">
        <f t="shared" si="124"/>
        <v>-31.774642725803115</v>
      </c>
      <c r="I1069">
        <f t="shared" si="125"/>
        <v>8.3239206985085588</v>
      </c>
      <c r="J1069">
        <f t="shared" si="126"/>
        <v>0</v>
      </c>
      <c r="K1069">
        <f t="shared" si="127"/>
        <v>40.098563424311678</v>
      </c>
      <c r="L1069">
        <f t="shared" si="128"/>
        <v>0</v>
      </c>
      <c r="Q1069">
        <v>1.44970668617541E-2</v>
      </c>
    </row>
    <row r="1070" spans="1:17" x14ac:dyDescent="0.25">
      <c r="A1070" s="1">
        <v>1069</v>
      </c>
      <c r="B1070" s="2">
        <v>42794</v>
      </c>
      <c r="C1070" s="3">
        <v>1324</v>
      </c>
      <c r="D1070">
        <f t="shared" si="129"/>
        <v>-1.257170136608108E-2</v>
      </c>
      <c r="E1070">
        <f t="shared" si="132"/>
        <v>2.1097618118382788E-4</v>
      </c>
      <c r="F1070">
        <f t="shared" si="130"/>
        <v>18.88525171318058</v>
      </c>
      <c r="G1070">
        <f t="shared" si="131"/>
        <v>2.9383812848116579</v>
      </c>
      <c r="H1070">
        <f t="shared" si="124"/>
        <v>-31.416870356733604</v>
      </c>
      <c r="I1070">
        <f t="shared" si="125"/>
        <v>-16.855508606573206</v>
      </c>
      <c r="J1070">
        <f t="shared" si="126"/>
        <v>0</v>
      </c>
      <c r="K1070">
        <f t="shared" si="127"/>
        <v>14.561361750160398</v>
      </c>
      <c r="L1070">
        <f t="shared" si="128"/>
        <v>0</v>
      </c>
      <c r="Q1070">
        <v>1.42445656779152E-2</v>
      </c>
    </row>
    <row r="1071" spans="1:17" x14ac:dyDescent="0.25">
      <c r="A1071" s="1">
        <v>1070</v>
      </c>
      <c r="B1071" s="2">
        <v>42795</v>
      </c>
      <c r="C1071" s="3">
        <v>1320.5</v>
      </c>
      <c r="D1071">
        <f t="shared" si="129"/>
        <v>-2.6470047597665757E-3</v>
      </c>
      <c r="E1071">
        <f t="shared" si="132"/>
        <v>2.125703232993648E-4</v>
      </c>
      <c r="F1071">
        <f t="shared" si="130"/>
        <v>26.915425698547711</v>
      </c>
      <c r="G1071">
        <f t="shared" si="131"/>
        <v>3.2926995682931075</v>
      </c>
      <c r="H1071">
        <f t="shared" si="124"/>
        <v>-31.390521248115451</v>
      </c>
      <c r="I1071">
        <f t="shared" si="125"/>
        <v>-3.5046343019309463</v>
      </c>
      <c r="J1071">
        <f t="shared" si="126"/>
        <v>0</v>
      </c>
      <c r="K1071">
        <f t="shared" si="127"/>
        <v>27.885886946184506</v>
      </c>
      <c r="L1071">
        <f t="shared" si="128"/>
        <v>0</v>
      </c>
      <c r="Q1071">
        <v>1.4412676538864201E-2</v>
      </c>
    </row>
    <row r="1072" spans="1:17" x14ac:dyDescent="0.25">
      <c r="A1072" s="1">
        <v>1071</v>
      </c>
      <c r="B1072" s="2">
        <v>42796</v>
      </c>
      <c r="C1072" s="3">
        <v>1335</v>
      </c>
      <c r="D1072">
        <f t="shared" si="129"/>
        <v>1.092083909716308E-2</v>
      </c>
      <c r="E1072">
        <f t="shared" si="132"/>
        <v>2.0458968310875102E-4</v>
      </c>
      <c r="F1072">
        <f t="shared" si="130"/>
        <v>20.839298570016606</v>
      </c>
      <c r="G1072">
        <f t="shared" si="131"/>
        <v>3.0368405584500424</v>
      </c>
      <c r="H1072">
        <f t="shared" si="124"/>
        <v>-30.758640717454075</v>
      </c>
      <c r="I1072">
        <f t="shared" si="125"/>
        <v>14.420968027803847</v>
      </c>
      <c r="J1072">
        <f t="shared" si="126"/>
        <v>0</v>
      </c>
      <c r="K1072">
        <f t="shared" si="127"/>
        <v>45.179608745257923</v>
      </c>
      <c r="L1072">
        <f t="shared" si="128"/>
        <v>0</v>
      </c>
      <c r="Q1072">
        <v>1.4159986243331001E-2</v>
      </c>
    </row>
    <row r="1073" spans="1:17" x14ac:dyDescent="0.25">
      <c r="A1073" s="1">
        <v>1072</v>
      </c>
      <c r="B1073" s="2">
        <v>42797</v>
      </c>
      <c r="C1073" s="3">
        <v>1307.6999510000001</v>
      </c>
      <c r="D1073">
        <f t="shared" si="129"/>
        <v>-2.066146039226173E-2</v>
      </c>
      <c r="E1073">
        <f t="shared" si="132"/>
        <v>2.0432454076054325E-4</v>
      </c>
      <c r="F1073">
        <f t="shared" si="130"/>
        <v>9.8189114671548214</v>
      </c>
      <c r="G1073">
        <f t="shared" si="131"/>
        <v>2.2843102676636469</v>
      </c>
      <c r="H1073">
        <f t="shared" si="124"/>
        <v>-30.917234245454967</v>
      </c>
      <c r="I1073">
        <f t="shared" si="125"/>
        <v>-27.58304962366941</v>
      </c>
      <c r="J1073">
        <f t="shared" si="126"/>
        <v>0</v>
      </c>
      <c r="K1073">
        <f t="shared" si="127"/>
        <v>3.3341846217855569</v>
      </c>
      <c r="L1073">
        <f t="shared" si="128"/>
        <v>0</v>
      </c>
      <c r="Q1073">
        <v>1.40784054485639E-2</v>
      </c>
    </row>
    <row r="1074" spans="1:17" x14ac:dyDescent="0.25">
      <c r="A1074" s="1">
        <v>1073</v>
      </c>
      <c r="B1074" s="2">
        <v>42800</v>
      </c>
      <c r="C1074" s="3">
        <v>1306.8000489999999</v>
      </c>
      <c r="D1074">
        <f t="shared" si="129"/>
        <v>-6.8839321899992186E-4</v>
      </c>
      <c r="E1074">
        <f t="shared" si="132"/>
        <v>2.2329781282668022E-4</v>
      </c>
      <c r="F1074">
        <f t="shared" si="130"/>
        <v>26.669016421544121</v>
      </c>
      <c r="G1074">
        <f t="shared" si="131"/>
        <v>3.2835024579317067</v>
      </c>
      <c r="H1074">
        <f t="shared" si="124"/>
        <v>-32.060025534417207</v>
      </c>
      <c r="I1074">
        <f t="shared" si="125"/>
        <v>-0.90021177875493008</v>
      </c>
      <c r="J1074">
        <f t="shared" si="126"/>
        <v>0</v>
      </c>
      <c r="K1074">
        <f t="shared" si="127"/>
        <v>31.159813755662277</v>
      </c>
      <c r="L1074">
        <f t="shared" si="128"/>
        <v>0</v>
      </c>
      <c r="Q1074">
        <v>1.4903554297502401E-2</v>
      </c>
    </row>
    <row r="1075" spans="1:17" x14ac:dyDescent="0.25">
      <c r="A1075" s="1">
        <v>1074</v>
      </c>
      <c r="B1075" s="2">
        <v>42801</v>
      </c>
      <c r="C1075" s="3">
        <v>1315.099976</v>
      </c>
      <c r="D1075">
        <f t="shared" si="129"/>
        <v>6.3312518752679956E-3</v>
      </c>
      <c r="E1075">
        <f t="shared" si="132"/>
        <v>2.1396320215829763E-4</v>
      </c>
      <c r="F1075">
        <f t="shared" si="130"/>
        <v>24.834719553663984</v>
      </c>
      <c r="G1075">
        <f t="shared" si="131"/>
        <v>3.2122426561123847</v>
      </c>
      <c r="H1075">
        <f t="shared" si="124"/>
        <v>-31.359580867715962</v>
      </c>
      <c r="I1075">
        <f t="shared" si="125"/>
        <v>8.2736802608315578</v>
      </c>
      <c r="J1075">
        <f t="shared" si="126"/>
        <v>0</v>
      </c>
      <c r="K1075">
        <f t="shared" si="127"/>
        <v>39.633261128547517</v>
      </c>
      <c r="L1075">
        <f t="shared" si="128"/>
        <v>0</v>
      </c>
      <c r="Q1075">
        <v>1.4587981543282001E-2</v>
      </c>
    </row>
    <row r="1076" spans="1:17" x14ac:dyDescent="0.25">
      <c r="A1076" s="1">
        <v>1075</v>
      </c>
      <c r="B1076" s="2">
        <v>42802</v>
      </c>
      <c r="C1076" s="3">
        <v>1332</v>
      </c>
      <c r="D1076">
        <f t="shared" si="129"/>
        <v>1.2768882001978274E-2</v>
      </c>
      <c r="E1076">
        <f t="shared" si="132"/>
        <v>2.0792584187428608E-4</v>
      </c>
      <c r="F1076">
        <f t="shared" si="130"/>
        <v>18.693066672200874</v>
      </c>
      <c r="G1076">
        <f t="shared" si="131"/>
        <v>2.9281526889172955</v>
      </c>
      <c r="H1076">
        <f t="shared" si="124"/>
        <v>-31.002133241809901</v>
      </c>
      <c r="I1076">
        <f t="shared" si="125"/>
        <v>16.792356414348461</v>
      </c>
      <c r="J1076">
        <f t="shared" si="126"/>
        <v>0</v>
      </c>
      <c r="K1076">
        <f t="shared" si="127"/>
        <v>47.794489656158362</v>
      </c>
      <c r="L1076">
        <f t="shared" si="128"/>
        <v>0</v>
      </c>
      <c r="Q1076">
        <v>1.43306835601094E-2</v>
      </c>
    </row>
    <row r="1077" spans="1:17" x14ac:dyDescent="0.25">
      <c r="A1077" s="1">
        <v>1076</v>
      </c>
      <c r="B1077" s="2">
        <v>42803</v>
      </c>
      <c r="C1077" s="3">
        <v>1330</v>
      </c>
      <c r="D1077">
        <f t="shared" si="129"/>
        <v>-1.5026298845350185E-3</v>
      </c>
      <c r="E1077">
        <f t="shared" si="132"/>
        <v>2.1010105475268164E-4</v>
      </c>
      <c r="F1077">
        <f t="shared" si="130"/>
        <v>27.375516984973309</v>
      </c>
      <c r="G1077">
        <f t="shared" si="131"/>
        <v>3.3096490732541688</v>
      </c>
      <c r="H1077">
        <f t="shared" si="124"/>
        <v>-31.373992306791159</v>
      </c>
      <c r="I1077">
        <f t="shared" si="125"/>
        <v>-2.0015030062006445</v>
      </c>
      <c r="J1077">
        <f t="shared" si="126"/>
        <v>0</v>
      </c>
      <c r="K1077">
        <f t="shared" si="127"/>
        <v>29.372489300590516</v>
      </c>
      <c r="L1077">
        <f t="shared" si="128"/>
        <v>0</v>
      </c>
      <c r="Q1077">
        <v>1.43185703819889E-2</v>
      </c>
    </row>
    <row r="1078" spans="1:17" x14ac:dyDescent="0.25">
      <c r="A1078" s="1">
        <v>1077</v>
      </c>
      <c r="B1078" s="2">
        <v>42804</v>
      </c>
      <c r="C1078" s="3">
        <v>1337</v>
      </c>
      <c r="D1078">
        <f t="shared" si="129"/>
        <v>5.249355886143745E-3</v>
      </c>
      <c r="E1078">
        <f t="shared" si="132"/>
        <v>2.0204153714387644E-4</v>
      </c>
      <c r="F1078">
        <f t="shared" si="130"/>
        <v>26.216443938437912</v>
      </c>
      <c r="G1078">
        <f t="shared" si="131"/>
        <v>3.2663868451270277</v>
      </c>
      <c r="H1078">
        <f t="shared" si="124"/>
        <v>-30.74699033945241</v>
      </c>
      <c r="I1078">
        <f t="shared" si="125"/>
        <v>6.981643328571181</v>
      </c>
      <c r="J1078">
        <f t="shared" si="126"/>
        <v>0</v>
      </c>
      <c r="K1078">
        <f t="shared" si="127"/>
        <v>37.728633668023591</v>
      </c>
      <c r="L1078">
        <f t="shared" si="128"/>
        <v>0</v>
      </c>
      <c r="Q1078">
        <v>1.4053518449369201E-2</v>
      </c>
    </row>
    <row r="1079" spans="1:17" x14ac:dyDescent="0.25">
      <c r="A1079" s="1">
        <v>1078</v>
      </c>
      <c r="B1079" s="2">
        <v>42808</v>
      </c>
      <c r="C1079" s="3">
        <v>1335.75</v>
      </c>
      <c r="D1079">
        <f t="shared" si="129"/>
        <v>-9.3536626406245298E-4</v>
      </c>
      <c r="E1079">
        <f t="shared" si="132"/>
        <v>1.9627282538785105E-4</v>
      </c>
      <c r="F1079">
        <f t="shared" si="130"/>
        <v>28.412668112622942</v>
      </c>
      <c r="G1079">
        <f t="shared" si="131"/>
        <v>3.3468351060154622</v>
      </c>
      <c r="H1079">
        <f t="shared" si="124"/>
        <v>-30.383134044670296</v>
      </c>
      <c r="I1079">
        <f t="shared" si="125"/>
        <v>-1.2505846950514996</v>
      </c>
      <c r="J1079">
        <f t="shared" si="126"/>
        <v>0</v>
      </c>
      <c r="K1079">
        <f t="shared" si="127"/>
        <v>29.132549349618795</v>
      </c>
      <c r="L1079">
        <f t="shared" si="128"/>
        <v>0</v>
      </c>
      <c r="Q1079">
        <v>1.3814502842716099E-2</v>
      </c>
    </row>
    <row r="1080" spans="1:17" x14ac:dyDescent="0.25">
      <c r="A1080" s="1">
        <v>1079</v>
      </c>
      <c r="B1080" s="2">
        <v>42809</v>
      </c>
      <c r="C1080" s="3">
        <v>1363.5</v>
      </c>
      <c r="D1080">
        <f t="shared" si="129"/>
        <v>2.0561991447762409E-2</v>
      </c>
      <c r="E1080">
        <f t="shared" si="132"/>
        <v>1.893462679156736E-4</v>
      </c>
      <c r="F1080">
        <f t="shared" si="130"/>
        <v>9.4931160035101474</v>
      </c>
      <c r="G1080">
        <f t="shared" si="131"/>
        <v>2.2505669047249408</v>
      </c>
      <c r="H1080">
        <f t="shared" si="124"/>
        <v>-29.835160309999278</v>
      </c>
      <c r="I1080">
        <f t="shared" si="125"/>
        <v>27.465680076348637</v>
      </c>
      <c r="J1080">
        <f t="shared" si="126"/>
        <v>0</v>
      </c>
      <c r="K1080">
        <f t="shared" si="127"/>
        <v>57.300840386347915</v>
      </c>
      <c r="L1080">
        <f t="shared" si="128"/>
        <v>0</v>
      </c>
      <c r="Q1080">
        <v>1.35780464670699E-2</v>
      </c>
    </row>
    <row r="1081" spans="1:17" x14ac:dyDescent="0.25">
      <c r="A1081" s="1">
        <v>1080</v>
      </c>
      <c r="B1081" s="2">
        <v>42810</v>
      </c>
      <c r="C1081" s="3">
        <v>1359.400024</v>
      </c>
      <c r="D1081">
        <f t="shared" si="129"/>
        <v>-3.0114797182578127E-3</v>
      </c>
      <c r="E1081">
        <f t="shared" si="132"/>
        <v>2.0938417204806792E-4</v>
      </c>
      <c r="F1081">
        <f t="shared" si="130"/>
        <v>26.979437525472182</v>
      </c>
      <c r="G1081">
        <f t="shared" si="131"/>
        <v>3.2950750027295324</v>
      </c>
      <c r="H1081">
        <f t="shared" si="124"/>
        <v>-31.773545495164214</v>
      </c>
      <c r="I1081">
        <f t="shared" si="125"/>
        <v>-4.1061525958445273</v>
      </c>
      <c r="J1081">
        <f t="shared" si="126"/>
        <v>0</v>
      </c>
      <c r="K1081">
        <f t="shared" si="127"/>
        <v>27.667392899319687</v>
      </c>
      <c r="L1081">
        <f t="shared" si="128"/>
        <v>0</v>
      </c>
      <c r="Q1081">
        <v>1.41659150898598E-2</v>
      </c>
    </row>
    <row r="1082" spans="1:17" x14ac:dyDescent="0.25">
      <c r="A1082" s="1">
        <v>1081</v>
      </c>
      <c r="B1082" s="2">
        <v>42811</v>
      </c>
      <c r="C1082" s="3">
        <v>1380.5</v>
      </c>
      <c r="D1082">
        <f t="shared" si="129"/>
        <v>1.540230880282367E-2</v>
      </c>
      <c r="E1082">
        <f t="shared" si="132"/>
        <v>2.0181329835764608E-4</v>
      </c>
      <c r="F1082">
        <f t="shared" si="130"/>
        <v>15.601955728651978</v>
      </c>
      <c r="G1082">
        <f t="shared" si="131"/>
        <v>2.7473962736189588</v>
      </c>
      <c r="H1082">
        <f t="shared" si="124"/>
        <v>-31.169311793099258</v>
      </c>
      <c r="I1082">
        <f t="shared" si="125"/>
        <v>20.93789895621391</v>
      </c>
      <c r="J1082">
        <f t="shared" si="126"/>
        <v>0</v>
      </c>
      <c r="K1082">
        <f t="shared" si="127"/>
        <v>52.107210749313168</v>
      </c>
      <c r="L1082">
        <f t="shared" si="128"/>
        <v>0</v>
      </c>
      <c r="Q1082">
        <v>1.3938435758494299E-2</v>
      </c>
    </row>
    <row r="1083" spans="1:17" x14ac:dyDescent="0.25">
      <c r="A1083" s="1">
        <v>1082</v>
      </c>
      <c r="B1083" s="2">
        <v>42814</v>
      </c>
      <c r="C1083" s="3">
        <v>1384.900024</v>
      </c>
      <c r="D1083">
        <f t="shared" si="129"/>
        <v>3.1821998082339461E-3</v>
      </c>
      <c r="E1083">
        <f t="shared" si="132"/>
        <v>2.0916130138906087E-4</v>
      </c>
      <c r="F1083">
        <f t="shared" si="130"/>
        <v>26.925040731395018</v>
      </c>
      <c r="G1083">
        <f t="shared" si="131"/>
        <v>3.2930567358136393</v>
      </c>
      <c r="H1083">
        <f t="shared" si="124"/>
        <v>-32.039614402144672</v>
      </c>
      <c r="I1083">
        <f t="shared" si="125"/>
        <v>4.3930268352669621</v>
      </c>
      <c r="J1083">
        <f t="shared" si="126"/>
        <v>0</v>
      </c>
      <c r="K1083">
        <f t="shared" si="127"/>
        <v>36.43264123741163</v>
      </c>
      <c r="L1083">
        <f t="shared" si="128"/>
        <v>0</v>
      </c>
      <c r="Q1083">
        <v>1.4108634003205601E-2</v>
      </c>
    </row>
    <row r="1084" spans="1:17" x14ac:dyDescent="0.25">
      <c r="A1084" s="1">
        <v>1083</v>
      </c>
      <c r="B1084" s="2">
        <v>42815</v>
      </c>
      <c r="C1084" s="3">
        <v>1381</v>
      </c>
      <c r="D1084">
        <f t="shared" si="129"/>
        <v>-2.8200777691509233E-3</v>
      </c>
      <c r="E1084">
        <f t="shared" si="132"/>
        <v>2.0167612558549174E-4</v>
      </c>
      <c r="F1084">
        <f t="shared" si="130"/>
        <v>27.54354902100323</v>
      </c>
      <c r="G1084">
        <f t="shared" si="131"/>
        <v>3.3157683528627997</v>
      </c>
      <c r="H1084">
        <f t="shared" si="124"/>
        <v>-31.532836930120496</v>
      </c>
      <c r="I1084">
        <f t="shared" si="125"/>
        <v>-3.9055257701789801</v>
      </c>
      <c r="J1084">
        <f t="shared" si="126"/>
        <v>0</v>
      </c>
      <c r="K1084">
        <f t="shared" si="127"/>
        <v>27.627311159941517</v>
      </c>
      <c r="L1084">
        <f t="shared" si="128"/>
        <v>0</v>
      </c>
      <c r="Q1084">
        <v>1.38413585801631E-2</v>
      </c>
    </row>
    <row r="1085" spans="1:17" x14ac:dyDescent="0.25">
      <c r="A1085" s="1">
        <v>1084</v>
      </c>
      <c r="B1085" s="2">
        <v>42816</v>
      </c>
      <c r="C1085" s="3">
        <v>1378.349976</v>
      </c>
      <c r="D1085">
        <f t="shared" si="129"/>
        <v>-1.9207602064118007E-3</v>
      </c>
      <c r="E1085">
        <f t="shared" si="132"/>
        <v>1.9471521320525901E-4</v>
      </c>
      <c r="F1085">
        <f t="shared" si="130"/>
        <v>28.320164935181801</v>
      </c>
      <c r="G1085">
        <f t="shared" si="131"/>
        <v>3.3435740927909681</v>
      </c>
      <c r="H1085">
        <f t="shared" si="124"/>
        <v>-30.97245956440868</v>
      </c>
      <c r="I1085">
        <f t="shared" si="125"/>
        <v>-2.6525698450546966</v>
      </c>
      <c r="J1085">
        <f t="shared" si="126"/>
        <v>0</v>
      </c>
      <c r="K1085">
        <f t="shared" si="127"/>
        <v>28.319889719353984</v>
      </c>
      <c r="L1085">
        <f t="shared" si="128"/>
        <v>0</v>
      </c>
      <c r="Q1085">
        <v>1.36337747257763E-2</v>
      </c>
    </row>
    <row r="1086" spans="1:17" x14ac:dyDescent="0.25">
      <c r="A1086" s="1">
        <v>1085</v>
      </c>
      <c r="B1086" s="2">
        <v>42817</v>
      </c>
      <c r="C1086" s="3">
        <v>1379.099976</v>
      </c>
      <c r="D1086">
        <f t="shared" si="129"/>
        <v>5.439808747576873E-4</v>
      </c>
      <c r="E1086">
        <f t="shared" si="132"/>
        <v>1.8810179417961883E-4</v>
      </c>
      <c r="F1086">
        <f t="shared" si="130"/>
        <v>29.065111164770286</v>
      </c>
      <c r="G1086">
        <f t="shared" si="131"/>
        <v>3.3695385258413477</v>
      </c>
      <c r="H1086">
        <f t="shared" si="124"/>
        <v>-30.438924681541767</v>
      </c>
      <c r="I1086">
        <f t="shared" si="125"/>
        <v>0.74979602566671733</v>
      </c>
      <c r="J1086">
        <f t="shared" si="126"/>
        <v>0</v>
      </c>
      <c r="K1086">
        <f t="shared" si="127"/>
        <v>31.188720707208486</v>
      </c>
      <c r="L1086">
        <f t="shared" si="128"/>
        <v>0</v>
      </c>
      <c r="Q1086">
        <v>1.3424678712719299E-2</v>
      </c>
    </row>
    <row r="1087" spans="1:17" x14ac:dyDescent="0.25">
      <c r="A1087" s="1">
        <v>1086</v>
      </c>
      <c r="B1087" s="2">
        <v>42818</v>
      </c>
      <c r="C1087" s="3">
        <v>1385</v>
      </c>
      <c r="D1087">
        <f t="shared" si="129"/>
        <v>4.2690445438008607E-3</v>
      </c>
      <c r="E1087">
        <f t="shared" si="132"/>
        <v>1.8185957573683766E-4</v>
      </c>
      <c r="F1087">
        <f t="shared" si="130"/>
        <v>28.137204412467362</v>
      </c>
      <c r="G1087">
        <f t="shared" si="131"/>
        <v>3.3370927010676712</v>
      </c>
      <c r="H1087">
        <f t="shared" ref="H1087:H1090" si="133">-1.645*Q1087*C1086</f>
        <v>-29.953990191747092</v>
      </c>
      <c r="I1087">
        <f t="shared" ref="I1087:I1090" si="134">D1087*C1086</f>
        <v>5.8874392278986978</v>
      </c>
      <c r="J1087">
        <f t="shared" ref="J1087:J1090" si="135">IF(D1087*C1086&lt;=H1087,1,0)</f>
        <v>0</v>
      </c>
      <c r="K1087">
        <f t="shared" ref="K1087:K1090" si="136">IF(J1087=0,I1087-H1087,0)</f>
        <v>35.841429419645792</v>
      </c>
      <c r="L1087">
        <f t="shared" ref="L1087:L1090" si="137">IF(J1087=1,I1087-H1087,0)</f>
        <v>0</v>
      </c>
      <c r="Q1087">
        <v>1.3203620401317199E-2</v>
      </c>
    </row>
    <row r="1088" spans="1:17" x14ac:dyDescent="0.25">
      <c r="A1088" s="1">
        <v>1087</v>
      </c>
      <c r="B1088" s="2">
        <v>42821</v>
      </c>
      <c r="C1088" s="3">
        <v>1383.1999510000001</v>
      </c>
      <c r="D1088">
        <f t="shared" si="129"/>
        <v>-1.3005196774598983E-3</v>
      </c>
      <c r="E1088">
        <f t="shared" si="132"/>
        <v>1.7728763969397627E-4</v>
      </c>
      <c r="F1088">
        <f t="shared" si="130"/>
        <v>29.819421826333304</v>
      </c>
      <c r="G1088">
        <f t="shared" si="131"/>
        <v>3.3951599203603413</v>
      </c>
      <c r="H1088">
        <f t="shared" si="133"/>
        <v>-29.646894831509865</v>
      </c>
      <c r="I1088">
        <f t="shared" si="134"/>
        <v>-1.8012197532819592</v>
      </c>
      <c r="J1088">
        <f t="shared" si="135"/>
        <v>0</v>
      </c>
      <c r="K1088">
        <f t="shared" si="136"/>
        <v>27.845675078227906</v>
      </c>
      <c r="L1088">
        <f t="shared" si="137"/>
        <v>0</v>
      </c>
      <c r="Q1088">
        <v>1.3012583732132099E-2</v>
      </c>
    </row>
    <row r="1089" spans="1:17" x14ac:dyDescent="0.25">
      <c r="A1089" s="1">
        <v>1088</v>
      </c>
      <c r="B1089" s="2">
        <v>42822</v>
      </c>
      <c r="C1089" s="3">
        <v>1418.849976</v>
      </c>
      <c r="D1089">
        <f t="shared" si="129"/>
        <v>2.5447047468202692E-2</v>
      </c>
      <c r="E1089">
        <f t="shared" si="132"/>
        <v>1.7208615061044787E-4</v>
      </c>
      <c r="F1089">
        <f t="shared" si="130"/>
        <v>4.6336377924137118</v>
      </c>
      <c r="G1089">
        <f t="shared" si="131"/>
        <v>1.5333422599025774</v>
      </c>
      <c r="H1089">
        <f t="shared" si="133"/>
        <v>-29.21617799575133</v>
      </c>
      <c r="I1089">
        <f t="shared" si="134"/>
        <v>35.198354811112637</v>
      </c>
      <c r="J1089">
        <f t="shared" si="135"/>
        <v>0</v>
      </c>
      <c r="K1089">
        <f t="shared" si="136"/>
        <v>64.414532806863974</v>
      </c>
      <c r="L1089">
        <f t="shared" si="137"/>
        <v>0</v>
      </c>
      <c r="Q1089">
        <v>1.2840222061497601E-2</v>
      </c>
    </row>
    <row r="1090" spans="1:17" x14ac:dyDescent="0.25">
      <c r="A1090" s="1">
        <v>1089</v>
      </c>
      <c r="B1090" s="2">
        <v>42823</v>
      </c>
      <c r="C1090" s="3">
        <v>1402.099976</v>
      </c>
      <c r="D1090">
        <f t="shared" si="129"/>
        <v>-1.1875571802277385E-2</v>
      </c>
      <c r="E1090">
        <f t="shared" si="132"/>
        <v>2.0768460396387107E-4</v>
      </c>
      <c r="F1090">
        <f t="shared" si="130"/>
        <v>19.71301538069833</v>
      </c>
      <c r="G1090">
        <f t="shared" si="131"/>
        <v>2.9812790968147707</v>
      </c>
      <c r="H1090">
        <f t="shared" si="133"/>
        <v>-32.684098499811377</v>
      </c>
      <c r="I1090">
        <f t="shared" si="134"/>
        <v>-16.849654766647543</v>
      </c>
      <c r="J1090">
        <f t="shared" si="135"/>
        <v>0</v>
      </c>
      <c r="K1090">
        <f t="shared" si="136"/>
        <v>15.834443733163834</v>
      </c>
      <c r="L1090">
        <f t="shared" si="137"/>
        <v>0</v>
      </c>
      <c r="Q1090">
        <v>1.40034205331821E-2</v>
      </c>
    </row>
    <row r="1091" spans="1:17" x14ac:dyDescent="0.25">
      <c r="J1091" s="12" t="s">
        <v>21</v>
      </c>
      <c r="K1091" s="14">
        <f>SUM(K254:K1090)</f>
        <v>22032.40667616883</v>
      </c>
      <c r="L1091">
        <f>SUM(L254:L1090)</f>
        <v>-315.59798583054049</v>
      </c>
    </row>
    <row r="1092" spans="1:17" x14ac:dyDescent="0.25">
      <c r="I1092" s="12" t="s">
        <v>19</v>
      </c>
      <c r="J1092" s="13">
        <f>SUM(J254:J1090)</f>
        <v>33</v>
      </c>
    </row>
    <row r="1093" spans="1:17" x14ac:dyDescent="0.25">
      <c r="I1093" s="12" t="s">
        <v>20</v>
      </c>
      <c r="J1093" s="12">
        <f>J1092/COUNT(J254:J1090)</f>
        <v>3.9426523297491037E-2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93"/>
  <sheetViews>
    <sheetView topLeftCell="D1" workbookViewId="0">
      <selection activeCell="J8" sqref="J8"/>
    </sheetView>
  </sheetViews>
  <sheetFormatPr defaultRowHeight="15" x14ac:dyDescent="0.25"/>
  <cols>
    <col min="2" max="2" width="10.42578125" bestFit="1" customWidth="1"/>
    <col min="5" max="5" width="15" customWidth="1"/>
    <col min="6" max="6" width="12.7109375" customWidth="1"/>
    <col min="7" max="7" width="12.42578125" customWidth="1"/>
    <col min="9" max="9" width="14.140625" bestFit="1" customWidth="1"/>
    <col min="12" max="12" width="6.7109375" bestFit="1" customWidth="1"/>
    <col min="13" max="13" width="18.28515625" bestFit="1" customWidth="1"/>
    <col min="15" max="15" width="11.85546875" customWidth="1"/>
    <col min="17" max="17" width="17.42578125" bestFit="1" customWidth="1"/>
  </cols>
  <sheetData>
    <row r="1" spans="1:18" ht="30" x14ac:dyDescent="0.25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18</v>
      </c>
      <c r="K1" s="6" t="s">
        <v>9</v>
      </c>
      <c r="L1" s="6" t="s">
        <v>10</v>
      </c>
    </row>
    <row r="2" spans="1:18" x14ac:dyDescent="0.25">
      <c r="A2" s="1">
        <v>1</v>
      </c>
      <c r="B2" s="2">
        <v>41204</v>
      </c>
      <c r="C2" s="3">
        <v>356.79998799999998</v>
      </c>
      <c r="N2" t="s">
        <v>11</v>
      </c>
      <c r="O2" t="s">
        <v>12</v>
      </c>
      <c r="Q2" s="15" t="s">
        <v>24</v>
      </c>
      <c r="R2" s="16"/>
    </row>
    <row r="3" spans="1:18" x14ac:dyDescent="0.25">
      <c r="A3" s="1">
        <v>2</v>
      </c>
      <c r="B3" s="2">
        <v>41205</v>
      </c>
      <c r="C3" s="3">
        <v>358</v>
      </c>
      <c r="D3">
        <f>LN(C3/C2)</f>
        <v>3.357619327133667E-3</v>
      </c>
      <c r="E3">
        <f>_xlfn.VAR.S(D3:D1090)</f>
        <v>4.3900296867088197E-4</v>
      </c>
      <c r="F3">
        <f>_xlfn.NORM.DIST(D3,0,SQRT(E3),FALSE)</f>
        <v>18.797495543585843</v>
      </c>
      <c r="G3">
        <f>LN(F3)</f>
        <v>2.9337236451951845</v>
      </c>
      <c r="M3" s="7" t="s">
        <v>13</v>
      </c>
      <c r="N3">
        <v>5.0000000000000002E-5</v>
      </c>
      <c r="O3">
        <v>1.0325705868034659E-5</v>
      </c>
      <c r="Q3">
        <v>2.09430411633095E-2</v>
      </c>
    </row>
    <row r="4" spans="1:18" x14ac:dyDescent="0.25">
      <c r="A4" s="1">
        <v>3</v>
      </c>
      <c r="B4" s="2">
        <v>41207</v>
      </c>
      <c r="C4" s="3">
        <v>362.70001200000002</v>
      </c>
      <c r="D4">
        <f t="shared" ref="D4:D67" si="0">LN(C4/C3)</f>
        <v>1.304309297335029E-2</v>
      </c>
      <c r="E4">
        <f>$O$3+$O$4*D3^2+$O$5*E3</f>
        <v>4.1132251029880369E-4</v>
      </c>
      <c r="F4">
        <f t="shared" ref="F4:F67" si="1">_xlfn.NORM.DIST(D4,0,SQRT(E4),FALSE)</f>
        <v>15.995842014787288</v>
      </c>
      <c r="G4">
        <f t="shared" ref="G4:G67" si="2">LN(F4)</f>
        <v>2.772328814390868</v>
      </c>
      <c r="M4" s="7" t="s">
        <v>14</v>
      </c>
      <c r="N4">
        <v>0.15</v>
      </c>
      <c r="O4">
        <v>6.2461263858064067E-2</v>
      </c>
      <c r="Q4">
        <v>2.0273010653571101E-2</v>
      </c>
    </row>
    <row r="5" spans="1:18" x14ac:dyDescent="0.25">
      <c r="A5" s="1">
        <v>4</v>
      </c>
      <c r="B5" s="2">
        <v>41211</v>
      </c>
      <c r="C5" s="3">
        <v>365.45001200000002</v>
      </c>
      <c r="D5">
        <f t="shared" si="0"/>
        <v>7.5534243885790366E-3</v>
      </c>
      <c r="E5">
        <f t="shared" ref="E5:E68" si="3">$O$3+$O$4*D4^2+$O$5*E4</f>
        <v>3.9600474309677073E-4</v>
      </c>
      <c r="F5">
        <f t="shared" si="1"/>
        <v>18.654107398713144</v>
      </c>
      <c r="G5">
        <f t="shared" si="2"/>
        <v>2.9260663576974011</v>
      </c>
      <c r="M5" s="7" t="s">
        <v>15</v>
      </c>
      <c r="N5">
        <v>0.75</v>
      </c>
      <c r="O5">
        <v>0.91182217256327214</v>
      </c>
      <c r="Q5">
        <v>1.9858462547947101E-2</v>
      </c>
    </row>
    <row r="6" spans="1:18" x14ac:dyDescent="0.25">
      <c r="A6" s="1">
        <v>5</v>
      </c>
      <c r="B6" s="2">
        <v>41212</v>
      </c>
      <c r="C6" s="3">
        <v>362.95001200000002</v>
      </c>
      <c r="D6">
        <f t="shared" si="0"/>
        <v>-6.8643869693751029E-3</v>
      </c>
      <c r="E6">
        <f t="shared" si="3"/>
        <v>3.7497528975315262E-4</v>
      </c>
      <c r="F6">
        <f t="shared" si="1"/>
        <v>19.347362967331776</v>
      </c>
      <c r="G6">
        <f t="shared" si="2"/>
        <v>2.9625561294306766</v>
      </c>
      <c r="M6" s="7" t="s">
        <v>16</v>
      </c>
      <c r="N6">
        <v>2743.8502450167789</v>
      </c>
      <c r="O6">
        <f>SUM(G3:G1090)</f>
        <v>2754.8811306100024</v>
      </c>
      <c r="Q6">
        <v>1.9299557446954298E-2</v>
      </c>
    </row>
    <row r="7" spans="1:18" x14ac:dyDescent="0.25">
      <c r="A7" s="1">
        <v>6</v>
      </c>
      <c r="B7" s="2">
        <v>41213</v>
      </c>
      <c r="C7" s="3">
        <v>360.64999399999999</v>
      </c>
      <c r="D7">
        <f t="shared" si="0"/>
        <v>-6.3571744802012435E-3</v>
      </c>
      <c r="E7">
        <f t="shared" si="3"/>
        <v>3.5517965201779095E-4</v>
      </c>
      <c r="F7">
        <f t="shared" si="1"/>
        <v>19.9976150026434</v>
      </c>
      <c r="G7">
        <f t="shared" si="2"/>
        <v>2.9956130165753301</v>
      </c>
      <c r="M7" s="7" t="s">
        <v>17</v>
      </c>
      <c r="N7">
        <f>N4+N5</f>
        <v>0.9</v>
      </c>
      <c r="O7">
        <f>O4+O5</f>
        <v>0.97428343642133619</v>
      </c>
      <c r="Q7">
        <v>1.88215847339924E-2</v>
      </c>
    </row>
    <row r="8" spans="1:18" x14ac:dyDescent="0.25">
      <c r="A8" s="1">
        <v>7</v>
      </c>
      <c r="B8" s="2">
        <v>41214</v>
      </c>
      <c r="C8" s="3">
        <v>363.79998799999998</v>
      </c>
      <c r="D8">
        <f t="shared" si="0"/>
        <v>8.6962907858115328E-3</v>
      </c>
      <c r="E8">
        <f t="shared" si="3"/>
        <v>3.3671067656234097E-4</v>
      </c>
      <c r="F8">
        <f t="shared" si="1"/>
        <v>19.431672712787741</v>
      </c>
      <c r="G8">
        <f t="shared" si="2"/>
        <v>2.9669043488649347</v>
      </c>
      <c r="Q8">
        <v>1.8355057618720898E-2</v>
      </c>
    </row>
    <row r="9" spans="1:18" x14ac:dyDescent="0.25">
      <c r="A9" s="1">
        <v>8</v>
      </c>
      <c r="B9" s="2">
        <v>41215</v>
      </c>
      <c r="C9" s="3">
        <v>365.54998799999998</v>
      </c>
      <c r="D9">
        <f t="shared" si="0"/>
        <v>4.7988028132131995E-3</v>
      </c>
      <c r="E9">
        <f t="shared" si="3"/>
        <v>3.2206962914674677E-4</v>
      </c>
      <c r="F9">
        <f t="shared" si="1"/>
        <v>21.449086180633913</v>
      </c>
      <c r="G9">
        <f t="shared" si="2"/>
        <v>3.065682042165073</v>
      </c>
      <c r="Q9">
        <v>1.7903072723021701E-2</v>
      </c>
    </row>
    <row r="10" spans="1:18" x14ac:dyDescent="0.25">
      <c r="A10" s="1">
        <v>9</v>
      </c>
      <c r="B10" s="2">
        <v>41218</v>
      </c>
      <c r="C10" s="3">
        <v>366.39999399999999</v>
      </c>
      <c r="D10">
        <f t="shared" si="0"/>
        <v>2.3225805123515551E-3</v>
      </c>
      <c r="E10">
        <f t="shared" si="3"/>
        <v>3.0543432457520356E-4</v>
      </c>
      <c r="F10">
        <f t="shared" si="1"/>
        <v>22.626429845190948</v>
      </c>
      <c r="G10">
        <f t="shared" si="2"/>
        <v>3.1191186851666077</v>
      </c>
      <c r="Q10">
        <v>1.73956111457103E-2</v>
      </c>
    </row>
    <row r="11" spans="1:18" x14ac:dyDescent="0.25">
      <c r="A11" s="1">
        <v>10</v>
      </c>
      <c r="B11" s="2">
        <v>41219</v>
      </c>
      <c r="C11" s="3">
        <v>362.95001200000002</v>
      </c>
      <c r="D11">
        <f t="shared" si="0"/>
        <v>-9.4604996311747902E-3</v>
      </c>
      <c r="E11">
        <f t="shared" si="3"/>
        <v>2.891644350848861E-4</v>
      </c>
      <c r="F11">
        <f t="shared" si="1"/>
        <v>20.096806746288667</v>
      </c>
      <c r="G11">
        <f t="shared" si="2"/>
        <v>3.0005609341002706</v>
      </c>
      <c r="Q11">
        <v>1.6892659228009001E-2</v>
      </c>
    </row>
    <row r="12" spans="1:18" x14ac:dyDescent="0.25">
      <c r="A12" s="1">
        <v>11</v>
      </c>
      <c r="B12" s="2">
        <v>41220</v>
      </c>
      <c r="C12" s="3">
        <v>364.5</v>
      </c>
      <c r="D12">
        <f t="shared" si="0"/>
        <v>4.2614346554583132E-3</v>
      </c>
      <c r="E12">
        <f t="shared" si="3"/>
        <v>2.7958259819913E-4</v>
      </c>
      <c r="F12">
        <f t="shared" si="1"/>
        <v>23.096733197652362</v>
      </c>
      <c r="G12">
        <f t="shared" si="2"/>
        <v>3.1396911875119455</v>
      </c>
      <c r="Q12">
        <v>1.6649743117640701E-2</v>
      </c>
    </row>
    <row r="13" spans="1:18" x14ac:dyDescent="0.25">
      <c r="A13" s="1">
        <v>12</v>
      </c>
      <c r="B13" s="2">
        <v>41221</v>
      </c>
      <c r="C13" s="3">
        <v>362.89999399999999</v>
      </c>
      <c r="D13">
        <f t="shared" si="0"/>
        <v>-4.3992537631686191E-3</v>
      </c>
      <c r="E13">
        <f t="shared" si="3"/>
        <v>2.6638960360994985E-4</v>
      </c>
      <c r="F13">
        <f t="shared" si="1"/>
        <v>23.570863687915356</v>
      </c>
      <c r="G13">
        <f t="shared" si="2"/>
        <v>3.160011359803002</v>
      </c>
      <c r="Q13">
        <v>1.6200042446250899E-2</v>
      </c>
    </row>
    <row r="14" spans="1:18" x14ac:dyDescent="0.25">
      <c r="A14" s="1">
        <v>13</v>
      </c>
      <c r="B14" s="2">
        <v>41222</v>
      </c>
      <c r="C14" s="3">
        <v>363</v>
      </c>
      <c r="D14">
        <f t="shared" si="0"/>
        <v>2.7553657930655428E-4</v>
      </c>
      <c r="E14">
        <f t="shared" si="3"/>
        <v>2.5443449290712142E-4</v>
      </c>
      <c r="F14">
        <f t="shared" si="1"/>
        <v>25.006751479020966</v>
      </c>
      <c r="G14">
        <f t="shared" si="2"/>
        <v>3.2191458475696284</v>
      </c>
      <c r="Q14">
        <v>1.5826380602967399E-2</v>
      </c>
    </row>
    <row r="15" spans="1:18" x14ac:dyDescent="0.25">
      <c r="A15" s="1">
        <v>14</v>
      </c>
      <c r="B15" s="2">
        <v>41225</v>
      </c>
      <c r="C15" s="3">
        <v>368.95001200000002</v>
      </c>
      <c r="D15">
        <f t="shared" si="0"/>
        <v>1.6258331764256746E-2</v>
      </c>
      <c r="E15">
        <f t="shared" si="3"/>
        <v>2.4232946005018542E-4</v>
      </c>
      <c r="F15">
        <f t="shared" si="1"/>
        <v>14.853965486582499</v>
      </c>
      <c r="G15">
        <f t="shared" si="2"/>
        <v>2.698266865734408</v>
      </c>
      <c r="Q15">
        <v>1.54045566904598E-2</v>
      </c>
    </row>
    <row r="16" spans="1:18" x14ac:dyDescent="0.25">
      <c r="A16" s="1">
        <v>15</v>
      </c>
      <c r="B16" s="2">
        <v>41228</v>
      </c>
      <c r="C16" s="3">
        <v>376.79998799999998</v>
      </c>
      <c r="D16">
        <f t="shared" si="0"/>
        <v>2.105334482596628E-2</v>
      </c>
      <c r="E16">
        <f t="shared" si="3"/>
        <v>2.4779767583763733E-4</v>
      </c>
      <c r="F16">
        <f t="shared" si="1"/>
        <v>10.36199788279208</v>
      </c>
      <c r="G16">
        <f t="shared" si="2"/>
        <v>2.3381450640683217</v>
      </c>
      <c r="Q16">
        <v>1.54876652814121E-2</v>
      </c>
    </row>
    <row r="17" spans="1:17" x14ac:dyDescent="0.25">
      <c r="A17" s="1">
        <v>16</v>
      </c>
      <c r="B17" s="2">
        <v>41229</v>
      </c>
      <c r="C17" s="3">
        <v>377.85000600000001</v>
      </c>
      <c r="D17">
        <f t="shared" si="0"/>
        <v>2.7827964909722942E-3</v>
      </c>
      <c r="E17">
        <f t="shared" si="3"/>
        <v>2.6395865949252413E-4</v>
      </c>
      <c r="F17">
        <f t="shared" si="1"/>
        <v>24.197555503018002</v>
      </c>
      <c r="G17">
        <f t="shared" si="2"/>
        <v>3.1862516157885743</v>
      </c>
      <c r="Q17">
        <v>1.5915304207968599E-2</v>
      </c>
    </row>
    <row r="18" spans="1:17" x14ac:dyDescent="0.25">
      <c r="A18" s="1">
        <v>17</v>
      </c>
      <c r="B18" s="2">
        <v>41232</v>
      </c>
      <c r="C18" s="3">
        <v>378.85000600000001</v>
      </c>
      <c r="D18">
        <f t="shared" si="0"/>
        <v>2.6430568687390282E-3</v>
      </c>
      <c r="E18">
        <f t="shared" si="3"/>
        <v>2.514927615317917E-4</v>
      </c>
      <c r="F18">
        <f t="shared" si="1"/>
        <v>24.809361750435265</v>
      </c>
      <c r="G18">
        <f t="shared" si="2"/>
        <v>3.2112210718764418</v>
      </c>
      <c r="Q18">
        <v>1.5490589942019999E-2</v>
      </c>
    </row>
    <row r="19" spans="1:17" x14ac:dyDescent="0.25">
      <c r="A19" s="1">
        <v>18</v>
      </c>
      <c r="B19" s="2">
        <v>41233</v>
      </c>
      <c r="C19" s="3">
        <v>389</v>
      </c>
      <c r="D19">
        <f t="shared" si="0"/>
        <v>2.6438979403661366E-2</v>
      </c>
      <c r="E19">
        <f t="shared" si="3"/>
        <v>2.4007872082161319E-4</v>
      </c>
      <c r="F19">
        <f t="shared" si="1"/>
        <v>6.0045644474562589</v>
      </c>
      <c r="G19">
        <f t="shared" si="2"/>
        <v>1.7925199212538159</v>
      </c>
      <c r="Q19">
        <v>1.50874714216308E-2</v>
      </c>
    </row>
    <row r="20" spans="1:17" x14ac:dyDescent="0.25">
      <c r="A20" s="1">
        <v>19</v>
      </c>
      <c r="B20" s="2">
        <v>41234</v>
      </c>
      <c r="C20" s="3">
        <v>370</v>
      </c>
      <c r="D20">
        <f t="shared" si="0"/>
        <v>-5.0076337980176203E-2</v>
      </c>
      <c r="E20">
        <f t="shared" si="3"/>
        <v>2.7289645634433359E-4</v>
      </c>
      <c r="F20">
        <f t="shared" si="1"/>
        <v>0.24408990857654345</v>
      </c>
      <c r="G20">
        <f t="shared" si="2"/>
        <v>-1.4102186437874784</v>
      </c>
      <c r="Q20">
        <v>1.6065292015646E-2</v>
      </c>
    </row>
    <row r="21" spans="1:17" x14ac:dyDescent="0.25">
      <c r="A21" s="1">
        <v>20</v>
      </c>
      <c r="B21" s="2">
        <v>41235</v>
      </c>
      <c r="C21" s="3">
        <v>368.5</v>
      </c>
      <c r="D21">
        <f t="shared" si="0"/>
        <v>-4.0622940088787928E-3</v>
      </c>
      <c r="E21">
        <f t="shared" si="3"/>
        <v>4.1578908588633771E-4</v>
      </c>
      <c r="F21">
        <f t="shared" si="1"/>
        <v>19.180290340736011</v>
      </c>
      <c r="G21">
        <f t="shared" si="2"/>
        <v>2.953883207022471</v>
      </c>
      <c r="Q21">
        <v>2.0512697031568002E-2</v>
      </c>
    </row>
    <row r="22" spans="1:17" x14ac:dyDescent="0.25">
      <c r="A22" s="1">
        <v>21</v>
      </c>
      <c r="B22" s="2">
        <v>41236</v>
      </c>
      <c r="C22" s="3">
        <v>374.85000600000001</v>
      </c>
      <c r="D22">
        <f t="shared" si="0"/>
        <v>1.7085250326082237E-2</v>
      </c>
      <c r="E22">
        <f t="shared" si="3"/>
        <v>3.9048216379459805E-4</v>
      </c>
      <c r="F22">
        <f t="shared" si="1"/>
        <v>13.892505573409689</v>
      </c>
      <c r="G22">
        <f t="shared" si="2"/>
        <v>2.6313495273530494</v>
      </c>
      <c r="Q22">
        <v>1.9905826988647301E-2</v>
      </c>
    </row>
    <row r="23" spans="1:17" x14ac:dyDescent="0.25">
      <c r="A23" s="1">
        <v>22</v>
      </c>
      <c r="B23" s="2">
        <v>41239</v>
      </c>
      <c r="C23" s="3">
        <v>377</v>
      </c>
      <c r="D23">
        <f t="shared" si="0"/>
        <v>5.7192254925372147E-3</v>
      </c>
      <c r="E23">
        <f t="shared" si="3"/>
        <v>3.8460880467181251E-4</v>
      </c>
      <c r="F23">
        <f t="shared" si="1"/>
        <v>19.495433389995164</v>
      </c>
      <c r="G23">
        <f t="shared" si="2"/>
        <v>2.9701802530156289</v>
      </c>
      <c r="Q23">
        <v>1.9701275751170901E-2</v>
      </c>
    </row>
    <row r="24" spans="1:17" x14ac:dyDescent="0.25">
      <c r="A24" s="1">
        <v>23</v>
      </c>
      <c r="B24" s="2">
        <v>41240</v>
      </c>
      <c r="C24" s="3">
        <v>385.64999399999999</v>
      </c>
      <c r="D24">
        <f t="shared" si="0"/>
        <v>2.2685019373848741E-2</v>
      </c>
      <c r="E24">
        <f t="shared" si="3"/>
        <v>3.6306362095411219E-4</v>
      </c>
      <c r="F24">
        <f t="shared" si="1"/>
        <v>10.306992728354048</v>
      </c>
      <c r="G24">
        <f t="shared" si="2"/>
        <v>2.3328225705488328</v>
      </c>
      <c r="Q24">
        <v>1.9116699579117099E-2</v>
      </c>
    </row>
    <row r="25" spans="1:17" x14ac:dyDescent="0.25">
      <c r="A25" s="1">
        <v>24</v>
      </c>
      <c r="B25" s="2">
        <v>41242</v>
      </c>
      <c r="C25" s="3">
        <v>394.10000600000001</v>
      </c>
      <c r="D25">
        <f t="shared" si="0"/>
        <v>2.167449260366075E-2</v>
      </c>
      <c r="E25">
        <f t="shared" si="3"/>
        <v>3.7351836299456495E-4</v>
      </c>
      <c r="F25">
        <f t="shared" si="1"/>
        <v>11.00632746778448</v>
      </c>
      <c r="G25">
        <f t="shared" si="2"/>
        <v>2.3984703317643077</v>
      </c>
      <c r="Q25">
        <v>1.9328138325339798E-2</v>
      </c>
    </row>
    <row r="26" spans="1:17" x14ac:dyDescent="0.25">
      <c r="A26" s="1">
        <v>25</v>
      </c>
      <c r="B26" s="2">
        <v>41243</v>
      </c>
      <c r="C26" s="3">
        <v>416.95001200000002</v>
      </c>
      <c r="D26">
        <f t="shared" si="0"/>
        <v>5.6361639887903034E-2</v>
      </c>
      <c r="E26">
        <f t="shared" si="3"/>
        <v>3.8025131035229341E-4</v>
      </c>
      <c r="F26">
        <f t="shared" si="1"/>
        <v>0.31391935034943536</v>
      </c>
      <c r="G26">
        <f t="shared" si="2"/>
        <v>-1.1586191720853785</v>
      </c>
      <c r="Q26">
        <v>1.9449098466603001E-2</v>
      </c>
    </row>
    <row r="27" spans="1:17" x14ac:dyDescent="0.25">
      <c r="A27" s="1">
        <v>26</v>
      </c>
      <c r="B27" s="2">
        <v>41246</v>
      </c>
      <c r="C27" s="3">
        <v>406.10000600000001</v>
      </c>
      <c r="D27">
        <f t="shared" si="0"/>
        <v>-2.6366889846485251E-2</v>
      </c>
      <c r="E27">
        <f t="shared" si="3"/>
        <v>5.5546388440888095E-4</v>
      </c>
      <c r="F27">
        <f t="shared" si="1"/>
        <v>9.053216384925781</v>
      </c>
      <c r="G27">
        <f t="shared" si="2"/>
        <v>2.2031200962208857</v>
      </c>
      <c r="Q27">
        <v>2.3597520904261201E-2</v>
      </c>
    </row>
    <row r="28" spans="1:17" x14ac:dyDescent="0.25">
      <c r="A28" s="1">
        <v>27</v>
      </c>
      <c r="B28" s="2">
        <v>41247</v>
      </c>
      <c r="C28" s="3">
        <v>422.75</v>
      </c>
      <c r="D28">
        <f t="shared" si="0"/>
        <v>4.0181538311751676E-2</v>
      </c>
      <c r="E28">
        <f t="shared" si="3"/>
        <v>5.6023386687641553E-4</v>
      </c>
      <c r="F28">
        <f t="shared" si="1"/>
        <v>3.9895302304477749</v>
      </c>
      <c r="G28">
        <f t="shared" si="2"/>
        <v>1.3836734872403782</v>
      </c>
      <c r="Q28">
        <v>2.3897108533122501E-2</v>
      </c>
    </row>
    <row r="29" spans="1:17" x14ac:dyDescent="0.25">
      <c r="A29" s="1">
        <v>28</v>
      </c>
      <c r="B29" s="2">
        <v>41248</v>
      </c>
      <c r="C29" s="3">
        <v>419.35000600000001</v>
      </c>
      <c r="D29">
        <f t="shared" si="0"/>
        <v>-8.0750800404118563E-3</v>
      </c>
      <c r="E29">
        <f t="shared" si="3"/>
        <v>6.2200657715428696E-4</v>
      </c>
      <c r="F29">
        <f t="shared" si="1"/>
        <v>15.179181186297001</v>
      </c>
      <c r="G29">
        <f t="shared" si="2"/>
        <v>2.7199248302160135</v>
      </c>
      <c r="Q29">
        <v>2.5167464167132E-2</v>
      </c>
    </row>
    <row r="30" spans="1:17" x14ac:dyDescent="0.25">
      <c r="A30" s="1">
        <v>29</v>
      </c>
      <c r="B30" s="2">
        <v>41249</v>
      </c>
      <c r="C30" s="3">
        <v>422.89999399999999</v>
      </c>
      <c r="D30">
        <f t="shared" si="0"/>
        <v>8.4298225524136513E-3</v>
      </c>
      <c r="E30">
        <f t="shared" si="3"/>
        <v>5.8155800088677463E-4</v>
      </c>
      <c r="F30">
        <f t="shared" si="1"/>
        <v>15.56251661326101</v>
      </c>
      <c r="G30">
        <f t="shared" si="2"/>
        <v>2.7448652417431365</v>
      </c>
      <c r="Q30">
        <v>2.4419667109234201E-2</v>
      </c>
    </row>
    <row r="31" spans="1:17" x14ac:dyDescent="0.25">
      <c r="A31" s="1">
        <v>30</v>
      </c>
      <c r="B31" s="2">
        <v>41250</v>
      </c>
      <c r="C31" s="3">
        <v>425</v>
      </c>
      <c r="D31">
        <f t="shared" si="0"/>
        <v>4.9534386337253666E-3</v>
      </c>
      <c r="E31">
        <f t="shared" si="3"/>
        <v>5.4504180231057585E-4</v>
      </c>
      <c r="F31">
        <f t="shared" si="1"/>
        <v>16.707815857612157</v>
      </c>
      <c r="G31">
        <f t="shared" si="2"/>
        <v>2.815876625363527</v>
      </c>
      <c r="Q31">
        <v>2.3653894606587601E-2</v>
      </c>
    </row>
    <row r="32" spans="1:17" x14ac:dyDescent="0.25">
      <c r="A32" s="1">
        <v>31</v>
      </c>
      <c r="B32" s="2">
        <v>41253</v>
      </c>
      <c r="C32" s="3">
        <v>415.64999399999999</v>
      </c>
      <c r="D32">
        <f t="shared" si="0"/>
        <v>-2.2245623382541775E-2</v>
      </c>
      <c r="E32">
        <f t="shared" si="3"/>
        <v>5.088394903808456E-4</v>
      </c>
      <c r="F32">
        <f t="shared" si="1"/>
        <v>10.875139990677509</v>
      </c>
      <c r="G32">
        <f t="shared" si="2"/>
        <v>2.3864794495978732</v>
      </c>
      <c r="Q32">
        <v>2.2871054250189898E-2</v>
      </c>
    </row>
    <row r="33" spans="1:17" x14ac:dyDescent="0.25">
      <c r="A33" s="1">
        <v>32</v>
      </c>
      <c r="B33" s="2">
        <v>41254</v>
      </c>
      <c r="C33" s="3">
        <v>417</v>
      </c>
      <c r="D33">
        <f t="shared" si="0"/>
        <v>3.2426762569264379E-3</v>
      </c>
      <c r="E33">
        <f t="shared" si="3"/>
        <v>5.0520690118517522E-4</v>
      </c>
      <c r="F33">
        <f t="shared" si="1"/>
        <v>17.565313668880858</v>
      </c>
      <c r="G33">
        <f t="shared" si="2"/>
        <v>2.8659261431661367</v>
      </c>
      <c r="Q33">
        <v>2.2930842046180601E-2</v>
      </c>
    </row>
    <row r="34" spans="1:17" x14ac:dyDescent="0.25">
      <c r="A34" s="1">
        <v>33</v>
      </c>
      <c r="B34" s="2">
        <v>41255</v>
      </c>
      <c r="C34" s="3">
        <v>413.35000600000001</v>
      </c>
      <c r="D34">
        <f t="shared" si="0"/>
        <v>-8.7915155845731622E-3</v>
      </c>
      <c r="E34">
        <f t="shared" si="3"/>
        <v>4.7164133712379282E-4</v>
      </c>
      <c r="F34">
        <f t="shared" si="1"/>
        <v>16.924618591850745</v>
      </c>
      <c r="G34">
        <f t="shared" si="2"/>
        <v>2.8287692833509608</v>
      </c>
      <c r="Q34">
        <v>2.2167476602720601E-2</v>
      </c>
    </row>
    <row r="35" spans="1:17" x14ac:dyDescent="0.25">
      <c r="A35" s="1">
        <v>34</v>
      </c>
      <c r="B35" s="2">
        <v>41256</v>
      </c>
      <c r="C35" s="3">
        <v>409.89999399999999</v>
      </c>
      <c r="D35">
        <f t="shared" si="0"/>
        <v>-8.3814933416530325E-3</v>
      </c>
      <c r="E35">
        <f t="shared" si="3"/>
        <v>4.4520641225169217E-4</v>
      </c>
      <c r="F35">
        <f t="shared" si="1"/>
        <v>17.472922299958334</v>
      </c>
      <c r="G35">
        <f t="shared" si="2"/>
        <v>2.8606523854837582</v>
      </c>
      <c r="Q35">
        <v>2.1593826867049699E-2</v>
      </c>
    </row>
    <row r="36" spans="1:17" x14ac:dyDescent="0.25">
      <c r="A36" s="1">
        <v>35</v>
      </c>
      <c r="B36" s="2">
        <v>41257</v>
      </c>
      <c r="C36" s="3">
        <v>405.10000600000001</v>
      </c>
      <c r="D36">
        <f t="shared" si="0"/>
        <v>-1.177924785277267E-2</v>
      </c>
      <c r="E36">
        <f t="shared" si="3"/>
        <v>4.2066265214931722E-4</v>
      </c>
      <c r="F36">
        <f t="shared" si="1"/>
        <v>16.493757226253877</v>
      </c>
      <c r="G36">
        <f t="shared" si="2"/>
        <v>2.8029819593901366</v>
      </c>
      <c r="Q36">
        <v>2.1037992640859499E-2</v>
      </c>
    </row>
    <row r="37" spans="1:17" x14ac:dyDescent="0.25">
      <c r="A37" s="1">
        <v>36</v>
      </c>
      <c r="B37" s="2">
        <v>41260</v>
      </c>
      <c r="C37" s="3">
        <v>420.54998799999998</v>
      </c>
      <c r="D37">
        <f t="shared" si="0"/>
        <v>3.7429384854580874E-2</v>
      </c>
      <c r="E37">
        <f t="shared" si="3"/>
        <v>4.0256178209958535E-4</v>
      </c>
      <c r="F37">
        <f t="shared" si="1"/>
        <v>3.4897775432099496</v>
      </c>
      <c r="G37">
        <f t="shared" si="2"/>
        <v>1.2498379929821917</v>
      </c>
      <c r="Q37">
        <v>2.0638111824102901E-2</v>
      </c>
    </row>
    <row r="38" spans="1:17" x14ac:dyDescent="0.25">
      <c r="A38" s="1">
        <v>37</v>
      </c>
      <c r="B38" s="2">
        <v>41261</v>
      </c>
      <c r="C38" s="3">
        <v>427.29998799999998</v>
      </c>
      <c r="D38">
        <f t="shared" si="0"/>
        <v>1.5922964692281747E-2</v>
      </c>
      <c r="E38">
        <f t="shared" si="3"/>
        <v>4.6489612503415872E-4</v>
      </c>
      <c r="F38">
        <f t="shared" si="1"/>
        <v>14.086604544588468</v>
      </c>
      <c r="G38">
        <f t="shared" si="2"/>
        <v>2.6452243135187237</v>
      </c>
      <c r="Q38">
        <v>2.2040837899676501E-2</v>
      </c>
    </row>
    <row r="39" spans="1:17" x14ac:dyDescent="0.25">
      <c r="A39" s="1">
        <v>38</v>
      </c>
      <c r="B39" s="2">
        <v>41262</v>
      </c>
      <c r="C39" s="3">
        <v>433.89999399999999</v>
      </c>
      <c r="D39">
        <f t="shared" si="0"/>
        <v>1.5327764409568866E-2</v>
      </c>
      <c r="E39">
        <f t="shared" si="3"/>
        <v>4.5006477970731289E-4</v>
      </c>
      <c r="F39">
        <f t="shared" si="1"/>
        <v>14.485001126060196</v>
      </c>
      <c r="G39">
        <f t="shared" si="2"/>
        <v>2.673113708961055</v>
      </c>
      <c r="Q39">
        <v>2.1642232869253999E-2</v>
      </c>
    </row>
    <row r="40" spans="1:17" x14ac:dyDescent="0.25">
      <c r="A40" s="1">
        <v>39</v>
      </c>
      <c r="B40" s="2">
        <v>41263</v>
      </c>
      <c r="C40" s="3">
        <v>434.10000600000001</v>
      </c>
      <c r="D40">
        <f t="shared" si="0"/>
        <v>4.608571510138663E-4</v>
      </c>
      <c r="E40">
        <f t="shared" si="3"/>
        <v>4.3537942302396905E-4</v>
      </c>
      <c r="F40">
        <f t="shared" si="1"/>
        <v>19.114818826156888</v>
      </c>
      <c r="G40">
        <f t="shared" si="2"/>
        <v>2.9504638890054671</v>
      </c>
      <c r="Q40">
        <v>2.12413600243943E-2</v>
      </c>
    </row>
    <row r="41" spans="1:17" x14ac:dyDescent="0.25">
      <c r="A41" s="1">
        <v>40</v>
      </c>
      <c r="B41" s="2">
        <v>41264</v>
      </c>
      <c r="C41" s="3">
        <v>432</v>
      </c>
      <c r="D41">
        <f t="shared" si="0"/>
        <v>-4.8493478831375244E-3</v>
      </c>
      <c r="E41">
        <f t="shared" si="3"/>
        <v>4.0732758336405397E-4</v>
      </c>
      <c r="F41">
        <f t="shared" si="1"/>
        <v>19.204439234092817</v>
      </c>
      <c r="G41">
        <f t="shared" si="2"/>
        <v>2.955141462417799</v>
      </c>
      <c r="Q41">
        <v>2.0552144079524999E-2</v>
      </c>
    </row>
    <row r="42" spans="1:17" x14ac:dyDescent="0.25">
      <c r="A42" s="1">
        <v>41</v>
      </c>
      <c r="B42" s="2">
        <v>41267</v>
      </c>
      <c r="C42" s="3">
        <v>427.20001200000002</v>
      </c>
      <c r="D42">
        <f t="shared" si="0"/>
        <v>-1.1173272508237976E-2</v>
      </c>
      <c r="E42">
        <f t="shared" si="3"/>
        <v>3.8320487788083595E-4</v>
      </c>
      <c r="F42">
        <f t="shared" si="1"/>
        <v>17.316154593258521</v>
      </c>
      <c r="G42">
        <f t="shared" si="2"/>
        <v>2.8516398573094892</v>
      </c>
      <c r="Q42">
        <v>1.99586350232023E-2</v>
      </c>
    </row>
    <row r="43" spans="1:17" x14ac:dyDescent="0.25">
      <c r="A43" s="1">
        <v>42</v>
      </c>
      <c r="B43" s="2">
        <v>41269</v>
      </c>
      <c r="C43" s="3">
        <v>424.89999399999999</v>
      </c>
      <c r="D43">
        <f t="shared" si="0"/>
        <v>-5.3984827360762065E-3</v>
      </c>
      <c r="E43">
        <f t="shared" si="3"/>
        <v>3.6753820041499118E-4</v>
      </c>
      <c r="F43">
        <f t="shared" si="1"/>
        <v>20.000475713573881</v>
      </c>
      <c r="G43">
        <f t="shared" si="2"/>
        <v>2.9957560589498105</v>
      </c>
      <c r="Q43">
        <v>1.95980591203892E-2</v>
      </c>
    </row>
    <row r="44" spans="1:17" x14ac:dyDescent="0.25">
      <c r="A44" s="1">
        <v>43</v>
      </c>
      <c r="B44" s="2">
        <v>41270</v>
      </c>
      <c r="C44" s="3">
        <v>423.89999399999999</v>
      </c>
      <c r="D44">
        <f t="shared" si="0"/>
        <v>-2.3562687954864171E-3</v>
      </c>
      <c r="E44">
        <f t="shared" si="3"/>
        <v>3.4727553334991916E-4</v>
      </c>
      <c r="F44">
        <f t="shared" si="1"/>
        <v>21.237401198046229</v>
      </c>
      <c r="G44">
        <f t="shared" si="2"/>
        <v>3.05576383474691</v>
      </c>
      <c r="Q44">
        <v>1.9065523137262601E-2</v>
      </c>
    </row>
    <row r="45" spans="1:17" x14ac:dyDescent="0.25">
      <c r="A45" s="1">
        <v>44</v>
      </c>
      <c r="B45" s="2">
        <v>41271</v>
      </c>
      <c r="C45" s="3">
        <v>415</v>
      </c>
      <c r="D45">
        <f t="shared" si="0"/>
        <v>-2.1219043973611317E-2</v>
      </c>
      <c r="E45">
        <f t="shared" si="3"/>
        <v>3.273260222668513E-4</v>
      </c>
      <c r="F45">
        <f t="shared" si="1"/>
        <v>11.084766504756773</v>
      </c>
      <c r="G45">
        <f t="shared" si="2"/>
        <v>2.4055717787739632</v>
      </c>
      <c r="Q45">
        <v>1.85034452862161E-2</v>
      </c>
    </row>
    <row r="46" spans="1:17" x14ac:dyDescent="0.25">
      <c r="A46" s="1">
        <v>45</v>
      </c>
      <c r="B46" s="2">
        <v>41274</v>
      </c>
      <c r="C46" s="3">
        <v>416.70001200000002</v>
      </c>
      <c r="D46">
        <f t="shared" si="0"/>
        <v>4.0880469954051851E-3</v>
      </c>
      <c r="E46">
        <f t="shared" si="3"/>
        <v>3.3691187896127818E-4</v>
      </c>
      <c r="F46">
        <f t="shared" si="1"/>
        <v>21.202182260907357</v>
      </c>
      <c r="G46">
        <f t="shared" si="2"/>
        <v>3.0541041132155868</v>
      </c>
      <c r="Q46">
        <v>1.8868029306331399E-2</v>
      </c>
    </row>
    <row r="47" spans="1:17" x14ac:dyDescent="0.25">
      <c r="A47" s="1">
        <v>46</v>
      </c>
      <c r="B47" s="2">
        <v>41275</v>
      </c>
      <c r="C47" s="3">
        <v>419.95001200000002</v>
      </c>
      <c r="D47">
        <f t="shared" si="0"/>
        <v>7.7691179203624328E-3</v>
      </c>
      <c r="E47">
        <f t="shared" si="3"/>
        <v>3.1857328795630019E-4</v>
      </c>
      <c r="F47">
        <f t="shared" si="1"/>
        <v>20.331204287868232</v>
      </c>
      <c r="G47">
        <f t="shared" si="2"/>
        <v>3.0121568628690034</v>
      </c>
      <c r="Q47">
        <v>1.8304073859572199E-2</v>
      </c>
    </row>
    <row r="48" spans="1:17" x14ac:dyDescent="0.25">
      <c r="A48" s="1">
        <v>47</v>
      </c>
      <c r="B48" s="2">
        <v>41276</v>
      </c>
      <c r="C48" s="3">
        <v>430</v>
      </c>
      <c r="D48">
        <f t="shared" si="0"/>
        <v>2.3649523541141994E-2</v>
      </c>
      <c r="E48">
        <f t="shared" si="3"/>
        <v>3.0457800490947692E-4</v>
      </c>
      <c r="F48">
        <f t="shared" si="1"/>
        <v>9.1266398604072094</v>
      </c>
      <c r="G48">
        <f t="shared" si="2"/>
        <v>2.2111975940520736</v>
      </c>
      <c r="Q48">
        <v>1.7831062661729499E-2</v>
      </c>
    </row>
    <row r="49" spans="1:17" x14ac:dyDescent="0.25">
      <c r="A49" s="1">
        <v>48</v>
      </c>
      <c r="B49" s="2">
        <v>41277</v>
      </c>
      <c r="C49" s="3">
        <v>438.39999399999999</v>
      </c>
      <c r="D49">
        <f t="shared" si="0"/>
        <v>1.9346513260066117E-2</v>
      </c>
      <c r="E49">
        <f t="shared" si="3"/>
        <v>3.2298126662949069E-4</v>
      </c>
      <c r="F49">
        <f t="shared" si="1"/>
        <v>12.435974565811577</v>
      </c>
      <c r="G49">
        <f t="shared" si="2"/>
        <v>2.5205934469878848</v>
      </c>
      <c r="Q49">
        <v>1.8236618864822599E-2</v>
      </c>
    </row>
    <row r="50" spans="1:17" x14ac:dyDescent="0.25">
      <c r="A50" s="1">
        <v>49</v>
      </c>
      <c r="B50" s="2">
        <v>41278</v>
      </c>
      <c r="C50" s="3">
        <v>434.25</v>
      </c>
      <c r="D50">
        <f t="shared" si="0"/>
        <v>-9.5113168264599236E-3</v>
      </c>
      <c r="E50">
        <f t="shared" si="3"/>
        <v>3.2820566110435147E-4</v>
      </c>
      <c r="F50">
        <f t="shared" si="1"/>
        <v>19.185959917905148</v>
      </c>
      <c r="G50">
        <f t="shared" si="2"/>
        <v>2.9541787572611411</v>
      </c>
      <c r="Q50">
        <v>1.8289516759020599E-2</v>
      </c>
    </row>
    <row r="51" spans="1:17" x14ac:dyDescent="0.25">
      <c r="A51" s="1">
        <v>50</v>
      </c>
      <c r="B51" s="2">
        <v>41281</v>
      </c>
      <c r="C51" s="3">
        <v>432.5</v>
      </c>
      <c r="D51">
        <f t="shared" si="0"/>
        <v>-4.0380787492802685E-3</v>
      </c>
      <c r="E51">
        <f t="shared" si="3"/>
        <v>3.1524147228879625E-4</v>
      </c>
      <c r="F51">
        <f t="shared" si="1"/>
        <v>21.895572405377681</v>
      </c>
      <c r="G51">
        <f t="shared" si="2"/>
        <v>3.0862844431122589</v>
      </c>
      <c r="Q51">
        <v>1.79613751159164E-2</v>
      </c>
    </row>
    <row r="52" spans="1:17" x14ac:dyDescent="0.25">
      <c r="A52" s="1">
        <v>51</v>
      </c>
      <c r="B52" s="2">
        <v>41282</v>
      </c>
      <c r="C52" s="3">
        <v>435</v>
      </c>
      <c r="D52">
        <f t="shared" si="0"/>
        <v>5.7637047167501338E-3</v>
      </c>
      <c r="E52">
        <f t="shared" si="3"/>
        <v>2.9878836837690746E-4</v>
      </c>
      <c r="F52">
        <f t="shared" si="1"/>
        <v>21.831574814405137</v>
      </c>
      <c r="G52">
        <f t="shared" si="2"/>
        <v>3.0833573078776739</v>
      </c>
      <c r="Q52">
        <v>1.7484183445046202E-2</v>
      </c>
    </row>
    <row r="53" spans="1:17" x14ac:dyDescent="0.25">
      <c r="A53" s="1">
        <v>52</v>
      </c>
      <c r="B53" s="2">
        <v>41283</v>
      </c>
      <c r="C53" s="3">
        <v>436.14999399999999</v>
      </c>
      <c r="D53">
        <f t="shared" si="0"/>
        <v>2.6401760338082328E-3</v>
      </c>
      <c r="E53">
        <f t="shared" si="3"/>
        <v>2.848425464860212E-4</v>
      </c>
      <c r="F53">
        <f t="shared" si="1"/>
        <v>23.350367137769378</v>
      </c>
      <c r="G53">
        <f t="shared" si="2"/>
        <v>3.1506127072362387</v>
      </c>
      <c r="Q53">
        <v>1.7012953942698E-2</v>
      </c>
    </row>
    <row r="54" spans="1:17" x14ac:dyDescent="0.25">
      <c r="A54" s="1">
        <v>53</v>
      </c>
      <c r="B54" s="2">
        <v>41284</v>
      </c>
      <c r="C54" s="3">
        <v>439.20001200000002</v>
      </c>
      <c r="D54">
        <f t="shared" si="0"/>
        <v>6.968710395232623E-3</v>
      </c>
      <c r="E54">
        <f t="shared" si="3"/>
        <v>2.7048684352504713E-4</v>
      </c>
      <c r="F54">
        <f t="shared" si="1"/>
        <v>22.174335016062066</v>
      </c>
      <c r="G54">
        <f t="shared" si="2"/>
        <v>3.0989355397442835</v>
      </c>
      <c r="Q54">
        <v>1.6530767215680101E-2</v>
      </c>
    </row>
    <row r="55" spans="1:17" x14ac:dyDescent="0.25">
      <c r="A55" s="1">
        <v>54</v>
      </c>
      <c r="B55" s="2">
        <v>41285</v>
      </c>
      <c r="C55" s="3">
        <v>442</v>
      </c>
      <c r="D55">
        <f t="shared" si="0"/>
        <v>6.3549645599732746E-3</v>
      </c>
      <c r="E55">
        <f t="shared" si="3"/>
        <v>2.5999490882627486E-4</v>
      </c>
      <c r="F55">
        <f t="shared" si="1"/>
        <v>22.89273551495226</v>
      </c>
      <c r="G55">
        <f t="shared" si="2"/>
        <v>3.1308196338119503</v>
      </c>
      <c r="Q55">
        <v>1.61349211350682E-2</v>
      </c>
    </row>
    <row r="56" spans="1:17" x14ac:dyDescent="0.25">
      <c r="A56" s="1">
        <v>55</v>
      </c>
      <c r="B56" s="2">
        <v>41288</v>
      </c>
      <c r="C56" s="3">
        <v>431.95001200000002</v>
      </c>
      <c r="D56">
        <f t="shared" si="0"/>
        <v>-2.3000013491812115E-2</v>
      </c>
      <c r="E56">
        <f t="shared" si="3"/>
        <v>2.4991736251795744E-4</v>
      </c>
      <c r="F56">
        <f t="shared" si="1"/>
        <v>8.7574127225111607</v>
      </c>
      <c r="G56">
        <f t="shared" si="2"/>
        <v>2.1699005100120003</v>
      </c>
      <c r="Q56">
        <v>1.5747277292645301E-2</v>
      </c>
    </row>
    <row r="57" spans="1:17" x14ac:dyDescent="0.25">
      <c r="A57" s="1">
        <v>56</v>
      </c>
      <c r="B57" s="2">
        <v>41289</v>
      </c>
      <c r="C57" s="3">
        <v>440.20001200000002</v>
      </c>
      <c r="D57">
        <f t="shared" si="0"/>
        <v>1.8919327766811187E-2</v>
      </c>
      <c r="E57">
        <f t="shared" si="3"/>
        <v>2.7124794566628802E-4</v>
      </c>
      <c r="F57">
        <f t="shared" si="1"/>
        <v>12.522112389733321</v>
      </c>
      <c r="G57">
        <f t="shared" si="2"/>
        <v>2.5274960726648334</v>
      </c>
      <c r="Q57">
        <v>1.65686220413509E-2</v>
      </c>
    </row>
    <row r="58" spans="1:17" x14ac:dyDescent="0.25">
      <c r="A58" s="1">
        <v>57</v>
      </c>
      <c r="B58" s="2">
        <v>41290</v>
      </c>
      <c r="C58" s="3">
        <v>440.39999399999999</v>
      </c>
      <c r="D58">
        <f t="shared" si="0"/>
        <v>4.5419487184935085E-4</v>
      </c>
      <c r="E58">
        <f t="shared" si="3"/>
        <v>2.8001304193359263E-4</v>
      </c>
      <c r="F58">
        <f t="shared" si="1"/>
        <v>23.832025666852104</v>
      </c>
      <c r="G58">
        <f t="shared" si="2"/>
        <v>3.1710302924015101</v>
      </c>
      <c r="Q58">
        <v>1.67317828114898E-2</v>
      </c>
    </row>
    <row r="59" spans="1:17" x14ac:dyDescent="0.25">
      <c r="A59" s="1">
        <v>58</v>
      </c>
      <c r="B59" s="2">
        <v>41291</v>
      </c>
      <c r="C59" s="3">
        <v>430</v>
      </c>
      <c r="D59">
        <f t="shared" si="0"/>
        <v>-2.3898182536938435E-2</v>
      </c>
      <c r="E59">
        <f t="shared" si="3"/>
        <v>2.6566069143033039E-4</v>
      </c>
      <c r="F59">
        <f t="shared" si="1"/>
        <v>8.3544633508650605</v>
      </c>
      <c r="G59">
        <f t="shared" si="2"/>
        <v>2.1227959290886012</v>
      </c>
      <c r="Q59">
        <v>1.6262312684119599E-2</v>
      </c>
    </row>
    <row r="60" spans="1:17" x14ac:dyDescent="0.25">
      <c r="A60" s="1">
        <v>59</v>
      </c>
      <c r="B60" s="2">
        <v>41292</v>
      </c>
      <c r="C60" s="3">
        <v>428.79998799999998</v>
      </c>
      <c r="D60">
        <f t="shared" si="0"/>
        <v>-2.7946269160909151E-3</v>
      </c>
      <c r="E60">
        <f t="shared" si="3"/>
        <v>2.8823408712168026E-4</v>
      </c>
      <c r="F60">
        <f t="shared" si="1"/>
        <v>23.182144723864276</v>
      </c>
      <c r="G60">
        <f t="shared" si="2"/>
        <v>3.1433823583883256</v>
      </c>
      <c r="Q60">
        <v>1.7108389051720099E-2</v>
      </c>
    </row>
    <row r="61" spans="1:17" x14ac:dyDescent="0.25">
      <c r="A61" s="1">
        <v>60</v>
      </c>
      <c r="B61" s="2">
        <v>41295</v>
      </c>
      <c r="C61" s="3">
        <v>418.79998799999998</v>
      </c>
      <c r="D61">
        <f t="shared" si="0"/>
        <v>-2.3597131428430968E-2</v>
      </c>
      <c r="E61">
        <f t="shared" si="3"/>
        <v>2.7363175609219648E-4</v>
      </c>
      <c r="F61">
        <f t="shared" si="1"/>
        <v>8.7185625641433084</v>
      </c>
      <c r="G61">
        <f t="shared" si="2"/>
        <v>2.1654543807711479</v>
      </c>
      <c r="Q61">
        <v>1.6652785331006899E-2</v>
      </c>
    </row>
    <row r="62" spans="1:17" x14ac:dyDescent="0.25">
      <c r="A62" s="1">
        <v>61</v>
      </c>
      <c r="B62" s="2">
        <v>41296</v>
      </c>
      <c r="C62" s="3">
        <v>412.95001200000002</v>
      </c>
      <c r="D62">
        <f t="shared" si="0"/>
        <v>-1.4066901027152481E-2</v>
      </c>
      <c r="E62">
        <f t="shared" si="3"/>
        <v>2.9460917718129962E-4</v>
      </c>
      <c r="F62">
        <f t="shared" si="1"/>
        <v>16.612593661170454</v>
      </c>
      <c r="G62">
        <f t="shared" si="2"/>
        <v>2.8101610620171771</v>
      </c>
      <c r="Q62">
        <v>1.7422442108753201E-2</v>
      </c>
    </row>
    <row r="63" spans="1:17" x14ac:dyDescent="0.25">
      <c r="A63" s="1">
        <v>62</v>
      </c>
      <c r="B63" s="2">
        <v>41297</v>
      </c>
      <c r="C63" s="3">
        <v>418.5</v>
      </c>
      <c r="D63">
        <f t="shared" si="0"/>
        <v>1.3350340613596265E-2</v>
      </c>
      <c r="E63">
        <f t="shared" si="3"/>
        <v>2.9131657737544895E-4</v>
      </c>
      <c r="F63">
        <f t="shared" si="1"/>
        <v>17.213679751026174</v>
      </c>
      <c r="G63">
        <f t="shared" si="2"/>
        <v>2.8457044020706186</v>
      </c>
      <c r="Q63">
        <v>1.7379542540542199E-2</v>
      </c>
    </row>
    <row r="64" spans="1:17" x14ac:dyDescent="0.25">
      <c r="A64" s="1">
        <v>63</v>
      </c>
      <c r="B64" s="2">
        <v>41298</v>
      </c>
      <c r="C64" s="3">
        <v>426.25</v>
      </c>
      <c r="D64">
        <f t="shared" si="0"/>
        <v>1.8349138668196617E-2</v>
      </c>
      <c r="E64">
        <f t="shared" si="3"/>
        <v>2.8708719100606095E-4</v>
      </c>
      <c r="F64">
        <f t="shared" si="1"/>
        <v>13.09895442639521</v>
      </c>
      <c r="G64">
        <f t="shared" si="2"/>
        <v>2.5725324122427451</v>
      </c>
      <c r="Q64">
        <v>1.7157147225641399E-2</v>
      </c>
    </row>
    <row r="65" spans="1:17" x14ac:dyDescent="0.25">
      <c r="A65" s="1">
        <v>64</v>
      </c>
      <c r="B65" s="2">
        <v>41299</v>
      </c>
      <c r="C65" s="3">
        <v>430.39999399999999</v>
      </c>
      <c r="D65">
        <f t="shared" si="0"/>
        <v>9.6889663093275413E-3</v>
      </c>
      <c r="E65">
        <f t="shared" si="3"/>
        <v>2.9312831059671418E-4</v>
      </c>
      <c r="F65">
        <f t="shared" si="1"/>
        <v>19.853564918537344</v>
      </c>
      <c r="G65">
        <f t="shared" si="2"/>
        <v>2.9883835838817476</v>
      </c>
      <c r="Q65">
        <v>1.7232066083095701E-2</v>
      </c>
    </row>
    <row r="66" spans="1:17" x14ac:dyDescent="0.25">
      <c r="A66" s="1">
        <v>65</v>
      </c>
      <c r="B66" s="2">
        <v>41302</v>
      </c>
      <c r="C66" s="3">
        <v>431.5</v>
      </c>
      <c r="D66">
        <f t="shared" si="0"/>
        <v>2.5525156164286165E-3</v>
      </c>
      <c r="E66">
        <f t="shared" si="3"/>
        <v>2.8347021673838746E-4</v>
      </c>
      <c r="F66">
        <f t="shared" si="1"/>
        <v>23.424233709343977</v>
      </c>
      <c r="G66">
        <f t="shared" si="2"/>
        <v>3.1537711150747549</v>
      </c>
      <c r="Q66">
        <v>1.6873051136113999E-2</v>
      </c>
    </row>
    <row r="67" spans="1:17" x14ac:dyDescent="0.25">
      <c r="A67" s="1">
        <v>66</v>
      </c>
      <c r="B67" s="2">
        <v>41303</v>
      </c>
      <c r="C67" s="3">
        <v>432.54998799999998</v>
      </c>
      <c r="D67">
        <f t="shared" si="0"/>
        <v>2.4303883604427008E-3</v>
      </c>
      <c r="E67">
        <f t="shared" si="3"/>
        <v>2.6920709087069079E-4</v>
      </c>
      <c r="F67">
        <f t="shared" si="1"/>
        <v>24.049292147411027</v>
      </c>
      <c r="G67">
        <f t="shared" si="2"/>
        <v>3.1801055635785422</v>
      </c>
      <c r="Q67">
        <v>1.6397552041613001E-2</v>
      </c>
    </row>
    <row r="68" spans="1:17" x14ac:dyDescent="0.25">
      <c r="A68" s="1">
        <v>67</v>
      </c>
      <c r="B68" s="2">
        <v>41304</v>
      </c>
      <c r="C68" s="3">
        <v>430.39999399999999</v>
      </c>
      <c r="D68">
        <f t="shared" ref="D68:D131" si="4">LN(C68/C67)</f>
        <v>-4.9829039768712422E-3</v>
      </c>
      <c r="E68">
        <f t="shared" si="3"/>
        <v>2.5616364575293496E-4</v>
      </c>
      <c r="F68">
        <f t="shared" ref="F68:F131" si="5">_xlfn.NORM.DIST(D68,0,SQRT(E68),FALSE)</f>
        <v>23.746726655704151</v>
      </c>
      <c r="G68">
        <f t="shared" ref="G68:G131" si="6">LN(F68)</f>
        <v>3.1674446959589257</v>
      </c>
      <c r="Q68">
        <v>1.5945884779440402E-2</v>
      </c>
    </row>
    <row r="69" spans="1:17" x14ac:dyDescent="0.25">
      <c r="A69" s="1">
        <v>68</v>
      </c>
      <c r="B69" s="2">
        <v>41305</v>
      </c>
      <c r="C69" s="3">
        <v>435.89999399999999</v>
      </c>
      <c r="D69">
        <f t="shared" si="4"/>
        <v>1.2697850572667787E-2</v>
      </c>
      <c r="E69">
        <f t="shared" ref="E69:E132" si="7">$O$3+$O$4*D68^2+$O$5*E68</f>
        <v>2.45452269330344E-4</v>
      </c>
      <c r="F69">
        <f t="shared" si="5"/>
        <v>18.335149345920641</v>
      </c>
      <c r="G69">
        <f t="shared" si="6"/>
        <v>2.9088199468907505</v>
      </c>
      <c r="Q69">
        <v>1.5601634543335199E-2</v>
      </c>
    </row>
    <row r="70" spans="1:17" x14ac:dyDescent="0.25">
      <c r="A70" s="1">
        <v>69</v>
      </c>
      <c r="B70" s="2">
        <v>41306</v>
      </c>
      <c r="C70" s="3">
        <v>434.79998799999998</v>
      </c>
      <c r="D70">
        <f t="shared" si="4"/>
        <v>-2.5267178315639591E-3</v>
      </c>
      <c r="E70">
        <f t="shared" si="7"/>
        <v>2.4420549478458228E-4</v>
      </c>
      <c r="F70">
        <f t="shared" si="5"/>
        <v>25.197382879693052</v>
      </c>
      <c r="G70">
        <f t="shared" si="6"/>
        <v>3.226740135143745</v>
      </c>
      <c r="Q70">
        <v>1.54684955464754E-2</v>
      </c>
    </row>
    <row r="71" spans="1:17" x14ac:dyDescent="0.25">
      <c r="A71" s="1">
        <v>70</v>
      </c>
      <c r="B71" s="2">
        <v>41309</v>
      </c>
      <c r="C71" s="3">
        <v>442.45001200000002</v>
      </c>
      <c r="D71">
        <f t="shared" si="4"/>
        <v>1.7441363186909687E-2</v>
      </c>
      <c r="E71">
        <f t="shared" si="7"/>
        <v>2.3339646230865558E-4</v>
      </c>
      <c r="F71">
        <f t="shared" si="5"/>
        <v>13.609446843715462</v>
      </c>
      <c r="G71">
        <f t="shared" si="6"/>
        <v>2.6107641724660264</v>
      </c>
      <c r="Q71">
        <v>1.50964358563141E-2</v>
      </c>
    </row>
    <row r="72" spans="1:17" x14ac:dyDescent="0.25">
      <c r="A72" s="1">
        <v>71</v>
      </c>
      <c r="B72" s="2">
        <v>41310</v>
      </c>
      <c r="C72" s="3">
        <v>434</v>
      </c>
      <c r="D72">
        <f t="shared" si="4"/>
        <v>-1.9282956734662703E-2</v>
      </c>
      <c r="E72">
        <f t="shared" si="7"/>
        <v>2.4214256348358394E-4</v>
      </c>
      <c r="F72">
        <f t="shared" si="5"/>
        <v>11.896650943824076</v>
      </c>
      <c r="G72">
        <f t="shared" si="6"/>
        <v>2.4762569272156085</v>
      </c>
      <c r="Q72">
        <v>1.52854343057237E-2</v>
      </c>
    </row>
    <row r="73" spans="1:17" x14ac:dyDescent="0.25">
      <c r="A73" s="1">
        <v>72</v>
      </c>
      <c r="B73" s="2">
        <v>41311</v>
      </c>
      <c r="C73" s="3">
        <v>435.14999399999999</v>
      </c>
      <c r="D73">
        <f t="shared" si="4"/>
        <v>2.6462513467688836E-3</v>
      </c>
      <c r="E73">
        <f t="shared" si="7"/>
        <v>2.5434178709719162E-4</v>
      </c>
      <c r="F73">
        <f t="shared" si="5"/>
        <v>24.673037365486689</v>
      </c>
      <c r="G73">
        <f t="shared" si="6"/>
        <v>3.2057110427634834</v>
      </c>
      <c r="Q73">
        <v>1.5815817374841199E-2</v>
      </c>
    </row>
    <row r="74" spans="1:17" x14ac:dyDescent="0.25">
      <c r="A74" s="1">
        <v>73</v>
      </c>
      <c r="B74" s="2">
        <v>41312</v>
      </c>
      <c r="C74" s="3">
        <v>428.45001200000002</v>
      </c>
      <c r="D74">
        <f t="shared" si="4"/>
        <v>-1.5516712324110758E-2</v>
      </c>
      <c r="E74">
        <f t="shared" si="7"/>
        <v>2.4267758088401662E-4</v>
      </c>
      <c r="F74">
        <f t="shared" si="5"/>
        <v>15.593958022328207</v>
      </c>
      <c r="G74">
        <f t="shared" si="6"/>
        <v>2.7468835329720376</v>
      </c>
      <c r="Q74">
        <v>1.5395532144955501E-2</v>
      </c>
    </row>
    <row r="75" spans="1:17" x14ac:dyDescent="0.25">
      <c r="A75" s="1">
        <v>74</v>
      </c>
      <c r="B75" s="2">
        <v>41313</v>
      </c>
      <c r="C75" s="3">
        <v>430.79998799999998</v>
      </c>
      <c r="D75">
        <f t="shared" si="4"/>
        <v>5.4698443040167343E-3</v>
      </c>
      <c r="E75">
        <f t="shared" si="7"/>
        <v>2.4664320104900465E-4</v>
      </c>
      <c r="F75">
        <f t="shared" si="5"/>
        <v>23.907508538869426</v>
      </c>
      <c r="G75">
        <f t="shared" si="6"/>
        <v>3.1741925744042878</v>
      </c>
      <c r="Q75">
        <v>1.5614944052052099E-2</v>
      </c>
    </row>
    <row r="76" spans="1:17" x14ac:dyDescent="0.25">
      <c r="A76" s="1">
        <v>75</v>
      </c>
      <c r="B76" s="2">
        <v>41316</v>
      </c>
      <c r="C76" s="3">
        <v>425.60000600000001</v>
      </c>
      <c r="D76">
        <f t="shared" si="4"/>
        <v>-1.2143965301901016E-2</v>
      </c>
      <c r="E76">
        <f t="shared" si="7"/>
        <v>2.3708923613663415E-4</v>
      </c>
      <c r="F76">
        <f t="shared" si="5"/>
        <v>18.983780870908198</v>
      </c>
      <c r="G76">
        <f t="shared" si="6"/>
        <v>2.9435849762364703</v>
      </c>
      <c r="Q76">
        <v>1.5238574515930499E-2</v>
      </c>
    </row>
    <row r="77" spans="1:17" x14ac:dyDescent="0.25">
      <c r="A77" s="1">
        <v>76</v>
      </c>
      <c r="B77" s="2">
        <v>41317</v>
      </c>
      <c r="C77" s="3">
        <v>428.60000600000001</v>
      </c>
      <c r="D77">
        <f t="shared" si="4"/>
        <v>7.0241449133644149E-3</v>
      </c>
      <c r="E77">
        <f t="shared" si="7"/>
        <v>2.3572045893473483E-4</v>
      </c>
      <c r="F77">
        <f t="shared" si="5"/>
        <v>23.402398610987373</v>
      </c>
      <c r="G77">
        <f t="shared" si="6"/>
        <v>3.1528385218534538</v>
      </c>
      <c r="Q77">
        <v>1.5249737796612199E-2</v>
      </c>
    </row>
    <row r="78" spans="1:17" x14ac:dyDescent="0.25">
      <c r="A78" s="1">
        <v>77</v>
      </c>
      <c r="B78" s="2">
        <v>41318</v>
      </c>
      <c r="C78" s="3">
        <v>439.95001200000002</v>
      </c>
      <c r="D78">
        <f t="shared" si="4"/>
        <v>2.6137014328852803E-2</v>
      </c>
      <c r="E78">
        <f t="shared" si="7"/>
        <v>2.2834259889929439E-4</v>
      </c>
      <c r="F78">
        <f t="shared" si="5"/>
        <v>5.9151636977984303</v>
      </c>
      <c r="G78">
        <f t="shared" si="6"/>
        <v>1.7775191720767241</v>
      </c>
      <c r="Q78">
        <v>1.4927522336454099E-2</v>
      </c>
    </row>
    <row r="79" spans="1:17" x14ac:dyDescent="0.25">
      <c r="A79" s="1">
        <v>78</v>
      </c>
      <c r="B79" s="2">
        <v>41319</v>
      </c>
      <c r="C79" s="3">
        <v>446.54998799999998</v>
      </c>
      <c r="D79">
        <f t="shared" si="4"/>
        <v>1.4890237889807759E-2</v>
      </c>
      <c r="E79">
        <f t="shared" si="7"/>
        <v>2.6120355801752227E-4</v>
      </c>
      <c r="F79">
        <f t="shared" si="5"/>
        <v>16.147227310662572</v>
      </c>
      <c r="G79">
        <f t="shared" si="6"/>
        <v>2.7817483513790529</v>
      </c>
      <c r="Q79">
        <v>1.5895343556888399E-2</v>
      </c>
    </row>
    <row r="80" spans="1:17" x14ac:dyDescent="0.25">
      <c r="A80" s="1">
        <v>79</v>
      </c>
      <c r="B80" s="2">
        <v>41320</v>
      </c>
      <c r="C80" s="3">
        <v>442.85000600000001</v>
      </c>
      <c r="D80">
        <f t="shared" si="4"/>
        <v>-8.3202234530064707E-3</v>
      </c>
      <c r="E80">
        <f t="shared" si="7"/>
        <v>2.6234576210097275E-4</v>
      </c>
      <c r="F80">
        <f t="shared" si="5"/>
        <v>21.586071789060284</v>
      </c>
      <c r="G80">
        <f t="shared" si="6"/>
        <v>3.0720482821207913</v>
      </c>
      <c r="Q80">
        <v>1.5856905970392798E-2</v>
      </c>
    </row>
    <row r="81" spans="1:17" x14ac:dyDescent="0.25">
      <c r="A81" s="1">
        <v>80</v>
      </c>
      <c r="B81" s="2">
        <v>41323</v>
      </c>
      <c r="C81" s="3">
        <v>439.20001200000002</v>
      </c>
      <c r="D81">
        <f t="shared" si="4"/>
        <v>-8.2762082864725976E-3</v>
      </c>
      <c r="E81">
        <f t="shared" si="7"/>
        <v>2.5386233947121393E-4</v>
      </c>
      <c r="F81">
        <f t="shared" si="5"/>
        <v>21.878701966008943</v>
      </c>
      <c r="G81">
        <f t="shared" si="6"/>
        <v>3.0855136506572722</v>
      </c>
      <c r="Q81">
        <v>1.5632358912817199E-2</v>
      </c>
    </row>
    <row r="82" spans="1:17" x14ac:dyDescent="0.25">
      <c r="A82" s="1">
        <v>81</v>
      </c>
      <c r="B82" s="2">
        <v>41324</v>
      </c>
      <c r="C82" s="3">
        <v>438.14999399999999</v>
      </c>
      <c r="D82">
        <f t="shared" si="4"/>
        <v>-2.3936137098058358E-3</v>
      </c>
      <c r="E82">
        <f t="shared" si="7"/>
        <v>2.4608133899554143E-4</v>
      </c>
      <c r="F82">
        <f t="shared" si="5"/>
        <v>25.137089792349851</v>
      </c>
      <c r="G82">
        <f t="shared" si="6"/>
        <v>3.2243444364116622</v>
      </c>
      <c r="Q82">
        <v>1.54205329766626E-2</v>
      </c>
    </row>
    <row r="83" spans="1:17" x14ac:dyDescent="0.25">
      <c r="A83" s="1">
        <v>82</v>
      </c>
      <c r="B83" s="2">
        <v>41325</v>
      </c>
      <c r="C83" s="3">
        <v>444.5</v>
      </c>
      <c r="D83">
        <f t="shared" si="4"/>
        <v>1.4388751146040119E-2</v>
      </c>
      <c r="E83">
        <f t="shared" si="7"/>
        <v>2.3506599174588175E-4</v>
      </c>
      <c r="F83">
        <f t="shared" si="5"/>
        <v>16.751784647606385</v>
      </c>
      <c r="G83">
        <f t="shared" si="6"/>
        <v>2.8185047987211944</v>
      </c>
      <c r="Q83">
        <v>1.5048857687761499E-2</v>
      </c>
    </row>
    <row r="84" spans="1:17" x14ac:dyDescent="0.25">
      <c r="A84" s="1">
        <v>83</v>
      </c>
      <c r="B84" s="2">
        <v>41326</v>
      </c>
      <c r="C84" s="3">
        <v>440</v>
      </c>
      <c r="D84">
        <f t="shared" si="4"/>
        <v>-1.0175328041652451E-2</v>
      </c>
      <c r="E84">
        <f t="shared" si="7"/>
        <v>2.3759582934685977E-4</v>
      </c>
      <c r="F84">
        <f t="shared" si="5"/>
        <v>20.814417153505087</v>
      </c>
      <c r="G84">
        <f t="shared" si="6"/>
        <v>3.0356458789820198</v>
      </c>
      <c r="Q84">
        <v>1.50464641789709E-2</v>
      </c>
    </row>
    <row r="85" spans="1:17" x14ac:dyDescent="0.25">
      <c r="A85" s="1">
        <v>84</v>
      </c>
      <c r="B85" s="2">
        <v>41327</v>
      </c>
      <c r="C85" s="3">
        <v>428.10000600000001</v>
      </c>
      <c r="D85">
        <f t="shared" si="4"/>
        <v>-2.7417899745989543E-2</v>
      </c>
      <c r="E85">
        <f t="shared" si="7"/>
        <v>2.3343792183668549E-4</v>
      </c>
      <c r="F85">
        <f t="shared" si="5"/>
        <v>5.2184808090592698</v>
      </c>
      <c r="G85">
        <f t="shared" si="6"/>
        <v>1.6522063267890323</v>
      </c>
      <c r="Q85">
        <v>1.4963262454168499E-2</v>
      </c>
    </row>
    <row r="86" spans="1:17" x14ac:dyDescent="0.25">
      <c r="A86" s="1">
        <v>85</v>
      </c>
      <c r="B86" s="2">
        <v>41330</v>
      </c>
      <c r="C86" s="3">
        <v>434.70001200000002</v>
      </c>
      <c r="D86">
        <f t="shared" si="4"/>
        <v>1.5299338433673836E-2</v>
      </c>
      <c r="E86">
        <f t="shared" si="7"/>
        <v>2.701342860160393E-4</v>
      </c>
      <c r="F86">
        <f t="shared" si="5"/>
        <v>15.73850277372661</v>
      </c>
      <c r="G86">
        <f t="shared" si="6"/>
        <v>2.756110116084062</v>
      </c>
      <c r="Q86">
        <v>1.63699975670859E-2</v>
      </c>
    </row>
    <row r="87" spans="1:17" x14ac:dyDescent="0.25">
      <c r="A87" s="1">
        <v>86</v>
      </c>
      <c r="B87" s="2">
        <v>41331</v>
      </c>
      <c r="C87" s="3">
        <v>425.29998799999998</v>
      </c>
      <c r="D87">
        <f t="shared" si="4"/>
        <v>-2.1861391555780974E-2</v>
      </c>
      <c r="E87">
        <f t="shared" si="7"/>
        <v>2.7126043024945255E-4</v>
      </c>
      <c r="F87">
        <f t="shared" si="5"/>
        <v>10.037736126916155</v>
      </c>
      <c r="G87">
        <f t="shared" si="6"/>
        <v>2.3063516034710188</v>
      </c>
      <c r="Q87">
        <v>1.6319159590682301E-2</v>
      </c>
    </row>
    <row r="88" spans="1:17" x14ac:dyDescent="0.25">
      <c r="A88" s="1">
        <v>87</v>
      </c>
      <c r="B88" s="2">
        <v>41332</v>
      </c>
      <c r="C88" s="3">
        <v>422.20001200000002</v>
      </c>
      <c r="D88">
        <f t="shared" si="4"/>
        <v>-7.3156102074416638E-3</v>
      </c>
      <c r="E88">
        <f t="shared" si="7"/>
        <v>2.8751849546170948E-4</v>
      </c>
      <c r="F88">
        <f t="shared" si="5"/>
        <v>21.436693212360829</v>
      </c>
      <c r="G88">
        <f t="shared" si="6"/>
        <v>3.0651040898091422</v>
      </c>
      <c r="Q88">
        <v>1.6965166153804601E-2</v>
      </c>
    </row>
    <row r="89" spans="1:17" x14ac:dyDescent="0.25">
      <c r="A89" s="1">
        <v>88</v>
      </c>
      <c r="B89" s="2">
        <v>41333</v>
      </c>
      <c r="C89" s="3">
        <v>427.89999399999999</v>
      </c>
      <c r="D89">
        <f t="shared" si="4"/>
        <v>1.3410345564034774E-2</v>
      </c>
      <c r="E89">
        <f t="shared" si="7"/>
        <v>2.7583425650949602E-4</v>
      </c>
      <c r="F89">
        <f t="shared" si="5"/>
        <v>17.338484476872999</v>
      </c>
      <c r="G89">
        <f t="shared" si="6"/>
        <v>2.8529285671217424</v>
      </c>
      <c r="Q89">
        <v>1.66339122314757E-2</v>
      </c>
    </row>
    <row r="90" spans="1:17" x14ac:dyDescent="0.25">
      <c r="A90" s="1">
        <v>89</v>
      </c>
      <c r="B90" s="2">
        <v>41334</v>
      </c>
      <c r="C90" s="3">
        <v>412.10000600000001</v>
      </c>
      <c r="D90">
        <f t="shared" si="4"/>
        <v>-3.7623456496458735E-2</v>
      </c>
      <c r="E90">
        <f t="shared" si="7"/>
        <v>2.7307036620925702E-4</v>
      </c>
      <c r="F90">
        <f t="shared" si="5"/>
        <v>1.8077525195820432</v>
      </c>
      <c r="G90">
        <f t="shared" si="6"/>
        <v>0.59208437183881402</v>
      </c>
      <c r="Q90">
        <v>1.6464333913459799E-2</v>
      </c>
    </row>
    <row r="91" spans="1:17" x14ac:dyDescent="0.25">
      <c r="A91" s="1">
        <v>90</v>
      </c>
      <c r="B91" s="2">
        <v>41337</v>
      </c>
      <c r="C91" s="3">
        <v>399</v>
      </c>
      <c r="D91">
        <f t="shared" si="4"/>
        <v>-3.2304636014481067E-2</v>
      </c>
      <c r="E91">
        <f t="shared" si="7"/>
        <v>3.4773276841179308E-4</v>
      </c>
      <c r="F91">
        <f t="shared" si="5"/>
        <v>4.7709101884587319</v>
      </c>
      <c r="G91">
        <f t="shared" si="6"/>
        <v>1.5625371018878569</v>
      </c>
      <c r="Q91">
        <v>1.89108956442216E-2</v>
      </c>
    </row>
    <row r="92" spans="1:17" x14ac:dyDescent="0.25">
      <c r="A92" s="1">
        <v>91</v>
      </c>
      <c r="B92" s="2">
        <v>41338</v>
      </c>
      <c r="C92" s="3">
        <v>401.5</v>
      </c>
      <c r="D92">
        <f t="shared" si="4"/>
        <v>6.2461164969529895E-3</v>
      </c>
      <c r="E92">
        <f t="shared" si="7"/>
        <v>3.9258007385316784E-4</v>
      </c>
      <c r="F92">
        <f t="shared" si="5"/>
        <v>19.15870714047265</v>
      </c>
      <c r="G92">
        <f t="shared" si="6"/>
        <v>2.9527572932552166</v>
      </c>
      <c r="Q92">
        <v>2.0289431232355E-2</v>
      </c>
    </row>
    <row r="93" spans="1:17" x14ac:dyDescent="0.25">
      <c r="A93" s="1">
        <v>92</v>
      </c>
      <c r="B93" s="2">
        <v>41339</v>
      </c>
      <c r="C93" s="3">
        <v>414</v>
      </c>
      <c r="D93">
        <f t="shared" si="4"/>
        <v>3.0658440438497924E-2</v>
      </c>
      <c r="E93">
        <f t="shared" si="7"/>
        <v>3.7072578366899474E-4</v>
      </c>
      <c r="F93">
        <f t="shared" si="5"/>
        <v>5.8321339507677905</v>
      </c>
      <c r="G93">
        <f t="shared" si="6"/>
        <v>1.7633829626812383</v>
      </c>
      <c r="Q93">
        <v>1.9684125602826699E-2</v>
      </c>
    </row>
    <row r="94" spans="1:17" x14ac:dyDescent="0.25">
      <c r="A94" s="1">
        <v>93</v>
      </c>
      <c r="B94" s="2">
        <v>41340</v>
      </c>
      <c r="C94" s="3">
        <v>419</v>
      </c>
      <c r="D94">
        <f t="shared" si="4"/>
        <v>1.2004946096823401E-2</v>
      </c>
      <c r="E94">
        <f t="shared" si="7"/>
        <v>4.0707153384278297E-4</v>
      </c>
      <c r="F94">
        <f t="shared" si="5"/>
        <v>16.56518752396018</v>
      </c>
      <c r="G94">
        <f t="shared" si="6"/>
        <v>2.8073033561803986</v>
      </c>
      <c r="Q94">
        <v>2.0513465011192899E-2</v>
      </c>
    </row>
    <row r="95" spans="1:17" x14ac:dyDescent="0.25">
      <c r="A95" s="1">
        <v>94</v>
      </c>
      <c r="B95" s="2">
        <v>41341</v>
      </c>
      <c r="C95" s="3">
        <v>418.25</v>
      </c>
      <c r="D95">
        <f t="shared" si="4"/>
        <v>-1.7915800552043316E-3</v>
      </c>
      <c r="E95">
        <f t="shared" si="7"/>
        <v>3.9050439431584036E-4</v>
      </c>
      <c r="F95">
        <f t="shared" si="5"/>
        <v>20.105378656387689</v>
      </c>
      <c r="G95">
        <f t="shared" si="6"/>
        <v>3.0009873741130741</v>
      </c>
      <c r="Q95">
        <v>2.0046389737294001E-2</v>
      </c>
    </row>
    <row r="96" spans="1:17" x14ac:dyDescent="0.25">
      <c r="A96" s="1">
        <v>95</v>
      </c>
      <c r="B96" s="2">
        <v>41344</v>
      </c>
      <c r="C96" s="3">
        <v>437.89999399999999</v>
      </c>
      <c r="D96">
        <f t="shared" si="4"/>
        <v>4.5911220238660712E-2</v>
      </c>
      <c r="E96">
        <f t="shared" si="7"/>
        <v>3.6659675669831291E-4</v>
      </c>
      <c r="F96">
        <f t="shared" si="5"/>
        <v>1.1756367300909634</v>
      </c>
      <c r="G96">
        <f t="shared" si="6"/>
        <v>0.1618098987722062</v>
      </c>
      <c r="Q96">
        <v>1.94293382337314E-2</v>
      </c>
    </row>
    <row r="97" spans="1:17" x14ac:dyDescent="0.25">
      <c r="A97" s="1">
        <v>96</v>
      </c>
      <c r="B97" s="2">
        <v>41345</v>
      </c>
      <c r="C97" s="3">
        <v>438</v>
      </c>
      <c r="D97">
        <f t="shared" si="4"/>
        <v>2.2835027085197276E-4</v>
      </c>
      <c r="E97">
        <f t="shared" si="7"/>
        <v>4.7625511640802653E-4</v>
      </c>
      <c r="F97">
        <f t="shared" si="5"/>
        <v>18.279590558095375</v>
      </c>
      <c r="G97">
        <f t="shared" si="6"/>
        <v>2.9057851674215125</v>
      </c>
      <c r="Q97">
        <v>2.2062212148208901E-2</v>
      </c>
    </row>
    <row r="98" spans="1:17" x14ac:dyDescent="0.25">
      <c r="A98" s="1">
        <v>97</v>
      </c>
      <c r="B98" s="2">
        <v>41346</v>
      </c>
      <c r="C98" s="3">
        <v>428.89999399999999</v>
      </c>
      <c r="D98">
        <f t="shared" si="4"/>
        <v>-2.0995132842886417E-2</v>
      </c>
      <c r="E98">
        <f t="shared" si="7"/>
        <v>4.4458893777611148E-4</v>
      </c>
      <c r="F98">
        <f t="shared" si="5"/>
        <v>11.524875663173695</v>
      </c>
      <c r="G98">
        <f t="shared" si="6"/>
        <v>2.4445078003797178</v>
      </c>
      <c r="Q98">
        <v>2.1335519868235502E-2</v>
      </c>
    </row>
    <row r="99" spans="1:17" x14ac:dyDescent="0.25">
      <c r="A99" s="1">
        <v>98</v>
      </c>
      <c r="B99" s="2">
        <v>41347</v>
      </c>
      <c r="C99" s="3">
        <v>415.20001200000002</v>
      </c>
      <c r="D99">
        <f t="shared" si="4"/>
        <v>-3.2463416780147185E-2</v>
      </c>
      <c r="E99">
        <f t="shared" si="7"/>
        <v>4.43244407480753E-4</v>
      </c>
      <c r="F99">
        <f t="shared" si="5"/>
        <v>5.7715378379314748</v>
      </c>
      <c r="G99">
        <f t="shared" si="6"/>
        <v>1.7529385680474365</v>
      </c>
      <c r="Q99">
        <v>2.1433287133648699E-2</v>
      </c>
    </row>
    <row r="100" spans="1:17" x14ac:dyDescent="0.25">
      <c r="A100" s="1">
        <v>99</v>
      </c>
      <c r="B100" s="2">
        <v>41348</v>
      </c>
      <c r="C100" s="3">
        <v>431.20001200000002</v>
      </c>
      <c r="D100">
        <f t="shared" si="4"/>
        <v>3.7811686670687968E-2</v>
      </c>
      <c r="E100">
        <f t="shared" si="7"/>
        <v>4.803120507980216E-4</v>
      </c>
      <c r="F100">
        <f t="shared" si="5"/>
        <v>4.1093745921991855</v>
      </c>
      <c r="G100">
        <f t="shared" si="6"/>
        <v>1.4132708495813877</v>
      </c>
      <c r="Q100">
        <v>2.2499502137925901E-2</v>
      </c>
    </row>
    <row r="101" spans="1:17" x14ac:dyDescent="0.25">
      <c r="A101" s="1">
        <v>100</v>
      </c>
      <c r="B101" s="2">
        <v>41351</v>
      </c>
      <c r="C101" s="3">
        <v>419.70001200000002</v>
      </c>
      <c r="D101">
        <f t="shared" si="4"/>
        <v>-2.7031848492704503E-2</v>
      </c>
      <c r="E101">
        <f t="shared" si="7"/>
        <v>5.3758722961195777E-4</v>
      </c>
      <c r="F101">
        <f t="shared" si="5"/>
        <v>8.7201916369022427</v>
      </c>
      <c r="G101">
        <f t="shared" si="6"/>
        <v>2.1656412143883768</v>
      </c>
      <c r="Q101">
        <v>2.37002242700135E-2</v>
      </c>
    </row>
    <row r="102" spans="1:17" x14ac:dyDescent="0.25">
      <c r="A102" s="1">
        <v>101</v>
      </c>
      <c r="B102" s="2">
        <v>41352</v>
      </c>
      <c r="C102" s="3">
        <v>416.10000600000001</v>
      </c>
      <c r="D102">
        <f t="shared" si="4"/>
        <v>-8.6145685228900034E-3</v>
      </c>
      <c r="E102">
        <f t="shared" si="7"/>
        <v>5.4615140826746371E-4</v>
      </c>
      <c r="F102">
        <f t="shared" si="5"/>
        <v>15.949522080907043</v>
      </c>
      <c r="G102">
        <f t="shared" si="6"/>
        <v>2.7694288652024408</v>
      </c>
      <c r="Q102">
        <v>2.4042493596432301E-2</v>
      </c>
    </row>
    <row r="103" spans="1:17" x14ac:dyDescent="0.25">
      <c r="A103" s="1">
        <v>102</v>
      </c>
      <c r="B103" s="2">
        <v>41353</v>
      </c>
      <c r="C103" s="3">
        <v>408</v>
      </c>
      <c r="D103">
        <f t="shared" si="4"/>
        <v>-1.9658456004344519E-2</v>
      </c>
      <c r="E103">
        <f t="shared" si="7"/>
        <v>5.1295396929045998E-4</v>
      </c>
      <c r="F103">
        <f t="shared" si="5"/>
        <v>12.085763631816025</v>
      </c>
      <c r="G103">
        <f t="shared" si="6"/>
        <v>2.4920282005593108</v>
      </c>
      <c r="Q103">
        <v>2.33658620968323E-2</v>
      </c>
    </row>
    <row r="104" spans="1:17" x14ac:dyDescent="0.25">
      <c r="A104" s="1">
        <v>103</v>
      </c>
      <c r="B104" s="2">
        <v>41354</v>
      </c>
      <c r="C104" s="3">
        <v>403.54998799999998</v>
      </c>
      <c r="D104">
        <f t="shared" si="4"/>
        <v>-1.0966808369873043E-2</v>
      </c>
      <c r="E104">
        <f t="shared" si="7"/>
        <v>5.021869695795209E-4</v>
      </c>
      <c r="F104">
        <f t="shared" si="5"/>
        <v>15.793261736814214</v>
      </c>
      <c r="G104">
        <f t="shared" si="6"/>
        <v>2.7595833767141924</v>
      </c>
      <c r="Q104">
        <v>2.32211104484185E-2</v>
      </c>
    </row>
    <row r="105" spans="1:17" x14ac:dyDescent="0.25">
      <c r="A105" s="1">
        <v>104</v>
      </c>
      <c r="B105" s="2">
        <v>41355</v>
      </c>
      <c r="C105" s="3">
        <v>407.54998799999998</v>
      </c>
      <c r="D105">
        <f t="shared" si="4"/>
        <v>9.8632290619374095E-3</v>
      </c>
      <c r="E105">
        <f t="shared" si="7"/>
        <v>4.7574319103674013E-4</v>
      </c>
      <c r="F105">
        <f t="shared" si="5"/>
        <v>16.512772290550387</v>
      </c>
      <c r="G105">
        <f t="shared" si="6"/>
        <v>2.804134159677687</v>
      </c>
      <c r="Q105">
        <v>2.2664097690798E-2</v>
      </c>
    </row>
    <row r="106" spans="1:17" x14ac:dyDescent="0.25">
      <c r="A106" s="1">
        <v>105</v>
      </c>
      <c r="B106" s="2">
        <v>41358</v>
      </c>
      <c r="C106" s="3">
        <v>410</v>
      </c>
      <c r="D106">
        <f t="shared" si="4"/>
        <v>5.9935646021274771E-3</v>
      </c>
      <c r="E106">
        <f t="shared" si="7"/>
        <v>4.5019533299262059E-4</v>
      </c>
      <c r="F106">
        <f t="shared" si="5"/>
        <v>18.066854968007558</v>
      </c>
      <c r="G106">
        <f t="shared" si="6"/>
        <v>2.8940790423066201</v>
      </c>
      <c r="Q106">
        <v>2.2017328917879699E-2</v>
      </c>
    </row>
    <row r="107" spans="1:17" x14ac:dyDescent="0.25">
      <c r="A107" s="1">
        <v>106</v>
      </c>
      <c r="B107" s="2">
        <v>41359</v>
      </c>
      <c r="C107" s="3">
        <v>392.04998799999998</v>
      </c>
      <c r="D107">
        <f t="shared" si="4"/>
        <v>-4.476780762976381E-2</v>
      </c>
      <c r="E107">
        <f t="shared" si="7"/>
        <v>4.2306757700387985E-4</v>
      </c>
      <c r="F107">
        <f t="shared" si="5"/>
        <v>1.8156612949990993</v>
      </c>
      <c r="G107">
        <f t="shared" si="6"/>
        <v>0.59644975121928412</v>
      </c>
      <c r="Q107">
        <v>2.13242269571472E-2</v>
      </c>
    </row>
    <row r="108" spans="1:17" x14ac:dyDescent="0.25">
      <c r="A108" s="1">
        <v>107</v>
      </c>
      <c r="B108" s="2">
        <v>41361</v>
      </c>
      <c r="C108" s="3">
        <v>399.64999399999999</v>
      </c>
      <c r="D108">
        <f t="shared" si="4"/>
        <v>1.919979699030179E-2</v>
      </c>
      <c r="E108">
        <f t="shared" si="7"/>
        <v>5.2127025727674451E-4</v>
      </c>
      <c r="F108">
        <f t="shared" si="5"/>
        <v>12.269200977961036</v>
      </c>
      <c r="G108">
        <f t="shared" si="6"/>
        <v>2.5070921366318468</v>
      </c>
      <c r="Q108">
        <v>2.3823495044503599E-2</v>
      </c>
    </row>
    <row r="109" spans="1:17" x14ac:dyDescent="0.25">
      <c r="A109" s="1">
        <v>108</v>
      </c>
      <c r="B109" s="2">
        <v>41365</v>
      </c>
      <c r="C109" s="3">
        <v>404.70001200000002</v>
      </c>
      <c r="D109">
        <f t="shared" si="4"/>
        <v>1.2556932474521845E-2</v>
      </c>
      <c r="E109">
        <f t="shared" si="7"/>
        <v>5.0865671774063734E-4</v>
      </c>
      <c r="F109">
        <f t="shared" si="5"/>
        <v>15.149037118491623</v>
      </c>
      <c r="G109">
        <f t="shared" si="6"/>
        <v>2.7179369734003695</v>
      </c>
      <c r="Q109">
        <v>2.3470628099156302E-2</v>
      </c>
    </row>
    <row r="110" spans="1:17" x14ac:dyDescent="0.25">
      <c r="A110" s="1">
        <v>109</v>
      </c>
      <c r="B110" s="2">
        <v>41366</v>
      </c>
      <c r="C110" s="3">
        <v>416.79998799999998</v>
      </c>
      <c r="D110">
        <f t="shared" si="4"/>
        <v>2.9460380114956518E-2</v>
      </c>
      <c r="E110">
        <f t="shared" si="7"/>
        <v>4.8397885611896845E-4</v>
      </c>
      <c r="F110">
        <f t="shared" si="5"/>
        <v>7.3975702144771418</v>
      </c>
      <c r="G110">
        <f t="shared" si="6"/>
        <v>2.0011515968966775</v>
      </c>
      <c r="Q110">
        <v>2.2860815894935702E-2</v>
      </c>
    </row>
    <row r="111" spans="1:17" x14ac:dyDescent="0.25">
      <c r="A111" s="1">
        <v>110</v>
      </c>
      <c r="B111" s="2">
        <v>41367</v>
      </c>
      <c r="C111" s="3">
        <v>423.54998799999998</v>
      </c>
      <c r="D111">
        <f t="shared" si="4"/>
        <v>1.6065080897233752E-2</v>
      </c>
      <c r="E111">
        <f t="shared" si="7"/>
        <v>5.0583936307172037E-4</v>
      </c>
      <c r="F111">
        <f t="shared" si="5"/>
        <v>13.743963022598097</v>
      </c>
      <c r="G111">
        <f t="shared" si="6"/>
        <v>2.6205996747986773</v>
      </c>
      <c r="Q111">
        <v>2.3256391489439102E-2</v>
      </c>
    </row>
    <row r="112" spans="1:17" x14ac:dyDescent="0.25">
      <c r="A112" s="1">
        <v>111</v>
      </c>
      <c r="B112" s="2">
        <v>41368</v>
      </c>
      <c r="C112" s="3">
        <v>418.20001200000002</v>
      </c>
      <c r="D112">
        <f t="shared" si="4"/>
        <v>-1.2711726856666021E-2</v>
      </c>
      <c r="E112">
        <f t="shared" si="7"/>
        <v>4.8768168209892374E-4</v>
      </c>
      <c r="F112">
        <f t="shared" si="5"/>
        <v>15.307084414587026</v>
      </c>
      <c r="G112">
        <f t="shared" si="6"/>
        <v>2.728315754864536</v>
      </c>
      <c r="Q112">
        <v>2.2791309561738599E-2</v>
      </c>
    </row>
    <row r="113" spans="1:17" x14ac:dyDescent="0.25">
      <c r="A113" s="1">
        <v>112</v>
      </c>
      <c r="B113" s="2">
        <v>41369</v>
      </c>
      <c r="C113" s="3">
        <v>404.10000600000001</v>
      </c>
      <c r="D113">
        <f t="shared" si="4"/>
        <v>-3.4297428756699555E-2</v>
      </c>
      <c r="E113">
        <f t="shared" si="7"/>
        <v>4.6509766744300092E-4</v>
      </c>
      <c r="F113">
        <f t="shared" si="5"/>
        <v>5.2231741510717873</v>
      </c>
      <c r="G113">
        <f t="shared" si="6"/>
        <v>1.6531052920098734</v>
      </c>
      <c r="Q113">
        <v>2.2327039745951901E-2</v>
      </c>
    </row>
    <row r="114" spans="1:17" x14ac:dyDescent="0.25">
      <c r="A114" s="1">
        <v>113</v>
      </c>
      <c r="B114" s="2">
        <v>41372</v>
      </c>
      <c r="C114" s="3">
        <v>400.60000600000001</v>
      </c>
      <c r="D114">
        <f t="shared" si="4"/>
        <v>-8.6989487229863979E-3</v>
      </c>
      <c r="E114">
        <f t="shared" si="7"/>
        <v>5.0788610680625788E-4</v>
      </c>
      <c r="F114">
        <f t="shared" si="5"/>
        <v>16.431355063766738</v>
      </c>
      <c r="G114">
        <f t="shared" si="6"/>
        <v>2.7991914036188899</v>
      </c>
      <c r="Q114">
        <v>2.3469113858416699E-2</v>
      </c>
    </row>
    <row r="115" spans="1:17" x14ac:dyDescent="0.25">
      <c r="A115" s="1">
        <v>114</v>
      </c>
      <c r="B115" s="2">
        <v>41373</v>
      </c>
      <c r="C115" s="3">
        <v>397.89999399999999</v>
      </c>
      <c r="D115">
        <f t="shared" si="4"/>
        <v>-6.762735855534269E-3</v>
      </c>
      <c r="E115">
        <f t="shared" si="7"/>
        <v>4.7815406976608451E-4</v>
      </c>
      <c r="F115">
        <f t="shared" si="5"/>
        <v>17.392274677505537</v>
      </c>
      <c r="G115">
        <f t="shared" si="6"/>
        <v>2.8560261235789759</v>
      </c>
      <c r="Q115">
        <v>2.2824378017708001E-2</v>
      </c>
    </row>
    <row r="116" spans="1:17" x14ac:dyDescent="0.25">
      <c r="A116" s="1">
        <v>115</v>
      </c>
      <c r="B116" s="2">
        <v>41374</v>
      </c>
      <c r="C116" s="3">
        <v>390.95001200000002</v>
      </c>
      <c r="D116">
        <f t="shared" si="4"/>
        <v>-1.7620997088732368E-2</v>
      </c>
      <c r="E116">
        <f t="shared" si="7"/>
        <v>4.4917382926603749E-4</v>
      </c>
      <c r="F116">
        <f t="shared" si="5"/>
        <v>13.322811505519974</v>
      </c>
      <c r="G116">
        <f t="shared" si="6"/>
        <v>2.5894777168272491</v>
      </c>
      <c r="Q116">
        <v>2.2160237377454501E-2</v>
      </c>
    </row>
    <row r="117" spans="1:17" x14ac:dyDescent="0.25">
      <c r="A117" s="1">
        <v>116</v>
      </c>
      <c r="B117" s="2">
        <v>41375</v>
      </c>
      <c r="C117" s="3">
        <v>392</v>
      </c>
      <c r="D117">
        <f t="shared" si="4"/>
        <v>2.6821345254777547E-3</v>
      </c>
      <c r="E117">
        <f t="shared" si="7"/>
        <v>4.3928655632383633E-4</v>
      </c>
      <c r="F117">
        <f t="shared" si="5"/>
        <v>18.879046768873874</v>
      </c>
      <c r="G117">
        <f t="shared" si="6"/>
        <v>2.9380526705059804</v>
      </c>
      <c r="Q117">
        <v>2.19809517026174E-2</v>
      </c>
    </row>
    <row r="118" spans="1:17" x14ac:dyDescent="0.25">
      <c r="A118" s="1">
        <v>117</v>
      </c>
      <c r="B118" s="2">
        <v>41376</v>
      </c>
      <c r="C118" s="3">
        <v>398</v>
      </c>
      <c r="D118">
        <f t="shared" si="4"/>
        <v>1.5190165493975238E-2</v>
      </c>
      <c r="E118">
        <f t="shared" si="7"/>
        <v>4.1132626472204609E-4</v>
      </c>
      <c r="F118">
        <f t="shared" si="5"/>
        <v>14.859495217287064</v>
      </c>
      <c r="G118">
        <f t="shared" si="6"/>
        <v>2.6986390694856648</v>
      </c>
      <c r="Q118">
        <v>2.1258720987824501E-2</v>
      </c>
    </row>
    <row r="119" spans="1:17" x14ac:dyDescent="0.25">
      <c r="A119" s="1">
        <v>118</v>
      </c>
      <c r="B119" s="2">
        <v>41379</v>
      </c>
      <c r="C119" s="3">
        <v>404.20001200000002</v>
      </c>
      <c r="D119">
        <f t="shared" si="4"/>
        <v>1.5457829373355604E-2</v>
      </c>
      <c r="E119">
        <f t="shared" si="7"/>
        <v>3.9979449666154921E-4</v>
      </c>
      <c r="F119">
        <f t="shared" si="5"/>
        <v>14.798225540990398</v>
      </c>
      <c r="G119">
        <f t="shared" si="6"/>
        <v>2.6945072777029568</v>
      </c>
      <c r="Q119">
        <v>2.0875021425127899E-2</v>
      </c>
    </row>
    <row r="120" spans="1:17" x14ac:dyDescent="0.25">
      <c r="A120" s="1">
        <v>119</v>
      </c>
      <c r="B120" s="2">
        <v>41380</v>
      </c>
      <c r="C120" s="3">
        <v>404.85000600000001</v>
      </c>
      <c r="D120">
        <f t="shared" si="4"/>
        <v>1.6068082946337778E-3</v>
      </c>
      <c r="E120">
        <f t="shared" si="7"/>
        <v>3.8979196716365603E-4</v>
      </c>
      <c r="F120">
        <f t="shared" si="5"/>
        <v>20.139807867286095</v>
      </c>
      <c r="G120">
        <f t="shared" si="6"/>
        <v>3.002698347388213</v>
      </c>
      <c r="Q120">
        <v>2.0526940004257099E-2</v>
      </c>
    </row>
    <row r="121" spans="1:17" x14ac:dyDescent="0.25">
      <c r="A121" s="1">
        <v>120</v>
      </c>
      <c r="B121" s="2">
        <v>41381</v>
      </c>
      <c r="C121" s="3">
        <v>422.70001200000002</v>
      </c>
      <c r="D121">
        <f t="shared" si="4"/>
        <v>4.3146093009245011E-2</v>
      </c>
      <c r="E121">
        <f t="shared" si="7"/>
        <v>3.6590792876064712E-4</v>
      </c>
      <c r="F121">
        <f t="shared" si="5"/>
        <v>1.6385907660476293</v>
      </c>
      <c r="G121">
        <f t="shared" si="6"/>
        <v>0.4938365834403407</v>
      </c>
      <c r="Q121">
        <v>1.98700767838338E-2</v>
      </c>
    </row>
    <row r="122" spans="1:17" x14ac:dyDescent="0.25">
      <c r="A122" s="1">
        <v>121</v>
      </c>
      <c r="B122" s="2">
        <v>41382</v>
      </c>
      <c r="C122" s="3">
        <v>423</v>
      </c>
      <c r="D122">
        <f t="shared" si="4"/>
        <v>7.0944308460589578E-4</v>
      </c>
      <c r="E122">
        <f t="shared" si="7"/>
        <v>4.6024564166731419E-4</v>
      </c>
      <c r="F122">
        <f t="shared" si="5"/>
        <v>18.585650173966958</v>
      </c>
      <c r="G122">
        <f t="shared" si="6"/>
        <v>2.9223897869396618</v>
      </c>
      <c r="Q122">
        <v>2.2063359737662699E-2</v>
      </c>
    </row>
    <row r="123" spans="1:17" x14ac:dyDescent="0.25">
      <c r="A123" s="1">
        <v>122</v>
      </c>
      <c r="B123" s="2">
        <v>41386</v>
      </c>
      <c r="C123" s="3">
        <v>450.35000600000001</v>
      </c>
      <c r="D123">
        <f t="shared" si="4"/>
        <v>6.2652892506444804E-2</v>
      </c>
      <c r="E123">
        <f t="shared" si="7"/>
        <v>4.3001932411277792E-4</v>
      </c>
      <c r="F123">
        <f t="shared" si="5"/>
        <v>0.20042918106562232</v>
      </c>
      <c r="G123">
        <f t="shared" si="6"/>
        <v>-1.6072943062722196</v>
      </c>
      <c r="Q123">
        <v>2.1335266258555301E-2</v>
      </c>
    </row>
    <row r="124" spans="1:17" x14ac:dyDescent="0.25">
      <c r="A124" s="1">
        <v>123</v>
      </c>
      <c r="B124" s="2">
        <v>41387</v>
      </c>
      <c r="C124" s="3">
        <v>467.5</v>
      </c>
      <c r="D124">
        <f t="shared" si="4"/>
        <v>3.7374277176018891E-2</v>
      </c>
      <c r="E124">
        <f t="shared" si="7"/>
        <v>6.4761136467057898E-4</v>
      </c>
      <c r="F124">
        <f t="shared" si="5"/>
        <v>5.3319581244177163</v>
      </c>
      <c r="G124">
        <f t="shared" si="6"/>
        <v>1.6737185486505353</v>
      </c>
      <c r="Q124">
        <v>2.6011335191261E-2</v>
      </c>
    </row>
    <row r="125" spans="1:17" x14ac:dyDescent="0.25">
      <c r="A125" s="1">
        <v>124</v>
      </c>
      <c r="B125" s="2">
        <v>41389</v>
      </c>
      <c r="C125" s="3">
        <v>461.14999399999999</v>
      </c>
      <c r="D125">
        <f t="shared" si="4"/>
        <v>-1.3675992057964829E-2</v>
      </c>
      <c r="E125">
        <f t="shared" si="7"/>
        <v>6.8808028646991234E-4</v>
      </c>
      <c r="F125">
        <f t="shared" si="5"/>
        <v>13.275959887567373</v>
      </c>
      <c r="G125">
        <f t="shared" si="6"/>
        <v>2.5859548724285908</v>
      </c>
      <c r="Q125">
        <v>2.67713041848529E-2</v>
      </c>
    </row>
    <row r="126" spans="1:17" x14ac:dyDescent="0.25">
      <c r="A126" s="1">
        <v>125</v>
      </c>
      <c r="B126" s="2">
        <v>41390</v>
      </c>
      <c r="C126" s="3">
        <v>467.45001200000002</v>
      </c>
      <c r="D126">
        <f t="shared" si="4"/>
        <v>1.3569060137742221E-2</v>
      </c>
      <c r="E126">
        <f t="shared" si="7"/>
        <v>6.4941487007059322E-4</v>
      </c>
      <c r="F126">
        <f t="shared" si="5"/>
        <v>13.585770445258698</v>
      </c>
      <c r="G126">
        <f t="shared" si="6"/>
        <v>2.6090229542078962</v>
      </c>
      <c r="Q126">
        <v>2.6120712977381801E-2</v>
      </c>
    </row>
    <row r="127" spans="1:17" x14ac:dyDescent="0.25">
      <c r="A127" s="1">
        <v>126</v>
      </c>
      <c r="B127" s="2">
        <v>41393</v>
      </c>
      <c r="C127" s="3">
        <v>457.5</v>
      </c>
      <c r="D127">
        <f t="shared" si="4"/>
        <v>-2.1515532092943181E-2</v>
      </c>
      <c r="E127">
        <f t="shared" si="7"/>
        <v>6.1397691357961085E-4</v>
      </c>
      <c r="F127">
        <f t="shared" si="5"/>
        <v>11.043640626512264</v>
      </c>
      <c r="G127">
        <f t="shared" si="6"/>
        <v>2.4018547533820245</v>
      </c>
      <c r="Q127">
        <v>2.5404718270738699E-2</v>
      </c>
    </row>
    <row r="128" spans="1:17" x14ac:dyDescent="0.25">
      <c r="A128" s="1">
        <v>127</v>
      </c>
      <c r="B128" s="2">
        <v>41394</v>
      </c>
      <c r="C128" s="3">
        <v>479</v>
      </c>
      <c r="D128">
        <f t="shared" si="4"/>
        <v>4.5923712695339236E-2</v>
      </c>
      <c r="E128">
        <f t="shared" si="7"/>
        <v>5.9907792002749293E-4</v>
      </c>
      <c r="F128">
        <f t="shared" si="5"/>
        <v>2.8036618112650342</v>
      </c>
      <c r="G128">
        <f t="shared" si="6"/>
        <v>1.0309263525065182</v>
      </c>
      <c r="Q128">
        <v>2.5226253174242701E-2</v>
      </c>
    </row>
    <row r="129" spans="1:17" x14ac:dyDescent="0.25">
      <c r="A129" s="1">
        <v>128</v>
      </c>
      <c r="B129" s="2">
        <v>41396</v>
      </c>
      <c r="C129" s="3">
        <v>467.75</v>
      </c>
      <c r="D129">
        <f t="shared" si="4"/>
        <v>-2.3766632256716273E-2</v>
      </c>
      <c r="E129">
        <f t="shared" si="7"/>
        <v>6.8830825414015141E-4</v>
      </c>
      <c r="F129">
        <f t="shared" si="5"/>
        <v>10.08832385833294</v>
      </c>
      <c r="G129">
        <f t="shared" si="6"/>
        <v>2.31137870147136</v>
      </c>
      <c r="Q129">
        <v>2.6936096453157001E-2</v>
      </c>
    </row>
    <row r="130" spans="1:17" x14ac:dyDescent="0.25">
      <c r="A130" s="1">
        <v>129</v>
      </c>
      <c r="B130" s="2">
        <v>41397</v>
      </c>
      <c r="C130" s="3">
        <v>473.20001200000002</v>
      </c>
      <c r="D130">
        <f t="shared" si="4"/>
        <v>1.1584192309288466E-2</v>
      </c>
      <c r="E130">
        <f t="shared" si="7"/>
        <v>6.7322185388438897E-4</v>
      </c>
      <c r="F130">
        <f t="shared" si="5"/>
        <v>13.917042044176949</v>
      </c>
      <c r="G130">
        <f t="shared" si="6"/>
        <v>2.6331141354992553</v>
      </c>
      <c r="Q130">
        <v>2.6786101611222701E-2</v>
      </c>
    </row>
    <row r="131" spans="1:17" x14ac:dyDescent="0.25">
      <c r="A131" s="1">
        <v>130</v>
      </c>
      <c r="B131" s="2">
        <v>41400</v>
      </c>
      <c r="C131" s="3">
        <v>465.5</v>
      </c>
      <c r="D131">
        <f t="shared" si="4"/>
        <v>-1.6406060746365803E-2</v>
      </c>
      <c r="E131">
        <f t="shared" si="7"/>
        <v>6.3256621562122637E-4</v>
      </c>
      <c r="F131">
        <f t="shared" si="5"/>
        <v>12.822132617825142</v>
      </c>
      <c r="G131">
        <f t="shared" si="6"/>
        <v>2.5511727885021513</v>
      </c>
      <c r="Q131">
        <v>2.5978785068323299E-2</v>
      </c>
    </row>
    <row r="132" spans="1:17" x14ac:dyDescent="0.25">
      <c r="A132" s="1">
        <v>131</v>
      </c>
      <c r="B132" s="2">
        <v>41401</v>
      </c>
      <c r="C132" s="3">
        <v>476.5</v>
      </c>
      <c r="D132">
        <f t="shared" ref="D132:D195" si="8">LN(C132/C131)</f>
        <v>2.3355626377135057E-2</v>
      </c>
      <c r="E132">
        <f t="shared" si="7"/>
        <v>6.0392560753713708E-4</v>
      </c>
      <c r="F132">
        <f t="shared" ref="F132:F195" si="9">_xlfn.NORM.DIST(D132,0,SQRT(E132),FALSE)</f>
        <v>10.334367017071678</v>
      </c>
      <c r="G132">
        <f t="shared" ref="G132:G195" si="10">LN(F132)</f>
        <v>2.3354749447241412</v>
      </c>
      <c r="Q132">
        <v>2.5489453063359601E-2</v>
      </c>
    </row>
    <row r="133" spans="1:17" x14ac:dyDescent="0.25">
      <c r="A133" s="1">
        <v>132</v>
      </c>
      <c r="B133" s="2">
        <v>41402</v>
      </c>
      <c r="C133" s="3">
        <v>484.5</v>
      </c>
      <c r="D133">
        <f t="shared" si="8"/>
        <v>1.6649708236564153E-2</v>
      </c>
      <c r="E133">
        <f t="shared" ref="E133:E196" si="11">$O$3+$O$4*D132^2+$O$5*E132</f>
        <v>5.9507016562054707E-4</v>
      </c>
      <c r="F133">
        <f t="shared" si="9"/>
        <v>12.955917477605617</v>
      </c>
      <c r="G133">
        <f t="shared" si="10"/>
        <v>2.5615526318542208</v>
      </c>
      <c r="Q133">
        <v>2.5252262689585199E-2</v>
      </c>
    </row>
    <row r="134" spans="1:17" x14ac:dyDescent="0.25">
      <c r="A134" s="1">
        <v>133</v>
      </c>
      <c r="B134" s="2">
        <v>41403</v>
      </c>
      <c r="C134" s="3">
        <v>494</v>
      </c>
      <c r="D134">
        <f t="shared" si="8"/>
        <v>1.9418085857101516E-2</v>
      </c>
      <c r="E134">
        <f t="shared" si="11"/>
        <v>5.7023893798065597E-4</v>
      </c>
      <c r="F134">
        <f t="shared" si="9"/>
        <v>12.003177596332753</v>
      </c>
      <c r="G134">
        <f t="shared" si="10"/>
        <v>2.485171414429145</v>
      </c>
      <c r="Q134">
        <v>2.4696206628222198E-2</v>
      </c>
    </row>
    <row r="135" spans="1:17" x14ac:dyDescent="0.25">
      <c r="A135" s="1">
        <v>134</v>
      </c>
      <c r="B135" s="2">
        <v>41404</v>
      </c>
      <c r="C135" s="3">
        <v>489</v>
      </c>
      <c r="D135">
        <f t="shared" si="8"/>
        <v>-1.0173027713050521E-2</v>
      </c>
      <c r="E135">
        <f t="shared" si="11"/>
        <v>5.5383398589542866E-4</v>
      </c>
      <c r="F135">
        <f t="shared" si="9"/>
        <v>15.439872507180187</v>
      </c>
      <c r="G135">
        <f t="shared" si="10"/>
        <v>2.7369532872555555</v>
      </c>
      <c r="Q135">
        <v>2.42990622656751E-2</v>
      </c>
    </row>
    <row r="136" spans="1:17" x14ac:dyDescent="0.25">
      <c r="A136" s="1">
        <v>135</v>
      </c>
      <c r="B136" s="2">
        <v>41407</v>
      </c>
      <c r="C136" s="3">
        <v>507.95001200000002</v>
      </c>
      <c r="D136">
        <f t="shared" si="8"/>
        <v>3.8020551687054108E-2</v>
      </c>
      <c r="E136">
        <f t="shared" si="11"/>
        <v>5.2178796110731679E-4</v>
      </c>
      <c r="F136">
        <f t="shared" si="9"/>
        <v>4.3709708783981904</v>
      </c>
      <c r="G136">
        <f t="shared" si="10"/>
        <v>1.4749851534014655</v>
      </c>
      <c r="Q136">
        <v>2.3656692812649399E-2</v>
      </c>
    </row>
    <row r="137" spans="1:17" x14ac:dyDescent="0.25">
      <c r="A137" s="1">
        <v>136</v>
      </c>
      <c r="B137" s="2">
        <v>41408</v>
      </c>
      <c r="C137" s="3">
        <v>493.5</v>
      </c>
      <c r="D137">
        <f t="shared" si="8"/>
        <v>-2.8860182288389918E-2</v>
      </c>
      <c r="E137">
        <f t="shared" si="11"/>
        <v>5.7639518958562579E-4</v>
      </c>
      <c r="F137">
        <f t="shared" si="9"/>
        <v>8.067982424515133</v>
      </c>
      <c r="G137">
        <f t="shared" si="10"/>
        <v>2.0879034416705462</v>
      </c>
      <c r="Q137">
        <v>2.4738187100176799E-2</v>
      </c>
    </row>
    <row r="138" spans="1:17" x14ac:dyDescent="0.25">
      <c r="A138" s="1">
        <v>137</v>
      </c>
      <c r="B138" s="2">
        <v>41409</v>
      </c>
      <c r="C138" s="3">
        <v>495.20001200000002</v>
      </c>
      <c r="D138">
        <f t="shared" si="8"/>
        <v>3.4388867294830052E-3</v>
      </c>
      <c r="E138">
        <f t="shared" si="11"/>
        <v>5.8792023877376771E-4</v>
      </c>
      <c r="F138">
        <f t="shared" si="9"/>
        <v>16.288570462677011</v>
      </c>
      <c r="G138">
        <f t="shared" si="10"/>
        <v>2.7904636632492177</v>
      </c>
      <c r="Q138">
        <v>2.5130846825224699E-2</v>
      </c>
    </row>
    <row r="139" spans="1:17" x14ac:dyDescent="0.25">
      <c r="A139" s="1">
        <v>138</v>
      </c>
      <c r="B139" s="2">
        <v>41410</v>
      </c>
      <c r="C139" s="3">
        <v>511.25</v>
      </c>
      <c r="D139">
        <f t="shared" si="8"/>
        <v>3.1896961753992065E-2</v>
      </c>
      <c r="E139">
        <f t="shared" si="11"/>
        <v>5.471430785604221E-4</v>
      </c>
      <c r="F139">
        <f t="shared" si="9"/>
        <v>6.7308960252615329</v>
      </c>
      <c r="G139">
        <f t="shared" si="10"/>
        <v>1.9067082737634546</v>
      </c>
      <c r="Q139">
        <v>2.42685736864682E-2</v>
      </c>
    </row>
    <row r="140" spans="1:17" x14ac:dyDescent="0.25">
      <c r="A140" s="1">
        <v>139</v>
      </c>
      <c r="B140" s="2">
        <v>41411</v>
      </c>
      <c r="C140" s="3">
        <v>524</v>
      </c>
      <c r="D140">
        <f t="shared" si="8"/>
        <v>2.4632976964030634E-2</v>
      </c>
      <c r="E140">
        <f t="shared" si="11"/>
        <v>5.7277199625779731E-4</v>
      </c>
      <c r="F140">
        <f t="shared" si="9"/>
        <v>9.814712856926592</v>
      </c>
      <c r="G140">
        <f t="shared" si="10"/>
        <v>2.2838825717657394</v>
      </c>
      <c r="Q140">
        <v>2.4730086365119201E-2</v>
      </c>
    </row>
    <row r="141" spans="1:17" x14ac:dyDescent="0.25">
      <c r="A141" s="1">
        <v>140</v>
      </c>
      <c r="B141" s="2">
        <v>41414</v>
      </c>
      <c r="C141" s="3">
        <v>513</v>
      </c>
      <c r="D141">
        <f t="shared" si="8"/>
        <v>-2.1215839150272579E-2</v>
      </c>
      <c r="E141">
        <f t="shared" si="11"/>
        <v>5.7049237955724937E-4</v>
      </c>
      <c r="F141">
        <f t="shared" si="9"/>
        <v>11.257928928139622</v>
      </c>
      <c r="G141">
        <f t="shared" si="10"/>
        <v>2.4210726740124584</v>
      </c>
      <c r="Q141">
        <v>2.4624442265565202E-2</v>
      </c>
    </row>
    <row r="142" spans="1:17" x14ac:dyDescent="0.25">
      <c r="A142" s="1">
        <v>141</v>
      </c>
      <c r="B142" s="2">
        <v>41415</v>
      </c>
      <c r="C142" s="3">
        <v>502.25</v>
      </c>
      <c r="D142">
        <f t="shared" si="8"/>
        <v>-2.1177841475725781E-2</v>
      </c>
      <c r="E142">
        <f t="shared" si="11"/>
        <v>5.5862786065908969E-4</v>
      </c>
      <c r="F142">
        <f t="shared" si="9"/>
        <v>11.298207466601387</v>
      </c>
      <c r="G142">
        <f t="shared" si="10"/>
        <v>2.4246440818608099</v>
      </c>
      <c r="Q142">
        <v>2.4483740470248198E-2</v>
      </c>
    </row>
    <row r="143" spans="1:17" x14ac:dyDescent="0.25">
      <c r="A143" s="1">
        <v>142</v>
      </c>
      <c r="B143" s="2">
        <v>41416</v>
      </c>
      <c r="C143" s="3">
        <v>498.29998799999998</v>
      </c>
      <c r="D143">
        <f t="shared" si="8"/>
        <v>-7.8957224895635971E-3</v>
      </c>
      <c r="E143">
        <f t="shared" si="11"/>
        <v>5.4770891282954865E-4</v>
      </c>
      <c r="F143">
        <f t="shared" si="9"/>
        <v>16.103437367051438</v>
      </c>
      <c r="G143">
        <f t="shared" si="10"/>
        <v>2.7790327502614049</v>
      </c>
      <c r="Q143">
        <v>2.4350909330461499E-2</v>
      </c>
    </row>
    <row r="144" spans="1:17" x14ac:dyDescent="0.25">
      <c r="A144" s="1">
        <v>143</v>
      </c>
      <c r="B144" s="2">
        <v>41417</v>
      </c>
      <c r="C144" s="3">
        <v>492</v>
      </c>
      <c r="D144">
        <f t="shared" si="8"/>
        <v>-1.2723564713172037E-2</v>
      </c>
      <c r="E144">
        <f t="shared" si="11"/>
        <v>5.1363282389319627E-4</v>
      </c>
      <c r="F144">
        <f t="shared" si="9"/>
        <v>15.036343513416599</v>
      </c>
      <c r="G144">
        <f t="shared" si="10"/>
        <v>2.7104701715048507</v>
      </c>
      <c r="Q144">
        <v>2.36390719500006E-2</v>
      </c>
    </row>
    <row r="145" spans="1:17" x14ac:dyDescent="0.25">
      <c r="A145" s="1">
        <v>144</v>
      </c>
      <c r="B145" s="2">
        <v>41418</v>
      </c>
      <c r="C145" s="3">
        <v>498.89999399999999</v>
      </c>
      <c r="D145">
        <f t="shared" si="8"/>
        <v>1.392694634822534E-2</v>
      </c>
      <c r="E145">
        <f t="shared" si="11"/>
        <v>4.8877930097916255E-4</v>
      </c>
      <c r="F145">
        <f t="shared" si="9"/>
        <v>14.797359125606482</v>
      </c>
      <c r="G145">
        <f t="shared" si="10"/>
        <v>2.6944487273891906</v>
      </c>
      <c r="Q145">
        <v>2.3126185811733899E-2</v>
      </c>
    </row>
    <row r="146" spans="1:17" x14ac:dyDescent="0.25">
      <c r="A146" s="1">
        <v>145</v>
      </c>
      <c r="B146" s="2">
        <v>41421</v>
      </c>
      <c r="C146" s="3">
        <v>497</v>
      </c>
      <c r="D146">
        <f t="shared" si="8"/>
        <v>-3.81563674390464E-3</v>
      </c>
      <c r="E146">
        <f t="shared" si="11"/>
        <v>4.6812048639677641E-4</v>
      </c>
      <c r="F146">
        <f t="shared" si="9"/>
        <v>18.154225007855427</v>
      </c>
      <c r="G146">
        <f t="shared" si="10"/>
        <v>2.8989033164230991</v>
      </c>
      <c r="Q146">
        <v>2.25828636400171E-2</v>
      </c>
    </row>
    <row r="147" spans="1:17" x14ac:dyDescent="0.25">
      <c r="A147" s="1">
        <v>146</v>
      </c>
      <c r="B147" s="2">
        <v>41422</v>
      </c>
      <c r="C147" s="3">
        <v>530</v>
      </c>
      <c r="D147">
        <f t="shared" si="8"/>
        <v>6.4286980449538886E-2</v>
      </c>
      <c r="E147">
        <f t="shared" si="11"/>
        <v>4.3807772356807366E-4</v>
      </c>
      <c r="F147">
        <f t="shared" si="9"/>
        <v>0.17044021121077485</v>
      </c>
      <c r="G147">
        <f t="shared" si="10"/>
        <v>-1.7693707111422352</v>
      </c>
      <c r="Q147">
        <v>2.1871120032460899E-2</v>
      </c>
    </row>
    <row r="148" spans="1:17" x14ac:dyDescent="0.25">
      <c r="A148" s="1">
        <v>147</v>
      </c>
      <c r="B148" s="2">
        <v>41423</v>
      </c>
      <c r="C148" s="3">
        <v>521.79998799999998</v>
      </c>
      <c r="D148">
        <f t="shared" si="8"/>
        <v>-1.5592656840856757E-2</v>
      </c>
      <c r="E148">
        <f t="shared" si="11"/>
        <v>6.6791558913934358E-4</v>
      </c>
      <c r="F148">
        <f t="shared" si="9"/>
        <v>12.867806907965489</v>
      </c>
      <c r="G148">
        <f t="shared" si="10"/>
        <v>2.5547286036662378</v>
      </c>
      <c r="Q148">
        <v>2.6673607466969899E-2</v>
      </c>
    </row>
    <row r="149" spans="1:17" x14ac:dyDescent="0.25">
      <c r="A149" s="1">
        <v>148</v>
      </c>
      <c r="B149" s="2">
        <v>41424</v>
      </c>
      <c r="C149" s="3">
        <v>512.65002400000003</v>
      </c>
      <c r="D149">
        <f t="shared" si="8"/>
        <v>-1.7690951773645384E-2</v>
      </c>
      <c r="E149">
        <f t="shared" si="11"/>
        <v>6.3453221570085772E-4</v>
      </c>
      <c r="F149">
        <f t="shared" si="9"/>
        <v>12.375988073922898</v>
      </c>
      <c r="G149">
        <f t="shared" si="10"/>
        <v>2.515758149624769</v>
      </c>
      <c r="Q149">
        <v>2.6106846966059399E-2</v>
      </c>
    </row>
    <row r="150" spans="1:17" x14ac:dyDescent="0.25">
      <c r="A150" s="1">
        <v>149</v>
      </c>
      <c r="B150" s="2">
        <v>41425</v>
      </c>
      <c r="C150" s="3">
        <v>526.79998799999998</v>
      </c>
      <c r="D150">
        <f t="shared" si="8"/>
        <v>2.7227549158416933E-2</v>
      </c>
      <c r="E150">
        <f t="shared" si="11"/>
        <v>6.0845473702425513E-4</v>
      </c>
      <c r="F150">
        <f t="shared" si="9"/>
        <v>8.7947678089454975</v>
      </c>
      <c r="G150">
        <f t="shared" si="10"/>
        <v>2.1741569774937264</v>
      </c>
      <c r="Q150">
        <v>2.5671391064764099E-2</v>
      </c>
    </row>
    <row r="151" spans="1:17" x14ac:dyDescent="0.25">
      <c r="A151" s="1">
        <v>150</v>
      </c>
      <c r="B151" s="2">
        <v>41428</v>
      </c>
      <c r="C151" s="3">
        <v>520</v>
      </c>
      <c r="D151">
        <f t="shared" si="8"/>
        <v>-1.2992135514609334E-2</v>
      </c>
      <c r="E151">
        <f t="shared" si="11"/>
        <v>6.1143322403177489E-4</v>
      </c>
      <c r="F151">
        <f t="shared" si="9"/>
        <v>14.053635949059393</v>
      </c>
      <c r="G151">
        <f t="shared" si="10"/>
        <v>2.642881148710249</v>
      </c>
      <c r="Q151">
        <v>2.56636109024279E-2</v>
      </c>
    </row>
    <row r="152" spans="1:17" x14ac:dyDescent="0.25">
      <c r="A152" s="1">
        <v>151</v>
      </c>
      <c r="B152" s="2">
        <v>41429</v>
      </c>
      <c r="C152" s="3">
        <v>509</v>
      </c>
      <c r="D152">
        <f t="shared" si="8"/>
        <v>-2.1380795024950331E-2</v>
      </c>
      <c r="E152">
        <f t="shared" si="11"/>
        <v>5.7838726216917925E-4</v>
      </c>
      <c r="F152">
        <f t="shared" si="9"/>
        <v>11.173124058478031</v>
      </c>
      <c r="G152">
        <f t="shared" si="10"/>
        <v>2.4135112569205486</v>
      </c>
      <c r="Q152">
        <v>2.50476471220662E-2</v>
      </c>
    </row>
    <row r="153" spans="1:17" x14ac:dyDescent="0.25">
      <c r="A153" s="1">
        <v>152</v>
      </c>
      <c r="B153" s="2">
        <v>41430</v>
      </c>
      <c r="C153" s="3">
        <v>505.25</v>
      </c>
      <c r="D153">
        <f t="shared" si="8"/>
        <v>-7.3946602667923165E-3</v>
      </c>
      <c r="E153">
        <f t="shared" si="11"/>
        <v>5.6626547780795448E-4</v>
      </c>
      <c r="F153">
        <f t="shared" si="9"/>
        <v>15.974650406688433</v>
      </c>
      <c r="G153">
        <f t="shared" si="10"/>
        <v>2.7710031162487732</v>
      </c>
      <c r="Q153">
        <v>2.4886529609134001E-2</v>
      </c>
    </row>
    <row r="154" spans="1:17" x14ac:dyDescent="0.25">
      <c r="A154" s="1">
        <v>153</v>
      </c>
      <c r="B154" s="2">
        <v>41431</v>
      </c>
      <c r="C154" s="3">
        <v>510</v>
      </c>
      <c r="D154">
        <f t="shared" si="8"/>
        <v>9.3573694346411416E-3</v>
      </c>
      <c r="E154">
        <f t="shared" si="11"/>
        <v>5.3007456848829773E-4</v>
      </c>
      <c r="F154">
        <f t="shared" si="9"/>
        <v>15.954092899087922</v>
      </c>
      <c r="G154">
        <f t="shared" si="10"/>
        <v>2.7697154044059147</v>
      </c>
      <c r="Q154">
        <v>2.4135564734059901E-2</v>
      </c>
    </row>
    <row r="155" spans="1:17" x14ac:dyDescent="0.25">
      <c r="A155" s="1">
        <v>154</v>
      </c>
      <c r="B155" s="2">
        <v>41432</v>
      </c>
      <c r="C155" s="3">
        <v>506.04998799999998</v>
      </c>
      <c r="D155">
        <f t="shared" si="8"/>
        <v>-7.7752707965334199E-3</v>
      </c>
      <c r="E155">
        <f t="shared" si="11"/>
        <v>4.9912858144795667E-4</v>
      </c>
      <c r="F155">
        <f t="shared" si="9"/>
        <v>16.807487851029602</v>
      </c>
      <c r="G155">
        <f t="shared" si="10"/>
        <v>2.8218244925304856</v>
      </c>
      <c r="Q155">
        <v>2.34033385180927E-2</v>
      </c>
    </row>
    <row r="156" spans="1:17" x14ac:dyDescent="0.25">
      <c r="A156" s="1">
        <v>155</v>
      </c>
      <c r="B156" s="2">
        <v>41435</v>
      </c>
      <c r="C156" s="3">
        <v>503.64999399999999</v>
      </c>
      <c r="D156">
        <f t="shared" si="8"/>
        <v>-4.7538844461828987E-3</v>
      </c>
      <c r="E156">
        <f t="shared" si="11"/>
        <v>4.692182988526923E-4</v>
      </c>
      <c r="F156">
        <f t="shared" si="9"/>
        <v>17.97893332009253</v>
      </c>
      <c r="G156">
        <f t="shared" si="10"/>
        <v>2.8892007013710828</v>
      </c>
      <c r="Q156">
        <v>2.2735997574949499E-2</v>
      </c>
    </row>
    <row r="157" spans="1:17" x14ac:dyDescent="0.25">
      <c r="A157" s="1">
        <v>156</v>
      </c>
      <c r="B157" s="2">
        <v>41436</v>
      </c>
      <c r="C157" s="3">
        <v>495</v>
      </c>
      <c r="D157">
        <f t="shared" si="8"/>
        <v>-1.7323807906964899E-2</v>
      </c>
      <c r="E157">
        <f t="shared" si="11"/>
        <v>4.3958094270308071E-4</v>
      </c>
      <c r="F157">
        <f t="shared" si="9"/>
        <v>13.525025282738632</v>
      </c>
      <c r="G157">
        <f t="shared" si="10"/>
        <v>2.604541694064523</v>
      </c>
      <c r="Q157">
        <v>2.2033007006350001E-2</v>
      </c>
    </row>
    <row r="158" spans="1:17" x14ac:dyDescent="0.25">
      <c r="A158" s="1">
        <v>157</v>
      </c>
      <c r="B158" s="2">
        <v>41437</v>
      </c>
      <c r="C158" s="3">
        <v>480</v>
      </c>
      <c r="D158">
        <f t="shared" si="8"/>
        <v>-3.077165866675366E-2</v>
      </c>
      <c r="E158">
        <f t="shared" si="11"/>
        <v>4.2989087581489575E-4</v>
      </c>
      <c r="F158">
        <f t="shared" si="9"/>
        <v>6.3963715556063594</v>
      </c>
      <c r="G158">
        <f t="shared" si="10"/>
        <v>1.8557308851553533</v>
      </c>
      <c r="Q158">
        <v>2.18455896588759E-2</v>
      </c>
    </row>
    <row r="159" spans="1:17" x14ac:dyDescent="0.25">
      <c r="A159" s="1">
        <v>158</v>
      </c>
      <c r="B159" s="2">
        <v>41438</v>
      </c>
      <c r="C159" s="3">
        <v>488</v>
      </c>
      <c r="D159">
        <f t="shared" si="8"/>
        <v>1.6529301951210506E-2</v>
      </c>
      <c r="E159">
        <f t="shared" si="11"/>
        <v>4.6145399522941897E-4</v>
      </c>
      <c r="F159">
        <f t="shared" si="9"/>
        <v>13.812657896410888</v>
      </c>
      <c r="G159">
        <f t="shared" si="10"/>
        <v>2.6255854106269965</v>
      </c>
      <c r="Q159">
        <v>2.2698895105429499E-2</v>
      </c>
    </row>
    <row r="160" spans="1:17" x14ac:dyDescent="0.25">
      <c r="A160" s="1">
        <v>159</v>
      </c>
      <c r="B160" s="2">
        <v>41439</v>
      </c>
      <c r="C160" s="3">
        <v>491.70001200000002</v>
      </c>
      <c r="D160">
        <f t="shared" si="8"/>
        <v>7.5533929698712813E-3</v>
      </c>
      <c r="E160">
        <f t="shared" si="11"/>
        <v>4.4815522086889755E-4</v>
      </c>
      <c r="F160">
        <f t="shared" si="9"/>
        <v>17.682808942723142</v>
      </c>
      <c r="G160">
        <f t="shared" si="10"/>
        <v>2.8725929214407637</v>
      </c>
      <c r="Q160">
        <v>2.2287679290083701E-2</v>
      </c>
    </row>
    <row r="161" spans="1:17" x14ac:dyDescent="0.25">
      <c r="A161" s="1">
        <v>160</v>
      </c>
      <c r="B161" s="2">
        <v>41442</v>
      </c>
      <c r="C161" s="3">
        <v>479.29998799999998</v>
      </c>
      <c r="D161">
        <f t="shared" si="8"/>
        <v>-2.554211769394478E-2</v>
      </c>
      <c r="E161">
        <f t="shared" si="11"/>
        <v>4.2252722204913907E-4</v>
      </c>
      <c r="F161">
        <f t="shared" si="9"/>
        <v>8.9680549114785073</v>
      </c>
      <c r="G161">
        <f t="shared" si="10"/>
        <v>2.1936688087973337</v>
      </c>
      <c r="Q161">
        <v>2.1607747533430401E-2</v>
      </c>
    </row>
    <row r="162" spans="1:17" x14ac:dyDescent="0.25">
      <c r="A162" s="1">
        <v>161</v>
      </c>
      <c r="B162" s="2">
        <v>41443</v>
      </c>
      <c r="C162" s="3">
        <v>485.39999399999999</v>
      </c>
      <c r="D162">
        <f t="shared" si="8"/>
        <v>1.2646599802487736E-2</v>
      </c>
      <c r="E162">
        <f t="shared" si="11"/>
        <v>4.3634511001187931E-4</v>
      </c>
      <c r="F162">
        <f t="shared" si="9"/>
        <v>15.900199779373393</v>
      </c>
      <c r="G162">
        <f t="shared" si="10"/>
        <v>2.7663316738877151</v>
      </c>
      <c r="Q162">
        <v>2.2025233398990499E-2</v>
      </c>
    </row>
    <row r="163" spans="1:17" x14ac:dyDescent="0.25">
      <c r="A163" s="1">
        <v>162</v>
      </c>
      <c r="B163" s="2">
        <v>41444</v>
      </c>
      <c r="C163" s="3">
        <v>477</v>
      </c>
      <c r="D163">
        <f t="shared" si="8"/>
        <v>-1.7456790043220313E-2</v>
      </c>
      <c r="E163">
        <f t="shared" si="11"/>
        <v>4.1818468715424983E-4</v>
      </c>
      <c r="F163">
        <f t="shared" si="9"/>
        <v>13.551472221715786</v>
      </c>
      <c r="G163">
        <f t="shared" si="10"/>
        <v>2.6064951924727477</v>
      </c>
      <c r="Q163">
        <v>2.1496620148947598E-2</v>
      </c>
    </row>
    <row r="164" spans="1:17" x14ac:dyDescent="0.25">
      <c r="A164" s="1">
        <v>163</v>
      </c>
      <c r="B164" s="2">
        <v>41445</v>
      </c>
      <c r="C164" s="3">
        <v>472</v>
      </c>
      <c r="D164">
        <f t="shared" si="8"/>
        <v>-1.0537505302785799E-2</v>
      </c>
      <c r="E164">
        <f t="shared" si="11"/>
        <v>4.106701913217858E-4</v>
      </c>
      <c r="F164">
        <f t="shared" si="9"/>
        <v>17.196899009856008</v>
      </c>
      <c r="G164">
        <f t="shared" si="10"/>
        <v>2.8447290774405385</v>
      </c>
      <c r="Q164">
        <v>2.13548400711666E-2</v>
      </c>
    </row>
    <row r="165" spans="1:17" x14ac:dyDescent="0.25">
      <c r="A165" s="1">
        <v>164</v>
      </c>
      <c r="B165" s="2">
        <v>41446</v>
      </c>
      <c r="C165" s="3">
        <v>447.5</v>
      </c>
      <c r="D165">
        <f t="shared" si="8"/>
        <v>-5.330244787064535E-2</v>
      </c>
      <c r="E165">
        <f t="shared" si="11"/>
        <v>3.9171952932826802E-4</v>
      </c>
      <c r="F165">
        <f t="shared" si="9"/>
        <v>0.5363501589823626</v>
      </c>
      <c r="G165">
        <f t="shared" si="10"/>
        <v>-0.62296804952341212</v>
      </c>
      <c r="Q165">
        <v>2.0886470377373002E-2</v>
      </c>
    </row>
    <row r="166" spans="1:17" x14ac:dyDescent="0.25">
      <c r="A166" s="1">
        <v>165</v>
      </c>
      <c r="B166" s="2">
        <v>41449</v>
      </c>
      <c r="C166" s="3">
        <v>462.45001200000002</v>
      </c>
      <c r="D166">
        <f t="shared" si="8"/>
        <v>3.2861931234110013E-2</v>
      </c>
      <c r="E166">
        <f t="shared" si="11"/>
        <v>5.4496613722185554E-4</v>
      </c>
      <c r="F166">
        <f t="shared" si="9"/>
        <v>6.3449132158210242</v>
      </c>
      <c r="G166">
        <f t="shared" si="10"/>
        <v>1.8476534235032336</v>
      </c>
      <c r="Q166">
        <v>2.4655743841385101E-2</v>
      </c>
    </row>
    <row r="167" spans="1:17" x14ac:dyDescent="0.25">
      <c r="A167" s="1">
        <v>166</v>
      </c>
      <c r="B167" s="2">
        <v>41450</v>
      </c>
      <c r="C167" s="3">
        <v>453</v>
      </c>
      <c r="D167">
        <f t="shared" si="8"/>
        <v>-2.0646343465985942E-2</v>
      </c>
      <c r="E167">
        <f t="shared" si="11"/>
        <v>5.7469023944788414E-4</v>
      </c>
      <c r="F167">
        <f t="shared" si="9"/>
        <v>11.484869730123499</v>
      </c>
      <c r="G167">
        <f t="shared" si="10"/>
        <v>2.4410304934666769</v>
      </c>
      <c r="Q167">
        <v>2.5160271900168101E-2</v>
      </c>
    </row>
    <row r="168" spans="1:17" x14ac:dyDescent="0.25">
      <c r="A168" s="1">
        <v>167</v>
      </c>
      <c r="B168" s="2">
        <v>41451</v>
      </c>
      <c r="C168" s="3">
        <v>475</v>
      </c>
      <c r="D168">
        <f t="shared" si="8"/>
        <v>4.7422678551607214E-2</v>
      </c>
      <c r="E168">
        <f t="shared" si="11"/>
        <v>5.6096646509625804E-4</v>
      </c>
      <c r="F168">
        <f t="shared" si="9"/>
        <v>2.2693418430613339</v>
      </c>
      <c r="G168">
        <f t="shared" si="10"/>
        <v>0.81948985247607375</v>
      </c>
      <c r="Q168">
        <v>2.4947175090064298E-2</v>
      </c>
    </row>
    <row r="169" spans="1:17" x14ac:dyDescent="0.25">
      <c r="A169" s="1">
        <v>168</v>
      </c>
      <c r="B169" s="2">
        <v>41452</v>
      </c>
      <c r="C169" s="3">
        <v>462</v>
      </c>
      <c r="D169">
        <f t="shared" si="8"/>
        <v>-2.7749912952902377E-2</v>
      </c>
      <c r="E169">
        <f t="shared" si="11"/>
        <v>6.6229715525626624E-4</v>
      </c>
      <c r="F169">
        <f t="shared" si="9"/>
        <v>8.6677217490471392</v>
      </c>
      <c r="G169">
        <f t="shared" si="10"/>
        <v>2.1596059822182965</v>
      </c>
      <c r="Q169">
        <v>2.68644855928129E-2</v>
      </c>
    </row>
    <row r="170" spans="1:17" x14ac:dyDescent="0.25">
      <c r="A170" s="1">
        <v>169</v>
      </c>
      <c r="B170" s="2">
        <v>41453</v>
      </c>
      <c r="C170" s="3">
        <v>463.10000600000001</v>
      </c>
      <c r="D170">
        <f t="shared" si="8"/>
        <v>2.3781353611323441E-3</v>
      </c>
      <c r="E170">
        <f t="shared" si="11"/>
        <v>6.6232171209897072E-4</v>
      </c>
      <c r="F170">
        <f t="shared" si="9"/>
        <v>15.435523441672016</v>
      </c>
      <c r="G170">
        <f t="shared" si="10"/>
        <v>2.7366715700238715</v>
      </c>
      <c r="Q170">
        <v>2.69880757014439E-2</v>
      </c>
    </row>
    <row r="171" spans="1:17" x14ac:dyDescent="0.25">
      <c r="A171" s="1">
        <v>170</v>
      </c>
      <c r="B171" s="2">
        <v>41456</v>
      </c>
      <c r="C171" s="3">
        <v>466.5</v>
      </c>
      <c r="D171">
        <f t="shared" si="8"/>
        <v>7.3149938445273991E-3</v>
      </c>
      <c r="E171">
        <f t="shared" si="11"/>
        <v>6.1459857974385855E-4</v>
      </c>
      <c r="F171">
        <f t="shared" si="9"/>
        <v>15.406666428771738</v>
      </c>
      <c r="G171">
        <f t="shared" si="10"/>
        <v>2.7348003007370867</v>
      </c>
      <c r="Q171">
        <v>2.6038740821763301E-2</v>
      </c>
    </row>
    <row r="172" spans="1:17" x14ac:dyDescent="0.25">
      <c r="A172" s="1">
        <v>171</v>
      </c>
      <c r="B172" s="2">
        <v>41457</v>
      </c>
      <c r="C172" s="3">
        <v>469.10000600000001</v>
      </c>
      <c r="D172">
        <f t="shared" si="8"/>
        <v>5.5579578374634828E-3</v>
      </c>
      <c r="E172">
        <f t="shared" si="11"/>
        <v>5.7407256630102725E-4</v>
      </c>
      <c r="F172">
        <f t="shared" si="9"/>
        <v>16.208467591865308</v>
      </c>
      <c r="G172">
        <f t="shared" si="10"/>
        <v>2.7855337965389384</v>
      </c>
      <c r="Q172">
        <v>2.5177030393290299E-2</v>
      </c>
    </row>
    <row r="173" spans="1:17" x14ac:dyDescent="0.25">
      <c r="A173" s="1">
        <v>172</v>
      </c>
      <c r="B173" s="2">
        <v>41458</v>
      </c>
      <c r="C173" s="3">
        <v>472.79998799999998</v>
      </c>
      <c r="D173">
        <f t="shared" si="8"/>
        <v>7.8564625863153763E-3</v>
      </c>
      <c r="E173">
        <f t="shared" si="11"/>
        <v>5.3570728484519351E-4</v>
      </c>
      <c r="F173">
        <f t="shared" si="9"/>
        <v>16.271465182264318</v>
      </c>
      <c r="G173">
        <f t="shared" si="10"/>
        <v>2.7894129714027565</v>
      </c>
      <c r="Q173">
        <v>2.4330891085253301E-2</v>
      </c>
    </row>
    <row r="174" spans="1:17" x14ac:dyDescent="0.25">
      <c r="A174" s="1">
        <v>173</v>
      </c>
      <c r="B174" s="2">
        <v>41459</v>
      </c>
      <c r="C174" s="3">
        <v>468.54998799999998</v>
      </c>
      <c r="D174">
        <f t="shared" si="8"/>
        <v>-9.0296467522724376E-3</v>
      </c>
      <c r="E174">
        <f t="shared" si="11"/>
        <v>5.0265084551689239E-4</v>
      </c>
      <c r="F174">
        <f t="shared" si="9"/>
        <v>16.407922935220203</v>
      </c>
      <c r="G174">
        <f t="shared" si="10"/>
        <v>2.7977643239782233</v>
      </c>
      <c r="Q174">
        <v>2.3558371310935501E-2</v>
      </c>
    </row>
    <row r="175" spans="1:17" x14ac:dyDescent="0.25">
      <c r="A175" s="1">
        <v>174</v>
      </c>
      <c r="B175" s="2">
        <v>41460</v>
      </c>
      <c r="C175" s="3">
        <v>475.25</v>
      </c>
      <c r="D175">
        <f t="shared" si="8"/>
        <v>1.4198187409633609E-2</v>
      </c>
      <c r="E175">
        <f t="shared" si="11"/>
        <v>4.7374664106468201E-4</v>
      </c>
      <c r="F175">
        <f t="shared" si="9"/>
        <v>14.816190946279262</v>
      </c>
      <c r="G175">
        <f t="shared" si="10"/>
        <v>2.6957205656635987</v>
      </c>
      <c r="Q175">
        <v>2.2918873123428E-2</v>
      </c>
    </row>
    <row r="176" spans="1:17" x14ac:dyDescent="0.25">
      <c r="A176" s="1">
        <v>175</v>
      </c>
      <c r="B176" s="2">
        <v>41463</v>
      </c>
      <c r="C176" s="3">
        <v>473</v>
      </c>
      <c r="D176">
        <f t="shared" si="8"/>
        <v>-4.7455928766055363E-3</v>
      </c>
      <c r="E176">
        <f t="shared" si="11"/>
        <v>4.5488987146388314E-4</v>
      </c>
      <c r="F176">
        <f t="shared" si="9"/>
        <v>18.247628217467987</v>
      </c>
      <c r="G176">
        <f t="shared" si="10"/>
        <v>2.904035110896193</v>
      </c>
      <c r="Q176">
        <v>2.23973587764392E-2</v>
      </c>
    </row>
    <row r="177" spans="1:17" x14ac:dyDescent="0.25">
      <c r="A177" s="1">
        <v>176</v>
      </c>
      <c r="B177" s="2">
        <v>41464</v>
      </c>
      <c r="C177" s="3">
        <v>496</v>
      </c>
      <c r="D177">
        <f t="shared" si="8"/>
        <v>4.7480538232994619E-2</v>
      </c>
      <c r="E177">
        <f t="shared" si="11"/>
        <v>4.2651104511450309E-4</v>
      </c>
      <c r="F177">
        <f t="shared" si="9"/>
        <v>1.3745919162370674</v>
      </c>
      <c r="G177">
        <f t="shared" si="10"/>
        <v>0.31815689887697973</v>
      </c>
      <c r="Q177">
        <v>2.17106208643334E-2</v>
      </c>
    </row>
    <row r="178" spans="1:17" x14ac:dyDescent="0.25">
      <c r="A178" s="1">
        <v>177</v>
      </c>
      <c r="B178" s="2">
        <v>41465</v>
      </c>
      <c r="C178" s="3">
        <v>508</v>
      </c>
      <c r="D178">
        <f t="shared" si="8"/>
        <v>2.3905520853554386E-2</v>
      </c>
      <c r="E178">
        <f t="shared" si="11"/>
        <v>5.4004070126059504E-4</v>
      </c>
      <c r="F178">
        <f t="shared" si="9"/>
        <v>10.113709156357217</v>
      </c>
      <c r="G178">
        <f t="shared" si="10"/>
        <v>2.3138918457045885</v>
      </c>
      <c r="Q178">
        <v>2.4140981363234702E-2</v>
      </c>
    </row>
    <row r="179" spans="1:17" x14ac:dyDescent="0.25">
      <c r="A179" s="1">
        <v>178</v>
      </c>
      <c r="B179" s="2">
        <v>41466</v>
      </c>
      <c r="C179" s="3">
        <v>507</v>
      </c>
      <c r="D179">
        <f t="shared" si="8"/>
        <v>-1.9704439872987251E-3</v>
      </c>
      <c r="E179">
        <f t="shared" si="11"/>
        <v>5.3844177512388637E-4</v>
      </c>
      <c r="F179">
        <f t="shared" si="9"/>
        <v>17.130690360267511</v>
      </c>
      <c r="G179">
        <f t="shared" si="10"/>
        <v>2.8408716127654912</v>
      </c>
      <c r="Q179">
        <v>2.4033070720632502E-2</v>
      </c>
    </row>
    <row r="180" spans="1:17" x14ac:dyDescent="0.25">
      <c r="A180" s="1">
        <v>179</v>
      </c>
      <c r="B180" s="2">
        <v>41467</v>
      </c>
      <c r="C180" s="3">
        <v>513</v>
      </c>
      <c r="D180">
        <f t="shared" si="8"/>
        <v>1.1764841579586431E-2</v>
      </c>
      <c r="E180">
        <f t="shared" si="11"/>
        <v>5.0153137025565171E-4</v>
      </c>
      <c r="F180">
        <f t="shared" si="9"/>
        <v>15.517909264595854</v>
      </c>
      <c r="G180">
        <f t="shared" si="10"/>
        <v>2.7419947933478102</v>
      </c>
      <c r="Q180">
        <v>2.3230244392279401E-2</v>
      </c>
    </row>
    <row r="181" spans="1:17" x14ac:dyDescent="0.25">
      <c r="A181" s="1">
        <v>180</v>
      </c>
      <c r="B181" s="2">
        <v>41470</v>
      </c>
      <c r="C181" s="3">
        <v>502.04998799999998</v>
      </c>
      <c r="D181">
        <f t="shared" si="8"/>
        <v>-2.1576152747326289E-2</v>
      </c>
      <c r="E181">
        <f t="shared" si="11"/>
        <v>4.7627848656281712E-4</v>
      </c>
      <c r="F181">
        <f t="shared" si="9"/>
        <v>11.213280289715927</v>
      </c>
      <c r="G181">
        <f t="shared" si="10"/>
        <v>2.4170988160196165</v>
      </c>
      <c r="Q181">
        <v>2.2608023979431201E-2</v>
      </c>
    </row>
    <row r="182" spans="1:17" x14ac:dyDescent="0.25">
      <c r="A182" s="1">
        <v>181</v>
      </c>
      <c r="B182" s="2">
        <v>41471</v>
      </c>
      <c r="C182" s="3">
        <v>489</v>
      </c>
      <c r="D182">
        <f t="shared" si="8"/>
        <v>-2.6337202948571135E-2</v>
      </c>
      <c r="E182">
        <f t="shared" si="11"/>
        <v>4.7368460534150082E-4</v>
      </c>
      <c r="F182">
        <f t="shared" si="9"/>
        <v>8.814183868612302</v>
      </c>
      <c r="G182">
        <f t="shared" si="10"/>
        <v>2.1763622271747862</v>
      </c>
      <c r="Q182">
        <v>2.2643150722084001E-2</v>
      </c>
    </row>
    <row r="183" spans="1:17" x14ac:dyDescent="0.25">
      <c r="A183" s="1">
        <v>182</v>
      </c>
      <c r="B183" s="2">
        <v>41472</v>
      </c>
      <c r="C183" s="3">
        <v>471.95001200000002</v>
      </c>
      <c r="D183">
        <f t="shared" si="8"/>
        <v>-3.548941627749657E-2</v>
      </c>
      <c r="E183">
        <f t="shared" si="11"/>
        <v>4.8556797876001684E-4</v>
      </c>
      <c r="F183">
        <f t="shared" si="9"/>
        <v>4.9491888232977059</v>
      </c>
      <c r="G183">
        <f t="shared" si="10"/>
        <v>1.5992236890705029</v>
      </c>
      <c r="Q183">
        <v>2.30274288793118E-2</v>
      </c>
    </row>
    <row r="184" spans="1:17" x14ac:dyDescent="0.25">
      <c r="A184" s="1">
        <v>183</v>
      </c>
      <c r="B184" s="2">
        <v>41473</v>
      </c>
      <c r="C184" s="3">
        <v>457</v>
      </c>
      <c r="D184">
        <f t="shared" si="8"/>
        <v>-3.2189682303170701E-2</v>
      </c>
      <c r="E184">
        <f t="shared" si="11"/>
        <v>5.3174723380132905E-4</v>
      </c>
      <c r="F184">
        <f t="shared" si="9"/>
        <v>6.530087926163767</v>
      </c>
      <c r="G184">
        <f t="shared" si="10"/>
        <v>1.8764204081538545</v>
      </c>
      <c r="Q184">
        <v>2.4204574568128499E-2</v>
      </c>
    </row>
    <row r="185" spans="1:17" x14ac:dyDescent="0.25">
      <c r="A185" s="1">
        <v>184</v>
      </c>
      <c r="B185" s="2">
        <v>41474</v>
      </c>
      <c r="C185" s="3">
        <v>465</v>
      </c>
      <c r="D185">
        <f t="shared" si="8"/>
        <v>1.7354014693151572E-2</v>
      </c>
      <c r="E185">
        <f t="shared" si="11"/>
        <v>5.599054643240398E-4</v>
      </c>
      <c r="F185">
        <f t="shared" si="9"/>
        <v>12.884085655821576</v>
      </c>
      <c r="G185">
        <f t="shared" si="10"/>
        <v>2.5559928796788909</v>
      </c>
      <c r="Q185">
        <v>2.49326947193317E-2</v>
      </c>
    </row>
    <row r="186" spans="1:17" x14ac:dyDescent="0.25">
      <c r="A186" s="1">
        <v>185</v>
      </c>
      <c r="B186" s="2">
        <v>41477</v>
      </c>
      <c r="C186" s="3">
        <v>445</v>
      </c>
      <c r="D186">
        <f t="shared" si="8"/>
        <v>-4.3963123421116058E-2</v>
      </c>
      <c r="E186">
        <f t="shared" si="11"/>
        <v>5.3967087105392443E-4</v>
      </c>
      <c r="F186">
        <f t="shared" si="9"/>
        <v>2.8652525838792591</v>
      </c>
      <c r="G186">
        <f t="shared" si="10"/>
        <v>1.0526565081931512</v>
      </c>
      <c r="Q186">
        <v>2.4425014818684102E-2</v>
      </c>
    </row>
    <row r="187" spans="1:17" x14ac:dyDescent="0.25">
      <c r="A187" s="1">
        <v>186</v>
      </c>
      <c r="B187" s="2">
        <v>41478</v>
      </c>
      <c r="C187" s="3">
        <v>466.5</v>
      </c>
      <c r="D187">
        <f t="shared" si="8"/>
        <v>4.7183738121158225E-2</v>
      </c>
      <c r="E187">
        <f t="shared" si="11"/>
        <v>6.2313196827100338E-4</v>
      </c>
      <c r="F187">
        <f t="shared" si="9"/>
        <v>2.6779571231102559</v>
      </c>
      <c r="G187">
        <f t="shared" si="10"/>
        <v>0.98505423635300082</v>
      </c>
      <c r="Q187">
        <v>2.6333980754047099E-2</v>
      </c>
    </row>
    <row r="188" spans="1:17" x14ac:dyDescent="0.25">
      <c r="A188" s="1">
        <v>187</v>
      </c>
      <c r="B188" s="2">
        <v>41479</v>
      </c>
      <c r="C188" s="3">
        <v>449.85000600000001</v>
      </c>
      <c r="D188">
        <f t="shared" si="8"/>
        <v>-3.6343813086491504E-2</v>
      </c>
      <c r="E188">
        <f t="shared" si="11"/>
        <v>7.1756908394139121E-4</v>
      </c>
      <c r="F188">
        <f t="shared" si="9"/>
        <v>5.9328335691701941</v>
      </c>
      <c r="G188">
        <f t="shared" si="10"/>
        <v>1.7805019351672555</v>
      </c>
      <c r="Q188">
        <v>2.8032548562406601E-2</v>
      </c>
    </row>
    <row r="189" spans="1:17" x14ac:dyDescent="0.25">
      <c r="A189" s="1">
        <v>188</v>
      </c>
      <c r="B189" s="2">
        <v>41480</v>
      </c>
      <c r="C189" s="3">
        <v>423.60000600000001</v>
      </c>
      <c r="D189">
        <f t="shared" si="8"/>
        <v>-6.0124579309349675E-2</v>
      </c>
      <c r="E189">
        <f t="shared" si="11"/>
        <v>7.4712448829151502E-4</v>
      </c>
      <c r="F189">
        <f t="shared" si="9"/>
        <v>1.2988103014903063</v>
      </c>
      <c r="G189">
        <f t="shared" si="10"/>
        <v>0.26144869275983773</v>
      </c>
      <c r="Q189">
        <v>2.8736778644316702E-2</v>
      </c>
    </row>
    <row r="190" spans="1:17" x14ac:dyDescent="0.25">
      <c r="A190" s="1">
        <v>189</v>
      </c>
      <c r="B190" s="2">
        <v>41481</v>
      </c>
      <c r="C190" s="3">
        <v>429.5</v>
      </c>
      <c r="D190">
        <f t="shared" si="8"/>
        <v>1.383211353275284E-2</v>
      </c>
      <c r="E190">
        <f t="shared" si="11"/>
        <v>9.1736566497884777E-4</v>
      </c>
      <c r="F190">
        <f t="shared" si="9"/>
        <v>11.867253570838237</v>
      </c>
      <c r="G190">
        <f t="shared" si="10"/>
        <v>2.4737828061835634</v>
      </c>
      <c r="Q190">
        <v>3.1938015980704101E-2</v>
      </c>
    </row>
    <row r="191" spans="1:17" x14ac:dyDescent="0.25">
      <c r="A191" s="1">
        <v>190</v>
      </c>
      <c r="B191" s="2">
        <v>41484</v>
      </c>
      <c r="C191" s="3">
        <v>420.25</v>
      </c>
      <c r="D191">
        <f t="shared" si="8"/>
        <v>-2.1771969135585031E-2</v>
      </c>
      <c r="E191">
        <f t="shared" si="11"/>
        <v>8.5875060855897538E-4</v>
      </c>
      <c r="F191">
        <f t="shared" si="9"/>
        <v>10.330330527841081</v>
      </c>
      <c r="G191">
        <f t="shared" si="10"/>
        <v>2.3350842795064999</v>
      </c>
      <c r="Q191">
        <v>3.0940556158103601E-2</v>
      </c>
    </row>
    <row r="192" spans="1:17" x14ac:dyDescent="0.25">
      <c r="A192" s="1">
        <v>191</v>
      </c>
      <c r="B192" s="2">
        <v>41485</v>
      </c>
      <c r="C192" s="3">
        <v>415</v>
      </c>
      <c r="D192">
        <f t="shared" si="8"/>
        <v>-1.257125205802668E-2</v>
      </c>
      <c r="E192">
        <f t="shared" si="11"/>
        <v>8.2296135480354503E-4</v>
      </c>
      <c r="F192">
        <f t="shared" si="9"/>
        <v>12.633414334727062</v>
      </c>
      <c r="G192">
        <f t="shared" si="10"/>
        <v>2.5363452351195361</v>
      </c>
      <c r="Q192">
        <v>3.0410813318274998E-2</v>
      </c>
    </row>
    <row r="193" spans="1:17" x14ac:dyDescent="0.25">
      <c r="A193" s="1">
        <v>192</v>
      </c>
      <c r="B193" s="2">
        <v>41486</v>
      </c>
      <c r="C193" s="3">
        <v>395</v>
      </c>
      <c r="D193">
        <f t="shared" si="8"/>
        <v>-4.9392755329576474E-2</v>
      </c>
      <c r="E193">
        <f t="shared" si="11"/>
        <v>7.7059126826518832E-4</v>
      </c>
      <c r="F193">
        <f t="shared" si="9"/>
        <v>2.9513675232047221</v>
      </c>
      <c r="G193">
        <f t="shared" si="10"/>
        <v>1.0822686301256954</v>
      </c>
      <c r="Q193">
        <v>2.95311698927338E-2</v>
      </c>
    </row>
    <row r="194" spans="1:17" x14ac:dyDescent="0.25">
      <c r="A194" s="1">
        <v>193</v>
      </c>
      <c r="B194" s="2">
        <v>41487</v>
      </c>
      <c r="C194" s="3">
        <v>391.95001200000002</v>
      </c>
      <c r="D194">
        <f t="shared" si="8"/>
        <v>-7.7514536502411137E-3</v>
      </c>
      <c r="E194">
        <f t="shared" si="11"/>
        <v>8.6535117528928243E-4</v>
      </c>
      <c r="F194">
        <f t="shared" si="9"/>
        <v>13.098947758852589</v>
      </c>
      <c r="G194">
        <f t="shared" si="10"/>
        <v>2.5725319032292697</v>
      </c>
      <c r="Q194">
        <v>3.13427560456132E-2</v>
      </c>
    </row>
    <row r="195" spans="1:17" x14ac:dyDescent="0.25">
      <c r="A195" s="1">
        <v>194</v>
      </c>
      <c r="B195" s="2">
        <v>41488</v>
      </c>
      <c r="C195" s="3">
        <v>398.5</v>
      </c>
      <c r="D195">
        <f t="shared" si="8"/>
        <v>1.6573186979388942E-2</v>
      </c>
      <c r="E195">
        <f t="shared" si="11"/>
        <v>8.0312508169383553E-4</v>
      </c>
      <c r="F195">
        <f t="shared" si="9"/>
        <v>11.864614776924773</v>
      </c>
      <c r="G195">
        <f t="shared" si="10"/>
        <v>2.4735604221819609</v>
      </c>
      <c r="Q195">
        <v>3.0294459895882999E-2</v>
      </c>
    </row>
    <row r="196" spans="1:17" x14ac:dyDescent="0.25">
      <c r="A196" s="1">
        <v>195</v>
      </c>
      <c r="B196" s="2">
        <v>41491</v>
      </c>
      <c r="C196" s="3">
        <v>398.89999399999999</v>
      </c>
      <c r="D196">
        <f t="shared" ref="D196:D259" si="12">LN(C196/C195)</f>
        <v>1.0032456397273655E-3</v>
      </c>
      <c r="E196">
        <f t="shared" si="11"/>
        <v>7.5978923093751875E-4</v>
      </c>
      <c r="F196">
        <f t="shared" ref="F196:F259" si="13">_xlfn.NORM.DIST(D196,0,SQRT(E196),FALSE)</f>
        <v>14.463581311446458</v>
      </c>
      <c r="G196">
        <f t="shared" ref="G196:G259" si="14">LN(F196)</f>
        <v>2.6716338562899247</v>
      </c>
      <c r="Q196">
        <v>2.9462660369900699E-2</v>
      </c>
    </row>
    <row r="197" spans="1:17" x14ac:dyDescent="0.25">
      <c r="A197" s="1">
        <v>196</v>
      </c>
      <c r="B197" s="2">
        <v>41492</v>
      </c>
      <c r="C197" s="3">
        <v>382.64999399999999</v>
      </c>
      <c r="D197">
        <f t="shared" si="12"/>
        <v>-4.1590026294192499E-2</v>
      </c>
      <c r="E197">
        <f t="shared" ref="E197:E260" si="15">$O$3+$O$4*D196^2+$O$5*E196</f>
        <v>7.031812404870156E-4</v>
      </c>
      <c r="F197">
        <f t="shared" si="13"/>
        <v>4.3976810282213501</v>
      </c>
      <c r="G197">
        <f t="shared" si="14"/>
        <v>1.4810773629497203</v>
      </c>
      <c r="Q197">
        <v>2.8404001564061299E-2</v>
      </c>
    </row>
    <row r="198" spans="1:17" x14ac:dyDescent="0.25">
      <c r="A198" s="1">
        <v>197</v>
      </c>
      <c r="B198" s="2">
        <v>41493</v>
      </c>
      <c r="C198" s="3">
        <v>362</v>
      </c>
      <c r="D198">
        <f t="shared" si="12"/>
        <v>-5.5476505750033454E-2</v>
      </c>
      <c r="E198">
        <f t="shared" si="15"/>
        <v>7.5954309214370445E-4</v>
      </c>
      <c r="F198">
        <f t="shared" si="13"/>
        <v>1.9088009673102526</v>
      </c>
      <c r="G198">
        <f t="shared" si="14"/>
        <v>0.64647527912493008</v>
      </c>
      <c r="Q198">
        <v>2.95527554862712E-2</v>
      </c>
    </row>
    <row r="199" spans="1:17" x14ac:dyDescent="0.25">
      <c r="A199" s="1">
        <v>198</v>
      </c>
      <c r="B199" s="2">
        <v>41494</v>
      </c>
      <c r="C199" s="3">
        <v>372.10000600000001</v>
      </c>
      <c r="D199">
        <f t="shared" si="12"/>
        <v>2.7518439651503239E-2</v>
      </c>
      <c r="E199">
        <f t="shared" si="15"/>
        <v>8.9512739043744931E-4</v>
      </c>
      <c r="F199">
        <f t="shared" si="13"/>
        <v>8.7350277971822088</v>
      </c>
      <c r="G199">
        <f t="shared" si="14"/>
        <v>2.1673411258571109</v>
      </c>
      <c r="Q199">
        <v>3.2050145249647603E-2</v>
      </c>
    </row>
    <row r="200" spans="1:17" x14ac:dyDescent="0.25">
      <c r="A200" s="1">
        <v>199</v>
      </c>
      <c r="B200" s="2">
        <v>41498</v>
      </c>
      <c r="C200" s="3">
        <v>375.20001200000002</v>
      </c>
      <c r="D200">
        <f t="shared" si="12"/>
        <v>8.2965976377371558E-3</v>
      </c>
      <c r="E200">
        <f t="shared" si="15"/>
        <v>8.7382240678497832E-4</v>
      </c>
      <c r="F200">
        <f t="shared" si="13"/>
        <v>12.974575503819231</v>
      </c>
      <c r="G200">
        <f t="shared" si="14"/>
        <v>2.5629917120481043</v>
      </c>
      <c r="Q200">
        <v>3.1610041436842602E-2</v>
      </c>
    </row>
    <row r="201" spans="1:17" x14ac:dyDescent="0.25">
      <c r="A201" s="1">
        <v>200</v>
      </c>
      <c r="B201" s="2">
        <v>41499</v>
      </c>
      <c r="C201" s="3">
        <v>367.79998799999998</v>
      </c>
      <c r="D201">
        <f t="shared" si="12"/>
        <v>-1.9919969571218811E-2</v>
      </c>
      <c r="E201">
        <f t="shared" si="15"/>
        <v>8.11395780684358E-4</v>
      </c>
      <c r="F201">
        <f t="shared" si="13"/>
        <v>10.967305834380683</v>
      </c>
      <c r="G201">
        <f t="shared" si="14"/>
        <v>2.394918650175117</v>
      </c>
      <c r="Q201">
        <v>3.0511198860101601E-2</v>
      </c>
    </row>
    <row r="202" spans="1:17" x14ac:dyDescent="0.25">
      <c r="A202" s="1">
        <v>201</v>
      </c>
      <c r="B202" s="2">
        <v>41500</v>
      </c>
      <c r="C202" s="3">
        <v>384</v>
      </c>
      <c r="D202">
        <f t="shared" si="12"/>
        <v>4.3103273043934194E-2</v>
      </c>
      <c r="E202">
        <f t="shared" si="15"/>
        <v>7.7495932295063865E-4</v>
      </c>
      <c r="F202">
        <f t="shared" si="13"/>
        <v>4.3219576719023367</v>
      </c>
      <c r="G202">
        <f t="shared" si="14"/>
        <v>1.463708464400072</v>
      </c>
      <c r="Q202">
        <v>2.9916487559600202E-2</v>
      </c>
    </row>
    <row r="203" spans="1:17" x14ac:dyDescent="0.25">
      <c r="A203" s="1">
        <v>202</v>
      </c>
      <c r="B203" s="2">
        <v>41502</v>
      </c>
      <c r="C203" s="3">
        <v>380.64999399999999</v>
      </c>
      <c r="D203">
        <f t="shared" si="12"/>
        <v>-8.7622505980168974E-3</v>
      </c>
      <c r="E203">
        <f t="shared" si="15"/>
        <v>8.3299709098888324E-4</v>
      </c>
      <c r="F203">
        <f t="shared" si="13"/>
        <v>13.200000331114998</v>
      </c>
      <c r="G203">
        <f t="shared" si="14"/>
        <v>2.5802168546767943</v>
      </c>
      <c r="Q203">
        <v>3.07870206474842E-2</v>
      </c>
    </row>
    <row r="204" spans="1:17" x14ac:dyDescent="0.25">
      <c r="A204" s="1">
        <v>203</v>
      </c>
      <c r="B204" s="2">
        <v>41505</v>
      </c>
      <c r="C204" s="3">
        <v>350</v>
      </c>
      <c r="D204">
        <f t="shared" si="12"/>
        <v>-8.3947147506250569E-2</v>
      </c>
      <c r="E204">
        <f t="shared" si="15"/>
        <v>7.7466651378766066E-4</v>
      </c>
      <c r="F204">
        <f t="shared" si="13"/>
        <v>0.15169427307810979</v>
      </c>
      <c r="G204">
        <f t="shared" si="14"/>
        <v>-1.8858881449677509</v>
      </c>
      <c r="Q204">
        <v>2.97860487525963E-2</v>
      </c>
    </row>
    <row r="205" spans="1:17" x14ac:dyDescent="0.25">
      <c r="A205" s="1">
        <v>204</v>
      </c>
      <c r="B205" s="2">
        <v>41506</v>
      </c>
      <c r="C205" s="3">
        <v>330</v>
      </c>
      <c r="D205">
        <f t="shared" si="12"/>
        <v>-5.8840500022933465E-2</v>
      </c>
      <c r="E205">
        <f t="shared" si="15"/>
        <v>1.1568560545051579E-3</v>
      </c>
      <c r="F205">
        <f t="shared" si="13"/>
        <v>2.6266281245190735</v>
      </c>
      <c r="G205">
        <f t="shared" si="14"/>
        <v>0.96570094168757847</v>
      </c>
      <c r="Q205">
        <v>3.6193341776026802E-2</v>
      </c>
    </row>
    <row r="206" spans="1:17" x14ac:dyDescent="0.25">
      <c r="A206" s="1">
        <v>205</v>
      </c>
      <c r="B206" s="2">
        <v>41507</v>
      </c>
      <c r="C206" s="3">
        <v>364.70001200000002</v>
      </c>
      <c r="D206">
        <f t="shared" si="12"/>
        <v>9.9982476257864619E-2</v>
      </c>
      <c r="E206">
        <f t="shared" si="15"/>
        <v>1.2814263720714917E-3</v>
      </c>
      <c r="F206">
        <f t="shared" si="13"/>
        <v>0.22546681254457926</v>
      </c>
      <c r="G206">
        <f t="shared" si="14"/>
        <v>-1.4895823036216875</v>
      </c>
      <c r="Q206">
        <v>3.8159205729279999E-2</v>
      </c>
    </row>
    <row r="207" spans="1:17" x14ac:dyDescent="0.25">
      <c r="A207" s="1">
        <v>206</v>
      </c>
      <c r="B207" s="2">
        <v>41508</v>
      </c>
      <c r="C207" s="3">
        <v>351</v>
      </c>
      <c r="D207">
        <f t="shared" si="12"/>
        <v>-3.8288907252524713E-2</v>
      </c>
      <c r="E207">
        <f t="shared" si="15"/>
        <v>1.8031524311752159E-3</v>
      </c>
      <c r="F207">
        <f t="shared" si="13"/>
        <v>6.2566780197492236</v>
      </c>
      <c r="G207">
        <f t="shared" si="14"/>
        <v>1.8336493764863424</v>
      </c>
      <c r="Q207">
        <v>4.4697738360943498E-2</v>
      </c>
    </row>
    <row r="208" spans="1:17" x14ac:dyDescent="0.25">
      <c r="A208" s="1">
        <v>207</v>
      </c>
      <c r="B208" s="2">
        <v>41509</v>
      </c>
      <c r="C208" s="3">
        <v>369</v>
      </c>
      <c r="D208">
        <f t="shared" si="12"/>
        <v>5.0010420574661416E-2</v>
      </c>
      <c r="E208">
        <f t="shared" si="15"/>
        <v>1.746050810537255E-3</v>
      </c>
      <c r="F208">
        <f t="shared" si="13"/>
        <v>4.6648753695632994</v>
      </c>
      <c r="G208">
        <f t="shared" si="14"/>
        <v>1.5400611178788253</v>
      </c>
      <c r="Q208">
        <v>4.4200294258278303E-2</v>
      </c>
    </row>
    <row r="209" spans="1:17" x14ac:dyDescent="0.25">
      <c r="A209" s="1">
        <v>208</v>
      </c>
      <c r="B209" s="2">
        <v>41512</v>
      </c>
      <c r="C209" s="3">
        <v>375</v>
      </c>
      <c r="D209">
        <f t="shared" si="12"/>
        <v>1.6129381929883717E-2</v>
      </c>
      <c r="E209">
        <f t="shared" si="15"/>
        <v>1.7586318039920523E-3</v>
      </c>
      <c r="F209">
        <f t="shared" si="13"/>
        <v>8.8348605117825212</v>
      </c>
      <c r="G209">
        <f t="shared" si="14"/>
        <v>2.1787053175069602</v>
      </c>
      <c r="Q209">
        <v>4.4337832054522797E-2</v>
      </c>
    </row>
    <row r="210" spans="1:17" x14ac:dyDescent="0.25">
      <c r="A210" s="1">
        <v>209</v>
      </c>
      <c r="B210" s="2">
        <v>41513</v>
      </c>
      <c r="C210" s="3">
        <v>369</v>
      </c>
      <c r="D210">
        <f t="shared" si="12"/>
        <v>-1.6129381929883644E-2</v>
      </c>
      <c r="E210">
        <f t="shared" si="15"/>
        <v>1.6301349107359542E-3</v>
      </c>
      <c r="F210">
        <f t="shared" si="13"/>
        <v>9.1231174609333348</v>
      </c>
      <c r="G210">
        <f t="shared" si="14"/>
        <v>2.2108115725334754</v>
      </c>
      <c r="Q210">
        <v>4.2822432340894001E-2</v>
      </c>
    </row>
    <row r="211" spans="1:17" x14ac:dyDescent="0.25">
      <c r="A211" s="1">
        <v>210</v>
      </c>
      <c r="B211" s="2">
        <v>41514</v>
      </c>
      <c r="C211" s="3">
        <v>338.79998799999998</v>
      </c>
      <c r="D211">
        <f t="shared" si="12"/>
        <v>-8.5386716681754848E-2</v>
      </c>
      <c r="E211">
        <f t="shared" si="15"/>
        <v>1.5129685943595476E-3</v>
      </c>
      <c r="F211">
        <f t="shared" si="13"/>
        <v>0.92167439045377597</v>
      </c>
      <c r="G211">
        <f t="shared" si="14"/>
        <v>-8.1563273489747304E-2</v>
      </c>
      <c r="Q211">
        <v>4.1446624210211197E-2</v>
      </c>
    </row>
    <row r="212" spans="1:17" x14ac:dyDescent="0.25">
      <c r="A212" s="1">
        <v>211</v>
      </c>
      <c r="B212" s="2">
        <v>41515</v>
      </c>
      <c r="C212" s="3">
        <v>351.20001200000002</v>
      </c>
      <c r="D212">
        <f t="shared" si="12"/>
        <v>3.5945968570753599E-2</v>
      </c>
      <c r="E212">
        <f t="shared" si="15"/>
        <v>1.8452823071990437E-3</v>
      </c>
      <c r="F212">
        <f t="shared" si="13"/>
        <v>6.5437507302169147</v>
      </c>
      <c r="G212">
        <f t="shared" si="14"/>
        <v>1.8785105072266812</v>
      </c>
      <c r="Q212">
        <v>4.5744012442696803E-2</v>
      </c>
    </row>
    <row r="213" spans="1:17" x14ac:dyDescent="0.25">
      <c r="A213" s="1">
        <v>212</v>
      </c>
      <c r="B213" s="2">
        <v>41516</v>
      </c>
      <c r="C213" s="3">
        <v>350.54998799999998</v>
      </c>
      <c r="D213">
        <f t="shared" si="12"/>
        <v>-1.8525805084712707E-3</v>
      </c>
      <c r="E213">
        <f t="shared" si="15"/>
        <v>1.7736020177821755E-3</v>
      </c>
      <c r="F213">
        <f t="shared" si="13"/>
        <v>9.4637178176059873</v>
      </c>
      <c r="G213">
        <f t="shared" si="14"/>
        <v>2.2474653098332151</v>
      </c>
      <c r="Q213">
        <v>4.4897809986947902E-2</v>
      </c>
    </row>
    <row r="214" spans="1:17" x14ac:dyDescent="0.25">
      <c r="A214" s="1">
        <v>213</v>
      </c>
      <c r="B214" s="2">
        <v>41519</v>
      </c>
      <c r="C214" s="3">
        <v>357.95001200000002</v>
      </c>
      <c r="D214">
        <f t="shared" si="12"/>
        <v>2.0890029945374033E-2</v>
      </c>
      <c r="E214">
        <f t="shared" si="15"/>
        <v>1.6277497214490023E-3</v>
      </c>
      <c r="F214">
        <f t="shared" si="13"/>
        <v>8.647686215137437</v>
      </c>
      <c r="G214">
        <f t="shared" si="14"/>
        <v>2.1572917955825823</v>
      </c>
      <c r="Q214">
        <v>4.3197164292231499E-2</v>
      </c>
    </row>
    <row r="215" spans="1:17" x14ac:dyDescent="0.25">
      <c r="A215" s="1">
        <v>214</v>
      </c>
      <c r="B215" s="2">
        <v>41520</v>
      </c>
      <c r="C215" s="3">
        <v>385</v>
      </c>
      <c r="D215">
        <f t="shared" si="12"/>
        <v>7.2849988921355552E-2</v>
      </c>
      <c r="E215">
        <f t="shared" si="15"/>
        <v>1.5218016735190501E-3</v>
      </c>
      <c r="F215">
        <f t="shared" si="13"/>
        <v>1.7883528639374997</v>
      </c>
      <c r="G215">
        <f t="shared" si="14"/>
        <v>0.58129500847560656</v>
      </c>
      <c r="Q215">
        <v>4.1863646098467197E-2</v>
      </c>
    </row>
    <row r="216" spans="1:17" x14ac:dyDescent="0.25">
      <c r="A216" s="1">
        <v>215</v>
      </c>
      <c r="B216" s="2">
        <v>41521</v>
      </c>
      <c r="C216" s="3">
        <v>351</v>
      </c>
      <c r="D216">
        <f t="shared" si="12"/>
        <v>-9.2457110821918445E-2</v>
      </c>
      <c r="E216">
        <f t="shared" si="15"/>
        <v>1.7294276920037949E-3</v>
      </c>
      <c r="F216">
        <f t="shared" si="13"/>
        <v>0.81027166775418846</v>
      </c>
      <c r="G216">
        <f t="shared" si="14"/>
        <v>-0.21038569525795214</v>
      </c>
      <c r="Q216">
        <v>4.4310321851516801E-2</v>
      </c>
    </row>
    <row r="217" spans="1:17" x14ac:dyDescent="0.25">
      <c r="A217" s="1">
        <v>216</v>
      </c>
      <c r="B217" s="2">
        <v>41522</v>
      </c>
      <c r="C217" s="3">
        <v>380.39999399999999</v>
      </c>
      <c r="D217">
        <f t="shared" si="12"/>
        <v>8.0437091432498581E-2</v>
      </c>
      <c r="E217">
        <f t="shared" si="15"/>
        <v>2.121194926294197E-3</v>
      </c>
      <c r="F217">
        <f t="shared" si="13"/>
        <v>1.8848267437812101</v>
      </c>
      <c r="G217">
        <f t="shared" si="14"/>
        <v>0.63383590356228858</v>
      </c>
      <c r="Q217">
        <v>4.9032335361037099E-2</v>
      </c>
    </row>
    <row r="218" spans="1:17" x14ac:dyDescent="0.25">
      <c r="A218" s="1">
        <v>217</v>
      </c>
      <c r="B218" s="2">
        <v>41523</v>
      </c>
      <c r="C218" s="3">
        <v>401.85000600000001</v>
      </c>
      <c r="D218">
        <f t="shared" si="12"/>
        <v>5.4855584691307357E-2</v>
      </c>
      <c r="E218">
        <f t="shared" si="15"/>
        <v>2.3486104991676969E-3</v>
      </c>
      <c r="F218">
        <f t="shared" si="13"/>
        <v>4.337971567852291</v>
      </c>
      <c r="G218">
        <f t="shared" si="14"/>
        <v>1.4674068581767241</v>
      </c>
      <c r="Q218">
        <v>5.1386247103627603E-2</v>
      </c>
    </row>
    <row r="219" spans="1:17" x14ac:dyDescent="0.25">
      <c r="A219" s="1">
        <v>218</v>
      </c>
      <c r="B219" s="2">
        <v>41527</v>
      </c>
      <c r="C219" s="3">
        <v>413.25</v>
      </c>
      <c r="D219">
        <f t="shared" si="12"/>
        <v>2.7973837111461727E-2</v>
      </c>
      <c r="E219">
        <f t="shared" si="15"/>
        <v>2.3397952196759896E-3</v>
      </c>
      <c r="F219">
        <f t="shared" si="13"/>
        <v>6.9774555241866398</v>
      </c>
      <c r="G219">
        <f t="shared" si="14"/>
        <v>1.9426843122319792</v>
      </c>
      <c r="Q219">
        <v>5.1306234144492299E-2</v>
      </c>
    </row>
    <row r="220" spans="1:17" x14ac:dyDescent="0.25">
      <c r="A220" s="1">
        <v>219</v>
      </c>
      <c r="B220" s="2">
        <v>41528</v>
      </c>
      <c r="C220" s="3">
        <v>404.54998799999998</v>
      </c>
      <c r="D220">
        <f t="shared" si="12"/>
        <v>-2.127742810987341E-2</v>
      </c>
      <c r="E220">
        <f t="shared" si="15"/>
        <v>2.1926810266886879E-3</v>
      </c>
      <c r="F220">
        <f t="shared" si="13"/>
        <v>7.6839997490775138</v>
      </c>
      <c r="G220">
        <f t="shared" si="14"/>
        <v>2.0391402122511191</v>
      </c>
      <c r="Q220">
        <v>4.9810810232329299E-2</v>
      </c>
    </row>
    <row r="221" spans="1:17" x14ac:dyDescent="0.25">
      <c r="A221" s="1">
        <v>220</v>
      </c>
      <c r="B221" s="2">
        <v>41529</v>
      </c>
      <c r="C221" s="3">
        <v>420.35000600000001</v>
      </c>
      <c r="D221">
        <f t="shared" si="12"/>
        <v>3.8312403263865084E-2</v>
      </c>
      <c r="E221">
        <f t="shared" si="15"/>
        <v>2.0379389055745086E-3</v>
      </c>
      <c r="F221">
        <f t="shared" si="13"/>
        <v>6.1647094699345066</v>
      </c>
      <c r="G221">
        <f t="shared" si="14"/>
        <v>1.8188410097855814</v>
      </c>
      <c r="Q221">
        <v>4.82558817849267E-2</v>
      </c>
    </row>
    <row r="222" spans="1:17" x14ac:dyDescent="0.25">
      <c r="A222" s="1">
        <v>221</v>
      </c>
      <c r="B222" s="2">
        <v>41530</v>
      </c>
      <c r="C222" s="3">
        <v>394</v>
      </c>
      <c r="D222">
        <f t="shared" si="12"/>
        <v>-6.4736802557191331E-2</v>
      </c>
      <c r="E222">
        <f t="shared" si="15"/>
        <v>1.9602467430729887E-3</v>
      </c>
      <c r="F222">
        <f t="shared" si="13"/>
        <v>3.0939332943145761</v>
      </c>
      <c r="G222">
        <f t="shared" si="14"/>
        <v>1.1294431922269859</v>
      </c>
      <c r="Q222">
        <v>4.73799754166183E-2</v>
      </c>
    </row>
    <row r="223" spans="1:17" x14ac:dyDescent="0.25">
      <c r="A223" s="1">
        <v>222</v>
      </c>
      <c r="B223" s="2">
        <v>41533</v>
      </c>
      <c r="C223" s="3">
        <v>409.95001200000002</v>
      </c>
      <c r="D223">
        <f t="shared" si="12"/>
        <v>3.9684321016114944E-2</v>
      </c>
      <c r="E223">
        <f t="shared" si="15"/>
        <v>2.0594881627298851E-3</v>
      </c>
      <c r="F223">
        <f t="shared" si="13"/>
        <v>5.9976717466365574</v>
      </c>
      <c r="G223">
        <f t="shared" si="14"/>
        <v>1.791371351692947</v>
      </c>
      <c r="Q223">
        <v>4.8662306520495503E-2</v>
      </c>
    </row>
    <row r="224" spans="1:17" x14ac:dyDescent="0.25">
      <c r="A224" s="1">
        <v>223</v>
      </c>
      <c r="B224" s="2">
        <v>41534</v>
      </c>
      <c r="C224" s="3">
        <v>412.5</v>
      </c>
      <c r="D224">
        <f t="shared" si="12"/>
        <v>6.2009754606868368E-3</v>
      </c>
      <c r="E224">
        <f t="shared" si="15"/>
        <v>1.9865795067512144E-3</v>
      </c>
      <c r="F224">
        <f t="shared" si="13"/>
        <v>8.8644950777605409</v>
      </c>
      <c r="G224">
        <f t="shared" si="14"/>
        <v>2.1820539810806676</v>
      </c>
      <c r="Q224">
        <v>4.78338542587863E-2</v>
      </c>
    </row>
    <row r="225" spans="1:17" x14ac:dyDescent="0.25">
      <c r="A225" s="1">
        <v>224</v>
      </c>
      <c r="B225" s="2">
        <v>41535</v>
      </c>
      <c r="C225" s="3">
        <v>404.89999399999999</v>
      </c>
      <c r="D225">
        <f t="shared" si="12"/>
        <v>-1.8596097555094036E-2</v>
      </c>
      <c r="E225">
        <f t="shared" si="15"/>
        <v>1.8241347142392288E-3</v>
      </c>
      <c r="F225">
        <f t="shared" si="13"/>
        <v>8.4960172810543</v>
      </c>
      <c r="G225">
        <f t="shared" si="14"/>
        <v>2.1395974985199131</v>
      </c>
      <c r="Q225">
        <v>4.6021299011444299E-2</v>
      </c>
    </row>
    <row r="226" spans="1:17" x14ac:dyDescent="0.25">
      <c r="A226" s="1">
        <v>225</v>
      </c>
      <c r="B226" s="2">
        <v>41536</v>
      </c>
      <c r="C226" s="3">
        <v>436</v>
      </c>
      <c r="D226">
        <f t="shared" si="12"/>
        <v>7.4002135129392702E-2</v>
      </c>
      <c r="E226">
        <f t="shared" si="15"/>
        <v>1.6952122162882512E-3</v>
      </c>
      <c r="F226">
        <f t="shared" si="13"/>
        <v>1.9266927242967586</v>
      </c>
      <c r="G226">
        <f t="shared" si="14"/>
        <v>0.65580491864621926</v>
      </c>
      <c r="Q226">
        <v>4.4565553610235599E-2</v>
      </c>
    </row>
    <row r="227" spans="1:17" x14ac:dyDescent="0.25">
      <c r="A227" s="1">
        <v>226</v>
      </c>
      <c r="B227" s="2">
        <v>41537</v>
      </c>
      <c r="C227" s="3">
        <v>436.70001200000002</v>
      </c>
      <c r="D227">
        <f t="shared" si="12"/>
        <v>1.6042446212990891E-3</v>
      </c>
      <c r="E227">
        <f t="shared" si="15"/>
        <v>1.8981154107575878E-3</v>
      </c>
      <c r="F227">
        <f t="shared" si="13"/>
        <v>9.1507003565212592</v>
      </c>
      <c r="G227">
        <f t="shared" si="14"/>
        <v>2.2138304180545765</v>
      </c>
      <c r="Q227">
        <v>4.6795817129163302E-2</v>
      </c>
    </row>
    <row r="228" spans="1:17" x14ac:dyDescent="0.25">
      <c r="A228" s="1">
        <v>227</v>
      </c>
      <c r="B228" s="2">
        <v>41540</v>
      </c>
      <c r="C228" s="3">
        <v>398</v>
      </c>
      <c r="D228">
        <f t="shared" si="12"/>
        <v>-9.2794482685895671E-2</v>
      </c>
      <c r="E228">
        <f t="shared" si="15"/>
        <v>1.7412301738397905E-3</v>
      </c>
      <c r="F228">
        <f t="shared" si="13"/>
        <v>0.8065566793549328</v>
      </c>
      <c r="G228">
        <f t="shared" si="14"/>
        <v>-0.21498110570284368</v>
      </c>
      <c r="Q228">
        <v>4.5009021523106797E-2</v>
      </c>
    </row>
    <row r="229" spans="1:17" x14ac:dyDescent="0.25">
      <c r="A229" s="1">
        <v>228</v>
      </c>
      <c r="B229" s="2">
        <v>41541</v>
      </c>
      <c r="C229" s="3">
        <v>380.64999399999999</v>
      </c>
      <c r="D229">
        <f t="shared" si="12"/>
        <v>-4.4571703294727746E-2</v>
      </c>
      <c r="E229">
        <f t="shared" si="15"/>
        <v>2.1358604371788767E-3</v>
      </c>
      <c r="F229">
        <f t="shared" si="13"/>
        <v>5.4218508394720768</v>
      </c>
      <c r="G229">
        <f t="shared" si="14"/>
        <v>1.6904372404568349</v>
      </c>
      <c r="Q229">
        <v>4.9658389811022101E-2</v>
      </c>
    </row>
    <row r="230" spans="1:17" x14ac:dyDescent="0.25">
      <c r="A230" s="1">
        <v>229</v>
      </c>
      <c r="B230" s="2">
        <v>41542</v>
      </c>
      <c r="C230" s="3">
        <v>392.89999399999999</v>
      </c>
      <c r="D230">
        <f t="shared" si="12"/>
        <v>3.1674809303642588E-2</v>
      </c>
      <c r="E230">
        <f t="shared" si="15"/>
        <v>2.0819384512579696E-3</v>
      </c>
      <c r="F230">
        <f t="shared" si="13"/>
        <v>6.8711921720816269</v>
      </c>
      <c r="G230">
        <f t="shared" si="14"/>
        <v>1.9273376242332334</v>
      </c>
      <c r="Q230">
        <v>4.9205825967753497E-2</v>
      </c>
    </row>
    <row r="231" spans="1:17" x14ac:dyDescent="0.25">
      <c r="A231" s="1">
        <v>230</v>
      </c>
      <c r="B231" s="2">
        <v>41543</v>
      </c>
      <c r="C231" s="3">
        <v>388</v>
      </c>
      <c r="D231">
        <f t="shared" si="12"/>
        <v>-1.254977167007911E-2</v>
      </c>
      <c r="E231">
        <f t="shared" si="15"/>
        <v>1.971350330442333E-3</v>
      </c>
      <c r="F231">
        <f t="shared" si="13"/>
        <v>8.6333560453793474</v>
      </c>
      <c r="G231">
        <f t="shared" si="14"/>
        <v>2.1556333107728425</v>
      </c>
      <c r="Q231">
        <v>4.7963183924609402E-2</v>
      </c>
    </row>
    <row r="232" spans="1:17" x14ac:dyDescent="0.25">
      <c r="A232" s="1">
        <v>231</v>
      </c>
      <c r="B232" s="2">
        <v>41544</v>
      </c>
      <c r="C232" s="3">
        <v>389.75</v>
      </c>
      <c r="D232">
        <f t="shared" si="12"/>
        <v>4.5001683146124434E-3</v>
      </c>
      <c r="E232">
        <f t="shared" si="15"/>
        <v>1.8176840942987847E-3</v>
      </c>
      <c r="F232">
        <f t="shared" si="13"/>
        <v>9.3053249089831844</v>
      </c>
      <c r="G232">
        <f t="shared" si="14"/>
        <v>2.2305868071614663</v>
      </c>
      <c r="Q232">
        <v>4.6268155529125402E-2</v>
      </c>
    </row>
    <row r="233" spans="1:17" x14ac:dyDescent="0.25">
      <c r="A233" s="1">
        <v>232</v>
      </c>
      <c r="B233" s="2">
        <v>41547</v>
      </c>
      <c r="C233" s="3">
        <v>372</v>
      </c>
      <c r="D233">
        <f t="shared" si="12"/>
        <v>-4.6611653664739301E-2</v>
      </c>
      <c r="E233">
        <f t="shared" si="15"/>
        <v>1.6689953009784422E-3</v>
      </c>
      <c r="F233">
        <f t="shared" si="13"/>
        <v>5.0933904938777008</v>
      </c>
      <c r="G233">
        <f t="shared" si="14"/>
        <v>1.6279437176272591</v>
      </c>
      <c r="Q233">
        <v>4.4510398763758098E-2</v>
      </c>
    </row>
    <row r="234" spans="1:17" x14ac:dyDescent="0.25">
      <c r="A234" s="1">
        <v>233</v>
      </c>
      <c r="B234" s="2">
        <v>41548</v>
      </c>
      <c r="C234" s="3">
        <v>371</v>
      </c>
      <c r="D234">
        <f t="shared" si="12"/>
        <v>-2.6917916657114146E-3</v>
      </c>
      <c r="E234">
        <f t="shared" si="15"/>
        <v>1.6678588583553886E-3</v>
      </c>
      <c r="F234">
        <f t="shared" si="13"/>
        <v>9.747361137652403</v>
      </c>
      <c r="G234">
        <f t="shared" si="14"/>
        <v>2.2769965958282734</v>
      </c>
      <c r="Q234">
        <v>4.45747106767274E-2</v>
      </c>
    </row>
    <row r="235" spans="1:17" x14ac:dyDescent="0.25">
      <c r="A235" s="1">
        <v>234</v>
      </c>
      <c r="B235" s="2">
        <v>41550</v>
      </c>
      <c r="C235" s="3">
        <v>383.04998799999998</v>
      </c>
      <c r="D235">
        <f t="shared" si="12"/>
        <v>3.196343502789141E-2</v>
      </c>
      <c r="E235">
        <f t="shared" si="15"/>
        <v>1.5315689718486637E-3</v>
      </c>
      <c r="F235">
        <f t="shared" si="13"/>
        <v>7.3028055268906797</v>
      </c>
      <c r="G235">
        <f t="shared" si="14"/>
        <v>1.9882585930749577</v>
      </c>
      <c r="Q235">
        <v>4.2892206564887E-2</v>
      </c>
    </row>
    <row r="236" spans="1:17" x14ac:dyDescent="0.25">
      <c r="A236" s="1">
        <v>235</v>
      </c>
      <c r="B236" s="2">
        <v>41551</v>
      </c>
      <c r="C236" s="3">
        <v>395</v>
      </c>
      <c r="D236">
        <f t="shared" si="12"/>
        <v>3.0720267265795385E-2</v>
      </c>
      <c r="E236">
        <f t="shared" si="15"/>
        <v>1.4706585016710382E-3</v>
      </c>
      <c r="F236">
        <f t="shared" si="13"/>
        <v>7.5475987595121881</v>
      </c>
      <c r="G236">
        <f t="shared" si="14"/>
        <v>2.0212294675761417</v>
      </c>
      <c r="Q236">
        <v>4.20163951907956E-2</v>
      </c>
    </row>
    <row r="237" spans="1:17" x14ac:dyDescent="0.25">
      <c r="A237" s="1">
        <v>236</v>
      </c>
      <c r="B237" s="2">
        <v>41554</v>
      </c>
      <c r="C237" s="3">
        <v>394.29998799999998</v>
      </c>
      <c r="D237">
        <f t="shared" si="12"/>
        <v>-1.7737544512208471E-3</v>
      </c>
      <c r="E237">
        <f t="shared" si="15"/>
        <v>1.4102516056195146E-3</v>
      </c>
      <c r="F237">
        <f t="shared" si="13"/>
        <v>10.611513212136177</v>
      </c>
      <c r="G237">
        <f t="shared" si="14"/>
        <v>2.3619395637699339</v>
      </c>
      <c r="Q237">
        <v>4.1131782269480499E-2</v>
      </c>
    </row>
    <row r="238" spans="1:17" x14ac:dyDescent="0.25">
      <c r="A238" s="1">
        <v>237</v>
      </c>
      <c r="B238" s="2">
        <v>41555</v>
      </c>
      <c r="C238" s="3">
        <v>428.89999399999999</v>
      </c>
      <c r="D238">
        <f t="shared" si="12"/>
        <v>8.4111767083658626E-2</v>
      </c>
      <c r="E238">
        <f t="shared" si="15"/>
        <v>1.2964209046963521E-3</v>
      </c>
      <c r="F238">
        <f t="shared" si="13"/>
        <v>0.72364843725726957</v>
      </c>
      <c r="G238">
        <f t="shared" si="14"/>
        <v>-0.32344958842926047</v>
      </c>
      <c r="Q238">
        <v>3.9587398161791902E-2</v>
      </c>
    </row>
    <row r="239" spans="1:17" x14ac:dyDescent="0.25">
      <c r="A239" s="1">
        <v>238</v>
      </c>
      <c r="B239" s="2">
        <v>41556</v>
      </c>
      <c r="C239" s="3">
        <v>394.70001200000002</v>
      </c>
      <c r="D239">
        <f t="shared" si="12"/>
        <v>-8.3097764461921145E-2</v>
      </c>
      <c r="E239">
        <f t="shared" si="15"/>
        <v>1.634331316820792E-3</v>
      </c>
      <c r="F239">
        <f t="shared" si="13"/>
        <v>1.1933500535510615</v>
      </c>
      <c r="G239">
        <f t="shared" si="14"/>
        <v>0.17676452300197926</v>
      </c>
      <c r="Q239">
        <v>4.3683894173488301E-2</v>
      </c>
    </row>
    <row r="240" spans="1:17" x14ac:dyDescent="0.25">
      <c r="A240" s="1">
        <v>239</v>
      </c>
      <c r="B240" s="2">
        <v>41557</v>
      </c>
      <c r="C240" s="3">
        <v>410.95001200000002</v>
      </c>
      <c r="D240">
        <f t="shared" si="12"/>
        <v>4.0345568723502756E-2</v>
      </c>
      <c r="E240">
        <f t="shared" si="15"/>
        <v>1.9318551592232877E-3</v>
      </c>
      <c r="F240">
        <f t="shared" si="13"/>
        <v>5.9560227118174778</v>
      </c>
      <c r="G240">
        <f t="shared" si="14"/>
        <v>1.784402928081362</v>
      </c>
      <c r="Q240">
        <v>4.73500103290398E-2</v>
      </c>
    </row>
    <row r="241" spans="1:17" x14ac:dyDescent="0.25">
      <c r="A241" s="1">
        <v>240</v>
      </c>
      <c r="B241" s="2">
        <v>41558</v>
      </c>
      <c r="C241" s="3">
        <v>423.35000600000001</v>
      </c>
      <c r="D241">
        <f t="shared" si="12"/>
        <v>2.9727692465815195E-2</v>
      </c>
      <c r="E241">
        <f t="shared" si="15"/>
        <v>1.8735063281221992E-3</v>
      </c>
      <c r="F241">
        <f t="shared" si="13"/>
        <v>7.2803760060747145</v>
      </c>
      <c r="G241">
        <f t="shared" si="14"/>
        <v>1.9851825100609084</v>
      </c>
      <c r="Q241">
        <v>4.6639972192911501E-2</v>
      </c>
    </row>
    <row r="242" spans="1:17" x14ac:dyDescent="0.25">
      <c r="A242" s="1">
        <v>241</v>
      </c>
      <c r="B242" s="2">
        <v>41561</v>
      </c>
      <c r="C242" s="3">
        <v>433.95001200000002</v>
      </c>
      <c r="D242">
        <f t="shared" si="12"/>
        <v>2.4730073482252295E-2</v>
      </c>
      <c r="E242">
        <f t="shared" si="15"/>
        <v>1.7738295649848536E-3</v>
      </c>
      <c r="F242">
        <f t="shared" si="13"/>
        <v>7.9723551442290654</v>
      </c>
      <c r="G242">
        <f t="shared" si="14"/>
        <v>2.0759799503082315</v>
      </c>
      <c r="Q242">
        <v>4.5453721510549702E-2</v>
      </c>
    </row>
    <row r="243" spans="1:17" x14ac:dyDescent="0.25">
      <c r="A243" s="1">
        <v>242</v>
      </c>
      <c r="B243" s="2">
        <v>41562</v>
      </c>
      <c r="C243" s="3">
        <v>431</v>
      </c>
      <c r="D243">
        <f t="shared" si="12"/>
        <v>-6.82125763946103E-3</v>
      </c>
      <c r="E243">
        <f t="shared" si="15"/>
        <v>1.6659426768563948E-3</v>
      </c>
      <c r="F243">
        <f t="shared" si="13"/>
        <v>9.6386263679484667</v>
      </c>
      <c r="G243">
        <f t="shared" si="14"/>
        <v>2.2657786055179652</v>
      </c>
      <c r="Q243">
        <v>4.4136647741679899E-2</v>
      </c>
    </row>
    <row r="244" spans="1:17" x14ac:dyDescent="0.25">
      <c r="A244" s="1">
        <v>243</v>
      </c>
      <c r="B244" s="2">
        <v>41564</v>
      </c>
      <c r="C244" s="3">
        <v>407.45001200000002</v>
      </c>
      <c r="D244">
        <f t="shared" si="12"/>
        <v>-5.6189834886052906E-2</v>
      </c>
      <c r="E244">
        <f t="shared" si="15"/>
        <v>1.532275471706123E-3</v>
      </c>
      <c r="F244">
        <f t="shared" si="13"/>
        <v>3.6375043786713905</v>
      </c>
      <c r="G244">
        <f t="shared" si="14"/>
        <v>1.2912978362553442</v>
      </c>
      <c r="Q244">
        <v>4.2512048842998897E-2</v>
      </c>
    </row>
    <row r="245" spans="1:17" x14ac:dyDescent="0.25">
      <c r="A245" s="1">
        <v>244</v>
      </c>
      <c r="B245" s="2">
        <v>41565</v>
      </c>
      <c r="C245" s="3">
        <v>393</v>
      </c>
      <c r="D245">
        <f t="shared" si="12"/>
        <v>-3.6108643348433618E-2</v>
      </c>
      <c r="E245">
        <f t="shared" si="15"/>
        <v>1.6046972504513237E-3</v>
      </c>
      <c r="F245">
        <f t="shared" si="13"/>
        <v>6.6340538970082807</v>
      </c>
      <c r="G245">
        <f t="shared" si="14"/>
        <v>1.8922160648524673</v>
      </c>
      <c r="Q245">
        <v>4.35195637330483E-2</v>
      </c>
    </row>
    <row r="246" spans="1:17" x14ac:dyDescent="0.25">
      <c r="A246" s="1">
        <v>245</v>
      </c>
      <c r="B246" s="2">
        <v>41568</v>
      </c>
      <c r="C246" s="3">
        <v>415.10000600000001</v>
      </c>
      <c r="D246">
        <f t="shared" si="12"/>
        <v>5.4709857644080068E-2</v>
      </c>
      <c r="E246">
        <f t="shared" si="15"/>
        <v>1.5549633663561875E-3</v>
      </c>
      <c r="F246">
        <f t="shared" si="13"/>
        <v>3.8642083278001906</v>
      </c>
      <c r="G246">
        <f t="shared" si="14"/>
        <v>1.3517568299590679</v>
      </c>
      <c r="Q246">
        <v>4.2972016438380903E-2</v>
      </c>
    </row>
    <row r="247" spans="1:17" x14ac:dyDescent="0.25">
      <c r="A247" s="1">
        <v>246</v>
      </c>
      <c r="B247" s="2">
        <v>41569</v>
      </c>
      <c r="C247" s="3">
        <v>426</v>
      </c>
      <c r="D247">
        <f t="shared" si="12"/>
        <v>2.5919876756029098E-2</v>
      </c>
      <c r="E247">
        <f t="shared" si="15"/>
        <v>1.6151328697491898E-3</v>
      </c>
      <c r="F247">
        <f t="shared" si="13"/>
        <v>8.062692850716136</v>
      </c>
      <c r="G247">
        <f t="shared" si="14"/>
        <v>2.0872476013044929</v>
      </c>
      <c r="Q247">
        <v>4.3578309141143003E-2</v>
      </c>
    </row>
    <row r="248" spans="1:17" x14ac:dyDescent="0.25">
      <c r="A248" s="1">
        <v>247</v>
      </c>
      <c r="B248" s="2">
        <v>41570</v>
      </c>
      <c r="C248" s="3">
        <v>425.20001200000002</v>
      </c>
      <c r="D248">
        <f t="shared" si="12"/>
        <v>-1.8796715795647105E-3</v>
      </c>
      <c r="E248">
        <f t="shared" si="15"/>
        <v>1.5250036443415506E-3</v>
      </c>
      <c r="F248">
        <f t="shared" si="13"/>
        <v>10.204025449273997</v>
      </c>
      <c r="G248">
        <f t="shared" si="14"/>
        <v>2.322782294325259</v>
      </c>
      <c r="Q248">
        <v>4.2401148101143302E-2</v>
      </c>
    </row>
    <row r="249" spans="1:17" x14ac:dyDescent="0.25">
      <c r="A249" s="1">
        <v>248</v>
      </c>
      <c r="B249" s="2">
        <v>41571</v>
      </c>
      <c r="C249" s="3">
        <v>421.10000600000001</v>
      </c>
      <c r="D249">
        <f t="shared" si="12"/>
        <v>-9.6893252735265785E-3</v>
      </c>
      <c r="E249">
        <f t="shared" si="15"/>
        <v>1.4010785279852033E-3</v>
      </c>
      <c r="F249">
        <f t="shared" si="13"/>
        <v>10.30690549268377</v>
      </c>
      <c r="G249">
        <f t="shared" si="14"/>
        <v>2.3328141067765427</v>
      </c>
      <c r="Q249">
        <v>4.0804373155795499E-2</v>
      </c>
    </row>
    <row r="250" spans="1:17" x14ac:dyDescent="0.25">
      <c r="A250" s="1">
        <v>249</v>
      </c>
      <c r="B250" s="2">
        <v>41572</v>
      </c>
      <c r="C250" s="3">
        <v>423.10000600000001</v>
      </c>
      <c r="D250">
        <f t="shared" si="12"/>
        <v>4.7382224907872184E-3</v>
      </c>
      <c r="E250">
        <f t="shared" si="15"/>
        <v>1.2937242255371137E-3</v>
      </c>
      <c r="F250">
        <f t="shared" si="13"/>
        <v>10.995650509526657</v>
      </c>
      <c r="G250">
        <f t="shared" si="14"/>
        <v>2.3974997863790759</v>
      </c>
      <c r="Q250">
        <v>3.93689683889187E-2</v>
      </c>
    </row>
    <row r="251" spans="1:17" x14ac:dyDescent="0.25">
      <c r="A251" s="1">
        <v>250</v>
      </c>
      <c r="B251" s="2">
        <v>41575</v>
      </c>
      <c r="C251" s="3">
        <v>427.35000600000001</v>
      </c>
      <c r="D251">
        <f t="shared" si="12"/>
        <v>9.9947917449746057E-3</v>
      </c>
      <c r="E251">
        <f t="shared" si="15"/>
        <v>1.1913744422627544E-3</v>
      </c>
      <c r="F251">
        <f t="shared" si="13"/>
        <v>11.08353485443841</v>
      </c>
      <c r="G251">
        <f t="shared" si="14"/>
        <v>2.4054606606238016</v>
      </c>
      <c r="Q251">
        <v>3.7899728414644403E-2</v>
      </c>
    </row>
    <row r="252" spans="1:17" x14ac:dyDescent="0.25">
      <c r="A252" s="1">
        <v>251</v>
      </c>
      <c r="B252" s="2">
        <v>41576</v>
      </c>
      <c r="C252" s="3">
        <v>411.10000600000001</v>
      </c>
      <c r="D252">
        <f t="shared" si="12"/>
        <v>-3.8766855153219218E-2</v>
      </c>
      <c r="E252">
        <f t="shared" si="15"/>
        <v>1.1028869599447142E-3</v>
      </c>
      <c r="F252">
        <f t="shared" si="13"/>
        <v>6.0777790970241226</v>
      </c>
      <c r="G252">
        <f t="shared" si="14"/>
        <v>1.8046393491523343</v>
      </c>
      <c r="Q252">
        <v>3.65499478378273E-2</v>
      </c>
    </row>
    <row r="253" spans="1:17" x14ac:dyDescent="0.25">
      <c r="A253" s="1">
        <v>252</v>
      </c>
      <c r="B253" s="2">
        <v>41577</v>
      </c>
      <c r="C253" s="3">
        <v>438.04998799999998</v>
      </c>
      <c r="D253">
        <f t="shared" si="12"/>
        <v>6.3496523219417733E-2</v>
      </c>
      <c r="E253">
        <f t="shared" si="15"/>
        <v>1.109833590581784E-3</v>
      </c>
      <c r="F253">
        <f t="shared" si="13"/>
        <v>1.9472766641629886</v>
      </c>
      <c r="G253">
        <f t="shared" si="14"/>
        <v>0.66643181396488749</v>
      </c>
      <c r="Q253">
        <v>3.6683655849681501E-2</v>
      </c>
    </row>
    <row r="254" spans="1:17" x14ac:dyDescent="0.25">
      <c r="A254" s="8">
        <v>253</v>
      </c>
      <c r="B254" s="9">
        <v>41578</v>
      </c>
      <c r="C254" s="10">
        <v>448</v>
      </c>
      <c r="D254" s="11">
        <f t="shared" si="12"/>
        <v>2.246020069674589E-2</v>
      </c>
      <c r="E254" s="11">
        <f t="shared" si="15"/>
        <v>1.2741284337208405E-3</v>
      </c>
      <c r="F254" s="11">
        <f t="shared" si="13"/>
        <v>9.1691529343367648</v>
      </c>
      <c r="G254" s="11">
        <f t="shared" si="14"/>
        <v>2.2158449084288003</v>
      </c>
      <c r="H254">
        <f>-1.645*Q254*C253</f>
        <v>-27.952994516798181</v>
      </c>
      <c r="I254">
        <f>D254*C253</f>
        <v>9.8386906456871284</v>
      </c>
      <c r="J254">
        <f>IF(D254*C253&lt;=H254,1,0)</f>
        <v>0</v>
      </c>
      <c r="K254">
        <f>IF(J254=0,I254-H254,0)</f>
        <v>37.791685162485308</v>
      </c>
      <c r="L254">
        <f>IF(J254=1,I254-H254,0)</f>
        <v>0</v>
      </c>
      <c r="Q254">
        <v>3.8791695695514702E-2</v>
      </c>
    </row>
    <row r="255" spans="1:17" x14ac:dyDescent="0.25">
      <c r="A255" s="1">
        <v>254</v>
      </c>
      <c r="B255" s="2">
        <v>41579</v>
      </c>
      <c r="C255" s="3">
        <v>443</v>
      </c>
      <c r="D255">
        <f t="shared" si="12"/>
        <v>-1.122346236984954E-2</v>
      </c>
      <c r="E255">
        <f t="shared" si="15"/>
        <v>1.2036135100286453E-3</v>
      </c>
      <c r="F255">
        <f t="shared" si="13"/>
        <v>10.912911799836685</v>
      </c>
      <c r="G255">
        <f t="shared" si="14"/>
        <v>2.3899466569794146</v>
      </c>
      <c r="H255">
        <f t="shared" ref="H255:H318" si="16">-1.645*Q255*C254</f>
        <v>-27.806971992097385</v>
      </c>
      <c r="I255">
        <f t="shared" ref="I255:I318" si="17">D255*C254</f>
        <v>-5.0281111416925937</v>
      </c>
      <c r="J255">
        <f t="shared" ref="J255:J318" si="18">IF(D255*C254&lt;=H255,1,0)</f>
        <v>0</v>
      </c>
      <c r="K255">
        <f t="shared" ref="K255:K318" si="19">IF(J255=0,I255-H255,0)</f>
        <v>22.77886085040479</v>
      </c>
      <c r="L255">
        <f t="shared" ref="L255:L318" si="20">IF(J255=1,I255-H255,0)</f>
        <v>0</v>
      </c>
      <c r="Q255">
        <v>3.7731996298438701E-2</v>
      </c>
    </row>
    <row r="256" spans="1:17" x14ac:dyDescent="0.25">
      <c r="A256" s="1">
        <v>255</v>
      </c>
      <c r="B256" s="2">
        <v>41583</v>
      </c>
      <c r="C256" s="3">
        <v>449.14999399999999</v>
      </c>
      <c r="D256">
        <f t="shared" si="12"/>
        <v>1.3787124271513797E-2</v>
      </c>
      <c r="E256">
        <f t="shared" si="15"/>
        <v>1.1156751937908022E-3</v>
      </c>
      <c r="F256">
        <f t="shared" si="13"/>
        <v>10.968428234075004</v>
      </c>
      <c r="G256">
        <f t="shared" si="14"/>
        <v>2.3950209854506812</v>
      </c>
      <c r="H256">
        <f t="shared" si="16"/>
        <v>-26.574384567155406</v>
      </c>
      <c r="I256">
        <f t="shared" si="17"/>
        <v>6.1076960522806125</v>
      </c>
      <c r="J256">
        <f t="shared" si="18"/>
        <v>0</v>
      </c>
      <c r="K256">
        <f t="shared" si="19"/>
        <v>32.682080619436022</v>
      </c>
      <c r="L256">
        <f t="shared" si="20"/>
        <v>0</v>
      </c>
      <c r="Q256">
        <v>3.6466458406904302E-2</v>
      </c>
    </row>
    <row r="257" spans="1:17" x14ac:dyDescent="0.25">
      <c r="A257" s="1">
        <v>256</v>
      </c>
      <c r="B257" s="2">
        <v>41584</v>
      </c>
      <c r="C257" s="3">
        <v>452.89999399999999</v>
      </c>
      <c r="D257">
        <f t="shared" si="12"/>
        <v>8.3144429975611639E-3</v>
      </c>
      <c r="E257">
        <f t="shared" si="15"/>
        <v>1.0394960215235737E-3</v>
      </c>
      <c r="F257">
        <f t="shared" si="13"/>
        <v>11.968993530509632</v>
      </c>
      <c r="G257">
        <f t="shared" si="14"/>
        <v>2.4823194333705452</v>
      </c>
      <c r="H257">
        <f t="shared" si="16"/>
        <v>-26.048318736096956</v>
      </c>
      <c r="I257">
        <f t="shared" si="17"/>
        <v>3.7344320224679386</v>
      </c>
      <c r="J257">
        <f t="shared" si="18"/>
        <v>0</v>
      </c>
      <c r="K257">
        <f t="shared" si="19"/>
        <v>29.782750758564895</v>
      </c>
      <c r="L257">
        <f t="shared" si="20"/>
        <v>0</v>
      </c>
      <c r="Q257">
        <v>3.5255136208400602E-2</v>
      </c>
    </row>
    <row r="258" spans="1:17" x14ac:dyDescent="0.25">
      <c r="A258" s="1">
        <v>257</v>
      </c>
      <c r="B258" s="2">
        <v>41585</v>
      </c>
      <c r="C258" s="3">
        <v>443.5</v>
      </c>
      <c r="D258">
        <f t="shared" si="12"/>
        <v>-2.0973535564576252E-2</v>
      </c>
      <c r="E258">
        <f t="shared" si="15"/>
        <v>9.6247917140398435E-4</v>
      </c>
      <c r="F258">
        <f t="shared" si="13"/>
        <v>10.232221590307921</v>
      </c>
      <c r="G258">
        <f t="shared" si="14"/>
        <v>2.3255417206397655</v>
      </c>
      <c r="H258">
        <f t="shared" si="16"/>
        <v>-25.32773379695962</v>
      </c>
      <c r="I258">
        <f t="shared" si="17"/>
        <v>-9.4989141313553702</v>
      </c>
      <c r="J258">
        <f t="shared" si="18"/>
        <v>0</v>
      </c>
      <c r="K258">
        <f t="shared" si="19"/>
        <v>15.82881966560425</v>
      </c>
      <c r="L258">
        <f t="shared" si="20"/>
        <v>0</v>
      </c>
      <c r="Q258">
        <v>3.39960231060761E-2</v>
      </c>
    </row>
    <row r="259" spans="1:17" x14ac:dyDescent="0.25">
      <c r="A259" s="1">
        <v>258</v>
      </c>
      <c r="B259" s="2">
        <v>41586</v>
      </c>
      <c r="C259" s="3">
        <v>428.5</v>
      </c>
      <c r="D259">
        <f t="shared" si="12"/>
        <v>-3.4407063711799732E-2</v>
      </c>
      <c r="E259">
        <f t="shared" si="15"/>
        <v>9.1541159000416475E-4</v>
      </c>
      <c r="F259">
        <f t="shared" si="13"/>
        <v>6.9068268164922859</v>
      </c>
      <c r="G259">
        <f t="shared" si="14"/>
        <v>1.9325103161704063</v>
      </c>
      <c r="H259">
        <f t="shared" si="16"/>
        <v>-24.25578961663274</v>
      </c>
      <c r="I259">
        <f t="shared" si="17"/>
        <v>-15.259532756183182</v>
      </c>
      <c r="J259">
        <f t="shared" si="18"/>
        <v>0</v>
      </c>
      <c r="K259">
        <f t="shared" si="19"/>
        <v>8.9962568604495576</v>
      </c>
      <c r="L259">
        <f t="shared" si="20"/>
        <v>0</v>
      </c>
      <c r="Q259">
        <v>3.3247262370180199E-2</v>
      </c>
    </row>
    <row r="260" spans="1:17" x14ac:dyDescent="0.25">
      <c r="A260" s="1">
        <v>259</v>
      </c>
      <c r="B260" s="2">
        <v>41589</v>
      </c>
      <c r="C260" s="3">
        <v>421.20001200000002</v>
      </c>
      <c r="D260">
        <f t="shared" ref="D260:D323" si="21">LN(C260/C259)</f>
        <v>-1.7182929287985902E-2</v>
      </c>
      <c r="E260">
        <f t="shared" si="15"/>
        <v>9.1896281010649691E-4</v>
      </c>
      <c r="F260">
        <f t="shared" ref="F260:F323" si="22">_xlfn.NORM.DIST(D260,0,SQRT(E260),FALSE)</f>
        <v>11.207118897396001</v>
      </c>
      <c r="G260">
        <f t="shared" ref="G260:G323" si="23">LN(F260)</f>
        <v>2.4165491922217872</v>
      </c>
      <c r="H260">
        <f t="shared" si="16"/>
        <v>-23.4951202674185</v>
      </c>
      <c r="I260">
        <f t="shared" si="17"/>
        <v>-7.3628851999019593</v>
      </c>
      <c r="J260">
        <f t="shared" si="18"/>
        <v>0</v>
      </c>
      <c r="K260">
        <f t="shared" si="19"/>
        <v>16.13223506751654</v>
      </c>
      <c r="L260">
        <f t="shared" si="20"/>
        <v>0</v>
      </c>
      <c r="Q260">
        <v>3.3331967054677197E-2</v>
      </c>
    </row>
    <row r="261" spans="1:17" x14ac:dyDescent="0.25">
      <c r="A261" s="1">
        <v>260</v>
      </c>
      <c r="B261" s="2">
        <v>41590</v>
      </c>
      <c r="C261" s="3">
        <v>415.39999399999999</v>
      </c>
      <c r="D261">
        <f t="shared" si="21"/>
        <v>-1.3865911751746228E-2</v>
      </c>
      <c r="E261">
        <f t="shared" ref="E261:E324" si="24">$O$3+$O$4*D260^2+$O$5*E260</f>
        <v>8.6669825110203842E-4</v>
      </c>
      <c r="F261">
        <f t="shared" si="22"/>
        <v>12.128451957685515</v>
      </c>
      <c r="G261">
        <f t="shared" si="23"/>
        <v>2.4955540938459655</v>
      </c>
      <c r="H261">
        <f t="shared" si="16"/>
        <v>-22.4923642184547</v>
      </c>
      <c r="I261">
        <f t="shared" si="17"/>
        <v>-5.8403221962264524</v>
      </c>
      <c r="J261">
        <f t="shared" si="18"/>
        <v>0</v>
      </c>
      <c r="K261">
        <f t="shared" si="19"/>
        <v>16.652042022228247</v>
      </c>
      <c r="L261">
        <f t="shared" si="20"/>
        <v>0</v>
      </c>
      <c r="Q261">
        <v>3.24624153563947E-2</v>
      </c>
    </row>
    <row r="262" spans="1:17" x14ac:dyDescent="0.25">
      <c r="A262" s="1">
        <v>261</v>
      </c>
      <c r="B262" s="2">
        <v>41591</v>
      </c>
      <c r="C262" s="3">
        <v>413.70001200000002</v>
      </c>
      <c r="D262">
        <f t="shared" si="21"/>
        <v>-4.1007945242104446E-3</v>
      </c>
      <c r="E262">
        <f t="shared" si="24"/>
        <v>8.1260940989232218E-4</v>
      </c>
      <c r="F262">
        <f t="shared" si="22"/>
        <v>13.850817169769972</v>
      </c>
      <c r="G262">
        <f t="shared" si="23"/>
        <v>2.6283442323202664</v>
      </c>
      <c r="H262">
        <f t="shared" si="16"/>
        <v>-21.539309924704362</v>
      </c>
      <c r="I262">
        <f t="shared" si="17"/>
        <v>-1.7034700207522515</v>
      </c>
      <c r="J262">
        <f t="shared" si="18"/>
        <v>0</v>
      </c>
      <c r="K262">
        <f t="shared" si="19"/>
        <v>19.83583990395211</v>
      </c>
      <c r="L262">
        <f t="shared" si="20"/>
        <v>0</v>
      </c>
      <c r="Q262">
        <v>3.1520957184588201E-2</v>
      </c>
    </row>
    <row r="263" spans="1:17" x14ac:dyDescent="0.25">
      <c r="A263" s="1">
        <v>262</v>
      </c>
      <c r="B263" s="2">
        <v>41592</v>
      </c>
      <c r="C263" s="3">
        <v>412</v>
      </c>
      <c r="D263">
        <f t="shared" si="21"/>
        <v>-4.1177531243655639E-3</v>
      </c>
      <c r="E263">
        <f t="shared" si="24"/>
        <v>7.5233136426758232E-4</v>
      </c>
      <c r="F263">
        <f t="shared" si="22"/>
        <v>14.381740949089235</v>
      </c>
      <c r="G263">
        <f t="shared" si="23"/>
        <v>2.6659594123562984</v>
      </c>
      <c r="H263">
        <f t="shared" si="16"/>
        <v>-20.692501443332112</v>
      </c>
      <c r="I263">
        <f t="shared" si="17"/>
        <v>-1.7035145169630714</v>
      </c>
      <c r="J263">
        <f t="shared" si="18"/>
        <v>0</v>
      </c>
      <c r="K263">
        <f t="shared" si="19"/>
        <v>18.988986926369041</v>
      </c>
      <c r="L263">
        <f t="shared" si="20"/>
        <v>0</v>
      </c>
      <c r="Q263">
        <v>3.0406158733755701E-2</v>
      </c>
    </row>
    <row r="264" spans="1:17" x14ac:dyDescent="0.25">
      <c r="A264" s="1">
        <v>263</v>
      </c>
      <c r="B264" s="2">
        <v>41596</v>
      </c>
      <c r="C264" s="3">
        <v>411.39999399999999</v>
      </c>
      <c r="D264">
        <f t="shared" si="21"/>
        <v>-1.4573867150158278E-3</v>
      </c>
      <c r="E264">
        <f t="shared" si="24"/>
        <v>6.97377211290776E-4</v>
      </c>
      <c r="F264">
        <f t="shared" si="22"/>
        <v>15.083941267750541</v>
      </c>
      <c r="G264">
        <f t="shared" si="23"/>
        <v>2.7136306857098336</v>
      </c>
      <c r="H264">
        <f t="shared" si="16"/>
        <v>-19.885383832709827</v>
      </c>
      <c r="I264">
        <f t="shared" si="17"/>
        <v>-0.600443326586521</v>
      </c>
      <c r="J264">
        <f t="shared" si="18"/>
        <v>0</v>
      </c>
      <c r="K264">
        <f t="shared" si="19"/>
        <v>19.284940506123306</v>
      </c>
      <c r="L264">
        <f t="shared" si="20"/>
        <v>0</v>
      </c>
      <c r="Q264">
        <v>2.9340726285463199E-2</v>
      </c>
    </row>
    <row r="265" spans="1:17" x14ac:dyDescent="0.25">
      <c r="A265" s="1">
        <v>264</v>
      </c>
      <c r="B265" s="2">
        <v>41597</v>
      </c>
      <c r="C265" s="3">
        <v>419</v>
      </c>
      <c r="D265">
        <f t="shared" si="21"/>
        <v>1.8304957287627183E-2</v>
      </c>
      <c r="E265">
        <f t="shared" si="24"/>
        <v>6.4634237599098786E-4</v>
      </c>
      <c r="F265">
        <f t="shared" si="22"/>
        <v>12.10896646550599</v>
      </c>
      <c r="G265">
        <f t="shared" si="23"/>
        <v>2.4939462083824822</v>
      </c>
      <c r="H265">
        <f t="shared" si="16"/>
        <v>-19.149805818839745</v>
      </c>
      <c r="I265">
        <f t="shared" si="17"/>
        <v>7.5306593183000787</v>
      </c>
      <c r="J265">
        <f t="shared" si="18"/>
        <v>0</v>
      </c>
      <c r="K265">
        <f t="shared" si="19"/>
        <v>26.680465137139823</v>
      </c>
      <c r="L265">
        <f t="shared" si="20"/>
        <v>0</v>
      </c>
      <c r="Q265">
        <v>2.82965958010192E-2</v>
      </c>
    </row>
    <row r="266" spans="1:17" x14ac:dyDescent="0.25">
      <c r="A266" s="1">
        <v>265</v>
      </c>
      <c r="B266" s="2">
        <v>41598</v>
      </c>
      <c r="C266" s="3">
        <v>428</v>
      </c>
      <c r="D266">
        <f t="shared" si="21"/>
        <v>2.1252275659658953E-2</v>
      </c>
      <c r="E266">
        <f t="shared" si="24"/>
        <v>6.2060400231952681E-4</v>
      </c>
      <c r="F266">
        <f t="shared" si="22"/>
        <v>11.129322987730481</v>
      </c>
      <c r="G266">
        <f t="shared" si="23"/>
        <v>2.4095833357402023</v>
      </c>
      <c r="H266">
        <f t="shared" si="16"/>
        <v>-19.04897339011028</v>
      </c>
      <c r="I266">
        <f t="shared" si="17"/>
        <v>8.9047035013971012</v>
      </c>
      <c r="J266">
        <f t="shared" si="18"/>
        <v>0</v>
      </c>
      <c r="K266">
        <f t="shared" si="19"/>
        <v>27.953676891507381</v>
      </c>
      <c r="L266">
        <f t="shared" si="20"/>
        <v>0</v>
      </c>
      <c r="Q266">
        <v>2.76370478126532E-2</v>
      </c>
    </row>
    <row r="267" spans="1:17" x14ac:dyDescent="0.25">
      <c r="A267" s="1">
        <v>266</v>
      </c>
      <c r="B267" s="2">
        <v>41599</v>
      </c>
      <c r="C267" s="3">
        <v>416.39999399999999</v>
      </c>
      <c r="D267">
        <f t="shared" si="21"/>
        <v>-2.7476873250205036E-2</v>
      </c>
      <c r="E267">
        <f t="shared" si="24"/>
        <v>6.0441740132344062E-4</v>
      </c>
      <c r="F267">
        <f t="shared" si="22"/>
        <v>8.689658006772623</v>
      </c>
      <c r="G267">
        <f t="shared" si="23"/>
        <v>2.1621335837011104</v>
      </c>
      <c r="H267">
        <f t="shared" si="16"/>
        <v>-19.113955294191715</v>
      </c>
      <c r="I267">
        <f t="shared" si="17"/>
        <v>-11.760101751087756</v>
      </c>
      <c r="J267">
        <f t="shared" si="18"/>
        <v>0</v>
      </c>
      <c r="K267">
        <f t="shared" si="19"/>
        <v>7.3538535431039591</v>
      </c>
      <c r="L267">
        <f t="shared" si="20"/>
        <v>0</v>
      </c>
      <c r="Q267">
        <v>2.7148190912978602E-2</v>
      </c>
    </row>
    <row r="268" spans="1:17" x14ac:dyDescent="0.25">
      <c r="A268" s="1">
        <v>267</v>
      </c>
      <c r="B268" s="2">
        <v>41600</v>
      </c>
      <c r="C268" s="3">
        <v>405.29998799999998</v>
      </c>
      <c r="D268">
        <f t="shared" si="21"/>
        <v>-2.7018818305027413E-2</v>
      </c>
      <c r="E268">
        <f t="shared" si="24"/>
        <v>6.0860380914651247E-4</v>
      </c>
      <c r="F268">
        <f t="shared" si="22"/>
        <v>8.8771988206432102</v>
      </c>
      <c r="G268">
        <f t="shared" si="23"/>
        <v>2.1834860591140886</v>
      </c>
      <c r="H268">
        <f t="shared" si="16"/>
        <v>-18.651447231130479</v>
      </c>
      <c r="I268">
        <f t="shared" si="17"/>
        <v>-11.250635780100504</v>
      </c>
      <c r="J268">
        <f t="shared" si="18"/>
        <v>0</v>
      </c>
      <c r="K268">
        <f t="shared" si="19"/>
        <v>7.4008114510299752</v>
      </c>
      <c r="L268">
        <f t="shared" si="20"/>
        <v>0</v>
      </c>
      <c r="Q268">
        <v>2.72292650273196E-2</v>
      </c>
    </row>
    <row r="269" spans="1:17" x14ac:dyDescent="0.25">
      <c r="A269" s="1">
        <v>268</v>
      </c>
      <c r="B269" s="2">
        <v>41603</v>
      </c>
      <c r="C269" s="3">
        <v>409.29998799999998</v>
      </c>
      <c r="D269">
        <f t="shared" si="21"/>
        <v>9.820850153444147E-3</v>
      </c>
      <c r="E269">
        <f t="shared" si="24"/>
        <v>6.1086190924238622E-4</v>
      </c>
      <c r="F269">
        <f t="shared" si="22"/>
        <v>14.916025801393587</v>
      </c>
      <c r="G269">
        <f t="shared" si="23"/>
        <v>2.7024361920947504</v>
      </c>
      <c r="H269">
        <f t="shared" si="16"/>
        <v>-18.182601510515752</v>
      </c>
      <c r="I269">
        <f t="shared" si="17"/>
        <v>3.9803904493407107</v>
      </c>
      <c r="J269">
        <f t="shared" si="18"/>
        <v>0</v>
      </c>
      <c r="K269">
        <f t="shared" si="19"/>
        <v>22.162991959856463</v>
      </c>
      <c r="L269">
        <f t="shared" si="20"/>
        <v>0</v>
      </c>
      <c r="Q269">
        <v>2.7271782692186799E-2</v>
      </c>
    </row>
    <row r="270" spans="1:17" x14ac:dyDescent="0.25">
      <c r="A270" s="1">
        <v>269</v>
      </c>
      <c r="B270" s="2">
        <v>41604</v>
      </c>
      <c r="C270" s="3">
        <v>420.39999399999999</v>
      </c>
      <c r="D270">
        <f t="shared" si="21"/>
        <v>2.6758270550665611E-2</v>
      </c>
      <c r="E270">
        <f t="shared" si="24"/>
        <v>5.7334747163216137E-4</v>
      </c>
      <c r="F270">
        <f t="shared" si="22"/>
        <v>8.9232762408581383</v>
      </c>
      <c r="G270">
        <f t="shared" si="23"/>
        <v>2.1886631707329034</v>
      </c>
      <c r="H270">
        <f t="shared" si="16"/>
        <v>-17.774495204174116</v>
      </c>
      <c r="I270">
        <f t="shared" si="17"/>
        <v>10.952159815288187</v>
      </c>
      <c r="J270">
        <f t="shared" si="18"/>
        <v>0</v>
      </c>
      <c r="K270">
        <f t="shared" si="19"/>
        <v>28.726655019462303</v>
      </c>
      <c r="L270">
        <f t="shared" si="20"/>
        <v>0</v>
      </c>
      <c r="Q270">
        <v>2.63991316263039E-2</v>
      </c>
    </row>
    <row r="271" spans="1:17" x14ac:dyDescent="0.25">
      <c r="A271" s="1">
        <v>270</v>
      </c>
      <c r="B271" s="2">
        <v>41605</v>
      </c>
      <c r="C271" s="3">
        <v>413.54998799999998</v>
      </c>
      <c r="D271">
        <f t="shared" si="21"/>
        <v>-1.6428227609806698E-2</v>
      </c>
      <c r="E271">
        <f t="shared" si="24"/>
        <v>5.7783922299127759E-4</v>
      </c>
      <c r="F271">
        <f t="shared" si="22"/>
        <v>13.139697364031139</v>
      </c>
      <c r="G271">
        <f t="shared" si="23"/>
        <v>2.5756379811345451</v>
      </c>
      <c r="H271">
        <f t="shared" si="16"/>
        <v>-18.191576818468903</v>
      </c>
      <c r="I271">
        <f t="shared" si="17"/>
        <v>-6.9064267885933699</v>
      </c>
      <c r="J271">
        <f t="shared" si="18"/>
        <v>0</v>
      </c>
      <c r="K271">
        <f t="shared" si="19"/>
        <v>11.285150029875533</v>
      </c>
      <c r="L271">
        <f t="shared" si="20"/>
        <v>0</v>
      </c>
      <c r="Q271">
        <v>2.6305208063678399E-2</v>
      </c>
    </row>
    <row r="272" spans="1:17" x14ac:dyDescent="0.25">
      <c r="A272" s="1">
        <v>271</v>
      </c>
      <c r="B272" s="2">
        <v>41606</v>
      </c>
      <c r="C272" s="3">
        <v>414.20001200000002</v>
      </c>
      <c r="D272">
        <f t="shared" si="21"/>
        <v>1.5705808121273441E-3</v>
      </c>
      <c r="E272">
        <f t="shared" si="24"/>
        <v>5.5406978360012914E-4</v>
      </c>
      <c r="F272">
        <f t="shared" si="22"/>
        <v>16.910680759374838</v>
      </c>
      <c r="G272">
        <f t="shared" si="23"/>
        <v>2.8279454198987959</v>
      </c>
      <c r="H272">
        <f t="shared" si="16"/>
        <v>-17.549689342457135</v>
      </c>
      <c r="I272">
        <f t="shared" si="17"/>
        <v>0.64951367600829335</v>
      </c>
      <c r="J272">
        <f t="shared" si="18"/>
        <v>0</v>
      </c>
      <c r="K272">
        <f t="shared" si="19"/>
        <v>18.199203018465429</v>
      </c>
      <c r="L272">
        <f t="shared" si="20"/>
        <v>0</v>
      </c>
      <c r="Q272">
        <v>2.5797375091565499E-2</v>
      </c>
    </row>
    <row r="273" spans="1:17" x14ac:dyDescent="0.25">
      <c r="A273" s="1">
        <v>272</v>
      </c>
      <c r="B273" s="2">
        <v>41607</v>
      </c>
      <c r="C273" s="3">
        <v>417.79998799999998</v>
      </c>
      <c r="D273">
        <f t="shared" si="21"/>
        <v>8.6538424675938024E-3</v>
      </c>
      <c r="E273">
        <f t="shared" si="24"/>
        <v>5.1569289440605594E-4</v>
      </c>
      <c r="F273">
        <f t="shared" si="22"/>
        <v>16.337302159587349</v>
      </c>
      <c r="G273">
        <f t="shared" si="23"/>
        <v>2.793450969287874</v>
      </c>
      <c r="H273">
        <f t="shared" si="16"/>
        <v>-16.965503792505618</v>
      </c>
      <c r="I273">
        <f t="shared" si="17"/>
        <v>3.5844216539234628</v>
      </c>
      <c r="J273">
        <f t="shared" si="18"/>
        <v>0</v>
      </c>
      <c r="K273">
        <f t="shared" si="19"/>
        <v>20.549925446429082</v>
      </c>
      <c r="L273">
        <f t="shared" si="20"/>
        <v>0</v>
      </c>
      <c r="Q273">
        <v>2.4899507162874999E-2</v>
      </c>
    </row>
    <row r="274" spans="1:17" x14ac:dyDescent="0.25">
      <c r="A274" s="1">
        <v>273</v>
      </c>
      <c r="B274" s="2">
        <v>41610</v>
      </c>
      <c r="C274" s="3">
        <v>425.39999399999999</v>
      </c>
      <c r="D274">
        <f t="shared" si="21"/>
        <v>1.8027068261175956E-2</v>
      </c>
      <c r="E274">
        <f t="shared" si="24"/>
        <v>4.8522358215115238E-4</v>
      </c>
      <c r="F274">
        <f t="shared" si="22"/>
        <v>12.957052843701748</v>
      </c>
      <c r="G274">
        <f t="shared" si="23"/>
        <v>2.5616402610285514</v>
      </c>
      <c r="H274">
        <f t="shared" si="16"/>
        <v>-16.573970743668468</v>
      </c>
      <c r="I274">
        <f t="shared" si="17"/>
        <v>7.5317089031944953</v>
      </c>
      <c r="J274">
        <f t="shared" si="18"/>
        <v>0</v>
      </c>
      <c r="K274">
        <f t="shared" si="19"/>
        <v>24.105679646862963</v>
      </c>
      <c r="L274">
        <f t="shared" si="20"/>
        <v>0</v>
      </c>
      <c r="Q274">
        <v>2.4115276313042298E-2</v>
      </c>
    </row>
    <row r="275" spans="1:17" x14ac:dyDescent="0.25">
      <c r="A275" s="1">
        <v>274</v>
      </c>
      <c r="B275" s="2">
        <v>41611</v>
      </c>
      <c r="C275" s="3">
        <v>433.75</v>
      </c>
      <c r="D275">
        <f t="shared" si="21"/>
        <v>1.943844259930462E-2</v>
      </c>
      <c r="E275">
        <f t="shared" si="24"/>
        <v>4.7306168781976126E-4</v>
      </c>
      <c r="F275">
        <f t="shared" si="22"/>
        <v>12.302888870060199</v>
      </c>
      <c r="G275">
        <f t="shared" si="23"/>
        <v>2.509834102285891</v>
      </c>
      <c r="H275">
        <f t="shared" si="16"/>
        <v>-16.575727766214165</v>
      </c>
      <c r="I275">
        <f t="shared" si="17"/>
        <v>8.2691133651135296</v>
      </c>
      <c r="J275">
        <f t="shared" si="18"/>
        <v>0</v>
      </c>
      <c r="K275">
        <f t="shared" si="19"/>
        <v>24.844841131327694</v>
      </c>
      <c r="L275">
        <f t="shared" si="20"/>
        <v>0</v>
      </c>
      <c r="Q275">
        <v>2.3686954384436899E-2</v>
      </c>
    </row>
    <row r="276" spans="1:17" x14ac:dyDescent="0.25">
      <c r="A276" s="1">
        <v>275</v>
      </c>
      <c r="B276" s="2">
        <v>41612</v>
      </c>
      <c r="C276" s="3">
        <v>422.5</v>
      </c>
      <c r="D276">
        <f t="shared" si="21"/>
        <v>-2.6278884463840423E-2</v>
      </c>
      <c r="E276">
        <f t="shared" si="24"/>
        <v>4.6527502091079926E-4</v>
      </c>
      <c r="F276">
        <f t="shared" si="22"/>
        <v>8.8055520690860121</v>
      </c>
      <c r="G276">
        <f t="shared" si="23"/>
        <v>2.1753824394813335</v>
      </c>
      <c r="H276">
        <f t="shared" si="16"/>
        <v>-16.664280243064272</v>
      </c>
      <c r="I276">
        <f t="shared" si="17"/>
        <v>-11.398466136190784</v>
      </c>
      <c r="J276">
        <f t="shared" si="18"/>
        <v>0</v>
      </c>
      <c r="K276">
        <f t="shared" si="19"/>
        <v>5.2658141068734885</v>
      </c>
      <c r="L276">
        <f t="shared" si="20"/>
        <v>0</v>
      </c>
      <c r="Q276">
        <v>2.33550698465377E-2</v>
      </c>
    </row>
    <row r="277" spans="1:17" x14ac:dyDescent="0.25">
      <c r="A277" s="1">
        <v>276</v>
      </c>
      <c r="B277" s="2">
        <v>41613</v>
      </c>
      <c r="C277" s="3">
        <v>435</v>
      </c>
      <c r="D277">
        <f t="shared" si="21"/>
        <v>2.9156584291455487E-2</v>
      </c>
      <c r="E277">
        <f t="shared" si="24"/>
        <v>4.7770827141989651E-4</v>
      </c>
      <c r="F277">
        <f t="shared" si="22"/>
        <v>7.4972849211738293</v>
      </c>
      <c r="G277">
        <f t="shared" si="23"/>
        <v>2.0145409444904856</v>
      </c>
      <c r="H277">
        <f t="shared" si="16"/>
        <v>-16.450640288504207</v>
      </c>
      <c r="I277">
        <f t="shared" si="17"/>
        <v>12.318656863139944</v>
      </c>
      <c r="J277">
        <f t="shared" si="18"/>
        <v>0</v>
      </c>
      <c r="K277">
        <f t="shared" si="19"/>
        <v>28.769297151644153</v>
      </c>
      <c r="L277">
        <f t="shared" si="20"/>
        <v>0</v>
      </c>
      <c r="Q277">
        <v>2.36695603151083E-2</v>
      </c>
    </row>
    <row r="278" spans="1:17" x14ac:dyDescent="0.25">
      <c r="A278" s="1">
        <v>277</v>
      </c>
      <c r="B278" s="2">
        <v>41614</v>
      </c>
      <c r="C278" s="3">
        <v>441.89999399999999</v>
      </c>
      <c r="D278">
        <f t="shared" si="21"/>
        <v>1.5737567470277571E-2</v>
      </c>
      <c r="E278">
        <f t="shared" si="24"/>
        <v>4.9900942039465346E-4</v>
      </c>
      <c r="F278">
        <f t="shared" si="22"/>
        <v>13.934134915905593</v>
      </c>
      <c r="G278">
        <f t="shared" si="23"/>
        <v>2.6343415790575064</v>
      </c>
      <c r="H278">
        <f t="shared" si="16"/>
        <v>-17.150416326143446</v>
      </c>
      <c r="I278">
        <f t="shared" si="17"/>
        <v>6.8458418495707436</v>
      </c>
      <c r="J278">
        <f t="shared" si="18"/>
        <v>0</v>
      </c>
      <c r="K278">
        <f t="shared" si="19"/>
        <v>23.996258175714189</v>
      </c>
      <c r="L278">
        <f t="shared" si="20"/>
        <v>0</v>
      </c>
      <c r="Q278">
        <v>2.3967321840678402E-2</v>
      </c>
    </row>
    <row r="279" spans="1:17" x14ac:dyDescent="0.25">
      <c r="A279" s="1">
        <v>278</v>
      </c>
      <c r="B279" s="2">
        <v>41617</v>
      </c>
      <c r="C279" s="3">
        <v>461</v>
      </c>
      <c r="D279">
        <f t="shared" si="21"/>
        <v>4.2314444437686942E-2</v>
      </c>
      <c r="E279">
        <f t="shared" si="24"/>
        <v>4.8080340524925605E-4</v>
      </c>
      <c r="F279">
        <f t="shared" si="22"/>
        <v>2.82663560696222</v>
      </c>
      <c r="G279">
        <f t="shared" si="23"/>
        <v>1.0390871729723441</v>
      </c>
      <c r="H279">
        <f t="shared" si="16"/>
        <v>-17.044366016265258</v>
      </c>
      <c r="I279">
        <f t="shared" si="17"/>
        <v>18.698752743127194</v>
      </c>
      <c r="J279">
        <f t="shared" si="18"/>
        <v>0</v>
      </c>
      <c r="K279">
        <f t="shared" si="19"/>
        <v>35.743118759392452</v>
      </c>
      <c r="L279">
        <f t="shared" si="20"/>
        <v>0</v>
      </c>
      <c r="Q279">
        <v>2.3447198162245102E-2</v>
      </c>
    </row>
    <row r="280" spans="1:17" x14ac:dyDescent="0.25">
      <c r="A280" s="1">
        <v>279</v>
      </c>
      <c r="B280" s="2">
        <v>41618</v>
      </c>
      <c r="C280" s="3">
        <v>466</v>
      </c>
      <c r="D280">
        <f t="shared" si="21"/>
        <v>1.0787591128997385E-2</v>
      </c>
      <c r="E280">
        <f t="shared" si="24"/>
        <v>5.6057056688758183E-4</v>
      </c>
      <c r="F280">
        <f t="shared" si="22"/>
        <v>15.188540884969607</v>
      </c>
      <c r="G280">
        <f t="shared" si="23"/>
        <v>2.7205412543881669</v>
      </c>
      <c r="H280">
        <f t="shared" si="16"/>
        <v>-18.960230046237054</v>
      </c>
      <c r="I280">
        <f t="shared" si="17"/>
        <v>4.9730795104677945</v>
      </c>
      <c r="J280">
        <f t="shared" si="18"/>
        <v>0</v>
      </c>
      <c r="K280">
        <f t="shared" si="19"/>
        <v>23.933309556704849</v>
      </c>
      <c r="L280">
        <f t="shared" si="20"/>
        <v>0</v>
      </c>
      <c r="Q280">
        <v>2.50021165119267E-2</v>
      </c>
    </row>
    <row r="281" spans="1:17" x14ac:dyDescent="0.25">
      <c r="A281" s="1">
        <v>280</v>
      </c>
      <c r="B281" s="2">
        <v>41619</v>
      </c>
      <c r="C281" s="3">
        <v>449.60000600000001</v>
      </c>
      <c r="D281">
        <f t="shared" si="21"/>
        <v>-3.5827322200968847E-2</v>
      </c>
      <c r="E281">
        <f t="shared" si="24"/>
        <v>5.2873512788334672E-4</v>
      </c>
      <c r="F281">
        <f t="shared" si="22"/>
        <v>5.1538060359285494</v>
      </c>
      <c r="G281">
        <f t="shared" si="23"/>
        <v>1.6397354778255682</v>
      </c>
      <c r="H281">
        <f t="shared" si="16"/>
        <v>-18.598565518201191</v>
      </c>
      <c r="I281">
        <f t="shared" si="17"/>
        <v>-16.695532145651484</v>
      </c>
      <c r="J281">
        <f t="shared" si="18"/>
        <v>0</v>
      </c>
      <c r="K281">
        <f t="shared" si="19"/>
        <v>1.9030333725497073</v>
      </c>
      <c r="L281">
        <f t="shared" si="20"/>
        <v>0</v>
      </c>
      <c r="Q281">
        <v>2.4262057631007201E-2</v>
      </c>
    </row>
    <row r="282" spans="1:17" x14ac:dyDescent="0.25">
      <c r="A282" s="1">
        <v>281</v>
      </c>
      <c r="B282" s="2">
        <v>41620</v>
      </c>
      <c r="C282" s="3">
        <v>445</v>
      </c>
      <c r="D282">
        <f t="shared" si="21"/>
        <v>-1.0284029758436739E-2</v>
      </c>
      <c r="E282">
        <f t="shared" si="24"/>
        <v>5.7261321079469575E-4</v>
      </c>
      <c r="F282">
        <f t="shared" si="22"/>
        <v>15.201009741964221</v>
      </c>
      <c r="G282">
        <f t="shared" si="23"/>
        <v>2.7213618560382127</v>
      </c>
      <c r="H282">
        <f t="shared" si="16"/>
        <v>-18.73046538990042</v>
      </c>
      <c r="I282">
        <f t="shared" si="17"/>
        <v>-4.623699841097336</v>
      </c>
      <c r="J282">
        <f t="shared" si="18"/>
        <v>0</v>
      </c>
      <c r="K282">
        <f t="shared" si="19"/>
        <v>14.106765548803084</v>
      </c>
      <c r="L282">
        <f t="shared" si="20"/>
        <v>0</v>
      </c>
      <c r="Q282">
        <v>2.5325402573227799E-2</v>
      </c>
    </row>
    <row r="283" spans="1:17" x14ac:dyDescent="0.25">
      <c r="A283" s="1">
        <v>282</v>
      </c>
      <c r="B283" s="2">
        <v>41621</v>
      </c>
      <c r="C283" s="3">
        <v>427</v>
      </c>
      <c r="D283">
        <f t="shared" si="21"/>
        <v>-4.1290268937615691E-2</v>
      </c>
      <c r="E283">
        <f t="shared" si="24"/>
        <v>5.3905311024431948E-4</v>
      </c>
      <c r="F283">
        <f t="shared" si="22"/>
        <v>3.5343815274904116</v>
      </c>
      <c r="G283">
        <f t="shared" si="23"/>
        <v>1.2625383271791146</v>
      </c>
      <c r="H283">
        <f t="shared" si="16"/>
        <v>-18.03193848011475</v>
      </c>
      <c r="I283">
        <f t="shared" si="17"/>
        <v>-18.374169677238982</v>
      </c>
      <c r="J283">
        <f t="shared" si="18"/>
        <v>1</v>
      </c>
      <c r="K283">
        <f t="shared" si="19"/>
        <v>0</v>
      </c>
      <c r="L283">
        <f t="shared" si="20"/>
        <v>-0.34223119712423156</v>
      </c>
      <c r="Q283">
        <v>2.4632954448433799E-2</v>
      </c>
    </row>
    <row r="284" spans="1:17" x14ac:dyDescent="0.25">
      <c r="A284" s="1">
        <v>283</v>
      </c>
      <c r="B284" s="2">
        <v>41624</v>
      </c>
      <c r="C284" s="3">
        <v>415.35000600000001</v>
      </c>
      <c r="D284">
        <f t="shared" si="21"/>
        <v>-2.7662460497895874E-2</v>
      </c>
      <c r="E284">
        <f t="shared" si="24"/>
        <v>6.0833563756874085E-4</v>
      </c>
      <c r="F284">
        <f t="shared" si="22"/>
        <v>8.6237032614644029</v>
      </c>
      <c r="G284">
        <f t="shared" si="23"/>
        <v>2.1545146051173751</v>
      </c>
      <c r="H284">
        <f t="shared" si="16"/>
        <v>-18.413445667317834</v>
      </c>
      <c r="I284">
        <f t="shared" si="17"/>
        <v>-11.811870632601538</v>
      </c>
      <c r="J284">
        <f t="shared" si="18"/>
        <v>0</v>
      </c>
      <c r="K284">
        <f t="shared" si="19"/>
        <v>6.601575034716296</v>
      </c>
      <c r="L284">
        <f t="shared" si="20"/>
        <v>0</v>
      </c>
      <c r="Q284">
        <v>2.6214482417542099E-2</v>
      </c>
    </row>
    <row r="285" spans="1:17" x14ac:dyDescent="0.25">
      <c r="A285" s="1">
        <v>284</v>
      </c>
      <c r="B285" s="2">
        <v>41625</v>
      </c>
      <c r="C285" s="3">
        <v>419.29998799999998</v>
      </c>
      <c r="D285">
        <f t="shared" si="21"/>
        <v>9.4650728268607029E-3</v>
      </c>
      <c r="E285">
        <f t="shared" si="24"/>
        <v>6.1281571976365249E-4</v>
      </c>
      <c r="F285">
        <f t="shared" si="22"/>
        <v>14.979604120615344</v>
      </c>
      <c r="G285">
        <f t="shared" si="23"/>
        <v>2.7066895505446316</v>
      </c>
      <c r="H285">
        <f t="shared" si="16"/>
        <v>-18.027957434021616</v>
      </c>
      <c r="I285">
        <f t="shared" si="17"/>
        <v>3.9313180554270302</v>
      </c>
      <c r="J285">
        <f t="shared" si="18"/>
        <v>0</v>
      </c>
      <c r="K285">
        <f t="shared" si="19"/>
        <v>21.959275489448647</v>
      </c>
      <c r="L285">
        <f t="shared" si="20"/>
        <v>0</v>
      </c>
      <c r="Q285">
        <v>2.63855651436842E-2</v>
      </c>
    </row>
    <row r="286" spans="1:17" x14ac:dyDescent="0.25">
      <c r="A286" s="1">
        <v>285</v>
      </c>
      <c r="B286" s="2">
        <v>41626</v>
      </c>
      <c r="C286" s="3">
        <v>414.39999399999999</v>
      </c>
      <c r="D286">
        <f t="shared" si="21"/>
        <v>-1.1754949091080677E-2</v>
      </c>
      <c r="E286">
        <f t="shared" si="24"/>
        <v>5.7470042179183533E-4</v>
      </c>
      <c r="F286">
        <f t="shared" si="22"/>
        <v>14.756359744953397</v>
      </c>
      <c r="G286">
        <f t="shared" si="23"/>
        <v>2.6916741590085045</v>
      </c>
      <c r="H286">
        <f t="shared" si="16"/>
        <v>-17.62123575170445</v>
      </c>
      <c r="I286">
        <f t="shared" si="17"/>
        <v>-4.9288500128307389</v>
      </c>
      <c r="J286">
        <f t="shared" si="18"/>
        <v>0</v>
      </c>
      <c r="K286">
        <f t="shared" si="19"/>
        <v>12.69238573887371</v>
      </c>
      <c r="L286">
        <f t="shared" si="20"/>
        <v>0</v>
      </c>
      <c r="Q286">
        <v>2.5547335378052798E-2</v>
      </c>
    </row>
    <row r="287" spans="1:17" x14ac:dyDescent="0.25">
      <c r="A287" s="1">
        <v>286</v>
      </c>
      <c r="B287" s="2">
        <v>41627</v>
      </c>
      <c r="C287" s="3">
        <v>435</v>
      </c>
      <c r="D287">
        <f t="shared" si="21"/>
        <v>4.8514354622175411E-2</v>
      </c>
      <c r="E287">
        <f t="shared" si="24"/>
        <v>5.4298111728296437E-4</v>
      </c>
      <c r="F287">
        <f t="shared" si="22"/>
        <v>1.9600024465510864</v>
      </c>
      <c r="G287">
        <f t="shared" si="23"/>
        <v>0.67294572148199694</v>
      </c>
      <c r="H287">
        <f t="shared" si="16"/>
        <v>-16.968764563219246</v>
      </c>
      <c r="I287">
        <f t="shared" si="17"/>
        <v>20.104348264343361</v>
      </c>
      <c r="J287">
        <f t="shared" si="18"/>
        <v>0</v>
      </c>
      <c r="K287">
        <f t="shared" si="19"/>
        <v>37.073112827562611</v>
      </c>
      <c r="L287">
        <f t="shared" si="20"/>
        <v>0</v>
      </c>
      <c r="Q287">
        <v>2.48922744846704E-2</v>
      </c>
    </row>
    <row r="288" spans="1:17" x14ac:dyDescent="0.25">
      <c r="A288" s="1">
        <v>287</v>
      </c>
      <c r="B288" s="2">
        <v>41628</v>
      </c>
      <c r="C288" s="3">
        <v>420.60000600000001</v>
      </c>
      <c r="D288">
        <f t="shared" si="21"/>
        <v>-3.3663753554749584E-2</v>
      </c>
      <c r="E288">
        <f t="shared" si="24"/>
        <v>6.5243941963121649E-4</v>
      </c>
      <c r="F288">
        <f t="shared" si="22"/>
        <v>6.5534227064508874</v>
      </c>
      <c r="G288">
        <f t="shared" si="23"/>
        <v>1.8799874637683267</v>
      </c>
      <c r="H288">
        <f t="shared" si="16"/>
        <v>-19.280261195392455</v>
      </c>
      <c r="I288">
        <f t="shared" si="17"/>
        <v>-14.643732796316069</v>
      </c>
      <c r="J288">
        <f t="shared" si="18"/>
        <v>0</v>
      </c>
      <c r="K288">
        <f t="shared" si="19"/>
        <v>4.6365283990763864</v>
      </c>
      <c r="L288">
        <f t="shared" si="20"/>
        <v>0</v>
      </c>
      <c r="Q288">
        <v>2.69437322368619E-2</v>
      </c>
    </row>
    <row r="289" spans="1:17" x14ac:dyDescent="0.25">
      <c r="A289" s="1">
        <v>288</v>
      </c>
      <c r="B289" s="2">
        <v>41631</v>
      </c>
      <c r="C289" s="3">
        <v>422.5</v>
      </c>
      <c r="D289">
        <f t="shared" si="21"/>
        <v>4.507169263293964E-3</v>
      </c>
      <c r="E289">
        <f t="shared" si="24"/>
        <v>6.7601855623714415E-4</v>
      </c>
      <c r="F289">
        <f t="shared" si="22"/>
        <v>15.114904686224554</v>
      </c>
      <c r="G289">
        <f t="shared" si="23"/>
        <v>2.7156813223051253</v>
      </c>
      <c r="H289">
        <f t="shared" si="16"/>
        <v>-19.043784827871708</v>
      </c>
      <c r="I289">
        <f t="shared" si="17"/>
        <v>1.895715419184457</v>
      </c>
      <c r="J289">
        <f t="shared" si="18"/>
        <v>0</v>
      </c>
      <c r="K289">
        <f t="shared" si="19"/>
        <v>20.939500247056166</v>
      </c>
      <c r="L289">
        <f t="shared" si="20"/>
        <v>0</v>
      </c>
      <c r="Q289">
        <v>2.7524414472602801E-2</v>
      </c>
    </row>
    <row r="290" spans="1:17" x14ac:dyDescent="0.25">
      <c r="A290" s="1">
        <v>289</v>
      </c>
      <c r="B290" s="2">
        <v>41632</v>
      </c>
      <c r="C290" s="3">
        <v>432</v>
      </c>
      <c r="D290">
        <f t="shared" si="21"/>
        <v>2.2236141446881713E-2</v>
      </c>
      <c r="E290">
        <f t="shared" si="24"/>
        <v>6.2800328852402132E-4</v>
      </c>
      <c r="F290">
        <f t="shared" si="22"/>
        <v>10.738967183713134</v>
      </c>
      <c r="G290">
        <f t="shared" si="23"/>
        <v>2.3738789190666925</v>
      </c>
      <c r="H290">
        <f t="shared" si="16"/>
        <v>-18.461317891290694</v>
      </c>
      <c r="I290">
        <f t="shared" si="17"/>
        <v>9.3947697613075238</v>
      </c>
      <c r="J290">
        <f t="shared" si="18"/>
        <v>0</v>
      </c>
      <c r="K290">
        <f t="shared" si="19"/>
        <v>27.85608765259822</v>
      </c>
      <c r="L290">
        <f t="shared" si="20"/>
        <v>0</v>
      </c>
      <c r="Q290">
        <v>2.65625695815409E-2</v>
      </c>
    </row>
    <row r="291" spans="1:17" x14ac:dyDescent="0.25">
      <c r="A291" s="1">
        <v>290</v>
      </c>
      <c r="B291" s="2">
        <v>41634</v>
      </c>
      <c r="C291" s="3">
        <v>423.64999399999999</v>
      </c>
      <c r="D291">
        <f t="shared" si="21"/>
        <v>-1.9517959762271553E-2</v>
      </c>
      <c r="E291">
        <f t="shared" si="24"/>
        <v>6.1383675000983482E-4</v>
      </c>
      <c r="F291">
        <f t="shared" si="22"/>
        <v>11.806488494845672</v>
      </c>
      <c r="G291">
        <f t="shared" si="23"/>
        <v>2.4686492527917117</v>
      </c>
      <c r="H291">
        <f t="shared" si="16"/>
        <v>-18.612675926334585</v>
      </c>
      <c r="I291">
        <f t="shared" si="17"/>
        <v>-8.4317586173013108</v>
      </c>
      <c r="J291">
        <f t="shared" si="18"/>
        <v>0</v>
      </c>
      <c r="K291">
        <f t="shared" si="19"/>
        <v>10.180917309033275</v>
      </c>
      <c r="L291">
        <f t="shared" si="20"/>
        <v>0</v>
      </c>
      <c r="Q291">
        <v>2.6191427342022101E-2</v>
      </c>
    </row>
    <row r="292" spans="1:17" x14ac:dyDescent="0.25">
      <c r="A292" s="1">
        <v>291</v>
      </c>
      <c r="B292" s="2">
        <v>41635</v>
      </c>
      <c r="C292" s="3">
        <v>422</v>
      </c>
      <c r="D292">
        <f t="shared" si="21"/>
        <v>-3.9023144458269301E-3</v>
      </c>
      <c r="E292">
        <f t="shared" si="24"/>
        <v>5.9383033037883393E-4</v>
      </c>
      <c r="F292">
        <f t="shared" si="22"/>
        <v>16.162569318582573</v>
      </c>
      <c r="G292">
        <f t="shared" si="23"/>
        <v>2.782698032941529</v>
      </c>
      <c r="H292">
        <f t="shared" si="16"/>
        <v>-18.011535397376104</v>
      </c>
      <c r="I292">
        <f t="shared" si="17"/>
        <v>-1.6532154915606923</v>
      </c>
      <c r="J292">
        <f t="shared" si="18"/>
        <v>0</v>
      </c>
      <c r="K292">
        <f t="shared" si="19"/>
        <v>16.35831990581541</v>
      </c>
      <c r="L292">
        <f t="shared" si="20"/>
        <v>0</v>
      </c>
      <c r="Q292">
        <v>2.5845065017851301E-2</v>
      </c>
    </row>
    <row r="293" spans="1:17" x14ac:dyDescent="0.25">
      <c r="A293" s="1">
        <v>292</v>
      </c>
      <c r="B293" s="2">
        <v>41638</v>
      </c>
      <c r="C293" s="3">
        <v>424.85000600000001</v>
      </c>
      <c r="D293">
        <f t="shared" si="21"/>
        <v>6.7308655361700484E-3</v>
      </c>
      <c r="E293">
        <f t="shared" si="24"/>
        <v>5.5274453159894312E-4</v>
      </c>
      <c r="F293">
        <f t="shared" si="22"/>
        <v>16.287327101091083</v>
      </c>
      <c r="G293">
        <f t="shared" si="23"/>
        <v>2.7903873269589221</v>
      </c>
      <c r="H293">
        <f t="shared" si="16"/>
        <v>-17.34231702902543</v>
      </c>
      <c r="I293">
        <f t="shared" si="17"/>
        <v>2.8404252562637606</v>
      </c>
      <c r="J293">
        <f t="shared" si="18"/>
        <v>0</v>
      </c>
      <c r="K293">
        <f t="shared" si="19"/>
        <v>20.182742285289191</v>
      </c>
      <c r="L293">
        <f t="shared" si="20"/>
        <v>0</v>
      </c>
      <c r="Q293">
        <v>2.49820899595578E-2</v>
      </c>
    </row>
    <row r="294" spans="1:17" x14ac:dyDescent="0.25">
      <c r="A294" s="1">
        <v>293</v>
      </c>
      <c r="B294" s="2">
        <v>41639</v>
      </c>
      <c r="C294" s="3">
        <v>416</v>
      </c>
      <c r="D294">
        <f t="shared" si="21"/>
        <v>-2.1050919310918494E-2</v>
      </c>
      <c r="E294">
        <f t="shared" si="24"/>
        <v>5.1716020504866361E-4</v>
      </c>
      <c r="F294">
        <f t="shared" si="22"/>
        <v>11.429563948917121</v>
      </c>
      <c r="G294">
        <f t="shared" si="23"/>
        <v>2.4362033273779615</v>
      </c>
      <c r="H294">
        <f t="shared" si="16"/>
        <v>-16.885141028327205</v>
      </c>
      <c r="I294">
        <f t="shared" si="17"/>
        <v>-8.9434831955492378</v>
      </c>
      <c r="J294">
        <f t="shared" si="18"/>
        <v>0</v>
      </c>
      <c r="K294">
        <f t="shared" si="19"/>
        <v>7.9416578327779668</v>
      </c>
      <c r="L294">
        <f t="shared" si="20"/>
        <v>0</v>
      </c>
      <c r="Q294">
        <v>2.4160346655321699E-2</v>
      </c>
    </row>
    <row r="295" spans="1:17" x14ac:dyDescent="0.25">
      <c r="A295" s="1">
        <v>294</v>
      </c>
      <c r="B295" s="2">
        <v>41640</v>
      </c>
      <c r="C295" s="3">
        <v>422.60000600000001</v>
      </c>
      <c r="D295">
        <f t="shared" si="21"/>
        <v>1.5740859118516026E-2</v>
      </c>
      <c r="E295">
        <f t="shared" si="24"/>
        <v>5.0956300725788005E-4</v>
      </c>
      <c r="F295">
        <f t="shared" si="22"/>
        <v>13.858729881756725</v>
      </c>
      <c r="G295">
        <f t="shared" si="23"/>
        <v>2.6289153504397449</v>
      </c>
      <c r="H295">
        <f t="shared" si="16"/>
        <v>-16.453279307992418</v>
      </c>
      <c r="I295">
        <f t="shared" si="17"/>
        <v>6.5481973933026669</v>
      </c>
      <c r="J295">
        <f t="shared" si="18"/>
        <v>0</v>
      </c>
      <c r="K295">
        <f t="shared" si="19"/>
        <v>23.001476701295083</v>
      </c>
      <c r="L295">
        <f t="shared" si="20"/>
        <v>0</v>
      </c>
      <c r="Q295">
        <v>2.4043253606488801E-2</v>
      </c>
    </row>
    <row r="296" spans="1:17" x14ac:dyDescent="0.25">
      <c r="A296" s="1">
        <v>295</v>
      </c>
      <c r="B296" s="2">
        <v>41641</v>
      </c>
      <c r="C296" s="3">
        <v>423.5</v>
      </c>
      <c r="D296">
        <f t="shared" si="21"/>
        <v>2.127394712329866E-3</v>
      </c>
      <c r="E296">
        <f t="shared" si="24"/>
        <v>4.9043287173175239E-4</v>
      </c>
      <c r="F296">
        <f t="shared" si="22"/>
        <v>17.931491052635199</v>
      </c>
      <c r="G296">
        <f t="shared" si="23"/>
        <v>2.8865584438156429</v>
      </c>
      <c r="H296">
        <f t="shared" si="16"/>
        <v>-16.349811051838383</v>
      </c>
      <c r="I296">
        <f t="shared" si="17"/>
        <v>0.89903701819496962</v>
      </c>
      <c r="J296">
        <f t="shared" si="18"/>
        <v>0</v>
      </c>
      <c r="K296">
        <f t="shared" si="19"/>
        <v>17.248848070033354</v>
      </c>
      <c r="L296">
        <f t="shared" si="20"/>
        <v>0</v>
      </c>
      <c r="Q296">
        <v>2.3518917944216601E-2</v>
      </c>
    </row>
    <row r="297" spans="1:17" x14ac:dyDescent="0.25">
      <c r="A297" s="1">
        <v>296</v>
      </c>
      <c r="B297" s="2">
        <v>41642</v>
      </c>
      <c r="C297" s="3">
        <v>413</v>
      </c>
      <c r="D297">
        <f t="shared" si="21"/>
        <v>-2.5105921131076358E-2</v>
      </c>
      <c r="E297">
        <f t="shared" si="24"/>
        <v>4.5779596017095256E-4</v>
      </c>
      <c r="F297">
        <f t="shared" si="22"/>
        <v>9.3669719939631619</v>
      </c>
      <c r="G297">
        <f t="shared" si="23"/>
        <v>2.2371898843605789</v>
      </c>
      <c r="H297">
        <f t="shared" si="16"/>
        <v>-15.831038135823981</v>
      </c>
      <c r="I297">
        <f t="shared" si="17"/>
        <v>-10.632357599010838</v>
      </c>
      <c r="J297">
        <f t="shared" si="18"/>
        <v>0</v>
      </c>
      <c r="K297">
        <f t="shared" si="19"/>
        <v>5.1986805368131428</v>
      </c>
      <c r="L297">
        <f t="shared" si="20"/>
        <v>0</v>
      </c>
      <c r="Q297">
        <v>2.27242771890405E-2</v>
      </c>
    </row>
    <row r="298" spans="1:17" x14ac:dyDescent="0.25">
      <c r="A298" s="1">
        <v>297</v>
      </c>
      <c r="B298" s="2">
        <v>41645</v>
      </c>
      <c r="C298" s="3">
        <v>414.14999399999999</v>
      </c>
      <c r="D298">
        <f t="shared" si="21"/>
        <v>2.7806195957357344E-3</v>
      </c>
      <c r="E298">
        <f t="shared" si="24"/>
        <v>4.6712400192969075E-4</v>
      </c>
      <c r="F298">
        <f t="shared" si="22"/>
        <v>18.306265177976972</v>
      </c>
      <c r="G298">
        <f t="shared" si="23"/>
        <v>2.9072433607080441</v>
      </c>
      <c r="H298">
        <f t="shared" si="16"/>
        <v>-15.628915726507621</v>
      </c>
      <c r="I298">
        <f t="shared" si="17"/>
        <v>1.1483958930388583</v>
      </c>
      <c r="J298">
        <f t="shared" si="18"/>
        <v>0</v>
      </c>
      <c r="K298">
        <f t="shared" si="19"/>
        <v>16.777311619546481</v>
      </c>
      <c r="L298">
        <f t="shared" si="20"/>
        <v>0</v>
      </c>
      <c r="Q298">
        <v>2.3004505142897799E-2</v>
      </c>
    </row>
    <row r="299" spans="1:17" x14ac:dyDescent="0.25">
      <c r="A299" s="1">
        <v>298</v>
      </c>
      <c r="B299" s="2">
        <v>41646</v>
      </c>
      <c r="C299" s="3">
        <v>418</v>
      </c>
      <c r="D299">
        <f t="shared" si="21"/>
        <v>9.2532199679878704E-3</v>
      </c>
      <c r="E299">
        <f t="shared" si="24"/>
        <v>4.3674266899566887E-4</v>
      </c>
      <c r="F299">
        <f t="shared" si="22"/>
        <v>17.307175352187553</v>
      </c>
      <c r="G299">
        <f t="shared" si="23"/>
        <v>2.8511211757565351</v>
      </c>
      <c r="H299">
        <f t="shared" si="16"/>
        <v>-15.148509185955831</v>
      </c>
      <c r="I299">
        <f t="shared" si="17"/>
        <v>3.8322209942228564</v>
      </c>
      <c r="J299">
        <f t="shared" si="18"/>
        <v>0</v>
      </c>
      <c r="K299">
        <f t="shared" si="19"/>
        <v>18.980730180178689</v>
      </c>
      <c r="L299">
        <f t="shared" si="20"/>
        <v>0</v>
      </c>
      <c r="Q299">
        <v>2.22354709821228E-2</v>
      </c>
    </row>
    <row r="300" spans="1:17" x14ac:dyDescent="0.25">
      <c r="A300" s="1">
        <v>299</v>
      </c>
      <c r="B300" s="2">
        <v>41647</v>
      </c>
      <c r="C300" s="3">
        <v>423.5</v>
      </c>
      <c r="D300">
        <f t="shared" si="21"/>
        <v>1.3072081567352701E-2</v>
      </c>
      <c r="E300">
        <f t="shared" si="24"/>
        <v>4.1390541847971052E-4</v>
      </c>
      <c r="F300">
        <f t="shared" si="22"/>
        <v>15.951850729798929</v>
      </c>
      <c r="G300">
        <f t="shared" si="23"/>
        <v>2.7695748557157542</v>
      </c>
      <c r="H300">
        <f t="shared" si="16"/>
        <v>-14.848987626023179</v>
      </c>
      <c r="I300">
        <f t="shared" si="17"/>
        <v>5.4641300951534291</v>
      </c>
      <c r="J300">
        <f t="shared" si="18"/>
        <v>0</v>
      </c>
      <c r="K300">
        <f t="shared" si="19"/>
        <v>20.31311772117661</v>
      </c>
      <c r="L300">
        <f t="shared" si="20"/>
        <v>0</v>
      </c>
      <c r="Q300">
        <v>2.15950722444746E-2</v>
      </c>
    </row>
    <row r="301" spans="1:17" x14ac:dyDescent="0.25">
      <c r="A301" s="1">
        <v>300</v>
      </c>
      <c r="B301" s="2">
        <v>41648</v>
      </c>
      <c r="C301" s="3">
        <v>423.29998799999998</v>
      </c>
      <c r="D301">
        <f t="shared" si="21"/>
        <v>-4.7239491392036046E-4</v>
      </c>
      <c r="E301">
        <f t="shared" si="24"/>
        <v>3.9840718185792681E-4</v>
      </c>
      <c r="F301">
        <f t="shared" si="22"/>
        <v>19.981351392931309</v>
      </c>
      <c r="G301">
        <f t="shared" si="23"/>
        <v>2.9947994082169589</v>
      </c>
      <c r="H301">
        <f t="shared" si="16"/>
        <v>-14.70347246320514</v>
      </c>
      <c r="I301">
        <f t="shared" si="17"/>
        <v>-0.20005924604527264</v>
      </c>
      <c r="J301">
        <f t="shared" si="18"/>
        <v>0</v>
      </c>
      <c r="K301">
        <f t="shared" si="19"/>
        <v>14.503413217159867</v>
      </c>
      <c r="L301">
        <f t="shared" si="20"/>
        <v>0</v>
      </c>
      <c r="Q301">
        <v>2.1105740572957499E-2</v>
      </c>
    </row>
    <row r="302" spans="1:17" x14ac:dyDescent="0.25">
      <c r="A302" s="1">
        <v>301</v>
      </c>
      <c r="B302" s="2">
        <v>41649</v>
      </c>
      <c r="C302" s="3">
        <v>421.95001200000002</v>
      </c>
      <c r="D302">
        <f t="shared" si="21"/>
        <v>-3.1942671348250181E-3</v>
      </c>
      <c r="E302">
        <f t="shared" si="24"/>
        <v>3.7361614665996928E-4</v>
      </c>
      <c r="F302">
        <f t="shared" si="22"/>
        <v>20.359495993959801</v>
      </c>
      <c r="G302">
        <f t="shared" si="23"/>
        <v>3.0135474366588166</v>
      </c>
      <c r="H302">
        <f t="shared" si="16"/>
        <v>-14.223943123709104</v>
      </c>
      <c r="I302">
        <f t="shared" si="17"/>
        <v>-1.3521332398402246</v>
      </c>
      <c r="J302">
        <f t="shared" si="18"/>
        <v>0</v>
      </c>
      <c r="K302">
        <f t="shared" si="19"/>
        <v>12.871809883868879</v>
      </c>
      <c r="L302">
        <f t="shared" si="20"/>
        <v>0</v>
      </c>
      <c r="Q302">
        <v>2.0427059249965001E-2</v>
      </c>
    </row>
    <row r="303" spans="1:17" x14ac:dyDescent="0.25">
      <c r="A303" s="1">
        <v>302</v>
      </c>
      <c r="B303" s="2">
        <v>41652</v>
      </c>
      <c r="C303" s="3">
        <v>406</v>
      </c>
      <c r="D303">
        <f t="shared" si="21"/>
        <v>-3.8533692441631136E-2</v>
      </c>
      <c r="E303">
        <f t="shared" si="24"/>
        <v>3.5163450609016048E-4</v>
      </c>
      <c r="F303">
        <f t="shared" si="22"/>
        <v>2.575832636155214</v>
      </c>
      <c r="G303">
        <f t="shared" si="23"/>
        <v>0.94617283569479638</v>
      </c>
      <c r="H303">
        <f t="shared" si="16"/>
        <v>-13.750172931507882</v>
      </c>
      <c r="I303">
        <f t="shared" si="17"/>
        <v>-16.259291988150569</v>
      </c>
      <c r="J303">
        <f t="shared" si="18"/>
        <v>1</v>
      </c>
      <c r="K303">
        <f t="shared" si="19"/>
        <v>0</v>
      </c>
      <c r="L303">
        <f t="shared" si="20"/>
        <v>-2.5091190566426871</v>
      </c>
      <c r="Q303">
        <v>1.9809853067425599E-2</v>
      </c>
    </row>
    <row r="304" spans="1:17" x14ac:dyDescent="0.25">
      <c r="A304" s="1">
        <v>303</v>
      </c>
      <c r="B304" s="2">
        <v>41653</v>
      </c>
      <c r="C304" s="3">
        <v>411</v>
      </c>
      <c r="D304">
        <f t="shared" si="21"/>
        <v>1.2240054894502006E-2</v>
      </c>
      <c r="E304">
        <f t="shared" si="24"/>
        <v>4.2369916879928915E-4</v>
      </c>
      <c r="F304">
        <f t="shared" si="22"/>
        <v>16.240468372845896</v>
      </c>
      <c r="G304">
        <f t="shared" si="23"/>
        <v>2.7875061750101282</v>
      </c>
      <c r="H304">
        <f t="shared" si="16"/>
        <v>-14.545657931933198</v>
      </c>
      <c r="I304">
        <f t="shared" si="17"/>
        <v>4.969462287167814</v>
      </c>
      <c r="J304">
        <f t="shared" si="18"/>
        <v>0</v>
      </c>
      <c r="K304">
        <f t="shared" si="19"/>
        <v>19.515120219101011</v>
      </c>
      <c r="L304">
        <f t="shared" si="20"/>
        <v>0</v>
      </c>
      <c r="Q304">
        <v>2.1779175486147301E-2</v>
      </c>
    </row>
    <row r="305" spans="1:17" x14ac:dyDescent="0.25">
      <c r="A305" s="1">
        <v>304</v>
      </c>
      <c r="B305" s="2">
        <v>41654</v>
      </c>
      <c r="C305" s="3">
        <v>420.10000600000001</v>
      </c>
      <c r="D305">
        <f t="shared" si="21"/>
        <v>2.1899577961415374E-2</v>
      </c>
      <c r="E305">
        <f t="shared" si="24"/>
        <v>4.0602188305675896E-4</v>
      </c>
      <c r="F305">
        <f t="shared" si="22"/>
        <v>10.96836373958098</v>
      </c>
      <c r="G305">
        <f t="shared" si="23"/>
        <v>2.3950151054209941</v>
      </c>
      <c r="H305">
        <f t="shared" si="16"/>
        <v>-14.367033214168192</v>
      </c>
      <c r="I305">
        <f t="shared" si="17"/>
        <v>9.0007265421417184</v>
      </c>
      <c r="J305">
        <f t="shared" si="18"/>
        <v>0</v>
      </c>
      <c r="K305">
        <f t="shared" si="19"/>
        <v>23.367759756309908</v>
      </c>
      <c r="L305">
        <f t="shared" si="20"/>
        <v>0</v>
      </c>
      <c r="Q305">
        <v>2.1250021393692E-2</v>
      </c>
    </row>
    <row r="306" spans="1:17" x14ac:dyDescent="0.25">
      <c r="A306" s="1">
        <v>305</v>
      </c>
      <c r="B306" s="2">
        <v>41655</v>
      </c>
      <c r="C306" s="3">
        <v>425.60000600000001</v>
      </c>
      <c r="D306">
        <f t="shared" si="21"/>
        <v>1.3007159667528962E-2</v>
      </c>
      <c r="E306">
        <f t="shared" si="24"/>
        <v>4.1050135354059433E-4</v>
      </c>
      <c r="F306">
        <f t="shared" si="22"/>
        <v>16.023469380504032</v>
      </c>
      <c r="G306">
        <f t="shared" si="23"/>
        <v>2.7740544837678081</v>
      </c>
      <c r="H306">
        <f t="shared" si="16"/>
        <v>-14.672777180786857</v>
      </c>
      <c r="I306">
        <f t="shared" si="17"/>
        <v>5.4643078543718753</v>
      </c>
      <c r="J306">
        <f t="shared" si="18"/>
        <v>0</v>
      </c>
      <c r="K306">
        <f t="shared" si="19"/>
        <v>20.137085035158734</v>
      </c>
      <c r="L306">
        <f t="shared" si="20"/>
        <v>0</v>
      </c>
      <c r="Q306">
        <v>2.1232138203055799E-2</v>
      </c>
    </row>
    <row r="307" spans="1:17" x14ac:dyDescent="0.25">
      <c r="A307" s="1">
        <v>306</v>
      </c>
      <c r="B307" s="2">
        <v>41656</v>
      </c>
      <c r="C307" s="3">
        <v>428.70001200000002</v>
      </c>
      <c r="D307">
        <f t="shared" si="21"/>
        <v>7.2574494703547144E-3</v>
      </c>
      <c r="E307">
        <f t="shared" si="24"/>
        <v>3.9519752593636213E-4</v>
      </c>
      <c r="F307">
        <f t="shared" si="22"/>
        <v>18.774237895090533</v>
      </c>
      <c r="G307">
        <f t="shared" si="23"/>
        <v>2.932485605353135</v>
      </c>
      <c r="H307">
        <f t="shared" si="16"/>
        <v>-14.534976570581009</v>
      </c>
      <c r="I307">
        <f t="shared" si="17"/>
        <v>3.0887705381276631</v>
      </c>
      <c r="J307">
        <f t="shared" si="18"/>
        <v>0</v>
      </c>
      <c r="K307">
        <f t="shared" si="19"/>
        <v>17.62374710870867</v>
      </c>
      <c r="L307">
        <f t="shared" si="20"/>
        <v>0</v>
      </c>
      <c r="Q307">
        <v>2.0760930202125698E-2</v>
      </c>
    </row>
    <row r="308" spans="1:17" x14ac:dyDescent="0.25">
      <c r="A308" s="1">
        <v>307</v>
      </c>
      <c r="B308" s="2">
        <v>41659</v>
      </c>
      <c r="C308" s="3">
        <v>422.89999399999999</v>
      </c>
      <c r="D308">
        <f t="shared" si="21"/>
        <v>-1.3621671304842091E-2</v>
      </c>
      <c r="E308">
        <f t="shared" si="24"/>
        <v>3.739654431050961E-4</v>
      </c>
      <c r="F308">
        <f t="shared" si="22"/>
        <v>16.097286592319609</v>
      </c>
      <c r="G308">
        <f t="shared" si="23"/>
        <v>2.7786507231483255</v>
      </c>
      <c r="H308">
        <f t="shared" si="16"/>
        <v>-14.210352255890696</v>
      </c>
      <c r="I308">
        <f t="shared" si="17"/>
        <v>-5.8396106518458604</v>
      </c>
      <c r="J308">
        <f t="shared" si="18"/>
        <v>0</v>
      </c>
      <c r="K308">
        <f t="shared" si="19"/>
        <v>8.3707416040448344</v>
      </c>
      <c r="L308">
        <f t="shared" si="20"/>
        <v>0</v>
      </c>
      <c r="Q308">
        <v>2.0150482313632399E-2</v>
      </c>
    </row>
    <row r="309" spans="1:17" x14ac:dyDescent="0.25">
      <c r="A309" s="1">
        <v>308</v>
      </c>
      <c r="B309" s="2">
        <v>41660</v>
      </c>
      <c r="C309" s="3">
        <v>436.20001200000002</v>
      </c>
      <c r="D309">
        <f t="shared" si="21"/>
        <v>3.0965150987153117E-2</v>
      </c>
      <c r="E309">
        <f t="shared" si="24"/>
        <v>3.6290537174639122E-4</v>
      </c>
      <c r="F309">
        <f t="shared" si="22"/>
        <v>5.588351051380597</v>
      </c>
      <c r="G309">
        <f t="shared" si="23"/>
        <v>1.7206842617873639</v>
      </c>
      <c r="H309">
        <f t="shared" si="16"/>
        <v>-13.83800440272875</v>
      </c>
      <c r="I309">
        <f t="shared" si="17"/>
        <v>13.095162166676147</v>
      </c>
      <c r="J309">
        <f t="shared" si="18"/>
        <v>0</v>
      </c>
      <c r="K309">
        <f t="shared" si="19"/>
        <v>26.933166569404897</v>
      </c>
      <c r="L309">
        <f t="shared" si="20"/>
        <v>0</v>
      </c>
      <c r="Q309">
        <v>1.9891607591609701E-2</v>
      </c>
    </row>
    <row r="310" spans="1:17" x14ac:dyDescent="0.25">
      <c r="A310" s="1">
        <v>309</v>
      </c>
      <c r="B310" s="2">
        <v>41661</v>
      </c>
      <c r="C310" s="3">
        <v>431.64999399999999</v>
      </c>
      <c r="D310">
        <f t="shared" si="21"/>
        <v>-1.0485820496463769E-2</v>
      </c>
      <c r="E310">
        <f t="shared" si="24"/>
        <v>4.0112126456265276E-4</v>
      </c>
      <c r="F310">
        <f t="shared" si="22"/>
        <v>17.367983872434301</v>
      </c>
      <c r="G310">
        <f t="shared" si="23"/>
        <v>2.8546285039962358</v>
      </c>
      <c r="H310">
        <f t="shared" si="16"/>
        <v>-14.872145114423857</v>
      </c>
      <c r="I310">
        <f t="shared" si="17"/>
        <v>-4.5739150263873425</v>
      </c>
      <c r="J310">
        <f t="shared" si="18"/>
        <v>0</v>
      </c>
      <c r="K310">
        <f t="shared" si="19"/>
        <v>10.298230088036515</v>
      </c>
      <c r="L310">
        <f t="shared" si="20"/>
        <v>0</v>
      </c>
      <c r="Q310">
        <v>2.07263123567679E-2</v>
      </c>
    </row>
    <row r="311" spans="1:17" x14ac:dyDescent="0.25">
      <c r="A311" s="1">
        <v>310</v>
      </c>
      <c r="B311" s="2">
        <v>41662</v>
      </c>
      <c r="C311" s="3">
        <v>432</v>
      </c>
      <c r="D311">
        <f t="shared" si="21"/>
        <v>8.1052746272943009E-4</v>
      </c>
      <c r="E311">
        <f t="shared" si="24"/>
        <v>3.8294473661764131E-4</v>
      </c>
      <c r="F311">
        <f t="shared" si="22"/>
        <v>20.368989764588573</v>
      </c>
      <c r="G311">
        <f t="shared" si="23"/>
        <v>3.0140136347324207</v>
      </c>
      <c r="H311">
        <f t="shared" si="16"/>
        <v>-14.408706623705571</v>
      </c>
      <c r="I311">
        <f t="shared" si="17"/>
        <v>0.3498641744239937</v>
      </c>
      <c r="J311">
        <f t="shared" si="18"/>
        <v>0</v>
      </c>
      <c r="K311">
        <f t="shared" si="19"/>
        <v>14.758570798129565</v>
      </c>
      <c r="L311">
        <f t="shared" si="20"/>
        <v>0</v>
      </c>
      <c r="Q311">
        <v>2.0292116979539199E-2</v>
      </c>
    </row>
    <row r="312" spans="1:17" x14ac:dyDescent="0.25">
      <c r="A312" s="1">
        <v>311</v>
      </c>
      <c r="B312" s="2">
        <v>41663</v>
      </c>
      <c r="C312" s="3">
        <v>425.5</v>
      </c>
      <c r="D312">
        <f t="shared" si="21"/>
        <v>-1.516064023068147E-2</v>
      </c>
      <c r="E312">
        <f t="shared" si="24"/>
        <v>3.5954424180749921E-4</v>
      </c>
      <c r="F312">
        <f t="shared" si="22"/>
        <v>15.283354425576517</v>
      </c>
      <c r="G312">
        <f t="shared" si="23"/>
        <v>2.7267642901147542</v>
      </c>
      <c r="H312">
        <f t="shared" si="16"/>
        <v>-13.961798745534049</v>
      </c>
      <c r="I312">
        <f t="shared" si="17"/>
        <v>-6.5493965796543954</v>
      </c>
      <c r="J312">
        <f t="shared" si="18"/>
        <v>0</v>
      </c>
      <c r="K312">
        <f t="shared" si="19"/>
        <v>7.4124021658796533</v>
      </c>
      <c r="L312">
        <f t="shared" si="20"/>
        <v>0</v>
      </c>
      <c r="Q312">
        <v>1.9646795487917999E-2</v>
      </c>
    </row>
    <row r="313" spans="1:17" x14ac:dyDescent="0.25">
      <c r="A313" s="1">
        <v>312</v>
      </c>
      <c r="B313" s="2">
        <v>41666</v>
      </c>
      <c r="C313" s="3">
        <v>405.29998799999998</v>
      </c>
      <c r="D313">
        <f t="shared" si="21"/>
        <v>-4.8637443986864433E-2</v>
      </c>
      <c r="E313">
        <f t="shared" si="24"/>
        <v>3.5252252751930685E-4</v>
      </c>
      <c r="F313">
        <f t="shared" si="22"/>
        <v>0.74156797989079004</v>
      </c>
      <c r="G313">
        <f t="shared" si="23"/>
        <v>-0.29898844272468933</v>
      </c>
      <c r="H313">
        <f t="shared" si="16"/>
        <v>-13.652104467992443</v>
      </c>
      <c r="I313">
        <f t="shared" si="17"/>
        <v>-20.695232416410818</v>
      </c>
      <c r="J313">
        <f t="shared" si="18"/>
        <v>1</v>
      </c>
      <c r="K313">
        <f t="shared" si="19"/>
        <v>0</v>
      </c>
      <c r="L313">
        <f t="shared" si="20"/>
        <v>-7.0431279484183751</v>
      </c>
      <c r="Q313">
        <v>1.9504469218037699E-2</v>
      </c>
    </row>
    <row r="314" spans="1:17" x14ac:dyDescent="0.25">
      <c r="A314" s="1">
        <v>313</v>
      </c>
      <c r="B314" s="2">
        <v>41667</v>
      </c>
      <c r="C314" s="3">
        <v>397.5</v>
      </c>
      <c r="D314">
        <f t="shared" si="21"/>
        <v>-1.9432569932177818E-2</v>
      </c>
      <c r="E314">
        <f t="shared" si="24"/>
        <v>4.7952198838218947E-4</v>
      </c>
      <c r="F314">
        <f t="shared" si="22"/>
        <v>12.288582887341109</v>
      </c>
      <c r="G314">
        <f t="shared" si="23"/>
        <v>2.5086706107735433</v>
      </c>
      <c r="H314">
        <f t="shared" si="16"/>
        <v>-15.259744041526778</v>
      </c>
      <c r="I314">
        <f t="shared" si="17"/>
        <v>-7.8760203603208296</v>
      </c>
      <c r="J314">
        <f t="shared" si="18"/>
        <v>0</v>
      </c>
      <c r="K314">
        <f t="shared" si="19"/>
        <v>7.3837236812059484</v>
      </c>
      <c r="L314">
        <f t="shared" si="20"/>
        <v>0</v>
      </c>
      <c r="Q314">
        <v>2.28878372106559E-2</v>
      </c>
    </row>
    <row r="315" spans="1:17" x14ac:dyDescent="0.25">
      <c r="A315" s="1">
        <v>314</v>
      </c>
      <c r="B315" s="2">
        <v>41668</v>
      </c>
      <c r="C315" s="3">
        <v>396</v>
      </c>
      <c r="D315">
        <f t="shared" si="21"/>
        <v>-3.7807228399060443E-3</v>
      </c>
      <c r="E315">
        <f t="shared" si="24"/>
        <v>4.7115140776525337E-4</v>
      </c>
      <c r="F315">
        <f t="shared" si="22"/>
        <v>18.10264239308999</v>
      </c>
      <c r="G315">
        <f t="shared" si="23"/>
        <v>2.896057916184994</v>
      </c>
      <c r="H315">
        <f t="shared" si="16"/>
        <v>-14.885077464315767</v>
      </c>
      <c r="I315">
        <f t="shared" si="17"/>
        <v>-1.5028373288626526</v>
      </c>
      <c r="J315">
        <f t="shared" si="18"/>
        <v>0</v>
      </c>
      <c r="K315">
        <f t="shared" si="19"/>
        <v>13.382240135453115</v>
      </c>
      <c r="L315">
        <f t="shared" si="20"/>
        <v>0</v>
      </c>
      <c r="Q315">
        <v>2.2763973105948299E-2</v>
      </c>
    </row>
    <row r="316" spans="1:17" x14ac:dyDescent="0.25">
      <c r="A316" s="1">
        <v>315</v>
      </c>
      <c r="B316" s="2">
        <v>41669</v>
      </c>
      <c r="C316" s="3">
        <v>376</v>
      </c>
      <c r="D316">
        <f t="shared" si="21"/>
        <v>-5.1825067864586023E-2</v>
      </c>
      <c r="E316">
        <f t="shared" si="24"/>
        <v>4.4082481898811288E-4</v>
      </c>
      <c r="F316">
        <f t="shared" si="22"/>
        <v>0.90313378628497509</v>
      </c>
      <c r="G316">
        <f t="shared" si="23"/>
        <v>-0.1018845789702142</v>
      </c>
      <c r="H316">
        <f t="shared" si="16"/>
        <v>-14.359283404912444</v>
      </c>
      <c r="I316">
        <f t="shared" si="17"/>
        <v>-20.522726874376065</v>
      </c>
      <c r="J316">
        <f t="shared" si="18"/>
        <v>1</v>
      </c>
      <c r="K316">
        <f t="shared" si="19"/>
        <v>0</v>
      </c>
      <c r="L316">
        <f t="shared" si="20"/>
        <v>-6.1634434694636209</v>
      </c>
      <c r="Q316">
        <v>2.2043049652931201E-2</v>
      </c>
    </row>
    <row r="317" spans="1:17" x14ac:dyDescent="0.25">
      <c r="A317" s="1">
        <v>316</v>
      </c>
      <c r="B317" s="2">
        <v>41670</v>
      </c>
      <c r="C317" s="3">
        <v>378.95001200000002</v>
      </c>
      <c r="D317">
        <f t="shared" si="21"/>
        <v>7.8151585345898871E-3</v>
      </c>
      <c r="E317">
        <f t="shared" si="24"/>
        <v>5.8004036474686366E-4</v>
      </c>
      <c r="F317">
        <f t="shared" si="22"/>
        <v>15.715055972539869</v>
      </c>
      <c r="G317">
        <f t="shared" si="23"/>
        <v>2.7546192319701919</v>
      </c>
      <c r="H317">
        <f t="shared" si="16"/>
        <v>-15.68490452145441</v>
      </c>
      <c r="I317">
        <f t="shared" si="17"/>
        <v>2.9384996090057975</v>
      </c>
      <c r="J317">
        <f t="shared" si="18"/>
        <v>0</v>
      </c>
      <c r="K317">
        <f t="shared" si="19"/>
        <v>18.623404130460209</v>
      </c>
      <c r="L317">
        <f t="shared" si="20"/>
        <v>0</v>
      </c>
      <c r="Q317">
        <v>2.5358766929855801E-2</v>
      </c>
    </row>
    <row r="318" spans="1:17" x14ac:dyDescent="0.25">
      <c r="A318" s="1">
        <v>317</v>
      </c>
      <c r="B318" s="2">
        <v>41673</v>
      </c>
      <c r="C318" s="3">
        <v>380.45001200000002</v>
      </c>
      <c r="D318">
        <f t="shared" si="21"/>
        <v>3.9504922396422885E-3</v>
      </c>
      <c r="E318">
        <f t="shared" si="24"/>
        <v>5.4303429948262768E-4</v>
      </c>
      <c r="F318">
        <f t="shared" si="22"/>
        <v>16.875466609156113</v>
      </c>
      <c r="G318">
        <f t="shared" si="23"/>
        <v>2.8258608872892688</v>
      </c>
      <c r="H318">
        <f t="shared" si="16"/>
        <v>-15.295704571531932</v>
      </c>
      <c r="I318">
        <f t="shared" si="17"/>
        <v>1.4970390816183521</v>
      </c>
      <c r="J318">
        <f t="shared" si="18"/>
        <v>0</v>
      </c>
      <c r="K318">
        <f t="shared" si="19"/>
        <v>16.792743653150282</v>
      </c>
      <c r="L318">
        <f t="shared" si="20"/>
        <v>0</v>
      </c>
      <c r="Q318">
        <v>2.4537011101578202E-2</v>
      </c>
    </row>
    <row r="319" spans="1:17" x14ac:dyDescent="0.25">
      <c r="A319" s="1">
        <v>318</v>
      </c>
      <c r="B319" s="2">
        <v>41674</v>
      </c>
      <c r="C319" s="3">
        <v>378.10000600000001</v>
      </c>
      <c r="D319">
        <f t="shared" si="21"/>
        <v>-6.1960673984219261E-3</v>
      </c>
      <c r="E319">
        <f t="shared" si="24"/>
        <v>5.0645121537582904E-4</v>
      </c>
      <c r="F319">
        <f t="shared" si="22"/>
        <v>17.067917375006274</v>
      </c>
      <c r="G319">
        <f t="shared" si="23"/>
        <v>2.8372005243840079</v>
      </c>
      <c r="H319">
        <f t="shared" ref="H319:H382" si="25">-1.645*Q319*C318</f>
        <v>-14.835468573089512</v>
      </c>
      <c r="I319">
        <f t="shared" ref="I319:I382" si="26">D319*C318</f>
        <v>-2.3572939160824307</v>
      </c>
      <c r="J319">
        <f t="shared" ref="J319:J382" si="27">IF(D319*C318&lt;=H319,1,0)</f>
        <v>0</v>
      </c>
      <c r="K319">
        <f t="shared" ref="K319:K382" si="28">IF(J319=0,I319-H319,0)</f>
        <v>12.478174657007081</v>
      </c>
      <c r="L319">
        <f t="shared" ref="L319:L382" si="29">IF(J319=1,I319-H319,0)</f>
        <v>0</v>
      </c>
      <c r="Q319">
        <v>2.3704880127405001E-2</v>
      </c>
    </row>
    <row r="320" spans="1:17" x14ac:dyDescent="0.25">
      <c r="A320" s="1">
        <v>319</v>
      </c>
      <c r="B320" s="2">
        <v>41675</v>
      </c>
      <c r="C320" s="3">
        <v>387.5</v>
      </c>
      <c r="D320">
        <f t="shared" si="21"/>
        <v>2.4557122027696929E-2</v>
      </c>
      <c r="E320">
        <f t="shared" si="24"/>
        <v>4.7451711944073859E-4</v>
      </c>
      <c r="F320">
        <f t="shared" si="22"/>
        <v>9.7010107731839366</v>
      </c>
      <c r="G320">
        <f t="shared" si="23"/>
        <v>2.2722300835015621</v>
      </c>
      <c r="H320">
        <f t="shared" si="25"/>
        <v>-14.295496620193951</v>
      </c>
      <c r="I320">
        <f t="shared" si="26"/>
        <v>9.2850479860149413</v>
      </c>
      <c r="J320">
        <f t="shared" si="27"/>
        <v>0</v>
      </c>
      <c r="K320">
        <f t="shared" si="28"/>
        <v>23.580544606208893</v>
      </c>
      <c r="L320">
        <f t="shared" si="29"/>
        <v>0</v>
      </c>
      <c r="Q320">
        <v>2.2984055444944002E-2</v>
      </c>
    </row>
    <row r="321" spans="1:17" x14ac:dyDescent="0.25">
      <c r="A321" s="1">
        <v>320</v>
      </c>
      <c r="B321" s="2">
        <v>41676</v>
      </c>
      <c r="C321" s="3">
        <v>394</v>
      </c>
      <c r="D321">
        <f t="shared" si="21"/>
        <v>1.6635060504532194E-2</v>
      </c>
      <c r="E321">
        <f t="shared" si="24"/>
        <v>4.8066834186040258E-4</v>
      </c>
      <c r="F321">
        <f t="shared" si="22"/>
        <v>13.645002469177738</v>
      </c>
      <c r="G321">
        <f t="shared" si="23"/>
        <v>2.6133733351187125</v>
      </c>
      <c r="H321">
        <f t="shared" si="25"/>
        <v>-14.665151426869997</v>
      </c>
      <c r="I321">
        <f t="shared" si="26"/>
        <v>6.4460859455062254</v>
      </c>
      <c r="J321">
        <f t="shared" si="27"/>
        <v>0</v>
      </c>
      <c r="K321">
        <f t="shared" si="28"/>
        <v>21.111237372376223</v>
      </c>
      <c r="L321">
        <f t="shared" si="29"/>
        <v>0</v>
      </c>
      <c r="Q321">
        <v>2.3006414631818801E-2</v>
      </c>
    </row>
    <row r="322" spans="1:17" x14ac:dyDescent="0.25">
      <c r="A322" s="1">
        <v>321</v>
      </c>
      <c r="B322" s="2">
        <v>41677</v>
      </c>
      <c r="C322" s="3">
        <v>395</v>
      </c>
      <c r="D322">
        <f t="shared" si="21"/>
        <v>2.5348556031881157E-3</v>
      </c>
      <c r="E322">
        <f t="shared" si="24"/>
        <v>4.6589436573181696E-4</v>
      </c>
      <c r="F322">
        <f t="shared" si="22"/>
        <v>18.355723150027451</v>
      </c>
      <c r="G322">
        <f t="shared" si="23"/>
        <v>2.9099414141584132</v>
      </c>
      <c r="H322">
        <f t="shared" si="25"/>
        <v>-14.635657012014885</v>
      </c>
      <c r="I322">
        <f t="shared" si="26"/>
        <v>0.99873310765611756</v>
      </c>
      <c r="J322">
        <f t="shared" si="27"/>
        <v>0</v>
      </c>
      <c r="K322">
        <f t="shared" si="28"/>
        <v>15.634390119671004</v>
      </c>
      <c r="L322">
        <f t="shared" si="29"/>
        <v>0</v>
      </c>
      <c r="Q322">
        <v>2.25813602394811E-2</v>
      </c>
    </row>
    <row r="323" spans="1:17" x14ac:dyDescent="0.25">
      <c r="A323" s="1">
        <v>322</v>
      </c>
      <c r="B323" s="2">
        <v>41680</v>
      </c>
      <c r="C323" s="3">
        <v>389.14999399999999</v>
      </c>
      <c r="D323">
        <f t="shared" si="21"/>
        <v>-1.4920906913944005E-2</v>
      </c>
      <c r="E323">
        <f t="shared" si="24"/>
        <v>4.3553986302386492E-4</v>
      </c>
      <c r="F323">
        <f t="shared" si="22"/>
        <v>14.804634087962802</v>
      </c>
      <c r="G323">
        <f t="shared" si="23"/>
        <v>2.6949402458116354</v>
      </c>
      <c r="H323">
        <f t="shared" si="25"/>
        <v>-14.1851124104252</v>
      </c>
      <c r="I323">
        <f t="shared" si="26"/>
        <v>-5.8937582310078822</v>
      </c>
      <c r="J323">
        <f t="shared" si="27"/>
        <v>0</v>
      </c>
      <c r="K323">
        <f t="shared" si="28"/>
        <v>8.2913541794173184</v>
      </c>
      <c r="L323">
        <f t="shared" si="29"/>
        <v>0</v>
      </c>
      <c r="Q323">
        <v>2.18308066798895E-2</v>
      </c>
    </row>
    <row r="324" spans="1:17" x14ac:dyDescent="0.25">
      <c r="A324" s="1">
        <v>323</v>
      </c>
      <c r="B324" s="2">
        <v>41681</v>
      </c>
      <c r="C324" s="3">
        <v>384.89999399999999</v>
      </c>
      <c r="D324">
        <f t="shared" ref="D324:D387" si="30">LN(C324/C323)</f>
        <v>-1.0981313285942113E-2</v>
      </c>
      <c r="E324">
        <f t="shared" si="24"/>
        <v>4.2136657749284885E-4</v>
      </c>
      <c r="F324">
        <f t="shared" ref="F324:F387" si="31">_xlfn.NORM.DIST(D324,0,SQRT(E324),FALSE)</f>
        <v>16.843622898403943</v>
      </c>
      <c r="G324">
        <f t="shared" ref="G324:G387" si="32">LN(F324)</f>
        <v>2.8239721221604404</v>
      </c>
      <c r="H324">
        <f t="shared" si="25"/>
        <v>-13.781025175156179</v>
      </c>
      <c r="I324">
        <f t="shared" si="26"/>
        <v>-4.2733779993364935</v>
      </c>
      <c r="J324">
        <f t="shared" si="27"/>
        <v>0</v>
      </c>
      <c r="K324">
        <f t="shared" si="28"/>
        <v>9.5076471758196845</v>
      </c>
      <c r="L324">
        <f t="shared" si="29"/>
        <v>0</v>
      </c>
      <c r="Q324">
        <v>2.15277477373686E-2</v>
      </c>
    </row>
    <row r="325" spans="1:17" x14ac:dyDescent="0.25">
      <c r="A325" s="1">
        <v>324</v>
      </c>
      <c r="B325" s="2">
        <v>41682</v>
      </c>
      <c r="C325" s="3">
        <v>390.20001200000002</v>
      </c>
      <c r="D325">
        <f t="shared" si="30"/>
        <v>1.3675914241234485E-2</v>
      </c>
      <c r="E325">
        <f t="shared" ref="E325:E388" si="33">$O$3+$O$4*D324^2+$O$5*E324</f>
        <v>4.0206925043389098E-4</v>
      </c>
      <c r="F325">
        <f t="shared" si="31"/>
        <v>15.767005240313939</v>
      </c>
      <c r="G325">
        <f t="shared" si="32"/>
        <v>2.7579194806148974</v>
      </c>
      <c r="H325">
        <f t="shared" si="25"/>
        <v>-13.338525836189261</v>
      </c>
      <c r="I325">
        <f t="shared" si="26"/>
        <v>5.2638593093956674</v>
      </c>
      <c r="J325">
        <f t="shared" si="27"/>
        <v>0</v>
      </c>
      <c r="K325">
        <f t="shared" si="28"/>
        <v>18.602385145584929</v>
      </c>
      <c r="L325">
        <f t="shared" si="29"/>
        <v>0</v>
      </c>
      <c r="Q325">
        <v>2.1066579554656999E-2</v>
      </c>
    </row>
    <row r="326" spans="1:17" x14ac:dyDescent="0.25">
      <c r="A326" s="1">
        <v>325</v>
      </c>
      <c r="B326" s="2">
        <v>41683</v>
      </c>
      <c r="C326" s="3">
        <v>386.10000600000001</v>
      </c>
      <c r="D326">
        <f t="shared" si="30"/>
        <v>-1.0563040132264022E-2</v>
      </c>
      <c r="E326">
        <f t="shared" si="33"/>
        <v>3.8862353287035851E-4</v>
      </c>
      <c r="F326">
        <f t="shared" si="31"/>
        <v>17.530742466864552</v>
      </c>
      <c r="G326">
        <f t="shared" si="32"/>
        <v>2.8639560521072305</v>
      </c>
      <c r="H326">
        <f t="shared" si="25"/>
        <v>-13.24242221320266</v>
      </c>
      <c r="I326">
        <f t="shared" si="26"/>
        <v>-4.1216983863659031</v>
      </c>
      <c r="J326">
        <f t="shared" si="27"/>
        <v>0</v>
      </c>
      <c r="K326">
        <f t="shared" si="28"/>
        <v>9.1207238268367572</v>
      </c>
      <c r="L326">
        <f t="shared" si="29"/>
        <v>0</v>
      </c>
      <c r="Q326">
        <v>2.0630713586131302E-2</v>
      </c>
    </row>
    <row r="327" spans="1:17" x14ac:dyDescent="0.25">
      <c r="A327" s="1">
        <v>326</v>
      </c>
      <c r="B327" s="2">
        <v>41684</v>
      </c>
      <c r="C327" s="3">
        <v>376.29998799999998</v>
      </c>
      <c r="D327">
        <f t="shared" si="30"/>
        <v>-2.5709753100265003E-2</v>
      </c>
      <c r="E327">
        <f t="shared" si="33"/>
        <v>3.7165055137718811E-4</v>
      </c>
      <c r="F327">
        <f t="shared" si="31"/>
        <v>8.5043267689706141</v>
      </c>
      <c r="G327">
        <f t="shared" si="32"/>
        <v>2.140575065627214</v>
      </c>
      <c r="H327">
        <f t="shared" si="25"/>
        <v>-12.832958713096991</v>
      </c>
      <c r="I327">
        <f t="shared" si="26"/>
        <v>-9.9265358262708361</v>
      </c>
      <c r="J327">
        <f t="shared" si="27"/>
        <v>0</v>
      </c>
      <c r="K327">
        <f t="shared" si="28"/>
        <v>2.9064228868261548</v>
      </c>
      <c r="L327">
        <f t="shared" si="29"/>
        <v>0</v>
      </c>
      <c r="Q327">
        <v>2.02051038223756E-2</v>
      </c>
    </row>
    <row r="328" spans="1:17" x14ac:dyDescent="0.25">
      <c r="A328" s="1">
        <v>327</v>
      </c>
      <c r="B328" s="2">
        <v>41687</v>
      </c>
      <c r="C328" s="3">
        <v>376.10000600000001</v>
      </c>
      <c r="D328">
        <f t="shared" si="30"/>
        <v>-5.3158428044657925E-4</v>
      </c>
      <c r="E328">
        <f t="shared" si="33"/>
        <v>3.9049127758204467E-4</v>
      </c>
      <c r="F328">
        <f t="shared" si="31"/>
        <v>20.181212571438298</v>
      </c>
      <c r="G328">
        <f t="shared" si="32"/>
        <v>3.0047521009021425</v>
      </c>
      <c r="H328">
        <f t="shared" si="25"/>
        <v>-12.860382724236798</v>
      </c>
      <c r="I328">
        <f t="shared" si="26"/>
        <v>-0.2000351583530364</v>
      </c>
      <c r="J328">
        <f t="shared" si="27"/>
        <v>0</v>
      </c>
      <c r="K328">
        <f t="shared" si="28"/>
        <v>12.660347565883761</v>
      </c>
      <c r="L328">
        <f t="shared" si="29"/>
        <v>0</v>
      </c>
      <c r="Q328">
        <v>2.0775610118918798E-2</v>
      </c>
    </row>
    <row r="329" spans="1:17" x14ac:dyDescent="0.25">
      <c r="A329" s="1">
        <v>328</v>
      </c>
      <c r="B329" s="2">
        <v>41688</v>
      </c>
      <c r="C329" s="3">
        <v>378.04998799999998</v>
      </c>
      <c r="D329">
        <f t="shared" si="30"/>
        <v>5.1713488329508126E-3</v>
      </c>
      <c r="E329">
        <f t="shared" si="33"/>
        <v>3.6640196137922301E-4</v>
      </c>
      <c r="F329">
        <f t="shared" si="31"/>
        <v>20.094725868348686</v>
      </c>
      <c r="G329">
        <f t="shared" si="32"/>
        <v>3.0004573860240233</v>
      </c>
      <c r="H329">
        <f t="shared" si="25"/>
        <v>-12.443531050153625</v>
      </c>
      <c r="I329">
        <f t="shared" si="26"/>
        <v>1.9449443271008937</v>
      </c>
      <c r="J329">
        <f t="shared" si="27"/>
        <v>0</v>
      </c>
      <c r="K329">
        <f t="shared" si="28"/>
        <v>14.388475377254519</v>
      </c>
      <c r="L329">
        <f t="shared" si="29"/>
        <v>0</v>
      </c>
      <c r="Q329">
        <v>2.0112886053617701E-2</v>
      </c>
    </row>
    <row r="330" spans="1:17" x14ac:dyDescent="0.25">
      <c r="A330" s="1">
        <v>329</v>
      </c>
      <c r="B330" s="2">
        <v>41689</v>
      </c>
      <c r="C330" s="3">
        <v>389.25</v>
      </c>
      <c r="D330">
        <f t="shared" si="30"/>
        <v>2.9195380451662509E-2</v>
      </c>
      <c r="E330">
        <f t="shared" si="33"/>
        <v>3.4608953045650072E-4</v>
      </c>
      <c r="F330">
        <f t="shared" si="31"/>
        <v>6.2591083413847315</v>
      </c>
      <c r="G330">
        <f t="shared" si="32"/>
        <v>1.8340377374883488</v>
      </c>
      <c r="H330">
        <f t="shared" si="25"/>
        <v>-12.127117166064467</v>
      </c>
      <c r="I330">
        <f t="shared" si="26"/>
        <v>11.037313229406445</v>
      </c>
      <c r="J330">
        <f t="shared" si="27"/>
        <v>0</v>
      </c>
      <c r="K330">
        <f t="shared" si="28"/>
        <v>23.164430395470912</v>
      </c>
      <c r="L330">
        <f t="shared" si="29"/>
        <v>0</v>
      </c>
      <c r="Q330">
        <v>1.9500351630047499E-2</v>
      </c>
    </row>
    <row r="331" spans="1:17" x14ac:dyDescent="0.25">
      <c r="A331" s="1">
        <v>330</v>
      </c>
      <c r="B331" s="2">
        <v>41690</v>
      </c>
      <c r="C331" s="3">
        <v>389</v>
      </c>
      <c r="D331">
        <f t="shared" si="30"/>
        <v>-6.4246709566138688E-4</v>
      </c>
      <c r="E331">
        <f t="shared" si="33"/>
        <v>3.7913793587802854E-4</v>
      </c>
      <c r="F331">
        <f t="shared" si="31"/>
        <v>20.477410617938094</v>
      </c>
      <c r="G331">
        <f t="shared" si="32"/>
        <v>3.0193223575067787</v>
      </c>
      <c r="H331">
        <f t="shared" si="25"/>
        <v>-12.943038382528838</v>
      </c>
      <c r="I331">
        <f t="shared" si="26"/>
        <v>-0.25008031698619482</v>
      </c>
      <c r="J331">
        <f t="shared" si="27"/>
        <v>0</v>
      </c>
      <c r="K331">
        <f t="shared" si="28"/>
        <v>12.692958065542644</v>
      </c>
      <c r="L331">
        <f t="shared" si="29"/>
        <v>0</v>
      </c>
      <c r="Q331">
        <v>2.0213509156653198E-2</v>
      </c>
    </row>
    <row r="332" spans="1:17" x14ac:dyDescent="0.25">
      <c r="A332" s="1">
        <v>331</v>
      </c>
      <c r="B332" s="2">
        <v>41691</v>
      </c>
      <c r="C332" s="3">
        <v>384.60000600000001</v>
      </c>
      <c r="D332">
        <f t="shared" si="30"/>
        <v>-1.1375494863142989E-2</v>
      </c>
      <c r="E332">
        <f t="shared" si="33"/>
        <v>3.5605786402067251E-4</v>
      </c>
      <c r="F332">
        <f t="shared" si="31"/>
        <v>17.629179138349283</v>
      </c>
      <c r="G332">
        <f t="shared" si="32"/>
        <v>2.8695554348237793</v>
      </c>
      <c r="H332">
        <f t="shared" si="25"/>
        <v>-12.528228874610921</v>
      </c>
      <c r="I332">
        <f t="shared" si="26"/>
        <v>-4.4250675017626229</v>
      </c>
      <c r="J332">
        <f t="shared" si="27"/>
        <v>0</v>
      </c>
      <c r="K332">
        <f t="shared" si="28"/>
        <v>8.1031613728482981</v>
      </c>
      <c r="L332">
        <f t="shared" si="29"/>
        <v>0</v>
      </c>
      <c r="Q332">
        <v>1.9578263765107198E-2</v>
      </c>
    </row>
    <row r="333" spans="1:17" x14ac:dyDescent="0.25">
      <c r="A333" s="1">
        <v>332</v>
      </c>
      <c r="B333" s="2">
        <v>41694</v>
      </c>
      <c r="C333" s="3">
        <v>390</v>
      </c>
      <c r="D333">
        <f t="shared" si="30"/>
        <v>1.3942890368388928E-2</v>
      </c>
      <c r="E333">
        <f t="shared" si="33"/>
        <v>3.4306976617921799E-4</v>
      </c>
      <c r="F333">
        <f t="shared" si="31"/>
        <v>16.224451030461069</v>
      </c>
      <c r="G333">
        <f t="shared" si="32"/>
        <v>2.7865194272233569</v>
      </c>
      <c r="H333">
        <f t="shared" si="25"/>
        <v>-12.178724786336035</v>
      </c>
      <c r="I333">
        <f t="shared" si="26"/>
        <v>5.3624357193397243</v>
      </c>
      <c r="J333">
        <f t="shared" si="27"/>
        <v>0</v>
      </c>
      <c r="K333">
        <f t="shared" si="28"/>
        <v>17.541160505675759</v>
      </c>
      <c r="L333">
        <f t="shared" si="29"/>
        <v>0</v>
      </c>
      <c r="Q333">
        <v>1.9249817986935199E-2</v>
      </c>
    </row>
    <row r="334" spans="1:17" x14ac:dyDescent="0.25">
      <c r="A334" s="1">
        <v>333</v>
      </c>
      <c r="B334" s="2">
        <v>41695</v>
      </c>
      <c r="C334" s="3">
        <v>403.95001200000002</v>
      </c>
      <c r="D334">
        <f t="shared" si="30"/>
        <v>3.5144398508671876E-2</v>
      </c>
      <c r="E334">
        <f t="shared" si="33"/>
        <v>3.3528705692703256E-4</v>
      </c>
      <c r="F334">
        <f t="shared" si="31"/>
        <v>3.45362973758504</v>
      </c>
      <c r="G334">
        <f t="shared" si="32"/>
        <v>1.2394257758269474</v>
      </c>
      <c r="H334">
        <f t="shared" si="25"/>
        <v>-12.147494051258947</v>
      </c>
      <c r="I334">
        <f t="shared" si="26"/>
        <v>13.706315418382031</v>
      </c>
      <c r="J334">
        <f t="shared" si="27"/>
        <v>0</v>
      </c>
      <c r="K334">
        <f t="shared" si="28"/>
        <v>25.853809469640979</v>
      </c>
      <c r="L334">
        <f t="shared" si="29"/>
        <v>0</v>
      </c>
      <c r="Q334">
        <v>1.8934602215351801E-2</v>
      </c>
    </row>
    <row r="335" spans="1:17" x14ac:dyDescent="0.25">
      <c r="A335" s="1">
        <v>334</v>
      </c>
      <c r="B335" s="2">
        <v>41696</v>
      </c>
      <c r="C335" s="3">
        <v>402</v>
      </c>
      <c r="D335">
        <f t="shared" si="30"/>
        <v>-4.8390490133429758E-3</v>
      </c>
      <c r="E335">
        <f t="shared" si="33"/>
        <v>3.9319558108367314E-4</v>
      </c>
      <c r="F335">
        <f t="shared" si="31"/>
        <v>19.528718742238667</v>
      </c>
      <c r="G335">
        <f t="shared" si="32"/>
        <v>2.9718861381404373</v>
      </c>
      <c r="H335">
        <f t="shared" si="25"/>
        <v>-13.503886920633089</v>
      </c>
      <c r="I335">
        <f t="shared" si="26"/>
        <v>-1.9547339070084833</v>
      </c>
      <c r="J335">
        <f t="shared" si="27"/>
        <v>0</v>
      </c>
      <c r="K335">
        <f t="shared" si="28"/>
        <v>11.549153013624606</v>
      </c>
      <c r="L335">
        <f t="shared" si="29"/>
        <v>0</v>
      </c>
      <c r="Q335">
        <v>2.0321944686009698E-2</v>
      </c>
    </row>
    <row r="336" spans="1:17" x14ac:dyDescent="0.25">
      <c r="A336" s="1">
        <v>335</v>
      </c>
      <c r="B336" s="2">
        <v>41698</v>
      </c>
      <c r="C336" s="3">
        <v>395.79998799999998</v>
      </c>
      <c r="D336">
        <f t="shared" si="30"/>
        <v>-1.5543085768898846E-2</v>
      </c>
      <c r="E336">
        <f t="shared" si="33"/>
        <v>3.7031277250280963E-4</v>
      </c>
      <c r="F336">
        <f t="shared" si="31"/>
        <v>14.961030930227386</v>
      </c>
      <c r="G336">
        <f t="shared" si="32"/>
        <v>2.705448882620332</v>
      </c>
      <c r="H336">
        <f t="shared" si="25"/>
        <v>-13.053753349362637</v>
      </c>
      <c r="I336">
        <f t="shared" si="26"/>
        <v>-6.2483204790973357</v>
      </c>
      <c r="J336">
        <f t="shared" si="27"/>
        <v>0</v>
      </c>
      <c r="K336">
        <f t="shared" si="28"/>
        <v>6.8054328702653013</v>
      </c>
      <c r="L336">
        <f t="shared" si="29"/>
        <v>0</v>
      </c>
      <c r="Q336">
        <v>1.97398317672468E-2</v>
      </c>
    </row>
    <row r="337" spans="1:17" x14ac:dyDescent="0.25">
      <c r="A337" s="1">
        <v>336</v>
      </c>
      <c r="B337" s="2">
        <v>41701</v>
      </c>
      <c r="C337" s="3">
        <v>397</v>
      </c>
      <c r="D337">
        <f t="shared" si="30"/>
        <v>3.02727783706822E-3</v>
      </c>
      <c r="E337">
        <f t="shared" si="33"/>
        <v>3.6307496415240496E-4</v>
      </c>
      <c r="F337">
        <f t="shared" si="31"/>
        <v>20.674303109258549</v>
      </c>
      <c r="G337">
        <f t="shared" si="32"/>
        <v>3.0288915334134194</v>
      </c>
      <c r="H337">
        <f t="shared" si="25"/>
        <v>-12.769631521075691</v>
      </c>
      <c r="I337">
        <f t="shared" si="26"/>
        <v>1.1981965315842673</v>
      </c>
      <c r="J337">
        <f t="shared" si="27"/>
        <v>0</v>
      </c>
      <c r="K337">
        <f t="shared" si="28"/>
        <v>13.967828052659959</v>
      </c>
      <c r="L337">
        <f t="shared" si="29"/>
        <v>0</v>
      </c>
      <c r="Q337">
        <v>1.9612668441477101E-2</v>
      </c>
    </row>
    <row r="338" spans="1:17" x14ac:dyDescent="0.25">
      <c r="A338" s="1">
        <v>337</v>
      </c>
      <c r="B338" s="2">
        <v>41702</v>
      </c>
      <c r="C338" s="3">
        <v>391.5</v>
      </c>
      <c r="D338">
        <f t="shared" si="30"/>
        <v>-1.395076525633261E-2</v>
      </c>
      <c r="E338">
        <f t="shared" si="33"/>
        <v>3.4195792918480873E-4</v>
      </c>
      <c r="F338">
        <f t="shared" si="31"/>
        <v>16.230628208511124</v>
      </c>
      <c r="G338">
        <f t="shared" si="32"/>
        <v>2.7869000874016399</v>
      </c>
      <c r="H338">
        <f t="shared" si="25"/>
        <v>-12.410901585103943</v>
      </c>
      <c r="I338">
        <f t="shared" si="26"/>
        <v>-5.5384538067640463</v>
      </c>
      <c r="J338">
        <f t="shared" si="27"/>
        <v>0</v>
      </c>
      <c r="K338">
        <f t="shared" si="28"/>
        <v>6.8724477783398967</v>
      </c>
      <c r="L338">
        <f t="shared" si="29"/>
        <v>0</v>
      </c>
      <c r="Q338">
        <v>1.90040831848345E-2</v>
      </c>
    </row>
    <row r="339" spans="1:17" x14ac:dyDescent="0.25">
      <c r="A339" s="1">
        <v>338</v>
      </c>
      <c r="B339" s="2">
        <v>41703</v>
      </c>
      <c r="C339" s="3">
        <v>415</v>
      </c>
      <c r="D339">
        <f t="shared" si="30"/>
        <v>5.8293004799840425E-2</v>
      </c>
      <c r="E339">
        <f t="shared" si="33"/>
        <v>3.3428697950776997E-4</v>
      </c>
      <c r="F339">
        <f t="shared" si="31"/>
        <v>0.13536859782936844</v>
      </c>
      <c r="G339">
        <f t="shared" si="32"/>
        <v>-1.9997538668984518</v>
      </c>
      <c r="H339">
        <f t="shared" si="25"/>
        <v>-12.133270752219319</v>
      </c>
      <c r="I339">
        <f t="shared" si="26"/>
        <v>22.821711379137525</v>
      </c>
      <c r="J339">
        <f t="shared" si="27"/>
        <v>0</v>
      </c>
      <c r="K339">
        <f t="shared" si="28"/>
        <v>34.954982131356843</v>
      </c>
      <c r="L339">
        <f t="shared" si="29"/>
        <v>0</v>
      </c>
      <c r="Q339">
        <v>1.8839970578779799E-2</v>
      </c>
    </row>
    <row r="340" spans="1:17" x14ac:dyDescent="0.25">
      <c r="A340" s="1">
        <v>339</v>
      </c>
      <c r="B340" s="2">
        <v>41704</v>
      </c>
      <c r="C340" s="3">
        <v>417.79998799999998</v>
      </c>
      <c r="D340">
        <f t="shared" si="30"/>
        <v>6.7243001698902658E-3</v>
      </c>
      <c r="E340">
        <f t="shared" si="33"/>
        <v>5.2738400802696201E-4</v>
      </c>
      <c r="F340">
        <f t="shared" si="31"/>
        <v>16.642902918325824</v>
      </c>
      <c r="G340">
        <f t="shared" si="32"/>
        <v>2.8119838744040049</v>
      </c>
      <c r="H340">
        <f t="shared" si="25"/>
        <v>-16.006557857512995</v>
      </c>
      <c r="I340">
        <f t="shared" si="26"/>
        <v>2.7905845705044605</v>
      </c>
      <c r="J340">
        <f t="shared" si="27"/>
        <v>0</v>
      </c>
      <c r="K340">
        <f t="shared" si="28"/>
        <v>18.797142428017455</v>
      </c>
      <c r="L340">
        <f t="shared" si="29"/>
        <v>0</v>
      </c>
      <c r="Q340">
        <v>2.3446820020526601E-2</v>
      </c>
    </row>
    <row r="341" spans="1:17" x14ac:dyDescent="0.25">
      <c r="A341" s="1">
        <v>340</v>
      </c>
      <c r="B341" s="2">
        <v>41705</v>
      </c>
      <c r="C341" s="3">
        <v>422.5</v>
      </c>
      <c r="D341">
        <f t="shared" si="30"/>
        <v>1.1186626396640127E-2</v>
      </c>
      <c r="E341">
        <f t="shared" si="33"/>
        <v>4.9403039963909364E-4</v>
      </c>
      <c r="F341">
        <f t="shared" si="31"/>
        <v>15.813523261918473</v>
      </c>
      <c r="G341">
        <f t="shared" si="32"/>
        <v>2.7608654766101819</v>
      </c>
      <c r="H341">
        <f t="shared" si="25"/>
        <v>-15.599114218264216</v>
      </c>
      <c r="I341">
        <f t="shared" si="26"/>
        <v>4.6737723742767283</v>
      </c>
      <c r="J341">
        <f t="shared" si="27"/>
        <v>0</v>
      </c>
      <c r="K341">
        <f t="shared" si="28"/>
        <v>20.272886592540942</v>
      </c>
      <c r="L341">
        <f t="shared" si="29"/>
        <v>0</v>
      </c>
      <c r="Q341">
        <v>2.2696851311617899E-2</v>
      </c>
    </row>
    <row r="342" spans="1:17" x14ac:dyDescent="0.25">
      <c r="A342" s="1">
        <v>341</v>
      </c>
      <c r="B342" s="2">
        <v>41708</v>
      </c>
      <c r="C342" s="3">
        <v>445.70001200000002</v>
      </c>
      <c r="D342">
        <f t="shared" si="30"/>
        <v>5.345666007922114E-2</v>
      </c>
      <c r="E342">
        <f t="shared" si="33"/>
        <v>4.6861001884844369E-4</v>
      </c>
      <c r="F342">
        <f t="shared" si="31"/>
        <v>0.87362734779455231</v>
      </c>
      <c r="G342">
        <f t="shared" si="32"/>
        <v>-0.13510136977159734</v>
      </c>
      <c r="H342">
        <f t="shared" si="25"/>
        <v>-15.349398805076786</v>
      </c>
      <c r="I342">
        <f t="shared" si="26"/>
        <v>22.585438883470932</v>
      </c>
      <c r="J342">
        <f t="shared" si="27"/>
        <v>0</v>
      </c>
      <c r="K342">
        <f t="shared" si="28"/>
        <v>37.934837688547717</v>
      </c>
      <c r="L342">
        <f t="shared" si="29"/>
        <v>0</v>
      </c>
      <c r="Q342">
        <v>2.2085068693119599E-2</v>
      </c>
    </row>
    <row r="343" spans="1:17" x14ac:dyDescent="0.25">
      <c r="A343" s="1">
        <v>342</v>
      </c>
      <c r="B343" s="2">
        <v>41709</v>
      </c>
      <c r="C343" s="3">
        <v>470.20001200000002</v>
      </c>
      <c r="D343">
        <f t="shared" si="30"/>
        <v>5.3512054750574092E-2</v>
      </c>
      <c r="E343">
        <f t="shared" si="33"/>
        <v>6.1610492505479115E-4</v>
      </c>
      <c r="F343">
        <f t="shared" si="31"/>
        <v>1.5733419560417392</v>
      </c>
      <c r="G343">
        <f t="shared" si="32"/>
        <v>0.45320199144933998</v>
      </c>
      <c r="H343">
        <f t="shared" si="25"/>
        <v>-18.505432635181887</v>
      </c>
      <c r="I343">
        <f t="shared" si="26"/>
        <v>23.850323444475531</v>
      </c>
      <c r="J343">
        <f t="shared" si="27"/>
        <v>0</v>
      </c>
      <c r="K343">
        <f t="shared" si="28"/>
        <v>42.355756079657418</v>
      </c>
      <c r="L343">
        <f t="shared" si="29"/>
        <v>0</v>
      </c>
      <c r="Q343">
        <v>2.52400781216293E-2</v>
      </c>
    </row>
    <row r="344" spans="1:17" x14ac:dyDescent="0.25">
      <c r="A344" s="1">
        <v>343</v>
      </c>
      <c r="B344" s="2">
        <v>41710</v>
      </c>
      <c r="C344" s="3">
        <v>474.25</v>
      </c>
      <c r="D344">
        <f t="shared" si="30"/>
        <v>8.5764471880998925E-3</v>
      </c>
      <c r="E344">
        <f t="shared" si="33"/>
        <v>7.5096416489318397E-4</v>
      </c>
      <c r="F344">
        <f t="shared" si="31"/>
        <v>13.862173132904855</v>
      </c>
      <c r="G344">
        <f t="shared" si="32"/>
        <v>2.6291637731671007</v>
      </c>
      <c r="H344">
        <f t="shared" si="25"/>
        <v>-21.53481445510343</v>
      </c>
      <c r="I344">
        <f t="shared" si="26"/>
        <v>4.032645570761936</v>
      </c>
      <c r="J344">
        <f t="shared" si="27"/>
        <v>0</v>
      </c>
      <c r="K344">
        <f t="shared" si="28"/>
        <v>25.567460025865365</v>
      </c>
      <c r="L344">
        <f t="shared" si="29"/>
        <v>0</v>
      </c>
      <c r="Q344">
        <v>2.7841497837061201E-2</v>
      </c>
    </row>
    <row r="345" spans="1:17" x14ac:dyDescent="0.25">
      <c r="A345" s="1">
        <v>344</v>
      </c>
      <c r="B345" s="2">
        <v>41711</v>
      </c>
      <c r="C345" s="3">
        <v>472.20001200000002</v>
      </c>
      <c r="D345">
        <f t="shared" si="30"/>
        <v>-4.3319587507507397E-3</v>
      </c>
      <c r="E345">
        <f t="shared" si="33"/>
        <v>6.9966584836203191E-4</v>
      </c>
      <c r="F345">
        <f t="shared" si="31"/>
        <v>14.881290054655505</v>
      </c>
      <c r="G345">
        <f t="shared" si="32"/>
        <v>2.700104722868431</v>
      </c>
      <c r="H345">
        <f t="shared" si="25"/>
        <v>-20.999733206700924</v>
      </c>
      <c r="I345">
        <f t="shared" si="26"/>
        <v>-2.0544314375435384</v>
      </c>
      <c r="J345">
        <f t="shared" si="27"/>
        <v>0</v>
      </c>
      <c r="K345">
        <f t="shared" si="28"/>
        <v>18.945301769157386</v>
      </c>
      <c r="L345">
        <f t="shared" si="29"/>
        <v>0</v>
      </c>
      <c r="Q345">
        <v>2.6917860331960301E-2</v>
      </c>
    </row>
    <row r="346" spans="1:17" x14ac:dyDescent="0.25">
      <c r="A346" s="1">
        <v>345</v>
      </c>
      <c r="B346" s="2">
        <v>41712</v>
      </c>
      <c r="C346" s="3">
        <v>462</v>
      </c>
      <c r="D346">
        <f t="shared" si="30"/>
        <v>-2.183775898263407E-2</v>
      </c>
      <c r="E346">
        <f t="shared" si="33"/>
        <v>6.4946867953619256E-4</v>
      </c>
      <c r="F346">
        <f t="shared" si="31"/>
        <v>10.843899136747373</v>
      </c>
      <c r="G346">
        <f t="shared" si="32"/>
        <v>2.3836026302972719</v>
      </c>
      <c r="H346">
        <f t="shared" si="25"/>
        <v>-20.205282455896331</v>
      </c>
      <c r="I346">
        <f t="shared" si="26"/>
        <v>-10.311790053652915</v>
      </c>
      <c r="J346">
        <f t="shared" si="27"/>
        <v>0</v>
      </c>
      <c r="K346">
        <f t="shared" si="28"/>
        <v>9.8934924022434156</v>
      </c>
      <c r="L346">
        <f t="shared" si="29"/>
        <v>0</v>
      </c>
      <c r="Q346">
        <v>2.60119571486765E-2</v>
      </c>
    </row>
    <row r="347" spans="1:17" x14ac:dyDescent="0.25">
      <c r="A347" s="1">
        <v>346</v>
      </c>
      <c r="B347" s="2">
        <v>41716</v>
      </c>
      <c r="C347" s="3">
        <v>468.14999399999999</v>
      </c>
      <c r="D347">
        <f t="shared" si="30"/>
        <v>1.3223853486754237E-2</v>
      </c>
      <c r="E347">
        <f t="shared" si="33"/>
        <v>6.3231265780069315E-4</v>
      </c>
      <c r="F347">
        <f t="shared" si="31"/>
        <v>13.816263389861522</v>
      </c>
      <c r="G347">
        <f t="shared" si="32"/>
        <v>2.6258464047811829</v>
      </c>
      <c r="H347">
        <f t="shared" si="25"/>
        <v>-19.615238486779113</v>
      </c>
      <c r="I347">
        <f t="shared" si="26"/>
        <v>6.1094203108804574</v>
      </c>
      <c r="J347">
        <f t="shared" si="27"/>
        <v>0</v>
      </c>
      <c r="K347">
        <f t="shared" si="28"/>
        <v>25.724658797659572</v>
      </c>
      <c r="L347">
        <f t="shared" si="29"/>
        <v>0</v>
      </c>
      <c r="Q347">
        <v>2.5809863928182099E-2</v>
      </c>
    </row>
    <row r="348" spans="1:17" x14ac:dyDescent="0.25">
      <c r="A348" s="1">
        <v>347</v>
      </c>
      <c r="B348" s="2">
        <v>41717</v>
      </c>
      <c r="C348" s="3">
        <v>484</v>
      </c>
      <c r="D348">
        <f t="shared" si="30"/>
        <v>3.3296162148138582E-2</v>
      </c>
      <c r="E348">
        <f t="shared" si="33"/>
        <v>5.9780502725726445E-4</v>
      </c>
      <c r="F348">
        <f t="shared" si="31"/>
        <v>6.4554855475265098</v>
      </c>
      <c r="G348">
        <f t="shared" si="32"/>
        <v>1.8649302418456069</v>
      </c>
      <c r="H348">
        <f t="shared" si="25"/>
        <v>-19.328883253353929</v>
      </c>
      <c r="I348">
        <f t="shared" si="26"/>
        <v>15.587598109874104</v>
      </c>
      <c r="J348">
        <f t="shared" si="27"/>
        <v>0</v>
      </c>
      <c r="K348">
        <f t="shared" si="28"/>
        <v>34.91648136322803</v>
      </c>
      <c r="L348">
        <f t="shared" si="29"/>
        <v>0</v>
      </c>
      <c r="Q348">
        <v>2.50989664758564E-2</v>
      </c>
    </row>
    <row r="349" spans="1:17" x14ac:dyDescent="0.25">
      <c r="A349" s="1">
        <v>348</v>
      </c>
      <c r="B349" s="2">
        <v>41718</v>
      </c>
      <c r="C349" s="3">
        <v>482</v>
      </c>
      <c r="D349">
        <f t="shared" si="30"/>
        <v>-4.1407926660313879E-3</v>
      </c>
      <c r="E349">
        <f t="shared" si="33"/>
        <v>6.2466429123318788E-4</v>
      </c>
      <c r="F349">
        <f t="shared" si="31"/>
        <v>15.744408040242549</v>
      </c>
      <c r="G349">
        <f t="shared" si="32"/>
        <v>2.7564852571642557</v>
      </c>
      <c r="H349">
        <f t="shared" si="25"/>
        <v>-20.379943615770667</v>
      </c>
      <c r="I349">
        <f t="shared" si="26"/>
        <v>-2.0041436503591918</v>
      </c>
      <c r="J349">
        <f t="shared" si="27"/>
        <v>0</v>
      </c>
      <c r="K349">
        <f t="shared" si="28"/>
        <v>18.375799965411474</v>
      </c>
      <c r="L349">
        <f t="shared" si="29"/>
        <v>0</v>
      </c>
      <c r="Q349">
        <v>2.5597155939323601E-2</v>
      </c>
    </row>
    <row r="350" spans="1:17" x14ac:dyDescent="0.25">
      <c r="A350" s="1">
        <v>349</v>
      </c>
      <c r="B350" s="2">
        <v>41719</v>
      </c>
      <c r="C350" s="3">
        <v>472.89999399999999</v>
      </c>
      <c r="D350">
        <f t="shared" si="30"/>
        <v>-1.9060177088442112E-2</v>
      </c>
      <c r="E350">
        <f t="shared" si="33"/>
        <v>5.8097942809067925E-4</v>
      </c>
      <c r="F350">
        <f t="shared" si="31"/>
        <v>12.107265208537651</v>
      </c>
      <c r="G350">
        <f t="shared" si="32"/>
        <v>2.4938057028741079</v>
      </c>
      <c r="H350">
        <f t="shared" si="25"/>
        <v>-19.623262801509689</v>
      </c>
      <c r="I350">
        <f t="shared" si="26"/>
        <v>-9.1870053566290988</v>
      </c>
      <c r="J350">
        <f t="shared" si="27"/>
        <v>0</v>
      </c>
      <c r="K350">
        <f t="shared" si="28"/>
        <v>10.43625744488059</v>
      </c>
      <c r="L350">
        <f t="shared" si="29"/>
        <v>0</v>
      </c>
      <c r="Q350">
        <v>2.4749035555385601E-2</v>
      </c>
    </row>
    <row r="351" spans="1:17" x14ac:dyDescent="0.25">
      <c r="A351" s="1">
        <v>350</v>
      </c>
      <c r="B351" s="2">
        <v>41722</v>
      </c>
      <c r="C351" s="3">
        <v>475</v>
      </c>
      <c r="D351">
        <f t="shared" si="30"/>
        <v>4.4308670724830385E-3</v>
      </c>
      <c r="E351">
        <f t="shared" si="33"/>
        <v>5.6276720465283205E-4</v>
      </c>
      <c r="F351">
        <f t="shared" si="31"/>
        <v>16.526097877432502</v>
      </c>
      <c r="G351">
        <f t="shared" si="32"/>
        <v>2.8049408208944264</v>
      </c>
      <c r="H351">
        <f t="shared" si="25"/>
        <v>-19.038284878698025</v>
      </c>
      <c r="I351">
        <f t="shared" si="26"/>
        <v>2.0953570119920264</v>
      </c>
      <c r="J351">
        <f t="shared" si="27"/>
        <v>0</v>
      </c>
      <c r="K351">
        <f t="shared" si="28"/>
        <v>21.133641890690051</v>
      </c>
      <c r="L351">
        <f t="shared" si="29"/>
        <v>0</v>
      </c>
      <c r="Q351">
        <v>2.4473304303266899E-2</v>
      </c>
    </row>
    <row r="352" spans="1:17" x14ac:dyDescent="0.25">
      <c r="A352" s="1">
        <v>351</v>
      </c>
      <c r="B352" s="2">
        <v>41723</v>
      </c>
      <c r="C352" s="3">
        <v>494.45001200000002</v>
      </c>
      <c r="D352">
        <f t="shared" si="30"/>
        <v>4.0131253950748652E-2</v>
      </c>
      <c r="E352">
        <f t="shared" si="33"/>
        <v>5.2469559700979332E-4</v>
      </c>
      <c r="F352">
        <f t="shared" si="31"/>
        <v>3.7535104510340713</v>
      </c>
      <c r="G352">
        <f t="shared" si="32"/>
        <v>1.3226915223707421</v>
      </c>
      <c r="H352">
        <f t="shared" si="25"/>
        <v>-18.477873332254184</v>
      </c>
      <c r="I352">
        <f t="shared" si="26"/>
        <v>19.062345626605609</v>
      </c>
      <c r="J352">
        <f t="shared" si="27"/>
        <v>0</v>
      </c>
      <c r="K352">
        <f t="shared" si="28"/>
        <v>37.540218958859796</v>
      </c>
      <c r="L352">
        <f t="shared" si="29"/>
        <v>0</v>
      </c>
      <c r="Q352">
        <v>2.3647894202212999E-2</v>
      </c>
    </row>
    <row r="353" spans="1:17" x14ac:dyDescent="0.25">
      <c r="A353" s="1">
        <v>352</v>
      </c>
      <c r="B353" s="2">
        <v>41724</v>
      </c>
      <c r="C353" s="3">
        <v>490.10000600000001</v>
      </c>
      <c r="D353">
        <f t="shared" si="30"/>
        <v>-8.8365938274885258E-3</v>
      </c>
      <c r="E353">
        <f t="shared" si="33"/>
        <v>5.8934974631044343E-4</v>
      </c>
      <c r="F353">
        <f t="shared" si="31"/>
        <v>15.379873997131734</v>
      </c>
      <c r="G353">
        <f t="shared" si="32"/>
        <v>2.7330597713997076</v>
      </c>
      <c r="H353">
        <f t="shared" si="25"/>
        <v>-20.288874967943709</v>
      </c>
      <c r="I353">
        <f t="shared" si="26"/>
        <v>-4.3692539240408275</v>
      </c>
      <c r="J353">
        <f t="shared" si="27"/>
        <v>0</v>
      </c>
      <c r="K353">
        <f t="shared" si="28"/>
        <v>15.919621043902882</v>
      </c>
      <c r="L353">
        <f t="shared" si="29"/>
        <v>0</v>
      </c>
      <c r="Q353">
        <v>2.4944205268812199E-2</v>
      </c>
    </row>
    <row r="354" spans="1:17" x14ac:dyDescent="0.25">
      <c r="A354" s="1">
        <v>353</v>
      </c>
      <c r="B354" s="2">
        <v>41725</v>
      </c>
      <c r="C354" s="3">
        <v>489.75</v>
      </c>
      <c r="D354">
        <f t="shared" si="30"/>
        <v>-7.1440733325110945E-4</v>
      </c>
      <c r="E354">
        <f t="shared" si="33"/>
        <v>5.5258518412616849E-4</v>
      </c>
      <c r="F354">
        <f t="shared" si="31"/>
        <v>16.963282175210342</v>
      </c>
      <c r="G354">
        <f t="shared" si="32"/>
        <v>2.8310511361220518</v>
      </c>
      <c r="H354">
        <f t="shared" si="25"/>
        <v>-19.533030436966069</v>
      </c>
      <c r="I354">
        <f t="shared" si="26"/>
        <v>-0.35013103831281273</v>
      </c>
      <c r="J354">
        <f t="shared" si="27"/>
        <v>0</v>
      </c>
      <c r="K354">
        <f t="shared" si="28"/>
        <v>19.182899398653255</v>
      </c>
      <c r="L354">
        <f t="shared" si="29"/>
        <v>0</v>
      </c>
      <c r="Q354">
        <v>2.4228080985686701E-2</v>
      </c>
    </row>
    <row r="355" spans="1:17" x14ac:dyDescent="0.25">
      <c r="A355" s="1">
        <v>354</v>
      </c>
      <c r="B355" s="2">
        <v>41726</v>
      </c>
      <c r="C355" s="3">
        <v>495</v>
      </c>
      <c r="D355">
        <f t="shared" si="30"/>
        <v>1.0662705744040111E-2</v>
      </c>
      <c r="E355">
        <f t="shared" si="33"/>
        <v>5.1421700782902765E-4</v>
      </c>
      <c r="F355">
        <f t="shared" si="31"/>
        <v>15.75163461145717</v>
      </c>
      <c r="G355">
        <f t="shared" si="32"/>
        <v>2.7569441447407903</v>
      </c>
      <c r="H355">
        <f t="shared" si="25"/>
        <v>-18.857286312831565</v>
      </c>
      <c r="I355">
        <f t="shared" si="26"/>
        <v>5.222060138143644</v>
      </c>
      <c r="J355">
        <f t="shared" si="27"/>
        <v>0</v>
      </c>
      <c r="K355">
        <f t="shared" si="28"/>
        <v>24.079346450975208</v>
      </c>
      <c r="L355">
        <f t="shared" si="29"/>
        <v>0</v>
      </c>
      <c r="Q355">
        <v>2.340662773834E-2</v>
      </c>
    </row>
    <row r="356" spans="1:17" x14ac:dyDescent="0.25">
      <c r="A356" s="1">
        <v>355</v>
      </c>
      <c r="B356" s="2">
        <v>41729</v>
      </c>
      <c r="C356" s="3">
        <v>505</v>
      </c>
      <c r="D356">
        <f t="shared" si="30"/>
        <v>2.0000666706669435E-2</v>
      </c>
      <c r="E356">
        <f t="shared" si="33"/>
        <v>4.8630160193761772E-4</v>
      </c>
      <c r="F356">
        <f t="shared" si="31"/>
        <v>11.99041296275805</v>
      </c>
      <c r="G356">
        <f t="shared" si="32"/>
        <v>2.4841074107113599</v>
      </c>
      <c r="H356">
        <f t="shared" si="25"/>
        <v>-18.519359424536042</v>
      </c>
      <c r="I356">
        <f t="shared" si="26"/>
        <v>9.9003300198013697</v>
      </c>
      <c r="J356">
        <f t="shared" si="27"/>
        <v>0</v>
      </c>
      <c r="K356">
        <f t="shared" si="28"/>
        <v>28.419689444337411</v>
      </c>
      <c r="L356">
        <f t="shared" si="29"/>
        <v>0</v>
      </c>
      <c r="Q356">
        <v>2.2743372232398199E-2</v>
      </c>
    </row>
    <row r="357" spans="1:17" x14ac:dyDescent="0.25">
      <c r="A357" s="1">
        <v>356</v>
      </c>
      <c r="B357" s="2">
        <v>41730</v>
      </c>
      <c r="C357" s="3">
        <v>502.95001200000002</v>
      </c>
      <c r="D357">
        <f t="shared" si="30"/>
        <v>-4.0676438357822847E-3</v>
      </c>
      <c r="E357">
        <f t="shared" si="33"/>
        <v>4.7873246037243017E-4</v>
      </c>
      <c r="F357">
        <f t="shared" si="31"/>
        <v>17.920853395455737</v>
      </c>
      <c r="G357">
        <f t="shared" si="32"/>
        <v>2.8859650289271395</v>
      </c>
      <c r="H357">
        <f t="shared" si="25"/>
        <v>-18.694663173802798</v>
      </c>
      <c r="I357">
        <f t="shared" si="26"/>
        <v>-2.054160137070054</v>
      </c>
      <c r="J357">
        <f t="shared" si="27"/>
        <v>0</v>
      </c>
      <c r="K357">
        <f t="shared" si="28"/>
        <v>16.640503036732746</v>
      </c>
      <c r="L357">
        <f t="shared" si="29"/>
        <v>0</v>
      </c>
      <c r="Q357">
        <v>2.2504033433209301E-2</v>
      </c>
    </row>
    <row r="358" spans="1:17" x14ac:dyDescent="0.25">
      <c r="A358" s="1">
        <v>357</v>
      </c>
      <c r="B358" s="2">
        <v>41731</v>
      </c>
      <c r="C358" s="3">
        <v>502</v>
      </c>
      <c r="D358">
        <f t="shared" si="30"/>
        <v>-1.8906657478483697E-3</v>
      </c>
      <c r="E358">
        <f t="shared" si="33"/>
        <v>4.4787804494220282E-4</v>
      </c>
      <c r="F358">
        <f t="shared" si="31"/>
        <v>18.775740628408382</v>
      </c>
      <c r="G358">
        <f t="shared" si="32"/>
        <v>2.9325656444571635</v>
      </c>
      <c r="H358">
        <f t="shared" si="25"/>
        <v>-18.036412656473729</v>
      </c>
      <c r="I358">
        <f t="shared" si="26"/>
        <v>-0.95091036056832656</v>
      </c>
      <c r="J358">
        <f t="shared" si="27"/>
        <v>0</v>
      </c>
      <c r="K358">
        <f t="shared" si="28"/>
        <v>17.085502295905403</v>
      </c>
      <c r="L358">
        <f t="shared" si="29"/>
        <v>0</v>
      </c>
      <c r="Q358">
        <v>2.18001477920256E-2</v>
      </c>
    </row>
    <row r="359" spans="1:17" x14ac:dyDescent="0.25">
      <c r="A359" s="1">
        <v>358</v>
      </c>
      <c r="B359" s="2">
        <v>41732</v>
      </c>
      <c r="C359" s="3">
        <v>508.5</v>
      </c>
      <c r="D359">
        <f t="shared" si="30"/>
        <v>1.2865095796885434E-2</v>
      </c>
      <c r="E359">
        <f t="shared" si="33"/>
        <v>4.18934112944385E-4</v>
      </c>
      <c r="F359">
        <f t="shared" si="31"/>
        <v>15.997333688072541</v>
      </c>
      <c r="G359">
        <f t="shared" si="32"/>
        <v>2.7724220638575785</v>
      </c>
      <c r="H359">
        <f t="shared" si="25"/>
        <v>-17.424448222000038</v>
      </c>
      <c r="I359">
        <f t="shared" si="26"/>
        <v>6.4582780900364885</v>
      </c>
      <c r="J359">
        <f t="shared" si="27"/>
        <v>0</v>
      </c>
      <c r="K359">
        <f t="shared" si="28"/>
        <v>23.882726312036525</v>
      </c>
      <c r="L359">
        <f t="shared" si="29"/>
        <v>0</v>
      </c>
      <c r="Q359">
        <v>2.1100338127126798E-2</v>
      </c>
    </row>
    <row r="360" spans="1:17" x14ac:dyDescent="0.25">
      <c r="A360" s="1">
        <v>359</v>
      </c>
      <c r="B360" s="2">
        <v>41733</v>
      </c>
      <c r="C360" s="3">
        <v>494.60000600000001</v>
      </c>
      <c r="D360">
        <f t="shared" si="30"/>
        <v>-2.7715848270283859E-2</v>
      </c>
      <c r="E360">
        <f t="shared" si="33"/>
        <v>4.0265712576471652E-4</v>
      </c>
      <c r="F360">
        <f t="shared" si="31"/>
        <v>7.6591433918586187</v>
      </c>
      <c r="G360">
        <f t="shared" si="32"/>
        <v>2.0359001487601165</v>
      </c>
      <c r="H360">
        <f t="shared" si="25"/>
        <v>-17.257736628088992</v>
      </c>
      <c r="I360">
        <f t="shared" si="26"/>
        <v>-14.093508845439342</v>
      </c>
      <c r="J360">
        <f t="shared" si="27"/>
        <v>0</v>
      </c>
      <c r="K360">
        <f t="shared" si="28"/>
        <v>3.1642277826496503</v>
      </c>
      <c r="L360">
        <f t="shared" si="29"/>
        <v>0</v>
      </c>
      <c r="Q360">
        <v>2.0631318202220601E-2</v>
      </c>
    </row>
    <row r="361" spans="1:17" x14ac:dyDescent="0.25">
      <c r="A361" s="1">
        <v>360</v>
      </c>
      <c r="B361" s="2">
        <v>41736</v>
      </c>
      <c r="C361" s="3">
        <v>500.85000600000001</v>
      </c>
      <c r="D361">
        <f t="shared" si="30"/>
        <v>1.2557299819077106E-2</v>
      </c>
      <c r="E361">
        <f t="shared" si="33"/>
        <v>4.2545816054055625E-4</v>
      </c>
      <c r="F361">
        <f t="shared" si="31"/>
        <v>16.069459262033092</v>
      </c>
      <c r="G361">
        <f t="shared" si="32"/>
        <v>2.7769205302743289</v>
      </c>
      <c r="H361">
        <f t="shared" si="25"/>
        <v>-17.35871762390703</v>
      </c>
      <c r="I361">
        <f t="shared" si="26"/>
        <v>6.2108405658593355</v>
      </c>
      <c r="J361">
        <f t="shared" si="27"/>
        <v>0</v>
      </c>
      <c r="K361">
        <f t="shared" si="28"/>
        <v>23.569558189766365</v>
      </c>
      <c r="L361">
        <f t="shared" si="29"/>
        <v>0</v>
      </c>
      <c r="Q361">
        <v>2.1335244240629402E-2</v>
      </c>
    </row>
    <row r="362" spans="1:17" x14ac:dyDescent="0.25">
      <c r="A362" s="1">
        <v>361</v>
      </c>
      <c r="B362" s="2">
        <v>41738</v>
      </c>
      <c r="C362" s="3">
        <v>497.85000600000001</v>
      </c>
      <c r="D362">
        <f t="shared" si="30"/>
        <v>-6.0078281514916853E-3</v>
      </c>
      <c r="E362">
        <f t="shared" si="33"/>
        <v>4.0811714317982845E-4</v>
      </c>
      <c r="F362">
        <f t="shared" si="31"/>
        <v>18.893528870352828</v>
      </c>
      <c r="G362">
        <f t="shared" si="32"/>
        <v>2.9388194756254875</v>
      </c>
      <c r="H362">
        <f t="shared" si="25"/>
        <v>-17.171484663117333</v>
      </c>
      <c r="I362">
        <f t="shared" si="26"/>
        <v>-3.0090207657215795</v>
      </c>
      <c r="J362">
        <f t="shared" si="27"/>
        <v>0</v>
      </c>
      <c r="K362">
        <f t="shared" si="28"/>
        <v>14.162463897395753</v>
      </c>
      <c r="L362">
        <f t="shared" si="29"/>
        <v>0</v>
      </c>
      <c r="Q362">
        <v>2.08417537692418E-2</v>
      </c>
    </row>
    <row r="363" spans="1:17" x14ac:dyDescent="0.25">
      <c r="A363" s="1">
        <v>362</v>
      </c>
      <c r="B363" s="2">
        <v>41739</v>
      </c>
      <c r="C363" s="3">
        <v>517</v>
      </c>
      <c r="D363">
        <f t="shared" si="30"/>
        <v>3.7744035622513106E-2</v>
      </c>
      <c r="E363">
        <f t="shared" si="33"/>
        <v>3.8471044282392577E-4</v>
      </c>
      <c r="F363">
        <f t="shared" si="31"/>
        <v>3.1932301349580894</v>
      </c>
      <c r="G363">
        <f t="shared" si="32"/>
        <v>1.16103298597349</v>
      </c>
      <c r="H363">
        <f t="shared" si="25"/>
        <v>-16.591903184291098</v>
      </c>
      <c r="I363">
        <f t="shared" si="26"/>
        <v>18.790868361132365</v>
      </c>
      <c r="J363">
        <f t="shared" si="27"/>
        <v>0</v>
      </c>
      <c r="K363">
        <f t="shared" si="28"/>
        <v>35.382771545423466</v>
      </c>
      <c r="L363">
        <f t="shared" si="29"/>
        <v>0</v>
      </c>
      <c r="Q363">
        <v>2.0259642889138701E-2</v>
      </c>
    </row>
    <row r="364" spans="1:17" x14ac:dyDescent="0.25">
      <c r="A364" s="1">
        <v>363</v>
      </c>
      <c r="B364" s="2">
        <v>41740</v>
      </c>
      <c r="C364" s="3">
        <v>502.64999399999999</v>
      </c>
      <c r="D364">
        <f t="shared" si="30"/>
        <v>-2.8148783593735446E-2</v>
      </c>
      <c r="E364">
        <f t="shared" si="33"/>
        <v>4.5009629773726722E-4</v>
      </c>
      <c r="F364">
        <f t="shared" si="31"/>
        <v>7.7981067094958103</v>
      </c>
      <c r="G364">
        <f t="shared" si="32"/>
        <v>2.0538809746801414</v>
      </c>
      <c r="H364">
        <f t="shared" si="25"/>
        <v>-18.497252439916284</v>
      </c>
      <c r="I364">
        <f t="shared" si="26"/>
        <v>-14.552921117961226</v>
      </c>
      <c r="J364">
        <f t="shared" si="27"/>
        <v>0</v>
      </c>
      <c r="K364">
        <f t="shared" si="28"/>
        <v>3.9443313219550582</v>
      </c>
      <c r="L364">
        <f t="shared" si="29"/>
        <v>0</v>
      </c>
      <c r="Q364">
        <v>2.17495751617248E-2</v>
      </c>
    </row>
    <row r="365" spans="1:17" x14ac:dyDescent="0.25">
      <c r="A365" s="1">
        <v>364</v>
      </c>
      <c r="B365" s="2">
        <v>41744</v>
      </c>
      <c r="C365" s="3">
        <v>490.14999399999999</v>
      </c>
      <c r="D365">
        <f t="shared" si="30"/>
        <v>-2.5182636448109284E-2</v>
      </c>
      <c r="E365">
        <f t="shared" si="33"/>
        <v>4.7022492330875214E-4</v>
      </c>
      <c r="F365">
        <f t="shared" si="31"/>
        <v>9.3735329278847548</v>
      </c>
      <c r="G365">
        <f t="shared" si="32"/>
        <v>2.2378900719187054</v>
      </c>
      <c r="H365">
        <f t="shared" si="25"/>
        <v>-18.500091676803073</v>
      </c>
      <c r="I365">
        <f t="shared" si="26"/>
        <v>-12.658052059546312</v>
      </c>
      <c r="J365">
        <f t="shared" si="27"/>
        <v>0</v>
      </c>
      <c r="K365">
        <f t="shared" si="28"/>
        <v>5.842039617256761</v>
      </c>
      <c r="L365">
        <f t="shared" si="29"/>
        <v>0</v>
      </c>
      <c r="Q365">
        <v>2.23739311105654E-2</v>
      </c>
    </row>
    <row r="366" spans="1:17" x14ac:dyDescent="0.25">
      <c r="A366" s="1">
        <v>365</v>
      </c>
      <c r="B366" s="2">
        <v>41745</v>
      </c>
      <c r="C366" s="3">
        <v>485.10000600000001</v>
      </c>
      <c r="D366">
        <f t="shared" si="30"/>
        <v>-1.0356386846829843E-2</v>
      </c>
      <c r="E366">
        <f t="shared" si="33"/>
        <v>4.7869797557530732E-4</v>
      </c>
      <c r="F366">
        <f t="shared" si="31"/>
        <v>16.301452841256481</v>
      </c>
      <c r="G366">
        <f t="shared" si="32"/>
        <v>2.7912542352061807</v>
      </c>
      <c r="H366">
        <f t="shared" si="25"/>
        <v>-18.296133658808532</v>
      </c>
      <c r="I366">
        <f t="shared" si="26"/>
        <v>-5.0761829508353262</v>
      </c>
      <c r="J366">
        <f t="shared" si="27"/>
        <v>0</v>
      </c>
      <c r="K366">
        <f t="shared" si="28"/>
        <v>13.219950707973206</v>
      </c>
      <c r="L366">
        <f t="shared" si="29"/>
        <v>0</v>
      </c>
      <c r="Q366">
        <v>2.26915634755743E-2</v>
      </c>
    </row>
    <row r="367" spans="1:17" x14ac:dyDescent="0.25">
      <c r="A367" s="1">
        <v>366</v>
      </c>
      <c r="B367" s="2">
        <v>41746</v>
      </c>
      <c r="C367" s="3">
        <v>491.79998799999998</v>
      </c>
      <c r="D367">
        <f t="shared" si="30"/>
        <v>1.371703776217453E-2</v>
      </c>
      <c r="E367">
        <f t="shared" si="33"/>
        <v>4.535124011061639E-4</v>
      </c>
      <c r="F367">
        <f t="shared" si="31"/>
        <v>15.223817446442943</v>
      </c>
      <c r="G367">
        <f t="shared" si="32"/>
        <v>2.7228611387529407</v>
      </c>
      <c r="H367">
        <f t="shared" si="25"/>
        <v>-17.668924016588949</v>
      </c>
      <c r="I367">
        <f t="shared" si="26"/>
        <v>6.6541351007330913</v>
      </c>
      <c r="J367">
        <f t="shared" si="27"/>
        <v>0</v>
      </c>
      <c r="K367">
        <f t="shared" si="28"/>
        <v>24.323059117322039</v>
      </c>
      <c r="L367">
        <f t="shared" si="29"/>
        <v>0</v>
      </c>
      <c r="Q367">
        <v>2.2141799858330698E-2</v>
      </c>
    </row>
    <row r="368" spans="1:17" x14ac:dyDescent="0.25">
      <c r="A368" s="1">
        <v>367</v>
      </c>
      <c r="B368" s="2">
        <v>41750</v>
      </c>
      <c r="C368" s="3">
        <v>498.95001200000002</v>
      </c>
      <c r="D368">
        <f t="shared" si="30"/>
        <v>1.4433808998898177E-2</v>
      </c>
      <c r="E368">
        <f t="shared" si="33"/>
        <v>4.356009005585017E-4</v>
      </c>
      <c r="F368">
        <f t="shared" si="31"/>
        <v>15.049104941738429</v>
      </c>
      <c r="G368">
        <f t="shared" si="32"/>
        <v>2.7113185171165979</v>
      </c>
      <c r="H368">
        <f t="shared" si="25"/>
        <v>-17.511684256023731</v>
      </c>
      <c r="I368">
        <f t="shared" si="26"/>
        <v>7.0985470924524154</v>
      </c>
      <c r="J368">
        <f t="shared" si="27"/>
        <v>0</v>
      </c>
      <c r="K368">
        <f t="shared" si="28"/>
        <v>24.610231348476148</v>
      </c>
      <c r="L368">
        <f t="shared" si="29"/>
        <v>0</v>
      </c>
      <c r="Q368">
        <v>2.16457930526429E-2</v>
      </c>
    </row>
    <row r="369" spans="1:17" x14ac:dyDescent="0.25">
      <c r="A369" s="1">
        <v>368</v>
      </c>
      <c r="B369" s="2">
        <v>41751</v>
      </c>
      <c r="C369" s="3">
        <v>506</v>
      </c>
      <c r="D369">
        <f t="shared" si="30"/>
        <v>1.4030754906638189E-2</v>
      </c>
      <c r="E369">
        <f t="shared" si="33"/>
        <v>4.2052912293632935E-4</v>
      </c>
      <c r="F369">
        <f t="shared" si="31"/>
        <v>15.39426648682724</v>
      </c>
      <c r="G369">
        <f t="shared" si="32"/>
        <v>2.7339951340463</v>
      </c>
      <c r="H369">
        <f t="shared" si="25"/>
        <v>-17.40590912569775</v>
      </c>
      <c r="I369">
        <f t="shared" si="26"/>
        <v>7.0006453290361836</v>
      </c>
      <c r="J369">
        <f t="shared" si="27"/>
        <v>0</v>
      </c>
      <c r="K369">
        <f t="shared" si="28"/>
        <v>24.406554454733936</v>
      </c>
      <c r="L369">
        <f t="shared" si="29"/>
        <v>0</v>
      </c>
      <c r="Q369">
        <v>2.12067331756285E-2</v>
      </c>
    </row>
    <row r="370" spans="1:17" x14ac:dyDescent="0.25">
      <c r="A370" s="1">
        <v>369</v>
      </c>
      <c r="B370" s="2">
        <v>41752</v>
      </c>
      <c r="C370" s="3">
        <v>495.20001200000002</v>
      </c>
      <c r="D370">
        <f t="shared" si="30"/>
        <v>-2.1574923684446141E-2</v>
      </c>
      <c r="E370">
        <f t="shared" si="33"/>
        <v>4.0606973889550175E-4</v>
      </c>
      <c r="F370">
        <f t="shared" si="31"/>
        <v>11.160768231036439</v>
      </c>
      <c r="G370">
        <f t="shared" si="32"/>
        <v>2.4124047924904359</v>
      </c>
      <c r="H370">
        <f t="shared" si="25"/>
        <v>-17.294109948499468</v>
      </c>
      <c r="I370">
        <f t="shared" si="26"/>
        <v>-10.916911384329747</v>
      </c>
      <c r="J370">
        <f t="shared" si="27"/>
        <v>0</v>
      </c>
      <c r="K370">
        <f t="shared" si="28"/>
        <v>6.3771985641697206</v>
      </c>
      <c r="L370">
        <f t="shared" si="29"/>
        <v>0</v>
      </c>
      <c r="Q370">
        <v>2.07769500925063E-2</v>
      </c>
    </row>
    <row r="371" spans="1:17" x14ac:dyDescent="0.25">
      <c r="A371" s="1">
        <v>370</v>
      </c>
      <c r="B371" s="2">
        <v>41753</v>
      </c>
      <c r="C371" s="3">
        <v>497.39999399999999</v>
      </c>
      <c r="D371">
        <f t="shared" si="30"/>
        <v>4.432773703558727E-3</v>
      </c>
      <c r="E371">
        <f t="shared" si="33"/>
        <v>4.0966339985328649E-4</v>
      </c>
      <c r="F371">
        <f t="shared" si="31"/>
        <v>19.243365455817891</v>
      </c>
      <c r="G371">
        <f t="shared" si="32"/>
        <v>2.9571663496819407</v>
      </c>
      <c r="H371">
        <f t="shared" si="25"/>
        <v>-17.076478570262829</v>
      </c>
      <c r="I371">
        <f t="shared" si="26"/>
        <v>2.1951095911955663</v>
      </c>
      <c r="J371">
        <f t="shared" si="27"/>
        <v>0</v>
      </c>
      <c r="K371">
        <f t="shared" si="28"/>
        <v>19.271588161458396</v>
      </c>
      <c r="L371">
        <f t="shared" si="29"/>
        <v>0</v>
      </c>
      <c r="Q371">
        <v>2.0962919598301499E-2</v>
      </c>
    </row>
    <row r="372" spans="1:17" x14ac:dyDescent="0.25">
      <c r="A372" s="1">
        <v>371</v>
      </c>
      <c r="B372" s="2">
        <v>41754</v>
      </c>
      <c r="C372" s="3">
        <v>496.25</v>
      </c>
      <c r="D372">
        <f t="shared" si="30"/>
        <v>-2.3146873051778632E-3</v>
      </c>
      <c r="E372">
        <f t="shared" si="33"/>
        <v>3.8509320866594881E-4</v>
      </c>
      <c r="F372">
        <f t="shared" si="31"/>
        <v>20.18858962721507</v>
      </c>
      <c r="G372">
        <f t="shared" si="32"/>
        <v>3.0051175748681818</v>
      </c>
      <c r="H372">
        <f t="shared" si="25"/>
        <v>-16.610655014239864</v>
      </c>
      <c r="I372">
        <f t="shared" si="26"/>
        <v>-1.1513254517073452</v>
      </c>
      <c r="J372">
        <f t="shared" si="27"/>
        <v>0</v>
      </c>
      <c r="K372">
        <f t="shared" si="28"/>
        <v>15.459329562532519</v>
      </c>
      <c r="L372">
        <f t="shared" si="29"/>
        <v>0</v>
      </c>
      <c r="Q372">
        <v>2.03008901174981E-2</v>
      </c>
    </row>
    <row r="373" spans="1:17" x14ac:dyDescent="0.25">
      <c r="A373" s="1">
        <v>372</v>
      </c>
      <c r="B373" s="2">
        <v>41757</v>
      </c>
      <c r="C373" s="3">
        <v>497.89999399999999</v>
      </c>
      <c r="D373">
        <f t="shared" si="30"/>
        <v>3.3194095961242599E-3</v>
      </c>
      <c r="E373">
        <f t="shared" si="33"/>
        <v>3.6179688557610578E-4</v>
      </c>
      <c r="F373">
        <f t="shared" si="31"/>
        <v>20.656867367829737</v>
      </c>
      <c r="G373">
        <f t="shared" si="32"/>
        <v>3.0280478243066198</v>
      </c>
      <c r="H373">
        <f t="shared" si="25"/>
        <v>-16.063436227765767</v>
      </c>
      <c r="I373">
        <f t="shared" si="26"/>
        <v>1.6472570120766641</v>
      </c>
      <c r="J373">
        <f t="shared" si="27"/>
        <v>0</v>
      </c>
      <c r="K373">
        <f t="shared" si="28"/>
        <v>17.710693239842431</v>
      </c>
      <c r="L373">
        <f t="shared" si="29"/>
        <v>0</v>
      </c>
      <c r="Q373">
        <v>1.96775956179134E-2</v>
      </c>
    </row>
    <row r="374" spans="1:17" x14ac:dyDescent="0.25">
      <c r="A374" s="1">
        <v>373</v>
      </c>
      <c r="B374" s="2">
        <v>41758</v>
      </c>
      <c r="C374" s="3">
        <v>495</v>
      </c>
      <c r="D374">
        <f t="shared" si="30"/>
        <v>-5.841479028834127E-3</v>
      </c>
      <c r="E374">
        <f t="shared" si="33"/>
        <v>3.4090835629143479E-4</v>
      </c>
      <c r="F374">
        <f t="shared" si="31"/>
        <v>20.552095481875931</v>
      </c>
      <c r="G374">
        <f t="shared" si="32"/>
        <v>3.0229629056646345</v>
      </c>
      <c r="H374">
        <f t="shared" si="25"/>
        <v>-15.617338058633093</v>
      </c>
      <c r="I374">
        <f t="shared" si="26"/>
        <v>-2.9084723734076374</v>
      </c>
      <c r="J374">
        <f t="shared" si="27"/>
        <v>0</v>
      </c>
      <c r="K374">
        <f t="shared" si="28"/>
        <v>12.708865685225456</v>
      </c>
      <c r="L374">
        <f t="shared" si="29"/>
        <v>0</v>
      </c>
      <c r="Q374">
        <v>1.9067729749850999E-2</v>
      </c>
    </row>
    <row r="375" spans="1:17" x14ac:dyDescent="0.25">
      <c r="A375" s="1">
        <v>374</v>
      </c>
      <c r="B375" s="2">
        <v>41759</v>
      </c>
      <c r="C375" s="3">
        <v>486.39999399999999</v>
      </c>
      <c r="D375">
        <f t="shared" si="30"/>
        <v>-1.7526444252259465E-2</v>
      </c>
      <c r="E375">
        <f t="shared" si="33"/>
        <v>3.2330486198581785E-4</v>
      </c>
      <c r="F375">
        <f t="shared" si="31"/>
        <v>13.797152578942111</v>
      </c>
      <c r="G375">
        <f t="shared" si="32"/>
        <v>2.624462236013926</v>
      </c>
      <c r="H375">
        <f t="shared" si="25"/>
        <v>-15.124393086614806</v>
      </c>
      <c r="I375">
        <f t="shared" si="26"/>
        <v>-8.6755899048684348</v>
      </c>
      <c r="J375">
        <f t="shared" si="27"/>
        <v>0</v>
      </c>
      <c r="K375">
        <f t="shared" si="28"/>
        <v>6.4488031817463707</v>
      </c>
      <c r="L375">
        <f t="shared" si="29"/>
        <v>0</v>
      </c>
      <c r="Q375">
        <v>1.8574060466813799E-2</v>
      </c>
    </row>
    <row r="376" spans="1:17" x14ac:dyDescent="0.25">
      <c r="A376" s="1">
        <v>375</v>
      </c>
      <c r="B376" s="2">
        <v>41761</v>
      </c>
      <c r="C376" s="3">
        <v>478.35000600000001</v>
      </c>
      <c r="D376">
        <f t="shared" si="30"/>
        <v>-1.6688623649137618E-2</v>
      </c>
      <c r="E376">
        <f t="shared" si="33"/>
        <v>3.2430886420943756E-4</v>
      </c>
      <c r="F376">
        <f t="shared" si="31"/>
        <v>14.419454117769604</v>
      </c>
      <c r="G376">
        <f t="shared" si="32"/>
        <v>2.6685782752296814</v>
      </c>
      <c r="H376">
        <f t="shared" si="25"/>
        <v>-14.930498541436677</v>
      </c>
      <c r="I376">
        <f t="shared" si="26"/>
        <v>-8.1173464428087954</v>
      </c>
      <c r="J376">
        <f t="shared" si="27"/>
        <v>0</v>
      </c>
      <c r="K376">
        <f t="shared" si="28"/>
        <v>6.8131520986278815</v>
      </c>
      <c r="L376">
        <f t="shared" si="29"/>
        <v>0</v>
      </c>
      <c r="Q376">
        <v>1.8660137784969701E-2</v>
      </c>
    </row>
    <row r="377" spans="1:17" x14ac:dyDescent="0.25">
      <c r="A377" s="1">
        <v>376</v>
      </c>
      <c r="B377" s="2">
        <v>41764</v>
      </c>
      <c r="C377" s="3">
        <v>478.39999399999999</v>
      </c>
      <c r="D377">
        <f t="shared" si="30"/>
        <v>1.0449542732273496E-4</v>
      </c>
      <c r="E377">
        <f t="shared" si="33"/>
        <v>3.2343381556035957E-4</v>
      </c>
      <c r="F377">
        <f t="shared" si="31"/>
        <v>22.182476123367319</v>
      </c>
      <c r="G377">
        <f t="shared" si="32"/>
        <v>3.0993026133542902</v>
      </c>
      <c r="H377">
        <f t="shared" si="25"/>
        <v>-14.70217114998206</v>
      </c>
      <c r="I377">
        <f t="shared" si="26"/>
        <v>4.998538828680283E-2</v>
      </c>
      <c r="J377">
        <f t="shared" si="27"/>
        <v>0</v>
      </c>
      <c r="K377">
        <f t="shared" si="28"/>
        <v>14.752156538268864</v>
      </c>
      <c r="L377">
        <f t="shared" si="29"/>
        <v>0</v>
      </c>
      <c r="Q377">
        <v>1.8683996965977601E-2</v>
      </c>
    </row>
    <row r="378" spans="1:17" x14ac:dyDescent="0.25">
      <c r="A378" s="1">
        <v>377</v>
      </c>
      <c r="B378" s="2">
        <v>41765</v>
      </c>
      <c r="C378" s="3">
        <v>481.54998799999998</v>
      </c>
      <c r="D378">
        <f t="shared" si="30"/>
        <v>6.5628529927264619E-3</v>
      </c>
      <c r="E378">
        <f t="shared" si="33"/>
        <v>3.0524051228563473E-4</v>
      </c>
      <c r="F378">
        <f t="shared" si="31"/>
        <v>21.278860272572267</v>
      </c>
      <c r="G378">
        <f t="shared" si="32"/>
        <v>3.0577141044194054</v>
      </c>
      <c r="H378">
        <f t="shared" si="25"/>
        <v>-14.258614672565269</v>
      </c>
      <c r="I378">
        <f t="shared" si="26"/>
        <v>3.1396688323432214</v>
      </c>
      <c r="J378">
        <f t="shared" si="27"/>
        <v>0</v>
      </c>
      <c r="K378">
        <f t="shared" si="28"/>
        <v>17.398283504908491</v>
      </c>
      <c r="L378">
        <f t="shared" si="29"/>
        <v>0</v>
      </c>
      <c r="Q378">
        <v>1.8118417586730402E-2</v>
      </c>
    </row>
    <row r="379" spans="1:17" x14ac:dyDescent="0.25">
      <c r="A379" s="1">
        <v>378</v>
      </c>
      <c r="B379" s="2">
        <v>41766</v>
      </c>
      <c r="C379" s="3">
        <v>487.29998799999998</v>
      </c>
      <c r="D379">
        <f t="shared" si="30"/>
        <v>1.1869882136630464E-2</v>
      </c>
      <c r="E379">
        <f t="shared" si="33"/>
        <v>2.9134104449151125E-4</v>
      </c>
      <c r="F379">
        <f t="shared" si="31"/>
        <v>18.352517690426282</v>
      </c>
      <c r="G379">
        <f t="shared" si="32"/>
        <v>2.909766768926938</v>
      </c>
      <c r="H379">
        <f t="shared" si="25"/>
        <v>-13.964701669549685</v>
      </c>
      <c r="I379">
        <f t="shared" si="26"/>
        <v>5.7159416004558139</v>
      </c>
      <c r="J379">
        <f t="shared" si="27"/>
        <v>0</v>
      </c>
      <c r="K379">
        <f t="shared" si="28"/>
        <v>19.680643270005497</v>
      </c>
      <c r="L379">
        <f t="shared" si="29"/>
        <v>0</v>
      </c>
      <c r="Q379">
        <v>1.7628866281335701E-2</v>
      </c>
    </row>
    <row r="380" spans="1:17" x14ac:dyDescent="0.25">
      <c r="A380" s="1">
        <v>379</v>
      </c>
      <c r="B380" s="2">
        <v>41767</v>
      </c>
      <c r="C380" s="3">
        <v>495.29998799999998</v>
      </c>
      <c r="D380">
        <f t="shared" si="30"/>
        <v>1.6283690142478244E-2</v>
      </c>
      <c r="E380">
        <f t="shared" si="33"/>
        <v>2.8477735369030046E-4</v>
      </c>
      <c r="F380">
        <f t="shared" si="31"/>
        <v>14.841224585853006</v>
      </c>
      <c r="G380">
        <f t="shared" si="32"/>
        <v>2.6974087535970392</v>
      </c>
      <c r="H380">
        <f t="shared" si="25"/>
        <v>-13.888810824355723</v>
      </c>
      <c r="I380">
        <f t="shared" si="26"/>
        <v>7.9350420110253665</v>
      </c>
      <c r="J380">
        <f t="shared" si="27"/>
        <v>0</v>
      </c>
      <c r="K380">
        <f t="shared" si="28"/>
        <v>21.823852835381089</v>
      </c>
      <c r="L380">
        <f t="shared" si="29"/>
        <v>0</v>
      </c>
      <c r="Q380">
        <v>1.73261775123074E-2</v>
      </c>
    </row>
    <row r="381" spans="1:17" x14ac:dyDescent="0.25">
      <c r="A381" s="1">
        <v>380</v>
      </c>
      <c r="B381" s="2">
        <v>41768</v>
      </c>
      <c r="C381" s="3">
        <v>490.70001200000002</v>
      </c>
      <c r="D381">
        <f t="shared" si="30"/>
        <v>-9.3306478157330619E-3</v>
      </c>
      <c r="E381">
        <f t="shared" si="33"/>
        <v>2.8655415027796293E-4</v>
      </c>
      <c r="F381">
        <f t="shared" si="31"/>
        <v>20.245707531050218</v>
      </c>
      <c r="G381">
        <f t="shared" si="32"/>
        <v>3.007942797307634</v>
      </c>
      <c r="H381">
        <f t="shared" si="25"/>
        <v>-14.063292703362906</v>
      </c>
      <c r="I381">
        <f t="shared" si="26"/>
        <v>-4.6214697511648115</v>
      </c>
      <c r="J381">
        <f t="shared" si="27"/>
        <v>0</v>
      </c>
      <c r="K381">
        <f t="shared" si="28"/>
        <v>9.4418229521980948</v>
      </c>
      <c r="L381">
        <f t="shared" si="29"/>
        <v>0</v>
      </c>
      <c r="Q381">
        <v>1.7260477109859701E-2</v>
      </c>
    </row>
    <row r="382" spans="1:17" x14ac:dyDescent="0.25">
      <c r="A382" s="1">
        <v>381</v>
      </c>
      <c r="B382" s="2">
        <v>41771</v>
      </c>
      <c r="C382" s="3">
        <v>518</v>
      </c>
      <c r="D382">
        <f t="shared" si="30"/>
        <v>5.414227470876521E-2</v>
      </c>
      <c r="E382">
        <f t="shared" si="33"/>
        <v>2.770500731160231E-4</v>
      </c>
      <c r="F382">
        <f t="shared" si="31"/>
        <v>0.12079790239862626</v>
      </c>
      <c r="G382">
        <f t="shared" si="32"/>
        <v>-2.1136363578819655</v>
      </c>
      <c r="H382">
        <f t="shared" si="25"/>
        <v>-13.713233694312654</v>
      </c>
      <c r="I382">
        <f t="shared" si="26"/>
        <v>26.567614849298387</v>
      </c>
      <c r="J382">
        <f t="shared" si="27"/>
        <v>0</v>
      </c>
      <c r="K382">
        <f t="shared" si="28"/>
        <v>40.280848543611043</v>
      </c>
      <c r="L382">
        <f t="shared" si="29"/>
        <v>0</v>
      </c>
      <c r="Q382">
        <v>1.6988612334042301E-2</v>
      </c>
    </row>
    <row r="383" spans="1:17" x14ac:dyDescent="0.25">
      <c r="A383" s="1">
        <v>382</v>
      </c>
      <c r="B383" s="2">
        <v>41772</v>
      </c>
      <c r="C383" s="3">
        <v>531</v>
      </c>
      <c r="D383">
        <f t="shared" si="30"/>
        <v>2.4786778982455834E-2</v>
      </c>
      <c r="E383">
        <f t="shared" si="33"/>
        <v>4.4604417427975907E-4</v>
      </c>
      <c r="F383">
        <f t="shared" si="31"/>
        <v>9.48682695247998</v>
      </c>
      <c r="G383">
        <f t="shared" si="32"/>
        <v>2.2499041997552878</v>
      </c>
      <c r="H383">
        <f t="shared" ref="H383:H446" si="34">-1.645*Q383*C382</f>
        <v>-18.240000830269739</v>
      </c>
      <c r="I383">
        <f t="shared" ref="I383:I446" si="35">D383*C382</f>
        <v>12.839551512912122</v>
      </c>
      <c r="J383">
        <f t="shared" ref="J383:J446" si="36">IF(D383*C382&lt;=H383,1,0)</f>
        <v>0</v>
      </c>
      <c r="K383">
        <f t="shared" ref="K383:K446" si="37">IF(J383=0,I383-H383,0)</f>
        <v>31.079552343181859</v>
      </c>
      <c r="L383">
        <f t="shared" ref="L383:L446" si="38">IF(J383=1,I383-H383,0)</f>
        <v>0</v>
      </c>
      <c r="Q383">
        <v>2.1405688033551699E-2</v>
      </c>
    </row>
    <row r="384" spans="1:17" x14ac:dyDescent="0.25">
      <c r="A384" s="1">
        <v>383</v>
      </c>
      <c r="B384" s="2">
        <v>41773</v>
      </c>
      <c r="C384" s="3">
        <v>533.95001200000002</v>
      </c>
      <c r="D384">
        <f t="shared" si="30"/>
        <v>5.5402028496295708E-3</v>
      </c>
      <c r="E384">
        <f t="shared" si="33"/>
        <v>4.5541390080751598E-4</v>
      </c>
      <c r="F384">
        <f t="shared" si="31"/>
        <v>18.074725099120556</v>
      </c>
      <c r="G384">
        <f t="shared" si="32"/>
        <v>2.8945145590285111</v>
      </c>
      <c r="H384">
        <f t="shared" si="34"/>
        <v>-18.843887948351728</v>
      </c>
      <c r="I384">
        <f t="shared" si="35"/>
        <v>2.9418477131533023</v>
      </c>
      <c r="J384">
        <f t="shared" si="36"/>
        <v>0</v>
      </c>
      <c r="K384">
        <f t="shared" si="37"/>
        <v>21.785735661505029</v>
      </c>
      <c r="L384">
        <f t="shared" si="38"/>
        <v>0</v>
      </c>
      <c r="Q384">
        <v>2.15729774622084E-2</v>
      </c>
    </row>
    <row r="385" spans="1:17" x14ac:dyDescent="0.25">
      <c r="A385" s="1">
        <v>384</v>
      </c>
      <c r="B385" s="2">
        <v>41774</v>
      </c>
      <c r="C385" s="3">
        <v>532</v>
      </c>
      <c r="D385">
        <f t="shared" si="30"/>
        <v>-3.6587347499239787E-3</v>
      </c>
      <c r="E385">
        <f t="shared" si="33"/>
        <v>4.2749937483256084E-4</v>
      </c>
      <c r="F385">
        <f t="shared" si="31"/>
        <v>18.995151680755846</v>
      </c>
      <c r="G385">
        <f t="shared" si="32"/>
        <v>2.9441837719067774</v>
      </c>
      <c r="H385">
        <f t="shared" si="34"/>
        <v>-18.35290747802609</v>
      </c>
      <c r="I385">
        <f t="shared" si="35"/>
        <v>-1.9535814636267255</v>
      </c>
      <c r="J385">
        <f t="shared" si="36"/>
        <v>0</v>
      </c>
      <c r="K385">
        <f t="shared" si="37"/>
        <v>16.399326014399364</v>
      </c>
      <c r="L385">
        <f t="shared" si="38"/>
        <v>0</v>
      </c>
      <c r="Q385">
        <v>2.08948073989631E-2</v>
      </c>
    </row>
    <row r="386" spans="1:17" x14ac:dyDescent="0.25">
      <c r="A386" s="1">
        <v>385</v>
      </c>
      <c r="B386" s="2">
        <v>41775</v>
      </c>
      <c r="C386" s="3">
        <v>550</v>
      </c>
      <c r="D386">
        <f t="shared" si="30"/>
        <v>3.3274788884872133E-2</v>
      </c>
      <c r="E386">
        <f t="shared" si="33"/>
        <v>4.0096524231027962E-4</v>
      </c>
      <c r="F386">
        <f t="shared" si="31"/>
        <v>5.0088013605739912</v>
      </c>
      <c r="G386">
        <f t="shared" si="32"/>
        <v>1.6111966370856443</v>
      </c>
      <c r="H386">
        <f t="shared" si="34"/>
        <v>-17.732173154670257</v>
      </c>
      <c r="I386">
        <f t="shared" si="35"/>
        <v>17.702187686751977</v>
      </c>
      <c r="J386">
        <f t="shared" si="36"/>
        <v>0</v>
      </c>
      <c r="K386">
        <f t="shared" si="37"/>
        <v>35.434360841422233</v>
      </c>
      <c r="L386">
        <f t="shared" si="38"/>
        <v>0</v>
      </c>
      <c r="Q386">
        <v>2.02620988123846E-2</v>
      </c>
    </row>
    <row r="387" spans="1:17" x14ac:dyDescent="0.25">
      <c r="A387" s="1">
        <v>386</v>
      </c>
      <c r="B387" s="2">
        <v>41778</v>
      </c>
      <c r="C387" s="3">
        <v>562.09997599999997</v>
      </c>
      <c r="D387">
        <f t="shared" si="30"/>
        <v>2.1761449084482805E-2</v>
      </c>
      <c r="E387">
        <f t="shared" si="33"/>
        <v>4.450925385873181E-4</v>
      </c>
      <c r="F387">
        <f t="shared" si="31"/>
        <v>11.108333912823241</v>
      </c>
      <c r="G387">
        <f t="shared" si="32"/>
        <v>2.4076956295637948</v>
      </c>
      <c r="H387">
        <f t="shared" si="34"/>
        <v>-19.251769784595886</v>
      </c>
      <c r="I387">
        <f t="shared" si="35"/>
        <v>11.968796996465542</v>
      </c>
      <c r="J387">
        <f t="shared" si="36"/>
        <v>0</v>
      </c>
      <c r="K387">
        <f t="shared" si="37"/>
        <v>31.220566781061429</v>
      </c>
      <c r="L387">
        <f t="shared" si="38"/>
        <v>0</v>
      </c>
      <c r="Q387">
        <v>2.1278551848130298E-2</v>
      </c>
    </row>
    <row r="388" spans="1:17" x14ac:dyDescent="0.25">
      <c r="A388" s="1">
        <v>387</v>
      </c>
      <c r="B388" s="2">
        <v>41779</v>
      </c>
      <c r="C388" s="3">
        <v>569</v>
      </c>
      <c r="D388">
        <f t="shared" ref="D388:D451" si="39">LN(C388/C387)</f>
        <v>1.2200706815331483E-2</v>
      </c>
      <c r="E388">
        <f t="shared" si="33"/>
        <v>4.4575014912227526E-4</v>
      </c>
      <c r="F388">
        <f t="shared" ref="F388:F451" si="40">_xlfn.NORM.DIST(D388,0,SQRT(E388),FALSE)</f>
        <v>15.990000997556077</v>
      </c>
      <c r="G388">
        <f t="shared" ref="G388:G451" si="41">LN(F388)</f>
        <v>2.7719635892321071</v>
      </c>
      <c r="H388">
        <f t="shared" si="34"/>
        <v>-19.648538872633164</v>
      </c>
      <c r="I388">
        <f t="shared" si="35"/>
        <v>6.8580170080808625</v>
      </c>
      <c r="J388">
        <f t="shared" si="36"/>
        <v>0</v>
      </c>
      <c r="K388">
        <f t="shared" si="37"/>
        <v>26.506555880714025</v>
      </c>
      <c r="L388">
        <f t="shared" si="38"/>
        <v>0</v>
      </c>
      <c r="Q388">
        <v>2.1249601566387701E-2</v>
      </c>
    </row>
    <row r="389" spans="1:17" x14ac:dyDescent="0.25">
      <c r="A389" s="1">
        <v>388</v>
      </c>
      <c r="B389" s="2">
        <v>41780</v>
      </c>
      <c r="C389" s="3">
        <v>559.79998799999998</v>
      </c>
      <c r="D389">
        <f t="shared" si="39"/>
        <v>-1.6300878481205271E-2</v>
      </c>
      <c r="E389">
        <f t="shared" ref="E389:E452" si="42">$O$3+$O$4*D388^2+$O$5*E388</f>
        <v>4.2606838703027495E-4</v>
      </c>
      <c r="F389">
        <f t="shared" si="40"/>
        <v>14.149659127172093</v>
      </c>
      <c r="G389">
        <f t="shared" si="41"/>
        <v>2.6496905338465768</v>
      </c>
      <c r="H389">
        <f t="shared" si="34"/>
        <v>-19.42049550229547</v>
      </c>
      <c r="I389">
        <f t="shared" si="35"/>
        <v>-9.2751998558058002</v>
      </c>
      <c r="J389">
        <f t="shared" si="36"/>
        <v>0</v>
      </c>
      <c r="K389">
        <f t="shared" si="37"/>
        <v>10.14529564648967</v>
      </c>
      <c r="L389">
        <f t="shared" si="38"/>
        <v>0</v>
      </c>
      <c r="Q389">
        <v>2.0748281795818901E-2</v>
      </c>
    </row>
    <row r="390" spans="1:17" x14ac:dyDescent="0.25">
      <c r="A390" s="1">
        <v>389</v>
      </c>
      <c r="B390" s="2">
        <v>41781</v>
      </c>
      <c r="C390" s="3">
        <v>564</v>
      </c>
      <c r="D390">
        <f t="shared" si="39"/>
        <v>7.4746958529331867E-3</v>
      </c>
      <c r="E390">
        <f t="shared" si="42"/>
        <v>4.1542143022927247E-4</v>
      </c>
      <c r="F390">
        <f t="shared" si="40"/>
        <v>18.300414911013902</v>
      </c>
      <c r="G390">
        <f t="shared" si="41"/>
        <v>2.906923732323353</v>
      </c>
      <c r="H390">
        <f t="shared" si="34"/>
        <v>-18.963239465354018</v>
      </c>
      <c r="I390">
        <f t="shared" si="35"/>
        <v>4.1843346487756472</v>
      </c>
      <c r="J390">
        <f t="shared" si="36"/>
        <v>0</v>
      </c>
      <c r="K390">
        <f t="shared" si="37"/>
        <v>23.147574114129664</v>
      </c>
      <c r="L390">
        <f t="shared" si="38"/>
        <v>0</v>
      </c>
      <c r="Q390">
        <v>2.0592721316942699E-2</v>
      </c>
    </row>
    <row r="391" spans="1:17" x14ac:dyDescent="0.25">
      <c r="A391" s="1">
        <v>390</v>
      </c>
      <c r="B391" s="2">
        <v>41782</v>
      </c>
      <c r="C391" s="3">
        <v>570</v>
      </c>
      <c r="D391">
        <f t="shared" si="39"/>
        <v>1.0582109330537008E-2</v>
      </c>
      <c r="E391">
        <f t="shared" si="42"/>
        <v>3.9260595505988656E-4</v>
      </c>
      <c r="F391">
        <f t="shared" si="40"/>
        <v>17.458052704516966</v>
      </c>
      <c r="G391">
        <f t="shared" si="41"/>
        <v>2.8598010152407221</v>
      </c>
      <c r="H391">
        <f t="shared" si="34"/>
        <v>-18.550975691880204</v>
      </c>
      <c r="I391">
        <f t="shared" si="35"/>
        <v>5.9683096624228726</v>
      </c>
      <c r="J391">
        <f t="shared" si="36"/>
        <v>0</v>
      </c>
      <c r="K391">
        <f t="shared" si="37"/>
        <v>24.519285354303076</v>
      </c>
      <c r="L391">
        <f t="shared" si="38"/>
        <v>0</v>
      </c>
      <c r="Q391">
        <v>1.99950157277374E-2</v>
      </c>
    </row>
    <row r="392" spans="1:17" x14ac:dyDescent="0.25">
      <c r="A392" s="1">
        <v>391</v>
      </c>
      <c r="B392" s="2">
        <v>41785</v>
      </c>
      <c r="C392" s="3">
        <v>568</v>
      </c>
      <c r="D392">
        <f t="shared" si="39"/>
        <v>-3.5149421074444969E-3</v>
      </c>
      <c r="E392">
        <f t="shared" si="42"/>
        <v>3.7530699792635613E-4</v>
      </c>
      <c r="F392">
        <f t="shared" si="40"/>
        <v>20.256686849629251</v>
      </c>
      <c r="G392">
        <f t="shared" si="41"/>
        <v>3.0084849538401479</v>
      </c>
      <c r="H392">
        <f t="shared" si="34"/>
        <v>-18.292692181470123</v>
      </c>
      <c r="I392">
        <f t="shared" si="35"/>
        <v>-2.0035170012433632</v>
      </c>
      <c r="J392">
        <f t="shared" si="36"/>
        <v>0</v>
      </c>
      <c r="K392">
        <f t="shared" si="37"/>
        <v>16.28917518022676</v>
      </c>
      <c r="L392">
        <f t="shared" si="38"/>
        <v>0</v>
      </c>
      <c r="Q392">
        <v>1.9509083540201699E-2</v>
      </c>
    </row>
    <row r="393" spans="1:17" x14ac:dyDescent="0.25">
      <c r="A393" s="1">
        <v>392</v>
      </c>
      <c r="B393" s="2">
        <v>41786</v>
      </c>
      <c r="C393" s="3">
        <v>549</v>
      </c>
      <c r="D393">
        <f t="shared" si="39"/>
        <v>-3.4022977211620731E-2</v>
      </c>
      <c r="E393">
        <f t="shared" si="42"/>
        <v>3.5331064564362772E-4</v>
      </c>
      <c r="F393">
        <f t="shared" si="40"/>
        <v>4.1246323850400692</v>
      </c>
      <c r="G393">
        <f t="shared" si="41"/>
        <v>1.416976897037165</v>
      </c>
      <c r="H393">
        <f t="shared" si="34"/>
        <v>-17.699209191657477</v>
      </c>
      <c r="I393">
        <f t="shared" si="35"/>
        <v>-19.325051056200575</v>
      </c>
      <c r="J393">
        <f t="shared" si="36"/>
        <v>1</v>
      </c>
      <c r="K393">
        <f t="shared" si="37"/>
        <v>0</v>
      </c>
      <c r="L393">
        <f t="shared" si="38"/>
        <v>-1.6258418645430979</v>
      </c>
      <c r="Q393">
        <v>1.8942601557919301E-2</v>
      </c>
    </row>
    <row r="394" spans="1:17" x14ac:dyDescent="0.25">
      <c r="A394" s="1">
        <v>393</v>
      </c>
      <c r="B394" s="2">
        <v>41787</v>
      </c>
      <c r="C394" s="3">
        <v>555</v>
      </c>
      <c r="D394">
        <f t="shared" si="39"/>
        <v>1.0869672236903891E-2</v>
      </c>
      <c r="E394">
        <f t="shared" si="42"/>
        <v>4.0478503299111473E-4</v>
      </c>
      <c r="F394">
        <f t="shared" si="40"/>
        <v>17.136270373879785</v>
      </c>
      <c r="G394">
        <f t="shared" si="41"/>
        <v>2.8411972917018224</v>
      </c>
      <c r="H394">
        <f t="shared" si="34"/>
        <v>-18.523203471685804</v>
      </c>
      <c r="I394">
        <f t="shared" si="35"/>
        <v>5.9674500580602361</v>
      </c>
      <c r="J394">
        <f t="shared" si="36"/>
        <v>0</v>
      </c>
      <c r="K394">
        <f t="shared" si="37"/>
        <v>24.490653529746041</v>
      </c>
      <c r="L394">
        <f t="shared" si="38"/>
        <v>0</v>
      </c>
      <c r="Q394">
        <v>2.0510575704581199E-2</v>
      </c>
    </row>
    <row r="395" spans="1:17" x14ac:dyDescent="0.25">
      <c r="A395" s="1">
        <v>394</v>
      </c>
      <c r="B395" s="2">
        <v>41788</v>
      </c>
      <c r="C395" s="3">
        <v>554.54998799999998</v>
      </c>
      <c r="D395">
        <f t="shared" si="39"/>
        <v>-8.1116133485099927E-4</v>
      </c>
      <c r="E395">
        <f t="shared" si="42"/>
        <v>3.8679745831325993E-4</v>
      </c>
      <c r="F395">
        <f t="shared" si="40"/>
        <v>20.267438784947093</v>
      </c>
      <c r="G395">
        <f t="shared" si="41"/>
        <v>3.0090155975197717</v>
      </c>
      <c r="H395">
        <f t="shared" si="34"/>
        <v>-18.264586028183004</v>
      </c>
      <c r="I395">
        <f t="shared" si="35"/>
        <v>-0.45019454084230459</v>
      </c>
      <c r="J395">
        <f t="shared" si="36"/>
        <v>0</v>
      </c>
      <c r="K395">
        <f t="shared" si="37"/>
        <v>17.8143914873407</v>
      </c>
      <c r="L395">
        <f t="shared" si="38"/>
        <v>0</v>
      </c>
      <c r="Q395">
        <v>2.00055708296317E-2</v>
      </c>
    </row>
    <row r="396" spans="1:17" x14ac:dyDescent="0.25">
      <c r="A396" s="1">
        <v>395</v>
      </c>
      <c r="B396" s="2">
        <v>41789</v>
      </c>
      <c r="C396" s="3">
        <v>547.90002400000003</v>
      </c>
      <c r="D396">
        <f t="shared" si="39"/>
        <v>-1.2064120063600499E-2</v>
      </c>
      <c r="E396">
        <f t="shared" si="42"/>
        <v>3.6305730308091862E-4</v>
      </c>
      <c r="F396">
        <f t="shared" si="40"/>
        <v>17.134527923389037</v>
      </c>
      <c r="G396">
        <f t="shared" si="41"/>
        <v>2.8410956045174656</v>
      </c>
      <c r="H396">
        <f t="shared" si="34"/>
        <v>-17.680479692346534</v>
      </c>
      <c r="I396">
        <f t="shared" si="35"/>
        <v>-6.6901576365002162</v>
      </c>
      <c r="J396">
        <f t="shared" si="36"/>
        <v>0</v>
      </c>
      <c r="K396">
        <f t="shared" si="37"/>
        <v>10.990322055846317</v>
      </c>
      <c r="L396">
        <f t="shared" si="38"/>
        <v>0</v>
      </c>
      <c r="Q396">
        <v>1.9381502485996498E-2</v>
      </c>
    </row>
    <row r="397" spans="1:17" x14ac:dyDescent="0.25">
      <c r="A397" s="1">
        <v>396</v>
      </c>
      <c r="B397" s="2">
        <v>41792</v>
      </c>
      <c r="C397" s="3">
        <v>532.09997599999997</v>
      </c>
      <c r="D397">
        <f t="shared" si="39"/>
        <v>-2.926143584996414E-2</v>
      </c>
      <c r="E397">
        <f t="shared" si="42"/>
        <v>3.5046020401101959E-4</v>
      </c>
      <c r="F397">
        <f t="shared" si="40"/>
        <v>6.2815159562402352</v>
      </c>
      <c r="G397">
        <f t="shared" si="41"/>
        <v>1.8376113456549596</v>
      </c>
      <c r="H397">
        <f t="shared" si="34"/>
        <v>-17.211863332023619</v>
      </c>
      <c r="I397">
        <f t="shared" si="35"/>
        <v>-16.032341404469815</v>
      </c>
      <c r="J397">
        <f t="shared" si="36"/>
        <v>0</v>
      </c>
      <c r="K397">
        <f t="shared" si="37"/>
        <v>1.1795219275538038</v>
      </c>
      <c r="L397">
        <f t="shared" si="38"/>
        <v>0</v>
      </c>
      <c r="Q397">
        <v>1.9096802966487501E-2</v>
      </c>
    </row>
    <row r="398" spans="1:17" x14ac:dyDescent="0.25">
      <c r="A398" s="1">
        <v>397</v>
      </c>
      <c r="B398" s="2">
        <v>41793</v>
      </c>
      <c r="C398" s="3">
        <v>553</v>
      </c>
      <c r="D398">
        <f t="shared" si="39"/>
        <v>3.8526605024316055E-2</v>
      </c>
      <c r="E398">
        <f t="shared" si="42"/>
        <v>3.8336440012655577E-4</v>
      </c>
      <c r="F398">
        <f t="shared" si="40"/>
        <v>2.9400838237207227</v>
      </c>
      <c r="G398">
        <f t="shared" si="41"/>
        <v>1.0784380924137795</v>
      </c>
      <c r="H398">
        <f t="shared" si="34"/>
        <v>-17.617883797282222</v>
      </c>
      <c r="I398">
        <f t="shared" si="35"/>
        <v>20.500005608800052</v>
      </c>
      <c r="J398">
        <f t="shared" si="36"/>
        <v>0</v>
      </c>
      <c r="K398">
        <f t="shared" si="37"/>
        <v>38.11788940608227</v>
      </c>
      <c r="L398">
        <f t="shared" si="38"/>
        <v>0</v>
      </c>
      <c r="Q398">
        <v>2.01277208010751E-2</v>
      </c>
    </row>
    <row r="399" spans="1:17" x14ac:dyDescent="0.25">
      <c r="A399" s="1">
        <v>398</v>
      </c>
      <c r="B399" s="2">
        <v>41794</v>
      </c>
      <c r="C399" s="3">
        <v>540.09997599999997</v>
      </c>
      <c r="D399">
        <f t="shared" si="39"/>
        <v>-2.36037383597059E-2</v>
      </c>
      <c r="E399">
        <f t="shared" si="42"/>
        <v>4.5259707596541983E-4</v>
      </c>
      <c r="F399">
        <f t="shared" si="40"/>
        <v>10.133302215488861</v>
      </c>
      <c r="G399">
        <f t="shared" si="41"/>
        <v>2.3158272488994363</v>
      </c>
      <c r="H399">
        <f t="shared" si="34"/>
        <v>-19.762774891934296</v>
      </c>
      <c r="I399">
        <f t="shared" si="35"/>
        <v>-13.052867312917362</v>
      </c>
      <c r="J399">
        <f t="shared" si="36"/>
        <v>0</v>
      </c>
      <c r="K399">
        <f t="shared" si="37"/>
        <v>6.7099075790169334</v>
      </c>
      <c r="L399">
        <f t="shared" si="38"/>
        <v>0</v>
      </c>
      <c r="Q399">
        <v>2.1724855188262199E-2</v>
      </c>
    </row>
    <row r="400" spans="1:17" x14ac:dyDescent="0.25">
      <c r="A400" s="1">
        <v>399</v>
      </c>
      <c r="B400" s="2">
        <v>41795</v>
      </c>
      <c r="C400" s="3">
        <v>537.90002400000003</v>
      </c>
      <c r="D400">
        <f t="shared" si="39"/>
        <v>-4.081549265474241E-3</v>
      </c>
      <c r="E400">
        <f t="shared" si="42"/>
        <v>4.5781320268803021E-4</v>
      </c>
      <c r="F400">
        <f t="shared" si="40"/>
        <v>18.308985902413532</v>
      </c>
      <c r="G400">
        <f t="shared" si="41"/>
        <v>2.9073919722489343</v>
      </c>
      <c r="H400">
        <f t="shared" si="34"/>
        <v>-19.527695650533172</v>
      </c>
      <c r="I400">
        <f t="shared" si="35"/>
        <v>-2.2044446603254548</v>
      </c>
      <c r="J400">
        <f t="shared" si="36"/>
        <v>0</v>
      </c>
      <c r="K400">
        <f t="shared" si="37"/>
        <v>17.323250990207718</v>
      </c>
      <c r="L400">
        <f t="shared" si="38"/>
        <v>0</v>
      </c>
      <c r="Q400">
        <v>2.19791522545584E-2</v>
      </c>
    </row>
    <row r="401" spans="1:17" x14ac:dyDescent="0.25">
      <c r="A401" s="1">
        <v>400</v>
      </c>
      <c r="B401" s="2">
        <v>41796</v>
      </c>
      <c r="C401" s="3">
        <v>537.34997599999997</v>
      </c>
      <c r="D401">
        <f t="shared" si="39"/>
        <v>-1.023107273620502E-3</v>
      </c>
      <c r="E401">
        <f t="shared" si="42"/>
        <v>4.2881047993948123E-4</v>
      </c>
      <c r="F401">
        <f t="shared" si="40"/>
        <v>19.241871180013515</v>
      </c>
      <c r="G401">
        <f t="shared" si="41"/>
        <v>2.9570886951870881</v>
      </c>
      <c r="H401">
        <f t="shared" si="34"/>
        <v>-18.847905703285385</v>
      </c>
      <c r="I401">
        <f t="shared" si="35"/>
        <v>-0.55032942703504262</v>
      </c>
      <c r="J401">
        <f t="shared" si="36"/>
        <v>0</v>
      </c>
      <c r="K401">
        <f t="shared" si="37"/>
        <v>18.297576276250343</v>
      </c>
      <c r="L401">
        <f t="shared" si="38"/>
        <v>0</v>
      </c>
      <c r="Q401">
        <v>2.1300786252888601E-2</v>
      </c>
    </row>
    <row r="402" spans="1:17" x14ac:dyDescent="0.25">
      <c r="A402" s="1">
        <v>401</v>
      </c>
      <c r="B402" s="2">
        <v>41799</v>
      </c>
      <c r="C402" s="3">
        <v>548</v>
      </c>
      <c r="D402">
        <f t="shared" si="39"/>
        <v>1.9625680324481448E-2</v>
      </c>
      <c r="E402">
        <f t="shared" si="42"/>
        <v>4.0138999053818711E-4</v>
      </c>
      <c r="F402">
        <f t="shared" si="40"/>
        <v>12.32411733049331</v>
      </c>
      <c r="G402">
        <f t="shared" si="41"/>
        <v>2.5115581011770369</v>
      </c>
      <c r="H402">
        <f t="shared" si="34"/>
        <v>-18.223935907668096</v>
      </c>
      <c r="I402">
        <f t="shared" si="35"/>
        <v>10.545858851343779</v>
      </c>
      <c r="J402">
        <f t="shared" si="36"/>
        <v>0</v>
      </c>
      <c r="K402">
        <f t="shared" si="37"/>
        <v>28.769794759011873</v>
      </c>
      <c r="L402">
        <f t="shared" si="38"/>
        <v>0</v>
      </c>
      <c r="Q402">
        <v>2.0616694865142501E-2</v>
      </c>
    </row>
    <row r="403" spans="1:17" x14ac:dyDescent="0.25">
      <c r="A403" s="1">
        <v>402</v>
      </c>
      <c r="B403" s="2">
        <v>41800</v>
      </c>
      <c r="C403" s="3">
        <v>557.5</v>
      </c>
      <c r="D403">
        <f t="shared" si="39"/>
        <v>1.7187216386258392E-2</v>
      </c>
      <c r="E403">
        <f t="shared" si="42"/>
        <v>4.0038003720184267E-4</v>
      </c>
      <c r="F403">
        <f t="shared" si="40"/>
        <v>13.786772688724025</v>
      </c>
      <c r="G403">
        <f t="shared" si="41"/>
        <v>2.6237096316904074</v>
      </c>
      <c r="H403">
        <f t="shared" si="34"/>
        <v>-18.484663171410297</v>
      </c>
      <c r="I403">
        <f t="shared" si="35"/>
        <v>9.4185945796695982</v>
      </c>
      <c r="J403">
        <f t="shared" si="36"/>
        <v>0</v>
      </c>
      <c r="K403">
        <f t="shared" si="37"/>
        <v>27.903257751079895</v>
      </c>
      <c r="L403">
        <f t="shared" si="38"/>
        <v>0</v>
      </c>
      <c r="Q403">
        <v>2.0505250561766799E-2</v>
      </c>
    </row>
    <row r="404" spans="1:17" x14ac:dyDescent="0.25">
      <c r="A404" s="1">
        <v>403</v>
      </c>
      <c r="B404" s="2">
        <v>41801</v>
      </c>
      <c r="C404" s="3">
        <v>557</v>
      </c>
      <c r="D404">
        <f t="shared" si="39"/>
        <v>-8.9726340698978229E-4</v>
      </c>
      <c r="E404">
        <f t="shared" si="42"/>
        <v>3.9385218401253918E-4</v>
      </c>
      <c r="F404">
        <f t="shared" si="40"/>
        <v>20.081657765061788</v>
      </c>
      <c r="G404">
        <f t="shared" si="41"/>
        <v>2.999806849436808</v>
      </c>
      <c r="H404">
        <f t="shared" si="34"/>
        <v>-18.585334023000986</v>
      </c>
      <c r="I404">
        <f t="shared" si="35"/>
        <v>-0.5002243493968036</v>
      </c>
      <c r="J404">
        <f t="shared" si="36"/>
        <v>0</v>
      </c>
      <c r="K404">
        <f t="shared" si="37"/>
        <v>18.085109673604183</v>
      </c>
      <c r="L404">
        <f t="shared" si="38"/>
        <v>0</v>
      </c>
      <c r="Q404">
        <v>2.02656060877517E-2</v>
      </c>
    </row>
    <row r="405" spans="1:17" x14ac:dyDescent="0.25">
      <c r="A405" s="1">
        <v>404</v>
      </c>
      <c r="B405" s="2">
        <v>41802</v>
      </c>
      <c r="C405" s="3">
        <v>557</v>
      </c>
      <c r="D405">
        <f t="shared" si="39"/>
        <v>0</v>
      </c>
      <c r="E405">
        <f t="shared" si="42"/>
        <v>3.6949914637872698E-4</v>
      </c>
      <c r="F405">
        <f t="shared" si="40"/>
        <v>20.754073292979932</v>
      </c>
      <c r="G405">
        <f t="shared" si="41"/>
        <v>3.0327425306878815</v>
      </c>
      <c r="H405">
        <f t="shared" si="34"/>
        <v>-17.986024333268961</v>
      </c>
      <c r="I405">
        <f t="shared" si="35"/>
        <v>0</v>
      </c>
      <c r="J405">
        <f t="shared" si="36"/>
        <v>0</v>
      </c>
      <c r="K405">
        <f t="shared" si="37"/>
        <v>17.986024333268961</v>
      </c>
      <c r="L405">
        <f t="shared" si="38"/>
        <v>0</v>
      </c>
      <c r="Q405">
        <v>1.96297188403671E-2</v>
      </c>
    </row>
    <row r="406" spans="1:17" x14ac:dyDescent="0.25">
      <c r="A406" s="1">
        <v>405</v>
      </c>
      <c r="B406" s="2">
        <v>41803</v>
      </c>
      <c r="C406" s="3">
        <v>554.95001200000002</v>
      </c>
      <c r="D406">
        <f t="shared" si="39"/>
        <v>-3.6871987057260566E-3</v>
      </c>
      <c r="E406">
        <f t="shared" si="42"/>
        <v>3.4724322027935997E-4</v>
      </c>
      <c r="F406">
        <f t="shared" si="40"/>
        <v>20.993813005904055</v>
      </c>
      <c r="G406">
        <f t="shared" si="41"/>
        <v>3.0442277755483143</v>
      </c>
      <c r="H406">
        <f t="shared" si="34"/>
        <v>-17.426200714391022</v>
      </c>
      <c r="I406">
        <f t="shared" si="35"/>
        <v>-2.0537696790894135</v>
      </c>
      <c r="J406">
        <f t="shared" si="36"/>
        <v>0</v>
      </c>
      <c r="K406">
        <f t="shared" si="37"/>
        <v>15.372431035301609</v>
      </c>
      <c r="L406">
        <f t="shared" si="38"/>
        <v>0</v>
      </c>
      <c r="Q406">
        <v>1.90187344429734E-2</v>
      </c>
    </row>
    <row r="407" spans="1:17" x14ac:dyDescent="0.25">
      <c r="A407" s="1">
        <v>406</v>
      </c>
      <c r="B407" s="2">
        <v>41806</v>
      </c>
      <c r="C407" s="3">
        <v>535</v>
      </c>
      <c r="D407">
        <f t="shared" si="39"/>
        <v>-3.6611294325551484E-2</v>
      </c>
      <c r="E407">
        <f t="shared" si="42"/>
        <v>3.2779896139982425E-4</v>
      </c>
      <c r="F407">
        <f t="shared" si="40"/>
        <v>2.8522001810667401</v>
      </c>
      <c r="G407">
        <f t="shared" si="41"/>
        <v>1.0480906898037126</v>
      </c>
      <c r="H407">
        <f t="shared" si="34"/>
        <v>-16.870324354615551</v>
      </c>
      <c r="I407">
        <f t="shared" si="35"/>
        <v>-20.317438225300329</v>
      </c>
      <c r="J407">
        <f t="shared" si="36"/>
        <v>1</v>
      </c>
      <c r="K407">
        <f t="shared" si="37"/>
        <v>0</v>
      </c>
      <c r="L407">
        <f t="shared" si="38"/>
        <v>-3.4471138706847775</v>
      </c>
      <c r="Q407">
        <v>1.8480072264588501E-2</v>
      </c>
    </row>
    <row r="408" spans="1:17" x14ac:dyDescent="0.25">
      <c r="A408" s="1">
        <v>407</v>
      </c>
      <c r="B408" s="2">
        <v>41807</v>
      </c>
      <c r="C408" s="3">
        <v>533</v>
      </c>
      <c r="D408">
        <f t="shared" si="39"/>
        <v>-3.7453227301620529E-3</v>
      </c>
      <c r="E408">
        <f t="shared" si="42"/>
        <v>3.929423251114862E-4</v>
      </c>
      <c r="F408">
        <f t="shared" si="40"/>
        <v>19.769415756167309</v>
      </c>
      <c r="G408">
        <f t="shared" si="41"/>
        <v>2.9841360847057596</v>
      </c>
      <c r="H408">
        <f t="shared" si="34"/>
        <v>-17.979988950650991</v>
      </c>
      <c r="I408">
        <f t="shared" si="35"/>
        <v>-2.0037476606366984</v>
      </c>
      <c r="J408">
        <f t="shared" si="36"/>
        <v>0</v>
      </c>
      <c r="K408">
        <f t="shared" si="37"/>
        <v>15.976241290014293</v>
      </c>
      <c r="L408">
        <f t="shared" si="38"/>
        <v>0</v>
      </c>
      <c r="Q408">
        <v>2.0430064427067001E-2</v>
      </c>
    </row>
    <row r="409" spans="1:17" x14ac:dyDescent="0.25">
      <c r="A409" s="1">
        <v>408</v>
      </c>
      <c r="B409" s="2">
        <v>41808</v>
      </c>
      <c r="C409" s="3">
        <v>555</v>
      </c>
      <c r="D409">
        <f t="shared" si="39"/>
        <v>4.0446689580590021E-2</v>
      </c>
      <c r="E409">
        <f t="shared" si="42"/>
        <v>3.694954022213224E-4</v>
      </c>
      <c r="F409">
        <f t="shared" si="40"/>
        <v>2.2682440382420439</v>
      </c>
      <c r="G409">
        <f t="shared" si="41"/>
        <v>0.81900598071279429</v>
      </c>
      <c r="H409">
        <f t="shared" si="34"/>
        <v>-17.379351120833586</v>
      </c>
      <c r="I409">
        <f t="shared" si="35"/>
        <v>21.558085546454482</v>
      </c>
      <c r="J409">
        <f t="shared" si="36"/>
        <v>0</v>
      </c>
      <c r="K409">
        <f t="shared" si="37"/>
        <v>38.937436667288068</v>
      </c>
      <c r="L409">
        <f t="shared" si="38"/>
        <v>0</v>
      </c>
      <c r="Q409">
        <v>1.98216793408117E-2</v>
      </c>
    </row>
    <row r="410" spans="1:17" x14ac:dyDescent="0.25">
      <c r="A410" s="1">
        <v>409</v>
      </c>
      <c r="B410" s="2">
        <v>41809</v>
      </c>
      <c r="C410" s="3">
        <v>544.70001200000002</v>
      </c>
      <c r="D410">
        <f t="shared" si="39"/>
        <v>-1.8732907326330418E-2</v>
      </c>
      <c r="E410">
        <f t="shared" si="42"/>
        <v>4.4942235510174824E-4</v>
      </c>
      <c r="F410">
        <f t="shared" si="40"/>
        <v>12.735850709325447</v>
      </c>
      <c r="G410">
        <f t="shared" si="41"/>
        <v>2.5444209070896568</v>
      </c>
      <c r="H410">
        <f t="shared" si="34"/>
        <v>-19.802494464382193</v>
      </c>
      <c r="I410">
        <f t="shared" si="35"/>
        <v>-10.396763566113382</v>
      </c>
      <c r="J410">
        <f t="shared" si="36"/>
        <v>0</v>
      </c>
      <c r="K410">
        <f t="shared" si="37"/>
        <v>9.4057308982688106</v>
      </c>
      <c r="L410">
        <f t="shared" si="38"/>
        <v>0</v>
      </c>
      <c r="Q410">
        <v>2.1690073073613401E-2</v>
      </c>
    </row>
    <row r="411" spans="1:17" x14ac:dyDescent="0.25">
      <c r="A411" s="1">
        <v>410</v>
      </c>
      <c r="B411" s="2">
        <v>41810</v>
      </c>
      <c r="C411" s="3">
        <v>558</v>
      </c>
      <c r="D411">
        <f t="shared" si="39"/>
        <v>2.4123755961206826E-2</v>
      </c>
      <c r="E411">
        <f t="shared" si="42"/>
        <v>4.4203799429416062E-4</v>
      </c>
      <c r="F411">
        <f t="shared" si="40"/>
        <v>9.8242576199936398</v>
      </c>
      <c r="G411">
        <f t="shared" si="41"/>
        <v>2.2848545945945102</v>
      </c>
      <c r="H411">
        <f t="shared" si="34"/>
        <v>-19.36438609410839</v>
      </c>
      <c r="I411">
        <f t="shared" si="35"/>
        <v>13.14021016155443</v>
      </c>
      <c r="J411">
        <f t="shared" si="36"/>
        <v>0</v>
      </c>
      <c r="K411">
        <f t="shared" si="37"/>
        <v>32.504596255662818</v>
      </c>
      <c r="L411">
        <f t="shared" si="38"/>
        <v>0</v>
      </c>
      <c r="Q411">
        <v>2.1611277803851501E-2</v>
      </c>
    </row>
    <row r="412" spans="1:17" x14ac:dyDescent="0.25">
      <c r="A412" s="1">
        <v>411</v>
      </c>
      <c r="B412" s="2">
        <v>41813</v>
      </c>
      <c r="C412" s="3">
        <v>556.09997599999997</v>
      </c>
      <c r="D412">
        <f t="shared" si="39"/>
        <v>-3.4108713454991169E-3</v>
      </c>
      <c r="E412">
        <f t="shared" si="42"/>
        <v>4.4973543257080192E-4</v>
      </c>
      <c r="F412">
        <f t="shared" si="40"/>
        <v>18.570098607494298</v>
      </c>
      <c r="G412">
        <f t="shared" si="41"/>
        <v>2.9215526853932894</v>
      </c>
      <c r="H412">
        <f t="shared" si="34"/>
        <v>-19.931694416417844</v>
      </c>
      <c r="I412">
        <f t="shared" si="35"/>
        <v>-1.9032662107885072</v>
      </c>
      <c r="J412">
        <f t="shared" si="36"/>
        <v>0</v>
      </c>
      <c r="K412">
        <f t="shared" si="37"/>
        <v>18.028428205629336</v>
      </c>
      <c r="L412">
        <f t="shared" si="38"/>
        <v>0</v>
      </c>
      <c r="Q412">
        <v>2.1714214265470301E-2</v>
      </c>
    </row>
    <row r="413" spans="1:17" x14ac:dyDescent="0.25">
      <c r="A413" s="1">
        <v>412</v>
      </c>
      <c r="B413" s="2">
        <v>41814</v>
      </c>
      <c r="C413" s="3">
        <v>570.79998799999998</v>
      </c>
      <c r="D413">
        <f t="shared" si="39"/>
        <v>2.6090773543743836E-2</v>
      </c>
      <c r="E413">
        <f t="shared" si="42"/>
        <v>4.2113112212394398E-4</v>
      </c>
      <c r="F413">
        <f t="shared" si="40"/>
        <v>8.663599114598437</v>
      </c>
      <c r="G413">
        <f t="shared" si="41"/>
        <v>2.1591302383833177</v>
      </c>
      <c r="H413">
        <f t="shared" si="34"/>
        <v>-19.245076939631513</v>
      </c>
      <c r="I413">
        <f t="shared" si="35"/>
        <v>14.509078541497381</v>
      </c>
      <c r="J413">
        <f t="shared" si="36"/>
        <v>0</v>
      </c>
      <c r="K413">
        <f t="shared" si="37"/>
        <v>33.75415548112889</v>
      </c>
      <c r="L413">
        <f t="shared" si="38"/>
        <v>0</v>
      </c>
      <c r="Q413">
        <v>2.1037826690553801E-2</v>
      </c>
    </row>
    <row r="414" spans="1:17" x14ac:dyDescent="0.25">
      <c r="A414" s="1">
        <v>413</v>
      </c>
      <c r="B414" s="2">
        <v>41815</v>
      </c>
      <c r="C414" s="3">
        <v>574.95001200000002</v>
      </c>
      <c r="D414">
        <f t="shared" si="39"/>
        <v>7.2442367864979686E-3</v>
      </c>
      <c r="E414">
        <f t="shared" si="42"/>
        <v>4.3684156078962501E-4</v>
      </c>
      <c r="F414">
        <f t="shared" si="40"/>
        <v>17.974697952336911</v>
      </c>
      <c r="G414">
        <f t="shared" si="41"/>
        <v>2.888965099701637</v>
      </c>
      <c r="H414">
        <f t="shared" si="34"/>
        <v>-20.032837011516541</v>
      </c>
      <c r="I414">
        <f t="shared" si="35"/>
        <v>4.1350102708021987</v>
      </c>
      <c r="J414">
        <f t="shared" si="36"/>
        <v>0</v>
      </c>
      <c r="K414">
        <f t="shared" si="37"/>
        <v>24.167847282318739</v>
      </c>
      <c r="L414">
        <f t="shared" si="38"/>
        <v>0</v>
      </c>
      <c r="Q414">
        <v>2.1334997681140101E-2</v>
      </c>
    </row>
    <row r="415" spans="1:17" x14ac:dyDescent="0.25">
      <c r="A415" s="1">
        <v>414</v>
      </c>
      <c r="B415" s="2">
        <v>41816</v>
      </c>
      <c r="C415" s="3">
        <v>578</v>
      </c>
      <c r="D415">
        <f t="shared" si="39"/>
        <v>5.2907673063237902E-3</v>
      </c>
      <c r="E415">
        <f t="shared" si="42"/>
        <v>4.1192542947413984E-4</v>
      </c>
      <c r="F415">
        <f t="shared" si="40"/>
        <v>18.999606882362073</v>
      </c>
      <c r="G415">
        <f t="shared" si="41"/>
        <v>2.9444182885503949</v>
      </c>
      <c r="H415">
        <f t="shared" si="34"/>
        <v>-19.573993285007564</v>
      </c>
      <c r="I415">
        <f t="shared" si="35"/>
        <v>3.0419267262600709</v>
      </c>
      <c r="J415">
        <f t="shared" si="36"/>
        <v>0</v>
      </c>
      <c r="K415">
        <f t="shared" si="37"/>
        <v>22.615920011267633</v>
      </c>
      <c r="L415">
        <f t="shared" si="38"/>
        <v>0</v>
      </c>
      <c r="Q415">
        <v>2.06958584494027E-2</v>
      </c>
    </row>
    <row r="416" spans="1:17" x14ac:dyDescent="0.25">
      <c r="A416" s="1">
        <v>415</v>
      </c>
      <c r="B416" s="2">
        <v>41817</v>
      </c>
      <c r="C416" s="3">
        <v>566.5</v>
      </c>
      <c r="D416">
        <f t="shared" si="39"/>
        <v>-2.0096788204316492E-2</v>
      </c>
      <c r="E416">
        <f t="shared" si="42"/>
        <v>3.8767687526275159E-4</v>
      </c>
      <c r="F416">
        <f t="shared" si="40"/>
        <v>12.035152862195018</v>
      </c>
      <c r="G416">
        <f t="shared" si="41"/>
        <v>2.4878317726246686</v>
      </c>
      <c r="H416">
        <f t="shared" si="34"/>
        <v>-19.069986535130258</v>
      </c>
      <c r="I416">
        <f t="shared" si="35"/>
        <v>-11.615943582094932</v>
      </c>
      <c r="J416">
        <f t="shared" si="36"/>
        <v>0</v>
      </c>
      <c r="K416">
        <f t="shared" si="37"/>
        <v>7.4540429530353265</v>
      </c>
      <c r="L416">
        <f t="shared" si="38"/>
        <v>0</v>
      </c>
      <c r="Q416">
        <v>2.0056569172737199E-2</v>
      </c>
    </row>
    <row r="417" spans="1:17" x14ac:dyDescent="0.25">
      <c r="A417" s="1">
        <v>416</v>
      </c>
      <c r="B417" s="2">
        <v>41820</v>
      </c>
      <c r="C417" s="3">
        <v>573.84997599999997</v>
      </c>
      <c r="D417">
        <f t="shared" si="39"/>
        <v>1.2890915835839357E-2</v>
      </c>
      <c r="E417">
        <f t="shared" si="42"/>
        <v>3.8904498774301196E-4</v>
      </c>
      <c r="F417">
        <f t="shared" si="40"/>
        <v>16.336477528106141</v>
      </c>
      <c r="G417">
        <f t="shared" si="41"/>
        <v>2.7934004926372222</v>
      </c>
      <c r="H417">
        <f t="shared" si="34"/>
        <v>-18.821858127413812</v>
      </c>
      <c r="I417">
        <f t="shared" si="35"/>
        <v>7.3027038210029955</v>
      </c>
      <c r="J417">
        <f t="shared" si="36"/>
        <v>0</v>
      </c>
      <c r="K417">
        <f t="shared" si="37"/>
        <v>26.124561948416808</v>
      </c>
      <c r="L417">
        <f t="shared" si="38"/>
        <v>0</v>
      </c>
      <c r="Q417">
        <v>2.0197456388385798E-2</v>
      </c>
    </row>
    <row r="418" spans="1:17" x14ac:dyDescent="0.25">
      <c r="A418" s="1">
        <v>417</v>
      </c>
      <c r="B418" s="2">
        <v>41821</v>
      </c>
      <c r="C418" s="3">
        <v>574.15002400000003</v>
      </c>
      <c r="D418">
        <f t="shared" si="39"/>
        <v>5.2273171922004725E-4</v>
      </c>
      <c r="E418">
        <f t="shared" si="42"/>
        <v>3.7544509675370685E-4</v>
      </c>
      <c r="F418">
        <f t="shared" si="40"/>
        <v>20.581584569144848</v>
      </c>
      <c r="G418">
        <f t="shared" si="41"/>
        <v>3.0243967230271651</v>
      </c>
      <c r="H418">
        <f t="shared" si="34"/>
        <v>-18.673290901069738</v>
      </c>
      <c r="I418">
        <f t="shared" si="35"/>
        <v>0.29996958452886285</v>
      </c>
      <c r="J418">
        <f t="shared" si="36"/>
        <v>0</v>
      </c>
      <c r="K418">
        <f t="shared" si="37"/>
        <v>18.973260485598601</v>
      </c>
      <c r="L418">
        <f t="shared" si="38"/>
        <v>0</v>
      </c>
      <c r="Q418">
        <v>1.9781380317964999E-2</v>
      </c>
    </row>
    <row r="419" spans="1:17" x14ac:dyDescent="0.25">
      <c r="A419" s="1">
        <v>418</v>
      </c>
      <c r="B419" s="2">
        <v>41822</v>
      </c>
      <c r="C419" s="3">
        <v>579</v>
      </c>
      <c r="D419">
        <f t="shared" si="39"/>
        <v>8.411749549874557E-3</v>
      </c>
      <c r="E419">
        <f t="shared" si="42"/>
        <v>3.5268193711177921E-4</v>
      </c>
      <c r="F419">
        <f t="shared" si="40"/>
        <v>19.215551364874639</v>
      </c>
      <c r="G419">
        <f t="shared" si="41"/>
        <v>2.9557199181081013</v>
      </c>
      <c r="H419">
        <f t="shared" si="34"/>
        <v>-18.097213029986989</v>
      </c>
      <c r="I419">
        <f t="shared" si="35"/>
        <v>4.8296062059424667</v>
      </c>
      <c r="J419">
        <f t="shared" si="36"/>
        <v>0</v>
      </c>
      <c r="K419">
        <f t="shared" si="37"/>
        <v>22.926819235929457</v>
      </c>
      <c r="L419">
        <f t="shared" si="38"/>
        <v>0</v>
      </c>
      <c r="Q419">
        <v>1.9161098749658802E-2</v>
      </c>
    </row>
    <row r="420" spans="1:17" x14ac:dyDescent="0.25">
      <c r="A420" s="1">
        <v>419</v>
      </c>
      <c r="B420" s="2">
        <v>41823</v>
      </c>
      <c r="C420" s="3">
        <v>585</v>
      </c>
      <c r="D420">
        <f t="shared" si="39"/>
        <v>1.0309369658861287E-2</v>
      </c>
      <c r="E420">
        <f t="shared" si="42"/>
        <v>3.3632852077098986E-4</v>
      </c>
      <c r="F420">
        <f t="shared" si="40"/>
        <v>18.574090822213851</v>
      </c>
      <c r="G420">
        <f t="shared" si="41"/>
        <v>2.921767643091719</v>
      </c>
      <c r="H420">
        <f t="shared" si="34"/>
        <v>-17.771277252877329</v>
      </c>
      <c r="I420">
        <f t="shared" si="35"/>
        <v>5.9691250324806857</v>
      </c>
      <c r="J420">
        <f t="shared" si="36"/>
        <v>0</v>
      </c>
      <c r="K420">
        <f t="shared" si="37"/>
        <v>23.740402285358016</v>
      </c>
      <c r="L420">
        <f t="shared" si="38"/>
        <v>0</v>
      </c>
      <c r="Q420">
        <v>1.86583904256656E-2</v>
      </c>
    </row>
    <row r="421" spans="1:17" x14ac:dyDescent="0.25">
      <c r="A421" s="1">
        <v>420</v>
      </c>
      <c r="B421" s="2">
        <v>41824</v>
      </c>
      <c r="C421" s="3">
        <v>575</v>
      </c>
      <c r="D421">
        <f t="shared" si="39"/>
        <v>-1.7241806434506103E-2</v>
      </c>
      <c r="E421">
        <f t="shared" si="42"/>
        <v>3.2363608529776682E-4</v>
      </c>
      <c r="F421">
        <f t="shared" si="40"/>
        <v>14.009361401541518</v>
      </c>
      <c r="G421">
        <f t="shared" si="41"/>
        <v>2.6397257776927345</v>
      </c>
      <c r="H421">
        <f t="shared" si="34"/>
        <v>-17.550913403794201</v>
      </c>
      <c r="I421">
        <f t="shared" si="35"/>
        <v>-10.086456764186071</v>
      </c>
      <c r="J421">
        <f t="shared" si="36"/>
        <v>0</v>
      </c>
      <c r="K421">
        <f t="shared" si="37"/>
        <v>7.4644566396081302</v>
      </c>
      <c r="L421">
        <f t="shared" si="38"/>
        <v>0</v>
      </c>
      <c r="Q421">
        <v>1.82380312303995E-2</v>
      </c>
    </row>
    <row r="422" spans="1:17" x14ac:dyDescent="0.25">
      <c r="A422" s="1">
        <v>421</v>
      </c>
      <c r="B422" s="2">
        <v>41827</v>
      </c>
      <c r="C422" s="3">
        <v>569.90002400000003</v>
      </c>
      <c r="D422">
        <f t="shared" si="39"/>
        <v>-8.9090918437461034E-3</v>
      </c>
      <c r="E422">
        <f t="shared" si="42"/>
        <v>3.2399274187844799E-4</v>
      </c>
      <c r="F422">
        <f t="shared" si="40"/>
        <v>19.608554357972796</v>
      </c>
      <c r="G422">
        <f t="shared" si="41"/>
        <v>2.9759659178566014</v>
      </c>
      <c r="H422">
        <f t="shared" si="34"/>
        <v>-17.340253796891734</v>
      </c>
      <c r="I422">
        <f t="shared" si="35"/>
        <v>-5.1227278101540099</v>
      </c>
      <c r="J422">
        <f t="shared" si="36"/>
        <v>0</v>
      </c>
      <c r="K422">
        <f t="shared" si="37"/>
        <v>12.217525986737723</v>
      </c>
      <c r="L422">
        <f t="shared" si="38"/>
        <v>0</v>
      </c>
      <c r="Q422">
        <v>1.8332500379956901E-2</v>
      </c>
    </row>
    <row r="423" spans="1:17" x14ac:dyDescent="0.25">
      <c r="A423" s="1">
        <v>422</v>
      </c>
      <c r="B423" s="2">
        <v>41828</v>
      </c>
      <c r="C423" s="3">
        <v>555.04998799999998</v>
      </c>
      <c r="D423">
        <f t="shared" si="39"/>
        <v>-2.6402770794622443E-2</v>
      </c>
      <c r="E423">
        <f t="shared" si="42"/>
        <v>3.1070714194303027E-4</v>
      </c>
      <c r="F423">
        <f t="shared" si="40"/>
        <v>7.371235199895076</v>
      </c>
      <c r="G423">
        <f t="shared" si="41"/>
        <v>1.9975852905157503</v>
      </c>
      <c r="H423">
        <f t="shared" si="34"/>
        <v>-16.854234635499562</v>
      </c>
      <c r="I423">
        <f t="shared" si="35"/>
        <v>-15.04693970952183</v>
      </c>
      <c r="J423">
        <f t="shared" si="36"/>
        <v>0</v>
      </c>
      <c r="K423">
        <f t="shared" si="37"/>
        <v>1.8072949259777324</v>
      </c>
      <c r="L423">
        <f t="shared" si="38"/>
        <v>0</v>
      </c>
      <c r="Q423">
        <v>1.7978127582477899E-2</v>
      </c>
    </row>
    <row r="424" spans="1:17" x14ac:dyDescent="0.25">
      <c r="A424" s="1">
        <v>423</v>
      </c>
      <c r="B424" s="2">
        <v>41829</v>
      </c>
      <c r="C424" s="3">
        <v>560</v>
      </c>
      <c r="D424">
        <f t="shared" si="39"/>
        <v>8.8786055702129753E-3</v>
      </c>
      <c r="E424">
        <f t="shared" si="42"/>
        <v>3.3717750795873955E-4</v>
      </c>
      <c r="F424">
        <f t="shared" si="40"/>
        <v>19.329175523132623</v>
      </c>
      <c r="G424">
        <f t="shared" si="41"/>
        <v>2.9616156396014621</v>
      </c>
      <c r="H424">
        <f t="shared" si="34"/>
        <v>-17.221226107828198</v>
      </c>
      <c r="I424">
        <f t="shared" si="35"/>
        <v>4.9280699152034453</v>
      </c>
      <c r="J424">
        <f t="shared" si="36"/>
        <v>0</v>
      </c>
      <c r="K424">
        <f t="shared" si="37"/>
        <v>22.149296023031642</v>
      </c>
      <c r="L424">
        <f t="shared" si="38"/>
        <v>0</v>
      </c>
      <c r="Q424">
        <v>1.8861058800141502E-2</v>
      </c>
    </row>
    <row r="425" spans="1:17" x14ac:dyDescent="0.25">
      <c r="A425" s="1">
        <v>424</v>
      </c>
      <c r="B425" s="2">
        <v>41830</v>
      </c>
      <c r="C425" s="3">
        <v>544.84997599999997</v>
      </c>
      <c r="D425">
        <f t="shared" si="39"/>
        <v>-2.742630035512154E-2</v>
      </c>
      <c r="E425">
        <f t="shared" si="42"/>
        <v>3.226954324629035E-4</v>
      </c>
      <c r="F425">
        <f t="shared" si="40"/>
        <v>6.9237946606681406</v>
      </c>
      <c r="G425">
        <f t="shared" si="41"/>
        <v>1.9349639807026531</v>
      </c>
      <c r="H425">
        <f t="shared" si="34"/>
        <v>-16.937754482143244</v>
      </c>
      <c r="I425">
        <f t="shared" si="35"/>
        <v>-15.358728198868063</v>
      </c>
      <c r="J425">
        <f t="shared" si="36"/>
        <v>0</v>
      </c>
      <c r="K425">
        <f t="shared" si="37"/>
        <v>1.5790262832751818</v>
      </c>
      <c r="L425">
        <f t="shared" si="38"/>
        <v>0</v>
      </c>
      <c r="Q425">
        <v>1.8386620149960099E-2</v>
      </c>
    </row>
    <row r="426" spans="1:17" x14ac:dyDescent="0.25">
      <c r="A426" s="1">
        <v>425</v>
      </c>
      <c r="B426" s="2">
        <v>41831</v>
      </c>
      <c r="C426" s="3">
        <v>536.15002400000003</v>
      </c>
      <c r="D426">
        <f t="shared" si="39"/>
        <v>-1.609646594432736E-2</v>
      </c>
      <c r="E426">
        <f t="shared" si="42"/>
        <v>3.515500407191428E-4</v>
      </c>
      <c r="F426">
        <f t="shared" si="40"/>
        <v>14.718942325975135</v>
      </c>
      <c r="G426">
        <f t="shared" si="41"/>
        <v>2.68913525786424</v>
      </c>
      <c r="H426">
        <f t="shared" si="34"/>
        <v>-17.316990460422339</v>
      </c>
      <c r="I426">
        <f t="shared" si="35"/>
        <v>-8.7701590834515795</v>
      </c>
      <c r="J426">
        <f t="shared" si="36"/>
        <v>0</v>
      </c>
      <c r="K426">
        <f t="shared" si="37"/>
        <v>8.5468313769707596</v>
      </c>
      <c r="L426">
        <f t="shared" si="38"/>
        <v>0</v>
      </c>
      <c r="Q426">
        <v>1.9320999057173799E-2</v>
      </c>
    </row>
    <row r="427" spans="1:17" x14ac:dyDescent="0.25">
      <c r="A427" s="1">
        <v>426</v>
      </c>
      <c r="B427" s="2">
        <v>41834</v>
      </c>
      <c r="C427" s="3">
        <v>534.09997599999997</v>
      </c>
      <c r="D427">
        <f t="shared" si="39"/>
        <v>-3.8309750194278369E-3</v>
      </c>
      <c r="E427">
        <f t="shared" si="42"/>
        <v>3.4706030486703185E-4</v>
      </c>
      <c r="F427">
        <f t="shared" si="40"/>
        <v>20.966452003432313</v>
      </c>
      <c r="G427">
        <f t="shared" si="41"/>
        <v>3.0429236366758086</v>
      </c>
      <c r="H427">
        <f t="shared" si="34"/>
        <v>-16.984160377643128</v>
      </c>
      <c r="I427">
        <f t="shared" si="35"/>
        <v>-2.0539773486096351</v>
      </c>
      <c r="J427">
        <f t="shared" si="36"/>
        <v>0</v>
      </c>
      <c r="K427">
        <f t="shared" si="37"/>
        <v>14.930183029033493</v>
      </c>
      <c r="L427">
        <f t="shared" si="38"/>
        <v>0</v>
      </c>
      <c r="Q427">
        <v>1.92571427634558E-2</v>
      </c>
    </row>
    <row r="428" spans="1:17" x14ac:dyDescent="0.25">
      <c r="A428" s="1">
        <v>427</v>
      </c>
      <c r="B428" s="2">
        <v>41835</v>
      </c>
      <c r="C428" s="3">
        <v>540.29998799999998</v>
      </c>
      <c r="D428">
        <f t="shared" si="39"/>
        <v>1.1541476229818234E-2</v>
      </c>
      <c r="E428">
        <f t="shared" si="42"/>
        <v>3.2769969165639479E-4</v>
      </c>
      <c r="F428">
        <f t="shared" si="40"/>
        <v>17.984754461647029</v>
      </c>
      <c r="G428">
        <f t="shared" si="41"/>
        <v>2.8895244246577856</v>
      </c>
      <c r="H428">
        <f t="shared" si="34"/>
        <v>-16.437634891379837</v>
      </c>
      <c r="I428">
        <f t="shared" si="35"/>
        <v>6.1643021773504891</v>
      </c>
      <c r="J428">
        <f t="shared" si="36"/>
        <v>0</v>
      </c>
      <c r="K428">
        <f t="shared" si="37"/>
        <v>22.601937068730326</v>
      </c>
      <c r="L428">
        <f t="shared" si="38"/>
        <v>0</v>
      </c>
      <c r="Q428">
        <v>1.8709012667404198E-2</v>
      </c>
    </row>
    <row r="429" spans="1:17" x14ac:dyDescent="0.25">
      <c r="A429" s="1">
        <v>428</v>
      </c>
      <c r="B429" s="2">
        <v>41836</v>
      </c>
      <c r="C429" s="3">
        <v>543</v>
      </c>
      <c r="D429">
        <f t="shared" si="39"/>
        <v>4.9848012937989379E-3</v>
      </c>
      <c r="E429">
        <f t="shared" si="42"/>
        <v>3.1744974538632127E-4</v>
      </c>
      <c r="F429">
        <f t="shared" si="40"/>
        <v>21.531558506921129</v>
      </c>
      <c r="G429">
        <f t="shared" si="41"/>
        <v>3.0695196964443392</v>
      </c>
      <c r="H429">
        <f t="shared" si="34"/>
        <v>-16.290444230248994</v>
      </c>
      <c r="I429">
        <f t="shared" si="35"/>
        <v>2.6932880792219507</v>
      </c>
      <c r="J429">
        <f t="shared" si="36"/>
        <v>0</v>
      </c>
      <c r="K429">
        <f t="shared" si="37"/>
        <v>18.983732309470945</v>
      </c>
      <c r="L429">
        <f t="shared" si="38"/>
        <v>0</v>
      </c>
      <c r="Q429">
        <v>1.8328717066515302E-2</v>
      </c>
    </row>
    <row r="430" spans="1:17" x14ac:dyDescent="0.25">
      <c r="A430" s="1">
        <v>429</v>
      </c>
      <c r="B430" s="2">
        <v>41837</v>
      </c>
      <c r="C430" s="3">
        <v>540</v>
      </c>
      <c r="D430">
        <f t="shared" si="39"/>
        <v>-5.5401803756153561E-3</v>
      </c>
      <c r="E430">
        <f t="shared" si="42"/>
        <v>3.0133547510690983E-4</v>
      </c>
      <c r="F430">
        <f t="shared" si="40"/>
        <v>21.840703773146721</v>
      </c>
      <c r="G430">
        <f t="shared" si="41"/>
        <v>3.0837753744027006</v>
      </c>
      <c r="H430">
        <f t="shared" si="34"/>
        <v>-15.901529997505433</v>
      </c>
      <c r="I430">
        <f t="shared" si="35"/>
        <v>-3.0083179439591383</v>
      </c>
      <c r="J430">
        <f t="shared" si="36"/>
        <v>0</v>
      </c>
      <c r="K430">
        <f t="shared" si="37"/>
        <v>12.893212053546295</v>
      </c>
      <c r="L430">
        <f t="shared" si="38"/>
        <v>0</v>
      </c>
      <c r="Q430">
        <v>1.7802179714750802E-2</v>
      </c>
    </row>
    <row r="431" spans="1:17" x14ac:dyDescent="0.25">
      <c r="A431" s="1">
        <v>430</v>
      </c>
      <c r="B431" s="2">
        <v>41838</v>
      </c>
      <c r="C431" s="3">
        <v>534</v>
      </c>
      <c r="D431">
        <f t="shared" si="39"/>
        <v>-1.1173300598125189E-2</v>
      </c>
      <c r="E431">
        <f t="shared" si="42"/>
        <v>2.870072344109584E-4</v>
      </c>
      <c r="F431">
        <f t="shared" si="40"/>
        <v>18.94561710485609</v>
      </c>
      <c r="G431">
        <f t="shared" si="41"/>
        <v>2.9415726174347063</v>
      </c>
      <c r="H431">
        <f t="shared" si="34"/>
        <v>-15.428808631342307</v>
      </c>
      <c r="I431">
        <f t="shared" si="35"/>
        <v>-6.033582322987602</v>
      </c>
      <c r="J431">
        <f t="shared" si="36"/>
        <v>0</v>
      </c>
      <c r="K431">
        <f t="shared" si="37"/>
        <v>9.3952263083547045</v>
      </c>
      <c r="L431">
        <f t="shared" si="38"/>
        <v>0</v>
      </c>
      <c r="Q431">
        <v>1.7368916617519201E-2</v>
      </c>
    </row>
    <row r="432" spans="1:17" x14ac:dyDescent="0.25">
      <c r="A432" s="1">
        <v>431</v>
      </c>
      <c r="B432" s="2">
        <v>41841</v>
      </c>
      <c r="C432" s="3">
        <v>543</v>
      </c>
      <c r="D432">
        <f t="shared" si="39"/>
        <v>1.6713480973740532E-2</v>
      </c>
      <c r="E432">
        <f t="shared" si="42"/>
        <v>2.7982309535855006E-4</v>
      </c>
      <c r="F432">
        <f t="shared" si="40"/>
        <v>14.477567223892438</v>
      </c>
      <c r="G432">
        <f t="shared" si="41"/>
        <v>2.6726003634427165</v>
      </c>
      <c r="H432">
        <f t="shared" si="34"/>
        <v>-15.085793914882496</v>
      </c>
      <c r="I432">
        <f t="shared" si="35"/>
        <v>8.9249988399774445</v>
      </c>
      <c r="J432">
        <f t="shared" si="36"/>
        <v>0</v>
      </c>
      <c r="K432">
        <f t="shared" si="37"/>
        <v>24.010792754859942</v>
      </c>
      <c r="L432">
        <f t="shared" si="38"/>
        <v>0</v>
      </c>
      <c r="Q432">
        <v>1.7173586870760899E-2</v>
      </c>
    </row>
    <row r="433" spans="1:17" x14ac:dyDescent="0.25">
      <c r="A433" s="1">
        <v>432</v>
      </c>
      <c r="B433" s="2">
        <v>41842</v>
      </c>
      <c r="C433" s="3">
        <v>564</v>
      </c>
      <c r="D433">
        <f t="shared" si="39"/>
        <v>3.7944931564123471E-2</v>
      </c>
      <c r="E433">
        <f t="shared" si="42"/>
        <v>2.8292256593129685E-4</v>
      </c>
      <c r="F433">
        <f t="shared" si="40"/>
        <v>1.8620650833493333</v>
      </c>
      <c r="G433">
        <f t="shared" si="41"/>
        <v>0.62168613170767639</v>
      </c>
      <c r="H433">
        <f t="shared" si="34"/>
        <v>-15.31414340701431</v>
      </c>
      <c r="I433">
        <f t="shared" si="35"/>
        <v>20.604097839319046</v>
      </c>
      <c r="J433">
        <f t="shared" si="36"/>
        <v>0</v>
      </c>
      <c r="K433">
        <f t="shared" si="37"/>
        <v>35.918241246333352</v>
      </c>
      <c r="L433">
        <f t="shared" si="38"/>
        <v>0</v>
      </c>
      <c r="Q433">
        <v>1.71445850274724E-2</v>
      </c>
    </row>
    <row r="434" spans="1:17" x14ac:dyDescent="0.25">
      <c r="A434" s="1">
        <v>433</v>
      </c>
      <c r="B434" s="2">
        <v>41843</v>
      </c>
      <c r="C434" s="3">
        <v>560</v>
      </c>
      <c r="D434">
        <f t="shared" si="39"/>
        <v>-7.1174677688639896E-3</v>
      </c>
      <c r="E434">
        <f t="shared" si="42"/>
        <v>3.5823361607768199E-4</v>
      </c>
      <c r="F434">
        <f t="shared" si="40"/>
        <v>19.639018699813406</v>
      </c>
      <c r="G434">
        <f t="shared" si="41"/>
        <v>2.9775183373101064</v>
      </c>
      <c r="H434">
        <f t="shared" si="34"/>
        <v>-17.76316206407423</v>
      </c>
      <c r="I434">
        <f t="shared" si="35"/>
        <v>-4.0142518216392897</v>
      </c>
      <c r="J434">
        <f t="shared" si="36"/>
        <v>0</v>
      </c>
      <c r="K434">
        <f t="shared" si="37"/>
        <v>13.74891024243494</v>
      </c>
      <c r="L434">
        <f t="shared" si="38"/>
        <v>0</v>
      </c>
      <c r="Q434">
        <v>1.9145877324445702E-2</v>
      </c>
    </row>
    <row r="435" spans="1:17" x14ac:dyDescent="0.25">
      <c r="A435" s="1">
        <v>434</v>
      </c>
      <c r="B435" s="2">
        <v>41844</v>
      </c>
      <c r="C435" s="3">
        <v>557</v>
      </c>
      <c r="D435">
        <f t="shared" si="39"/>
        <v>-5.3715438019108766E-3</v>
      </c>
      <c r="E435">
        <f t="shared" si="42"/>
        <v>3.4013524437129819E-4</v>
      </c>
      <c r="F435">
        <f t="shared" si="40"/>
        <v>20.733077400744463</v>
      </c>
      <c r="G435">
        <f t="shared" si="41"/>
        <v>3.0317303669852955</v>
      </c>
      <c r="H435">
        <f t="shared" si="34"/>
        <v>-17.211538312667304</v>
      </c>
      <c r="I435">
        <f t="shared" si="35"/>
        <v>-3.0080645290700909</v>
      </c>
      <c r="J435">
        <f t="shared" si="36"/>
        <v>0</v>
      </c>
      <c r="K435">
        <f t="shared" si="37"/>
        <v>14.203473783597214</v>
      </c>
      <c r="L435">
        <f t="shared" si="38"/>
        <v>0</v>
      </c>
      <c r="Q435">
        <v>1.86838236134035E-2</v>
      </c>
    </row>
    <row r="436" spans="1:17" x14ac:dyDescent="0.25">
      <c r="A436" s="1">
        <v>435</v>
      </c>
      <c r="B436" s="2">
        <v>41845</v>
      </c>
      <c r="C436" s="3">
        <v>549.45001200000002</v>
      </c>
      <c r="D436">
        <f t="shared" si="39"/>
        <v>-1.3647440194329376E-2</v>
      </c>
      <c r="E436">
        <f t="shared" si="42"/>
        <v>3.2227078835939598E-4</v>
      </c>
      <c r="F436">
        <f t="shared" si="40"/>
        <v>16.645693475422028</v>
      </c>
      <c r="G436">
        <f t="shared" si="41"/>
        <v>2.8121515328459372</v>
      </c>
      <c r="H436">
        <f t="shared" si="34"/>
        <v>-16.674825162339207</v>
      </c>
      <c r="I436">
        <f t="shared" si="35"/>
        <v>-7.6016241882414626</v>
      </c>
      <c r="J436">
        <f t="shared" si="36"/>
        <v>0</v>
      </c>
      <c r="K436">
        <f t="shared" si="37"/>
        <v>9.0732009740977446</v>
      </c>
      <c r="L436">
        <f t="shared" si="38"/>
        <v>0</v>
      </c>
      <c r="Q436">
        <v>1.8198692695169199E-2</v>
      </c>
    </row>
    <row r="437" spans="1:17" x14ac:dyDescent="0.25">
      <c r="A437" s="1">
        <v>436</v>
      </c>
      <c r="B437" s="2">
        <v>41848</v>
      </c>
      <c r="C437" s="3">
        <v>551.75</v>
      </c>
      <c r="D437">
        <f t="shared" si="39"/>
        <v>4.1772454038911692E-3</v>
      </c>
      <c r="E437">
        <f t="shared" si="42"/>
        <v>3.1581293054661622E-4</v>
      </c>
      <c r="F437">
        <f t="shared" si="40"/>
        <v>21.837214269898968</v>
      </c>
      <c r="G437">
        <f t="shared" si="41"/>
        <v>3.083615590996736</v>
      </c>
      <c r="H437">
        <f t="shared" si="34"/>
        <v>-16.336804621909636</v>
      </c>
      <c r="I437">
        <f t="shared" si="35"/>
        <v>2.295187537294948</v>
      </c>
      <c r="J437">
        <f t="shared" si="36"/>
        <v>0</v>
      </c>
      <c r="K437">
        <f t="shared" si="37"/>
        <v>18.631992159204582</v>
      </c>
      <c r="L437">
        <f t="shared" si="38"/>
        <v>0</v>
      </c>
      <c r="Q437">
        <v>1.80747802404377E-2</v>
      </c>
    </row>
    <row r="438" spans="1:17" x14ac:dyDescent="0.25">
      <c r="A438" s="1">
        <v>437</v>
      </c>
      <c r="B438" s="2">
        <v>41850</v>
      </c>
      <c r="C438" s="3">
        <v>551.45001200000002</v>
      </c>
      <c r="D438">
        <f t="shared" si="39"/>
        <v>-5.4385062387765312E-4</v>
      </c>
      <c r="E438">
        <f t="shared" si="42"/>
        <v>2.9938084859876664E-4</v>
      </c>
      <c r="F438">
        <f t="shared" si="40"/>
        <v>23.045361631498718</v>
      </c>
      <c r="G438">
        <f t="shared" si="41"/>
        <v>3.1374645184554533</v>
      </c>
      <c r="H438">
        <f t="shared" si="34"/>
        <v>-15.930000821327305</v>
      </c>
      <c r="I438">
        <f t="shared" si="35"/>
        <v>-0.3000695817244951</v>
      </c>
      <c r="J438">
        <f t="shared" si="36"/>
        <v>0</v>
      </c>
      <c r="K438">
        <f t="shared" si="37"/>
        <v>15.62993123960281</v>
      </c>
      <c r="L438">
        <f t="shared" si="38"/>
        <v>0</v>
      </c>
      <c r="Q438">
        <v>1.7551229862790601E-2</v>
      </c>
    </row>
    <row r="439" spans="1:17" x14ac:dyDescent="0.25">
      <c r="A439" s="1">
        <v>438</v>
      </c>
      <c r="B439" s="2">
        <v>41851</v>
      </c>
      <c r="C439" s="3">
        <v>562</v>
      </c>
      <c r="D439">
        <f t="shared" si="39"/>
        <v>1.8950655380723026E-2</v>
      </c>
      <c r="E439">
        <f t="shared" si="42"/>
        <v>2.8332627604789204E-4</v>
      </c>
      <c r="F439">
        <f t="shared" si="40"/>
        <v>12.575459490196467</v>
      </c>
      <c r="G439">
        <f t="shared" si="41"/>
        <v>2.5317472552940963</v>
      </c>
      <c r="H439">
        <f t="shared" si="34"/>
        <v>-15.46284946933989</v>
      </c>
      <c r="I439">
        <f t="shared" si="35"/>
        <v>10.450339137107578</v>
      </c>
      <c r="J439">
        <f t="shared" si="36"/>
        <v>0</v>
      </c>
      <c r="K439">
        <f t="shared" si="37"/>
        <v>25.91318860644747</v>
      </c>
      <c r="L439">
        <f t="shared" si="38"/>
        <v>0</v>
      </c>
      <c r="Q439">
        <v>1.7045803404570299E-2</v>
      </c>
    </row>
    <row r="440" spans="1:17" x14ac:dyDescent="0.25">
      <c r="A440" s="1">
        <v>439</v>
      </c>
      <c r="B440" s="2">
        <v>41852</v>
      </c>
      <c r="C440" s="3">
        <v>556</v>
      </c>
      <c r="D440">
        <f t="shared" si="39"/>
        <v>-1.0733555643108664E-2</v>
      </c>
      <c r="E440">
        <f t="shared" si="42"/>
        <v>2.9110043394062738E-4</v>
      </c>
      <c r="F440">
        <f t="shared" si="40"/>
        <v>19.184389307791392</v>
      </c>
      <c r="G440">
        <f t="shared" si="41"/>
        <v>2.9540968914378514</v>
      </c>
      <c r="H440">
        <f t="shared" si="34"/>
        <v>-15.873766178720818</v>
      </c>
      <c r="I440">
        <f t="shared" si="35"/>
        <v>-6.0322582714270689</v>
      </c>
      <c r="J440">
        <f t="shared" si="36"/>
        <v>0</v>
      </c>
      <c r="K440">
        <f t="shared" si="37"/>
        <v>9.8415079072937495</v>
      </c>
      <c r="L440">
        <f t="shared" si="38"/>
        <v>0</v>
      </c>
      <c r="Q440">
        <v>1.7170295166763098E-2</v>
      </c>
    </row>
    <row r="441" spans="1:17" x14ac:dyDescent="0.25">
      <c r="A441" s="1">
        <v>440</v>
      </c>
      <c r="B441" s="2">
        <v>41855</v>
      </c>
      <c r="C441" s="3">
        <v>549.75</v>
      </c>
      <c r="D441">
        <f t="shared" si="39"/>
        <v>-1.1304664815711797E-2</v>
      </c>
      <c r="E441">
        <f t="shared" si="42"/>
        <v>2.8295364926379855E-4</v>
      </c>
      <c r="F441">
        <f t="shared" si="40"/>
        <v>18.922490744129018</v>
      </c>
      <c r="G441">
        <f t="shared" si="41"/>
        <v>2.9403512010547597</v>
      </c>
      <c r="H441">
        <f t="shared" si="34"/>
        <v>-15.518450375263425</v>
      </c>
      <c r="I441">
        <f t="shared" si="35"/>
        <v>-6.2853936375357593</v>
      </c>
      <c r="J441">
        <f t="shared" si="36"/>
        <v>0</v>
      </c>
      <c r="K441">
        <f t="shared" si="37"/>
        <v>9.2330567377276651</v>
      </c>
      <c r="L441">
        <f t="shared" si="38"/>
        <v>0</v>
      </c>
      <c r="Q441">
        <v>1.6967101501457901E-2</v>
      </c>
    </row>
    <row r="442" spans="1:17" x14ac:dyDescent="0.25">
      <c r="A442" s="1">
        <v>441</v>
      </c>
      <c r="B442" s="2">
        <v>41856</v>
      </c>
      <c r="C442" s="3">
        <v>553</v>
      </c>
      <c r="D442">
        <f t="shared" si="39"/>
        <v>5.8943720874642452E-3</v>
      </c>
      <c r="E442">
        <f t="shared" si="42"/>
        <v>2.7631138218412398E-4</v>
      </c>
      <c r="F442">
        <f t="shared" si="40"/>
        <v>22.537534473644193</v>
      </c>
      <c r="G442">
        <f t="shared" si="41"/>
        <v>3.1151821181408756</v>
      </c>
      <c r="H442">
        <f t="shared" si="34"/>
        <v>-15.197975831098697</v>
      </c>
      <c r="I442">
        <f t="shared" si="35"/>
        <v>3.240431055083469</v>
      </c>
      <c r="J442">
        <f t="shared" si="36"/>
        <v>0</v>
      </c>
      <c r="K442">
        <f t="shared" si="37"/>
        <v>18.438406886182165</v>
      </c>
      <c r="L442">
        <f t="shared" si="38"/>
        <v>0</v>
      </c>
      <c r="Q442">
        <v>1.6805622706202401E-2</v>
      </c>
    </row>
    <row r="443" spans="1:17" x14ac:dyDescent="0.25">
      <c r="A443" s="1">
        <v>442</v>
      </c>
      <c r="B443" s="2">
        <v>41857</v>
      </c>
      <c r="C443" s="3">
        <v>550.54998799999998</v>
      </c>
      <c r="D443">
        <f t="shared" si="39"/>
        <v>-4.4402447591203528E-3</v>
      </c>
      <c r="E443">
        <f t="shared" si="42"/>
        <v>2.6444268123533056E-4</v>
      </c>
      <c r="F443">
        <f t="shared" si="40"/>
        <v>23.634949163042815</v>
      </c>
      <c r="G443">
        <f t="shared" si="41"/>
        <v>3.1627265133244524</v>
      </c>
      <c r="H443">
        <f t="shared" si="34"/>
        <v>-14.893846098619049</v>
      </c>
      <c r="I443">
        <f t="shared" si="35"/>
        <v>-2.4554553517935549</v>
      </c>
      <c r="J443">
        <f t="shared" si="36"/>
        <v>0</v>
      </c>
      <c r="K443">
        <f t="shared" si="37"/>
        <v>12.438390746825494</v>
      </c>
      <c r="L443">
        <f t="shared" si="38"/>
        <v>0</v>
      </c>
      <c r="Q443">
        <v>1.6372531259302998E-2</v>
      </c>
    </row>
    <row r="444" spans="1:17" x14ac:dyDescent="0.25">
      <c r="A444" s="1">
        <v>443</v>
      </c>
      <c r="B444" s="2">
        <v>41858</v>
      </c>
      <c r="C444" s="3">
        <v>548.25</v>
      </c>
      <c r="D444">
        <f t="shared" si="39"/>
        <v>-4.1863694652168977E-3</v>
      </c>
      <c r="E444">
        <f t="shared" si="42"/>
        <v>2.526818781225451E-4</v>
      </c>
      <c r="F444">
        <f t="shared" si="40"/>
        <v>24.241638189440984</v>
      </c>
      <c r="G444">
        <f t="shared" si="41"/>
        <v>3.1880717409901962</v>
      </c>
      <c r="H444">
        <f t="shared" si="34"/>
        <v>-14.48162956275727</v>
      </c>
      <c r="I444">
        <f t="shared" si="35"/>
        <v>-2.3048056588387293</v>
      </c>
      <c r="J444">
        <f t="shared" si="36"/>
        <v>0</v>
      </c>
      <c r="K444">
        <f t="shared" si="37"/>
        <v>12.176823903918541</v>
      </c>
      <c r="L444">
        <f t="shared" si="38"/>
        <v>0</v>
      </c>
      <c r="Q444">
        <v>1.59902323467132E-2</v>
      </c>
    </row>
    <row r="445" spans="1:17" x14ac:dyDescent="0.25">
      <c r="A445" s="1">
        <v>444</v>
      </c>
      <c r="B445" s="2">
        <v>41859</v>
      </c>
      <c r="C445" s="3">
        <v>544.70001200000002</v>
      </c>
      <c r="D445">
        <f t="shared" si="39"/>
        <v>-6.496180877893486E-3</v>
      </c>
      <c r="E445">
        <f t="shared" si="42"/>
        <v>2.4182132164871973E-4</v>
      </c>
      <c r="F445">
        <f t="shared" si="40"/>
        <v>23.510847873631064</v>
      </c>
      <c r="G445">
        <f t="shared" si="41"/>
        <v>3.1574619262841095</v>
      </c>
      <c r="H445">
        <f t="shared" si="34"/>
        <v>-14.090129867656991</v>
      </c>
      <c r="I445">
        <f t="shared" si="35"/>
        <v>-3.5615311663051039</v>
      </c>
      <c r="J445">
        <f t="shared" si="36"/>
        <v>0</v>
      </c>
      <c r="K445">
        <f t="shared" si="37"/>
        <v>10.528598701351887</v>
      </c>
      <c r="L445">
        <f t="shared" si="38"/>
        <v>0</v>
      </c>
      <c r="Q445">
        <v>1.56232165818092E-2</v>
      </c>
    </row>
    <row r="446" spans="1:17" x14ac:dyDescent="0.25">
      <c r="A446" s="1">
        <v>445</v>
      </c>
      <c r="B446" s="2">
        <v>41862</v>
      </c>
      <c r="C446" s="3">
        <v>539.5</v>
      </c>
      <c r="D446">
        <f t="shared" si="39"/>
        <v>-9.5924217219146828E-3</v>
      </c>
      <c r="E446">
        <f t="shared" si="42"/>
        <v>2.3345963694141936E-4</v>
      </c>
      <c r="F446">
        <f t="shared" si="40"/>
        <v>21.439709200244714</v>
      </c>
      <c r="G446">
        <f t="shared" si="41"/>
        <v>3.0652447726891952</v>
      </c>
      <c r="H446">
        <f t="shared" si="34"/>
        <v>-13.749078276503958</v>
      </c>
      <c r="I446">
        <f t="shared" si="35"/>
        <v>-5.2249922270359885</v>
      </c>
      <c r="J446">
        <f t="shared" si="36"/>
        <v>0</v>
      </c>
      <c r="K446">
        <f t="shared" si="37"/>
        <v>8.5240860494679698</v>
      </c>
      <c r="L446">
        <f t="shared" si="38"/>
        <v>0</v>
      </c>
      <c r="Q446">
        <v>1.5344413643499401E-2</v>
      </c>
    </row>
    <row r="447" spans="1:17" x14ac:dyDescent="0.25">
      <c r="A447" s="1">
        <v>446</v>
      </c>
      <c r="B447" s="2">
        <v>41863</v>
      </c>
      <c r="C447" s="3">
        <v>539.65002400000003</v>
      </c>
      <c r="D447">
        <f t="shared" si="39"/>
        <v>2.7804104643477842E-4</v>
      </c>
      <c r="E447">
        <f t="shared" si="42"/>
        <v>2.2894672459664075E-4</v>
      </c>
      <c r="F447">
        <f t="shared" si="40"/>
        <v>26.361464029495817</v>
      </c>
      <c r="G447">
        <f t="shared" si="41"/>
        <v>3.2719032479059815</v>
      </c>
      <c r="H447">
        <f t="shared" ref="H447:H510" si="43">-1.645*Q447*C446</f>
        <v>-13.499443830156721</v>
      </c>
      <c r="I447">
        <f t="shared" ref="I447:I510" si="44">D447*C446</f>
        <v>0.15000314455156297</v>
      </c>
      <c r="J447">
        <f t="shared" ref="J447:J510" si="45">IF(D447*C446&lt;=H447,1,0)</f>
        <v>0</v>
      </c>
      <c r="K447">
        <f t="shared" ref="K447:K510" si="46">IF(J447=0,I447-H447,0)</f>
        <v>13.649446974708285</v>
      </c>
      <c r="L447">
        <f t="shared" ref="L447:L510" si="47">IF(J447=1,I447-H447,0)</f>
        <v>0</v>
      </c>
      <c r="Q447">
        <v>1.52110265670473E-2</v>
      </c>
    </row>
    <row r="448" spans="1:17" x14ac:dyDescent="0.25">
      <c r="A448" s="1">
        <v>447</v>
      </c>
      <c r="B448" s="2">
        <v>41864</v>
      </c>
      <c r="C448" s="3">
        <v>540.34997599999997</v>
      </c>
      <c r="D448">
        <f t="shared" si="39"/>
        <v>1.296207588893027E-3</v>
      </c>
      <c r="E448">
        <f t="shared" si="42"/>
        <v>2.1908923437288956E-4</v>
      </c>
      <c r="F448">
        <f t="shared" si="40"/>
        <v>26.849381491787618</v>
      </c>
      <c r="G448">
        <f t="shared" si="41"/>
        <v>3.290242785001936</v>
      </c>
      <c r="H448">
        <f t="shared" si="43"/>
        <v>-13.157678131768186</v>
      </c>
      <c r="I448">
        <f t="shared" si="44"/>
        <v>0.69949845645510422</v>
      </c>
      <c r="J448">
        <f t="shared" si="45"/>
        <v>0</v>
      </c>
      <c r="K448">
        <f t="shared" si="46"/>
        <v>13.857176588223291</v>
      </c>
      <c r="L448">
        <f t="shared" si="47"/>
        <v>0</v>
      </c>
      <c r="Q448">
        <v>1.48218070494337E-2</v>
      </c>
    </row>
    <row r="449" spans="1:17" x14ac:dyDescent="0.25">
      <c r="A449" s="1">
        <v>448</v>
      </c>
      <c r="B449" s="2">
        <v>41865</v>
      </c>
      <c r="C449" s="3">
        <v>540.20001200000002</v>
      </c>
      <c r="D449">
        <f t="shared" si="39"/>
        <v>-2.7756976100731714E-4</v>
      </c>
      <c r="E449">
        <f t="shared" si="42"/>
        <v>2.1020107208855252E-4</v>
      </c>
      <c r="F449">
        <f t="shared" si="40"/>
        <v>27.51142028240772</v>
      </c>
      <c r="G449">
        <f t="shared" si="41"/>
        <v>3.3146012014630521</v>
      </c>
      <c r="H449">
        <f t="shared" si="43"/>
        <v>-12.845005729525109</v>
      </c>
      <c r="I449">
        <f t="shared" si="44"/>
        <v>-0.14998481369862954</v>
      </c>
      <c r="J449">
        <f t="shared" si="45"/>
        <v>0</v>
      </c>
      <c r="K449">
        <f t="shared" si="46"/>
        <v>12.695020915826479</v>
      </c>
      <c r="L449">
        <f t="shared" si="47"/>
        <v>0</v>
      </c>
      <c r="Q449">
        <v>1.4450845689112901E-2</v>
      </c>
    </row>
    <row r="450" spans="1:17" x14ac:dyDescent="0.25">
      <c r="A450" s="1">
        <v>449</v>
      </c>
      <c r="B450" s="2">
        <v>41869</v>
      </c>
      <c r="C450" s="3">
        <v>548.25</v>
      </c>
      <c r="D450">
        <f t="shared" si="39"/>
        <v>1.479192372548772E-2</v>
      </c>
      <c r="E450">
        <f t="shared" si="42"/>
        <v>2.0199651642128675E-4</v>
      </c>
      <c r="F450">
        <f t="shared" si="40"/>
        <v>16.331496232913089</v>
      </c>
      <c r="G450">
        <f t="shared" si="41"/>
        <v>2.7930955275807361</v>
      </c>
      <c r="H450">
        <f t="shared" si="43"/>
        <v>-12.53539969888905</v>
      </c>
      <c r="I450">
        <f t="shared" si="44"/>
        <v>7.9905973740115517</v>
      </c>
      <c r="J450">
        <f t="shared" si="45"/>
        <v>0</v>
      </c>
      <c r="K450">
        <f t="shared" si="46"/>
        <v>20.525997072900601</v>
      </c>
      <c r="L450">
        <f t="shared" si="47"/>
        <v>0</v>
      </c>
      <c r="Q450">
        <v>1.4106448720926E-2</v>
      </c>
    </row>
    <row r="451" spans="1:17" x14ac:dyDescent="0.25">
      <c r="A451" s="1">
        <v>450</v>
      </c>
      <c r="B451" s="2">
        <v>41870</v>
      </c>
      <c r="C451" s="3">
        <v>551.5</v>
      </c>
      <c r="D451">
        <f t="shared" si="39"/>
        <v>5.9104513955595432E-3</v>
      </c>
      <c r="E451">
        <f t="shared" si="42"/>
        <v>2.0817719578341317E-4</v>
      </c>
      <c r="F451">
        <f t="shared" si="40"/>
        <v>25.424640650290478</v>
      </c>
      <c r="G451">
        <f t="shared" si="41"/>
        <v>3.2357188081195196</v>
      </c>
      <c r="H451">
        <f t="shared" si="43"/>
        <v>-12.810620831404593</v>
      </c>
      <c r="I451">
        <f t="shared" si="44"/>
        <v>3.2404049776155195</v>
      </c>
      <c r="J451">
        <f t="shared" si="45"/>
        <v>0</v>
      </c>
      <c r="K451">
        <f t="shared" si="46"/>
        <v>16.051025809020114</v>
      </c>
      <c r="L451">
        <f t="shared" si="47"/>
        <v>0</v>
      </c>
      <c r="Q451">
        <v>1.4204489644619E-2</v>
      </c>
    </row>
    <row r="452" spans="1:17" x14ac:dyDescent="0.25">
      <c r="A452" s="1">
        <v>451</v>
      </c>
      <c r="B452" s="2">
        <v>41871</v>
      </c>
      <c r="C452" s="3">
        <v>572.70001200000002</v>
      </c>
      <c r="D452">
        <f t="shared" ref="D452:D515" si="48">LN(C452/C451)</f>
        <v>3.772020165963292E-2</v>
      </c>
      <c r="E452">
        <f t="shared" si="42"/>
        <v>2.0232827535007704E-4</v>
      </c>
      <c r="F452">
        <f t="shared" ref="F452:F515" si="49">_xlfn.NORM.DIST(D452,0,SQRT(E452),FALSE)</f>
        <v>0.83340898920853623</v>
      </c>
      <c r="G452">
        <f t="shared" ref="G452:G515" si="50">LN(F452)</f>
        <v>-0.18223077386460598</v>
      </c>
      <c r="H452">
        <f t="shared" si="43"/>
        <v>-12.625636932429535</v>
      </c>
      <c r="I452">
        <f t="shared" si="44"/>
        <v>20.802691215287556</v>
      </c>
      <c r="J452">
        <f t="shared" si="45"/>
        <v>0</v>
      </c>
      <c r="K452">
        <f t="shared" si="46"/>
        <v>33.428328147717089</v>
      </c>
      <c r="L452">
        <f t="shared" si="47"/>
        <v>0</v>
      </c>
      <c r="Q452">
        <v>1.3916879835794101E-2</v>
      </c>
    </row>
    <row r="453" spans="1:17" x14ac:dyDescent="0.25">
      <c r="A453" s="1">
        <v>452</v>
      </c>
      <c r="B453" s="2">
        <v>41872</v>
      </c>
      <c r="C453" s="3">
        <v>569.09997599999997</v>
      </c>
      <c r="D453">
        <f t="shared" si="48"/>
        <v>-6.3059169159632202E-3</v>
      </c>
      <c r="E453">
        <f t="shared" ref="E453:E516" si="51">$O$3+$O$4*D452^2+$O$5*E452</f>
        <v>2.8368384998636175E-4</v>
      </c>
      <c r="F453">
        <f t="shared" si="49"/>
        <v>22.082831269975003</v>
      </c>
      <c r="G453">
        <f t="shared" si="50"/>
        <v>3.0948004409952508</v>
      </c>
      <c r="H453">
        <f t="shared" si="43"/>
        <v>-15.56616396630973</v>
      </c>
      <c r="I453">
        <f t="shared" si="44"/>
        <v>-3.6113986934431392</v>
      </c>
      <c r="J453">
        <f t="shared" si="45"/>
        <v>0</v>
      </c>
      <c r="K453">
        <f t="shared" si="46"/>
        <v>11.954765272866592</v>
      </c>
      <c r="L453">
        <f t="shared" si="47"/>
        <v>0</v>
      </c>
      <c r="Q453">
        <v>1.6522984911917799E-2</v>
      </c>
    </row>
    <row r="454" spans="1:17" x14ac:dyDescent="0.25">
      <c r="A454" s="1">
        <v>453</v>
      </c>
      <c r="B454" s="2">
        <v>41873</v>
      </c>
      <c r="C454" s="3">
        <v>569.45001200000002</v>
      </c>
      <c r="D454">
        <f t="shared" si="48"/>
        <v>6.1488035609809507E-4</v>
      </c>
      <c r="E454">
        <f t="shared" si="51"/>
        <v>2.7147867671642125E-4</v>
      </c>
      <c r="F454">
        <f t="shared" si="49"/>
        <v>24.195789160041123</v>
      </c>
      <c r="G454">
        <f t="shared" si="50"/>
        <v>3.1861786163714036</v>
      </c>
      <c r="H454">
        <f t="shared" si="43"/>
        <v>-15.151177924802324</v>
      </c>
      <c r="I454">
        <f t="shared" si="44"/>
        <v>0.34992839589829733</v>
      </c>
      <c r="J454">
        <f t="shared" si="45"/>
        <v>0</v>
      </c>
      <c r="K454">
        <f t="shared" si="46"/>
        <v>15.501106320700622</v>
      </c>
      <c r="L454">
        <f t="shared" si="47"/>
        <v>0</v>
      </c>
      <c r="Q454">
        <v>1.6184225787910799E-2</v>
      </c>
    </row>
    <row r="455" spans="1:17" x14ac:dyDescent="0.25">
      <c r="A455" s="1">
        <v>454</v>
      </c>
      <c r="B455" s="2">
        <v>41876</v>
      </c>
      <c r="C455" s="3">
        <v>569.15002400000003</v>
      </c>
      <c r="D455">
        <f t="shared" si="48"/>
        <v>-5.2694185395475409E-4</v>
      </c>
      <c r="E455">
        <f t="shared" si="51"/>
        <v>2.5788959789669642E-4</v>
      </c>
      <c r="F455">
        <f t="shared" si="49"/>
        <v>24.82900709432592</v>
      </c>
      <c r="G455">
        <f t="shared" si="50"/>
        <v>3.2120126105741695</v>
      </c>
      <c r="H455">
        <f t="shared" si="43"/>
        <v>-14.746612344568941</v>
      </c>
      <c r="I455">
        <f t="shared" si="44"/>
        <v>-0.30006704505783699</v>
      </c>
      <c r="J455">
        <f t="shared" si="45"/>
        <v>0</v>
      </c>
      <c r="K455">
        <f t="shared" si="46"/>
        <v>14.446545299511104</v>
      </c>
      <c r="L455">
        <f t="shared" si="47"/>
        <v>0</v>
      </c>
      <c r="Q455">
        <v>1.57423931787368E-2</v>
      </c>
    </row>
    <row r="456" spans="1:17" x14ac:dyDescent="0.25">
      <c r="A456" s="1">
        <v>455</v>
      </c>
      <c r="B456" s="2">
        <v>41877</v>
      </c>
      <c r="C456" s="3">
        <v>563</v>
      </c>
      <c r="D456">
        <f t="shared" si="48"/>
        <v>-1.086443379967989E-2</v>
      </c>
      <c r="E456">
        <f t="shared" si="51"/>
        <v>2.454925027802335E-4</v>
      </c>
      <c r="F456">
        <f t="shared" si="49"/>
        <v>20.020908930262266</v>
      </c>
      <c r="G456">
        <f t="shared" si="50"/>
        <v>2.9967771739684763</v>
      </c>
      <c r="H456">
        <f t="shared" si="43"/>
        <v>-14.352918318411115</v>
      </c>
      <c r="I456">
        <f t="shared" si="44"/>
        <v>-6.1834927578342205</v>
      </c>
      <c r="J456">
        <f t="shared" si="45"/>
        <v>0</v>
      </c>
      <c r="K456">
        <f t="shared" si="46"/>
        <v>8.1694255605768937</v>
      </c>
      <c r="L456">
        <f t="shared" si="47"/>
        <v>0</v>
      </c>
      <c r="Q456">
        <v>1.5330190531740199E-2</v>
      </c>
    </row>
    <row r="457" spans="1:17" x14ac:dyDescent="0.25">
      <c r="A457" s="1">
        <v>456</v>
      </c>
      <c r="B457" s="2">
        <v>41878</v>
      </c>
      <c r="C457" s="3">
        <v>565</v>
      </c>
      <c r="D457">
        <f t="shared" si="48"/>
        <v>3.5461030067504905E-3</v>
      </c>
      <c r="E457">
        <f t="shared" si="51"/>
        <v>2.4154388595660906E-4</v>
      </c>
      <c r="F457">
        <f t="shared" si="49"/>
        <v>25.009631423091957</v>
      </c>
      <c r="G457">
        <f t="shared" si="50"/>
        <v>3.2192610075994854</v>
      </c>
      <c r="H457">
        <f t="shared" si="43"/>
        <v>-14.135030450121887</v>
      </c>
      <c r="I457">
        <f t="shared" si="44"/>
        <v>1.9964559928005261</v>
      </c>
      <c r="J457">
        <f t="shared" si="45"/>
        <v>0</v>
      </c>
      <c r="K457">
        <f t="shared" si="46"/>
        <v>16.131486442922412</v>
      </c>
      <c r="L457">
        <f t="shared" si="47"/>
        <v>0</v>
      </c>
      <c r="Q457">
        <v>1.5262386639228499E-2</v>
      </c>
    </row>
    <row r="458" spans="1:17" x14ac:dyDescent="0.25">
      <c r="A458" s="1">
        <v>457</v>
      </c>
      <c r="B458" s="2">
        <v>41879</v>
      </c>
      <c r="C458" s="3">
        <v>584.29998799999998</v>
      </c>
      <c r="D458">
        <f t="shared" si="48"/>
        <v>3.3588797876555034E-2</v>
      </c>
      <c r="E458">
        <f t="shared" si="51"/>
        <v>2.3135621753773029E-4</v>
      </c>
      <c r="F458">
        <f t="shared" si="49"/>
        <v>2.2900877981118191</v>
      </c>
      <c r="G458">
        <f t="shared" si="50"/>
        <v>0.82859015661801794</v>
      </c>
      <c r="H458">
        <f t="shared" si="43"/>
        <v>-13.828391004603942</v>
      </c>
      <c r="I458">
        <f t="shared" si="44"/>
        <v>18.977670800253595</v>
      </c>
      <c r="J458">
        <f t="shared" si="45"/>
        <v>0</v>
      </c>
      <c r="K458">
        <f t="shared" si="46"/>
        <v>32.806061804857535</v>
      </c>
      <c r="L458">
        <f t="shared" si="47"/>
        <v>0</v>
      </c>
      <c r="Q458">
        <v>1.4878436672785799E-2</v>
      </c>
    </row>
    <row r="459" spans="1:17" x14ac:dyDescent="0.25">
      <c r="A459" s="1">
        <v>458</v>
      </c>
      <c r="B459" s="2">
        <v>41883</v>
      </c>
      <c r="C459" s="3">
        <v>585.45001200000002</v>
      </c>
      <c r="D459">
        <f t="shared" si="48"/>
        <v>1.9662737687911299E-3</v>
      </c>
      <c r="E459">
        <f t="shared" si="51"/>
        <v>2.9175069130404956E-4</v>
      </c>
      <c r="F459">
        <f t="shared" si="49"/>
        <v>23.202058590031054</v>
      </c>
      <c r="G459">
        <f t="shared" si="50"/>
        <v>3.1442410070647089</v>
      </c>
      <c r="H459">
        <f t="shared" si="43"/>
        <v>-16.073297447885263</v>
      </c>
      <c r="I459">
        <f t="shared" si="44"/>
        <v>1.1488937395093719</v>
      </c>
      <c r="J459">
        <f t="shared" si="45"/>
        <v>0</v>
      </c>
      <c r="K459">
        <f t="shared" si="46"/>
        <v>17.222191187394635</v>
      </c>
      <c r="L459">
        <f t="shared" si="47"/>
        <v>0</v>
      </c>
      <c r="Q459">
        <v>1.6722576910400602E-2</v>
      </c>
    </row>
    <row r="460" spans="1:17" x14ac:dyDescent="0.25">
      <c r="A460" s="1">
        <v>459</v>
      </c>
      <c r="B460" s="2">
        <v>41884</v>
      </c>
      <c r="C460" s="3">
        <v>610</v>
      </c>
      <c r="D460">
        <f t="shared" si="48"/>
        <v>4.1078154375569831E-2</v>
      </c>
      <c r="E460">
        <f t="shared" si="51"/>
        <v>2.7659194483016226E-4</v>
      </c>
      <c r="F460">
        <f t="shared" si="49"/>
        <v>1.1356174339328753</v>
      </c>
      <c r="G460">
        <f t="shared" si="50"/>
        <v>0.12717649767642919</v>
      </c>
      <c r="H460">
        <f t="shared" si="43"/>
        <v>-15.652330419324924</v>
      </c>
      <c r="I460">
        <f t="shared" si="44"/>
        <v>24.04920597211521</v>
      </c>
      <c r="J460">
        <f t="shared" si="45"/>
        <v>0</v>
      </c>
      <c r="K460">
        <f t="shared" si="46"/>
        <v>39.701536391440136</v>
      </c>
      <c r="L460">
        <f t="shared" si="47"/>
        <v>0</v>
      </c>
      <c r="Q460">
        <v>1.6252616422924901E-2</v>
      </c>
    </row>
    <row r="461" spans="1:17" x14ac:dyDescent="0.25">
      <c r="A461" s="1">
        <v>460</v>
      </c>
      <c r="B461" s="2">
        <v>41885</v>
      </c>
      <c r="C461" s="3">
        <v>618</v>
      </c>
      <c r="D461">
        <f t="shared" si="48"/>
        <v>1.3029500290333897E-2</v>
      </c>
      <c r="E461">
        <f t="shared" si="51"/>
        <v>3.6792643291010504E-4</v>
      </c>
      <c r="F461">
        <f t="shared" si="49"/>
        <v>16.513302089192138</v>
      </c>
      <c r="G461">
        <f t="shared" si="50"/>
        <v>2.8041662433359327</v>
      </c>
      <c r="H461">
        <f t="shared" si="43"/>
        <v>-18.907442846823603</v>
      </c>
      <c r="I461">
        <f t="shared" si="44"/>
        <v>7.9479951771036772</v>
      </c>
      <c r="J461">
        <f t="shared" si="45"/>
        <v>0</v>
      </c>
      <c r="K461">
        <f t="shared" si="46"/>
        <v>26.855438023927281</v>
      </c>
      <c r="L461">
        <f t="shared" si="47"/>
        <v>0</v>
      </c>
      <c r="Q461">
        <v>1.8842436441101802E-2</v>
      </c>
    </row>
    <row r="462" spans="1:17" x14ac:dyDescent="0.25">
      <c r="A462" s="1">
        <v>461</v>
      </c>
      <c r="B462" s="2">
        <v>41886</v>
      </c>
      <c r="C462" s="3">
        <v>615.90002400000003</v>
      </c>
      <c r="D462">
        <f t="shared" si="48"/>
        <v>-3.4038057973290311E-3</v>
      </c>
      <c r="E462">
        <f t="shared" si="51"/>
        <v>3.5641310147845853E-4</v>
      </c>
      <c r="F462">
        <f t="shared" si="49"/>
        <v>20.790955399797213</v>
      </c>
      <c r="G462">
        <f t="shared" si="50"/>
        <v>3.034518055590234</v>
      </c>
      <c r="H462">
        <f t="shared" si="43"/>
        <v>-18.820483710140433</v>
      </c>
      <c r="I462">
        <f t="shared" si="44"/>
        <v>-2.1035519827493414</v>
      </c>
      <c r="J462">
        <f t="shared" si="45"/>
        <v>0</v>
      </c>
      <c r="K462">
        <f t="shared" si="46"/>
        <v>16.716931727391092</v>
      </c>
      <c r="L462">
        <f t="shared" si="47"/>
        <v>0</v>
      </c>
      <c r="Q462">
        <v>1.8512983061489099E-2</v>
      </c>
    </row>
    <row r="463" spans="1:17" x14ac:dyDescent="0.25">
      <c r="A463" s="1">
        <v>462</v>
      </c>
      <c r="B463" s="2">
        <v>41887</v>
      </c>
      <c r="C463" s="3">
        <v>609.79998799999998</v>
      </c>
      <c r="D463">
        <f t="shared" si="48"/>
        <v>-9.9536367847906163E-3</v>
      </c>
      <c r="E463">
        <f t="shared" si="51"/>
        <v>3.3603474396442655E-4</v>
      </c>
      <c r="F463">
        <f t="shared" si="49"/>
        <v>18.779988188949172</v>
      </c>
      <c r="G463">
        <f t="shared" si="50"/>
        <v>2.9327918448634747</v>
      </c>
      <c r="H463">
        <f t="shared" si="43"/>
        <v>-18.231776166944627</v>
      </c>
      <c r="I463">
        <f t="shared" si="44"/>
        <v>-6.1304451346398237</v>
      </c>
      <c r="J463">
        <f t="shared" si="45"/>
        <v>0</v>
      </c>
      <c r="K463">
        <f t="shared" si="46"/>
        <v>12.101331032304802</v>
      </c>
      <c r="L463">
        <f t="shared" si="47"/>
        <v>0</v>
      </c>
      <c r="Q463">
        <v>1.7995041685605399E-2</v>
      </c>
    </row>
    <row r="464" spans="1:17" x14ac:dyDescent="0.25">
      <c r="A464" s="1">
        <v>463</v>
      </c>
      <c r="B464" s="2">
        <v>41890</v>
      </c>
      <c r="C464" s="3">
        <v>618</v>
      </c>
      <c r="D464">
        <f t="shared" si="48"/>
        <v>1.3357442582119631E-2</v>
      </c>
      <c r="E464">
        <f t="shared" si="51"/>
        <v>3.2291797871532491E-4</v>
      </c>
      <c r="F464">
        <f t="shared" si="49"/>
        <v>16.841624903119971</v>
      </c>
      <c r="G464">
        <f t="shared" si="50"/>
        <v>2.823853494843338</v>
      </c>
      <c r="H464">
        <f t="shared" si="43"/>
        <v>-17.758690852792444</v>
      </c>
      <c r="I464">
        <f t="shared" si="44"/>
        <v>8.1453683262872403</v>
      </c>
      <c r="J464">
        <f t="shared" si="45"/>
        <v>0</v>
      </c>
      <c r="K464">
        <f t="shared" si="46"/>
        <v>25.904059179079685</v>
      </c>
      <c r="L464">
        <f t="shared" si="47"/>
        <v>0</v>
      </c>
      <c r="Q464">
        <v>1.77034387698576E-2</v>
      </c>
    </row>
    <row r="465" spans="1:17" x14ac:dyDescent="0.25">
      <c r="A465" s="1">
        <v>464</v>
      </c>
      <c r="B465" s="2">
        <v>41891</v>
      </c>
      <c r="C465" s="3">
        <v>622</v>
      </c>
      <c r="D465">
        <f t="shared" si="48"/>
        <v>6.4516352814885953E-3</v>
      </c>
      <c r="E465">
        <f t="shared" si="51"/>
        <v>3.1591389694916703E-4</v>
      </c>
      <c r="F465">
        <f t="shared" si="49"/>
        <v>21.014313969374381</v>
      </c>
      <c r="G465">
        <f t="shared" si="50"/>
        <v>3.0452038231169167</v>
      </c>
      <c r="H465">
        <f t="shared" si="43"/>
        <v>-17.750220464014461</v>
      </c>
      <c r="I465">
        <f t="shared" si="44"/>
        <v>3.9871106039599518</v>
      </c>
      <c r="J465">
        <f t="shared" si="45"/>
        <v>0</v>
      </c>
      <c r="K465">
        <f t="shared" si="46"/>
        <v>21.737331067974413</v>
      </c>
      <c r="L465">
        <f t="shared" si="47"/>
        <v>0</v>
      </c>
      <c r="Q465">
        <v>1.7460206435126999E-2</v>
      </c>
    </row>
    <row r="466" spans="1:17" x14ac:dyDescent="0.25">
      <c r="A466" s="1">
        <v>465</v>
      </c>
      <c r="B466" s="2">
        <v>41892</v>
      </c>
      <c r="C466" s="3">
        <v>629.79998799999998</v>
      </c>
      <c r="D466">
        <f t="shared" si="48"/>
        <v>1.2462196874076811E-2</v>
      </c>
      <c r="E466">
        <f t="shared" si="51"/>
        <v>3.009828642523956E-4</v>
      </c>
      <c r="F466">
        <f t="shared" si="49"/>
        <v>17.766087075178731</v>
      </c>
      <c r="G466">
        <f t="shared" si="50"/>
        <v>2.8772914195613639</v>
      </c>
      <c r="H466">
        <f t="shared" si="43"/>
        <v>-17.397334137281213</v>
      </c>
      <c r="I466">
        <f t="shared" si="44"/>
        <v>7.7514864556757761</v>
      </c>
      <c r="J466">
        <f t="shared" si="45"/>
        <v>0</v>
      </c>
      <c r="K466">
        <f t="shared" si="46"/>
        <v>25.148820592956987</v>
      </c>
      <c r="L466">
        <f t="shared" si="47"/>
        <v>0</v>
      </c>
      <c r="Q466">
        <v>1.7003033783834099E-2</v>
      </c>
    </row>
    <row r="467" spans="1:17" x14ac:dyDescent="0.25">
      <c r="A467" s="1">
        <v>466</v>
      </c>
      <c r="B467" s="2">
        <v>41893</v>
      </c>
      <c r="C467" s="3">
        <v>633.54998799999998</v>
      </c>
      <c r="D467">
        <f t="shared" si="48"/>
        <v>5.9366146907722057E-3</v>
      </c>
      <c r="E467">
        <f t="shared" si="51"/>
        <v>2.9446918601913293E-4</v>
      </c>
      <c r="F467">
        <f t="shared" si="49"/>
        <v>21.897825033279467</v>
      </c>
      <c r="G467">
        <f t="shared" si="50"/>
        <v>3.0863873183416555</v>
      </c>
      <c r="H467">
        <f t="shared" si="43"/>
        <v>-17.368771479602383</v>
      </c>
      <c r="I467">
        <f t="shared" si="44"/>
        <v>3.7388798610089586</v>
      </c>
      <c r="J467">
        <f t="shared" si="45"/>
        <v>0</v>
      </c>
      <c r="K467">
        <f t="shared" si="46"/>
        <v>21.107651340611341</v>
      </c>
      <c r="L467">
        <f t="shared" si="47"/>
        <v>0</v>
      </c>
      <c r="Q467">
        <v>1.67648839266204E-2</v>
      </c>
    </row>
    <row r="468" spans="1:17" x14ac:dyDescent="0.25">
      <c r="A468" s="1">
        <v>467</v>
      </c>
      <c r="B468" s="2">
        <v>41894</v>
      </c>
      <c r="C468" s="3">
        <v>633</v>
      </c>
      <c r="D468">
        <f t="shared" si="48"/>
        <v>-8.6848215985226929E-4</v>
      </c>
      <c r="E468">
        <f t="shared" si="51"/>
        <v>2.8103058574799528E-4</v>
      </c>
      <c r="F468">
        <f t="shared" si="49"/>
        <v>23.765692169129604</v>
      </c>
      <c r="G468">
        <f t="shared" si="50"/>
        <v>3.1682430352100877</v>
      </c>
      <c r="H468">
        <f t="shared" si="43"/>
        <v>-17.023911225285335</v>
      </c>
      <c r="I468">
        <f t="shared" si="44"/>
        <v>-0.55022686195261927</v>
      </c>
      <c r="J468">
        <f t="shared" si="45"/>
        <v>0</v>
      </c>
      <c r="K468">
        <f t="shared" si="46"/>
        <v>16.473684363332715</v>
      </c>
      <c r="L468">
        <f t="shared" si="47"/>
        <v>0</v>
      </c>
      <c r="Q468">
        <v>1.6334752426545501E-2</v>
      </c>
    </row>
    <row r="469" spans="1:17" x14ac:dyDescent="0.25">
      <c r="A469" s="1">
        <v>468</v>
      </c>
      <c r="B469" s="2">
        <v>41897</v>
      </c>
      <c r="C469" s="3">
        <v>627.40002400000003</v>
      </c>
      <c r="D469">
        <f t="shared" si="48"/>
        <v>-8.8860881344910245E-3</v>
      </c>
      <c r="E469">
        <f t="shared" si="51"/>
        <v>2.6662273723320319E-4</v>
      </c>
      <c r="F469">
        <f t="shared" si="49"/>
        <v>21.069367375918937</v>
      </c>
      <c r="G469">
        <f t="shared" si="50"/>
        <v>3.0478202024920122</v>
      </c>
      <c r="H469">
        <f t="shared" si="43"/>
        <v>-16.550620892951777</v>
      </c>
      <c r="I469">
        <f t="shared" si="44"/>
        <v>-5.6248937891328188</v>
      </c>
      <c r="J469">
        <f t="shared" si="45"/>
        <v>0</v>
      </c>
      <c r="K469">
        <f t="shared" si="46"/>
        <v>10.925727103818957</v>
      </c>
      <c r="L469">
        <f t="shared" si="47"/>
        <v>0</v>
      </c>
      <c r="Q469">
        <v>1.5894419772638401E-2</v>
      </c>
    </row>
    <row r="470" spans="1:17" x14ac:dyDescent="0.25">
      <c r="A470" s="1">
        <v>469</v>
      </c>
      <c r="B470" s="2">
        <v>41898</v>
      </c>
      <c r="C470" s="3">
        <v>621</v>
      </c>
      <c r="D470">
        <f t="shared" si="48"/>
        <v>-1.0253252076206401E-2</v>
      </c>
      <c r="E470">
        <f t="shared" si="51"/>
        <v>2.5837033082762962E-4</v>
      </c>
      <c r="F470">
        <f t="shared" si="49"/>
        <v>20.250370318063727</v>
      </c>
      <c r="G470">
        <f t="shared" si="50"/>
        <v>3.0081730806971261</v>
      </c>
      <c r="H470">
        <f t="shared" si="43"/>
        <v>-16.194725686087807</v>
      </c>
      <c r="I470">
        <f t="shared" si="44"/>
        <v>-6.4328905986899461</v>
      </c>
      <c r="J470">
        <f t="shared" si="45"/>
        <v>0</v>
      </c>
      <c r="K470">
        <f t="shared" si="46"/>
        <v>9.761835087397861</v>
      </c>
      <c r="L470">
        <f t="shared" si="47"/>
        <v>0</v>
      </c>
      <c r="Q470">
        <v>1.5691453091582899E-2</v>
      </c>
    </row>
    <row r="471" spans="1:17" x14ac:dyDescent="0.25">
      <c r="A471" s="1">
        <v>470</v>
      </c>
      <c r="B471" s="2">
        <v>41899</v>
      </c>
      <c r="C471" s="3">
        <v>622.54998799999998</v>
      </c>
      <c r="D471">
        <f t="shared" si="48"/>
        <v>2.4928451893823944E-3</v>
      </c>
      <c r="E471">
        <f t="shared" si="51"/>
        <v>2.5248000358404872E-4</v>
      </c>
      <c r="F471">
        <f t="shared" si="49"/>
        <v>24.800014701467671</v>
      </c>
      <c r="G471">
        <f t="shared" si="50"/>
        <v>3.2108442459718765</v>
      </c>
      <c r="H471">
        <f t="shared" si="43"/>
        <v>-15.901481530976463</v>
      </c>
      <c r="I471">
        <f t="shared" si="44"/>
        <v>1.5480568626064668</v>
      </c>
      <c r="J471">
        <f t="shared" si="45"/>
        <v>0</v>
      </c>
      <c r="K471">
        <f t="shared" si="46"/>
        <v>17.44953839358293</v>
      </c>
      <c r="L471">
        <f t="shared" si="47"/>
        <v>0</v>
      </c>
      <c r="Q471">
        <v>1.55661096975429E-2</v>
      </c>
    </row>
    <row r="472" spans="1:17" x14ac:dyDescent="0.25">
      <c r="A472" s="1">
        <v>471</v>
      </c>
      <c r="B472" s="2">
        <v>41900</v>
      </c>
      <c r="C472" s="3">
        <v>615</v>
      </c>
      <c r="D472">
        <f t="shared" si="48"/>
        <v>-1.2201659316343223E-2</v>
      </c>
      <c r="E472">
        <f t="shared" si="51"/>
        <v>2.4093072286884262E-4</v>
      </c>
      <c r="F472">
        <f t="shared" si="49"/>
        <v>18.870361714313908</v>
      </c>
      <c r="G472">
        <f t="shared" si="50"/>
        <v>2.9375925279468151</v>
      </c>
      <c r="H472">
        <f t="shared" si="43"/>
        <v>-15.523422600183165</v>
      </c>
      <c r="I472">
        <f t="shared" si="44"/>
        <v>-7.5961428609695609</v>
      </c>
      <c r="J472">
        <f t="shared" si="45"/>
        <v>0</v>
      </c>
      <c r="K472">
        <f t="shared" si="46"/>
        <v>7.9272797392136045</v>
      </c>
      <c r="L472">
        <f t="shared" si="47"/>
        <v>0</v>
      </c>
      <c r="Q472">
        <v>1.51581900985293E-2</v>
      </c>
    </row>
    <row r="473" spans="1:17" x14ac:dyDescent="0.25">
      <c r="A473" s="1">
        <v>472</v>
      </c>
      <c r="B473" s="2">
        <v>41901</v>
      </c>
      <c r="C473" s="3">
        <v>627.70001200000002</v>
      </c>
      <c r="D473">
        <f t="shared" si="48"/>
        <v>2.0440096634380709E-2</v>
      </c>
      <c r="E473">
        <f t="shared" si="51"/>
        <v>2.3931094460525403E-4</v>
      </c>
      <c r="F473">
        <f t="shared" si="49"/>
        <v>10.77272109808475</v>
      </c>
      <c r="G473">
        <f t="shared" si="50"/>
        <v>2.3770171146030834</v>
      </c>
      <c r="H473">
        <f t="shared" si="43"/>
        <v>-15.356322050225065</v>
      </c>
      <c r="I473">
        <f t="shared" si="44"/>
        <v>12.570659430144136</v>
      </c>
      <c r="J473">
        <f t="shared" si="45"/>
        <v>0</v>
      </c>
      <c r="K473">
        <f t="shared" si="46"/>
        <v>27.9269814803692</v>
      </c>
      <c r="L473">
        <f t="shared" si="47"/>
        <v>0</v>
      </c>
      <c r="Q473">
        <v>1.51791059878173E-2</v>
      </c>
    </row>
    <row r="474" spans="1:17" x14ac:dyDescent="0.25">
      <c r="A474" s="1">
        <v>473</v>
      </c>
      <c r="B474" s="2">
        <v>41904</v>
      </c>
      <c r="C474" s="3">
        <v>626</v>
      </c>
      <c r="D474">
        <f t="shared" si="48"/>
        <v>-2.7119933408001696E-3</v>
      </c>
      <c r="E474">
        <f t="shared" si="51"/>
        <v>2.5463089433237893E-4</v>
      </c>
      <c r="F474">
        <f t="shared" si="49"/>
        <v>24.642360689235957</v>
      </c>
      <c r="G474">
        <f t="shared" si="50"/>
        <v>3.2044669412691209</v>
      </c>
      <c r="H474">
        <f t="shared" si="43"/>
        <v>-16.095601411023523</v>
      </c>
      <c r="I474">
        <f t="shared" si="44"/>
        <v>-1.7023182525641865</v>
      </c>
      <c r="J474">
        <f t="shared" si="45"/>
        <v>0</v>
      </c>
      <c r="K474">
        <f t="shared" si="46"/>
        <v>14.393283158459337</v>
      </c>
      <c r="L474">
        <f t="shared" si="47"/>
        <v>0</v>
      </c>
      <c r="Q474">
        <v>1.55879559363172E-2</v>
      </c>
    </row>
    <row r="475" spans="1:17" x14ac:dyDescent="0.25">
      <c r="A475" s="1">
        <v>474</v>
      </c>
      <c r="B475" s="2">
        <v>41905</v>
      </c>
      <c r="C475" s="3">
        <v>644.95001200000002</v>
      </c>
      <c r="D475">
        <f t="shared" si="48"/>
        <v>2.9822441917139893E-2</v>
      </c>
      <c r="E475">
        <f t="shared" si="51"/>
        <v>2.4296319798169182E-4</v>
      </c>
      <c r="F475">
        <f t="shared" si="49"/>
        <v>4.1045191187681116</v>
      </c>
      <c r="G475">
        <f t="shared" si="50"/>
        <v>1.4120885907970679</v>
      </c>
      <c r="H475">
        <f t="shared" si="43"/>
        <v>-15.66545293292508</v>
      </c>
      <c r="I475">
        <f t="shared" si="44"/>
        <v>18.668848640129575</v>
      </c>
      <c r="J475">
        <f t="shared" si="45"/>
        <v>0</v>
      </c>
      <c r="K475">
        <f t="shared" si="46"/>
        <v>34.334301573054653</v>
      </c>
      <c r="L475">
        <f t="shared" si="47"/>
        <v>0</v>
      </c>
      <c r="Q475">
        <v>1.52125745874565E-2</v>
      </c>
    </row>
    <row r="476" spans="1:17" x14ac:dyDescent="0.25">
      <c r="A476" s="1">
        <v>475</v>
      </c>
      <c r="B476" s="2">
        <v>41906</v>
      </c>
      <c r="C476" s="3">
        <v>630</v>
      </c>
      <c r="D476">
        <f t="shared" si="48"/>
        <v>-2.3452993631660087E-2</v>
      </c>
      <c r="E476">
        <f t="shared" si="51"/>
        <v>2.8741661344937943E-4</v>
      </c>
      <c r="F476">
        <f t="shared" si="49"/>
        <v>9.0383484053728562</v>
      </c>
      <c r="G476">
        <f t="shared" si="50"/>
        <v>2.2014764591919755</v>
      </c>
      <c r="H476">
        <f t="shared" si="43"/>
        <v>-17.551201331988981</v>
      </c>
      <c r="I476">
        <f t="shared" si="44"/>
        <v>-15.126008524175097</v>
      </c>
      <c r="J476">
        <f t="shared" si="45"/>
        <v>0</v>
      </c>
      <c r="K476">
        <f t="shared" si="46"/>
        <v>2.4251928078138842</v>
      </c>
      <c r="L476">
        <f t="shared" si="47"/>
        <v>0</v>
      </c>
      <c r="Q476">
        <v>1.6543023650832898E-2</v>
      </c>
    </row>
    <row r="477" spans="1:17" x14ac:dyDescent="0.25">
      <c r="A477" s="1">
        <v>476</v>
      </c>
      <c r="B477" s="2">
        <v>41907</v>
      </c>
      <c r="C477" s="3">
        <v>620</v>
      </c>
      <c r="D477">
        <f t="shared" si="48"/>
        <v>-1.6000341346441189E-2</v>
      </c>
      <c r="E477">
        <f t="shared" si="51"/>
        <v>3.0675492212690029E-4</v>
      </c>
      <c r="F477">
        <f t="shared" si="49"/>
        <v>15.006795900275142</v>
      </c>
      <c r="G477">
        <f t="shared" si="50"/>
        <v>2.7085031585198509</v>
      </c>
      <c r="H477">
        <f t="shared" si="43"/>
        <v>-17.941206567132532</v>
      </c>
      <c r="I477">
        <f t="shared" si="44"/>
        <v>-10.08021504825795</v>
      </c>
      <c r="J477">
        <f t="shared" si="45"/>
        <v>0</v>
      </c>
      <c r="K477">
        <f t="shared" si="46"/>
        <v>7.8609915188745827</v>
      </c>
      <c r="L477">
        <f t="shared" si="47"/>
        <v>0</v>
      </c>
      <c r="Q477">
        <v>1.7311918335632299E-2</v>
      </c>
    </row>
    <row r="478" spans="1:17" x14ac:dyDescent="0.25">
      <c r="A478" s="1">
        <v>477</v>
      </c>
      <c r="B478" s="2">
        <v>41908</v>
      </c>
      <c r="C478" s="3">
        <v>612</v>
      </c>
      <c r="D478">
        <f t="shared" si="48"/>
        <v>-1.298719552681119E-2</v>
      </c>
      <c r="E478">
        <f t="shared" si="51"/>
        <v>3.0602241123096864E-4</v>
      </c>
      <c r="F478">
        <f t="shared" si="49"/>
        <v>17.312134674740346</v>
      </c>
      <c r="G478">
        <f t="shared" si="50"/>
        <v>2.8514076819048584</v>
      </c>
      <c r="H478">
        <f t="shared" si="43"/>
        <v>-17.745616772230299</v>
      </c>
      <c r="I478">
        <f t="shared" si="44"/>
        <v>-8.0520612266229374</v>
      </c>
      <c r="J478">
        <f t="shared" si="45"/>
        <v>0</v>
      </c>
      <c r="K478">
        <f t="shared" si="46"/>
        <v>9.6935555456073619</v>
      </c>
      <c r="L478">
        <f t="shared" si="47"/>
        <v>0</v>
      </c>
      <c r="Q478">
        <v>1.73993693227084E-2</v>
      </c>
    </row>
    <row r="479" spans="1:17" x14ac:dyDescent="0.25">
      <c r="A479" s="1">
        <v>478</v>
      </c>
      <c r="B479" s="2">
        <v>41911</v>
      </c>
      <c r="C479" s="3">
        <v>625</v>
      </c>
      <c r="D479">
        <f t="shared" si="48"/>
        <v>2.1019367224075342E-2</v>
      </c>
      <c r="E479">
        <f t="shared" si="51"/>
        <v>2.9989889518948915E-4</v>
      </c>
      <c r="F479">
        <f t="shared" si="49"/>
        <v>11.028573176646224</v>
      </c>
      <c r="G479">
        <f t="shared" si="50"/>
        <v>2.4004894664795962</v>
      </c>
      <c r="H479">
        <f t="shared" si="43"/>
        <v>-17.41288700485126</v>
      </c>
      <c r="I479">
        <f t="shared" si="44"/>
        <v>12.86385274113411</v>
      </c>
      <c r="J479">
        <f t="shared" si="45"/>
        <v>0</v>
      </c>
      <c r="K479">
        <f t="shared" si="46"/>
        <v>30.27673974598537</v>
      </c>
      <c r="L479">
        <f t="shared" si="47"/>
        <v>0</v>
      </c>
      <c r="Q479">
        <v>1.7296309876285099E-2</v>
      </c>
    </row>
    <row r="480" spans="1:17" x14ac:dyDescent="0.25">
      <c r="A480" s="1">
        <v>479</v>
      </c>
      <c r="B480" s="2">
        <v>41912</v>
      </c>
      <c r="C480" s="3">
        <v>624.79998799999998</v>
      </c>
      <c r="D480">
        <f t="shared" si="48"/>
        <v>-3.2007041707146118E-4</v>
      </c>
      <c r="E480">
        <f t="shared" si="51"/>
        <v>3.1137641627331506E-4</v>
      </c>
      <c r="F480">
        <f t="shared" si="49"/>
        <v>22.604544749785603</v>
      </c>
      <c r="G480">
        <f t="shared" si="50"/>
        <v>3.1181509811845829</v>
      </c>
      <c r="H480">
        <f t="shared" si="43"/>
        <v>-18.040360215497778</v>
      </c>
      <c r="I480">
        <f t="shared" si="44"/>
        <v>-0.20004401066966324</v>
      </c>
      <c r="J480">
        <f t="shared" si="45"/>
        <v>0</v>
      </c>
      <c r="K480">
        <f t="shared" si="46"/>
        <v>17.840316204828113</v>
      </c>
      <c r="L480">
        <f t="shared" si="47"/>
        <v>0</v>
      </c>
      <c r="Q480">
        <v>1.7546854920848901E-2</v>
      </c>
    </row>
    <row r="481" spans="1:17" x14ac:dyDescent="0.25">
      <c r="A481" s="1">
        <v>480</v>
      </c>
      <c r="B481" s="2">
        <v>41913</v>
      </c>
      <c r="C481" s="3">
        <v>621.5</v>
      </c>
      <c r="D481">
        <f t="shared" si="48"/>
        <v>-5.2956683685642415E-3</v>
      </c>
      <c r="E481">
        <f t="shared" si="51"/>
        <v>2.9425202508800053E-4</v>
      </c>
      <c r="F481">
        <f t="shared" si="49"/>
        <v>22.174549842577928</v>
      </c>
      <c r="G481">
        <f t="shared" si="50"/>
        <v>3.0989452277676262</v>
      </c>
      <c r="H481">
        <f t="shared" si="43"/>
        <v>-17.513720343939386</v>
      </c>
      <c r="I481">
        <f t="shared" si="44"/>
        <v>-3.3087335331309178</v>
      </c>
      <c r="J481">
        <f t="shared" si="45"/>
        <v>0</v>
      </c>
      <c r="K481">
        <f t="shared" si="46"/>
        <v>14.204986810808469</v>
      </c>
      <c r="L481">
        <f t="shared" si="47"/>
        <v>0</v>
      </c>
      <c r="Q481">
        <v>1.70400747622198E-2</v>
      </c>
    </row>
    <row r="482" spans="1:17" x14ac:dyDescent="0.25">
      <c r="A482" s="1">
        <v>481</v>
      </c>
      <c r="B482" s="2">
        <v>41919</v>
      </c>
      <c r="C482" s="3">
        <v>601.84997599999997</v>
      </c>
      <c r="D482">
        <f t="shared" si="48"/>
        <v>-3.2127706002068629E-2</v>
      </c>
      <c r="E482">
        <f t="shared" si="51"/>
        <v>2.8038289681140853E-4</v>
      </c>
      <c r="F482">
        <f t="shared" si="49"/>
        <v>3.7812712045862051</v>
      </c>
      <c r="G482">
        <f t="shared" si="50"/>
        <v>1.3300602506057417</v>
      </c>
      <c r="H482">
        <f t="shared" si="43"/>
        <v>-17.014636642727268</v>
      </c>
      <c r="I482">
        <f t="shared" si="44"/>
        <v>-19.967369280285652</v>
      </c>
      <c r="J482">
        <f t="shared" si="45"/>
        <v>1</v>
      </c>
      <c r="K482">
        <f t="shared" si="46"/>
        <v>0</v>
      </c>
      <c r="L482">
        <f t="shared" si="47"/>
        <v>-2.952732637558384</v>
      </c>
      <c r="Q482">
        <v>1.6642388028499801E-2</v>
      </c>
    </row>
    <row r="483" spans="1:17" x14ac:dyDescent="0.25">
      <c r="A483" s="1">
        <v>482</v>
      </c>
      <c r="B483" s="2">
        <v>41920</v>
      </c>
      <c r="C483" s="3">
        <v>595.25</v>
      </c>
      <c r="D483">
        <f t="shared" si="48"/>
        <v>-1.1026719581725018E-2</v>
      </c>
      <c r="E483">
        <f t="shared" si="51"/>
        <v>3.3045690825920279E-4</v>
      </c>
      <c r="F483">
        <f t="shared" si="49"/>
        <v>18.258089904704701</v>
      </c>
      <c r="G483">
        <f t="shared" si="50"/>
        <v>2.9046082642574333</v>
      </c>
      <c r="H483">
        <f t="shared" si="43"/>
        <v>-18.16091807279339</v>
      </c>
      <c r="I483">
        <f t="shared" si="44"/>
        <v>-6.6364309156199317</v>
      </c>
      <c r="J483">
        <f t="shared" si="45"/>
        <v>0</v>
      </c>
      <c r="K483">
        <f t="shared" si="46"/>
        <v>11.524487157173457</v>
      </c>
      <c r="L483">
        <f t="shared" si="47"/>
        <v>0</v>
      </c>
      <c r="Q483">
        <v>1.8343561048466499E-2</v>
      </c>
    </row>
    <row r="484" spans="1:17" x14ac:dyDescent="0.25">
      <c r="A484" s="1">
        <v>483</v>
      </c>
      <c r="B484" s="2">
        <v>41921</v>
      </c>
      <c r="C484" s="3">
        <v>627</v>
      </c>
      <c r="D484">
        <f t="shared" si="48"/>
        <v>5.1965055265948606E-2</v>
      </c>
      <c r="E484">
        <f t="shared" si="51"/>
        <v>3.1923821607023116E-4</v>
      </c>
      <c r="F484">
        <f t="shared" si="49"/>
        <v>0.32512556487001759</v>
      </c>
      <c r="G484">
        <f t="shared" si="50"/>
        <v>-1.1235438178214663</v>
      </c>
      <c r="H484">
        <f t="shared" si="43"/>
        <v>-17.701050454490765</v>
      </c>
      <c r="I484">
        <f t="shared" si="44"/>
        <v>30.932199147055908</v>
      </c>
      <c r="J484">
        <f t="shared" si="45"/>
        <v>0</v>
      </c>
      <c r="K484">
        <f t="shared" si="46"/>
        <v>48.633249601546673</v>
      </c>
      <c r="L484">
        <f t="shared" si="47"/>
        <v>0</v>
      </c>
      <c r="Q484">
        <v>1.80773070031271E-2</v>
      </c>
    </row>
    <row r="485" spans="1:17" x14ac:dyDescent="0.25">
      <c r="A485" s="1">
        <v>484</v>
      </c>
      <c r="B485" s="2">
        <v>41922</v>
      </c>
      <c r="C485" s="3">
        <v>622</v>
      </c>
      <c r="D485">
        <f t="shared" si="48"/>
        <v>-8.0064478937412562E-3</v>
      </c>
      <c r="E485">
        <f t="shared" si="51"/>
        <v>4.7008252336180222E-4</v>
      </c>
      <c r="F485">
        <f t="shared" si="49"/>
        <v>17.187453758280302</v>
      </c>
      <c r="G485">
        <f t="shared" si="50"/>
        <v>2.8441796849958432</v>
      </c>
      <c r="H485">
        <f t="shared" si="43"/>
        <v>-22.559410803437149</v>
      </c>
      <c r="I485">
        <f t="shared" si="44"/>
        <v>-5.0200428293757673</v>
      </c>
      <c r="J485">
        <f t="shared" si="45"/>
        <v>0</v>
      </c>
      <c r="K485">
        <f t="shared" si="46"/>
        <v>17.539367974061381</v>
      </c>
      <c r="L485">
        <f t="shared" si="47"/>
        <v>0</v>
      </c>
      <c r="Q485">
        <v>2.18722927274057E-2</v>
      </c>
    </row>
    <row r="486" spans="1:17" x14ac:dyDescent="0.25">
      <c r="A486" s="1">
        <v>485</v>
      </c>
      <c r="B486" s="2">
        <v>41925</v>
      </c>
      <c r="C486" s="3">
        <v>626.90002400000003</v>
      </c>
      <c r="D486">
        <f t="shared" si="48"/>
        <v>7.8469838243605278E-3</v>
      </c>
      <c r="E486">
        <f t="shared" si="51"/>
        <v>4.4296134098505911E-4</v>
      </c>
      <c r="F486">
        <f t="shared" si="49"/>
        <v>17.682430380655106</v>
      </c>
      <c r="G486">
        <f t="shared" si="50"/>
        <v>2.8725715127312346</v>
      </c>
      <c r="H486">
        <f t="shared" si="43"/>
        <v>-21.784135226123265</v>
      </c>
      <c r="I486">
        <f t="shared" si="44"/>
        <v>4.8808239387522487</v>
      </c>
      <c r="J486">
        <f t="shared" si="45"/>
        <v>0</v>
      </c>
      <c r="K486">
        <f t="shared" si="46"/>
        <v>26.664959164875512</v>
      </c>
      <c r="L486">
        <f t="shared" si="47"/>
        <v>0</v>
      </c>
      <c r="Q486">
        <v>2.12904106042116E-2</v>
      </c>
    </row>
    <row r="487" spans="1:17" x14ac:dyDescent="0.25">
      <c r="A487" s="1">
        <v>486</v>
      </c>
      <c r="B487" s="2">
        <v>41926</v>
      </c>
      <c r="C487" s="3">
        <v>644.5</v>
      </c>
      <c r="D487">
        <f t="shared" si="48"/>
        <v>2.7687745815702023E-2</v>
      </c>
      <c r="E487">
        <f t="shared" si="51"/>
        <v>4.1807374017885845E-4</v>
      </c>
      <c r="F487">
        <f t="shared" si="49"/>
        <v>7.800208370828484</v>
      </c>
      <c r="G487">
        <f t="shared" si="50"/>
        <v>2.0541504475475079</v>
      </c>
      <c r="H487">
        <f t="shared" si="43"/>
        <v>-21.311305552299157</v>
      </c>
      <c r="I487">
        <f t="shared" si="44"/>
        <v>17.357448516369498</v>
      </c>
      <c r="J487">
        <f t="shared" si="45"/>
        <v>0</v>
      </c>
      <c r="K487">
        <f t="shared" si="46"/>
        <v>38.668754068668655</v>
      </c>
      <c r="L487">
        <f t="shared" si="47"/>
        <v>0</v>
      </c>
      <c r="Q487">
        <v>2.0665497603565099E-2</v>
      </c>
    </row>
    <row r="488" spans="1:17" x14ac:dyDescent="0.25">
      <c r="A488" s="1">
        <v>487</v>
      </c>
      <c r="B488" s="2">
        <v>41927</v>
      </c>
      <c r="C488" s="3">
        <v>649.75</v>
      </c>
      <c r="D488">
        <f t="shared" si="48"/>
        <v>8.1128511423575952E-3</v>
      </c>
      <c r="E488">
        <f t="shared" si="51"/>
        <v>4.3941812063885645E-4</v>
      </c>
      <c r="F488">
        <f t="shared" si="49"/>
        <v>17.658167439392383</v>
      </c>
      <c r="G488">
        <f t="shared" si="50"/>
        <v>2.8711984207876093</v>
      </c>
      <c r="H488">
        <f t="shared" si="43"/>
        <v>-22.397645377642856</v>
      </c>
      <c r="I488">
        <f t="shared" si="44"/>
        <v>5.2287325612494699</v>
      </c>
      <c r="J488">
        <f t="shared" si="45"/>
        <v>0</v>
      </c>
      <c r="K488">
        <f t="shared" si="46"/>
        <v>27.626377938892325</v>
      </c>
      <c r="L488">
        <f t="shared" si="47"/>
        <v>0</v>
      </c>
      <c r="Q488">
        <v>2.1125818301355501E-2</v>
      </c>
    </row>
    <row r="489" spans="1:17" x14ac:dyDescent="0.25">
      <c r="A489" s="1">
        <v>488</v>
      </c>
      <c r="B489" s="2">
        <v>41928</v>
      </c>
      <c r="C489" s="3">
        <v>649</v>
      </c>
      <c r="D489">
        <f t="shared" si="48"/>
        <v>-1.1549568175096814E-3</v>
      </c>
      <c r="E489">
        <f t="shared" si="51"/>
        <v>4.1510798884716578E-4</v>
      </c>
      <c r="F489">
        <f t="shared" si="49"/>
        <v>19.549323353883139</v>
      </c>
      <c r="G489">
        <f t="shared" si="50"/>
        <v>2.9729406747778273</v>
      </c>
      <c r="H489">
        <f t="shared" si="43"/>
        <v>-21.927060723165919</v>
      </c>
      <c r="I489">
        <f t="shared" si="44"/>
        <v>-0.75043319217691551</v>
      </c>
      <c r="J489">
        <f t="shared" si="45"/>
        <v>0</v>
      </c>
      <c r="K489">
        <f t="shared" si="46"/>
        <v>21.176627530989002</v>
      </c>
      <c r="L489">
        <f t="shared" si="47"/>
        <v>0</v>
      </c>
      <c r="Q489">
        <v>2.0514844473187299E-2</v>
      </c>
    </row>
    <row r="490" spans="1:17" x14ac:dyDescent="0.25">
      <c r="A490" s="1">
        <v>489</v>
      </c>
      <c r="B490" s="2">
        <v>41929</v>
      </c>
      <c r="C490" s="3">
        <v>647.34997599999997</v>
      </c>
      <c r="D490">
        <f t="shared" si="48"/>
        <v>-2.5456472736601335E-3</v>
      </c>
      <c r="E490">
        <f t="shared" si="51"/>
        <v>3.8891369276405463E-4</v>
      </c>
      <c r="F490">
        <f t="shared" si="49"/>
        <v>20.061583394716543</v>
      </c>
      <c r="G490">
        <f t="shared" si="50"/>
        <v>2.9988067123557651</v>
      </c>
      <c r="H490">
        <f t="shared" si="43"/>
        <v>-21.212370156107628</v>
      </c>
      <c r="I490">
        <f t="shared" si="44"/>
        <v>-1.6521250806054266</v>
      </c>
      <c r="J490">
        <f t="shared" si="45"/>
        <v>0</v>
      </c>
      <c r="K490">
        <f t="shared" si="46"/>
        <v>19.560245075502202</v>
      </c>
      <c r="L490">
        <f t="shared" si="47"/>
        <v>0</v>
      </c>
      <c r="Q490">
        <v>1.9869118406252901E-2</v>
      </c>
    </row>
    <row r="491" spans="1:17" x14ac:dyDescent="0.25">
      <c r="A491" s="1">
        <v>490</v>
      </c>
      <c r="B491" s="2">
        <v>41932</v>
      </c>
      <c r="C491" s="3">
        <v>670.04998799999998</v>
      </c>
      <c r="D491">
        <f t="shared" si="48"/>
        <v>3.4465249126696192E-2</v>
      </c>
      <c r="E491">
        <f t="shared" si="51"/>
        <v>3.6535060312378124E-4</v>
      </c>
      <c r="F491">
        <f t="shared" si="49"/>
        <v>4.1072475188033133</v>
      </c>
      <c r="G491">
        <f t="shared" si="50"/>
        <v>1.4127531007024317</v>
      </c>
      <c r="H491">
        <f t="shared" si="43"/>
        <v>-20.520335288073444</v>
      </c>
      <c r="I491">
        <f t="shared" si="44"/>
        <v>22.3110781950008</v>
      </c>
      <c r="J491">
        <f t="shared" si="45"/>
        <v>0</v>
      </c>
      <c r="K491">
        <f t="shared" si="46"/>
        <v>42.831413483074243</v>
      </c>
      <c r="L491">
        <f t="shared" si="47"/>
        <v>0</v>
      </c>
      <c r="Q491">
        <v>1.9269897920372599E-2</v>
      </c>
    </row>
    <row r="492" spans="1:17" x14ac:dyDescent="0.25">
      <c r="A492" s="1">
        <v>491</v>
      </c>
      <c r="B492" s="2">
        <v>41933</v>
      </c>
      <c r="C492" s="3">
        <v>668</v>
      </c>
      <c r="D492">
        <f t="shared" si="48"/>
        <v>-3.0641450204802151E-3</v>
      </c>
      <c r="E492">
        <f t="shared" si="51"/>
        <v>4.1765531103319026E-4</v>
      </c>
      <c r="F492">
        <f t="shared" si="49"/>
        <v>19.302765875804926</v>
      </c>
      <c r="G492">
        <f t="shared" si="50"/>
        <v>2.9602483952701943</v>
      </c>
      <c r="H492">
        <f t="shared" si="43"/>
        <v>-22.636462074149293</v>
      </c>
      <c r="I492">
        <f t="shared" si="44"/>
        <v>-2.0531303342030278</v>
      </c>
      <c r="J492">
        <f t="shared" si="45"/>
        <v>0</v>
      </c>
      <c r="K492">
        <f t="shared" si="46"/>
        <v>20.583331739946264</v>
      </c>
      <c r="L492">
        <f t="shared" si="47"/>
        <v>0</v>
      </c>
      <c r="Q492">
        <v>2.0536926296203201E-2</v>
      </c>
    </row>
    <row r="493" spans="1:17" x14ac:dyDescent="0.25">
      <c r="A493" s="1">
        <v>492</v>
      </c>
      <c r="B493" s="2">
        <v>41934</v>
      </c>
      <c r="C493" s="3">
        <v>683.09997599999997</v>
      </c>
      <c r="D493">
        <f t="shared" si="48"/>
        <v>2.2353053067209094E-2</v>
      </c>
      <c r="E493">
        <f t="shared" si="51"/>
        <v>3.9173952680802152E-4</v>
      </c>
      <c r="F493">
        <f t="shared" si="49"/>
        <v>10.652283474501077</v>
      </c>
      <c r="G493">
        <f t="shared" si="50"/>
        <v>2.3657742799240089</v>
      </c>
      <c r="H493">
        <f t="shared" si="43"/>
        <v>-21.880919222317633</v>
      </c>
      <c r="I493">
        <f t="shared" si="44"/>
        <v>14.931839448895674</v>
      </c>
      <c r="J493">
        <f t="shared" si="45"/>
        <v>0</v>
      </c>
      <c r="K493">
        <f t="shared" si="46"/>
        <v>36.812758671213309</v>
      </c>
      <c r="L493">
        <f t="shared" si="47"/>
        <v>0</v>
      </c>
      <c r="Q493">
        <v>1.9912381215366499E-2</v>
      </c>
    </row>
    <row r="494" spans="1:17" x14ac:dyDescent="0.25">
      <c r="A494" s="1">
        <v>493</v>
      </c>
      <c r="B494" s="2">
        <v>41939</v>
      </c>
      <c r="C494" s="3">
        <v>683.95001200000002</v>
      </c>
      <c r="D494">
        <f t="shared" si="48"/>
        <v>1.2436064767405099E-3</v>
      </c>
      <c r="E494">
        <f t="shared" si="51"/>
        <v>3.987318237589006E-4</v>
      </c>
      <c r="F494">
        <f t="shared" si="49"/>
        <v>19.940101720670118</v>
      </c>
      <c r="G494">
        <f t="shared" si="50"/>
        <v>2.9927328658581991</v>
      </c>
      <c r="H494">
        <f t="shared" si="43"/>
        <v>-22.509925745963169</v>
      </c>
      <c r="I494">
        <f t="shared" si="44"/>
        <v>0.84950755441488679</v>
      </c>
      <c r="J494">
        <f t="shared" si="45"/>
        <v>0</v>
      </c>
      <c r="K494">
        <f t="shared" si="46"/>
        <v>23.359433300378058</v>
      </c>
      <c r="L494">
        <f t="shared" si="47"/>
        <v>0</v>
      </c>
      <c r="Q494">
        <v>2.00319805578144E-2</v>
      </c>
    </row>
    <row r="495" spans="1:17" x14ac:dyDescent="0.25">
      <c r="A495" s="1">
        <v>494</v>
      </c>
      <c r="B495" s="2">
        <v>41940</v>
      </c>
      <c r="C495" s="3">
        <v>699.90002400000003</v>
      </c>
      <c r="D495">
        <f t="shared" si="48"/>
        <v>2.3052668905511085E-2</v>
      </c>
      <c r="E495">
        <f t="shared" si="51"/>
        <v>3.7399482358714894E-4</v>
      </c>
      <c r="F495">
        <f t="shared" si="49"/>
        <v>10.13732318154841</v>
      </c>
      <c r="G495">
        <f t="shared" si="50"/>
        <v>2.3162239772719979</v>
      </c>
      <c r="H495">
        <f t="shared" si="43"/>
        <v>-21.825239733249639</v>
      </c>
      <c r="I495">
        <f t="shared" si="44"/>
        <v>15.766873174556334</v>
      </c>
      <c r="J495">
        <f t="shared" si="45"/>
        <v>0</v>
      </c>
      <c r="K495">
        <f t="shared" si="46"/>
        <v>37.592112907805969</v>
      </c>
      <c r="L495">
        <f t="shared" si="47"/>
        <v>0</v>
      </c>
      <c r="Q495">
        <v>1.9398527239364499E-2</v>
      </c>
    </row>
    <row r="496" spans="1:17" x14ac:dyDescent="0.25">
      <c r="A496" s="1">
        <v>495</v>
      </c>
      <c r="B496" s="2">
        <v>41941</v>
      </c>
      <c r="C496" s="3">
        <v>702</v>
      </c>
      <c r="D496">
        <f t="shared" si="48"/>
        <v>2.9959020397047091E-3</v>
      </c>
      <c r="E496">
        <f t="shared" si="51"/>
        <v>3.8453598954259346E-4</v>
      </c>
      <c r="F496">
        <f t="shared" si="49"/>
        <v>20.108197871260195</v>
      </c>
      <c r="G496">
        <f t="shared" si="50"/>
        <v>3.0011275862066285</v>
      </c>
      <c r="H496">
        <f t="shared" si="43"/>
        <v>-22.58034036693952</v>
      </c>
      <c r="I496">
        <f t="shared" si="44"/>
        <v>2.0968319094909749</v>
      </c>
      <c r="J496">
        <f t="shared" si="45"/>
        <v>0</v>
      </c>
      <c r="K496">
        <f t="shared" si="46"/>
        <v>24.677172276430497</v>
      </c>
      <c r="L496">
        <f t="shared" si="47"/>
        <v>0</v>
      </c>
      <c r="Q496">
        <v>1.96123020550012E-2</v>
      </c>
    </row>
    <row r="497" spans="1:17" x14ac:dyDescent="0.25">
      <c r="A497" s="1">
        <v>496</v>
      </c>
      <c r="B497" s="2">
        <v>41942</v>
      </c>
      <c r="C497" s="3">
        <v>692</v>
      </c>
      <c r="D497">
        <f t="shared" si="48"/>
        <v>-1.434744840814154E-2</v>
      </c>
      <c r="E497">
        <f t="shared" si="51"/>
        <v>3.6151476392250615E-4</v>
      </c>
      <c r="F497">
        <f t="shared" si="49"/>
        <v>15.783442933299142</v>
      </c>
      <c r="G497">
        <f t="shared" si="50"/>
        <v>2.7589614749714926</v>
      </c>
      <c r="H497">
        <f t="shared" si="43"/>
        <v>-21.945113111755976</v>
      </c>
      <c r="I497">
        <f t="shared" si="44"/>
        <v>-10.071908782515361</v>
      </c>
      <c r="J497">
        <f t="shared" si="45"/>
        <v>0</v>
      </c>
      <c r="K497">
        <f t="shared" si="46"/>
        <v>11.873204329240615</v>
      </c>
      <c r="L497">
        <f t="shared" si="47"/>
        <v>0</v>
      </c>
      <c r="Q497">
        <v>1.9003553123733301E-2</v>
      </c>
    </row>
    <row r="498" spans="1:17" x14ac:dyDescent="0.25">
      <c r="A498" s="1">
        <v>497</v>
      </c>
      <c r="B498" s="2">
        <v>41943</v>
      </c>
      <c r="C498" s="3">
        <v>715</v>
      </c>
      <c r="D498">
        <f t="shared" si="48"/>
        <v>3.2696587076338005E-2</v>
      </c>
      <c r="E498">
        <f t="shared" si="51"/>
        <v>3.5282048925380462E-4</v>
      </c>
      <c r="F498">
        <f t="shared" si="49"/>
        <v>4.6683592772357567</v>
      </c>
      <c r="G498">
        <f t="shared" si="50"/>
        <v>1.5408076774513879</v>
      </c>
      <c r="H498">
        <f t="shared" si="43"/>
        <v>-21.470522105028511</v>
      </c>
      <c r="I498">
        <f t="shared" si="44"/>
        <v>22.6260382568259</v>
      </c>
      <c r="J498">
        <f t="shared" si="45"/>
        <v>0</v>
      </c>
      <c r="K498">
        <f t="shared" si="46"/>
        <v>44.096560361854415</v>
      </c>
      <c r="L498">
        <f t="shared" si="47"/>
        <v>0</v>
      </c>
      <c r="Q498">
        <v>1.8861255956066299E-2</v>
      </c>
    </row>
    <row r="499" spans="1:17" x14ac:dyDescent="0.25">
      <c r="A499" s="1">
        <v>498</v>
      </c>
      <c r="B499" s="2">
        <v>41946</v>
      </c>
      <c r="C499" s="3">
        <v>724.90002400000003</v>
      </c>
      <c r="D499">
        <f t="shared" si="48"/>
        <v>1.3751204720838836E-2</v>
      </c>
      <c r="E499">
        <f t="shared" si="51"/>
        <v>3.988105147832567E-4</v>
      </c>
      <c r="F499">
        <f t="shared" si="49"/>
        <v>15.76037712133798</v>
      </c>
      <c r="G499">
        <f t="shared" si="50"/>
        <v>2.757499013162346</v>
      </c>
      <c r="H499">
        <f t="shared" si="43"/>
        <v>-23.517413211797283</v>
      </c>
      <c r="I499">
        <f t="shared" si="44"/>
        <v>9.8321113753997675</v>
      </c>
      <c r="J499">
        <f t="shared" si="45"/>
        <v>0</v>
      </c>
      <c r="K499">
        <f t="shared" si="46"/>
        <v>33.349524587197052</v>
      </c>
      <c r="L499">
        <f t="shared" si="47"/>
        <v>0</v>
      </c>
      <c r="Q499">
        <v>1.9994824929791301E-2</v>
      </c>
    </row>
    <row r="500" spans="1:17" x14ac:dyDescent="0.25">
      <c r="A500" s="1">
        <v>499</v>
      </c>
      <c r="B500" s="2">
        <v>41948</v>
      </c>
      <c r="C500" s="3">
        <v>708.09997599999997</v>
      </c>
      <c r="D500">
        <f t="shared" si="48"/>
        <v>-2.3448454650636667E-2</v>
      </c>
      <c r="E500">
        <f t="shared" si="51"/>
        <v>3.8578112801821948E-4</v>
      </c>
      <c r="F500">
        <f t="shared" si="49"/>
        <v>9.9598550867448452</v>
      </c>
      <c r="G500">
        <f t="shared" si="50"/>
        <v>2.2985625219670518</v>
      </c>
      <c r="H500">
        <f t="shared" si="43"/>
        <v>-23.402755934444407</v>
      </c>
      <c r="I500">
        <f t="shared" si="44"/>
        <v>-16.997785339009432</v>
      </c>
      <c r="J500">
        <f t="shared" si="45"/>
        <v>0</v>
      </c>
      <c r="K500">
        <f t="shared" si="46"/>
        <v>6.4049705954349747</v>
      </c>
      <c r="L500">
        <f t="shared" si="47"/>
        <v>0</v>
      </c>
      <c r="Q500">
        <v>1.96256019881796E-2</v>
      </c>
    </row>
    <row r="501" spans="1:17" x14ac:dyDescent="0.25">
      <c r="A501" s="1">
        <v>500</v>
      </c>
      <c r="B501" s="2">
        <v>41950</v>
      </c>
      <c r="C501" s="3">
        <v>722.34997599999997</v>
      </c>
      <c r="D501">
        <f t="shared" si="48"/>
        <v>1.9924459986288973E-2</v>
      </c>
      <c r="E501">
        <f t="shared" si="51"/>
        <v>3.9643257045154413E-4</v>
      </c>
      <c r="F501">
        <f t="shared" si="49"/>
        <v>12.144399783311499</v>
      </c>
      <c r="G501">
        <f t="shared" si="50"/>
        <v>2.4968681403445756</v>
      </c>
      <c r="H501">
        <f t="shared" si="43"/>
        <v>-23.369511556502367</v>
      </c>
      <c r="I501">
        <f t="shared" si="44"/>
        <v>14.108509638104181</v>
      </c>
      <c r="J501">
        <f t="shared" si="45"/>
        <v>0</v>
      </c>
      <c r="K501">
        <f t="shared" si="46"/>
        <v>37.478021194606548</v>
      </c>
      <c r="L501">
        <f t="shared" si="47"/>
        <v>0</v>
      </c>
      <c r="Q501">
        <v>2.0062689571328E-2</v>
      </c>
    </row>
    <row r="502" spans="1:17" x14ac:dyDescent="0.25">
      <c r="A502" s="1">
        <v>501</v>
      </c>
      <c r="B502" s="2">
        <v>41953</v>
      </c>
      <c r="C502" s="3">
        <v>729</v>
      </c>
      <c r="D502">
        <f t="shared" si="48"/>
        <v>9.1639792581592761E-3</v>
      </c>
      <c r="E502">
        <f t="shared" si="51"/>
        <v>3.9659784250841449E-4</v>
      </c>
      <c r="F502">
        <f t="shared" si="49"/>
        <v>18.019990336454253</v>
      </c>
      <c r="G502">
        <f t="shared" si="50"/>
        <v>2.8914817159122483</v>
      </c>
      <c r="H502">
        <f t="shared" si="43"/>
        <v>-23.77763299968986</v>
      </c>
      <c r="I502">
        <f t="shared" si="44"/>
        <v>6.6196001971958509</v>
      </c>
      <c r="J502">
        <f t="shared" si="45"/>
        <v>0</v>
      </c>
      <c r="K502">
        <f t="shared" si="46"/>
        <v>30.397233196885711</v>
      </c>
      <c r="L502">
        <f t="shared" si="47"/>
        <v>0</v>
      </c>
      <c r="Q502">
        <v>2.00103670325423E-2</v>
      </c>
    </row>
    <row r="503" spans="1:17" x14ac:dyDescent="0.25">
      <c r="A503" s="1">
        <v>502</v>
      </c>
      <c r="B503" s="2">
        <v>41954</v>
      </c>
      <c r="C503" s="3">
        <v>728.54998799999998</v>
      </c>
      <c r="D503">
        <f t="shared" si="48"/>
        <v>-6.1749101986744586E-4</v>
      </c>
      <c r="E503">
        <f t="shared" si="51"/>
        <v>3.7719781649450267E-4</v>
      </c>
      <c r="F503">
        <f t="shared" si="49"/>
        <v>20.530804841942004</v>
      </c>
      <c r="G503">
        <f t="shared" si="50"/>
        <v>3.0219264334743992</v>
      </c>
      <c r="H503">
        <f t="shared" si="43"/>
        <v>-23.363302720616272</v>
      </c>
      <c r="I503">
        <f t="shared" si="44"/>
        <v>-0.45015095348336803</v>
      </c>
      <c r="J503">
        <f t="shared" si="45"/>
        <v>0</v>
      </c>
      <c r="K503">
        <f t="shared" si="46"/>
        <v>22.913151767132902</v>
      </c>
      <c r="L503">
        <f t="shared" si="47"/>
        <v>0</v>
      </c>
      <c r="Q503">
        <v>1.94823259748052E-2</v>
      </c>
    </row>
    <row r="504" spans="1:17" x14ac:dyDescent="0.25">
      <c r="A504" s="1">
        <v>503</v>
      </c>
      <c r="B504" s="2">
        <v>41955</v>
      </c>
      <c r="C504" s="3">
        <v>725</v>
      </c>
      <c r="D504">
        <f t="shared" si="48"/>
        <v>-4.884586134115936E-3</v>
      </c>
      <c r="E504">
        <f t="shared" si="51"/>
        <v>3.5428685456774718E-4</v>
      </c>
      <c r="F504">
        <f t="shared" si="49"/>
        <v>20.493159911114368</v>
      </c>
      <c r="G504">
        <f t="shared" si="50"/>
        <v>3.0200911675940509</v>
      </c>
      <c r="H504">
        <f t="shared" si="43"/>
        <v>-22.629525705250551</v>
      </c>
      <c r="I504">
        <f t="shared" si="44"/>
        <v>-3.5586651693951317</v>
      </c>
      <c r="J504">
        <f t="shared" si="45"/>
        <v>0</v>
      </c>
      <c r="K504">
        <f t="shared" si="46"/>
        <v>19.07086053585542</v>
      </c>
      <c r="L504">
        <f t="shared" si="47"/>
        <v>0</v>
      </c>
      <c r="Q504">
        <v>1.88820956794792E-2</v>
      </c>
    </row>
    <row r="505" spans="1:17" x14ac:dyDescent="0.25">
      <c r="A505" s="1">
        <v>504</v>
      </c>
      <c r="B505" s="2">
        <v>41956</v>
      </c>
      <c r="C505" s="3">
        <v>734.95001200000002</v>
      </c>
      <c r="D505">
        <f t="shared" si="48"/>
        <v>1.3630831160963129E-2</v>
      </c>
      <c r="E505">
        <f t="shared" si="51"/>
        <v>3.3486258995430693E-4</v>
      </c>
      <c r="F505">
        <f t="shared" si="49"/>
        <v>16.519310725729639</v>
      </c>
      <c r="G505">
        <f t="shared" si="50"/>
        <v>2.8045300435982634</v>
      </c>
      <c r="H505">
        <f t="shared" si="43"/>
        <v>-21.914455580562425</v>
      </c>
      <c r="I505">
        <f t="shared" si="44"/>
        <v>9.8823525916982682</v>
      </c>
      <c r="J505">
        <f t="shared" si="45"/>
        <v>0</v>
      </c>
      <c r="K505">
        <f t="shared" si="46"/>
        <v>31.796808172260693</v>
      </c>
      <c r="L505">
        <f t="shared" si="47"/>
        <v>0</v>
      </c>
      <c r="Q505">
        <v>1.8374975856251901E-2</v>
      </c>
    </row>
    <row r="506" spans="1:17" x14ac:dyDescent="0.25">
      <c r="A506" s="1">
        <v>505</v>
      </c>
      <c r="B506" s="2">
        <v>41957</v>
      </c>
      <c r="C506" s="3">
        <v>723</v>
      </c>
      <c r="D506">
        <f t="shared" si="48"/>
        <v>-1.639326385687322E-2</v>
      </c>
      <c r="E506">
        <f t="shared" si="51"/>
        <v>3.2726611537594696E-4</v>
      </c>
      <c r="F506">
        <f t="shared" si="49"/>
        <v>14.62669087403145</v>
      </c>
      <c r="G506">
        <f t="shared" si="50"/>
        <v>2.6828480017533742</v>
      </c>
      <c r="H506">
        <f t="shared" si="43"/>
        <v>-21.883953399595232</v>
      </c>
      <c r="I506">
        <f t="shared" si="44"/>
        <v>-12.04822946832814</v>
      </c>
      <c r="J506">
        <f t="shared" si="45"/>
        <v>0</v>
      </c>
      <c r="K506">
        <f t="shared" si="46"/>
        <v>9.8357239312670917</v>
      </c>
      <c r="L506">
        <f t="shared" si="47"/>
        <v>0</v>
      </c>
      <c r="Q506">
        <v>1.8100979548704401E-2</v>
      </c>
    </row>
    <row r="507" spans="1:17" x14ac:dyDescent="0.25">
      <c r="A507" s="1">
        <v>506</v>
      </c>
      <c r="B507" s="2">
        <v>41960</v>
      </c>
      <c r="C507" s="3">
        <v>730.54998799999998</v>
      </c>
      <c r="D507">
        <f t="shared" si="48"/>
        <v>1.0388436533348274E-2</v>
      </c>
      <c r="E507">
        <f t="shared" si="51"/>
        <v>3.2551999002312302E-4</v>
      </c>
      <c r="F507">
        <f t="shared" si="49"/>
        <v>18.73399622563414</v>
      </c>
      <c r="G507">
        <f t="shared" si="50"/>
        <v>2.9303398533154836</v>
      </c>
      <c r="H507">
        <f t="shared" si="43"/>
        <v>-21.586644774505086</v>
      </c>
      <c r="I507">
        <f t="shared" si="44"/>
        <v>7.510839613610802</v>
      </c>
      <c r="J507">
        <f t="shared" si="45"/>
        <v>0</v>
      </c>
      <c r="K507">
        <f t="shared" si="46"/>
        <v>29.097484388115888</v>
      </c>
      <c r="L507">
        <f t="shared" si="47"/>
        <v>0</v>
      </c>
      <c r="Q507">
        <v>1.81501803734903E-2</v>
      </c>
    </row>
    <row r="508" spans="1:17" x14ac:dyDescent="0.25">
      <c r="A508" s="1">
        <v>507</v>
      </c>
      <c r="B508" s="2">
        <v>41961</v>
      </c>
      <c r="C508" s="3">
        <v>725.79998799999998</v>
      </c>
      <c r="D508">
        <f t="shared" si="48"/>
        <v>-6.5231804466233433E-3</v>
      </c>
      <c r="E508">
        <f t="shared" si="51"/>
        <v>3.1388284584468582E-4</v>
      </c>
      <c r="F508">
        <f t="shared" si="49"/>
        <v>21.042070127331723</v>
      </c>
      <c r="G508">
        <f t="shared" si="50"/>
        <v>3.0465237731118284</v>
      </c>
      <c r="H508">
        <f t="shared" si="43"/>
        <v>-21.344886121801892</v>
      </c>
      <c r="I508">
        <f t="shared" si="44"/>
        <v>-4.7655093970025177</v>
      </c>
      <c r="J508">
        <f t="shared" si="45"/>
        <v>0</v>
      </c>
      <c r="K508">
        <f t="shared" si="46"/>
        <v>16.579376724799374</v>
      </c>
      <c r="L508">
        <f t="shared" si="47"/>
        <v>0</v>
      </c>
      <c r="Q508">
        <v>1.7761432998215799E-2</v>
      </c>
    </row>
    <row r="509" spans="1:17" x14ac:dyDescent="0.25">
      <c r="A509" s="1">
        <v>508</v>
      </c>
      <c r="B509" s="2">
        <v>41962</v>
      </c>
      <c r="C509" s="3">
        <v>724</v>
      </c>
      <c r="D509">
        <f t="shared" si="48"/>
        <v>-2.4830858597731475E-3</v>
      </c>
      <c r="E509">
        <f t="shared" si="51"/>
        <v>2.9918888869689438E-4</v>
      </c>
      <c r="F509">
        <f t="shared" si="49"/>
        <v>22.827709797048026</v>
      </c>
      <c r="G509">
        <f t="shared" si="50"/>
        <v>3.1279751400059577</v>
      </c>
      <c r="H509">
        <f t="shared" si="43"/>
        <v>-20.724865414475314</v>
      </c>
      <c r="I509">
        <f t="shared" si="44"/>
        <v>-1.8022236872263202</v>
      </c>
      <c r="J509">
        <f t="shared" si="45"/>
        <v>0</v>
      </c>
      <c r="K509">
        <f t="shared" si="46"/>
        <v>18.922641727248994</v>
      </c>
      <c r="L509">
        <f t="shared" si="47"/>
        <v>0</v>
      </c>
      <c r="Q509">
        <v>1.73583667510618E-2</v>
      </c>
    </row>
    <row r="510" spans="1:17" x14ac:dyDescent="0.25">
      <c r="A510" s="1">
        <v>509</v>
      </c>
      <c r="B510" s="2">
        <v>41963</v>
      </c>
      <c r="C510" s="3">
        <v>713.54998799999998</v>
      </c>
      <c r="D510">
        <f t="shared" si="48"/>
        <v>-1.4538897656638173E-2</v>
      </c>
      <c r="E510">
        <f t="shared" si="51"/>
        <v>2.8351788674208937E-4</v>
      </c>
      <c r="F510">
        <f t="shared" si="49"/>
        <v>16.320128578477018</v>
      </c>
      <c r="G510">
        <f t="shared" si="50"/>
        <v>2.7923992280880756</v>
      </c>
      <c r="H510">
        <f t="shared" si="43"/>
        <v>-20.109402533339662</v>
      </c>
      <c r="I510">
        <f t="shared" si="44"/>
        <v>-10.526161903406038</v>
      </c>
      <c r="J510">
        <f t="shared" si="45"/>
        <v>0</v>
      </c>
      <c r="K510">
        <f t="shared" si="46"/>
        <v>9.5832406299336235</v>
      </c>
      <c r="L510">
        <f t="shared" si="47"/>
        <v>0</v>
      </c>
      <c r="Q510">
        <v>1.6884752500746999E-2</v>
      </c>
    </row>
    <row r="511" spans="1:17" x14ac:dyDescent="0.25">
      <c r="A511" s="1">
        <v>510</v>
      </c>
      <c r="B511" s="2">
        <v>41964</v>
      </c>
      <c r="C511" s="3">
        <v>706</v>
      </c>
      <c r="D511">
        <f t="shared" si="48"/>
        <v>-1.0637257235836049E-2</v>
      </c>
      <c r="E511">
        <f t="shared" si="51"/>
        <v>2.8204663485658157E-4</v>
      </c>
      <c r="F511">
        <f t="shared" si="49"/>
        <v>19.437242348682382</v>
      </c>
      <c r="G511">
        <f t="shared" si="50"/>
        <v>2.9671909344783458</v>
      </c>
      <c r="H511">
        <f t="shared" ref="H511:H574" si="52">-1.645*Q511*C510</f>
        <v>-19.851374895725041</v>
      </c>
      <c r="I511">
        <f t="shared" ref="I511:I574" si="53">D511*C510</f>
        <v>-7.5902147729837264</v>
      </c>
      <c r="J511">
        <f t="shared" ref="J511:J574" si="54">IF(D511*C510&lt;=H511,1,0)</f>
        <v>0</v>
      </c>
      <c r="K511">
        <f t="shared" ref="K511:K574" si="55">IF(J511=0,I511-H511,0)</f>
        <v>12.261160122741314</v>
      </c>
      <c r="L511">
        <f t="shared" ref="L511:L574" si="56">IF(J511=1,I511-H511,0)</f>
        <v>0</v>
      </c>
      <c r="Q511">
        <v>1.6912207002635699E-2</v>
      </c>
    </row>
    <row r="512" spans="1:17" x14ac:dyDescent="0.25">
      <c r="A512" s="1">
        <v>511</v>
      </c>
      <c r="B512" s="2">
        <v>41967</v>
      </c>
      <c r="C512" s="3">
        <v>717.5</v>
      </c>
      <c r="D512">
        <f t="shared" si="48"/>
        <v>1.6157710140534135E-2</v>
      </c>
      <c r="E512">
        <f t="shared" si="51"/>
        <v>2.7456965077840589E-4</v>
      </c>
      <c r="F512">
        <f t="shared" si="49"/>
        <v>14.966204785208934</v>
      </c>
      <c r="G512">
        <f t="shared" si="50"/>
        <v>2.705794644927435</v>
      </c>
      <c r="H512">
        <f t="shared" si="52"/>
        <v>-19.420083707663309</v>
      </c>
      <c r="I512">
        <f t="shared" si="53"/>
        <v>11.4073433592171</v>
      </c>
      <c r="J512">
        <f t="shared" si="54"/>
        <v>0</v>
      </c>
      <c r="K512">
        <f t="shared" si="55"/>
        <v>30.827427066880411</v>
      </c>
      <c r="L512">
        <f t="shared" si="56"/>
        <v>0</v>
      </c>
      <c r="Q512">
        <v>1.6721702564784099E-2</v>
      </c>
    </row>
    <row r="513" spans="1:17" x14ac:dyDescent="0.25">
      <c r="A513" s="1">
        <v>512</v>
      </c>
      <c r="B513" s="2">
        <v>41968</v>
      </c>
      <c r="C513" s="3">
        <v>721</v>
      </c>
      <c r="D513">
        <f t="shared" si="48"/>
        <v>4.8661896511729063E-3</v>
      </c>
      <c r="E513">
        <f t="shared" si="51"/>
        <v>2.7699126326589837E-4</v>
      </c>
      <c r="F513">
        <f t="shared" si="49"/>
        <v>22.967475136545403</v>
      </c>
      <c r="G513">
        <f t="shared" si="50"/>
        <v>3.1340790906134441</v>
      </c>
      <c r="H513">
        <f t="shared" si="52"/>
        <v>-19.703855438039348</v>
      </c>
      <c r="I513">
        <f t="shared" si="53"/>
        <v>3.4914910747165604</v>
      </c>
      <c r="J513">
        <f t="shared" si="54"/>
        <v>0</v>
      </c>
      <c r="K513">
        <f t="shared" si="55"/>
        <v>23.195346512755908</v>
      </c>
      <c r="L513">
        <f t="shared" si="56"/>
        <v>0</v>
      </c>
      <c r="Q513">
        <v>1.6694115152485599E-2</v>
      </c>
    </row>
    <row r="514" spans="1:17" x14ac:dyDescent="0.25">
      <c r="A514" s="1">
        <v>513</v>
      </c>
      <c r="B514" s="2">
        <v>41969</v>
      </c>
      <c r="C514" s="3">
        <v>705</v>
      </c>
      <c r="D514">
        <f t="shared" si="48"/>
        <v>-2.2441334472680412E-2</v>
      </c>
      <c r="E514">
        <f t="shared" si="51"/>
        <v>2.6437155166360478E-4</v>
      </c>
      <c r="F514">
        <f t="shared" si="49"/>
        <v>9.4656178745424526</v>
      </c>
      <c r="G514">
        <f t="shared" si="50"/>
        <v>2.2476660624611728</v>
      </c>
      <c r="H514">
        <f t="shared" si="52"/>
        <v>-19.273284481079919</v>
      </c>
      <c r="I514">
        <f t="shared" si="53"/>
        <v>-16.180202154802576</v>
      </c>
      <c r="J514">
        <f t="shared" si="54"/>
        <v>0</v>
      </c>
      <c r="K514">
        <f t="shared" si="55"/>
        <v>3.0930823262773437</v>
      </c>
      <c r="L514">
        <f t="shared" si="56"/>
        <v>0</v>
      </c>
      <c r="Q514">
        <v>1.62500448811638E-2</v>
      </c>
    </row>
    <row r="515" spans="1:17" x14ac:dyDescent="0.25">
      <c r="A515" s="1">
        <v>514</v>
      </c>
      <c r="B515" s="2">
        <v>41970</v>
      </c>
      <c r="C515" s="3">
        <v>715.79998799999998</v>
      </c>
      <c r="D515">
        <f t="shared" si="48"/>
        <v>1.5202978755197211E-2</v>
      </c>
      <c r="E515">
        <f t="shared" si="51"/>
        <v>2.8284188373329334E-4</v>
      </c>
      <c r="F515">
        <f t="shared" si="49"/>
        <v>15.76490968365159</v>
      </c>
      <c r="G515">
        <f t="shared" si="50"/>
        <v>2.757786564065396</v>
      </c>
      <c r="H515">
        <f t="shared" si="52"/>
        <v>-19.666159763273409</v>
      </c>
      <c r="I515">
        <f t="shared" si="53"/>
        <v>10.718100022414033</v>
      </c>
      <c r="J515">
        <f t="shared" si="54"/>
        <v>0</v>
      </c>
      <c r="K515">
        <f t="shared" si="55"/>
        <v>30.384259785687441</v>
      </c>
      <c r="L515">
        <f t="shared" si="56"/>
        <v>0</v>
      </c>
      <c r="Q515">
        <v>1.6957606124963599E-2</v>
      </c>
    </row>
    <row r="516" spans="1:17" x14ac:dyDescent="0.25">
      <c r="A516" s="1">
        <v>515</v>
      </c>
      <c r="B516" s="2">
        <v>41971</v>
      </c>
      <c r="C516" s="3">
        <v>723.5</v>
      </c>
      <c r="D516">
        <f t="shared" ref="D516:D579" si="57">LN(C516/C515)</f>
        <v>1.0699764504072683E-2</v>
      </c>
      <c r="E516">
        <f t="shared" si="51"/>
        <v>2.8266391386875546E-4</v>
      </c>
      <c r="F516">
        <f t="shared" ref="F516:F579" si="58">_xlfn.NORM.DIST(D516,0,SQRT(E516),FALSE)</f>
        <v>19.378742057102219</v>
      </c>
      <c r="G516">
        <f t="shared" ref="G516:G579" si="59">LN(F516)</f>
        <v>2.9641766950216675</v>
      </c>
      <c r="H516">
        <f t="shared" si="52"/>
        <v>-19.850326070087952</v>
      </c>
      <c r="I516">
        <f t="shared" si="53"/>
        <v>7.6588913036180521</v>
      </c>
      <c r="J516">
        <f t="shared" si="54"/>
        <v>0</v>
      </c>
      <c r="K516">
        <f t="shared" si="55"/>
        <v>27.509217373706004</v>
      </c>
      <c r="L516">
        <f t="shared" si="56"/>
        <v>0</v>
      </c>
      <c r="Q516">
        <v>1.68581555212464E-2</v>
      </c>
    </row>
    <row r="517" spans="1:17" x14ac:dyDescent="0.25">
      <c r="A517" s="1">
        <v>516</v>
      </c>
      <c r="B517" s="2">
        <v>41974</v>
      </c>
      <c r="C517" s="3">
        <v>751.95001200000002</v>
      </c>
      <c r="D517">
        <f t="shared" si="57"/>
        <v>3.8569302264591418E-2</v>
      </c>
      <c r="E517">
        <f t="shared" ref="E517:E580" si="60">$O$3+$O$4*D516^2+$O$5*E516</f>
        <v>2.7521580523906704E-4</v>
      </c>
      <c r="F517">
        <f t="shared" si="58"/>
        <v>1.6119566891824721</v>
      </c>
      <c r="G517">
        <f t="shared" si="59"/>
        <v>0.47744877597068319</v>
      </c>
      <c r="H517">
        <f t="shared" si="52"/>
        <v>-19.705461060763799</v>
      </c>
      <c r="I517">
        <f t="shared" si="53"/>
        <v>27.904890188431892</v>
      </c>
      <c r="J517">
        <f t="shared" si="54"/>
        <v>0</v>
      </c>
      <c r="K517">
        <f t="shared" si="55"/>
        <v>47.610351249195688</v>
      </c>
      <c r="L517">
        <f t="shared" si="56"/>
        <v>0</v>
      </c>
      <c r="Q517">
        <v>1.6557019605189901E-2</v>
      </c>
    </row>
    <row r="518" spans="1:17" x14ac:dyDescent="0.25">
      <c r="A518" s="1">
        <v>517</v>
      </c>
      <c r="B518" s="2">
        <v>41975</v>
      </c>
      <c r="C518" s="3">
        <v>769.15002400000003</v>
      </c>
      <c r="D518">
        <f t="shared" si="57"/>
        <v>2.2616191868906059E-2</v>
      </c>
      <c r="E518">
        <f t="shared" si="60"/>
        <v>3.5419039810935152E-4</v>
      </c>
      <c r="F518">
        <f t="shared" si="58"/>
        <v>10.296883505002452</v>
      </c>
      <c r="G518">
        <f t="shared" si="59"/>
        <v>2.3318412771214878</v>
      </c>
      <c r="H518">
        <f t="shared" si="52"/>
        <v>-23.186787144276209</v>
      </c>
      <c r="I518">
        <f t="shared" si="53"/>
        <v>17.006245747218212</v>
      </c>
      <c r="J518">
        <f t="shared" si="54"/>
        <v>0</v>
      </c>
      <c r="K518">
        <f t="shared" si="55"/>
        <v>40.193032891494425</v>
      </c>
      <c r="L518">
        <f t="shared" si="56"/>
        <v>0</v>
      </c>
      <c r="Q518">
        <v>1.87450111163859E-2</v>
      </c>
    </row>
    <row r="519" spans="1:17" x14ac:dyDescent="0.25">
      <c r="A519" s="1">
        <v>518</v>
      </c>
      <c r="B519" s="2">
        <v>41976</v>
      </c>
      <c r="C519" s="3">
        <v>764</v>
      </c>
      <c r="D519">
        <f t="shared" si="57"/>
        <v>-6.7182510385155308E-3</v>
      </c>
      <c r="E519">
        <f t="shared" si="60"/>
        <v>3.6523280935692512E-4</v>
      </c>
      <c r="F519">
        <f t="shared" si="58"/>
        <v>19.624132108634548</v>
      </c>
      <c r="G519">
        <f t="shared" si="59"/>
        <v>2.9767600389267281</v>
      </c>
      <c r="H519">
        <f t="shared" si="52"/>
        <v>-24.019893935358894</v>
      </c>
      <c r="I519">
        <f t="shared" si="53"/>
        <v>-5.1673429475122452</v>
      </c>
      <c r="J519">
        <f t="shared" si="54"/>
        <v>0</v>
      </c>
      <c r="K519">
        <f t="shared" si="55"/>
        <v>18.852550987846648</v>
      </c>
      <c r="L519">
        <f t="shared" si="56"/>
        <v>0</v>
      </c>
      <c r="Q519">
        <v>1.89842797576526E-2</v>
      </c>
    </row>
    <row r="520" spans="1:17" x14ac:dyDescent="0.25">
      <c r="A520" s="1">
        <v>519</v>
      </c>
      <c r="B520" s="2">
        <v>41977</v>
      </c>
      <c r="C520" s="3">
        <v>772.09997599999997</v>
      </c>
      <c r="D520">
        <f t="shared" si="57"/>
        <v>1.0546255064192716E-2</v>
      </c>
      <c r="E520">
        <f t="shared" si="60"/>
        <v>3.4617226229900858E-4</v>
      </c>
      <c r="F520">
        <f t="shared" si="58"/>
        <v>18.25978082951406</v>
      </c>
      <c r="G520">
        <f t="shared" si="59"/>
        <v>2.9047008723299506</v>
      </c>
      <c r="H520">
        <f t="shared" si="52"/>
        <v>-23.274582936435479</v>
      </c>
      <c r="I520">
        <f t="shared" si="53"/>
        <v>8.0573388690432353</v>
      </c>
      <c r="J520">
        <f t="shared" si="54"/>
        <v>0</v>
      </c>
      <c r="K520">
        <f t="shared" si="55"/>
        <v>31.331921805478714</v>
      </c>
      <c r="L520">
        <f t="shared" si="56"/>
        <v>0</v>
      </c>
      <c r="Q520">
        <v>1.8519218110119098E-2</v>
      </c>
    </row>
    <row r="521" spans="1:17" x14ac:dyDescent="0.25">
      <c r="A521" s="1">
        <v>520</v>
      </c>
      <c r="B521" s="2">
        <v>41978</v>
      </c>
      <c r="C521" s="3">
        <v>790</v>
      </c>
      <c r="D521">
        <f t="shared" si="57"/>
        <v>2.2918901230354061E-2</v>
      </c>
      <c r="E521">
        <f t="shared" si="60"/>
        <v>3.3292041028197474E-4</v>
      </c>
      <c r="F521">
        <f t="shared" si="58"/>
        <v>9.9341042861150779</v>
      </c>
      <c r="G521">
        <f t="shared" si="59"/>
        <v>2.2959737145276882</v>
      </c>
      <c r="H521">
        <f t="shared" si="52"/>
        <v>-23.007492527556842</v>
      </c>
      <c r="I521">
        <f t="shared" si="53"/>
        <v>17.69568308990274</v>
      </c>
      <c r="J521">
        <f t="shared" si="54"/>
        <v>0</v>
      </c>
      <c r="K521">
        <f t="shared" si="55"/>
        <v>40.703175617459578</v>
      </c>
      <c r="L521">
        <f t="shared" si="56"/>
        <v>0</v>
      </c>
      <c r="Q521">
        <v>1.8114645875770899E-2</v>
      </c>
    </row>
    <row r="522" spans="1:17" x14ac:dyDescent="0.25">
      <c r="A522" s="1">
        <v>521</v>
      </c>
      <c r="B522" s="2">
        <v>41981</v>
      </c>
      <c r="C522" s="3">
        <v>788.59997599999997</v>
      </c>
      <c r="D522">
        <f t="shared" si="57"/>
        <v>-1.7737544512208471E-3</v>
      </c>
      <c r="E522">
        <f t="shared" si="60"/>
        <v>3.4669932259542776E-4</v>
      </c>
      <c r="F522">
        <f t="shared" si="58"/>
        <v>21.328632702077783</v>
      </c>
      <c r="G522">
        <f t="shared" si="59"/>
        <v>3.0600504283225733</v>
      </c>
      <c r="H522">
        <f t="shared" si="52"/>
        <v>-23.95683408260177</v>
      </c>
      <c r="I522">
        <f t="shared" si="53"/>
        <v>-1.4012660164644692</v>
      </c>
      <c r="J522">
        <f t="shared" si="54"/>
        <v>0</v>
      </c>
      <c r="K522">
        <f t="shared" si="55"/>
        <v>22.555568066137301</v>
      </c>
      <c r="L522">
        <f t="shared" si="56"/>
        <v>0</v>
      </c>
      <c r="Q522">
        <v>1.8434715157248101E-2</v>
      </c>
    </row>
    <row r="523" spans="1:17" x14ac:dyDescent="0.25">
      <c r="A523" s="1">
        <v>522</v>
      </c>
      <c r="B523" s="2">
        <v>41982</v>
      </c>
      <c r="C523" s="3">
        <v>780.90002400000003</v>
      </c>
      <c r="D523">
        <f t="shared" si="57"/>
        <v>-9.8120596074486865E-3</v>
      </c>
      <c r="E523">
        <f t="shared" si="60"/>
        <v>3.2665035135470119E-4</v>
      </c>
      <c r="F523">
        <f t="shared" si="58"/>
        <v>19.048763782383343</v>
      </c>
      <c r="G523">
        <f t="shared" si="59"/>
        <v>2.9470022061538375</v>
      </c>
      <c r="H523">
        <f t="shared" si="52"/>
        <v>-23.21654163154507</v>
      </c>
      <c r="I523">
        <f t="shared" si="53"/>
        <v>-7.7377899709446032</v>
      </c>
      <c r="J523">
        <f t="shared" si="54"/>
        <v>0</v>
      </c>
      <c r="K523">
        <f t="shared" si="55"/>
        <v>15.478751660600466</v>
      </c>
      <c r="L523">
        <f t="shared" si="56"/>
        <v>0</v>
      </c>
      <c r="Q523">
        <v>1.78967785919797E-2</v>
      </c>
    </row>
    <row r="524" spans="1:17" x14ac:dyDescent="0.25">
      <c r="A524" s="1">
        <v>523</v>
      </c>
      <c r="B524" s="2">
        <v>41983</v>
      </c>
      <c r="C524" s="3">
        <v>776</v>
      </c>
      <c r="D524">
        <f t="shared" si="57"/>
        <v>-6.2946112191788819E-3</v>
      </c>
      <c r="E524">
        <f t="shared" si="60"/>
        <v>3.14186291636891E-4</v>
      </c>
      <c r="F524">
        <f t="shared" si="58"/>
        <v>21.131578719272149</v>
      </c>
      <c r="G524">
        <f t="shared" si="59"/>
        <v>3.0507685434262806</v>
      </c>
      <c r="H524">
        <f t="shared" si="52"/>
        <v>-22.615428385522911</v>
      </c>
      <c r="I524">
        <f t="shared" si="53"/>
        <v>-4.9154620521274586</v>
      </c>
      <c r="J524">
        <f t="shared" si="54"/>
        <v>0</v>
      </c>
      <c r="K524">
        <f t="shared" si="55"/>
        <v>17.699966333395452</v>
      </c>
      <c r="L524">
        <f t="shared" si="56"/>
        <v>0</v>
      </c>
      <c r="Q524">
        <v>1.7605302034761999E-2</v>
      </c>
    </row>
    <row r="525" spans="1:17" x14ac:dyDescent="0.25">
      <c r="A525" s="1">
        <v>524</v>
      </c>
      <c r="B525" s="2">
        <v>41984</v>
      </c>
      <c r="C525" s="3">
        <v>782.90002400000003</v>
      </c>
      <c r="D525">
        <f t="shared" si="57"/>
        <v>8.8524843859054837E-3</v>
      </c>
      <c r="E525">
        <f t="shared" si="60"/>
        <v>2.9928258123955372E-4</v>
      </c>
      <c r="F525">
        <f t="shared" si="58"/>
        <v>20.230649325826786</v>
      </c>
      <c r="G525">
        <f t="shared" si="59"/>
        <v>3.007198747838391</v>
      </c>
      <c r="H525">
        <f t="shared" si="52"/>
        <v>-21.961461519435975</v>
      </c>
      <c r="I525">
        <f t="shared" si="53"/>
        <v>6.8695278834626556</v>
      </c>
      <c r="J525">
        <f t="shared" si="54"/>
        <v>0</v>
      </c>
      <c r="K525">
        <f t="shared" si="55"/>
        <v>28.830989402898631</v>
      </c>
      <c r="L525">
        <f t="shared" si="56"/>
        <v>0</v>
      </c>
      <c r="Q525">
        <v>1.7204165637385999E-2</v>
      </c>
    </row>
    <row r="526" spans="1:17" x14ac:dyDescent="0.25">
      <c r="A526" s="1">
        <v>525</v>
      </c>
      <c r="B526" s="2">
        <v>41985</v>
      </c>
      <c r="C526" s="3">
        <v>778</v>
      </c>
      <c r="D526">
        <f t="shared" si="57"/>
        <v>-6.2784803907326176E-3</v>
      </c>
      <c r="E526">
        <f t="shared" si="60"/>
        <v>2.8811306867681266E-4</v>
      </c>
      <c r="F526">
        <f t="shared" si="58"/>
        <v>21.949202130229708</v>
      </c>
      <c r="G526">
        <f t="shared" si="59"/>
        <v>3.0887307894404654</v>
      </c>
      <c r="H526">
        <f t="shared" si="52"/>
        <v>-21.662714009717725</v>
      </c>
      <c r="I526">
        <f t="shared" si="53"/>
        <v>-4.915422448588096</v>
      </c>
      <c r="J526">
        <f t="shared" si="54"/>
        <v>0</v>
      </c>
      <c r="K526">
        <f t="shared" si="55"/>
        <v>16.747291561129629</v>
      </c>
      <c r="L526">
        <f t="shared" si="56"/>
        <v>0</v>
      </c>
      <c r="Q526">
        <v>1.6820568019565399E-2</v>
      </c>
    </row>
    <row r="527" spans="1:17" x14ac:dyDescent="0.25">
      <c r="A527" s="1">
        <v>526</v>
      </c>
      <c r="B527" s="2">
        <v>41988</v>
      </c>
      <c r="C527" s="3">
        <v>775</v>
      </c>
      <c r="D527">
        <f t="shared" si="57"/>
        <v>-3.8634948250445898E-3</v>
      </c>
      <c r="E527">
        <f t="shared" si="60"/>
        <v>2.7549577039162788E-4</v>
      </c>
      <c r="F527">
        <f t="shared" si="58"/>
        <v>23.393078494314526</v>
      </c>
      <c r="G527">
        <f t="shared" si="59"/>
        <v>3.1524401877676569</v>
      </c>
      <c r="H527">
        <f t="shared" si="52"/>
        <v>-21.070358083879903</v>
      </c>
      <c r="I527">
        <f t="shared" si="53"/>
        <v>-3.0057989738846911</v>
      </c>
      <c r="J527">
        <f t="shared" si="54"/>
        <v>0</v>
      </c>
      <c r="K527">
        <f t="shared" si="55"/>
        <v>18.064559109995212</v>
      </c>
      <c r="L527">
        <f t="shared" si="56"/>
        <v>0</v>
      </c>
      <c r="Q527">
        <v>1.6463661077722399E-2</v>
      </c>
    </row>
    <row r="528" spans="1:17" x14ac:dyDescent="0.25">
      <c r="A528" s="1">
        <v>527</v>
      </c>
      <c r="B528" s="2">
        <v>41989</v>
      </c>
      <c r="C528" s="3">
        <v>780.5</v>
      </c>
      <c r="D528">
        <f t="shared" si="57"/>
        <v>7.0717106021397445E-3</v>
      </c>
      <c r="E528">
        <f t="shared" si="60"/>
        <v>2.6246119157637132E-4</v>
      </c>
      <c r="F528">
        <f t="shared" si="58"/>
        <v>22.387340326783107</v>
      </c>
      <c r="G528">
        <f t="shared" si="59"/>
        <v>3.1084956351127349</v>
      </c>
      <c r="H528">
        <f t="shared" si="52"/>
        <v>-20.478426113692503</v>
      </c>
      <c r="I528">
        <f t="shared" si="53"/>
        <v>5.4805757166583016</v>
      </c>
      <c r="J528">
        <f t="shared" si="54"/>
        <v>0</v>
      </c>
      <c r="K528">
        <f t="shared" si="55"/>
        <v>25.959001830350804</v>
      </c>
      <c r="L528">
        <f t="shared" si="56"/>
        <v>0</v>
      </c>
      <c r="Q528">
        <v>1.6063085489708799E-2</v>
      </c>
    </row>
    <row r="529" spans="1:17" x14ac:dyDescent="0.25">
      <c r="A529" s="1">
        <v>528</v>
      </c>
      <c r="B529" s="2">
        <v>41990</v>
      </c>
      <c r="C529" s="3">
        <v>761.5</v>
      </c>
      <c r="D529">
        <f t="shared" si="57"/>
        <v>-2.464456762027031E-2</v>
      </c>
      <c r="E529">
        <f t="shared" si="60"/>
        <v>2.5276727080303184E-4</v>
      </c>
      <c r="F529">
        <f t="shared" si="58"/>
        <v>7.54715931774503</v>
      </c>
      <c r="G529">
        <f t="shared" si="59"/>
        <v>2.0211712431561102</v>
      </c>
      <c r="H529">
        <f t="shared" si="52"/>
        <v>-20.152063871335823</v>
      </c>
      <c r="I529">
        <f t="shared" si="53"/>
        <v>-19.235085027620975</v>
      </c>
      <c r="J529">
        <f t="shared" si="54"/>
        <v>0</v>
      </c>
      <c r="K529">
        <f t="shared" si="55"/>
        <v>0.91697884371484761</v>
      </c>
      <c r="L529">
        <f t="shared" si="56"/>
        <v>0</v>
      </c>
      <c r="Q529">
        <v>1.56957011590153E-2</v>
      </c>
    </row>
    <row r="530" spans="1:17" x14ac:dyDescent="0.25">
      <c r="A530" s="1">
        <v>529</v>
      </c>
      <c r="B530" s="2">
        <v>41991</v>
      </c>
      <c r="C530" s="3">
        <v>774</v>
      </c>
      <c r="D530">
        <f t="shared" si="57"/>
        <v>1.628170125451061E-2</v>
      </c>
      <c r="E530">
        <f t="shared" si="60"/>
        <v>2.7874065088054822E-4</v>
      </c>
      <c r="F530">
        <f t="shared" si="58"/>
        <v>14.852308969862158</v>
      </c>
      <c r="G530">
        <f t="shared" si="59"/>
        <v>2.6981553393479882</v>
      </c>
      <c r="H530">
        <f t="shared" si="52"/>
        <v>-20.906789243858952</v>
      </c>
      <c r="I530">
        <f t="shared" si="53"/>
        <v>12.398515505309829</v>
      </c>
      <c r="J530">
        <f t="shared" si="54"/>
        <v>0</v>
      </c>
      <c r="K530">
        <f t="shared" si="55"/>
        <v>33.305304749168783</v>
      </c>
      <c r="L530">
        <f t="shared" si="56"/>
        <v>0</v>
      </c>
      <c r="Q530">
        <v>1.6689815329174702E-2</v>
      </c>
    </row>
    <row r="531" spans="1:17" x14ac:dyDescent="0.25">
      <c r="A531" s="1">
        <v>530</v>
      </c>
      <c r="B531" s="2">
        <v>41992</v>
      </c>
      <c r="C531" s="3">
        <v>777.20001200000002</v>
      </c>
      <c r="D531">
        <f t="shared" si="57"/>
        <v>4.1258593535989886E-3</v>
      </c>
      <c r="E531">
        <f t="shared" si="60"/>
        <v>2.8104570525855929E-4</v>
      </c>
      <c r="F531">
        <f t="shared" si="58"/>
        <v>23.087087725121687</v>
      </c>
      <c r="G531">
        <f t="shared" si="59"/>
        <v>3.1392734883056783</v>
      </c>
      <c r="H531">
        <f t="shared" si="52"/>
        <v>-21.227331026312537</v>
      </c>
      <c r="I531">
        <f t="shared" si="53"/>
        <v>3.1934151396856172</v>
      </c>
      <c r="J531">
        <f t="shared" si="54"/>
        <v>0</v>
      </c>
      <c r="K531">
        <f t="shared" si="55"/>
        <v>24.420746165998153</v>
      </c>
      <c r="L531">
        <f t="shared" si="56"/>
        <v>0</v>
      </c>
      <c r="Q531">
        <v>1.66720317824058E-2</v>
      </c>
    </row>
    <row r="532" spans="1:17" x14ac:dyDescent="0.25">
      <c r="A532" s="1">
        <v>531</v>
      </c>
      <c r="B532" s="2">
        <v>41995</v>
      </c>
      <c r="C532" s="3">
        <v>772</v>
      </c>
      <c r="D532">
        <f t="shared" si="57"/>
        <v>-6.7131829185499104E-3</v>
      </c>
      <c r="E532">
        <f t="shared" si="60"/>
        <v>2.6765267174500614E-4</v>
      </c>
      <c r="F532">
        <f t="shared" si="58"/>
        <v>22.416172165429213</v>
      </c>
      <c r="G532">
        <f t="shared" si="59"/>
        <v>3.1097826700357674</v>
      </c>
      <c r="H532">
        <f t="shared" si="52"/>
        <v>-20.73665141437279</v>
      </c>
      <c r="I532">
        <f t="shared" si="53"/>
        <v>-5.2174858448551857</v>
      </c>
      <c r="J532">
        <f t="shared" si="54"/>
        <v>0</v>
      </c>
      <c r="K532">
        <f t="shared" si="55"/>
        <v>15.519165569517604</v>
      </c>
      <c r="L532">
        <f t="shared" si="56"/>
        <v>0</v>
      </c>
      <c r="Q532">
        <v>1.6219592031091301E-2</v>
      </c>
    </row>
    <row r="533" spans="1:17" x14ac:dyDescent="0.25">
      <c r="A533" s="1">
        <v>532</v>
      </c>
      <c r="B533" s="2">
        <v>41996</v>
      </c>
      <c r="C533" s="3">
        <v>781.79998799999998</v>
      </c>
      <c r="D533">
        <f t="shared" si="57"/>
        <v>1.261438798488391E-2</v>
      </c>
      <c r="E533">
        <f t="shared" si="60"/>
        <v>2.5719227735212401E-4</v>
      </c>
      <c r="F533">
        <f t="shared" si="58"/>
        <v>18.257186841903245</v>
      </c>
      <c r="G533">
        <f t="shared" si="59"/>
        <v>2.9045588020661479</v>
      </c>
      <c r="H533">
        <f t="shared" si="52"/>
        <v>-20.207436499664222</v>
      </c>
      <c r="I533">
        <f t="shared" si="53"/>
        <v>9.7383075243303789</v>
      </c>
      <c r="J533">
        <f t="shared" si="54"/>
        <v>0</v>
      </c>
      <c r="K533">
        <f t="shared" si="55"/>
        <v>29.9457440239946</v>
      </c>
      <c r="L533">
        <f t="shared" si="56"/>
        <v>0</v>
      </c>
      <c r="Q533">
        <v>1.5912119076227398E-2</v>
      </c>
    </row>
    <row r="534" spans="1:17" x14ac:dyDescent="0.25">
      <c r="A534" s="1">
        <v>533</v>
      </c>
      <c r="B534" s="2">
        <v>41997</v>
      </c>
      <c r="C534" s="3">
        <v>792.90002400000003</v>
      </c>
      <c r="D534">
        <f t="shared" si="57"/>
        <v>1.4098202537326819E-2</v>
      </c>
      <c r="E534">
        <f t="shared" si="60"/>
        <v>2.5477833718156272E-4</v>
      </c>
      <c r="F534">
        <f t="shared" si="58"/>
        <v>16.921019049620707</v>
      </c>
      <c r="G534">
        <f t="shared" si="59"/>
        <v>2.8285565798834273</v>
      </c>
      <c r="H534">
        <f t="shared" si="52"/>
        <v>-20.259947198335311</v>
      </c>
      <c r="I534">
        <f t="shared" si="53"/>
        <v>11.021974574503677</v>
      </c>
      <c r="J534">
        <f t="shared" si="54"/>
        <v>0</v>
      </c>
      <c r="K534">
        <f t="shared" si="55"/>
        <v>31.281921772838988</v>
      </c>
      <c r="L534">
        <f t="shared" si="56"/>
        <v>0</v>
      </c>
      <c r="Q534">
        <v>1.5753488760882398E-2</v>
      </c>
    </row>
    <row r="535" spans="1:17" x14ac:dyDescent="0.25">
      <c r="A535" s="1">
        <v>534</v>
      </c>
      <c r="B535" s="2">
        <v>41999</v>
      </c>
      <c r="C535" s="3">
        <v>784.54998799999998</v>
      </c>
      <c r="D535">
        <f t="shared" si="57"/>
        <v>-1.0586850837302113E-2</v>
      </c>
      <c r="E535">
        <f t="shared" si="60"/>
        <v>2.5505300080392457E-4</v>
      </c>
      <c r="F535">
        <f t="shared" si="58"/>
        <v>20.052608746792803</v>
      </c>
      <c r="G535">
        <f t="shared" si="59"/>
        <v>2.9983592573482296</v>
      </c>
      <c r="H535">
        <f t="shared" si="52"/>
        <v>-20.453877400841844</v>
      </c>
      <c r="I535">
        <f t="shared" si="53"/>
        <v>-8.3943142829812665</v>
      </c>
      <c r="J535">
        <f t="shared" si="54"/>
        <v>0</v>
      </c>
      <c r="K535">
        <f t="shared" si="55"/>
        <v>12.059563117860577</v>
      </c>
      <c r="L535">
        <f t="shared" si="56"/>
        <v>0</v>
      </c>
      <c r="Q535">
        <v>1.5681634062893999E-2</v>
      </c>
    </row>
    <row r="536" spans="1:17" x14ac:dyDescent="0.25">
      <c r="A536" s="1">
        <v>535</v>
      </c>
      <c r="B536" s="2">
        <v>42002</v>
      </c>
      <c r="C536" s="3">
        <v>787</v>
      </c>
      <c r="D536">
        <f t="shared" si="57"/>
        <v>3.1179587077184755E-3</v>
      </c>
      <c r="E536">
        <f t="shared" si="60"/>
        <v>2.4988943374412508E-4</v>
      </c>
      <c r="F536">
        <f t="shared" si="58"/>
        <v>24.750743583845498</v>
      </c>
      <c r="G536">
        <f t="shared" si="59"/>
        <v>3.2088555323551309</v>
      </c>
      <c r="H536">
        <f t="shared" si="52"/>
        <v>-20.099347638405405</v>
      </c>
      <c r="I536">
        <f t="shared" si="53"/>
        <v>2.4461944667250255</v>
      </c>
      <c r="J536">
        <f t="shared" si="54"/>
        <v>0</v>
      </c>
      <c r="K536">
        <f t="shared" si="55"/>
        <v>22.54554210513043</v>
      </c>
      <c r="L536">
        <f t="shared" si="56"/>
        <v>0</v>
      </c>
      <c r="Q536">
        <v>1.5573830347703099E-2</v>
      </c>
    </row>
    <row r="537" spans="1:17" x14ac:dyDescent="0.25">
      <c r="A537" s="1">
        <v>536</v>
      </c>
      <c r="B537" s="2">
        <v>42003</v>
      </c>
      <c r="C537" s="3">
        <v>784.09997599999997</v>
      </c>
      <c r="D537">
        <f t="shared" si="57"/>
        <v>-3.6917157888682033E-3</v>
      </c>
      <c r="E537">
        <f t="shared" si="60"/>
        <v>2.3878765982179496E-4</v>
      </c>
      <c r="F537">
        <f t="shared" si="58"/>
        <v>25.090567477375828</v>
      </c>
      <c r="G537">
        <f t="shared" si="59"/>
        <v>3.2224919777939713</v>
      </c>
      <c r="H537">
        <f t="shared" si="52"/>
        <v>-19.638612970072835</v>
      </c>
      <c r="I537">
        <f t="shared" si="53"/>
        <v>-2.9053803258392761</v>
      </c>
      <c r="J537">
        <f t="shared" si="54"/>
        <v>0</v>
      </c>
      <c r="K537">
        <f t="shared" si="55"/>
        <v>16.73323264423356</v>
      </c>
      <c r="L537">
        <f t="shared" si="56"/>
        <v>0</v>
      </c>
      <c r="Q537">
        <v>1.5169461940478701E-2</v>
      </c>
    </row>
    <row r="538" spans="1:17" x14ac:dyDescent="0.25">
      <c r="A538" s="1">
        <v>537</v>
      </c>
      <c r="B538" s="2">
        <v>42004</v>
      </c>
      <c r="C538" s="3">
        <v>799</v>
      </c>
      <c r="D538">
        <f t="shared" si="57"/>
        <v>1.8824413137739599E-2</v>
      </c>
      <c r="E538">
        <f t="shared" si="60"/>
        <v>2.28908858543861E-4</v>
      </c>
      <c r="F538">
        <f t="shared" si="58"/>
        <v>12.15983302439647</v>
      </c>
      <c r="G538">
        <f t="shared" si="59"/>
        <v>2.4981381448973994</v>
      </c>
      <c r="H538">
        <f t="shared" si="52"/>
        <v>-19.137934904140351</v>
      </c>
      <c r="I538">
        <f t="shared" si="53"/>
        <v>14.760221889515703</v>
      </c>
      <c r="J538">
        <f t="shared" si="54"/>
        <v>0</v>
      </c>
      <c r="K538">
        <f t="shared" si="55"/>
        <v>33.898156793656057</v>
      </c>
      <c r="L538">
        <f t="shared" si="56"/>
        <v>0</v>
      </c>
      <c r="Q538">
        <v>1.4837397445909801E-2</v>
      </c>
    </row>
    <row r="539" spans="1:17" x14ac:dyDescent="0.25">
      <c r="A539" s="1">
        <v>538</v>
      </c>
      <c r="B539" s="2">
        <v>42005</v>
      </c>
      <c r="C539" s="3">
        <v>803.40002400000003</v>
      </c>
      <c r="D539">
        <f t="shared" si="57"/>
        <v>5.491806031946417E-3</v>
      </c>
      <c r="E539">
        <f t="shared" si="60"/>
        <v>2.4118356022593217E-4</v>
      </c>
      <c r="F539">
        <f t="shared" si="58"/>
        <v>24.13137208544121</v>
      </c>
      <c r="G539">
        <f t="shared" si="59"/>
        <v>3.1835127402433545</v>
      </c>
      <c r="H539">
        <f t="shared" si="52"/>
        <v>-19.915291166841289</v>
      </c>
      <c r="I539">
        <f t="shared" si="53"/>
        <v>4.3879530195251872</v>
      </c>
      <c r="J539">
        <f t="shared" si="54"/>
        <v>0</v>
      </c>
      <c r="K539">
        <f t="shared" si="55"/>
        <v>24.303244186366477</v>
      </c>
      <c r="L539">
        <f t="shared" si="56"/>
        <v>0</v>
      </c>
      <c r="Q539">
        <v>1.51521401499909E-2</v>
      </c>
    </row>
    <row r="540" spans="1:17" x14ac:dyDescent="0.25">
      <c r="A540" s="1">
        <v>539</v>
      </c>
      <c r="B540" s="2">
        <v>42006</v>
      </c>
      <c r="C540" s="3">
        <v>816</v>
      </c>
      <c r="D540">
        <f t="shared" si="57"/>
        <v>1.5561603165885904E-2</v>
      </c>
      <c r="E540">
        <f t="shared" si="60"/>
        <v>2.3212605130360707E-4</v>
      </c>
      <c r="F540">
        <f t="shared" si="58"/>
        <v>15.542151753327117</v>
      </c>
      <c r="G540">
        <f t="shared" si="59"/>
        <v>2.743555800819109</v>
      </c>
      <c r="H540">
        <f t="shared" si="52"/>
        <v>-19.561996064365953</v>
      </c>
      <c r="I540">
        <f t="shared" si="53"/>
        <v>12.502192356951213</v>
      </c>
      <c r="J540">
        <f t="shared" si="54"/>
        <v>0</v>
      </c>
      <c r="K540">
        <f t="shared" si="55"/>
        <v>32.064188421317169</v>
      </c>
      <c r="L540">
        <f t="shared" si="56"/>
        <v>0</v>
      </c>
      <c r="Q540">
        <v>1.48018304273628E-2</v>
      </c>
    </row>
    <row r="541" spans="1:17" x14ac:dyDescent="0.25">
      <c r="A541" s="1">
        <v>540</v>
      </c>
      <c r="B541" s="2">
        <v>42009</v>
      </c>
      <c r="C541" s="3">
        <v>818</v>
      </c>
      <c r="D541">
        <f t="shared" si="57"/>
        <v>2.4479816386400372E-3</v>
      </c>
      <c r="E541">
        <f t="shared" si="60"/>
        <v>2.3710922411506496E-4</v>
      </c>
      <c r="F541">
        <f t="shared" si="58"/>
        <v>25.582780174037023</v>
      </c>
      <c r="G541">
        <f t="shared" si="59"/>
        <v>3.2419194757036958</v>
      </c>
      <c r="H541">
        <f t="shared" si="52"/>
        <v>-19.987731976948908</v>
      </c>
      <c r="I541">
        <f t="shared" si="53"/>
        <v>1.9975530171302704</v>
      </c>
      <c r="J541">
        <f t="shared" si="54"/>
        <v>0</v>
      </c>
      <c r="K541">
        <f t="shared" si="55"/>
        <v>21.98528499407918</v>
      </c>
      <c r="L541">
        <f t="shared" si="56"/>
        <v>0</v>
      </c>
      <c r="Q541">
        <v>1.4890437434403801E-2</v>
      </c>
    </row>
    <row r="542" spans="1:17" x14ac:dyDescent="0.25">
      <c r="A542" s="1">
        <v>541</v>
      </c>
      <c r="B542" s="2">
        <v>42010</v>
      </c>
      <c r="C542" s="3">
        <v>816</v>
      </c>
      <c r="D542">
        <f t="shared" si="57"/>
        <v>-2.4479816386400017E-3</v>
      </c>
      <c r="E542">
        <f t="shared" si="60"/>
        <v>2.2690145998611943E-4</v>
      </c>
      <c r="F542">
        <f t="shared" si="58"/>
        <v>26.137041159382441</v>
      </c>
      <c r="G542">
        <f t="shared" si="59"/>
        <v>3.2633535097228994</v>
      </c>
      <c r="H542">
        <f t="shared" si="52"/>
        <v>-19.536174977011978</v>
      </c>
      <c r="I542">
        <f t="shared" si="53"/>
        <v>-2.0024489804075212</v>
      </c>
      <c r="J542">
        <f t="shared" si="54"/>
        <v>0</v>
      </c>
      <c r="K542">
        <f t="shared" si="55"/>
        <v>17.533725996604456</v>
      </c>
      <c r="L542">
        <f t="shared" si="56"/>
        <v>0</v>
      </c>
      <c r="Q542">
        <v>1.45184525806229E-2</v>
      </c>
    </row>
    <row r="543" spans="1:17" x14ac:dyDescent="0.25">
      <c r="A543" s="1">
        <v>542</v>
      </c>
      <c r="B543" s="2">
        <v>42011</v>
      </c>
      <c r="C543" s="3">
        <v>800.09997599999997</v>
      </c>
      <c r="D543">
        <f t="shared" si="57"/>
        <v>-1.9677665104279679E-2</v>
      </c>
      <c r="E543">
        <f t="shared" si="60"/>
        <v>2.1759379432105088E-4</v>
      </c>
      <c r="F543">
        <f t="shared" si="58"/>
        <v>11.108897400792651</v>
      </c>
      <c r="G543">
        <f t="shared" si="59"/>
        <v>2.407746354873495</v>
      </c>
      <c r="H543">
        <f t="shared" si="52"/>
        <v>-19.058488018831849</v>
      </c>
      <c r="I543">
        <f t="shared" si="53"/>
        <v>-16.056974725092218</v>
      </c>
      <c r="J543">
        <f t="shared" si="54"/>
        <v>0</v>
      </c>
      <c r="K543">
        <f t="shared" si="55"/>
        <v>3.0015132937396309</v>
      </c>
      <c r="L543">
        <f t="shared" si="56"/>
        <v>0</v>
      </c>
      <c r="Q543">
        <v>1.41981703459919E-2</v>
      </c>
    </row>
    <row r="544" spans="1:17" x14ac:dyDescent="0.25">
      <c r="A544" s="1">
        <v>543</v>
      </c>
      <c r="B544" s="2">
        <v>42012</v>
      </c>
      <c r="C544" s="3">
        <v>800</v>
      </c>
      <c r="D544">
        <f t="shared" si="57"/>
        <v>-1.2496219189996874E-4</v>
      </c>
      <c r="E544">
        <f t="shared" si="60"/>
        <v>2.3291820959836238E-4</v>
      </c>
      <c r="F544">
        <f t="shared" si="58"/>
        <v>26.139289941772429</v>
      </c>
      <c r="G544">
        <f t="shared" si="59"/>
        <v>3.2634395441612005</v>
      </c>
      <c r="H544">
        <f t="shared" si="52"/>
        <v>-19.595993350404143</v>
      </c>
      <c r="I544">
        <f t="shared" si="53"/>
        <v>-9.9982246740072375E-2</v>
      </c>
      <c r="J544">
        <f t="shared" si="54"/>
        <v>0</v>
      </c>
      <c r="K544">
        <f t="shared" si="55"/>
        <v>19.49601110366407</v>
      </c>
      <c r="L544">
        <f t="shared" si="56"/>
        <v>0</v>
      </c>
      <c r="Q544">
        <v>1.4888711812399201E-2</v>
      </c>
    </row>
    <row r="545" spans="1:17" x14ac:dyDescent="0.25">
      <c r="A545" s="1">
        <v>544</v>
      </c>
      <c r="B545" s="2">
        <v>42013</v>
      </c>
      <c r="C545" s="3">
        <v>804</v>
      </c>
      <c r="D545">
        <f t="shared" si="57"/>
        <v>4.9875415110389679E-3</v>
      </c>
      <c r="E545">
        <f t="shared" si="60"/>
        <v>2.2270666914051267E-4</v>
      </c>
      <c r="F545">
        <f t="shared" si="58"/>
        <v>25.280685928198725</v>
      </c>
      <c r="G545">
        <f t="shared" si="59"/>
        <v>3.2300407021462663</v>
      </c>
      <c r="H545">
        <f t="shared" si="52"/>
        <v>-19.107302993838598</v>
      </c>
      <c r="I545">
        <f t="shared" si="53"/>
        <v>3.9900332088311745</v>
      </c>
      <c r="J545">
        <f t="shared" si="54"/>
        <v>0</v>
      </c>
      <c r="K545">
        <f t="shared" si="55"/>
        <v>23.097336202669773</v>
      </c>
      <c r="L545">
        <f t="shared" si="56"/>
        <v>0</v>
      </c>
      <c r="Q545">
        <v>1.4519227198965499E-2</v>
      </c>
    </row>
    <row r="546" spans="1:17" x14ac:dyDescent="0.25">
      <c r="A546" s="1">
        <v>545</v>
      </c>
      <c r="B546" s="2">
        <v>42016</v>
      </c>
      <c r="C546" s="3">
        <v>804.95001200000002</v>
      </c>
      <c r="D546">
        <f t="shared" si="57"/>
        <v>1.1809094170951862E-3</v>
      </c>
      <c r="E546">
        <f t="shared" si="60"/>
        <v>2.1494834432971498E-4</v>
      </c>
      <c r="F546">
        <f t="shared" si="58"/>
        <v>27.12277995560072</v>
      </c>
      <c r="G546">
        <f t="shared" si="59"/>
        <v>3.3003739635563303</v>
      </c>
      <c r="H546">
        <f t="shared" si="52"/>
        <v>-18.774777995397674</v>
      </c>
      <c r="I546">
        <f t="shared" si="53"/>
        <v>0.94945117134452972</v>
      </c>
      <c r="J546">
        <f t="shared" si="54"/>
        <v>0</v>
      </c>
      <c r="K546">
        <f t="shared" si="55"/>
        <v>19.724229166742205</v>
      </c>
      <c r="L546">
        <f t="shared" si="56"/>
        <v>0</v>
      </c>
      <c r="Q546">
        <v>1.4195570774847399E-2</v>
      </c>
    </row>
    <row r="547" spans="1:17" x14ac:dyDescent="0.25">
      <c r="A547" s="1">
        <v>546</v>
      </c>
      <c r="B547" s="2">
        <v>42017</v>
      </c>
      <c r="C547" s="3">
        <v>845</v>
      </c>
      <c r="D547">
        <f t="shared" si="57"/>
        <v>4.8556448761112349E-2</v>
      </c>
      <c r="E547">
        <f t="shared" si="60"/>
        <v>2.0640747735497264E-4</v>
      </c>
      <c r="F547">
        <f t="shared" si="58"/>
        <v>9.1863215208844218E-2</v>
      </c>
      <c r="G547">
        <f t="shared" si="59"/>
        <v>-2.3874545995121244</v>
      </c>
      <c r="H547">
        <f t="shared" si="52"/>
        <v>-18.351205406396296</v>
      </c>
      <c r="I547">
        <f t="shared" si="53"/>
        <v>39.085514012934773</v>
      </c>
      <c r="J547">
        <f t="shared" si="54"/>
        <v>0</v>
      </c>
      <c r="K547">
        <f t="shared" si="55"/>
        <v>57.43671941933107</v>
      </c>
      <c r="L547">
        <f t="shared" si="56"/>
        <v>0</v>
      </c>
      <c r="Q547">
        <v>1.38589326058848E-2</v>
      </c>
    </row>
    <row r="548" spans="1:17" x14ac:dyDescent="0.25">
      <c r="A548" s="1">
        <v>547</v>
      </c>
      <c r="B548" s="2">
        <v>42018</v>
      </c>
      <c r="C548" s="3">
        <v>831.70001200000002</v>
      </c>
      <c r="D548">
        <f t="shared" si="57"/>
        <v>-1.5864814054252725E-2</v>
      </c>
      <c r="E548">
        <f t="shared" si="60"/>
        <v>3.457993357571076E-4</v>
      </c>
      <c r="F548">
        <f t="shared" si="58"/>
        <v>14.908911555448999</v>
      </c>
      <c r="G548">
        <f t="shared" si="59"/>
        <v>2.7019591251360238</v>
      </c>
      <c r="H548">
        <f t="shared" si="52"/>
        <v>-25.32429098647442</v>
      </c>
      <c r="I548">
        <f t="shared" si="53"/>
        <v>-13.405767875843553</v>
      </c>
      <c r="J548">
        <f t="shared" si="54"/>
        <v>0</v>
      </c>
      <c r="K548">
        <f t="shared" si="55"/>
        <v>11.918523110630867</v>
      </c>
      <c r="L548">
        <f t="shared" si="56"/>
        <v>0</v>
      </c>
      <c r="Q548">
        <v>1.8218586706335801E-2</v>
      </c>
    </row>
    <row r="549" spans="1:17" x14ac:dyDescent="0.25">
      <c r="A549" s="1">
        <v>548</v>
      </c>
      <c r="B549" s="2">
        <v>42019</v>
      </c>
      <c r="C549" s="3">
        <v>840.5</v>
      </c>
      <c r="D549">
        <f t="shared" si="57"/>
        <v>1.0525139545749084E-2</v>
      </c>
      <c r="E549">
        <f t="shared" si="60"/>
        <v>3.4135422819039338E-4</v>
      </c>
      <c r="F549">
        <f t="shared" si="58"/>
        <v>18.358506355821124</v>
      </c>
      <c r="G549">
        <f t="shared" si="59"/>
        <v>2.9100930287142117</v>
      </c>
      <c r="H549">
        <f t="shared" si="52"/>
        <v>-24.933883504545921</v>
      </c>
      <c r="I549">
        <f t="shared" si="53"/>
        <v>8.7537586865011878</v>
      </c>
      <c r="J549">
        <f t="shared" si="54"/>
        <v>0</v>
      </c>
      <c r="K549">
        <f t="shared" si="55"/>
        <v>33.687642191047111</v>
      </c>
      <c r="L549">
        <f t="shared" si="56"/>
        <v>0</v>
      </c>
      <c r="Q549">
        <v>1.8224571085620499E-2</v>
      </c>
    </row>
    <row r="550" spans="1:17" x14ac:dyDescent="0.25">
      <c r="A550" s="1">
        <v>549</v>
      </c>
      <c r="B550" s="2">
        <v>42020</v>
      </c>
      <c r="C550" s="3">
        <v>831.70001200000002</v>
      </c>
      <c r="D550">
        <f t="shared" si="57"/>
        <v>-1.0525139545749107E-2</v>
      </c>
      <c r="E550">
        <f t="shared" si="60"/>
        <v>3.2849942884973247E-4</v>
      </c>
      <c r="F550">
        <f t="shared" si="58"/>
        <v>18.595807921262132</v>
      </c>
      <c r="G550">
        <f t="shared" si="59"/>
        <v>2.9229361747398319</v>
      </c>
      <c r="H550">
        <f t="shared" si="52"/>
        <v>-24.660725363725785</v>
      </c>
      <c r="I550">
        <f t="shared" si="53"/>
        <v>-8.8463797882021247</v>
      </c>
      <c r="J550">
        <f t="shared" si="54"/>
        <v>0</v>
      </c>
      <c r="K550">
        <f t="shared" si="55"/>
        <v>15.81434557552366</v>
      </c>
      <c r="L550">
        <f t="shared" si="56"/>
        <v>0</v>
      </c>
      <c r="Q550">
        <v>1.7836195609232299E-2</v>
      </c>
    </row>
    <row r="551" spans="1:17" x14ac:dyDescent="0.25">
      <c r="A551" s="1">
        <v>550</v>
      </c>
      <c r="B551" s="2">
        <v>42023</v>
      </c>
      <c r="C551" s="3">
        <v>835</v>
      </c>
      <c r="D551">
        <f t="shared" si="57"/>
        <v>3.959911547934407E-3</v>
      </c>
      <c r="E551">
        <f t="shared" si="60"/>
        <v>3.1677813778706613E-4</v>
      </c>
      <c r="F551">
        <f t="shared" si="58"/>
        <v>21.866708477583991</v>
      </c>
      <c r="G551">
        <f t="shared" si="59"/>
        <v>3.0849653193647395</v>
      </c>
      <c r="H551">
        <f t="shared" si="52"/>
        <v>-24.051666717449162</v>
      </c>
      <c r="I551">
        <f t="shared" si="53"/>
        <v>3.2934584819359851</v>
      </c>
      <c r="J551">
        <f t="shared" si="54"/>
        <v>0</v>
      </c>
      <c r="K551">
        <f t="shared" si="55"/>
        <v>27.345125199385148</v>
      </c>
      <c r="L551">
        <f t="shared" si="56"/>
        <v>0</v>
      </c>
      <c r="Q551">
        <v>1.7579744837577699E-2</v>
      </c>
    </row>
    <row r="552" spans="1:17" x14ac:dyDescent="0.25">
      <c r="A552" s="1">
        <v>551</v>
      </c>
      <c r="B552" s="2">
        <v>42024</v>
      </c>
      <c r="C552" s="3">
        <v>830</v>
      </c>
      <c r="D552">
        <f t="shared" si="57"/>
        <v>-6.0060240602119218E-3</v>
      </c>
      <c r="E552">
        <f t="shared" si="60"/>
        <v>3.0015048448475391E-4</v>
      </c>
      <c r="F552">
        <f t="shared" si="58"/>
        <v>21.684210401226196</v>
      </c>
      <c r="G552">
        <f t="shared" si="59"/>
        <v>3.0765843644143911</v>
      </c>
      <c r="H552">
        <f t="shared" si="52"/>
        <v>-23.459170900737565</v>
      </c>
      <c r="I552">
        <f t="shared" si="53"/>
        <v>-5.0150300902769551</v>
      </c>
      <c r="J552">
        <f t="shared" si="54"/>
        <v>0</v>
      </c>
      <c r="K552">
        <f t="shared" si="55"/>
        <v>18.44414081046061</v>
      </c>
      <c r="L552">
        <f t="shared" si="56"/>
        <v>0</v>
      </c>
      <c r="Q552">
        <v>1.7078915167164199E-2</v>
      </c>
    </row>
    <row r="553" spans="1:17" x14ac:dyDescent="0.25">
      <c r="A553" s="1">
        <v>552</v>
      </c>
      <c r="B553" s="2">
        <v>42025</v>
      </c>
      <c r="C553" s="3">
        <v>845</v>
      </c>
      <c r="D553">
        <f t="shared" si="57"/>
        <v>1.7910926566530243E-2</v>
      </c>
      <c r="E553">
        <f t="shared" si="60"/>
        <v>2.8626269573738032E-4</v>
      </c>
      <c r="F553">
        <f t="shared" si="58"/>
        <v>13.464209884883935</v>
      </c>
      <c r="G553">
        <f t="shared" si="59"/>
        <v>2.6000350453650385</v>
      </c>
      <c r="H553">
        <f t="shared" si="52"/>
        <v>-22.799961446788842</v>
      </c>
      <c r="I553">
        <f t="shared" si="53"/>
        <v>14.866069050220101</v>
      </c>
      <c r="J553">
        <f t="shared" si="54"/>
        <v>0</v>
      </c>
      <c r="K553">
        <f t="shared" si="55"/>
        <v>37.666030497008947</v>
      </c>
      <c r="L553">
        <f t="shared" si="56"/>
        <v>0</v>
      </c>
      <c r="Q553">
        <v>1.6698986667732701E-2</v>
      </c>
    </row>
    <row r="554" spans="1:17" x14ac:dyDescent="0.25">
      <c r="A554" s="1">
        <v>553</v>
      </c>
      <c r="B554" s="2">
        <v>42026</v>
      </c>
      <c r="C554" s="3">
        <v>838.5</v>
      </c>
      <c r="D554">
        <f t="shared" si="57"/>
        <v>-7.7220460939102778E-3</v>
      </c>
      <c r="E554">
        <f t="shared" si="60"/>
        <v>2.9138403306926824E-4</v>
      </c>
      <c r="F554">
        <f t="shared" si="58"/>
        <v>21.097903882091774</v>
      </c>
      <c r="G554">
        <f t="shared" si="59"/>
        <v>3.0491736934663107</v>
      </c>
      <c r="H554">
        <f t="shared" si="52"/>
        <v>-23.328348577225746</v>
      </c>
      <c r="I554">
        <f t="shared" si="53"/>
        <v>-6.5251289493541851</v>
      </c>
      <c r="J554">
        <f t="shared" si="54"/>
        <v>0</v>
      </c>
      <c r="K554">
        <f t="shared" si="55"/>
        <v>16.803219627871563</v>
      </c>
      <c r="L554">
        <f t="shared" si="56"/>
        <v>0</v>
      </c>
      <c r="Q554">
        <v>1.6782682741120301E-2</v>
      </c>
    </row>
    <row r="555" spans="1:17" x14ac:dyDescent="0.25">
      <c r="A555" s="1">
        <v>554</v>
      </c>
      <c r="B555" s="2">
        <v>42027</v>
      </c>
      <c r="C555" s="3">
        <v>853</v>
      </c>
      <c r="D555">
        <f t="shared" si="57"/>
        <v>1.7144966228415506E-2</v>
      </c>
      <c r="E555">
        <f t="shared" si="60"/>
        <v>2.7974069285779891E-4</v>
      </c>
      <c r="F555">
        <f t="shared" si="58"/>
        <v>14.104419131683413</v>
      </c>
      <c r="G555">
        <f t="shared" si="59"/>
        <v>2.6464881618749097</v>
      </c>
      <c r="H555">
        <f t="shared" si="52"/>
        <v>-22.727162482387634</v>
      </c>
      <c r="I555">
        <f t="shared" si="53"/>
        <v>14.376054182526403</v>
      </c>
      <c r="J555">
        <f t="shared" si="54"/>
        <v>0</v>
      </c>
      <c r="K555">
        <f t="shared" si="55"/>
        <v>37.103216664914036</v>
      </c>
      <c r="L555">
        <f t="shared" si="56"/>
        <v>0</v>
      </c>
      <c r="Q555">
        <v>1.64769281390728E-2</v>
      </c>
    </row>
    <row r="556" spans="1:17" x14ac:dyDescent="0.25">
      <c r="A556" s="1">
        <v>555</v>
      </c>
      <c r="B556" s="2">
        <v>42031</v>
      </c>
      <c r="C556" s="3">
        <v>857.34997599999997</v>
      </c>
      <c r="D556">
        <f t="shared" si="57"/>
        <v>5.0866611399459343E-3</v>
      </c>
      <c r="E556">
        <f t="shared" si="60"/>
        <v>2.8375995238606299E-4</v>
      </c>
      <c r="F556">
        <f t="shared" si="58"/>
        <v>22.62738408172347</v>
      </c>
      <c r="G556">
        <f t="shared" si="59"/>
        <v>3.1191608578123962</v>
      </c>
      <c r="H556">
        <f t="shared" si="52"/>
        <v>-23.193444343683723</v>
      </c>
      <c r="I556">
        <f t="shared" si="53"/>
        <v>4.338921952373882</v>
      </c>
      <c r="J556">
        <f t="shared" si="54"/>
        <v>0</v>
      </c>
      <c r="K556">
        <f t="shared" si="55"/>
        <v>27.532366296057603</v>
      </c>
      <c r="L556">
        <f t="shared" si="56"/>
        <v>0</v>
      </c>
      <c r="Q556">
        <v>1.6529142161357001E-2</v>
      </c>
    </row>
    <row r="557" spans="1:17" x14ac:dyDescent="0.25">
      <c r="A557" s="1">
        <v>556</v>
      </c>
      <c r="B557" s="2">
        <v>42032</v>
      </c>
      <c r="C557" s="3">
        <v>859.95001200000002</v>
      </c>
      <c r="D557">
        <f t="shared" si="57"/>
        <v>3.0280533451761084E-3</v>
      </c>
      <c r="E557">
        <f t="shared" si="60"/>
        <v>2.7068045247254004E-4</v>
      </c>
      <c r="F557">
        <f t="shared" si="58"/>
        <v>23.841079239597505</v>
      </c>
      <c r="G557">
        <f t="shared" si="59"/>
        <v>3.1714101112898332</v>
      </c>
      <c r="H557">
        <f t="shared" si="52"/>
        <v>-22.702341108435707</v>
      </c>
      <c r="I557">
        <f t="shared" si="53"/>
        <v>2.596101462813456</v>
      </c>
      <c r="J557">
        <f t="shared" si="54"/>
        <v>0</v>
      </c>
      <c r="K557">
        <f t="shared" si="55"/>
        <v>25.298442571249161</v>
      </c>
      <c r="L557">
        <f t="shared" si="56"/>
        <v>0</v>
      </c>
      <c r="Q557">
        <v>1.60970614682641E-2</v>
      </c>
    </row>
    <row r="558" spans="1:17" x14ac:dyDescent="0.25">
      <c r="A558" s="1">
        <v>557</v>
      </c>
      <c r="B558" s="2">
        <v>42033</v>
      </c>
      <c r="C558" s="3">
        <v>863.5</v>
      </c>
      <c r="D558">
        <f t="shared" si="57"/>
        <v>4.1196356099322045E-3</v>
      </c>
      <c r="E558">
        <f t="shared" si="60"/>
        <v>2.5771085812745009E-4</v>
      </c>
      <c r="F558">
        <f t="shared" si="58"/>
        <v>24.046042090884033</v>
      </c>
      <c r="G558">
        <f t="shared" si="59"/>
        <v>3.1799704129830255</v>
      </c>
      <c r="H558">
        <f t="shared" si="52"/>
        <v>-22.159203658446383</v>
      </c>
      <c r="I558">
        <f t="shared" si="53"/>
        <v>3.5426806921968268</v>
      </c>
      <c r="J558">
        <f t="shared" si="54"/>
        <v>0</v>
      </c>
      <c r="K558">
        <f t="shared" si="55"/>
        <v>25.701884350643212</v>
      </c>
      <c r="L558">
        <f t="shared" si="56"/>
        <v>0</v>
      </c>
      <c r="Q558">
        <v>1.5664445995556199E-2</v>
      </c>
    </row>
    <row r="559" spans="1:17" x14ac:dyDescent="0.25">
      <c r="A559" s="1">
        <v>558</v>
      </c>
      <c r="B559" s="2">
        <v>42034</v>
      </c>
      <c r="C559" s="3">
        <v>877</v>
      </c>
      <c r="D559">
        <f t="shared" si="57"/>
        <v>1.5513094785449646E-2</v>
      </c>
      <c r="E559">
        <f t="shared" si="60"/>
        <v>2.4637223535990059E-4</v>
      </c>
      <c r="F559">
        <f t="shared" si="58"/>
        <v>15.595705089786467</v>
      </c>
      <c r="G559">
        <f t="shared" si="59"/>
        <v>2.7469955615921484</v>
      </c>
      <c r="H559">
        <f t="shared" si="52"/>
        <v>-21.683475535301351</v>
      </c>
      <c r="I559">
        <f t="shared" si="53"/>
        <v>13.395557347235769</v>
      </c>
      <c r="J559">
        <f t="shared" si="54"/>
        <v>0</v>
      </c>
      <c r="K559">
        <f t="shared" si="55"/>
        <v>35.07903288253712</v>
      </c>
      <c r="L559">
        <f t="shared" si="56"/>
        <v>0</v>
      </c>
      <c r="Q559">
        <v>1.52651350253713E-2</v>
      </c>
    </row>
    <row r="560" spans="1:17" x14ac:dyDescent="0.25">
      <c r="A560" s="1">
        <v>559</v>
      </c>
      <c r="B560" s="2">
        <v>42037</v>
      </c>
      <c r="C560" s="3">
        <v>865.09997599999997</v>
      </c>
      <c r="D560">
        <f t="shared" si="57"/>
        <v>-1.3661912928312363E-2</v>
      </c>
      <c r="E560">
        <f t="shared" si="60"/>
        <v>2.5000505754783778E-4</v>
      </c>
      <c r="F560">
        <f t="shared" si="58"/>
        <v>17.370754110074174</v>
      </c>
      <c r="G560">
        <f t="shared" si="59"/>
        <v>2.854787993822673</v>
      </c>
      <c r="H560">
        <f t="shared" si="52"/>
        <v>-22.091177115454165</v>
      </c>
      <c r="I560">
        <f t="shared" si="53"/>
        <v>-11.981497638129943</v>
      </c>
      <c r="J560">
        <f t="shared" si="54"/>
        <v>0</v>
      </c>
      <c r="K560">
        <f t="shared" si="55"/>
        <v>10.109679477324223</v>
      </c>
      <c r="L560">
        <f t="shared" si="56"/>
        <v>0</v>
      </c>
      <c r="Q560">
        <v>1.53127559866318E-2</v>
      </c>
    </row>
    <row r="561" spans="1:17" x14ac:dyDescent="0.25">
      <c r="A561" s="1">
        <v>560</v>
      </c>
      <c r="B561" s="2">
        <v>42038</v>
      </c>
      <c r="C561" s="3">
        <v>876.59997599999997</v>
      </c>
      <c r="D561">
        <f t="shared" si="57"/>
        <v>1.320568116232981E-2</v>
      </c>
      <c r="E561">
        <f t="shared" si="60"/>
        <v>2.4994412212872395E-4</v>
      </c>
      <c r="F561">
        <f t="shared" si="58"/>
        <v>17.802520553233769</v>
      </c>
      <c r="G561">
        <f t="shared" si="59"/>
        <v>2.8793400513873801</v>
      </c>
      <c r="H561">
        <f t="shared" si="52"/>
        <v>-21.932858402293469</v>
      </c>
      <c r="I561">
        <f t="shared" si="53"/>
        <v>11.424234456595171</v>
      </c>
      <c r="J561">
        <f t="shared" si="54"/>
        <v>0</v>
      </c>
      <c r="K561">
        <f t="shared" si="55"/>
        <v>33.357092858888642</v>
      </c>
      <c r="L561">
        <f t="shared" si="56"/>
        <v>0</v>
      </c>
      <c r="Q561">
        <v>1.5412143094840401E-2</v>
      </c>
    </row>
    <row r="562" spans="1:17" x14ac:dyDescent="0.25">
      <c r="A562" s="1">
        <v>561</v>
      </c>
      <c r="B562" s="2">
        <v>42039</v>
      </c>
      <c r="C562" s="3">
        <v>864.59997599999997</v>
      </c>
      <c r="D562">
        <f t="shared" si="57"/>
        <v>-1.378381613117058E-2</v>
      </c>
      <c r="E562">
        <f t="shared" si="60"/>
        <v>2.4912291906556536E-4</v>
      </c>
      <c r="F562">
        <f t="shared" si="58"/>
        <v>17.262189769844262</v>
      </c>
      <c r="G562">
        <f t="shared" si="59"/>
        <v>2.8485185472397756</v>
      </c>
      <c r="H562">
        <f t="shared" si="52"/>
        <v>-22.088584159512326</v>
      </c>
      <c r="I562">
        <f t="shared" si="53"/>
        <v>-12.082892889772543</v>
      </c>
      <c r="J562">
        <f t="shared" si="54"/>
        <v>0</v>
      </c>
      <c r="K562">
        <f t="shared" si="55"/>
        <v>10.005691269739783</v>
      </c>
      <c r="L562">
        <f t="shared" si="56"/>
        <v>0</v>
      </c>
      <c r="Q562">
        <v>1.5317945588519901E-2</v>
      </c>
    </row>
    <row r="563" spans="1:17" x14ac:dyDescent="0.25">
      <c r="A563" s="1">
        <v>562</v>
      </c>
      <c r="B563" s="2">
        <v>42040</v>
      </c>
      <c r="C563" s="3">
        <v>861.90002400000003</v>
      </c>
      <c r="D563">
        <f t="shared" si="57"/>
        <v>-3.1276619762189818E-3</v>
      </c>
      <c r="E563">
        <f t="shared" si="60"/>
        <v>2.4934874674326427E-4</v>
      </c>
      <c r="F563">
        <f t="shared" si="58"/>
        <v>24.773507964408108</v>
      </c>
      <c r="G563">
        <f t="shared" si="59"/>
        <v>3.2097748549679608</v>
      </c>
      <c r="H563">
        <f t="shared" si="52"/>
        <v>-21.938261203957079</v>
      </c>
      <c r="I563">
        <f t="shared" si="53"/>
        <v>-2.7041764695750441</v>
      </c>
      <c r="J563">
        <f t="shared" si="54"/>
        <v>0</v>
      </c>
      <c r="K563">
        <f t="shared" si="55"/>
        <v>19.234084734382037</v>
      </c>
      <c r="L563">
        <f t="shared" si="56"/>
        <v>0</v>
      </c>
      <c r="Q563">
        <v>1.54248546953071E-2</v>
      </c>
    </row>
    <row r="564" spans="1:17" x14ac:dyDescent="0.25">
      <c r="A564" s="1">
        <v>563</v>
      </c>
      <c r="B564" s="2">
        <v>42041</v>
      </c>
      <c r="C564" s="3">
        <v>863.79998799999998</v>
      </c>
      <c r="D564">
        <f t="shared" si="57"/>
        <v>2.2019641356851413E-3</v>
      </c>
      <c r="E564">
        <f t="shared" si="60"/>
        <v>2.3829843476187249E-4</v>
      </c>
      <c r="F564">
        <f t="shared" si="58"/>
        <v>25.581805176589388</v>
      </c>
      <c r="G564">
        <f t="shared" si="59"/>
        <v>3.2418813635039752</v>
      </c>
      <c r="H564">
        <f t="shared" si="52"/>
        <v>-21.361465291576767</v>
      </c>
      <c r="I564">
        <f t="shared" si="53"/>
        <v>1.8978729413941626</v>
      </c>
      <c r="J564">
        <f t="shared" si="54"/>
        <v>0</v>
      </c>
      <c r="K564">
        <f t="shared" si="55"/>
        <v>23.259338232970929</v>
      </c>
      <c r="L564">
        <f t="shared" si="56"/>
        <v>0</v>
      </c>
      <c r="Q564">
        <v>1.50663566826503E-2</v>
      </c>
    </row>
    <row r="565" spans="1:17" x14ac:dyDescent="0.25">
      <c r="A565" s="1">
        <v>564</v>
      </c>
      <c r="B565" s="2">
        <v>42044</v>
      </c>
      <c r="C565" s="3">
        <v>838.75</v>
      </c>
      <c r="D565">
        <f t="shared" si="57"/>
        <v>-2.9428558348604441E-2</v>
      </c>
      <c r="E565">
        <f t="shared" si="60"/>
        <v>2.2791435493161834E-4</v>
      </c>
      <c r="F565">
        <f t="shared" si="58"/>
        <v>3.9527339392138221</v>
      </c>
      <c r="G565">
        <f t="shared" si="59"/>
        <v>1.3744074760068508</v>
      </c>
      <c r="H565">
        <f t="shared" si="52"/>
        <v>-20.86497022419665</v>
      </c>
      <c r="I565">
        <f t="shared" si="53"/>
        <v>-25.420388348381817</v>
      </c>
      <c r="J565">
        <f t="shared" si="54"/>
        <v>1</v>
      </c>
      <c r="K565">
        <f t="shared" si="55"/>
        <v>0</v>
      </c>
      <c r="L565">
        <f t="shared" si="56"/>
        <v>-4.5554181241851666</v>
      </c>
      <c r="Q565">
        <v>1.46838071925457E-2</v>
      </c>
    </row>
    <row r="566" spans="1:17" x14ac:dyDescent="0.25">
      <c r="A566" s="1">
        <v>565</v>
      </c>
      <c r="B566" s="2">
        <v>42045</v>
      </c>
      <c r="C566" s="3">
        <v>815.70001200000002</v>
      </c>
      <c r="D566">
        <f t="shared" si="57"/>
        <v>-2.786603326806603E-2</v>
      </c>
      <c r="E566">
        <f t="shared" si="60"/>
        <v>2.722370239948031E-4</v>
      </c>
      <c r="F566">
        <f t="shared" si="58"/>
        <v>5.8083945909479064</v>
      </c>
      <c r="G566">
        <f t="shared" si="59"/>
        <v>1.759304214427525</v>
      </c>
      <c r="H566">
        <f t="shared" si="52"/>
        <v>-22.601142898859973</v>
      </c>
      <c r="I566">
        <f t="shared" si="53"/>
        <v>-23.372635403590383</v>
      </c>
      <c r="J566">
        <f t="shared" si="54"/>
        <v>1</v>
      </c>
      <c r="K566">
        <f t="shared" si="55"/>
        <v>0</v>
      </c>
      <c r="L566">
        <f t="shared" si="56"/>
        <v>-0.77149250473041064</v>
      </c>
      <c r="Q566">
        <v>1.6380681484413299E-2</v>
      </c>
    </row>
    <row r="567" spans="1:17" x14ac:dyDescent="0.25">
      <c r="A567" s="1">
        <v>566</v>
      </c>
      <c r="B567" s="2">
        <v>42046</v>
      </c>
      <c r="C567" s="3">
        <v>844</v>
      </c>
      <c r="D567">
        <f t="shared" si="57"/>
        <v>3.4105839578131576E-2</v>
      </c>
      <c r="E567">
        <f t="shared" si="60"/>
        <v>3.0705961944356045E-4</v>
      </c>
      <c r="F567">
        <f t="shared" si="58"/>
        <v>3.4252948981458817</v>
      </c>
      <c r="G567">
        <f t="shared" si="59"/>
        <v>1.231187569656087</v>
      </c>
      <c r="H567">
        <f t="shared" si="52"/>
        <v>-23.651356007959144</v>
      </c>
      <c r="I567">
        <f t="shared" si="53"/>
        <v>27.820133753152003</v>
      </c>
      <c r="J567">
        <f t="shared" si="54"/>
        <v>0</v>
      </c>
      <c r="K567">
        <f t="shared" si="55"/>
        <v>51.471489761111144</v>
      </c>
      <c r="L567">
        <f t="shared" si="56"/>
        <v>0</v>
      </c>
      <c r="Q567">
        <v>1.7626239800762E-2</v>
      </c>
    </row>
    <row r="568" spans="1:17" x14ac:dyDescent="0.25">
      <c r="A568" s="1">
        <v>567</v>
      </c>
      <c r="B568" s="2">
        <v>42047</v>
      </c>
      <c r="C568" s="3">
        <v>857.90002400000003</v>
      </c>
      <c r="D568">
        <f t="shared" si="57"/>
        <v>1.6335075958250608E-2</v>
      </c>
      <c r="E568">
        <f t="shared" si="60"/>
        <v>3.6296493530703995E-4</v>
      </c>
      <c r="F568">
        <f t="shared" si="58"/>
        <v>14.499109076839</v>
      </c>
      <c r="G568">
        <f t="shared" si="59"/>
        <v>2.6740872045622108</v>
      </c>
      <c r="H568">
        <f t="shared" si="52"/>
        <v>-26.497962438554453</v>
      </c>
      <c r="I568">
        <f t="shared" si="53"/>
        <v>13.786804108763514</v>
      </c>
      <c r="J568">
        <f t="shared" si="54"/>
        <v>0</v>
      </c>
      <c r="K568">
        <f t="shared" si="55"/>
        <v>40.284766547317965</v>
      </c>
      <c r="L568">
        <f t="shared" si="56"/>
        <v>0</v>
      </c>
      <c r="Q568">
        <v>1.9085525892446199E-2</v>
      </c>
    </row>
    <row r="569" spans="1:17" x14ac:dyDescent="0.25">
      <c r="A569" s="1">
        <v>568</v>
      </c>
      <c r="B569" s="2">
        <v>42048</v>
      </c>
      <c r="C569" s="3">
        <v>872.90002400000003</v>
      </c>
      <c r="D569">
        <f t="shared" si="57"/>
        <v>1.7333458681654305E-2</v>
      </c>
      <c r="E569">
        <f t="shared" si="60"/>
        <v>3.5795201475703411E-4</v>
      </c>
      <c r="F569">
        <f t="shared" si="58"/>
        <v>13.859068841602957</v>
      </c>
      <c r="G569">
        <f t="shared" si="59"/>
        <v>2.6289398083593389</v>
      </c>
      <c r="H569">
        <f t="shared" si="52"/>
        <v>-26.668681330472747</v>
      </c>
      <c r="I569">
        <f t="shared" si="53"/>
        <v>14.870374618994237</v>
      </c>
      <c r="J569">
        <f t="shared" si="54"/>
        <v>0</v>
      </c>
      <c r="K569">
        <f t="shared" si="55"/>
        <v>41.539055949466984</v>
      </c>
      <c r="L569">
        <f t="shared" si="56"/>
        <v>0</v>
      </c>
      <c r="Q569">
        <v>1.8897265276954799E-2</v>
      </c>
    </row>
    <row r="570" spans="1:17" x14ac:dyDescent="0.25">
      <c r="A570" s="1">
        <v>569</v>
      </c>
      <c r="B570" s="2">
        <v>42051</v>
      </c>
      <c r="C570" s="3">
        <v>872.5</v>
      </c>
      <c r="D570">
        <f t="shared" si="57"/>
        <v>-4.5837515927986286E-4</v>
      </c>
      <c r="E570">
        <f t="shared" si="60"/>
        <v>3.5548070077701371E-4</v>
      </c>
      <c r="F570">
        <f t="shared" si="58"/>
        <v>21.153084611520047</v>
      </c>
      <c r="G570">
        <f t="shared" si="59"/>
        <v>3.0517857393743237</v>
      </c>
      <c r="H570">
        <f t="shared" si="52"/>
        <v>-26.962153410168121</v>
      </c>
      <c r="I570">
        <f t="shared" si="53"/>
        <v>-0.40011568753639615</v>
      </c>
      <c r="J570">
        <f t="shared" si="54"/>
        <v>0</v>
      </c>
      <c r="K570">
        <f t="shared" si="55"/>
        <v>26.562037722631725</v>
      </c>
      <c r="L570">
        <f t="shared" si="56"/>
        <v>0</v>
      </c>
      <c r="Q570">
        <v>1.8776911861663401E-2</v>
      </c>
    </row>
    <row r="571" spans="1:17" x14ac:dyDescent="0.25">
      <c r="A571" s="1">
        <v>570</v>
      </c>
      <c r="B571" s="2">
        <v>42053</v>
      </c>
      <c r="C571" s="3">
        <v>862.90002400000003</v>
      </c>
      <c r="D571">
        <f t="shared" si="57"/>
        <v>-1.1063816749132699E-2</v>
      </c>
      <c r="E571">
        <f t="shared" si="60"/>
        <v>3.3447401435274601E-4</v>
      </c>
      <c r="F571">
        <f t="shared" si="58"/>
        <v>18.165991987041863</v>
      </c>
      <c r="G571">
        <f t="shared" si="59"/>
        <v>2.899551273983473</v>
      </c>
      <c r="H571">
        <f t="shared" si="52"/>
        <v>-26.136083146882591</v>
      </c>
      <c r="I571">
        <f t="shared" si="53"/>
        <v>-9.65318011361828</v>
      </c>
      <c r="J571">
        <f t="shared" si="54"/>
        <v>0</v>
      </c>
      <c r="K571">
        <f t="shared" si="55"/>
        <v>16.482903033264311</v>
      </c>
      <c r="L571">
        <f t="shared" si="56"/>
        <v>0</v>
      </c>
      <c r="Q571">
        <v>1.8209967268623398E-2</v>
      </c>
    </row>
    <row r="572" spans="1:17" x14ac:dyDescent="0.25">
      <c r="A572" s="1">
        <v>571</v>
      </c>
      <c r="B572" s="2">
        <v>42054</v>
      </c>
      <c r="C572" s="3">
        <v>868</v>
      </c>
      <c r="D572">
        <f t="shared" si="57"/>
        <v>5.8928773329006649E-3</v>
      </c>
      <c r="E572">
        <f t="shared" si="60"/>
        <v>3.2295228925201139E-4</v>
      </c>
      <c r="F572">
        <f t="shared" si="58"/>
        <v>21.037384741980635</v>
      </c>
      <c r="G572">
        <f t="shared" si="59"/>
        <v>3.0463010808081852</v>
      </c>
      <c r="H572">
        <f t="shared" si="52"/>
        <v>-25.485201400588256</v>
      </c>
      <c r="I572">
        <f t="shared" si="53"/>
        <v>5.0849639919890395</v>
      </c>
      <c r="J572">
        <f t="shared" si="54"/>
        <v>0</v>
      </c>
      <c r="K572">
        <f t="shared" si="55"/>
        <v>30.570165392577294</v>
      </c>
      <c r="L572">
        <f t="shared" si="56"/>
        <v>0</v>
      </c>
      <c r="Q572">
        <v>1.79540192570142E-2</v>
      </c>
    </row>
    <row r="573" spans="1:17" x14ac:dyDescent="0.25">
      <c r="A573" s="1">
        <v>572</v>
      </c>
      <c r="B573" s="2">
        <v>42055</v>
      </c>
      <c r="C573" s="3">
        <v>857.09997599999997</v>
      </c>
      <c r="D573">
        <f t="shared" si="57"/>
        <v>-1.263714475691355E-2</v>
      </c>
      <c r="E573">
        <f t="shared" si="60"/>
        <v>3.0696979394048322E-4</v>
      </c>
      <c r="F573">
        <f t="shared" si="58"/>
        <v>17.554721520500198</v>
      </c>
      <c r="G573">
        <f t="shared" si="59"/>
        <v>2.8653229462362533</v>
      </c>
      <c r="H573">
        <f t="shared" si="52"/>
        <v>-24.931314701588992</v>
      </c>
      <c r="I573">
        <f t="shared" si="53"/>
        <v>-10.969041649000962</v>
      </c>
      <c r="J573">
        <f t="shared" si="54"/>
        <v>0</v>
      </c>
      <c r="K573">
        <f t="shared" si="55"/>
        <v>13.96227305258803</v>
      </c>
      <c r="L573">
        <f t="shared" si="56"/>
        <v>0</v>
      </c>
      <c r="Q573">
        <v>1.7460615677719799E-2</v>
      </c>
    </row>
    <row r="574" spans="1:17" x14ac:dyDescent="0.25">
      <c r="A574" s="1">
        <v>573</v>
      </c>
      <c r="B574" s="2">
        <v>42058</v>
      </c>
      <c r="C574" s="3">
        <v>876</v>
      </c>
      <c r="D574">
        <f t="shared" si="57"/>
        <v>2.181152103295483E-2</v>
      </c>
      <c r="E574">
        <f t="shared" si="60"/>
        <v>3.0020247345337265E-4</v>
      </c>
      <c r="F574">
        <f t="shared" si="58"/>
        <v>10.425126091623509</v>
      </c>
      <c r="G574">
        <f t="shared" si="59"/>
        <v>2.3442188627314811</v>
      </c>
      <c r="H574">
        <f t="shared" si="52"/>
        <v>-24.439787158618479</v>
      </c>
      <c r="I574">
        <f t="shared" si="53"/>
        <v>18.694654153869081</v>
      </c>
      <c r="J574">
        <f t="shared" si="54"/>
        <v>0</v>
      </c>
      <c r="K574">
        <f t="shared" si="55"/>
        <v>43.13444131248756</v>
      </c>
      <c r="L574">
        <f t="shared" si="56"/>
        <v>0</v>
      </c>
      <c r="Q574">
        <v>1.7334049569830801E-2</v>
      </c>
    </row>
    <row r="575" spans="1:17" x14ac:dyDescent="0.25">
      <c r="A575" s="1">
        <v>574</v>
      </c>
      <c r="B575" s="2">
        <v>42059</v>
      </c>
      <c r="C575" s="3">
        <v>865.5</v>
      </c>
      <c r="D575">
        <f t="shared" si="57"/>
        <v>-1.2058716320127488E-2</v>
      </c>
      <c r="E575">
        <f t="shared" si="60"/>
        <v>3.1377245210478707E-4</v>
      </c>
      <c r="F575">
        <f t="shared" si="58"/>
        <v>17.863615912193758</v>
      </c>
      <c r="G575">
        <f t="shared" si="59"/>
        <v>2.8827660136458184</v>
      </c>
      <c r="H575">
        <f t="shared" ref="H575:H638" si="61">-1.645*Q575*C574</f>
        <v>-25.42150696532271</v>
      </c>
      <c r="I575">
        <f t="shared" ref="I575:I638" si="62">D575*C574</f>
        <v>-10.56343549643168</v>
      </c>
      <c r="J575">
        <f t="shared" ref="J575:J638" si="63">IF(D575*C574&lt;=H575,1,0)</f>
        <v>0</v>
      </c>
      <c r="K575">
        <f t="shared" ref="K575:K638" si="64">IF(J575=0,I575-H575,0)</f>
        <v>14.85807146889103</v>
      </c>
      <c r="L575">
        <f t="shared" ref="L575:L638" si="65">IF(J575=1,I575-H575,0)</f>
        <v>0</v>
      </c>
      <c r="Q575">
        <v>1.7641328340566201E-2</v>
      </c>
    </row>
    <row r="576" spans="1:17" x14ac:dyDescent="0.25">
      <c r="A576" s="1">
        <v>575</v>
      </c>
      <c r="B576" s="2">
        <v>42060</v>
      </c>
      <c r="C576" s="3">
        <v>865</v>
      </c>
      <c r="D576">
        <f t="shared" si="57"/>
        <v>-5.7786768438457996E-4</v>
      </c>
      <c r="E576">
        <f t="shared" si="60"/>
        <v>3.0551304206767388E-4</v>
      </c>
      <c r="F576">
        <f t="shared" si="58"/>
        <v>22.811710049995721</v>
      </c>
      <c r="G576">
        <f t="shared" si="59"/>
        <v>3.1272740027977561</v>
      </c>
      <c r="H576">
        <f t="shared" si="61"/>
        <v>-24.875325509902996</v>
      </c>
      <c r="I576">
        <f t="shared" si="62"/>
        <v>-0.50014448083485397</v>
      </c>
      <c r="J576">
        <f t="shared" si="63"/>
        <v>0</v>
      </c>
      <c r="K576">
        <f t="shared" si="64"/>
        <v>24.375181029068141</v>
      </c>
      <c r="L576">
        <f t="shared" si="65"/>
        <v>0</v>
      </c>
      <c r="Q576">
        <v>1.74717255060346E-2</v>
      </c>
    </row>
    <row r="577" spans="1:17" x14ac:dyDescent="0.25">
      <c r="A577" s="1">
        <v>576</v>
      </c>
      <c r="B577" s="2">
        <v>42061</v>
      </c>
      <c r="C577" s="3">
        <v>856.20001200000002</v>
      </c>
      <c r="D577">
        <f t="shared" si="57"/>
        <v>-1.0225499205616766E-2</v>
      </c>
      <c r="E577">
        <f t="shared" si="60"/>
        <v>2.8892012938868544E-4</v>
      </c>
      <c r="F577">
        <f t="shared" si="58"/>
        <v>19.585519636114121</v>
      </c>
      <c r="G577">
        <f t="shared" si="59"/>
        <v>2.9747904991178284</v>
      </c>
      <c r="H577">
        <f t="shared" si="61"/>
        <v>-24.147845174967301</v>
      </c>
      <c r="I577">
        <f t="shared" si="62"/>
        <v>-8.8450568128585019</v>
      </c>
      <c r="J577">
        <f t="shared" si="63"/>
        <v>0</v>
      </c>
      <c r="K577">
        <f t="shared" si="64"/>
        <v>15.302788362108799</v>
      </c>
      <c r="L577">
        <f t="shared" si="65"/>
        <v>0</v>
      </c>
      <c r="Q577">
        <v>1.6970567791673701E-2</v>
      </c>
    </row>
    <row r="578" spans="1:17" x14ac:dyDescent="0.25">
      <c r="A578" s="1">
        <v>577</v>
      </c>
      <c r="B578" s="2">
        <v>42062</v>
      </c>
      <c r="C578" s="3">
        <v>844.95001200000002</v>
      </c>
      <c r="D578">
        <f t="shared" si="57"/>
        <v>-1.3226539515406196E-2</v>
      </c>
      <c r="E578">
        <f t="shared" si="60"/>
        <v>2.8030048778643492E-4</v>
      </c>
      <c r="F578">
        <f t="shared" si="58"/>
        <v>17.441026524974184</v>
      </c>
      <c r="G578">
        <f t="shared" si="59"/>
        <v>2.8588252771255895</v>
      </c>
      <c r="H578">
        <f t="shared" si="61"/>
        <v>-23.601125217884075</v>
      </c>
      <c r="I578">
        <f t="shared" si="62"/>
        <v>-11.324563291809259</v>
      </c>
      <c r="J578">
        <f t="shared" si="63"/>
        <v>0</v>
      </c>
      <c r="K578">
        <f t="shared" si="64"/>
        <v>12.276561926074816</v>
      </c>
      <c r="L578">
        <f t="shared" si="65"/>
        <v>0</v>
      </c>
      <c r="Q578">
        <v>1.6756818945595098E-2</v>
      </c>
    </row>
    <row r="579" spans="1:17" x14ac:dyDescent="0.25">
      <c r="A579" s="1">
        <v>578</v>
      </c>
      <c r="B579" s="2">
        <v>42065</v>
      </c>
      <c r="C579" s="3">
        <v>925</v>
      </c>
      <c r="D579">
        <f t="shared" si="57"/>
        <v>9.0516269301568753E-2</v>
      </c>
      <c r="E579">
        <f t="shared" si="60"/>
        <v>2.7683696328117502E-4</v>
      </c>
      <c r="F579">
        <f t="shared" si="58"/>
        <v>8.9776892640378527E-6</v>
      </c>
      <c r="G579">
        <f t="shared" si="59"/>
        <v>-11.620768029025751</v>
      </c>
      <c r="H579">
        <f t="shared" si="61"/>
        <v>-23.232583734812152</v>
      </c>
      <c r="I579">
        <f t="shared" si="62"/>
        <v>76.481722832555747</v>
      </c>
      <c r="J579">
        <f t="shared" si="63"/>
        <v>0</v>
      </c>
      <c r="K579">
        <f t="shared" si="64"/>
        <v>99.714306567367899</v>
      </c>
      <c r="L579">
        <f t="shared" si="65"/>
        <v>0</v>
      </c>
      <c r="Q579">
        <v>1.67147772128474E-2</v>
      </c>
    </row>
    <row r="580" spans="1:17" x14ac:dyDescent="0.25">
      <c r="A580" s="1">
        <v>579</v>
      </c>
      <c r="B580" s="2">
        <v>42066</v>
      </c>
      <c r="C580" s="3">
        <v>945</v>
      </c>
      <c r="D580">
        <f t="shared" ref="D580:D643" si="66">LN(C580/C579)</f>
        <v>2.139118998131756E-2</v>
      </c>
      <c r="E580">
        <f t="shared" si="60"/>
        <v>7.7450910242527751E-4</v>
      </c>
      <c r="F580">
        <f t="shared" ref="F580:F643" si="67">_xlfn.NORM.DIST(D580,0,SQRT(E580),FALSE)</f>
        <v>10.668549164900268</v>
      </c>
      <c r="G580">
        <f t="shared" ref="G580:G643" si="68">LN(F580)</f>
        <v>2.367300082769511</v>
      </c>
      <c r="H580">
        <f t="shared" si="61"/>
        <v>-42.878225303383111</v>
      </c>
      <c r="I580">
        <f t="shared" si="62"/>
        <v>19.786850732718744</v>
      </c>
      <c r="J580">
        <f t="shared" si="63"/>
        <v>0</v>
      </c>
      <c r="K580">
        <f t="shared" si="64"/>
        <v>62.665076036101851</v>
      </c>
      <c r="L580">
        <f t="shared" si="65"/>
        <v>0</v>
      </c>
      <c r="Q580">
        <v>2.81792329275499E-2</v>
      </c>
    </row>
    <row r="581" spans="1:17" x14ac:dyDescent="0.25">
      <c r="A581" s="1">
        <v>580</v>
      </c>
      <c r="B581" s="2">
        <v>42067</v>
      </c>
      <c r="C581" s="3">
        <v>959.90002400000003</v>
      </c>
      <c r="D581">
        <f t="shared" si="66"/>
        <v>1.5644209878352633E-2</v>
      </c>
      <c r="E581">
        <f t="shared" ref="E581:E644" si="69">$O$3+$O$4*D580^2+$O$5*E580</f>
        <v>7.4512149136215535E-4</v>
      </c>
      <c r="F581">
        <f t="shared" si="67"/>
        <v>12.401457168756</v>
      </c>
      <c r="G581">
        <f t="shared" si="68"/>
        <v>2.5178139793161627</v>
      </c>
      <c r="H581">
        <f t="shared" si="61"/>
        <v>-43.0045776460844</v>
      </c>
      <c r="I581">
        <f t="shared" si="62"/>
        <v>14.783778335043237</v>
      </c>
      <c r="J581">
        <f t="shared" si="63"/>
        <v>0</v>
      </c>
      <c r="K581">
        <f t="shared" si="64"/>
        <v>57.788355981127637</v>
      </c>
      <c r="L581">
        <f t="shared" si="65"/>
        <v>0</v>
      </c>
      <c r="Q581">
        <v>2.7664127399742298E-2</v>
      </c>
    </row>
    <row r="582" spans="1:17" x14ac:dyDescent="0.25">
      <c r="A582" s="1">
        <v>581</v>
      </c>
      <c r="B582" s="2">
        <v>42068</v>
      </c>
      <c r="C582" s="3">
        <v>909.79998799999998</v>
      </c>
      <c r="D582">
        <f t="shared" si="66"/>
        <v>-5.3604355425903791E-2</v>
      </c>
      <c r="E582">
        <f t="shared" si="69"/>
        <v>7.0503085403149249E-4</v>
      </c>
      <c r="F582">
        <f t="shared" si="67"/>
        <v>1.9579415916724248</v>
      </c>
      <c r="G582">
        <f t="shared" si="68"/>
        <v>0.67189371305685264</v>
      </c>
      <c r="H582">
        <f t="shared" si="61"/>
        <v>-42.535119197995186</v>
      </c>
      <c r="I582">
        <f t="shared" si="62"/>
        <v>-51.454822059829581</v>
      </c>
      <c r="J582">
        <f t="shared" si="63"/>
        <v>1</v>
      </c>
      <c r="K582">
        <f t="shared" si="64"/>
        <v>0</v>
      </c>
      <c r="L582">
        <f t="shared" si="65"/>
        <v>-8.919702861834395</v>
      </c>
      <c r="Q582">
        <v>2.6937404595720901E-2</v>
      </c>
    </row>
    <row r="583" spans="1:17" x14ac:dyDescent="0.25">
      <c r="A583" s="1">
        <v>582</v>
      </c>
      <c r="B583" s="2">
        <v>42072</v>
      </c>
      <c r="C583" s="3">
        <v>913.20001200000002</v>
      </c>
      <c r="D583">
        <f t="shared" si="66"/>
        <v>3.7301458500533253E-3</v>
      </c>
      <c r="E583">
        <f t="shared" si="69"/>
        <v>8.3266634798129322E-4</v>
      </c>
      <c r="F583">
        <f t="shared" si="67"/>
        <v>13.710269575004775</v>
      </c>
      <c r="G583">
        <f t="shared" si="68"/>
        <v>2.6181451560362601</v>
      </c>
      <c r="H583">
        <f t="shared" si="61"/>
        <v>-44.321047701715479</v>
      </c>
      <c r="I583">
        <f t="shared" si="62"/>
        <v>3.393686649616765</v>
      </c>
      <c r="J583">
        <f t="shared" si="63"/>
        <v>0</v>
      </c>
      <c r="K583">
        <f t="shared" si="64"/>
        <v>47.714734351332247</v>
      </c>
      <c r="L583">
        <f t="shared" si="65"/>
        <v>0</v>
      </c>
      <c r="Q583">
        <v>2.9614076166442498E-2</v>
      </c>
    </row>
    <row r="584" spans="1:17" x14ac:dyDescent="0.25">
      <c r="A584" s="1">
        <v>583</v>
      </c>
      <c r="B584" s="2">
        <v>42073</v>
      </c>
      <c r="C584" s="3">
        <v>898</v>
      </c>
      <c r="D584">
        <f t="shared" si="66"/>
        <v>-1.6784859494045262E-2</v>
      </c>
      <c r="E584">
        <f t="shared" si="69"/>
        <v>7.7043842958436344E-4</v>
      </c>
      <c r="F584">
        <f t="shared" si="67"/>
        <v>11.971136290121258</v>
      </c>
      <c r="G584">
        <f t="shared" si="68"/>
        <v>2.4824984432283363</v>
      </c>
      <c r="H584">
        <f t="shared" si="61"/>
        <v>-42.89607202667969</v>
      </c>
      <c r="I584">
        <f t="shared" si="62"/>
        <v>-15.327933891380448</v>
      </c>
      <c r="J584">
        <f t="shared" si="63"/>
        <v>0</v>
      </c>
      <c r="K584">
        <f t="shared" si="64"/>
        <v>27.568138135299243</v>
      </c>
      <c r="L584">
        <f t="shared" si="65"/>
        <v>0</v>
      </c>
      <c r="Q584">
        <v>2.8555233450759599E-2</v>
      </c>
    </row>
    <row r="585" spans="1:17" x14ac:dyDescent="0.25">
      <c r="A585" s="1">
        <v>584</v>
      </c>
      <c r="B585" s="2">
        <v>42074</v>
      </c>
      <c r="C585" s="3">
        <v>898.09997599999997</v>
      </c>
      <c r="D585">
        <f t="shared" si="66"/>
        <v>1.1132565162207581E-4</v>
      </c>
      <c r="E585">
        <f t="shared" si="69"/>
        <v>7.3042585463087121E-4</v>
      </c>
      <c r="F585">
        <f t="shared" si="67"/>
        <v>14.761086075489933</v>
      </c>
      <c r="G585">
        <f t="shared" si="68"/>
        <v>2.6919943988155444</v>
      </c>
      <c r="H585">
        <f t="shared" si="61"/>
        <v>-41.261511807076879</v>
      </c>
      <c r="I585">
        <f t="shared" si="62"/>
        <v>9.9970435156624071E-2</v>
      </c>
      <c r="J585">
        <f t="shared" si="63"/>
        <v>0</v>
      </c>
      <c r="K585">
        <f t="shared" si="64"/>
        <v>41.3614822422335</v>
      </c>
      <c r="L585">
        <f t="shared" si="65"/>
        <v>0</v>
      </c>
      <c r="Q585">
        <v>2.7932055568996202E-2</v>
      </c>
    </row>
    <row r="586" spans="1:17" x14ac:dyDescent="0.25">
      <c r="A586" s="1">
        <v>585</v>
      </c>
      <c r="B586" s="2">
        <v>42075</v>
      </c>
      <c r="C586" s="3">
        <v>893</v>
      </c>
      <c r="D586">
        <f t="shared" si="66"/>
        <v>-5.6948130773225953E-3</v>
      </c>
      <c r="E586">
        <f t="shared" si="69"/>
        <v>6.7634496964141225E-4</v>
      </c>
      <c r="F586">
        <f t="shared" si="67"/>
        <v>14.976615281893244</v>
      </c>
      <c r="G586">
        <f t="shared" si="68"/>
        <v>2.7064900034194181</v>
      </c>
      <c r="H586">
        <f t="shared" si="61"/>
        <v>-39.803250157596032</v>
      </c>
      <c r="I586">
        <f t="shared" si="62"/>
        <v>-5.114511488067909</v>
      </c>
      <c r="J586">
        <f t="shared" si="63"/>
        <v>0</v>
      </c>
      <c r="K586">
        <f t="shared" si="64"/>
        <v>34.688738669528121</v>
      </c>
      <c r="L586">
        <f t="shared" si="65"/>
        <v>0</v>
      </c>
      <c r="Q586">
        <v>2.6941883199731401E-2</v>
      </c>
    </row>
    <row r="587" spans="1:17" x14ac:dyDescent="0.25">
      <c r="A587" s="1">
        <v>586</v>
      </c>
      <c r="B587" s="2">
        <v>42076</v>
      </c>
      <c r="C587" s="3">
        <v>895</v>
      </c>
      <c r="D587">
        <f t="shared" si="66"/>
        <v>2.2371373983564205E-3</v>
      </c>
      <c r="E587">
        <f t="shared" si="69"/>
        <v>6.2905772024002033E-4</v>
      </c>
      <c r="F587">
        <f t="shared" si="67"/>
        <v>15.842991669512486</v>
      </c>
      <c r="G587">
        <f t="shared" si="68"/>
        <v>2.7627272365777378</v>
      </c>
      <c r="H587">
        <f t="shared" si="61"/>
        <v>-38.277559208703885</v>
      </c>
      <c r="I587">
        <f t="shared" si="62"/>
        <v>1.9977636967322836</v>
      </c>
      <c r="J587">
        <f t="shared" si="63"/>
        <v>0</v>
      </c>
      <c r="K587">
        <f t="shared" si="64"/>
        <v>40.27532290543617</v>
      </c>
      <c r="L587">
        <f t="shared" si="65"/>
        <v>0</v>
      </c>
      <c r="Q587">
        <v>2.6057147764411401E-2</v>
      </c>
    </row>
    <row r="588" spans="1:17" x14ac:dyDescent="0.25">
      <c r="A588" s="1">
        <v>587</v>
      </c>
      <c r="B588" s="2">
        <v>42079</v>
      </c>
      <c r="C588" s="3">
        <v>875.25</v>
      </c>
      <c r="D588">
        <f t="shared" si="66"/>
        <v>-2.2314158440080334E-2</v>
      </c>
      <c r="E588">
        <f t="shared" si="69"/>
        <v>5.8422708812267104E-4</v>
      </c>
      <c r="F588">
        <f t="shared" si="67"/>
        <v>10.778299137767844</v>
      </c>
      <c r="G588">
        <f t="shared" si="68"/>
        <v>2.3775347736045238</v>
      </c>
      <c r="H588">
        <f t="shared" si="61"/>
        <v>-37.025782278169416</v>
      </c>
      <c r="I588">
        <f t="shared" si="62"/>
        <v>-19.971171803871897</v>
      </c>
      <c r="J588">
        <f t="shared" si="63"/>
        <v>0</v>
      </c>
      <c r="K588">
        <f t="shared" si="64"/>
        <v>17.054610474297519</v>
      </c>
      <c r="L588">
        <f t="shared" si="65"/>
        <v>0</v>
      </c>
      <c r="Q588">
        <v>2.5148686405847699E-2</v>
      </c>
    </row>
    <row r="589" spans="1:17" x14ac:dyDescent="0.25">
      <c r="A589" s="1">
        <v>588</v>
      </c>
      <c r="B589" s="2">
        <v>42080</v>
      </c>
      <c r="C589" s="3">
        <v>882.09997599999997</v>
      </c>
      <c r="D589">
        <f t="shared" si="66"/>
        <v>7.7958412221462176E-3</v>
      </c>
      <c r="E589">
        <f t="shared" si="69"/>
        <v>5.7413773524656422E-4</v>
      </c>
      <c r="F589">
        <f t="shared" si="67"/>
        <v>15.791230686492893</v>
      </c>
      <c r="G589">
        <f t="shared" si="68"/>
        <v>2.759454766110172</v>
      </c>
      <c r="H589">
        <f t="shared" si="61"/>
        <v>-36.049538164035539</v>
      </c>
      <c r="I589">
        <f t="shared" si="62"/>
        <v>6.8233100296834772</v>
      </c>
      <c r="J589">
        <f t="shared" si="63"/>
        <v>0</v>
      </c>
      <c r="K589">
        <f t="shared" si="64"/>
        <v>42.872848193719015</v>
      </c>
      <c r="L589">
        <f t="shared" si="65"/>
        <v>0</v>
      </c>
      <c r="Q589">
        <v>2.5038118098457698E-2</v>
      </c>
    </row>
    <row r="590" spans="1:17" x14ac:dyDescent="0.25">
      <c r="A590" s="1">
        <v>589</v>
      </c>
      <c r="B590" s="2">
        <v>42081</v>
      </c>
      <c r="C590" s="3">
        <v>907.40002400000003</v>
      </c>
      <c r="D590">
        <f t="shared" si="66"/>
        <v>2.8277992622137496E-2</v>
      </c>
      <c r="E590">
        <f t="shared" si="69"/>
        <v>5.3763331504920757E-4</v>
      </c>
      <c r="F590">
        <f t="shared" si="67"/>
        <v>8.1788955932920668</v>
      </c>
      <c r="G590">
        <f t="shared" si="68"/>
        <v>2.1015571284545946</v>
      </c>
      <c r="H590">
        <f t="shared" si="61"/>
        <v>-35.160610675427691</v>
      </c>
      <c r="I590">
        <f t="shared" si="62"/>
        <v>24.944016613315661</v>
      </c>
      <c r="J590">
        <f t="shared" si="63"/>
        <v>0</v>
      </c>
      <c r="K590">
        <f t="shared" si="64"/>
        <v>60.104627288743352</v>
      </c>
      <c r="L590">
        <f t="shared" si="65"/>
        <v>0</v>
      </c>
      <c r="Q590">
        <v>2.4231075836276698E-2</v>
      </c>
    </row>
    <row r="591" spans="1:17" x14ac:dyDescent="0.25">
      <c r="A591" s="1">
        <v>590</v>
      </c>
      <c r="B591" s="2">
        <v>42082</v>
      </c>
      <c r="C591" s="3">
        <v>919</v>
      </c>
      <c r="D591">
        <f t="shared" si="66"/>
        <v>1.2702728676628439E-2</v>
      </c>
      <c r="E591">
        <f t="shared" si="69"/>
        <v>5.5049851225264488E-4</v>
      </c>
      <c r="F591">
        <f t="shared" si="67"/>
        <v>14.685302584668317</v>
      </c>
      <c r="G591">
        <f t="shared" si="68"/>
        <v>2.6868471694548721</v>
      </c>
      <c r="H591">
        <f t="shared" si="61"/>
        <v>-36.441773417666184</v>
      </c>
      <c r="I591">
        <f t="shared" si="62"/>
        <v>11.526456306038135</v>
      </c>
      <c r="J591">
        <f t="shared" si="63"/>
        <v>0</v>
      </c>
      <c r="K591">
        <f t="shared" si="64"/>
        <v>47.968229723704319</v>
      </c>
      <c r="L591">
        <f t="shared" si="65"/>
        <v>0</v>
      </c>
      <c r="Q591">
        <v>2.4413768088396199E-2</v>
      </c>
    </row>
    <row r="592" spans="1:17" x14ac:dyDescent="0.25">
      <c r="A592" s="1">
        <v>591</v>
      </c>
      <c r="B592" s="2">
        <v>42083</v>
      </c>
      <c r="C592" s="3">
        <v>888</v>
      </c>
      <c r="D592">
        <f t="shared" si="66"/>
        <v>-3.4314379363516986E-2</v>
      </c>
      <c r="E592">
        <f t="shared" si="69"/>
        <v>5.2236116210523196E-4</v>
      </c>
      <c r="F592">
        <f t="shared" si="67"/>
        <v>5.6551450057367623</v>
      </c>
      <c r="G592">
        <f t="shared" si="68"/>
        <v>1.7325657512794317</v>
      </c>
      <c r="H592">
        <f t="shared" si="61"/>
        <v>-35.917668919435044</v>
      </c>
      <c r="I592">
        <f t="shared" si="62"/>
        <v>-31.534914635072109</v>
      </c>
      <c r="J592">
        <f t="shared" si="63"/>
        <v>0</v>
      </c>
      <c r="K592">
        <f t="shared" si="64"/>
        <v>4.3827542843629352</v>
      </c>
      <c r="L592">
        <f t="shared" si="65"/>
        <v>0</v>
      </c>
      <c r="Q592">
        <v>2.3758921861965099E-2</v>
      </c>
    </row>
    <row r="593" spans="1:17" x14ac:dyDescent="0.25">
      <c r="A593" s="1">
        <v>592</v>
      </c>
      <c r="B593" s="2">
        <v>42086</v>
      </c>
      <c r="C593" s="3">
        <v>888</v>
      </c>
      <c r="D593">
        <f t="shared" si="66"/>
        <v>0</v>
      </c>
      <c r="E593">
        <f t="shared" si="69"/>
        <v>5.6017287410355424E-4</v>
      </c>
      <c r="F593">
        <f t="shared" si="67"/>
        <v>16.855786762032952</v>
      </c>
      <c r="G593">
        <f t="shared" si="68"/>
        <v>2.8246940258542934</v>
      </c>
      <c r="H593">
        <f t="shared" si="61"/>
        <v>-36.12949747699983</v>
      </c>
      <c r="I593">
        <f t="shared" si="62"/>
        <v>0</v>
      </c>
      <c r="J593">
        <f t="shared" si="63"/>
        <v>0</v>
      </c>
      <c r="K593">
        <f t="shared" si="64"/>
        <v>36.12949747699983</v>
      </c>
      <c r="L593">
        <f t="shared" si="65"/>
        <v>0</v>
      </c>
      <c r="Q593">
        <v>2.4733356250855602E-2</v>
      </c>
    </row>
    <row r="594" spans="1:17" x14ac:dyDescent="0.25">
      <c r="A594" s="1">
        <v>593</v>
      </c>
      <c r="B594" s="2">
        <v>42087</v>
      </c>
      <c r="C594" s="3">
        <v>885</v>
      </c>
      <c r="D594">
        <f t="shared" si="66"/>
        <v>-3.3840979842405684E-3</v>
      </c>
      <c r="E594">
        <f t="shared" si="69"/>
        <v>5.2110375294414982E-4</v>
      </c>
      <c r="F594">
        <f t="shared" si="67"/>
        <v>17.285255150589801</v>
      </c>
      <c r="G594">
        <f t="shared" si="68"/>
        <v>2.8498538346525368</v>
      </c>
      <c r="H594">
        <f t="shared" si="61"/>
        <v>-34.891120286816985</v>
      </c>
      <c r="I594">
        <f t="shared" si="62"/>
        <v>-3.0050790100056246</v>
      </c>
      <c r="J594">
        <f t="shared" si="63"/>
        <v>0</v>
      </c>
      <c r="K594">
        <f t="shared" si="64"/>
        <v>31.886041276811362</v>
      </c>
      <c r="L594">
        <f t="shared" si="65"/>
        <v>0</v>
      </c>
      <c r="Q594">
        <v>2.3885593996835201E-2</v>
      </c>
    </row>
    <row r="595" spans="1:17" x14ac:dyDescent="0.25">
      <c r="A595" s="1">
        <v>594</v>
      </c>
      <c r="B595" s="2">
        <v>42088</v>
      </c>
      <c r="C595" s="3">
        <v>887.5</v>
      </c>
      <c r="D595">
        <f t="shared" si="66"/>
        <v>2.8208763416412634E-3</v>
      </c>
      <c r="E595">
        <f t="shared" si="69"/>
        <v>4.8619497584546429E-4</v>
      </c>
      <c r="F595">
        <f t="shared" si="67"/>
        <v>17.94530637425342</v>
      </c>
      <c r="G595">
        <f t="shared" si="68"/>
        <v>2.8873285974130614</v>
      </c>
      <c r="H595">
        <f t="shared" si="61"/>
        <v>-33.638354988804799</v>
      </c>
      <c r="I595">
        <f t="shared" si="62"/>
        <v>2.4964755623525181</v>
      </c>
      <c r="J595">
        <f t="shared" si="63"/>
        <v>0</v>
      </c>
      <c r="K595">
        <f t="shared" si="64"/>
        <v>36.134830551157314</v>
      </c>
      <c r="L595">
        <f t="shared" si="65"/>
        <v>0</v>
      </c>
      <c r="Q595">
        <v>2.3106042957639E-2</v>
      </c>
    </row>
    <row r="596" spans="1:17" x14ac:dyDescent="0.25">
      <c r="A596" s="1">
        <v>595</v>
      </c>
      <c r="B596" s="2">
        <v>42089</v>
      </c>
      <c r="C596" s="3">
        <v>864.5</v>
      </c>
      <c r="D596">
        <f t="shared" si="66"/>
        <v>-2.6257216226225726E-2</v>
      </c>
      <c r="E596">
        <f t="shared" si="69"/>
        <v>4.5414609075443966E-4</v>
      </c>
      <c r="F596">
        <f t="shared" si="67"/>
        <v>8.76314476225504</v>
      </c>
      <c r="G596">
        <f t="shared" si="68"/>
        <v>2.1705548316514083</v>
      </c>
      <c r="H596">
        <f t="shared" si="61"/>
        <v>-32.604095524016827</v>
      </c>
      <c r="I596">
        <f t="shared" si="62"/>
        <v>-23.303279400775331</v>
      </c>
      <c r="J596">
        <f t="shared" si="63"/>
        <v>0</v>
      </c>
      <c r="K596">
        <f t="shared" si="64"/>
        <v>9.3008161232414963</v>
      </c>
      <c r="L596">
        <f t="shared" si="65"/>
        <v>0</v>
      </c>
      <c r="Q596">
        <v>2.2332528292489801E-2</v>
      </c>
    </row>
    <row r="597" spans="1:17" x14ac:dyDescent="0.25">
      <c r="A597" s="1">
        <v>596</v>
      </c>
      <c r="B597" s="2">
        <v>42090</v>
      </c>
      <c r="C597" s="3">
        <v>861</v>
      </c>
      <c r="D597">
        <f t="shared" si="66"/>
        <v>-4.0568006956144299E-3</v>
      </c>
      <c r="E597">
        <f t="shared" si="69"/>
        <v>4.6748956244770806E-4</v>
      </c>
      <c r="F597">
        <f t="shared" si="67"/>
        <v>18.129239854174177</v>
      </c>
      <c r="G597">
        <f t="shared" si="68"/>
        <v>2.8975260963739422</v>
      </c>
      <c r="H597">
        <f t="shared" si="61"/>
        <v>-32.337842806241134</v>
      </c>
      <c r="I597">
        <f t="shared" si="62"/>
        <v>-3.5071042013586746</v>
      </c>
      <c r="J597">
        <f t="shared" si="63"/>
        <v>0</v>
      </c>
      <c r="K597">
        <f t="shared" si="64"/>
        <v>28.830738604882459</v>
      </c>
      <c r="L597">
        <f t="shared" si="65"/>
        <v>0</v>
      </c>
      <c r="Q597">
        <v>2.27394599237686E-2</v>
      </c>
    </row>
    <row r="598" spans="1:17" x14ac:dyDescent="0.25">
      <c r="A598" s="1">
        <v>597</v>
      </c>
      <c r="B598" s="2">
        <v>42093</v>
      </c>
      <c r="C598" s="3">
        <v>886.04998799999998</v>
      </c>
      <c r="D598">
        <f t="shared" si="66"/>
        <v>2.8678864450369278E-2</v>
      </c>
      <c r="E598">
        <f t="shared" si="69"/>
        <v>4.3762101883733882E-4</v>
      </c>
      <c r="F598">
        <f t="shared" si="67"/>
        <v>7.4515795109813689</v>
      </c>
      <c r="G598">
        <f t="shared" si="68"/>
        <v>2.0084260248163144</v>
      </c>
      <c r="H598">
        <f t="shared" si="61"/>
        <v>-31.193755061709584</v>
      </c>
      <c r="I598">
        <f t="shared" si="62"/>
        <v>24.692502291767948</v>
      </c>
      <c r="J598">
        <f t="shared" si="63"/>
        <v>0</v>
      </c>
      <c r="K598">
        <f t="shared" si="64"/>
        <v>55.886257353477532</v>
      </c>
      <c r="L598">
        <f t="shared" si="65"/>
        <v>0</v>
      </c>
      <c r="Q598">
        <v>2.2024121991258899E-2</v>
      </c>
    </row>
    <row r="599" spans="1:17" x14ac:dyDescent="0.25">
      <c r="A599" s="1">
        <v>598</v>
      </c>
      <c r="B599" s="2">
        <v>42094</v>
      </c>
      <c r="C599" s="3">
        <v>891</v>
      </c>
      <c r="D599">
        <f t="shared" si="66"/>
        <v>5.5710585927093636E-3</v>
      </c>
      <c r="E599">
        <f t="shared" si="69"/>
        <v>4.6073122356269438E-4</v>
      </c>
      <c r="F599">
        <f t="shared" si="67"/>
        <v>17.970424595481937</v>
      </c>
      <c r="G599">
        <f t="shared" si="68"/>
        <v>2.8887273285342459</v>
      </c>
      <c r="H599">
        <f t="shared" si="61"/>
        <v>-32.700406565249793</v>
      </c>
      <c r="I599">
        <f t="shared" si="62"/>
        <v>4.9362363992174281</v>
      </c>
      <c r="J599">
        <f t="shared" si="63"/>
        <v>0</v>
      </c>
      <c r="K599">
        <f t="shared" si="64"/>
        <v>37.636642964467221</v>
      </c>
      <c r="L599">
        <f t="shared" si="65"/>
        <v>0</v>
      </c>
      <c r="Q599">
        <v>2.2435152501819201E-2</v>
      </c>
    </row>
    <row r="600" spans="1:17" x14ac:dyDescent="0.25">
      <c r="A600" s="1">
        <v>599</v>
      </c>
      <c r="B600" s="2">
        <v>42095</v>
      </c>
      <c r="C600" s="3">
        <v>884.09997599999997</v>
      </c>
      <c r="D600">
        <f t="shared" si="66"/>
        <v>-7.7742762053013767E-3</v>
      </c>
      <c r="E600">
        <f t="shared" si="69"/>
        <v>4.3236924222813994E-4</v>
      </c>
      <c r="F600">
        <f t="shared" si="67"/>
        <v>17.890744910524894</v>
      </c>
      <c r="G600">
        <f t="shared" si="68"/>
        <v>2.8842835350285592</v>
      </c>
      <c r="H600">
        <f t="shared" si="61"/>
        <v>-31.829647509361607</v>
      </c>
      <c r="I600">
        <f t="shared" si="62"/>
        <v>-6.9268800989235269</v>
      </c>
      <c r="J600">
        <f t="shared" si="63"/>
        <v>0</v>
      </c>
      <c r="K600">
        <f t="shared" si="64"/>
        <v>24.902767410438081</v>
      </c>
      <c r="L600">
        <f t="shared" si="65"/>
        <v>0</v>
      </c>
      <c r="Q600">
        <v>2.1716419520679001E-2</v>
      </c>
    </row>
    <row r="601" spans="1:17" x14ac:dyDescent="0.25">
      <c r="A601" s="1">
        <v>600</v>
      </c>
      <c r="B601" s="2">
        <v>42100</v>
      </c>
      <c r="C601" s="3">
        <v>925.25</v>
      </c>
      <c r="D601">
        <f t="shared" si="66"/>
        <v>4.5493820000757489E-2</v>
      </c>
      <c r="E601">
        <f t="shared" si="69"/>
        <v>4.0834468713526773E-4</v>
      </c>
      <c r="F601">
        <f t="shared" si="67"/>
        <v>1.5659927580553956</v>
      </c>
      <c r="G601">
        <f t="shared" si="68"/>
        <v>0.44851997307221958</v>
      </c>
      <c r="H601">
        <f t="shared" si="61"/>
        <v>-30.738967619341324</v>
      </c>
      <c r="I601">
        <f t="shared" si="62"/>
        <v>40.221085170818014</v>
      </c>
      <c r="J601">
        <f t="shared" si="63"/>
        <v>0</v>
      </c>
      <c r="K601">
        <f t="shared" si="64"/>
        <v>70.960052790159338</v>
      </c>
      <c r="L601">
        <f t="shared" si="65"/>
        <v>0</v>
      </c>
      <c r="Q601">
        <v>2.1135960877074901E-2</v>
      </c>
    </row>
    <row r="602" spans="1:17" x14ac:dyDescent="0.25">
      <c r="A602" s="1">
        <v>601</v>
      </c>
      <c r="B602" s="2">
        <v>42101</v>
      </c>
      <c r="C602" s="3">
        <v>915.04998799999998</v>
      </c>
      <c r="D602">
        <f t="shared" si="66"/>
        <v>-1.1085275789011662E-2</v>
      </c>
      <c r="E602">
        <f t="shared" si="69"/>
        <v>5.1193875257282326E-4</v>
      </c>
      <c r="F602">
        <f t="shared" si="67"/>
        <v>15.637887110425007</v>
      </c>
      <c r="G602">
        <f t="shared" si="68"/>
        <v>2.7496966307496131</v>
      </c>
      <c r="H602">
        <f t="shared" si="61"/>
        <v>-35.633829768182977</v>
      </c>
      <c r="I602">
        <f t="shared" si="62"/>
        <v>-10.25665142378304</v>
      </c>
      <c r="J602">
        <f t="shared" si="63"/>
        <v>0</v>
      </c>
      <c r="K602">
        <f t="shared" si="64"/>
        <v>25.377178344399937</v>
      </c>
      <c r="L602">
        <f t="shared" si="65"/>
        <v>0</v>
      </c>
      <c r="Q602">
        <v>2.34119455224427E-2</v>
      </c>
    </row>
    <row r="603" spans="1:17" x14ac:dyDescent="0.25">
      <c r="A603" s="1">
        <v>602</v>
      </c>
      <c r="B603" s="2">
        <v>42102</v>
      </c>
      <c r="C603" s="3">
        <v>915.15002400000003</v>
      </c>
      <c r="D603">
        <f t="shared" si="66"/>
        <v>1.0931701392609506E-4</v>
      </c>
      <c r="E603">
        <f t="shared" si="69"/>
        <v>4.8479826013924737E-4</v>
      </c>
      <c r="F603">
        <f t="shared" si="67"/>
        <v>18.118581210059649</v>
      </c>
      <c r="G603">
        <f t="shared" si="68"/>
        <v>2.896937997883672</v>
      </c>
      <c r="H603">
        <f t="shared" si="61"/>
        <v>-34.393216457118093</v>
      </c>
      <c r="I603">
        <f t="shared" si="62"/>
        <v>0.10003053228126911</v>
      </c>
      <c r="J603">
        <f t="shared" si="63"/>
        <v>0</v>
      </c>
      <c r="K603">
        <f t="shared" si="64"/>
        <v>34.49324698939936</v>
      </c>
      <c r="L603">
        <f t="shared" si="65"/>
        <v>0</v>
      </c>
      <c r="Q603">
        <v>2.2848730280589601E-2</v>
      </c>
    </row>
    <row r="604" spans="1:17" x14ac:dyDescent="0.25">
      <c r="A604" s="1">
        <v>603</v>
      </c>
      <c r="B604" s="2">
        <v>42103</v>
      </c>
      <c r="C604" s="3">
        <v>908</v>
      </c>
      <c r="D604">
        <f t="shared" si="66"/>
        <v>-7.8436338898865577E-3</v>
      </c>
      <c r="E604">
        <f t="shared" si="69"/>
        <v>4.5237625510828844E-4</v>
      </c>
      <c r="F604">
        <f t="shared" si="67"/>
        <v>17.523805249818359</v>
      </c>
      <c r="G604">
        <f t="shared" si="68"/>
        <v>2.8635602565492433</v>
      </c>
      <c r="H604">
        <f t="shared" si="61"/>
        <v>-33.249048320854484</v>
      </c>
      <c r="I604">
        <f t="shared" si="62"/>
        <v>-7.1781017425768967</v>
      </c>
      <c r="J604">
        <f t="shared" si="63"/>
        <v>0</v>
      </c>
      <c r="K604">
        <f t="shared" si="64"/>
        <v>26.070946578277589</v>
      </c>
      <c r="L604">
        <f t="shared" si="65"/>
        <v>0</v>
      </c>
      <c r="Q604">
        <v>2.2086201058866901E-2</v>
      </c>
    </row>
    <row r="605" spans="1:17" x14ac:dyDescent="0.25">
      <c r="A605" s="1">
        <v>604</v>
      </c>
      <c r="B605" s="2">
        <v>42104</v>
      </c>
      <c r="C605" s="3">
        <v>948.40002400000003</v>
      </c>
      <c r="D605">
        <f t="shared" si="66"/>
        <v>4.3532000895735092E-2</v>
      </c>
      <c r="E605">
        <f t="shared" si="69"/>
        <v>4.2665518450644318E-4</v>
      </c>
      <c r="F605">
        <f t="shared" si="67"/>
        <v>2.0959871644308605</v>
      </c>
      <c r="G605">
        <f t="shared" si="68"/>
        <v>0.7400246425998066</v>
      </c>
      <c r="H605">
        <f t="shared" si="61"/>
        <v>-32.096378993245921</v>
      </c>
      <c r="I605">
        <f t="shared" si="62"/>
        <v>39.527056813327462</v>
      </c>
      <c r="J605">
        <f t="shared" si="63"/>
        <v>0</v>
      </c>
      <c r="K605">
        <f t="shared" si="64"/>
        <v>71.623435806573383</v>
      </c>
      <c r="L605">
        <f t="shared" si="65"/>
        <v>0</v>
      </c>
      <c r="Q605">
        <v>2.1488410343214599E-2</v>
      </c>
    </row>
    <row r="606" spans="1:17" x14ac:dyDescent="0.25">
      <c r="A606" s="1">
        <v>605</v>
      </c>
      <c r="B606" s="2">
        <v>42107</v>
      </c>
      <c r="C606" s="3">
        <v>948</v>
      </c>
      <c r="D606">
        <f t="shared" si="66"/>
        <v>-4.2187724200649289E-4</v>
      </c>
      <c r="E606">
        <f t="shared" si="69"/>
        <v>5.1772565066554187E-4</v>
      </c>
      <c r="F606">
        <f t="shared" si="67"/>
        <v>17.53014769139887</v>
      </c>
      <c r="G606">
        <f t="shared" si="68"/>
        <v>2.86392212396319</v>
      </c>
      <c r="H606">
        <f t="shared" si="61"/>
        <v>-36.610647478948202</v>
      </c>
      <c r="I606">
        <f t="shared" si="62"/>
        <v>-0.4001083864440117</v>
      </c>
      <c r="J606">
        <f t="shared" si="63"/>
        <v>0</v>
      </c>
      <c r="K606">
        <f t="shared" si="64"/>
        <v>36.210539092504192</v>
      </c>
      <c r="L606">
        <f t="shared" si="65"/>
        <v>0</v>
      </c>
      <c r="Q606">
        <v>2.3466588137876301E-2</v>
      </c>
    </row>
    <row r="607" spans="1:17" x14ac:dyDescent="0.25">
      <c r="A607" s="1">
        <v>606</v>
      </c>
      <c r="B607" s="2">
        <v>42109</v>
      </c>
      <c r="C607" s="3">
        <v>949.75</v>
      </c>
      <c r="D607">
        <f t="shared" si="66"/>
        <v>1.844289812713195E-3</v>
      </c>
      <c r="E607">
        <f t="shared" si="69"/>
        <v>4.8241055033080611E-4</v>
      </c>
      <c r="F607">
        <f t="shared" si="67"/>
        <v>18.099667400441813</v>
      </c>
      <c r="G607">
        <f t="shared" si="68"/>
        <v>2.8958935624367474</v>
      </c>
      <c r="H607">
        <f t="shared" si="61"/>
        <v>-35.365700944794888</v>
      </c>
      <c r="I607">
        <f t="shared" si="62"/>
        <v>1.7483867424521089</v>
      </c>
      <c r="J607">
        <f t="shared" si="63"/>
        <v>0</v>
      </c>
      <c r="K607">
        <f t="shared" si="64"/>
        <v>37.114087687247</v>
      </c>
      <c r="L607">
        <f t="shared" si="65"/>
        <v>0</v>
      </c>
      <c r="Q607">
        <v>2.2678171254661799E-2</v>
      </c>
    </row>
    <row r="608" spans="1:17" x14ac:dyDescent="0.25">
      <c r="A608" s="1">
        <v>607</v>
      </c>
      <c r="B608" s="2">
        <v>42110</v>
      </c>
      <c r="C608" s="3">
        <v>955</v>
      </c>
      <c r="D608">
        <f t="shared" si="66"/>
        <v>5.5125484129952317E-3</v>
      </c>
      <c r="E608">
        <f t="shared" si="69"/>
        <v>4.5041079798789039E-4</v>
      </c>
      <c r="F608">
        <f t="shared" si="67"/>
        <v>18.174197346719811</v>
      </c>
      <c r="G608">
        <f t="shared" si="68"/>
        <v>2.9000028599530467</v>
      </c>
      <c r="H608">
        <f t="shared" si="61"/>
        <v>-34.248700077200482</v>
      </c>
      <c r="I608">
        <f t="shared" si="62"/>
        <v>5.2355428552422216</v>
      </c>
      <c r="J608">
        <f t="shared" si="63"/>
        <v>0</v>
      </c>
      <c r="K608">
        <f t="shared" si="64"/>
        <v>39.484242932442704</v>
      </c>
      <c r="L608">
        <f t="shared" si="65"/>
        <v>0</v>
      </c>
      <c r="Q608">
        <v>2.19214303410195E-2</v>
      </c>
    </row>
    <row r="609" spans="1:17" x14ac:dyDescent="0.25">
      <c r="A609" s="1">
        <v>608</v>
      </c>
      <c r="B609" s="2">
        <v>42111</v>
      </c>
      <c r="C609" s="3">
        <v>936</v>
      </c>
      <c r="D609">
        <f t="shared" si="66"/>
        <v>-2.0095864003138255E-2</v>
      </c>
      <c r="E609">
        <f t="shared" si="69"/>
        <v>4.2291834298941974E-4</v>
      </c>
      <c r="F609">
        <f t="shared" si="67"/>
        <v>12.034509814132159</v>
      </c>
      <c r="G609">
        <f t="shared" si="68"/>
        <v>2.4877783403791356</v>
      </c>
      <c r="H609">
        <f t="shared" si="61"/>
        <v>-33.34595691806647</v>
      </c>
      <c r="I609">
        <f t="shared" si="62"/>
        <v>-19.191550122997032</v>
      </c>
      <c r="J609">
        <f t="shared" si="63"/>
        <v>0</v>
      </c>
      <c r="K609">
        <f t="shared" si="64"/>
        <v>14.154406795069438</v>
      </c>
      <c r="L609">
        <f t="shared" si="65"/>
        <v>0</v>
      </c>
      <c r="Q609">
        <v>2.1226281078990099E-2</v>
      </c>
    </row>
    <row r="610" spans="1:17" x14ac:dyDescent="0.25">
      <c r="A610" s="1">
        <v>609</v>
      </c>
      <c r="B610" s="2">
        <v>42114</v>
      </c>
      <c r="C610" s="3">
        <v>874.70001200000002</v>
      </c>
      <c r="D610">
        <f t="shared" si="66"/>
        <v>-6.7734492332793481E-2</v>
      </c>
      <c r="E610">
        <f t="shared" si="69"/>
        <v>4.2117661921772451E-4</v>
      </c>
      <c r="F610">
        <f t="shared" si="67"/>
        <v>8.3801049436417419E-2</v>
      </c>
      <c r="G610">
        <f t="shared" si="68"/>
        <v>-2.4793097484649067</v>
      </c>
      <c r="H610">
        <f t="shared" si="61"/>
        <v>-32.751880186569096</v>
      </c>
      <c r="I610">
        <f t="shared" si="62"/>
        <v>-63.399484823494696</v>
      </c>
      <c r="J610">
        <f t="shared" si="63"/>
        <v>1</v>
      </c>
      <c r="K610">
        <f t="shared" si="64"/>
        <v>0</v>
      </c>
      <c r="L610">
        <f t="shared" si="65"/>
        <v>-30.6476046369256</v>
      </c>
      <c r="Q610">
        <v>2.1271322179726899E-2</v>
      </c>
    </row>
    <row r="611" spans="1:17" x14ac:dyDescent="0.25">
      <c r="A611" s="1">
        <v>610</v>
      </c>
      <c r="B611" s="2">
        <v>42115</v>
      </c>
      <c r="C611" s="3">
        <v>849</v>
      </c>
      <c r="D611">
        <f t="shared" si="66"/>
        <v>-2.9821797833451232E-2</v>
      </c>
      <c r="E611">
        <f t="shared" si="69"/>
        <v>6.8093375663383783E-4</v>
      </c>
      <c r="F611">
        <f t="shared" si="67"/>
        <v>7.957021590387293</v>
      </c>
      <c r="G611">
        <f t="shared" si="68"/>
        <v>2.0740547577745612</v>
      </c>
      <c r="H611">
        <f t="shared" si="61"/>
        <v>-39.195260621044824</v>
      </c>
      <c r="I611">
        <f t="shared" si="62"/>
        <v>-26.085126922781367</v>
      </c>
      <c r="J611">
        <f t="shared" si="63"/>
        <v>0</v>
      </c>
      <c r="K611">
        <f t="shared" si="64"/>
        <v>13.110133698263457</v>
      </c>
      <c r="L611">
        <f t="shared" si="65"/>
        <v>0</v>
      </c>
      <c r="Q611">
        <v>2.7240088974196601E-2</v>
      </c>
    </row>
    <row r="612" spans="1:17" x14ac:dyDescent="0.25">
      <c r="A612" s="1">
        <v>611</v>
      </c>
      <c r="B612" s="2">
        <v>42116</v>
      </c>
      <c r="C612" s="3">
        <v>840</v>
      </c>
      <c r="D612">
        <f t="shared" si="66"/>
        <v>-1.065729447398798E-2</v>
      </c>
      <c r="E612">
        <f t="shared" si="69"/>
        <v>6.8676548025379061E-4</v>
      </c>
      <c r="F612">
        <f t="shared" si="67"/>
        <v>14.01502318963319</v>
      </c>
      <c r="G612">
        <f t="shared" si="68"/>
        <v>2.6401298392449362</v>
      </c>
      <c r="H612">
        <f t="shared" si="61"/>
        <v>-38.385870585438994</v>
      </c>
      <c r="I612">
        <f t="shared" si="62"/>
        <v>-9.0480430084157959</v>
      </c>
      <c r="J612">
        <f t="shared" si="63"/>
        <v>0</v>
      </c>
      <c r="K612">
        <f t="shared" si="64"/>
        <v>29.337827577023198</v>
      </c>
      <c r="L612">
        <f t="shared" si="65"/>
        <v>0</v>
      </c>
      <c r="Q612">
        <v>2.7485130430894199E-2</v>
      </c>
    </row>
    <row r="613" spans="1:17" x14ac:dyDescent="0.25">
      <c r="A613" s="1">
        <v>612</v>
      </c>
      <c r="B613" s="2">
        <v>42117</v>
      </c>
      <c r="C613" s="3">
        <v>854.79998799999998</v>
      </c>
      <c r="D613">
        <f t="shared" si="66"/>
        <v>1.7465617569261533E-2</v>
      </c>
      <c r="E613">
        <f t="shared" si="69"/>
        <v>6.4362791888794276E-4</v>
      </c>
      <c r="F613">
        <f t="shared" si="67"/>
        <v>12.407251264792006</v>
      </c>
      <c r="G613">
        <f t="shared" si="68"/>
        <v>2.5182810811128462</v>
      </c>
      <c r="H613">
        <f t="shared" si="61"/>
        <v>-36.885527612938134</v>
      </c>
      <c r="I613">
        <f t="shared" si="62"/>
        <v>14.671118758179688</v>
      </c>
      <c r="J613">
        <f t="shared" si="63"/>
        <v>0</v>
      </c>
      <c r="K613">
        <f t="shared" si="64"/>
        <v>51.556646371117822</v>
      </c>
      <c r="L613">
        <f t="shared" si="65"/>
        <v>0</v>
      </c>
      <c r="Q613">
        <v>2.6693825164957399E-2</v>
      </c>
    </row>
    <row r="614" spans="1:17" x14ac:dyDescent="0.25">
      <c r="A614" s="1">
        <v>613</v>
      </c>
      <c r="B614" s="2">
        <v>42118</v>
      </c>
      <c r="C614" s="3">
        <v>863.40002400000003</v>
      </c>
      <c r="D614">
        <f t="shared" si="66"/>
        <v>1.0010601511837162E-2</v>
      </c>
      <c r="E614">
        <f t="shared" si="69"/>
        <v>6.1625358413328242E-4</v>
      </c>
      <c r="F614">
        <f t="shared" si="67"/>
        <v>14.815588766868387</v>
      </c>
      <c r="G614">
        <f t="shared" si="68"/>
        <v>2.6956799215027156</v>
      </c>
      <c r="H614">
        <f t="shared" si="61"/>
        <v>-36.685918380433961</v>
      </c>
      <c r="I614">
        <f t="shared" si="62"/>
        <v>8.5570620521911884</v>
      </c>
      <c r="J614">
        <f t="shared" si="63"/>
        <v>0</v>
      </c>
      <c r="K614">
        <f t="shared" si="64"/>
        <v>45.242980432625146</v>
      </c>
      <c r="L614">
        <f t="shared" si="65"/>
        <v>0</v>
      </c>
      <c r="Q614">
        <v>2.6089694025687601E-2</v>
      </c>
    </row>
    <row r="615" spans="1:17" x14ac:dyDescent="0.25">
      <c r="A615" s="1">
        <v>614</v>
      </c>
      <c r="B615" s="2">
        <v>42121</v>
      </c>
      <c r="C615" s="3">
        <v>834</v>
      </c>
      <c r="D615">
        <f t="shared" si="66"/>
        <v>-3.4644708559711329E-2</v>
      </c>
      <c r="E615">
        <f t="shared" si="69"/>
        <v>5.7849876488486659E-4</v>
      </c>
      <c r="F615">
        <f t="shared" si="67"/>
        <v>5.8779621401401565</v>
      </c>
      <c r="G615">
        <f t="shared" si="68"/>
        <v>1.7712101270335119</v>
      </c>
      <c r="H615">
        <f t="shared" si="61"/>
        <v>-35.901596471107581</v>
      </c>
      <c r="I615">
        <f t="shared" si="62"/>
        <v>-29.912242201927768</v>
      </c>
      <c r="J615">
        <f t="shared" si="63"/>
        <v>0</v>
      </c>
      <c r="K615">
        <f t="shared" si="64"/>
        <v>5.9893542691798132</v>
      </c>
      <c r="L615">
        <f t="shared" si="65"/>
        <v>0</v>
      </c>
      <c r="Q615">
        <v>2.5277597983759701E-2</v>
      </c>
    </row>
    <row r="616" spans="1:17" x14ac:dyDescent="0.25">
      <c r="A616" s="1">
        <v>615</v>
      </c>
      <c r="B616" s="2">
        <v>42122</v>
      </c>
      <c r="C616" s="3">
        <v>818.15002400000003</v>
      </c>
      <c r="D616">
        <f t="shared" si="66"/>
        <v>-1.9187679149368524E-2</v>
      </c>
      <c r="E616">
        <f t="shared" si="69"/>
        <v>6.127832026594954E-4</v>
      </c>
      <c r="F616">
        <f t="shared" si="67"/>
        <v>11.934167756111405</v>
      </c>
      <c r="G616">
        <f t="shared" si="68"/>
        <v>2.4794055259904835</v>
      </c>
      <c r="H616">
        <f t="shared" si="61"/>
        <v>-35.828106030981139</v>
      </c>
      <c r="I616">
        <f t="shared" si="62"/>
        <v>-16.002524410573347</v>
      </c>
      <c r="J616">
        <f t="shared" si="63"/>
        <v>0</v>
      </c>
      <c r="K616">
        <f t="shared" si="64"/>
        <v>19.825581620407792</v>
      </c>
      <c r="L616">
        <f t="shared" si="65"/>
        <v>0</v>
      </c>
      <c r="Q616">
        <v>2.6115112309652199E-2</v>
      </c>
    </row>
    <row r="617" spans="1:17" x14ac:dyDescent="0.25">
      <c r="A617" s="1">
        <v>616</v>
      </c>
      <c r="B617" s="2">
        <v>42123</v>
      </c>
      <c r="C617" s="3">
        <v>828.79998799999998</v>
      </c>
      <c r="D617">
        <f t="shared" si="66"/>
        <v>1.2933133817075802E-2</v>
      </c>
      <c r="E617">
        <f t="shared" si="69"/>
        <v>5.9207119510311574E-4</v>
      </c>
      <c r="F617">
        <f t="shared" si="67"/>
        <v>14.235635611396274</v>
      </c>
      <c r="G617">
        <f t="shared" si="68"/>
        <v>2.6557483710430501</v>
      </c>
      <c r="H617">
        <f t="shared" si="61"/>
        <v>-34.663927024669171</v>
      </c>
      <c r="I617">
        <f t="shared" si="62"/>
        <v>10.581243742835779</v>
      </c>
      <c r="J617">
        <f t="shared" si="63"/>
        <v>0</v>
      </c>
      <c r="K617">
        <f t="shared" si="64"/>
        <v>45.245170767504952</v>
      </c>
      <c r="L617">
        <f t="shared" si="65"/>
        <v>0</v>
      </c>
      <c r="Q617">
        <v>2.5756029390067801E-2</v>
      </c>
    </row>
    <row r="618" spans="1:17" x14ac:dyDescent="0.25">
      <c r="A618" s="1">
        <v>617</v>
      </c>
      <c r="B618" s="2">
        <v>42124</v>
      </c>
      <c r="C618" s="3">
        <v>830.09997599999997</v>
      </c>
      <c r="D618">
        <f t="shared" si="66"/>
        <v>1.5672895223561736E-3</v>
      </c>
      <c r="E618">
        <f t="shared" si="69"/>
        <v>5.6063699195714695E-4</v>
      </c>
      <c r="F618">
        <f t="shared" si="67"/>
        <v>16.811937761633256</v>
      </c>
      <c r="G618">
        <f t="shared" si="68"/>
        <v>2.8220892151156307</v>
      </c>
      <c r="H618">
        <f t="shared" si="61"/>
        <v>-34.137355808087328</v>
      </c>
      <c r="I618">
        <f t="shared" si="62"/>
        <v>1.2989695373213224</v>
      </c>
      <c r="J618">
        <f t="shared" si="63"/>
        <v>0</v>
      </c>
      <c r="K618">
        <f t="shared" si="64"/>
        <v>35.436325345408648</v>
      </c>
      <c r="L618">
        <f t="shared" si="65"/>
        <v>0</v>
      </c>
      <c r="Q618">
        <v>2.5038842037966101E-2</v>
      </c>
    </row>
    <row r="619" spans="1:17" x14ac:dyDescent="0.25">
      <c r="A619" s="1">
        <v>618</v>
      </c>
      <c r="B619" s="2">
        <v>42128</v>
      </c>
      <c r="C619" s="3">
        <v>823.79998799999998</v>
      </c>
      <c r="D619">
        <f t="shared" si="66"/>
        <v>-7.618379113472352E-3</v>
      </c>
      <c r="E619">
        <f t="shared" si="69"/>
        <v>5.2168037552034719E-4</v>
      </c>
      <c r="F619">
        <f t="shared" si="67"/>
        <v>16.521483353272281</v>
      </c>
      <c r="G619">
        <f t="shared" si="68"/>
        <v>2.8046615554221366</v>
      </c>
      <c r="H619">
        <f t="shared" si="61"/>
        <v>-33.011083925400371</v>
      </c>
      <c r="I619">
        <f t="shared" si="62"/>
        <v>-6.3240163192523005</v>
      </c>
      <c r="J619">
        <f t="shared" si="63"/>
        <v>0</v>
      </c>
      <c r="K619">
        <f t="shared" si="64"/>
        <v>26.687067606148069</v>
      </c>
      <c r="L619">
        <f t="shared" si="65"/>
        <v>0</v>
      </c>
      <c r="Q619">
        <v>2.4174832914496899E-2</v>
      </c>
    </row>
    <row r="620" spans="1:17" x14ac:dyDescent="0.25">
      <c r="A620" s="1">
        <v>619</v>
      </c>
      <c r="B620" s="2">
        <v>42129</v>
      </c>
      <c r="C620" s="3">
        <v>839.84997599999997</v>
      </c>
      <c r="D620">
        <f t="shared" si="66"/>
        <v>1.9295508451142161E-2</v>
      </c>
      <c r="E620">
        <f t="shared" si="69"/>
        <v>4.8963067229433892E-4</v>
      </c>
      <c r="F620">
        <f t="shared" si="67"/>
        <v>12.326969973611964</v>
      </c>
      <c r="G620">
        <f t="shared" si="68"/>
        <v>2.511789542743585</v>
      </c>
      <c r="H620">
        <f t="shared" si="61"/>
        <v>-31.798099195463962</v>
      </c>
      <c r="I620">
        <f t="shared" si="62"/>
        <v>15.89563963050481</v>
      </c>
      <c r="J620">
        <f t="shared" si="63"/>
        <v>0</v>
      </c>
      <c r="K620">
        <f t="shared" si="64"/>
        <v>47.693738825968772</v>
      </c>
      <c r="L620">
        <f t="shared" si="65"/>
        <v>0</v>
      </c>
      <c r="Q620">
        <v>2.34646173442336E-2</v>
      </c>
    </row>
    <row r="621" spans="1:17" x14ac:dyDescent="0.25">
      <c r="A621" s="1">
        <v>620</v>
      </c>
      <c r="B621" s="2">
        <v>42130</v>
      </c>
      <c r="C621" s="3">
        <v>837</v>
      </c>
      <c r="D621">
        <f t="shared" si="66"/>
        <v>-3.3992053970046594E-3</v>
      </c>
      <c r="E621">
        <f t="shared" si="69"/>
        <v>4.8003717752187085E-4</v>
      </c>
      <c r="F621">
        <f t="shared" si="67"/>
        <v>17.990608325028802</v>
      </c>
      <c r="G621">
        <f t="shared" si="68"/>
        <v>2.8898498620115745</v>
      </c>
      <c r="H621">
        <f t="shared" si="61"/>
        <v>-31.968781769785426</v>
      </c>
      <c r="I621">
        <f t="shared" si="62"/>
        <v>-2.8548225710934334</v>
      </c>
      <c r="J621">
        <f t="shared" si="63"/>
        <v>0</v>
      </c>
      <c r="K621">
        <f t="shared" si="64"/>
        <v>29.113959198691994</v>
      </c>
      <c r="L621">
        <f t="shared" si="65"/>
        <v>0</v>
      </c>
      <c r="Q621">
        <v>2.3139739769959901E-2</v>
      </c>
    </row>
    <row r="622" spans="1:17" x14ac:dyDescent="0.25">
      <c r="A622" s="1">
        <v>621</v>
      </c>
      <c r="B622" s="2">
        <v>42131</v>
      </c>
      <c r="C622" s="3">
        <v>796.70001200000002</v>
      </c>
      <c r="D622">
        <f t="shared" si="66"/>
        <v>-4.9345859041023815E-2</v>
      </c>
      <c r="E622">
        <f t="shared" si="69"/>
        <v>4.4875596273983496E-4</v>
      </c>
      <c r="F622">
        <f t="shared" si="67"/>
        <v>1.2492031635910064</v>
      </c>
      <c r="G622">
        <f t="shared" si="68"/>
        <v>0.22250587891718068</v>
      </c>
      <c r="H622">
        <f t="shared" si="61"/>
        <v>-30.835376169928985</v>
      </c>
      <c r="I622">
        <f t="shared" si="62"/>
        <v>-41.30248401733693</v>
      </c>
      <c r="J622">
        <f t="shared" si="63"/>
        <v>1</v>
      </c>
      <c r="K622">
        <f t="shared" si="64"/>
        <v>0</v>
      </c>
      <c r="L622">
        <f t="shared" si="65"/>
        <v>-10.467107847407945</v>
      </c>
      <c r="Q622">
        <v>2.2395351882667499E-2</v>
      </c>
    </row>
    <row r="623" spans="1:17" x14ac:dyDescent="0.25">
      <c r="A623" s="1">
        <v>622</v>
      </c>
      <c r="B623" s="2">
        <v>42132</v>
      </c>
      <c r="C623" s="3">
        <v>803.04998799999998</v>
      </c>
      <c r="D623">
        <f t="shared" si="66"/>
        <v>7.9387521174248445E-3</v>
      </c>
      <c r="E623">
        <f t="shared" si="69"/>
        <v>5.7160538250488387E-4</v>
      </c>
      <c r="F623">
        <f t="shared" si="67"/>
        <v>15.791369559185394</v>
      </c>
      <c r="G623">
        <f t="shared" si="68"/>
        <v>2.759463560363427</v>
      </c>
      <c r="H623">
        <f t="shared" si="61"/>
        <v>-33.163473577223861</v>
      </c>
      <c r="I623">
        <f t="shared" si="62"/>
        <v>6.3248039072173992</v>
      </c>
      <c r="J623">
        <f t="shared" si="63"/>
        <v>0</v>
      </c>
      <c r="K623">
        <f t="shared" si="64"/>
        <v>39.488277484441262</v>
      </c>
      <c r="L623">
        <f t="shared" si="65"/>
        <v>0</v>
      </c>
      <c r="Q623">
        <v>2.5304588935217399E-2</v>
      </c>
    </row>
    <row r="624" spans="1:17" x14ac:dyDescent="0.25">
      <c r="A624" s="1">
        <v>623</v>
      </c>
      <c r="B624" s="2">
        <v>42135</v>
      </c>
      <c r="C624" s="3">
        <v>816.40002400000003</v>
      </c>
      <c r="D624">
        <f t="shared" si="66"/>
        <v>1.6487496767167233E-2</v>
      </c>
      <c r="E624">
        <f t="shared" si="69"/>
        <v>5.3546471286807971E-4</v>
      </c>
      <c r="F624">
        <f t="shared" si="67"/>
        <v>13.375383299425483</v>
      </c>
      <c r="G624">
        <f t="shared" si="68"/>
        <v>2.5934159502724112</v>
      </c>
      <c r="H624">
        <f t="shared" si="61"/>
        <v>-32.348495899527855</v>
      </c>
      <c r="I624">
        <f t="shared" si="62"/>
        <v>13.240284081023685</v>
      </c>
      <c r="J624">
        <f t="shared" si="63"/>
        <v>0</v>
      </c>
      <c r="K624">
        <f t="shared" si="64"/>
        <v>45.588779980551536</v>
      </c>
      <c r="L624">
        <f t="shared" si="65"/>
        <v>0</v>
      </c>
      <c r="Q624">
        <v>2.4487565459809402E-2</v>
      </c>
    </row>
    <row r="625" spans="1:17" x14ac:dyDescent="0.25">
      <c r="A625" s="1">
        <v>624</v>
      </c>
      <c r="B625" s="2">
        <v>42136</v>
      </c>
      <c r="C625" s="3">
        <v>822.90002400000003</v>
      </c>
      <c r="D625">
        <f t="shared" si="66"/>
        <v>7.9302554437709009E-3</v>
      </c>
      <c r="E625">
        <f t="shared" si="69"/>
        <v>5.1555362060142851E-4</v>
      </c>
      <c r="F625">
        <f t="shared" si="67"/>
        <v>16.530454709009412</v>
      </c>
      <c r="G625">
        <f t="shared" si="68"/>
        <v>2.8052044195616341</v>
      </c>
      <c r="H625">
        <f t="shared" si="61"/>
        <v>-32.189337341561455</v>
      </c>
      <c r="I625">
        <f t="shared" si="62"/>
        <v>6.4742607346206942</v>
      </c>
      <c r="J625">
        <f t="shared" si="63"/>
        <v>0</v>
      </c>
      <c r="K625">
        <f t="shared" si="64"/>
        <v>38.663598076182147</v>
      </c>
      <c r="L625">
        <f t="shared" si="65"/>
        <v>0</v>
      </c>
      <c r="Q625">
        <v>2.3968625245745001E-2</v>
      </c>
    </row>
    <row r="626" spans="1:17" x14ac:dyDescent="0.25">
      <c r="A626" s="1">
        <v>625</v>
      </c>
      <c r="B626" s="2">
        <v>42137</v>
      </c>
      <c r="C626" s="3">
        <v>805.09997599999997</v>
      </c>
      <c r="D626">
        <f t="shared" si="66"/>
        <v>-2.1868252280841372E-2</v>
      </c>
      <c r="E626">
        <f t="shared" si="69"/>
        <v>4.8434705166505845E-4</v>
      </c>
      <c r="F626">
        <f t="shared" si="67"/>
        <v>11.064485641939699</v>
      </c>
      <c r="G626">
        <f t="shared" si="68"/>
        <v>2.4037404872837924</v>
      </c>
      <c r="H626">
        <f t="shared" si="61"/>
        <v>-31.425113432619934</v>
      </c>
      <c r="I626">
        <f t="shared" si="62"/>
        <v>-17.995385326742422</v>
      </c>
      <c r="J626">
        <f t="shared" si="63"/>
        <v>0</v>
      </c>
      <c r="K626">
        <f t="shared" si="64"/>
        <v>13.429728105877512</v>
      </c>
      <c r="L626">
        <f t="shared" si="65"/>
        <v>0</v>
      </c>
      <c r="Q626">
        <v>2.3214742816735599E-2</v>
      </c>
    </row>
    <row r="627" spans="1:17" x14ac:dyDescent="0.25">
      <c r="A627" s="1">
        <v>626</v>
      </c>
      <c r="B627" s="2">
        <v>42138</v>
      </c>
      <c r="C627" s="3">
        <v>817.20001200000002</v>
      </c>
      <c r="D627">
        <f t="shared" si="66"/>
        <v>1.4917414131781707E-2</v>
      </c>
      <c r="E627">
        <f t="shared" si="69"/>
        <v>4.8183434099001069E-4</v>
      </c>
      <c r="F627">
        <f t="shared" si="67"/>
        <v>14.42694637422005</v>
      </c>
      <c r="G627">
        <f t="shared" si="68"/>
        <v>2.6690977339136861</v>
      </c>
      <c r="H627">
        <f t="shared" si="61"/>
        <v>-30.75470587951477</v>
      </c>
      <c r="I627">
        <f t="shared" si="62"/>
        <v>12.010009759479512</v>
      </c>
      <c r="J627">
        <f t="shared" si="63"/>
        <v>0</v>
      </c>
      <c r="K627">
        <f t="shared" si="64"/>
        <v>42.764715638994282</v>
      </c>
      <c r="L627">
        <f t="shared" si="65"/>
        <v>0</v>
      </c>
      <c r="Q627">
        <v>2.3221799022350598E-2</v>
      </c>
    </row>
    <row r="628" spans="1:17" x14ac:dyDescent="0.25">
      <c r="A628" s="1">
        <v>627</v>
      </c>
      <c r="B628" s="2">
        <v>42139</v>
      </c>
      <c r="C628" s="3">
        <v>819.95001200000002</v>
      </c>
      <c r="D628">
        <f t="shared" si="66"/>
        <v>3.3594997967385833E-3</v>
      </c>
      <c r="E628">
        <f t="shared" si="69"/>
        <v>4.6357239933443606E-4</v>
      </c>
      <c r="F628">
        <f t="shared" si="67"/>
        <v>18.304782146102273</v>
      </c>
      <c r="G628">
        <f t="shared" si="68"/>
        <v>2.9071623451685333</v>
      </c>
      <c r="H628">
        <f t="shared" si="61"/>
        <v>-30.53051434788134</v>
      </c>
      <c r="I628">
        <f t="shared" si="62"/>
        <v>2.745383274208768</v>
      </c>
      <c r="J628">
        <f t="shared" si="63"/>
        <v>0</v>
      </c>
      <c r="K628">
        <f t="shared" si="64"/>
        <v>33.275897622090106</v>
      </c>
      <c r="L628">
        <f t="shared" si="65"/>
        <v>0</v>
      </c>
      <c r="Q628">
        <v>2.2711188102872201E-2</v>
      </c>
    </row>
    <row r="629" spans="1:17" x14ac:dyDescent="0.25">
      <c r="A629" s="1">
        <v>628</v>
      </c>
      <c r="B629" s="2">
        <v>42142</v>
      </c>
      <c r="C629" s="3">
        <v>829.75</v>
      </c>
      <c r="D629">
        <f t="shared" si="66"/>
        <v>1.1881073175590754E-2</v>
      </c>
      <c r="E629">
        <f t="shared" si="69"/>
        <v>4.3372625091444547E-4</v>
      </c>
      <c r="F629">
        <f t="shared" si="67"/>
        <v>16.279077622333308</v>
      </c>
      <c r="G629">
        <f t="shared" si="68"/>
        <v>2.7898807018644862</v>
      </c>
      <c r="H629">
        <f t="shared" si="61"/>
        <v>-29.61818398820483</v>
      </c>
      <c r="I629">
        <f t="shared" si="62"/>
        <v>9.7418860928985183</v>
      </c>
      <c r="J629">
        <f t="shared" si="63"/>
        <v>0</v>
      </c>
      <c r="K629">
        <f t="shared" si="64"/>
        <v>39.360070081103345</v>
      </c>
      <c r="L629">
        <f t="shared" si="65"/>
        <v>0</v>
      </c>
      <c r="Q629">
        <v>2.1958625288510301E-2</v>
      </c>
    </row>
    <row r="630" spans="1:17" x14ac:dyDescent="0.25">
      <c r="A630" s="1">
        <v>629</v>
      </c>
      <c r="B630" s="2">
        <v>42143</v>
      </c>
      <c r="C630" s="3">
        <v>846</v>
      </c>
      <c r="D630">
        <f t="shared" si="66"/>
        <v>1.9394909006139278E-2</v>
      </c>
      <c r="E630">
        <f t="shared" si="69"/>
        <v>4.1462394402238666E-4</v>
      </c>
      <c r="F630">
        <f t="shared" si="67"/>
        <v>12.447401596354389</v>
      </c>
      <c r="G630">
        <f t="shared" si="68"/>
        <v>2.5215118940082255</v>
      </c>
      <c r="H630">
        <f t="shared" si="61"/>
        <v>-29.220200649353604</v>
      </c>
      <c r="I630">
        <f t="shared" si="62"/>
        <v>16.092925747844067</v>
      </c>
      <c r="J630">
        <f t="shared" si="63"/>
        <v>0</v>
      </c>
      <c r="K630">
        <f t="shared" si="64"/>
        <v>45.313126397197671</v>
      </c>
      <c r="L630">
        <f t="shared" si="65"/>
        <v>0</v>
      </c>
      <c r="Q630">
        <v>2.1407701004425E-2</v>
      </c>
    </row>
    <row r="631" spans="1:17" x14ac:dyDescent="0.25">
      <c r="A631" s="1">
        <v>630</v>
      </c>
      <c r="B631" s="2">
        <v>42144</v>
      </c>
      <c r="C631" s="3">
        <v>848.95001200000002</v>
      </c>
      <c r="D631">
        <f t="shared" si="66"/>
        <v>3.4809462909055119E-3</v>
      </c>
      <c r="E631">
        <f t="shared" si="69"/>
        <v>4.1188459617924508E-4</v>
      </c>
      <c r="F631">
        <f t="shared" si="67"/>
        <v>19.370202706832032</v>
      </c>
      <c r="G631">
        <f t="shared" si="68"/>
        <v>2.9637359423528942</v>
      </c>
      <c r="H631">
        <f t="shared" si="61"/>
        <v>-29.540261918009357</v>
      </c>
      <c r="I631">
        <f t="shared" si="62"/>
        <v>2.944880562106063</v>
      </c>
      <c r="J631">
        <f t="shared" si="63"/>
        <v>0</v>
      </c>
      <c r="K631">
        <f t="shared" si="64"/>
        <v>32.485142480115421</v>
      </c>
      <c r="L631">
        <f t="shared" si="65"/>
        <v>0</v>
      </c>
      <c r="Q631">
        <v>2.12264846680674E-2</v>
      </c>
    </row>
    <row r="632" spans="1:17" x14ac:dyDescent="0.25">
      <c r="A632" s="1">
        <v>631</v>
      </c>
      <c r="B632" s="2">
        <v>42145</v>
      </c>
      <c r="C632" s="3">
        <v>855.79998799999998</v>
      </c>
      <c r="D632">
        <f t="shared" si="66"/>
        <v>8.0363840636197559E-3</v>
      </c>
      <c r="E632">
        <f t="shared" si="69"/>
        <v>3.8664805552871906E-4</v>
      </c>
      <c r="F632">
        <f t="shared" si="67"/>
        <v>18.662985712891668</v>
      </c>
      <c r="G632">
        <f t="shared" si="68"/>
        <v>2.9265421886695235</v>
      </c>
      <c r="H632">
        <f t="shared" si="61"/>
        <v>-28.690033819470681</v>
      </c>
      <c r="I632">
        <f t="shared" si="62"/>
        <v>6.8224883472466002</v>
      </c>
      <c r="J632">
        <f t="shared" si="63"/>
        <v>0</v>
      </c>
      <c r="K632">
        <f t="shared" si="64"/>
        <v>35.512522166717282</v>
      </c>
      <c r="L632">
        <f t="shared" si="65"/>
        <v>0</v>
      </c>
      <c r="Q632">
        <v>2.0543906938812102E-2</v>
      </c>
    </row>
    <row r="633" spans="1:17" x14ac:dyDescent="0.25">
      <c r="A633" s="1">
        <v>632</v>
      </c>
      <c r="B633" s="2">
        <v>42146</v>
      </c>
      <c r="C633" s="3">
        <v>850.70001200000002</v>
      </c>
      <c r="D633">
        <f t="shared" si="66"/>
        <v>-5.9771358728796494E-3</v>
      </c>
      <c r="E633">
        <f t="shared" si="69"/>
        <v>3.6691394096430622E-4</v>
      </c>
      <c r="F633">
        <f t="shared" si="67"/>
        <v>19.837387854265621</v>
      </c>
      <c r="G633">
        <f t="shared" si="68"/>
        <v>2.9875684326174237</v>
      </c>
      <c r="H633">
        <f t="shared" si="61"/>
        <v>-28.100425080469169</v>
      </c>
      <c r="I633">
        <f t="shared" si="62"/>
        <v>-5.1152328082847731</v>
      </c>
      <c r="J633">
        <f t="shared" si="63"/>
        <v>0</v>
      </c>
      <c r="K633">
        <f t="shared" si="64"/>
        <v>22.985192272184396</v>
      </c>
      <c r="L633">
        <f t="shared" si="65"/>
        <v>0</v>
      </c>
      <c r="Q633">
        <v>1.99606514564253E-2</v>
      </c>
    </row>
    <row r="634" spans="1:17" x14ac:dyDescent="0.25">
      <c r="A634" s="1">
        <v>633</v>
      </c>
      <c r="B634" s="2">
        <v>42149</v>
      </c>
      <c r="C634" s="3">
        <v>851.79998799999998</v>
      </c>
      <c r="D634">
        <f t="shared" si="66"/>
        <v>1.2921893134300391E-3</v>
      </c>
      <c r="E634">
        <f t="shared" si="69"/>
        <v>3.4711747334619674E-4</v>
      </c>
      <c r="F634">
        <f t="shared" si="67"/>
        <v>21.361280147075121</v>
      </c>
      <c r="G634">
        <f t="shared" si="68"/>
        <v>3.0615799442753171</v>
      </c>
      <c r="H634">
        <f t="shared" si="61"/>
        <v>-27.181086980855628</v>
      </c>
      <c r="I634">
        <f t="shared" si="62"/>
        <v>1.0992654644412061</v>
      </c>
      <c r="J634">
        <f t="shared" si="63"/>
        <v>0</v>
      </c>
      <c r="K634">
        <f t="shared" si="64"/>
        <v>28.280352445296835</v>
      </c>
      <c r="L634">
        <f t="shared" si="65"/>
        <v>0</v>
      </c>
      <c r="Q634">
        <v>1.94233653439977E-2</v>
      </c>
    </row>
    <row r="635" spans="1:17" x14ac:dyDescent="0.25">
      <c r="A635" s="1">
        <v>634</v>
      </c>
      <c r="B635" s="2">
        <v>42150</v>
      </c>
      <c r="C635" s="3">
        <v>853</v>
      </c>
      <c r="D635">
        <f t="shared" si="66"/>
        <v>1.4078040903801191E-3</v>
      </c>
      <c r="E635">
        <f t="shared" si="69"/>
        <v>3.269394094457986E-4</v>
      </c>
      <c r="F635">
        <f t="shared" si="67"/>
        <v>21.996828994793663</v>
      </c>
      <c r="G635">
        <f t="shared" si="68"/>
        <v>3.0908983063693496</v>
      </c>
      <c r="H635">
        <f t="shared" si="61"/>
        <v>-26.369440613006407</v>
      </c>
      <c r="I635">
        <f t="shared" si="62"/>
        <v>1.1991675072921364</v>
      </c>
      <c r="J635">
        <f t="shared" si="63"/>
        <v>0</v>
      </c>
      <c r="K635">
        <f t="shared" si="64"/>
        <v>27.568608120298542</v>
      </c>
      <c r="L635">
        <f t="shared" si="65"/>
        <v>0</v>
      </c>
      <c r="Q635">
        <v>1.8819036522332602E-2</v>
      </c>
    </row>
    <row r="636" spans="1:17" x14ac:dyDescent="0.25">
      <c r="A636" s="1">
        <v>635</v>
      </c>
      <c r="B636" s="2">
        <v>42151</v>
      </c>
      <c r="C636" s="3">
        <v>848.95001200000002</v>
      </c>
      <c r="D636">
        <f t="shared" si="66"/>
        <v>-4.7592415945502597E-3</v>
      </c>
      <c r="E636">
        <f t="shared" si="69"/>
        <v>3.0856010123612326E-4</v>
      </c>
      <c r="F636">
        <f t="shared" si="67"/>
        <v>21.892739932079913</v>
      </c>
      <c r="G636">
        <f t="shared" si="68"/>
        <v>3.0861550719101953</v>
      </c>
      <c r="H636">
        <f t="shared" si="61"/>
        <v>-25.599640603353556</v>
      </c>
      <c r="I636">
        <f t="shared" si="62"/>
        <v>-4.0596330801513716</v>
      </c>
      <c r="J636">
        <f t="shared" si="63"/>
        <v>0</v>
      </c>
      <c r="K636">
        <f t="shared" si="64"/>
        <v>21.540007523202185</v>
      </c>
      <c r="L636">
        <f t="shared" si="65"/>
        <v>0</v>
      </c>
      <c r="Q636">
        <v>1.8243952581700602E-2</v>
      </c>
    </row>
    <row r="637" spans="1:17" x14ac:dyDescent="0.25">
      <c r="A637" s="1">
        <v>636</v>
      </c>
      <c r="B637" s="2">
        <v>42152</v>
      </c>
      <c r="C637" s="3">
        <v>863.90002400000003</v>
      </c>
      <c r="D637">
        <f t="shared" si="66"/>
        <v>1.7456743248702538E-2</v>
      </c>
      <c r="E637">
        <f t="shared" si="69"/>
        <v>2.9309241913984973E-4</v>
      </c>
      <c r="F637">
        <f t="shared" si="67"/>
        <v>13.855831795704191</v>
      </c>
      <c r="G637">
        <f t="shared" si="68"/>
        <v>2.6287062122908664</v>
      </c>
      <c r="H637">
        <f t="shared" si="61"/>
        <v>-24.812817665859342</v>
      </c>
      <c r="I637">
        <f t="shared" si="62"/>
        <v>14.81990239046694</v>
      </c>
      <c r="J637">
        <f t="shared" si="63"/>
        <v>0</v>
      </c>
      <c r="K637">
        <f t="shared" si="64"/>
        <v>39.632720056326278</v>
      </c>
      <c r="L637">
        <f t="shared" si="65"/>
        <v>0</v>
      </c>
      <c r="Q637">
        <v>1.7767571144206198E-2</v>
      </c>
    </row>
    <row r="638" spans="1:17" x14ac:dyDescent="0.25">
      <c r="A638" s="1">
        <v>637</v>
      </c>
      <c r="B638" s="2">
        <v>42153</v>
      </c>
      <c r="C638" s="3">
        <v>854.90002400000003</v>
      </c>
      <c r="D638">
        <f t="shared" si="66"/>
        <v>-1.0472518040184746E-2</v>
      </c>
      <c r="E638">
        <f t="shared" si="69"/>
        <v>2.9660818568319182E-4</v>
      </c>
      <c r="F638">
        <f t="shared" si="67"/>
        <v>19.254235906601522</v>
      </c>
      <c r="G638">
        <f t="shared" si="68"/>
        <v>2.9577310836231652</v>
      </c>
      <c r="H638">
        <f t="shared" si="61"/>
        <v>-25.207739865448328</v>
      </c>
      <c r="I638">
        <f t="shared" si="62"/>
        <v>-9.0472085862560352</v>
      </c>
      <c r="J638">
        <f t="shared" si="63"/>
        <v>0</v>
      </c>
      <c r="K638">
        <f t="shared" si="64"/>
        <v>16.160531279192291</v>
      </c>
      <c r="L638">
        <f t="shared" si="65"/>
        <v>0</v>
      </c>
      <c r="Q638">
        <v>1.77379946704911E-2</v>
      </c>
    </row>
    <row r="639" spans="1:17" x14ac:dyDescent="0.25">
      <c r="A639" s="1">
        <v>638</v>
      </c>
      <c r="B639" s="2">
        <v>42156</v>
      </c>
      <c r="C639" s="3">
        <v>870</v>
      </c>
      <c r="D639">
        <f t="shared" si="66"/>
        <v>1.7508680542982769E-2</v>
      </c>
      <c r="E639">
        <f t="shared" si="69"/>
        <v>2.8762997993565049E-4</v>
      </c>
      <c r="F639">
        <f t="shared" si="67"/>
        <v>13.805720451083458</v>
      </c>
      <c r="G639">
        <f t="shared" si="68"/>
        <v>2.6250830317120544</v>
      </c>
      <c r="H639">
        <f t="shared" ref="H639:H702" si="70">-1.645*Q639*C638</f>
        <v>-24.590027769456523</v>
      </c>
      <c r="I639">
        <f t="shared" ref="I639:I702" si="71">D639*C638</f>
        <v>14.968171416404303</v>
      </c>
      <c r="J639">
        <f t="shared" ref="J639:J702" si="72">IF(D639*C638&lt;=H639,1,0)</f>
        <v>0</v>
      </c>
      <c r="K639">
        <f t="shared" ref="K639:K702" si="73">IF(J639=0,I639-H639,0)</f>
        <v>39.558199185860829</v>
      </c>
      <c r="L639">
        <f t="shared" ref="L639:L702" si="74">IF(J639=1,I639-H639,0)</f>
        <v>0</v>
      </c>
      <c r="Q639">
        <v>1.7485489213889399E-2</v>
      </c>
    </row>
    <row r="640" spans="1:17" x14ac:dyDescent="0.25">
      <c r="A640" s="1">
        <v>639</v>
      </c>
      <c r="B640" s="2">
        <v>42157</v>
      </c>
      <c r="C640" s="3">
        <v>883</v>
      </c>
      <c r="D640">
        <f t="shared" si="66"/>
        <v>1.4831988955330604E-2</v>
      </c>
      <c r="E640">
        <f t="shared" si="69"/>
        <v>2.9174084274939107E-4</v>
      </c>
      <c r="F640">
        <f t="shared" si="67"/>
        <v>16.020314619066475</v>
      </c>
      <c r="G640">
        <f t="shared" si="68"/>
        <v>2.7738575805900942</v>
      </c>
      <c r="H640">
        <f t="shared" si="70"/>
        <v>-25.017593233716283</v>
      </c>
      <c r="I640">
        <f t="shared" si="71"/>
        <v>12.903830391137625</v>
      </c>
      <c r="J640">
        <f t="shared" si="72"/>
        <v>0</v>
      </c>
      <c r="K640">
        <f t="shared" si="73"/>
        <v>37.921423624853908</v>
      </c>
      <c r="L640">
        <f t="shared" si="74"/>
        <v>0</v>
      </c>
      <c r="Q640">
        <v>1.7480762487311799E-2</v>
      </c>
    </row>
    <row r="641" spans="1:17" x14ac:dyDescent="0.25">
      <c r="A641" s="1">
        <v>640</v>
      </c>
      <c r="B641" s="2">
        <v>42158</v>
      </c>
      <c r="C641" s="3">
        <v>845</v>
      </c>
      <c r="D641">
        <f t="shared" si="66"/>
        <v>-4.3988573246786157E-2</v>
      </c>
      <c r="E641">
        <f t="shared" si="69"/>
        <v>2.900821969700369E-4</v>
      </c>
      <c r="F641">
        <f t="shared" si="67"/>
        <v>0.83400354733829485</v>
      </c>
      <c r="G641">
        <f t="shared" si="68"/>
        <v>-0.18151762322920476</v>
      </c>
      <c r="H641">
        <f t="shared" si="70"/>
        <v>-25.164410067946019</v>
      </c>
      <c r="I641">
        <f t="shared" si="71"/>
        <v>-38.84191017691218</v>
      </c>
      <c r="J641">
        <f t="shared" si="72"/>
        <v>1</v>
      </c>
      <c r="K641">
        <f t="shared" si="73"/>
        <v>0</v>
      </c>
      <c r="L641">
        <f t="shared" si="74"/>
        <v>-13.677500108966161</v>
      </c>
      <c r="Q641">
        <v>1.7324477598093E-2</v>
      </c>
    </row>
    <row r="642" spans="1:17" x14ac:dyDescent="0.25">
      <c r="A642" s="1">
        <v>641</v>
      </c>
      <c r="B642" s="2">
        <v>42159</v>
      </c>
      <c r="C642" s="3">
        <v>847.79998799999998</v>
      </c>
      <c r="D642">
        <f t="shared" si="66"/>
        <v>3.3081174070811242E-3</v>
      </c>
      <c r="E642">
        <f t="shared" si="69"/>
        <v>3.9569129172462036E-4</v>
      </c>
      <c r="F642">
        <f t="shared" si="67"/>
        <v>19.779994869964629</v>
      </c>
      <c r="G642">
        <f t="shared" si="68"/>
        <v>2.9846710668398626</v>
      </c>
      <c r="H642">
        <f t="shared" si="70"/>
        <v>-28.495081908555058</v>
      </c>
      <c r="I642">
        <f t="shared" si="71"/>
        <v>2.7953592089835499</v>
      </c>
      <c r="J642">
        <f t="shared" si="72"/>
        <v>0</v>
      </c>
      <c r="K642">
        <f t="shared" si="73"/>
        <v>31.290441117538606</v>
      </c>
      <c r="L642">
        <f t="shared" si="74"/>
        <v>0</v>
      </c>
      <c r="Q642">
        <v>2.0499690227553501E-2</v>
      </c>
    </row>
    <row r="643" spans="1:17" x14ac:dyDescent="0.25">
      <c r="A643" s="1">
        <v>642</v>
      </c>
      <c r="B643" s="2">
        <v>42160</v>
      </c>
      <c r="C643" s="3">
        <v>840</v>
      </c>
      <c r="D643">
        <f t="shared" si="66"/>
        <v>-9.2428529268956481E-3</v>
      </c>
      <c r="E643">
        <f t="shared" si="69"/>
        <v>3.7180935278701257E-4</v>
      </c>
      <c r="F643">
        <f t="shared" si="67"/>
        <v>18.444044746506737</v>
      </c>
      <c r="G643">
        <f t="shared" si="68"/>
        <v>2.9147415404154011</v>
      </c>
      <c r="H643">
        <f t="shared" si="70"/>
        <v>-27.683929137149196</v>
      </c>
      <c r="I643">
        <f t="shared" si="71"/>
        <v>-7.8360906005078954</v>
      </c>
      <c r="J643">
        <f t="shared" si="72"/>
        <v>0</v>
      </c>
      <c r="K643">
        <f t="shared" si="73"/>
        <v>19.847838536641301</v>
      </c>
      <c r="L643">
        <f t="shared" si="74"/>
        <v>0</v>
      </c>
      <c r="Q643">
        <v>1.9850361514260999E-2</v>
      </c>
    </row>
    <row r="644" spans="1:17" x14ac:dyDescent="0.25">
      <c r="A644" s="1">
        <v>643</v>
      </c>
      <c r="B644" s="2">
        <v>42163</v>
      </c>
      <c r="C644" s="3">
        <v>828</v>
      </c>
      <c r="D644">
        <f t="shared" ref="D644:D707" si="75">LN(C644/C643)</f>
        <v>-1.4388737452099556E-2</v>
      </c>
      <c r="E644">
        <f t="shared" si="69"/>
        <v>3.5468580410349915E-4</v>
      </c>
      <c r="F644">
        <f t="shared" ref="F644:F707" si="76">_xlfn.NORM.DIST(D644,0,SQRT(E644),FALSE)</f>
        <v>15.821069988931903</v>
      </c>
      <c r="G644">
        <f t="shared" ref="G644:G707" si="77">LN(F644)</f>
        <v>2.7613425952566426</v>
      </c>
      <c r="H644">
        <f t="shared" si="70"/>
        <v>-26.834262688272709</v>
      </c>
      <c r="I644">
        <f t="shared" si="71"/>
        <v>-12.086539459763626</v>
      </c>
      <c r="J644">
        <f t="shared" si="72"/>
        <v>0</v>
      </c>
      <c r="K644">
        <f t="shared" si="73"/>
        <v>14.747723228509082</v>
      </c>
      <c r="L644">
        <f t="shared" si="74"/>
        <v>0</v>
      </c>
      <c r="Q644">
        <v>1.9419787732141199E-2</v>
      </c>
    </row>
    <row r="645" spans="1:17" x14ac:dyDescent="0.25">
      <c r="A645" s="1">
        <v>644</v>
      </c>
      <c r="B645" s="2">
        <v>42164</v>
      </c>
      <c r="C645" s="3">
        <v>807.79998799999998</v>
      </c>
      <c r="D645">
        <f t="shared" si="75"/>
        <v>-2.4698666111109543E-2</v>
      </c>
      <c r="E645">
        <f t="shared" ref="E645:E708" si="78">$O$3+$O$4*D644^2+$O$5*E644</f>
        <v>3.4666780191783232E-4</v>
      </c>
      <c r="F645">
        <f t="shared" si="76"/>
        <v>8.8888143790734766</v>
      </c>
      <c r="G645">
        <f t="shared" si="77"/>
        <v>2.1847936749482963</v>
      </c>
      <c r="H645">
        <f t="shared" si="70"/>
        <v>-26.220390705591594</v>
      </c>
      <c r="I645">
        <f t="shared" si="71"/>
        <v>-20.450495539998702</v>
      </c>
      <c r="J645">
        <f t="shared" si="72"/>
        <v>0</v>
      </c>
      <c r="K645">
        <f t="shared" si="73"/>
        <v>5.7698951655928923</v>
      </c>
      <c r="L645">
        <f t="shared" si="74"/>
        <v>0</v>
      </c>
      <c r="Q645">
        <v>1.9250540141837798E-2</v>
      </c>
    </row>
    <row r="646" spans="1:17" x14ac:dyDescent="0.25">
      <c r="A646" s="1">
        <v>645</v>
      </c>
      <c r="B646" s="2">
        <v>42165</v>
      </c>
      <c r="C646" s="3">
        <v>811</v>
      </c>
      <c r="D646">
        <f t="shared" si="75"/>
        <v>3.9535658412626273E-3</v>
      </c>
      <c r="E646">
        <f t="shared" si="78"/>
        <v>3.6452797091932206E-4</v>
      </c>
      <c r="F646">
        <f t="shared" si="76"/>
        <v>20.451893746424403</v>
      </c>
      <c r="G646">
        <f t="shared" si="77"/>
        <v>3.0180754819384839</v>
      </c>
      <c r="H646">
        <f t="shared" si="70"/>
        <v>-26.353345615140498</v>
      </c>
      <c r="I646">
        <f t="shared" si="71"/>
        <v>3.1936904391291603</v>
      </c>
      <c r="J646">
        <f t="shared" si="72"/>
        <v>0</v>
      </c>
      <c r="K646">
        <f t="shared" si="73"/>
        <v>29.547036054269658</v>
      </c>
      <c r="L646">
        <f t="shared" si="74"/>
        <v>0</v>
      </c>
      <c r="Q646">
        <v>1.9831977133754199E-2</v>
      </c>
    </row>
    <row r="647" spans="1:17" x14ac:dyDescent="0.25">
      <c r="A647" s="1">
        <v>646</v>
      </c>
      <c r="B647" s="2">
        <v>42166</v>
      </c>
      <c r="C647" s="3">
        <v>825</v>
      </c>
      <c r="D647">
        <f t="shared" si="75"/>
        <v>1.7115332219267962E-2</v>
      </c>
      <c r="E647">
        <f t="shared" si="78"/>
        <v>3.4368670447824722E-4</v>
      </c>
      <c r="F647">
        <f t="shared" si="76"/>
        <v>14.052303586046843</v>
      </c>
      <c r="G647">
        <f t="shared" si="77"/>
        <v>2.6427863386426558</v>
      </c>
      <c r="H647">
        <f t="shared" si="70"/>
        <v>-25.640868467491615</v>
      </c>
      <c r="I647">
        <f t="shared" si="71"/>
        <v>13.880534429826318</v>
      </c>
      <c r="J647">
        <f t="shared" si="72"/>
        <v>0</v>
      </c>
      <c r="K647">
        <f t="shared" si="73"/>
        <v>39.521402897317934</v>
      </c>
      <c r="L647">
        <f t="shared" si="74"/>
        <v>0</v>
      </c>
      <c r="Q647">
        <v>1.9219672112924201E-2</v>
      </c>
    </row>
    <row r="648" spans="1:17" x14ac:dyDescent="0.25">
      <c r="A648" s="1">
        <v>647</v>
      </c>
      <c r="B648" s="2">
        <v>42167</v>
      </c>
      <c r="C648" s="3">
        <v>790</v>
      </c>
      <c r="D648">
        <f t="shared" si="75"/>
        <v>-4.3350440873613859E-2</v>
      </c>
      <c r="E648">
        <f t="shared" si="78"/>
        <v>3.4200392858136942E-4</v>
      </c>
      <c r="F648">
        <f t="shared" si="76"/>
        <v>1.3826196473977665</v>
      </c>
      <c r="G648">
        <f t="shared" si="77"/>
        <v>0.32397999489946622</v>
      </c>
      <c r="H648">
        <f t="shared" si="70"/>
        <v>-25.872532449265371</v>
      </c>
      <c r="I648">
        <f t="shared" si="71"/>
        <v>-35.76411372073143</v>
      </c>
      <c r="J648">
        <f t="shared" si="72"/>
        <v>1</v>
      </c>
      <c r="K648">
        <f t="shared" si="73"/>
        <v>0</v>
      </c>
      <c r="L648">
        <f t="shared" si="74"/>
        <v>-9.8915812714660589</v>
      </c>
      <c r="Q648">
        <v>1.9064222123434001E-2</v>
      </c>
    </row>
    <row r="649" spans="1:17" x14ac:dyDescent="0.25">
      <c r="A649" s="1">
        <v>648</v>
      </c>
      <c r="B649" s="2">
        <v>42170</v>
      </c>
      <c r="C649" s="3">
        <v>810</v>
      </c>
      <c r="D649">
        <f t="shared" si="75"/>
        <v>2.5001302205417186E-2</v>
      </c>
      <c r="E649">
        <f t="shared" si="78"/>
        <v>4.395534709881792E-4</v>
      </c>
      <c r="F649">
        <f t="shared" si="76"/>
        <v>9.3456801662822002</v>
      </c>
      <c r="G649">
        <f t="shared" si="77"/>
        <v>2.2349142222377347</v>
      </c>
      <c r="H649">
        <f t="shared" si="70"/>
        <v>-28.316717712049055</v>
      </c>
      <c r="I649">
        <f t="shared" si="71"/>
        <v>19.751028742279576</v>
      </c>
      <c r="J649">
        <f t="shared" si="72"/>
        <v>0</v>
      </c>
      <c r="K649">
        <f t="shared" si="73"/>
        <v>48.067746454328628</v>
      </c>
      <c r="L649">
        <f t="shared" si="74"/>
        <v>0</v>
      </c>
      <c r="Q649">
        <v>2.1789633113038401E-2</v>
      </c>
    </row>
    <row r="650" spans="1:17" x14ac:dyDescent="0.25">
      <c r="A650" s="1">
        <v>649</v>
      </c>
      <c r="B650" s="2">
        <v>42171</v>
      </c>
      <c r="C650" s="3">
        <v>795.04998799999998</v>
      </c>
      <c r="D650">
        <f t="shared" si="75"/>
        <v>-1.8629257001468971E-2</v>
      </c>
      <c r="E650">
        <f t="shared" si="78"/>
        <v>4.5016266362921949E-4</v>
      </c>
      <c r="F650">
        <f t="shared" si="76"/>
        <v>12.788436282937367</v>
      </c>
      <c r="G650">
        <f t="shared" si="77"/>
        <v>2.5485413472044214</v>
      </c>
      <c r="H650">
        <f t="shared" si="70"/>
        <v>-29.233902510603798</v>
      </c>
      <c r="I650">
        <f t="shared" si="71"/>
        <v>-15.089698171189866</v>
      </c>
      <c r="J650">
        <f t="shared" si="72"/>
        <v>0</v>
      </c>
      <c r="K650">
        <f t="shared" si="73"/>
        <v>14.144204339413932</v>
      </c>
      <c r="L650">
        <f t="shared" si="74"/>
        <v>0</v>
      </c>
      <c r="Q650">
        <v>2.1939962107849299E-2</v>
      </c>
    </row>
    <row r="651" spans="1:17" x14ac:dyDescent="0.25">
      <c r="A651" s="1">
        <v>650</v>
      </c>
      <c r="B651" s="2">
        <v>42172</v>
      </c>
      <c r="C651" s="3">
        <v>827</v>
      </c>
      <c r="D651">
        <f t="shared" si="75"/>
        <v>3.9399704358675819E-2</v>
      </c>
      <c r="E651">
        <f t="shared" si="78"/>
        <v>4.424711365042666E-4</v>
      </c>
      <c r="F651">
        <f t="shared" si="76"/>
        <v>3.2820293492778601</v>
      </c>
      <c r="G651">
        <f t="shared" si="77"/>
        <v>1.1884619351257397</v>
      </c>
      <c r="H651">
        <f t="shared" si="70"/>
        <v>-28.558795879334109</v>
      </c>
      <c r="I651">
        <f t="shared" si="71"/>
        <v>31.324734477568757</v>
      </c>
      <c r="J651">
        <f t="shared" si="72"/>
        <v>0</v>
      </c>
      <c r="K651">
        <f t="shared" si="73"/>
        <v>59.883530356902867</v>
      </c>
      <c r="L651">
        <f t="shared" si="74"/>
        <v>0</v>
      </c>
      <c r="Q651">
        <v>2.1836325264384299E-2</v>
      </c>
    </row>
    <row r="652" spans="1:17" x14ac:dyDescent="0.25">
      <c r="A652" s="1">
        <v>651</v>
      </c>
      <c r="B652" s="2">
        <v>42173</v>
      </c>
      <c r="C652" s="3">
        <v>820</v>
      </c>
      <c r="D652">
        <f t="shared" si="75"/>
        <v>-8.5003547653924923E-3</v>
      </c>
      <c r="E652">
        <f t="shared" si="78"/>
        <v>5.1074161128895521E-4</v>
      </c>
      <c r="F652">
        <f t="shared" si="76"/>
        <v>16.447088250987697</v>
      </c>
      <c r="G652">
        <f t="shared" si="77"/>
        <v>2.8001484555249818</v>
      </c>
      <c r="H652">
        <f t="shared" si="70"/>
        <v>-31.685527829542913</v>
      </c>
      <c r="I652">
        <f t="shared" si="71"/>
        <v>-7.0297933909795915</v>
      </c>
      <c r="J652">
        <f t="shared" si="72"/>
        <v>0</v>
      </c>
      <c r="K652">
        <f t="shared" si="73"/>
        <v>24.655734438563321</v>
      </c>
      <c r="L652">
        <f t="shared" si="74"/>
        <v>0</v>
      </c>
      <c r="Q652">
        <v>2.3291075024564501E-2</v>
      </c>
    </row>
    <row r="653" spans="1:17" x14ac:dyDescent="0.25">
      <c r="A653" s="1">
        <v>652</v>
      </c>
      <c r="B653" s="2">
        <v>42174</v>
      </c>
      <c r="C653" s="3">
        <v>826.5</v>
      </c>
      <c r="D653">
        <f t="shared" si="75"/>
        <v>7.8955770027799681E-3</v>
      </c>
      <c r="E653">
        <f t="shared" si="78"/>
        <v>4.8054443451821385E-4</v>
      </c>
      <c r="F653">
        <f t="shared" si="76"/>
        <v>17.055842699781568</v>
      </c>
      <c r="G653">
        <f t="shared" si="77"/>
        <v>2.8364928253671233</v>
      </c>
      <c r="H653">
        <f t="shared" si="70"/>
        <v>-30.552223643357593</v>
      </c>
      <c r="I653">
        <f t="shared" si="71"/>
        <v>6.4743731422795738</v>
      </c>
      <c r="J653">
        <f t="shared" si="72"/>
        <v>0</v>
      </c>
      <c r="K653">
        <f t="shared" si="73"/>
        <v>37.026596785637167</v>
      </c>
      <c r="L653">
        <f t="shared" si="74"/>
        <v>0</v>
      </c>
      <c r="Q653">
        <v>2.2649732110132399E-2</v>
      </c>
    </row>
    <row r="654" spans="1:17" x14ac:dyDescent="0.25">
      <c r="A654" s="1">
        <v>653</v>
      </c>
      <c r="B654" s="2">
        <v>42177</v>
      </c>
      <c r="C654" s="3">
        <v>833.79998799999998</v>
      </c>
      <c r="D654">
        <f t="shared" si="75"/>
        <v>8.7936337936770324E-3</v>
      </c>
      <c r="E654">
        <f t="shared" si="78"/>
        <v>4.5239061986018379E-4</v>
      </c>
      <c r="F654">
        <f t="shared" si="76"/>
        <v>17.220108210836283</v>
      </c>
      <c r="G654">
        <f t="shared" si="77"/>
        <v>2.8460777830005304</v>
      </c>
      <c r="H654">
        <f t="shared" si="70"/>
        <v>-29.855048174664255</v>
      </c>
      <c r="I654">
        <f t="shared" si="71"/>
        <v>7.2679383304740677</v>
      </c>
      <c r="J654">
        <f t="shared" si="72"/>
        <v>0</v>
      </c>
      <c r="K654">
        <f t="shared" si="73"/>
        <v>37.122986505138321</v>
      </c>
      <c r="L654">
        <f t="shared" si="74"/>
        <v>0</v>
      </c>
      <c r="Q654">
        <v>2.1958820878067699E-2</v>
      </c>
    </row>
    <row r="655" spans="1:17" x14ac:dyDescent="0.25">
      <c r="A655" s="1">
        <v>654</v>
      </c>
      <c r="B655" s="2">
        <v>42178</v>
      </c>
      <c r="C655" s="3">
        <v>842.70001200000002</v>
      </c>
      <c r="D655">
        <f t="shared" si="75"/>
        <v>1.0617485963494782E-2</v>
      </c>
      <c r="E655">
        <f t="shared" si="78"/>
        <v>4.2765550803407253E-4</v>
      </c>
      <c r="F655">
        <f t="shared" si="76"/>
        <v>16.909178241740548</v>
      </c>
      <c r="G655">
        <f t="shared" si="77"/>
        <v>2.8278565657356114</v>
      </c>
      <c r="H655">
        <f t="shared" si="70"/>
        <v>-29.244444160744212</v>
      </c>
      <c r="I655">
        <f t="shared" si="71"/>
        <v>8.8528596689521173</v>
      </c>
      <c r="J655">
        <f t="shared" si="72"/>
        <v>0</v>
      </c>
      <c r="K655">
        <f t="shared" si="73"/>
        <v>38.09730382969633</v>
      </c>
      <c r="L655">
        <f t="shared" si="74"/>
        <v>0</v>
      </c>
      <c r="Q655">
        <v>2.1321393453073101E-2</v>
      </c>
    </row>
    <row r="656" spans="1:17" x14ac:dyDescent="0.25">
      <c r="A656" s="1">
        <v>655</v>
      </c>
      <c r="B656" s="2">
        <v>42179</v>
      </c>
      <c r="C656" s="3">
        <v>834.25</v>
      </c>
      <c r="D656">
        <f t="shared" si="75"/>
        <v>-1.0077919386767215E-2</v>
      </c>
      <c r="E656">
        <f t="shared" si="78"/>
        <v>4.07312801559542E-4</v>
      </c>
      <c r="F656">
        <f t="shared" si="76"/>
        <v>17.450176812896913</v>
      </c>
      <c r="G656">
        <f t="shared" si="77"/>
        <v>2.8593497811413382</v>
      </c>
      <c r="H656">
        <f t="shared" si="70"/>
        <v>-28.785407068557515</v>
      </c>
      <c r="I656">
        <f t="shared" si="71"/>
        <v>-8.4926627881637646</v>
      </c>
      <c r="J656">
        <f t="shared" si="72"/>
        <v>0</v>
      </c>
      <c r="K656">
        <f t="shared" si="73"/>
        <v>20.292744280393748</v>
      </c>
      <c r="L656">
        <f t="shared" si="74"/>
        <v>0</v>
      </c>
      <c r="Q656">
        <v>2.0765073516162202E-2</v>
      </c>
    </row>
    <row r="657" spans="1:17" x14ac:dyDescent="0.25">
      <c r="A657" s="1">
        <v>656</v>
      </c>
      <c r="B657" s="2">
        <v>42180</v>
      </c>
      <c r="C657" s="3">
        <v>844.5</v>
      </c>
      <c r="D657">
        <f t="shared" si="75"/>
        <v>1.2211618616371317E-2</v>
      </c>
      <c r="E657">
        <f t="shared" si="78"/>
        <v>3.8806639398146947E-4</v>
      </c>
      <c r="F657">
        <f t="shared" si="76"/>
        <v>16.711410956362762</v>
      </c>
      <c r="G657">
        <f t="shared" si="77"/>
        <v>2.8160917768860014</v>
      </c>
      <c r="H657">
        <f t="shared" si="70"/>
        <v>-27.876415964381913</v>
      </c>
      <c r="I657">
        <f t="shared" si="71"/>
        <v>10.187542830707772</v>
      </c>
      <c r="J657">
        <f t="shared" si="72"/>
        <v>0</v>
      </c>
      <c r="K657">
        <f t="shared" si="73"/>
        <v>38.063958795089682</v>
      </c>
      <c r="L657">
        <f t="shared" si="74"/>
        <v>0</v>
      </c>
      <c r="Q657">
        <v>2.0313035088307601E-2</v>
      </c>
    </row>
    <row r="658" spans="1:17" x14ac:dyDescent="0.25">
      <c r="A658" s="1">
        <v>657</v>
      </c>
      <c r="B658" s="2">
        <v>42181</v>
      </c>
      <c r="C658" s="3">
        <v>864.40002400000003</v>
      </c>
      <c r="D658">
        <f t="shared" si="75"/>
        <v>2.3290916149799539E-2</v>
      </c>
      <c r="E658">
        <f t="shared" si="78"/>
        <v>3.7348769867992661E-4</v>
      </c>
      <c r="F658">
        <f t="shared" si="76"/>
        <v>9.9857241150609894</v>
      </c>
      <c r="G658">
        <f t="shared" si="77"/>
        <v>2.3011564845248382</v>
      </c>
      <c r="H658">
        <f t="shared" si="70"/>
        <v>-27.5961268452374</v>
      </c>
      <c r="I658">
        <f t="shared" si="71"/>
        <v>19.66917868850571</v>
      </c>
      <c r="J658">
        <f t="shared" si="72"/>
        <v>0</v>
      </c>
      <c r="K658">
        <f t="shared" si="73"/>
        <v>47.26530553374311</v>
      </c>
      <c r="L658">
        <f t="shared" si="74"/>
        <v>0</v>
      </c>
      <c r="Q658">
        <v>1.98647258734687E-2</v>
      </c>
    </row>
    <row r="659" spans="1:17" x14ac:dyDescent="0.25">
      <c r="A659" s="1">
        <v>658</v>
      </c>
      <c r="B659" s="2">
        <v>42184</v>
      </c>
      <c r="C659" s="3">
        <v>859.5</v>
      </c>
      <c r="D659">
        <f t="shared" si="75"/>
        <v>-5.6848275747502144E-3</v>
      </c>
      <c r="E659">
        <f t="shared" si="78"/>
        <v>3.8476323107758848E-4</v>
      </c>
      <c r="F659">
        <f t="shared" si="76"/>
        <v>19.501792117752682</v>
      </c>
      <c r="G659">
        <f t="shared" si="77"/>
        <v>2.9705063648213321</v>
      </c>
      <c r="H659">
        <f t="shared" si="70"/>
        <v>-28.517456686212906</v>
      </c>
      <c r="I659">
        <f t="shared" si="71"/>
        <v>-4.9139650920499474</v>
      </c>
      <c r="J659">
        <f t="shared" si="72"/>
        <v>0</v>
      </c>
      <c r="K659">
        <f t="shared" si="73"/>
        <v>23.603491594162961</v>
      </c>
      <c r="L659">
        <f t="shared" si="74"/>
        <v>0</v>
      </c>
      <c r="Q659">
        <v>2.0055344110944302E-2</v>
      </c>
    </row>
    <row r="660" spans="1:17" x14ac:dyDescent="0.25">
      <c r="A660" s="1">
        <v>659</v>
      </c>
      <c r="B660" s="2">
        <v>42185</v>
      </c>
      <c r="C660" s="3">
        <v>860.95001200000002</v>
      </c>
      <c r="D660">
        <f t="shared" si="75"/>
        <v>1.6856198473824463E-3</v>
      </c>
      <c r="E660">
        <f t="shared" si="78"/>
        <v>3.6317992834018395E-4</v>
      </c>
      <c r="F660">
        <f t="shared" si="76"/>
        <v>20.852124504847307</v>
      </c>
      <c r="G660">
        <f t="shared" si="77"/>
        <v>3.0374558377707936</v>
      </c>
      <c r="H660">
        <f t="shared" si="70"/>
        <v>-27.578987896526922</v>
      </c>
      <c r="I660">
        <f t="shared" si="71"/>
        <v>1.4487902588252126</v>
      </c>
      <c r="J660">
        <f t="shared" si="72"/>
        <v>0</v>
      </c>
      <c r="K660">
        <f t="shared" si="73"/>
        <v>29.027778155352134</v>
      </c>
      <c r="L660">
        <f t="shared" si="74"/>
        <v>0</v>
      </c>
      <c r="Q660">
        <v>1.95059245914352E-2</v>
      </c>
    </row>
    <row r="661" spans="1:17" x14ac:dyDescent="0.25">
      <c r="A661" s="1">
        <v>660</v>
      </c>
      <c r="B661" s="2">
        <v>42186</v>
      </c>
      <c r="C661" s="3">
        <v>872.59997599999997</v>
      </c>
      <c r="D661">
        <f t="shared" si="75"/>
        <v>1.3440788515211429E-2</v>
      </c>
      <c r="E661">
        <f t="shared" si="78"/>
        <v>3.4165868923886997E-4</v>
      </c>
      <c r="F661">
        <f t="shared" si="76"/>
        <v>16.568968423197894</v>
      </c>
      <c r="G661">
        <f t="shared" si="77"/>
        <v>2.8075315738093707</v>
      </c>
      <c r="H661">
        <f t="shared" si="70"/>
        <v>-26.764245867968032</v>
      </c>
      <c r="I661">
        <f t="shared" si="71"/>
        <v>11.571847033460742</v>
      </c>
      <c r="J661">
        <f t="shared" si="72"/>
        <v>0</v>
      </c>
      <c r="K661">
        <f t="shared" si="73"/>
        <v>38.336092901428771</v>
      </c>
      <c r="L661">
        <f t="shared" si="74"/>
        <v>0</v>
      </c>
      <c r="Q661">
        <v>1.8897796679977302E-2</v>
      </c>
    </row>
    <row r="662" spans="1:17" x14ac:dyDescent="0.25">
      <c r="A662" s="1">
        <v>661</v>
      </c>
      <c r="B662" s="2">
        <v>42187</v>
      </c>
      <c r="C662" s="3">
        <v>883.40002400000003</v>
      </c>
      <c r="D662">
        <f t="shared" si="75"/>
        <v>1.2300893144688916E-2</v>
      </c>
      <c r="E662">
        <f t="shared" si="78"/>
        <v>3.3314160103954009E-4</v>
      </c>
      <c r="F662">
        <f t="shared" si="76"/>
        <v>17.416784142404541</v>
      </c>
      <c r="G662">
        <f t="shared" si="77"/>
        <v>2.8574343471725059</v>
      </c>
      <c r="H662">
        <f t="shared" si="70"/>
        <v>-26.673799614875737</v>
      </c>
      <c r="I662">
        <f t="shared" si="71"/>
        <v>10.733759062834112</v>
      </c>
      <c r="J662">
        <f t="shared" si="72"/>
        <v>0</v>
      </c>
      <c r="K662">
        <f t="shared" si="73"/>
        <v>37.407558677709851</v>
      </c>
      <c r="L662">
        <f t="shared" si="74"/>
        <v>0</v>
      </c>
      <c r="Q662">
        <v>1.8582484757854099E-2</v>
      </c>
    </row>
    <row r="663" spans="1:17" x14ac:dyDescent="0.25">
      <c r="A663" s="1">
        <v>662</v>
      </c>
      <c r="B663" s="2">
        <v>42188</v>
      </c>
      <c r="C663" s="3">
        <v>858</v>
      </c>
      <c r="D663">
        <f t="shared" si="75"/>
        <v>-2.9174026842224442E-2</v>
      </c>
      <c r="E663">
        <f t="shared" si="78"/>
        <v>3.2354274131690078E-4</v>
      </c>
      <c r="F663">
        <f t="shared" si="76"/>
        <v>5.9526238970987162</v>
      </c>
      <c r="G663">
        <f t="shared" si="77"/>
        <v>1.7838321134585646</v>
      </c>
      <c r="H663">
        <f t="shared" si="70"/>
        <v>-26.504736404659873</v>
      </c>
      <c r="I663">
        <f t="shared" si="71"/>
        <v>-25.772336012597716</v>
      </c>
      <c r="J663">
        <f t="shared" si="72"/>
        <v>0</v>
      </c>
      <c r="K663">
        <f t="shared" si="73"/>
        <v>0.73240039206215712</v>
      </c>
      <c r="L663">
        <f t="shared" si="74"/>
        <v>0</v>
      </c>
      <c r="Q663">
        <v>1.8238964600425098E-2</v>
      </c>
    </row>
    <row r="664" spans="1:17" x14ac:dyDescent="0.25">
      <c r="A664" s="1">
        <v>663</v>
      </c>
      <c r="B664" s="2">
        <v>42191</v>
      </c>
      <c r="C664" s="3">
        <v>883.79998799999998</v>
      </c>
      <c r="D664">
        <f t="shared" si="75"/>
        <v>2.9626679630944574E-2</v>
      </c>
      <c r="E664">
        <f t="shared" si="78"/>
        <v>3.5850142205565876E-4</v>
      </c>
      <c r="F664">
        <f t="shared" si="76"/>
        <v>6.194556883093874</v>
      </c>
      <c r="G664">
        <f t="shared" si="77"/>
        <v>1.8236709843701213</v>
      </c>
      <c r="H664">
        <f t="shared" si="70"/>
        <v>-27.340240869317928</v>
      </c>
      <c r="I664">
        <f t="shared" si="71"/>
        <v>25.419691123350443</v>
      </c>
      <c r="J664">
        <f t="shared" si="72"/>
        <v>0</v>
      </c>
      <c r="K664">
        <f t="shared" si="73"/>
        <v>52.759931992668371</v>
      </c>
      <c r="L664">
        <f t="shared" si="74"/>
        <v>0</v>
      </c>
      <c r="Q664">
        <v>1.93708708804089E-2</v>
      </c>
    </row>
    <row r="665" spans="1:17" x14ac:dyDescent="0.25">
      <c r="A665" s="1">
        <v>664</v>
      </c>
      <c r="B665" s="2">
        <v>42192</v>
      </c>
      <c r="C665" s="3">
        <v>896</v>
      </c>
      <c r="D665">
        <f t="shared" si="75"/>
        <v>1.3709633856023593E-2</v>
      </c>
      <c r="E665">
        <f t="shared" si="78"/>
        <v>3.920400102491356E-4</v>
      </c>
      <c r="F665">
        <f t="shared" si="76"/>
        <v>15.854001669903894</v>
      </c>
      <c r="G665">
        <f t="shared" si="77"/>
        <v>2.7634219397450894</v>
      </c>
      <c r="H665">
        <f t="shared" si="70"/>
        <v>-29.278335864794098</v>
      </c>
      <c r="I665">
        <f t="shared" si="71"/>
        <v>12.116574237438044</v>
      </c>
      <c r="J665">
        <f t="shared" si="72"/>
        <v>0</v>
      </c>
      <c r="K665">
        <f t="shared" si="73"/>
        <v>41.394910102232146</v>
      </c>
      <c r="L665">
        <f t="shared" si="74"/>
        <v>0</v>
      </c>
      <c r="Q665">
        <v>2.0138471041618099E-2</v>
      </c>
    </row>
    <row r="666" spans="1:17" x14ac:dyDescent="0.25">
      <c r="A666" s="1">
        <v>665</v>
      </c>
      <c r="B666" s="2">
        <v>42193</v>
      </c>
      <c r="C666" s="3">
        <v>881.95001200000002</v>
      </c>
      <c r="D666">
        <f t="shared" si="75"/>
        <v>-1.5805034311230835E-2</v>
      </c>
      <c r="E666">
        <f t="shared" si="78"/>
        <v>3.7953632790910453E-4</v>
      </c>
      <c r="F666">
        <f t="shared" si="76"/>
        <v>14.735462480824044</v>
      </c>
      <c r="G666">
        <f t="shared" si="77"/>
        <v>2.6902570022477752</v>
      </c>
      <c r="H666">
        <f t="shared" si="70"/>
        <v>-29.122974673974721</v>
      </c>
      <c r="I666">
        <f t="shared" si="71"/>
        <v>-14.161310742862828</v>
      </c>
      <c r="J666">
        <f t="shared" si="72"/>
        <v>0</v>
      </c>
      <c r="K666">
        <f t="shared" si="73"/>
        <v>14.961663931111893</v>
      </c>
      <c r="L666">
        <f t="shared" si="74"/>
        <v>0</v>
      </c>
      <c r="Q666">
        <v>1.9758857111630699E-2</v>
      </c>
    </row>
    <row r="667" spans="1:17" x14ac:dyDescent="0.25">
      <c r="A667" s="1">
        <v>666</v>
      </c>
      <c r="B667" s="2">
        <v>42194</v>
      </c>
      <c r="C667" s="3">
        <v>891.84997599999997</v>
      </c>
      <c r="D667">
        <f t="shared" si="75"/>
        <v>1.1162551430257612E-2</v>
      </c>
      <c r="E667">
        <f t="shared" si="78"/>
        <v>3.7199811304373568E-4</v>
      </c>
      <c r="F667">
        <f t="shared" si="76"/>
        <v>17.494647092299452</v>
      </c>
      <c r="G667">
        <f t="shared" si="77"/>
        <v>2.8618949536984735</v>
      </c>
      <c r="H667">
        <f t="shared" si="70"/>
        <v>-28.501830091677942</v>
      </c>
      <c r="I667">
        <f t="shared" si="71"/>
        <v>9.844812367866318</v>
      </c>
      <c r="J667">
        <f t="shared" si="72"/>
        <v>0</v>
      </c>
      <c r="K667">
        <f t="shared" si="73"/>
        <v>38.346642459544256</v>
      </c>
      <c r="L667">
        <f t="shared" si="74"/>
        <v>0</v>
      </c>
      <c r="Q667">
        <v>1.9645490385528999E-2</v>
      </c>
    </row>
    <row r="668" spans="1:17" x14ac:dyDescent="0.25">
      <c r="A668" s="1">
        <v>667</v>
      </c>
      <c r="B668" s="2">
        <v>42195</v>
      </c>
      <c r="C668" s="3">
        <v>897.90002400000003</v>
      </c>
      <c r="D668">
        <f t="shared" si="75"/>
        <v>6.7608001618400223E-3</v>
      </c>
      <c r="E668">
        <f t="shared" si="78"/>
        <v>3.5730466652284898E-4</v>
      </c>
      <c r="F668">
        <f t="shared" si="76"/>
        <v>19.797576398197801</v>
      </c>
      <c r="G668">
        <f t="shared" si="77"/>
        <v>2.9855595260770684</v>
      </c>
      <c r="H668">
        <f t="shared" si="70"/>
        <v>-28.165227626330093</v>
      </c>
      <c r="I668">
        <f t="shared" si="71"/>
        <v>6.0296194620778198</v>
      </c>
      <c r="J668">
        <f t="shared" si="72"/>
        <v>0</v>
      </c>
      <c r="K668">
        <f t="shared" si="73"/>
        <v>34.194847088407911</v>
      </c>
      <c r="L668">
        <f t="shared" si="74"/>
        <v>0</v>
      </c>
      <c r="Q668">
        <v>1.9197981031039701E-2</v>
      </c>
    </row>
    <row r="669" spans="1:17" x14ac:dyDescent="0.25">
      <c r="A669" s="1">
        <v>668</v>
      </c>
      <c r="B669" s="2">
        <v>42198</v>
      </c>
      <c r="C669" s="3">
        <v>904.20001200000002</v>
      </c>
      <c r="D669">
        <f t="shared" si="75"/>
        <v>6.9918578761077165E-3</v>
      </c>
      <c r="E669">
        <f t="shared" si="78"/>
        <v>3.3897902877286587E-4</v>
      </c>
      <c r="F669">
        <f t="shared" si="76"/>
        <v>20.160793560812767</v>
      </c>
      <c r="G669">
        <f t="shared" si="77"/>
        <v>3.0037398055640141</v>
      </c>
      <c r="H669">
        <f t="shared" si="70"/>
        <v>-27.55669912201304</v>
      </c>
      <c r="I669">
        <f t="shared" si="71"/>
        <v>6.2779893547617078</v>
      </c>
      <c r="J669">
        <f t="shared" si="72"/>
        <v>0</v>
      </c>
      <c r="K669">
        <f t="shared" si="73"/>
        <v>33.834688476774744</v>
      </c>
      <c r="L669">
        <f t="shared" si="74"/>
        <v>0</v>
      </c>
      <c r="Q669">
        <v>1.86566347383673E-2</v>
      </c>
    </row>
    <row r="670" spans="1:17" x14ac:dyDescent="0.25">
      <c r="A670" s="1">
        <v>669</v>
      </c>
      <c r="B670" s="2">
        <v>42199</v>
      </c>
      <c r="C670" s="3">
        <v>933</v>
      </c>
      <c r="D670">
        <f t="shared" si="75"/>
        <v>3.1354612715438976E-2</v>
      </c>
      <c r="E670">
        <f t="shared" si="78"/>
        <v>3.224677864640774E-4</v>
      </c>
      <c r="F670">
        <f t="shared" si="76"/>
        <v>4.8377929493766869</v>
      </c>
      <c r="G670">
        <f t="shared" si="77"/>
        <v>1.5764586145330226</v>
      </c>
      <c r="H670">
        <f t="shared" si="70"/>
        <v>-26.993123890731283</v>
      </c>
      <c r="I670">
        <f t="shared" si="71"/>
        <v>28.350841193555276</v>
      </c>
      <c r="J670">
        <f t="shared" si="72"/>
        <v>0</v>
      </c>
      <c r="K670">
        <f t="shared" si="73"/>
        <v>55.343965084286559</v>
      </c>
      <c r="L670">
        <f t="shared" si="74"/>
        <v>0</v>
      </c>
      <c r="Q670">
        <v>1.8147747884068699E-2</v>
      </c>
    </row>
    <row r="671" spans="1:17" x14ac:dyDescent="0.25">
      <c r="A671" s="1">
        <v>670</v>
      </c>
      <c r="B671" s="2">
        <v>42200</v>
      </c>
      <c r="C671" s="3">
        <v>921.34997599999997</v>
      </c>
      <c r="D671">
        <f t="shared" si="75"/>
        <v>-1.2565241115207168E-2</v>
      </c>
      <c r="E671">
        <f t="shared" si="78"/>
        <v>3.6576538520598424E-4</v>
      </c>
      <c r="F671">
        <f t="shared" si="76"/>
        <v>16.810304533195655</v>
      </c>
      <c r="G671">
        <f t="shared" si="77"/>
        <v>2.8219920634489117</v>
      </c>
      <c r="H671">
        <f t="shared" si="70"/>
        <v>-29.52020246394251</v>
      </c>
      <c r="I671">
        <f t="shared" si="71"/>
        <v>-11.723369960488288</v>
      </c>
      <c r="J671">
        <f t="shared" si="72"/>
        <v>0</v>
      </c>
      <c r="K671">
        <f t="shared" si="73"/>
        <v>17.796832503454223</v>
      </c>
      <c r="L671">
        <f t="shared" si="74"/>
        <v>0</v>
      </c>
      <c r="Q671">
        <v>1.92340962831553E-2</v>
      </c>
    </row>
    <row r="672" spans="1:17" x14ac:dyDescent="0.25">
      <c r="A672" s="1">
        <v>671</v>
      </c>
      <c r="B672" s="2">
        <v>42201</v>
      </c>
      <c r="C672" s="3">
        <v>930</v>
      </c>
      <c r="D672">
        <f t="shared" si="75"/>
        <v>9.3446264151649579E-3</v>
      </c>
      <c r="E672">
        <f t="shared" si="78"/>
        <v>3.5370040845592152E-4</v>
      </c>
      <c r="F672">
        <f t="shared" si="76"/>
        <v>18.749197157749848</v>
      </c>
      <c r="G672">
        <f t="shared" si="77"/>
        <v>2.9311509332463506</v>
      </c>
      <c r="H672">
        <f t="shared" si="70"/>
        <v>-28.770971024887235</v>
      </c>
      <c r="I672">
        <f t="shared" si="71"/>
        <v>8.6096713233411997</v>
      </c>
      <c r="J672">
        <f t="shared" si="72"/>
        <v>0</v>
      </c>
      <c r="K672">
        <f t="shared" si="73"/>
        <v>37.380642348228434</v>
      </c>
      <c r="L672">
        <f t="shared" si="74"/>
        <v>0</v>
      </c>
      <c r="Q672">
        <v>1.89829624425072E-2</v>
      </c>
    </row>
    <row r="673" spans="1:17" x14ac:dyDescent="0.25">
      <c r="A673" s="1">
        <v>672</v>
      </c>
      <c r="B673" s="2">
        <v>42202</v>
      </c>
      <c r="C673" s="3">
        <v>933.29998799999998</v>
      </c>
      <c r="D673">
        <f t="shared" si="75"/>
        <v>3.5420935667973548E-3</v>
      </c>
      <c r="E673">
        <f t="shared" si="78"/>
        <v>3.3829182590122166E-4</v>
      </c>
      <c r="F673">
        <f t="shared" si="76"/>
        <v>21.291724938444361</v>
      </c>
      <c r="G673">
        <f t="shared" si="77"/>
        <v>3.0583184966869741</v>
      </c>
      <c r="H673">
        <f t="shared" si="70"/>
        <v>-28.325124985582459</v>
      </c>
      <c r="I673">
        <f t="shared" si="71"/>
        <v>3.2941470171215399</v>
      </c>
      <c r="J673">
        <f t="shared" si="72"/>
        <v>0</v>
      </c>
      <c r="K673">
        <f t="shared" si="73"/>
        <v>31.619272002703998</v>
      </c>
      <c r="L673">
        <f t="shared" si="74"/>
        <v>0</v>
      </c>
      <c r="Q673">
        <v>1.85149687783655E-2</v>
      </c>
    </row>
    <row r="674" spans="1:17" x14ac:dyDescent="0.25">
      <c r="A674" s="1">
        <v>673</v>
      </c>
      <c r="B674" s="2">
        <v>42205</v>
      </c>
      <c r="C674" s="3">
        <v>936</v>
      </c>
      <c r="D674">
        <f t="shared" si="75"/>
        <v>2.8887967634930851E-3</v>
      </c>
      <c r="E674">
        <f t="shared" si="78"/>
        <v>3.1957135919875878E-4</v>
      </c>
      <c r="F674">
        <f t="shared" si="76"/>
        <v>22.027015267456832</v>
      </c>
      <c r="G674">
        <f t="shared" si="77"/>
        <v>3.092269666726438</v>
      </c>
      <c r="H674">
        <f t="shared" si="70"/>
        <v>-27.579020303591058</v>
      </c>
      <c r="I674">
        <f t="shared" si="71"/>
        <v>2.696113984702535</v>
      </c>
      <c r="J674">
        <f t="shared" si="72"/>
        <v>0</v>
      </c>
      <c r="K674">
        <f t="shared" si="73"/>
        <v>30.275134288293593</v>
      </c>
      <c r="L674">
        <f t="shared" si="74"/>
        <v>0</v>
      </c>
      <c r="Q674">
        <v>1.7963529521315601E-2</v>
      </c>
    </row>
    <row r="675" spans="1:17" x14ac:dyDescent="0.25">
      <c r="A675" s="1">
        <v>674</v>
      </c>
      <c r="B675" s="2">
        <v>42206</v>
      </c>
      <c r="C675" s="3">
        <v>947</v>
      </c>
      <c r="D675">
        <f t="shared" si="75"/>
        <v>1.1683616708486156E-2</v>
      </c>
      <c r="E675">
        <f t="shared" si="78"/>
        <v>3.0223920531415407E-4</v>
      </c>
      <c r="F675">
        <f t="shared" si="76"/>
        <v>18.308792854816989</v>
      </c>
      <c r="G675">
        <f t="shared" si="77"/>
        <v>2.9073814283217438</v>
      </c>
      <c r="H675">
        <f t="shared" si="70"/>
        <v>-26.844851224847655</v>
      </c>
      <c r="I675">
        <f t="shared" si="71"/>
        <v>10.935865239143043</v>
      </c>
      <c r="J675">
        <f t="shared" si="72"/>
        <v>0</v>
      </c>
      <c r="K675">
        <f t="shared" si="73"/>
        <v>37.7807164639907</v>
      </c>
      <c r="L675">
        <f t="shared" si="74"/>
        <v>0</v>
      </c>
      <c r="Q675">
        <v>1.7434891554859101E-2</v>
      </c>
    </row>
    <row r="676" spans="1:17" x14ac:dyDescent="0.25">
      <c r="A676" s="1">
        <v>675</v>
      </c>
      <c r="B676" s="2">
        <v>42207</v>
      </c>
      <c r="C676" s="3">
        <v>937.04998799999998</v>
      </c>
      <c r="D676">
        <f t="shared" si="75"/>
        <v>-1.056246338453672E-2</v>
      </c>
      <c r="E676">
        <f t="shared" si="78"/>
        <v>2.9444050815267953E-4</v>
      </c>
      <c r="F676">
        <f t="shared" si="76"/>
        <v>19.236791167084817</v>
      </c>
      <c r="G676">
        <f t="shared" si="77"/>
        <v>2.9568246520708077</v>
      </c>
      <c r="H676">
        <f t="shared" si="70"/>
        <v>-26.695741974151872</v>
      </c>
      <c r="I676">
        <f t="shared" si="71"/>
        <v>-10.002652825156273</v>
      </c>
      <c r="J676">
        <f t="shared" si="72"/>
        <v>0</v>
      </c>
      <c r="K676">
        <f t="shared" si="73"/>
        <v>16.693089148995597</v>
      </c>
      <c r="L676">
        <f t="shared" si="74"/>
        <v>0</v>
      </c>
      <c r="Q676">
        <v>1.71366574170565E-2</v>
      </c>
    </row>
    <row r="677" spans="1:17" x14ac:dyDescent="0.25">
      <c r="A677" s="1">
        <v>676</v>
      </c>
      <c r="B677" s="2">
        <v>42208</v>
      </c>
      <c r="C677" s="3">
        <v>954.09997599999997</v>
      </c>
      <c r="D677">
        <f t="shared" si="75"/>
        <v>1.8031832801662411E-2</v>
      </c>
      <c r="E677">
        <f t="shared" si="78"/>
        <v>2.857716201271143E-4</v>
      </c>
      <c r="F677">
        <f t="shared" si="76"/>
        <v>13.360828579077756</v>
      </c>
      <c r="G677">
        <f t="shared" si="77"/>
        <v>2.5923271855774241</v>
      </c>
      <c r="H677">
        <f t="shared" si="70"/>
        <v>-26.093019987957703</v>
      </c>
      <c r="I677">
        <f t="shared" si="71"/>
        <v>16.896728710415768</v>
      </c>
      <c r="J677">
        <f t="shared" si="72"/>
        <v>0</v>
      </c>
      <c r="K677">
        <f t="shared" si="73"/>
        <v>42.989748698373475</v>
      </c>
      <c r="L677">
        <f t="shared" si="74"/>
        <v>0</v>
      </c>
      <c r="Q677">
        <v>1.6927611581978402E-2</v>
      </c>
    </row>
    <row r="678" spans="1:17" x14ac:dyDescent="0.25">
      <c r="A678" s="1">
        <v>677</v>
      </c>
      <c r="B678" s="2">
        <v>42209</v>
      </c>
      <c r="C678" s="3">
        <v>949</v>
      </c>
      <c r="D678">
        <f t="shared" si="75"/>
        <v>-5.3596639932761017E-3</v>
      </c>
      <c r="E678">
        <f t="shared" si="78"/>
        <v>2.9120769758584351E-4</v>
      </c>
      <c r="F678">
        <f t="shared" si="76"/>
        <v>22.252985709067552</v>
      </c>
      <c r="G678">
        <f t="shared" si="77"/>
        <v>3.1024761887812629</v>
      </c>
      <c r="H678">
        <f t="shared" si="70"/>
        <v>-26.682165303089992</v>
      </c>
      <c r="I678">
        <f t="shared" si="71"/>
        <v>-5.1136552873527927</v>
      </c>
      <c r="J678">
        <f t="shared" si="72"/>
        <v>0</v>
      </c>
      <c r="K678">
        <f t="shared" si="73"/>
        <v>21.5685100157372</v>
      </c>
      <c r="L678">
        <f t="shared" si="74"/>
        <v>0</v>
      </c>
      <c r="Q678">
        <v>1.7000483897375299E-2</v>
      </c>
    </row>
    <row r="679" spans="1:17" x14ac:dyDescent="0.25">
      <c r="A679" s="1">
        <v>678</v>
      </c>
      <c r="B679" s="2">
        <v>42212</v>
      </c>
      <c r="C679" s="3">
        <v>949.79998799999998</v>
      </c>
      <c r="D679">
        <f t="shared" si="75"/>
        <v>8.426248708546778E-4</v>
      </c>
      <c r="E679">
        <f t="shared" si="78"/>
        <v>2.7764960349611759E-4</v>
      </c>
      <c r="F679">
        <f t="shared" si="76"/>
        <v>23.911467987502423</v>
      </c>
      <c r="G679">
        <f t="shared" si="77"/>
        <v>3.1743581759679209</v>
      </c>
      <c r="H679">
        <f t="shared" si="70"/>
        <v>-25.924841229883267</v>
      </c>
      <c r="I679">
        <f t="shared" si="71"/>
        <v>0.79965100244108922</v>
      </c>
      <c r="J679">
        <f t="shared" si="72"/>
        <v>0</v>
      </c>
      <c r="K679">
        <f t="shared" si="73"/>
        <v>26.724492232324355</v>
      </c>
      <c r="L679">
        <f t="shared" si="74"/>
        <v>0</v>
      </c>
      <c r="Q679">
        <v>1.66067248710902E-2</v>
      </c>
    </row>
    <row r="680" spans="1:17" x14ac:dyDescent="0.25">
      <c r="A680" s="1">
        <v>679</v>
      </c>
      <c r="B680" s="2">
        <v>42213</v>
      </c>
      <c r="C680" s="3">
        <v>941.04998799999998</v>
      </c>
      <c r="D680">
        <f t="shared" si="75"/>
        <v>-9.2551630959231412E-3</v>
      </c>
      <c r="E680">
        <f t="shared" si="78"/>
        <v>2.6353711907795046E-4</v>
      </c>
      <c r="F680">
        <f t="shared" si="76"/>
        <v>20.888599732594322</v>
      </c>
      <c r="G680">
        <f t="shared" si="77"/>
        <v>3.0392035428093505</v>
      </c>
      <c r="H680">
        <f t="shared" si="70"/>
        <v>-25.221394349899132</v>
      </c>
      <c r="I680">
        <f t="shared" si="71"/>
        <v>-8.7905537974458419</v>
      </c>
      <c r="J680">
        <f t="shared" si="72"/>
        <v>0</v>
      </c>
      <c r="K680">
        <f t="shared" si="73"/>
        <v>16.43084055245329</v>
      </c>
      <c r="L680">
        <f t="shared" si="74"/>
        <v>0</v>
      </c>
      <c r="Q680">
        <v>1.6142508753116E-2</v>
      </c>
    </row>
    <row r="681" spans="1:17" x14ac:dyDescent="0.25">
      <c r="A681" s="1">
        <v>680</v>
      </c>
      <c r="B681" s="2">
        <v>42214</v>
      </c>
      <c r="C681" s="3">
        <v>949</v>
      </c>
      <c r="D681">
        <f t="shared" si="75"/>
        <v>8.4125382250683882E-3</v>
      </c>
      <c r="E681">
        <f t="shared" si="78"/>
        <v>2.5597500402036811E-4</v>
      </c>
      <c r="F681">
        <f t="shared" si="76"/>
        <v>21.71577882344295</v>
      </c>
      <c r="G681">
        <f t="shared" si="77"/>
        <v>3.0780391310329174</v>
      </c>
      <c r="H681">
        <f t="shared" si="70"/>
        <v>-24.674680194116242</v>
      </c>
      <c r="I681">
        <f t="shared" si="71"/>
        <v>7.9166189957501478</v>
      </c>
      <c r="J681">
        <f t="shared" si="72"/>
        <v>0</v>
      </c>
      <c r="K681">
        <f t="shared" si="73"/>
        <v>32.59129918986639</v>
      </c>
      <c r="L681">
        <f t="shared" si="74"/>
        <v>0</v>
      </c>
      <c r="Q681">
        <v>1.59394355033225E-2</v>
      </c>
    </row>
    <row r="682" spans="1:17" x14ac:dyDescent="0.25">
      <c r="A682" s="1">
        <v>681</v>
      </c>
      <c r="B682" s="2">
        <v>42215</v>
      </c>
      <c r="C682" s="3">
        <v>959</v>
      </c>
      <c r="D682">
        <f t="shared" si="75"/>
        <v>1.0482276273510447E-2</v>
      </c>
      <c r="E682">
        <f t="shared" si="78"/>
        <v>2.4814982372981382E-4</v>
      </c>
      <c r="F682">
        <f t="shared" si="76"/>
        <v>20.2956320153143</v>
      </c>
      <c r="G682">
        <f t="shared" si="77"/>
        <v>3.0104056912356048</v>
      </c>
      <c r="H682">
        <f t="shared" si="70"/>
        <v>-24.377560752347851</v>
      </c>
      <c r="I682">
        <f t="shared" si="71"/>
        <v>9.947680183561415</v>
      </c>
      <c r="J682">
        <f t="shared" si="72"/>
        <v>0</v>
      </c>
      <c r="K682">
        <f t="shared" si="73"/>
        <v>34.325240935909264</v>
      </c>
      <c r="L682">
        <f t="shared" si="74"/>
        <v>0</v>
      </c>
      <c r="Q682">
        <v>1.5615580471747799E-2</v>
      </c>
    </row>
    <row r="683" spans="1:17" x14ac:dyDescent="0.25">
      <c r="A683" s="1">
        <v>682</v>
      </c>
      <c r="B683" s="2">
        <v>42216</v>
      </c>
      <c r="C683" s="3">
        <v>975</v>
      </c>
      <c r="D683">
        <f t="shared" si="75"/>
        <v>1.6546396114408935E-2</v>
      </c>
      <c r="E683">
        <f t="shared" si="78"/>
        <v>2.4345734325039188E-4</v>
      </c>
      <c r="F683">
        <f t="shared" si="76"/>
        <v>14.571450356800915</v>
      </c>
      <c r="G683">
        <f t="shared" si="77"/>
        <v>2.6790641593024129</v>
      </c>
      <c r="H683">
        <f t="shared" si="70"/>
        <v>-24.268388162078235</v>
      </c>
      <c r="I683">
        <f t="shared" si="71"/>
        <v>15.867993873718168</v>
      </c>
      <c r="J683">
        <f t="shared" si="72"/>
        <v>0</v>
      </c>
      <c r="K683">
        <f t="shared" si="73"/>
        <v>40.136382035796402</v>
      </c>
      <c r="L683">
        <f t="shared" si="74"/>
        <v>0</v>
      </c>
      <c r="Q683">
        <v>1.5383544891986799E-2</v>
      </c>
    </row>
    <row r="684" spans="1:17" x14ac:dyDescent="0.25">
      <c r="A684" s="1">
        <v>683</v>
      </c>
      <c r="B684" s="2">
        <v>42219</v>
      </c>
      <c r="C684" s="3">
        <v>978</v>
      </c>
      <c r="D684">
        <f t="shared" si="75"/>
        <v>3.0721990369700588E-3</v>
      </c>
      <c r="E684">
        <f t="shared" si="78"/>
        <v>2.4941635573468316E-4</v>
      </c>
      <c r="F684">
        <f t="shared" si="76"/>
        <v>24.787362674451302</v>
      </c>
      <c r="G684">
        <f t="shared" si="77"/>
        <v>3.2103339537176603</v>
      </c>
      <c r="H684">
        <f t="shared" si="70"/>
        <v>-24.839310714984698</v>
      </c>
      <c r="I684">
        <f t="shared" si="71"/>
        <v>2.9953940610458072</v>
      </c>
      <c r="J684">
        <f t="shared" si="72"/>
        <v>0</v>
      </c>
      <c r="K684">
        <f t="shared" si="73"/>
        <v>27.834704776030506</v>
      </c>
      <c r="L684">
        <f t="shared" si="74"/>
        <v>0</v>
      </c>
      <c r="Q684">
        <v>1.5487061469868099E-2</v>
      </c>
    </row>
    <row r="685" spans="1:17" x14ac:dyDescent="0.25">
      <c r="A685" s="1">
        <v>684</v>
      </c>
      <c r="B685" s="2">
        <v>42220</v>
      </c>
      <c r="C685" s="3">
        <v>973</v>
      </c>
      <c r="D685">
        <f t="shared" si="75"/>
        <v>-5.1255878488123173E-3</v>
      </c>
      <c r="E685">
        <f t="shared" si="78"/>
        <v>2.3833860405204969E-4</v>
      </c>
      <c r="F685">
        <f t="shared" si="76"/>
        <v>24.455531534401402</v>
      </c>
      <c r="G685">
        <f t="shared" si="77"/>
        <v>3.1968564289586068</v>
      </c>
      <c r="H685">
        <f t="shared" si="70"/>
        <v>-24.272056369497889</v>
      </c>
      <c r="I685">
        <f t="shared" si="71"/>
        <v>-5.0128249161384462</v>
      </c>
      <c r="J685">
        <f t="shared" si="72"/>
        <v>0</v>
      </c>
      <c r="K685">
        <f t="shared" si="73"/>
        <v>19.259231453359444</v>
      </c>
      <c r="L685">
        <f t="shared" si="74"/>
        <v>0</v>
      </c>
      <c r="Q685">
        <v>1.5086962642883801E-2</v>
      </c>
    </row>
    <row r="686" spans="1:17" x14ac:dyDescent="0.25">
      <c r="A686" s="1">
        <v>685</v>
      </c>
      <c r="B686" s="2">
        <v>42221</v>
      </c>
      <c r="C686" s="3">
        <v>958</v>
      </c>
      <c r="D686">
        <f t="shared" si="75"/>
        <v>-1.5536304215144485E-2</v>
      </c>
      <c r="E686">
        <f t="shared" si="78"/>
        <v>2.2928909013282127E-4</v>
      </c>
      <c r="F686">
        <f t="shared" si="76"/>
        <v>15.564083951020532</v>
      </c>
      <c r="G686">
        <f t="shared" si="77"/>
        <v>2.7449659490309504</v>
      </c>
      <c r="H686">
        <f t="shared" si="70"/>
        <v>-23.683835331069741</v>
      </c>
      <c r="I686">
        <f t="shared" si="71"/>
        <v>-15.116824001335583</v>
      </c>
      <c r="J686">
        <f t="shared" si="72"/>
        <v>0</v>
      </c>
      <c r="K686">
        <f t="shared" si="73"/>
        <v>8.5670113297341572</v>
      </c>
      <c r="L686">
        <f t="shared" si="74"/>
        <v>0</v>
      </c>
      <c r="Q686">
        <v>1.4796986933571E-2</v>
      </c>
    </row>
    <row r="687" spans="1:17" x14ac:dyDescent="0.25">
      <c r="A687" s="1">
        <v>686</v>
      </c>
      <c r="B687" s="2">
        <v>42222</v>
      </c>
      <c r="C687" s="3">
        <v>952.70001200000002</v>
      </c>
      <c r="D687">
        <f t="shared" si="75"/>
        <v>-5.5477066623464567E-3</v>
      </c>
      <c r="E687">
        <f t="shared" si="78"/>
        <v>2.3447327896559812E-4</v>
      </c>
      <c r="F687">
        <f t="shared" si="76"/>
        <v>24.398355802071155</v>
      </c>
      <c r="G687">
        <f t="shared" si="77"/>
        <v>3.194515744867656</v>
      </c>
      <c r="H687">
        <f t="shared" si="70"/>
        <v>-23.754150767804493</v>
      </c>
      <c r="I687">
        <f t="shared" si="71"/>
        <v>-5.3147029825279057</v>
      </c>
      <c r="J687">
        <f t="shared" si="72"/>
        <v>0</v>
      </c>
      <c r="K687">
        <f t="shared" si="73"/>
        <v>18.439447785276588</v>
      </c>
      <c r="L687">
        <f t="shared" si="74"/>
        <v>0</v>
      </c>
      <c r="Q687">
        <v>1.50732914746429E-2</v>
      </c>
    </row>
    <row r="688" spans="1:17" x14ac:dyDescent="0.25">
      <c r="A688" s="1">
        <v>687</v>
      </c>
      <c r="B688" s="2">
        <v>42223</v>
      </c>
      <c r="C688" s="3">
        <v>949.90002400000003</v>
      </c>
      <c r="D688">
        <f t="shared" si="75"/>
        <v>-2.9433301465600901E-3</v>
      </c>
      <c r="E688">
        <f t="shared" si="78"/>
        <v>2.2604601389404909E-4</v>
      </c>
      <c r="F688">
        <f t="shared" si="76"/>
        <v>26.030918447956758</v>
      </c>
      <c r="G688">
        <f t="shared" si="77"/>
        <v>3.2592850025928661</v>
      </c>
      <c r="H688">
        <f t="shared" si="70"/>
        <v>-23.189561754582211</v>
      </c>
      <c r="I688">
        <f t="shared" si="71"/>
        <v>-2.8041106659477597</v>
      </c>
      <c r="J688">
        <f t="shared" si="72"/>
        <v>0</v>
      </c>
      <c r="K688">
        <f t="shared" si="73"/>
        <v>20.385451088634451</v>
      </c>
      <c r="L688">
        <f t="shared" si="74"/>
        <v>0</v>
      </c>
      <c r="Q688">
        <v>1.4796890783603399E-2</v>
      </c>
    </row>
    <row r="689" spans="1:17" x14ac:dyDescent="0.25">
      <c r="A689" s="1">
        <v>688</v>
      </c>
      <c r="B689" s="2">
        <v>42226</v>
      </c>
      <c r="C689" s="3">
        <v>946.5</v>
      </c>
      <c r="D689">
        <f t="shared" si="75"/>
        <v>-3.5857705125764434E-3</v>
      </c>
      <c r="E689">
        <f t="shared" si="78"/>
        <v>2.1698058729950363E-4</v>
      </c>
      <c r="F689">
        <f t="shared" si="76"/>
        <v>26.29250710637681</v>
      </c>
      <c r="G689">
        <f t="shared" si="77"/>
        <v>3.269283997693528</v>
      </c>
      <c r="H689">
        <f t="shared" si="70"/>
        <v>-22.610795053081503</v>
      </c>
      <c r="I689">
        <f t="shared" si="71"/>
        <v>-3.4061234959548559</v>
      </c>
      <c r="J689">
        <f t="shared" si="72"/>
        <v>0</v>
      </c>
      <c r="K689">
        <f t="shared" si="73"/>
        <v>19.204671557126648</v>
      </c>
      <c r="L689">
        <f t="shared" si="74"/>
        <v>0</v>
      </c>
      <c r="Q689">
        <v>1.4470116663569E-2</v>
      </c>
    </row>
    <row r="690" spans="1:17" x14ac:dyDescent="0.25">
      <c r="A690" s="1">
        <v>689</v>
      </c>
      <c r="B690" s="2">
        <v>42227</v>
      </c>
      <c r="C690" s="3">
        <v>945.09997599999997</v>
      </c>
      <c r="D690">
        <f t="shared" si="75"/>
        <v>-1.4802540425056826E-3</v>
      </c>
      <c r="E690">
        <f t="shared" si="78"/>
        <v>2.0897652770944118E-4</v>
      </c>
      <c r="F690">
        <f t="shared" si="76"/>
        <v>27.452663589363528</v>
      </c>
      <c r="G690">
        <f t="shared" si="77"/>
        <v>3.3124631974689178</v>
      </c>
      <c r="H690">
        <f t="shared" si="70"/>
        <v>-22.07203518675275</v>
      </c>
      <c r="I690">
        <f t="shared" si="71"/>
        <v>-1.4010604512316287</v>
      </c>
      <c r="J690">
        <f t="shared" si="72"/>
        <v>0</v>
      </c>
      <c r="K690">
        <f t="shared" si="73"/>
        <v>20.670974735521121</v>
      </c>
      <c r="L690">
        <f t="shared" si="74"/>
        <v>0</v>
      </c>
      <c r="Q690">
        <v>1.4176070332228801E-2</v>
      </c>
    </row>
    <row r="691" spans="1:17" x14ac:dyDescent="0.25">
      <c r="A691" s="1">
        <v>690</v>
      </c>
      <c r="B691" s="2">
        <v>42228</v>
      </c>
      <c r="C691" s="3">
        <v>946.90002400000003</v>
      </c>
      <c r="D691">
        <f t="shared" si="75"/>
        <v>1.9027997284477912E-3</v>
      </c>
      <c r="E691">
        <f t="shared" si="78"/>
        <v>2.0101199950390726E-4</v>
      </c>
      <c r="F691">
        <f t="shared" si="76"/>
        <v>27.886101112311302</v>
      </c>
      <c r="G691">
        <f t="shared" si="77"/>
        <v>3.3281283966828914</v>
      </c>
      <c r="H691">
        <f t="shared" si="70"/>
        <v>-21.547882163949325</v>
      </c>
      <c r="I691">
        <f t="shared" si="71"/>
        <v>1.7983359776888139</v>
      </c>
      <c r="J691">
        <f t="shared" si="72"/>
        <v>0</v>
      </c>
      <c r="K691">
        <f t="shared" si="73"/>
        <v>23.34621814163814</v>
      </c>
      <c r="L691">
        <f t="shared" si="74"/>
        <v>0</v>
      </c>
      <c r="Q691">
        <v>1.38599268285656E-2</v>
      </c>
    </row>
    <row r="692" spans="1:17" x14ac:dyDescent="0.25">
      <c r="A692" s="1">
        <v>691</v>
      </c>
      <c r="B692" s="2">
        <v>42229</v>
      </c>
      <c r="C692" s="3">
        <v>911.84997599999997</v>
      </c>
      <c r="D692">
        <f t="shared" si="75"/>
        <v>-3.7718039792597267E-2</v>
      </c>
      <c r="E692">
        <f t="shared" si="78"/>
        <v>1.9383905414249746E-4</v>
      </c>
      <c r="F692">
        <f t="shared" si="76"/>
        <v>0.73025109197158844</v>
      </c>
      <c r="G692">
        <f t="shared" si="77"/>
        <v>-0.31436684237601625</v>
      </c>
      <c r="H692">
        <f t="shared" si="70"/>
        <v>-21.094667698983638</v>
      </c>
      <c r="I692">
        <f t="shared" si="71"/>
        <v>-35.71521278484331</v>
      </c>
      <c r="J692">
        <f t="shared" si="72"/>
        <v>1</v>
      </c>
      <c r="K692">
        <f t="shared" si="73"/>
        <v>0</v>
      </c>
      <c r="L692">
        <f t="shared" si="74"/>
        <v>-14.620545085859671</v>
      </c>
      <c r="Q692">
        <v>1.3542618940719399E-2</v>
      </c>
    </row>
    <row r="693" spans="1:17" x14ac:dyDescent="0.25">
      <c r="A693" s="1">
        <v>692</v>
      </c>
      <c r="B693" s="2">
        <v>42230</v>
      </c>
      <c r="C693" s="3">
        <v>935</v>
      </c>
      <c r="D693">
        <f t="shared" si="75"/>
        <v>2.5071052745964582E-2</v>
      </c>
      <c r="E693">
        <f t="shared" si="78"/>
        <v>2.7593300321341089E-4</v>
      </c>
      <c r="F693">
        <f t="shared" si="76"/>
        <v>7.6888387440921866</v>
      </c>
      <c r="G693">
        <f t="shared" si="77"/>
        <v>2.0397697635440237</v>
      </c>
      <c r="H693">
        <f t="shared" si="70"/>
        <v>-24.976545306214238</v>
      </c>
      <c r="I693">
        <f t="shared" si="71"/>
        <v>22.861038844702538</v>
      </c>
      <c r="J693">
        <f t="shared" si="72"/>
        <v>0</v>
      </c>
      <c r="K693">
        <f t="shared" si="73"/>
        <v>47.837584150916776</v>
      </c>
      <c r="L693">
        <f t="shared" si="74"/>
        <v>0</v>
      </c>
      <c r="Q693">
        <v>1.6651105572375001E-2</v>
      </c>
    </row>
    <row r="694" spans="1:17" x14ac:dyDescent="0.25">
      <c r="A694" s="1">
        <v>693</v>
      </c>
      <c r="B694" s="2">
        <v>42233</v>
      </c>
      <c r="C694" s="3">
        <v>959.95001200000002</v>
      </c>
      <c r="D694">
        <f t="shared" si="75"/>
        <v>2.6334682984128593E-2</v>
      </c>
      <c r="E694">
        <f t="shared" si="78"/>
        <v>3.0118804380219725E-4</v>
      </c>
      <c r="F694">
        <f t="shared" si="76"/>
        <v>7.2692232916973669</v>
      </c>
      <c r="G694">
        <f t="shared" si="77"/>
        <v>1.9836494483822427</v>
      </c>
      <c r="H694">
        <f t="shared" si="70"/>
        <v>-26.614092119895123</v>
      </c>
      <c r="I694">
        <f t="shared" si="71"/>
        <v>24.622928590160235</v>
      </c>
      <c r="J694">
        <f t="shared" si="72"/>
        <v>0</v>
      </c>
      <c r="K694">
        <f t="shared" si="73"/>
        <v>51.237020710055361</v>
      </c>
      <c r="L694">
        <f t="shared" si="74"/>
        <v>0</v>
      </c>
      <c r="Q694">
        <v>1.7303507384162101E-2</v>
      </c>
    </row>
    <row r="695" spans="1:17" x14ac:dyDescent="0.25">
      <c r="A695" s="1">
        <v>694</v>
      </c>
      <c r="B695" s="2">
        <v>42234</v>
      </c>
      <c r="C695" s="3">
        <v>954</v>
      </c>
      <c r="D695">
        <f t="shared" si="75"/>
        <v>-6.217540824529127E-3</v>
      </c>
      <c r="E695">
        <f t="shared" si="78"/>
        <v>3.2827349869407309E-4</v>
      </c>
      <c r="F695">
        <f t="shared" si="76"/>
        <v>20.759681142765505</v>
      </c>
      <c r="G695">
        <f t="shared" si="77"/>
        <v>3.033012698968053</v>
      </c>
      <c r="H695">
        <f t="shared" si="70"/>
        <v>-28.421668662168734</v>
      </c>
      <c r="I695">
        <f t="shared" si="71"/>
        <v>-5.9685283891172256</v>
      </c>
      <c r="J695">
        <f t="shared" si="72"/>
        <v>0</v>
      </c>
      <c r="K695">
        <f t="shared" si="73"/>
        <v>22.45314027305151</v>
      </c>
      <c r="L695">
        <f t="shared" si="74"/>
        <v>0</v>
      </c>
      <c r="Q695">
        <v>1.79984477451915E-2</v>
      </c>
    </row>
    <row r="696" spans="1:17" x14ac:dyDescent="0.25">
      <c r="A696" s="1">
        <v>695</v>
      </c>
      <c r="B696" s="2">
        <v>42235</v>
      </c>
      <c r="C696" s="3">
        <v>965.75</v>
      </c>
      <c r="D696">
        <f t="shared" si="75"/>
        <v>1.2241330098104167E-2</v>
      </c>
      <c r="E696">
        <f t="shared" si="78"/>
        <v>3.1206737655668738E-4</v>
      </c>
      <c r="F696">
        <f t="shared" si="76"/>
        <v>17.762944986092506</v>
      </c>
      <c r="G696">
        <f t="shared" si="77"/>
        <v>2.8771145451061861</v>
      </c>
      <c r="H696">
        <f t="shared" si="70"/>
        <v>-27.578004704593788</v>
      </c>
      <c r="I696">
        <f t="shared" si="71"/>
        <v>11.678228913591376</v>
      </c>
      <c r="J696">
        <f t="shared" si="72"/>
        <v>0</v>
      </c>
      <c r="K696">
        <f t="shared" si="73"/>
        <v>39.256233618185163</v>
      </c>
      <c r="L696">
        <f t="shared" si="74"/>
        <v>0</v>
      </c>
      <c r="Q696">
        <v>1.75731074436822E-2</v>
      </c>
    </row>
    <row r="697" spans="1:17" x14ac:dyDescent="0.25">
      <c r="A697" s="1">
        <v>696</v>
      </c>
      <c r="B697" s="2">
        <v>42236</v>
      </c>
      <c r="C697" s="3">
        <v>948</v>
      </c>
      <c r="D697">
        <f t="shared" si="75"/>
        <v>-1.855049929136884E-2</v>
      </c>
      <c r="E697">
        <f t="shared" si="78"/>
        <v>3.0423548968957961E-4</v>
      </c>
      <c r="F697">
        <f t="shared" si="76"/>
        <v>12.992409425193483</v>
      </c>
      <c r="G697">
        <f t="shared" si="77"/>
        <v>2.564365296561439</v>
      </c>
      <c r="H697">
        <f t="shared" si="70"/>
        <v>-27.466618916241345</v>
      </c>
      <c r="I697">
        <f t="shared" si="71"/>
        <v>-17.915144690639458</v>
      </c>
      <c r="J697">
        <f t="shared" si="72"/>
        <v>0</v>
      </c>
      <c r="K697">
        <f t="shared" si="73"/>
        <v>9.5514742256018863</v>
      </c>
      <c r="L697">
        <f t="shared" si="74"/>
        <v>0</v>
      </c>
      <c r="Q697">
        <v>1.7289187445850999E-2</v>
      </c>
    </row>
    <row r="698" spans="1:17" x14ac:dyDescent="0.25">
      <c r="A698" s="1">
        <v>697</v>
      </c>
      <c r="B698" s="2">
        <v>42237</v>
      </c>
      <c r="C698" s="3">
        <v>915</v>
      </c>
      <c r="D698">
        <f t="shared" si="75"/>
        <v>-3.5430436979500449E-2</v>
      </c>
      <c r="E698">
        <f t="shared" si="78"/>
        <v>3.092286051242531E-4</v>
      </c>
      <c r="F698">
        <f t="shared" si="76"/>
        <v>2.9802957660880907</v>
      </c>
      <c r="G698">
        <f t="shared" si="77"/>
        <v>1.0920225459574526</v>
      </c>
      <c r="H698">
        <f t="shared" si="70"/>
        <v>-27.384168086184633</v>
      </c>
      <c r="I698">
        <f t="shared" si="71"/>
        <v>-33.588054256566423</v>
      </c>
      <c r="J698">
        <f t="shared" si="72"/>
        <v>1</v>
      </c>
      <c r="K698">
        <f t="shared" si="73"/>
        <v>0</v>
      </c>
      <c r="L698">
        <f t="shared" si="74"/>
        <v>-6.2038861703817894</v>
      </c>
      <c r="Q698">
        <v>1.7560032374145301E-2</v>
      </c>
    </row>
    <row r="699" spans="1:17" x14ac:dyDescent="0.25">
      <c r="A699" s="1">
        <v>698</v>
      </c>
      <c r="B699" s="2">
        <v>42240</v>
      </c>
      <c r="C699" s="3">
        <v>880</v>
      </c>
      <c r="D699">
        <f t="shared" si="75"/>
        <v>-3.9002157803269204E-2</v>
      </c>
      <c r="E699">
        <f t="shared" si="78"/>
        <v>3.7069581985253443E-4</v>
      </c>
      <c r="F699">
        <f t="shared" si="76"/>
        <v>2.6627289765721707</v>
      </c>
      <c r="G699">
        <f t="shared" si="77"/>
        <v>0.97935152792819136</v>
      </c>
      <c r="H699">
        <f t="shared" si="70"/>
        <v>-29.376656740301083</v>
      </c>
      <c r="I699">
        <f t="shared" si="71"/>
        <v>-35.68697438999132</v>
      </c>
      <c r="J699">
        <f t="shared" si="72"/>
        <v>1</v>
      </c>
      <c r="K699">
        <f t="shared" si="73"/>
        <v>0</v>
      </c>
      <c r="L699">
        <f t="shared" si="74"/>
        <v>-6.3103176496902371</v>
      </c>
      <c r="Q699">
        <v>1.9517103818692899E-2</v>
      </c>
    </row>
    <row r="700" spans="1:17" x14ac:dyDescent="0.25">
      <c r="A700" s="1">
        <v>699</v>
      </c>
      <c r="B700" s="2">
        <v>42241</v>
      </c>
      <c r="C700" s="3">
        <v>875</v>
      </c>
      <c r="D700">
        <f t="shared" si="75"/>
        <v>-5.6980211146377786E-3</v>
      </c>
      <c r="E700">
        <f t="shared" si="78"/>
        <v>4.4334846907634763E-4</v>
      </c>
      <c r="F700">
        <f t="shared" si="76"/>
        <v>18.265655369412318</v>
      </c>
      <c r="G700">
        <f t="shared" si="77"/>
        <v>2.9050225407648966</v>
      </c>
      <c r="H700">
        <f t="shared" si="70"/>
        <v>-31.256865717573227</v>
      </c>
      <c r="I700">
        <f t="shared" si="71"/>
        <v>-5.0142585808812452</v>
      </c>
      <c r="J700">
        <f t="shared" si="72"/>
        <v>0</v>
      </c>
      <c r="K700">
        <f t="shared" si="73"/>
        <v>26.24260713669198</v>
      </c>
      <c r="L700">
        <f t="shared" si="74"/>
        <v>0</v>
      </c>
      <c r="Q700">
        <v>2.1592197925927901E-2</v>
      </c>
    </row>
    <row r="701" spans="1:17" x14ac:dyDescent="0.25">
      <c r="A701" s="1">
        <v>700</v>
      </c>
      <c r="B701" s="2">
        <v>42242</v>
      </c>
      <c r="C701" s="3">
        <v>876.90002400000003</v>
      </c>
      <c r="D701">
        <f t="shared" si="75"/>
        <v>2.1691017968365625E-3</v>
      </c>
      <c r="E701">
        <f t="shared" si="78"/>
        <v>4.1660862776921607E-4</v>
      </c>
      <c r="F701">
        <f t="shared" si="76"/>
        <v>19.435403717747867</v>
      </c>
      <c r="G701">
        <f t="shared" si="77"/>
        <v>2.9670963368050751</v>
      </c>
      <c r="H701">
        <f t="shared" si="70"/>
        <v>-30.176221084421506</v>
      </c>
      <c r="I701">
        <f t="shared" si="71"/>
        <v>1.8979640722319921</v>
      </c>
      <c r="J701">
        <f t="shared" si="72"/>
        <v>0</v>
      </c>
      <c r="K701">
        <f t="shared" si="73"/>
        <v>32.074185156653499</v>
      </c>
      <c r="L701">
        <f t="shared" si="74"/>
        <v>0</v>
      </c>
      <c r="Q701">
        <v>2.0964808395603302E-2</v>
      </c>
    </row>
    <row r="702" spans="1:17" x14ac:dyDescent="0.25">
      <c r="A702" s="1">
        <v>701</v>
      </c>
      <c r="B702" s="2">
        <v>42243</v>
      </c>
      <c r="C702" s="3">
        <v>864</v>
      </c>
      <c r="D702">
        <f t="shared" si="75"/>
        <v>-1.482021935039524E-2</v>
      </c>
      <c r="E702">
        <f t="shared" si="78"/>
        <v>3.9049257035833103E-4</v>
      </c>
      <c r="F702">
        <f t="shared" si="76"/>
        <v>15.239323150085038</v>
      </c>
      <c r="G702">
        <f t="shared" si="77"/>
        <v>2.7238791365481472</v>
      </c>
      <c r="H702">
        <f t="shared" si="70"/>
        <v>-29.265863069872204</v>
      </c>
      <c r="I702">
        <f t="shared" si="71"/>
        <v>-12.99585070404685</v>
      </c>
      <c r="J702">
        <f t="shared" si="72"/>
        <v>0</v>
      </c>
      <c r="K702">
        <f t="shared" si="73"/>
        <v>16.270012365825352</v>
      </c>
      <c r="L702">
        <f t="shared" si="74"/>
        <v>0</v>
      </c>
      <c r="Q702">
        <v>2.02882857017316E-2</v>
      </c>
    </row>
    <row r="703" spans="1:17" x14ac:dyDescent="0.25">
      <c r="A703" s="1">
        <v>702</v>
      </c>
      <c r="B703" s="2">
        <v>42244</v>
      </c>
      <c r="C703" s="3">
        <v>870</v>
      </c>
      <c r="D703">
        <f t="shared" si="75"/>
        <v>6.920442844573757E-3</v>
      </c>
      <c r="E703">
        <f t="shared" si="78"/>
        <v>3.8010441312793202E-4</v>
      </c>
      <c r="F703">
        <f t="shared" si="76"/>
        <v>19.213143021564704</v>
      </c>
      <c r="G703">
        <f t="shared" si="77"/>
        <v>2.9555945772214782</v>
      </c>
      <c r="H703">
        <f t="shared" ref="H703:H766" si="79">-1.645*Q703*C702</f>
        <v>-28.542885565677263</v>
      </c>
      <c r="I703">
        <f t="shared" ref="I703:I766" si="80">D703*C702</f>
        <v>5.9792626177117256</v>
      </c>
      <c r="J703">
        <f t="shared" ref="J703:J766" si="81">IF(D703*C702&lt;=H703,1,0)</f>
        <v>0</v>
      </c>
      <c r="K703">
        <f t="shared" ref="K703:K766" si="82">IF(J703=0,I703-H703,0)</f>
        <v>34.522148183388992</v>
      </c>
      <c r="L703">
        <f t="shared" ref="L703:L766" si="83">IF(J703=1,I703-H703,0)</f>
        <v>0</v>
      </c>
      <c r="Q703">
        <v>2.0082521083584701E-2</v>
      </c>
    </row>
    <row r="704" spans="1:17" x14ac:dyDescent="0.25">
      <c r="A704" s="1">
        <v>703</v>
      </c>
      <c r="B704" s="2">
        <v>42247</v>
      </c>
      <c r="C704" s="3">
        <v>841</v>
      </c>
      <c r="D704">
        <f t="shared" si="75"/>
        <v>-3.3901551675681339E-2</v>
      </c>
      <c r="E704">
        <f t="shared" si="78"/>
        <v>3.5990476554823898E-4</v>
      </c>
      <c r="F704">
        <f t="shared" si="76"/>
        <v>4.2597203331101925</v>
      </c>
      <c r="G704">
        <f t="shared" si="77"/>
        <v>1.4492035086216064</v>
      </c>
      <c r="H704">
        <f t="shared" si="79"/>
        <v>-27.906704535171617</v>
      </c>
      <c r="I704">
        <f t="shared" si="80"/>
        <v>-29.494349957842765</v>
      </c>
      <c r="J704">
        <f t="shared" si="81"/>
        <v>1</v>
      </c>
      <c r="K704">
        <f t="shared" si="82"/>
        <v>0</v>
      </c>
      <c r="L704">
        <f t="shared" si="83"/>
        <v>-1.5876454226711481</v>
      </c>
      <c r="Q704">
        <v>1.9499496583287299E-2</v>
      </c>
    </row>
    <row r="705" spans="1:17" x14ac:dyDescent="0.25">
      <c r="A705" s="1">
        <v>704</v>
      </c>
      <c r="B705" s="2">
        <v>42248</v>
      </c>
      <c r="C705" s="3">
        <v>852.95001200000002</v>
      </c>
      <c r="D705">
        <f t="shared" si="75"/>
        <v>1.4109283222400341E-2</v>
      </c>
      <c r="E705">
        <f t="shared" si="78"/>
        <v>4.1028253144533635E-4</v>
      </c>
      <c r="F705">
        <f t="shared" si="76"/>
        <v>15.452801834619098</v>
      </c>
      <c r="G705">
        <f t="shared" si="77"/>
        <v>2.7377903354211348</v>
      </c>
      <c r="H705">
        <f t="shared" si="79"/>
        <v>-29.014609480423058</v>
      </c>
      <c r="I705">
        <f t="shared" si="80"/>
        <v>11.865907190038687</v>
      </c>
      <c r="J705">
        <f t="shared" si="81"/>
        <v>0</v>
      </c>
      <c r="K705">
        <f t="shared" si="82"/>
        <v>40.880516670461745</v>
      </c>
      <c r="L705">
        <f t="shared" si="83"/>
        <v>0</v>
      </c>
      <c r="Q705">
        <v>2.09727235129861E-2</v>
      </c>
    </row>
    <row r="706" spans="1:17" x14ac:dyDescent="0.25">
      <c r="A706" s="1">
        <v>705</v>
      </c>
      <c r="B706" s="2">
        <v>42249</v>
      </c>
      <c r="C706" s="3">
        <v>836</v>
      </c>
      <c r="D706">
        <f t="shared" si="75"/>
        <v>-2.00723301106468E-2</v>
      </c>
      <c r="E706">
        <f t="shared" si="78"/>
        <v>3.968646958445696E-4</v>
      </c>
      <c r="F706">
        <f t="shared" si="76"/>
        <v>12.054249855718217</v>
      </c>
      <c r="G706">
        <f t="shared" si="77"/>
        <v>2.4894172828797294</v>
      </c>
      <c r="H706">
        <f t="shared" si="79"/>
        <v>-28.847731166138992</v>
      </c>
      <c r="I706">
        <f t="shared" si="80"/>
        <v>-17.120694208744151</v>
      </c>
      <c r="J706">
        <f t="shared" si="81"/>
        <v>0</v>
      </c>
      <c r="K706">
        <f t="shared" si="82"/>
        <v>11.727036957394841</v>
      </c>
      <c r="L706">
        <f t="shared" si="83"/>
        <v>0</v>
      </c>
      <c r="Q706">
        <v>2.0559955969215699E-2</v>
      </c>
    </row>
    <row r="707" spans="1:17" x14ac:dyDescent="0.25">
      <c r="A707" s="1">
        <v>706</v>
      </c>
      <c r="B707" s="2">
        <v>42250</v>
      </c>
      <c r="C707" s="3">
        <v>830</v>
      </c>
      <c r="D707">
        <f t="shared" si="75"/>
        <v>-7.2029122940579973E-3</v>
      </c>
      <c r="E707">
        <f t="shared" si="78"/>
        <v>3.9736128057011059E-4</v>
      </c>
      <c r="F707">
        <f t="shared" si="76"/>
        <v>18.748442976865864</v>
      </c>
      <c r="G707">
        <f t="shared" si="77"/>
        <v>2.9311107077344851</v>
      </c>
      <c r="H707">
        <f t="shared" si="79"/>
        <v>-28.408310835200929</v>
      </c>
      <c r="I707">
        <f t="shared" si="80"/>
        <v>-6.0216346778324858</v>
      </c>
      <c r="J707">
        <f t="shared" si="81"/>
        <v>0</v>
      </c>
      <c r="K707">
        <f t="shared" si="82"/>
        <v>22.386676157368441</v>
      </c>
      <c r="L707">
        <f t="shared" si="83"/>
        <v>0</v>
      </c>
      <c r="Q707">
        <v>2.0657284532802699E-2</v>
      </c>
    </row>
    <row r="708" spans="1:17" x14ac:dyDescent="0.25">
      <c r="A708" s="1">
        <v>707</v>
      </c>
      <c r="B708" s="2">
        <v>42251</v>
      </c>
      <c r="C708" s="3">
        <v>842.5</v>
      </c>
      <c r="D708">
        <f t="shared" ref="D708:D771" si="84">LN(C708/C707)</f>
        <v>1.4947961435873148E-2</v>
      </c>
      <c r="E708">
        <f t="shared" si="78"/>
        <v>3.7588914389833467E-4</v>
      </c>
      <c r="F708">
        <f t="shared" ref="F708:F771" si="85">_xlfn.NORM.DIST(D708,0,SQRT(E708),FALSE)</f>
        <v>15.286227506677699</v>
      </c>
      <c r="G708">
        <f t="shared" ref="G708:G771" si="86">LN(F708)</f>
        <v>2.7269522600461724</v>
      </c>
      <c r="H708">
        <f t="shared" si="79"/>
        <v>-27.465733811719431</v>
      </c>
      <c r="I708">
        <f t="shared" si="80"/>
        <v>12.406807991774713</v>
      </c>
      <c r="J708">
        <f t="shared" si="81"/>
        <v>0</v>
      </c>
      <c r="K708">
        <f t="shared" si="82"/>
        <v>39.872541803494144</v>
      </c>
      <c r="L708">
        <f t="shared" si="83"/>
        <v>0</v>
      </c>
      <c r="Q708">
        <v>2.0116258696831899E-2</v>
      </c>
    </row>
    <row r="709" spans="1:17" x14ac:dyDescent="0.25">
      <c r="A709" s="1">
        <v>708</v>
      </c>
      <c r="B709" s="2">
        <v>42254</v>
      </c>
      <c r="C709" s="3">
        <v>850</v>
      </c>
      <c r="D709">
        <f t="shared" si="84"/>
        <v>8.8626872578453243E-3</v>
      </c>
      <c r="E709">
        <f t="shared" ref="E709:E772" si="87">$O$3+$O$4*D708^2+$O$5*E708</f>
        <v>3.6702620337974719E-4</v>
      </c>
      <c r="F709">
        <f t="shared" si="85"/>
        <v>18.710693305052107</v>
      </c>
      <c r="G709">
        <f t="shared" si="86"/>
        <v>2.9290951949202637</v>
      </c>
      <c r="H709">
        <f t="shared" si="79"/>
        <v>-27.430200375045597</v>
      </c>
      <c r="I709">
        <f t="shared" si="80"/>
        <v>7.4668140147346858</v>
      </c>
      <c r="J709">
        <f t="shared" si="81"/>
        <v>0</v>
      </c>
      <c r="K709">
        <f t="shared" si="82"/>
        <v>34.897014389780281</v>
      </c>
      <c r="L709">
        <f t="shared" si="83"/>
        <v>0</v>
      </c>
      <c r="Q709">
        <v>1.9792158866483701E-2</v>
      </c>
    </row>
    <row r="710" spans="1:17" x14ac:dyDescent="0.25">
      <c r="A710" s="1">
        <v>709</v>
      </c>
      <c r="B710" s="2">
        <v>42255</v>
      </c>
      <c r="C710" s="3">
        <v>821.5</v>
      </c>
      <c r="D710">
        <f t="shared" si="84"/>
        <v>-3.4104412007039404E-2</v>
      </c>
      <c r="E710">
        <f t="shared" si="87"/>
        <v>3.4989449499433053E-4</v>
      </c>
      <c r="F710">
        <f t="shared" si="85"/>
        <v>4.0467450308198174</v>
      </c>
      <c r="G710">
        <f t="shared" si="86"/>
        <v>1.3979128618877223</v>
      </c>
      <c r="H710">
        <f t="shared" si="79"/>
        <v>-26.941038727840279</v>
      </c>
      <c r="I710">
        <f t="shared" si="80"/>
        <v>-28.988750205983493</v>
      </c>
      <c r="J710">
        <f t="shared" si="81"/>
        <v>1</v>
      </c>
      <c r="K710">
        <f t="shared" si="82"/>
        <v>0</v>
      </c>
      <c r="L710">
        <f t="shared" si="83"/>
        <v>-2.0477114781432135</v>
      </c>
      <c r="Q710">
        <v>1.9267683695934401E-2</v>
      </c>
    </row>
    <row r="711" spans="1:17" x14ac:dyDescent="0.25">
      <c r="A711" s="1">
        <v>710</v>
      </c>
      <c r="B711" s="2">
        <v>42256</v>
      </c>
      <c r="C711" s="3">
        <v>853</v>
      </c>
      <c r="D711">
        <f t="shared" si="84"/>
        <v>3.7627610014356272E-2</v>
      </c>
      <c r="E711">
        <f t="shared" si="87"/>
        <v>4.0201664242869211E-4</v>
      </c>
      <c r="F711">
        <f t="shared" si="85"/>
        <v>3.4200376685241998</v>
      </c>
      <c r="G711">
        <f t="shared" si="86"/>
        <v>1.2296515652022206</v>
      </c>
      <c r="H711">
        <f t="shared" si="79"/>
        <v>-28.104686648085046</v>
      </c>
      <c r="I711">
        <f t="shared" si="80"/>
        <v>30.911081626793678</v>
      </c>
      <c r="J711">
        <f t="shared" si="81"/>
        <v>0</v>
      </c>
      <c r="K711">
        <f t="shared" si="82"/>
        <v>59.015768274878724</v>
      </c>
      <c r="L711">
        <f t="shared" si="83"/>
        <v>0</v>
      </c>
      <c r="Q711">
        <v>2.0797219592808801E-2</v>
      </c>
    </row>
    <row r="712" spans="1:17" x14ac:dyDescent="0.25">
      <c r="A712" s="1">
        <v>711</v>
      </c>
      <c r="B712" s="2">
        <v>42257</v>
      </c>
      <c r="C712" s="3">
        <v>845.5</v>
      </c>
      <c r="D712">
        <f t="shared" si="84"/>
        <v>-8.8313791530441124E-3</v>
      </c>
      <c r="E712">
        <f t="shared" si="87"/>
        <v>4.6532836482162602E-4</v>
      </c>
      <c r="F712">
        <f t="shared" si="85"/>
        <v>17.007264029109049</v>
      </c>
      <c r="G712">
        <f t="shared" si="86"/>
        <v>2.8336405486212941</v>
      </c>
      <c r="H712">
        <f t="shared" si="79"/>
        <v>-31.1505495523331</v>
      </c>
      <c r="I712">
        <f t="shared" si="80"/>
        <v>-7.533166417546628</v>
      </c>
      <c r="J712">
        <f t="shared" si="81"/>
        <v>0</v>
      </c>
      <c r="K712">
        <f t="shared" si="82"/>
        <v>23.617383134786472</v>
      </c>
      <c r="L712">
        <f t="shared" si="83"/>
        <v>0</v>
      </c>
      <c r="Q712">
        <v>2.2199887792652501E-2</v>
      </c>
    </row>
    <row r="713" spans="1:17" x14ac:dyDescent="0.25">
      <c r="A713" s="1">
        <v>712</v>
      </c>
      <c r="B713" s="2">
        <v>42258</v>
      </c>
      <c r="C713" s="3">
        <v>874.5</v>
      </c>
      <c r="D713">
        <f t="shared" si="84"/>
        <v>3.3724126120021743E-2</v>
      </c>
      <c r="E713">
        <f t="shared" si="87"/>
        <v>4.3949398388615392E-4</v>
      </c>
      <c r="F713">
        <f t="shared" si="85"/>
        <v>5.2179853843746722</v>
      </c>
      <c r="G713">
        <f t="shared" si="86"/>
        <v>1.6521113857092096</v>
      </c>
      <c r="H713">
        <f t="shared" si="79"/>
        <v>-30.078139998670714</v>
      </c>
      <c r="I713">
        <f t="shared" si="80"/>
        <v>28.513748634478382</v>
      </c>
      <c r="J713">
        <f t="shared" si="81"/>
        <v>0</v>
      </c>
      <c r="K713">
        <f t="shared" si="82"/>
        <v>58.591888633149097</v>
      </c>
      <c r="L713">
        <f t="shared" si="83"/>
        <v>0</v>
      </c>
      <c r="Q713">
        <v>2.1625764146443599E-2</v>
      </c>
    </row>
    <row r="714" spans="1:17" x14ac:dyDescent="0.25">
      <c r="A714" s="1">
        <v>713</v>
      </c>
      <c r="B714" s="2">
        <v>42261</v>
      </c>
      <c r="C714" s="3">
        <v>868</v>
      </c>
      <c r="D714">
        <f t="shared" si="84"/>
        <v>-7.4605797983066094E-3</v>
      </c>
      <c r="E714">
        <f t="shared" si="87"/>
        <v>4.821043024830993E-4</v>
      </c>
      <c r="F714">
        <f t="shared" si="85"/>
        <v>17.150205311524132</v>
      </c>
      <c r="G714">
        <f t="shared" si="86"/>
        <v>2.8420101450577331</v>
      </c>
      <c r="H714">
        <f t="shared" si="79"/>
        <v>-32.403630899552233</v>
      </c>
      <c r="I714">
        <f t="shared" si="80"/>
        <v>-6.5242770336191303</v>
      </c>
      <c r="J714">
        <f t="shared" si="81"/>
        <v>0</v>
      </c>
      <c r="K714">
        <f t="shared" si="82"/>
        <v>25.879353865933105</v>
      </c>
      <c r="L714">
        <f t="shared" si="83"/>
        <v>0</v>
      </c>
      <c r="Q714">
        <v>2.25251639405251E-2</v>
      </c>
    </row>
    <row r="715" spans="1:17" x14ac:dyDescent="0.25">
      <c r="A715" s="1">
        <v>714</v>
      </c>
      <c r="B715" s="2">
        <v>42262</v>
      </c>
      <c r="C715" s="3">
        <v>875.90002400000003</v>
      </c>
      <c r="D715">
        <f t="shared" si="84"/>
        <v>9.0602419090810172E-3</v>
      </c>
      <c r="E715">
        <f t="shared" si="87"/>
        <v>4.5339570797982639E-4</v>
      </c>
      <c r="F715">
        <f t="shared" si="85"/>
        <v>17.114196921960247</v>
      </c>
      <c r="G715">
        <f t="shared" si="86"/>
        <v>2.839908348413259</v>
      </c>
      <c r="H715">
        <f t="shared" si="79"/>
        <v>-31.261693539483652</v>
      </c>
      <c r="I715">
        <f t="shared" si="80"/>
        <v>7.8642899770823229</v>
      </c>
      <c r="J715">
        <f t="shared" si="81"/>
        <v>0</v>
      </c>
      <c r="K715">
        <f t="shared" si="82"/>
        <v>39.125983516565974</v>
      </c>
      <c r="L715">
        <f t="shared" si="83"/>
        <v>0</v>
      </c>
      <c r="Q715">
        <v>2.1894088733828001E-2</v>
      </c>
    </row>
    <row r="716" spans="1:17" x14ac:dyDescent="0.25">
      <c r="A716" s="1">
        <v>715</v>
      </c>
      <c r="B716" s="2">
        <v>42263</v>
      </c>
      <c r="C716" s="3">
        <v>886</v>
      </c>
      <c r="D716">
        <f t="shared" si="84"/>
        <v>1.1464994035649791E-2</v>
      </c>
      <c r="E716">
        <f t="shared" si="87"/>
        <v>4.2886928454297638E-4</v>
      </c>
      <c r="F716">
        <f t="shared" si="85"/>
        <v>16.526966751112255</v>
      </c>
      <c r="G716">
        <f t="shared" si="86"/>
        <v>2.8049933953645834</v>
      </c>
      <c r="H716">
        <f t="shared" si="79"/>
        <v>-30.641574371417811</v>
      </c>
      <c r="I716">
        <f t="shared" si="80"/>
        <v>10.042188550985509</v>
      </c>
      <c r="J716">
        <f t="shared" si="81"/>
        <v>0</v>
      </c>
      <c r="K716">
        <f t="shared" si="82"/>
        <v>40.683762922403318</v>
      </c>
      <c r="L716">
        <f t="shared" si="83"/>
        <v>0</v>
      </c>
      <c r="Q716">
        <v>2.12662362963023E-2</v>
      </c>
    </row>
    <row r="717" spans="1:17" x14ac:dyDescent="0.25">
      <c r="A717" s="1">
        <v>716</v>
      </c>
      <c r="B717" s="2">
        <v>42265</v>
      </c>
      <c r="C717" s="3">
        <v>899.09997599999997</v>
      </c>
      <c r="D717">
        <f t="shared" si="84"/>
        <v>1.4677285692285826E-2</v>
      </c>
      <c r="E717">
        <f t="shared" si="87"/>
        <v>4.095885174461795E-4</v>
      </c>
      <c r="F717">
        <f t="shared" si="85"/>
        <v>15.154017404674091</v>
      </c>
      <c r="G717">
        <f t="shared" si="86"/>
        <v>2.7182656720286547</v>
      </c>
      <c r="H717">
        <f t="shared" si="79"/>
        <v>-30.22681695573489</v>
      </c>
      <c r="I717">
        <f t="shared" si="80"/>
        <v>13.004075123365242</v>
      </c>
      <c r="J717">
        <f t="shared" si="81"/>
        <v>0</v>
      </c>
      <c r="K717">
        <f t="shared" si="82"/>
        <v>43.23089207910013</v>
      </c>
      <c r="L717">
        <f t="shared" si="83"/>
        <v>0</v>
      </c>
      <c r="Q717">
        <v>2.07392378270118E-2</v>
      </c>
    </row>
    <row r="718" spans="1:17" x14ac:dyDescent="0.25">
      <c r="A718" s="1">
        <v>717</v>
      </c>
      <c r="B718" s="2">
        <v>42268</v>
      </c>
      <c r="C718" s="3">
        <v>905</v>
      </c>
      <c r="D718">
        <f t="shared" si="84"/>
        <v>6.5407074025593112E-3</v>
      </c>
      <c r="E718">
        <f t="shared" si="87"/>
        <v>3.9725317276371509E-4</v>
      </c>
      <c r="F718">
        <f t="shared" si="85"/>
        <v>18.966685018359659</v>
      </c>
      <c r="G718">
        <f t="shared" si="86"/>
        <v>2.9426840200397879</v>
      </c>
      <c r="H718">
        <f t="shared" si="79"/>
        <v>-30.119647328934253</v>
      </c>
      <c r="I718">
        <f t="shared" si="80"/>
        <v>5.8807498686640987</v>
      </c>
      <c r="J718">
        <f t="shared" si="81"/>
        <v>0</v>
      </c>
      <c r="K718">
        <f t="shared" si="82"/>
        <v>36.000397197598353</v>
      </c>
      <c r="L718">
        <f t="shared" si="83"/>
        <v>0</v>
      </c>
      <c r="Q718">
        <v>2.0364605154245E-2</v>
      </c>
    </row>
    <row r="719" spans="1:17" x14ac:dyDescent="0.25">
      <c r="A719" s="1">
        <v>718</v>
      </c>
      <c r="B719" s="2">
        <v>42269</v>
      </c>
      <c r="C719" s="3">
        <v>919</v>
      </c>
      <c r="D719">
        <f t="shared" si="84"/>
        <v>1.5351178655760977E-2</v>
      </c>
      <c r="E719">
        <f t="shared" si="87"/>
        <v>3.7522210308276008E-4</v>
      </c>
      <c r="F719">
        <f t="shared" si="85"/>
        <v>15.044795102136549</v>
      </c>
      <c r="G719">
        <f t="shared" si="86"/>
        <v>2.7110320909887076</v>
      </c>
      <c r="H719">
        <f t="shared" si="79"/>
        <v>-29.418085066025572</v>
      </c>
      <c r="I719">
        <f t="shared" si="80"/>
        <v>13.892816683463684</v>
      </c>
      <c r="J719">
        <f t="shared" si="81"/>
        <v>0</v>
      </c>
      <c r="K719">
        <f t="shared" si="82"/>
        <v>43.310901749489254</v>
      </c>
      <c r="L719">
        <f t="shared" si="83"/>
        <v>0</v>
      </c>
      <c r="Q719">
        <v>1.9760590482477001E-2</v>
      </c>
    </row>
    <row r="720" spans="1:17" x14ac:dyDescent="0.25">
      <c r="A720" s="1">
        <v>719</v>
      </c>
      <c r="B720" s="2">
        <v>42270</v>
      </c>
      <c r="C720" s="3">
        <v>875</v>
      </c>
      <c r="D720">
        <f t="shared" si="84"/>
        <v>-4.9062235998072627E-2</v>
      </c>
      <c r="E720">
        <f t="shared" si="87"/>
        <v>3.6718107846897118E-4</v>
      </c>
      <c r="F720">
        <f t="shared" si="85"/>
        <v>0.78511472901313495</v>
      </c>
      <c r="G720">
        <f t="shared" si="86"/>
        <v>-0.24192542026974542</v>
      </c>
      <c r="H720">
        <f t="shared" si="79"/>
        <v>-29.445902152905322</v>
      </c>
      <c r="I720">
        <f t="shared" si="80"/>
        <v>-45.088194882228741</v>
      </c>
      <c r="J720">
        <f t="shared" si="81"/>
        <v>1</v>
      </c>
      <c r="K720">
        <f t="shared" si="82"/>
        <v>0</v>
      </c>
      <c r="L720">
        <f t="shared" si="83"/>
        <v>-15.642292729323419</v>
      </c>
      <c r="Q720">
        <v>1.9477959161970902E-2</v>
      </c>
    </row>
    <row r="721" spans="1:17" x14ac:dyDescent="0.25">
      <c r="A721" s="1">
        <v>720</v>
      </c>
      <c r="B721" s="2">
        <v>42271</v>
      </c>
      <c r="C721" s="3">
        <v>908</v>
      </c>
      <c r="D721">
        <f t="shared" si="84"/>
        <v>3.7020492243678961E-2</v>
      </c>
      <c r="E721">
        <f t="shared" si="87"/>
        <v>4.9548025024889189E-4</v>
      </c>
      <c r="F721">
        <f t="shared" si="85"/>
        <v>4.4953087640015603</v>
      </c>
      <c r="G721">
        <f t="shared" si="86"/>
        <v>1.5030343561098933</v>
      </c>
      <c r="H721">
        <f t="shared" si="79"/>
        <v>-33.003643898433367</v>
      </c>
      <c r="I721">
        <f t="shared" si="80"/>
        <v>32.392930713219094</v>
      </c>
      <c r="J721">
        <f t="shared" si="81"/>
        <v>0</v>
      </c>
      <c r="K721">
        <f t="shared" si="82"/>
        <v>65.396574611652454</v>
      </c>
      <c r="L721">
        <f t="shared" si="83"/>
        <v>0</v>
      </c>
      <c r="Q721">
        <v>2.29291490392937E-2</v>
      </c>
    </row>
    <row r="722" spans="1:17" x14ac:dyDescent="0.25">
      <c r="A722" s="1">
        <v>721</v>
      </c>
      <c r="B722" s="2">
        <v>42275</v>
      </c>
      <c r="C722" s="3">
        <v>926.90002400000003</v>
      </c>
      <c r="D722">
        <f t="shared" si="84"/>
        <v>2.0601332173254217E-2</v>
      </c>
      <c r="E722">
        <f t="shared" si="87"/>
        <v>5.4771979844987057E-4</v>
      </c>
      <c r="F722">
        <f t="shared" si="85"/>
        <v>11.570940918096124</v>
      </c>
      <c r="G722">
        <f t="shared" si="86"/>
        <v>2.4484968618485072</v>
      </c>
      <c r="H722">
        <f t="shared" si="79"/>
        <v>-35.844600892426698</v>
      </c>
      <c r="I722">
        <f t="shared" si="80"/>
        <v>18.70600961331483</v>
      </c>
      <c r="J722">
        <f t="shared" si="81"/>
        <v>0</v>
      </c>
      <c r="K722">
        <f t="shared" si="82"/>
        <v>54.550610505741531</v>
      </c>
      <c r="L722">
        <f t="shared" si="83"/>
        <v>0</v>
      </c>
      <c r="Q722">
        <v>2.39978314291249E-2</v>
      </c>
    </row>
    <row r="723" spans="1:17" x14ac:dyDescent="0.25">
      <c r="A723" s="1">
        <v>722</v>
      </c>
      <c r="B723" s="2">
        <v>42276</v>
      </c>
      <c r="C723" s="3">
        <v>912.79998799999998</v>
      </c>
      <c r="D723">
        <f t="shared" si="84"/>
        <v>-1.5328925373044588E-2</v>
      </c>
      <c r="E723">
        <f t="shared" si="87"/>
        <v>5.3625825270824589E-4</v>
      </c>
      <c r="F723">
        <f t="shared" si="85"/>
        <v>13.838027105189621</v>
      </c>
      <c r="G723">
        <f t="shared" si="86"/>
        <v>2.6274203898252155</v>
      </c>
      <c r="H723">
        <f t="shared" si="79"/>
        <v>-36.147363723316204</v>
      </c>
      <c r="I723">
        <f t="shared" si="80"/>
        <v>-14.208381296169238</v>
      </c>
      <c r="J723">
        <f t="shared" si="81"/>
        <v>0</v>
      </c>
      <c r="K723">
        <f t="shared" si="82"/>
        <v>21.938982427146968</v>
      </c>
      <c r="L723">
        <f t="shared" si="83"/>
        <v>0</v>
      </c>
      <c r="Q723">
        <v>2.3707067344697502E-2</v>
      </c>
    </row>
    <row r="724" spans="1:17" x14ac:dyDescent="0.25">
      <c r="A724" s="1">
        <v>723</v>
      </c>
      <c r="B724" s="2">
        <v>42277</v>
      </c>
      <c r="C724" s="3">
        <v>956.84997599999997</v>
      </c>
      <c r="D724">
        <f t="shared" si="84"/>
        <v>4.7129828872269484E-2</v>
      </c>
      <c r="E724">
        <f t="shared" si="87"/>
        <v>5.1397476591385431E-4</v>
      </c>
      <c r="F724">
        <f t="shared" si="85"/>
        <v>2.027701701343648</v>
      </c>
      <c r="G724">
        <f t="shared" si="86"/>
        <v>0.70690298484289715</v>
      </c>
      <c r="H724">
        <f t="shared" si="79"/>
        <v>-34.994290361109535</v>
      </c>
      <c r="I724">
        <f t="shared" si="80"/>
        <v>43.020107229049636</v>
      </c>
      <c r="J724">
        <f t="shared" si="81"/>
        <v>0</v>
      </c>
      <c r="K724">
        <f t="shared" si="82"/>
        <v>78.014397590159177</v>
      </c>
      <c r="L724">
        <f t="shared" si="83"/>
        <v>0</v>
      </c>
      <c r="Q724">
        <v>2.3305351795841901E-2</v>
      </c>
    </row>
    <row r="725" spans="1:17" x14ac:dyDescent="0.25">
      <c r="A725" s="1">
        <v>724</v>
      </c>
      <c r="B725" s="2">
        <v>42278</v>
      </c>
      <c r="C725" s="3">
        <v>950</v>
      </c>
      <c r="D725">
        <f t="shared" si="84"/>
        <v>-7.1846296791858826E-3</v>
      </c>
      <c r="E725">
        <f t="shared" si="87"/>
        <v>6.1771955013889285E-4</v>
      </c>
      <c r="F725">
        <f t="shared" si="85"/>
        <v>15.394612984565981</v>
      </c>
      <c r="G725">
        <f t="shared" si="86"/>
        <v>2.7340176420261098</v>
      </c>
      <c r="H725">
        <f t="shared" si="79"/>
        <v>-40.03221412045108</v>
      </c>
      <c r="I725">
        <f t="shared" si="80"/>
        <v>-6.874612736097899</v>
      </c>
      <c r="J725">
        <f t="shared" si="81"/>
        <v>0</v>
      </c>
      <c r="K725">
        <f t="shared" si="82"/>
        <v>33.157601384353178</v>
      </c>
      <c r="L725">
        <f t="shared" si="83"/>
        <v>0</v>
      </c>
      <c r="Q725">
        <v>2.5433132763582101E-2</v>
      </c>
    </row>
    <row r="726" spans="1:17" x14ac:dyDescent="0.25">
      <c r="A726" s="1">
        <v>725</v>
      </c>
      <c r="B726" s="2">
        <v>42282</v>
      </c>
      <c r="C726" s="3">
        <v>957.59997599999997</v>
      </c>
      <c r="D726">
        <f t="shared" si="84"/>
        <v>7.9681445865198101E-3</v>
      </c>
      <c r="E726">
        <f t="shared" si="87"/>
        <v>5.7680027006999949E-4</v>
      </c>
      <c r="F726">
        <f t="shared" si="85"/>
        <v>15.721531176986646</v>
      </c>
      <c r="G726">
        <f t="shared" si="86"/>
        <v>2.755031185373884</v>
      </c>
      <c r="H726">
        <f t="shared" si="79"/>
        <v>-38.522638259722285</v>
      </c>
      <c r="I726">
        <f t="shared" si="80"/>
        <v>7.5697373571938193</v>
      </c>
      <c r="J726">
        <f t="shared" si="81"/>
        <v>0</v>
      </c>
      <c r="K726">
        <f t="shared" si="82"/>
        <v>46.092375616916101</v>
      </c>
      <c r="L726">
        <f t="shared" si="83"/>
        <v>0</v>
      </c>
      <c r="Q726">
        <v>2.4650544399118401E-2</v>
      </c>
    </row>
    <row r="727" spans="1:17" x14ac:dyDescent="0.25">
      <c r="A727" s="1">
        <v>726</v>
      </c>
      <c r="B727" s="2">
        <v>42283</v>
      </c>
      <c r="C727" s="3">
        <v>964</v>
      </c>
      <c r="D727">
        <f t="shared" si="84"/>
        <v>6.6611654294391736E-3</v>
      </c>
      <c r="E727">
        <f t="shared" si="87"/>
        <v>5.4023072985872505E-4</v>
      </c>
      <c r="F727">
        <f t="shared" si="85"/>
        <v>16.473479008014522</v>
      </c>
      <c r="G727">
        <f t="shared" si="86"/>
        <v>2.8017517549136262</v>
      </c>
      <c r="H727">
        <f t="shared" si="79"/>
        <v>-37.593253426915105</v>
      </c>
      <c r="I727">
        <f t="shared" si="80"/>
        <v>6.3787318553629824</v>
      </c>
      <c r="J727">
        <f t="shared" si="81"/>
        <v>0</v>
      </c>
      <c r="K727">
        <f t="shared" si="82"/>
        <v>43.971985282278084</v>
      </c>
      <c r="L727">
        <f t="shared" si="83"/>
        <v>0</v>
      </c>
      <c r="Q727">
        <v>2.38649145464357E-2</v>
      </c>
    </row>
    <row r="728" spans="1:17" x14ac:dyDescent="0.25">
      <c r="A728" s="1">
        <v>727</v>
      </c>
      <c r="B728" s="2">
        <v>42284</v>
      </c>
      <c r="C728" s="3">
        <v>952.75</v>
      </c>
      <c r="D728">
        <f t="shared" si="84"/>
        <v>-1.1738754856575976E-2</v>
      </c>
      <c r="E728">
        <f t="shared" si="87"/>
        <v>5.0569154019196555E-4</v>
      </c>
      <c r="F728">
        <f t="shared" si="85"/>
        <v>15.480882202284047</v>
      </c>
      <c r="G728">
        <f t="shared" si="86"/>
        <v>2.7396058563493542</v>
      </c>
      <c r="H728">
        <f t="shared" si="79"/>
        <v>-36.622420862309731</v>
      </c>
      <c r="I728">
        <f t="shared" si="80"/>
        <v>-11.31615968173924</v>
      </c>
      <c r="J728">
        <f t="shared" si="81"/>
        <v>0</v>
      </c>
      <c r="K728">
        <f t="shared" si="82"/>
        <v>25.306261180570491</v>
      </c>
      <c r="L728">
        <f t="shared" si="83"/>
        <v>0</v>
      </c>
      <c r="Q728">
        <v>2.30942633040584E-2</v>
      </c>
    </row>
    <row r="729" spans="1:17" x14ac:dyDescent="0.25">
      <c r="A729" s="1">
        <v>728</v>
      </c>
      <c r="B729" s="2">
        <v>42285</v>
      </c>
      <c r="C729" s="3">
        <v>951</v>
      </c>
      <c r="D729">
        <f t="shared" si="84"/>
        <v>-1.8384772085792988E-3</v>
      </c>
      <c r="E729">
        <f t="shared" si="87"/>
        <v>4.800335247646163E-4</v>
      </c>
      <c r="F729">
        <f t="shared" si="85"/>
        <v>18.144512757500465</v>
      </c>
      <c r="G729">
        <f t="shared" si="86"/>
        <v>2.8983681875902723</v>
      </c>
      <c r="H729">
        <f t="shared" si="79"/>
        <v>-35.378508067548275</v>
      </c>
      <c r="I729">
        <f t="shared" si="80"/>
        <v>-1.751609160473927</v>
      </c>
      <c r="J729">
        <f t="shared" si="81"/>
        <v>0</v>
      </c>
      <c r="K729">
        <f t="shared" si="82"/>
        <v>33.626898907074349</v>
      </c>
      <c r="L729">
        <f t="shared" si="83"/>
        <v>0</v>
      </c>
      <c r="Q729">
        <v>2.25732792803735E-2</v>
      </c>
    </row>
    <row r="730" spans="1:17" x14ac:dyDescent="0.25">
      <c r="A730" s="1">
        <v>729</v>
      </c>
      <c r="B730" s="2">
        <v>42286</v>
      </c>
      <c r="C730" s="3">
        <v>954.79998799999998</v>
      </c>
      <c r="D730">
        <f t="shared" si="84"/>
        <v>3.9878193512075701E-3</v>
      </c>
      <c r="E730">
        <f t="shared" si="87"/>
        <v>4.4824203629691692E-4</v>
      </c>
      <c r="F730">
        <f t="shared" si="85"/>
        <v>18.511850669131753</v>
      </c>
      <c r="G730">
        <f t="shared" si="86"/>
        <v>2.918411103712419</v>
      </c>
      <c r="H730">
        <f t="shared" si="79"/>
        <v>-34.161205104750252</v>
      </c>
      <c r="I730">
        <f t="shared" si="80"/>
        <v>3.7924162029983992</v>
      </c>
      <c r="J730">
        <f t="shared" si="81"/>
        <v>0</v>
      </c>
      <c r="K730">
        <f t="shared" si="82"/>
        <v>37.953621307748648</v>
      </c>
      <c r="L730">
        <f t="shared" si="83"/>
        <v>0</v>
      </c>
      <c r="Q730">
        <v>2.1836687732158602E-2</v>
      </c>
    </row>
    <row r="731" spans="1:17" x14ac:dyDescent="0.25">
      <c r="A731" s="1">
        <v>730</v>
      </c>
      <c r="B731" s="2">
        <v>42289</v>
      </c>
      <c r="C731" s="3">
        <v>944</v>
      </c>
      <c r="D731">
        <f t="shared" si="84"/>
        <v>-1.1375715751097127E-2</v>
      </c>
      <c r="E731">
        <f t="shared" si="87"/>
        <v>4.2003603617772367E-4</v>
      </c>
      <c r="F731">
        <f t="shared" si="85"/>
        <v>16.686564335760163</v>
      </c>
      <c r="G731">
        <f t="shared" si="86"/>
        <v>2.814603864821319</v>
      </c>
      <c r="H731">
        <f t="shared" si="79"/>
        <v>-33.186621329601998</v>
      </c>
      <c r="I731">
        <f t="shared" si="80"/>
        <v>-10.861533262638948</v>
      </c>
      <c r="J731">
        <f t="shared" si="81"/>
        <v>0</v>
      </c>
      <c r="K731">
        <f t="shared" si="82"/>
        <v>22.325088066963048</v>
      </c>
      <c r="L731">
        <f t="shared" si="83"/>
        <v>0</v>
      </c>
      <c r="Q731">
        <v>2.1129281675625201E-2</v>
      </c>
    </row>
    <row r="732" spans="1:17" x14ac:dyDescent="0.25">
      <c r="A732" s="1">
        <v>731</v>
      </c>
      <c r="B732" s="2">
        <v>42290</v>
      </c>
      <c r="C732" s="3">
        <v>948</v>
      </c>
      <c r="D732">
        <f t="shared" si="84"/>
        <v>4.2283361095211049E-3</v>
      </c>
      <c r="E732">
        <f t="shared" si="87"/>
        <v>4.0140679600919312E-4</v>
      </c>
      <c r="F732">
        <f t="shared" si="85"/>
        <v>19.473583475298486</v>
      </c>
      <c r="G732">
        <f t="shared" si="86"/>
        <v>2.9690588535683724</v>
      </c>
      <c r="H732">
        <f t="shared" si="79"/>
        <v>-32.155678711178211</v>
      </c>
      <c r="I732">
        <f t="shared" si="80"/>
        <v>3.9915492873879233</v>
      </c>
      <c r="J732">
        <f t="shared" si="81"/>
        <v>0</v>
      </c>
      <c r="K732">
        <f t="shared" si="82"/>
        <v>36.147227998566137</v>
      </c>
      <c r="L732">
        <f t="shared" si="83"/>
        <v>0</v>
      </c>
      <c r="Q732">
        <v>2.07071239961737E-2</v>
      </c>
    </row>
    <row r="733" spans="1:17" x14ac:dyDescent="0.25">
      <c r="A733" s="1">
        <v>732</v>
      </c>
      <c r="B733" s="2">
        <v>42291</v>
      </c>
      <c r="C733" s="3">
        <v>947</v>
      </c>
      <c r="D733">
        <f t="shared" si="84"/>
        <v>-1.0554090689436032E-3</v>
      </c>
      <c r="E733">
        <f t="shared" si="87"/>
        <v>3.7745405677099036E-4</v>
      </c>
      <c r="F733">
        <f t="shared" si="85"/>
        <v>20.503934381366015</v>
      </c>
      <c r="G733">
        <f t="shared" si="86"/>
        <v>3.02061678877212</v>
      </c>
      <c r="H733">
        <f t="shared" si="79"/>
        <v>-31.27543531024865</v>
      </c>
      <c r="I733">
        <f t="shared" si="80"/>
        <v>-1.0005277973585358</v>
      </c>
      <c r="J733">
        <f t="shared" si="81"/>
        <v>0</v>
      </c>
      <c r="K733">
        <f t="shared" si="82"/>
        <v>30.274907512890113</v>
      </c>
      <c r="L733">
        <f t="shared" si="83"/>
        <v>0</v>
      </c>
      <c r="Q733">
        <v>2.0055298186711201E-2</v>
      </c>
    </row>
    <row r="734" spans="1:17" x14ac:dyDescent="0.25">
      <c r="A734" s="1">
        <v>733</v>
      </c>
      <c r="B734" s="2">
        <v>42292</v>
      </c>
      <c r="C734" s="3">
        <v>953.90002400000003</v>
      </c>
      <c r="D734">
        <f t="shared" si="84"/>
        <v>7.2597761249538076E-3</v>
      </c>
      <c r="E734">
        <f t="shared" si="87"/>
        <v>3.545662588269699E-4</v>
      </c>
      <c r="F734">
        <f t="shared" si="85"/>
        <v>19.669059988768822</v>
      </c>
      <c r="G734">
        <f t="shared" si="86"/>
        <v>2.979046842177631</v>
      </c>
      <c r="H734">
        <f t="shared" si="79"/>
        <v>-30.269542744632119</v>
      </c>
      <c r="I734">
        <f t="shared" si="80"/>
        <v>6.8750079903312562</v>
      </c>
      <c r="J734">
        <f t="shared" si="81"/>
        <v>0</v>
      </c>
      <c r="K734">
        <f t="shared" si="82"/>
        <v>37.144550734963374</v>
      </c>
      <c r="L734">
        <f t="shared" si="83"/>
        <v>0</v>
      </c>
      <c r="Q734">
        <v>1.9430768573054001E-2</v>
      </c>
    </row>
    <row r="735" spans="1:17" x14ac:dyDescent="0.25">
      <c r="A735" s="1">
        <v>734</v>
      </c>
      <c r="B735" s="2">
        <v>42293</v>
      </c>
      <c r="C735" s="3">
        <v>958</v>
      </c>
      <c r="D735">
        <f t="shared" si="84"/>
        <v>4.2889086598283796E-3</v>
      </c>
      <c r="E735">
        <f t="shared" si="87"/>
        <v>3.3691906258264347E-4</v>
      </c>
      <c r="F735">
        <f t="shared" si="85"/>
        <v>21.149091057082085</v>
      </c>
      <c r="G735">
        <f t="shared" si="86"/>
        <v>3.0515969285443036</v>
      </c>
      <c r="H735">
        <f t="shared" si="79"/>
        <v>-29.63766837022245</v>
      </c>
      <c r="I735">
        <f t="shared" si="80"/>
        <v>4.0911900735440989</v>
      </c>
      <c r="J735">
        <f t="shared" si="81"/>
        <v>0</v>
      </c>
      <c r="K735">
        <f t="shared" si="82"/>
        <v>33.728858443766548</v>
      </c>
      <c r="L735">
        <f t="shared" si="83"/>
        <v>0</v>
      </c>
      <c r="Q735">
        <v>1.8887534568241899E-2</v>
      </c>
    </row>
    <row r="736" spans="1:17" x14ac:dyDescent="0.25">
      <c r="A736" s="1">
        <v>735</v>
      </c>
      <c r="B736" s="2">
        <v>42296</v>
      </c>
      <c r="C736" s="3">
        <v>964.5</v>
      </c>
      <c r="D736">
        <f t="shared" si="84"/>
        <v>6.7620543749231706E-3</v>
      </c>
      <c r="E736">
        <f t="shared" si="87"/>
        <v>3.1868493604223121E-4</v>
      </c>
      <c r="F736">
        <f t="shared" si="85"/>
        <v>20.800448311384876</v>
      </c>
      <c r="G736">
        <f t="shared" si="86"/>
        <v>3.0349745399069654</v>
      </c>
      <c r="H736">
        <f t="shared" si="79"/>
        <v>-28.878048949285905</v>
      </c>
      <c r="I736">
        <f t="shared" si="80"/>
        <v>6.4780480911763973</v>
      </c>
      <c r="J736">
        <f t="shared" si="81"/>
        <v>0</v>
      </c>
      <c r="K736">
        <f t="shared" si="82"/>
        <v>35.356097040462302</v>
      </c>
      <c r="L736">
        <f t="shared" si="83"/>
        <v>0</v>
      </c>
      <c r="Q736">
        <v>1.83246815803478E-2</v>
      </c>
    </row>
    <row r="737" spans="1:17" x14ac:dyDescent="0.25">
      <c r="A737" s="1">
        <v>736</v>
      </c>
      <c r="B737" s="2">
        <v>42297</v>
      </c>
      <c r="C737" s="3">
        <v>960.5</v>
      </c>
      <c r="D737">
        <f t="shared" si="84"/>
        <v>-4.1558501371724193E-3</v>
      </c>
      <c r="E737">
        <f t="shared" si="87"/>
        <v>3.037657615990526E-4</v>
      </c>
      <c r="F737">
        <f t="shared" si="85"/>
        <v>22.248175402667574</v>
      </c>
      <c r="G737">
        <f t="shared" si="86"/>
        <v>3.1022600008752157</v>
      </c>
      <c r="H737">
        <f t="shared" si="79"/>
        <v>-28.286509323544273</v>
      </c>
      <c r="I737">
        <f t="shared" si="80"/>
        <v>-4.0083174573027982</v>
      </c>
      <c r="J737">
        <f t="shared" si="81"/>
        <v>0</v>
      </c>
      <c r="K737">
        <f t="shared" si="82"/>
        <v>24.278191866241475</v>
      </c>
      <c r="L737">
        <f t="shared" si="83"/>
        <v>0</v>
      </c>
      <c r="Q737">
        <v>1.7828352926170399E-2</v>
      </c>
    </row>
    <row r="738" spans="1:17" x14ac:dyDescent="0.25">
      <c r="A738" s="1">
        <v>737</v>
      </c>
      <c r="B738" s="2">
        <v>42298</v>
      </c>
      <c r="C738" s="3">
        <v>958</v>
      </c>
      <c r="D738">
        <f t="shared" si="84"/>
        <v>-2.6062042377507531E-3</v>
      </c>
      <c r="E738">
        <f t="shared" si="87"/>
        <v>2.883848366918769E-4</v>
      </c>
      <c r="F738">
        <f t="shared" si="85"/>
        <v>23.217176710212033</v>
      </c>
      <c r="G738">
        <f t="shared" si="86"/>
        <v>3.1448923801697473</v>
      </c>
      <c r="H738">
        <f t="shared" si="79"/>
        <v>-27.430201815989662</v>
      </c>
      <c r="I738">
        <f t="shared" si="80"/>
        <v>-2.5032591703595983</v>
      </c>
      <c r="J738">
        <f t="shared" si="81"/>
        <v>0</v>
      </c>
      <c r="K738">
        <f t="shared" si="82"/>
        <v>24.926942645630064</v>
      </c>
      <c r="L738">
        <f t="shared" si="83"/>
        <v>0</v>
      </c>
      <c r="Q738">
        <v>1.7360640001006102E-2</v>
      </c>
    </row>
    <row r="739" spans="1:17" x14ac:dyDescent="0.25">
      <c r="A739" s="1">
        <v>738</v>
      </c>
      <c r="B739" s="2">
        <v>42300</v>
      </c>
      <c r="C739" s="3">
        <v>957.45001200000002</v>
      </c>
      <c r="D739">
        <f t="shared" si="84"/>
        <v>-5.742650673930341E-4</v>
      </c>
      <c r="E739">
        <f t="shared" si="87"/>
        <v>2.737056498702633E-4</v>
      </c>
      <c r="F739">
        <f t="shared" si="85"/>
        <v>24.099417748857466</v>
      </c>
      <c r="G739">
        <f t="shared" si="86"/>
        <v>3.1821876804063112</v>
      </c>
      <c r="H739">
        <f t="shared" si="79"/>
        <v>-26.61524330182818</v>
      </c>
      <c r="I739">
        <f t="shared" si="80"/>
        <v>-0.5501459345625267</v>
      </c>
      <c r="J739">
        <f t="shared" si="81"/>
        <v>0</v>
      </c>
      <c r="K739">
        <f t="shared" si="82"/>
        <v>26.065097367265654</v>
      </c>
      <c r="L739">
        <f t="shared" si="83"/>
        <v>0</v>
      </c>
      <c r="Q739">
        <v>1.6888809197116699E-2</v>
      </c>
    </row>
    <row r="740" spans="1:17" x14ac:dyDescent="0.25">
      <c r="A740" s="1">
        <v>739</v>
      </c>
      <c r="B740" s="2">
        <v>42303</v>
      </c>
      <c r="C740" s="3">
        <v>964</v>
      </c>
      <c r="D740">
        <f t="shared" si="84"/>
        <v>6.8177817070781714E-3</v>
      </c>
      <c r="E740">
        <f t="shared" si="87"/>
        <v>2.5991718467413804E-4</v>
      </c>
      <c r="F740">
        <f t="shared" si="85"/>
        <v>22.628676862740662</v>
      </c>
      <c r="G740">
        <f t="shared" si="86"/>
        <v>3.1192179896524443</v>
      </c>
      <c r="H740">
        <f t="shared" si="79"/>
        <v>-25.857308610167202</v>
      </c>
      <c r="I740">
        <f t="shared" si="80"/>
        <v>6.5276851772553757</v>
      </c>
      <c r="J740">
        <f t="shared" si="81"/>
        <v>0</v>
      </c>
      <c r="K740">
        <f t="shared" si="82"/>
        <v>32.38499378742258</v>
      </c>
      <c r="L740">
        <f t="shared" si="83"/>
        <v>0</v>
      </c>
      <c r="Q740">
        <v>1.64172838700633E-2</v>
      </c>
    </row>
    <row r="741" spans="1:17" x14ac:dyDescent="0.25">
      <c r="A741" s="1">
        <v>740</v>
      </c>
      <c r="B741" s="2">
        <v>42304</v>
      </c>
      <c r="C741" s="3">
        <v>955.20001200000002</v>
      </c>
      <c r="D741">
        <f t="shared" si="84"/>
        <v>-9.1705394093939841E-3</v>
      </c>
      <c r="E741">
        <f t="shared" si="87"/>
        <v>2.5022729155791263E-4</v>
      </c>
      <c r="F741">
        <f t="shared" si="85"/>
        <v>21.318752933681274</v>
      </c>
      <c r="G741">
        <f t="shared" si="86"/>
        <v>3.0595871047951886</v>
      </c>
      <c r="H741">
        <f t="shared" si="79"/>
        <v>-25.41090720567356</v>
      </c>
      <c r="I741">
        <f t="shared" si="80"/>
        <v>-8.8403999906558006</v>
      </c>
      <c r="J741">
        <f t="shared" si="81"/>
        <v>0</v>
      </c>
      <c r="K741">
        <f t="shared" si="82"/>
        <v>16.570507215017759</v>
      </c>
      <c r="L741">
        <f t="shared" si="83"/>
        <v>0</v>
      </c>
      <c r="Q741">
        <v>1.6024232368722999E-2</v>
      </c>
    </row>
    <row r="742" spans="1:17" x14ac:dyDescent="0.25">
      <c r="A742" s="1">
        <v>741</v>
      </c>
      <c r="B742" s="2">
        <v>42305</v>
      </c>
      <c r="C742" s="3">
        <v>949</v>
      </c>
      <c r="D742">
        <f t="shared" si="84"/>
        <v>-6.5119565912237897E-3</v>
      </c>
      <c r="E742">
        <f t="shared" si="87"/>
        <v>2.4374141539441232E-4</v>
      </c>
      <c r="F742">
        <f t="shared" si="85"/>
        <v>23.424299754503057</v>
      </c>
      <c r="G742">
        <f t="shared" si="86"/>
        <v>3.1537739345934974</v>
      </c>
      <c r="H742">
        <f t="shared" si="79"/>
        <v>-24.866223395735918</v>
      </c>
      <c r="I742">
        <f t="shared" si="80"/>
        <v>-6.220221014080443</v>
      </c>
      <c r="J742">
        <f t="shared" si="81"/>
        <v>0</v>
      </c>
      <c r="K742">
        <f t="shared" si="82"/>
        <v>18.646002381655475</v>
      </c>
      <c r="L742">
        <f t="shared" si="83"/>
        <v>0</v>
      </c>
      <c r="Q742">
        <v>1.5825214651872699E-2</v>
      </c>
    </row>
    <row r="743" spans="1:17" x14ac:dyDescent="0.25">
      <c r="A743" s="1">
        <v>742</v>
      </c>
      <c r="B743" s="2">
        <v>42306</v>
      </c>
      <c r="C743" s="3">
        <v>920.04998799999998</v>
      </c>
      <c r="D743">
        <f t="shared" si="84"/>
        <v>-3.0980795260314071E-2</v>
      </c>
      <c r="E743">
        <f t="shared" si="87"/>
        <v>2.3522323883347533E-4</v>
      </c>
      <c r="F743">
        <f t="shared" si="85"/>
        <v>3.3815666093811667</v>
      </c>
      <c r="G743">
        <f t="shared" si="86"/>
        <v>1.2183390960145621</v>
      </c>
      <c r="H743">
        <f t="shared" si="79"/>
        <v>-24.251262660454493</v>
      </c>
      <c r="I743">
        <f t="shared" si="80"/>
        <v>-29.400774702038053</v>
      </c>
      <c r="J743">
        <f t="shared" si="81"/>
        <v>1</v>
      </c>
      <c r="K743">
        <f t="shared" si="82"/>
        <v>0</v>
      </c>
      <c r="L743">
        <f t="shared" si="83"/>
        <v>-5.1495120415835594</v>
      </c>
      <c r="Q743">
        <v>1.55346774627296E-2</v>
      </c>
    </row>
    <row r="744" spans="1:17" x14ac:dyDescent="0.25">
      <c r="A744" s="1">
        <v>743</v>
      </c>
      <c r="B744" s="2">
        <v>42307</v>
      </c>
      <c r="C744" s="3">
        <v>914</v>
      </c>
      <c r="D744">
        <f t="shared" si="84"/>
        <v>-6.5974318954638046E-3</v>
      </c>
      <c r="E744">
        <f t="shared" si="87"/>
        <v>2.8475839589983643E-4</v>
      </c>
      <c r="F744">
        <f t="shared" si="85"/>
        <v>21.90182180323033</v>
      </c>
      <c r="G744">
        <f t="shared" si="86"/>
        <v>3.0865698207246939</v>
      </c>
      <c r="H744">
        <f t="shared" si="79"/>
        <v>-26.152055467493131</v>
      </c>
      <c r="I744">
        <f t="shared" si="80"/>
        <v>-6.0699671362522905</v>
      </c>
      <c r="J744">
        <f t="shared" si="81"/>
        <v>0</v>
      </c>
      <c r="K744">
        <f t="shared" si="82"/>
        <v>20.08208833124084</v>
      </c>
      <c r="L744">
        <f t="shared" si="83"/>
        <v>0</v>
      </c>
      <c r="Q744">
        <v>1.7279393801009801E-2</v>
      </c>
    </row>
    <row r="745" spans="1:17" x14ac:dyDescent="0.25">
      <c r="A745" s="1">
        <v>744</v>
      </c>
      <c r="B745" s="2">
        <v>42310</v>
      </c>
      <c r="C745" s="3">
        <v>911.90002400000003</v>
      </c>
      <c r="D745">
        <f t="shared" si="84"/>
        <v>-2.3002101958552275E-3</v>
      </c>
      <c r="E745">
        <f t="shared" si="87"/>
        <v>2.7269342076552861E-4</v>
      </c>
      <c r="F745">
        <f t="shared" si="85"/>
        <v>23.925416694928547</v>
      </c>
      <c r="G745">
        <f t="shared" si="86"/>
        <v>3.1749413539032756</v>
      </c>
      <c r="H745">
        <f t="shared" si="79"/>
        <v>-25.418714028894932</v>
      </c>
      <c r="I745">
        <f t="shared" si="80"/>
        <v>-2.1023921190116779</v>
      </c>
      <c r="J745">
        <f t="shared" si="81"/>
        <v>0</v>
      </c>
      <c r="K745">
        <f t="shared" si="82"/>
        <v>23.316321909883253</v>
      </c>
      <c r="L745">
        <f t="shared" si="83"/>
        <v>0</v>
      </c>
      <c r="Q745">
        <v>1.6906023843152401E-2</v>
      </c>
    </row>
    <row r="746" spans="1:17" x14ac:dyDescent="0.25">
      <c r="A746" s="1">
        <v>745</v>
      </c>
      <c r="B746" s="2">
        <v>42311</v>
      </c>
      <c r="C746" s="3">
        <v>914.95001200000002</v>
      </c>
      <c r="D746">
        <f t="shared" si="84"/>
        <v>3.3390708308720912E-3</v>
      </c>
      <c r="E746">
        <f t="shared" si="87"/>
        <v>2.5930409371659267E-4</v>
      </c>
      <c r="F746">
        <f t="shared" si="85"/>
        <v>24.247592179158367</v>
      </c>
      <c r="G746">
        <f t="shared" si="86"/>
        <v>3.1883173208726587</v>
      </c>
      <c r="H746">
        <f t="shared" si="79"/>
        <v>-24.681099285017829</v>
      </c>
      <c r="I746">
        <f t="shared" si="80"/>
        <v>3.0448987708099597</v>
      </c>
      <c r="J746">
        <f t="shared" si="81"/>
        <v>0</v>
      </c>
      <c r="K746">
        <f t="shared" si="82"/>
        <v>27.725998055827787</v>
      </c>
      <c r="L746">
        <f t="shared" si="83"/>
        <v>0</v>
      </c>
      <c r="Q746">
        <v>1.6453237610669601E-2</v>
      </c>
    </row>
    <row r="747" spans="1:17" x14ac:dyDescent="0.25">
      <c r="A747" s="1">
        <v>746</v>
      </c>
      <c r="B747" s="2">
        <v>42312</v>
      </c>
      <c r="C747" s="3">
        <v>915.34997599999997</v>
      </c>
      <c r="D747">
        <f t="shared" si="84"/>
        <v>4.3704748837753544E-4</v>
      </c>
      <c r="E747">
        <f t="shared" si="87"/>
        <v>2.474613331965883E-4</v>
      </c>
      <c r="F747">
        <f t="shared" si="85"/>
        <v>25.35063136191366</v>
      </c>
      <c r="G747">
        <f t="shared" si="86"/>
        <v>3.2328036355224588</v>
      </c>
      <c r="H747">
        <f t="shared" si="79"/>
        <v>-24.088188295184047</v>
      </c>
      <c r="I747">
        <f t="shared" si="80"/>
        <v>0.39987660473559594</v>
      </c>
      <c r="J747">
        <f t="shared" si="81"/>
        <v>0</v>
      </c>
      <c r="K747">
        <f t="shared" si="82"/>
        <v>24.488064899919642</v>
      </c>
      <c r="L747">
        <f t="shared" si="83"/>
        <v>0</v>
      </c>
      <c r="Q747">
        <v>1.60044541967637E-2</v>
      </c>
    </row>
    <row r="748" spans="1:17" x14ac:dyDescent="0.25">
      <c r="A748" s="1">
        <v>747</v>
      </c>
      <c r="B748" s="2">
        <v>42313</v>
      </c>
      <c r="C748" s="3">
        <v>911</v>
      </c>
      <c r="D748">
        <f t="shared" si="84"/>
        <v>-4.7635823175860587E-3</v>
      </c>
      <c r="E748">
        <f t="shared" si="87"/>
        <v>2.3597836708643503E-4</v>
      </c>
      <c r="F748">
        <f t="shared" si="85"/>
        <v>24.751017518078562</v>
      </c>
      <c r="G748">
        <f t="shared" si="86"/>
        <v>3.2088666000111887</v>
      </c>
      <c r="H748">
        <f t="shared" si="79"/>
        <v>-23.44846716295325</v>
      </c>
      <c r="I748">
        <f t="shared" si="80"/>
        <v>-4.3603449600764232</v>
      </c>
      <c r="J748">
        <f t="shared" si="81"/>
        <v>0</v>
      </c>
      <c r="K748">
        <f t="shared" si="82"/>
        <v>19.088122202876825</v>
      </c>
      <c r="L748">
        <f t="shared" si="83"/>
        <v>0</v>
      </c>
      <c r="Q748">
        <v>1.5572609064122901E-2</v>
      </c>
    </row>
    <row r="749" spans="1:17" x14ac:dyDescent="0.25">
      <c r="A749" s="1">
        <v>748</v>
      </c>
      <c r="B749" s="2">
        <v>42314</v>
      </c>
      <c r="C749" s="3">
        <v>911</v>
      </c>
      <c r="D749">
        <f t="shared" si="84"/>
        <v>0</v>
      </c>
      <c r="E749">
        <f t="shared" si="87"/>
        <v>2.2691336651419638E-4</v>
      </c>
      <c r="F749">
        <f t="shared" si="85"/>
        <v>26.483783336677217</v>
      </c>
      <c r="G749">
        <f t="shared" si="86"/>
        <v>3.2765325961152714</v>
      </c>
      <c r="H749">
        <f t="shared" si="79"/>
        <v>-22.844512265033366</v>
      </c>
      <c r="I749">
        <f t="shared" si="80"/>
        <v>0</v>
      </c>
      <c r="J749">
        <f t="shared" si="81"/>
        <v>0</v>
      </c>
      <c r="K749">
        <f t="shared" si="82"/>
        <v>22.844512265033366</v>
      </c>
      <c r="L749">
        <f t="shared" si="83"/>
        <v>0</v>
      </c>
      <c r="Q749">
        <v>1.5243953346323299E-2</v>
      </c>
    </row>
    <row r="750" spans="1:17" x14ac:dyDescent="0.25">
      <c r="A750" s="1">
        <v>749</v>
      </c>
      <c r="B750" s="2">
        <v>42317</v>
      </c>
      <c r="C750" s="3">
        <v>903</v>
      </c>
      <c r="D750">
        <f t="shared" si="84"/>
        <v>-8.8203438429728821E-3</v>
      </c>
      <c r="E750">
        <f t="shared" si="87"/>
        <v>2.1723034470665526E-4</v>
      </c>
      <c r="F750">
        <f t="shared" si="85"/>
        <v>22.629820923105623</v>
      </c>
      <c r="G750">
        <f t="shared" si="86"/>
        <v>3.1192685463620644</v>
      </c>
      <c r="H750">
        <f t="shared" si="79"/>
        <v>-22.260884096094735</v>
      </c>
      <c r="I750">
        <f t="shared" si="80"/>
        <v>-8.0353332409482956</v>
      </c>
      <c r="J750">
        <f t="shared" si="81"/>
        <v>0</v>
      </c>
      <c r="K750">
        <f t="shared" si="82"/>
        <v>14.225550855146439</v>
      </c>
      <c r="L750">
        <f t="shared" si="83"/>
        <v>0</v>
      </c>
      <c r="Q750">
        <v>1.4854503115314501E-2</v>
      </c>
    </row>
    <row r="751" spans="1:17" x14ac:dyDescent="0.25">
      <c r="A751" s="1">
        <v>750</v>
      </c>
      <c r="B751" s="2">
        <v>42318</v>
      </c>
      <c r="C751" s="3">
        <v>914</v>
      </c>
      <c r="D751">
        <f t="shared" si="84"/>
        <v>1.2108018037164485E-2</v>
      </c>
      <c r="E751">
        <f t="shared" si="87"/>
        <v>2.1326054120699009E-4</v>
      </c>
      <c r="F751">
        <f t="shared" si="85"/>
        <v>19.372195074056304</v>
      </c>
      <c r="G751">
        <f t="shared" si="86"/>
        <v>2.9638387943878817</v>
      </c>
      <c r="H751">
        <f t="shared" si="79"/>
        <v>-21.863762869350467</v>
      </c>
      <c r="I751">
        <f t="shared" si="80"/>
        <v>10.933540287559531</v>
      </c>
      <c r="J751">
        <f t="shared" si="81"/>
        <v>0</v>
      </c>
      <c r="K751">
        <f t="shared" si="82"/>
        <v>32.797303156909997</v>
      </c>
      <c r="L751">
        <f t="shared" si="83"/>
        <v>0</v>
      </c>
      <c r="Q751">
        <v>1.47187610830164E-2</v>
      </c>
    </row>
    <row r="752" spans="1:17" x14ac:dyDescent="0.25">
      <c r="A752" s="1">
        <v>751</v>
      </c>
      <c r="B752" s="2">
        <v>42321</v>
      </c>
      <c r="C752" s="3">
        <v>893.75</v>
      </c>
      <c r="D752">
        <f t="shared" si="84"/>
        <v>-2.2404477445932595E-2</v>
      </c>
      <c r="E752">
        <f t="shared" si="87"/>
        <v>2.1393847329542385E-4</v>
      </c>
      <c r="F752">
        <f t="shared" si="85"/>
        <v>8.4387151401824596</v>
      </c>
      <c r="G752">
        <f t="shared" si="86"/>
        <v>2.1328300624434688</v>
      </c>
      <c r="H752">
        <f t="shared" si="79"/>
        <v>-21.980250715091987</v>
      </c>
      <c r="I752">
        <f t="shared" si="80"/>
        <v>-20.477692385582394</v>
      </c>
      <c r="J752">
        <f t="shared" si="81"/>
        <v>0</v>
      </c>
      <c r="K752">
        <f t="shared" si="82"/>
        <v>1.5025583295095934</v>
      </c>
      <c r="L752">
        <f t="shared" si="83"/>
        <v>0</v>
      </c>
      <c r="Q752">
        <v>1.46190968687635E-2</v>
      </c>
    </row>
    <row r="753" spans="1:17" x14ac:dyDescent="0.25">
      <c r="A753" s="1">
        <v>752</v>
      </c>
      <c r="B753" s="2">
        <v>42324</v>
      </c>
      <c r="C753" s="3">
        <v>889.40002400000003</v>
      </c>
      <c r="D753">
        <f t="shared" si="84"/>
        <v>-4.8789889471377544E-3</v>
      </c>
      <c r="E753">
        <f t="shared" si="87"/>
        <v>2.3675264346729834E-4</v>
      </c>
      <c r="F753">
        <f t="shared" si="85"/>
        <v>24.656382527328088</v>
      </c>
      <c r="G753">
        <f t="shared" si="86"/>
        <v>3.2050357930310671</v>
      </c>
      <c r="H753">
        <f t="shared" si="79"/>
        <v>-22.824495626345421</v>
      </c>
      <c r="I753">
        <f t="shared" si="80"/>
        <v>-4.3605963715043679</v>
      </c>
      <c r="J753">
        <f t="shared" si="81"/>
        <v>0</v>
      </c>
      <c r="K753">
        <f t="shared" si="82"/>
        <v>18.463899254841053</v>
      </c>
      <c r="L753">
        <f t="shared" si="83"/>
        <v>0</v>
      </c>
      <c r="Q753">
        <v>1.5524557571004601E-2</v>
      </c>
    </row>
    <row r="754" spans="1:17" x14ac:dyDescent="0.25">
      <c r="A754" s="1">
        <v>753</v>
      </c>
      <c r="B754" s="2">
        <v>42325</v>
      </c>
      <c r="C754" s="3">
        <v>915.29998799999998</v>
      </c>
      <c r="D754">
        <f t="shared" si="84"/>
        <v>2.8704762219198196E-2</v>
      </c>
      <c r="E754">
        <f t="shared" si="87"/>
        <v>2.2768887682035301E-4</v>
      </c>
      <c r="F754">
        <f t="shared" si="85"/>
        <v>4.3293628780963855</v>
      </c>
      <c r="G754">
        <f t="shared" si="86"/>
        <v>1.4654203898708209</v>
      </c>
      <c r="H754">
        <f t="shared" si="79"/>
        <v>-22.241218501273991</v>
      </c>
      <c r="I754">
        <f t="shared" si="80"/>
        <v>25.53001620666917</v>
      </c>
      <c r="J754">
        <f t="shared" si="81"/>
        <v>0</v>
      </c>
      <c r="K754">
        <f t="shared" si="82"/>
        <v>47.771234707943165</v>
      </c>
      <c r="L754">
        <f t="shared" si="83"/>
        <v>0</v>
      </c>
      <c r="Q754">
        <v>1.5201818309332E-2</v>
      </c>
    </row>
    <row r="755" spans="1:17" x14ac:dyDescent="0.25">
      <c r="A755" s="1">
        <v>754</v>
      </c>
      <c r="B755" s="2">
        <v>42326</v>
      </c>
      <c r="C755" s="3">
        <v>905</v>
      </c>
      <c r="D755">
        <f t="shared" si="84"/>
        <v>-1.1316923580351792E-2</v>
      </c>
      <c r="E755">
        <f t="shared" si="87"/>
        <v>2.6940326591544682E-4</v>
      </c>
      <c r="F755">
        <f t="shared" si="85"/>
        <v>19.163643863041788</v>
      </c>
      <c r="G755">
        <f t="shared" si="86"/>
        <v>2.9530149352039579</v>
      </c>
      <c r="H755">
        <f t="shared" si="79"/>
        <v>-24.704428799062878</v>
      </c>
      <c r="I755">
        <f t="shared" si="80"/>
        <v>-10.358380017292912</v>
      </c>
      <c r="J755">
        <f t="shared" si="81"/>
        <v>0</v>
      </c>
      <c r="K755">
        <f t="shared" si="82"/>
        <v>14.346048781769966</v>
      </c>
      <c r="L755">
        <f t="shared" si="83"/>
        <v>0</v>
      </c>
      <c r="Q755">
        <v>1.6407615038070599E-2</v>
      </c>
    </row>
    <row r="756" spans="1:17" x14ac:dyDescent="0.25">
      <c r="A756" s="1">
        <v>755</v>
      </c>
      <c r="B756" s="2">
        <v>42327</v>
      </c>
      <c r="C756" s="3">
        <v>909</v>
      </c>
      <c r="D756">
        <f t="shared" si="84"/>
        <v>4.4101504775527897E-3</v>
      </c>
      <c r="E756">
        <f t="shared" si="87"/>
        <v>2.6397316350383517E-4</v>
      </c>
      <c r="F756">
        <f t="shared" si="85"/>
        <v>23.666327142222194</v>
      </c>
      <c r="G756">
        <f t="shared" si="86"/>
        <v>3.1640532421670118</v>
      </c>
      <c r="H756">
        <f t="shared" si="79"/>
        <v>-24.245146758004363</v>
      </c>
      <c r="I756">
        <f t="shared" si="80"/>
        <v>3.9911861821852748</v>
      </c>
      <c r="J756">
        <f t="shared" si="81"/>
        <v>0</v>
      </c>
      <c r="K756">
        <f t="shared" si="82"/>
        <v>28.236332940189637</v>
      </c>
      <c r="L756">
        <f t="shared" si="83"/>
        <v>0</v>
      </c>
      <c r="Q756">
        <v>1.6285846451160799E-2</v>
      </c>
    </row>
    <row r="757" spans="1:17" x14ac:dyDescent="0.25">
      <c r="A757" s="1">
        <v>756</v>
      </c>
      <c r="B757" s="2">
        <v>42328</v>
      </c>
      <c r="C757" s="3">
        <v>914.15002400000003</v>
      </c>
      <c r="D757">
        <f t="shared" si="84"/>
        <v>5.6496038509317587E-3</v>
      </c>
      <c r="E757">
        <f t="shared" si="87"/>
        <v>2.5223712511889375E-4</v>
      </c>
      <c r="F757">
        <f t="shared" si="85"/>
        <v>23.579131445802144</v>
      </c>
      <c r="G757">
        <f t="shared" si="86"/>
        <v>3.1603620600712872</v>
      </c>
      <c r="H757">
        <f t="shared" si="79"/>
        <v>-23.711172392903588</v>
      </c>
      <c r="I757">
        <f t="shared" si="80"/>
        <v>5.1354899004969683</v>
      </c>
      <c r="J757">
        <f t="shared" si="81"/>
        <v>0</v>
      </c>
      <c r="K757">
        <f t="shared" si="82"/>
        <v>28.846662293400556</v>
      </c>
      <c r="L757">
        <f t="shared" si="83"/>
        <v>0</v>
      </c>
      <c r="Q757">
        <v>1.5857080925231699E-2</v>
      </c>
    </row>
    <row r="758" spans="1:17" x14ac:dyDescent="0.25">
      <c r="A758" s="1">
        <v>757</v>
      </c>
      <c r="B758" s="2">
        <v>42331</v>
      </c>
      <c r="C758" s="3">
        <v>923</v>
      </c>
      <c r="D758">
        <f t="shared" si="84"/>
        <v>9.6345364744416101E-3</v>
      </c>
      <c r="E758">
        <f t="shared" si="87"/>
        <v>2.4231474939349191E-4</v>
      </c>
      <c r="F758">
        <f t="shared" si="85"/>
        <v>21.161032123636829</v>
      </c>
      <c r="G758">
        <f t="shared" si="86"/>
        <v>3.0521613829100249</v>
      </c>
      <c r="H758">
        <f t="shared" si="79"/>
        <v>-23.264490796220091</v>
      </c>
      <c r="I758">
        <f t="shared" si="80"/>
        <v>8.8074117493396731</v>
      </c>
      <c r="J758">
        <f t="shared" si="81"/>
        <v>0</v>
      </c>
      <c r="K758">
        <f t="shared" si="82"/>
        <v>32.071902545559766</v>
      </c>
      <c r="L758">
        <f t="shared" si="83"/>
        <v>0</v>
      </c>
      <c r="Q758">
        <v>1.54707074606896E-2</v>
      </c>
    </row>
    <row r="759" spans="1:17" x14ac:dyDescent="0.25">
      <c r="A759" s="1">
        <v>758</v>
      </c>
      <c r="B759" s="2">
        <v>42332</v>
      </c>
      <c r="C759" s="3">
        <v>918.75</v>
      </c>
      <c r="D759">
        <f t="shared" si="84"/>
        <v>-4.615183975805728E-3</v>
      </c>
      <c r="E759">
        <f t="shared" si="87"/>
        <v>2.3707158976647564E-4</v>
      </c>
      <c r="F759">
        <f t="shared" si="85"/>
        <v>24.771967913260244</v>
      </c>
      <c r="G759">
        <f t="shared" si="86"/>
        <v>3.2097126877924085</v>
      </c>
      <c r="H759">
        <f t="shared" si="79"/>
        <v>-23.102494613902412</v>
      </c>
      <c r="I759">
        <f t="shared" si="80"/>
        <v>-4.2598148096686872</v>
      </c>
      <c r="J759">
        <f t="shared" si="81"/>
        <v>0</v>
      </c>
      <c r="K759">
        <f t="shared" si="82"/>
        <v>18.842679804233725</v>
      </c>
      <c r="L759">
        <f t="shared" si="83"/>
        <v>0</v>
      </c>
      <c r="Q759">
        <v>1.5215676786679099E-2</v>
      </c>
    </row>
    <row r="760" spans="1:17" x14ac:dyDescent="0.25">
      <c r="A760" s="1">
        <v>759</v>
      </c>
      <c r="B760" s="2">
        <v>42334</v>
      </c>
      <c r="C760" s="3">
        <v>919.54998799999998</v>
      </c>
      <c r="D760">
        <f t="shared" si="84"/>
        <v>8.7035636808215425E-4</v>
      </c>
      <c r="E760">
        <f t="shared" si="87"/>
        <v>2.2782325802074403E-4</v>
      </c>
      <c r="F760">
        <f t="shared" si="85"/>
        <v>26.386939092382015</v>
      </c>
      <c r="G760">
        <f t="shared" si="86"/>
        <v>3.2728691563831722</v>
      </c>
      <c r="H760">
        <f t="shared" si="79"/>
        <v>-22.524769126326809</v>
      </c>
      <c r="I760">
        <f t="shared" si="80"/>
        <v>0.79963991317547922</v>
      </c>
      <c r="J760">
        <f t="shared" si="81"/>
        <v>0</v>
      </c>
      <c r="K760">
        <f t="shared" si="82"/>
        <v>23.324409039502289</v>
      </c>
      <c r="L760">
        <f t="shared" si="83"/>
        <v>0</v>
      </c>
      <c r="Q760">
        <v>1.49038027426433E-2</v>
      </c>
    </row>
    <row r="761" spans="1:17" x14ac:dyDescent="0.25">
      <c r="A761" s="1">
        <v>760</v>
      </c>
      <c r="B761" s="2">
        <v>42335</v>
      </c>
      <c r="C761" s="3">
        <v>921</v>
      </c>
      <c r="D761">
        <f t="shared" si="84"/>
        <v>1.5756293601782571E-3</v>
      </c>
      <c r="E761">
        <f t="shared" si="87"/>
        <v>2.1810731962650844E-4</v>
      </c>
      <c r="F761">
        <f t="shared" si="85"/>
        <v>26.859830377186636</v>
      </c>
      <c r="G761">
        <f t="shared" si="86"/>
        <v>3.2906318760039168</v>
      </c>
      <c r="H761">
        <f t="shared" si="79"/>
        <v>-21.977379955037545</v>
      </c>
      <c r="I761">
        <f t="shared" si="80"/>
        <v>1.4488699592443639</v>
      </c>
      <c r="J761">
        <f t="shared" si="81"/>
        <v>0</v>
      </c>
      <c r="K761">
        <f t="shared" si="82"/>
        <v>23.426249914281907</v>
      </c>
      <c r="L761">
        <f t="shared" si="83"/>
        <v>0</v>
      </c>
      <c r="Q761">
        <v>1.4528964786588199E-2</v>
      </c>
    </row>
    <row r="762" spans="1:17" x14ac:dyDescent="0.25">
      <c r="A762" s="1">
        <v>761</v>
      </c>
      <c r="B762" s="2">
        <v>42338</v>
      </c>
      <c r="C762" s="3">
        <v>925.40002400000003</v>
      </c>
      <c r="D762">
        <f t="shared" si="84"/>
        <v>4.7660661523229175E-3</v>
      </c>
      <c r="E762">
        <f t="shared" si="87"/>
        <v>2.0935586272771933E-4</v>
      </c>
      <c r="F762">
        <f t="shared" si="85"/>
        <v>26.116004865937533</v>
      </c>
      <c r="G762">
        <f t="shared" si="86"/>
        <v>3.2625483396445385</v>
      </c>
      <c r="H762">
        <f t="shared" si="79"/>
        <v>-21.474271080421744</v>
      </c>
      <c r="I762">
        <f t="shared" si="80"/>
        <v>4.3895469262894071</v>
      </c>
      <c r="J762">
        <f t="shared" si="81"/>
        <v>0</v>
      </c>
      <c r="K762">
        <f t="shared" si="82"/>
        <v>25.863818006711149</v>
      </c>
      <c r="L762">
        <f t="shared" si="83"/>
        <v>0</v>
      </c>
      <c r="Q762">
        <v>1.41740153463572E-2</v>
      </c>
    </row>
    <row r="763" spans="1:17" x14ac:dyDescent="0.25">
      <c r="A763" s="1">
        <v>762</v>
      </c>
      <c r="B763" s="2">
        <v>42339</v>
      </c>
      <c r="C763" s="3">
        <v>940</v>
      </c>
      <c r="D763">
        <f t="shared" si="84"/>
        <v>1.5653772856419786E-2</v>
      </c>
      <c r="E763">
        <f t="shared" si="87"/>
        <v>2.0263985521336351E-4</v>
      </c>
      <c r="F763">
        <f t="shared" si="85"/>
        <v>15.309608647445497</v>
      </c>
      <c r="G763">
        <f t="shared" si="86"/>
        <v>2.7284806474516667</v>
      </c>
      <c r="H763">
        <f t="shared" si="79"/>
        <v>-21.108492539362601</v>
      </c>
      <c r="I763">
        <f t="shared" si="80"/>
        <v>14.486001777021418</v>
      </c>
      <c r="J763">
        <f t="shared" si="81"/>
        <v>0</v>
      </c>
      <c r="K763">
        <f t="shared" si="82"/>
        <v>35.594494316384015</v>
      </c>
      <c r="L763">
        <f t="shared" si="83"/>
        <v>0</v>
      </c>
      <c r="Q763">
        <v>1.38663389080214E-2</v>
      </c>
    </row>
    <row r="764" spans="1:17" x14ac:dyDescent="0.25">
      <c r="A764" s="1">
        <v>763</v>
      </c>
      <c r="B764" s="2">
        <v>42340</v>
      </c>
      <c r="C764" s="3">
        <v>944.5</v>
      </c>
      <c r="D764">
        <f t="shared" si="84"/>
        <v>4.7758116775146828E-3</v>
      </c>
      <c r="E764">
        <f t="shared" si="87"/>
        <v>2.1040276475897332E-4</v>
      </c>
      <c r="F764">
        <f t="shared" si="85"/>
        <v>26.052226378437087</v>
      </c>
      <c r="G764">
        <f t="shared" si="86"/>
        <v>3.2601032301303987</v>
      </c>
      <c r="H764">
        <f t="shared" si="79"/>
        <v>-21.712530557228618</v>
      </c>
      <c r="I764">
        <f t="shared" si="80"/>
        <v>4.4892629768638015</v>
      </c>
      <c r="J764">
        <f t="shared" si="81"/>
        <v>0</v>
      </c>
      <c r="K764">
        <f t="shared" si="82"/>
        <v>26.20179353409242</v>
      </c>
      <c r="L764">
        <f t="shared" si="83"/>
        <v>0</v>
      </c>
      <c r="Q764">
        <v>1.4041602895446301E-2</v>
      </c>
    </row>
    <row r="765" spans="1:17" x14ac:dyDescent="0.25">
      <c r="A765" s="1">
        <v>764</v>
      </c>
      <c r="B765" s="2">
        <v>42341</v>
      </c>
      <c r="C765" s="3">
        <v>939.65002400000003</v>
      </c>
      <c r="D765">
        <f t="shared" si="84"/>
        <v>-5.1481958975296543E-3</v>
      </c>
      <c r="E765">
        <f t="shared" si="87"/>
        <v>2.0360025200903789E-4</v>
      </c>
      <c r="F765">
        <f t="shared" si="85"/>
        <v>26.197116579311121</v>
      </c>
      <c r="G765">
        <f t="shared" si="86"/>
        <v>3.2656493504858743</v>
      </c>
      <c r="H765">
        <f t="shared" si="79"/>
        <v>-21.350505074397567</v>
      </c>
      <c r="I765">
        <f t="shared" si="80"/>
        <v>-4.8624710252167587</v>
      </c>
      <c r="J765">
        <f t="shared" si="81"/>
        <v>0</v>
      </c>
      <c r="K765">
        <f t="shared" si="82"/>
        <v>16.488034049180808</v>
      </c>
      <c r="L765">
        <f t="shared" si="83"/>
        <v>0</v>
      </c>
      <c r="Q765">
        <v>1.37416944842385E-2</v>
      </c>
    </row>
    <row r="766" spans="1:17" x14ac:dyDescent="0.25">
      <c r="A766" s="1">
        <v>765</v>
      </c>
      <c r="B766" s="2">
        <v>42342</v>
      </c>
      <c r="C766" s="3">
        <v>940.09997599999997</v>
      </c>
      <c r="D766">
        <f t="shared" si="84"/>
        <v>4.7873601127118467E-4</v>
      </c>
      <c r="E766">
        <f t="shared" si="87"/>
        <v>1.9762839839215844E-4</v>
      </c>
      <c r="F766">
        <f t="shared" si="85"/>
        <v>28.361785377678089</v>
      </c>
      <c r="G766">
        <f t="shared" si="86"/>
        <v>3.3450426537613192</v>
      </c>
      <c r="H766">
        <f t="shared" si="79"/>
        <v>-20.921793515614084</v>
      </c>
      <c r="I766">
        <f t="shared" si="80"/>
        <v>0.44984430448063295</v>
      </c>
      <c r="J766">
        <f t="shared" si="81"/>
        <v>0</v>
      </c>
      <c r="K766">
        <f t="shared" si="82"/>
        <v>21.371637820094715</v>
      </c>
      <c r="L766">
        <f t="shared" si="83"/>
        <v>0</v>
      </c>
      <c r="Q766">
        <v>1.35352686491408E-2</v>
      </c>
    </row>
    <row r="767" spans="1:17" x14ac:dyDescent="0.25">
      <c r="A767" s="1">
        <v>766</v>
      </c>
      <c r="B767" s="2">
        <v>42345</v>
      </c>
      <c r="C767" s="3">
        <v>943</v>
      </c>
      <c r="D767">
        <f t="shared" si="84"/>
        <v>3.0800555781516619E-3</v>
      </c>
      <c r="E767">
        <f t="shared" si="87"/>
        <v>1.9054197683283751E-4</v>
      </c>
      <c r="F767">
        <f t="shared" si="85"/>
        <v>28.190537849691179</v>
      </c>
      <c r="G767">
        <f t="shared" si="86"/>
        <v>3.3389863843938574</v>
      </c>
      <c r="H767">
        <f t="shared" ref="H767:H830" si="88">-1.645*Q767*C766</f>
        <v>-20.471421796576362</v>
      </c>
      <c r="I767">
        <f t="shared" ref="I767:I830" si="89">D767*C766</f>
        <v>2.8955601750990434</v>
      </c>
      <c r="J767">
        <f t="shared" ref="J767:J830" si="90">IF(D767*C766&lt;=H767,1,0)</f>
        <v>0</v>
      </c>
      <c r="K767">
        <f t="shared" ref="K767:K830" si="91">IF(J767=0,I767-H767,0)</f>
        <v>23.366981971675404</v>
      </c>
      <c r="L767">
        <f t="shared" ref="L767:L830" si="92">IF(J767=1,I767-H767,0)</f>
        <v>0</v>
      </c>
      <c r="Q767">
        <v>1.32375636939583E-2</v>
      </c>
    </row>
    <row r="768" spans="1:17" x14ac:dyDescent="0.25">
      <c r="A768" s="1">
        <v>767</v>
      </c>
      <c r="B768" s="2">
        <v>42346</v>
      </c>
      <c r="C768" s="3">
        <v>948.90002400000003</v>
      </c>
      <c r="D768">
        <f t="shared" si="84"/>
        <v>6.2371616386989077E-3</v>
      </c>
      <c r="E768">
        <f t="shared" si="87"/>
        <v>1.8465865906623592E-4</v>
      </c>
      <c r="F768">
        <f t="shared" si="85"/>
        <v>26.422788384387555</v>
      </c>
      <c r="G768">
        <f t="shared" si="86"/>
        <v>3.2742268341908458</v>
      </c>
      <c r="H768">
        <f t="shared" si="88"/>
        <v>-20.107869810386546</v>
      </c>
      <c r="I768">
        <f t="shared" si="89"/>
        <v>5.8816434252930696</v>
      </c>
      <c r="J768">
        <f t="shared" si="90"/>
        <v>0</v>
      </c>
      <c r="K768">
        <f t="shared" si="91"/>
        <v>25.989513235679617</v>
      </c>
      <c r="L768">
        <f t="shared" si="92"/>
        <v>0</v>
      </c>
      <c r="Q768">
        <v>1.29624910541514E-2</v>
      </c>
    </row>
    <row r="769" spans="1:17" x14ac:dyDescent="0.25">
      <c r="A769" s="1">
        <v>768</v>
      </c>
      <c r="B769" s="2">
        <v>42347</v>
      </c>
      <c r="C769" s="3">
        <v>943</v>
      </c>
      <c r="D769">
        <f t="shared" si="84"/>
        <v>-6.237161638698991E-3</v>
      </c>
      <c r="E769">
        <f t="shared" si="87"/>
        <v>1.8113144522156237E-4</v>
      </c>
      <c r="F769">
        <f t="shared" si="85"/>
        <v>26.624148418523983</v>
      </c>
      <c r="G769">
        <f t="shared" si="86"/>
        <v>3.2818186392372919</v>
      </c>
      <c r="H769">
        <f t="shared" si="88"/>
        <v>-19.914496320176426</v>
      </c>
      <c r="I769">
        <f t="shared" si="89"/>
        <v>-5.9184428286533519</v>
      </c>
      <c r="J769">
        <f t="shared" si="90"/>
        <v>0</v>
      </c>
      <c r="K769">
        <f t="shared" si="91"/>
        <v>13.996053491523075</v>
      </c>
      <c r="L769">
        <f t="shared" si="92"/>
        <v>0</v>
      </c>
      <c r="Q769">
        <v>1.27580108380109E-2</v>
      </c>
    </row>
    <row r="770" spans="1:17" x14ac:dyDescent="0.25">
      <c r="A770" s="1">
        <v>769</v>
      </c>
      <c r="B770" s="2">
        <v>42348</v>
      </c>
      <c r="C770" s="3">
        <v>928.09997599999997</v>
      </c>
      <c r="D770">
        <f t="shared" si="84"/>
        <v>-1.5926822891393189E-2</v>
      </c>
      <c r="E770">
        <f t="shared" si="87"/>
        <v>1.7791525343061694E-4</v>
      </c>
      <c r="F770">
        <f t="shared" si="85"/>
        <v>14.66238289814126</v>
      </c>
      <c r="G770">
        <f t="shared" si="86"/>
        <v>2.685285227461172</v>
      </c>
      <c r="H770">
        <f t="shared" si="88"/>
        <v>-19.633285934167386</v>
      </c>
      <c r="I770">
        <f t="shared" si="89"/>
        <v>-15.018993986583776</v>
      </c>
      <c r="J770">
        <f t="shared" si="90"/>
        <v>0</v>
      </c>
      <c r="K770">
        <f t="shared" si="91"/>
        <v>4.6142919475836095</v>
      </c>
      <c r="L770">
        <f t="shared" si="92"/>
        <v>0</v>
      </c>
      <c r="Q770">
        <v>1.26565516728074E-2</v>
      </c>
    </row>
    <row r="771" spans="1:17" x14ac:dyDescent="0.25">
      <c r="A771" s="1">
        <v>770</v>
      </c>
      <c r="B771" s="2">
        <v>42349</v>
      </c>
      <c r="C771" s="3">
        <v>928</v>
      </c>
      <c r="D771">
        <f t="shared" si="84"/>
        <v>-1.0772695586379513E-4</v>
      </c>
      <c r="E771">
        <f t="shared" si="87"/>
        <v>1.8839693329404818E-4</v>
      </c>
      <c r="F771">
        <f t="shared" si="85"/>
        <v>29.064293811751153</v>
      </c>
      <c r="G771">
        <f t="shared" si="86"/>
        <v>3.3695104039976949</v>
      </c>
      <c r="H771">
        <f t="shared" si="88"/>
        <v>-20.133157976856403</v>
      </c>
      <c r="I771">
        <f t="shared" si="89"/>
        <v>-9.998138515174132E-2</v>
      </c>
      <c r="J771">
        <f t="shared" si="90"/>
        <v>0</v>
      </c>
      <c r="K771">
        <f t="shared" si="91"/>
        <v>20.03317659170466</v>
      </c>
      <c r="L771">
        <f t="shared" si="92"/>
        <v>0</v>
      </c>
      <c r="Q771">
        <v>1.3187158847248101E-2</v>
      </c>
    </row>
    <row r="772" spans="1:17" x14ac:dyDescent="0.25">
      <c r="A772" s="1">
        <v>771</v>
      </c>
      <c r="B772" s="2">
        <v>42352</v>
      </c>
      <c r="C772" s="3">
        <v>911.70001200000002</v>
      </c>
      <c r="D772">
        <f t="shared" ref="D772:D835" si="93">LN(C772/C771)</f>
        <v>-1.7720731033119181E-2</v>
      </c>
      <c r="E772">
        <f t="shared" si="87"/>
        <v>1.8211093175749858E-4</v>
      </c>
      <c r="F772">
        <f t="shared" ref="F772:F835" si="94">_xlfn.NORM.DIST(D772,0,SQRT(E772),FALSE)</f>
        <v>12.482530472770895</v>
      </c>
      <c r="G772">
        <f t="shared" ref="G772:G835" si="95">LN(F772)</f>
        <v>2.5243301046290543</v>
      </c>
      <c r="H772">
        <f t="shared" si="88"/>
        <v>-19.712513027769653</v>
      </c>
      <c r="I772">
        <f t="shared" si="89"/>
        <v>-16.4448383987346</v>
      </c>
      <c r="J772">
        <f t="shared" si="90"/>
        <v>0</v>
      </c>
      <c r="K772">
        <f t="shared" si="91"/>
        <v>3.2676746290350529</v>
      </c>
      <c r="L772">
        <f t="shared" si="92"/>
        <v>0</v>
      </c>
      <c r="Q772">
        <v>1.29130286577466E-2</v>
      </c>
    </row>
    <row r="773" spans="1:17" x14ac:dyDescent="0.25">
      <c r="A773" s="1">
        <v>772</v>
      </c>
      <c r="B773" s="2">
        <v>42353</v>
      </c>
      <c r="C773" s="3">
        <v>915</v>
      </c>
      <c r="D773">
        <f t="shared" si="93"/>
        <v>3.6130635224398814E-3</v>
      </c>
      <c r="E773">
        <f t="shared" ref="E773:E836" si="96">$O$3+$O$4*D772^2+$O$5*E772</f>
        <v>1.9599284649225886E-4</v>
      </c>
      <c r="F773">
        <f t="shared" si="94"/>
        <v>27.563015271381278</v>
      </c>
      <c r="G773">
        <f t="shared" si="95"/>
        <v>3.316474847685611</v>
      </c>
      <c r="H773">
        <f t="shared" si="88"/>
        <v>-20.360267147356765</v>
      </c>
      <c r="I773">
        <f t="shared" si="89"/>
        <v>3.2940300567652021</v>
      </c>
      <c r="J773">
        <f t="shared" si="90"/>
        <v>0</v>
      </c>
      <c r="K773">
        <f t="shared" si="91"/>
        <v>23.654297204121967</v>
      </c>
      <c r="L773">
        <f t="shared" si="92"/>
        <v>0</v>
      </c>
      <c r="Q773">
        <v>1.3575805564053901E-2</v>
      </c>
    </row>
    <row r="774" spans="1:17" x14ac:dyDescent="0.25">
      <c r="A774" s="1">
        <v>773</v>
      </c>
      <c r="B774" s="2">
        <v>42354</v>
      </c>
      <c r="C774" s="3">
        <v>921.29998799999998</v>
      </c>
      <c r="D774">
        <f t="shared" si="93"/>
        <v>6.8616378142915962E-3</v>
      </c>
      <c r="E774">
        <f t="shared" si="96"/>
        <v>1.8985171254411079E-4</v>
      </c>
      <c r="F774">
        <f t="shared" si="94"/>
        <v>25.57711801095591</v>
      </c>
      <c r="G774">
        <f t="shared" si="95"/>
        <v>3.2416981240863119</v>
      </c>
      <c r="H774">
        <f t="shared" si="88"/>
        <v>-19.998521826285611</v>
      </c>
      <c r="I774">
        <f t="shared" si="89"/>
        <v>6.2783986000768106</v>
      </c>
      <c r="J774">
        <f t="shared" si="90"/>
        <v>0</v>
      </c>
      <c r="K774">
        <f t="shared" si="91"/>
        <v>26.276920426362423</v>
      </c>
      <c r="L774">
        <f t="shared" si="92"/>
        <v>0</v>
      </c>
      <c r="Q774">
        <v>1.32865094266684E-2</v>
      </c>
    </row>
    <row r="775" spans="1:17" x14ac:dyDescent="0.25">
      <c r="A775" s="1">
        <v>774</v>
      </c>
      <c r="B775" s="2">
        <v>42355</v>
      </c>
      <c r="C775" s="3">
        <v>938</v>
      </c>
      <c r="D775">
        <f t="shared" si="93"/>
        <v>1.7964245916411672E-2</v>
      </c>
      <c r="E775">
        <f t="shared" si="96"/>
        <v>1.8637751268038932E-4</v>
      </c>
      <c r="F775">
        <f t="shared" si="94"/>
        <v>12.294791036802415</v>
      </c>
      <c r="G775">
        <f t="shared" si="95"/>
        <v>2.5091756797370173</v>
      </c>
      <c r="H775">
        <f t="shared" si="88"/>
        <v>-19.820708366208851</v>
      </c>
      <c r="I775">
        <f t="shared" si="89"/>
        <v>16.550459547219123</v>
      </c>
      <c r="J775">
        <f t="shared" si="90"/>
        <v>0</v>
      </c>
      <c r="K775">
        <f t="shared" si="91"/>
        <v>36.371167913427975</v>
      </c>
      <c r="L775">
        <f t="shared" si="92"/>
        <v>0</v>
      </c>
      <c r="Q775">
        <v>1.30783273564974E-2</v>
      </c>
    </row>
    <row r="776" spans="1:17" x14ac:dyDescent="0.25">
      <c r="A776" s="1">
        <v>775</v>
      </c>
      <c r="B776" s="2">
        <v>42356</v>
      </c>
      <c r="C776" s="3">
        <v>945.70001200000002</v>
      </c>
      <c r="D776">
        <f t="shared" si="93"/>
        <v>8.1754577042551999E-3</v>
      </c>
      <c r="E776">
        <f t="shared" si="96"/>
        <v>2.0042598690589162E-4</v>
      </c>
      <c r="F776">
        <f t="shared" si="94"/>
        <v>23.851666799241684</v>
      </c>
      <c r="G776">
        <f t="shared" si="95"/>
        <v>3.1718541016530422</v>
      </c>
      <c r="H776">
        <f t="shared" si="88"/>
        <v>-20.836084265589292</v>
      </c>
      <c r="I776">
        <f t="shared" si="89"/>
        <v>7.6685793265913773</v>
      </c>
      <c r="J776">
        <f t="shared" si="90"/>
        <v>0</v>
      </c>
      <c r="K776">
        <f t="shared" si="91"/>
        <v>28.50466359218067</v>
      </c>
      <c r="L776">
        <f t="shared" si="92"/>
        <v>0</v>
      </c>
      <c r="Q776">
        <v>1.3503531581512299E-2</v>
      </c>
    </row>
    <row r="777" spans="1:17" x14ac:dyDescent="0.25">
      <c r="A777" s="1">
        <v>776</v>
      </c>
      <c r="B777" s="2">
        <v>42359</v>
      </c>
      <c r="C777" s="3">
        <v>936</v>
      </c>
      <c r="D777">
        <f t="shared" si="93"/>
        <v>-1.0309930232887791E-2</v>
      </c>
      <c r="E777">
        <f t="shared" si="96"/>
        <v>1.9725335742836747E-4</v>
      </c>
      <c r="F777">
        <f t="shared" si="94"/>
        <v>21.696161765760518</v>
      </c>
      <c r="G777">
        <f t="shared" si="95"/>
        <v>3.0771353677479123</v>
      </c>
      <c r="H777">
        <f t="shared" si="88"/>
        <v>-20.725163286338638</v>
      </c>
      <c r="I777">
        <f t="shared" si="89"/>
        <v>-9.7501011449611461</v>
      </c>
      <c r="J777">
        <f t="shared" si="90"/>
        <v>0</v>
      </c>
      <c r="K777">
        <f t="shared" si="91"/>
        <v>10.975062141377492</v>
      </c>
      <c r="L777">
        <f t="shared" si="92"/>
        <v>0</v>
      </c>
      <c r="Q777">
        <v>1.33222832789187E-2</v>
      </c>
    </row>
    <row r="778" spans="1:17" x14ac:dyDescent="0.25">
      <c r="A778" s="1">
        <v>777</v>
      </c>
      <c r="B778" s="2">
        <v>42360</v>
      </c>
      <c r="C778" s="3">
        <v>950</v>
      </c>
      <c r="D778">
        <f t="shared" si="93"/>
        <v>1.4846508116994419E-2</v>
      </c>
      <c r="E778">
        <f t="shared" si="96"/>
        <v>1.9682498967661538E-4</v>
      </c>
      <c r="F778">
        <f t="shared" si="94"/>
        <v>16.243994090935558</v>
      </c>
      <c r="G778">
        <f t="shared" si="95"/>
        <v>2.7877232460549357</v>
      </c>
      <c r="H778">
        <f t="shared" si="88"/>
        <v>-20.599923946823317</v>
      </c>
      <c r="I778">
        <f t="shared" si="89"/>
        <v>13.896331597506776</v>
      </c>
      <c r="J778">
        <f t="shared" si="90"/>
        <v>0</v>
      </c>
      <c r="K778">
        <f t="shared" si="91"/>
        <v>34.496255544330097</v>
      </c>
      <c r="L778">
        <f t="shared" si="92"/>
        <v>0</v>
      </c>
      <c r="Q778">
        <v>1.3379006538086999E-2</v>
      </c>
    </row>
    <row r="779" spans="1:17" x14ac:dyDescent="0.25">
      <c r="A779" s="1">
        <v>778</v>
      </c>
      <c r="B779" s="2">
        <v>42361</v>
      </c>
      <c r="C779" s="3">
        <v>936.15002400000003</v>
      </c>
      <c r="D779">
        <f t="shared" si="93"/>
        <v>-1.4686238909507968E-2</v>
      </c>
      <c r="E779">
        <f t="shared" si="96"/>
        <v>2.0356273259990979E-4</v>
      </c>
      <c r="F779">
        <f t="shared" si="94"/>
        <v>16.461969873519251</v>
      </c>
      <c r="G779">
        <f t="shared" si="95"/>
        <v>2.8010528644867714</v>
      </c>
      <c r="H779">
        <f t="shared" si="88"/>
        <v>-21.165080361570972</v>
      </c>
      <c r="I779">
        <f t="shared" si="89"/>
        <v>-13.95192696403257</v>
      </c>
      <c r="J779">
        <f t="shared" si="90"/>
        <v>0</v>
      </c>
      <c r="K779">
        <f t="shared" si="91"/>
        <v>7.2131533975384023</v>
      </c>
      <c r="L779">
        <f t="shared" si="92"/>
        <v>0</v>
      </c>
      <c r="Q779">
        <v>1.3543484473889599E-2</v>
      </c>
    </row>
    <row r="780" spans="1:17" x14ac:dyDescent="0.25">
      <c r="A780" s="1">
        <v>779</v>
      </c>
      <c r="B780" s="2">
        <v>42362</v>
      </c>
      <c r="C780" s="3">
        <v>943.29998799999998</v>
      </c>
      <c r="D780">
        <f t="shared" si="93"/>
        <v>7.6086072494312785E-3</v>
      </c>
      <c r="E780">
        <f t="shared" si="96"/>
        <v>2.0941071496336682E-4</v>
      </c>
      <c r="F780">
        <f t="shared" si="94"/>
        <v>24.009381617712268</v>
      </c>
      <c r="G780">
        <f t="shared" si="95"/>
        <v>3.1784446547041676</v>
      </c>
      <c r="H780">
        <f t="shared" si="88"/>
        <v>-21.370207975274937</v>
      </c>
      <c r="I780">
        <f t="shared" si="89"/>
        <v>7.1227978591616656</v>
      </c>
      <c r="J780">
        <f t="shared" si="90"/>
        <v>0</v>
      </c>
      <c r="K780">
        <f t="shared" si="91"/>
        <v>28.493005834436602</v>
      </c>
      <c r="L780">
        <f t="shared" si="92"/>
        <v>0</v>
      </c>
      <c r="Q780">
        <v>1.38770576880369E-2</v>
      </c>
    </row>
    <row r="781" spans="1:17" x14ac:dyDescent="0.25">
      <c r="A781" s="1">
        <v>780</v>
      </c>
      <c r="B781" s="2">
        <v>42366</v>
      </c>
      <c r="C781" s="3">
        <v>945.40002400000003</v>
      </c>
      <c r="D781">
        <f t="shared" si="93"/>
        <v>2.2237908107058638E-3</v>
      </c>
      <c r="E781">
        <f t="shared" si="96"/>
        <v>2.048869779909312E-4</v>
      </c>
      <c r="F781">
        <f t="shared" si="94"/>
        <v>27.536689182253767</v>
      </c>
      <c r="G781">
        <f t="shared" si="95"/>
        <v>3.3155192675643805</v>
      </c>
      <c r="H781">
        <f t="shared" si="88"/>
        <v>-21.186737564398634</v>
      </c>
      <c r="I781">
        <f t="shared" si="89"/>
        <v>2.0977018450533516</v>
      </c>
      <c r="J781">
        <f t="shared" si="90"/>
        <v>0</v>
      </c>
      <c r="K781">
        <f t="shared" si="91"/>
        <v>23.284439409451984</v>
      </c>
      <c r="L781">
        <f t="shared" si="92"/>
        <v>0</v>
      </c>
      <c r="Q781">
        <v>1.3653637111080599E-2</v>
      </c>
    </row>
    <row r="782" spans="1:17" x14ac:dyDescent="0.25">
      <c r="A782" s="1">
        <v>781</v>
      </c>
      <c r="B782" s="2">
        <v>42367</v>
      </c>
      <c r="C782" s="3">
        <v>955</v>
      </c>
      <c r="D782">
        <f t="shared" si="93"/>
        <v>1.0103196735514628E-2</v>
      </c>
      <c r="E782">
        <f t="shared" si="96"/>
        <v>1.9745508155802582E-4</v>
      </c>
      <c r="F782">
        <f t="shared" si="94"/>
        <v>21.924083343652942</v>
      </c>
      <c r="G782">
        <f t="shared" si="95"/>
        <v>3.0875857286568915</v>
      </c>
      <c r="H782">
        <f t="shared" si="88"/>
        <v>-20.760263917443424</v>
      </c>
      <c r="I782">
        <f t="shared" si="89"/>
        <v>9.5515624362322509</v>
      </c>
      <c r="J782">
        <f t="shared" si="90"/>
        <v>0</v>
      </c>
      <c r="K782">
        <f t="shared" si="91"/>
        <v>30.311826353675677</v>
      </c>
      <c r="L782">
        <f t="shared" si="92"/>
        <v>0</v>
      </c>
      <c r="Q782">
        <v>1.3349080712959E-2</v>
      </c>
    </row>
    <row r="783" spans="1:17" x14ac:dyDescent="0.25">
      <c r="A783" s="1">
        <v>782</v>
      </c>
      <c r="B783" s="2">
        <v>42368</v>
      </c>
      <c r="C783" s="3">
        <v>962</v>
      </c>
      <c r="D783">
        <f t="shared" si="93"/>
        <v>7.3031101849763492E-3</v>
      </c>
      <c r="E783">
        <f t="shared" si="96"/>
        <v>1.9674533485962935E-4</v>
      </c>
      <c r="F783">
        <f t="shared" si="94"/>
        <v>24.836574755223374</v>
      </c>
      <c r="G783">
        <f t="shared" si="95"/>
        <v>3.2123173552554638</v>
      </c>
      <c r="H783">
        <f t="shared" si="88"/>
        <v>-20.821063573465342</v>
      </c>
      <c r="I783">
        <f t="shared" si="89"/>
        <v>6.9744702266524135</v>
      </c>
      <c r="J783">
        <f t="shared" si="90"/>
        <v>0</v>
      </c>
      <c r="K783">
        <f t="shared" si="91"/>
        <v>27.795533800117756</v>
      </c>
      <c r="L783">
        <f t="shared" si="92"/>
        <v>0</v>
      </c>
      <c r="Q783">
        <v>1.3253593197514501E-2</v>
      </c>
    </row>
    <row r="784" spans="1:17" x14ac:dyDescent="0.25">
      <c r="A784" s="1">
        <v>783</v>
      </c>
      <c r="B784" s="2">
        <v>42369</v>
      </c>
      <c r="C784" s="3">
        <v>969</v>
      </c>
      <c r="D784">
        <f t="shared" si="93"/>
        <v>7.2501612250597701E-3</v>
      </c>
      <c r="E784">
        <f t="shared" si="96"/>
        <v>1.930538621814631E-4</v>
      </c>
      <c r="F784">
        <f t="shared" si="94"/>
        <v>25.057966203335052</v>
      </c>
      <c r="G784">
        <f t="shared" si="95"/>
        <v>3.2211917890849247</v>
      </c>
      <c r="H784">
        <f t="shared" si="88"/>
        <v>-20.667931950046896</v>
      </c>
      <c r="I784">
        <f t="shared" si="89"/>
        <v>6.9746550985074984</v>
      </c>
      <c r="J784">
        <f t="shared" si="90"/>
        <v>0</v>
      </c>
      <c r="K784">
        <f t="shared" si="91"/>
        <v>27.642587048554393</v>
      </c>
      <c r="L784">
        <f t="shared" si="92"/>
        <v>0</v>
      </c>
      <c r="Q784">
        <v>1.30603870798848E-2</v>
      </c>
    </row>
    <row r="785" spans="1:17" x14ac:dyDescent="0.25">
      <c r="A785" s="1">
        <v>784</v>
      </c>
      <c r="B785" s="2">
        <v>42370</v>
      </c>
      <c r="C785" s="3">
        <v>968</v>
      </c>
      <c r="D785">
        <f t="shared" si="93"/>
        <v>-1.0325246141892643E-3</v>
      </c>
      <c r="E785">
        <f t="shared" si="96"/>
        <v>1.8963976410688442E-4</v>
      </c>
      <c r="F785">
        <f t="shared" si="94"/>
        <v>28.888474935164759</v>
      </c>
      <c r="G785">
        <f t="shared" si="95"/>
        <v>3.3634427244092713</v>
      </c>
      <c r="H785">
        <f t="shared" si="88"/>
        <v>-20.527616771757046</v>
      </c>
      <c r="I785">
        <f t="shared" si="89"/>
        <v>-1.0005163511493971</v>
      </c>
      <c r="J785">
        <f t="shared" si="90"/>
        <v>0</v>
      </c>
      <c r="K785">
        <f t="shared" si="91"/>
        <v>19.527100420607649</v>
      </c>
      <c r="L785">
        <f t="shared" si="92"/>
        <v>0</v>
      </c>
      <c r="Q785">
        <v>1.28780127865076E-2</v>
      </c>
    </row>
    <row r="786" spans="1:17" x14ac:dyDescent="0.25">
      <c r="A786" s="1">
        <v>785</v>
      </c>
      <c r="B786" s="2">
        <v>42373</v>
      </c>
      <c r="C786" s="3">
        <v>961.79998799999998</v>
      </c>
      <c r="D786">
        <f t="shared" si="93"/>
        <v>-6.4255709096212275E-3</v>
      </c>
      <c r="E786">
        <f t="shared" si="96"/>
        <v>1.8331003797591699E-4</v>
      </c>
      <c r="F786">
        <f t="shared" si="94"/>
        <v>26.32737958618862</v>
      </c>
      <c r="G786">
        <f t="shared" si="95"/>
        <v>3.2706094465726152</v>
      </c>
      <c r="H786">
        <f t="shared" si="88"/>
        <v>-20.113822964012673</v>
      </c>
      <c r="I786">
        <f t="shared" si="89"/>
        <v>-6.2199526405133483</v>
      </c>
      <c r="J786">
        <f t="shared" si="90"/>
        <v>0</v>
      </c>
      <c r="K786">
        <f t="shared" si="91"/>
        <v>13.893870323499325</v>
      </c>
      <c r="L786">
        <f t="shared" si="92"/>
        <v>0</v>
      </c>
      <c r="Q786">
        <v>1.2631454547974499E-2</v>
      </c>
    </row>
    <row r="787" spans="1:17" x14ac:dyDescent="0.25">
      <c r="A787" s="1">
        <v>786</v>
      </c>
      <c r="B787" s="2">
        <v>42374</v>
      </c>
      <c r="C787" s="3">
        <v>940.79998799999998</v>
      </c>
      <c r="D787">
        <f t="shared" si="93"/>
        <v>-2.2075951977695518E-2</v>
      </c>
      <c r="E787">
        <f t="shared" si="96"/>
        <v>1.8005076120621439E-4</v>
      </c>
      <c r="F787">
        <f t="shared" si="94"/>
        <v>7.6816587418467748</v>
      </c>
      <c r="G787">
        <f t="shared" si="95"/>
        <v>2.0388355058501229</v>
      </c>
      <c r="H787">
        <f t="shared" si="88"/>
        <v>-19.850818016685214</v>
      </c>
      <c r="I787">
        <f t="shared" si="89"/>
        <v>-21.232650347236124</v>
      </c>
      <c r="J787">
        <f t="shared" si="90"/>
        <v>1</v>
      </c>
      <c r="K787">
        <f t="shared" si="91"/>
        <v>0</v>
      </c>
      <c r="L787">
        <f t="shared" si="92"/>
        <v>-1.3818323305509104</v>
      </c>
      <c r="Q787">
        <v>1.25466487066462E-2</v>
      </c>
    </row>
    <row r="788" spans="1:17" x14ac:dyDescent="0.25">
      <c r="A788" s="1">
        <v>787</v>
      </c>
      <c r="B788" s="2">
        <v>42375</v>
      </c>
      <c r="C788" s="3">
        <v>936.15002400000003</v>
      </c>
      <c r="D788">
        <f t="shared" si="93"/>
        <v>-4.9548187041817942E-3</v>
      </c>
      <c r="E788">
        <f t="shared" si="96"/>
        <v>2.0494033263738674E-4</v>
      </c>
      <c r="F788">
        <f t="shared" si="94"/>
        <v>26.247251225936324</v>
      </c>
      <c r="G788">
        <f t="shared" si="95"/>
        <v>3.2675612683521873</v>
      </c>
      <c r="H788">
        <f t="shared" si="88"/>
        <v>-21.222943933392795</v>
      </c>
      <c r="I788">
        <f t="shared" si="89"/>
        <v>-4.6614933774364076</v>
      </c>
      <c r="J788">
        <f t="shared" si="90"/>
        <v>0</v>
      </c>
      <c r="K788">
        <f t="shared" si="91"/>
        <v>16.561450555956387</v>
      </c>
      <c r="L788">
        <f t="shared" si="92"/>
        <v>0</v>
      </c>
      <c r="Q788">
        <v>1.3713314028863499E-2</v>
      </c>
    </row>
    <row r="789" spans="1:17" x14ac:dyDescent="0.25">
      <c r="A789" s="1">
        <v>788</v>
      </c>
      <c r="B789" s="2">
        <v>42376</v>
      </c>
      <c r="C789" s="3">
        <v>934.09997599999997</v>
      </c>
      <c r="D789">
        <f t="shared" si="93"/>
        <v>-2.1922724994564414E-3</v>
      </c>
      <c r="E789">
        <f t="shared" si="96"/>
        <v>1.9872828351262162E-4</v>
      </c>
      <c r="F789">
        <f t="shared" si="94"/>
        <v>27.959456248190698</v>
      </c>
      <c r="G789">
        <f t="shared" si="95"/>
        <v>3.3307554696869017</v>
      </c>
      <c r="H789">
        <f t="shared" si="88"/>
        <v>-20.793506679423089</v>
      </c>
      <c r="I789">
        <f t="shared" si="89"/>
        <v>-2.0522959529806877</v>
      </c>
      <c r="J789">
        <f t="shared" si="90"/>
        <v>0</v>
      </c>
      <c r="K789">
        <f t="shared" si="91"/>
        <v>18.7412107264424</v>
      </c>
      <c r="L789">
        <f t="shared" si="92"/>
        <v>0</v>
      </c>
      <c r="Q789">
        <v>1.3502568251127301E-2</v>
      </c>
    </row>
    <row r="790" spans="1:17" x14ac:dyDescent="0.25">
      <c r="A790" s="1">
        <v>789</v>
      </c>
      <c r="B790" s="2">
        <v>42377</v>
      </c>
      <c r="C790" s="3">
        <v>934.54998799999998</v>
      </c>
      <c r="D790">
        <f t="shared" si="93"/>
        <v>4.8164398616015015E-4</v>
      </c>
      <c r="E790">
        <f t="shared" si="96"/>
        <v>1.9183075359160284E-4</v>
      </c>
      <c r="F790">
        <f t="shared" si="94"/>
        <v>28.786466111055944</v>
      </c>
      <c r="G790">
        <f t="shared" si="95"/>
        <v>3.3599053499922986</v>
      </c>
      <c r="H790">
        <f t="shared" si="88"/>
        <v>-20.339395047305096</v>
      </c>
      <c r="I790">
        <f t="shared" si="89"/>
        <v>0.44990363591274057</v>
      </c>
      <c r="J790">
        <f t="shared" si="90"/>
        <v>0</v>
      </c>
      <c r="K790">
        <f t="shared" si="91"/>
        <v>20.789298683217837</v>
      </c>
      <c r="L790">
        <f t="shared" si="92"/>
        <v>0</v>
      </c>
      <c r="Q790">
        <v>1.3236670813209899E-2</v>
      </c>
    </row>
    <row r="791" spans="1:17" x14ac:dyDescent="0.25">
      <c r="A791" s="1">
        <v>790</v>
      </c>
      <c r="B791" s="2">
        <v>42380</v>
      </c>
      <c r="C791" s="3">
        <v>939.95001200000002</v>
      </c>
      <c r="D791">
        <f t="shared" si="93"/>
        <v>5.7615779548245922E-3</v>
      </c>
      <c r="E791">
        <f t="shared" si="96"/>
        <v>1.8525573019442123E-4</v>
      </c>
      <c r="F791">
        <f t="shared" si="94"/>
        <v>26.798707822616503</v>
      </c>
      <c r="G791">
        <f t="shared" si="95"/>
        <v>3.288353670780392</v>
      </c>
      <c r="H791">
        <f t="shared" si="88"/>
        <v>-19.917845828779868</v>
      </c>
      <c r="I791">
        <f t="shared" si="89"/>
        <v>5.3844826085423874</v>
      </c>
      <c r="J791">
        <f t="shared" si="90"/>
        <v>0</v>
      </c>
      <c r="K791">
        <f t="shared" si="91"/>
        <v>25.302328437322256</v>
      </c>
      <c r="L791">
        <f t="shared" si="92"/>
        <v>0</v>
      </c>
      <c r="Q791">
        <v>1.29560891565959E-2</v>
      </c>
    </row>
    <row r="792" spans="1:17" x14ac:dyDescent="0.25">
      <c r="A792" s="1">
        <v>791</v>
      </c>
      <c r="B792" s="2">
        <v>42381</v>
      </c>
      <c r="C792" s="3">
        <v>940</v>
      </c>
      <c r="D792">
        <f t="shared" si="93"/>
        <v>5.3180137442646595E-5</v>
      </c>
      <c r="E792">
        <f t="shared" si="96"/>
        <v>1.8131943866033599E-4</v>
      </c>
      <c r="F792">
        <f t="shared" si="94"/>
        <v>29.626782959375063</v>
      </c>
      <c r="G792">
        <f t="shared" si="95"/>
        <v>3.3886787819269966</v>
      </c>
      <c r="H792">
        <f t="shared" si="88"/>
        <v>-19.699552822457786</v>
      </c>
      <c r="I792">
        <f t="shared" si="89"/>
        <v>4.9986670827377316E-2</v>
      </c>
      <c r="J792">
        <f t="shared" si="90"/>
        <v>0</v>
      </c>
      <c r="K792">
        <f t="shared" si="91"/>
        <v>19.749539493285162</v>
      </c>
      <c r="L792">
        <f t="shared" si="92"/>
        <v>0</v>
      </c>
      <c r="Q792">
        <v>1.2740477575658901E-2</v>
      </c>
    </row>
    <row r="793" spans="1:17" x14ac:dyDescent="0.25">
      <c r="A793" s="1">
        <v>792</v>
      </c>
      <c r="B793" s="2">
        <v>42382</v>
      </c>
      <c r="C793" s="3">
        <v>913.84997599999997</v>
      </c>
      <c r="D793">
        <f t="shared" si="93"/>
        <v>-2.8213457326114518E-2</v>
      </c>
      <c r="E793">
        <f t="shared" si="96"/>
        <v>1.7565696700364312E-4</v>
      </c>
      <c r="F793">
        <f t="shared" si="94"/>
        <v>3.1229336053052865</v>
      </c>
      <c r="G793">
        <f t="shared" si="95"/>
        <v>1.1387728181662966</v>
      </c>
      <c r="H793">
        <f t="shared" si="88"/>
        <v>-19.315477155969013</v>
      </c>
      <c r="I793">
        <f t="shared" si="89"/>
        <v>-26.520649886547648</v>
      </c>
      <c r="J793">
        <f t="shared" si="90"/>
        <v>1</v>
      </c>
      <c r="K793">
        <f t="shared" si="91"/>
        <v>0</v>
      </c>
      <c r="L793">
        <f t="shared" si="92"/>
        <v>-7.2051727305786351</v>
      </c>
      <c r="Q793">
        <v>1.24914163848988E-2</v>
      </c>
    </row>
    <row r="794" spans="1:17" x14ac:dyDescent="0.25">
      <c r="A794" s="1">
        <v>793</v>
      </c>
      <c r="B794" s="2">
        <v>42383</v>
      </c>
      <c r="C794" s="3">
        <v>921</v>
      </c>
      <c r="D794">
        <f t="shared" si="93"/>
        <v>7.7936183173717031E-3</v>
      </c>
      <c r="E794">
        <f t="shared" si="96"/>
        <v>2.2021273760345557E-4</v>
      </c>
      <c r="F794">
        <f t="shared" si="94"/>
        <v>23.420378326966826</v>
      </c>
      <c r="G794">
        <f t="shared" si="95"/>
        <v>3.1536065120513439</v>
      </c>
      <c r="H794">
        <f t="shared" si="88"/>
        <v>-21.706011250234727</v>
      </c>
      <c r="I794">
        <f t="shared" si="89"/>
        <v>7.1221979122832915</v>
      </c>
      <c r="J794">
        <f t="shared" si="90"/>
        <v>0</v>
      </c>
      <c r="K794">
        <f t="shared" si="91"/>
        <v>28.828209162518018</v>
      </c>
      <c r="L794">
        <f t="shared" si="92"/>
        <v>0</v>
      </c>
      <c r="Q794">
        <v>1.44390698295143E-2</v>
      </c>
    </row>
    <row r="795" spans="1:17" x14ac:dyDescent="0.25">
      <c r="A795" s="1">
        <v>794</v>
      </c>
      <c r="B795" s="2">
        <v>42384</v>
      </c>
      <c r="C795" s="3">
        <v>919.79998799999998</v>
      </c>
      <c r="D795">
        <f t="shared" si="93"/>
        <v>-1.3037941957978808E-3</v>
      </c>
      <c r="E795">
        <f t="shared" si="96"/>
        <v>2.1491449024842234E-4</v>
      </c>
      <c r="F795">
        <f t="shared" si="94"/>
        <v>27.105640711875818</v>
      </c>
      <c r="G795">
        <f t="shared" si="95"/>
        <v>3.2997418505762868</v>
      </c>
      <c r="H795">
        <f t="shared" si="88"/>
        <v>-21.493084658982369</v>
      </c>
      <c r="I795">
        <f t="shared" si="89"/>
        <v>-1.2007944543298481</v>
      </c>
      <c r="J795">
        <f t="shared" si="90"/>
        <v>0</v>
      </c>
      <c r="K795">
        <f t="shared" si="91"/>
        <v>20.29229020465252</v>
      </c>
      <c r="L795">
        <f t="shared" si="92"/>
        <v>0</v>
      </c>
      <c r="Q795">
        <v>1.4186433181181001E-2</v>
      </c>
    </row>
    <row r="796" spans="1:17" x14ac:dyDescent="0.25">
      <c r="A796" s="1">
        <v>795</v>
      </c>
      <c r="B796" s="2">
        <v>42387</v>
      </c>
      <c r="C796" s="3">
        <v>916.54998799999998</v>
      </c>
      <c r="D796">
        <f t="shared" si="93"/>
        <v>-3.5396339867107196E-3</v>
      </c>
      <c r="E796">
        <f t="shared" si="96"/>
        <v>2.0639567989147551E-4</v>
      </c>
      <c r="F796">
        <f t="shared" si="94"/>
        <v>26.938790617298359</v>
      </c>
      <c r="G796">
        <f t="shared" si="95"/>
        <v>3.2935672782632839</v>
      </c>
      <c r="H796">
        <f t="shared" si="88"/>
        <v>-20.982302896909871</v>
      </c>
      <c r="I796">
        <f t="shared" si="89"/>
        <v>-3.2557552985009122</v>
      </c>
      <c r="J796">
        <f t="shared" si="90"/>
        <v>0</v>
      </c>
      <c r="K796">
        <f t="shared" si="91"/>
        <v>17.72654759840896</v>
      </c>
      <c r="L796">
        <f t="shared" si="92"/>
        <v>0</v>
      </c>
      <c r="Q796">
        <v>1.38673619219796E-2</v>
      </c>
    </row>
    <row r="797" spans="1:17" x14ac:dyDescent="0.25">
      <c r="A797" s="1">
        <v>796</v>
      </c>
      <c r="B797" s="2">
        <v>42388</v>
      </c>
      <c r="C797" s="3">
        <v>897.25</v>
      </c>
      <c r="D797">
        <f t="shared" si="93"/>
        <v>-2.1282078045081618E-2</v>
      </c>
      <c r="E797">
        <f t="shared" si="96"/>
        <v>1.9930444083638424E-4</v>
      </c>
      <c r="F797">
        <f t="shared" si="94"/>
        <v>9.071441349463722</v>
      </c>
      <c r="G797">
        <f t="shared" si="95"/>
        <v>2.2051311654446408</v>
      </c>
      <c r="H797">
        <f t="shared" si="88"/>
        <v>-20.517142722185692</v>
      </c>
      <c r="I797">
        <f t="shared" si="89"/>
        <v>-19.506088376834619</v>
      </c>
      <c r="J797">
        <f t="shared" si="90"/>
        <v>0</v>
      </c>
      <c r="K797">
        <f t="shared" si="91"/>
        <v>1.0110543453510736</v>
      </c>
      <c r="L797">
        <f t="shared" si="92"/>
        <v>0</v>
      </c>
      <c r="Q797">
        <v>1.36080163112053E-2</v>
      </c>
    </row>
    <row r="798" spans="1:17" x14ac:dyDescent="0.25">
      <c r="A798" s="1">
        <v>797</v>
      </c>
      <c r="B798" s="2">
        <v>42389</v>
      </c>
      <c r="C798" s="3">
        <v>884.45001200000002</v>
      </c>
      <c r="D798">
        <f t="shared" si="93"/>
        <v>-1.4368533570446174E-2</v>
      </c>
      <c r="E798">
        <f t="shared" si="96"/>
        <v>2.2034629734419371E-4</v>
      </c>
      <c r="F798">
        <f t="shared" si="94"/>
        <v>16.822859001858934</v>
      </c>
      <c r="G798">
        <f t="shared" si="95"/>
        <v>2.8227386164297688</v>
      </c>
      <c r="H798">
        <f t="shared" si="88"/>
        <v>-21.450747189952764</v>
      </c>
      <c r="I798">
        <f t="shared" si="89"/>
        <v>-12.892166746082829</v>
      </c>
      <c r="J798">
        <f t="shared" si="90"/>
        <v>0</v>
      </c>
      <c r="K798">
        <f t="shared" si="91"/>
        <v>8.5585804438699356</v>
      </c>
      <c r="L798">
        <f t="shared" si="92"/>
        <v>0</v>
      </c>
      <c r="Q798">
        <v>1.4533260403040199E-2</v>
      </c>
    </row>
    <row r="799" spans="1:17" x14ac:dyDescent="0.25">
      <c r="A799" s="1">
        <v>798</v>
      </c>
      <c r="B799" s="2">
        <v>42390</v>
      </c>
      <c r="C799" s="3">
        <v>880</v>
      </c>
      <c r="D799">
        <f t="shared" si="93"/>
        <v>-5.0440889850183052E-3</v>
      </c>
      <c r="E799">
        <f t="shared" si="96"/>
        <v>2.2413777047823591E-4</v>
      </c>
      <c r="F799">
        <f t="shared" si="94"/>
        <v>25.176956707123054</v>
      </c>
      <c r="G799">
        <f t="shared" si="95"/>
        <v>3.2259291597996698</v>
      </c>
      <c r="H799">
        <f t="shared" si="88"/>
        <v>-21.45837873526002</v>
      </c>
      <c r="I799">
        <f t="shared" si="89"/>
        <v>-4.4612445633285081</v>
      </c>
      <c r="J799">
        <f t="shared" si="90"/>
        <v>0</v>
      </c>
      <c r="K799">
        <f t="shared" si="91"/>
        <v>16.997134171931513</v>
      </c>
      <c r="L799">
        <f t="shared" si="92"/>
        <v>0</v>
      </c>
      <c r="Q799">
        <v>1.4748834820408899E-2</v>
      </c>
    </row>
    <row r="800" spans="1:17" x14ac:dyDescent="0.25">
      <c r="A800" s="1">
        <v>799</v>
      </c>
      <c r="B800" s="2">
        <v>42391</v>
      </c>
      <c r="C800" s="3">
        <v>887.90002400000003</v>
      </c>
      <c r="D800">
        <f t="shared" si="93"/>
        <v>8.9372435960995145E-3</v>
      </c>
      <c r="E800">
        <f t="shared" si="96"/>
        <v>2.1628868624731969E-4</v>
      </c>
      <c r="F800">
        <f t="shared" si="94"/>
        <v>22.552868177269577</v>
      </c>
      <c r="G800">
        <f t="shared" si="95"/>
        <v>3.1158622497571393</v>
      </c>
      <c r="H800">
        <f t="shared" si="88"/>
        <v>-20.956566186460169</v>
      </c>
      <c r="I800">
        <f t="shared" si="89"/>
        <v>7.8647743645675732</v>
      </c>
      <c r="J800">
        <f t="shared" si="90"/>
        <v>0</v>
      </c>
      <c r="K800">
        <f t="shared" si="91"/>
        <v>28.821340551027742</v>
      </c>
      <c r="L800">
        <f t="shared" si="92"/>
        <v>0</v>
      </c>
      <c r="Q800">
        <v>1.44767658099338E-2</v>
      </c>
    </row>
    <row r="801" spans="1:17" x14ac:dyDescent="0.25">
      <c r="A801" s="1">
        <v>800</v>
      </c>
      <c r="B801" s="2">
        <v>42394</v>
      </c>
      <c r="C801" s="3">
        <v>905</v>
      </c>
      <c r="D801">
        <f t="shared" si="93"/>
        <v>1.9075792631574297E-2</v>
      </c>
      <c r="E801">
        <f t="shared" si="96"/>
        <v>2.125315768333065E-4</v>
      </c>
      <c r="F801">
        <f t="shared" si="94"/>
        <v>11.625449699408563</v>
      </c>
      <c r="G801">
        <f t="shared" si="95"/>
        <v>2.4531966345453116</v>
      </c>
      <c r="H801">
        <f t="shared" si="88"/>
        <v>-20.827100709507036</v>
      </c>
      <c r="I801">
        <f t="shared" si="89"/>
        <v>16.937396735393843</v>
      </c>
      <c r="J801">
        <f t="shared" si="90"/>
        <v>0</v>
      </c>
      <c r="K801">
        <f t="shared" si="91"/>
        <v>37.764497444900883</v>
      </c>
      <c r="L801">
        <f t="shared" si="92"/>
        <v>0</v>
      </c>
      <c r="Q801">
        <v>1.4259321041690899E-2</v>
      </c>
    </row>
    <row r="802" spans="1:17" x14ac:dyDescent="0.25">
      <c r="A802" s="1">
        <v>801</v>
      </c>
      <c r="B802" s="2">
        <v>42396</v>
      </c>
      <c r="C802" s="3">
        <v>907.20001200000002</v>
      </c>
      <c r="D802">
        <f t="shared" si="93"/>
        <v>2.4280025010746517E-3</v>
      </c>
      <c r="E802">
        <f t="shared" si="96"/>
        <v>2.2684548099265807E-4</v>
      </c>
      <c r="F802">
        <f t="shared" si="94"/>
        <v>26.145794220365868</v>
      </c>
      <c r="G802">
        <f t="shared" si="95"/>
        <v>3.2636883447027403</v>
      </c>
      <c r="H802">
        <f t="shared" si="88"/>
        <v>-21.811968345468657</v>
      </c>
      <c r="I802">
        <f t="shared" si="89"/>
        <v>2.1973422634725597</v>
      </c>
      <c r="J802">
        <f t="shared" si="90"/>
        <v>0</v>
      </c>
      <c r="K802">
        <f t="shared" si="91"/>
        <v>24.009310608941217</v>
      </c>
      <c r="L802">
        <f t="shared" si="92"/>
        <v>0</v>
      </c>
      <c r="Q802">
        <v>1.46514422377999E-2</v>
      </c>
    </row>
    <row r="803" spans="1:17" x14ac:dyDescent="0.25">
      <c r="A803" s="1">
        <v>802</v>
      </c>
      <c r="B803" s="2">
        <v>42397</v>
      </c>
      <c r="C803" s="3">
        <v>907</v>
      </c>
      <c r="D803">
        <f t="shared" si="93"/>
        <v>-2.2049608586413789E-4</v>
      </c>
      <c r="E803">
        <f t="shared" si="96"/>
        <v>2.1753666658484253E-4</v>
      </c>
      <c r="F803">
        <f t="shared" si="94"/>
        <v>27.045517738515748</v>
      </c>
      <c r="G803">
        <f t="shared" si="95"/>
        <v>3.2975212887347465</v>
      </c>
      <c r="H803">
        <f t="shared" si="88"/>
        <v>-21.329098674279905</v>
      </c>
      <c r="I803">
        <f t="shared" si="89"/>
        <v>-0.20003405174189892</v>
      </c>
      <c r="J803">
        <f t="shared" si="90"/>
        <v>0</v>
      </c>
      <c r="K803">
        <f t="shared" si="91"/>
        <v>21.129064622538007</v>
      </c>
      <c r="L803">
        <f t="shared" si="92"/>
        <v>0</v>
      </c>
      <c r="Q803">
        <v>1.4292347067531999E-2</v>
      </c>
    </row>
    <row r="804" spans="1:17" x14ac:dyDescent="0.25">
      <c r="A804" s="1">
        <v>803</v>
      </c>
      <c r="B804" s="2">
        <v>42398</v>
      </c>
      <c r="C804" s="3">
        <v>906.5</v>
      </c>
      <c r="D804">
        <f t="shared" si="93"/>
        <v>-5.5141992023087971E-4</v>
      </c>
      <c r="E804">
        <f t="shared" si="96"/>
        <v>2.0868349858004648E-4</v>
      </c>
      <c r="F804">
        <f t="shared" si="94"/>
        <v>27.596221059239515</v>
      </c>
      <c r="G804">
        <f t="shared" si="95"/>
        <v>3.3176788452054637</v>
      </c>
      <c r="H804">
        <f t="shared" si="88"/>
        <v>-20.822995609127304</v>
      </c>
      <c r="I804">
        <f t="shared" si="89"/>
        <v>-0.50013786764940793</v>
      </c>
      <c r="J804">
        <f t="shared" si="90"/>
        <v>0</v>
      </c>
      <c r="K804">
        <f t="shared" si="91"/>
        <v>20.322857741477897</v>
      </c>
      <c r="L804">
        <f t="shared" si="92"/>
        <v>0</v>
      </c>
      <c r="Q804">
        <v>1.3956291062172501E-2</v>
      </c>
    </row>
    <row r="805" spans="1:17" x14ac:dyDescent="0.25">
      <c r="A805" s="1">
        <v>804</v>
      </c>
      <c r="B805" s="2">
        <v>42401</v>
      </c>
      <c r="C805" s="3">
        <v>928.75</v>
      </c>
      <c r="D805">
        <f t="shared" si="93"/>
        <v>2.4248565837063207E-2</v>
      </c>
      <c r="E805">
        <f t="shared" si="96"/>
        <v>2.0062693913866039E-4</v>
      </c>
      <c r="F805">
        <f t="shared" si="94"/>
        <v>6.5058667792006206</v>
      </c>
      <c r="G805">
        <f t="shared" si="95"/>
        <v>1.8727043512353969</v>
      </c>
      <c r="H805">
        <f t="shared" si="88"/>
        <v>-20.342639060411603</v>
      </c>
      <c r="I805">
        <f t="shared" si="89"/>
        <v>21.981324931297795</v>
      </c>
      <c r="J805">
        <f t="shared" si="90"/>
        <v>0</v>
      </c>
      <c r="K805">
        <f t="shared" si="91"/>
        <v>42.323963991709398</v>
      </c>
      <c r="L805">
        <f t="shared" si="92"/>
        <v>0</v>
      </c>
      <c r="Q805">
        <v>1.3641859827226601E-2</v>
      </c>
    </row>
    <row r="806" spans="1:17" x14ac:dyDescent="0.25">
      <c r="A806" s="1">
        <v>805</v>
      </c>
      <c r="B806" s="2">
        <v>42402</v>
      </c>
      <c r="C806" s="3">
        <v>927</v>
      </c>
      <c r="D806">
        <f t="shared" si="93"/>
        <v>-1.8860304661137543E-3</v>
      </c>
      <c r="E806">
        <f t="shared" si="96"/>
        <v>2.2998857988213583E-4</v>
      </c>
      <c r="F806">
        <f t="shared" si="94"/>
        <v>26.103481192969582</v>
      </c>
      <c r="G806">
        <f t="shared" si="95"/>
        <v>3.2620686844754343</v>
      </c>
      <c r="H806">
        <f t="shared" si="88"/>
        <v>-22.286099934713345</v>
      </c>
      <c r="I806">
        <f t="shared" si="89"/>
        <v>-1.7516507954031493</v>
      </c>
      <c r="J806">
        <f t="shared" si="90"/>
        <v>0</v>
      </c>
      <c r="K806">
        <f t="shared" si="91"/>
        <v>20.534449139310198</v>
      </c>
      <c r="L806">
        <f t="shared" si="92"/>
        <v>0</v>
      </c>
      <c r="Q806">
        <v>1.45871129101774E-2</v>
      </c>
    </row>
    <row r="807" spans="1:17" x14ac:dyDescent="0.25">
      <c r="A807" s="1">
        <v>806</v>
      </c>
      <c r="B807" s="2">
        <v>42403</v>
      </c>
      <c r="C807" s="3">
        <v>895</v>
      </c>
      <c r="D807">
        <f t="shared" si="93"/>
        <v>-3.5129847290999779E-2</v>
      </c>
      <c r="E807">
        <f t="shared" si="96"/>
        <v>2.2025657408459629E-4</v>
      </c>
      <c r="F807">
        <f t="shared" si="94"/>
        <v>1.6321541362825525</v>
      </c>
      <c r="G807">
        <f t="shared" si="95"/>
        <v>0.48990069833371286</v>
      </c>
      <c r="H807">
        <f t="shared" si="88"/>
        <v>-21.735589322792539</v>
      </c>
      <c r="I807">
        <f t="shared" si="89"/>
        <v>-32.565368438756792</v>
      </c>
      <c r="J807">
        <f t="shared" si="90"/>
        <v>1</v>
      </c>
      <c r="K807">
        <f t="shared" si="91"/>
        <v>0</v>
      </c>
      <c r="L807">
        <f t="shared" si="92"/>
        <v>-10.829779115964254</v>
      </c>
      <c r="Q807">
        <v>1.42536399227449E-2</v>
      </c>
    </row>
    <row r="808" spans="1:17" x14ac:dyDescent="0.25">
      <c r="A808" s="1">
        <v>807</v>
      </c>
      <c r="B808" s="2">
        <v>42404</v>
      </c>
      <c r="C808" s="3">
        <v>912</v>
      </c>
      <c r="D808">
        <f t="shared" si="93"/>
        <v>1.8816271799476054E-2</v>
      </c>
      <c r="E808">
        <f t="shared" si="96"/>
        <v>2.8824436492746303E-4</v>
      </c>
      <c r="F808">
        <f t="shared" si="94"/>
        <v>12.714712470484201</v>
      </c>
      <c r="G808">
        <f t="shared" si="95"/>
        <v>2.5427597852077946</v>
      </c>
      <c r="H808">
        <f t="shared" si="88"/>
        <v>-24.74288182484602</v>
      </c>
      <c r="I808">
        <f t="shared" si="89"/>
        <v>16.840563260531066</v>
      </c>
      <c r="J808">
        <f t="shared" si="90"/>
        <v>0</v>
      </c>
      <c r="K808">
        <f t="shared" si="91"/>
        <v>41.583445085377086</v>
      </c>
      <c r="L808">
        <f t="shared" si="92"/>
        <v>0</v>
      </c>
      <c r="Q808">
        <v>1.6805883292758499E-2</v>
      </c>
    </row>
    <row r="809" spans="1:17" x14ac:dyDescent="0.25">
      <c r="A809" s="1">
        <v>808</v>
      </c>
      <c r="B809" s="2">
        <v>42405</v>
      </c>
      <c r="C809" s="3">
        <v>913.95001200000002</v>
      </c>
      <c r="D809">
        <f t="shared" si="93"/>
        <v>2.1358884181027138E-3</v>
      </c>
      <c r="E809">
        <f t="shared" si="96"/>
        <v>2.9526784959050428E-4</v>
      </c>
      <c r="F809">
        <f t="shared" si="94"/>
        <v>23.038116176097422</v>
      </c>
      <c r="G809">
        <f t="shared" si="95"/>
        <v>3.1371500692946825</v>
      </c>
      <c r="H809">
        <f t="shared" si="88"/>
        <v>-25.416329134699463</v>
      </c>
      <c r="I809">
        <f t="shared" si="89"/>
        <v>1.947930237309675</v>
      </c>
      <c r="J809">
        <f t="shared" si="90"/>
        <v>0</v>
      </c>
      <c r="K809">
        <f t="shared" si="91"/>
        <v>27.364259372009137</v>
      </c>
      <c r="L809">
        <f t="shared" si="92"/>
        <v>0</v>
      </c>
      <c r="Q809">
        <v>1.6941508781727899E-2</v>
      </c>
    </row>
    <row r="810" spans="1:17" x14ac:dyDescent="0.25">
      <c r="A810" s="1">
        <v>809</v>
      </c>
      <c r="B810" s="2">
        <v>42408</v>
      </c>
      <c r="C810" s="3">
        <v>910.59997599999997</v>
      </c>
      <c r="D810">
        <f t="shared" si="93"/>
        <v>-3.6721819480013762E-3</v>
      </c>
      <c r="E810">
        <f t="shared" si="96"/>
        <v>2.7984242746311686E-4</v>
      </c>
      <c r="F810">
        <f t="shared" si="94"/>
        <v>23.280349349886308</v>
      </c>
      <c r="G810">
        <f t="shared" si="95"/>
        <v>3.147609629189057</v>
      </c>
      <c r="H810">
        <f t="shared" si="88"/>
        <v>-24.748055197978765</v>
      </c>
      <c r="I810">
        <f t="shared" si="89"/>
        <v>-3.3561907354420413</v>
      </c>
      <c r="J810">
        <f t="shared" si="90"/>
        <v>0</v>
      </c>
      <c r="K810">
        <f t="shared" si="91"/>
        <v>21.391864462536724</v>
      </c>
      <c r="L810">
        <f t="shared" si="92"/>
        <v>0</v>
      </c>
      <c r="Q810">
        <v>1.6460867943725501E-2</v>
      </c>
    </row>
    <row r="811" spans="1:17" x14ac:dyDescent="0.25">
      <c r="A811" s="1">
        <v>810</v>
      </c>
      <c r="B811" s="2">
        <v>42409</v>
      </c>
      <c r="C811" s="3">
        <v>873</v>
      </c>
      <c r="D811">
        <f t="shared" si="93"/>
        <v>-4.2168140704830437E-2</v>
      </c>
      <c r="E811">
        <f t="shared" si="96"/>
        <v>2.6633452121525028E-4</v>
      </c>
      <c r="F811">
        <f t="shared" si="94"/>
        <v>0.86783571240907387</v>
      </c>
      <c r="G811">
        <f t="shared" si="95"/>
        <v>-0.14175285365399987</v>
      </c>
      <c r="H811">
        <f t="shared" si="88"/>
        <v>-24.051424117893063</v>
      </c>
      <c r="I811">
        <f t="shared" si="89"/>
        <v>-38.398307913783221</v>
      </c>
      <c r="J811">
        <f t="shared" si="90"/>
        <v>1</v>
      </c>
      <c r="K811">
        <f t="shared" si="91"/>
        <v>0</v>
      </c>
      <c r="L811">
        <f t="shared" si="92"/>
        <v>-14.346883795890157</v>
      </c>
      <c r="Q811">
        <v>1.6056366023269601E-2</v>
      </c>
    </row>
    <row r="812" spans="1:17" x14ac:dyDescent="0.25">
      <c r="A812" s="1">
        <v>811</v>
      </c>
      <c r="B812" s="2">
        <v>42410</v>
      </c>
      <c r="C812" s="3">
        <v>866</v>
      </c>
      <c r="D812">
        <f t="shared" si="93"/>
        <v>-8.0506472771670196E-3</v>
      </c>
      <c r="E812">
        <f t="shared" si="96"/>
        <v>3.642410545357603E-4</v>
      </c>
      <c r="F812">
        <f t="shared" si="94"/>
        <v>19.12390232737361</v>
      </c>
      <c r="G812">
        <f t="shared" si="95"/>
        <v>2.9509389834183324</v>
      </c>
      <c r="H812">
        <f t="shared" si="88"/>
        <v>-27.638715403876358</v>
      </c>
      <c r="I812">
        <f t="shared" si="89"/>
        <v>-7.028215072966808</v>
      </c>
      <c r="J812">
        <f t="shared" si="90"/>
        <v>0</v>
      </c>
      <c r="K812">
        <f t="shared" si="91"/>
        <v>20.610500330909549</v>
      </c>
      <c r="L812">
        <f t="shared" si="92"/>
        <v>0</v>
      </c>
      <c r="Q812">
        <v>1.9245877092147302E-2</v>
      </c>
    </row>
    <row r="813" spans="1:17" x14ac:dyDescent="0.25">
      <c r="A813" s="1">
        <v>812</v>
      </c>
      <c r="B813" s="2">
        <v>42411</v>
      </c>
      <c r="C813" s="3">
        <v>830</v>
      </c>
      <c r="D813">
        <f t="shared" si="93"/>
        <v>-4.2459207771791518E-2</v>
      </c>
      <c r="E813">
        <f t="shared" si="96"/>
        <v>3.4649707254787404E-4</v>
      </c>
      <c r="F813">
        <f t="shared" si="94"/>
        <v>1.5895281327483861</v>
      </c>
      <c r="G813">
        <f t="shared" si="95"/>
        <v>0.46343720033029734</v>
      </c>
      <c r="H813">
        <f t="shared" si="88"/>
        <v>-26.793283786529585</v>
      </c>
      <c r="I813">
        <f t="shared" si="89"/>
        <v>-36.769673930371454</v>
      </c>
      <c r="J813">
        <f t="shared" si="90"/>
        <v>1</v>
      </c>
      <c r="K813">
        <f t="shared" si="91"/>
        <v>0</v>
      </c>
      <c r="L813">
        <f t="shared" si="92"/>
        <v>-9.9763901438418685</v>
      </c>
      <c r="Q813">
        <v>1.88079798019961E-2</v>
      </c>
    </row>
    <row r="814" spans="1:17" x14ac:dyDescent="0.25">
      <c r="A814" s="1">
        <v>813</v>
      </c>
      <c r="B814" s="2">
        <v>42412</v>
      </c>
      <c r="C814" s="3">
        <v>815</v>
      </c>
      <c r="D814">
        <f t="shared" si="93"/>
        <v>-1.8237587549780901E-2</v>
      </c>
      <c r="E814">
        <f t="shared" si="96"/>
        <v>4.3887360672398306E-4</v>
      </c>
      <c r="F814">
        <f t="shared" si="94"/>
        <v>13.036791721264093</v>
      </c>
      <c r="G814">
        <f t="shared" si="95"/>
        <v>2.5677754925818728</v>
      </c>
      <c r="H814">
        <f t="shared" si="88"/>
        <v>-29.301769817948511</v>
      </c>
      <c r="I814">
        <f t="shared" si="89"/>
        <v>-15.137197666318148</v>
      </c>
      <c r="J814">
        <f t="shared" si="90"/>
        <v>0</v>
      </c>
      <c r="K814">
        <f t="shared" si="91"/>
        <v>14.164572151630363</v>
      </c>
      <c r="L814">
        <f t="shared" si="92"/>
        <v>0</v>
      </c>
      <c r="Q814">
        <v>2.1460995215841001E-2</v>
      </c>
    </row>
    <row r="815" spans="1:17" x14ac:dyDescent="0.25">
      <c r="A815" s="1">
        <v>814</v>
      </c>
      <c r="B815" s="2">
        <v>42415</v>
      </c>
      <c r="C815" s="3">
        <v>825</v>
      </c>
      <c r="D815">
        <f t="shared" si="93"/>
        <v>1.2195273093818206E-2</v>
      </c>
      <c r="E815">
        <f t="shared" si="96"/>
        <v>4.3127560739636043E-4</v>
      </c>
      <c r="F815">
        <f t="shared" si="94"/>
        <v>16.167756071172487</v>
      </c>
      <c r="G815">
        <f t="shared" si="95"/>
        <v>2.7830188928507247</v>
      </c>
      <c r="H815">
        <f t="shared" si="88"/>
        <v>-28.648413628146219</v>
      </c>
      <c r="I815">
        <f t="shared" si="89"/>
        <v>9.939147571461838</v>
      </c>
      <c r="J815">
        <f t="shared" si="90"/>
        <v>0</v>
      </c>
      <c r="K815">
        <f t="shared" si="91"/>
        <v>38.587561199608061</v>
      </c>
      <c r="L815">
        <f t="shared" si="92"/>
        <v>0</v>
      </c>
      <c r="Q815">
        <v>2.1368649097019202E-2</v>
      </c>
    </row>
    <row r="816" spans="1:17" x14ac:dyDescent="0.25">
      <c r="A816" s="1">
        <v>815</v>
      </c>
      <c r="B816" s="2">
        <v>42416</v>
      </c>
      <c r="C816" s="3">
        <v>831.95001200000002</v>
      </c>
      <c r="D816">
        <f t="shared" si="93"/>
        <v>8.3889709507789859E-3</v>
      </c>
      <c r="E816">
        <f t="shared" si="96"/>
        <v>4.1286189902173942E-4</v>
      </c>
      <c r="F816">
        <f t="shared" si="94"/>
        <v>18.029911240311538</v>
      </c>
      <c r="G816">
        <f t="shared" si="95"/>
        <v>2.8920321143141199</v>
      </c>
      <c r="H816">
        <f t="shared" si="88"/>
        <v>-28.310371341356554</v>
      </c>
      <c r="I816">
        <f t="shared" si="89"/>
        <v>6.9209010343926636</v>
      </c>
      <c r="J816">
        <f t="shared" si="90"/>
        <v>0</v>
      </c>
      <c r="K816">
        <f t="shared" si="91"/>
        <v>35.231272375749214</v>
      </c>
      <c r="L816">
        <f t="shared" si="92"/>
        <v>0</v>
      </c>
      <c r="Q816">
        <v>2.0860548100843E-2</v>
      </c>
    </row>
    <row r="817" spans="1:17" x14ac:dyDescent="0.25">
      <c r="A817" s="1">
        <v>816</v>
      </c>
      <c r="B817" s="2">
        <v>42417</v>
      </c>
      <c r="C817" s="3">
        <v>830</v>
      </c>
      <c r="D817">
        <f t="shared" si="93"/>
        <v>-2.3466564948163397E-3</v>
      </c>
      <c r="E817">
        <f t="shared" si="96"/>
        <v>3.9117804065390516E-4</v>
      </c>
      <c r="F817">
        <f t="shared" si="94"/>
        <v>20.0293081757927</v>
      </c>
      <c r="G817">
        <f t="shared" si="95"/>
        <v>2.9971966096799649</v>
      </c>
      <c r="H817">
        <f t="shared" si="88"/>
        <v>-27.73958025410602</v>
      </c>
      <c r="I817">
        <f t="shared" si="89"/>
        <v>-1.9523008990223318</v>
      </c>
      <c r="J817">
        <f t="shared" si="90"/>
        <v>0</v>
      </c>
      <c r="K817">
        <f t="shared" si="91"/>
        <v>25.787279355083687</v>
      </c>
      <c r="L817">
        <f t="shared" si="92"/>
        <v>0</v>
      </c>
      <c r="Q817">
        <v>2.0269206654956198E-2</v>
      </c>
    </row>
    <row r="818" spans="1:17" x14ac:dyDescent="0.25">
      <c r="A818" s="1">
        <v>817</v>
      </c>
      <c r="B818" s="2">
        <v>42418</v>
      </c>
      <c r="C818" s="3">
        <v>837.29998799999998</v>
      </c>
      <c r="D818">
        <f t="shared" si="93"/>
        <v>8.7567140879617755E-3</v>
      </c>
      <c r="E818">
        <f t="shared" si="96"/>
        <v>3.6735447823810517E-4</v>
      </c>
      <c r="F818">
        <f t="shared" si="94"/>
        <v>18.751714718011019</v>
      </c>
      <c r="G818">
        <f t="shared" si="95"/>
        <v>2.9312851998622289</v>
      </c>
      <c r="H818">
        <f t="shared" si="88"/>
        <v>-26.826194151320099</v>
      </c>
      <c r="I818">
        <f t="shared" si="89"/>
        <v>7.268072693008274</v>
      </c>
      <c r="J818">
        <f t="shared" si="90"/>
        <v>0</v>
      </c>
      <c r="K818">
        <f t="shared" si="91"/>
        <v>34.094266844328374</v>
      </c>
      <c r="L818">
        <f t="shared" si="92"/>
        <v>0</v>
      </c>
      <c r="Q818">
        <v>1.9647851577485699E-2</v>
      </c>
    </row>
    <row r="819" spans="1:17" x14ac:dyDescent="0.25">
      <c r="A819" s="1">
        <v>818</v>
      </c>
      <c r="B819" s="2">
        <v>42419</v>
      </c>
      <c r="C819" s="3">
        <v>843.09997599999997</v>
      </c>
      <c r="D819">
        <f t="shared" si="93"/>
        <v>6.9031315836500006E-3</v>
      </c>
      <c r="E819">
        <f t="shared" si="96"/>
        <v>3.5007719662811951E-4</v>
      </c>
      <c r="F819">
        <f t="shared" si="94"/>
        <v>19.919096103597514</v>
      </c>
      <c r="G819">
        <f t="shared" si="95"/>
        <v>2.9916788748014898</v>
      </c>
      <c r="H819">
        <f t="shared" si="88"/>
        <v>-26.346438137419817</v>
      </c>
      <c r="I819">
        <f t="shared" si="89"/>
        <v>5.7799919921525662</v>
      </c>
      <c r="J819">
        <f t="shared" si="90"/>
        <v>0</v>
      </c>
      <c r="K819">
        <f t="shared" si="91"/>
        <v>32.126430129572384</v>
      </c>
      <c r="L819">
        <f t="shared" si="92"/>
        <v>0</v>
      </c>
      <c r="Q819">
        <v>1.9128236051116101E-2</v>
      </c>
    </row>
    <row r="820" spans="1:17" x14ac:dyDescent="0.25">
      <c r="A820" s="1">
        <v>819</v>
      </c>
      <c r="B820" s="2">
        <v>42422</v>
      </c>
      <c r="C820" s="3">
        <v>845</v>
      </c>
      <c r="D820">
        <f t="shared" si="93"/>
        <v>2.2510808949183308E-3</v>
      </c>
      <c r="E820">
        <f t="shared" si="96"/>
        <v>3.3251033656405766E-4</v>
      </c>
      <c r="F820">
        <f t="shared" si="94"/>
        <v>21.711919839806708</v>
      </c>
      <c r="G820">
        <f t="shared" si="95"/>
        <v>3.07786141110922</v>
      </c>
      <c r="H820">
        <f t="shared" si="88"/>
        <v>-25.786955568285723</v>
      </c>
      <c r="I820">
        <f t="shared" si="89"/>
        <v>1.8978862484797032</v>
      </c>
      <c r="J820">
        <f t="shared" si="90"/>
        <v>0</v>
      </c>
      <c r="K820">
        <f t="shared" si="91"/>
        <v>27.684841816765427</v>
      </c>
      <c r="L820">
        <f t="shared" si="92"/>
        <v>0</v>
      </c>
      <c r="Q820">
        <v>1.8593240752013299E-2</v>
      </c>
    </row>
    <row r="821" spans="1:17" x14ac:dyDescent="0.25">
      <c r="A821" s="1">
        <v>820</v>
      </c>
      <c r="B821" s="2">
        <v>42423</v>
      </c>
      <c r="C821" s="3">
        <v>842</v>
      </c>
      <c r="D821">
        <f t="shared" si="93"/>
        <v>-3.5566131148471155E-3</v>
      </c>
      <c r="E821">
        <f t="shared" si="96"/>
        <v>3.1383251738815771E-4</v>
      </c>
      <c r="F821">
        <f t="shared" si="94"/>
        <v>22.070320799210503</v>
      </c>
      <c r="G821">
        <f t="shared" si="95"/>
        <v>3.0942337556958779</v>
      </c>
      <c r="H821">
        <f t="shared" si="88"/>
        <v>-25.063014686070709</v>
      </c>
      <c r="I821">
        <f t="shared" si="89"/>
        <v>-3.0053380820458124</v>
      </c>
      <c r="J821">
        <f t="shared" si="90"/>
        <v>0</v>
      </c>
      <c r="K821">
        <f t="shared" si="91"/>
        <v>22.057676604024895</v>
      </c>
      <c r="L821">
        <f t="shared" si="92"/>
        <v>0</v>
      </c>
      <c r="Q821">
        <v>1.8030621525563E-2</v>
      </c>
    </row>
    <row r="822" spans="1:17" x14ac:dyDescent="0.25">
      <c r="A822" s="1">
        <v>821</v>
      </c>
      <c r="B822" s="2">
        <v>42424</v>
      </c>
      <c r="C822" s="3">
        <v>835.65002400000003</v>
      </c>
      <c r="D822">
        <f t="shared" si="93"/>
        <v>-7.5701203872349165E-3</v>
      </c>
      <c r="E822">
        <f t="shared" si="96"/>
        <v>2.9727525725424406E-4</v>
      </c>
      <c r="F822">
        <f t="shared" si="94"/>
        <v>21.012150406631822</v>
      </c>
      <c r="G822">
        <f t="shared" si="95"/>
        <v>3.0451008611962989</v>
      </c>
      <c r="H822">
        <f t="shared" si="88"/>
        <v>-24.294952416831983</v>
      </c>
      <c r="I822">
        <f t="shared" si="89"/>
        <v>-6.3740413660517996</v>
      </c>
      <c r="J822">
        <f t="shared" si="90"/>
        <v>0</v>
      </c>
      <c r="K822">
        <f t="shared" si="91"/>
        <v>17.920911050780184</v>
      </c>
      <c r="L822">
        <f t="shared" si="92"/>
        <v>0</v>
      </c>
      <c r="Q822">
        <v>1.75403420837866E-2</v>
      </c>
    </row>
    <row r="823" spans="1:17" x14ac:dyDescent="0.25">
      <c r="A823" s="1">
        <v>822</v>
      </c>
      <c r="B823" s="2">
        <v>42425</v>
      </c>
      <c r="C823" s="3">
        <v>822</v>
      </c>
      <c r="D823">
        <f t="shared" si="93"/>
        <v>-1.6469498798911894E-2</v>
      </c>
      <c r="E823">
        <f t="shared" si="96"/>
        <v>2.8496732711288844E-4</v>
      </c>
      <c r="F823">
        <f t="shared" si="94"/>
        <v>14.683252626393195</v>
      </c>
      <c r="G823">
        <f t="shared" si="95"/>
        <v>2.6867075671990772</v>
      </c>
      <c r="H823">
        <f t="shared" si="88"/>
        <v>-23.62188362734118</v>
      </c>
      <c r="I823">
        <f t="shared" si="89"/>
        <v>-13.762737066578696</v>
      </c>
      <c r="J823">
        <f t="shared" si="90"/>
        <v>0</v>
      </c>
      <c r="K823">
        <f t="shared" si="91"/>
        <v>9.8591465607624844</v>
      </c>
      <c r="L823">
        <f t="shared" si="92"/>
        <v>0</v>
      </c>
      <c r="Q823">
        <v>1.7183997204307199E-2</v>
      </c>
    </row>
    <row r="824" spans="1:17" x14ac:dyDescent="0.25">
      <c r="A824" s="1">
        <v>823</v>
      </c>
      <c r="B824" s="2">
        <v>42426</v>
      </c>
      <c r="C824" s="3">
        <v>815</v>
      </c>
      <c r="D824">
        <f t="shared" si="93"/>
        <v>-8.5522818153172531E-3</v>
      </c>
      <c r="E824">
        <f t="shared" si="96"/>
        <v>2.8710750064240024E-4</v>
      </c>
      <c r="F824">
        <f t="shared" si="94"/>
        <v>20.728547207662405</v>
      </c>
      <c r="G824">
        <f t="shared" si="95"/>
        <v>3.0315118423547309</v>
      </c>
      <c r="H824">
        <f t="shared" si="88"/>
        <v>-23.411639050516676</v>
      </c>
      <c r="I824">
        <f t="shared" si="89"/>
        <v>-7.0299756521907817</v>
      </c>
      <c r="J824">
        <f t="shared" si="90"/>
        <v>0</v>
      </c>
      <c r="K824">
        <f t="shared" si="91"/>
        <v>16.381663398325895</v>
      </c>
      <c r="L824">
        <f t="shared" si="92"/>
        <v>0</v>
      </c>
      <c r="Q824">
        <v>1.73138679109568E-2</v>
      </c>
    </row>
    <row r="825" spans="1:17" x14ac:dyDescent="0.25">
      <c r="A825" s="1">
        <v>824</v>
      </c>
      <c r="B825" s="2">
        <v>42429</v>
      </c>
      <c r="C825" s="3">
        <v>817.5</v>
      </c>
      <c r="D825">
        <f t="shared" si="93"/>
        <v>3.0627895305457308E-3</v>
      </c>
      <c r="E825">
        <f t="shared" si="96"/>
        <v>2.7668520290807227E-4</v>
      </c>
      <c r="F825">
        <f t="shared" si="94"/>
        <v>23.580607113380925</v>
      </c>
      <c r="G825">
        <f t="shared" si="95"/>
        <v>3.1604246417404971</v>
      </c>
      <c r="H825">
        <f t="shared" si="88"/>
        <v>-22.801137091077077</v>
      </c>
      <c r="I825">
        <f t="shared" si="89"/>
        <v>2.4961734673947706</v>
      </c>
      <c r="J825">
        <f t="shared" si="90"/>
        <v>0</v>
      </c>
      <c r="K825">
        <f t="shared" si="91"/>
        <v>25.29731055847185</v>
      </c>
      <c r="L825">
        <f t="shared" si="92"/>
        <v>0</v>
      </c>
      <c r="Q825">
        <v>1.7007206885395101E-2</v>
      </c>
    </row>
    <row r="826" spans="1:17" x14ac:dyDescent="0.25">
      <c r="A826" s="1">
        <v>825</v>
      </c>
      <c r="B826" s="2">
        <v>42430</v>
      </c>
      <c r="C826" s="3">
        <v>837</v>
      </c>
      <c r="D826">
        <f t="shared" si="93"/>
        <v>2.357316771806681E-2</v>
      </c>
      <c r="E826">
        <f t="shared" si="96"/>
        <v>2.6319933781021853E-4</v>
      </c>
      <c r="F826">
        <f t="shared" si="94"/>
        <v>8.5566443935440688</v>
      </c>
      <c r="G826">
        <f t="shared" si="95"/>
        <v>2.1467081031976134</v>
      </c>
      <c r="H826">
        <f t="shared" si="88"/>
        <v>-22.226443300287894</v>
      </c>
      <c r="I826">
        <f t="shared" si="89"/>
        <v>19.271064609519616</v>
      </c>
      <c r="J826">
        <f t="shared" si="90"/>
        <v>0</v>
      </c>
      <c r="K826">
        <f t="shared" si="91"/>
        <v>41.49750790980751</v>
      </c>
      <c r="L826">
        <f t="shared" si="92"/>
        <v>0</v>
      </c>
      <c r="Q826">
        <v>1.6527847931578701E-2</v>
      </c>
    </row>
    <row r="827" spans="1:17" x14ac:dyDescent="0.25">
      <c r="A827" s="1">
        <v>826</v>
      </c>
      <c r="B827" s="2">
        <v>42431</v>
      </c>
      <c r="C827" s="3">
        <v>874.90002400000003</v>
      </c>
      <c r="D827">
        <f t="shared" si="93"/>
        <v>4.4285551054449736E-2</v>
      </c>
      <c r="E827">
        <f t="shared" si="96"/>
        <v>2.8502606220306048E-4</v>
      </c>
      <c r="F827">
        <f t="shared" si="94"/>
        <v>0.75738898424997314</v>
      </c>
      <c r="G827">
        <f t="shared" si="95"/>
        <v>-0.27787830778449157</v>
      </c>
      <c r="H827">
        <f t="shared" si="88"/>
        <v>-23.489657459284167</v>
      </c>
      <c r="I827">
        <f t="shared" si="89"/>
        <v>37.067006232574428</v>
      </c>
      <c r="J827">
        <f t="shared" si="90"/>
        <v>0</v>
      </c>
      <c r="K827">
        <f t="shared" si="91"/>
        <v>60.556663691858596</v>
      </c>
      <c r="L827">
        <f t="shared" si="92"/>
        <v>0</v>
      </c>
      <c r="Q827">
        <v>1.7060247343990999E-2</v>
      </c>
    </row>
    <row r="828" spans="1:17" x14ac:dyDescent="0.25">
      <c r="A828" s="1">
        <v>827</v>
      </c>
      <c r="B828" s="2">
        <v>42432</v>
      </c>
      <c r="C828" s="3">
        <v>885</v>
      </c>
      <c r="D828">
        <f t="shared" si="93"/>
        <v>1.1478023464004438E-2</v>
      </c>
      <c r="E828">
        <f t="shared" si="96"/>
        <v>3.9271844644527741E-4</v>
      </c>
      <c r="F828">
        <f t="shared" si="94"/>
        <v>17.022492836021083</v>
      </c>
      <c r="G828">
        <f t="shared" si="95"/>
        <v>2.8345355775213834</v>
      </c>
      <c r="H828">
        <f t="shared" si="88"/>
        <v>-28.695206082450603</v>
      </c>
      <c r="I828">
        <f t="shared" si="89"/>
        <v>10.042123004130046</v>
      </c>
      <c r="J828">
        <f t="shared" si="90"/>
        <v>0</v>
      </c>
      <c r="K828">
        <f t="shared" si="91"/>
        <v>38.737329086580651</v>
      </c>
      <c r="L828">
        <f t="shared" si="92"/>
        <v>0</v>
      </c>
      <c r="Q828">
        <v>1.99381572711512E-2</v>
      </c>
    </row>
    <row r="829" spans="1:17" x14ac:dyDescent="0.25">
      <c r="A829" s="1">
        <v>828</v>
      </c>
      <c r="B829" s="2">
        <v>42433</v>
      </c>
      <c r="C829" s="3">
        <v>898.79998799999998</v>
      </c>
      <c r="D829">
        <f t="shared" si="93"/>
        <v>1.5472881952109555E-2</v>
      </c>
      <c r="E829">
        <f t="shared" si="96"/>
        <v>3.7664405353255895E-4</v>
      </c>
      <c r="F829">
        <f t="shared" si="94"/>
        <v>14.95949756260215</v>
      </c>
      <c r="G829">
        <f t="shared" si="95"/>
        <v>2.7053463865947727</v>
      </c>
      <c r="H829">
        <f t="shared" si="88"/>
        <v>-28.366763177999015</v>
      </c>
      <c r="I829">
        <f t="shared" si="89"/>
        <v>13.693500527616957</v>
      </c>
      <c r="J829">
        <f t="shared" si="90"/>
        <v>0</v>
      </c>
      <c r="K829">
        <f t="shared" si="91"/>
        <v>42.060263705615974</v>
      </c>
      <c r="L829">
        <f t="shared" si="92"/>
        <v>0</v>
      </c>
      <c r="Q829">
        <v>1.9485008966049499E-2</v>
      </c>
    </row>
    <row r="830" spans="1:17" x14ac:dyDescent="0.25">
      <c r="A830" s="1">
        <v>829</v>
      </c>
      <c r="B830" s="2">
        <v>42437</v>
      </c>
      <c r="C830" s="3">
        <v>915.90002400000003</v>
      </c>
      <c r="D830">
        <f t="shared" si="93"/>
        <v>1.8846687652636352E-2</v>
      </c>
      <c r="E830">
        <f t="shared" si="96"/>
        <v>3.6871196096444368E-4</v>
      </c>
      <c r="F830">
        <f t="shared" si="94"/>
        <v>12.834479657430556</v>
      </c>
      <c r="G830">
        <f t="shared" si="95"/>
        <v>2.5521352725921096</v>
      </c>
      <c r="H830">
        <f t="shared" si="88"/>
        <v>-28.426349445898481</v>
      </c>
      <c r="I830">
        <f t="shared" si="89"/>
        <v>16.9394026360293</v>
      </c>
      <c r="J830">
        <f t="shared" si="90"/>
        <v>0</v>
      </c>
      <c r="K830">
        <f t="shared" si="91"/>
        <v>45.365752081927781</v>
      </c>
      <c r="L830">
        <f t="shared" si="92"/>
        <v>0</v>
      </c>
      <c r="Q830">
        <v>1.9226141322792101E-2</v>
      </c>
    </row>
    <row r="831" spans="1:17" x14ac:dyDescent="0.25">
      <c r="A831" s="1">
        <v>830</v>
      </c>
      <c r="B831" s="2">
        <v>42438</v>
      </c>
      <c r="C831" s="3">
        <v>913</v>
      </c>
      <c r="D831">
        <f t="shared" si="93"/>
        <v>-3.1713340177070715E-3</v>
      </c>
      <c r="E831">
        <f t="shared" si="96"/>
        <v>3.687115403959272E-4</v>
      </c>
      <c r="F831">
        <f t="shared" si="94"/>
        <v>20.494794421993937</v>
      </c>
      <c r="G831">
        <f t="shared" si="95"/>
        <v>3.0201709232640779</v>
      </c>
      <c r="H831">
        <f t="shared" ref="H831:H894" si="97">-1.645*Q831*C830</f>
        <v>-28.883495606722299</v>
      </c>
      <c r="I831">
        <f t="shared" ref="I831:I894" si="98">D831*C830</f>
        <v>-2.9046249029299234</v>
      </c>
      <c r="J831">
        <f t="shared" ref="J831:J894" si="99">IF(D831*C830&lt;=H831,1,0)</f>
        <v>0</v>
      </c>
      <c r="K831">
        <f t="shared" ref="K831:K894" si="100">IF(J831=0,I831-H831,0)</f>
        <v>25.978870703792374</v>
      </c>
      <c r="L831">
        <f t="shared" ref="L831:L894" si="101">IF(J831=1,I831-H831,0)</f>
        <v>0</v>
      </c>
      <c r="Q831">
        <v>1.9170603266550901E-2</v>
      </c>
    </row>
    <row r="832" spans="1:17" x14ac:dyDescent="0.25">
      <c r="A832" s="1">
        <v>831</v>
      </c>
      <c r="B832" s="2">
        <v>42439</v>
      </c>
      <c r="C832" s="3">
        <v>934</v>
      </c>
      <c r="D832">
        <f t="shared" si="93"/>
        <v>2.2740557633874198E-2</v>
      </c>
      <c r="E832">
        <f t="shared" si="96"/>
        <v>3.4715325906343808E-4</v>
      </c>
      <c r="F832">
        <f t="shared" si="94"/>
        <v>10.16666442170936</v>
      </c>
      <c r="G832">
        <f t="shared" si="95"/>
        <v>2.319114174129759</v>
      </c>
      <c r="H832">
        <f t="shared" si="97"/>
        <v>-27.958142481552098</v>
      </c>
      <c r="I832">
        <f t="shared" si="98"/>
        <v>20.762129119727142</v>
      </c>
      <c r="J832">
        <f t="shared" si="99"/>
        <v>0</v>
      </c>
      <c r="K832">
        <f t="shared" si="100"/>
        <v>48.720271601279237</v>
      </c>
      <c r="L832">
        <f t="shared" si="101"/>
        <v>0</v>
      </c>
      <c r="Q832">
        <v>1.86153683414856E-2</v>
      </c>
    </row>
    <row r="833" spans="1:17" x14ac:dyDescent="0.25">
      <c r="A833" s="1">
        <v>832</v>
      </c>
      <c r="B833" s="2">
        <v>42440</v>
      </c>
      <c r="C833" s="3">
        <v>921.04998799999998</v>
      </c>
      <c r="D833">
        <f t="shared" si="93"/>
        <v>-1.3962127659225181E-2</v>
      </c>
      <c r="E833">
        <f t="shared" si="96"/>
        <v>3.5916852311760499E-4</v>
      </c>
      <c r="F833">
        <f t="shared" si="94"/>
        <v>16.04733356666172</v>
      </c>
      <c r="G833">
        <f t="shared" si="95"/>
        <v>2.7755427028561499</v>
      </c>
      <c r="H833">
        <f t="shared" si="97"/>
        <v>-29.001091810878815</v>
      </c>
      <c r="I833">
        <f t="shared" si="98"/>
        <v>-13.04062723371632</v>
      </c>
      <c r="J833">
        <f t="shared" si="99"/>
        <v>0</v>
      </c>
      <c r="K833">
        <f t="shared" si="100"/>
        <v>15.960464577162496</v>
      </c>
      <c r="L833">
        <f t="shared" si="101"/>
        <v>0</v>
      </c>
      <c r="Q833">
        <v>1.8875634953026701E-2</v>
      </c>
    </row>
    <row r="834" spans="1:17" x14ac:dyDescent="0.25">
      <c r="A834" s="1">
        <v>833</v>
      </c>
      <c r="B834" s="2">
        <v>42443</v>
      </c>
      <c r="C834" s="3">
        <v>929</v>
      </c>
      <c r="D834">
        <f t="shared" si="93"/>
        <v>8.5944282442209918E-3</v>
      </c>
      <c r="E834">
        <f t="shared" si="96"/>
        <v>3.4999979071916748E-4</v>
      </c>
      <c r="F834">
        <f t="shared" si="94"/>
        <v>19.188864238654798</v>
      </c>
      <c r="G834">
        <f t="shared" si="95"/>
        <v>2.9543301232058212</v>
      </c>
      <c r="H834">
        <f t="shared" si="97"/>
        <v>-28.36488286058329</v>
      </c>
      <c r="I834">
        <f t="shared" si="98"/>
        <v>7.9158980312066056</v>
      </c>
      <c r="J834">
        <f t="shared" si="99"/>
        <v>0</v>
      </c>
      <c r="K834">
        <f t="shared" si="100"/>
        <v>36.280780891789895</v>
      </c>
      <c r="L834">
        <f t="shared" si="101"/>
        <v>0</v>
      </c>
      <c r="Q834">
        <v>1.8721122750672101E-2</v>
      </c>
    </row>
    <row r="835" spans="1:17" x14ac:dyDescent="0.25">
      <c r="A835" s="1">
        <v>834</v>
      </c>
      <c r="B835" s="2">
        <v>42444</v>
      </c>
      <c r="C835" s="3">
        <v>921.90002400000003</v>
      </c>
      <c r="D835">
        <f t="shared" si="93"/>
        <v>-7.6719549760978717E-3</v>
      </c>
      <c r="E835">
        <f t="shared" si="96"/>
        <v>3.3407692652708004E-4</v>
      </c>
      <c r="F835">
        <f t="shared" si="94"/>
        <v>19.986144866087102</v>
      </c>
      <c r="G835">
        <f t="shared" si="95"/>
        <v>2.9950392767915481</v>
      </c>
      <c r="H835">
        <f t="shared" si="97"/>
        <v>-27.884533100787113</v>
      </c>
      <c r="I835">
        <f t="shared" si="98"/>
        <v>-7.1272461727949228</v>
      </c>
      <c r="J835">
        <f t="shared" si="99"/>
        <v>0</v>
      </c>
      <c r="K835">
        <f t="shared" si="100"/>
        <v>20.75728692799219</v>
      </c>
      <c r="L835">
        <f t="shared" si="101"/>
        <v>0</v>
      </c>
      <c r="Q835">
        <v>1.82465919826117E-2</v>
      </c>
    </row>
    <row r="836" spans="1:17" x14ac:dyDescent="0.25">
      <c r="A836" s="1">
        <v>835</v>
      </c>
      <c r="B836" s="2">
        <v>42445</v>
      </c>
      <c r="C836" s="3">
        <v>921.79998799999998</v>
      </c>
      <c r="D836">
        <f t="shared" ref="D836:D899" si="102">LN(C836/C835)</f>
        <v>-1.0851656934113953E-4</v>
      </c>
      <c r="E836">
        <f t="shared" si="96"/>
        <v>3.1862085567298254E-4</v>
      </c>
      <c r="F836">
        <f t="shared" ref="F836:F899" si="103">_xlfn.NORM.DIST(D836,0,SQRT(E836),FALSE)</f>
        <v>22.349352249739308</v>
      </c>
      <c r="G836">
        <f t="shared" ref="G836:G899" si="104">LN(F836)</f>
        <v>3.1067973385250158</v>
      </c>
      <c r="H836">
        <f t="shared" si="97"/>
        <v>-27.074175957746554</v>
      </c>
      <c r="I836">
        <f t="shared" si="98"/>
        <v>-0.1000414278799942</v>
      </c>
      <c r="J836">
        <f t="shared" si="99"/>
        <v>0</v>
      </c>
      <c r="K836">
        <f t="shared" si="100"/>
        <v>26.974134529866561</v>
      </c>
      <c r="L836">
        <f t="shared" si="101"/>
        <v>0</v>
      </c>
      <c r="Q836">
        <v>1.7852766242914701E-2</v>
      </c>
    </row>
    <row r="837" spans="1:17" x14ac:dyDescent="0.25">
      <c r="A837" s="1">
        <v>836</v>
      </c>
      <c r="B837" s="2">
        <v>42446</v>
      </c>
      <c r="C837" s="3">
        <v>926.5</v>
      </c>
      <c r="D837">
        <f t="shared" si="102"/>
        <v>5.085778457014814E-3</v>
      </c>
      <c r="E837">
        <f t="shared" ref="E837:E900" si="105">$O$3+$O$4*D836^2+$O$5*E836</f>
        <v>3.0085200224595537E-4</v>
      </c>
      <c r="F837">
        <f t="shared" si="103"/>
        <v>22.032552710821886</v>
      </c>
      <c r="G837">
        <f t="shared" si="104"/>
        <v>3.0925210284010207</v>
      </c>
      <c r="H837">
        <f t="shared" si="97"/>
        <v>-26.277566499711874</v>
      </c>
      <c r="I837">
        <f t="shared" si="98"/>
        <v>4.6880705206469138</v>
      </c>
      <c r="J837">
        <f t="shared" si="99"/>
        <v>0</v>
      </c>
      <c r="K837">
        <f t="shared" si="100"/>
        <v>30.965637020358788</v>
      </c>
      <c r="L837">
        <f t="shared" si="101"/>
        <v>0</v>
      </c>
      <c r="Q837">
        <v>1.73293607800474E-2</v>
      </c>
    </row>
    <row r="838" spans="1:17" x14ac:dyDescent="0.25">
      <c r="A838" s="1">
        <v>837</v>
      </c>
      <c r="B838" s="2">
        <v>42447</v>
      </c>
      <c r="C838" s="3">
        <v>911.54998799999998</v>
      </c>
      <c r="D838">
        <f t="shared" si="102"/>
        <v>-1.6267611640330925E-2</v>
      </c>
      <c r="E838">
        <f t="shared" si="105"/>
        <v>2.8626480166723525E-4</v>
      </c>
      <c r="F838">
        <f t="shared" si="103"/>
        <v>14.852038741149837</v>
      </c>
      <c r="G838">
        <f t="shared" si="104"/>
        <v>2.6981371447917599</v>
      </c>
      <c r="H838">
        <f t="shared" si="97"/>
        <v>-25.689100977356755</v>
      </c>
      <c r="I838">
        <f t="shared" si="98"/>
        <v>-15.071942184766602</v>
      </c>
      <c r="J838">
        <f t="shared" si="99"/>
        <v>0</v>
      </c>
      <c r="K838">
        <f t="shared" si="100"/>
        <v>10.617158792590153</v>
      </c>
      <c r="L838">
        <f t="shared" si="101"/>
        <v>0</v>
      </c>
      <c r="Q838">
        <v>1.6855342426628801E-2</v>
      </c>
    </row>
    <row r="839" spans="1:17" x14ac:dyDescent="0.25">
      <c r="A839" s="1">
        <v>838</v>
      </c>
      <c r="B839" s="2">
        <v>42450</v>
      </c>
      <c r="C839" s="3">
        <v>930</v>
      </c>
      <c r="D839">
        <f t="shared" si="102"/>
        <v>2.0038152062218022E-2</v>
      </c>
      <c r="E839">
        <f t="shared" si="105"/>
        <v>2.8787774758646444E-4</v>
      </c>
      <c r="F839">
        <f t="shared" si="103"/>
        <v>11.706641611781567</v>
      </c>
      <c r="G839">
        <f t="shared" si="104"/>
        <v>2.4601563398728459</v>
      </c>
      <c r="H839">
        <f t="shared" si="97"/>
        <v>-25.49039228799252</v>
      </c>
      <c r="I839">
        <f t="shared" si="98"/>
        <v>18.265777271857015</v>
      </c>
      <c r="J839">
        <f t="shared" si="99"/>
        <v>0</v>
      </c>
      <c r="K839">
        <f t="shared" si="100"/>
        <v>43.756169559849539</v>
      </c>
      <c r="L839">
        <f t="shared" si="101"/>
        <v>0</v>
      </c>
      <c r="Q839">
        <v>1.6999264337028398E-2</v>
      </c>
    </row>
    <row r="840" spans="1:17" x14ac:dyDescent="0.25">
      <c r="A840" s="1">
        <v>839</v>
      </c>
      <c r="B840" s="2">
        <v>42451</v>
      </c>
      <c r="C840" s="3">
        <v>932.40002400000003</v>
      </c>
      <c r="D840">
        <f t="shared" si="102"/>
        <v>2.5773467543259792E-3</v>
      </c>
      <c r="E840">
        <f t="shared" si="105"/>
        <v>2.978989366065259E-4</v>
      </c>
      <c r="F840">
        <f t="shared" si="103"/>
        <v>22.85775215144368</v>
      </c>
      <c r="G840">
        <f t="shared" si="104"/>
        <v>3.129290322448893</v>
      </c>
      <c r="H840">
        <f t="shared" si="97"/>
        <v>-26.320007783403288</v>
      </c>
      <c r="I840">
        <f t="shared" si="98"/>
        <v>2.3969324815231605</v>
      </c>
      <c r="J840">
        <f t="shared" si="99"/>
        <v>0</v>
      </c>
      <c r="K840">
        <f t="shared" si="100"/>
        <v>28.71694026492645</v>
      </c>
      <c r="L840">
        <f t="shared" si="101"/>
        <v>0</v>
      </c>
      <c r="Q840">
        <v>1.7204306162959301E-2</v>
      </c>
    </row>
    <row r="841" spans="1:17" x14ac:dyDescent="0.25">
      <c r="A841" s="1">
        <v>840</v>
      </c>
      <c r="B841" s="2">
        <v>42452</v>
      </c>
      <c r="C841" s="3">
        <v>929</v>
      </c>
      <c r="D841">
        <f t="shared" si="102"/>
        <v>-3.6531940877889517E-3</v>
      </c>
      <c r="E841">
        <f t="shared" si="105"/>
        <v>2.8237147390393661E-4</v>
      </c>
      <c r="F841">
        <f t="shared" si="103"/>
        <v>23.1865719948443</v>
      </c>
      <c r="G841">
        <f t="shared" si="104"/>
        <v>3.1435733177810703</v>
      </c>
      <c r="H841">
        <f t="shared" si="97"/>
        <v>-25.632987481533245</v>
      </c>
      <c r="I841">
        <f t="shared" si="98"/>
        <v>-3.4062382551310768</v>
      </c>
      <c r="J841">
        <f t="shared" si="99"/>
        <v>0</v>
      </c>
      <c r="K841">
        <f t="shared" si="100"/>
        <v>22.22674922640217</v>
      </c>
      <c r="L841">
        <f t="shared" si="101"/>
        <v>0</v>
      </c>
      <c r="Q841">
        <v>1.6712100825362598E-2</v>
      </c>
    </row>
    <row r="842" spans="1:17" x14ac:dyDescent="0.25">
      <c r="A842" s="1">
        <v>841</v>
      </c>
      <c r="B842" s="2">
        <v>42457</v>
      </c>
      <c r="C842" s="3">
        <v>928.04998799999998</v>
      </c>
      <c r="D842">
        <f t="shared" si="102"/>
        <v>-1.0231410990688833E-3</v>
      </c>
      <c r="E842">
        <f t="shared" si="105"/>
        <v>2.6863187389735587E-4</v>
      </c>
      <c r="F842">
        <f t="shared" si="103"/>
        <v>24.293221228133898</v>
      </c>
      <c r="G842">
        <f t="shared" si="104"/>
        <v>3.1901973496242313</v>
      </c>
      <c r="H842">
        <f t="shared" si="97"/>
        <v>-24.899909859832995</v>
      </c>
      <c r="I842">
        <f t="shared" si="98"/>
        <v>-0.95049808103499256</v>
      </c>
      <c r="J842">
        <f t="shared" si="99"/>
        <v>0</v>
      </c>
      <c r="K842">
        <f t="shared" si="100"/>
        <v>23.949411778798002</v>
      </c>
      <c r="L842">
        <f t="shared" si="101"/>
        <v>0</v>
      </c>
      <c r="Q842">
        <v>1.62935665436463E-2</v>
      </c>
    </row>
    <row r="843" spans="1:17" x14ac:dyDescent="0.25">
      <c r="A843" s="1">
        <v>842</v>
      </c>
      <c r="B843" s="2">
        <v>42458</v>
      </c>
      <c r="C843" s="3">
        <v>917.90002400000003</v>
      </c>
      <c r="D843">
        <f t="shared" si="102"/>
        <v>-1.0997119343085553E-2</v>
      </c>
      <c r="E843">
        <f t="shared" si="105"/>
        <v>2.5533559030197303E-4</v>
      </c>
      <c r="F843">
        <f t="shared" si="103"/>
        <v>19.701768324277118</v>
      </c>
      <c r="G843">
        <f t="shared" si="104"/>
        <v>2.9807083943691777</v>
      </c>
      <c r="H843">
        <f t="shared" si="97"/>
        <v>-24.20779595165488</v>
      </c>
      <c r="I843">
        <f t="shared" si="98"/>
        <v>-10.205876474385114</v>
      </c>
      <c r="J843">
        <f t="shared" si="99"/>
        <v>0</v>
      </c>
      <c r="K843">
        <f t="shared" si="100"/>
        <v>14.001919477269766</v>
      </c>
      <c r="L843">
        <f t="shared" si="101"/>
        <v>0</v>
      </c>
      <c r="Q843">
        <v>1.58568887142157E-2</v>
      </c>
    </row>
    <row r="844" spans="1:17" x14ac:dyDescent="0.25">
      <c r="A844" s="1">
        <v>843</v>
      </c>
      <c r="B844" s="2">
        <v>42459</v>
      </c>
      <c r="C844" s="3">
        <v>939</v>
      </c>
      <c r="D844">
        <f t="shared" si="102"/>
        <v>2.2727000836578751E-2</v>
      </c>
      <c r="E844">
        <f t="shared" si="105"/>
        <v>2.5070021354667049E-4</v>
      </c>
      <c r="F844">
        <f t="shared" si="103"/>
        <v>8.9938407067474344</v>
      </c>
      <c r="G844">
        <f t="shared" si="104"/>
        <v>2.1965399771340164</v>
      </c>
      <c r="H844">
        <f t="shared" si="97"/>
        <v>-23.793366370100163</v>
      </c>
      <c r="I844">
        <f t="shared" si="98"/>
        <v>20.861114613343656</v>
      </c>
      <c r="J844">
        <f t="shared" si="99"/>
        <v>0</v>
      </c>
      <c r="K844">
        <f t="shared" si="100"/>
        <v>44.654480983443818</v>
      </c>
      <c r="L844">
        <f t="shared" si="101"/>
        <v>0</v>
      </c>
      <c r="Q844">
        <v>1.5757764600102201E-2</v>
      </c>
    </row>
    <row r="845" spans="1:17" x14ac:dyDescent="0.25">
      <c r="A845" s="1">
        <v>844</v>
      </c>
      <c r="B845" s="2">
        <v>42460</v>
      </c>
      <c r="C845" s="3">
        <v>946.20001200000002</v>
      </c>
      <c r="D845">
        <f t="shared" si="102"/>
        <v>7.638496671092892E-3</v>
      </c>
      <c r="E845">
        <f t="shared" si="105"/>
        <v>2.7118199682629913E-4</v>
      </c>
      <c r="F845">
        <f t="shared" si="103"/>
        <v>21.754993035734351</v>
      </c>
      <c r="G845">
        <f t="shared" si="104"/>
        <v>3.0798432960500617</v>
      </c>
      <c r="H845">
        <f t="shared" si="97"/>
        <v>-25.17660523153523</v>
      </c>
      <c r="I845">
        <f t="shared" si="98"/>
        <v>7.1725483741562259</v>
      </c>
      <c r="J845">
        <f t="shared" si="99"/>
        <v>0</v>
      </c>
      <c r="K845">
        <f t="shared" si="100"/>
        <v>32.349153605691455</v>
      </c>
      <c r="L845">
        <f t="shared" si="101"/>
        <v>0</v>
      </c>
      <c r="Q845">
        <v>1.6299176988735498E-2</v>
      </c>
    </row>
    <row r="846" spans="1:17" x14ac:dyDescent="0.25">
      <c r="A846" s="1">
        <v>845</v>
      </c>
      <c r="B846" s="2">
        <v>42461</v>
      </c>
      <c r="C846" s="3">
        <v>966.65002400000003</v>
      </c>
      <c r="D846">
        <f t="shared" si="102"/>
        <v>2.1382534727169212E-2</v>
      </c>
      <c r="E846">
        <f t="shared" si="105"/>
        <v>2.6123986771298553E-4</v>
      </c>
      <c r="F846">
        <f t="shared" si="103"/>
        <v>10.288377837425587</v>
      </c>
      <c r="G846">
        <f t="shared" si="104"/>
        <v>2.3310148928536929</v>
      </c>
      <c r="H846">
        <f t="shared" si="97"/>
        <v>-24.799401065886439</v>
      </c>
      <c r="I846">
        <f t="shared" si="98"/>
        <v>20.232154615437924</v>
      </c>
      <c r="J846">
        <f t="shared" si="99"/>
        <v>0</v>
      </c>
      <c r="K846">
        <f t="shared" si="100"/>
        <v>45.031555681324363</v>
      </c>
      <c r="L846">
        <f t="shared" si="101"/>
        <v>0</v>
      </c>
      <c r="Q846">
        <v>1.59328086631426E-2</v>
      </c>
    </row>
    <row r="847" spans="1:17" x14ac:dyDescent="0.25">
      <c r="A847" s="1">
        <v>846</v>
      </c>
      <c r="B847" s="2">
        <v>42464</v>
      </c>
      <c r="C847" s="3">
        <v>961.29998799999998</v>
      </c>
      <c r="D847">
        <f t="shared" si="102"/>
        <v>-5.5499880178504794E-3</v>
      </c>
      <c r="E847">
        <f t="shared" si="105"/>
        <v>2.7708809840656229E-4</v>
      </c>
      <c r="F847">
        <f t="shared" si="103"/>
        <v>22.670550168391308</v>
      </c>
      <c r="G847">
        <f t="shared" si="104"/>
        <v>3.1210667327909647</v>
      </c>
      <c r="H847">
        <f t="shared" si="97"/>
        <v>-25.986397263454986</v>
      </c>
      <c r="I847">
        <f t="shared" si="98"/>
        <v>-5.3648960506548784</v>
      </c>
      <c r="J847">
        <f t="shared" si="99"/>
        <v>0</v>
      </c>
      <c r="K847">
        <f t="shared" si="100"/>
        <v>20.621501212800109</v>
      </c>
      <c r="L847">
        <f t="shared" si="101"/>
        <v>0</v>
      </c>
      <c r="Q847">
        <v>1.63422144433353E-2</v>
      </c>
    </row>
    <row r="848" spans="1:17" x14ac:dyDescent="0.25">
      <c r="A848" s="1">
        <v>847</v>
      </c>
      <c r="B848" s="2">
        <v>42465</v>
      </c>
      <c r="C848" s="3">
        <v>959.79998799999998</v>
      </c>
      <c r="D848">
        <f t="shared" si="102"/>
        <v>-1.5616056671342031E-3</v>
      </c>
      <c r="E848">
        <f t="shared" si="105"/>
        <v>2.649047325210648E-4</v>
      </c>
      <c r="F848">
        <f t="shared" si="103"/>
        <v>24.3986744534641</v>
      </c>
      <c r="G848">
        <f t="shared" si="104"/>
        <v>3.1945288051457621</v>
      </c>
      <c r="H848">
        <f t="shared" si="97"/>
        <v>-25.287303563295982</v>
      </c>
      <c r="I848">
        <f t="shared" si="98"/>
        <v>-1.5011715090768414</v>
      </c>
      <c r="J848">
        <f t="shared" si="99"/>
        <v>0</v>
      </c>
      <c r="K848">
        <f t="shared" si="100"/>
        <v>23.786132054219141</v>
      </c>
      <c r="L848">
        <f t="shared" si="101"/>
        <v>0</v>
      </c>
      <c r="Q848">
        <v>1.59910758379435E-2</v>
      </c>
    </row>
    <row r="849" spans="1:17" x14ac:dyDescent="0.25">
      <c r="A849" s="1">
        <v>848</v>
      </c>
      <c r="B849" s="2">
        <v>42466</v>
      </c>
      <c r="C849" s="3">
        <v>951.20001200000002</v>
      </c>
      <c r="D849">
        <f t="shared" si="102"/>
        <v>-9.0005589293249647E-3</v>
      </c>
      <c r="E849">
        <f t="shared" si="105"/>
        <v>2.5202403340148042E-4</v>
      </c>
      <c r="F849">
        <f t="shared" si="103"/>
        <v>21.398816114513028</v>
      </c>
      <c r="G849">
        <f t="shared" si="104"/>
        <v>3.0633355987457738</v>
      </c>
      <c r="H849">
        <f t="shared" si="97"/>
        <v>-24.593180904225463</v>
      </c>
      <c r="I849">
        <f t="shared" si="98"/>
        <v>-8.638736352359393</v>
      </c>
      <c r="J849">
        <f t="shared" si="99"/>
        <v>0</v>
      </c>
      <c r="K849">
        <f t="shared" si="100"/>
        <v>15.95444455186607</v>
      </c>
      <c r="L849">
        <f t="shared" si="101"/>
        <v>0</v>
      </c>
      <c r="Q849">
        <v>1.5576434814309899E-2</v>
      </c>
    </row>
    <row r="850" spans="1:17" x14ac:dyDescent="0.25">
      <c r="A850" s="1">
        <v>849</v>
      </c>
      <c r="B850" s="2">
        <v>42467</v>
      </c>
      <c r="C850" s="3">
        <v>955</v>
      </c>
      <c r="D850">
        <f t="shared" si="102"/>
        <v>3.986982488514831E-3</v>
      </c>
      <c r="E850">
        <f t="shared" si="105"/>
        <v>2.4518679834012425E-4</v>
      </c>
      <c r="F850">
        <f t="shared" si="103"/>
        <v>24.665127497893153</v>
      </c>
      <c r="G850">
        <f t="shared" si="104"/>
        <v>3.2053904038551169</v>
      </c>
      <c r="H850">
        <f t="shared" si="97"/>
        <v>-24.096238918260887</v>
      </c>
      <c r="I850">
        <f t="shared" si="98"/>
        <v>3.7924177909190973</v>
      </c>
      <c r="J850">
        <f t="shared" si="99"/>
        <v>0</v>
      </c>
      <c r="K850">
        <f t="shared" si="100"/>
        <v>27.888656709179983</v>
      </c>
      <c r="L850">
        <f t="shared" si="101"/>
        <v>0</v>
      </c>
      <c r="Q850">
        <v>1.5399673433954699E-2</v>
      </c>
    </row>
    <row r="851" spans="1:17" x14ac:dyDescent="0.25">
      <c r="A851" s="1">
        <v>850</v>
      </c>
      <c r="B851" s="2">
        <v>42468</v>
      </c>
      <c r="C851" s="3">
        <v>940</v>
      </c>
      <c r="D851">
        <f t="shared" si="102"/>
        <v>-1.5831465216680628E-2</v>
      </c>
      <c r="E851">
        <f t="shared" si="105"/>
        <v>2.3488535109874274E-4</v>
      </c>
      <c r="F851">
        <f t="shared" si="103"/>
        <v>15.267724877293126</v>
      </c>
      <c r="G851">
        <f t="shared" si="104"/>
        <v>2.7257411151563851</v>
      </c>
      <c r="H851">
        <f t="shared" si="97"/>
        <v>-23.585108748726341</v>
      </c>
      <c r="I851">
        <f t="shared" si="98"/>
        <v>-15.11904928193</v>
      </c>
      <c r="J851">
        <f t="shared" si="99"/>
        <v>0</v>
      </c>
      <c r="K851">
        <f t="shared" si="100"/>
        <v>8.4660594667963416</v>
      </c>
      <c r="L851">
        <f t="shared" si="101"/>
        <v>0</v>
      </c>
      <c r="Q851">
        <v>1.50130388763197E-2</v>
      </c>
    </row>
    <row r="852" spans="1:17" x14ac:dyDescent="0.25">
      <c r="A852" s="1">
        <v>851</v>
      </c>
      <c r="B852" s="2">
        <v>42471</v>
      </c>
      <c r="C852" s="3">
        <v>939</v>
      </c>
      <c r="D852">
        <f t="shared" si="102"/>
        <v>-1.0643960557867014E-3</v>
      </c>
      <c r="E852">
        <f t="shared" si="105"/>
        <v>2.4015437404766005E-4</v>
      </c>
      <c r="F852">
        <f t="shared" si="103"/>
        <v>25.682684311213816</v>
      </c>
      <c r="G852">
        <f t="shared" si="104"/>
        <v>3.2458170026118331</v>
      </c>
      <c r="H852">
        <f t="shared" si="97"/>
        <v>-23.644501917744904</v>
      </c>
      <c r="I852">
        <f t="shared" si="98"/>
        <v>-1.0005322924394993</v>
      </c>
      <c r="J852">
        <f t="shared" si="99"/>
        <v>0</v>
      </c>
      <c r="K852">
        <f t="shared" si="100"/>
        <v>22.643969625305406</v>
      </c>
      <c r="L852">
        <f t="shared" si="101"/>
        <v>0</v>
      </c>
      <c r="Q852">
        <v>1.52910185072398E-2</v>
      </c>
    </row>
    <row r="853" spans="1:17" x14ac:dyDescent="0.25">
      <c r="A853" s="1">
        <v>852</v>
      </c>
      <c r="B853" s="2">
        <v>42472</v>
      </c>
      <c r="C853" s="3">
        <v>961</v>
      </c>
      <c r="D853">
        <f t="shared" si="102"/>
        <v>2.315892976202959E-2</v>
      </c>
      <c r="E853">
        <f t="shared" si="105"/>
        <v>2.2937455376228363E-4</v>
      </c>
      <c r="F853">
        <f t="shared" si="103"/>
        <v>8.1826125196072343</v>
      </c>
      <c r="G853">
        <f t="shared" si="104"/>
        <v>2.1020114785491533</v>
      </c>
      <c r="H853">
        <f t="shared" si="97"/>
        <v>-23.027852593144821</v>
      </c>
      <c r="I853">
        <f t="shared" si="98"/>
        <v>21.746235046545785</v>
      </c>
      <c r="J853">
        <f t="shared" si="99"/>
        <v>0</v>
      </c>
      <c r="K853">
        <f t="shared" si="100"/>
        <v>44.774087639690606</v>
      </c>
      <c r="L853">
        <f t="shared" si="101"/>
        <v>0</v>
      </c>
      <c r="Q853">
        <v>1.4908087950477499E-2</v>
      </c>
    </row>
    <row r="854" spans="1:17" x14ac:dyDescent="0.25">
      <c r="A854" s="1">
        <v>853</v>
      </c>
      <c r="B854" s="2">
        <v>42473</v>
      </c>
      <c r="C854" s="3">
        <v>975</v>
      </c>
      <c r="D854">
        <f t="shared" si="102"/>
        <v>1.4463062027554659E-2</v>
      </c>
      <c r="E854">
        <f t="shared" si="105"/>
        <v>2.5297473595445969E-4</v>
      </c>
      <c r="F854">
        <f t="shared" si="103"/>
        <v>16.588855516617979</v>
      </c>
      <c r="G854">
        <f t="shared" si="104"/>
        <v>2.8087311154826007</v>
      </c>
      <c r="H854">
        <f t="shared" si="97"/>
        <v>-24.636667847539623</v>
      </c>
      <c r="I854">
        <f t="shared" si="98"/>
        <v>13.899002608480027</v>
      </c>
      <c r="J854">
        <f t="shared" si="99"/>
        <v>0</v>
      </c>
      <c r="K854">
        <f t="shared" si="100"/>
        <v>38.535670456019652</v>
      </c>
      <c r="L854">
        <f t="shared" si="101"/>
        <v>0</v>
      </c>
      <c r="Q854">
        <v>1.5584493006929601E-2</v>
      </c>
    </row>
    <row r="855" spans="1:17" x14ac:dyDescent="0.25">
      <c r="A855" s="1">
        <v>854</v>
      </c>
      <c r="B855" s="2">
        <v>42478</v>
      </c>
      <c r="C855" s="3">
        <v>986.40002400000003</v>
      </c>
      <c r="D855">
        <f t="shared" si="102"/>
        <v>1.1624505183187294E-2</v>
      </c>
      <c r="E855">
        <f t="shared" si="105"/>
        <v>2.5405933657796364E-4</v>
      </c>
      <c r="F855">
        <f t="shared" si="103"/>
        <v>19.184309690029878</v>
      </c>
      <c r="G855">
        <f t="shared" si="104"/>
        <v>2.9540927412965337</v>
      </c>
      <c r="H855">
        <f t="shared" si="97"/>
        <v>-24.932809432720056</v>
      </c>
      <c r="I855">
        <f t="shared" si="98"/>
        <v>11.333892553607612</v>
      </c>
      <c r="J855">
        <f t="shared" si="99"/>
        <v>0</v>
      </c>
      <c r="K855">
        <f t="shared" si="100"/>
        <v>36.266701986327668</v>
      </c>
      <c r="L855">
        <f t="shared" si="101"/>
        <v>0</v>
      </c>
      <c r="Q855">
        <v>1.55453569840044E-2</v>
      </c>
    </row>
    <row r="856" spans="1:17" x14ac:dyDescent="0.25">
      <c r="A856" s="1">
        <v>855</v>
      </c>
      <c r="B856" s="2">
        <v>42480</v>
      </c>
      <c r="C856" s="3">
        <v>988.29998799999998</v>
      </c>
      <c r="D856">
        <f t="shared" si="102"/>
        <v>1.924307059041381E-3</v>
      </c>
      <c r="E856">
        <f t="shared" si="105"/>
        <v>2.5042297777285762E-4</v>
      </c>
      <c r="F856">
        <f t="shared" si="103"/>
        <v>25.024307182584824</v>
      </c>
      <c r="G856">
        <f t="shared" si="104"/>
        <v>3.2198476398064519</v>
      </c>
      <c r="H856">
        <f t="shared" si="97"/>
        <v>-24.933186618971991</v>
      </c>
      <c r="I856">
        <f t="shared" si="98"/>
        <v>1.8981365292217878</v>
      </c>
      <c r="J856">
        <f t="shared" si="99"/>
        <v>0</v>
      </c>
      <c r="K856">
        <f t="shared" si="100"/>
        <v>26.831323148193778</v>
      </c>
      <c r="L856">
        <f t="shared" si="101"/>
        <v>0</v>
      </c>
      <c r="Q856">
        <v>1.53659286123037E-2</v>
      </c>
    </row>
    <row r="857" spans="1:17" x14ac:dyDescent="0.25">
      <c r="A857" s="1">
        <v>856</v>
      </c>
      <c r="B857" s="2">
        <v>42481</v>
      </c>
      <c r="C857" s="3">
        <v>993</v>
      </c>
      <c r="D857">
        <f t="shared" si="102"/>
        <v>4.7443808050966815E-3</v>
      </c>
      <c r="E857">
        <f t="shared" si="105"/>
        <v>2.3889822093594459E-4</v>
      </c>
      <c r="F857">
        <f t="shared" si="103"/>
        <v>24.623163598985553</v>
      </c>
      <c r="G857">
        <f t="shared" si="104"/>
        <v>3.2036876096168392</v>
      </c>
      <c r="H857">
        <f t="shared" si="97"/>
        <v>-24.331842070789829</v>
      </c>
      <c r="I857">
        <f t="shared" si="98"/>
        <v>4.6888714927444806</v>
      </c>
      <c r="J857">
        <f t="shared" si="99"/>
        <v>0</v>
      </c>
      <c r="K857">
        <f t="shared" si="100"/>
        <v>29.020713563534308</v>
      </c>
      <c r="L857">
        <f t="shared" si="101"/>
        <v>0</v>
      </c>
      <c r="Q857">
        <v>1.49665016044736E-2</v>
      </c>
    </row>
    <row r="858" spans="1:17" x14ac:dyDescent="0.25">
      <c r="A858" s="1">
        <v>857</v>
      </c>
      <c r="B858" s="2">
        <v>42482</v>
      </c>
      <c r="C858" s="3">
        <v>974.70001200000002</v>
      </c>
      <c r="D858">
        <f t="shared" si="102"/>
        <v>-1.8600920390527933E-2</v>
      </c>
      <c r="E858">
        <f t="shared" si="105"/>
        <v>2.2956435061223467E-4</v>
      </c>
      <c r="F858">
        <f t="shared" si="103"/>
        <v>12.393055431468794</v>
      </c>
      <c r="G858">
        <f t="shared" si="104"/>
        <v>2.517136269877446</v>
      </c>
      <c r="H858">
        <f t="shared" si="97"/>
        <v>-23.871441505711367</v>
      </c>
      <c r="I858">
        <f t="shared" si="98"/>
        <v>-18.470713947794238</v>
      </c>
      <c r="J858">
        <f t="shared" si="99"/>
        <v>0</v>
      </c>
      <c r="K858">
        <f t="shared" si="100"/>
        <v>5.4007275579171292</v>
      </c>
      <c r="L858">
        <f t="shared" si="101"/>
        <v>0</v>
      </c>
      <c r="Q858">
        <v>1.46138112720419E-2</v>
      </c>
    </row>
    <row r="859" spans="1:17" x14ac:dyDescent="0.25">
      <c r="A859" s="1">
        <v>858</v>
      </c>
      <c r="B859" s="2">
        <v>42485</v>
      </c>
      <c r="C859" s="3">
        <v>982.40002400000003</v>
      </c>
      <c r="D859">
        <f t="shared" si="102"/>
        <v>7.8688381682004652E-3</v>
      </c>
      <c r="E859">
        <f t="shared" si="105"/>
        <v>2.4125880826531611E-4</v>
      </c>
      <c r="F859">
        <f t="shared" si="103"/>
        <v>22.591134980819486</v>
      </c>
      <c r="G859">
        <f t="shared" si="104"/>
        <v>3.1175575718392849</v>
      </c>
      <c r="H859">
        <f t="shared" si="97"/>
        <v>-24.30445821419498</v>
      </c>
      <c r="I859">
        <f t="shared" si="98"/>
        <v>7.6697566569710514</v>
      </c>
      <c r="J859">
        <f t="shared" si="99"/>
        <v>0</v>
      </c>
      <c r="K859">
        <f t="shared" si="100"/>
        <v>31.974214871166033</v>
      </c>
      <c r="L859">
        <f t="shared" si="101"/>
        <v>0</v>
      </c>
      <c r="Q859">
        <v>1.51582501824869E-2</v>
      </c>
    </row>
    <row r="860" spans="1:17" x14ac:dyDescent="0.25">
      <c r="A860" s="1">
        <v>859</v>
      </c>
      <c r="B860" s="2">
        <v>42486</v>
      </c>
      <c r="C860" s="3">
        <v>982</v>
      </c>
      <c r="D860">
        <f t="shared" si="102"/>
        <v>-4.0727346837932164E-4</v>
      </c>
      <c r="E860">
        <f t="shared" si="105"/>
        <v>2.3417835146464922E-4</v>
      </c>
      <c r="F860">
        <f t="shared" si="103"/>
        <v>26.060508486572623</v>
      </c>
      <c r="G860">
        <f t="shared" si="104"/>
        <v>3.260421083654176</v>
      </c>
      <c r="H860">
        <f t="shared" si="97"/>
        <v>-24.021596441369606</v>
      </c>
      <c r="I860">
        <f t="shared" si="98"/>
        <v>-0.40010546511040884</v>
      </c>
      <c r="J860">
        <f t="shared" si="99"/>
        <v>0</v>
      </c>
      <c r="K860">
        <f t="shared" si="100"/>
        <v>23.621490976259196</v>
      </c>
      <c r="L860">
        <f t="shared" si="101"/>
        <v>0</v>
      </c>
      <c r="Q860">
        <v>1.48644074028264E-2</v>
      </c>
    </row>
    <row r="861" spans="1:17" x14ac:dyDescent="0.25">
      <c r="A861" s="1">
        <v>860</v>
      </c>
      <c r="B861" s="2">
        <v>42487</v>
      </c>
      <c r="C861" s="3">
        <v>1021.900024</v>
      </c>
      <c r="D861">
        <f t="shared" si="102"/>
        <v>3.9827633749361178E-2</v>
      </c>
      <c r="E861">
        <f t="shared" si="105"/>
        <v>2.2386507962246562E-4</v>
      </c>
      <c r="F861">
        <f t="shared" si="103"/>
        <v>0.77139542126574989</v>
      </c>
      <c r="G861">
        <f t="shared" si="104"/>
        <v>-0.25955416884171323</v>
      </c>
      <c r="H861">
        <f t="shared" si="97"/>
        <v>-23.420508349299936</v>
      </c>
      <c r="I861">
        <f t="shared" si="98"/>
        <v>39.110736341872681</v>
      </c>
      <c r="J861">
        <f t="shared" si="99"/>
        <v>0</v>
      </c>
      <c r="K861">
        <f t="shared" si="100"/>
        <v>62.531244691172617</v>
      </c>
      <c r="L861">
        <f t="shared" si="101"/>
        <v>0</v>
      </c>
      <c r="Q861">
        <v>1.4498361602647E-2</v>
      </c>
    </row>
    <row r="862" spans="1:17" x14ac:dyDescent="0.25">
      <c r="A862" s="1">
        <v>861</v>
      </c>
      <c r="B862" s="2">
        <v>42488</v>
      </c>
      <c r="C862" s="3">
        <v>1039.6999510000001</v>
      </c>
      <c r="D862">
        <f t="shared" si="102"/>
        <v>1.7268499751116852E-2</v>
      </c>
      <c r="E862">
        <f t="shared" si="105"/>
        <v>3.1352942992635038E-4</v>
      </c>
      <c r="F862">
        <f t="shared" si="103"/>
        <v>14.003607272341421</v>
      </c>
      <c r="G862">
        <f t="shared" si="104"/>
        <v>2.639314958736128</v>
      </c>
      <c r="H862">
        <f t="shared" si="97"/>
        <v>-29.056237347429501</v>
      </c>
      <c r="I862">
        <f t="shared" si="98"/>
        <v>17.646680310110305</v>
      </c>
      <c r="J862">
        <f t="shared" si="99"/>
        <v>0</v>
      </c>
      <c r="K862">
        <f t="shared" si="100"/>
        <v>46.702917657539807</v>
      </c>
      <c r="L862">
        <f t="shared" si="101"/>
        <v>0</v>
      </c>
      <c r="Q862">
        <v>1.7284828020172501E-2</v>
      </c>
    </row>
    <row r="863" spans="1:17" x14ac:dyDescent="0.25">
      <c r="A863" s="1">
        <v>862</v>
      </c>
      <c r="B863" s="2">
        <v>42489</v>
      </c>
      <c r="C863" s="3">
        <v>1032.099976</v>
      </c>
      <c r="D863">
        <f t="shared" si="102"/>
        <v>-7.3366245366173624E-3</v>
      </c>
      <c r="E863">
        <f t="shared" si="105"/>
        <v>3.1483480839489698E-4</v>
      </c>
      <c r="F863">
        <f t="shared" si="103"/>
        <v>20.641625356300274</v>
      </c>
      <c r="G863">
        <f t="shared" si="104"/>
        <v>3.0273096853956756</v>
      </c>
      <c r="H863">
        <f t="shared" si="97"/>
        <v>-29.555610220065436</v>
      </c>
      <c r="I863">
        <f t="shared" si="98"/>
        <v>-7.6278881712264699</v>
      </c>
      <c r="J863">
        <f t="shared" si="99"/>
        <v>0</v>
      </c>
      <c r="K863">
        <f t="shared" si="100"/>
        <v>21.927722048838966</v>
      </c>
      <c r="L863">
        <f t="shared" si="101"/>
        <v>0</v>
      </c>
      <c r="Q863">
        <v>1.7280885977449801E-2</v>
      </c>
    </row>
    <row r="864" spans="1:17" x14ac:dyDescent="0.25">
      <c r="A864" s="1">
        <v>863</v>
      </c>
      <c r="B864" s="2">
        <v>42492</v>
      </c>
      <c r="C864" s="3">
        <v>1043</v>
      </c>
      <c r="D864">
        <f t="shared" si="102"/>
        <v>1.0505637682445772E-2</v>
      </c>
      <c r="E864">
        <f t="shared" si="105"/>
        <v>3.0076110856778294E-4</v>
      </c>
      <c r="F864">
        <f t="shared" si="103"/>
        <v>19.147587478890888</v>
      </c>
      <c r="G864">
        <f t="shared" si="104"/>
        <v>2.9521767274759063</v>
      </c>
      <c r="H864">
        <f t="shared" si="97"/>
        <v>-28.746738180574699</v>
      </c>
      <c r="I864">
        <f t="shared" si="98"/>
        <v>10.842868399916977</v>
      </c>
      <c r="J864">
        <f t="shared" si="99"/>
        <v>0</v>
      </c>
      <c r="K864">
        <f t="shared" si="100"/>
        <v>39.589606580491676</v>
      </c>
      <c r="L864">
        <f t="shared" si="101"/>
        <v>0</v>
      </c>
      <c r="Q864">
        <v>1.6931713191382598E-2</v>
      </c>
    </row>
    <row r="865" spans="1:17" x14ac:dyDescent="0.25">
      <c r="A865" s="1">
        <v>864</v>
      </c>
      <c r="B865" s="2">
        <v>42493</v>
      </c>
      <c r="C865" s="3">
        <v>1045</v>
      </c>
      <c r="D865">
        <f t="shared" si="102"/>
        <v>1.9157093981389615E-3</v>
      </c>
      <c r="E865">
        <f t="shared" si="105"/>
        <v>2.9146010450262216E-4</v>
      </c>
      <c r="F865">
        <f t="shared" si="103"/>
        <v>23.221286746956014</v>
      </c>
      <c r="G865">
        <f t="shared" si="104"/>
        <v>3.1450693901932811</v>
      </c>
      <c r="H865">
        <f t="shared" si="97"/>
        <v>-28.513631866049533</v>
      </c>
      <c r="I865">
        <f t="shared" si="98"/>
        <v>1.9980849022589369</v>
      </c>
      <c r="J865">
        <f t="shared" si="99"/>
        <v>0</v>
      </c>
      <c r="K865">
        <f t="shared" si="100"/>
        <v>30.511716768308471</v>
      </c>
      <c r="L865">
        <f t="shared" si="101"/>
        <v>0</v>
      </c>
      <c r="Q865">
        <v>1.66189020251085E-2</v>
      </c>
    </row>
    <row r="866" spans="1:17" x14ac:dyDescent="0.25">
      <c r="A866" s="1">
        <v>865</v>
      </c>
      <c r="B866" s="2">
        <v>42494</v>
      </c>
      <c r="C866" s="3">
        <v>1037</v>
      </c>
      <c r="D866">
        <f t="shared" si="102"/>
        <v>-7.684956169384023E-3</v>
      </c>
      <c r="E866">
        <f t="shared" si="105"/>
        <v>2.7631472081785278E-4</v>
      </c>
      <c r="F866">
        <f t="shared" si="103"/>
        <v>21.567298803493344</v>
      </c>
      <c r="G866">
        <f t="shared" si="104"/>
        <v>3.0711782232357758</v>
      </c>
      <c r="H866">
        <f t="shared" si="97"/>
        <v>-27.769343922637674</v>
      </c>
      <c r="I866">
        <f t="shared" si="98"/>
        <v>-8.0307791970063036</v>
      </c>
      <c r="J866">
        <f t="shared" si="99"/>
        <v>0</v>
      </c>
      <c r="K866">
        <f t="shared" si="100"/>
        <v>19.73856472563137</v>
      </c>
      <c r="L866">
        <f t="shared" si="101"/>
        <v>0</v>
      </c>
      <c r="Q866">
        <v>1.61541245314278E-2</v>
      </c>
    </row>
    <row r="867" spans="1:17" x14ac:dyDescent="0.25">
      <c r="A867" s="1">
        <v>866</v>
      </c>
      <c r="B867" s="2">
        <v>42495</v>
      </c>
      <c r="C867" s="3">
        <v>1042</v>
      </c>
      <c r="D867">
        <f t="shared" si="102"/>
        <v>4.810014083784878E-3</v>
      </c>
      <c r="E867">
        <f t="shared" si="105"/>
        <v>2.6596446667279106E-4</v>
      </c>
      <c r="F867">
        <f t="shared" si="103"/>
        <v>23.421172316721673</v>
      </c>
      <c r="G867">
        <f t="shared" si="104"/>
        <v>3.1536404131389042</v>
      </c>
      <c r="H867">
        <f t="shared" si="97"/>
        <v>-27.098632229207652</v>
      </c>
      <c r="I867">
        <f t="shared" si="98"/>
        <v>4.9879846048849181</v>
      </c>
      <c r="J867">
        <f t="shared" si="99"/>
        <v>0</v>
      </c>
      <c r="K867">
        <f t="shared" si="100"/>
        <v>32.086616834092567</v>
      </c>
      <c r="L867">
        <f t="shared" si="101"/>
        <v>0</v>
      </c>
      <c r="Q867">
        <v>1.5885566694438101E-2</v>
      </c>
    </row>
    <row r="868" spans="1:17" x14ac:dyDescent="0.25">
      <c r="A868" s="1">
        <v>867</v>
      </c>
      <c r="B868" s="2">
        <v>42496</v>
      </c>
      <c r="C868" s="3">
        <v>1037.849976</v>
      </c>
      <c r="D868">
        <f t="shared" si="102"/>
        <v>-3.9907008251117409E-3</v>
      </c>
      <c r="E868">
        <f t="shared" si="105"/>
        <v>2.542831222036374E-4</v>
      </c>
      <c r="F868">
        <f t="shared" si="103"/>
        <v>24.246631759757385</v>
      </c>
      <c r="G868">
        <f t="shared" si="104"/>
        <v>3.1882777112316294</v>
      </c>
      <c r="H868">
        <f t="shared" si="97"/>
        <v>-26.540390752945505</v>
      </c>
      <c r="I868">
        <f t="shared" si="98"/>
        <v>-4.1583102597664343</v>
      </c>
      <c r="J868">
        <f t="shared" si="99"/>
        <v>0</v>
      </c>
      <c r="K868">
        <f t="shared" si="100"/>
        <v>22.382080493179071</v>
      </c>
      <c r="L868">
        <f t="shared" si="101"/>
        <v>0</v>
      </c>
      <c r="Q868">
        <v>1.54836623240002E-2</v>
      </c>
    </row>
    <row r="869" spans="1:17" x14ac:dyDescent="0.25">
      <c r="A869" s="1">
        <v>868</v>
      </c>
      <c r="B869" s="2">
        <v>42499</v>
      </c>
      <c r="C869" s="3">
        <v>1042</v>
      </c>
      <c r="D869">
        <f t="shared" si="102"/>
        <v>3.9907008251117036E-3</v>
      </c>
      <c r="E869">
        <f t="shared" si="105"/>
        <v>2.4318143371924168E-4</v>
      </c>
      <c r="F869">
        <f t="shared" si="103"/>
        <v>24.758487897074481</v>
      </c>
      <c r="G869">
        <f t="shared" si="104"/>
        <v>3.2091683755587312</v>
      </c>
      <c r="H869">
        <f t="shared" si="97"/>
        <v>-25.849026632819989</v>
      </c>
      <c r="I869">
        <f t="shared" si="98"/>
        <v>4.141748755565362</v>
      </c>
      <c r="J869">
        <f t="shared" si="99"/>
        <v>0</v>
      </c>
      <c r="K869">
        <f t="shared" si="100"/>
        <v>29.990775388385352</v>
      </c>
      <c r="L869">
        <f t="shared" si="101"/>
        <v>0</v>
      </c>
      <c r="Q869">
        <v>1.51406218288666E-2</v>
      </c>
    </row>
    <row r="870" spans="1:17" x14ac:dyDescent="0.25">
      <c r="A870" s="1">
        <v>869</v>
      </c>
      <c r="B870" s="2">
        <v>42500</v>
      </c>
      <c r="C870" s="3">
        <v>1055</v>
      </c>
      <c r="D870">
        <f t="shared" si="102"/>
        <v>1.2398823596854656E-2</v>
      </c>
      <c r="E870">
        <f t="shared" si="105"/>
        <v>2.3305866800627927E-4</v>
      </c>
      <c r="F870">
        <f t="shared" si="103"/>
        <v>18.790665014319412</v>
      </c>
      <c r="G870">
        <f t="shared" si="104"/>
        <v>2.933360204726684</v>
      </c>
      <c r="H870">
        <f t="shared" si="97"/>
        <v>-25.313821852450126</v>
      </c>
      <c r="I870">
        <f t="shared" si="98"/>
        <v>12.919574187922551</v>
      </c>
      <c r="J870">
        <f t="shared" si="99"/>
        <v>0</v>
      </c>
      <c r="K870">
        <f t="shared" si="100"/>
        <v>38.233396040372675</v>
      </c>
      <c r="L870">
        <f t="shared" si="101"/>
        <v>0</v>
      </c>
      <c r="Q870">
        <v>1.47680821033027E-2</v>
      </c>
    </row>
    <row r="871" spans="1:17" x14ac:dyDescent="0.25">
      <c r="A871" s="1">
        <v>870</v>
      </c>
      <c r="B871" s="2">
        <v>42501</v>
      </c>
      <c r="C871" s="3">
        <v>1036.099976</v>
      </c>
      <c r="D871">
        <f t="shared" si="102"/>
        <v>-1.8077125816248367E-2</v>
      </c>
      <c r="E871">
        <f t="shared" si="105"/>
        <v>2.32435988586724E-4</v>
      </c>
      <c r="F871">
        <f t="shared" si="103"/>
        <v>12.955983908504445</v>
      </c>
      <c r="G871">
        <f t="shared" si="104"/>
        <v>2.5615577592972314</v>
      </c>
      <c r="H871">
        <f t="shared" si="97"/>
        <v>-25.475548442362513</v>
      </c>
      <c r="I871">
        <f t="shared" si="98"/>
        <v>-19.071367736142026</v>
      </c>
      <c r="J871">
        <f t="shared" si="99"/>
        <v>0</v>
      </c>
      <c r="K871">
        <f t="shared" si="100"/>
        <v>6.4041807062204867</v>
      </c>
      <c r="L871">
        <f t="shared" si="101"/>
        <v>0</v>
      </c>
      <c r="Q871">
        <v>1.4679294396267599E-2</v>
      </c>
    </row>
    <row r="872" spans="1:17" x14ac:dyDescent="0.25">
      <c r="A872" s="1">
        <v>871</v>
      </c>
      <c r="B872" s="2">
        <v>42502</v>
      </c>
      <c r="C872" s="3">
        <v>1052.5</v>
      </c>
      <c r="D872">
        <f t="shared" si="102"/>
        <v>1.5704645462617899E-2</v>
      </c>
      <c r="E872">
        <f t="shared" si="105"/>
        <v>2.4267724053166152E-4</v>
      </c>
      <c r="F872">
        <f t="shared" si="103"/>
        <v>15.406575193947223</v>
      </c>
      <c r="G872">
        <f t="shared" si="104"/>
        <v>2.7347943789437466</v>
      </c>
      <c r="H872">
        <f t="shared" si="97"/>
        <v>-25.857520462696829</v>
      </c>
      <c r="I872">
        <f t="shared" si="98"/>
        <v>16.271582786906912</v>
      </c>
      <c r="J872">
        <f t="shared" si="99"/>
        <v>0</v>
      </c>
      <c r="K872">
        <f t="shared" si="100"/>
        <v>42.129103249603745</v>
      </c>
      <c r="L872">
        <f t="shared" si="101"/>
        <v>0</v>
      </c>
      <c r="Q872">
        <v>1.51711782532961E-2</v>
      </c>
    </row>
    <row r="873" spans="1:17" x14ac:dyDescent="0.25">
      <c r="A873" s="1">
        <v>872</v>
      </c>
      <c r="B873" s="2">
        <v>42503</v>
      </c>
      <c r="C873" s="3">
        <v>1060</v>
      </c>
      <c r="D873">
        <f t="shared" si="102"/>
        <v>7.1006215495763685E-3</v>
      </c>
      <c r="E873">
        <f t="shared" si="105"/>
        <v>2.4700938390762495E-4</v>
      </c>
      <c r="F873">
        <f t="shared" si="103"/>
        <v>22.92080601827093</v>
      </c>
      <c r="G873">
        <f t="shared" si="104"/>
        <v>3.1320450578194361</v>
      </c>
      <c r="H873">
        <f t="shared" si="97"/>
        <v>-26.383098585085001</v>
      </c>
      <c r="I873">
        <f t="shared" si="98"/>
        <v>7.4734041809291281</v>
      </c>
      <c r="J873">
        <f t="shared" si="99"/>
        <v>0</v>
      </c>
      <c r="K873">
        <f t="shared" si="100"/>
        <v>33.856502766014131</v>
      </c>
      <c r="L873">
        <f t="shared" si="101"/>
        <v>0</v>
      </c>
      <c r="Q873">
        <v>1.52383447054473E-2</v>
      </c>
    </row>
    <row r="874" spans="1:17" x14ac:dyDescent="0.25">
      <c r="A874" s="1">
        <v>873</v>
      </c>
      <c r="B874" s="2">
        <v>42506</v>
      </c>
      <c r="C874" s="3">
        <v>1063</v>
      </c>
      <c r="D874">
        <f t="shared" si="102"/>
        <v>2.8261912358350447E-3</v>
      </c>
      <c r="E874">
        <f t="shared" si="105"/>
        <v>2.3870356256477956E-4</v>
      </c>
      <c r="F874">
        <f t="shared" si="103"/>
        <v>25.393032200086854</v>
      </c>
      <c r="G874">
        <f t="shared" si="104"/>
        <v>3.2344748135598742</v>
      </c>
      <c r="H874">
        <f t="shared" si="97"/>
        <v>-26.013801309203359</v>
      </c>
      <c r="I874">
        <f t="shared" si="98"/>
        <v>2.9957627099851472</v>
      </c>
      <c r="J874">
        <f t="shared" si="99"/>
        <v>0</v>
      </c>
      <c r="K874">
        <f t="shared" si="100"/>
        <v>29.009564019188506</v>
      </c>
      <c r="L874">
        <f t="shared" si="101"/>
        <v>0</v>
      </c>
      <c r="Q874">
        <v>1.49187367719237E-2</v>
      </c>
    </row>
    <row r="875" spans="1:17" x14ac:dyDescent="0.25">
      <c r="A875" s="1">
        <v>874</v>
      </c>
      <c r="B875" s="2">
        <v>42507</v>
      </c>
      <c r="C875" s="3">
        <v>1083</v>
      </c>
      <c r="D875">
        <f t="shared" si="102"/>
        <v>1.8639868659042703E-2</v>
      </c>
      <c r="E875">
        <f t="shared" si="105"/>
        <v>2.2847980729139871E-4</v>
      </c>
      <c r="F875">
        <f t="shared" si="103"/>
        <v>12.338849264641711</v>
      </c>
      <c r="G875">
        <f t="shared" si="104"/>
        <v>2.5127527616688079</v>
      </c>
      <c r="H875">
        <f t="shared" si="97"/>
        <v>-25.438140441771854</v>
      </c>
      <c r="I875">
        <f t="shared" si="98"/>
        <v>19.814180384562395</v>
      </c>
      <c r="J875">
        <f t="shared" si="99"/>
        <v>0</v>
      </c>
      <c r="K875">
        <f t="shared" si="100"/>
        <v>45.252320826334248</v>
      </c>
      <c r="L875">
        <f t="shared" si="101"/>
        <v>0</v>
      </c>
      <c r="Q875">
        <v>1.45474272456927E-2</v>
      </c>
    </row>
    <row r="876" spans="1:17" x14ac:dyDescent="0.25">
      <c r="A876" s="1">
        <v>875</v>
      </c>
      <c r="B876" s="2">
        <v>42508</v>
      </c>
      <c r="C876" s="3">
        <v>1080</v>
      </c>
      <c r="D876">
        <f t="shared" si="102"/>
        <v>-2.7739268827252079E-3</v>
      </c>
      <c r="E876">
        <f t="shared" si="105"/>
        <v>2.4036049544860864E-4</v>
      </c>
      <c r="F876">
        <f t="shared" si="103"/>
        <v>25.323689335138777</v>
      </c>
      <c r="G876">
        <f t="shared" si="104"/>
        <v>3.2317402950003609</v>
      </c>
      <c r="H876">
        <f t="shared" si="97"/>
        <v>-26.502482846240106</v>
      </c>
      <c r="I876">
        <f t="shared" si="98"/>
        <v>-3.0041628139914001</v>
      </c>
      <c r="J876">
        <f t="shared" si="99"/>
        <v>0</v>
      </c>
      <c r="K876">
        <f t="shared" si="100"/>
        <v>23.498320032248706</v>
      </c>
      <c r="L876">
        <f t="shared" si="101"/>
        <v>0</v>
      </c>
      <c r="Q876">
        <v>1.48762066679802E-2</v>
      </c>
    </row>
    <row r="877" spans="1:17" x14ac:dyDescent="0.25">
      <c r="A877" s="1">
        <v>876</v>
      </c>
      <c r="B877" s="2">
        <v>42509</v>
      </c>
      <c r="C877" s="3">
        <v>1078</v>
      </c>
      <c r="D877">
        <f t="shared" si="102"/>
        <v>-1.8535686493229438E-3</v>
      </c>
      <c r="E877">
        <f t="shared" si="105"/>
        <v>2.2997235386144571E-4</v>
      </c>
      <c r="F877">
        <f t="shared" si="103"/>
        <v>26.111278512890454</v>
      </c>
      <c r="G877">
        <f t="shared" si="104"/>
        <v>3.2623673479193633</v>
      </c>
      <c r="H877">
        <f t="shared" si="97"/>
        <v>-25.834682575322375</v>
      </c>
      <c r="I877">
        <f t="shared" si="98"/>
        <v>-2.0018541412687791</v>
      </c>
      <c r="J877">
        <f t="shared" si="99"/>
        <v>0</v>
      </c>
      <c r="K877">
        <f t="shared" si="100"/>
        <v>23.832828434053596</v>
      </c>
      <c r="L877">
        <f t="shared" si="101"/>
        <v>0</v>
      </c>
      <c r="Q877">
        <v>1.45416427869652E-2</v>
      </c>
    </row>
    <row r="878" spans="1:17" x14ac:dyDescent="0.25">
      <c r="A878" s="1">
        <v>877</v>
      </c>
      <c r="B878" s="2">
        <v>42510</v>
      </c>
      <c r="C878" s="3">
        <v>1069</v>
      </c>
      <c r="D878">
        <f t="shared" si="102"/>
        <v>-8.3838404438972176E-3</v>
      </c>
      <c r="E878">
        <f t="shared" si="105"/>
        <v>2.2023419640516604E-4</v>
      </c>
      <c r="F878">
        <f t="shared" si="103"/>
        <v>22.917335600148096</v>
      </c>
      <c r="G878">
        <f t="shared" si="104"/>
        <v>3.1318936372772006</v>
      </c>
      <c r="H878">
        <f t="shared" si="97"/>
        <v>-25.199148960941674</v>
      </c>
      <c r="I878">
        <f t="shared" si="98"/>
        <v>-9.0377799985212004</v>
      </c>
      <c r="J878">
        <f t="shared" si="99"/>
        <v>0</v>
      </c>
      <c r="K878">
        <f t="shared" si="100"/>
        <v>16.161368962420475</v>
      </c>
      <c r="L878">
        <f t="shared" si="101"/>
        <v>0</v>
      </c>
      <c r="Q878">
        <v>1.42102333833011E-2</v>
      </c>
    </row>
    <row r="879" spans="1:17" x14ac:dyDescent="0.25">
      <c r="A879" s="1">
        <v>878</v>
      </c>
      <c r="B879" s="2">
        <v>42513</v>
      </c>
      <c r="C879" s="3">
        <v>1072.349976</v>
      </c>
      <c r="D879">
        <f t="shared" si="102"/>
        <v>3.1288474751725317E-3</v>
      </c>
      <c r="E879">
        <f t="shared" si="105"/>
        <v>2.1553045537753355E-4</v>
      </c>
      <c r="F879">
        <f t="shared" si="103"/>
        <v>26.563947879268888</v>
      </c>
      <c r="G879">
        <f t="shared" si="104"/>
        <v>3.2795549535951123</v>
      </c>
      <c r="H879">
        <f t="shared" si="97"/>
        <v>-24.793789602008928</v>
      </c>
      <c r="I879">
        <f t="shared" si="98"/>
        <v>3.3447379509594364</v>
      </c>
      <c r="J879">
        <f t="shared" si="99"/>
        <v>0</v>
      </c>
      <c r="K879">
        <f t="shared" si="100"/>
        <v>28.138527552968366</v>
      </c>
      <c r="L879">
        <f t="shared" si="101"/>
        <v>0</v>
      </c>
      <c r="Q879">
        <v>1.4099356898051999E-2</v>
      </c>
    </row>
    <row r="880" spans="1:17" x14ac:dyDescent="0.25">
      <c r="A880" s="1">
        <v>879</v>
      </c>
      <c r="B880" s="2">
        <v>42514</v>
      </c>
      <c r="C880" s="3">
        <v>1056.400024</v>
      </c>
      <c r="D880">
        <f t="shared" si="102"/>
        <v>-1.4985555358573641E-2</v>
      </c>
      <c r="E880">
        <f t="shared" si="105"/>
        <v>2.0746263013692289E-4</v>
      </c>
      <c r="F880">
        <f t="shared" si="103"/>
        <v>16.120933962900963</v>
      </c>
      <c r="G880">
        <f t="shared" si="104"/>
        <v>2.7801186735453536</v>
      </c>
      <c r="H880">
        <f t="shared" si="97"/>
        <v>-24.300208942098767</v>
      </c>
      <c r="I880">
        <f t="shared" si="98"/>
        <v>-16.069759929113115</v>
      </c>
      <c r="J880">
        <f t="shared" si="99"/>
        <v>0</v>
      </c>
      <c r="K880">
        <f t="shared" si="100"/>
        <v>8.2304490129856518</v>
      </c>
      <c r="L880">
        <f t="shared" si="101"/>
        <v>0</v>
      </c>
      <c r="Q880">
        <v>1.3775505964703399E-2</v>
      </c>
    </row>
    <row r="881" spans="1:17" x14ac:dyDescent="0.25">
      <c r="A881" s="1">
        <v>880</v>
      </c>
      <c r="B881" s="2">
        <v>42515</v>
      </c>
      <c r="C881" s="3">
        <v>1055.25</v>
      </c>
      <c r="D881">
        <f t="shared" si="102"/>
        <v>-1.0892184790359841E-3</v>
      </c>
      <c r="E881">
        <f t="shared" si="105"/>
        <v>2.135214624888516E-4</v>
      </c>
      <c r="F881">
        <f t="shared" si="103"/>
        <v>27.225931980242851</v>
      </c>
      <c r="G881">
        <f t="shared" si="104"/>
        <v>3.3041699007489123</v>
      </c>
      <c r="H881">
        <f t="shared" si="97"/>
        <v>-24.51840714060684</v>
      </c>
      <c r="I881">
        <f t="shared" si="98"/>
        <v>-1.1506504273948572</v>
      </c>
      <c r="J881">
        <f t="shared" si="99"/>
        <v>0</v>
      </c>
      <c r="K881">
        <f t="shared" si="100"/>
        <v>23.367756713211982</v>
      </c>
      <c r="L881">
        <f t="shared" si="101"/>
        <v>0</v>
      </c>
      <c r="Q881">
        <v>1.4109055692718701E-2</v>
      </c>
    </row>
    <row r="882" spans="1:17" x14ac:dyDescent="0.25">
      <c r="A882" s="1">
        <v>881</v>
      </c>
      <c r="B882" s="2">
        <v>42516</v>
      </c>
      <c r="C882" s="3">
        <v>1095.0500489999999</v>
      </c>
      <c r="D882">
        <f t="shared" si="102"/>
        <v>3.7022363392781928E-2</v>
      </c>
      <c r="E882">
        <f t="shared" si="105"/>
        <v>2.050934135330101E-4</v>
      </c>
      <c r="F882">
        <f t="shared" si="103"/>
        <v>0.98564867523357225</v>
      </c>
      <c r="G882">
        <f t="shared" si="104"/>
        <v>-1.4455301024650596E-2</v>
      </c>
      <c r="H882">
        <f t="shared" si="97"/>
        <v>-23.94083502230967</v>
      </c>
      <c r="I882">
        <f t="shared" si="98"/>
        <v>39.067848970233129</v>
      </c>
      <c r="J882">
        <f t="shared" si="99"/>
        <v>0</v>
      </c>
      <c r="K882">
        <f t="shared" si="100"/>
        <v>63.0086839925428</v>
      </c>
      <c r="L882">
        <f t="shared" si="101"/>
        <v>0</v>
      </c>
      <c r="Q882">
        <v>1.3791707274776599E-2</v>
      </c>
    </row>
    <row r="883" spans="1:17" x14ac:dyDescent="0.25">
      <c r="A883" s="1">
        <v>882</v>
      </c>
      <c r="B883" s="2">
        <v>42517</v>
      </c>
      <c r="C883" s="3">
        <v>1101.25</v>
      </c>
      <c r="D883">
        <f t="shared" si="102"/>
        <v>5.6458291949993428E-3</v>
      </c>
      <c r="E883">
        <f t="shared" si="105"/>
        <v>2.8294729582154323E-4</v>
      </c>
      <c r="F883">
        <f t="shared" si="103"/>
        <v>22.41788311704812</v>
      </c>
      <c r="G883">
        <f t="shared" si="104"/>
        <v>3.1098589937860486</v>
      </c>
      <c r="H883">
        <f t="shared" si="97"/>
        <v>-29.404535677107535</v>
      </c>
      <c r="I883">
        <f t="shared" si="98"/>
        <v>6.1824655366296604</v>
      </c>
      <c r="J883">
        <f t="shared" si="99"/>
        <v>0</v>
      </c>
      <c r="K883">
        <f t="shared" si="100"/>
        <v>35.587001213737196</v>
      </c>
      <c r="L883">
        <f t="shared" si="101"/>
        <v>0</v>
      </c>
      <c r="Q883">
        <v>1.6323544017350401E-2</v>
      </c>
    </row>
    <row r="884" spans="1:17" x14ac:dyDescent="0.25">
      <c r="A884" s="1">
        <v>883</v>
      </c>
      <c r="B884" s="2">
        <v>42520</v>
      </c>
      <c r="C884" s="3">
        <v>1106.1999510000001</v>
      </c>
      <c r="D884">
        <f t="shared" si="102"/>
        <v>4.4847760144000898E-3</v>
      </c>
      <c r="E884">
        <f t="shared" si="105"/>
        <v>2.7031430084160457E-4</v>
      </c>
      <c r="F884">
        <f t="shared" si="103"/>
        <v>23.378590734678106</v>
      </c>
      <c r="G884">
        <f t="shared" si="104"/>
        <v>3.1518206776950595</v>
      </c>
      <c r="H884">
        <f t="shared" si="97"/>
        <v>-28.825075754719791</v>
      </c>
      <c r="I884">
        <f t="shared" si="98"/>
        <v>4.9388595858580988</v>
      </c>
      <c r="J884">
        <f t="shared" si="99"/>
        <v>0</v>
      </c>
      <c r="K884">
        <f t="shared" si="100"/>
        <v>33.763935340577888</v>
      </c>
      <c r="L884">
        <f t="shared" si="101"/>
        <v>0</v>
      </c>
      <c r="Q884">
        <v>1.59117751682951E-2</v>
      </c>
    </row>
    <row r="885" spans="1:17" x14ac:dyDescent="0.25">
      <c r="A885" s="1">
        <v>884</v>
      </c>
      <c r="B885" s="2">
        <v>42521</v>
      </c>
      <c r="C885" s="3">
        <v>1101.099976</v>
      </c>
      <c r="D885">
        <f t="shared" si="102"/>
        <v>-4.6210159416296406E-3</v>
      </c>
      <c r="E885">
        <f t="shared" si="105"/>
        <v>2.5806057582167128E-4</v>
      </c>
      <c r="F885">
        <f t="shared" si="103"/>
        <v>23.827633425980306</v>
      </c>
      <c r="G885">
        <f t="shared" si="104"/>
        <v>3.1708459754773926</v>
      </c>
      <c r="H885">
        <f t="shared" si="97"/>
        <v>-28.212372878858154</v>
      </c>
      <c r="I885">
        <f t="shared" si="98"/>
        <v>-5.1117676082009273</v>
      </c>
      <c r="J885">
        <f t="shared" si="99"/>
        <v>0</v>
      </c>
      <c r="K885">
        <f t="shared" si="100"/>
        <v>23.100605270657226</v>
      </c>
      <c r="L885">
        <f t="shared" si="101"/>
        <v>0</v>
      </c>
      <c r="Q885">
        <v>1.5503868567574901E-2</v>
      </c>
    </row>
    <row r="886" spans="1:17" x14ac:dyDescent="0.25">
      <c r="A886" s="1">
        <v>885</v>
      </c>
      <c r="B886" s="2">
        <v>42522</v>
      </c>
      <c r="C886" s="3">
        <v>1103</v>
      </c>
      <c r="D886">
        <f t="shared" si="102"/>
        <v>1.7240819303426178E-3</v>
      </c>
      <c r="E886">
        <f t="shared" si="105"/>
        <v>2.4696484537410396E-4</v>
      </c>
      <c r="F886">
        <f t="shared" si="103"/>
        <v>25.23358301767038</v>
      </c>
      <c r="G886">
        <f t="shared" si="104"/>
        <v>3.2281757667463</v>
      </c>
      <c r="H886">
        <f t="shared" si="97"/>
        <v>-27.487346368462713</v>
      </c>
      <c r="I886">
        <f t="shared" si="98"/>
        <v>1.8983865721222901</v>
      </c>
      <c r="J886">
        <f t="shared" si="99"/>
        <v>0</v>
      </c>
      <c r="K886">
        <f t="shared" si="100"/>
        <v>29.385732940585005</v>
      </c>
      <c r="L886">
        <f t="shared" si="101"/>
        <v>0</v>
      </c>
      <c r="Q886">
        <v>1.51754004313385E-2</v>
      </c>
    </row>
    <row r="887" spans="1:17" x14ac:dyDescent="0.25">
      <c r="A887" s="1">
        <v>886</v>
      </c>
      <c r="B887" s="2">
        <v>42523</v>
      </c>
      <c r="C887" s="3">
        <v>1105</v>
      </c>
      <c r="D887">
        <f t="shared" si="102"/>
        <v>1.8115946983508241E-3</v>
      </c>
      <c r="E887">
        <f t="shared" si="105"/>
        <v>2.3569939123863662E-4</v>
      </c>
      <c r="F887">
        <f t="shared" si="103"/>
        <v>25.805203006240209</v>
      </c>
      <c r="G887">
        <f t="shared" si="104"/>
        <v>3.2505761385040697</v>
      </c>
      <c r="H887">
        <f t="shared" si="97"/>
        <v>-26.827717747293729</v>
      </c>
      <c r="I887">
        <f t="shared" si="98"/>
        <v>1.9981889522809591</v>
      </c>
      <c r="J887">
        <f t="shared" si="99"/>
        <v>0</v>
      </c>
      <c r="K887">
        <f t="shared" si="100"/>
        <v>28.825906699574688</v>
      </c>
      <c r="L887">
        <f t="shared" si="101"/>
        <v>0</v>
      </c>
      <c r="Q887">
        <v>1.4785714422006701E-2</v>
      </c>
    </row>
    <row r="888" spans="1:17" x14ac:dyDescent="0.25">
      <c r="A888" s="1">
        <v>887</v>
      </c>
      <c r="B888" s="2">
        <v>42524</v>
      </c>
      <c r="C888" s="3">
        <v>1130</v>
      </c>
      <c r="D888">
        <f t="shared" si="102"/>
        <v>2.2372297754532984E-2</v>
      </c>
      <c r="E888">
        <f t="shared" si="105"/>
        <v>2.2544662694134286E-4</v>
      </c>
      <c r="F888">
        <f t="shared" si="103"/>
        <v>8.7557663318905554</v>
      </c>
      <c r="G888">
        <f t="shared" si="104"/>
        <v>2.1697124926771303</v>
      </c>
      <c r="H888">
        <f t="shared" si="97"/>
        <v>-26.206425401436405</v>
      </c>
      <c r="I888">
        <f t="shared" si="98"/>
        <v>24.721389018758948</v>
      </c>
      <c r="J888">
        <f t="shared" si="99"/>
        <v>0</v>
      </c>
      <c r="K888">
        <f t="shared" si="100"/>
        <v>50.927814420195354</v>
      </c>
      <c r="L888">
        <f t="shared" si="101"/>
        <v>0</v>
      </c>
      <c r="Q888">
        <v>1.44171562813057E-2</v>
      </c>
    </row>
    <row r="889" spans="1:17" x14ac:dyDescent="0.25">
      <c r="A889" s="1">
        <v>888</v>
      </c>
      <c r="B889" s="2">
        <v>42527</v>
      </c>
      <c r="C889" s="3">
        <v>1124.9499510000001</v>
      </c>
      <c r="D889">
        <f t="shared" si="102"/>
        <v>-4.4790860574861636E-3</v>
      </c>
      <c r="E889">
        <f t="shared" si="105"/>
        <v>2.4715603251643898E-4</v>
      </c>
      <c r="F889">
        <f t="shared" si="103"/>
        <v>24.366779179697009</v>
      </c>
      <c r="G889">
        <f t="shared" si="104"/>
        <v>3.1932206955747877</v>
      </c>
      <c r="H889">
        <f t="shared" si="97"/>
        <v>-28.028174570816009</v>
      </c>
      <c r="I889">
        <f t="shared" si="98"/>
        <v>-5.0613672449593645</v>
      </c>
      <c r="J889">
        <f t="shared" si="99"/>
        <v>0</v>
      </c>
      <c r="K889">
        <f t="shared" si="100"/>
        <v>22.966807325856646</v>
      </c>
      <c r="L889">
        <f t="shared" si="101"/>
        <v>0</v>
      </c>
      <c r="Q889">
        <v>1.50782336233779E-2</v>
      </c>
    </row>
    <row r="890" spans="1:17" x14ac:dyDescent="0.25">
      <c r="A890" s="1">
        <v>889</v>
      </c>
      <c r="B890" s="2">
        <v>42528</v>
      </c>
      <c r="C890" s="3">
        <v>1126.5</v>
      </c>
      <c r="D890">
        <f t="shared" si="102"/>
        <v>1.3769342233990287E-3</v>
      </c>
      <c r="E890">
        <f t="shared" si="105"/>
        <v>2.3694116751100261E-4</v>
      </c>
      <c r="F890">
        <f t="shared" si="103"/>
        <v>25.81381791428365</v>
      </c>
      <c r="G890">
        <f t="shared" si="104"/>
        <v>3.2509099266298338</v>
      </c>
      <c r="H890">
        <f t="shared" si="97"/>
        <v>-27.333963713960024</v>
      </c>
      <c r="I890">
        <f t="shared" si="98"/>
        <v>1.5489820871429605</v>
      </c>
      <c r="J890">
        <f t="shared" si="99"/>
        <v>0</v>
      </c>
      <c r="K890">
        <f t="shared" si="100"/>
        <v>28.882945801102984</v>
      </c>
      <c r="L890">
        <f t="shared" si="101"/>
        <v>0</v>
      </c>
      <c r="Q890">
        <v>1.47707827363399E-2</v>
      </c>
    </row>
    <row r="891" spans="1:17" x14ac:dyDescent="0.25">
      <c r="A891" s="1">
        <v>890</v>
      </c>
      <c r="B891" s="2">
        <v>42529</v>
      </c>
      <c r="C891" s="3">
        <v>1113</v>
      </c>
      <c r="D891">
        <f t="shared" si="102"/>
        <v>-1.205640859675435E-2</v>
      </c>
      <c r="E891">
        <f t="shared" si="105"/>
        <v>2.2649233929686297E-4</v>
      </c>
      <c r="F891">
        <f t="shared" si="103"/>
        <v>19.231969603097799</v>
      </c>
      <c r="G891">
        <f t="shared" si="104"/>
        <v>2.9565739778137878</v>
      </c>
      <c r="H891">
        <f t="shared" si="97"/>
        <v>-26.689298842481367</v>
      </c>
      <c r="I891">
        <f t="shared" si="98"/>
        <v>-13.581544284243776</v>
      </c>
      <c r="J891">
        <f t="shared" si="99"/>
        <v>0</v>
      </c>
      <c r="K891">
        <f t="shared" si="100"/>
        <v>13.107754558237591</v>
      </c>
      <c r="L891">
        <f t="shared" si="101"/>
        <v>0</v>
      </c>
      <c r="Q891">
        <v>1.4402572371579599E-2</v>
      </c>
    </row>
    <row r="892" spans="1:17" x14ac:dyDescent="0.25">
      <c r="A892" s="1">
        <v>891</v>
      </c>
      <c r="B892" s="2">
        <v>42530</v>
      </c>
      <c r="C892" s="3">
        <v>1114.849976</v>
      </c>
      <c r="D892">
        <f t="shared" si="102"/>
        <v>1.6607728932746596E-3</v>
      </c>
      <c r="E892">
        <f t="shared" si="105"/>
        <v>2.2592562395145301E-4</v>
      </c>
      <c r="F892">
        <f t="shared" si="103"/>
        <v>26.380093051711796</v>
      </c>
      <c r="G892">
        <f t="shared" si="104"/>
        <v>3.2726096746412416</v>
      </c>
      <c r="H892">
        <f t="shared" si="97"/>
        <v>-26.503210359459107</v>
      </c>
      <c r="I892">
        <f t="shared" si="98"/>
        <v>1.8484402302146961</v>
      </c>
      <c r="J892">
        <f t="shared" si="99"/>
        <v>0</v>
      </c>
      <c r="K892">
        <f t="shared" si="100"/>
        <v>28.351650589673802</v>
      </c>
      <c r="L892">
        <f t="shared" si="101"/>
        <v>0</v>
      </c>
      <c r="Q892">
        <v>1.4475628103053501E-2</v>
      </c>
    </row>
    <row r="893" spans="1:17" x14ac:dyDescent="0.25">
      <c r="A893" s="1">
        <v>892</v>
      </c>
      <c r="B893" s="2">
        <v>42531</v>
      </c>
      <c r="C893" s="3">
        <v>1114.099976</v>
      </c>
      <c r="D893">
        <f t="shared" si="102"/>
        <v>-6.7296264560089527E-4</v>
      </c>
      <c r="E893">
        <f t="shared" si="105"/>
        <v>2.1650197770911809E-4</v>
      </c>
      <c r="F893">
        <f t="shared" si="103"/>
        <v>27.084754496559608</v>
      </c>
      <c r="G893">
        <f t="shared" si="104"/>
        <v>3.2989710048841636</v>
      </c>
      <c r="H893">
        <f t="shared" si="97"/>
        <v>-25.901849027106596</v>
      </c>
      <c r="I893">
        <f t="shared" si="98"/>
        <v>-0.75025238929705462</v>
      </c>
      <c r="J893">
        <f t="shared" si="99"/>
        <v>0</v>
      </c>
      <c r="K893">
        <f t="shared" si="100"/>
        <v>25.151596637809543</v>
      </c>
      <c r="L893">
        <f t="shared" si="101"/>
        <v>0</v>
      </c>
      <c r="Q893">
        <v>1.41236984515126E-2</v>
      </c>
    </row>
    <row r="894" spans="1:17" x14ac:dyDescent="0.25">
      <c r="A894" s="1">
        <v>893</v>
      </c>
      <c r="B894" s="2">
        <v>42534</v>
      </c>
      <c r="C894" s="3">
        <v>1100</v>
      </c>
      <c r="D894">
        <f t="shared" si="102"/>
        <v>-1.2736702736756736E-2</v>
      </c>
      <c r="E894">
        <f t="shared" si="105"/>
        <v>2.0776529692438176E-4</v>
      </c>
      <c r="F894">
        <f t="shared" si="103"/>
        <v>18.731584784197629</v>
      </c>
      <c r="G894">
        <f t="shared" si="104"/>
        <v>2.9302111249533529</v>
      </c>
      <c r="H894">
        <f t="shared" si="97"/>
        <v>-25.293023574716148</v>
      </c>
      <c r="I894">
        <f t="shared" si="98"/>
        <v>-14.189960213339814</v>
      </c>
      <c r="J894">
        <f t="shared" si="99"/>
        <v>0</v>
      </c>
      <c r="K894">
        <f t="shared" si="100"/>
        <v>11.103063361376334</v>
      </c>
      <c r="L894">
        <f t="shared" si="101"/>
        <v>0</v>
      </c>
      <c r="Q894">
        <v>1.38010039968908E-2</v>
      </c>
    </row>
    <row r="895" spans="1:17" x14ac:dyDescent="0.25">
      <c r="A895" s="1">
        <v>894</v>
      </c>
      <c r="B895" s="2">
        <v>42535</v>
      </c>
      <c r="C895" s="3">
        <v>1103.349976</v>
      </c>
      <c r="D895">
        <f t="shared" si="102"/>
        <v>3.0408047906901061E-3</v>
      </c>
      <c r="E895">
        <f t="shared" si="105"/>
        <v>2.0990340116439597E-4</v>
      </c>
      <c r="F895">
        <f t="shared" si="103"/>
        <v>26.93610116325722</v>
      </c>
      <c r="G895">
        <f t="shared" si="104"/>
        <v>3.2934674375414006</v>
      </c>
      <c r="H895">
        <f t="shared" ref="H895:H958" si="106">-1.645*Q895*C894</f>
        <v>-25.277724019976983</v>
      </c>
      <c r="I895">
        <f t="shared" ref="I895:I958" si="107">D895*C894</f>
        <v>3.3448852697591165</v>
      </c>
      <c r="J895">
        <f t="shared" ref="J895:J958" si="108">IF(D895*C894&lt;=H895,1,0)</f>
        <v>0</v>
      </c>
      <c r="K895">
        <f t="shared" ref="K895:K958" si="109">IF(J895=0,I895-H895,0)</f>
        <v>28.622609289736101</v>
      </c>
      <c r="L895">
        <f t="shared" ref="L895:L958" si="110">IF(J895=1,I895-H895,0)</f>
        <v>0</v>
      </c>
      <c r="Q895">
        <v>1.3969452345939199E-2</v>
      </c>
    </row>
    <row r="896" spans="1:17" x14ac:dyDescent="0.25">
      <c r="A896" s="1">
        <v>895</v>
      </c>
      <c r="B896" s="2">
        <v>42536</v>
      </c>
      <c r="C896" s="3">
        <v>1119.0500489999999</v>
      </c>
      <c r="D896">
        <f t="shared" si="102"/>
        <v>1.4129170276126061E-2</v>
      </c>
      <c r="E896">
        <f t="shared" si="105"/>
        <v>2.0229782883362174E-4</v>
      </c>
      <c r="F896">
        <f t="shared" si="103"/>
        <v>17.124865344707153</v>
      </c>
      <c r="G896">
        <f t="shared" si="104"/>
        <v>2.8405315210345807</v>
      </c>
      <c r="H896">
        <f t="shared" si="106"/>
        <v>-24.778824891176164</v>
      </c>
      <c r="I896">
        <f t="shared" si="107"/>
        <v>15.589419685063602</v>
      </c>
      <c r="J896">
        <f t="shared" si="108"/>
        <v>0</v>
      </c>
      <c r="K896">
        <f t="shared" si="109"/>
        <v>40.368244576239768</v>
      </c>
      <c r="L896">
        <f t="shared" si="110"/>
        <v>0</v>
      </c>
      <c r="Q896">
        <v>1.36521645561403E-2</v>
      </c>
    </row>
    <row r="897" spans="1:17" x14ac:dyDescent="0.25">
      <c r="A897" s="1">
        <v>896</v>
      </c>
      <c r="B897" s="2">
        <v>42537</v>
      </c>
      <c r="C897" s="3">
        <v>1118.900024</v>
      </c>
      <c r="D897">
        <f t="shared" si="102"/>
        <v>-1.3407358996485731E-4</v>
      </c>
      <c r="E897">
        <f t="shared" si="105"/>
        <v>2.0725470942341721E-4</v>
      </c>
      <c r="F897">
        <f t="shared" si="103"/>
        <v>27.710159667047606</v>
      </c>
      <c r="G897">
        <f t="shared" si="104"/>
        <v>3.3217991209314586</v>
      </c>
      <c r="H897">
        <f t="shared" si="106"/>
        <v>-25.305974606707522</v>
      </c>
      <c r="I897">
        <f t="shared" si="107"/>
        <v>-0.15003505741977946</v>
      </c>
      <c r="J897">
        <f t="shared" si="108"/>
        <v>0</v>
      </c>
      <c r="K897">
        <f t="shared" si="109"/>
        <v>25.155939549287744</v>
      </c>
      <c r="L897">
        <f t="shared" si="110"/>
        <v>0</v>
      </c>
      <c r="Q897">
        <v>1.3746991212086401E-2</v>
      </c>
    </row>
    <row r="898" spans="1:17" x14ac:dyDescent="0.25">
      <c r="A898" s="1">
        <v>897</v>
      </c>
      <c r="B898" s="2">
        <v>42538</v>
      </c>
      <c r="C898" s="3">
        <v>1107</v>
      </c>
      <c r="D898">
        <f t="shared" si="102"/>
        <v>-1.0692427554676458E-2</v>
      </c>
      <c r="E898">
        <f t="shared" si="105"/>
        <v>1.9930626807512466E-4</v>
      </c>
      <c r="F898">
        <f t="shared" si="103"/>
        <v>21.2122856679138</v>
      </c>
      <c r="G898">
        <f t="shared" si="104"/>
        <v>3.0545805264628072</v>
      </c>
      <c r="H898">
        <f t="shared" si="106"/>
        <v>-24.739192047622023</v>
      </c>
      <c r="I898">
        <f t="shared" si="107"/>
        <v>-11.963757447545751</v>
      </c>
      <c r="J898">
        <f t="shared" si="108"/>
        <v>0</v>
      </c>
      <c r="K898">
        <f t="shared" si="109"/>
        <v>12.775434600076272</v>
      </c>
      <c r="L898">
        <f t="shared" si="110"/>
        <v>0</v>
      </c>
      <c r="Q898">
        <v>1.34408992749747E-2</v>
      </c>
    </row>
    <row r="899" spans="1:17" x14ac:dyDescent="0.25">
      <c r="A899" s="1">
        <v>898</v>
      </c>
      <c r="B899" s="2">
        <v>42541</v>
      </c>
      <c r="C899" s="3">
        <v>1089.849976</v>
      </c>
      <c r="D899">
        <f t="shared" si="102"/>
        <v>-1.5613603655494667E-2</v>
      </c>
      <c r="E899">
        <f t="shared" si="105"/>
        <v>1.9919865204211617E-4</v>
      </c>
      <c r="F899">
        <f t="shared" si="103"/>
        <v>15.329086949599517</v>
      </c>
      <c r="G899">
        <f t="shared" si="104"/>
        <v>2.7297521313969599</v>
      </c>
      <c r="H899">
        <f t="shared" si="106"/>
        <v>-24.602652822364046</v>
      </c>
      <c r="I899">
        <f t="shared" si="107"/>
        <v>-17.284259246632597</v>
      </c>
      <c r="J899">
        <f t="shared" si="108"/>
        <v>0</v>
      </c>
      <c r="K899">
        <f t="shared" si="109"/>
        <v>7.3183935757314487</v>
      </c>
      <c r="L899">
        <f t="shared" si="110"/>
        <v>0</v>
      </c>
      <c r="Q899">
        <v>1.3510406461431699E-2</v>
      </c>
    </row>
    <row r="900" spans="1:17" x14ac:dyDescent="0.25">
      <c r="A900" s="1">
        <v>899</v>
      </c>
      <c r="B900" s="2">
        <v>42542</v>
      </c>
      <c r="C900" s="3">
        <v>1103</v>
      </c>
      <c r="D900">
        <f t="shared" ref="D900:D963" si="111">LN(C900/C899)</f>
        <v>1.1993690200360257E-2</v>
      </c>
      <c r="E900">
        <f t="shared" si="105"/>
        <v>2.0718654896357441E-4</v>
      </c>
      <c r="F900">
        <f t="shared" ref="F900:F963" si="112">_xlfn.NORM.DIST(D900,0,SQRT(E900),FALSE)</f>
        <v>19.586869208384087</v>
      </c>
      <c r="G900">
        <f t="shared" ref="G900:G963" si="113">LN(F900)</f>
        <v>2.9748594033797491</v>
      </c>
      <c r="H900">
        <f t="shared" si="106"/>
        <v>-24.957387316850355</v>
      </c>
      <c r="I900">
        <f t="shared" si="107"/>
        <v>13.071322977014061</v>
      </c>
      <c r="J900">
        <f t="shared" si="108"/>
        <v>0</v>
      </c>
      <c r="K900">
        <f t="shared" si="109"/>
        <v>38.028710293864414</v>
      </c>
      <c r="L900">
        <f t="shared" si="110"/>
        <v>0</v>
      </c>
      <c r="Q900">
        <v>1.39208738418153E-2</v>
      </c>
    </row>
    <row r="901" spans="1:17" x14ac:dyDescent="0.25">
      <c r="A901" s="1">
        <v>900</v>
      </c>
      <c r="B901" s="2">
        <v>42543</v>
      </c>
      <c r="C901" s="3">
        <v>1090.650024</v>
      </c>
      <c r="D901">
        <f t="shared" si="111"/>
        <v>-1.1259869484100935E-2</v>
      </c>
      <c r="E901">
        <f t="shared" ref="E901:E964" si="114">$O$3+$O$4*D900^2+$O$5*E900</f>
        <v>2.0822796071881051E-4</v>
      </c>
      <c r="F901">
        <f t="shared" si="112"/>
        <v>20.390372572711151</v>
      </c>
      <c r="G901">
        <f t="shared" si="113"/>
        <v>3.0150628567446427</v>
      </c>
      <c r="H901">
        <f t="shared" si="106"/>
        <v>-25.1729884613219</v>
      </c>
      <c r="I901">
        <f t="shared" si="107"/>
        <v>-12.419636040963331</v>
      </c>
      <c r="J901">
        <f t="shared" si="108"/>
        <v>0</v>
      </c>
      <c r="K901">
        <f t="shared" si="109"/>
        <v>12.753352420358569</v>
      </c>
      <c r="L901">
        <f t="shared" si="110"/>
        <v>0</v>
      </c>
      <c r="Q901">
        <v>1.3873733950966499E-2</v>
      </c>
    </row>
    <row r="902" spans="1:17" x14ac:dyDescent="0.25">
      <c r="A902" s="1">
        <v>901</v>
      </c>
      <c r="B902" s="2">
        <v>42544</v>
      </c>
      <c r="C902" s="3">
        <v>1088.849976</v>
      </c>
      <c r="D902">
        <f t="shared" si="111"/>
        <v>-1.6517994120459677E-3</v>
      </c>
      <c r="E902">
        <f t="shared" si="114"/>
        <v>2.0811170755040084E-4</v>
      </c>
      <c r="F902">
        <f t="shared" si="112"/>
        <v>27.473558077240902</v>
      </c>
      <c r="G902">
        <f t="shared" si="113"/>
        <v>3.3132240176473782</v>
      </c>
      <c r="H902">
        <f t="shared" si="106"/>
        <v>-25.012936357693217</v>
      </c>
      <c r="I902">
        <f t="shared" si="107"/>
        <v>-1.8015350683911207</v>
      </c>
      <c r="J902">
        <f t="shared" si="108"/>
        <v>0</v>
      </c>
      <c r="K902">
        <f t="shared" si="109"/>
        <v>23.211401289302096</v>
      </c>
      <c r="L902">
        <f t="shared" si="110"/>
        <v>0</v>
      </c>
      <c r="Q902">
        <v>1.3941623895556501E-2</v>
      </c>
    </row>
    <row r="903" spans="1:17" x14ac:dyDescent="0.25">
      <c r="A903" s="1">
        <v>902</v>
      </c>
      <c r="B903" s="2">
        <v>42545</v>
      </c>
      <c r="C903" s="3">
        <v>1052.099976</v>
      </c>
      <c r="D903">
        <f t="shared" si="111"/>
        <v>-3.4333927354633482E-2</v>
      </c>
      <c r="E903">
        <f t="shared" si="114"/>
        <v>2.0025699707430631E-4</v>
      </c>
      <c r="F903">
        <f t="shared" si="112"/>
        <v>1.4855002956355681</v>
      </c>
      <c r="G903">
        <f t="shared" si="113"/>
        <v>0.39575161493468797</v>
      </c>
      <c r="H903">
        <f t="shared" si="106"/>
        <v>-24.433728756544191</v>
      </c>
      <c r="I903">
        <f t="shared" si="107"/>
        <v>-37.384495976078412</v>
      </c>
      <c r="J903">
        <f t="shared" si="108"/>
        <v>1</v>
      </c>
      <c r="K903">
        <f t="shared" si="109"/>
        <v>0</v>
      </c>
      <c r="L903">
        <f t="shared" si="110"/>
        <v>-12.950767219534221</v>
      </c>
      <c r="Q903">
        <v>1.3641301261406001E-2</v>
      </c>
    </row>
    <row r="904" spans="1:17" x14ac:dyDescent="0.25">
      <c r="A904" s="1">
        <v>903</v>
      </c>
      <c r="B904" s="2">
        <v>42548</v>
      </c>
      <c r="C904" s="3">
        <v>1091.8000489999999</v>
      </c>
      <c r="D904">
        <f t="shared" si="111"/>
        <v>3.703961122494874E-2</v>
      </c>
      <c r="E904">
        <f t="shared" si="114"/>
        <v>2.6655497360255254E-4</v>
      </c>
      <c r="F904">
        <f t="shared" si="112"/>
        <v>1.8637202182457766</v>
      </c>
      <c r="G904">
        <f t="shared" si="113"/>
        <v>0.62257460749001059</v>
      </c>
      <c r="H904">
        <f t="shared" si="106"/>
        <v>-28.05938877806939</v>
      </c>
      <c r="I904">
        <f t="shared" si="107"/>
        <v>38.9693740808179</v>
      </c>
      <c r="J904">
        <f t="shared" si="108"/>
        <v>0</v>
      </c>
      <c r="K904">
        <f t="shared" si="109"/>
        <v>67.028762858887291</v>
      </c>
      <c r="L904">
        <f t="shared" si="110"/>
        <v>0</v>
      </c>
      <c r="Q904">
        <v>1.6212698018723999E-2</v>
      </c>
    </row>
    <row r="905" spans="1:17" x14ac:dyDescent="0.25">
      <c r="A905" s="1">
        <v>904</v>
      </c>
      <c r="B905" s="2">
        <v>42549</v>
      </c>
      <c r="C905" s="3">
        <v>1080</v>
      </c>
      <c r="D905">
        <f t="shared" si="111"/>
        <v>-1.0866714109405455E-2</v>
      </c>
      <c r="E905">
        <f t="shared" si="114"/>
        <v>3.3906909760316351E-4</v>
      </c>
      <c r="F905">
        <f t="shared" si="112"/>
        <v>18.202936249550618</v>
      </c>
      <c r="G905">
        <f t="shared" si="113"/>
        <v>2.9015829134629696</v>
      </c>
      <c r="H905">
        <f t="shared" si="106"/>
        <v>-32.800332027227924</v>
      </c>
      <c r="I905">
        <f t="shared" si="107"/>
        <v>-11.864278997117866</v>
      </c>
      <c r="J905">
        <f t="shared" si="108"/>
        <v>0</v>
      </c>
      <c r="K905">
        <f t="shared" si="109"/>
        <v>20.93605303011006</v>
      </c>
      <c r="L905">
        <f t="shared" si="110"/>
        <v>0</v>
      </c>
      <c r="Q905">
        <v>1.8262878431785E-2</v>
      </c>
    </row>
    <row r="906" spans="1:17" x14ac:dyDescent="0.25">
      <c r="A906" s="1">
        <v>905</v>
      </c>
      <c r="B906" s="2">
        <v>42550</v>
      </c>
      <c r="C906" s="3">
        <v>1090</v>
      </c>
      <c r="D906">
        <f t="shared" si="111"/>
        <v>9.2166551049240476E-3</v>
      </c>
      <c r="E906">
        <f t="shared" si="114"/>
        <v>3.2687219513885047E-4</v>
      </c>
      <c r="F906">
        <f t="shared" si="112"/>
        <v>19.37712729506093</v>
      </c>
      <c r="G906">
        <f t="shared" si="113"/>
        <v>2.9640933650863972</v>
      </c>
      <c r="H906">
        <f t="shared" si="106"/>
        <v>-31.96904392606125</v>
      </c>
      <c r="I906">
        <f t="shared" si="107"/>
        <v>9.9539875133179709</v>
      </c>
      <c r="J906">
        <f t="shared" si="108"/>
        <v>0</v>
      </c>
      <c r="K906">
        <f t="shared" si="109"/>
        <v>41.923031439379223</v>
      </c>
      <c r="L906">
        <f t="shared" si="110"/>
        <v>0</v>
      </c>
      <c r="Q906">
        <v>1.7994508570337301E-2</v>
      </c>
    </row>
    <row r="907" spans="1:17" x14ac:dyDescent="0.25">
      <c r="A907" s="1">
        <v>906</v>
      </c>
      <c r="B907" s="2">
        <v>42551</v>
      </c>
      <c r="C907" s="3">
        <v>1110</v>
      </c>
      <c r="D907">
        <f t="shared" si="111"/>
        <v>1.8182319083190328E-2</v>
      </c>
      <c r="E907">
        <f t="shared" si="114"/>
        <v>3.1368090118912077E-4</v>
      </c>
      <c r="F907">
        <f t="shared" si="112"/>
        <v>13.298685560311645</v>
      </c>
      <c r="G907">
        <f t="shared" si="113"/>
        <v>2.5876652002919407</v>
      </c>
      <c r="H907">
        <f t="shared" si="106"/>
        <v>-31.51691368798766</v>
      </c>
      <c r="I907">
        <f t="shared" si="107"/>
        <v>19.818727800677458</v>
      </c>
      <c r="J907">
        <f t="shared" si="108"/>
        <v>0</v>
      </c>
      <c r="K907">
        <f t="shared" si="109"/>
        <v>51.335641488665118</v>
      </c>
      <c r="L907">
        <f t="shared" si="110"/>
        <v>0</v>
      </c>
      <c r="Q907">
        <v>1.7577264263677901E-2</v>
      </c>
    </row>
    <row r="908" spans="1:17" x14ac:dyDescent="0.25">
      <c r="A908" s="1">
        <v>907</v>
      </c>
      <c r="B908" s="2">
        <v>42552</v>
      </c>
      <c r="C908" s="3">
        <v>1125</v>
      </c>
      <c r="D908">
        <f t="shared" si="111"/>
        <v>1.3423020332140771E-2</v>
      </c>
      <c r="E908">
        <f t="shared" si="114"/>
        <v>3.16996396092838E-4</v>
      </c>
      <c r="F908">
        <f t="shared" si="112"/>
        <v>16.863924774365575</v>
      </c>
      <c r="G908">
        <f t="shared" si="113"/>
        <v>2.825176711625899</v>
      </c>
      <c r="H908">
        <f t="shared" si="106"/>
        <v>-32.150510231696352</v>
      </c>
      <c r="I908">
        <f t="shared" si="107"/>
        <v>14.899552568676254</v>
      </c>
      <c r="J908">
        <f t="shared" si="108"/>
        <v>0</v>
      </c>
      <c r="K908">
        <f t="shared" si="109"/>
        <v>47.050062800372608</v>
      </c>
      <c r="L908">
        <f t="shared" si="110"/>
        <v>0</v>
      </c>
      <c r="Q908">
        <v>1.7607552359975E-2</v>
      </c>
    </row>
    <row r="909" spans="1:17" x14ac:dyDescent="0.25">
      <c r="A909" s="1">
        <v>908</v>
      </c>
      <c r="B909" s="2">
        <v>42555</v>
      </c>
      <c r="C909" s="3">
        <v>1124</v>
      </c>
      <c r="D909">
        <f t="shared" si="111"/>
        <v>-8.8928418488417281E-4</v>
      </c>
      <c r="E909">
        <f t="shared" si="114"/>
        <v>3.1062416124521131E-4</v>
      </c>
      <c r="F909">
        <f t="shared" si="112"/>
        <v>22.606826859373854</v>
      </c>
      <c r="G909">
        <f t="shared" si="113"/>
        <v>3.1182519340868713</v>
      </c>
      <c r="H909">
        <f t="shared" si="106"/>
        <v>-32.151988978729882</v>
      </c>
      <c r="I909">
        <f t="shared" si="107"/>
        <v>-1.0004447079946943</v>
      </c>
      <c r="J909">
        <f t="shared" si="108"/>
        <v>0</v>
      </c>
      <c r="K909">
        <f t="shared" si="109"/>
        <v>31.151544270735187</v>
      </c>
      <c r="L909">
        <f t="shared" si="110"/>
        <v>0</v>
      </c>
      <c r="Q909">
        <v>1.7373584047945902E-2</v>
      </c>
    </row>
    <row r="910" spans="1:17" x14ac:dyDescent="0.25">
      <c r="A910" s="1">
        <v>909</v>
      </c>
      <c r="B910" s="2">
        <v>42556</v>
      </c>
      <c r="C910" s="3">
        <v>1100</v>
      </c>
      <c r="D910">
        <f t="shared" si="111"/>
        <v>-2.1583571667174516E-2</v>
      </c>
      <c r="E910">
        <f t="shared" si="114"/>
        <v>2.9360909943931807E-4</v>
      </c>
      <c r="F910">
        <f t="shared" si="112"/>
        <v>10.531538732740509</v>
      </c>
      <c r="G910">
        <f t="shared" si="113"/>
        <v>2.3543744439355456</v>
      </c>
      <c r="H910">
        <f t="shared" si="106"/>
        <v>-31.210732281285381</v>
      </c>
      <c r="I910">
        <f t="shared" si="107"/>
        <v>-24.259934553904156</v>
      </c>
      <c r="J910">
        <f t="shared" si="108"/>
        <v>0</v>
      </c>
      <c r="K910">
        <f t="shared" si="109"/>
        <v>6.9507977273812251</v>
      </c>
      <c r="L910">
        <f t="shared" si="110"/>
        <v>0</v>
      </c>
      <c r="Q910">
        <v>1.6879972893857901E-2</v>
      </c>
    </row>
    <row r="911" spans="1:17" x14ac:dyDescent="0.25">
      <c r="A911" s="1">
        <v>910</v>
      </c>
      <c r="B911" s="2">
        <v>42558</v>
      </c>
      <c r="C911" s="3">
        <v>1107.099976</v>
      </c>
      <c r="D911">
        <f t="shared" si="111"/>
        <v>6.4337824007003877E-3</v>
      </c>
      <c r="E911">
        <f t="shared" si="114"/>
        <v>3.0714260791900105E-4</v>
      </c>
      <c r="F911">
        <f t="shared" si="112"/>
        <v>21.280172107695861</v>
      </c>
      <c r="G911">
        <f t="shared" si="113"/>
        <v>3.0577757522084004</v>
      </c>
      <c r="H911">
        <f t="shared" si="106"/>
        <v>-31.556561064685869</v>
      </c>
      <c r="I911">
        <f t="shared" si="107"/>
        <v>7.0771606407704262</v>
      </c>
      <c r="J911">
        <f t="shared" si="108"/>
        <v>0</v>
      </c>
      <c r="K911">
        <f t="shared" si="109"/>
        <v>38.633721705456296</v>
      </c>
      <c r="L911">
        <f t="shared" si="110"/>
        <v>0</v>
      </c>
      <c r="Q911">
        <v>1.7439381632874201E-2</v>
      </c>
    </row>
    <row r="912" spans="1:17" x14ac:dyDescent="0.25">
      <c r="A912" s="1">
        <v>911</v>
      </c>
      <c r="B912" s="2">
        <v>42559</v>
      </c>
      <c r="C912" s="3">
        <v>1110</v>
      </c>
      <c r="D912">
        <f t="shared" si="111"/>
        <v>2.6160531192174451E-3</v>
      </c>
      <c r="E912">
        <f t="shared" si="114"/>
        <v>2.9297063972955046E-4</v>
      </c>
      <c r="F912">
        <f t="shared" si="112"/>
        <v>23.036977663125157</v>
      </c>
      <c r="G912">
        <f t="shared" si="113"/>
        <v>3.1371006494073801</v>
      </c>
      <c r="H912">
        <f t="shared" si="106"/>
        <v>-30.929010614590279</v>
      </c>
      <c r="I912">
        <f t="shared" si="107"/>
        <v>2.8962323455003585</v>
      </c>
      <c r="J912">
        <f t="shared" si="108"/>
        <v>0</v>
      </c>
      <c r="K912">
        <f t="shared" si="109"/>
        <v>33.825242960090634</v>
      </c>
      <c r="L912">
        <f t="shared" si="110"/>
        <v>0</v>
      </c>
      <c r="Q912">
        <v>1.698295598269E-2</v>
      </c>
    </row>
    <row r="913" spans="1:17" x14ac:dyDescent="0.25">
      <c r="A913" s="1">
        <v>912</v>
      </c>
      <c r="B913" s="2">
        <v>42562</v>
      </c>
      <c r="C913" s="3">
        <v>1146</v>
      </c>
      <c r="D913">
        <f t="shared" si="111"/>
        <v>3.1917602968304946E-2</v>
      </c>
      <c r="E913">
        <f t="shared" si="114"/>
        <v>2.7789029935379689E-4</v>
      </c>
      <c r="F913">
        <f t="shared" si="112"/>
        <v>3.8275539616286922</v>
      </c>
      <c r="G913">
        <f t="shared" si="113"/>
        <v>1.3422259468510236</v>
      </c>
      <c r="H913">
        <f t="shared" si="106"/>
        <v>-30.132141058235458</v>
      </c>
      <c r="I913">
        <f t="shared" si="107"/>
        <v>35.428539294818492</v>
      </c>
      <c r="J913">
        <f t="shared" si="108"/>
        <v>0</v>
      </c>
      <c r="K913">
        <f t="shared" si="109"/>
        <v>65.560680353053954</v>
      </c>
      <c r="L913">
        <f t="shared" si="110"/>
        <v>0</v>
      </c>
      <c r="Q913">
        <v>1.6502172051937599E-2</v>
      </c>
    </row>
    <row r="914" spans="1:17" x14ac:dyDescent="0.25">
      <c r="A914" s="1">
        <v>913</v>
      </c>
      <c r="B914" s="2">
        <v>42563</v>
      </c>
      <c r="C914" s="3">
        <v>1139.9499510000001</v>
      </c>
      <c r="D914">
        <f t="shared" si="111"/>
        <v>-5.2932594814714172E-3</v>
      </c>
      <c r="E914">
        <f t="shared" si="114"/>
        <v>3.2734361676094539E-4</v>
      </c>
      <c r="F914">
        <f t="shared" si="112"/>
        <v>21.126213389733842</v>
      </c>
      <c r="G914">
        <f t="shared" si="113"/>
        <v>3.0505146101609886</v>
      </c>
      <c r="H914">
        <f t="shared" si="106"/>
        <v>-33.703884096832553</v>
      </c>
      <c r="I914">
        <f t="shared" si="107"/>
        <v>-6.0660753657662445</v>
      </c>
      <c r="J914">
        <f t="shared" si="108"/>
        <v>0</v>
      </c>
      <c r="K914">
        <f t="shared" si="109"/>
        <v>27.637808731066308</v>
      </c>
      <c r="L914">
        <f t="shared" si="110"/>
        <v>0</v>
      </c>
      <c r="Q914">
        <v>1.78784322352003E-2</v>
      </c>
    </row>
    <row r="915" spans="1:17" x14ac:dyDescent="0.25">
      <c r="A915" s="1">
        <v>914</v>
      </c>
      <c r="B915" s="2">
        <v>42564</v>
      </c>
      <c r="C915" s="3">
        <v>1123.6999510000001</v>
      </c>
      <c r="D915">
        <f t="shared" si="111"/>
        <v>-1.4357590485302371E-2</v>
      </c>
      <c r="E915">
        <f t="shared" si="114"/>
        <v>3.1055495059154661E-4</v>
      </c>
      <c r="F915">
        <f t="shared" si="112"/>
        <v>16.244362575443578</v>
      </c>
      <c r="G915">
        <f t="shared" si="113"/>
        <v>2.7877459301513841</v>
      </c>
      <c r="H915">
        <f t="shared" si="106"/>
        <v>-32.693657743833491</v>
      </c>
      <c r="I915">
        <f t="shared" si="107"/>
        <v>-16.366934570198506</v>
      </c>
      <c r="J915">
        <f t="shared" si="108"/>
        <v>0</v>
      </c>
      <c r="K915">
        <f t="shared" si="109"/>
        <v>16.326723173634985</v>
      </c>
      <c r="L915">
        <f t="shared" si="110"/>
        <v>0</v>
      </c>
      <c r="Q915">
        <v>1.7434593475423799E-2</v>
      </c>
    </row>
    <row r="916" spans="1:17" x14ac:dyDescent="0.25">
      <c r="A916" s="1">
        <v>915</v>
      </c>
      <c r="B916" s="2">
        <v>42565</v>
      </c>
      <c r="C916" s="3">
        <v>1107</v>
      </c>
      <c r="D916">
        <f t="shared" si="111"/>
        <v>-1.4973114599274232E-2</v>
      </c>
      <c r="E916">
        <f t="shared" si="114"/>
        <v>3.0637238581670699E-4</v>
      </c>
      <c r="F916">
        <f t="shared" si="112"/>
        <v>15.808235301359588</v>
      </c>
      <c r="G916">
        <f t="shared" si="113"/>
        <v>2.7605310258491595</v>
      </c>
      <c r="H916">
        <f t="shared" si="106"/>
        <v>-32.178705790000436</v>
      </c>
      <c r="I916">
        <f t="shared" si="107"/>
        <v>-16.825288141521838</v>
      </c>
      <c r="J916">
        <f t="shared" si="108"/>
        <v>0</v>
      </c>
      <c r="K916">
        <f t="shared" si="109"/>
        <v>15.353417648478597</v>
      </c>
      <c r="L916">
        <f t="shared" si="110"/>
        <v>0</v>
      </c>
      <c r="Q916">
        <v>1.7408137518550099E-2</v>
      </c>
    </row>
    <row r="917" spans="1:17" x14ac:dyDescent="0.25">
      <c r="A917" s="1">
        <v>916</v>
      </c>
      <c r="B917" s="2">
        <v>42566</v>
      </c>
      <c r="C917" s="3">
        <v>1114.6999510000001</v>
      </c>
      <c r="D917">
        <f t="shared" si="111"/>
        <v>6.9316127289243239E-3</v>
      </c>
      <c r="E917">
        <f t="shared" si="114"/>
        <v>3.0368629095017081E-4</v>
      </c>
      <c r="F917">
        <f t="shared" si="112"/>
        <v>21.151533454145632</v>
      </c>
      <c r="G917">
        <f t="shared" si="113"/>
        <v>3.0517124066061281</v>
      </c>
      <c r="H917">
        <f t="shared" si="106"/>
        <v>-31.724859122919746</v>
      </c>
      <c r="I917">
        <f t="shared" si="107"/>
        <v>7.6732952909192269</v>
      </c>
      <c r="J917">
        <f t="shared" si="108"/>
        <v>0</v>
      </c>
      <c r="K917">
        <f t="shared" si="109"/>
        <v>39.398154413838974</v>
      </c>
      <c r="L917">
        <f t="shared" si="110"/>
        <v>0</v>
      </c>
      <c r="Q917">
        <v>1.74215254256114E-2</v>
      </c>
    </row>
    <row r="918" spans="1:17" x14ac:dyDescent="0.25">
      <c r="A918" s="1">
        <v>917</v>
      </c>
      <c r="B918" s="2">
        <v>42569</v>
      </c>
      <c r="C918" s="3">
        <v>1128.0500489999999</v>
      </c>
      <c r="D918">
        <f t="shared" si="111"/>
        <v>1.1905255316988743E-2</v>
      </c>
      <c r="E918">
        <f t="shared" si="114"/>
        <v>2.902346917335977E-4</v>
      </c>
      <c r="F918">
        <f t="shared" si="112"/>
        <v>18.343926572786597</v>
      </c>
      <c r="G918">
        <f t="shared" si="113"/>
        <v>2.9092985427557583</v>
      </c>
      <c r="H918">
        <f t="shared" si="106"/>
        <v>-31.12940303043586</v>
      </c>
      <c r="I918">
        <f t="shared" si="107"/>
        <v>13.270787518489842</v>
      </c>
      <c r="J918">
        <f t="shared" si="108"/>
        <v>0</v>
      </c>
      <c r="K918">
        <f t="shared" si="109"/>
        <v>44.4001905489257</v>
      </c>
      <c r="L918">
        <f t="shared" si="110"/>
        <v>0</v>
      </c>
      <c r="Q918">
        <v>1.6976451144226901E-2</v>
      </c>
    </row>
    <row r="919" spans="1:17" x14ac:dyDescent="0.25">
      <c r="A919" s="1">
        <v>918</v>
      </c>
      <c r="B919" s="2">
        <v>42570</v>
      </c>
      <c r="C919" s="3">
        <v>1134</v>
      </c>
      <c r="D919">
        <f t="shared" si="111"/>
        <v>5.2606835331472264E-3</v>
      </c>
      <c r="E919">
        <f t="shared" si="114"/>
        <v>2.8382108677685113E-4</v>
      </c>
      <c r="F919">
        <f t="shared" si="112"/>
        <v>22.553511539564671</v>
      </c>
      <c r="G919">
        <f t="shared" si="113"/>
        <v>3.1158907762005903</v>
      </c>
      <c r="H919">
        <f t="shared" si="106"/>
        <v>-31.018904461774525</v>
      </c>
      <c r="I919">
        <f t="shared" si="107"/>
        <v>5.9343143173402213</v>
      </c>
      <c r="J919">
        <f t="shared" si="108"/>
        <v>0</v>
      </c>
      <c r="K919">
        <f t="shared" si="109"/>
        <v>36.953218779114749</v>
      </c>
      <c r="L919">
        <f t="shared" si="110"/>
        <v>0</v>
      </c>
      <c r="Q919">
        <v>1.6715993136275E-2</v>
      </c>
    </row>
    <row r="920" spans="1:17" x14ac:dyDescent="0.25">
      <c r="A920" s="1">
        <v>919</v>
      </c>
      <c r="B920" s="2">
        <v>42571</v>
      </c>
      <c r="C920" s="3">
        <v>1103.900024</v>
      </c>
      <c r="D920">
        <f t="shared" si="111"/>
        <v>-2.6901819522291866E-2</v>
      </c>
      <c r="E920">
        <f t="shared" si="114"/>
        <v>2.7084866826977607E-4</v>
      </c>
      <c r="F920">
        <f t="shared" si="112"/>
        <v>6.3727823124594094</v>
      </c>
      <c r="G920">
        <f t="shared" si="113"/>
        <v>1.8520361579674094</v>
      </c>
      <c r="H920">
        <f t="shared" si="106"/>
        <v>-30.363145274109819</v>
      </c>
      <c r="I920">
        <f t="shared" si="107"/>
        <v>-30.506663338278976</v>
      </c>
      <c r="J920">
        <f t="shared" si="108"/>
        <v>1</v>
      </c>
      <c r="K920">
        <f t="shared" si="109"/>
        <v>0</v>
      </c>
      <c r="L920">
        <f t="shared" si="110"/>
        <v>-0.14351806416915736</v>
      </c>
      <c r="Q920">
        <v>1.6276754032105101E-2</v>
      </c>
    </row>
    <row r="921" spans="1:17" x14ac:dyDescent="0.25">
      <c r="A921" s="1">
        <v>920</v>
      </c>
      <c r="B921" s="2">
        <v>42572</v>
      </c>
      <c r="C921" s="3">
        <v>1120.099976</v>
      </c>
      <c r="D921">
        <f t="shared" si="111"/>
        <v>1.4568559825629743E-2</v>
      </c>
      <c r="E921">
        <f t="shared" si="114"/>
        <v>3.0249523670458655E-4</v>
      </c>
      <c r="F921">
        <f t="shared" si="112"/>
        <v>16.15070475678273</v>
      </c>
      <c r="G921">
        <f t="shared" si="113"/>
        <v>2.7819636869074285</v>
      </c>
      <c r="H921">
        <f t="shared" si="106"/>
        <v>-31.654065724559469</v>
      </c>
      <c r="I921">
        <f t="shared" si="107"/>
        <v>16.082233541158111</v>
      </c>
      <c r="J921">
        <f t="shared" si="108"/>
        <v>0</v>
      </c>
      <c r="K921">
        <f t="shared" si="109"/>
        <v>47.736299265717577</v>
      </c>
      <c r="L921">
        <f t="shared" si="110"/>
        <v>0</v>
      </c>
      <c r="Q921">
        <v>1.7431463653658601E-2</v>
      </c>
    </row>
    <row r="922" spans="1:17" x14ac:dyDescent="0.25">
      <c r="A922" s="1">
        <v>921</v>
      </c>
      <c r="B922" s="2">
        <v>42573</v>
      </c>
      <c r="C922" s="3">
        <v>1131.5</v>
      </c>
      <c r="D922">
        <f t="shared" si="111"/>
        <v>1.0126240482556932E-2</v>
      </c>
      <c r="E922">
        <f t="shared" si="114"/>
        <v>2.9940453177964129E-4</v>
      </c>
      <c r="F922">
        <f t="shared" si="112"/>
        <v>19.427271033997506</v>
      </c>
      <c r="G922">
        <f t="shared" si="113"/>
        <v>2.9666778023670299</v>
      </c>
      <c r="H922">
        <f t="shared" si="106"/>
        <v>-31.811945645617055</v>
      </c>
      <c r="I922">
        <f t="shared" si="107"/>
        <v>11.342401721482247</v>
      </c>
      <c r="J922">
        <f t="shared" si="108"/>
        <v>0</v>
      </c>
      <c r="K922">
        <f t="shared" si="109"/>
        <v>43.154347367099305</v>
      </c>
      <c r="L922">
        <f t="shared" si="110"/>
        <v>0</v>
      </c>
      <c r="Q922">
        <v>1.72650381179279E-2</v>
      </c>
    </row>
    <row r="923" spans="1:17" x14ac:dyDescent="0.25">
      <c r="A923" s="1">
        <v>922</v>
      </c>
      <c r="B923" s="2">
        <v>42576</v>
      </c>
      <c r="C923" s="3">
        <v>1135</v>
      </c>
      <c r="D923">
        <f t="shared" si="111"/>
        <v>3.0884648419108964E-3</v>
      </c>
      <c r="E923">
        <f t="shared" si="114"/>
        <v>2.8973422112214407E-4</v>
      </c>
      <c r="F923">
        <f t="shared" si="112"/>
        <v>23.054794672647514</v>
      </c>
      <c r="G923">
        <f t="shared" si="113"/>
        <v>3.1378737596397221</v>
      </c>
      <c r="H923">
        <f t="shared" si="106"/>
        <v>-31.491336884080312</v>
      </c>
      <c r="I923">
        <f t="shared" si="107"/>
        <v>3.4945979686221795</v>
      </c>
      <c r="J923">
        <f t="shared" si="108"/>
        <v>0</v>
      </c>
      <c r="K923">
        <f t="shared" si="109"/>
        <v>34.985934852702492</v>
      </c>
      <c r="L923">
        <f t="shared" si="110"/>
        <v>0</v>
      </c>
      <c r="Q923">
        <v>1.69188421019414E-2</v>
      </c>
    </row>
    <row r="924" spans="1:17" x14ac:dyDescent="0.25">
      <c r="A924" s="1">
        <v>923</v>
      </c>
      <c r="B924" s="2">
        <v>42577</v>
      </c>
      <c r="C924" s="3">
        <v>1156.3000489999999</v>
      </c>
      <c r="D924">
        <f t="shared" si="111"/>
        <v>1.8592643595957973E-2</v>
      </c>
      <c r="E924">
        <f t="shared" si="114"/>
        <v>2.7510758679089042E-4</v>
      </c>
      <c r="F924">
        <f t="shared" si="112"/>
        <v>12.832239301047226</v>
      </c>
      <c r="G924">
        <f t="shared" si="113"/>
        <v>2.551960699722656</v>
      </c>
      <c r="H924">
        <f t="shared" si="106"/>
        <v>-30.702504781058032</v>
      </c>
      <c r="I924">
        <f t="shared" si="107"/>
        <v>21.102650481412301</v>
      </c>
      <c r="J924">
        <f t="shared" si="108"/>
        <v>0</v>
      </c>
      <c r="K924">
        <f t="shared" si="109"/>
        <v>51.805155262470336</v>
      </c>
      <c r="L924">
        <f t="shared" si="110"/>
        <v>0</v>
      </c>
      <c r="Q924">
        <v>1.6444173255524299E-2</v>
      </c>
    </row>
    <row r="925" spans="1:17" x14ac:dyDescent="0.25">
      <c r="A925" s="1">
        <v>924</v>
      </c>
      <c r="B925" s="2">
        <v>42578</v>
      </c>
      <c r="C925" s="3">
        <v>1158</v>
      </c>
      <c r="D925">
        <f t="shared" si="111"/>
        <v>1.46908462147943E-3</v>
      </c>
      <c r="E925">
        <f t="shared" si="114"/>
        <v>2.8276691252994174E-4</v>
      </c>
      <c r="F925">
        <f t="shared" si="112"/>
        <v>23.634063678690829</v>
      </c>
      <c r="G925">
        <f t="shared" si="113"/>
        <v>3.1626890475810892</v>
      </c>
      <c r="H925">
        <f t="shared" si="106"/>
        <v>-31.566238814912158</v>
      </c>
      <c r="I925">
        <f t="shared" si="107"/>
        <v>1.6987026198018114</v>
      </c>
      <c r="J925">
        <f t="shared" si="108"/>
        <v>0</v>
      </c>
      <c r="K925">
        <f t="shared" si="109"/>
        <v>33.264941434713968</v>
      </c>
      <c r="L925">
        <f t="shared" si="110"/>
        <v>0</v>
      </c>
      <c r="Q925">
        <v>1.65953490563229E-2</v>
      </c>
    </row>
    <row r="926" spans="1:17" x14ac:dyDescent="0.25">
      <c r="A926" s="1">
        <v>925</v>
      </c>
      <c r="B926" s="2">
        <v>42579</v>
      </c>
      <c r="C926" s="3">
        <v>1179.6999510000001</v>
      </c>
      <c r="D926">
        <f t="shared" si="111"/>
        <v>1.8565748178871602E-2</v>
      </c>
      <c r="E926">
        <f t="shared" si="114"/>
        <v>2.6829365088094724E-4</v>
      </c>
      <c r="F926">
        <f t="shared" si="112"/>
        <v>12.812314509314705</v>
      </c>
      <c r="G926">
        <f t="shared" si="113"/>
        <v>2.5504067794720502</v>
      </c>
      <c r="H926">
        <f t="shared" si="106"/>
        <v>-30.728434172559673</v>
      </c>
      <c r="I926">
        <f t="shared" si="107"/>
        <v>21.499136391133316</v>
      </c>
      <c r="J926">
        <f t="shared" si="108"/>
        <v>0</v>
      </c>
      <c r="K926">
        <f t="shared" si="109"/>
        <v>52.227570563692993</v>
      </c>
      <c r="L926">
        <f t="shared" si="110"/>
        <v>0</v>
      </c>
      <c r="Q926">
        <v>1.6131173741835401E-2</v>
      </c>
    </row>
    <row r="927" spans="1:17" x14ac:dyDescent="0.25">
      <c r="A927" s="1">
        <v>926</v>
      </c>
      <c r="B927" s="2">
        <v>42580</v>
      </c>
      <c r="C927" s="3">
        <v>1177.8000489999999</v>
      </c>
      <c r="D927">
        <f t="shared" si="111"/>
        <v>-1.6117941983541035E-3</v>
      </c>
      <c r="E927">
        <f t="shared" si="114"/>
        <v>2.7649139149454541E-4</v>
      </c>
      <c r="F927">
        <f t="shared" si="112"/>
        <v>23.87970562929566</v>
      </c>
      <c r="G927">
        <f t="shared" si="113"/>
        <v>3.1730289613670011</v>
      </c>
      <c r="H927">
        <f t="shared" si="106"/>
        <v>-31.646794101040019</v>
      </c>
      <c r="I927">
        <f t="shared" si="107"/>
        <v>-1.9014335368204203</v>
      </c>
      <c r="J927">
        <f t="shared" si="108"/>
        <v>0</v>
      </c>
      <c r="K927">
        <f t="shared" si="109"/>
        <v>29.745360564219599</v>
      </c>
      <c r="L927">
        <f t="shared" si="110"/>
        <v>0</v>
      </c>
      <c r="Q927">
        <v>1.6307682889612499E-2</v>
      </c>
    </row>
    <row r="928" spans="1:17" x14ac:dyDescent="0.25">
      <c r="A928" s="1">
        <v>927</v>
      </c>
      <c r="B928" s="2">
        <v>42583</v>
      </c>
      <c r="C928" s="3">
        <v>1173</v>
      </c>
      <c r="D928">
        <f t="shared" si="111"/>
        <v>-4.0837634599826377E-3</v>
      </c>
      <c r="E928">
        <f t="shared" si="114"/>
        <v>2.6259895405737949E-4</v>
      </c>
      <c r="F928">
        <f t="shared" si="112"/>
        <v>23.849154741985096</v>
      </c>
      <c r="G928">
        <f t="shared" si="113"/>
        <v>3.1717487761186907</v>
      </c>
      <c r="H928">
        <f t="shared" si="106"/>
        <v>-30.761197670631216</v>
      </c>
      <c r="I928">
        <f t="shared" si="107"/>
        <v>-4.80985680327196</v>
      </c>
      <c r="J928">
        <f t="shared" si="108"/>
        <v>0</v>
      </c>
      <c r="K928">
        <f t="shared" si="109"/>
        <v>25.951340867359256</v>
      </c>
      <c r="L928">
        <f t="shared" si="110"/>
        <v>0</v>
      </c>
      <c r="Q928">
        <v>1.58769022203952E-2</v>
      </c>
    </row>
    <row r="929" spans="1:17" x14ac:dyDescent="0.25">
      <c r="A929" s="1">
        <v>928</v>
      </c>
      <c r="B929" s="2">
        <v>42584</v>
      </c>
      <c r="C929" s="3">
        <v>1200.099976</v>
      </c>
      <c r="D929">
        <f t="shared" si="111"/>
        <v>2.2840296985586456E-2</v>
      </c>
      <c r="E929">
        <f t="shared" si="114"/>
        <v>2.5081092891185316E-4</v>
      </c>
      <c r="F929">
        <f t="shared" si="112"/>
        <v>8.9038354766840158</v>
      </c>
      <c r="G929">
        <f t="shared" si="113"/>
        <v>2.1864821363411693</v>
      </c>
      <c r="H929">
        <f t="shared" si="106"/>
        <v>-29.935251929294886</v>
      </c>
      <c r="I929">
        <f t="shared" si="107"/>
        <v>26.791668364092914</v>
      </c>
      <c r="J929">
        <f t="shared" si="108"/>
        <v>0</v>
      </c>
      <c r="K929">
        <f t="shared" si="109"/>
        <v>56.726920293387799</v>
      </c>
      <c r="L929">
        <f t="shared" si="110"/>
        <v>0</v>
      </c>
      <c r="Q929">
        <v>1.55138291027837E-2</v>
      </c>
    </row>
    <row r="930" spans="1:17" x14ac:dyDescent="0.25">
      <c r="A930" s="1">
        <v>929</v>
      </c>
      <c r="B930" s="2">
        <v>42585</v>
      </c>
      <c r="C930" s="3">
        <v>1183.099976</v>
      </c>
      <c r="D930">
        <f t="shared" si="111"/>
        <v>-1.4266774665135297E-2</v>
      </c>
      <c r="E930">
        <f t="shared" si="114"/>
        <v>2.7160541203218058E-4</v>
      </c>
      <c r="F930">
        <f t="shared" si="112"/>
        <v>16.642206354812785</v>
      </c>
      <c r="G930">
        <f t="shared" si="113"/>
        <v>2.8119420200415979</v>
      </c>
      <c r="H930">
        <f t="shared" si="106"/>
        <v>-31.768211802586727</v>
      </c>
      <c r="I930">
        <f t="shared" si="107"/>
        <v>-17.121555933226279</v>
      </c>
      <c r="J930">
        <f t="shared" si="108"/>
        <v>0</v>
      </c>
      <c r="K930">
        <f t="shared" si="109"/>
        <v>14.646655869360448</v>
      </c>
      <c r="L930">
        <f t="shared" si="110"/>
        <v>0</v>
      </c>
      <c r="Q930">
        <v>1.60919783725713E-2</v>
      </c>
    </row>
    <row r="931" spans="1:17" x14ac:dyDescent="0.25">
      <c r="A931" s="1">
        <v>930</v>
      </c>
      <c r="B931" s="2">
        <v>42586</v>
      </c>
      <c r="C931" s="3">
        <v>1183.400024</v>
      </c>
      <c r="D931">
        <f t="shared" si="111"/>
        <v>2.5357954921443183E-4</v>
      </c>
      <c r="E931">
        <f t="shared" si="114"/>
        <v>2.7069496206865199E-4</v>
      </c>
      <c r="F931">
        <f t="shared" si="112"/>
        <v>24.244788323211502</v>
      </c>
      <c r="G931">
        <f t="shared" si="113"/>
        <v>3.188201679779318</v>
      </c>
      <c r="H931">
        <f t="shared" si="106"/>
        <v>-31.462276638518961</v>
      </c>
      <c r="I931">
        <f t="shared" si="107"/>
        <v>0.3000099585896851</v>
      </c>
      <c r="J931">
        <f t="shared" si="108"/>
        <v>0</v>
      </c>
      <c r="K931">
        <f t="shared" si="109"/>
        <v>31.762286597108645</v>
      </c>
      <c r="L931">
        <f t="shared" si="110"/>
        <v>0</v>
      </c>
      <c r="Q931">
        <v>1.6166008303235599E-2</v>
      </c>
    </row>
    <row r="932" spans="1:17" x14ac:dyDescent="0.25">
      <c r="A932" s="1">
        <v>931</v>
      </c>
      <c r="B932" s="2">
        <v>42587</v>
      </c>
      <c r="C932" s="3">
        <v>1174.900024</v>
      </c>
      <c r="D932">
        <f t="shared" si="111"/>
        <v>-7.2086135223440005E-3</v>
      </c>
      <c r="E932">
        <f t="shared" si="114"/>
        <v>2.5715539070430752E-4</v>
      </c>
      <c r="F932">
        <f t="shared" si="112"/>
        <v>22.487061063024534</v>
      </c>
      <c r="G932">
        <f t="shared" si="113"/>
        <v>3.1129400799321552</v>
      </c>
      <c r="H932">
        <f t="shared" si="106"/>
        <v>-30.614760471259583</v>
      </c>
      <c r="I932">
        <f t="shared" si="107"/>
        <v>-8.5306734153486143</v>
      </c>
      <c r="J932">
        <f t="shared" si="108"/>
        <v>0</v>
      </c>
      <c r="K932">
        <f t="shared" si="109"/>
        <v>22.08408705591097</v>
      </c>
      <c r="L932">
        <f t="shared" si="110"/>
        <v>0</v>
      </c>
      <c r="Q932">
        <v>1.5726547457855702E-2</v>
      </c>
    </row>
    <row r="933" spans="1:17" x14ac:dyDescent="0.25">
      <c r="A933" s="1">
        <v>932</v>
      </c>
      <c r="B933" s="2">
        <v>42590</v>
      </c>
      <c r="C933" s="3">
        <v>1190.349976</v>
      </c>
      <c r="D933">
        <f t="shared" si="111"/>
        <v>1.3064303345583133E-2</v>
      </c>
      <c r="E933">
        <f t="shared" si="114"/>
        <v>2.4805143682445248E-4</v>
      </c>
      <c r="F933">
        <f t="shared" si="112"/>
        <v>17.956733179752231</v>
      </c>
      <c r="G933">
        <f t="shared" si="113"/>
        <v>2.8879651521061431</v>
      </c>
      <c r="H933">
        <f t="shared" si="106"/>
        <v>-29.892705417798613</v>
      </c>
      <c r="I933">
        <f t="shared" si="107"/>
        <v>15.349250314268904</v>
      </c>
      <c r="J933">
        <f t="shared" si="108"/>
        <v>0</v>
      </c>
      <c r="K933">
        <f t="shared" si="109"/>
        <v>45.241955732067517</v>
      </c>
      <c r="L933">
        <f t="shared" si="110"/>
        <v>0</v>
      </c>
      <c r="Q933">
        <v>1.5466726551737701E-2</v>
      </c>
    </row>
    <row r="934" spans="1:17" x14ac:dyDescent="0.25">
      <c r="A934" s="1">
        <v>933</v>
      </c>
      <c r="B934" s="2">
        <v>42591</v>
      </c>
      <c r="C934" s="3">
        <v>1194.8000489999999</v>
      </c>
      <c r="D934">
        <f t="shared" si="111"/>
        <v>3.7314870066212755E-3</v>
      </c>
      <c r="E934">
        <f t="shared" si="114"/>
        <v>2.4716514593922699E-4</v>
      </c>
      <c r="F934">
        <f t="shared" si="112"/>
        <v>24.670815671849397</v>
      </c>
      <c r="G934">
        <f t="shared" si="113"/>
        <v>3.2056209933043496</v>
      </c>
      <c r="H934">
        <f t="shared" si="106"/>
        <v>-30.07950596464352</v>
      </c>
      <c r="I934">
        <f t="shared" si="107"/>
        <v>4.4417754687759468</v>
      </c>
      <c r="J934">
        <f t="shared" si="108"/>
        <v>0</v>
      </c>
      <c r="K934">
        <f t="shared" si="109"/>
        <v>34.521281433419468</v>
      </c>
      <c r="L934">
        <f t="shared" si="110"/>
        <v>0</v>
      </c>
      <c r="Q934">
        <v>1.53613763422041E-2</v>
      </c>
    </row>
    <row r="935" spans="1:17" x14ac:dyDescent="0.25">
      <c r="A935" s="1">
        <v>934</v>
      </c>
      <c r="B935" s="2">
        <v>42592</v>
      </c>
      <c r="C935" s="3">
        <v>1190</v>
      </c>
      <c r="D935">
        <f t="shared" si="111"/>
        <v>-4.0255412474266656E-3</v>
      </c>
      <c r="E935">
        <f t="shared" si="114"/>
        <v>2.3656607656343778E-4</v>
      </c>
      <c r="F935">
        <f t="shared" si="112"/>
        <v>25.064500666792839</v>
      </c>
      <c r="G935">
        <f t="shared" si="113"/>
        <v>3.2214525289847278</v>
      </c>
      <c r="H935">
        <f t="shared" si="106"/>
        <v>-29.430535720610319</v>
      </c>
      <c r="I935">
        <f t="shared" si="107"/>
        <v>-4.809716879676901</v>
      </c>
      <c r="J935">
        <f t="shared" si="108"/>
        <v>0</v>
      </c>
      <c r="K935">
        <f t="shared" si="109"/>
        <v>24.620818840933417</v>
      </c>
      <c r="L935">
        <f t="shared" si="110"/>
        <v>0</v>
      </c>
      <c r="Q935">
        <v>1.49739725811003E-2</v>
      </c>
    </row>
    <row r="936" spans="1:17" x14ac:dyDescent="0.25">
      <c r="A936" s="1">
        <v>935</v>
      </c>
      <c r="B936" s="2">
        <v>42593</v>
      </c>
      <c r="C936" s="3">
        <v>1159</v>
      </c>
      <c r="D936">
        <f t="shared" si="111"/>
        <v>-2.639574276582338E-2</v>
      </c>
      <c r="E936">
        <f t="shared" si="114"/>
        <v>2.2704408343230293E-4</v>
      </c>
      <c r="F936">
        <f t="shared" si="112"/>
        <v>5.7080845329432615</v>
      </c>
      <c r="G936">
        <f t="shared" si="113"/>
        <v>1.7418835090605116</v>
      </c>
      <c r="H936">
        <f t="shared" si="106"/>
        <v>-28.69974289636956</v>
      </c>
      <c r="I936">
        <f t="shared" si="107"/>
        <v>-31.410933891329822</v>
      </c>
      <c r="J936">
        <f t="shared" si="108"/>
        <v>1</v>
      </c>
      <c r="K936">
        <f t="shared" si="109"/>
        <v>0</v>
      </c>
      <c r="L936">
        <f t="shared" si="110"/>
        <v>-2.7111909949602619</v>
      </c>
      <c r="Q936">
        <v>1.46610522828891E-2</v>
      </c>
    </row>
    <row r="937" spans="1:17" x14ac:dyDescent="0.25">
      <c r="A937" s="1">
        <v>936</v>
      </c>
      <c r="B937" s="2">
        <v>42594</v>
      </c>
      <c r="C937" s="3">
        <v>1175.1999510000001</v>
      </c>
      <c r="D937">
        <f t="shared" si="111"/>
        <v>1.3880739824884285E-2</v>
      </c>
      <c r="E937">
        <f t="shared" si="114"/>
        <v>2.6086849871588411E-4</v>
      </c>
      <c r="F937">
        <f t="shared" si="112"/>
        <v>17.073258049677456</v>
      </c>
      <c r="G937">
        <f t="shared" si="113"/>
        <v>2.8375133826642696</v>
      </c>
      <c r="H937">
        <f t="shared" si="106"/>
        <v>-30.496815597744796</v>
      </c>
      <c r="I937">
        <f t="shared" si="107"/>
        <v>16.087777457040886</v>
      </c>
      <c r="J937">
        <f t="shared" si="108"/>
        <v>0</v>
      </c>
      <c r="K937">
        <f t="shared" si="109"/>
        <v>46.584593054785685</v>
      </c>
      <c r="L937">
        <f t="shared" si="110"/>
        <v>0</v>
      </c>
      <c r="Q937">
        <v>1.5995770170671601E-2</v>
      </c>
    </row>
    <row r="938" spans="1:17" x14ac:dyDescent="0.25">
      <c r="A938" s="1">
        <v>937</v>
      </c>
      <c r="B938" s="2">
        <v>42598</v>
      </c>
      <c r="C938" s="3">
        <v>1173.8000489999999</v>
      </c>
      <c r="D938">
        <f t="shared" si="111"/>
        <v>-1.1919132956423248E-3</v>
      </c>
      <c r="E938">
        <f t="shared" si="114"/>
        <v>2.6022610726710515E-4</v>
      </c>
      <c r="F938">
        <f t="shared" si="112"/>
        <v>24.66318480738337</v>
      </c>
      <c r="G938">
        <f t="shared" si="113"/>
        <v>3.2053116381151185</v>
      </c>
      <c r="H938">
        <f t="shared" si="106"/>
        <v>-30.727700560882862</v>
      </c>
      <c r="I938">
        <f t="shared" si="107"/>
        <v>-1.4007364466351087</v>
      </c>
      <c r="J938">
        <f t="shared" si="108"/>
        <v>0</v>
      </c>
      <c r="K938">
        <f t="shared" si="109"/>
        <v>29.326964114247755</v>
      </c>
      <c r="L938">
        <f t="shared" si="110"/>
        <v>0</v>
      </c>
      <c r="Q938">
        <v>1.5894702184598899E-2</v>
      </c>
    </row>
    <row r="939" spans="1:17" x14ac:dyDescent="0.25">
      <c r="A939" s="1">
        <v>938</v>
      </c>
      <c r="B939" s="2">
        <v>42599</v>
      </c>
      <c r="C939" s="3">
        <v>1159.5500489999999</v>
      </c>
      <c r="D939">
        <f t="shared" si="111"/>
        <v>-1.2214349810004129E-2</v>
      </c>
      <c r="E939">
        <f t="shared" si="114"/>
        <v>2.4769437640474718E-4</v>
      </c>
      <c r="F939">
        <f t="shared" si="112"/>
        <v>18.756883737947383</v>
      </c>
      <c r="G939">
        <f t="shared" si="113"/>
        <v>2.9315608177302308</v>
      </c>
      <c r="H939">
        <f t="shared" si="106"/>
        <v>-29.891949054552374</v>
      </c>
      <c r="I939">
        <f t="shared" si="107"/>
        <v>-14.337204405485986</v>
      </c>
      <c r="J939">
        <f t="shared" si="108"/>
        <v>0</v>
      </c>
      <c r="K939">
        <f t="shared" si="109"/>
        <v>15.554744649066388</v>
      </c>
      <c r="L939">
        <f t="shared" si="110"/>
        <v>0</v>
      </c>
      <c r="Q939">
        <v>1.54808287979136E-2</v>
      </c>
    </row>
    <row r="940" spans="1:17" x14ac:dyDescent="0.25">
      <c r="A940" s="1">
        <v>939</v>
      </c>
      <c r="B940" s="2">
        <v>42600</v>
      </c>
      <c r="C940" s="3">
        <v>1158.1999510000001</v>
      </c>
      <c r="D940">
        <f t="shared" si="111"/>
        <v>-1.1650075743292328E-3</v>
      </c>
      <c r="E940">
        <f t="shared" si="114"/>
        <v>2.4549754756495254E-4</v>
      </c>
      <c r="F940">
        <f t="shared" si="112"/>
        <v>25.391360990866374</v>
      </c>
      <c r="G940">
        <f t="shared" si="113"/>
        <v>3.2344089977012578</v>
      </c>
      <c r="H940">
        <f t="shared" si="106"/>
        <v>-29.522215224967944</v>
      </c>
      <c r="I940">
        <f t="shared" si="107"/>
        <v>-1.3508845898988331</v>
      </c>
      <c r="J940">
        <f t="shared" si="108"/>
        <v>0</v>
      </c>
      <c r="K940">
        <f t="shared" si="109"/>
        <v>28.171330635069111</v>
      </c>
      <c r="L940">
        <f t="shared" si="110"/>
        <v>0</v>
      </c>
      <c r="Q940">
        <v>1.54772408578608E-2</v>
      </c>
    </row>
    <row r="941" spans="1:17" x14ac:dyDescent="0.25">
      <c r="A941" s="1">
        <v>940</v>
      </c>
      <c r="B941" s="2">
        <v>42601</v>
      </c>
      <c r="C941" s="3">
        <v>1199.900024</v>
      </c>
      <c r="D941">
        <f t="shared" si="111"/>
        <v>3.5371206487349358E-2</v>
      </c>
      <c r="E941">
        <f t="shared" si="114"/>
        <v>2.3426058813883635E-4</v>
      </c>
      <c r="F941">
        <f t="shared" si="112"/>
        <v>1.8044130003612373</v>
      </c>
      <c r="G941">
        <f t="shared" si="113"/>
        <v>0.59023533133729833</v>
      </c>
      <c r="H941">
        <f t="shared" si="106"/>
        <v>-28.741248757310206</v>
      </c>
      <c r="I941">
        <f t="shared" si="107"/>
        <v>40.966929620458913</v>
      </c>
      <c r="J941">
        <f t="shared" si="108"/>
        <v>0</v>
      </c>
      <c r="K941">
        <f t="shared" si="109"/>
        <v>69.708178377769116</v>
      </c>
      <c r="L941">
        <f t="shared" si="110"/>
        <v>0</v>
      </c>
      <c r="Q941">
        <v>1.50853777259793E-2</v>
      </c>
    </row>
    <row r="942" spans="1:17" x14ac:dyDescent="0.25">
      <c r="A942" s="1">
        <v>941</v>
      </c>
      <c r="B942" s="2">
        <v>42604</v>
      </c>
      <c r="C942" s="3">
        <v>1192</v>
      </c>
      <c r="D942">
        <f t="shared" si="111"/>
        <v>-6.6056713467147858E-3</v>
      </c>
      <c r="E942">
        <f t="shared" si="114"/>
        <v>3.020763811649153E-4</v>
      </c>
      <c r="F942">
        <f t="shared" si="112"/>
        <v>21.354272981054294</v>
      </c>
      <c r="G942">
        <f t="shared" si="113"/>
        <v>3.0612518592772058</v>
      </c>
      <c r="H942">
        <f t="shared" si="106"/>
        <v>-33.800337449755652</v>
      </c>
      <c r="I942">
        <f t="shared" si="107"/>
        <v>-7.926145207459184</v>
      </c>
      <c r="J942">
        <f t="shared" si="108"/>
        <v>0</v>
      </c>
      <c r="K942">
        <f t="shared" si="109"/>
        <v>25.874192242296466</v>
      </c>
      <c r="L942">
        <f t="shared" si="110"/>
        <v>0</v>
      </c>
      <c r="Q942">
        <v>1.7124191338990801E-2</v>
      </c>
    </row>
    <row r="943" spans="1:17" x14ac:dyDescent="0.25">
      <c r="A943" s="1">
        <v>942</v>
      </c>
      <c r="B943" s="2">
        <v>42605</v>
      </c>
      <c r="C943" s="3">
        <v>1184.6999510000001</v>
      </c>
      <c r="D943">
        <f t="shared" si="111"/>
        <v>-6.1430320252644915E-3</v>
      </c>
      <c r="E943">
        <f t="shared" si="114"/>
        <v>2.8849113864573437E-4</v>
      </c>
      <c r="F943">
        <f t="shared" si="112"/>
        <v>22.000842434027671</v>
      </c>
      <c r="G943">
        <f t="shared" si="113"/>
        <v>3.0910807450809816</v>
      </c>
      <c r="H943">
        <f t="shared" si="106"/>
        <v>-32.863703439511298</v>
      </c>
      <c r="I943">
        <f t="shared" si="107"/>
        <v>-7.322494174115274</v>
      </c>
      <c r="J943">
        <f t="shared" si="108"/>
        <v>0</v>
      </c>
      <c r="K943">
        <f t="shared" si="109"/>
        <v>25.541209265396024</v>
      </c>
      <c r="L943">
        <f t="shared" si="110"/>
        <v>0</v>
      </c>
      <c r="Q943">
        <v>1.6760012769788099E-2</v>
      </c>
    </row>
    <row r="944" spans="1:17" x14ac:dyDescent="0.25">
      <c r="A944" s="1">
        <v>943</v>
      </c>
      <c r="B944" s="2">
        <v>42606</v>
      </c>
      <c r="C944" s="3">
        <v>1187.8000489999999</v>
      </c>
      <c r="D944">
        <f t="shared" si="111"/>
        <v>2.6133612344645669E-3</v>
      </c>
      <c r="E944">
        <f t="shared" si="114"/>
        <v>2.7573541354751848E-4</v>
      </c>
      <c r="F944">
        <f t="shared" si="112"/>
        <v>23.72932029778876</v>
      </c>
      <c r="G944">
        <f t="shared" si="113"/>
        <v>3.1667114268764189</v>
      </c>
      <c r="H944">
        <f t="shared" si="106"/>
        <v>-31.965579735078375</v>
      </c>
      <c r="I944">
        <f t="shared" si="107"/>
        <v>3.096048926415472</v>
      </c>
      <c r="J944">
        <f t="shared" si="108"/>
        <v>0</v>
      </c>
      <c r="K944">
        <f t="shared" si="109"/>
        <v>35.061628661493849</v>
      </c>
      <c r="L944">
        <f t="shared" si="110"/>
        <v>0</v>
      </c>
      <c r="Q944">
        <v>1.6402434513808201E-2</v>
      </c>
    </row>
    <row r="945" spans="1:17" x14ac:dyDescent="0.25">
      <c r="A945" s="1">
        <v>944</v>
      </c>
      <c r="B945" s="2">
        <v>42607</v>
      </c>
      <c r="C945" s="3">
        <v>1183.5</v>
      </c>
      <c r="D945">
        <f t="shared" si="111"/>
        <v>-3.6267478804564244E-3</v>
      </c>
      <c r="E945">
        <f t="shared" si="114"/>
        <v>2.6217395870586723E-4</v>
      </c>
      <c r="F945">
        <f t="shared" si="112"/>
        <v>24.028186037128034</v>
      </c>
      <c r="G945">
        <f t="shared" si="113"/>
        <v>3.1792275594720101</v>
      </c>
      <c r="H945">
        <f t="shared" si="106"/>
        <v>-31.167936948461072</v>
      </c>
      <c r="I945">
        <f t="shared" si="107"/>
        <v>-4.3078513101167868</v>
      </c>
      <c r="J945">
        <f t="shared" si="108"/>
        <v>0</v>
      </c>
      <c r="K945">
        <f t="shared" si="109"/>
        <v>26.860085638344287</v>
      </c>
      <c r="L945">
        <f t="shared" si="110"/>
        <v>0</v>
      </c>
      <c r="Q945">
        <v>1.5951400363011001E-2</v>
      </c>
    </row>
    <row r="946" spans="1:17" x14ac:dyDescent="0.25">
      <c r="A946" s="1">
        <v>945</v>
      </c>
      <c r="B946" s="2">
        <v>42608</v>
      </c>
      <c r="C946" s="3">
        <v>1182.0500489999999</v>
      </c>
      <c r="D946">
        <f t="shared" si="111"/>
        <v>-1.22588924482556E-3</v>
      </c>
      <c r="E946">
        <f t="shared" si="114"/>
        <v>2.5020330623840378E-4</v>
      </c>
      <c r="F946">
        <f t="shared" si="112"/>
        <v>25.145442640348392</v>
      </c>
      <c r="G946">
        <f t="shared" si="113"/>
        <v>3.2246766729825449</v>
      </c>
      <c r="H946">
        <f t="shared" si="106"/>
        <v>-30.320228099958122</v>
      </c>
      <c r="I946">
        <f t="shared" si="107"/>
        <v>-1.4508399212510503</v>
      </c>
      <c r="J946">
        <f t="shared" si="108"/>
        <v>0</v>
      </c>
      <c r="K946">
        <f t="shared" si="109"/>
        <v>28.869388178707073</v>
      </c>
      <c r="L946">
        <f t="shared" si="110"/>
        <v>0</v>
      </c>
      <c r="Q946">
        <v>1.55739329149453E-2</v>
      </c>
    </row>
    <row r="947" spans="1:17" x14ac:dyDescent="0.25">
      <c r="A947" s="1">
        <v>946</v>
      </c>
      <c r="B947" s="2">
        <v>42611</v>
      </c>
      <c r="C947" s="3">
        <v>1161.1999510000001</v>
      </c>
      <c r="D947">
        <f t="shared" si="111"/>
        <v>-1.7796349756465577E-2</v>
      </c>
      <c r="E947">
        <f t="shared" si="114"/>
        <v>2.3856049520953976E-4</v>
      </c>
      <c r="F947">
        <f t="shared" si="112"/>
        <v>13.299298016745807</v>
      </c>
      <c r="G947">
        <f t="shared" si="113"/>
        <v>2.5877112531389543</v>
      </c>
      <c r="H947">
        <f t="shared" si="106"/>
        <v>-29.512349009485039</v>
      </c>
      <c r="I947">
        <f t="shared" si="107"/>
        <v>-21.036176101651272</v>
      </c>
      <c r="J947">
        <f t="shared" si="108"/>
        <v>0</v>
      </c>
      <c r="K947">
        <f t="shared" si="109"/>
        <v>8.4761729078337673</v>
      </c>
      <c r="L947">
        <f t="shared" si="110"/>
        <v>0</v>
      </c>
      <c r="Q947">
        <v>1.51775618222876E-2</v>
      </c>
    </row>
    <row r="948" spans="1:17" x14ac:dyDescent="0.25">
      <c r="A948" s="1">
        <v>947</v>
      </c>
      <c r="B948" s="2">
        <v>42612</v>
      </c>
      <c r="C948" s="3">
        <v>1160</v>
      </c>
      <c r="D948">
        <f t="shared" si="111"/>
        <v>-1.0339058523371745E-3</v>
      </c>
      <c r="E948">
        <f t="shared" si="114"/>
        <v>2.4763256581265358E-4</v>
      </c>
      <c r="F948">
        <f t="shared" si="112"/>
        <v>25.296988448860226</v>
      </c>
      <c r="G948">
        <f t="shared" si="113"/>
        <v>3.23068535500652</v>
      </c>
      <c r="H948">
        <f t="shared" si="106"/>
        <v>-29.786566241387593</v>
      </c>
      <c r="I948">
        <f t="shared" si="107"/>
        <v>-1.2005714250725403</v>
      </c>
      <c r="J948">
        <f t="shared" si="108"/>
        <v>0</v>
      </c>
      <c r="K948">
        <f t="shared" si="109"/>
        <v>28.585994816315054</v>
      </c>
      <c r="L948">
        <f t="shared" si="110"/>
        <v>0</v>
      </c>
      <c r="Q948">
        <v>1.5593640944915501E-2</v>
      </c>
    </row>
    <row r="949" spans="1:17" x14ac:dyDescent="0.25">
      <c r="A949" s="1">
        <v>948</v>
      </c>
      <c r="B949" s="2">
        <v>42613</v>
      </c>
      <c r="C949" s="3">
        <v>1168</v>
      </c>
      <c r="D949">
        <f t="shared" si="111"/>
        <v>6.8728792877620504E-3</v>
      </c>
      <c r="E949">
        <f t="shared" si="114"/>
        <v>2.361893386992774E-4</v>
      </c>
      <c r="F949">
        <f t="shared" si="112"/>
        <v>23.488309336989044</v>
      </c>
      <c r="G949">
        <f t="shared" si="113"/>
        <v>3.1565028223466181</v>
      </c>
      <c r="H949">
        <f t="shared" si="106"/>
        <v>-28.993400203450307</v>
      </c>
      <c r="I949">
        <f t="shared" si="107"/>
        <v>7.9725399738039782</v>
      </c>
      <c r="J949">
        <f t="shared" si="108"/>
        <v>0</v>
      </c>
      <c r="K949">
        <f t="shared" si="109"/>
        <v>36.965940177254282</v>
      </c>
      <c r="L949">
        <f t="shared" si="110"/>
        <v>0</v>
      </c>
      <c r="Q949">
        <v>1.5194109738732999E-2</v>
      </c>
    </row>
    <row r="950" spans="1:17" x14ac:dyDescent="0.25">
      <c r="A950" s="1">
        <v>949</v>
      </c>
      <c r="B950" s="2">
        <v>42614</v>
      </c>
      <c r="C950" s="3">
        <v>1191.75</v>
      </c>
      <c r="D950">
        <f t="shared" si="111"/>
        <v>2.0129930696762773E-2</v>
      </c>
      <c r="E950">
        <f t="shared" si="114"/>
        <v>2.2863883141500659E-4</v>
      </c>
      <c r="F950">
        <f t="shared" si="112"/>
        <v>10.876455333533196</v>
      </c>
      <c r="G950">
        <f t="shared" si="113"/>
        <v>2.386600391794313</v>
      </c>
      <c r="H950">
        <f t="shared" si="106"/>
        <v>-28.573173969533521</v>
      </c>
      <c r="I950">
        <f t="shared" si="107"/>
        <v>23.511759053818921</v>
      </c>
      <c r="J950">
        <f t="shared" si="108"/>
        <v>0</v>
      </c>
      <c r="K950">
        <f t="shared" si="109"/>
        <v>52.084933023352441</v>
      </c>
      <c r="L950">
        <f t="shared" si="110"/>
        <v>0</v>
      </c>
      <c r="Q950">
        <v>1.4871327585425699E-2</v>
      </c>
    </row>
    <row r="951" spans="1:17" x14ac:dyDescent="0.25">
      <c r="A951" s="1">
        <v>950</v>
      </c>
      <c r="B951" s="2">
        <v>42615</v>
      </c>
      <c r="C951" s="3">
        <v>1184.6999510000001</v>
      </c>
      <c r="D951">
        <f t="shared" si="111"/>
        <v>-5.9332784849045013E-3</v>
      </c>
      <c r="E951">
        <f t="shared" si="114"/>
        <v>2.4411384729594934E-4</v>
      </c>
      <c r="F951">
        <f t="shared" si="112"/>
        <v>23.757401309965967</v>
      </c>
      <c r="G951">
        <f t="shared" si="113"/>
        <v>3.1678941160366589</v>
      </c>
      <c r="H951">
        <f t="shared" si="106"/>
        <v>-29.967747613020784</v>
      </c>
      <c r="I951">
        <f t="shared" si="107"/>
        <v>-7.0709846343849394</v>
      </c>
      <c r="J951">
        <f t="shared" si="108"/>
        <v>0</v>
      </c>
      <c r="K951">
        <f t="shared" si="109"/>
        <v>22.896762978635845</v>
      </c>
      <c r="L951">
        <f t="shared" si="110"/>
        <v>0</v>
      </c>
      <c r="Q951">
        <v>1.5286323266285901E-2</v>
      </c>
    </row>
    <row r="952" spans="1:17" x14ac:dyDescent="0.25">
      <c r="A952" s="1">
        <v>951</v>
      </c>
      <c r="B952" s="2">
        <v>42619</v>
      </c>
      <c r="C952" s="3">
        <v>1192.150024</v>
      </c>
      <c r="D952">
        <f t="shared" si="111"/>
        <v>6.2688831660800528E-3</v>
      </c>
      <c r="E952">
        <f t="shared" si="114"/>
        <v>2.3511299790177569E-4</v>
      </c>
      <c r="F952">
        <f t="shared" si="112"/>
        <v>23.931824420386583</v>
      </c>
      <c r="G952">
        <f t="shared" si="113"/>
        <v>3.1752091388966011</v>
      </c>
      <c r="H952">
        <f t="shared" si="106"/>
        <v>-29.250538022831154</v>
      </c>
      <c r="I952">
        <f t="shared" si="107"/>
        <v>7.4267455796797641</v>
      </c>
      <c r="J952">
        <f t="shared" si="108"/>
        <v>0</v>
      </c>
      <c r="K952">
        <f t="shared" si="109"/>
        <v>36.677283602510919</v>
      </c>
      <c r="L952">
        <f t="shared" si="110"/>
        <v>0</v>
      </c>
      <c r="Q952">
        <v>1.50092705463009E-2</v>
      </c>
    </row>
    <row r="953" spans="1:17" x14ac:dyDescent="0.25">
      <c r="A953" s="1">
        <v>952</v>
      </c>
      <c r="B953" s="2">
        <v>42620</v>
      </c>
      <c r="C953" s="3">
        <v>1238.900024</v>
      </c>
      <c r="D953">
        <f t="shared" si="111"/>
        <v>3.8465488727605732E-2</v>
      </c>
      <c r="E953">
        <f t="shared" si="114"/>
        <v>2.2716160913444924E-4</v>
      </c>
      <c r="F953">
        <f t="shared" si="112"/>
        <v>1.0194744212598514</v>
      </c>
      <c r="G953">
        <f t="shared" si="113"/>
        <v>1.9287221222630033E-2</v>
      </c>
      <c r="H953">
        <f t="shared" si="106"/>
        <v>-28.794483499005981</v>
      </c>
      <c r="I953">
        <f t="shared" si="107"/>
        <v>45.856633309786901</v>
      </c>
      <c r="J953">
        <f t="shared" si="108"/>
        <v>0</v>
      </c>
      <c r="K953">
        <f t="shared" si="109"/>
        <v>74.651116808792878</v>
      </c>
      <c r="L953">
        <f t="shared" si="110"/>
        <v>0</v>
      </c>
      <c r="Q953">
        <v>1.46829215583269E-2</v>
      </c>
    </row>
    <row r="954" spans="1:17" x14ac:dyDescent="0.25">
      <c r="A954" s="1">
        <v>953</v>
      </c>
      <c r="B954" s="2">
        <v>42621</v>
      </c>
      <c r="C954" s="3">
        <v>1219.8000489999999</v>
      </c>
      <c r="D954">
        <f t="shared" si="111"/>
        <v>-1.5536957460841662E-2</v>
      </c>
      <c r="E954">
        <f t="shared" si="114"/>
        <v>3.0987399801648738E-4</v>
      </c>
      <c r="F954">
        <f t="shared" si="112"/>
        <v>15.351688569593522</v>
      </c>
      <c r="G954">
        <f t="shared" si="113"/>
        <v>2.7312254725169312</v>
      </c>
      <c r="H954">
        <f t="shared" si="106"/>
        <v>-35.114180366227728</v>
      </c>
      <c r="I954">
        <f t="shared" si="107"/>
        <v>-19.248736971123716</v>
      </c>
      <c r="J954">
        <f t="shared" si="108"/>
        <v>0</v>
      </c>
      <c r="K954">
        <f t="shared" si="109"/>
        <v>15.865443395104013</v>
      </c>
      <c r="L954">
        <f t="shared" si="110"/>
        <v>0</v>
      </c>
      <c r="Q954">
        <v>1.7229805382309199E-2</v>
      </c>
    </row>
    <row r="955" spans="1:17" x14ac:dyDescent="0.25">
      <c r="A955" s="1">
        <v>954</v>
      </c>
      <c r="B955" s="2">
        <v>42622</v>
      </c>
      <c r="C955" s="3">
        <v>1218</v>
      </c>
      <c r="D955">
        <f t="shared" si="111"/>
        <v>-1.4767817630325711E-3</v>
      </c>
      <c r="E955">
        <f t="shared" si="114"/>
        <v>3.0795365261626455E-4</v>
      </c>
      <c r="F955">
        <f t="shared" si="112"/>
        <v>22.653201072875436</v>
      </c>
      <c r="G955">
        <f t="shared" si="113"/>
        <v>3.1203011696639913</v>
      </c>
      <c r="H955">
        <f t="shared" si="106"/>
        <v>-34.700513105041217</v>
      </c>
      <c r="I955">
        <f t="shared" si="107"/>
        <v>-1.8013784669094366</v>
      </c>
      <c r="J955">
        <f t="shared" si="108"/>
        <v>0</v>
      </c>
      <c r="K955">
        <f t="shared" si="109"/>
        <v>32.899134638131784</v>
      </c>
      <c r="L955">
        <f t="shared" si="110"/>
        <v>0</v>
      </c>
      <c r="Q955">
        <v>1.7293438264135E-2</v>
      </c>
    </row>
    <row r="956" spans="1:17" x14ac:dyDescent="0.25">
      <c r="A956" s="1">
        <v>955</v>
      </c>
      <c r="B956" s="2">
        <v>42625</v>
      </c>
      <c r="C956" s="3">
        <v>1198</v>
      </c>
      <c r="D956">
        <f t="shared" si="111"/>
        <v>-1.6556669594447654E-2</v>
      </c>
      <c r="E956">
        <f t="shared" si="114"/>
        <v>2.9126089523982211E-4</v>
      </c>
      <c r="F956">
        <f t="shared" si="112"/>
        <v>14.601535426602583</v>
      </c>
      <c r="G956">
        <f t="shared" si="113"/>
        <v>2.6811266893903696</v>
      </c>
      <c r="H956">
        <f t="shared" si="106"/>
        <v>-33.680369265069842</v>
      </c>
      <c r="I956">
        <f t="shared" si="107"/>
        <v>-20.166023566037243</v>
      </c>
      <c r="J956">
        <f t="shared" si="108"/>
        <v>0</v>
      </c>
      <c r="K956">
        <f t="shared" si="109"/>
        <v>13.514345699032599</v>
      </c>
      <c r="L956">
        <f t="shared" si="110"/>
        <v>0</v>
      </c>
      <c r="Q956">
        <v>1.6809842866161499E-2</v>
      </c>
    </row>
    <row r="957" spans="1:17" x14ac:dyDescent="0.25">
      <c r="A957" s="1">
        <v>956</v>
      </c>
      <c r="B957" s="2">
        <v>42627</v>
      </c>
      <c r="C957" s="3">
        <v>1195.8000489999999</v>
      </c>
      <c r="D957">
        <f t="shared" si="111"/>
        <v>-1.8380412518395424E-3</v>
      </c>
      <c r="E957">
        <f t="shared" si="114"/>
        <v>2.930259364226956E-4</v>
      </c>
      <c r="F957">
        <f t="shared" si="112"/>
        <v>23.171463803743563</v>
      </c>
      <c r="G957">
        <f t="shared" si="113"/>
        <v>3.1429215131316557</v>
      </c>
      <c r="H957">
        <f t="shared" si="106"/>
        <v>-33.458448572272076</v>
      </c>
      <c r="I957">
        <f t="shared" si="107"/>
        <v>-2.2019734197037719</v>
      </c>
      <c r="J957">
        <f t="shared" si="108"/>
        <v>0</v>
      </c>
      <c r="K957">
        <f t="shared" si="109"/>
        <v>31.256475152568303</v>
      </c>
      <c r="L957">
        <f t="shared" si="110"/>
        <v>0</v>
      </c>
      <c r="Q957">
        <v>1.6977865120830601E-2</v>
      </c>
    </row>
    <row r="958" spans="1:17" x14ac:dyDescent="0.25">
      <c r="A958" s="1">
        <v>957</v>
      </c>
      <c r="B958" s="2">
        <v>42628</v>
      </c>
      <c r="C958" s="3">
        <v>1193.6999510000001</v>
      </c>
      <c r="D958">
        <f t="shared" si="111"/>
        <v>-1.7577723714030152E-3</v>
      </c>
      <c r="E958">
        <f t="shared" si="114"/>
        <v>2.7772427069606753E-4</v>
      </c>
      <c r="F958">
        <f t="shared" si="112"/>
        <v>23.806048924029472</v>
      </c>
      <c r="G958">
        <f t="shared" si="113"/>
        <v>3.1699397048569709</v>
      </c>
      <c r="H958">
        <f t="shared" si="106"/>
        <v>-32.486333204817633</v>
      </c>
      <c r="I958">
        <f t="shared" si="107"/>
        <v>-2.1019442878545718</v>
      </c>
      <c r="J958">
        <f t="shared" si="108"/>
        <v>0</v>
      </c>
      <c r="K958">
        <f t="shared" si="109"/>
        <v>30.384388916963061</v>
      </c>
      <c r="L958">
        <f t="shared" si="110"/>
        <v>0</v>
      </c>
      <c r="Q958">
        <v>1.6514910532168199E-2</v>
      </c>
    </row>
    <row r="959" spans="1:17" x14ac:dyDescent="0.25">
      <c r="A959" s="1">
        <v>958</v>
      </c>
      <c r="B959" s="2">
        <v>42629</v>
      </c>
      <c r="C959" s="3">
        <v>1187.5</v>
      </c>
      <c r="D959">
        <f t="shared" si="111"/>
        <v>-5.207429143355884E-3</v>
      </c>
      <c r="E959">
        <f t="shared" si="114"/>
        <v>2.6375384429400188E-4</v>
      </c>
      <c r="F959">
        <f t="shared" si="112"/>
        <v>23.333780710379042</v>
      </c>
      <c r="G959">
        <f t="shared" si="113"/>
        <v>3.1499021264994029</v>
      </c>
      <c r="H959">
        <f t="shared" ref="H959:H1022" si="115">-1.645*Q959*C958</f>
        <v>-31.56562079964208</v>
      </c>
      <c r="I959">
        <f t="shared" ref="I959:I1022" si="116">D959*C958</f>
        <v>-6.2161079132598909</v>
      </c>
      <c r="J959">
        <f t="shared" ref="J959:J1022" si="117">IF(D959*C958&lt;=H959,1,0)</f>
        <v>0</v>
      </c>
      <c r="K959">
        <f t="shared" ref="K959:K1022" si="118">IF(J959=0,I959-H959,0)</f>
        <v>25.34951288638219</v>
      </c>
      <c r="L959">
        <f t="shared" ref="L959:L1022" si="119">IF(J959=1,I959-H959,0)</f>
        <v>0</v>
      </c>
      <c r="Q959">
        <v>1.6075084210022701E-2</v>
      </c>
    </row>
    <row r="960" spans="1:17" x14ac:dyDescent="0.25">
      <c r="A960" s="1">
        <v>959</v>
      </c>
      <c r="B960" s="2">
        <v>42632</v>
      </c>
      <c r="C960" s="3">
        <v>1173.1999510000001</v>
      </c>
      <c r="D960">
        <f t="shared" si="111"/>
        <v>-1.2115240571610916E-2</v>
      </c>
      <c r="E960">
        <f t="shared" si="114"/>
        <v>2.5251609116650853E-4</v>
      </c>
      <c r="F960">
        <f t="shared" si="112"/>
        <v>18.773497873908145</v>
      </c>
      <c r="G960">
        <f t="shared" si="113"/>
        <v>2.9324461877335462</v>
      </c>
      <c r="H960">
        <f t="shared" si="115"/>
        <v>-30.726767634835127</v>
      </c>
      <c r="I960">
        <f t="shared" si="116"/>
        <v>-14.386848178787963</v>
      </c>
      <c r="J960">
        <f t="shared" si="117"/>
        <v>0</v>
      </c>
      <c r="K960">
        <f t="shared" si="118"/>
        <v>16.339919456047163</v>
      </c>
      <c r="L960">
        <f t="shared" si="119"/>
        <v>0</v>
      </c>
      <c r="Q960">
        <v>1.5729588294908399E-2</v>
      </c>
    </row>
    <row r="961" spans="1:17" x14ac:dyDescent="0.25">
      <c r="A961" s="1">
        <v>960</v>
      </c>
      <c r="B961" s="2">
        <v>42633</v>
      </c>
      <c r="C961" s="3">
        <v>1205.400024</v>
      </c>
      <c r="D961">
        <f t="shared" si="111"/>
        <v>2.7076465622161424E-2</v>
      </c>
      <c r="E961">
        <f t="shared" si="114"/>
        <v>2.4974348195014307E-4</v>
      </c>
      <c r="F961">
        <f t="shared" si="112"/>
        <v>5.8172262627399203</v>
      </c>
      <c r="G961">
        <f t="shared" si="113"/>
        <v>1.7608235609815013</v>
      </c>
      <c r="H961">
        <f t="shared" si="115"/>
        <v>-30.301881136801661</v>
      </c>
      <c r="I961">
        <f t="shared" si="116"/>
        <v>31.766108141172968</v>
      </c>
      <c r="J961">
        <f t="shared" si="117"/>
        <v>0</v>
      </c>
      <c r="K961">
        <f t="shared" si="118"/>
        <v>62.067989277974633</v>
      </c>
      <c r="L961">
        <f t="shared" si="119"/>
        <v>0</v>
      </c>
      <c r="Q961">
        <v>1.5701156840353201E-2</v>
      </c>
    </row>
    <row r="962" spans="1:17" x14ac:dyDescent="0.25">
      <c r="A962" s="1">
        <v>961</v>
      </c>
      <c r="B962" s="2">
        <v>42634</v>
      </c>
      <c r="C962" s="3">
        <v>1185.400024</v>
      </c>
      <c r="D962">
        <f t="shared" si="111"/>
        <v>-1.6731191359278787E-2</v>
      </c>
      <c r="E962">
        <f t="shared" si="114"/>
        <v>2.8383988825403242E-4</v>
      </c>
      <c r="F962">
        <f t="shared" si="112"/>
        <v>14.461561705440356</v>
      </c>
      <c r="G962">
        <f t="shared" si="113"/>
        <v>2.6714942126582093</v>
      </c>
      <c r="H962">
        <f t="shared" si="115"/>
        <v>-33.042158223116708</v>
      </c>
      <c r="I962">
        <f t="shared" si="116"/>
        <v>-20.167778466023243</v>
      </c>
      <c r="J962">
        <f t="shared" si="117"/>
        <v>0</v>
      </c>
      <c r="K962">
        <f t="shared" si="118"/>
        <v>12.874379757093465</v>
      </c>
      <c r="L962">
        <f t="shared" si="119"/>
        <v>0</v>
      </c>
      <c r="Q962">
        <v>1.6663695016415001E-2</v>
      </c>
    </row>
    <row r="963" spans="1:17" x14ac:dyDescent="0.25">
      <c r="A963" s="1">
        <v>962</v>
      </c>
      <c r="B963" s="2">
        <v>42635</v>
      </c>
      <c r="C963" s="3">
        <v>1198</v>
      </c>
      <c r="D963">
        <f t="shared" si="111"/>
        <v>1.0573209075326731E-2</v>
      </c>
      <c r="E963">
        <f t="shared" si="114"/>
        <v>2.8662216368945277E-4</v>
      </c>
      <c r="F963">
        <f t="shared" si="112"/>
        <v>19.389209363779518</v>
      </c>
      <c r="G963">
        <f t="shared" si="113"/>
        <v>2.9647166929605842</v>
      </c>
      <c r="H963">
        <f t="shared" si="115"/>
        <v>-32.870693356748802</v>
      </c>
      <c r="I963">
        <f t="shared" si="116"/>
        <v>12.533482291649324</v>
      </c>
      <c r="J963">
        <f t="shared" si="117"/>
        <v>0</v>
      </c>
      <c r="K963">
        <f t="shared" si="118"/>
        <v>45.404175648398123</v>
      </c>
      <c r="L963">
        <f t="shared" si="119"/>
        <v>0</v>
      </c>
      <c r="Q963">
        <v>1.68569124403843E-2</v>
      </c>
    </row>
    <row r="964" spans="1:17" x14ac:dyDescent="0.25">
      <c r="A964" s="1">
        <v>963</v>
      </c>
      <c r="B964" s="2">
        <v>42636</v>
      </c>
      <c r="C964" s="3">
        <v>1220</v>
      </c>
      <c r="D964">
        <f t="shared" ref="D964:D1027" si="120">LN(C964/C963)</f>
        <v>1.8197359051907513E-2</v>
      </c>
      <c r="E964">
        <f t="shared" si="114"/>
        <v>2.7865686633271077E-4</v>
      </c>
      <c r="F964">
        <f t="shared" ref="F964:F1027" si="121">_xlfn.NORM.DIST(D964,0,SQRT(E964),FALSE)</f>
        <v>13.192488289879897</v>
      </c>
      <c r="G964">
        <f t="shared" ref="G964:G1027" si="122">LN(F964)</f>
        <v>2.579647598662643</v>
      </c>
      <c r="H964">
        <f t="shared" si="115"/>
        <v>-32.61746546929465</v>
      </c>
      <c r="I964">
        <f t="shared" si="116"/>
        <v>21.800436144185202</v>
      </c>
      <c r="J964">
        <f t="shared" si="117"/>
        <v>0</v>
      </c>
      <c r="K964">
        <f t="shared" si="118"/>
        <v>54.417901613479856</v>
      </c>
      <c r="L964">
        <f t="shared" si="119"/>
        <v>0</v>
      </c>
      <c r="Q964">
        <v>1.6551123944819199E-2</v>
      </c>
    </row>
    <row r="965" spans="1:17" x14ac:dyDescent="0.25">
      <c r="A965" s="1">
        <v>964</v>
      </c>
      <c r="B965" s="2">
        <v>42639</v>
      </c>
      <c r="C965" s="3">
        <v>1209</v>
      </c>
      <c r="D965">
        <f t="shared" si="120"/>
        <v>-9.0572871125095683E-3</v>
      </c>
      <c r="E965">
        <f t="shared" ref="E965:E1028" si="123">$O$3+$O$4*D964^2+$O$5*E964</f>
        <v>2.8509488017000286E-4</v>
      </c>
      <c r="F965">
        <f t="shared" si="121"/>
        <v>20.461263972967068</v>
      </c>
      <c r="G965">
        <f t="shared" si="122"/>
        <v>3.0185335363751893</v>
      </c>
      <c r="H965">
        <f t="shared" si="115"/>
        <v>-33.447383654902694</v>
      </c>
      <c r="I965">
        <f t="shared" si="116"/>
        <v>-11.049890277261673</v>
      </c>
      <c r="J965">
        <f t="shared" si="117"/>
        <v>0</v>
      </c>
      <c r="K965">
        <f t="shared" si="118"/>
        <v>22.39749337764102</v>
      </c>
      <c r="L965">
        <f t="shared" si="119"/>
        <v>0</v>
      </c>
      <c r="Q965">
        <v>1.66661934600143E-2</v>
      </c>
    </row>
    <row r="966" spans="1:17" x14ac:dyDescent="0.25">
      <c r="A966" s="1">
        <v>965</v>
      </c>
      <c r="B966" s="2">
        <v>42640</v>
      </c>
      <c r="C966" s="3">
        <v>1201.900024</v>
      </c>
      <c r="D966">
        <f t="shared" si="120"/>
        <v>-5.8899136876663354E-3</v>
      </c>
      <c r="E966">
        <f t="shared" si="123"/>
        <v>2.754055143081218E-4</v>
      </c>
      <c r="F966">
        <f t="shared" si="121"/>
        <v>22.572054560996211</v>
      </c>
      <c r="G966">
        <f t="shared" si="122"/>
        <v>3.1167126173021029</v>
      </c>
      <c r="H966">
        <f t="shared" si="115"/>
        <v>-32.657207536252713</v>
      </c>
      <c r="I966">
        <f t="shared" si="116"/>
        <v>-7.1209056483885993</v>
      </c>
      <c r="J966">
        <f t="shared" si="117"/>
        <v>0</v>
      </c>
      <c r="K966">
        <f t="shared" si="118"/>
        <v>25.536301887864113</v>
      </c>
      <c r="L966">
        <f t="shared" si="119"/>
        <v>0</v>
      </c>
      <c r="Q966">
        <v>1.6420517615479E-2</v>
      </c>
    </row>
    <row r="967" spans="1:17" x14ac:dyDescent="0.25">
      <c r="A967" s="1">
        <v>966</v>
      </c>
      <c r="B967" s="2">
        <v>42641</v>
      </c>
      <c r="C967" s="3">
        <v>1206.900024</v>
      </c>
      <c r="D967">
        <f t="shared" si="120"/>
        <v>4.1514505823831557E-3</v>
      </c>
      <c r="E967">
        <f t="shared" si="123"/>
        <v>2.6361340916465696E-4</v>
      </c>
      <c r="F967">
        <f t="shared" si="121"/>
        <v>23.780974351848251</v>
      </c>
      <c r="G967">
        <f t="shared" si="122"/>
        <v>3.168885864008113</v>
      </c>
      <c r="H967">
        <f t="shared" si="115"/>
        <v>-31.782056885282156</v>
      </c>
      <c r="I967">
        <f t="shared" si="116"/>
        <v>4.9896285546011292</v>
      </c>
      <c r="J967">
        <f t="shared" si="117"/>
        <v>0</v>
      </c>
      <c r="K967">
        <f t="shared" si="118"/>
        <v>36.771685439883285</v>
      </c>
      <c r="L967">
        <f t="shared" si="119"/>
        <v>0</v>
      </c>
      <c r="Q967">
        <v>1.6074880552926898E-2</v>
      </c>
    </row>
    <row r="968" spans="1:17" x14ac:dyDescent="0.25">
      <c r="A968" s="1">
        <v>967</v>
      </c>
      <c r="B968" s="2">
        <v>42642</v>
      </c>
      <c r="C968" s="3">
        <v>1226</v>
      </c>
      <c r="D968">
        <f t="shared" si="120"/>
        <v>1.5701728986647113E-2</v>
      </c>
      <c r="E968">
        <f t="shared" si="123"/>
        <v>2.5177074860082338E-4</v>
      </c>
      <c r="F968">
        <f t="shared" si="121"/>
        <v>15.408767515540633</v>
      </c>
      <c r="G968">
        <f t="shared" si="122"/>
        <v>2.7349366666098471</v>
      </c>
      <c r="H968">
        <f t="shared" si="115"/>
        <v>-31.078833280330116</v>
      </c>
      <c r="I968">
        <f t="shared" si="116"/>
        <v>18.950417090825898</v>
      </c>
      <c r="J968">
        <f t="shared" si="117"/>
        <v>0</v>
      </c>
      <c r="K968">
        <f t="shared" si="118"/>
        <v>50.02925037115601</v>
      </c>
      <c r="L968">
        <f t="shared" si="119"/>
        <v>0</v>
      </c>
      <c r="Q968">
        <v>1.5654078542961102E-2</v>
      </c>
    </row>
    <row r="969" spans="1:17" x14ac:dyDescent="0.25">
      <c r="A969" s="1">
        <v>968</v>
      </c>
      <c r="B969" s="2">
        <v>42643</v>
      </c>
      <c r="C969" s="3">
        <v>1190</v>
      </c>
      <c r="D969">
        <f t="shared" si="120"/>
        <v>-2.9803530390581614E-2</v>
      </c>
      <c r="E969">
        <f t="shared" si="123"/>
        <v>2.5529532499351723E-4</v>
      </c>
      <c r="F969">
        <f t="shared" si="121"/>
        <v>4.3839647048704595</v>
      </c>
      <c r="G969">
        <f t="shared" si="122"/>
        <v>1.4779534987169689</v>
      </c>
      <c r="H969">
        <f t="shared" si="115"/>
        <v>-31.627284017124346</v>
      </c>
      <c r="I969">
        <f t="shared" si="116"/>
        <v>-36.539128258853061</v>
      </c>
      <c r="J969">
        <f t="shared" si="117"/>
        <v>1</v>
      </c>
      <c r="K969">
        <f t="shared" si="118"/>
        <v>0</v>
      </c>
      <c r="L969">
        <f t="shared" si="119"/>
        <v>-4.9118442417287156</v>
      </c>
      <c r="Q969">
        <v>1.5682147204254499E-2</v>
      </c>
    </row>
    <row r="970" spans="1:17" x14ac:dyDescent="0.25">
      <c r="A970" s="1">
        <v>969</v>
      </c>
      <c r="B970" s="2">
        <v>42646</v>
      </c>
      <c r="C970" s="3">
        <v>1201</v>
      </c>
      <c r="D970">
        <f t="shared" si="120"/>
        <v>9.2012359744084397E-3</v>
      </c>
      <c r="E970">
        <f t="shared" si="123"/>
        <v>2.9859088783827658E-4</v>
      </c>
      <c r="F970">
        <f t="shared" si="121"/>
        <v>20.035567868437727</v>
      </c>
      <c r="G970">
        <f t="shared" si="122"/>
        <v>2.9975090875066304</v>
      </c>
      <c r="H970">
        <f t="shared" si="115"/>
        <v>-33.783202336206436</v>
      </c>
      <c r="I970">
        <f t="shared" si="116"/>
        <v>10.949470809546042</v>
      </c>
      <c r="J970">
        <f t="shared" si="117"/>
        <v>0</v>
      </c>
      <c r="K970">
        <f t="shared" si="118"/>
        <v>44.732673145752479</v>
      </c>
      <c r="L970">
        <f t="shared" si="119"/>
        <v>0</v>
      </c>
      <c r="Q970">
        <v>1.7257900097676401E-2</v>
      </c>
    </row>
    <row r="971" spans="1:17" x14ac:dyDescent="0.25">
      <c r="A971" s="1">
        <v>970</v>
      </c>
      <c r="B971" s="2">
        <v>42647</v>
      </c>
      <c r="C971" s="3">
        <v>1234.900024</v>
      </c>
      <c r="D971">
        <f t="shared" si="120"/>
        <v>2.7835471478564962E-2</v>
      </c>
      <c r="E971">
        <f t="shared" si="123"/>
        <v>2.8787563988232783E-4</v>
      </c>
      <c r="F971">
        <f t="shared" si="121"/>
        <v>6.121511705781832</v>
      </c>
      <c r="G971">
        <f t="shared" si="122"/>
        <v>1.811809076770768</v>
      </c>
      <c r="H971">
        <f t="shared" si="115"/>
        <v>-33.352481881303994</v>
      </c>
      <c r="I971">
        <f t="shared" si="116"/>
        <v>33.430401245756521</v>
      </c>
      <c r="J971">
        <f t="shared" si="117"/>
        <v>0</v>
      </c>
      <c r="K971">
        <f t="shared" si="118"/>
        <v>66.782883127060515</v>
      </c>
      <c r="L971">
        <f t="shared" si="119"/>
        <v>0</v>
      </c>
      <c r="Q971">
        <v>1.6881819295118301E-2</v>
      </c>
    </row>
    <row r="972" spans="1:17" x14ac:dyDescent="0.25">
      <c r="A972" s="1">
        <v>971</v>
      </c>
      <c r="B972" s="2">
        <v>42648</v>
      </c>
      <c r="C972" s="3">
        <v>1229.099976</v>
      </c>
      <c r="D972">
        <f t="shared" si="120"/>
        <v>-4.7078398640964777E-3</v>
      </c>
      <c r="E972">
        <f t="shared" si="123"/>
        <v>3.2121292599606414E-4</v>
      </c>
      <c r="F972">
        <f t="shared" si="121"/>
        <v>21.504549849567081</v>
      </c>
      <c r="G972">
        <f t="shared" si="122"/>
        <v>3.0682645336551677</v>
      </c>
      <c r="H972">
        <f t="shared" si="115"/>
        <v>-36.099670679446326</v>
      </c>
      <c r="I972">
        <f t="shared" si="116"/>
        <v>-5.8137115611608969</v>
      </c>
      <c r="J972">
        <f t="shared" si="117"/>
        <v>0</v>
      </c>
      <c r="K972">
        <f t="shared" si="118"/>
        <v>30.28595911828543</v>
      </c>
      <c r="L972">
        <f t="shared" si="119"/>
        <v>0</v>
      </c>
      <c r="Q972">
        <v>1.77707410579287E-2</v>
      </c>
    </row>
    <row r="973" spans="1:17" x14ac:dyDescent="0.25">
      <c r="A973" s="1">
        <v>972</v>
      </c>
      <c r="B973" s="2">
        <v>42649</v>
      </c>
      <c r="C973" s="3">
        <v>1215</v>
      </c>
      <c r="D973">
        <f t="shared" si="120"/>
        <v>-1.1538097919803264E-2</v>
      </c>
      <c r="E973">
        <f t="shared" si="123"/>
        <v>3.0459915012838944E-4</v>
      </c>
      <c r="F973">
        <f t="shared" si="121"/>
        <v>18.371289243399836</v>
      </c>
      <c r="G973">
        <f t="shared" si="122"/>
        <v>2.91078907876765</v>
      </c>
      <c r="H973">
        <f t="shared" si="115"/>
        <v>-35.015560486296032</v>
      </c>
      <c r="I973">
        <f t="shared" si="116"/>
        <v>-14.18147587631584</v>
      </c>
      <c r="J973">
        <f t="shared" si="117"/>
        <v>0</v>
      </c>
      <c r="K973">
        <f t="shared" si="118"/>
        <v>20.834084609980192</v>
      </c>
      <c r="L973">
        <f t="shared" si="119"/>
        <v>0</v>
      </c>
      <c r="Q973">
        <v>1.7318408121803502E-2</v>
      </c>
    </row>
    <row r="974" spans="1:17" x14ac:dyDescent="0.25">
      <c r="A974" s="1">
        <v>973</v>
      </c>
      <c r="B974" s="2">
        <v>42650</v>
      </c>
      <c r="C974" s="3">
        <v>1223</v>
      </c>
      <c r="D974">
        <f t="shared" si="120"/>
        <v>6.5627799125235822E-3</v>
      </c>
      <c r="E974">
        <f t="shared" si="123"/>
        <v>2.9638128932084199E-4</v>
      </c>
      <c r="F974">
        <f t="shared" si="121"/>
        <v>21.549086925073407</v>
      </c>
      <c r="G974">
        <f t="shared" si="122"/>
        <v>3.0703334455859208</v>
      </c>
      <c r="H974">
        <f t="shared" si="115"/>
        <v>-34.266372910046634</v>
      </c>
      <c r="I974">
        <f t="shared" si="116"/>
        <v>7.9737775937161528</v>
      </c>
      <c r="J974">
        <f t="shared" si="117"/>
        <v>0</v>
      </c>
      <c r="K974">
        <f t="shared" si="118"/>
        <v>42.240150503762784</v>
      </c>
      <c r="L974">
        <f t="shared" si="119"/>
        <v>0</v>
      </c>
      <c r="Q974">
        <v>1.7144544715897599E-2</v>
      </c>
    </row>
    <row r="975" spans="1:17" x14ac:dyDescent="0.25">
      <c r="A975" s="1">
        <v>974</v>
      </c>
      <c r="B975" s="2">
        <v>42653</v>
      </c>
      <c r="C975" s="3">
        <v>1232</v>
      </c>
      <c r="D975">
        <f t="shared" si="120"/>
        <v>7.3320084062927313E-3</v>
      </c>
      <c r="E975">
        <f t="shared" si="123"/>
        <v>2.8326294864619345E-4</v>
      </c>
      <c r="F975">
        <f t="shared" si="121"/>
        <v>21.557799888877721</v>
      </c>
      <c r="G975">
        <f t="shared" si="122"/>
        <v>3.0707376948633311</v>
      </c>
      <c r="H975">
        <f t="shared" si="115"/>
        <v>-33.6106111298649</v>
      </c>
      <c r="I975">
        <f t="shared" si="116"/>
        <v>8.9670462808960103</v>
      </c>
      <c r="J975">
        <f t="shared" si="117"/>
        <v>0</v>
      </c>
      <c r="K975">
        <f t="shared" si="118"/>
        <v>42.577657410760906</v>
      </c>
      <c r="L975">
        <f t="shared" si="119"/>
        <v>0</v>
      </c>
      <c r="Q975">
        <v>1.6706445175605801E-2</v>
      </c>
    </row>
    <row r="976" spans="1:17" x14ac:dyDescent="0.25">
      <c r="A976" s="1">
        <v>975</v>
      </c>
      <c r="B976" s="2">
        <v>42656</v>
      </c>
      <c r="C976" s="3">
        <v>1221.0500489999999</v>
      </c>
      <c r="D976">
        <f t="shared" si="120"/>
        <v>-8.9276806508444013E-3</v>
      </c>
      <c r="E976">
        <f t="shared" si="123"/>
        <v>2.7196895742268701E-4</v>
      </c>
      <c r="F976">
        <f t="shared" si="121"/>
        <v>20.893587694723365</v>
      </c>
      <c r="G976">
        <f t="shared" si="122"/>
        <v>3.0394423030303859</v>
      </c>
      <c r="H976">
        <f t="shared" si="115"/>
        <v>-33.05356927901019</v>
      </c>
      <c r="I976">
        <f t="shared" si="116"/>
        <v>-10.998902561840302</v>
      </c>
      <c r="J976">
        <f t="shared" si="117"/>
        <v>0</v>
      </c>
      <c r="K976">
        <f t="shared" si="118"/>
        <v>22.054666717169887</v>
      </c>
      <c r="L976">
        <f t="shared" si="119"/>
        <v>0</v>
      </c>
      <c r="Q976">
        <v>1.63095415461109E-2</v>
      </c>
    </row>
    <row r="977" spans="1:17" x14ac:dyDescent="0.25">
      <c r="A977" s="1">
        <v>976</v>
      </c>
      <c r="B977" s="2">
        <v>42657</v>
      </c>
      <c r="C977" s="3">
        <v>1224</v>
      </c>
      <c r="D977">
        <f t="shared" si="120"/>
        <v>2.4129996296506952E-3</v>
      </c>
      <c r="E977">
        <f t="shared" si="123"/>
        <v>2.6329141170228958E-4</v>
      </c>
      <c r="F977">
        <f t="shared" si="121"/>
        <v>24.3158585840326</v>
      </c>
      <c r="G977">
        <f t="shared" si="122"/>
        <v>3.1911287541117344</v>
      </c>
      <c r="H977">
        <f t="shared" si="115"/>
        <v>-32.301316518385526</v>
      </c>
      <c r="I977">
        <f t="shared" si="116"/>
        <v>2.9463933160219629</v>
      </c>
      <c r="J977">
        <f t="shared" si="117"/>
        <v>0</v>
      </c>
      <c r="K977">
        <f t="shared" si="118"/>
        <v>35.247709834407488</v>
      </c>
      <c r="L977">
        <f t="shared" si="119"/>
        <v>0</v>
      </c>
      <c r="Q977">
        <v>1.60812889609823E-2</v>
      </c>
    </row>
    <row r="978" spans="1:17" x14ac:dyDescent="0.25">
      <c r="A978" s="1">
        <v>977</v>
      </c>
      <c r="B978" s="2">
        <v>42660</v>
      </c>
      <c r="C978" s="3">
        <v>1221</v>
      </c>
      <c r="D978">
        <f t="shared" si="120"/>
        <v>-2.4539889615667028E-3</v>
      </c>
      <c r="E978">
        <f t="shared" si="123"/>
        <v>2.5076433781067071E-4</v>
      </c>
      <c r="F978">
        <f t="shared" si="121"/>
        <v>24.892150941722232</v>
      </c>
      <c r="G978">
        <f t="shared" si="122"/>
        <v>3.2145525305533713</v>
      </c>
      <c r="H978">
        <f t="shared" si="115"/>
        <v>-31.502795941987657</v>
      </c>
      <c r="I978">
        <f t="shared" si="116"/>
        <v>-3.0036824889576441</v>
      </c>
      <c r="J978">
        <f t="shared" si="117"/>
        <v>0</v>
      </c>
      <c r="K978">
        <f t="shared" si="118"/>
        <v>28.499113453030013</v>
      </c>
      <c r="L978">
        <f t="shared" si="119"/>
        <v>0</v>
      </c>
      <c r="Q978">
        <v>1.5645944306368901E-2</v>
      </c>
    </row>
    <row r="979" spans="1:17" x14ac:dyDescent="0.25">
      <c r="A979" s="1">
        <v>978</v>
      </c>
      <c r="B979" s="2">
        <v>42661</v>
      </c>
      <c r="C979" s="3">
        <v>1213</v>
      </c>
      <c r="D979">
        <f t="shared" si="120"/>
        <v>-6.5735651666546033E-3</v>
      </c>
      <c r="E979">
        <f t="shared" si="123"/>
        <v>2.3935433476447737E-4</v>
      </c>
      <c r="F979">
        <f t="shared" si="121"/>
        <v>23.560625108589623</v>
      </c>
      <c r="G979">
        <f t="shared" si="122"/>
        <v>3.1595768910540518</v>
      </c>
      <c r="H979">
        <f t="shared" si="115"/>
        <v>-30.656273520956532</v>
      </c>
      <c r="I979">
        <f t="shared" si="116"/>
        <v>-8.0263230684852704</v>
      </c>
      <c r="J979">
        <f t="shared" si="117"/>
        <v>0</v>
      </c>
      <c r="K979">
        <f t="shared" si="118"/>
        <v>22.629950452471263</v>
      </c>
      <c r="L979">
        <f t="shared" si="119"/>
        <v>0</v>
      </c>
      <c r="Q979">
        <v>1.5262925909529801E-2</v>
      </c>
    </row>
    <row r="980" spans="1:17" x14ac:dyDescent="0.25">
      <c r="A980" s="1">
        <v>979</v>
      </c>
      <c r="B980" s="2">
        <v>42662</v>
      </c>
      <c r="C980" s="3">
        <v>1216.6999510000001</v>
      </c>
      <c r="D980">
        <f t="shared" si="120"/>
        <v>3.0456055764833175E-3</v>
      </c>
      <c r="E980">
        <f t="shared" si="123"/>
        <v>2.3127335648610314E-4</v>
      </c>
      <c r="F980">
        <f t="shared" si="121"/>
        <v>25.712133180097606</v>
      </c>
      <c r="G980">
        <f t="shared" si="122"/>
        <v>3.246962988668177</v>
      </c>
      <c r="H980">
        <f t="shared" si="115"/>
        <v>-29.948715285494828</v>
      </c>
      <c r="I980">
        <f t="shared" si="116"/>
        <v>3.6943195642742643</v>
      </c>
      <c r="J980">
        <f t="shared" si="117"/>
        <v>0</v>
      </c>
      <c r="K980">
        <f t="shared" si="118"/>
        <v>33.643034849769094</v>
      </c>
      <c r="L980">
        <f t="shared" si="119"/>
        <v>0</v>
      </c>
      <c r="Q980">
        <v>1.50089908892243E-2</v>
      </c>
    </row>
    <row r="981" spans="1:17" x14ac:dyDescent="0.25">
      <c r="A981" s="1">
        <v>980</v>
      </c>
      <c r="B981" s="2">
        <v>42663</v>
      </c>
      <c r="C981" s="3">
        <v>1210.1999510000001</v>
      </c>
      <c r="D981">
        <f t="shared" si="120"/>
        <v>-5.3566408214884668E-3</v>
      </c>
      <c r="E981">
        <f t="shared" si="123"/>
        <v>2.2178525301281448E-4</v>
      </c>
      <c r="F981">
        <f t="shared" si="121"/>
        <v>25.110200341869504</v>
      </c>
      <c r="G981">
        <f t="shared" si="122"/>
        <v>3.2232741517067414</v>
      </c>
      <c r="H981">
        <f t="shared" si="115"/>
        <v>-29.290268203968413</v>
      </c>
      <c r="I981">
        <f t="shared" si="116"/>
        <v>-6.5174246250296175</v>
      </c>
      <c r="J981">
        <f t="shared" si="117"/>
        <v>0</v>
      </c>
      <c r="K981">
        <f t="shared" si="118"/>
        <v>22.772843578938797</v>
      </c>
      <c r="L981">
        <f t="shared" si="119"/>
        <v>0</v>
      </c>
      <c r="Q981">
        <v>1.46343674559301E-2</v>
      </c>
    </row>
    <row r="982" spans="1:17" x14ac:dyDescent="0.25">
      <c r="A982" s="1">
        <v>981</v>
      </c>
      <c r="B982" s="2">
        <v>42664</v>
      </c>
      <c r="C982" s="3">
        <v>1210</v>
      </c>
      <c r="D982">
        <f t="shared" si="120"/>
        <v>-1.6523510825824076E-4</v>
      </c>
      <c r="E982">
        <f t="shared" si="123"/>
        <v>2.1434665568892972E-4</v>
      </c>
      <c r="F982">
        <f t="shared" si="121"/>
        <v>27.247336203162238</v>
      </c>
      <c r="G982">
        <f t="shared" si="122"/>
        <v>3.3049557623186234</v>
      </c>
      <c r="H982">
        <f t="shared" si="115"/>
        <v>-28.624923463768383</v>
      </c>
      <c r="I982">
        <f t="shared" si="116"/>
        <v>-0.19996751991760267</v>
      </c>
      <c r="J982">
        <f t="shared" si="117"/>
        <v>0</v>
      </c>
      <c r="K982">
        <f t="shared" si="118"/>
        <v>28.42495594385078</v>
      </c>
      <c r="L982">
        <f t="shared" si="119"/>
        <v>0</v>
      </c>
      <c r="Q982">
        <v>1.43787555639114E-2</v>
      </c>
    </row>
    <row r="983" spans="1:17" x14ac:dyDescent="0.25">
      <c r="A983" s="1">
        <v>982</v>
      </c>
      <c r="B983" s="2">
        <v>42667</v>
      </c>
      <c r="C983" s="3">
        <v>1221</v>
      </c>
      <c r="D983">
        <f t="shared" si="120"/>
        <v>9.0498355199178562E-3</v>
      </c>
      <c r="E983">
        <f t="shared" si="123"/>
        <v>2.057734444974498E-4</v>
      </c>
      <c r="F983">
        <f t="shared" si="121"/>
        <v>22.792345242199847</v>
      </c>
      <c r="G983">
        <f t="shared" si="122"/>
        <v>3.1264247445975504</v>
      </c>
      <c r="H983">
        <f t="shared" si="115"/>
        <v>-27.940940000298252</v>
      </c>
      <c r="I983">
        <f t="shared" si="116"/>
        <v>10.950300979100605</v>
      </c>
      <c r="J983">
        <f t="shared" si="117"/>
        <v>0</v>
      </c>
      <c r="K983">
        <f t="shared" si="118"/>
        <v>38.891240979398859</v>
      </c>
      <c r="L983">
        <f t="shared" si="119"/>
        <v>0</v>
      </c>
      <c r="Q983">
        <v>1.40374990581518E-2</v>
      </c>
    </row>
    <row r="984" spans="1:17" x14ac:dyDescent="0.25">
      <c r="A984" s="1">
        <v>983</v>
      </c>
      <c r="B984" s="2">
        <v>42668</v>
      </c>
      <c r="C984" s="3">
        <v>1216</v>
      </c>
      <c r="D984">
        <f t="shared" si="120"/>
        <v>-4.1034115845923419E-3</v>
      </c>
      <c r="E984">
        <f t="shared" si="123"/>
        <v>2.0307004279758017E-4</v>
      </c>
      <c r="F984">
        <f t="shared" si="121"/>
        <v>26.858509500212136</v>
      </c>
      <c r="G984">
        <f t="shared" si="122"/>
        <v>3.2905826981262019</v>
      </c>
      <c r="H984">
        <f t="shared" si="115"/>
        <v>-27.823337329842534</v>
      </c>
      <c r="I984">
        <f t="shared" si="116"/>
        <v>-5.0102655447872495</v>
      </c>
      <c r="J984">
        <f t="shared" si="117"/>
        <v>0</v>
      </c>
      <c r="K984">
        <f t="shared" si="118"/>
        <v>22.813071785055286</v>
      </c>
      <c r="L984">
        <f t="shared" si="119"/>
        <v>0</v>
      </c>
      <c r="Q984">
        <v>1.38524839273417E-2</v>
      </c>
    </row>
    <row r="985" spans="1:17" x14ac:dyDescent="0.25">
      <c r="A985" s="1">
        <v>984</v>
      </c>
      <c r="B985" s="2">
        <v>42669</v>
      </c>
      <c r="C985" s="3">
        <v>1202.25</v>
      </c>
      <c r="D985">
        <f t="shared" si="120"/>
        <v>-1.1371982368340279E-2</v>
      </c>
      <c r="E985">
        <f t="shared" si="123"/>
        <v>1.9654119540013618E-4</v>
      </c>
      <c r="F985">
        <f t="shared" si="121"/>
        <v>20.478716362727997</v>
      </c>
      <c r="G985">
        <f t="shared" si="122"/>
        <v>3.0193861206058119</v>
      </c>
      <c r="H985">
        <f t="shared" si="115"/>
        <v>-27.221105151935099</v>
      </c>
      <c r="I985">
        <f t="shared" si="116"/>
        <v>-13.828330559901779</v>
      </c>
      <c r="J985">
        <f t="shared" si="117"/>
        <v>0</v>
      </c>
      <c r="K985">
        <f t="shared" si="118"/>
        <v>13.392774592033319</v>
      </c>
      <c r="L985">
        <f t="shared" si="119"/>
        <v>0</v>
      </c>
      <c r="Q985">
        <v>1.3608375235929801E-2</v>
      </c>
    </row>
    <row r="986" spans="1:17" x14ac:dyDescent="0.25">
      <c r="A986" s="1">
        <v>985</v>
      </c>
      <c r="B986" s="2">
        <v>42670</v>
      </c>
      <c r="C986" s="3">
        <v>1197.6999510000001</v>
      </c>
      <c r="D986">
        <f t="shared" si="120"/>
        <v>-3.7917911160592651E-3</v>
      </c>
      <c r="E986">
        <f t="shared" si="123"/>
        <v>1.9761394015789616E-4</v>
      </c>
      <c r="F986">
        <f t="shared" si="121"/>
        <v>27.365439309735628</v>
      </c>
      <c r="G986">
        <f t="shared" si="122"/>
        <v>3.3092808781756142</v>
      </c>
      <c r="H986">
        <f t="shared" si="115"/>
        <v>-27.104822458087462</v>
      </c>
      <c r="I986">
        <f t="shared" si="116"/>
        <v>-4.5586808692822514</v>
      </c>
      <c r="J986">
        <f t="shared" si="117"/>
        <v>0</v>
      </c>
      <c r="K986">
        <f t="shared" si="118"/>
        <v>22.546141588805209</v>
      </c>
      <c r="L986">
        <f t="shared" si="119"/>
        <v>0</v>
      </c>
      <c r="Q986">
        <v>1.3705215819673201E-2</v>
      </c>
    </row>
    <row r="987" spans="1:17" x14ac:dyDescent="0.25">
      <c r="A987" s="1">
        <v>986</v>
      </c>
      <c r="B987" s="2">
        <v>42671</v>
      </c>
      <c r="C987" s="3">
        <v>1178</v>
      </c>
      <c r="D987">
        <f t="shared" si="120"/>
        <v>-1.6584924830180734E-2</v>
      </c>
      <c r="E987">
        <f t="shared" si="123"/>
        <v>1.9141252616748704E-4</v>
      </c>
      <c r="F987">
        <f t="shared" si="121"/>
        <v>14.056732517290031</v>
      </c>
      <c r="G987">
        <f t="shared" si="122"/>
        <v>2.6431014637336445</v>
      </c>
      <c r="H987">
        <f t="shared" si="115"/>
        <v>-26.522960312295233</v>
      </c>
      <c r="I987">
        <f t="shared" si="116"/>
        <v>-19.863763656446149</v>
      </c>
      <c r="J987">
        <f t="shared" si="117"/>
        <v>0</v>
      </c>
      <c r="K987">
        <f t="shared" si="118"/>
        <v>6.6591966558490832</v>
      </c>
      <c r="L987">
        <f t="shared" si="119"/>
        <v>0</v>
      </c>
      <c r="Q987">
        <v>1.3461952733314299E-2</v>
      </c>
    </row>
    <row r="988" spans="1:17" x14ac:dyDescent="0.25">
      <c r="A988" s="1">
        <v>987</v>
      </c>
      <c r="B988" s="2">
        <v>42675</v>
      </c>
      <c r="C988" s="3">
        <v>1199.8000489999999</v>
      </c>
      <c r="D988">
        <f t="shared" si="120"/>
        <v>1.8336831847599953E-2</v>
      </c>
      <c r="E988">
        <f t="shared" si="123"/>
        <v>2.0204046980751346E-4</v>
      </c>
      <c r="F988">
        <f t="shared" si="121"/>
        <v>12.212667047164441</v>
      </c>
      <c r="G988">
        <f t="shared" si="122"/>
        <v>2.5024736956511515</v>
      </c>
      <c r="H988">
        <f t="shared" si="115"/>
        <v>-27.049538084988974</v>
      </c>
      <c r="I988">
        <f t="shared" si="116"/>
        <v>21.600787916472743</v>
      </c>
      <c r="J988">
        <f t="shared" si="117"/>
        <v>0</v>
      </c>
      <c r="K988">
        <f t="shared" si="118"/>
        <v>48.650326001461721</v>
      </c>
      <c r="L988">
        <f t="shared" si="119"/>
        <v>0</v>
      </c>
      <c r="Q988">
        <v>1.39588185038724E-2</v>
      </c>
    </row>
    <row r="989" spans="1:17" x14ac:dyDescent="0.25">
      <c r="A989" s="1">
        <v>988</v>
      </c>
      <c r="B989" s="2">
        <v>42676</v>
      </c>
      <c r="C989" s="3">
        <v>1204.25</v>
      </c>
      <c r="D989">
        <f t="shared" si="120"/>
        <v>3.7020494511983658E-3</v>
      </c>
      <c r="E989">
        <f t="shared" si="123"/>
        <v>2.1555262401436469E-4</v>
      </c>
      <c r="F989">
        <f t="shared" si="121"/>
        <v>26.322482790944754</v>
      </c>
      <c r="G989">
        <f t="shared" si="122"/>
        <v>3.2704234329711777</v>
      </c>
      <c r="H989">
        <f t="shared" si="115"/>
        <v>-28.267957944380473</v>
      </c>
      <c r="I989">
        <f t="shared" si="116"/>
        <v>4.4417191129482223</v>
      </c>
      <c r="J989">
        <f t="shared" si="117"/>
        <v>0</v>
      </c>
      <c r="K989">
        <f t="shared" si="118"/>
        <v>32.709677057328697</v>
      </c>
      <c r="L989">
        <f t="shared" si="119"/>
        <v>0</v>
      </c>
      <c r="Q989">
        <v>1.43225273056721E-2</v>
      </c>
    </row>
    <row r="990" spans="1:17" x14ac:dyDescent="0.25">
      <c r="A990" s="1">
        <v>989</v>
      </c>
      <c r="B990" s="2">
        <v>42677</v>
      </c>
      <c r="C990" s="3">
        <v>1217</v>
      </c>
      <c r="D990">
        <f t="shared" si="120"/>
        <v>1.0531847477197079E-2</v>
      </c>
      <c r="E990">
        <f t="shared" si="123"/>
        <v>2.0772741004680592E-4</v>
      </c>
      <c r="F990">
        <f t="shared" si="121"/>
        <v>21.194025968011029</v>
      </c>
      <c r="G990">
        <f t="shared" si="122"/>
        <v>3.0537193480048441</v>
      </c>
      <c r="H990">
        <f t="shared" si="115"/>
        <v>-27.71767965213866</v>
      </c>
      <c r="I990">
        <f t="shared" si="116"/>
        <v>12.682977324414583</v>
      </c>
      <c r="J990">
        <f t="shared" si="117"/>
        <v>0</v>
      </c>
      <c r="K990">
        <f t="shared" si="118"/>
        <v>40.400656976553243</v>
      </c>
      <c r="L990">
        <f t="shared" si="119"/>
        <v>0</v>
      </c>
      <c r="Q990">
        <v>1.3991823362237799E-2</v>
      </c>
    </row>
    <row r="991" spans="1:17" x14ac:dyDescent="0.25">
      <c r="A991" s="1">
        <v>990</v>
      </c>
      <c r="B991" s="2">
        <v>42678</v>
      </c>
      <c r="C991" s="3">
        <v>1234</v>
      </c>
      <c r="D991">
        <f t="shared" si="120"/>
        <v>1.3872111477806044E-2</v>
      </c>
      <c r="E991">
        <f t="shared" si="123"/>
        <v>2.0666435579748545E-4</v>
      </c>
      <c r="F991">
        <f t="shared" si="121"/>
        <v>17.421304154687288</v>
      </c>
      <c r="G991">
        <f t="shared" si="122"/>
        <v>2.857693833988749</v>
      </c>
      <c r="H991">
        <f t="shared" si="115"/>
        <v>-27.767229348256194</v>
      </c>
      <c r="I991">
        <f t="shared" si="116"/>
        <v>16.882359668489954</v>
      </c>
      <c r="J991">
        <f t="shared" si="117"/>
        <v>0</v>
      </c>
      <c r="K991">
        <f t="shared" si="118"/>
        <v>44.649589016746148</v>
      </c>
      <c r="L991">
        <f t="shared" si="119"/>
        <v>0</v>
      </c>
      <c r="Q991">
        <v>1.3869987411496301E-2</v>
      </c>
    </row>
    <row r="992" spans="1:17" x14ac:dyDescent="0.25">
      <c r="A992" s="1">
        <v>991</v>
      </c>
      <c r="B992" s="2">
        <v>42681</v>
      </c>
      <c r="C992" s="3">
        <v>1225.75</v>
      </c>
      <c r="D992">
        <f t="shared" si="120"/>
        <v>-6.7080239339904835E-3</v>
      </c>
      <c r="E992">
        <f t="shared" si="123"/>
        <v>2.1078661085803443E-4</v>
      </c>
      <c r="F992">
        <f t="shared" si="121"/>
        <v>24.69637080651675</v>
      </c>
      <c r="G992">
        <f t="shared" si="122"/>
        <v>3.206656301928275</v>
      </c>
      <c r="H992">
        <f t="shared" si="115"/>
        <v>-28.279137529368782</v>
      </c>
      <c r="I992">
        <f t="shared" si="116"/>
        <v>-8.2777015345442564</v>
      </c>
      <c r="J992">
        <f t="shared" si="117"/>
        <v>0</v>
      </c>
      <c r="K992">
        <f t="shared" si="118"/>
        <v>20.001435994824526</v>
      </c>
      <c r="L992">
        <f t="shared" si="119"/>
        <v>0</v>
      </c>
      <c r="Q992">
        <v>1.39310900027926E-2</v>
      </c>
    </row>
    <row r="993" spans="1:17" x14ac:dyDescent="0.25">
      <c r="A993" s="1">
        <v>992</v>
      </c>
      <c r="B993" s="2">
        <v>42682</v>
      </c>
      <c r="C993" s="3">
        <v>1217.900024</v>
      </c>
      <c r="D993">
        <f t="shared" si="120"/>
        <v>-6.4248177322265313E-3</v>
      </c>
      <c r="E993">
        <f t="shared" si="123"/>
        <v>2.0533621736370028E-4</v>
      </c>
      <c r="F993">
        <f t="shared" si="121"/>
        <v>25.178198926526132</v>
      </c>
      <c r="G993">
        <f t="shared" si="122"/>
        <v>3.2259784981201536</v>
      </c>
      <c r="H993">
        <f t="shared" si="115"/>
        <v>-27.761009408620229</v>
      </c>
      <c r="I993">
        <f t="shared" si="116"/>
        <v>-7.875220335276671</v>
      </c>
      <c r="J993">
        <f t="shared" si="117"/>
        <v>0</v>
      </c>
      <c r="K993">
        <f t="shared" si="118"/>
        <v>19.88578907334356</v>
      </c>
      <c r="L993">
        <f t="shared" si="119"/>
        <v>0</v>
      </c>
      <c r="Q993">
        <v>1.37678919530665E-2</v>
      </c>
    </row>
    <row r="994" spans="1:17" x14ac:dyDescent="0.25">
      <c r="A994" s="1">
        <v>993</v>
      </c>
      <c r="B994" s="2">
        <v>42683</v>
      </c>
      <c r="C994" s="3">
        <v>1155</v>
      </c>
      <c r="D994">
        <f t="shared" si="120"/>
        <v>-5.3027739843222114E-2</v>
      </c>
      <c r="E994">
        <f t="shared" si="123"/>
        <v>2.0013411540987394E-4</v>
      </c>
      <c r="F994">
        <f t="shared" si="121"/>
        <v>2.5076623616924115E-2</v>
      </c>
      <c r="G994">
        <f t="shared" si="122"/>
        <v>-3.6858191968046685</v>
      </c>
      <c r="H994">
        <f t="shared" si="115"/>
        <v>-27.256153872037899</v>
      </c>
      <c r="I994">
        <f t="shared" si="116"/>
        <v>-64.582485627725973</v>
      </c>
      <c r="J994">
        <f t="shared" si="117"/>
        <v>1</v>
      </c>
      <c r="K994">
        <f t="shared" si="118"/>
        <v>0</v>
      </c>
      <c r="L994">
        <f t="shared" si="119"/>
        <v>-37.326331755688074</v>
      </c>
      <c r="Q994">
        <v>1.3604639275152101E-2</v>
      </c>
    </row>
    <row r="995" spans="1:17" x14ac:dyDescent="0.25">
      <c r="A995" s="1">
        <v>994</v>
      </c>
      <c r="B995" s="2">
        <v>42684</v>
      </c>
      <c r="C995" s="3">
        <v>1209.6999510000001</v>
      </c>
      <c r="D995">
        <f t="shared" si="120"/>
        <v>4.6272010503997249E-2</v>
      </c>
      <c r="E995">
        <f t="shared" si="123"/>
        <v>3.6844983058695953E-4</v>
      </c>
      <c r="F995">
        <f t="shared" si="121"/>
        <v>1.1372513670604956</v>
      </c>
      <c r="G995">
        <f t="shared" si="122"/>
        <v>0.12861426954287103</v>
      </c>
      <c r="H995">
        <f t="shared" si="115"/>
        <v>-36.757342924550549</v>
      </c>
      <c r="I995">
        <f t="shared" si="116"/>
        <v>53.444172132116826</v>
      </c>
      <c r="J995">
        <f t="shared" si="117"/>
        <v>0</v>
      </c>
      <c r="K995">
        <f t="shared" si="118"/>
        <v>90.201515056667375</v>
      </c>
      <c r="L995">
        <f t="shared" si="119"/>
        <v>0</v>
      </c>
      <c r="Q995">
        <v>1.9346224515875501E-2</v>
      </c>
    </row>
    <row r="996" spans="1:17" x14ac:dyDescent="0.25">
      <c r="A996" s="1">
        <v>995</v>
      </c>
      <c r="B996" s="2">
        <v>42685</v>
      </c>
      <c r="C996" s="3">
        <v>1210</v>
      </c>
      <c r="D996">
        <f t="shared" si="120"/>
        <v>2.4800513089556211E-4</v>
      </c>
      <c r="E996">
        <f t="shared" si="123"/>
        <v>4.8002217771647102E-4</v>
      </c>
      <c r="F996">
        <f t="shared" si="121"/>
        <v>18.207553331751686</v>
      </c>
      <c r="G996">
        <f t="shared" si="122"/>
        <v>2.9018365262146197</v>
      </c>
      <c r="H996">
        <f t="shared" si="115"/>
        <v>-43.865875620777956</v>
      </c>
      <c r="I996">
        <f t="shared" si="116"/>
        <v>0.30001179469211009</v>
      </c>
      <c r="J996">
        <f t="shared" si="117"/>
        <v>0</v>
      </c>
      <c r="K996">
        <f t="shared" si="118"/>
        <v>44.165887415470067</v>
      </c>
      <c r="L996">
        <f t="shared" si="119"/>
        <v>0</v>
      </c>
      <c r="Q996">
        <v>2.2043636329540501E-2</v>
      </c>
    </row>
    <row r="997" spans="1:17" x14ac:dyDescent="0.25">
      <c r="A997" s="1">
        <v>996</v>
      </c>
      <c r="B997" s="2">
        <v>42689</v>
      </c>
      <c r="C997" s="3">
        <v>1192.349976</v>
      </c>
      <c r="D997">
        <f t="shared" si="120"/>
        <v>-1.4694230031873711E-2</v>
      </c>
      <c r="E997">
        <f t="shared" si="123"/>
        <v>4.4802441260855354E-4</v>
      </c>
      <c r="F997">
        <f t="shared" si="121"/>
        <v>14.811789181999057</v>
      </c>
      <c r="G997">
        <f t="shared" si="122"/>
        <v>2.6954234300307589</v>
      </c>
      <c r="H997">
        <f t="shared" si="115"/>
        <v>-42.431886857474687</v>
      </c>
      <c r="I997">
        <f t="shared" si="116"/>
        <v>-17.780018338567192</v>
      </c>
      <c r="J997">
        <f t="shared" si="117"/>
        <v>0</v>
      </c>
      <c r="K997">
        <f t="shared" si="118"/>
        <v>24.651868518907495</v>
      </c>
      <c r="L997">
        <f t="shared" si="119"/>
        <v>0</v>
      </c>
      <c r="Q997">
        <v>2.1317735616305199E-2</v>
      </c>
    </row>
    <row r="998" spans="1:17" x14ac:dyDescent="0.25">
      <c r="A998" s="1">
        <v>997</v>
      </c>
      <c r="B998" s="2">
        <v>42690</v>
      </c>
      <c r="C998" s="3">
        <v>1100.099976</v>
      </c>
      <c r="D998">
        <f t="shared" si="120"/>
        <v>-8.0525066629721809E-2</v>
      </c>
      <c r="E998">
        <f t="shared" si="123"/>
        <v>4.3233095997538578E-4</v>
      </c>
      <c r="F998">
        <f t="shared" si="121"/>
        <v>1.0620228101293067E-2</v>
      </c>
      <c r="G998">
        <f t="shared" si="122"/>
        <v>-4.544994784934496</v>
      </c>
      <c r="H998">
        <f t="shared" si="115"/>
        <v>-41.261484121711185</v>
      </c>
      <c r="I998">
        <f t="shared" si="116"/>
        <v>-96.014061263347202</v>
      </c>
      <c r="J998">
        <f t="shared" si="117"/>
        <v>1</v>
      </c>
      <c r="K998">
        <f t="shared" si="118"/>
        <v>0</v>
      </c>
      <c r="L998">
        <f t="shared" si="119"/>
        <v>-54.752577141636017</v>
      </c>
      <c r="Q998">
        <v>2.10365828622695E-2</v>
      </c>
    </row>
    <row r="999" spans="1:17" x14ac:dyDescent="0.25">
      <c r="A999" s="1">
        <v>998</v>
      </c>
      <c r="B999" s="2">
        <v>42691</v>
      </c>
      <c r="C999" s="3">
        <v>1096.6999510000001</v>
      </c>
      <c r="D999">
        <f t="shared" si="120"/>
        <v>-3.0954368425220448E-3</v>
      </c>
      <c r="E999">
        <f t="shared" si="123"/>
        <v>8.0955138205509865E-4</v>
      </c>
      <c r="F999">
        <f t="shared" si="121"/>
        <v>13.938554394685651</v>
      </c>
      <c r="G999">
        <f t="shared" si="122"/>
        <v>2.6346586979955355</v>
      </c>
      <c r="H999">
        <f t="shared" si="115"/>
        <v>-53.121952609022955</v>
      </c>
      <c r="I999">
        <f t="shared" si="116"/>
        <v>-3.4052899961680172</v>
      </c>
      <c r="J999">
        <f t="shared" si="117"/>
        <v>0</v>
      </c>
      <c r="K999">
        <f t="shared" si="118"/>
        <v>49.71666261285494</v>
      </c>
      <c r="L999">
        <f t="shared" si="119"/>
        <v>0</v>
      </c>
      <c r="Q999">
        <v>2.9354586868417899E-2</v>
      </c>
    </row>
    <row r="1000" spans="1:17" x14ac:dyDescent="0.25">
      <c r="A1000" s="1">
        <v>999</v>
      </c>
      <c r="B1000" s="2">
        <v>42692</v>
      </c>
      <c r="C1000" s="3">
        <v>1106.3000489999999</v>
      </c>
      <c r="D1000">
        <f t="shared" si="120"/>
        <v>8.7155322459784301E-3</v>
      </c>
      <c r="E1000">
        <f t="shared" si="123"/>
        <v>7.4909109277376785E-4</v>
      </c>
      <c r="F1000">
        <f t="shared" si="121"/>
        <v>13.855533298002459</v>
      </c>
      <c r="G1000">
        <f t="shared" si="122"/>
        <v>2.6286846689493002</v>
      </c>
      <c r="H1000">
        <f t="shared" si="115"/>
        <v>-51.098342824240355</v>
      </c>
      <c r="I1000">
        <f t="shared" si="116"/>
        <v>9.5583237871034648</v>
      </c>
      <c r="J1000">
        <f t="shared" si="117"/>
        <v>0</v>
      </c>
      <c r="K1000">
        <f t="shared" si="118"/>
        <v>60.656666611343823</v>
      </c>
      <c r="L1000">
        <f t="shared" si="119"/>
        <v>0</v>
      </c>
      <c r="Q1000">
        <v>2.8323902410347102E-2</v>
      </c>
    </row>
    <row r="1001" spans="1:17" x14ac:dyDescent="0.25">
      <c r="A1001" s="1">
        <v>1000</v>
      </c>
      <c r="B1001" s="2">
        <v>42695</v>
      </c>
      <c r="C1001" s="3">
        <v>1108</v>
      </c>
      <c r="D1001">
        <f t="shared" si="120"/>
        <v>1.5354299745816318E-3</v>
      </c>
      <c r="E1001">
        <f t="shared" si="123"/>
        <v>6.9810816250767552E-4</v>
      </c>
      <c r="F1001">
        <f t="shared" si="121"/>
        <v>15.073544626782999</v>
      </c>
      <c r="G1001">
        <f t="shared" si="122"/>
        <v>2.7129411957824718</v>
      </c>
      <c r="H1001">
        <f t="shared" si="115"/>
        <v>-49.828853544040228</v>
      </c>
      <c r="I1001">
        <f t="shared" si="116"/>
        <v>1.6986462561157278</v>
      </c>
      <c r="J1001">
        <f t="shared" si="117"/>
        <v>0</v>
      </c>
      <c r="K1001">
        <f t="shared" si="118"/>
        <v>51.527499800155958</v>
      </c>
      <c r="L1001">
        <f t="shared" si="119"/>
        <v>0</v>
      </c>
      <c r="Q1001">
        <v>2.73805432863682E-2</v>
      </c>
    </row>
    <row r="1002" spans="1:17" x14ac:dyDescent="0.25">
      <c r="A1002" s="1">
        <v>1001</v>
      </c>
      <c r="B1002" s="2">
        <v>42696</v>
      </c>
      <c r="C1002" s="3">
        <v>1071.75</v>
      </c>
      <c r="D1002">
        <f t="shared" si="120"/>
        <v>-3.326376182914266E-2</v>
      </c>
      <c r="E1002">
        <f t="shared" si="123"/>
        <v>6.470234625431592E-4</v>
      </c>
      <c r="F1002">
        <f t="shared" si="121"/>
        <v>6.6696883008067704</v>
      </c>
      <c r="G1002">
        <f t="shared" si="122"/>
        <v>1.8975731273223533</v>
      </c>
      <c r="H1002">
        <f t="shared" si="115"/>
        <v>-48.14129131525754</v>
      </c>
      <c r="I1002">
        <f t="shared" si="116"/>
        <v>-36.856248106690067</v>
      </c>
      <c r="J1002">
        <f t="shared" si="117"/>
        <v>0</v>
      </c>
      <c r="K1002">
        <f t="shared" si="118"/>
        <v>11.285043208567473</v>
      </c>
      <c r="L1002">
        <f t="shared" si="119"/>
        <v>0</v>
      </c>
      <c r="Q1002">
        <v>2.6412655852028101E-2</v>
      </c>
    </row>
    <row r="1003" spans="1:17" x14ac:dyDescent="0.25">
      <c r="A1003" s="1">
        <v>1002</v>
      </c>
      <c r="B1003" s="2">
        <v>42697</v>
      </c>
      <c r="C1003" s="3">
        <v>1078</v>
      </c>
      <c r="D1003">
        <f t="shared" si="120"/>
        <v>5.814645990856052E-3</v>
      </c>
      <c r="E1003">
        <f t="shared" si="123"/>
        <v>6.694080501895832E-4</v>
      </c>
      <c r="F1003">
        <f t="shared" si="121"/>
        <v>15.034778780530184</v>
      </c>
      <c r="G1003">
        <f t="shared" si="122"/>
        <v>2.7103661026994015</v>
      </c>
      <c r="H1003">
        <f t="shared" si="115"/>
        <v>-47.62141353631403</v>
      </c>
      <c r="I1003">
        <f t="shared" si="116"/>
        <v>6.2318468406999736</v>
      </c>
      <c r="J1003">
        <f t="shared" si="117"/>
        <v>0</v>
      </c>
      <c r="K1003">
        <f t="shared" si="118"/>
        <v>53.853260377014003</v>
      </c>
      <c r="L1003">
        <f t="shared" si="119"/>
        <v>0</v>
      </c>
      <c r="Q1003">
        <v>2.7011138381216999E-2</v>
      </c>
    </row>
    <row r="1004" spans="1:17" x14ac:dyDescent="0.25">
      <c r="A1004" s="1">
        <v>1003</v>
      </c>
      <c r="B1004" s="2">
        <v>42698</v>
      </c>
      <c r="C1004" s="3">
        <v>1061.1999510000001</v>
      </c>
      <c r="D1004">
        <f t="shared" si="120"/>
        <v>-1.570717537950132E-2</v>
      </c>
      <c r="E1004">
        <f t="shared" si="123"/>
        <v>6.2281863060003814E-4</v>
      </c>
      <c r="F1004">
        <f t="shared" si="121"/>
        <v>13.113280594138145</v>
      </c>
      <c r="G1004">
        <f t="shared" si="122"/>
        <v>2.5736255024853878</v>
      </c>
      <c r="H1004">
        <f t="shared" si="115"/>
        <v>-46.256437350743226</v>
      </c>
      <c r="I1004">
        <f t="shared" si="116"/>
        <v>-16.932335059102421</v>
      </c>
      <c r="J1004">
        <f t="shared" si="117"/>
        <v>0</v>
      </c>
      <c r="K1004">
        <f t="shared" si="118"/>
        <v>29.324102291640806</v>
      </c>
      <c r="L1004">
        <f t="shared" si="119"/>
        <v>0</v>
      </c>
      <c r="Q1004">
        <v>2.60848003737323E-2</v>
      </c>
    </row>
    <row r="1005" spans="1:17" x14ac:dyDescent="0.25">
      <c r="A1005" s="1">
        <v>1004</v>
      </c>
      <c r="B1005" s="2">
        <v>42699</v>
      </c>
      <c r="C1005" s="3">
        <v>1044.900024</v>
      </c>
      <c r="D1005">
        <f t="shared" si="120"/>
        <v>-1.5479087080671012E-2</v>
      </c>
      <c r="E1005">
        <f t="shared" si="123"/>
        <v>5.9363569583365341E-4</v>
      </c>
      <c r="F1005">
        <f t="shared" si="121"/>
        <v>13.381521493906863</v>
      </c>
      <c r="G1005">
        <f t="shared" si="122"/>
        <v>2.5938747622789919</v>
      </c>
      <c r="H1005">
        <f t="shared" si="115"/>
        <v>-44.614800600026463</v>
      </c>
      <c r="I1005">
        <f t="shared" si="116"/>
        <v>-16.426406451532813</v>
      </c>
      <c r="J1005">
        <f t="shared" si="117"/>
        <v>0</v>
      </c>
      <c r="K1005">
        <f t="shared" si="118"/>
        <v>28.18839414849365</v>
      </c>
      <c r="L1005">
        <f t="shared" si="119"/>
        <v>0</v>
      </c>
      <c r="Q1005">
        <v>2.5557350719594099E-2</v>
      </c>
    </row>
    <row r="1006" spans="1:17" x14ac:dyDescent="0.25">
      <c r="A1006" s="1">
        <v>1005</v>
      </c>
      <c r="B1006" s="2">
        <v>42702</v>
      </c>
      <c r="C1006" s="3">
        <v>1063</v>
      </c>
      <c r="D1006">
        <f t="shared" si="120"/>
        <v>1.7173889333177785E-2</v>
      </c>
      <c r="E1006">
        <f t="shared" si="123"/>
        <v>5.6658174804499241E-4</v>
      </c>
      <c r="F1006">
        <f t="shared" si="121"/>
        <v>12.919317782926639</v>
      </c>
      <c r="G1006">
        <f t="shared" si="122"/>
        <v>2.5587236937812663</v>
      </c>
      <c r="H1006">
        <f t="shared" si="115"/>
        <v>-43.058788065622473</v>
      </c>
      <c r="I1006">
        <f t="shared" si="116"/>
        <v>17.944997376410811</v>
      </c>
      <c r="J1006">
        <f t="shared" si="117"/>
        <v>0</v>
      </c>
      <c r="K1006">
        <f t="shared" si="118"/>
        <v>61.003785442033283</v>
      </c>
      <c r="L1006">
        <f t="shared" si="119"/>
        <v>0</v>
      </c>
      <c r="Q1006">
        <v>2.5050774671137001E-2</v>
      </c>
    </row>
    <row r="1007" spans="1:17" x14ac:dyDescent="0.25">
      <c r="A1007" s="1">
        <v>1006</v>
      </c>
      <c r="B1007" s="2">
        <v>42703</v>
      </c>
      <c r="C1007" s="3">
        <v>1050</v>
      </c>
      <c r="D1007">
        <f t="shared" si="120"/>
        <v>-1.2304935190378863E-2</v>
      </c>
      <c r="E1007">
        <f t="shared" si="123"/>
        <v>5.4536998604831307E-4</v>
      </c>
      <c r="F1007">
        <f t="shared" si="121"/>
        <v>14.868861530970715</v>
      </c>
      <c r="G1007">
        <f t="shared" si="122"/>
        <v>2.6992691960730766</v>
      </c>
      <c r="H1007">
        <f t="shared" si="115"/>
        <v>-42.891219741442832</v>
      </c>
      <c r="I1007">
        <f t="shared" si="116"/>
        <v>-13.080146107372732</v>
      </c>
      <c r="J1007">
        <f t="shared" si="117"/>
        <v>0</v>
      </c>
      <c r="K1007">
        <f t="shared" si="118"/>
        <v>29.811073634070098</v>
      </c>
      <c r="L1007">
        <f t="shared" si="119"/>
        <v>0</v>
      </c>
      <c r="Q1007">
        <v>2.4528400576130999E-2</v>
      </c>
    </row>
    <row r="1008" spans="1:17" x14ac:dyDescent="0.25">
      <c r="A1008" s="1">
        <v>1007</v>
      </c>
      <c r="B1008" s="2">
        <v>42704</v>
      </c>
      <c r="C1008" s="3">
        <v>1064</v>
      </c>
      <c r="D1008">
        <f t="shared" si="120"/>
        <v>1.3245226750020723E-2</v>
      </c>
      <c r="E1008">
        <f t="shared" si="123"/>
        <v>5.1706350068022819E-4</v>
      </c>
      <c r="F1008">
        <f t="shared" si="121"/>
        <v>14.806812730691925</v>
      </c>
      <c r="G1008">
        <f t="shared" si="122"/>
        <v>2.6950873944968312</v>
      </c>
      <c r="H1008">
        <f t="shared" si="115"/>
        <v>-41.365795829250423</v>
      </c>
      <c r="I1008">
        <f t="shared" si="116"/>
        <v>13.907488087521759</v>
      </c>
      <c r="J1008">
        <f t="shared" si="117"/>
        <v>0</v>
      </c>
      <c r="K1008">
        <f t="shared" si="118"/>
        <v>55.273283916772186</v>
      </c>
      <c r="L1008">
        <f t="shared" si="119"/>
        <v>0</v>
      </c>
      <c r="Q1008">
        <v>2.39489337555365E-2</v>
      </c>
    </row>
    <row r="1009" spans="1:17" x14ac:dyDescent="0.25">
      <c r="A1009" s="1">
        <v>1008</v>
      </c>
      <c r="B1009" s="2">
        <v>42705</v>
      </c>
      <c r="C1009" s="3">
        <v>1084</v>
      </c>
      <c r="D1009">
        <f t="shared" si="120"/>
        <v>1.862251209800185E-2</v>
      </c>
      <c r="E1009">
        <f t="shared" si="123"/>
        <v>4.9275362667514479E-4</v>
      </c>
      <c r="F1009">
        <f t="shared" si="121"/>
        <v>12.640603950044737</v>
      </c>
      <c r="G1009">
        <f t="shared" si="122"/>
        <v>2.5369141684352123</v>
      </c>
      <c r="H1009">
        <f t="shared" si="115"/>
        <v>-40.845468871169807</v>
      </c>
      <c r="I1009">
        <f t="shared" si="116"/>
        <v>19.814352872273968</v>
      </c>
      <c r="J1009">
        <f t="shared" si="117"/>
        <v>0</v>
      </c>
      <c r="K1009">
        <f t="shared" si="118"/>
        <v>60.659821743443771</v>
      </c>
      <c r="L1009">
        <f t="shared" si="119"/>
        <v>0</v>
      </c>
      <c r="Q1009">
        <v>2.33365340809298E-2</v>
      </c>
    </row>
    <row r="1010" spans="1:17" x14ac:dyDescent="0.25">
      <c r="A1010" s="1">
        <v>1009</v>
      </c>
      <c r="B1010" s="2">
        <v>42706</v>
      </c>
      <c r="C1010" s="3">
        <v>1076.900024</v>
      </c>
      <c r="D1010">
        <f t="shared" si="120"/>
        <v>-6.5713373785646961E-3</v>
      </c>
      <c r="E1010">
        <f t="shared" si="123"/>
        <v>4.8129082696903155E-4</v>
      </c>
      <c r="F1010">
        <f t="shared" si="121"/>
        <v>17.386947549960592</v>
      </c>
      <c r="G1010">
        <f t="shared" si="122"/>
        <v>2.8557197839172224</v>
      </c>
      <c r="H1010">
        <f t="shared" si="115"/>
        <v>-40.98752654666383</v>
      </c>
      <c r="I1010">
        <f t="shared" si="116"/>
        <v>-7.1233297183641309</v>
      </c>
      <c r="J1010">
        <f t="shared" si="117"/>
        <v>0</v>
      </c>
      <c r="K1010">
        <f t="shared" si="118"/>
        <v>33.864196828299697</v>
      </c>
      <c r="L1010">
        <f t="shared" si="119"/>
        <v>0</v>
      </c>
      <c r="Q1010">
        <v>2.2985636080857699E-2</v>
      </c>
    </row>
    <row r="1011" spans="1:17" x14ac:dyDescent="0.25">
      <c r="A1011" s="1">
        <v>1010</v>
      </c>
      <c r="B1011" s="2">
        <v>42709</v>
      </c>
      <c r="C1011" s="3">
        <v>1055.5</v>
      </c>
      <c r="D1011">
        <f t="shared" si="120"/>
        <v>-2.0071977332651574E-2</v>
      </c>
      <c r="E1011">
        <f t="shared" si="123"/>
        <v>4.5187458531116494E-4</v>
      </c>
      <c r="F1011">
        <f t="shared" si="121"/>
        <v>12.016999486767144</v>
      </c>
      <c r="G1011">
        <f t="shared" si="122"/>
        <v>2.4863222712202613</v>
      </c>
      <c r="H1011">
        <f t="shared" si="115"/>
        <v>-39.520104137125529</v>
      </c>
      <c r="I1011">
        <f t="shared" si="116"/>
        <v>-21.615512871259938</v>
      </c>
      <c r="J1011">
        <f t="shared" si="117"/>
        <v>0</v>
      </c>
      <c r="K1011">
        <f t="shared" si="118"/>
        <v>17.904591265865591</v>
      </c>
      <c r="L1011">
        <f t="shared" si="119"/>
        <v>0</v>
      </c>
      <c r="Q1011">
        <v>2.23088298628044E-2</v>
      </c>
    </row>
    <row r="1012" spans="1:17" x14ac:dyDescent="0.25">
      <c r="A1012" s="1">
        <v>1011</v>
      </c>
      <c r="B1012" s="2">
        <v>42710</v>
      </c>
      <c r="C1012" s="3">
        <v>1090</v>
      </c>
      <c r="D1012">
        <f t="shared" si="120"/>
        <v>3.2163107934814167E-2</v>
      </c>
      <c r="E1012">
        <f t="shared" si="123"/>
        <v>4.4751963291782059E-4</v>
      </c>
      <c r="F1012">
        <f t="shared" si="121"/>
        <v>5.9368569491027348</v>
      </c>
      <c r="G1012">
        <f t="shared" si="122"/>
        <v>1.7811798601865196</v>
      </c>
      <c r="H1012">
        <f t="shared" si="115"/>
        <v>-38.663933511012075</v>
      </c>
      <c r="I1012">
        <f t="shared" si="116"/>
        <v>33.948160425196356</v>
      </c>
      <c r="J1012">
        <f t="shared" si="117"/>
        <v>0</v>
      </c>
      <c r="K1012">
        <f t="shared" si="118"/>
        <v>72.612093936208424</v>
      </c>
      <c r="L1012">
        <f t="shared" si="119"/>
        <v>0</v>
      </c>
      <c r="Q1012">
        <v>2.2268035006104699E-2</v>
      </c>
    </row>
    <row r="1013" spans="1:17" x14ac:dyDescent="0.25">
      <c r="A1013" s="1">
        <v>1012</v>
      </c>
      <c r="B1013" s="2">
        <v>42711</v>
      </c>
      <c r="C1013" s="3">
        <v>1086</v>
      </c>
      <c r="D1013">
        <f t="shared" si="120"/>
        <v>-3.6764747293086368E-3</v>
      </c>
      <c r="E1013">
        <f t="shared" si="123"/>
        <v>4.8299805311863482E-4</v>
      </c>
      <c r="F1013">
        <f t="shared" si="121"/>
        <v>17.900312605372786</v>
      </c>
      <c r="G1013">
        <f t="shared" si="122"/>
        <v>2.884818176681522</v>
      </c>
      <c r="H1013">
        <f t="shared" si="115"/>
        <v>-41.154546788271894</v>
      </c>
      <c r="I1013">
        <f t="shared" si="116"/>
        <v>-4.0073574549464137</v>
      </c>
      <c r="J1013">
        <f t="shared" si="117"/>
        <v>0</v>
      </c>
      <c r="K1013">
        <f t="shared" si="118"/>
        <v>37.147189333325478</v>
      </c>
      <c r="L1013">
        <f t="shared" si="119"/>
        <v>0</v>
      </c>
      <c r="Q1013">
        <v>2.2952258324236301E-2</v>
      </c>
    </row>
    <row r="1014" spans="1:17" x14ac:dyDescent="0.25">
      <c r="A1014" s="1">
        <v>1013</v>
      </c>
      <c r="B1014" s="2">
        <v>42712</v>
      </c>
      <c r="C1014" s="3">
        <v>1081.900024</v>
      </c>
      <c r="D1014">
        <f t="shared" si="120"/>
        <v>-3.7824446171570332E-3</v>
      </c>
      <c r="E1014">
        <f t="shared" si="123"/>
        <v>4.5157829558293948E-4</v>
      </c>
      <c r="F1014">
        <f t="shared" si="121"/>
        <v>18.478379607983598</v>
      </c>
      <c r="G1014">
        <f t="shared" si="122"/>
        <v>2.9166013788184397</v>
      </c>
      <c r="H1014">
        <f t="shared" si="115"/>
        <v>-39.696779716915692</v>
      </c>
      <c r="I1014">
        <f t="shared" si="116"/>
        <v>-4.1077348542325378</v>
      </c>
      <c r="J1014">
        <f t="shared" si="117"/>
        <v>0</v>
      </c>
      <c r="K1014">
        <f t="shared" si="118"/>
        <v>35.589044862683153</v>
      </c>
      <c r="L1014">
        <f t="shared" si="119"/>
        <v>0</v>
      </c>
      <c r="Q1014">
        <v>2.2220792801958999E-2</v>
      </c>
    </row>
    <row r="1015" spans="1:17" x14ac:dyDescent="0.25">
      <c r="A1015" s="1">
        <v>1014</v>
      </c>
      <c r="B1015" s="2">
        <v>42713</v>
      </c>
      <c r="C1015" s="3">
        <v>1105</v>
      </c>
      <c r="D1015">
        <f t="shared" si="120"/>
        <v>2.1126558075129431E-2</v>
      </c>
      <c r="E1015">
        <f t="shared" si="123"/>
        <v>4.2297843469038987E-4</v>
      </c>
      <c r="F1015">
        <f t="shared" si="121"/>
        <v>11.4449741665081</v>
      </c>
      <c r="G1015">
        <f t="shared" si="122"/>
        <v>2.437550696216146</v>
      </c>
      <c r="H1015">
        <f t="shared" si="115"/>
        <v>-38.310104270427288</v>
      </c>
      <c r="I1015">
        <f t="shared" si="116"/>
        <v>22.856823688519924</v>
      </c>
      <c r="J1015">
        <f t="shared" si="117"/>
        <v>0</v>
      </c>
      <c r="K1015">
        <f t="shared" si="118"/>
        <v>61.166927958947213</v>
      </c>
      <c r="L1015">
        <f t="shared" si="119"/>
        <v>0</v>
      </c>
      <c r="Q1015">
        <v>2.1525849587808201E-2</v>
      </c>
    </row>
    <row r="1016" spans="1:17" x14ac:dyDescent="0.25">
      <c r="A1016" s="1">
        <v>1015</v>
      </c>
      <c r="B1016" s="2">
        <v>42716</v>
      </c>
      <c r="C1016" s="3">
        <v>1108.8000489999999</v>
      </c>
      <c r="D1016">
        <f t="shared" si="120"/>
        <v>3.4330586757036659E-3</v>
      </c>
      <c r="E1016">
        <f t="shared" si="123"/>
        <v>4.2388524798256757E-4</v>
      </c>
      <c r="F1016">
        <f t="shared" si="121"/>
        <v>19.1094530621681</v>
      </c>
      <c r="G1016">
        <f t="shared" si="122"/>
        <v>2.9501831373385832</v>
      </c>
      <c r="H1016">
        <f t="shared" si="115"/>
        <v>-38.969209757016614</v>
      </c>
      <c r="I1016">
        <f t="shared" si="116"/>
        <v>3.7935298366525507</v>
      </c>
      <c r="J1016">
        <f t="shared" si="117"/>
        <v>0</v>
      </c>
      <c r="K1016">
        <f t="shared" si="118"/>
        <v>42.762739593669167</v>
      </c>
      <c r="L1016">
        <f t="shared" si="119"/>
        <v>0</v>
      </c>
      <c r="Q1016">
        <v>2.1438451777368198E-2</v>
      </c>
    </row>
    <row r="1017" spans="1:17" x14ac:dyDescent="0.25">
      <c r="A1017" s="1">
        <v>1016</v>
      </c>
      <c r="B1017" s="2">
        <v>42717</v>
      </c>
      <c r="C1017" s="3">
        <v>1081.25</v>
      </c>
      <c r="D1017">
        <f t="shared" si="120"/>
        <v>-2.5160614381467824E-2</v>
      </c>
      <c r="E1017">
        <f t="shared" si="123"/>
        <v>3.9756983530296695E-4</v>
      </c>
      <c r="F1017">
        <f t="shared" si="121"/>
        <v>9.0247771628219891</v>
      </c>
      <c r="G1017">
        <f t="shared" si="122"/>
        <v>2.1999738128140578</v>
      </c>
      <c r="H1017">
        <f t="shared" si="115"/>
        <v>-37.839445231218093</v>
      </c>
      <c r="I1017">
        <f t="shared" si="116"/>
        <v>-27.898090459041626</v>
      </c>
      <c r="J1017">
        <f t="shared" si="117"/>
        <v>0</v>
      </c>
      <c r="K1017">
        <f t="shared" si="118"/>
        <v>9.9413547721764672</v>
      </c>
      <c r="L1017">
        <f t="shared" si="119"/>
        <v>0</v>
      </c>
      <c r="Q1017">
        <v>2.0745581936944601E-2</v>
      </c>
    </row>
    <row r="1018" spans="1:17" x14ac:dyDescent="0.25">
      <c r="A1018" s="1">
        <v>1017</v>
      </c>
      <c r="B1018" s="2">
        <v>42718</v>
      </c>
      <c r="C1018" s="3">
        <v>1088.9499510000001</v>
      </c>
      <c r="D1018">
        <f t="shared" si="120"/>
        <v>7.0961049530531327E-3</v>
      </c>
      <c r="E1018">
        <f t="shared" si="123"/>
        <v>4.1238020692585683E-4</v>
      </c>
      <c r="F1018">
        <f t="shared" si="121"/>
        <v>18.481867763722239</v>
      </c>
      <c r="G1018">
        <f t="shared" si="122"/>
        <v>2.9167901305718531</v>
      </c>
      <c r="H1018">
        <f t="shared" si="115"/>
        <v>-37.734124283969109</v>
      </c>
      <c r="I1018">
        <f t="shared" si="116"/>
        <v>7.6726634804886995</v>
      </c>
      <c r="J1018">
        <f t="shared" si="117"/>
        <v>0</v>
      </c>
      <c r="K1018">
        <f t="shared" si="118"/>
        <v>45.40678776445781</v>
      </c>
      <c r="L1018">
        <f t="shared" si="119"/>
        <v>0</v>
      </c>
      <c r="Q1018">
        <v>2.1214961735281399E-2</v>
      </c>
    </row>
    <row r="1019" spans="1:17" x14ac:dyDescent="0.25">
      <c r="A1019" s="1">
        <v>1018</v>
      </c>
      <c r="B1019" s="2">
        <v>42719</v>
      </c>
      <c r="C1019" s="3">
        <v>1060</v>
      </c>
      <c r="D1019">
        <f t="shared" si="120"/>
        <v>-2.6944976093029312E-2</v>
      </c>
      <c r="E1019">
        <f t="shared" si="123"/>
        <v>3.8948834061628817E-4</v>
      </c>
      <c r="F1019">
        <f t="shared" si="121"/>
        <v>7.9595071654163094</v>
      </c>
      <c r="G1019">
        <f t="shared" si="122"/>
        <v>2.074367084047124</v>
      </c>
      <c r="H1019">
        <f t="shared" si="115"/>
        <v>-36.863549902722447</v>
      </c>
      <c r="I1019">
        <f t="shared" si="116"/>
        <v>-29.341730396200443</v>
      </c>
      <c r="J1019">
        <f t="shared" si="117"/>
        <v>0</v>
      </c>
      <c r="K1019">
        <f t="shared" si="118"/>
        <v>7.5218195065220037</v>
      </c>
      <c r="L1019">
        <f t="shared" si="119"/>
        <v>0</v>
      </c>
      <c r="Q1019">
        <v>2.0578955725030101E-2</v>
      </c>
    </row>
    <row r="1020" spans="1:17" x14ac:dyDescent="0.25">
      <c r="A1020" s="1">
        <v>1019</v>
      </c>
      <c r="B1020" s="2">
        <v>42720</v>
      </c>
      <c r="C1020" s="3">
        <v>1082.099976</v>
      </c>
      <c r="D1020">
        <f t="shared" si="120"/>
        <v>2.0634667292393803E-2</v>
      </c>
      <c r="E1020">
        <f t="shared" si="123"/>
        <v>4.1081867066931134E-4</v>
      </c>
      <c r="F1020">
        <f t="shared" si="121"/>
        <v>11.722617119267539</v>
      </c>
      <c r="G1020">
        <f t="shared" si="122"/>
        <v>2.4615200629120779</v>
      </c>
      <c r="H1020">
        <f t="shared" si="115"/>
        <v>-36.999791195818922</v>
      </c>
      <c r="I1020">
        <f t="shared" si="116"/>
        <v>21.872747329937432</v>
      </c>
      <c r="J1020">
        <f t="shared" si="117"/>
        <v>0</v>
      </c>
      <c r="K1020">
        <f t="shared" si="118"/>
        <v>58.872538525756354</v>
      </c>
      <c r="L1020">
        <f t="shared" si="119"/>
        <v>0</v>
      </c>
      <c r="Q1020">
        <v>2.1219126682238298E-2</v>
      </c>
    </row>
    <row r="1021" spans="1:17" x14ac:dyDescent="0.25">
      <c r="A1021" s="1">
        <v>1020</v>
      </c>
      <c r="B1021" s="2">
        <v>42723</v>
      </c>
      <c r="C1021" s="3">
        <v>1081</v>
      </c>
      <c r="D1021">
        <f t="shared" si="120"/>
        <v>-1.0170367592982413E-3</v>
      </c>
      <c r="E1021">
        <f t="shared" si="123"/>
        <v>4.1151462863673341E-4</v>
      </c>
      <c r="F1021">
        <f t="shared" si="121"/>
        <v>19.641362707979148</v>
      </c>
      <c r="G1021">
        <f t="shared" si="122"/>
        <v>2.9776376848359969</v>
      </c>
      <c r="H1021">
        <f t="shared" si="115"/>
        <v>-37.602360565778056</v>
      </c>
      <c r="I1021">
        <f t="shared" si="116"/>
        <v>-1.1005354528277447</v>
      </c>
      <c r="J1021">
        <f t="shared" si="117"/>
        <v>0</v>
      </c>
      <c r="K1021">
        <f t="shared" si="118"/>
        <v>36.501825112950314</v>
      </c>
      <c r="L1021">
        <f t="shared" si="119"/>
        <v>0</v>
      </c>
      <c r="Q1021">
        <v>2.1124275352111099E-2</v>
      </c>
    </row>
    <row r="1022" spans="1:17" x14ac:dyDescent="0.25">
      <c r="A1022" s="1">
        <v>1021</v>
      </c>
      <c r="B1022" s="2">
        <v>42724</v>
      </c>
      <c r="C1022" s="3">
        <v>1086.849976</v>
      </c>
      <c r="D1022">
        <f t="shared" si="120"/>
        <v>5.3970433975017397E-3</v>
      </c>
      <c r="E1022">
        <f t="shared" si="123"/>
        <v>3.8561847626149748E-4</v>
      </c>
      <c r="F1022">
        <f t="shared" si="121"/>
        <v>19.562696381107884</v>
      </c>
      <c r="G1022">
        <f t="shared" si="122"/>
        <v>2.9736245069008671</v>
      </c>
      <c r="H1022">
        <f t="shared" si="115"/>
        <v>-36.362389417611212</v>
      </c>
      <c r="I1022">
        <f t="shared" si="116"/>
        <v>5.8342039126993805</v>
      </c>
      <c r="J1022">
        <f t="shared" si="117"/>
        <v>0</v>
      </c>
      <c r="K1022">
        <f t="shared" si="118"/>
        <v>42.196593330310591</v>
      </c>
      <c r="L1022">
        <f t="shared" si="119"/>
        <v>0</v>
      </c>
      <c r="Q1022">
        <v>2.04484699339018E-2</v>
      </c>
    </row>
    <row r="1023" spans="1:17" x14ac:dyDescent="0.25">
      <c r="A1023" s="1">
        <v>1022</v>
      </c>
      <c r="B1023" s="2">
        <v>42725</v>
      </c>
      <c r="C1023" s="3">
        <v>1075</v>
      </c>
      <c r="D1023">
        <f t="shared" si="120"/>
        <v>-1.0962920474946859E-2</v>
      </c>
      <c r="E1023">
        <f t="shared" si="123"/>
        <v>3.6376055920364739E-4</v>
      </c>
      <c r="F1023">
        <f t="shared" si="121"/>
        <v>17.731983904521286</v>
      </c>
      <c r="G1023">
        <f t="shared" si="122"/>
        <v>2.8753700091743695</v>
      </c>
      <c r="H1023">
        <f t="shared" ref="H1023:H1086" si="124">-1.645*Q1023*C1022</f>
        <v>-35.440181493747566</v>
      </c>
      <c r="I1023">
        <f t="shared" ref="I1023:I1086" si="125">D1023*C1022</f>
        <v>-11.915049855085902</v>
      </c>
      <c r="J1023">
        <f t="shared" ref="J1023:J1086" si="126">IF(D1023*C1022&lt;=H1023,1,0)</f>
        <v>0</v>
      </c>
      <c r="K1023">
        <f t="shared" ref="K1023:K1086" si="127">IF(J1023=0,I1023-H1023,0)</f>
        <v>23.525131638661662</v>
      </c>
      <c r="L1023">
        <f t="shared" ref="L1023:L1086" si="128">IF(J1023=1,I1023-H1023,0)</f>
        <v>0</v>
      </c>
      <c r="Q1023">
        <v>1.9822591668230301E-2</v>
      </c>
    </row>
    <row r="1024" spans="1:17" x14ac:dyDescent="0.25">
      <c r="A1024" s="1">
        <v>1023</v>
      </c>
      <c r="B1024" s="2">
        <v>42726</v>
      </c>
      <c r="C1024" s="3">
        <v>1079</v>
      </c>
      <c r="D1024">
        <f t="shared" si="120"/>
        <v>3.7140246963713874E-3</v>
      </c>
      <c r="E1024">
        <f t="shared" si="123"/>
        <v>3.4951759531024395E-4</v>
      </c>
      <c r="F1024">
        <f t="shared" si="121"/>
        <v>20.922118707545593</v>
      </c>
      <c r="G1024">
        <f t="shared" si="122"/>
        <v>3.0408069107199074</v>
      </c>
      <c r="H1024">
        <f t="shared" si="124"/>
        <v>-34.414949404453189</v>
      </c>
      <c r="I1024">
        <f t="shared" si="125"/>
        <v>3.9925765485992413</v>
      </c>
      <c r="J1024">
        <f t="shared" si="126"/>
        <v>0</v>
      </c>
      <c r="K1024">
        <f t="shared" si="127"/>
        <v>38.407525953052428</v>
      </c>
      <c r="L1024">
        <f t="shared" si="128"/>
        <v>0</v>
      </c>
      <c r="Q1024">
        <v>1.94613412904238E-2</v>
      </c>
    </row>
    <row r="1025" spans="1:17" x14ac:dyDescent="0.25">
      <c r="A1025" s="1">
        <v>1024</v>
      </c>
      <c r="B1025" s="2">
        <v>42727</v>
      </c>
      <c r="C1025" s="3">
        <v>1051.0500489999999</v>
      </c>
      <c r="D1025">
        <f t="shared" si="120"/>
        <v>-2.6244975153436587E-2</v>
      </c>
      <c r="E1025">
        <f t="shared" si="123"/>
        <v>3.2988518836269472E-4</v>
      </c>
      <c r="F1025">
        <f t="shared" si="121"/>
        <v>7.7326123799528981</v>
      </c>
      <c r="G1025">
        <f t="shared" si="122"/>
        <v>2.0454467589280441</v>
      </c>
      <c r="H1025">
        <f t="shared" si="124"/>
        <v>-33.484407645564303</v>
      </c>
      <c r="I1025">
        <f t="shared" si="125"/>
        <v>-28.318328190558077</v>
      </c>
      <c r="J1025">
        <f t="shared" si="126"/>
        <v>0</v>
      </c>
      <c r="K1025">
        <f t="shared" si="127"/>
        <v>5.1660794550062263</v>
      </c>
      <c r="L1025">
        <f t="shared" si="128"/>
        <v>0</v>
      </c>
      <c r="Q1025">
        <v>1.88649332774996E-2</v>
      </c>
    </row>
    <row r="1026" spans="1:17" x14ac:dyDescent="0.25">
      <c r="A1026" s="1">
        <v>1025</v>
      </c>
      <c r="B1026" s="2">
        <v>42730</v>
      </c>
      <c r="C1026" s="3">
        <v>1061</v>
      </c>
      <c r="D1026">
        <f t="shared" si="120"/>
        <v>9.422148509285003E-3</v>
      </c>
      <c r="E1026">
        <f t="shared" si="123"/>
        <v>3.5414557366261832E-4</v>
      </c>
      <c r="F1026">
        <f t="shared" si="121"/>
        <v>18.701863750397727</v>
      </c>
      <c r="G1026">
        <f t="shared" si="122"/>
        <v>2.9286231846909052</v>
      </c>
      <c r="H1026">
        <f t="shared" si="124"/>
        <v>-33.937713106903956</v>
      </c>
      <c r="I1026">
        <f t="shared" si="125"/>
        <v>9.9031496523692795</v>
      </c>
      <c r="J1026">
        <f t="shared" si="126"/>
        <v>0</v>
      </c>
      <c r="K1026">
        <f t="shared" si="127"/>
        <v>43.840862759273236</v>
      </c>
      <c r="L1026">
        <f t="shared" si="128"/>
        <v>0</v>
      </c>
      <c r="Q1026">
        <v>1.9628778530617601E-2</v>
      </c>
    </row>
    <row r="1027" spans="1:17" x14ac:dyDescent="0.25">
      <c r="A1027" s="1">
        <v>1026</v>
      </c>
      <c r="B1027" s="2">
        <v>42731</v>
      </c>
      <c r="C1027" s="3">
        <v>1060</v>
      </c>
      <c r="D1027">
        <f t="shared" si="120"/>
        <v>-9.4295150787034715E-4</v>
      </c>
      <c r="E1027">
        <f t="shared" si="123"/>
        <v>3.3878860853301616E-4</v>
      </c>
      <c r="F1027">
        <f t="shared" si="121"/>
        <v>21.645905541192889</v>
      </c>
      <c r="G1027">
        <f t="shared" si="122"/>
        <v>3.0748163160637882</v>
      </c>
      <c r="H1027">
        <f t="shared" si="124"/>
        <v>-33.385137474103075</v>
      </c>
      <c r="I1027">
        <f t="shared" si="125"/>
        <v>-1.0004715498504384</v>
      </c>
      <c r="J1027">
        <f t="shared" si="126"/>
        <v>0</v>
      </c>
      <c r="K1027">
        <f t="shared" si="127"/>
        <v>32.384665924252637</v>
      </c>
      <c r="L1027">
        <f t="shared" si="128"/>
        <v>0</v>
      </c>
      <c r="Q1027">
        <v>1.9128102165533501E-2</v>
      </c>
    </row>
    <row r="1028" spans="1:17" x14ac:dyDescent="0.25">
      <c r="A1028" s="1">
        <v>1027</v>
      </c>
      <c r="B1028" s="2">
        <v>42732</v>
      </c>
      <c r="C1028" s="3">
        <v>1067.8000489999999</v>
      </c>
      <c r="D1028">
        <f t="shared" ref="D1028:D1090" si="129">LN(C1028/C1027)</f>
        <v>7.3315948487150369E-3</v>
      </c>
      <c r="E1028">
        <f t="shared" si="123"/>
        <v>3.1929620884440163E-4</v>
      </c>
      <c r="F1028">
        <f t="shared" ref="F1028:F1090" si="130">_xlfn.NORM.DIST(D1028,0,SQRT(E1028),FALSE)</f>
        <v>20.523776936055636</v>
      </c>
      <c r="G1028">
        <f t="shared" ref="G1028:G1090" si="131">LN(F1028)</f>
        <v>3.0215840645766705</v>
      </c>
      <c r="H1028">
        <f t="shared" si="124"/>
        <v>-32.341443674471883</v>
      </c>
      <c r="I1028">
        <f t="shared" si="125"/>
        <v>7.7714905396379388</v>
      </c>
      <c r="J1028">
        <f t="shared" si="126"/>
        <v>0</v>
      </c>
      <c r="K1028">
        <f t="shared" si="127"/>
        <v>40.112934214109821</v>
      </c>
      <c r="L1028">
        <f t="shared" si="128"/>
        <v>0</v>
      </c>
      <c r="Q1028">
        <v>1.8547596303533798E-2</v>
      </c>
    </row>
    <row r="1029" spans="1:17" x14ac:dyDescent="0.25">
      <c r="A1029" s="1">
        <v>1028</v>
      </c>
      <c r="B1029" s="2">
        <v>42733</v>
      </c>
      <c r="C1029" s="3">
        <v>1076.099976</v>
      </c>
      <c r="D1029">
        <f t="shared" si="129"/>
        <v>7.7428689487583635E-3</v>
      </c>
      <c r="E1029">
        <f t="shared" ref="E1029:E1090" si="132">$O$3+$O$4*D1028^2+$O$5*E1028</f>
        <v>3.0482450424079515E-4</v>
      </c>
      <c r="F1029">
        <f t="shared" si="130"/>
        <v>20.709862898984078</v>
      </c>
      <c r="G1029">
        <f t="shared" si="131"/>
        <v>3.0306100553461826</v>
      </c>
      <c r="H1029">
        <f t="shared" si="124"/>
        <v>-31.708291177106613</v>
      </c>
      <c r="I1029">
        <f t="shared" si="125"/>
        <v>8.2678358428847591</v>
      </c>
      <c r="J1029">
        <f t="shared" si="126"/>
        <v>0</v>
      </c>
      <c r="K1029">
        <f t="shared" si="127"/>
        <v>39.976127019991374</v>
      </c>
      <c r="L1029">
        <f t="shared" si="128"/>
        <v>0</v>
      </c>
      <c r="Q1029">
        <v>1.8051653925864702E-2</v>
      </c>
    </row>
    <row r="1030" spans="1:17" x14ac:dyDescent="0.25">
      <c r="A1030" s="1">
        <v>1029</v>
      </c>
      <c r="B1030" s="2">
        <v>42734</v>
      </c>
      <c r="C1030" s="3">
        <v>1102.5</v>
      </c>
      <c r="D1030">
        <f t="shared" si="129"/>
        <v>2.4236956417414759E-2</v>
      </c>
      <c r="E1030">
        <f t="shared" si="132"/>
        <v>2.9201612648781282E-4</v>
      </c>
      <c r="F1030">
        <f t="shared" si="130"/>
        <v>8.5385772567278462</v>
      </c>
      <c r="G1030">
        <f t="shared" si="131"/>
        <v>2.1445943963487095</v>
      </c>
      <c r="H1030">
        <f t="shared" si="124"/>
        <v>-31.140207013152025</v>
      </c>
      <c r="I1030">
        <f t="shared" si="125"/>
        <v>26.081388219093068</v>
      </c>
      <c r="J1030">
        <f t="shared" si="126"/>
        <v>0</v>
      </c>
      <c r="K1030">
        <f t="shared" si="127"/>
        <v>57.221595232245093</v>
      </c>
      <c r="L1030">
        <f t="shared" si="128"/>
        <v>0</v>
      </c>
      <c r="Q1030">
        <v>1.7591503997275201E-2</v>
      </c>
    </row>
    <row r="1031" spans="1:17" x14ac:dyDescent="0.25">
      <c r="A1031" s="1">
        <v>1030</v>
      </c>
      <c r="B1031" s="2">
        <v>42737</v>
      </c>
      <c r="C1031" s="3">
        <v>1109.9499510000001</v>
      </c>
      <c r="D1031">
        <f t="shared" si="129"/>
        <v>6.7345967796416037E-3</v>
      </c>
      <c r="E1031">
        <f t="shared" si="132"/>
        <v>3.1328410849535099E-4</v>
      </c>
      <c r="F1031">
        <f t="shared" si="130"/>
        <v>20.965442061781101</v>
      </c>
      <c r="G1031">
        <f t="shared" si="131"/>
        <v>3.0428754661042703</v>
      </c>
      <c r="H1031">
        <f t="shared" si="124"/>
        <v>-32.771619384712579</v>
      </c>
      <c r="I1031">
        <f t="shared" si="125"/>
        <v>7.4248929495548683</v>
      </c>
      <c r="J1031">
        <f t="shared" si="126"/>
        <v>0</v>
      </c>
      <c r="K1031">
        <f t="shared" si="127"/>
        <v>40.196512334267446</v>
      </c>
      <c r="L1031">
        <f t="shared" si="128"/>
        <v>0</v>
      </c>
      <c r="Q1031">
        <v>1.8069802333581499E-2</v>
      </c>
    </row>
    <row r="1032" spans="1:17" x14ac:dyDescent="0.25">
      <c r="A1032" s="1">
        <v>1031</v>
      </c>
      <c r="B1032" s="2">
        <v>42738</v>
      </c>
      <c r="C1032" s="3">
        <v>1088</v>
      </c>
      <c r="D1032">
        <f t="shared" si="129"/>
        <v>-1.9973776684754731E-2</v>
      </c>
      <c r="E1032">
        <f t="shared" si="132"/>
        <v>2.9881802004760638E-4</v>
      </c>
      <c r="F1032">
        <f t="shared" si="130"/>
        <v>11.838414062895978</v>
      </c>
      <c r="G1032">
        <f t="shared" si="131"/>
        <v>2.4713496730935645</v>
      </c>
      <c r="H1032">
        <f t="shared" si="124"/>
        <v>-32.110128389677939</v>
      </c>
      <c r="I1032">
        <f t="shared" si="125"/>
        <v>-22.169892452528458</v>
      </c>
      <c r="J1032">
        <f t="shared" si="126"/>
        <v>0</v>
      </c>
      <c r="K1032">
        <f t="shared" si="127"/>
        <v>9.9402359371494811</v>
      </c>
      <c r="L1032">
        <f t="shared" si="128"/>
        <v>0</v>
      </c>
      <c r="Q1032">
        <v>1.7586229784285302E-2</v>
      </c>
    </row>
    <row r="1033" spans="1:17" x14ac:dyDescent="0.25">
      <c r="A1033" s="1">
        <v>1032</v>
      </c>
      <c r="B1033" s="2">
        <v>42739</v>
      </c>
      <c r="C1033" s="3">
        <v>1094</v>
      </c>
      <c r="D1033">
        <f t="shared" si="129"/>
        <v>5.4995555660386697E-3</v>
      </c>
      <c r="E1033">
        <f t="shared" si="132"/>
        <v>3.0771363294786744E-4</v>
      </c>
      <c r="F1033">
        <f t="shared" si="130"/>
        <v>21.651766662170868</v>
      </c>
      <c r="G1033">
        <f t="shared" si="131"/>
        <v>3.0750870521433749</v>
      </c>
      <c r="H1033">
        <f t="shared" si="124"/>
        <v>-32.10739614010965</v>
      </c>
      <c r="I1033">
        <f t="shared" si="125"/>
        <v>5.9835164558500722</v>
      </c>
      <c r="J1033">
        <f t="shared" si="126"/>
        <v>0</v>
      </c>
      <c r="K1033">
        <f t="shared" si="127"/>
        <v>38.090912595959722</v>
      </c>
      <c r="L1033">
        <f t="shared" si="128"/>
        <v>0</v>
      </c>
      <c r="Q1033">
        <v>1.79394981115399E-2</v>
      </c>
    </row>
    <row r="1034" spans="1:17" x14ac:dyDescent="0.25">
      <c r="A1034" s="1">
        <v>1033</v>
      </c>
      <c r="B1034" s="2">
        <v>42740</v>
      </c>
      <c r="C1034" s="3">
        <v>1107</v>
      </c>
      <c r="D1034">
        <f t="shared" si="129"/>
        <v>1.1812949726710388E-2</v>
      </c>
      <c r="E1034">
        <f t="shared" si="132"/>
        <v>2.9279496707496414E-4</v>
      </c>
      <c r="F1034">
        <f t="shared" si="130"/>
        <v>18.371140122889297</v>
      </c>
      <c r="G1034">
        <f t="shared" si="131"/>
        <v>2.9107809616935691</v>
      </c>
      <c r="H1034">
        <f t="shared" si="124"/>
        <v>-31.386142319201813</v>
      </c>
      <c r="I1034">
        <f t="shared" si="125"/>
        <v>12.923367001021164</v>
      </c>
      <c r="J1034">
        <f t="shared" si="126"/>
        <v>0</v>
      </c>
      <c r="K1034">
        <f t="shared" si="127"/>
        <v>44.309509320222979</v>
      </c>
      <c r="L1034">
        <f t="shared" si="128"/>
        <v>0</v>
      </c>
      <c r="Q1034">
        <v>1.74403306897539E-2</v>
      </c>
    </row>
    <row r="1035" spans="1:17" x14ac:dyDescent="0.25">
      <c r="A1035" s="1">
        <v>1034</v>
      </c>
      <c r="B1035" s="2">
        <v>42741</v>
      </c>
      <c r="C1035" s="3">
        <v>1132</v>
      </c>
      <c r="D1035">
        <f t="shared" si="129"/>
        <v>2.2332326054491303E-2</v>
      </c>
      <c r="E1035">
        <f t="shared" si="132"/>
        <v>2.8601885472459299E-4</v>
      </c>
      <c r="F1035">
        <f t="shared" si="130"/>
        <v>9.8644253787535678</v>
      </c>
      <c r="G1035">
        <f t="shared" si="131"/>
        <v>2.2889348892989587</v>
      </c>
      <c r="H1035">
        <f t="shared" si="124"/>
        <v>-31.224918837355641</v>
      </c>
      <c r="I1035">
        <f t="shared" si="125"/>
        <v>24.721884942321871</v>
      </c>
      <c r="J1035">
        <f t="shared" si="126"/>
        <v>0</v>
      </c>
      <c r="K1035">
        <f t="shared" si="127"/>
        <v>55.946803779677509</v>
      </c>
      <c r="L1035">
        <f t="shared" si="128"/>
        <v>0</v>
      </c>
      <c r="Q1035">
        <v>1.7146986069502799E-2</v>
      </c>
    </row>
    <row r="1036" spans="1:17" x14ac:dyDescent="0.25">
      <c r="A1036" s="1">
        <v>1035</v>
      </c>
      <c r="B1036" s="2">
        <v>42744</v>
      </c>
      <c r="C1036" s="3">
        <v>1146.099976</v>
      </c>
      <c r="D1036">
        <f t="shared" si="129"/>
        <v>1.2378873798943854E-2</v>
      </c>
      <c r="E1036">
        <f t="shared" si="132"/>
        <v>3.0227551958080342E-4</v>
      </c>
      <c r="F1036">
        <f t="shared" si="130"/>
        <v>17.808496790367368</v>
      </c>
      <c r="G1036">
        <f t="shared" si="131"/>
        <v>2.8796756911772818</v>
      </c>
      <c r="H1036">
        <f t="shared" si="124"/>
        <v>-32.611733857188675</v>
      </c>
      <c r="I1036">
        <f t="shared" si="125"/>
        <v>14.012885140404443</v>
      </c>
      <c r="J1036">
        <f t="shared" si="126"/>
        <v>0</v>
      </c>
      <c r="K1036">
        <f t="shared" si="127"/>
        <v>46.624618997593117</v>
      </c>
      <c r="L1036">
        <f t="shared" si="128"/>
        <v>0</v>
      </c>
      <c r="Q1036">
        <v>1.7513040833228799E-2</v>
      </c>
    </row>
    <row r="1037" spans="1:17" x14ac:dyDescent="0.25">
      <c r="A1037" s="1">
        <v>1036</v>
      </c>
      <c r="B1037" s="2">
        <v>42745</v>
      </c>
      <c r="C1037" s="3">
        <v>1170</v>
      </c>
      <c r="D1037">
        <f t="shared" si="129"/>
        <v>2.0638895229729674E-2</v>
      </c>
      <c r="E1037">
        <f t="shared" si="132"/>
        <v>2.9551857333657682E-4</v>
      </c>
      <c r="F1037">
        <f t="shared" si="130"/>
        <v>11.288053316144278</v>
      </c>
      <c r="G1037">
        <f t="shared" si="131"/>
        <v>2.4237449377980647</v>
      </c>
      <c r="H1037">
        <f t="shared" si="124"/>
        <v>-32.500738336312295</v>
      </c>
      <c r="I1037">
        <f t="shared" si="125"/>
        <v>23.654237327459693</v>
      </c>
      <c r="J1037">
        <f t="shared" si="126"/>
        <v>0</v>
      </c>
      <c r="K1037">
        <f t="shared" si="127"/>
        <v>56.154975663771992</v>
      </c>
      <c r="L1037">
        <f t="shared" si="128"/>
        <v>0</v>
      </c>
      <c r="Q1037">
        <v>1.72387122905228E-2</v>
      </c>
    </row>
    <row r="1038" spans="1:17" x14ac:dyDescent="0.25">
      <c r="A1038" s="1">
        <v>1037</v>
      </c>
      <c r="B1038" s="2">
        <v>42746</v>
      </c>
      <c r="C1038" s="3">
        <v>1185</v>
      </c>
      <c r="D1038">
        <f t="shared" si="129"/>
        <v>1.2739025777429712E-2</v>
      </c>
      <c r="E1038">
        <f t="shared" si="132"/>
        <v>3.0639234300775529E-4</v>
      </c>
      <c r="F1038">
        <f t="shared" si="130"/>
        <v>17.488703158998657</v>
      </c>
      <c r="G1038">
        <f t="shared" si="131"/>
        <v>2.8615551387113269</v>
      </c>
      <c r="H1038">
        <f t="shared" si="124"/>
        <v>-33.616403953016921</v>
      </c>
      <c r="I1038">
        <f t="shared" si="125"/>
        <v>14.904660159592764</v>
      </c>
      <c r="J1038">
        <f t="shared" si="126"/>
        <v>0</v>
      </c>
      <c r="K1038">
        <f t="shared" si="127"/>
        <v>48.521064112609686</v>
      </c>
      <c r="L1038">
        <f t="shared" si="128"/>
        <v>0</v>
      </c>
      <c r="Q1038">
        <v>1.7466242669065501E-2</v>
      </c>
    </row>
    <row r="1039" spans="1:17" x14ac:dyDescent="0.25">
      <c r="A1039" s="1">
        <v>1038</v>
      </c>
      <c r="B1039" s="2">
        <v>42747</v>
      </c>
      <c r="C1039" s="3">
        <v>1234.099976</v>
      </c>
      <c r="D1039">
        <f t="shared" si="129"/>
        <v>4.0599165442535508E-2</v>
      </c>
      <c r="E1039">
        <f t="shared" si="132"/>
        <v>2.998374251272805E-4</v>
      </c>
      <c r="F1039">
        <f t="shared" si="130"/>
        <v>1.4748455629199992</v>
      </c>
      <c r="G1039">
        <f t="shared" si="131"/>
        <v>0.38855328120494514</v>
      </c>
      <c r="H1039">
        <f t="shared" si="124"/>
        <v>-33.548861332330873</v>
      </c>
      <c r="I1039">
        <f t="shared" si="125"/>
        <v>48.110011049404577</v>
      </c>
      <c r="J1039">
        <f t="shared" si="126"/>
        <v>0</v>
      </c>
      <c r="K1039">
        <f t="shared" si="127"/>
        <v>81.658872381735449</v>
      </c>
      <c r="L1039">
        <f t="shared" si="128"/>
        <v>0</v>
      </c>
      <c r="Q1039">
        <v>1.7210501754366701E-2</v>
      </c>
    </row>
    <row r="1040" spans="1:17" x14ac:dyDescent="0.25">
      <c r="A1040" s="1">
        <v>1039</v>
      </c>
      <c r="B1040" s="2">
        <v>42748</v>
      </c>
      <c r="C1040" s="3">
        <v>1223.8000489999999</v>
      </c>
      <c r="D1040">
        <f t="shared" si="129"/>
        <v>-8.381127944105643E-3</v>
      </c>
      <c r="E1040">
        <f t="shared" si="132"/>
        <v>3.8667853444581454E-4</v>
      </c>
      <c r="F1040">
        <f t="shared" si="130"/>
        <v>18.526290457785368</v>
      </c>
      <c r="G1040">
        <f t="shared" si="131"/>
        <v>2.9191908290952728</v>
      </c>
      <c r="H1040">
        <f t="shared" si="124"/>
        <v>-39.68180485594764</v>
      </c>
      <c r="I1040">
        <f t="shared" si="125"/>
        <v>-10.343149794673703</v>
      </c>
      <c r="J1040">
        <f t="shared" si="126"/>
        <v>0</v>
      </c>
      <c r="K1040">
        <f t="shared" si="127"/>
        <v>29.338655061273936</v>
      </c>
      <c r="L1040">
        <f t="shared" si="128"/>
        <v>0</v>
      </c>
      <c r="Q1040">
        <v>1.9546777565110598E-2</v>
      </c>
    </row>
    <row r="1041" spans="1:17" x14ac:dyDescent="0.25">
      <c r="A1041" s="1">
        <v>1040</v>
      </c>
      <c r="B1041" s="2">
        <v>42751</v>
      </c>
      <c r="C1041" s="3">
        <v>1211.900024</v>
      </c>
      <c r="D1041">
        <f t="shared" si="129"/>
        <v>-9.7714162896056968E-3</v>
      </c>
      <c r="E1041">
        <f t="shared" si="132"/>
        <v>3.6729525287630975E-4</v>
      </c>
      <c r="F1041">
        <f t="shared" si="130"/>
        <v>18.279053199135998</v>
      </c>
      <c r="G1041">
        <f t="shared" si="131"/>
        <v>2.905755770326643</v>
      </c>
      <c r="H1041">
        <f t="shared" si="124"/>
        <v>-38.457388436461287</v>
      </c>
      <c r="I1041">
        <f t="shared" si="125"/>
        <v>-11.958259734018849</v>
      </c>
      <c r="J1041">
        <f t="shared" si="126"/>
        <v>0</v>
      </c>
      <c r="K1041">
        <f t="shared" si="127"/>
        <v>26.499128702442437</v>
      </c>
      <c r="L1041">
        <f t="shared" si="128"/>
        <v>0</v>
      </c>
      <c r="Q1041">
        <v>1.91030811383038E-2</v>
      </c>
    </row>
    <row r="1042" spans="1:17" x14ac:dyDescent="0.25">
      <c r="A1042" s="1">
        <v>1041</v>
      </c>
      <c r="B1042" s="2">
        <v>42752</v>
      </c>
      <c r="C1042" s="3">
        <v>1220</v>
      </c>
      <c r="D1042">
        <f t="shared" si="129"/>
        <v>6.6614629492465806E-3</v>
      </c>
      <c r="E1042">
        <f t="shared" si="132"/>
        <v>3.5119749878778021E-4</v>
      </c>
      <c r="F1042">
        <f t="shared" si="130"/>
        <v>19.984671344135826</v>
      </c>
      <c r="G1042">
        <f t="shared" si="131"/>
        <v>2.9949655469010104</v>
      </c>
      <c r="H1042">
        <f t="shared" si="124"/>
        <v>-37.352230053654175</v>
      </c>
      <c r="I1042">
        <f t="shared" si="125"/>
        <v>8.0730271080670413</v>
      </c>
      <c r="J1042">
        <f t="shared" si="126"/>
        <v>0</v>
      </c>
      <c r="K1042">
        <f t="shared" si="127"/>
        <v>45.42525716172122</v>
      </c>
      <c r="L1042">
        <f t="shared" si="128"/>
        <v>0</v>
      </c>
      <c r="Q1042">
        <v>1.8736300337732398E-2</v>
      </c>
    </row>
    <row r="1043" spans="1:17" x14ac:dyDescent="0.25">
      <c r="A1043" s="1">
        <v>1042</v>
      </c>
      <c r="B1043" s="2">
        <v>42753</v>
      </c>
      <c r="C1043" s="3">
        <v>1212.650024</v>
      </c>
      <c r="D1043">
        <f t="shared" si="129"/>
        <v>-6.0427914357087604E-3</v>
      </c>
      <c r="E1043">
        <f t="shared" si="132"/>
        <v>3.3332709633077573E-4</v>
      </c>
      <c r="F1043">
        <f t="shared" si="130"/>
        <v>20.686485007075163</v>
      </c>
      <c r="G1043">
        <f t="shared" si="131"/>
        <v>3.0294805888315413</v>
      </c>
      <c r="H1043">
        <f t="shared" si="124"/>
        <v>-36.559049413879237</v>
      </c>
      <c r="I1043">
        <f t="shared" si="125"/>
        <v>-7.3722055515646874</v>
      </c>
      <c r="J1043">
        <f t="shared" si="126"/>
        <v>0</v>
      </c>
      <c r="K1043">
        <f t="shared" si="127"/>
        <v>29.18684386231455</v>
      </c>
      <c r="L1043">
        <f t="shared" si="128"/>
        <v>0</v>
      </c>
      <c r="Q1043">
        <v>1.8216677170700701E-2</v>
      </c>
    </row>
    <row r="1044" spans="1:17" x14ac:dyDescent="0.25">
      <c r="A1044" s="1">
        <v>1043</v>
      </c>
      <c r="B1044" s="2">
        <v>42754</v>
      </c>
      <c r="C1044" s="3">
        <v>1228.099976</v>
      </c>
      <c r="D1044">
        <f t="shared" si="129"/>
        <v>1.2660172782362164E-2</v>
      </c>
      <c r="E1044">
        <f t="shared" si="132"/>
        <v>3.1654153657659559E-4</v>
      </c>
      <c r="F1044">
        <f t="shared" si="130"/>
        <v>17.407755497287791</v>
      </c>
      <c r="G1044">
        <f t="shared" si="131"/>
        <v>2.8569158251525475</v>
      </c>
      <c r="H1044">
        <f t="shared" si="124"/>
        <v>-35.45647043373998</v>
      </c>
      <c r="I1044">
        <f t="shared" si="125"/>
        <v>15.352358828375625</v>
      </c>
      <c r="J1044">
        <f t="shared" si="126"/>
        <v>0</v>
      </c>
      <c r="K1044">
        <f t="shared" si="127"/>
        <v>50.808829262115609</v>
      </c>
      <c r="L1044">
        <f t="shared" si="128"/>
        <v>0</v>
      </c>
      <c r="Q1044">
        <v>1.7774366011190298E-2</v>
      </c>
    </row>
    <row r="1045" spans="1:17" x14ac:dyDescent="0.25">
      <c r="A1045" s="1">
        <v>1044</v>
      </c>
      <c r="B1045" s="2">
        <v>42755</v>
      </c>
      <c r="C1045" s="3">
        <v>1219.900024</v>
      </c>
      <c r="D1045">
        <f t="shared" si="129"/>
        <v>-6.6993322455201915E-3</v>
      </c>
      <c r="E1045">
        <f t="shared" si="132"/>
        <v>3.0896658725792006E-4</v>
      </c>
      <c r="F1045">
        <f t="shared" si="130"/>
        <v>21.106251159887403</v>
      </c>
      <c r="G1045">
        <f t="shared" si="131"/>
        <v>3.0495692601064284</v>
      </c>
      <c r="H1045">
        <f t="shared" si="124"/>
        <v>-35.345057271500522</v>
      </c>
      <c r="I1045">
        <f t="shared" si="125"/>
        <v>-8.2274497699393727</v>
      </c>
      <c r="J1045">
        <f t="shared" si="126"/>
        <v>0</v>
      </c>
      <c r="K1045">
        <f t="shared" si="127"/>
        <v>27.11760750156115</v>
      </c>
      <c r="L1045">
        <f t="shared" si="128"/>
        <v>0</v>
      </c>
      <c r="Q1045">
        <v>1.7495609008913199E-2</v>
      </c>
    </row>
    <row r="1046" spans="1:17" x14ac:dyDescent="0.25">
      <c r="A1046" s="1">
        <v>1045</v>
      </c>
      <c r="B1046" s="2">
        <v>42758</v>
      </c>
      <c r="C1046" s="3">
        <v>1212.3000489999999</v>
      </c>
      <c r="D1046">
        <f t="shared" si="129"/>
        <v>-6.2494856568604314E-3</v>
      </c>
      <c r="E1046">
        <f t="shared" si="132"/>
        <v>2.9485161797568148E-4</v>
      </c>
      <c r="F1046">
        <f t="shared" si="130"/>
        <v>21.744276692328118</v>
      </c>
      <c r="G1046">
        <f t="shared" si="131"/>
        <v>3.07935058232452</v>
      </c>
      <c r="H1046">
        <f t="shared" si="124"/>
        <v>-34.341388667966449</v>
      </c>
      <c r="I1046">
        <f t="shared" si="125"/>
        <v>-7.6237477027916967</v>
      </c>
      <c r="J1046">
        <f t="shared" si="126"/>
        <v>0</v>
      </c>
      <c r="K1046">
        <f t="shared" si="127"/>
        <v>26.717640965174752</v>
      </c>
      <c r="L1046">
        <f t="shared" si="128"/>
        <v>0</v>
      </c>
      <c r="Q1046">
        <v>1.7113061483360802E-2</v>
      </c>
    </row>
    <row r="1047" spans="1:17" x14ac:dyDescent="0.25">
      <c r="A1047" s="1">
        <v>1046</v>
      </c>
      <c r="B1047" s="2">
        <v>42759</v>
      </c>
      <c r="C1047" s="3">
        <v>1235</v>
      </c>
      <c r="D1047">
        <f t="shared" si="129"/>
        <v>1.8551547890502548E-2</v>
      </c>
      <c r="E1047">
        <f t="shared" si="132"/>
        <v>2.8161744030886425E-4</v>
      </c>
      <c r="F1047">
        <f t="shared" si="130"/>
        <v>12.903523222442079</v>
      </c>
      <c r="G1047">
        <f t="shared" si="131"/>
        <v>2.5575003920964559</v>
      </c>
      <c r="H1047">
        <f t="shared" si="124"/>
        <v>-33.380413640689646</v>
      </c>
      <c r="I1047">
        <f t="shared" si="125"/>
        <v>22.490042416682083</v>
      </c>
      <c r="J1047">
        <f t="shared" si="126"/>
        <v>0</v>
      </c>
      <c r="K1047">
        <f t="shared" si="127"/>
        <v>55.870456057371726</v>
      </c>
      <c r="L1047">
        <f t="shared" si="128"/>
        <v>0</v>
      </c>
      <c r="Q1047">
        <v>1.6738467331676801E-2</v>
      </c>
    </row>
    <row r="1048" spans="1:17" x14ac:dyDescent="0.25">
      <c r="A1048" s="1">
        <v>1047</v>
      </c>
      <c r="B1048" s="2">
        <v>42760</v>
      </c>
      <c r="C1048" s="3">
        <v>1259.9499510000001</v>
      </c>
      <c r="D1048">
        <f t="shared" si="129"/>
        <v>2.0001028665957883E-2</v>
      </c>
      <c r="E1048">
        <f t="shared" si="132"/>
        <v>2.8860739626515792E-4</v>
      </c>
      <c r="F1048">
        <f t="shared" si="130"/>
        <v>11.742666157626749</v>
      </c>
      <c r="G1048">
        <f t="shared" si="131"/>
        <v>2.4632288889255012</v>
      </c>
      <c r="H1048">
        <f t="shared" si="124"/>
        <v>-34.255839922149022</v>
      </c>
      <c r="I1048">
        <f t="shared" si="125"/>
        <v>24.701270402457986</v>
      </c>
      <c r="J1048">
        <f t="shared" si="126"/>
        <v>0</v>
      </c>
      <c r="K1048">
        <f t="shared" si="127"/>
        <v>58.957110324607008</v>
      </c>
      <c r="L1048">
        <f t="shared" si="128"/>
        <v>0</v>
      </c>
      <c r="Q1048">
        <v>1.68617156256348E-2</v>
      </c>
    </row>
    <row r="1049" spans="1:17" x14ac:dyDescent="0.25">
      <c r="A1049" s="1">
        <v>1048</v>
      </c>
      <c r="B1049" s="2">
        <v>42762</v>
      </c>
      <c r="C1049" s="3">
        <v>1265.400024</v>
      </c>
      <c r="D1049">
        <f t="shared" si="129"/>
        <v>4.3162979510830042E-3</v>
      </c>
      <c r="E1049">
        <f t="shared" si="132"/>
        <v>2.9847140462871207E-4</v>
      </c>
      <c r="F1049">
        <f t="shared" si="130"/>
        <v>22.382288255951973</v>
      </c>
      <c r="G1049">
        <f t="shared" si="131"/>
        <v>3.1082699432313183</v>
      </c>
      <c r="H1049">
        <f t="shared" si="124"/>
        <v>-35.392661053442865</v>
      </c>
      <c r="I1049">
        <f t="shared" si="125"/>
        <v>5.4383193919684318</v>
      </c>
      <c r="J1049">
        <f t="shared" si="126"/>
        <v>0</v>
      </c>
      <c r="K1049">
        <f t="shared" si="127"/>
        <v>40.830980445411299</v>
      </c>
      <c r="L1049">
        <f t="shared" si="128"/>
        <v>0</v>
      </c>
      <c r="Q1049">
        <v>1.70763096233634E-2</v>
      </c>
    </row>
    <row r="1050" spans="1:17" x14ac:dyDescent="0.25">
      <c r="A1050" s="1">
        <v>1049</v>
      </c>
      <c r="B1050" s="2">
        <v>42765</v>
      </c>
      <c r="C1050" s="3">
        <v>1251</v>
      </c>
      <c r="D1050">
        <f t="shared" si="129"/>
        <v>-1.1445065212207371E-2</v>
      </c>
      <c r="E1050">
        <f t="shared" si="132"/>
        <v>2.8364223056385264E-4</v>
      </c>
      <c r="F1050">
        <f t="shared" si="130"/>
        <v>18.803700150324488</v>
      </c>
      <c r="G1050">
        <f t="shared" si="131"/>
        <v>2.9340536669766974</v>
      </c>
      <c r="H1050">
        <f t="shared" si="124"/>
        <v>-34.564975098348121</v>
      </c>
      <c r="I1050">
        <f t="shared" si="125"/>
        <v>-14.482585794208772</v>
      </c>
      <c r="J1050">
        <f t="shared" si="126"/>
        <v>0</v>
      </c>
      <c r="K1050">
        <f t="shared" si="127"/>
        <v>20.082389304139348</v>
      </c>
      <c r="L1050">
        <f t="shared" si="128"/>
        <v>0</v>
      </c>
      <c r="Q1050">
        <v>1.6605138705868199E-2</v>
      </c>
    </row>
    <row r="1051" spans="1:17" x14ac:dyDescent="0.25">
      <c r="A1051" s="1">
        <v>1050</v>
      </c>
      <c r="B1051" s="2">
        <v>42766</v>
      </c>
      <c r="C1051" s="3">
        <v>1244.0500489999999</v>
      </c>
      <c r="D1051">
        <f t="shared" si="129"/>
        <v>-5.5710056619718007E-3</v>
      </c>
      <c r="E1051">
        <f t="shared" si="132"/>
        <v>2.7713875159988911E-4</v>
      </c>
      <c r="F1051">
        <f t="shared" si="130"/>
        <v>22.659151282612079</v>
      </c>
      <c r="G1051">
        <f t="shared" si="131"/>
        <v>3.1205638004682439</v>
      </c>
      <c r="H1051">
        <f t="shared" si="124"/>
        <v>-33.90599855479546</v>
      </c>
      <c r="I1051">
        <f t="shared" si="125"/>
        <v>-6.9693280831267224</v>
      </c>
      <c r="J1051">
        <f t="shared" si="126"/>
        <v>0</v>
      </c>
      <c r="K1051">
        <f t="shared" si="127"/>
        <v>26.936670471668737</v>
      </c>
      <c r="L1051">
        <f t="shared" si="128"/>
        <v>0</v>
      </c>
      <c r="Q1051">
        <v>1.6476058571888001E-2</v>
      </c>
    </row>
    <row r="1052" spans="1:17" x14ac:dyDescent="0.25">
      <c r="A1052" s="1">
        <v>1051</v>
      </c>
      <c r="B1052" s="2">
        <v>42767</v>
      </c>
      <c r="C1052" s="3">
        <v>1261</v>
      </c>
      <c r="D1052">
        <f t="shared" si="129"/>
        <v>1.3532831159980203E-2</v>
      </c>
      <c r="E1052">
        <f t="shared" si="132"/>
        <v>2.649655187397432E-4</v>
      </c>
      <c r="F1052">
        <f t="shared" si="130"/>
        <v>17.347171025239824</v>
      </c>
      <c r="G1052">
        <f t="shared" si="131"/>
        <v>2.8534294397979352</v>
      </c>
      <c r="H1052">
        <f t="shared" si="124"/>
        <v>-32.984563343954136</v>
      </c>
      <c r="I1052">
        <f t="shared" si="125"/>
        <v>16.835519267682098</v>
      </c>
      <c r="J1052">
        <f t="shared" si="126"/>
        <v>0</v>
      </c>
      <c r="K1052">
        <f t="shared" si="127"/>
        <v>49.820082611636238</v>
      </c>
      <c r="L1052">
        <f t="shared" si="128"/>
        <v>0</v>
      </c>
      <c r="Q1052">
        <v>1.61178453425052E-2</v>
      </c>
    </row>
    <row r="1053" spans="1:17" x14ac:dyDescent="0.25">
      <c r="A1053" s="1">
        <v>1052</v>
      </c>
      <c r="B1053" s="2">
        <v>42768</v>
      </c>
      <c r="C1053" s="3">
        <v>1305</v>
      </c>
      <c r="D1053">
        <f t="shared" si="129"/>
        <v>3.429798379187432E-2</v>
      </c>
      <c r="E1053">
        <f t="shared" si="132"/>
        <v>2.6336614172900723E-4</v>
      </c>
      <c r="F1053">
        <f t="shared" si="130"/>
        <v>2.6346311965472196</v>
      </c>
      <c r="G1053">
        <f t="shared" si="131"/>
        <v>0.96874320883785159</v>
      </c>
      <c r="H1053">
        <f t="shared" si="124"/>
        <v>-33.169040856559235</v>
      </c>
      <c r="I1053">
        <f t="shared" si="125"/>
        <v>43.249757561553515</v>
      </c>
      <c r="J1053">
        <f t="shared" si="126"/>
        <v>0</v>
      </c>
      <c r="K1053">
        <f t="shared" si="127"/>
        <v>76.418798418112743</v>
      </c>
      <c r="L1053">
        <f t="shared" si="128"/>
        <v>0</v>
      </c>
      <c r="Q1053">
        <v>1.5990127416875801E-2</v>
      </c>
    </row>
    <row r="1054" spans="1:17" x14ac:dyDescent="0.25">
      <c r="A1054" s="1">
        <v>1053</v>
      </c>
      <c r="B1054" s="2">
        <v>42769</v>
      </c>
      <c r="C1054" s="3">
        <v>1278</v>
      </c>
      <c r="D1054">
        <f t="shared" si="129"/>
        <v>-2.0906684819313712E-2</v>
      </c>
      <c r="E1054">
        <f t="shared" si="132"/>
        <v>3.2394520683459911E-4</v>
      </c>
      <c r="F1054">
        <f t="shared" si="130"/>
        <v>11.289743678137567</v>
      </c>
      <c r="G1054">
        <f t="shared" si="131"/>
        <v>2.4238946744616441</v>
      </c>
      <c r="H1054">
        <f t="shared" si="124"/>
        <v>-38.062784036366395</v>
      </c>
      <c r="I1054">
        <f t="shared" si="125"/>
        <v>-27.283223689204394</v>
      </c>
      <c r="J1054">
        <f t="shared" si="126"/>
        <v>0</v>
      </c>
      <c r="K1054">
        <f t="shared" si="127"/>
        <v>10.779560347162001</v>
      </c>
      <c r="L1054">
        <f t="shared" si="128"/>
        <v>0</v>
      </c>
      <c r="Q1054">
        <v>1.7730628765382801E-2</v>
      </c>
    </row>
    <row r="1055" spans="1:17" x14ac:dyDescent="0.25">
      <c r="A1055" s="1">
        <v>1054</v>
      </c>
      <c r="B1055" s="2">
        <v>42772</v>
      </c>
      <c r="C1055" s="3">
        <v>1310</v>
      </c>
      <c r="D1055">
        <f t="shared" si="129"/>
        <v>2.4730781257717036E-2</v>
      </c>
      <c r="E1055">
        <f t="shared" si="132"/>
        <v>3.3300728887904619E-4</v>
      </c>
      <c r="F1055">
        <f t="shared" si="130"/>
        <v>8.7269767946131598</v>
      </c>
      <c r="G1055">
        <f t="shared" si="131"/>
        <v>2.166419009143969</v>
      </c>
      <c r="H1055">
        <f t="shared" si="124"/>
        <v>-38.146516642730354</v>
      </c>
      <c r="I1055">
        <f t="shared" si="125"/>
        <v>31.605938447362373</v>
      </c>
      <c r="J1055">
        <f t="shared" si="126"/>
        <v>0</v>
      </c>
      <c r="K1055">
        <f t="shared" si="127"/>
        <v>69.752455090092724</v>
      </c>
      <c r="L1055">
        <f t="shared" si="128"/>
        <v>0</v>
      </c>
      <c r="Q1055">
        <v>1.8145048371900601E-2</v>
      </c>
    </row>
    <row r="1056" spans="1:17" x14ac:dyDescent="0.25">
      <c r="A1056" s="1">
        <v>1055</v>
      </c>
      <c r="B1056" s="2">
        <v>42773</v>
      </c>
      <c r="C1056" s="3">
        <v>1320</v>
      </c>
      <c r="D1056">
        <f t="shared" si="129"/>
        <v>7.6045993852192125E-3</v>
      </c>
      <c r="E1056">
        <f t="shared" si="132"/>
        <v>3.5217116537271154E-4</v>
      </c>
      <c r="F1056">
        <f t="shared" si="130"/>
        <v>19.582831131577333</v>
      </c>
      <c r="G1056">
        <f t="shared" si="131"/>
        <v>2.9746532196823496</v>
      </c>
      <c r="H1056">
        <f t="shared" si="124"/>
        <v>-40.100871090713824</v>
      </c>
      <c r="I1056">
        <f t="shared" si="125"/>
        <v>9.9620251946371692</v>
      </c>
      <c r="J1056">
        <f t="shared" si="126"/>
        <v>0</v>
      </c>
      <c r="K1056">
        <f t="shared" si="127"/>
        <v>50.062896285350995</v>
      </c>
      <c r="L1056">
        <f t="shared" si="128"/>
        <v>0</v>
      </c>
      <c r="Q1056">
        <v>1.86087246064706E-2</v>
      </c>
    </row>
    <row r="1057" spans="1:17" x14ac:dyDescent="0.25">
      <c r="A1057" s="1">
        <v>1056</v>
      </c>
      <c r="B1057" s="2">
        <v>42774</v>
      </c>
      <c r="C1057" s="3">
        <v>1325.6999510000001</v>
      </c>
      <c r="D1057">
        <f t="shared" si="129"/>
        <v>4.3088482627816442E-3</v>
      </c>
      <c r="E1057">
        <f t="shared" si="132"/>
        <v>3.3505531362197795E-4</v>
      </c>
      <c r="F1057">
        <f t="shared" si="130"/>
        <v>21.199186265662615</v>
      </c>
      <c r="G1057">
        <f t="shared" si="131"/>
        <v>3.0539627972461343</v>
      </c>
      <c r="H1057">
        <f t="shared" si="124"/>
        <v>-39.336468102672825</v>
      </c>
      <c r="I1057">
        <f t="shared" si="125"/>
        <v>5.6876797068717702</v>
      </c>
      <c r="J1057">
        <f t="shared" si="126"/>
        <v>0</v>
      </c>
      <c r="K1057">
        <f t="shared" si="127"/>
        <v>45.024147809544594</v>
      </c>
      <c r="L1057">
        <f t="shared" si="128"/>
        <v>0</v>
      </c>
      <c r="Q1057">
        <v>1.81157170961927E-2</v>
      </c>
    </row>
    <row r="1058" spans="1:17" x14ac:dyDescent="0.25">
      <c r="A1058" s="1">
        <v>1057</v>
      </c>
      <c r="B1058" s="2">
        <v>42775</v>
      </c>
      <c r="C1058" s="3">
        <v>1318</v>
      </c>
      <c r="D1058">
        <f t="shared" si="129"/>
        <v>-5.8251487807455841E-3</v>
      </c>
      <c r="E1058">
        <f t="shared" si="132"/>
        <v>3.169962365162487E-4</v>
      </c>
      <c r="F1058">
        <f t="shared" si="130"/>
        <v>21.239233106960789</v>
      </c>
      <c r="G1058">
        <f t="shared" si="131"/>
        <v>3.0558500896466056</v>
      </c>
      <c r="H1058">
        <f t="shared" si="124"/>
        <v>-38.363231515047033</v>
      </c>
      <c r="I1058">
        <f t="shared" si="125"/>
        <v>-7.7223994532021312</v>
      </c>
      <c r="J1058">
        <f t="shared" si="126"/>
        <v>0</v>
      </c>
      <c r="K1058">
        <f t="shared" si="127"/>
        <v>30.640832061844904</v>
      </c>
      <c r="L1058">
        <f t="shared" si="128"/>
        <v>0</v>
      </c>
      <c r="Q1058">
        <v>1.7591547291991499E-2</v>
      </c>
    </row>
    <row r="1059" spans="1:17" x14ac:dyDescent="0.25">
      <c r="A1059" s="1">
        <v>1058</v>
      </c>
      <c r="B1059" s="2">
        <v>42776</v>
      </c>
      <c r="C1059" s="3">
        <v>1311.1999510000001</v>
      </c>
      <c r="D1059">
        <f t="shared" si="129"/>
        <v>-5.1727250031810244E-3</v>
      </c>
      <c r="E1059">
        <f t="shared" si="132"/>
        <v>3.0148936092887728E-4</v>
      </c>
      <c r="F1059">
        <f t="shared" si="130"/>
        <v>21.97871625543322</v>
      </c>
      <c r="G1059">
        <f t="shared" si="131"/>
        <v>3.0900745421485021</v>
      </c>
      <c r="H1059">
        <f t="shared" si="124"/>
        <v>-37.243042481750052</v>
      </c>
      <c r="I1059">
        <f t="shared" si="125"/>
        <v>-6.8176515541925902</v>
      </c>
      <c r="J1059">
        <f t="shared" si="126"/>
        <v>0</v>
      </c>
      <c r="K1059">
        <f t="shared" si="127"/>
        <v>30.425390927557462</v>
      </c>
      <c r="L1059">
        <f t="shared" si="128"/>
        <v>0</v>
      </c>
      <c r="Q1059">
        <v>1.7177653570044901E-2</v>
      </c>
    </row>
    <row r="1060" spans="1:17" x14ac:dyDescent="0.25">
      <c r="A1060" s="1">
        <v>1059</v>
      </c>
      <c r="B1060" s="2">
        <v>42779</v>
      </c>
      <c r="C1060" s="3">
        <v>1328.1999510000001</v>
      </c>
      <c r="D1060">
        <f t="shared" si="129"/>
        <v>1.2881894155306738E-2</v>
      </c>
      <c r="E1060">
        <f t="shared" si="132"/>
        <v>2.869016712361224E-4</v>
      </c>
      <c r="F1060">
        <f t="shared" si="130"/>
        <v>17.637869087567463</v>
      </c>
      <c r="G1060">
        <f t="shared" si="131"/>
        <v>2.8700482432572145</v>
      </c>
      <c r="H1060">
        <f t="shared" si="124"/>
        <v>-36.169655775298438</v>
      </c>
      <c r="I1060">
        <f t="shared" si="125"/>
        <v>16.890738985225383</v>
      </c>
      <c r="J1060">
        <f t="shared" si="126"/>
        <v>0</v>
      </c>
      <c r="K1060">
        <f t="shared" si="127"/>
        <v>53.06039476052382</v>
      </c>
      <c r="L1060">
        <f t="shared" si="128"/>
        <v>0</v>
      </c>
      <c r="Q1060">
        <v>1.6769092062108401E-2</v>
      </c>
    </row>
    <row r="1061" spans="1:17" x14ac:dyDescent="0.25">
      <c r="A1061" s="1">
        <v>1060</v>
      </c>
      <c r="B1061" s="2">
        <v>42780</v>
      </c>
      <c r="C1061" s="3">
        <v>1342.849976</v>
      </c>
      <c r="D1061">
        <f t="shared" si="129"/>
        <v>1.0969597952685062E-2</v>
      </c>
      <c r="E1061">
        <f t="shared" si="132"/>
        <v>2.8229403286163886E-4</v>
      </c>
      <c r="F1061">
        <f t="shared" si="130"/>
        <v>19.186552124428975</v>
      </c>
      <c r="G1061">
        <f t="shared" si="131"/>
        <v>2.9542096234459359</v>
      </c>
      <c r="H1061">
        <f t="shared" si="124"/>
        <v>-36.193265403890415</v>
      </c>
      <c r="I1061">
        <f t="shared" si="125"/>
        <v>14.569819463246001</v>
      </c>
      <c r="J1061">
        <f t="shared" si="126"/>
        <v>0</v>
      </c>
      <c r="K1061">
        <f t="shared" si="127"/>
        <v>50.763084867136413</v>
      </c>
      <c r="L1061">
        <f t="shared" si="128"/>
        <v>0</v>
      </c>
      <c r="Q1061">
        <v>1.6565265667561901E-2</v>
      </c>
    </row>
    <row r="1062" spans="1:17" x14ac:dyDescent="0.25">
      <c r="A1062" s="1">
        <v>1061</v>
      </c>
      <c r="B1062" s="2">
        <v>42781</v>
      </c>
      <c r="C1062" s="3">
        <v>1329</v>
      </c>
      <c r="D1062">
        <f t="shared" si="129"/>
        <v>-1.036742345401802E-2</v>
      </c>
      <c r="E1062">
        <f t="shared" si="132"/>
        <v>2.7524375796580291E-4</v>
      </c>
      <c r="F1062">
        <f t="shared" si="130"/>
        <v>19.781294662005049</v>
      </c>
      <c r="G1062">
        <f t="shared" si="131"/>
        <v>2.984736777136785</v>
      </c>
      <c r="H1062">
        <f t="shared" si="124"/>
        <v>-35.99007546493872</v>
      </c>
      <c r="I1062">
        <f t="shared" si="125"/>
        <v>-13.921894336409935</v>
      </c>
      <c r="J1062">
        <f t="shared" si="126"/>
        <v>0</v>
      </c>
      <c r="K1062">
        <f t="shared" si="127"/>
        <v>22.068181128528785</v>
      </c>
      <c r="L1062">
        <f t="shared" si="128"/>
        <v>0</v>
      </c>
      <c r="Q1062">
        <v>1.6292561134342399E-2</v>
      </c>
    </row>
    <row r="1063" spans="1:17" x14ac:dyDescent="0.25">
      <c r="A1063" s="1">
        <v>1062</v>
      </c>
      <c r="B1063" s="2">
        <v>42782</v>
      </c>
      <c r="C1063" s="3">
        <v>1316.4499510000001</v>
      </c>
      <c r="D1063">
        <f t="shared" si="129"/>
        <v>-9.4880972105107729E-3</v>
      </c>
      <c r="E1063">
        <f t="shared" si="132"/>
        <v>2.6801262056316133E-4</v>
      </c>
      <c r="F1063">
        <f t="shared" si="130"/>
        <v>20.601263655444992</v>
      </c>
      <c r="G1063">
        <f t="shared" si="131"/>
        <v>3.0253524164114909</v>
      </c>
      <c r="H1063">
        <f t="shared" si="124"/>
        <v>-35.265908818923549</v>
      </c>
      <c r="I1063">
        <f t="shared" si="125"/>
        <v>-12.609681192768818</v>
      </c>
      <c r="J1063">
        <f t="shared" si="126"/>
        <v>0</v>
      </c>
      <c r="K1063">
        <f t="shared" si="127"/>
        <v>22.656227626154731</v>
      </c>
      <c r="L1063">
        <f t="shared" si="128"/>
        <v>0</v>
      </c>
      <c r="Q1063">
        <v>1.6131107933118598E-2</v>
      </c>
    </row>
    <row r="1064" spans="1:17" x14ac:dyDescent="0.25">
      <c r="A1064" s="1">
        <v>1063</v>
      </c>
      <c r="B1064" s="2">
        <v>42783</v>
      </c>
      <c r="C1064" s="3">
        <v>1335</v>
      </c>
      <c r="D1064">
        <f t="shared" si="129"/>
        <v>1.3992609331615372E-2</v>
      </c>
      <c r="E1064">
        <f t="shared" si="132"/>
        <v>2.6032856793456574E-4</v>
      </c>
      <c r="F1064">
        <f t="shared" si="130"/>
        <v>16.975896208512069</v>
      </c>
      <c r="G1064">
        <f t="shared" si="131"/>
        <v>2.8317944678397455</v>
      </c>
      <c r="H1064">
        <f t="shared" si="124"/>
        <v>-34.517421213056338</v>
      </c>
      <c r="I1064">
        <f t="shared" si="125"/>
        <v>18.420569868967199</v>
      </c>
      <c r="J1064">
        <f t="shared" si="126"/>
        <v>0</v>
      </c>
      <c r="K1064">
        <f t="shared" si="127"/>
        <v>52.937991082023537</v>
      </c>
      <c r="L1064">
        <f t="shared" si="128"/>
        <v>0</v>
      </c>
      <c r="Q1064">
        <v>1.5939257519083198E-2</v>
      </c>
    </row>
    <row r="1065" spans="1:17" x14ac:dyDescent="0.25">
      <c r="A1065" s="1">
        <v>1064</v>
      </c>
      <c r="B1065" s="2">
        <v>42786</v>
      </c>
      <c r="C1065" s="3">
        <v>1336</v>
      </c>
      <c r="D1065">
        <f t="shared" si="129"/>
        <v>7.487832622410887E-4</v>
      </c>
      <c r="E1065">
        <f t="shared" si="132"/>
        <v>2.5992855173668855E-4</v>
      </c>
      <c r="F1065">
        <f t="shared" si="130"/>
        <v>24.718076782054311</v>
      </c>
      <c r="G1065">
        <f t="shared" si="131"/>
        <v>3.2075348294841977</v>
      </c>
      <c r="H1065">
        <f t="shared" si="124"/>
        <v>-34.803789438740985</v>
      </c>
      <c r="I1065">
        <f t="shared" si="125"/>
        <v>0.99962565509185342</v>
      </c>
      <c r="J1065">
        <f t="shared" si="126"/>
        <v>0</v>
      </c>
      <c r="K1065">
        <f t="shared" si="127"/>
        <v>35.803415093832839</v>
      </c>
      <c r="L1065">
        <f t="shared" si="128"/>
        <v>0</v>
      </c>
      <c r="Q1065">
        <v>1.5848178882206201E-2</v>
      </c>
    </row>
    <row r="1066" spans="1:17" x14ac:dyDescent="0.25">
      <c r="A1066" s="1">
        <v>1065</v>
      </c>
      <c r="B1066" s="2">
        <v>42787</v>
      </c>
      <c r="C1066" s="3">
        <v>1339.6999510000001</v>
      </c>
      <c r="D1066">
        <f t="shared" si="129"/>
        <v>2.7655966109956932E-3</v>
      </c>
      <c r="E1066">
        <f t="shared" si="132"/>
        <v>2.473693431787306E-4</v>
      </c>
      <c r="F1066">
        <f t="shared" si="130"/>
        <v>24.976009683302738</v>
      </c>
      <c r="G1066">
        <f t="shared" si="131"/>
        <v>3.2179157514773067</v>
      </c>
      <c r="H1066">
        <f t="shared" si="124"/>
        <v>-33.896458172895706</v>
      </c>
      <c r="I1066">
        <f t="shared" si="125"/>
        <v>3.6948370722902459</v>
      </c>
      <c r="J1066">
        <f t="shared" si="126"/>
        <v>0</v>
      </c>
      <c r="K1066">
        <f t="shared" si="127"/>
        <v>37.591295245185954</v>
      </c>
      <c r="L1066">
        <f t="shared" si="128"/>
        <v>0</v>
      </c>
      <c r="Q1066">
        <v>1.542346530627E-2</v>
      </c>
    </row>
    <row r="1067" spans="1:17" x14ac:dyDescent="0.25">
      <c r="A1067" s="1">
        <v>1066</v>
      </c>
      <c r="B1067" s="2">
        <v>42788</v>
      </c>
      <c r="C1067" s="3">
        <v>1334</v>
      </c>
      <c r="D1067">
        <f t="shared" si="129"/>
        <v>-4.2637242320178606E-3</v>
      </c>
      <c r="E1067">
        <f t="shared" si="132"/>
        <v>2.363602943049013E-4</v>
      </c>
      <c r="F1067">
        <f t="shared" si="130"/>
        <v>24.970153231459598</v>
      </c>
      <c r="G1067">
        <f t="shared" si="131"/>
        <v>3.2176812408951836</v>
      </c>
      <c r="H1067">
        <f t="shared" si="124"/>
        <v>-33.111407333655855</v>
      </c>
      <c r="I1067">
        <f t="shared" si="125"/>
        <v>-5.7121111447118409</v>
      </c>
      <c r="J1067">
        <f t="shared" si="126"/>
        <v>0</v>
      </c>
      <c r="K1067">
        <f t="shared" si="127"/>
        <v>27.399296188944014</v>
      </c>
      <c r="L1067">
        <f t="shared" si="128"/>
        <v>0</v>
      </c>
      <c r="Q1067">
        <v>1.50246441984436E-2</v>
      </c>
    </row>
    <row r="1068" spans="1:17" x14ac:dyDescent="0.25">
      <c r="A1068" s="1">
        <v>1067</v>
      </c>
      <c r="B1068" s="2">
        <v>42789</v>
      </c>
      <c r="C1068" s="3">
        <v>1332.400024</v>
      </c>
      <c r="D1068">
        <f t="shared" si="129"/>
        <v>-1.2001021434357301E-3</v>
      </c>
      <c r="E1068">
        <f t="shared" si="132"/>
        <v>2.2697976775158053E-4</v>
      </c>
      <c r="F1068">
        <f t="shared" si="130"/>
        <v>26.396031437577751</v>
      </c>
      <c r="G1068">
        <f t="shared" si="131"/>
        <v>3.2732136745182592</v>
      </c>
      <c r="H1068">
        <f t="shared" si="124"/>
        <v>-32.290456164999952</v>
      </c>
      <c r="I1068">
        <f t="shared" si="125"/>
        <v>-1.6009362593432639</v>
      </c>
      <c r="J1068">
        <f t="shared" si="126"/>
        <v>0</v>
      </c>
      <c r="K1068">
        <f t="shared" si="127"/>
        <v>30.689519905656688</v>
      </c>
      <c r="L1068">
        <f t="shared" si="128"/>
        <v>0</v>
      </c>
      <c r="Q1068">
        <v>1.47147351088893E-2</v>
      </c>
    </row>
    <row r="1069" spans="1:17" x14ac:dyDescent="0.25">
      <c r="A1069" s="1">
        <v>1068</v>
      </c>
      <c r="B1069" s="2">
        <v>42793</v>
      </c>
      <c r="C1069" s="3">
        <v>1340.75</v>
      </c>
      <c r="D1069">
        <f t="shared" si="129"/>
        <v>6.2473135309014062E-3</v>
      </c>
      <c r="E1069">
        <f t="shared" si="132"/>
        <v>2.1738085035981445E-4</v>
      </c>
      <c r="F1069">
        <f t="shared" si="130"/>
        <v>24.735029943233549</v>
      </c>
      <c r="G1069">
        <f t="shared" si="131"/>
        <v>3.2082204552402307</v>
      </c>
      <c r="H1069">
        <f t="shared" si="124"/>
        <v>-31.48485114637062</v>
      </c>
      <c r="I1069">
        <f t="shared" si="125"/>
        <v>8.3239206985085588</v>
      </c>
      <c r="J1069">
        <f t="shared" si="126"/>
        <v>0</v>
      </c>
      <c r="K1069">
        <f t="shared" si="127"/>
        <v>39.808771844879175</v>
      </c>
      <c r="L1069">
        <f t="shared" si="128"/>
        <v>0</v>
      </c>
      <c r="Q1069">
        <v>1.4364850492265401E-2</v>
      </c>
    </row>
    <row r="1070" spans="1:17" x14ac:dyDescent="0.25">
      <c r="A1070" s="1">
        <v>1069</v>
      </c>
      <c r="B1070" s="2">
        <v>42794</v>
      </c>
      <c r="C1070" s="3">
        <v>1324</v>
      </c>
      <c r="D1070">
        <f t="shared" si="129"/>
        <v>-1.257170136608108E-2</v>
      </c>
      <c r="E1070">
        <f t="shared" si="132"/>
        <v>2.1097618118382788E-4</v>
      </c>
      <c r="F1070">
        <f t="shared" si="130"/>
        <v>18.88525171318058</v>
      </c>
      <c r="G1070">
        <f t="shared" si="131"/>
        <v>2.9383812848116579</v>
      </c>
      <c r="H1070">
        <f t="shared" si="124"/>
        <v>-31.043746731615133</v>
      </c>
      <c r="I1070">
        <f t="shared" si="125"/>
        <v>-16.855508606573206</v>
      </c>
      <c r="J1070">
        <f t="shared" si="126"/>
        <v>0</v>
      </c>
      <c r="K1070">
        <f t="shared" si="127"/>
        <v>14.188238125041927</v>
      </c>
      <c r="L1070">
        <f t="shared" si="128"/>
        <v>0</v>
      </c>
      <c r="Q1070">
        <v>1.4075389565729899E-2</v>
      </c>
    </row>
    <row r="1071" spans="1:17" x14ac:dyDescent="0.25">
      <c r="A1071" s="1">
        <v>1070</v>
      </c>
      <c r="B1071" s="2">
        <v>42795</v>
      </c>
      <c r="C1071" s="3">
        <v>1320.5</v>
      </c>
      <c r="D1071">
        <f t="shared" si="129"/>
        <v>-2.6470047597665757E-3</v>
      </c>
      <c r="E1071">
        <f t="shared" si="132"/>
        <v>2.125703232993648E-4</v>
      </c>
      <c r="F1071">
        <f t="shared" si="130"/>
        <v>26.915425698547711</v>
      </c>
      <c r="G1071">
        <f t="shared" si="131"/>
        <v>3.2926995682931075</v>
      </c>
      <c r="H1071">
        <f t="shared" si="124"/>
        <v>-30.946571195597471</v>
      </c>
      <c r="I1071">
        <f t="shared" si="125"/>
        <v>-3.5046343019309463</v>
      </c>
      <c r="J1071">
        <f t="shared" si="126"/>
        <v>0</v>
      </c>
      <c r="K1071">
        <f t="shared" si="127"/>
        <v>27.441936893666526</v>
      </c>
      <c r="L1071">
        <f t="shared" si="128"/>
        <v>0</v>
      </c>
      <c r="Q1071">
        <v>1.42088408505117E-2</v>
      </c>
    </row>
    <row r="1072" spans="1:17" x14ac:dyDescent="0.25">
      <c r="A1072" s="1">
        <v>1071</v>
      </c>
      <c r="B1072" s="2">
        <v>42796</v>
      </c>
      <c r="C1072" s="3">
        <v>1335</v>
      </c>
      <c r="D1072">
        <f t="shared" si="129"/>
        <v>1.092083909716308E-2</v>
      </c>
      <c r="E1072">
        <f t="shared" si="132"/>
        <v>2.0458968310875102E-4</v>
      </c>
      <c r="F1072">
        <f t="shared" si="130"/>
        <v>20.839298570016606</v>
      </c>
      <c r="G1072">
        <f t="shared" si="131"/>
        <v>3.0368405584500424</v>
      </c>
      <c r="H1072">
        <f t="shared" si="124"/>
        <v>-30.215697727570205</v>
      </c>
      <c r="I1072">
        <f t="shared" si="125"/>
        <v>14.420968027803847</v>
      </c>
      <c r="J1072">
        <f t="shared" si="126"/>
        <v>0</v>
      </c>
      <c r="K1072">
        <f t="shared" si="127"/>
        <v>44.636665755374054</v>
      </c>
      <c r="L1072">
        <f t="shared" si="128"/>
        <v>0</v>
      </c>
      <c r="Q1072">
        <v>1.39100380958075E-2</v>
      </c>
    </row>
    <row r="1073" spans="1:17" x14ac:dyDescent="0.25">
      <c r="A1073" s="1">
        <v>1072</v>
      </c>
      <c r="B1073" s="2">
        <v>42797</v>
      </c>
      <c r="C1073" s="3">
        <v>1307.6999510000001</v>
      </c>
      <c r="D1073">
        <f t="shared" si="129"/>
        <v>-2.066146039226173E-2</v>
      </c>
      <c r="E1073">
        <f t="shared" si="132"/>
        <v>2.0432454076054325E-4</v>
      </c>
      <c r="F1073">
        <f t="shared" si="130"/>
        <v>9.8189114671548214</v>
      </c>
      <c r="G1073">
        <f t="shared" si="131"/>
        <v>2.2843102676636469</v>
      </c>
      <c r="H1073">
        <f t="shared" si="124"/>
        <v>-30.331114067979044</v>
      </c>
      <c r="I1073">
        <f t="shared" si="125"/>
        <v>-27.58304962366941</v>
      </c>
      <c r="J1073">
        <f t="shared" si="126"/>
        <v>0</v>
      </c>
      <c r="K1073">
        <f t="shared" si="127"/>
        <v>2.7480644443096338</v>
      </c>
      <c r="L1073">
        <f t="shared" si="128"/>
        <v>0</v>
      </c>
      <c r="Q1073">
        <v>1.3811511022155E-2</v>
      </c>
    </row>
    <row r="1074" spans="1:17" x14ac:dyDescent="0.25">
      <c r="A1074" s="1">
        <v>1073</v>
      </c>
      <c r="B1074" s="2">
        <v>42800</v>
      </c>
      <c r="C1074" s="3">
        <v>1306.8000489999999</v>
      </c>
      <c r="D1074">
        <f t="shared" si="129"/>
        <v>-6.8839321899992186E-4</v>
      </c>
      <c r="E1074">
        <f t="shared" si="132"/>
        <v>2.2329781282668022E-4</v>
      </c>
      <c r="F1074">
        <f t="shared" si="130"/>
        <v>26.669016421544121</v>
      </c>
      <c r="G1074">
        <f t="shared" si="131"/>
        <v>3.2835024579317067</v>
      </c>
      <c r="H1074">
        <f t="shared" si="124"/>
        <v>-31.506479734086277</v>
      </c>
      <c r="I1074">
        <f t="shared" si="125"/>
        <v>-0.90021177875493008</v>
      </c>
      <c r="J1074">
        <f t="shared" si="126"/>
        <v>0</v>
      </c>
      <c r="K1074">
        <f t="shared" si="127"/>
        <v>30.606267955331347</v>
      </c>
      <c r="L1074">
        <f t="shared" si="128"/>
        <v>0</v>
      </c>
      <c r="Q1074">
        <v>1.46462307379023E-2</v>
      </c>
    </row>
    <row r="1075" spans="1:17" x14ac:dyDescent="0.25">
      <c r="A1075" s="1">
        <v>1074</v>
      </c>
      <c r="B1075" s="2">
        <v>42801</v>
      </c>
      <c r="C1075" s="3">
        <v>1315.099976</v>
      </c>
      <c r="D1075">
        <f t="shared" si="129"/>
        <v>6.3312518752679956E-3</v>
      </c>
      <c r="E1075">
        <f t="shared" si="132"/>
        <v>2.1396320215829763E-4</v>
      </c>
      <c r="F1075">
        <f t="shared" si="130"/>
        <v>24.834719553663984</v>
      </c>
      <c r="G1075">
        <f t="shared" si="131"/>
        <v>3.2122426561123847</v>
      </c>
      <c r="H1075">
        <f t="shared" si="124"/>
        <v>-30.728956153390136</v>
      </c>
      <c r="I1075">
        <f t="shared" si="125"/>
        <v>8.2736802608315578</v>
      </c>
      <c r="J1075">
        <f t="shared" si="126"/>
        <v>0</v>
      </c>
      <c r="K1075">
        <f t="shared" si="127"/>
        <v>39.002636414221698</v>
      </c>
      <c r="L1075">
        <f t="shared" si="128"/>
        <v>0</v>
      </c>
      <c r="Q1075">
        <v>1.4294624889947601E-2</v>
      </c>
    </row>
    <row r="1076" spans="1:17" x14ac:dyDescent="0.25">
      <c r="A1076" s="1">
        <v>1075</v>
      </c>
      <c r="B1076" s="2">
        <v>42802</v>
      </c>
      <c r="C1076" s="3">
        <v>1332</v>
      </c>
      <c r="D1076">
        <f t="shared" si="129"/>
        <v>1.2768882001978274E-2</v>
      </c>
      <c r="E1076">
        <f t="shared" si="132"/>
        <v>2.0792584187428608E-4</v>
      </c>
      <c r="F1076">
        <f t="shared" si="130"/>
        <v>18.693066672200874</v>
      </c>
      <c r="G1076">
        <f t="shared" si="131"/>
        <v>2.9281526889172955</v>
      </c>
      <c r="H1076">
        <f t="shared" si="124"/>
        <v>-30.311125726521521</v>
      </c>
      <c r="I1076">
        <f t="shared" si="125"/>
        <v>16.792356414348461</v>
      </c>
      <c r="J1076">
        <f t="shared" si="126"/>
        <v>0</v>
      </c>
      <c r="K1076">
        <f t="shared" si="127"/>
        <v>47.103482140869986</v>
      </c>
      <c r="L1076">
        <f t="shared" si="128"/>
        <v>0</v>
      </c>
      <c r="Q1076">
        <v>1.4011266507030599E-2</v>
      </c>
    </row>
    <row r="1077" spans="1:17" x14ac:dyDescent="0.25">
      <c r="A1077" s="1">
        <v>1076</v>
      </c>
      <c r="B1077" s="2">
        <v>42803</v>
      </c>
      <c r="C1077" s="3">
        <v>1330</v>
      </c>
      <c r="D1077">
        <f t="shared" si="129"/>
        <v>-1.5026298845350185E-3</v>
      </c>
      <c r="E1077">
        <f t="shared" si="132"/>
        <v>2.1010105475268164E-4</v>
      </c>
      <c r="F1077">
        <f t="shared" si="130"/>
        <v>27.375516984973309</v>
      </c>
      <c r="G1077">
        <f t="shared" si="131"/>
        <v>3.3096490732541688</v>
      </c>
      <c r="H1077">
        <f t="shared" si="124"/>
        <v>-30.671918919043222</v>
      </c>
      <c r="I1077">
        <f t="shared" si="125"/>
        <v>-2.0015030062006445</v>
      </c>
      <c r="J1077">
        <f t="shared" si="126"/>
        <v>0</v>
      </c>
      <c r="K1077">
        <f t="shared" si="127"/>
        <v>28.670415912842579</v>
      </c>
      <c r="L1077">
        <f t="shared" si="128"/>
        <v>0</v>
      </c>
      <c r="Q1077">
        <v>1.3998155717591399E-2</v>
      </c>
    </row>
    <row r="1078" spans="1:17" x14ac:dyDescent="0.25">
      <c r="A1078" s="1">
        <v>1077</v>
      </c>
      <c r="B1078" s="2">
        <v>42804</v>
      </c>
      <c r="C1078" s="3">
        <v>1337</v>
      </c>
      <c r="D1078">
        <f t="shared" si="129"/>
        <v>5.249355886143745E-3</v>
      </c>
      <c r="E1078">
        <f t="shared" si="132"/>
        <v>2.0204153714387644E-4</v>
      </c>
      <c r="F1078">
        <f t="shared" si="130"/>
        <v>26.216443938437912</v>
      </c>
      <c r="G1078">
        <f t="shared" si="131"/>
        <v>3.2663868451270277</v>
      </c>
      <c r="H1078">
        <f t="shared" si="124"/>
        <v>-29.95702976626076</v>
      </c>
      <c r="I1078">
        <f t="shared" si="125"/>
        <v>6.981643328571181</v>
      </c>
      <c r="J1078">
        <f t="shared" si="126"/>
        <v>0</v>
      </c>
      <c r="K1078">
        <f t="shared" si="127"/>
        <v>36.938673094831941</v>
      </c>
      <c r="L1078">
        <f t="shared" si="128"/>
        <v>0</v>
      </c>
      <c r="Q1078">
        <v>1.36924513866402E-2</v>
      </c>
    </row>
    <row r="1079" spans="1:17" x14ac:dyDescent="0.25">
      <c r="A1079" s="1">
        <v>1078</v>
      </c>
      <c r="B1079" s="2">
        <v>42808</v>
      </c>
      <c r="C1079" s="3">
        <v>1335.75</v>
      </c>
      <c r="D1079">
        <f t="shared" si="129"/>
        <v>-9.3536626406245298E-4</v>
      </c>
      <c r="E1079">
        <f t="shared" si="132"/>
        <v>1.9627282538785105E-4</v>
      </c>
      <c r="F1079">
        <f t="shared" si="130"/>
        <v>28.412668112622942</v>
      </c>
      <c r="G1079">
        <f t="shared" si="131"/>
        <v>3.3468351060154622</v>
      </c>
      <c r="H1079">
        <f t="shared" si="124"/>
        <v>-29.518568069503502</v>
      </c>
      <c r="I1079">
        <f t="shared" si="125"/>
        <v>-1.2505846950514996</v>
      </c>
      <c r="J1079">
        <f t="shared" si="126"/>
        <v>0</v>
      </c>
      <c r="K1079">
        <f t="shared" si="127"/>
        <v>28.267983374452001</v>
      </c>
      <c r="L1079">
        <f t="shared" si="128"/>
        <v>0</v>
      </c>
      <c r="Q1079">
        <v>1.34214048461731E-2</v>
      </c>
    </row>
    <row r="1080" spans="1:17" x14ac:dyDescent="0.25">
      <c r="A1080" s="1">
        <v>1079</v>
      </c>
      <c r="B1080" s="2">
        <v>42809</v>
      </c>
      <c r="C1080" s="3">
        <v>1363.5</v>
      </c>
      <c r="D1080">
        <f t="shared" si="129"/>
        <v>2.0561991447762409E-2</v>
      </c>
      <c r="E1080">
        <f t="shared" si="132"/>
        <v>1.893462679156736E-4</v>
      </c>
      <c r="F1080">
        <f t="shared" si="130"/>
        <v>9.4931160035101474</v>
      </c>
      <c r="G1080">
        <f t="shared" si="131"/>
        <v>2.2505669047249408</v>
      </c>
      <c r="H1080">
        <f t="shared" si="124"/>
        <v>-28.876262668365882</v>
      </c>
      <c r="I1080">
        <f t="shared" si="125"/>
        <v>27.465680076348637</v>
      </c>
      <c r="J1080">
        <f t="shared" si="126"/>
        <v>0</v>
      </c>
      <c r="K1080">
        <f t="shared" si="127"/>
        <v>56.341942744714515</v>
      </c>
      <c r="L1080">
        <f t="shared" si="128"/>
        <v>0</v>
      </c>
      <c r="Q1080">
        <v>1.31416500609511E-2</v>
      </c>
    </row>
    <row r="1081" spans="1:17" x14ac:dyDescent="0.25">
      <c r="A1081" s="1">
        <v>1080</v>
      </c>
      <c r="B1081" s="2">
        <v>42810</v>
      </c>
      <c r="C1081" s="3">
        <v>1359.400024</v>
      </c>
      <c r="D1081">
        <f t="shared" si="129"/>
        <v>-3.0114797182578127E-3</v>
      </c>
      <c r="E1081">
        <f t="shared" si="132"/>
        <v>2.0938417204806792E-4</v>
      </c>
      <c r="F1081">
        <f t="shared" si="130"/>
        <v>26.979437525472182</v>
      </c>
      <c r="G1081">
        <f t="shared" si="131"/>
        <v>3.2950750027295324</v>
      </c>
      <c r="H1081">
        <f t="shared" si="124"/>
        <v>-30.923515479150836</v>
      </c>
      <c r="I1081">
        <f t="shared" si="125"/>
        <v>-4.1061525958445273</v>
      </c>
      <c r="J1081">
        <f t="shared" si="126"/>
        <v>0</v>
      </c>
      <c r="K1081">
        <f t="shared" si="127"/>
        <v>26.817362883306309</v>
      </c>
      <c r="L1081">
        <f t="shared" si="128"/>
        <v>0</v>
      </c>
      <c r="Q1081">
        <v>1.37869377726287E-2</v>
      </c>
    </row>
    <row r="1082" spans="1:17" x14ac:dyDescent="0.25">
      <c r="A1082" s="1">
        <v>1081</v>
      </c>
      <c r="B1082" s="2">
        <v>42811</v>
      </c>
      <c r="C1082" s="3">
        <v>1380.5</v>
      </c>
      <c r="D1082">
        <f t="shared" si="129"/>
        <v>1.540230880282367E-2</v>
      </c>
      <c r="E1082">
        <f t="shared" si="132"/>
        <v>2.0181329835764608E-4</v>
      </c>
      <c r="F1082">
        <f t="shared" si="130"/>
        <v>15.601955728651978</v>
      </c>
      <c r="G1082">
        <f t="shared" si="131"/>
        <v>2.7473962736189588</v>
      </c>
      <c r="H1082">
        <f t="shared" si="124"/>
        <v>-30.234390876274166</v>
      </c>
      <c r="I1082">
        <f t="shared" si="125"/>
        <v>20.93789895621391</v>
      </c>
      <c r="J1082">
        <f t="shared" si="126"/>
        <v>0</v>
      </c>
      <c r="K1082">
        <f t="shared" si="127"/>
        <v>51.172289832488076</v>
      </c>
      <c r="L1082">
        <f t="shared" si="128"/>
        <v>0</v>
      </c>
      <c r="Q1082">
        <v>1.3520353536309201E-2</v>
      </c>
    </row>
    <row r="1083" spans="1:17" x14ac:dyDescent="0.25">
      <c r="A1083" s="1">
        <v>1082</v>
      </c>
      <c r="B1083" s="2">
        <v>42814</v>
      </c>
      <c r="C1083" s="3">
        <v>1384.900024</v>
      </c>
      <c r="D1083">
        <f t="shared" si="129"/>
        <v>3.1821998082339461E-3</v>
      </c>
      <c r="E1083">
        <f t="shared" si="132"/>
        <v>2.0916130138906087E-4</v>
      </c>
      <c r="F1083">
        <f t="shared" si="130"/>
        <v>26.925040731395018</v>
      </c>
      <c r="G1083">
        <f t="shared" si="131"/>
        <v>3.2930567358136393</v>
      </c>
      <c r="H1083">
        <f t="shared" si="124"/>
        <v>-31.13340990349791</v>
      </c>
      <c r="I1083">
        <f t="shared" si="125"/>
        <v>4.3930268352669621</v>
      </c>
      <c r="J1083">
        <f t="shared" si="126"/>
        <v>0</v>
      </c>
      <c r="K1083">
        <f t="shared" si="127"/>
        <v>35.526436738764872</v>
      </c>
      <c r="L1083">
        <f t="shared" si="128"/>
        <v>0</v>
      </c>
      <c r="Q1083">
        <v>1.37095871406875E-2</v>
      </c>
    </row>
    <row r="1084" spans="1:17" x14ac:dyDescent="0.25">
      <c r="A1084" s="1">
        <v>1083</v>
      </c>
      <c r="B1084" s="2">
        <v>42815</v>
      </c>
      <c r="C1084" s="3">
        <v>1381</v>
      </c>
      <c r="D1084">
        <f t="shared" si="129"/>
        <v>-2.8200777691509233E-3</v>
      </c>
      <c r="E1084">
        <f t="shared" si="132"/>
        <v>2.0167612558549174E-4</v>
      </c>
      <c r="F1084">
        <f t="shared" si="130"/>
        <v>27.54354902100323</v>
      </c>
      <c r="G1084">
        <f t="shared" si="131"/>
        <v>3.3157683528627997</v>
      </c>
      <c r="H1084">
        <f t="shared" si="124"/>
        <v>-30.546128974240041</v>
      </c>
      <c r="I1084">
        <f t="shared" si="125"/>
        <v>-3.9055257701789801</v>
      </c>
      <c r="J1084">
        <f t="shared" si="126"/>
        <v>0</v>
      </c>
      <c r="K1084">
        <f t="shared" si="127"/>
        <v>26.640603204061062</v>
      </c>
      <c r="L1084">
        <f t="shared" si="128"/>
        <v>0</v>
      </c>
      <c r="Q1084">
        <v>1.34082425030557E-2</v>
      </c>
    </row>
    <row r="1085" spans="1:17" x14ac:dyDescent="0.25">
      <c r="A1085" s="1">
        <v>1084</v>
      </c>
      <c r="B1085" s="2">
        <v>42816</v>
      </c>
      <c r="C1085" s="3">
        <v>1378.349976</v>
      </c>
      <c r="D1085">
        <f t="shared" si="129"/>
        <v>-1.9207602064118007E-3</v>
      </c>
      <c r="E1085">
        <f t="shared" si="132"/>
        <v>1.9471521320525901E-4</v>
      </c>
      <c r="F1085">
        <f t="shared" si="130"/>
        <v>28.320164935181801</v>
      </c>
      <c r="G1085">
        <f t="shared" si="131"/>
        <v>3.3435740927909681</v>
      </c>
      <c r="H1085">
        <f t="shared" si="124"/>
        <v>-29.896775701444348</v>
      </c>
      <c r="I1085">
        <f t="shared" si="125"/>
        <v>-2.6525698450546966</v>
      </c>
      <c r="J1085">
        <f t="shared" si="126"/>
        <v>0</v>
      </c>
      <c r="K1085">
        <f t="shared" si="127"/>
        <v>27.244205856389652</v>
      </c>
      <c r="L1085">
        <f t="shared" si="128"/>
        <v>0</v>
      </c>
      <c r="Q1085">
        <v>1.3160269176973801E-2</v>
      </c>
    </row>
    <row r="1086" spans="1:17" x14ac:dyDescent="0.25">
      <c r="A1086" s="1">
        <v>1085</v>
      </c>
      <c r="B1086" s="2">
        <v>42817</v>
      </c>
      <c r="C1086" s="3">
        <v>1379.099976</v>
      </c>
      <c r="D1086">
        <f t="shared" si="129"/>
        <v>5.439808747576873E-4</v>
      </c>
      <c r="E1086">
        <f t="shared" si="132"/>
        <v>1.8810179417961883E-4</v>
      </c>
      <c r="F1086">
        <f t="shared" si="130"/>
        <v>29.065111164770286</v>
      </c>
      <c r="G1086">
        <f t="shared" si="131"/>
        <v>3.3695385258413477</v>
      </c>
      <c r="H1086">
        <f t="shared" si="124"/>
        <v>-29.271980078913629</v>
      </c>
      <c r="I1086">
        <f t="shared" si="125"/>
        <v>0.74979602566671733</v>
      </c>
      <c r="J1086">
        <f t="shared" si="126"/>
        <v>0</v>
      </c>
      <c r="K1086">
        <f t="shared" si="127"/>
        <v>30.021776104580347</v>
      </c>
      <c r="L1086">
        <f t="shared" si="128"/>
        <v>0</v>
      </c>
      <c r="Q1086">
        <v>1.29100134763575E-2</v>
      </c>
    </row>
    <row r="1087" spans="1:17" x14ac:dyDescent="0.25">
      <c r="A1087" s="1">
        <v>1086</v>
      </c>
      <c r="B1087" s="2">
        <v>42818</v>
      </c>
      <c r="C1087" s="3">
        <v>1385</v>
      </c>
      <c r="D1087">
        <f t="shared" si="129"/>
        <v>4.2690445438008607E-3</v>
      </c>
      <c r="E1087">
        <f t="shared" si="132"/>
        <v>1.8185957573683766E-4</v>
      </c>
      <c r="F1087">
        <f t="shared" si="130"/>
        <v>28.137204412467362</v>
      </c>
      <c r="G1087">
        <f t="shared" si="131"/>
        <v>3.3370927010676712</v>
      </c>
      <c r="H1087">
        <f t="shared" ref="H1087:H1090" si="133">-1.645*Q1087*C1086</f>
        <v>-28.693885878641513</v>
      </c>
      <c r="I1087">
        <f t="shared" ref="I1087:I1090" si="134">D1087*C1086</f>
        <v>5.8874392278986978</v>
      </c>
      <c r="J1087">
        <f t="shared" ref="J1087:J1090" si="135">IF(D1087*C1086&lt;=H1087,1,0)</f>
        <v>0</v>
      </c>
      <c r="K1087">
        <f t="shared" ref="K1087:K1090" si="136">IF(J1087=0,I1087-H1087,0)</f>
        <v>34.581325106540213</v>
      </c>
      <c r="L1087">
        <f t="shared" ref="L1087:L1090" si="137">IF(J1087=1,I1087-H1087,0)</f>
        <v>0</v>
      </c>
      <c r="Q1087">
        <v>1.2648170562754701E-2</v>
      </c>
    </row>
    <row r="1088" spans="1:17" x14ac:dyDescent="0.25">
      <c r="A1088" s="1">
        <v>1087</v>
      </c>
      <c r="B1088" s="2">
        <v>42821</v>
      </c>
      <c r="C1088" s="3">
        <v>1383.1999510000001</v>
      </c>
      <c r="D1088">
        <f t="shared" si="129"/>
        <v>-1.3005196774598983E-3</v>
      </c>
      <c r="E1088">
        <f t="shared" si="132"/>
        <v>1.7728763969397627E-4</v>
      </c>
      <c r="F1088">
        <f t="shared" si="130"/>
        <v>29.819421826333304</v>
      </c>
      <c r="G1088">
        <f t="shared" si="131"/>
        <v>3.3951599203603413</v>
      </c>
      <c r="H1088">
        <f t="shared" si="133"/>
        <v>-28.302801190534481</v>
      </c>
      <c r="I1088">
        <f t="shared" si="134"/>
        <v>-1.8012197532819592</v>
      </c>
      <c r="J1088">
        <f t="shared" si="135"/>
        <v>0</v>
      </c>
      <c r="K1088">
        <f t="shared" si="136"/>
        <v>26.501581437252522</v>
      </c>
      <c r="L1088">
        <f t="shared" si="137"/>
        <v>0</v>
      </c>
      <c r="Q1088">
        <v>1.24226355724203E-2</v>
      </c>
    </row>
    <row r="1089" spans="1:17" x14ac:dyDescent="0.25">
      <c r="A1089" s="1">
        <v>1088</v>
      </c>
      <c r="B1089" s="2">
        <v>42822</v>
      </c>
      <c r="C1089" s="3">
        <v>1418.849976</v>
      </c>
      <c r="D1089">
        <f t="shared" si="129"/>
        <v>2.5447047468202692E-2</v>
      </c>
      <c r="E1089">
        <f t="shared" si="132"/>
        <v>1.7208615061044787E-4</v>
      </c>
      <c r="F1089">
        <f t="shared" si="130"/>
        <v>4.6336377924137118</v>
      </c>
      <c r="G1089">
        <f t="shared" si="131"/>
        <v>1.5333422599025774</v>
      </c>
      <c r="H1089">
        <f t="shared" si="133"/>
        <v>-27.776090766008629</v>
      </c>
      <c r="I1089">
        <f t="shared" si="134"/>
        <v>35.198354811112637</v>
      </c>
      <c r="J1089">
        <f t="shared" si="135"/>
        <v>0</v>
      </c>
      <c r="K1089">
        <f t="shared" si="136"/>
        <v>62.974445577121266</v>
      </c>
      <c r="L1089">
        <f t="shared" si="137"/>
        <v>0</v>
      </c>
      <c r="Q1089">
        <v>1.2207317928023599E-2</v>
      </c>
    </row>
    <row r="1090" spans="1:17" x14ac:dyDescent="0.25">
      <c r="A1090" s="1">
        <v>1089</v>
      </c>
      <c r="B1090" s="2">
        <v>42823</v>
      </c>
      <c r="C1090" s="3">
        <v>1402.099976</v>
      </c>
      <c r="D1090">
        <f t="shared" si="129"/>
        <v>-1.1875571802277385E-2</v>
      </c>
      <c r="E1090">
        <f t="shared" si="132"/>
        <v>2.0768460396387107E-4</v>
      </c>
      <c r="F1090">
        <f t="shared" si="130"/>
        <v>19.71301538069833</v>
      </c>
      <c r="G1090">
        <f t="shared" si="131"/>
        <v>2.9812790968147707</v>
      </c>
      <c r="H1090">
        <f t="shared" si="133"/>
        <v>-31.516892287112753</v>
      </c>
      <c r="I1090">
        <f t="shared" si="134"/>
        <v>-16.849654766647543</v>
      </c>
      <c r="J1090">
        <f t="shared" si="135"/>
        <v>0</v>
      </c>
      <c r="K1090">
        <f t="shared" si="136"/>
        <v>14.667237520465211</v>
      </c>
      <c r="L1090">
        <f t="shared" si="137"/>
        <v>0</v>
      </c>
      <c r="Q1090">
        <v>1.3503333940753801E-2</v>
      </c>
    </row>
    <row r="1091" spans="1:17" x14ac:dyDescent="0.25">
      <c r="J1091" s="12" t="s">
        <v>21</v>
      </c>
      <c r="K1091" s="14">
        <f>SUM(K254:K1090)</f>
        <v>22282.813860563689</v>
      </c>
      <c r="L1091">
        <f>SUM(L254:L1090)</f>
        <v>-311.11221551214624</v>
      </c>
    </row>
    <row r="1092" spans="1:17" x14ac:dyDescent="0.25">
      <c r="I1092" s="12" t="s">
        <v>19</v>
      </c>
      <c r="J1092" s="13">
        <f>SUM(J254:J1090)</f>
        <v>32</v>
      </c>
    </row>
    <row r="1093" spans="1:17" x14ac:dyDescent="0.25">
      <c r="I1093" s="12" t="s">
        <v>20</v>
      </c>
      <c r="J1093" s="12">
        <f>J1092/COUNT(J254:J1090)</f>
        <v>3.8231780167264036E-2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93"/>
  <sheetViews>
    <sheetView topLeftCell="D1" workbookViewId="0">
      <selection activeCell="I6" sqref="I6"/>
    </sheetView>
  </sheetViews>
  <sheetFormatPr defaultRowHeight="15" x14ac:dyDescent="0.25"/>
  <cols>
    <col min="2" max="2" width="10.42578125" bestFit="1" customWidth="1"/>
    <col min="5" max="5" width="15" customWidth="1"/>
    <col min="6" max="6" width="12.7109375" customWidth="1"/>
    <col min="7" max="7" width="12.42578125" customWidth="1"/>
    <col min="9" max="9" width="14.140625" bestFit="1" customWidth="1"/>
    <col min="12" max="12" width="6.7109375" bestFit="1" customWidth="1"/>
    <col min="13" max="13" width="18.28515625" bestFit="1" customWidth="1"/>
    <col min="15" max="15" width="11.85546875" customWidth="1"/>
    <col min="17" max="17" width="17.42578125" bestFit="1" customWidth="1"/>
  </cols>
  <sheetData>
    <row r="1" spans="1:18" ht="30" x14ac:dyDescent="0.25">
      <c r="A1" s="4" t="s">
        <v>0</v>
      </c>
      <c r="B1" s="4" t="s">
        <v>1</v>
      </c>
      <c r="C1" s="5" t="s">
        <v>2</v>
      </c>
      <c r="D1" s="6" t="s">
        <v>3</v>
      </c>
      <c r="E1" s="6" t="s">
        <v>27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18</v>
      </c>
      <c r="K1" s="6" t="s">
        <v>9</v>
      </c>
      <c r="L1" s="6" t="s">
        <v>10</v>
      </c>
    </row>
    <row r="2" spans="1:18" x14ac:dyDescent="0.25">
      <c r="A2" s="1">
        <v>1</v>
      </c>
      <c r="B2" s="2">
        <v>41204</v>
      </c>
      <c r="C2" s="3">
        <v>356.79998799999998</v>
      </c>
      <c r="N2" t="s">
        <v>11</v>
      </c>
      <c r="O2" t="s">
        <v>12</v>
      </c>
      <c r="Q2" s="15" t="s">
        <v>26</v>
      </c>
      <c r="R2" s="16"/>
    </row>
    <row r="3" spans="1:18" x14ac:dyDescent="0.25">
      <c r="A3" s="1">
        <v>2</v>
      </c>
      <c r="B3" s="2">
        <v>41205</v>
      </c>
      <c r="C3" s="3">
        <v>358</v>
      </c>
      <c r="D3">
        <f>LN(C3/C2)</f>
        <v>3.357619327133667E-3</v>
      </c>
      <c r="E3">
        <f>_xlfn.VAR.S(D3:D1090)</f>
        <v>4.3900296867088197E-4</v>
      </c>
      <c r="F3">
        <f>_xlfn.NORM.DIST(D3,0,SQRT(E3),FALSE)</f>
        <v>18.797495543585843</v>
      </c>
      <c r="G3">
        <f>LN(F3)</f>
        <v>2.9337236451951845</v>
      </c>
      <c r="M3" s="7" t="s">
        <v>13</v>
      </c>
      <c r="N3">
        <v>5.0000000000000002E-5</v>
      </c>
      <c r="O3">
        <v>1.0325705868034659E-5</v>
      </c>
      <c r="Q3">
        <v>2.09430411633095E-2</v>
      </c>
    </row>
    <row r="4" spans="1:18" x14ac:dyDescent="0.25">
      <c r="A4" s="1">
        <v>3</v>
      </c>
      <c r="B4" s="2">
        <v>41207</v>
      </c>
      <c r="C4" s="3">
        <v>362.70001200000002</v>
      </c>
      <c r="D4">
        <f t="shared" ref="D4:D67" si="0">LN(C4/C3)</f>
        <v>1.304309297335029E-2</v>
      </c>
      <c r="E4">
        <f>$O$3+$O$4*D3^2+$O$5*E3</f>
        <v>4.1132251029880369E-4</v>
      </c>
      <c r="F4">
        <f t="shared" ref="F4:F67" si="1">_xlfn.NORM.DIST(D4,0,SQRT(E4),FALSE)</f>
        <v>15.995842014787288</v>
      </c>
      <c r="G4">
        <f t="shared" ref="G4:G67" si="2">LN(F4)</f>
        <v>2.772328814390868</v>
      </c>
      <c r="M4" s="7" t="s">
        <v>14</v>
      </c>
      <c r="N4">
        <v>0.15</v>
      </c>
      <c r="O4">
        <v>6.2461263858064067E-2</v>
      </c>
      <c r="Q4">
        <v>2.0273010653571101E-2</v>
      </c>
    </row>
    <row r="5" spans="1:18" x14ac:dyDescent="0.25">
      <c r="A5" s="1">
        <v>4</v>
      </c>
      <c r="B5" s="2">
        <v>41211</v>
      </c>
      <c r="C5" s="3">
        <v>365.45001200000002</v>
      </c>
      <c r="D5">
        <f t="shared" si="0"/>
        <v>7.5534243885790366E-3</v>
      </c>
      <c r="E5">
        <f t="shared" ref="E5:E68" si="3">$O$3+$O$4*D4^2+$O$5*E4</f>
        <v>3.9600474309677073E-4</v>
      </c>
      <c r="F5">
        <f t="shared" si="1"/>
        <v>18.654107398713144</v>
      </c>
      <c r="G5">
        <f t="shared" si="2"/>
        <v>2.9260663576974011</v>
      </c>
      <c r="M5" s="7" t="s">
        <v>15</v>
      </c>
      <c r="N5">
        <v>0.75</v>
      </c>
      <c r="O5">
        <v>0.91182217256327214</v>
      </c>
      <c r="Q5">
        <v>1.9858462547947101E-2</v>
      </c>
    </row>
    <row r="6" spans="1:18" x14ac:dyDescent="0.25">
      <c r="A6" s="1">
        <v>5</v>
      </c>
      <c r="B6" s="2">
        <v>41212</v>
      </c>
      <c r="C6" s="3">
        <v>362.95001200000002</v>
      </c>
      <c r="D6">
        <f t="shared" si="0"/>
        <v>-6.8643869693751029E-3</v>
      </c>
      <c r="E6">
        <f t="shared" si="3"/>
        <v>3.7497528975315262E-4</v>
      </c>
      <c r="F6">
        <f t="shared" si="1"/>
        <v>19.347362967331776</v>
      </c>
      <c r="G6">
        <f t="shared" si="2"/>
        <v>2.9625561294306766</v>
      </c>
      <c r="M6" s="7" t="s">
        <v>16</v>
      </c>
      <c r="N6">
        <v>2743.8502450167789</v>
      </c>
      <c r="O6">
        <f>SUM(G3:G1090)</f>
        <v>2754.8811306100024</v>
      </c>
      <c r="Q6">
        <v>1.9299557446954298E-2</v>
      </c>
    </row>
    <row r="7" spans="1:18" x14ac:dyDescent="0.25">
      <c r="A7" s="1">
        <v>6</v>
      </c>
      <c r="B7" s="2">
        <v>41213</v>
      </c>
      <c r="C7" s="3">
        <v>360.64999399999999</v>
      </c>
      <c r="D7">
        <f t="shared" si="0"/>
        <v>-6.3571744802012435E-3</v>
      </c>
      <c r="E7">
        <f t="shared" si="3"/>
        <v>3.5517965201779095E-4</v>
      </c>
      <c r="F7">
        <f t="shared" si="1"/>
        <v>19.9976150026434</v>
      </c>
      <c r="G7">
        <f t="shared" si="2"/>
        <v>2.9956130165753301</v>
      </c>
      <c r="M7" s="7" t="s">
        <v>17</v>
      </c>
      <c r="N7">
        <f>N4+N5</f>
        <v>0.9</v>
      </c>
      <c r="O7">
        <f>O4+O5</f>
        <v>0.97428343642133619</v>
      </c>
      <c r="Q7">
        <v>1.88215847339924E-2</v>
      </c>
    </row>
    <row r="8" spans="1:18" x14ac:dyDescent="0.25">
      <c r="A8" s="1">
        <v>7</v>
      </c>
      <c r="B8" s="2">
        <v>41214</v>
      </c>
      <c r="C8" s="3">
        <v>363.79998799999998</v>
      </c>
      <c r="D8">
        <f t="shared" si="0"/>
        <v>8.6962907858115328E-3</v>
      </c>
      <c r="E8">
        <f t="shared" si="3"/>
        <v>3.3671067656234097E-4</v>
      </c>
      <c r="F8">
        <f t="shared" si="1"/>
        <v>19.431672712787741</v>
      </c>
      <c r="G8">
        <f t="shared" si="2"/>
        <v>2.9669043488649347</v>
      </c>
      <c r="Q8">
        <v>1.8355057618720898E-2</v>
      </c>
    </row>
    <row r="9" spans="1:18" x14ac:dyDescent="0.25">
      <c r="A9" s="1">
        <v>8</v>
      </c>
      <c r="B9" s="2">
        <v>41215</v>
      </c>
      <c r="C9" s="3">
        <v>365.54998799999998</v>
      </c>
      <c r="D9">
        <f t="shared" si="0"/>
        <v>4.7988028132131995E-3</v>
      </c>
      <c r="E9">
        <f t="shared" si="3"/>
        <v>3.2206962914674677E-4</v>
      </c>
      <c r="F9">
        <f t="shared" si="1"/>
        <v>21.449086180633913</v>
      </c>
      <c r="G9">
        <f t="shared" si="2"/>
        <v>3.065682042165073</v>
      </c>
      <c r="Q9">
        <v>1.7903072723021701E-2</v>
      </c>
    </row>
    <row r="10" spans="1:18" x14ac:dyDescent="0.25">
      <c r="A10" s="1">
        <v>9</v>
      </c>
      <c r="B10" s="2">
        <v>41218</v>
      </c>
      <c r="C10" s="3">
        <v>366.39999399999999</v>
      </c>
      <c r="D10">
        <f t="shared" si="0"/>
        <v>2.3225805123515551E-3</v>
      </c>
      <c r="E10">
        <f t="shared" si="3"/>
        <v>3.0543432457520356E-4</v>
      </c>
      <c r="F10">
        <f t="shared" si="1"/>
        <v>22.626429845190948</v>
      </c>
      <c r="G10">
        <f t="shared" si="2"/>
        <v>3.1191186851666077</v>
      </c>
      <c r="Q10">
        <v>1.73956111457103E-2</v>
      </c>
    </row>
    <row r="11" spans="1:18" x14ac:dyDescent="0.25">
      <c r="A11" s="1">
        <v>10</v>
      </c>
      <c r="B11" s="2">
        <v>41219</v>
      </c>
      <c r="C11" s="3">
        <v>362.95001200000002</v>
      </c>
      <c r="D11">
        <f t="shared" si="0"/>
        <v>-9.4604996311747902E-3</v>
      </c>
      <c r="E11">
        <f t="shared" si="3"/>
        <v>2.891644350848861E-4</v>
      </c>
      <c r="F11">
        <f t="shared" si="1"/>
        <v>20.096806746288667</v>
      </c>
      <c r="G11">
        <f t="shared" si="2"/>
        <v>3.0005609341002706</v>
      </c>
      <c r="Q11">
        <v>1.6892659228009001E-2</v>
      </c>
    </row>
    <row r="12" spans="1:18" x14ac:dyDescent="0.25">
      <c r="A12" s="1">
        <v>11</v>
      </c>
      <c r="B12" s="2">
        <v>41220</v>
      </c>
      <c r="C12" s="3">
        <v>364.5</v>
      </c>
      <c r="D12">
        <f t="shared" si="0"/>
        <v>4.2614346554583132E-3</v>
      </c>
      <c r="E12">
        <f t="shared" si="3"/>
        <v>2.7958259819913E-4</v>
      </c>
      <c r="F12">
        <f t="shared" si="1"/>
        <v>23.096733197652362</v>
      </c>
      <c r="G12">
        <f t="shared" si="2"/>
        <v>3.1396911875119455</v>
      </c>
      <c r="Q12">
        <v>1.6649743117640701E-2</v>
      </c>
    </row>
    <row r="13" spans="1:18" x14ac:dyDescent="0.25">
      <c r="A13" s="1">
        <v>12</v>
      </c>
      <c r="B13" s="2">
        <v>41221</v>
      </c>
      <c r="C13" s="3">
        <v>362.89999399999999</v>
      </c>
      <c r="D13">
        <f t="shared" si="0"/>
        <v>-4.3992537631686191E-3</v>
      </c>
      <c r="E13">
        <f t="shared" si="3"/>
        <v>2.6638960360994985E-4</v>
      </c>
      <c r="F13">
        <f t="shared" si="1"/>
        <v>23.570863687915356</v>
      </c>
      <c r="G13">
        <f t="shared" si="2"/>
        <v>3.160011359803002</v>
      </c>
      <c r="Q13">
        <v>1.6200042446250899E-2</v>
      </c>
    </row>
    <row r="14" spans="1:18" x14ac:dyDescent="0.25">
      <c r="A14" s="1">
        <v>13</v>
      </c>
      <c r="B14" s="2">
        <v>41222</v>
      </c>
      <c r="C14" s="3">
        <v>363</v>
      </c>
      <c r="D14">
        <f t="shared" si="0"/>
        <v>2.7553657930655428E-4</v>
      </c>
      <c r="E14">
        <f t="shared" si="3"/>
        <v>2.5443449290712142E-4</v>
      </c>
      <c r="F14">
        <f t="shared" si="1"/>
        <v>25.006751479020966</v>
      </c>
      <c r="G14">
        <f t="shared" si="2"/>
        <v>3.2191458475696284</v>
      </c>
      <c r="Q14">
        <v>1.5826380602967399E-2</v>
      </c>
    </row>
    <row r="15" spans="1:18" x14ac:dyDescent="0.25">
      <c r="A15" s="1">
        <v>14</v>
      </c>
      <c r="B15" s="2">
        <v>41225</v>
      </c>
      <c r="C15" s="3">
        <v>368.95001200000002</v>
      </c>
      <c r="D15">
        <f t="shared" si="0"/>
        <v>1.6258331764256746E-2</v>
      </c>
      <c r="E15">
        <f t="shared" si="3"/>
        <v>2.4232946005018542E-4</v>
      </c>
      <c r="F15">
        <f t="shared" si="1"/>
        <v>14.853965486582499</v>
      </c>
      <c r="G15">
        <f t="shared" si="2"/>
        <v>2.698266865734408</v>
      </c>
      <c r="Q15">
        <v>1.54045566904598E-2</v>
      </c>
    </row>
    <row r="16" spans="1:18" x14ac:dyDescent="0.25">
      <c r="A16" s="1">
        <v>15</v>
      </c>
      <c r="B16" s="2">
        <v>41228</v>
      </c>
      <c r="C16" s="3">
        <v>376.79998799999998</v>
      </c>
      <c r="D16">
        <f t="shared" si="0"/>
        <v>2.105334482596628E-2</v>
      </c>
      <c r="E16">
        <f t="shared" si="3"/>
        <v>2.4779767583763733E-4</v>
      </c>
      <c r="F16">
        <f t="shared" si="1"/>
        <v>10.36199788279208</v>
      </c>
      <c r="G16">
        <f t="shared" si="2"/>
        <v>2.3381450640683217</v>
      </c>
      <c r="Q16">
        <v>1.54876652814121E-2</v>
      </c>
    </row>
    <row r="17" spans="1:17" x14ac:dyDescent="0.25">
      <c r="A17" s="1">
        <v>16</v>
      </c>
      <c r="B17" s="2">
        <v>41229</v>
      </c>
      <c r="C17" s="3">
        <v>377.85000600000001</v>
      </c>
      <c r="D17">
        <f t="shared" si="0"/>
        <v>2.7827964909722942E-3</v>
      </c>
      <c r="E17">
        <f t="shared" si="3"/>
        <v>2.6395865949252413E-4</v>
      </c>
      <c r="F17">
        <f t="shared" si="1"/>
        <v>24.197555503018002</v>
      </c>
      <c r="G17">
        <f t="shared" si="2"/>
        <v>3.1862516157885743</v>
      </c>
      <c r="Q17">
        <v>1.5915304207968599E-2</v>
      </c>
    </row>
    <row r="18" spans="1:17" x14ac:dyDescent="0.25">
      <c r="A18" s="1">
        <v>17</v>
      </c>
      <c r="B18" s="2">
        <v>41232</v>
      </c>
      <c r="C18" s="3">
        <v>378.85000600000001</v>
      </c>
      <c r="D18">
        <f t="shared" si="0"/>
        <v>2.6430568687390282E-3</v>
      </c>
      <c r="E18">
        <f t="shared" si="3"/>
        <v>2.514927615317917E-4</v>
      </c>
      <c r="F18">
        <f t="shared" si="1"/>
        <v>24.809361750435265</v>
      </c>
      <c r="G18">
        <f t="shared" si="2"/>
        <v>3.2112210718764418</v>
      </c>
      <c r="Q18">
        <v>1.5490589942019999E-2</v>
      </c>
    </row>
    <row r="19" spans="1:17" x14ac:dyDescent="0.25">
      <c r="A19" s="1">
        <v>18</v>
      </c>
      <c r="B19" s="2">
        <v>41233</v>
      </c>
      <c r="C19" s="3">
        <v>389</v>
      </c>
      <c r="D19">
        <f t="shared" si="0"/>
        <v>2.6438979403661366E-2</v>
      </c>
      <c r="E19">
        <f t="shared" si="3"/>
        <v>2.4007872082161319E-4</v>
      </c>
      <c r="F19">
        <f t="shared" si="1"/>
        <v>6.0045644474562589</v>
      </c>
      <c r="G19">
        <f t="shared" si="2"/>
        <v>1.7925199212538159</v>
      </c>
      <c r="Q19">
        <v>1.50874714216308E-2</v>
      </c>
    </row>
    <row r="20" spans="1:17" x14ac:dyDescent="0.25">
      <c r="A20" s="1">
        <v>19</v>
      </c>
      <c r="B20" s="2">
        <v>41234</v>
      </c>
      <c r="C20" s="3">
        <v>370</v>
      </c>
      <c r="D20">
        <f t="shared" si="0"/>
        <v>-5.0076337980176203E-2</v>
      </c>
      <c r="E20">
        <f t="shared" si="3"/>
        <v>2.7289645634433359E-4</v>
      </c>
      <c r="F20">
        <f t="shared" si="1"/>
        <v>0.24408990857654345</v>
      </c>
      <c r="G20">
        <f t="shared" si="2"/>
        <v>-1.4102186437874784</v>
      </c>
      <c r="Q20">
        <v>1.6065292015646E-2</v>
      </c>
    </row>
    <row r="21" spans="1:17" x14ac:dyDescent="0.25">
      <c r="A21" s="1">
        <v>20</v>
      </c>
      <c r="B21" s="2">
        <v>41235</v>
      </c>
      <c r="C21" s="3">
        <v>368.5</v>
      </c>
      <c r="D21">
        <f t="shared" si="0"/>
        <v>-4.0622940088787928E-3</v>
      </c>
      <c r="E21">
        <f t="shared" si="3"/>
        <v>4.1578908588633771E-4</v>
      </c>
      <c r="F21">
        <f t="shared" si="1"/>
        <v>19.180290340736011</v>
      </c>
      <c r="G21">
        <f t="shared" si="2"/>
        <v>2.953883207022471</v>
      </c>
      <c r="Q21">
        <v>2.0512697031568002E-2</v>
      </c>
    </row>
    <row r="22" spans="1:17" x14ac:dyDescent="0.25">
      <c r="A22" s="1">
        <v>21</v>
      </c>
      <c r="B22" s="2">
        <v>41236</v>
      </c>
      <c r="C22" s="3">
        <v>374.85000600000001</v>
      </c>
      <c r="D22">
        <f t="shared" si="0"/>
        <v>1.7085250326082237E-2</v>
      </c>
      <c r="E22">
        <f t="shared" si="3"/>
        <v>3.9048216379459805E-4</v>
      </c>
      <c r="F22">
        <f t="shared" si="1"/>
        <v>13.892505573409689</v>
      </c>
      <c r="G22">
        <f t="shared" si="2"/>
        <v>2.6313495273530494</v>
      </c>
      <c r="Q22">
        <v>1.9905826988647301E-2</v>
      </c>
    </row>
    <row r="23" spans="1:17" x14ac:dyDescent="0.25">
      <c r="A23" s="1">
        <v>22</v>
      </c>
      <c r="B23" s="2">
        <v>41239</v>
      </c>
      <c r="C23" s="3">
        <v>377</v>
      </c>
      <c r="D23">
        <f t="shared" si="0"/>
        <v>5.7192254925372147E-3</v>
      </c>
      <c r="E23">
        <f t="shared" si="3"/>
        <v>3.8460880467181251E-4</v>
      </c>
      <c r="F23">
        <f t="shared" si="1"/>
        <v>19.495433389995164</v>
      </c>
      <c r="G23">
        <f t="shared" si="2"/>
        <v>2.9701802530156289</v>
      </c>
      <c r="Q23">
        <v>1.9701275751170901E-2</v>
      </c>
    </row>
    <row r="24" spans="1:17" x14ac:dyDescent="0.25">
      <c r="A24" s="1">
        <v>23</v>
      </c>
      <c r="B24" s="2">
        <v>41240</v>
      </c>
      <c r="C24" s="3">
        <v>385.64999399999999</v>
      </c>
      <c r="D24">
        <f t="shared" si="0"/>
        <v>2.2685019373848741E-2</v>
      </c>
      <c r="E24">
        <f t="shared" si="3"/>
        <v>3.6306362095411219E-4</v>
      </c>
      <c r="F24">
        <f t="shared" si="1"/>
        <v>10.306992728354048</v>
      </c>
      <c r="G24">
        <f t="shared" si="2"/>
        <v>2.3328225705488328</v>
      </c>
      <c r="Q24">
        <v>1.9116699579117099E-2</v>
      </c>
    </row>
    <row r="25" spans="1:17" x14ac:dyDescent="0.25">
      <c r="A25" s="1">
        <v>24</v>
      </c>
      <c r="B25" s="2">
        <v>41242</v>
      </c>
      <c r="C25" s="3">
        <v>394.10000600000001</v>
      </c>
      <c r="D25">
        <f t="shared" si="0"/>
        <v>2.167449260366075E-2</v>
      </c>
      <c r="E25">
        <f t="shared" si="3"/>
        <v>3.7351836299456495E-4</v>
      </c>
      <c r="F25">
        <f t="shared" si="1"/>
        <v>11.00632746778448</v>
      </c>
      <c r="G25">
        <f t="shared" si="2"/>
        <v>2.3984703317643077</v>
      </c>
      <c r="Q25">
        <v>1.9328138325339798E-2</v>
      </c>
    </row>
    <row r="26" spans="1:17" x14ac:dyDescent="0.25">
      <c r="A26" s="1">
        <v>25</v>
      </c>
      <c r="B26" s="2">
        <v>41243</v>
      </c>
      <c r="C26" s="3">
        <v>416.95001200000002</v>
      </c>
      <c r="D26">
        <f t="shared" si="0"/>
        <v>5.6361639887903034E-2</v>
      </c>
      <c r="E26">
        <f t="shared" si="3"/>
        <v>3.8025131035229341E-4</v>
      </c>
      <c r="F26">
        <f t="shared" si="1"/>
        <v>0.31391935034943536</v>
      </c>
      <c r="G26">
        <f t="shared" si="2"/>
        <v>-1.1586191720853785</v>
      </c>
      <c r="Q26">
        <v>1.9449098466603001E-2</v>
      </c>
    </row>
    <row r="27" spans="1:17" x14ac:dyDescent="0.25">
      <c r="A27" s="1">
        <v>26</v>
      </c>
      <c r="B27" s="2">
        <v>41246</v>
      </c>
      <c r="C27" s="3">
        <v>406.10000600000001</v>
      </c>
      <c r="D27">
        <f t="shared" si="0"/>
        <v>-2.6366889846485251E-2</v>
      </c>
      <c r="E27">
        <f t="shared" si="3"/>
        <v>5.5546388440888095E-4</v>
      </c>
      <c r="F27">
        <f t="shared" si="1"/>
        <v>9.053216384925781</v>
      </c>
      <c r="G27">
        <f t="shared" si="2"/>
        <v>2.2031200962208857</v>
      </c>
      <c r="Q27">
        <v>2.3597520904261201E-2</v>
      </c>
    </row>
    <row r="28" spans="1:17" x14ac:dyDescent="0.25">
      <c r="A28" s="1">
        <v>27</v>
      </c>
      <c r="B28" s="2">
        <v>41247</v>
      </c>
      <c r="C28" s="3">
        <v>422.75</v>
      </c>
      <c r="D28">
        <f t="shared" si="0"/>
        <v>4.0181538311751676E-2</v>
      </c>
      <c r="E28">
        <f t="shared" si="3"/>
        <v>5.6023386687641553E-4</v>
      </c>
      <c r="F28">
        <f t="shared" si="1"/>
        <v>3.9895302304477749</v>
      </c>
      <c r="G28">
        <f t="shared" si="2"/>
        <v>1.3836734872403782</v>
      </c>
      <c r="Q28">
        <v>2.3897108533122501E-2</v>
      </c>
    </row>
    <row r="29" spans="1:17" x14ac:dyDescent="0.25">
      <c r="A29" s="1">
        <v>28</v>
      </c>
      <c r="B29" s="2">
        <v>41248</v>
      </c>
      <c r="C29" s="3">
        <v>419.35000600000001</v>
      </c>
      <c r="D29">
        <f t="shared" si="0"/>
        <v>-8.0750800404118563E-3</v>
      </c>
      <c r="E29">
        <f t="shared" si="3"/>
        <v>6.2200657715428696E-4</v>
      </c>
      <c r="F29">
        <f t="shared" si="1"/>
        <v>15.179181186297001</v>
      </c>
      <c r="G29">
        <f t="shared" si="2"/>
        <v>2.7199248302160135</v>
      </c>
      <c r="Q29">
        <v>2.5167464167132E-2</v>
      </c>
    </row>
    <row r="30" spans="1:17" x14ac:dyDescent="0.25">
      <c r="A30" s="1">
        <v>29</v>
      </c>
      <c r="B30" s="2">
        <v>41249</v>
      </c>
      <c r="C30" s="3">
        <v>422.89999399999999</v>
      </c>
      <c r="D30">
        <f t="shared" si="0"/>
        <v>8.4298225524136513E-3</v>
      </c>
      <c r="E30">
        <f t="shared" si="3"/>
        <v>5.8155800088677463E-4</v>
      </c>
      <c r="F30">
        <f t="shared" si="1"/>
        <v>15.56251661326101</v>
      </c>
      <c r="G30">
        <f t="shared" si="2"/>
        <v>2.7448652417431365</v>
      </c>
      <c r="Q30">
        <v>2.4419667109234201E-2</v>
      </c>
    </row>
    <row r="31" spans="1:17" x14ac:dyDescent="0.25">
      <c r="A31" s="1">
        <v>30</v>
      </c>
      <c r="B31" s="2">
        <v>41250</v>
      </c>
      <c r="C31" s="3">
        <v>425</v>
      </c>
      <c r="D31">
        <f t="shared" si="0"/>
        <v>4.9534386337253666E-3</v>
      </c>
      <c r="E31">
        <f t="shared" si="3"/>
        <v>5.4504180231057585E-4</v>
      </c>
      <c r="F31">
        <f t="shared" si="1"/>
        <v>16.707815857612157</v>
      </c>
      <c r="G31">
        <f t="shared" si="2"/>
        <v>2.815876625363527</v>
      </c>
      <c r="Q31">
        <v>2.3653894606587601E-2</v>
      </c>
    </row>
    <row r="32" spans="1:17" x14ac:dyDescent="0.25">
      <c r="A32" s="1">
        <v>31</v>
      </c>
      <c r="B32" s="2">
        <v>41253</v>
      </c>
      <c r="C32" s="3">
        <v>415.64999399999999</v>
      </c>
      <c r="D32">
        <f t="shared" si="0"/>
        <v>-2.2245623382541775E-2</v>
      </c>
      <c r="E32">
        <f t="shared" si="3"/>
        <v>5.088394903808456E-4</v>
      </c>
      <c r="F32">
        <f t="shared" si="1"/>
        <v>10.875139990677509</v>
      </c>
      <c r="G32">
        <f t="shared" si="2"/>
        <v>2.3864794495978732</v>
      </c>
      <c r="Q32">
        <v>2.2871054250189898E-2</v>
      </c>
    </row>
    <row r="33" spans="1:17" x14ac:dyDescent="0.25">
      <c r="A33" s="1">
        <v>32</v>
      </c>
      <c r="B33" s="2">
        <v>41254</v>
      </c>
      <c r="C33" s="3">
        <v>417</v>
      </c>
      <c r="D33">
        <f t="shared" si="0"/>
        <v>3.2426762569264379E-3</v>
      </c>
      <c r="E33">
        <f t="shared" si="3"/>
        <v>5.0520690118517522E-4</v>
      </c>
      <c r="F33">
        <f t="shared" si="1"/>
        <v>17.565313668880858</v>
      </c>
      <c r="G33">
        <f t="shared" si="2"/>
        <v>2.8659261431661367</v>
      </c>
      <c r="Q33">
        <v>2.2930842046180601E-2</v>
      </c>
    </row>
    <row r="34" spans="1:17" x14ac:dyDescent="0.25">
      <c r="A34" s="1">
        <v>33</v>
      </c>
      <c r="B34" s="2">
        <v>41255</v>
      </c>
      <c r="C34" s="3">
        <v>413.35000600000001</v>
      </c>
      <c r="D34">
        <f t="shared" si="0"/>
        <v>-8.7915155845731622E-3</v>
      </c>
      <c r="E34">
        <f t="shared" si="3"/>
        <v>4.7164133712379282E-4</v>
      </c>
      <c r="F34">
        <f t="shared" si="1"/>
        <v>16.924618591850745</v>
      </c>
      <c r="G34">
        <f t="shared" si="2"/>
        <v>2.8287692833509608</v>
      </c>
      <c r="Q34">
        <v>2.2167476602720601E-2</v>
      </c>
    </row>
    <row r="35" spans="1:17" x14ac:dyDescent="0.25">
      <c r="A35" s="1">
        <v>34</v>
      </c>
      <c r="B35" s="2">
        <v>41256</v>
      </c>
      <c r="C35" s="3">
        <v>409.89999399999999</v>
      </c>
      <c r="D35">
        <f t="shared" si="0"/>
        <v>-8.3814933416530325E-3</v>
      </c>
      <c r="E35">
        <f t="shared" si="3"/>
        <v>4.4520641225169217E-4</v>
      </c>
      <c r="F35">
        <f t="shared" si="1"/>
        <v>17.472922299958334</v>
      </c>
      <c r="G35">
        <f t="shared" si="2"/>
        <v>2.8606523854837582</v>
      </c>
      <c r="Q35">
        <v>2.1593826867049699E-2</v>
      </c>
    </row>
    <row r="36" spans="1:17" x14ac:dyDescent="0.25">
      <c r="A36" s="1">
        <v>35</v>
      </c>
      <c r="B36" s="2">
        <v>41257</v>
      </c>
      <c r="C36" s="3">
        <v>405.10000600000001</v>
      </c>
      <c r="D36">
        <f t="shared" si="0"/>
        <v>-1.177924785277267E-2</v>
      </c>
      <c r="E36">
        <f t="shared" si="3"/>
        <v>4.2066265214931722E-4</v>
      </c>
      <c r="F36">
        <f t="shared" si="1"/>
        <v>16.493757226253877</v>
      </c>
      <c r="G36">
        <f t="shared" si="2"/>
        <v>2.8029819593901366</v>
      </c>
      <c r="Q36">
        <v>2.1037992640859499E-2</v>
      </c>
    </row>
    <row r="37" spans="1:17" x14ac:dyDescent="0.25">
      <c r="A37" s="1">
        <v>36</v>
      </c>
      <c r="B37" s="2">
        <v>41260</v>
      </c>
      <c r="C37" s="3">
        <v>420.54998799999998</v>
      </c>
      <c r="D37">
        <f t="shared" si="0"/>
        <v>3.7429384854580874E-2</v>
      </c>
      <c r="E37">
        <f t="shared" si="3"/>
        <v>4.0256178209958535E-4</v>
      </c>
      <c r="F37">
        <f t="shared" si="1"/>
        <v>3.4897775432099496</v>
      </c>
      <c r="G37">
        <f t="shared" si="2"/>
        <v>1.2498379929821917</v>
      </c>
      <c r="Q37">
        <v>2.0638111824102901E-2</v>
      </c>
    </row>
    <row r="38" spans="1:17" x14ac:dyDescent="0.25">
      <c r="A38" s="1">
        <v>37</v>
      </c>
      <c r="B38" s="2">
        <v>41261</v>
      </c>
      <c r="C38" s="3">
        <v>427.29998799999998</v>
      </c>
      <c r="D38">
        <f t="shared" si="0"/>
        <v>1.5922964692281747E-2</v>
      </c>
      <c r="E38">
        <f t="shared" si="3"/>
        <v>4.6489612503415872E-4</v>
      </c>
      <c r="F38">
        <f t="shared" si="1"/>
        <v>14.086604544588468</v>
      </c>
      <c r="G38">
        <f t="shared" si="2"/>
        <v>2.6452243135187237</v>
      </c>
      <c r="Q38">
        <v>2.2040837899676501E-2</v>
      </c>
    </row>
    <row r="39" spans="1:17" x14ac:dyDescent="0.25">
      <c r="A39" s="1">
        <v>38</v>
      </c>
      <c r="B39" s="2">
        <v>41262</v>
      </c>
      <c r="C39" s="3">
        <v>433.89999399999999</v>
      </c>
      <c r="D39">
        <f t="shared" si="0"/>
        <v>1.5327764409568866E-2</v>
      </c>
      <c r="E39">
        <f t="shared" si="3"/>
        <v>4.5006477970731289E-4</v>
      </c>
      <c r="F39">
        <f t="shared" si="1"/>
        <v>14.485001126060196</v>
      </c>
      <c r="G39">
        <f t="shared" si="2"/>
        <v>2.673113708961055</v>
      </c>
      <c r="Q39">
        <v>2.1642232869253999E-2</v>
      </c>
    </row>
    <row r="40" spans="1:17" x14ac:dyDescent="0.25">
      <c r="A40" s="1">
        <v>39</v>
      </c>
      <c r="B40" s="2">
        <v>41263</v>
      </c>
      <c r="C40" s="3">
        <v>434.10000600000001</v>
      </c>
      <c r="D40">
        <f t="shared" si="0"/>
        <v>4.608571510138663E-4</v>
      </c>
      <c r="E40">
        <f t="shared" si="3"/>
        <v>4.3537942302396905E-4</v>
      </c>
      <c r="F40">
        <f t="shared" si="1"/>
        <v>19.114818826156888</v>
      </c>
      <c r="G40">
        <f t="shared" si="2"/>
        <v>2.9504638890054671</v>
      </c>
      <c r="Q40">
        <v>2.12413600243943E-2</v>
      </c>
    </row>
    <row r="41" spans="1:17" x14ac:dyDescent="0.25">
      <c r="A41" s="1">
        <v>40</v>
      </c>
      <c r="B41" s="2">
        <v>41264</v>
      </c>
      <c r="C41" s="3">
        <v>432</v>
      </c>
      <c r="D41">
        <f t="shared" si="0"/>
        <v>-4.8493478831375244E-3</v>
      </c>
      <c r="E41">
        <f t="shared" si="3"/>
        <v>4.0732758336405397E-4</v>
      </c>
      <c r="F41">
        <f t="shared" si="1"/>
        <v>19.204439234092817</v>
      </c>
      <c r="G41">
        <f t="shared" si="2"/>
        <v>2.955141462417799</v>
      </c>
      <c r="Q41">
        <v>2.0552144079524999E-2</v>
      </c>
    </row>
    <row r="42" spans="1:17" x14ac:dyDescent="0.25">
      <c r="A42" s="1">
        <v>41</v>
      </c>
      <c r="B42" s="2">
        <v>41267</v>
      </c>
      <c r="C42" s="3">
        <v>427.20001200000002</v>
      </c>
      <c r="D42">
        <f t="shared" si="0"/>
        <v>-1.1173272508237976E-2</v>
      </c>
      <c r="E42">
        <f t="shared" si="3"/>
        <v>3.8320487788083595E-4</v>
      </c>
      <c r="F42">
        <f t="shared" si="1"/>
        <v>17.316154593258521</v>
      </c>
      <c r="G42">
        <f t="shared" si="2"/>
        <v>2.8516398573094892</v>
      </c>
      <c r="Q42">
        <v>1.99586350232023E-2</v>
      </c>
    </row>
    <row r="43" spans="1:17" x14ac:dyDescent="0.25">
      <c r="A43" s="1">
        <v>42</v>
      </c>
      <c r="B43" s="2">
        <v>41269</v>
      </c>
      <c r="C43" s="3">
        <v>424.89999399999999</v>
      </c>
      <c r="D43">
        <f t="shared" si="0"/>
        <v>-5.3984827360762065E-3</v>
      </c>
      <c r="E43">
        <f t="shared" si="3"/>
        <v>3.6753820041499118E-4</v>
      </c>
      <c r="F43">
        <f t="shared" si="1"/>
        <v>20.000475713573881</v>
      </c>
      <c r="G43">
        <f t="shared" si="2"/>
        <v>2.9957560589498105</v>
      </c>
      <c r="Q43">
        <v>1.95980591203892E-2</v>
      </c>
    </row>
    <row r="44" spans="1:17" x14ac:dyDescent="0.25">
      <c r="A44" s="1">
        <v>43</v>
      </c>
      <c r="B44" s="2">
        <v>41270</v>
      </c>
      <c r="C44" s="3">
        <v>423.89999399999999</v>
      </c>
      <c r="D44">
        <f t="shared" si="0"/>
        <v>-2.3562687954864171E-3</v>
      </c>
      <c r="E44">
        <f t="shared" si="3"/>
        <v>3.4727553334991916E-4</v>
      </c>
      <c r="F44">
        <f t="shared" si="1"/>
        <v>21.237401198046229</v>
      </c>
      <c r="G44">
        <f t="shared" si="2"/>
        <v>3.05576383474691</v>
      </c>
      <c r="Q44">
        <v>1.9065523137262601E-2</v>
      </c>
    </row>
    <row r="45" spans="1:17" x14ac:dyDescent="0.25">
      <c r="A45" s="1">
        <v>44</v>
      </c>
      <c r="B45" s="2">
        <v>41271</v>
      </c>
      <c r="C45" s="3">
        <v>415</v>
      </c>
      <c r="D45">
        <f t="shared" si="0"/>
        <v>-2.1219043973611317E-2</v>
      </c>
      <c r="E45">
        <f t="shared" si="3"/>
        <v>3.273260222668513E-4</v>
      </c>
      <c r="F45">
        <f t="shared" si="1"/>
        <v>11.084766504756773</v>
      </c>
      <c r="G45">
        <f t="shared" si="2"/>
        <v>2.4055717787739632</v>
      </c>
      <c r="Q45">
        <v>1.85034452862161E-2</v>
      </c>
    </row>
    <row r="46" spans="1:17" x14ac:dyDescent="0.25">
      <c r="A46" s="1">
        <v>45</v>
      </c>
      <c r="B46" s="2">
        <v>41274</v>
      </c>
      <c r="C46" s="3">
        <v>416.70001200000002</v>
      </c>
      <c r="D46">
        <f t="shared" si="0"/>
        <v>4.0880469954051851E-3</v>
      </c>
      <c r="E46">
        <f t="shared" si="3"/>
        <v>3.3691187896127818E-4</v>
      </c>
      <c r="F46">
        <f t="shared" si="1"/>
        <v>21.202182260907357</v>
      </c>
      <c r="G46">
        <f t="shared" si="2"/>
        <v>3.0541041132155868</v>
      </c>
      <c r="Q46">
        <v>1.8868029306331399E-2</v>
      </c>
    </row>
    <row r="47" spans="1:17" x14ac:dyDescent="0.25">
      <c r="A47" s="1">
        <v>46</v>
      </c>
      <c r="B47" s="2">
        <v>41275</v>
      </c>
      <c r="C47" s="3">
        <v>419.95001200000002</v>
      </c>
      <c r="D47">
        <f t="shared" si="0"/>
        <v>7.7691179203624328E-3</v>
      </c>
      <c r="E47">
        <f t="shared" si="3"/>
        <v>3.1857328795630019E-4</v>
      </c>
      <c r="F47">
        <f t="shared" si="1"/>
        <v>20.331204287868232</v>
      </c>
      <c r="G47">
        <f t="shared" si="2"/>
        <v>3.0121568628690034</v>
      </c>
      <c r="Q47">
        <v>1.8304073859572199E-2</v>
      </c>
    </row>
    <row r="48" spans="1:17" x14ac:dyDescent="0.25">
      <c r="A48" s="1">
        <v>47</v>
      </c>
      <c r="B48" s="2">
        <v>41276</v>
      </c>
      <c r="C48" s="3">
        <v>430</v>
      </c>
      <c r="D48">
        <f t="shared" si="0"/>
        <v>2.3649523541141994E-2</v>
      </c>
      <c r="E48">
        <f t="shared" si="3"/>
        <v>3.0457800490947692E-4</v>
      </c>
      <c r="F48">
        <f t="shared" si="1"/>
        <v>9.1266398604072094</v>
      </c>
      <c r="G48">
        <f t="shared" si="2"/>
        <v>2.2111975940520736</v>
      </c>
      <c r="Q48">
        <v>1.7831062661729499E-2</v>
      </c>
    </row>
    <row r="49" spans="1:17" x14ac:dyDescent="0.25">
      <c r="A49" s="1">
        <v>48</v>
      </c>
      <c r="B49" s="2">
        <v>41277</v>
      </c>
      <c r="C49" s="3">
        <v>438.39999399999999</v>
      </c>
      <c r="D49">
        <f t="shared" si="0"/>
        <v>1.9346513260066117E-2</v>
      </c>
      <c r="E49">
        <f t="shared" si="3"/>
        <v>3.2298126662949069E-4</v>
      </c>
      <c r="F49">
        <f t="shared" si="1"/>
        <v>12.435974565811577</v>
      </c>
      <c r="G49">
        <f t="shared" si="2"/>
        <v>2.5205934469878848</v>
      </c>
      <c r="Q49">
        <v>1.8236618864822599E-2</v>
      </c>
    </row>
    <row r="50" spans="1:17" x14ac:dyDescent="0.25">
      <c r="A50" s="1">
        <v>49</v>
      </c>
      <c r="B50" s="2">
        <v>41278</v>
      </c>
      <c r="C50" s="3">
        <v>434.25</v>
      </c>
      <c r="D50">
        <f t="shared" si="0"/>
        <v>-9.5113168264599236E-3</v>
      </c>
      <c r="E50">
        <f t="shared" si="3"/>
        <v>3.2820566110435147E-4</v>
      </c>
      <c r="F50">
        <f t="shared" si="1"/>
        <v>19.185959917905148</v>
      </c>
      <c r="G50">
        <f t="shared" si="2"/>
        <v>2.9541787572611411</v>
      </c>
      <c r="Q50">
        <v>1.8289516759020599E-2</v>
      </c>
    </row>
    <row r="51" spans="1:17" x14ac:dyDescent="0.25">
      <c r="A51" s="1">
        <v>50</v>
      </c>
      <c r="B51" s="2">
        <v>41281</v>
      </c>
      <c r="C51" s="3">
        <v>432.5</v>
      </c>
      <c r="D51">
        <f t="shared" si="0"/>
        <v>-4.0380787492802685E-3</v>
      </c>
      <c r="E51">
        <f t="shared" si="3"/>
        <v>3.1524147228879625E-4</v>
      </c>
      <c r="F51">
        <f t="shared" si="1"/>
        <v>21.895572405377681</v>
      </c>
      <c r="G51">
        <f t="shared" si="2"/>
        <v>3.0862844431122589</v>
      </c>
      <c r="Q51">
        <v>1.79613751159164E-2</v>
      </c>
    </row>
    <row r="52" spans="1:17" x14ac:dyDescent="0.25">
      <c r="A52" s="1">
        <v>51</v>
      </c>
      <c r="B52" s="2">
        <v>41282</v>
      </c>
      <c r="C52" s="3">
        <v>435</v>
      </c>
      <c r="D52">
        <f t="shared" si="0"/>
        <v>5.7637047167501338E-3</v>
      </c>
      <c r="E52">
        <f t="shared" si="3"/>
        <v>2.9878836837690746E-4</v>
      </c>
      <c r="F52">
        <f t="shared" si="1"/>
        <v>21.831574814405137</v>
      </c>
      <c r="G52">
        <f t="shared" si="2"/>
        <v>3.0833573078776739</v>
      </c>
      <c r="Q52">
        <v>1.7484183445046202E-2</v>
      </c>
    </row>
    <row r="53" spans="1:17" x14ac:dyDescent="0.25">
      <c r="A53" s="1">
        <v>52</v>
      </c>
      <c r="B53" s="2">
        <v>41283</v>
      </c>
      <c r="C53" s="3">
        <v>436.14999399999999</v>
      </c>
      <c r="D53">
        <f t="shared" si="0"/>
        <v>2.6401760338082328E-3</v>
      </c>
      <c r="E53">
        <f t="shared" si="3"/>
        <v>2.848425464860212E-4</v>
      </c>
      <c r="F53">
        <f t="shared" si="1"/>
        <v>23.350367137769378</v>
      </c>
      <c r="G53">
        <f t="shared" si="2"/>
        <v>3.1506127072362387</v>
      </c>
      <c r="Q53">
        <v>1.7012953942698E-2</v>
      </c>
    </row>
    <row r="54" spans="1:17" x14ac:dyDescent="0.25">
      <c r="A54" s="1">
        <v>53</v>
      </c>
      <c r="B54" s="2">
        <v>41284</v>
      </c>
      <c r="C54" s="3">
        <v>439.20001200000002</v>
      </c>
      <c r="D54">
        <f t="shared" si="0"/>
        <v>6.968710395232623E-3</v>
      </c>
      <c r="E54">
        <f t="shared" si="3"/>
        <v>2.7048684352504713E-4</v>
      </c>
      <c r="F54">
        <f t="shared" si="1"/>
        <v>22.174335016062066</v>
      </c>
      <c r="G54">
        <f t="shared" si="2"/>
        <v>3.0989355397442835</v>
      </c>
      <c r="Q54">
        <v>1.6530767215680101E-2</v>
      </c>
    </row>
    <row r="55" spans="1:17" x14ac:dyDescent="0.25">
      <c r="A55" s="1">
        <v>54</v>
      </c>
      <c r="B55" s="2">
        <v>41285</v>
      </c>
      <c r="C55" s="3">
        <v>442</v>
      </c>
      <c r="D55">
        <f t="shared" si="0"/>
        <v>6.3549645599732746E-3</v>
      </c>
      <c r="E55">
        <f t="shared" si="3"/>
        <v>2.5999490882627486E-4</v>
      </c>
      <c r="F55">
        <f t="shared" si="1"/>
        <v>22.89273551495226</v>
      </c>
      <c r="G55">
        <f t="shared" si="2"/>
        <v>3.1308196338119503</v>
      </c>
      <c r="Q55">
        <v>1.61349211350682E-2</v>
      </c>
    </row>
    <row r="56" spans="1:17" x14ac:dyDescent="0.25">
      <c r="A56" s="1">
        <v>55</v>
      </c>
      <c r="B56" s="2">
        <v>41288</v>
      </c>
      <c r="C56" s="3">
        <v>431.95001200000002</v>
      </c>
      <c r="D56">
        <f t="shared" si="0"/>
        <v>-2.3000013491812115E-2</v>
      </c>
      <c r="E56">
        <f t="shared" si="3"/>
        <v>2.4991736251795744E-4</v>
      </c>
      <c r="F56">
        <f t="shared" si="1"/>
        <v>8.7574127225111607</v>
      </c>
      <c r="G56">
        <f t="shared" si="2"/>
        <v>2.1699005100120003</v>
      </c>
      <c r="Q56">
        <v>1.5747277292645301E-2</v>
      </c>
    </row>
    <row r="57" spans="1:17" x14ac:dyDescent="0.25">
      <c r="A57" s="1">
        <v>56</v>
      </c>
      <c r="B57" s="2">
        <v>41289</v>
      </c>
      <c r="C57" s="3">
        <v>440.20001200000002</v>
      </c>
      <c r="D57">
        <f t="shared" si="0"/>
        <v>1.8919327766811187E-2</v>
      </c>
      <c r="E57">
        <f t="shared" si="3"/>
        <v>2.7124794566628802E-4</v>
      </c>
      <c r="F57">
        <f t="shared" si="1"/>
        <v>12.522112389733321</v>
      </c>
      <c r="G57">
        <f t="shared" si="2"/>
        <v>2.5274960726648334</v>
      </c>
      <c r="Q57">
        <v>1.65686220413509E-2</v>
      </c>
    </row>
    <row r="58" spans="1:17" x14ac:dyDescent="0.25">
      <c r="A58" s="1">
        <v>57</v>
      </c>
      <c r="B58" s="2">
        <v>41290</v>
      </c>
      <c r="C58" s="3">
        <v>440.39999399999999</v>
      </c>
      <c r="D58">
        <f t="shared" si="0"/>
        <v>4.5419487184935085E-4</v>
      </c>
      <c r="E58">
        <f t="shared" si="3"/>
        <v>2.8001304193359263E-4</v>
      </c>
      <c r="F58">
        <f t="shared" si="1"/>
        <v>23.832025666852104</v>
      </c>
      <c r="G58">
        <f t="shared" si="2"/>
        <v>3.1710302924015101</v>
      </c>
      <c r="Q58">
        <v>1.67317828114898E-2</v>
      </c>
    </row>
    <row r="59" spans="1:17" x14ac:dyDescent="0.25">
      <c r="A59" s="1">
        <v>58</v>
      </c>
      <c r="B59" s="2">
        <v>41291</v>
      </c>
      <c r="C59" s="3">
        <v>430</v>
      </c>
      <c r="D59">
        <f t="shared" si="0"/>
        <v>-2.3898182536938435E-2</v>
      </c>
      <c r="E59">
        <f t="shared" si="3"/>
        <v>2.6566069143033039E-4</v>
      </c>
      <c r="F59">
        <f t="shared" si="1"/>
        <v>8.3544633508650605</v>
      </c>
      <c r="G59">
        <f t="shared" si="2"/>
        <v>2.1227959290886012</v>
      </c>
      <c r="Q59">
        <v>1.6262312684119599E-2</v>
      </c>
    </row>
    <row r="60" spans="1:17" x14ac:dyDescent="0.25">
      <c r="A60" s="1">
        <v>59</v>
      </c>
      <c r="B60" s="2">
        <v>41292</v>
      </c>
      <c r="C60" s="3">
        <v>428.79998799999998</v>
      </c>
      <c r="D60">
        <f t="shared" si="0"/>
        <v>-2.7946269160909151E-3</v>
      </c>
      <c r="E60">
        <f t="shared" si="3"/>
        <v>2.8823408712168026E-4</v>
      </c>
      <c r="F60">
        <f t="shared" si="1"/>
        <v>23.182144723864276</v>
      </c>
      <c r="G60">
        <f t="shared" si="2"/>
        <v>3.1433823583883256</v>
      </c>
      <c r="Q60">
        <v>1.7108389051720099E-2</v>
      </c>
    </row>
    <row r="61" spans="1:17" x14ac:dyDescent="0.25">
      <c r="A61" s="1">
        <v>60</v>
      </c>
      <c r="B61" s="2">
        <v>41295</v>
      </c>
      <c r="C61" s="3">
        <v>418.79998799999998</v>
      </c>
      <c r="D61">
        <f t="shared" si="0"/>
        <v>-2.3597131428430968E-2</v>
      </c>
      <c r="E61">
        <f t="shared" si="3"/>
        <v>2.7363175609219648E-4</v>
      </c>
      <c r="F61">
        <f t="shared" si="1"/>
        <v>8.7185625641433084</v>
      </c>
      <c r="G61">
        <f t="shared" si="2"/>
        <v>2.1654543807711479</v>
      </c>
      <c r="Q61">
        <v>1.6652785331006899E-2</v>
      </c>
    </row>
    <row r="62" spans="1:17" x14ac:dyDescent="0.25">
      <c r="A62" s="1">
        <v>61</v>
      </c>
      <c r="B62" s="2">
        <v>41296</v>
      </c>
      <c r="C62" s="3">
        <v>412.95001200000002</v>
      </c>
      <c r="D62">
        <f t="shared" si="0"/>
        <v>-1.4066901027152481E-2</v>
      </c>
      <c r="E62">
        <f t="shared" si="3"/>
        <v>2.9460917718129962E-4</v>
      </c>
      <c r="F62">
        <f t="shared" si="1"/>
        <v>16.612593661170454</v>
      </c>
      <c r="G62">
        <f t="shared" si="2"/>
        <v>2.8101610620171771</v>
      </c>
      <c r="Q62">
        <v>1.7422442108753201E-2</v>
      </c>
    </row>
    <row r="63" spans="1:17" x14ac:dyDescent="0.25">
      <c r="A63" s="1">
        <v>62</v>
      </c>
      <c r="B63" s="2">
        <v>41297</v>
      </c>
      <c r="C63" s="3">
        <v>418.5</v>
      </c>
      <c r="D63">
        <f t="shared" si="0"/>
        <v>1.3350340613596265E-2</v>
      </c>
      <c r="E63">
        <f t="shared" si="3"/>
        <v>2.9131657737544895E-4</v>
      </c>
      <c r="F63">
        <f t="shared" si="1"/>
        <v>17.213679751026174</v>
      </c>
      <c r="G63">
        <f t="shared" si="2"/>
        <v>2.8457044020706186</v>
      </c>
      <c r="Q63">
        <v>1.7379542540542199E-2</v>
      </c>
    </row>
    <row r="64" spans="1:17" x14ac:dyDescent="0.25">
      <c r="A64" s="1">
        <v>63</v>
      </c>
      <c r="B64" s="2">
        <v>41298</v>
      </c>
      <c r="C64" s="3">
        <v>426.25</v>
      </c>
      <c r="D64">
        <f t="shared" si="0"/>
        <v>1.8349138668196617E-2</v>
      </c>
      <c r="E64">
        <f t="shared" si="3"/>
        <v>2.8708719100606095E-4</v>
      </c>
      <c r="F64">
        <f t="shared" si="1"/>
        <v>13.09895442639521</v>
      </c>
      <c r="G64">
        <f t="shared" si="2"/>
        <v>2.5725324122427451</v>
      </c>
      <c r="Q64">
        <v>1.7157147225641399E-2</v>
      </c>
    </row>
    <row r="65" spans="1:17" x14ac:dyDescent="0.25">
      <c r="A65" s="1">
        <v>64</v>
      </c>
      <c r="B65" s="2">
        <v>41299</v>
      </c>
      <c r="C65" s="3">
        <v>430.39999399999999</v>
      </c>
      <c r="D65">
        <f t="shared" si="0"/>
        <v>9.6889663093275413E-3</v>
      </c>
      <c r="E65">
        <f t="shared" si="3"/>
        <v>2.9312831059671418E-4</v>
      </c>
      <c r="F65">
        <f t="shared" si="1"/>
        <v>19.853564918537344</v>
      </c>
      <c r="G65">
        <f t="shared" si="2"/>
        <v>2.9883835838817476</v>
      </c>
      <c r="Q65">
        <v>1.7232066083095701E-2</v>
      </c>
    </row>
    <row r="66" spans="1:17" x14ac:dyDescent="0.25">
      <c r="A66" s="1">
        <v>65</v>
      </c>
      <c r="B66" s="2">
        <v>41302</v>
      </c>
      <c r="C66" s="3">
        <v>431.5</v>
      </c>
      <c r="D66">
        <f t="shared" si="0"/>
        <v>2.5525156164286165E-3</v>
      </c>
      <c r="E66">
        <f t="shared" si="3"/>
        <v>2.8347021673838746E-4</v>
      </c>
      <c r="F66">
        <f t="shared" si="1"/>
        <v>23.424233709343977</v>
      </c>
      <c r="G66">
        <f t="shared" si="2"/>
        <v>3.1537711150747549</v>
      </c>
      <c r="Q66">
        <v>1.6873051136113999E-2</v>
      </c>
    </row>
    <row r="67" spans="1:17" x14ac:dyDescent="0.25">
      <c r="A67" s="1">
        <v>66</v>
      </c>
      <c r="B67" s="2">
        <v>41303</v>
      </c>
      <c r="C67" s="3">
        <v>432.54998799999998</v>
      </c>
      <c r="D67">
        <f t="shared" si="0"/>
        <v>2.4303883604427008E-3</v>
      </c>
      <c r="E67">
        <f t="shared" si="3"/>
        <v>2.6920709087069079E-4</v>
      </c>
      <c r="F67">
        <f t="shared" si="1"/>
        <v>24.049292147411027</v>
      </c>
      <c r="G67">
        <f t="shared" si="2"/>
        <v>3.1801055635785422</v>
      </c>
      <c r="Q67">
        <v>1.6397552041613001E-2</v>
      </c>
    </row>
    <row r="68" spans="1:17" x14ac:dyDescent="0.25">
      <c r="A68" s="1">
        <v>67</v>
      </c>
      <c r="B68" s="2">
        <v>41304</v>
      </c>
      <c r="C68" s="3">
        <v>430.39999399999999</v>
      </c>
      <c r="D68">
        <f t="shared" ref="D68:D131" si="4">LN(C68/C67)</f>
        <v>-4.9829039768712422E-3</v>
      </c>
      <c r="E68">
        <f t="shared" si="3"/>
        <v>2.5616364575293496E-4</v>
      </c>
      <c r="F68">
        <f t="shared" ref="F68:F131" si="5">_xlfn.NORM.DIST(D68,0,SQRT(E68),FALSE)</f>
        <v>23.746726655704151</v>
      </c>
      <c r="G68">
        <f t="shared" ref="G68:G131" si="6">LN(F68)</f>
        <v>3.1674446959589257</v>
      </c>
      <c r="Q68">
        <v>1.5945884779440402E-2</v>
      </c>
    </row>
    <row r="69" spans="1:17" x14ac:dyDescent="0.25">
      <c r="A69" s="1">
        <v>68</v>
      </c>
      <c r="B69" s="2">
        <v>41305</v>
      </c>
      <c r="C69" s="3">
        <v>435.89999399999999</v>
      </c>
      <c r="D69">
        <f t="shared" si="4"/>
        <v>1.2697850572667787E-2</v>
      </c>
      <c r="E69">
        <f t="shared" ref="E69:E132" si="7">$O$3+$O$4*D68^2+$O$5*E68</f>
        <v>2.45452269330344E-4</v>
      </c>
      <c r="F69">
        <f t="shared" si="5"/>
        <v>18.335149345920641</v>
      </c>
      <c r="G69">
        <f t="shared" si="6"/>
        <v>2.9088199468907505</v>
      </c>
      <c r="Q69">
        <v>1.5601634543335199E-2</v>
      </c>
    </row>
    <row r="70" spans="1:17" x14ac:dyDescent="0.25">
      <c r="A70" s="1">
        <v>69</v>
      </c>
      <c r="B70" s="2">
        <v>41306</v>
      </c>
      <c r="C70" s="3">
        <v>434.79998799999998</v>
      </c>
      <c r="D70">
        <f t="shared" si="4"/>
        <v>-2.5267178315639591E-3</v>
      </c>
      <c r="E70">
        <f t="shared" si="7"/>
        <v>2.4420549478458228E-4</v>
      </c>
      <c r="F70">
        <f t="shared" si="5"/>
        <v>25.197382879693052</v>
      </c>
      <c r="G70">
        <f t="shared" si="6"/>
        <v>3.226740135143745</v>
      </c>
      <c r="Q70">
        <v>1.54684955464754E-2</v>
      </c>
    </row>
    <row r="71" spans="1:17" x14ac:dyDescent="0.25">
      <c r="A71" s="1">
        <v>70</v>
      </c>
      <c r="B71" s="2">
        <v>41309</v>
      </c>
      <c r="C71" s="3">
        <v>442.45001200000002</v>
      </c>
      <c r="D71">
        <f t="shared" si="4"/>
        <v>1.7441363186909687E-2</v>
      </c>
      <c r="E71">
        <f t="shared" si="7"/>
        <v>2.3339646230865558E-4</v>
      </c>
      <c r="F71">
        <f t="shared" si="5"/>
        <v>13.609446843715462</v>
      </c>
      <c r="G71">
        <f t="shared" si="6"/>
        <v>2.6107641724660264</v>
      </c>
      <c r="Q71">
        <v>1.50964358563141E-2</v>
      </c>
    </row>
    <row r="72" spans="1:17" x14ac:dyDescent="0.25">
      <c r="A72" s="1">
        <v>71</v>
      </c>
      <c r="B72" s="2">
        <v>41310</v>
      </c>
      <c r="C72" s="3">
        <v>434</v>
      </c>
      <c r="D72">
        <f t="shared" si="4"/>
        <v>-1.9282956734662703E-2</v>
      </c>
      <c r="E72">
        <f t="shared" si="7"/>
        <v>2.4214256348358394E-4</v>
      </c>
      <c r="F72">
        <f t="shared" si="5"/>
        <v>11.896650943824076</v>
      </c>
      <c r="G72">
        <f t="shared" si="6"/>
        <v>2.4762569272156085</v>
      </c>
      <c r="Q72">
        <v>1.52854343057237E-2</v>
      </c>
    </row>
    <row r="73" spans="1:17" x14ac:dyDescent="0.25">
      <c r="A73" s="1">
        <v>72</v>
      </c>
      <c r="B73" s="2">
        <v>41311</v>
      </c>
      <c r="C73" s="3">
        <v>435.14999399999999</v>
      </c>
      <c r="D73">
        <f t="shared" si="4"/>
        <v>2.6462513467688836E-3</v>
      </c>
      <c r="E73">
        <f t="shared" si="7"/>
        <v>2.5434178709719162E-4</v>
      </c>
      <c r="F73">
        <f t="shared" si="5"/>
        <v>24.673037365486689</v>
      </c>
      <c r="G73">
        <f t="shared" si="6"/>
        <v>3.2057110427634834</v>
      </c>
      <c r="Q73">
        <v>1.5815817374841199E-2</v>
      </c>
    </row>
    <row r="74" spans="1:17" x14ac:dyDescent="0.25">
      <c r="A74" s="1">
        <v>73</v>
      </c>
      <c r="B74" s="2">
        <v>41312</v>
      </c>
      <c r="C74" s="3">
        <v>428.45001200000002</v>
      </c>
      <c r="D74">
        <f t="shared" si="4"/>
        <v>-1.5516712324110758E-2</v>
      </c>
      <c r="E74">
        <f t="shared" si="7"/>
        <v>2.4267758088401662E-4</v>
      </c>
      <c r="F74">
        <f t="shared" si="5"/>
        <v>15.593958022328207</v>
      </c>
      <c r="G74">
        <f t="shared" si="6"/>
        <v>2.7468835329720376</v>
      </c>
      <c r="Q74">
        <v>1.5395532144955501E-2</v>
      </c>
    </row>
    <row r="75" spans="1:17" x14ac:dyDescent="0.25">
      <c r="A75" s="1">
        <v>74</v>
      </c>
      <c r="B75" s="2">
        <v>41313</v>
      </c>
      <c r="C75" s="3">
        <v>430.79998799999998</v>
      </c>
      <c r="D75">
        <f t="shared" si="4"/>
        <v>5.4698443040167343E-3</v>
      </c>
      <c r="E75">
        <f t="shared" si="7"/>
        <v>2.4664320104900465E-4</v>
      </c>
      <c r="F75">
        <f t="shared" si="5"/>
        <v>23.907508538869426</v>
      </c>
      <c r="G75">
        <f t="shared" si="6"/>
        <v>3.1741925744042878</v>
      </c>
      <c r="Q75">
        <v>1.5614944052052099E-2</v>
      </c>
    </row>
    <row r="76" spans="1:17" x14ac:dyDescent="0.25">
      <c r="A76" s="1">
        <v>75</v>
      </c>
      <c r="B76" s="2">
        <v>41316</v>
      </c>
      <c r="C76" s="3">
        <v>425.60000600000001</v>
      </c>
      <c r="D76">
        <f t="shared" si="4"/>
        <v>-1.2143965301901016E-2</v>
      </c>
      <c r="E76">
        <f t="shared" si="7"/>
        <v>2.3708923613663415E-4</v>
      </c>
      <c r="F76">
        <f t="shared" si="5"/>
        <v>18.983780870908198</v>
      </c>
      <c r="G76">
        <f t="shared" si="6"/>
        <v>2.9435849762364703</v>
      </c>
      <c r="Q76">
        <v>1.5238574515930499E-2</v>
      </c>
    </row>
    <row r="77" spans="1:17" x14ac:dyDescent="0.25">
      <c r="A77" s="1">
        <v>76</v>
      </c>
      <c r="B77" s="2">
        <v>41317</v>
      </c>
      <c r="C77" s="3">
        <v>428.60000600000001</v>
      </c>
      <c r="D77">
        <f t="shared" si="4"/>
        <v>7.0241449133644149E-3</v>
      </c>
      <c r="E77">
        <f t="shared" si="7"/>
        <v>2.3572045893473483E-4</v>
      </c>
      <c r="F77">
        <f t="shared" si="5"/>
        <v>23.402398610987373</v>
      </c>
      <c r="G77">
        <f t="shared" si="6"/>
        <v>3.1528385218534538</v>
      </c>
      <c r="Q77">
        <v>1.5249737796612199E-2</v>
      </c>
    </row>
    <row r="78" spans="1:17" x14ac:dyDescent="0.25">
      <c r="A78" s="1">
        <v>77</v>
      </c>
      <c r="B78" s="2">
        <v>41318</v>
      </c>
      <c r="C78" s="3">
        <v>439.95001200000002</v>
      </c>
      <c r="D78">
        <f t="shared" si="4"/>
        <v>2.6137014328852803E-2</v>
      </c>
      <c r="E78">
        <f t="shared" si="7"/>
        <v>2.2834259889929439E-4</v>
      </c>
      <c r="F78">
        <f t="shared" si="5"/>
        <v>5.9151636977984303</v>
      </c>
      <c r="G78">
        <f t="shared" si="6"/>
        <v>1.7775191720767241</v>
      </c>
      <c r="Q78">
        <v>1.4927522336454099E-2</v>
      </c>
    </row>
    <row r="79" spans="1:17" x14ac:dyDescent="0.25">
      <c r="A79" s="1">
        <v>78</v>
      </c>
      <c r="B79" s="2">
        <v>41319</v>
      </c>
      <c r="C79" s="3">
        <v>446.54998799999998</v>
      </c>
      <c r="D79">
        <f t="shared" si="4"/>
        <v>1.4890237889807759E-2</v>
      </c>
      <c r="E79">
        <f t="shared" si="7"/>
        <v>2.6120355801752227E-4</v>
      </c>
      <c r="F79">
        <f t="shared" si="5"/>
        <v>16.147227310662572</v>
      </c>
      <c r="G79">
        <f t="shared" si="6"/>
        <v>2.7817483513790529</v>
      </c>
      <c r="Q79">
        <v>1.5895343556888399E-2</v>
      </c>
    </row>
    <row r="80" spans="1:17" x14ac:dyDescent="0.25">
      <c r="A80" s="1">
        <v>79</v>
      </c>
      <c r="B80" s="2">
        <v>41320</v>
      </c>
      <c r="C80" s="3">
        <v>442.85000600000001</v>
      </c>
      <c r="D80">
        <f t="shared" si="4"/>
        <v>-8.3202234530064707E-3</v>
      </c>
      <c r="E80">
        <f t="shared" si="7"/>
        <v>2.6234576210097275E-4</v>
      </c>
      <c r="F80">
        <f t="shared" si="5"/>
        <v>21.586071789060284</v>
      </c>
      <c r="G80">
        <f t="shared" si="6"/>
        <v>3.0720482821207913</v>
      </c>
      <c r="Q80">
        <v>1.5856905970392798E-2</v>
      </c>
    </row>
    <row r="81" spans="1:17" x14ac:dyDescent="0.25">
      <c r="A81" s="1">
        <v>80</v>
      </c>
      <c r="B81" s="2">
        <v>41323</v>
      </c>
      <c r="C81" s="3">
        <v>439.20001200000002</v>
      </c>
      <c r="D81">
        <f t="shared" si="4"/>
        <v>-8.2762082864725976E-3</v>
      </c>
      <c r="E81">
        <f t="shared" si="7"/>
        <v>2.5386233947121393E-4</v>
      </c>
      <c r="F81">
        <f t="shared" si="5"/>
        <v>21.878701966008943</v>
      </c>
      <c r="G81">
        <f t="shared" si="6"/>
        <v>3.0855136506572722</v>
      </c>
      <c r="Q81">
        <v>1.5632358912817199E-2</v>
      </c>
    </row>
    <row r="82" spans="1:17" x14ac:dyDescent="0.25">
      <c r="A82" s="1">
        <v>81</v>
      </c>
      <c r="B82" s="2">
        <v>41324</v>
      </c>
      <c r="C82" s="3">
        <v>438.14999399999999</v>
      </c>
      <c r="D82">
        <f t="shared" si="4"/>
        <v>-2.3936137098058358E-3</v>
      </c>
      <c r="E82">
        <f t="shared" si="7"/>
        <v>2.4608133899554143E-4</v>
      </c>
      <c r="F82">
        <f t="shared" si="5"/>
        <v>25.137089792349851</v>
      </c>
      <c r="G82">
        <f t="shared" si="6"/>
        <v>3.2243444364116622</v>
      </c>
      <c r="Q82">
        <v>1.54205329766626E-2</v>
      </c>
    </row>
    <row r="83" spans="1:17" x14ac:dyDescent="0.25">
      <c r="A83" s="1">
        <v>82</v>
      </c>
      <c r="B83" s="2">
        <v>41325</v>
      </c>
      <c r="C83" s="3">
        <v>444.5</v>
      </c>
      <c r="D83">
        <f t="shared" si="4"/>
        <v>1.4388751146040119E-2</v>
      </c>
      <c r="E83">
        <f t="shared" si="7"/>
        <v>2.3506599174588175E-4</v>
      </c>
      <c r="F83">
        <f t="shared" si="5"/>
        <v>16.751784647606385</v>
      </c>
      <c r="G83">
        <f t="shared" si="6"/>
        <v>2.8185047987211944</v>
      </c>
      <c r="Q83">
        <v>1.5048857687761499E-2</v>
      </c>
    </row>
    <row r="84" spans="1:17" x14ac:dyDescent="0.25">
      <c r="A84" s="1">
        <v>83</v>
      </c>
      <c r="B84" s="2">
        <v>41326</v>
      </c>
      <c r="C84" s="3">
        <v>440</v>
      </c>
      <c r="D84">
        <f t="shared" si="4"/>
        <v>-1.0175328041652451E-2</v>
      </c>
      <c r="E84">
        <f t="shared" si="7"/>
        <v>2.3759582934685977E-4</v>
      </c>
      <c r="F84">
        <f t="shared" si="5"/>
        <v>20.814417153505087</v>
      </c>
      <c r="G84">
        <f t="shared" si="6"/>
        <v>3.0356458789820198</v>
      </c>
      <c r="Q84">
        <v>1.50464641789709E-2</v>
      </c>
    </row>
    <row r="85" spans="1:17" x14ac:dyDescent="0.25">
      <c r="A85" s="1">
        <v>84</v>
      </c>
      <c r="B85" s="2">
        <v>41327</v>
      </c>
      <c r="C85" s="3">
        <v>428.10000600000001</v>
      </c>
      <c r="D85">
        <f t="shared" si="4"/>
        <v>-2.7417899745989543E-2</v>
      </c>
      <c r="E85">
        <f t="shared" si="7"/>
        <v>2.3343792183668549E-4</v>
      </c>
      <c r="F85">
        <f t="shared" si="5"/>
        <v>5.2184808090592698</v>
      </c>
      <c r="G85">
        <f t="shared" si="6"/>
        <v>1.6522063267890323</v>
      </c>
      <c r="Q85">
        <v>1.4963262454168499E-2</v>
      </c>
    </row>
    <row r="86" spans="1:17" x14ac:dyDescent="0.25">
      <c r="A86" s="1">
        <v>85</v>
      </c>
      <c r="B86" s="2">
        <v>41330</v>
      </c>
      <c r="C86" s="3">
        <v>434.70001200000002</v>
      </c>
      <c r="D86">
        <f t="shared" si="4"/>
        <v>1.5299338433673836E-2</v>
      </c>
      <c r="E86">
        <f t="shared" si="7"/>
        <v>2.701342860160393E-4</v>
      </c>
      <c r="F86">
        <f t="shared" si="5"/>
        <v>15.73850277372661</v>
      </c>
      <c r="G86">
        <f t="shared" si="6"/>
        <v>2.756110116084062</v>
      </c>
      <c r="Q86">
        <v>1.63699975670859E-2</v>
      </c>
    </row>
    <row r="87" spans="1:17" x14ac:dyDescent="0.25">
      <c r="A87" s="1">
        <v>86</v>
      </c>
      <c r="B87" s="2">
        <v>41331</v>
      </c>
      <c r="C87" s="3">
        <v>425.29998799999998</v>
      </c>
      <c r="D87">
        <f t="shared" si="4"/>
        <v>-2.1861391555780974E-2</v>
      </c>
      <c r="E87">
        <f t="shared" si="7"/>
        <v>2.7126043024945255E-4</v>
      </c>
      <c r="F87">
        <f t="shared" si="5"/>
        <v>10.037736126916155</v>
      </c>
      <c r="G87">
        <f t="shared" si="6"/>
        <v>2.3063516034710188</v>
      </c>
      <c r="Q87">
        <v>1.6319159590682301E-2</v>
      </c>
    </row>
    <row r="88" spans="1:17" x14ac:dyDescent="0.25">
      <c r="A88" s="1">
        <v>87</v>
      </c>
      <c r="B88" s="2">
        <v>41332</v>
      </c>
      <c r="C88" s="3">
        <v>422.20001200000002</v>
      </c>
      <c r="D88">
        <f t="shared" si="4"/>
        <v>-7.3156102074416638E-3</v>
      </c>
      <c r="E88">
        <f t="shared" si="7"/>
        <v>2.8751849546170948E-4</v>
      </c>
      <c r="F88">
        <f t="shared" si="5"/>
        <v>21.436693212360829</v>
      </c>
      <c r="G88">
        <f t="shared" si="6"/>
        <v>3.0651040898091422</v>
      </c>
      <c r="Q88">
        <v>1.6965166153804601E-2</v>
      </c>
    </row>
    <row r="89" spans="1:17" x14ac:dyDescent="0.25">
      <c r="A89" s="1">
        <v>88</v>
      </c>
      <c r="B89" s="2">
        <v>41333</v>
      </c>
      <c r="C89" s="3">
        <v>427.89999399999999</v>
      </c>
      <c r="D89">
        <f t="shared" si="4"/>
        <v>1.3410345564034774E-2</v>
      </c>
      <c r="E89">
        <f t="shared" si="7"/>
        <v>2.7583425650949602E-4</v>
      </c>
      <c r="F89">
        <f t="shared" si="5"/>
        <v>17.338484476872999</v>
      </c>
      <c r="G89">
        <f t="shared" si="6"/>
        <v>2.8529285671217424</v>
      </c>
      <c r="Q89">
        <v>1.66339122314757E-2</v>
      </c>
    </row>
    <row r="90" spans="1:17" x14ac:dyDescent="0.25">
      <c r="A90" s="1">
        <v>89</v>
      </c>
      <c r="B90" s="2">
        <v>41334</v>
      </c>
      <c r="C90" s="3">
        <v>412.10000600000001</v>
      </c>
      <c r="D90">
        <f t="shared" si="4"/>
        <v>-3.7623456496458735E-2</v>
      </c>
      <c r="E90">
        <f t="shared" si="7"/>
        <v>2.7307036620925702E-4</v>
      </c>
      <c r="F90">
        <f t="shared" si="5"/>
        <v>1.8077525195820432</v>
      </c>
      <c r="G90">
        <f t="shared" si="6"/>
        <v>0.59208437183881402</v>
      </c>
      <c r="Q90">
        <v>1.6464333913459799E-2</v>
      </c>
    </row>
    <row r="91" spans="1:17" x14ac:dyDescent="0.25">
      <c r="A91" s="1">
        <v>90</v>
      </c>
      <c r="B91" s="2">
        <v>41337</v>
      </c>
      <c r="C91" s="3">
        <v>399</v>
      </c>
      <c r="D91">
        <f t="shared" si="4"/>
        <v>-3.2304636014481067E-2</v>
      </c>
      <c r="E91">
        <f t="shared" si="7"/>
        <v>3.4773276841179308E-4</v>
      </c>
      <c r="F91">
        <f t="shared" si="5"/>
        <v>4.7709101884587319</v>
      </c>
      <c r="G91">
        <f t="shared" si="6"/>
        <v>1.5625371018878569</v>
      </c>
      <c r="Q91">
        <v>1.89108956442216E-2</v>
      </c>
    </row>
    <row r="92" spans="1:17" x14ac:dyDescent="0.25">
      <c r="A92" s="1">
        <v>91</v>
      </c>
      <c r="B92" s="2">
        <v>41338</v>
      </c>
      <c r="C92" s="3">
        <v>401.5</v>
      </c>
      <c r="D92">
        <f t="shared" si="4"/>
        <v>6.2461164969529895E-3</v>
      </c>
      <c r="E92">
        <f t="shared" si="7"/>
        <v>3.9258007385316784E-4</v>
      </c>
      <c r="F92">
        <f t="shared" si="5"/>
        <v>19.15870714047265</v>
      </c>
      <c r="G92">
        <f t="shared" si="6"/>
        <v>2.9527572932552166</v>
      </c>
      <c r="Q92">
        <v>2.0289431232355E-2</v>
      </c>
    </row>
    <row r="93" spans="1:17" x14ac:dyDescent="0.25">
      <c r="A93" s="1">
        <v>92</v>
      </c>
      <c r="B93" s="2">
        <v>41339</v>
      </c>
      <c r="C93" s="3">
        <v>414</v>
      </c>
      <c r="D93">
        <f t="shared" si="4"/>
        <v>3.0658440438497924E-2</v>
      </c>
      <c r="E93">
        <f t="shared" si="7"/>
        <v>3.7072578366899474E-4</v>
      </c>
      <c r="F93">
        <f t="shared" si="5"/>
        <v>5.8321339507677905</v>
      </c>
      <c r="G93">
        <f t="shared" si="6"/>
        <v>1.7633829626812383</v>
      </c>
      <c r="Q93">
        <v>1.9684125602826699E-2</v>
      </c>
    </row>
    <row r="94" spans="1:17" x14ac:dyDescent="0.25">
      <c r="A94" s="1">
        <v>93</v>
      </c>
      <c r="B94" s="2">
        <v>41340</v>
      </c>
      <c r="C94" s="3">
        <v>419</v>
      </c>
      <c r="D94">
        <f t="shared" si="4"/>
        <v>1.2004946096823401E-2</v>
      </c>
      <c r="E94">
        <f t="shared" si="7"/>
        <v>4.0707153384278297E-4</v>
      </c>
      <c r="F94">
        <f t="shared" si="5"/>
        <v>16.56518752396018</v>
      </c>
      <c r="G94">
        <f t="shared" si="6"/>
        <v>2.8073033561803986</v>
      </c>
      <c r="Q94">
        <v>2.0513465011192899E-2</v>
      </c>
    </row>
    <row r="95" spans="1:17" x14ac:dyDescent="0.25">
      <c r="A95" s="1">
        <v>94</v>
      </c>
      <c r="B95" s="2">
        <v>41341</v>
      </c>
      <c r="C95" s="3">
        <v>418.25</v>
      </c>
      <c r="D95">
        <f t="shared" si="4"/>
        <v>-1.7915800552043316E-3</v>
      </c>
      <c r="E95">
        <f t="shared" si="7"/>
        <v>3.9050439431584036E-4</v>
      </c>
      <c r="F95">
        <f t="shared" si="5"/>
        <v>20.105378656387689</v>
      </c>
      <c r="G95">
        <f t="shared" si="6"/>
        <v>3.0009873741130741</v>
      </c>
      <c r="Q95">
        <v>2.0046389737294001E-2</v>
      </c>
    </row>
    <row r="96" spans="1:17" x14ac:dyDescent="0.25">
      <c r="A96" s="1">
        <v>95</v>
      </c>
      <c r="B96" s="2">
        <v>41344</v>
      </c>
      <c r="C96" s="3">
        <v>437.89999399999999</v>
      </c>
      <c r="D96">
        <f t="shared" si="4"/>
        <v>4.5911220238660712E-2</v>
      </c>
      <c r="E96">
        <f t="shared" si="7"/>
        <v>3.6659675669831291E-4</v>
      </c>
      <c r="F96">
        <f t="shared" si="5"/>
        <v>1.1756367300909634</v>
      </c>
      <c r="G96">
        <f t="shared" si="6"/>
        <v>0.1618098987722062</v>
      </c>
      <c r="Q96">
        <v>1.94293382337314E-2</v>
      </c>
    </row>
    <row r="97" spans="1:17" x14ac:dyDescent="0.25">
      <c r="A97" s="1">
        <v>96</v>
      </c>
      <c r="B97" s="2">
        <v>41345</v>
      </c>
      <c r="C97" s="3">
        <v>438</v>
      </c>
      <c r="D97">
        <f t="shared" si="4"/>
        <v>2.2835027085197276E-4</v>
      </c>
      <c r="E97">
        <f t="shared" si="7"/>
        <v>4.7625511640802653E-4</v>
      </c>
      <c r="F97">
        <f t="shared" si="5"/>
        <v>18.279590558095375</v>
      </c>
      <c r="G97">
        <f t="shared" si="6"/>
        <v>2.9057851674215125</v>
      </c>
      <c r="Q97">
        <v>2.2062212148208901E-2</v>
      </c>
    </row>
    <row r="98" spans="1:17" x14ac:dyDescent="0.25">
      <c r="A98" s="1">
        <v>97</v>
      </c>
      <c r="B98" s="2">
        <v>41346</v>
      </c>
      <c r="C98" s="3">
        <v>428.89999399999999</v>
      </c>
      <c r="D98">
        <f t="shared" si="4"/>
        <v>-2.0995132842886417E-2</v>
      </c>
      <c r="E98">
        <f t="shared" si="7"/>
        <v>4.4458893777611148E-4</v>
      </c>
      <c r="F98">
        <f t="shared" si="5"/>
        <v>11.524875663173695</v>
      </c>
      <c r="G98">
        <f t="shared" si="6"/>
        <v>2.4445078003797178</v>
      </c>
      <c r="Q98">
        <v>2.1335519868235502E-2</v>
      </c>
    </row>
    <row r="99" spans="1:17" x14ac:dyDescent="0.25">
      <c r="A99" s="1">
        <v>98</v>
      </c>
      <c r="B99" s="2">
        <v>41347</v>
      </c>
      <c r="C99" s="3">
        <v>415.20001200000002</v>
      </c>
      <c r="D99">
        <f t="shared" si="4"/>
        <v>-3.2463416780147185E-2</v>
      </c>
      <c r="E99">
        <f t="shared" si="7"/>
        <v>4.43244407480753E-4</v>
      </c>
      <c r="F99">
        <f t="shared" si="5"/>
        <v>5.7715378379314748</v>
      </c>
      <c r="G99">
        <f t="shared" si="6"/>
        <v>1.7529385680474365</v>
      </c>
      <c r="Q99">
        <v>2.1433287133648699E-2</v>
      </c>
    </row>
    <row r="100" spans="1:17" x14ac:dyDescent="0.25">
      <c r="A100" s="1">
        <v>99</v>
      </c>
      <c r="B100" s="2">
        <v>41348</v>
      </c>
      <c r="C100" s="3">
        <v>431.20001200000002</v>
      </c>
      <c r="D100">
        <f t="shared" si="4"/>
        <v>3.7811686670687968E-2</v>
      </c>
      <c r="E100">
        <f t="shared" si="7"/>
        <v>4.803120507980216E-4</v>
      </c>
      <c r="F100">
        <f t="shared" si="5"/>
        <v>4.1093745921991855</v>
      </c>
      <c r="G100">
        <f t="shared" si="6"/>
        <v>1.4132708495813877</v>
      </c>
      <c r="Q100">
        <v>2.2499502137925901E-2</v>
      </c>
    </row>
    <row r="101" spans="1:17" x14ac:dyDescent="0.25">
      <c r="A101" s="1">
        <v>100</v>
      </c>
      <c r="B101" s="2">
        <v>41351</v>
      </c>
      <c r="C101" s="3">
        <v>419.70001200000002</v>
      </c>
      <c r="D101">
        <f t="shared" si="4"/>
        <v>-2.7031848492704503E-2</v>
      </c>
      <c r="E101">
        <f t="shared" si="7"/>
        <v>5.3758722961195777E-4</v>
      </c>
      <c r="F101">
        <f t="shared" si="5"/>
        <v>8.7201916369022427</v>
      </c>
      <c r="G101">
        <f t="shared" si="6"/>
        <v>2.1656412143883768</v>
      </c>
      <c r="Q101">
        <v>2.37002242700135E-2</v>
      </c>
    </row>
    <row r="102" spans="1:17" x14ac:dyDescent="0.25">
      <c r="A102" s="1">
        <v>101</v>
      </c>
      <c r="B102" s="2">
        <v>41352</v>
      </c>
      <c r="C102" s="3">
        <v>416.10000600000001</v>
      </c>
      <c r="D102">
        <f t="shared" si="4"/>
        <v>-8.6145685228900034E-3</v>
      </c>
      <c r="E102">
        <f t="shared" si="7"/>
        <v>5.4615140826746371E-4</v>
      </c>
      <c r="F102">
        <f t="shared" si="5"/>
        <v>15.949522080907043</v>
      </c>
      <c r="G102">
        <f t="shared" si="6"/>
        <v>2.7694288652024408</v>
      </c>
      <c r="Q102">
        <v>2.4042493596432301E-2</v>
      </c>
    </row>
    <row r="103" spans="1:17" x14ac:dyDescent="0.25">
      <c r="A103" s="1">
        <v>102</v>
      </c>
      <c r="B103" s="2">
        <v>41353</v>
      </c>
      <c r="C103" s="3">
        <v>408</v>
      </c>
      <c r="D103">
        <f t="shared" si="4"/>
        <v>-1.9658456004344519E-2</v>
      </c>
      <c r="E103">
        <f t="shared" si="7"/>
        <v>5.1295396929045998E-4</v>
      </c>
      <c r="F103">
        <f t="shared" si="5"/>
        <v>12.085763631816025</v>
      </c>
      <c r="G103">
        <f t="shared" si="6"/>
        <v>2.4920282005593108</v>
      </c>
      <c r="Q103">
        <v>2.33658620968323E-2</v>
      </c>
    </row>
    <row r="104" spans="1:17" x14ac:dyDescent="0.25">
      <c r="A104" s="1">
        <v>103</v>
      </c>
      <c r="B104" s="2">
        <v>41354</v>
      </c>
      <c r="C104" s="3">
        <v>403.54998799999998</v>
      </c>
      <c r="D104">
        <f t="shared" si="4"/>
        <v>-1.0966808369873043E-2</v>
      </c>
      <c r="E104">
        <f t="shared" si="7"/>
        <v>5.021869695795209E-4</v>
      </c>
      <c r="F104">
        <f t="shared" si="5"/>
        <v>15.793261736814214</v>
      </c>
      <c r="G104">
        <f t="shared" si="6"/>
        <v>2.7595833767141924</v>
      </c>
      <c r="Q104">
        <v>2.32211104484185E-2</v>
      </c>
    </row>
    <row r="105" spans="1:17" x14ac:dyDescent="0.25">
      <c r="A105" s="1">
        <v>104</v>
      </c>
      <c r="B105" s="2">
        <v>41355</v>
      </c>
      <c r="C105" s="3">
        <v>407.54998799999998</v>
      </c>
      <c r="D105">
        <f t="shared" si="4"/>
        <v>9.8632290619374095E-3</v>
      </c>
      <c r="E105">
        <f t="shared" si="7"/>
        <v>4.7574319103674013E-4</v>
      </c>
      <c r="F105">
        <f t="shared" si="5"/>
        <v>16.512772290550387</v>
      </c>
      <c r="G105">
        <f t="shared" si="6"/>
        <v>2.804134159677687</v>
      </c>
      <c r="Q105">
        <v>2.2664097690798E-2</v>
      </c>
    </row>
    <row r="106" spans="1:17" x14ac:dyDescent="0.25">
      <c r="A106" s="1">
        <v>105</v>
      </c>
      <c r="B106" s="2">
        <v>41358</v>
      </c>
      <c r="C106" s="3">
        <v>410</v>
      </c>
      <c r="D106">
        <f t="shared" si="4"/>
        <v>5.9935646021274771E-3</v>
      </c>
      <c r="E106">
        <f t="shared" si="7"/>
        <v>4.5019533299262059E-4</v>
      </c>
      <c r="F106">
        <f t="shared" si="5"/>
        <v>18.066854968007558</v>
      </c>
      <c r="G106">
        <f t="shared" si="6"/>
        <v>2.8940790423066201</v>
      </c>
      <c r="Q106">
        <v>2.2017328917879699E-2</v>
      </c>
    </row>
    <row r="107" spans="1:17" x14ac:dyDescent="0.25">
      <c r="A107" s="1">
        <v>106</v>
      </c>
      <c r="B107" s="2">
        <v>41359</v>
      </c>
      <c r="C107" s="3">
        <v>392.04998799999998</v>
      </c>
      <c r="D107">
        <f t="shared" si="4"/>
        <v>-4.476780762976381E-2</v>
      </c>
      <c r="E107">
        <f t="shared" si="7"/>
        <v>4.2306757700387985E-4</v>
      </c>
      <c r="F107">
        <f t="shared" si="5"/>
        <v>1.8156612949990993</v>
      </c>
      <c r="G107">
        <f t="shared" si="6"/>
        <v>0.59644975121928412</v>
      </c>
      <c r="Q107">
        <v>2.13242269571472E-2</v>
      </c>
    </row>
    <row r="108" spans="1:17" x14ac:dyDescent="0.25">
      <c r="A108" s="1">
        <v>107</v>
      </c>
      <c r="B108" s="2">
        <v>41361</v>
      </c>
      <c r="C108" s="3">
        <v>399.64999399999999</v>
      </c>
      <c r="D108">
        <f t="shared" si="4"/>
        <v>1.919979699030179E-2</v>
      </c>
      <c r="E108">
        <f t="shared" si="7"/>
        <v>5.2127025727674451E-4</v>
      </c>
      <c r="F108">
        <f t="shared" si="5"/>
        <v>12.269200977961036</v>
      </c>
      <c r="G108">
        <f t="shared" si="6"/>
        <v>2.5070921366318468</v>
      </c>
      <c r="Q108">
        <v>2.3823495044503599E-2</v>
      </c>
    </row>
    <row r="109" spans="1:17" x14ac:dyDescent="0.25">
      <c r="A109" s="1">
        <v>108</v>
      </c>
      <c r="B109" s="2">
        <v>41365</v>
      </c>
      <c r="C109" s="3">
        <v>404.70001200000002</v>
      </c>
      <c r="D109">
        <f t="shared" si="4"/>
        <v>1.2556932474521845E-2</v>
      </c>
      <c r="E109">
        <f t="shared" si="7"/>
        <v>5.0865671774063734E-4</v>
      </c>
      <c r="F109">
        <f t="shared" si="5"/>
        <v>15.149037118491623</v>
      </c>
      <c r="G109">
        <f t="shared" si="6"/>
        <v>2.7179369734003695</v>
      </c>
      <c r="Q109">
        <v>2.3470628099156302E-2</v>
      </c>
    </row>
    <row r="110" spans="1:17" x14ac:dyDescent="0.25">
      <c r="A110" s="1">
        <v>109</v>
      </c>
      <c r="B110" s="2">
        <v>41366</v>
      </c>
      <c r="C110" s="3">
        <v>416.79998799999998</v>
      </c>
      <c r="D110">
        <f t="shared" si="4"/>
        <v>2.9460380114956518E-2</v>
      </c>
      <c r="E110">
        <f t="shared" si="7"/>
        <v>4.8397885611896845E-4</v>
      </c>
      <c r="F110">
        <f t="shared" si="5"/>
        <v>7.3975702144771418</v>
      </c>
      <c r="G110">
        <f t="shared" si="6"/>
        <v>2.0011515968966775</v>
      </c>
      <c r="Q110">
        <v>2.2860815894935702E-2</v>
      </c>
    </row>
    <row r="111" spans="1:17" x14ac:dyDescent="0.25">
      <c r="A111" s="1">
        <v>110</v>
      </c>
      <c r="B111" s="2">
        <v>41367</v>
      </c>
      <c r="C111" s="3">
        <v>423.54998799999998</v>
      </c>
      <c r="D111">
        <f t="shared" si="4"/>
        <v>1.6065080897233752E-2</v>
      </c>
      <c r="E111">
        <f t="shared" si="7"/>
        <v>5.0583936307172037E-4</v>
      </c>
      <c r="F111">
        <f t="shared" si="5"/>
        <v>13.743963022598097</v>
      </c>
      <c r="G111">
        <f t="shared" si="6"/>
        <v>2.6205996747986773</v>
      </c>
      <c r="Q111">
        <v>2.3256391489439102E-2</v>
      </c>
    </row>
    <row r="112" spans="1:17" x14ac:dyDescent="0.25">
      <c r="A112" s="1">
        <v>111</v>
      </c>
      <c r="B112" s="2">
        <v>41368</v>
      </c>
      <c r="C112" s="3">
        <v>418.20001200000002</v>
      </c>
      <c r="D112">
        <f t="shared" si="4"/>
        <v>-1.2711726856666021E-2</v>
      </c>
      <c r="E112">
        <f t="shared" si="7"/>
        <v>4.8768168209892374E-4</v>
      </c>
      <c r="F112">
        <f t="shared" si="5"/>
        <v>15.307084414587026</v>
      </c>
      <c r="G112">
        <f t="shared" si="6"/>
        <v>2.728315754864536</v>
      </c>
      <c r="Q112">
        <v>2.2791309561738599E-2</v>
      </c>
    </row>
    <row r="113" spans="1:17" x14ac:dyDescent="0.25">
      <c r="A113" s="1">
        <v>112</v>
      </c>
      <c r="B113" s="2">
        <v>41369</v>
      </c>
      <c r="C113" s="3">
        <v>404.10000600000001</v>
      </c>
      <c r="D113">
        <f t="shared" si="4"/>
        <v>-3.4297428756699555E-2</v>
      </c>
      <c r="E113">
        <f t="shared" si="7"/>
        <v>4.6509766744300092E-4</v>
      </c>
      <c r="F113">
        <f t="shared" si="5"/>
        <v>5.2231741510717873</v>
      </c>
      <c r="G113">
        <f t="shared" si="6"/>
        <v>1.6531052920098734</v>
      </c>
      <c r="Q113">
        <v>2.2327039745951901E-2</v>
      </c>
    </row>
    <row r="114" spans="1:17" x14ac:dyDescent="0.25">
      <c r="A114" s="1">
        <v>113</v>
      </c>
      <c r="B114" s="2">
        <v>41372</v>
      </c>
      <c r="C114" s="3">
        <v>400.60000600000001</v>
      </c>
      <c r="D114">
        <f t="shared" si="4"/>
        <v>-8.6989487229863979E-3</v>
      </c>
      <c r="E114">
        <f t="shared" si="7"/>
        <v>5.0788610680625788E-4</v>
      </c>
      <c r="F114">
        <f t="shared" si="5"/>
        <v>16.431355063766738</v>
      </c>
      <c r="G114">
        <f t="shared" si="6"/>
        <v>2.7991914036188899</v>
      </c>
      <c r="Q114">
        <v>2.3469113858416699E-2</v>
      </c>
    </row>
    <row r="115" spans="1:17" x14ac:dyDescent="0.25">
      <c r="A115" s="1">
        <v>114</v>
      </c>
      <c r="B115" s="2">
        <v>41373</v>
      </c>
      <c r="C115" s="3">
        <v>397.89999399999999</v>
      </c>
      <c r="D115">
        <f t="shared" si="4"/>
        <v>-6.762735855534269E-3</v>
      </c>
      <c r="E115">
        <f t="shared" si="7"/>
        <v>4.7815406976608451E-4</v>
      </c>
      <c r="F115">
        <f t="shared" si="5"/>
        <v>17.392274677505537</v>
      </c>
      <c r="G115">
        <f t="shared" si="6"/>
        <v>2.8560261235789759</v>
      </c>
      <c r="Q115">
        <v>2.2824378017708001E-2</v>
      </c>
    </row>
    <row r="116" spans="1:17" x14ac:dyDescent="0.25">
      <c r="A116" s="1">
        <v>115</v>
      </c>
      <c r="B116" s="2">
        <v>41374</v>
      </c>
      <c r="C116" s="3">
        <v>390.95001200000002</v>
      </c>
      <c r="D116">
        <f t="shared" si="4"/>
        <v>-1.7620997088732368E-2</v>
      </c>
      <c r="E116">
        <f t="shared" si="7"/>
        <v>4.4917382926603749E-4</v>
      </c>
      <c r="F116">
        <f t="shared" si="5"/>
        <v>13.322811505519974</v>
      </c>
      <c r="G116">
        <f t="shared" si="6"/>
        <v>2.5894777168272491</v>
      </c>
      <c r="Q116">
        <v>2.2160237377454501E-2</v>
      </c>
    </row>
    <row r="117" spans="1:17" x14ac:dyDescent="0.25">
      <c r="A117" s="1">
        <v>116</v>
      </c>
      <c r="B117" s="2">
        <v>41375</v>
      </c>
      <c r="C117" s="3">
        <v>392</v>
      </c>
      <c r="D117">
        <f t="shared" si="4"/>
        <v>2.6821345254777547E-3</v>
      </c>
      <c r="E117">
        <f t="shared" si="7"/>
        <v>4.3928655632383633E-4</v>
      </c>
      <c r="F117">
        <f t="shared" si="5"/>
        <v>18.879046768873874</v>
      </c>
      <c r="G117">
        <f t="shared" si="6"/>
        <v>2.9380526705059804</v>
      </c>
      <c r="Q117">
        <v>2.19809517026174E-2</v>
      </c>
    </row>
    <row r="118" spans="1:17" x14ac:dyDescent="0.25">
      <c r="A118" s="1">
        <v>117</v>
      </c>
      <c r="B118" s="2">
        <v>41376</v>
      </c>
      <c r="C118" s="3">
        <v>398</v>
      </c>
      <c r="D118">
        <f t="shared" si="4"/>
        <v>1.5190165493975238E-2</v>
      </c>
      <c r="E118">
        <f t="shared" si="7"/>
        <v>4.1132626472204609E-4</v>
      </c>
      <c r="F118">
        <f t="shared" si="5"/>
        <v>14.859495217287064</v>
      </c>
      <c r="G118">
        <f t="shared" si="6"/>
        <v>2.6986390694856648</v>
      </c>
      <c r="Q118">
        <v>2.1258720987824501E-2</v>
      </c>
    </row>
    <row r="119" spans="1:17" x14ac:dyDescent="0.25">
      <c r="A119" s="1">
        <v>118</v>
      </c>
      <c r="B119" s="2">
        <v>41379</v>
      </c>
      <c r="C119" s="3">
        <v>404.20001200000002</v>
      </c>
      <c r="D119">
        <f t="shared" si="4"/>
        <v>1.5457829373355604E-2</v>
      </c>
      <c r="E119">
        <f t="shared" si="7"/>
        <v>3.9979449666154921E-4</v>
      </c>
      <c r="F119">
        <f t="shared" si="5"/>
        <v>14.798225540990398</v>
      </c>
      <c r="G119">
        <f t="shared" si="6"/>
        <v>2.6945072777029568</v>
      </c>
      <c r="Q119">
        <v>2.0875021425127899E-2</v>
      </c>
    </row>
    <row r="120" spans="1:17" x14ac:dyDescent="0.25">
      <c r="A120" s="1">
        <v>119</v>
      </c>
      <c r="B120" s="2">
        <v>41380</v>
      </c>
      <c r="C120" s="3">
        <v>404.85000600000001</v>
      </c>
      <c r="D120">
        <f t="shared" si="4"/>
        <v>1.6068082946337778E-3</v>
      </c>
      <c r="E120">
        <f t="shared" si="7"/>
        <v>3.8979196716365603E-4</v>
      </c>
      <c r="F120">
        <f t="shared" si="5"/>
        <v>20.139807867286095</v>
      </c>
      <c r="G120">
        <f t="shared" si="6"/>
        <v>3.002698347388213</v>
      </c>
      <c r="Q120">
        <v>2.0526940004257099E-2</v>
      </c>
    </row>
    <row r="121" spans="1:17" x14ac:dyDescent="0.25">
      <c r="A121" s="1">
        <v>120</v>
      </c>
      <c r="B121" s="2">
        <v>41381</v>
      </c>
      <c r="C121" s="3">
        <v>422.70001200000002</v>
      </c>
      <c r="D121">
        <f t="shared" si="4"/>
        <v>4.3146093009245011E-2</v>
      </c>
      <c r="E121">
        <f t="shared" si="7"/>
        <v>3.6590792876064712E-4</v>
      </c>
      <c r="F121">
        <f t="shared" si="5"/>
        <v>1.6385907660476293</v>
      </c>
      <c r="G121">
        <f t="shared" si="6"/>
        <v>0.4938365834403407</v>
      </c>
      <c r="Q121">
        <v>1.98700767838338E-2</v>
      </c>
    </row>
    <row r="122" spans="1:17" x14ac:dyDescent="0.25">
      <c r="A122" s="1">
        <v>121</v>
      </c>
      <c r="B122" s="2">
        <v>41382</v>
      </c>
      <c r="C122" s="3">
        <v>423</v>
      </c>
      <c r="D122">
        <f t="shared" si="4"/>
        <v>7.0944308460589578E-4</v>
      </c>
      <c r="E122">
        <f t="shared" si="7"/>
        <v>4.6024564166731419E-4</v>
      </c>
      <c r="F122">
        <f t="shared" si="5"/>
        <v>18.585650173966958</v>
      </c>
      <c r="G122">
        <f t="shared" si="6"/>
        <v>2.9223897869396618</v>
      </c>
      <c r="Q122">
        <v>2.2063359737662699E-2</v>
      </c>
    </row>
    <row r="123" spans="1:17" x14ac:dyDescent="0.25">
      <c r="A123" s="1">
        <v>122</v>
      </c>
      <c r="B123" s="2">
        <v>41386</v>
      </c>
      <c r="C123" s="3">
        <v>450.35000600000001</v>
      </c>
      <c r="D123">
        <f t="shared" si="4"/>
        <v>6.2652892506444804E-2</v>
      </c>
      <c r="E123">
        <f t="shared" si="7"/>
        <v>4.3001932411277792E-4</v>
      </c>
      <c r="F123">
        <f t="shared" si="5"/>
        <v>0.20042918106562232</v>
      </c>
      <c r="G123">
        <f t="shared" si="6"/>
        <v>-1.6072943062722196</v>
      </c>
      <c r="Q123">
        <v>2.1335266258555301E-2</v>
      </c>
    </row>
    <row r="124" spans="1:17" x14ac:dyDescent="0.25">
      <c r="A124" s="1">
        <v>123</v>
      </c>
      <c r="B124" s="2">
        <v>41387</v>
      </c>
      <c r="C124" s="3">
        <v>467.5</v>
      </c>
      <c r="D124">
        <f t="shared" si="4"/>
        <v>3.7374277176018891E-2</v>
      </c>
      <c r="E124">
        <f t="shared" si="7"/>
        <v>6.4761136467057898E-4</v>
      </c>
      <c r="F124">
        <f t="shared" si="5"/>
        <v>5.3319581244177163</v>
      </c>
      <c r="G124">
        <f t="shared" si="6"/>
        <v>1.6737185486505353</v>
      </c>
      <c r="Q124">
        <v>2.6011335191261E-2</v>
      </c>
    </row>
    <row r="125" spans="1:17" x14ac:dyDescent="0.25">
      <c r="A125" s="1">
        <v>124</v>
      </c>
      <c r="B125" s="2">
        <v>41389</v>
      </c>
      <c r="C125" s="3">
        <v>461.14999399999999</v>
      </c>
      <c r="D125">
        <f t="shared" si="4"/>
        <v>-1.3675992057964829E-2</v>
      </c>
      <c r="E125">
        <f t="shared" si="7"/>
        <v>6.8808028646991234E-4</v>
      </c>
      <c r="F125">
        <f t="shared" si="5"/>
        <v>13.275959887567373</v>
      </c>
      <c r="G125">
        <f t="shared" si="6"/>
        <v>2.5859548724285908</v>
      </c>
      <c r="Q125">
        <v>2.67713041848529E-2</v>
      </c>
    </row>
    <row r="126" spans="1:17" x14ac:dyDescent="0.25">
      <c r="A126" s="1">
        <v>125</v>
      </c>
      <c r="B126" s="2">
        <v>41390</v>
      </c>
      <c r="C126" s="3">
        <v>467.45001200000002</v>
      </c>
      <c r="D126">
        <f t="shared" si="4"/>
        <v>1.3569060137742221E-2</v>
      </c>
      <c r="E126">
        <f t="shared" si="7"/>
        <v>6.4941487007059322E-4</v>
      </c>
      <c r="F126">
        <f t="shared" si="5"/>
        <v>13.585770445258698</v>
      </c>
      <c r="G126">
        <f t="shared" si="6"/>
        <v>2.6090229542078962</v>
      </c>
      <c r="Q126">
        <v>2.6120712977381801E-2</v>
      </c>
    </row>
    <row r="127" spans="1:17" x14ac:dyDescent="0.25">
      <c r="A127" s="1">
        <v>126</v>
      </c>
      <c r="B127" s="2">
        <v>41393</v>
      </c>
      <c r="C127" s="3">
        <v>457.5</v>
      </c>
      <c r="D127">
        <f t="shared" si="4"/>
        <v>-2.1515532092943181E-2</v>
      </c>
      <c r="E127">
        <f t="shared" si="7"/>
        <v>6.1397691357961085E-4</v>
      </c>
      <c r="F127">
        <f t="shared" si="5"/>
        <v>11.043640626512264</v>
      </c>
      <c r="G127">
        <f t="shared" si="6"/>
        <v>2.4018547533820245</v>
      </c>
      <c r="Q127">
        <v>2.5404718270738699E-2</v>
      </c>
    </row>
    <row r="128" spans="1:17" x14ac:dyDescent="0.25">
      <c r="A128" s="1">
        <v>127</v>
      </c>
      <c r="B128" s="2">
        <v>41394</v>
      </c>
      <c r="C128" s="3">
        <v>479</v>
      </c>
      <c r="D128">
        <f t="shared" si="4"/>
        <v>4.5923712695339236E-2</v>
      </c>
      <c r="E128">
        <f t="shared" si="7"/>
        <v>5.9907792002749293E-4</v>
      </c>
      <c r="F128">
        <f t="shared" si="5"/>
        <v>2.8036618112650342</v>
      </c>
      <c r="G128">
        <f t="shared" si="6"/>
        <v>1.0309263525065182</v>
      </c>
      <c r="Q128">
        <v>2.5226253174242701E-2</v>
      </c>
    </row>
    <row r="129" spans="1:17" x14ac:dyDescent="0.25">
      <c r="A129" s="1">
        <v>128</v>
      </c>
      <c r="B129" s="2">
        <v>41396</v>
      </c>
      <c r="C129" s="3">
        <v>467.75</v>
      </c>
      <c r="D129">
        <f t="shared" si="4"/>
        <v>-2.3766632256716273E-2</v>
      </c>
      <c r="E129">
        <f t="shared" si="7"/>
        <v>6.8830825414015141E-4</v>
      </c>
      <c r="F129">
        <f t="shared" si="5"/>
        <v>10.08832385833294</v>
      </c>
      <c r="G129">
        <f t="shared" si="6"/>
        <v>2.31137870147136</v>
      </c>
      <c r="Q129">
        <v>2.6936096453157001E-2</v>
      </c>
    </row>
    <row r="130" spans="1:17" x14ac:dyDescent="0.25">
      <c r="A130" s="1">
        <v>129</v>
      </c>
      <c r="B130" s="2">
        <v>41397</v>
      </c>
      <c r="C130" s="3">
        <v>473.20001200000002</v>
      </c>
      <c r="D130">
        <f t="shared" si="4"/>
        <v>1.1584192309288466E-2</v>
      </c>
      <c r="E130">
        <f t="shared" si="7"/>
        <v>6.7322185388438897E-4</v>
      </c>
      <c r="F130">
        <f t="shared" si="5"/>
        <v>13.917042044176949</v>
      </c>
      <c r="G130">
        <f t="shared" si="6"/>
        <v>2.6331141354992553</v>
      </c>
      <c r="Q130">
        <v>2.6786101611222701E-2</v>
      </c>
    </row>
    <row r="131" spans="1:17" x14ac:dyDescent="0.25">
      <c r="A131" s="1">
        <v>130</v>
      </c>
      <c r="B131" s="2">
        <v>41400</v>
      </c>
      <c r="C131" s="3">
        <v>465.5</v>
      </c>
      <c r="D131">
        <f t="shared" si="4"/>
        <v>-1.6406060746365803E-2</v>
      </c>
      <c r="E131">
        <f t="shared" si="7"/>
        <v>6.3256621562122637E-4</v>
      </c>
      <c r="F131">
        <f t="shared" si="5"/>
        <v>12.822132617825142</v>
      </c>
      <c r="G131">
        <f t="shared" si="6"/>
        <v>2.5511727885021513</v>
      </c>
      <c r="Q131">
        <v>2.5978785068323299E-2</v>
      </c>
    </row>
    <row r="132" spans="1:17" x14ac:dyDescent="0.25">
      <c r="A132" s="1">
        <v>131</v>
      </c>
      <c r="B132" s="2">
        <v>41401</v>
      </c>
      <c r="C132" s="3">
        <v>476.5</v>
      </c>
      <c r="D132">
        <f t="shared" ref="D132:D195" si="8">LN(C132/C131)</f>
        <v>2.3355626377135057E-2</v>
      </c>
      <c r="E132">
        <f t="shared" si="7"/>
        <v>6.0392560753713708E-4</v>
      </c>
      <c r="F132">
        <f t="shared" ref="F132:F195" si="9">_xlfn.NORM.DIST(D132,0,SQRT(E132),FALSE)</f>
        <v>10.334367017071678</v>
      </c>
      <c r="G132">
        <f t="shared" ref="G132:G195" si="10">LN(F132)</f>
        <v>2.3354749447241412</v>
      </c>
      <c r="Q132">
        <v>2.5489453063359601E-2</v>
      </c>
    </row>
    <row r="133" spans="1:17" x14ac:dyDescent="0.25">
      <c r="A133" s="1">
        <v>132</v>
      </c>
      <c r="B133" s="2">
        <v>41402</v>
      </c>
      <c r="C133" s="3">
        <v>484.5</v>
      </c>
      <c r="D133">
        <f t="shared" si="8"/>
        <v>1.6649708236564153E-2</v>
      </c>
      <c r="E133">
        <f t="shared" ref="E133:E196" si="11">$O$3+$O$4*D132^2+$O$5*E132</f>
        <v>5.9507016562054707E-4</v>
      </c>
      <c r="F133">
        <f t="shared" si="9"/>
        <v>12.955917477605617</v>
      </c>
      <c r="G133">
        <f t="shared" si="10"/>
        <v>2.5615526318542208</v>
      </c>
      <c r="Q133">
        <v>2.5252262689585199E-2</v>
      </c>
    </row>
    <row r="134" spans="1:17" x14ac:dyDescent="0.25">
      <c r="A134" s="1">
        <v>133</v>
      </c>
      <c r="B134" s="2">
        <v>41403</v>
      </c>
      <c r="C134" s="3">
        <v>494</v>
      </c>
      <c r="D134">
        <f t="shared" si="8"/>
        <v>1.9418085857101516E-2</v>
      </c>
      <c r="E134">
        <f t="shared" si="11"/>
        <v>5.7023893798065597E-4</v>
      </c>
      <c r="F134">
        <f t="shared" si="9"/>
        <v>12.003177596332753</v>
      </c>
      <c r="G134">
        <f t="shared" si="10"/>
        <v>2.485171414429145</v>
      </c>
      <c r="Q134">
        <v>2.4696206628222198E-2</v>
      </c>
    </row>
    <row r="135" spans="1:17" x14ac:dyDescent="0.25">
      <c r="A135" s="1">
        <v>134</v>
      </c>
      <c r="B135" s="2">
        <v>41404</v>
      </c>
      <c r="C135" s="3">
        <v>489</v>
      </c>
      <c r="D135">
        <f t="shared" si="8"/>
        <v>-1.0173027713050521E-2</v>
      </c>
      <c r="E135">
        <f t="shared" si="11"/>
        <v>5.5383398589542866E-4</v>
      </c>
      <c r="F135">
        <f t="shared" si="9"/>
        <v>15.439872507180187</v>
      </c>
      <c r="G135">
        <f t="shared" si="10"/>
        <v>2.7369532872555555</v>
      </c>
      <c r="Q135">
        <v>2.42990622656751E-2</v>
      </c>
    </row>
    <row r="136" spans="1:17" x14ac:dyDescent="0.25">
      <c r="A136" s="1">
        <v>135</v>
      </c>
      <c r="B136" s="2">
        <v>41407</v>
      </c>
      <c r="C136" s="3">
        <v>507.95001200000002</v>
      </c>
      <c r="D136">
        <f t="shared" si="8"/>
        <v>3.8020551687054108E-2</v>
      </c>
      <c r="E136">
        <f t="shared" si="11"/>
        <v>5.2178796110731679E-4</v>
      </c>
      <c r="F136">
        <f t="shared" si="9"/>
        <v>4.3709708783981904</v>
      </c>
      <c r="G136">
        <f t="shared" si="10"/>
        <v>1.4749851534014655</v>
      </c>
      <c r="Q136">
        <v>2.3656692812649399E-2</v>
      </c>
    </row>
    <row r="137" spans="1:17" x14ac:dyDescent="0.25">
      <c r="A137" s="1">
        <v>136</v>
      </c>
      <c r="B137" s="2">
        <v>41408</v>
      </c>
      <c r="C137" s="3">
        <v>493.5</v>
      </c>
      <c r="D137">
        <f t="shared" si="8"/>
        <v>-2.8860182288389918E-2</v>
      </c>
      <c r="E137">
        <f t="shared" si="11"/>
        <v>5.7639518958562579E-4</v>
      </c>
      <c r="F137">
        <f t="shared" si="9"/>
        <v>8.067982424515133</v>
      </c>
      <c r="G137">
        <f t="shared" si="10"/>
        <v>2.0879034416705462</v>
      </c>
      <c r="Q137">
        <v>2.4738187100176799E-2</v>
      </c>
    </row>
    <row r="138" spans="1:17" x14ac:dyDescent="0.25">
      <c r="A138" s="1">
        <v>137</v>
      </c>
      <c r="B138" s="2">
        <v>41409</v>
      </c>
      <c r="C138" s="3">
        <v>495.20001200000002</v>
      </c>
      <c r="D138">
        <f t="shared" si="8"/>
        <v>3.4388867294830052E-3</v>
      </c>
      <c r="E138">
        <f t="shared" si="11"/>
        <v>5.8792023877376771E-4</v>
      </c>
      <c r="F138">
        <f t="shared" si="9"/>
        <v>16.288570462677011</v>
      </c>
      <c r="G138">
        <f t="shared" si="10"/>
        <v>2.7904636632492177</v>
      </c>
      <c r="Q138">
        <v>2.5130846825224699E-2</v>
      </c>
    </row>
    <row r="139" spans="1:17" x14ac:dyDescent="0.25">
      <c r="A139" s="1">
        <v>138</v>
      </c>
      <c r="B139" s="2">
        <v>41410</v>
      </c>
      <c r="C139" s="3">
        <v>511.25</v>
      </c>
      <c r="D139">
        <f t="shared" si="8"/>
        <v>3.1896961753992065E-2</v>
      </c>
      <c r="E139">
        <f t="shared" si="11"/>
        <v>5.471430785604221E-4</v>
      </c>
      <c r="F139">
        <f t="shared" si="9"/>
        <v>6.7308960252615329</v>
      </c>
      <c r="G139">
        <f t="shared" si="10"/>
        <v>1.9067082737634546</v>
      </c>
      <c r="Q139">
        <v>2.42685736864682E-2</v>
      </c>
    </row>
    <row r="140" spans="1:17" x14ac:dyDescent="0.25">
      <c r="A140" s="1">
        <v>139</v>
      </c>
      <c r="B140" s="2">
        <v>41411</v>
      </c>
      <c r="C140" s="3">
        <v>524</v>
      </c>
      <c r="D140">
        <f t="shared" si="8"/>
        <v>2.4632976964030634E-2</v>
      </c>
      <c r="E140">
        <f t="shared" si="11"/>
        <v>5.7277199625779731E-4</v>
      </c>
      <c r="F140">
        <f t="shared" si="9"/>
        <v>9.814712856926592</v>
      </c>
      <c r="G140">
        <f t="shared" si="10"/>
        <v>2.2838825717657394</v>
      </c>
      <c r="Q140">
        <v>2.4730086365119201E-2</v>
      </c>
    </row>
    <row r="141" spans="1:17" x14ac:dyDescent="0.25">
      <c r="A141" s="1">
        <v>140</v>
      </c>
      <c r="B141" s="2">
        <v>41414</v>
      </c>
      <c r="C141" s="3">
        <v>513</v>
      </c>
      <c r="D141">
        <f t="shared" si="8"/>
        <v>-2.1215839150272579E-2</v>
      </c>
      <c r="E141">
        <f t="shared" si="11"/>
        <v>5.7049237955724937E-4</v>
      </c>
      <c r="F141">
        <f t="shared" si="9"/>
        <v>11.257928928139622</v>
      </c>
      <c r="G141">
        <f t="shared" si="10"/>
        <v>2.4210726740124584</v>
      </c>
      <c r="Q141">
        <v>2.4624442265565202E-2</v>
      </c>
    </row>
    <row r="142" spans="1:17" x14ac:dyDescent="0.25">
      <c r="A142" s="1">
        <v>141</v>
      </c>
      <c r="B142" s="2">
        <v>41415</v>
      </c>
      <c r="C142" s="3">
        <v>502.25</v>
      </c>
      <c r="D142">
        <f t="shared" si="8"/>
        <v>-2.1177841475725781E-2</v>
      </c>
      <c r="E142">
        <f t="shared" si="11"/>
        <v>5.5862786065908969E-4</v>
      </c>
      <c r="F142">
        <f t="shared" si="9"/>
        <v>11.298207466601387</v>
      </c>
      <c r="G142">
        <f t="shared" si="10"/>
        <v>2.4246440818608099</v>
      </c>
      <c r="Q142">
        <v>2.4483740470248198E-2</v>
      </c>
    </row>
    <row r="143" spans="1:17" x14ac:dyDescent="0.25">
      <c r="A143" s="1">
        <v>142</v>
      </c>
      <c r="B143" s="2">
        <v>41416</v>
      </c>
      <c r="C143" s="3">
        <v>498.29998799999998</v>
      </c>
      <c r="D143">
        <f t="shared" si="8"/>
        <v>-7.8957224895635971E-3</v>
      </c>
      <c r="E143">
        <f t="shared" si="11"/>
        <v>5.4770891282954865E-4</v>
      </c>
      <c r="F143">
        <f t="shared" si="9"/>
        <v>16.103437367051438</v>
      </c>
      <c r="G143">
        <f t="shared" si="10"/>
        <v>2.7790327502614049</v>
      </c>
      <c r="Q143">
        <v>2.4350909330461499E-2</v>
      </c>
    </row>
    <row r="144" spans="1:17" x14ac:dyDescent="0.25">
      <c r="A144" s="1">
        <v>143</v>
      </c>
      <c r="B144" s="2">
        <v>41417</v>
      </c>
      <c r="C144" s="3">
        <v>492</v>
      </c>
      <c r="D144">
        <f t="shared" si="8"/>
        <v>-1.2723564713172037E-2</v>
      </c>
      <c r="E144">
        <f t="shared" si="11"/>
        <v>5.1363282389319627E-4</v>
      </c>
      <c r="F144">
        <f t="shared" si="9"/>
        <v>15.036343513416599</v>
      </c>
      <c r="G144">
        <f t="shared" si="10"/>
        <v>2.7104701715048507</v>
      </c>
      <c r="Q144">
        <v>2.36390719500006E-2</v>
      </c>
    </row>
    <row r="145" spans="1:17" x14ac:dyDescent="0.25">
      <c r="A145" s="1">
        <v>144</v>
      </c>
      <c r="B145" s="2">
        <v>41418</v>
      </c>
      <c r="C145" s="3">
        <v>498.89999399999999</v>
      </c>
      <c r="D145">
        <f t="shared" si="8"/>
        <v>1.392694634822534E-2</v>
      </c>
      <c r="E145">
        <f t="shared" si="11"/>
        <v>4.8877930097916255E-4</v>
      </c>
      <c r="F145">
        <f t="shared" si="9"/>
        <v>14.797359125606482</v>
      </c>
      <c r="G145">
        <f t="shared" si="10"/>
        <v>2.6944487273891906</v>
      </c>
      <c r="Q145">
        <v>2.3126185811733899E-2</v>
      </c>
    </row>
    <row r="146" spans="1:17" x14ac:dyDescent="0.25">
      <c r="A146" s="1">
        <v>145</v>
      </c>
      <c r="B146" s="2">
        <v>41421</v>
      </c>
      <c r="C146" s="3">
        <v>497</v>
      </c>
      <c r="D146">
        <f t="shared" si="8"/>
        <v>-3.81563674390464E-3</v>
      </c>
      <c r="E146">
        <f t="shared" si="11"/>
        <v>4.6812048639677641E-4</v>
      </c>
      <c r="F146">
        <f t="shared" si="9"/>
        <v>18.154225007855427</v>
      </c>
      <c r="G146">
        <f t="shared" si="10"/>
        <v>2.8989033164230991</v>
      </c>
      <c r="Q146">
        <v>2.25828636400171E-2</v>
      </c>
    </row>
    <row r="147" spans="1:17" x14ac:dyDescent="0.25">
      <c r="A147" s="1">
        <v>146</v>
      </c>
      <c r="B147" s="2">
        <v>41422</v>
      </c>
      <c r="C147" s="3">
        <v>530</v>
      </c>
      <c r="D147">
        <f t="shared" si="8"/>
        <v>6.4286980449538886E-2</v>
      </c>
      <c r="E147">
        <f t="shared" si="11"/>
        <v>4.3807772356807366E-4</v>
      </c>
      <c r="F147">
        <f t="shared" si="9"/>
        <v>0.17044021121077485</v>
      </c>
      <c r="G147">
        <f t="shared" si="10"/>
        <v>-1.7693707111422352</v>
      </c>
      <c r="Q147">
        <v>2.1871120032460899E-2</v>
      </c>
    </row>
    <row r="148" spans="1:17" x14ac:dyDescent="0.25">
      <c r="A148" s="1">
        <v>147</v>
      </c>
      <c r="B148" s="2">
        <v>41423</v>
      </c>
      <c r="C148" s="3">
        <v>521.79998799999998</v>
      </c>
      <c r="D148">
        <f t="shared" si="8"/>
        <v>-1.5592656840856757E-2</v>
      </c>
      <c r="E148">
        <f t="shared" si="11"/>
        <v>6.6791558913934358E-4</v>
      </c>
      <c r="F148">
        <f t="shared" si="9"/>
        <v>12.867806907965489</v>
      </c>
      <c r="G148">
        <f t="shared" si="10"/>
        <v>2.5547286036662378</v>
      </c>
      <c r="Q148">
        <v>2.6673607466969899E-2</v>
      </c>
    </row>
    <row r="149" spans="1:17" x14ac:dyDescent="0.25">
      <c r="A149" s="1">
        <v>148</v>
      </c>
      <c r="B149" s="2">
        <v>41424</v>
      </c>
      <c r="C149" s="3">
        <v>512.65002400000003</v>
      </c>
      <c r="D149">
        <f t="shared" si="8"/>
        <v>-1.7690951773645384E-2</v>
      </c>
      <c r="E149">
        <f t="shared" si="11"/>
        <v>6.3453221570085772E-4</v>
      </c>
      <c r="F149">
        <f t="shared" si="9"/>
        <v>12.375988073922898</v>
      </c>
      <c r="G149">
        <f t="shared" si="10"/>
        <v>2.515758149624769</v>
      </c>
      <c r="Q149">
        <v>2.6106846966059399E-2</v>
      </c>
    </row>
    <row r="150" spans="1:17" x14ac:dyDescent="0.25">
      <c r="A150" s="1">
        <v>149</v>
      </c>
      <c r="B150" s="2">
        <v>41425</v>
      </c>
      <c r="C150" s="3">
        <v>526.79998799999998</v>
      </c>
      <c r="D150">
        <f t="shared" si="8"/>
        <v>2.7227549158416933E-2</v>
      </c>
      <c r="E150">
        <f t="shared" si="11"/>
        <v>6.0845473702425513E-4</v>
      </c>
      <c r="F150">
        <f t="shared" si="9"/>
        <v>8.7947678089454975</v>
      </c>
      <c r="G150">
        <f t="shared" si="10"/>
        <v>2.1741569774937264</v>
      </c>
      <c r="Q150">
        <v>2.5671391064764099E-2</v>
      </c>
    </row>
    <row r="151" spans="1:17" x14ac:dyDescent="0.25">
      <c r="A151" s="1">
        <v>150</v>
      </c>
      <c r="B151" s="2">
        <v>41428</v>
      </c>
      <c r="C151" s="3">
        <v>520</v>
      </c>
      <c r="D151">
        <f t="shared" si="8"/>
        <v>-1.2992135514609334E-2</v>
      </c>
      <c r="E151">
        <f t="shared" si="11"/>
        <v>6.1143322403177489E-4</v>
      </c>
      <c r="F151">
        <f t="shared" si="9"/>
        <v>14.053635949059393</v>
      </c>
      <c r="G151">
        <f t="shared" si="10"/>
        <v>2.642881148710249</v>
      </c>
      <c r="Q151">
        <v>2.56636109024279E-2</v>
      </c>
    </row>
    <row r="152" spans="1:17" x14ac:dyDescent="0.25">
      <c r="A152" s="1">
        <v>151</v>
      </c>
      <c r="B152" s="2">
        <v>41429</v>
      </c>
      <c r="C152" s="3">
        <v>509</v>
      </c>
      <c r="D152">
        <f t="shared" si="8"/>
        <v>-2.1380795024950331E-2</v>
      </c>
      <c r="E152">
        <f t="shared" si="11"/>
        <v>5.7838726216917925E-4</v>
      </c>
      <c r="F152">
        <f t="shared" si="9"/>
        <v>11.173124058478031</v>
      </c>
      <c r="G152">
        <f t="shared" si="10"/>
        <v>2.4135112569205486</v>
      </c>
      <c r="Q152">
        <v>2.50476471220662E-2</v>
      </c>
    </row>
    <row r="153" spans="1:17" x14ac:dyDescent="0.25">
      <c r="A153" s="1">
        <v>152</v>
      </c>
      <c r="B153" s="2">
        <v>41430</v>
      </c>
      <c r="C153" s="3">
        <v>505.25</v>
      </c>
      <c r="D153">
        <f t="shared" si="8"/>
        <v>-7.3946602667923165E-3</v>
      </c>
      <c r="E153">
        <f t="shared" si="11"/>
        <v>5.6626547780795448E-4</v>
      </c>
      <c r="F153">
        <f t="shared" si="9"/>
        <v>15.974650406688433</v>
      </c>
      <c r="G153">
        <f t="shared" si="10"/>
        <v>2.7710031162487732</v>
      </c>
      <c r="Q153">
        <v>2.4886529609134001E-2</v>
      </c>
    </row>
    <row r="154" spans="1:17" x14ac:dyDescent="0.25">
      <c r="A154" s="1">
        <v>153</v>
      </c>
      <c r="B154" s="2">
        <v>41431</v>
      </c>
      <c r="C154" s="3">
        <v>510</v>
      </c>
      <c r="D154">
        <f t="shared" si="8"/>
        <v>9.3573694346411416E-3</v>
      </c>
      <c r="E154">
        <f t="shared" si="11"/>
        <v>5.3007456848829773E-4</v>
      </c>
      <c r="F154">
        <f t="shared" si="9"/>
        <v>15.954092899087922</v>
      </c>
      <c r="G154">
        <f t="shared" si="10"/>
        <v>2.7697154044059147</v>
      </c>
      <c r="Q154">
        <v>2.4135564734059901E-2</v>
      </c>
    </row>
    <row r="155" spans="1:17" x14ac:dyDescent="0.25">
      <c r="A155" s="1">
        <v>154</v>
      </c>
      <c r="B155" s="2">
        <v>41432</v>
      </c>
      <c r="C155" s="3">
        <v>506.04998799999998</v>
      </c>
      <c r="D155">
        <f t="shared" si="8"/>
        <v>-7.7752707965334199E-3</v>
      </c>
      <c r="E155">
        <f t="shared" si="11"/>
        <v>4.9912858144795667E-4</v>
      </c>
      <c r="F155">
        <f t="shared" si="9"/>
        <v>16.807487851029602</v>
      </c>
      <c r="G155">
        <f t="shared" si="10"/>
        <v>2.8218244925304856</v>
      </c>
      <c r="Q155">
        <v>2.34033385180927E-2</v>
      </c>
    </row>
    <row r="156" spans="1:17" x14ac:dyDescent="0.25">
      <c r="A156" s="1">
        <v>155</v>
      </c>
      <c r="B156" s="2">
        <v>41435</v>
      </c>
      <c r="C156" s="3">
        <v>503.64999399999999</v>
      </c>
      <c r="D156">
        <f t="shared" si="8"/>
        <v>-4.7538844461828987E-3</v>
      </c>
      <c r="E156">
        <f t="shared" si="11"/>
        <v>4.692182988526923E-4</v>
      </c>
      <c r="F156">
        <f t="shared" si="9"/>
        <v>17.97893332009253</v>
      </c>
      <c r="G156">
        <f t="shared" si="10"/>
        <v>2.8892007013710828</v>
      </c>
      <c r="Q156">
        <v>2.2735997574949499E-2</v>
      </c>
    </row>
    <row r="157" spans="1:17" x14ac:dyDescent="0.25">
      <c r="A157" s="1">
        <v>156</v>
      </c>
      <c r="B157" s="2">
        <v>41436</v>
      </c>
      <c r="C157" s="3">
        <v>495</v>
      </c>
      <c r="D157">
        <f t="shared" si="8"/>
        <v>-1.7323807906964899E-2</v>
      </c>
      <c r="E157">
        <f t="shared" si="11"/>
        <v>4.3958094270308071E-4</v>
      </c>
      <c r="F157">
        <f t="shared" si="9"/>
        <v>13.525025282738632</v>
      </c>
      <c r="G157">
        <f t="shared" si="10"/>
        <v>2.604541694064523</v>
      </c>
      <c r="Q157">
        <v>2.2033007006350001E-2</v>
      </c>
    </row>
    <row r="158" spans="1:17" x14ac:dyDescent="0.25">
      <c r="A158" s="1">
        <v>157</v>
      </c>
      <c r="B158" s="2">
        <v>41437</v>
      </c>
      <c r="C158" s="3">
        <v>480</v>
      </c>
      <c r="D158">
        <f t="shared" si="8"/>
        <v>-3.077165866675366E-2</v>
      </c>
      <c r="E158">
        <f t="shared" si="11"/>
        <v>4.2989087581489575E-4</v>
      </c>
      <c r="F158">
        <f t="shared" si="9"/>
        <v>6.3963715556063594</v>
      </c>
      <c r="G158">
        <f t="shared" si="10"/>
        <v>1.8557308851553533</v>
      </c>
      <c r="Q158">
        <v>2.18455896588759E-2</v>
      </c>
    </row>
    <row r="159" spans="1:17" x14ac:dyDescent="0.25">
      <c r="A159" s="1">
        <v>158</v>
      </c>
      <c r="B159" s="2">
        <v>41438</v>
      </c>
      <c r="C159" s="3">
        <v>488</v>
      </c>
      <c r="D159">
        <f t="shared" si="8"/>
        <v>1.6529301951210506E-2</v>
      </c>
      <c r="E159">
        <f t="shared" si="11"/>
        <v>4.6145399522941897E-4</v>
      </c>
      <c r="F159">
        <f t="shared" si="9"/>
        <v>13.812657896410888</v>
      </c>
      <c r="G159">
        <f t="shared" si="10"/>
        <v>2.6255854106269965</v>
      </c>
      <c r="Q159">
        <v>2.2698895105429499E-2</v>
      </c>
    </row>
    <row r="160" spans="1:17" x14ac:dyDescent="0.25">
      <c r="A160" s="1">
        <v>159</v>
      </c>
      <c r="B160" s="2">
        <v>41439</v>
      </c>
      <c r="C160" s="3">
        <v>491.70001200000002</v>
      </c>
      <c r="D160">
        <f t="shared" si="8"/>
        <v>7.5533929698712813E-3</v>
      </c>
      <c r="E160">
        <f t="shared" si="11"/>
        <v>4.4815522086889755E-4</v>
      </c>
      <c r="F160">
        <f t="shared" si="9"/>
        <v>17.682808942723142</v>
      </c>
      <c r="G160">
        <f t="shared" si="10"/>
        <v>2.8725929214407637</v>
      </c>
      <c r="Q160">
        <v>2.2287679290083701E-2</v>
      </c>
    </row>
    <row r="161" spans="1:17" x14ac:dyDescent="0.25">
      <c r="A161" s="1">
        <v>160</v>
      </c>
      <c r="B161" s="2">
        <v>41442</v>
      </c>
      <c r="C161" s="3">
        <v>479.29998799999998</v>
      </c>
      <c r="D161">
        <f t="shared" si="8"/>
        <v>-2.554211769394478E-2</v>
      </c>
      <c r="E161">
        <f t="shared" si="11"/>
        <v>4.2252722204913907E-4</v>
      </c>
      <c r="F161">
        <f t="shared" si="9"/>
        <v>8.9680549114785073</v>
      </c>
      <c r="G161">
        <f t="shared" si="10"/>
        <v>2.1936688087973337</v>
      </c>
      <c r="Q161">
        <v>2.1607747533430401E-2</v>
      </c>
    </row>
    <row r="162" spans="1:17" x14ac:dyDescent="0.25">
      <c r="A162" s="1">
        <v>161</v>
      </c>
      <c r="B162" s="2">
        <v>41443</v>
      </c>
      <c r="C162" s="3">
        <v>485.39999399999999</v>
      </c>
      <c r="D162">
        <f t="shared" si="8"/>
        <v>1.2646599802487736E-2</v>
      </c>
      <c r="E162">
        <f t="shared" si="11"/>
        <v>4.3634511001187931E-4</v>
      </c>
      <c r="F162">
        <f t="shared" si="9"/>
        <v>15.900199779373393</v>
      </c>
      <c r="G162">
        <f t="shared" si="10"/>
        <v>2.7663316738877151</v>
      </c>
      <c r="Q162">
        <v>2.2025233398990499E-2</v>
      </c>
    </row>
    <row r="163" spans="1:17" x14ac:dyDescent="0.25">
      <c r="A163" s="1">
        <v>162</v>
      </c>
      <c r="B163" s="2">
        <v>41444</v>
      </c>
      <c r="C163" s="3">
        <v>477</v>
      </c>
      <c r="D163">
        <f t="shared" si="8"/>
        <v>-1.7456790043220313E-2</v>
      </c>
      <c r="E163">
        <f t="shared" si="11"/>
        <v>4.1818468715424983E-4</v>
      </c>
      <c r="F163">
        <f t="shared" si="9"/>
        <v>13.551472221715786</v>
      </c>
      <c r="G163">
        <f t="shared" si="10"/>
        <v>2.6064951924727477</v>
      </c>
      <c r="Q163">
        <v>2.1496620148947598E-2</v>
      </c>
    </row>
    <row r="164" spans="1:17" x14ac:dyDescent="0.25">
      <c r="A164" s="1">
        <v>163</v>
      </c>
      <c r="B164" s="2">
        <v>41445</v>
      </c>
      <c r="C164" s="3">
        <v>472</v>
      </c>
      <c r="D164">
        <f t="shared" si="8"/>
        <v>-1.0537505302785799E-2</v>
      </c>
      <c r="E164">
        <f t="shared" si="11"/>
        <v>4.106701913217858E-4</v>
      </c>
      <c r="F164">
        <f t="shared" si="9"/>
        <v>17.196899009856008</v>
      </c>
      <c r="G164">
        <f t="shared" si="10"/>
        <v>2.8447290774405385</v>
      </c>
      <c r="Q164">
        <v>2.13548400711666E-2</v>
      </c>
    </row>
    <row r="165" spans="1:17" x14ac:dyDescent="0.25">
      <c r="A165" s="1">
        <v>164</v>
      </c>
      <c r="B165" s="2">
        <v>41446</v>
      </c>
      <c r="C165" s="3">
        <v>447.5</v>
      </c>
      <c r="D165">
        <f t="shared" si="8"/>
        <v>-5.330244787064535E-2</v>
      </c>
      <c r="E165">
        <f t="shared" si="11"/>
        <v>3.9171952932826802E-4</v>
      </c>
      <c r="F165">
        <f t="shared" si="9"/>
        <v>0.5363501589823626</v>
      </c>
      <c r="G165">
        <f t="shared" si="10"/>
        <v>-0.62296804952341212</v>
      </c>
      <c r="Q165">
        <v>2.0886470377373002E-2</v>
      </c>
    </row>
    <row r="166" spans="1:17" x14ac:dyDescent="0.25">
      <c r="A166" s="1">
        <v>165</v>
      </c>
      <c r="B166" s="2">
        <v>41449</v>
      </c>
      <c r="C166" s="3">
        <v>462.45001200000002</v>
      </c>
      <c r="D166">
        <f t="shared" si="8"/>
        <v>3.2861931234110013E-2</v>
      </c>
      <c r="E166">
        <f t="shared" si="11"/>
        <v>5.4496613722185554E-4</v>
      </c>
      <c r="F166">
        <f t="shared" si="9"/>
        <v>6.3449132158210242</v>
      </c>
      <c r="G166">
        <f t="shared" si="10"/>
        <v>1.8476534235032336</v>
      </c>
      <c r="Q166">
        <v>2.4655743841385101E-2</v>
      </c>
    </row>
    <row r="167" spans="1:17" x14ac:dyDescent="0.25">
      <c r="A167" s="1">
        <v>166</v>
      </c>
      <c r="B167" s="2">
        <v>41450</v>
      </c>
      <c r="C167" s="3">
        <v>453</v>
      </c>
      <c r="D167">
        <f t="shared" si="8"/>
        <v>-2.0646343465985942E-2</v>
      </c>
      <c r="E167">
        <f t="shared" si="11"/>
        <v>5.7469023944788414E-4</v>
      </c>
      <c r="F167">
        <f t="shared" si="9"/>
        <v>11.484869730123499</v>
      </c>
      <c r="G167">
        <f t="shared" si="10"/>
        <v>2.4410304934666769</v>
      </c>
      <c r="Q167">
        <v>2.5160271900168101E-2</v>
      </c>
    </row>
    <row r="168" spans="1:17" x14ac:dyDescent="0.25">
      <c r="A168" s="1">
        <v>167</v>
      </c>
      <c r="B168" s="2">
        <v>41451</v>
      </c>
      <c r="C168" s="3">
        <v>475</v>
      </c>
      <c r="D168">
        <f t="shared" si="8"/>
        <v>4.7422678551607214E-2</v>
      </c>
      <c r="E168">
        <f t="shared" si="11"/>
        <v>5.6096646509625804E-4</v>
      </c>
      <c r="F168">
        <f t="shared" si="9"/>
        <v>2.2693418430613339</v>
      </c>
      <c r="G168">
        <f t="shared" si="10"/>
        <v>0.81948985247607375</v>
      </c>
      <c r="Q168">
        <v>2.4947175090064298E-2</v>
      </c>
    </row>
    <row r="169" spans="1:17" x14ac:dyDescent="0.25">
      <c r="A169" s="1">
        <v>168</v>
      </c>
      <c r="B169" s="2">
        <v>41452</v>
      </c>
      <c r="C169" s="3">
        <v>462</v>
      </c>
      <c r="D169">
        <f t="shared" si="8"/>
        <v>-2.7749912952902377E-2</v>
      </c>
      <c r="E169">
        <f t="shared" si="11"/>
        <v>6.6229715525626624E-4</v>
      </c>
      <c r="F169">
        <f t="shared" si="9"/>
        <v>8.6677217490471392</v>
      </c>
      <c r="G169">
        <f t="shared" si="10"/>
        <v>2.1596059822182965</v>
      </c>
      <c r="Q169">
        <v>2.68644855928129E-2</v>
      </c>
    </row>
    <row r="170" spans="1:17" x14ac:dyDescent="0.25">
      <c r="A170" s="1">
        <v>169</v>
      </c>
      <c r="B170" s="2">
        <v>41453</v>
      </c>
      <c r="C170" s="3">
        <v>463.10000600000001</v>
      </c>
      <c r="D170">
        <f t="shared" si="8"/>
        <v>2.3781353611323441E-3</v>
      </c>
      <c r="E170">
        <f t="shared" si="11"/>
        <v>6.6232171209897072E-4</v>
      </c>
      <c r="F170">
        <f t="shared" si="9"/>
        <v>15.435523441672016</v>
      </c>
      <c r="G170">
        <f t="shared" si="10"/>
        <v>2.7366715700238715</v>
      </c>
      <c r="Q170">
        <v>2.69880757014439E-2</v>
      </c>
    </row>
    <row r="171" spans="1:17" x14ac:dyDescent="0.25">
      <c r="A171" s="1">
        <v>170</v>
      </c>
      <c r="B171" s="2">
        <v>41456</v>
      </c>
      <c r="C171" s="3">
        <v>466.5</v>
      </c>
      <c r="D171">
        <f t="shared" si="8"/>
        <v>7.3149938445273991E-3</v>
      </c>
      <c r="E171">
        <f t="shared" si="11"/>
        <v>6.1459857974385855E-4</v>
      </c>
      <c r="F171">
        <f t="shared" si="9"/>
        <v>15.406666428771738</v>
      </c>
      <c r="G171">
        <f t="shared" si="10"/>
        <v>2.7348003007370867</v>
      </c>
      <c r="Q171">
        <v>2.6038740821763301E-2</v>
      </c>
    </row>
    <row r="172" spans="1:17" x14ac:dyDescent="0.25">
      <c r="A172" s="1">
        <v>171</v>
      </c>
      <c r="B172" s="2">
        <v>41457</v>
      </c>
      <c r="C172" s="3">
        <v>469.10000600000001</v>
      </c>
      <c r="D172">
        <f t="shared" si="8"/>
        <v>5.5579578374634828E-3</v>
      </c>
      <c r="E172">
        <f t="shared" si="11"/>
        <v>5.7407256630102725E-4</v>
      </c>
      <c r="F172">
        <f t="shared" si="9"/>
        <v>16.208467591865308</v>
      </c>
      <c r="G172">
        <f t="shared" si="10"/>
        <v>2.7855337965389384</v>
      </c>
      <c r="Q172">
        <v>2.5177030393290299E-2</v>
      </c>
    </row>
    <row r="173" spans="1:17" x14ac:dyDescent="0.25">
      <c r="A173" s="1">
        <v>172</v>
      </c>
      <c r="B173" s="2">
        <v>41458</v>
      </c>
      <c r="C173" s="3">
        <v>472.79998799999998</v>
      </c>
      <c r="D173">
        <f t="shared" si="8"/>
        <v>7.8564625863153763E-3</v>
      </c>
      <c r="E173">
        <f t="shared" si="11"/>
        <v>5.3570728484519351E-4</v>
      </c>
      <c r="F173">
        <f t="shared" si="9"/>
        <v>16.271465182264318</v>
      </c>
      <c r="G173">
        <f t="shared" si="10"/>
        <v>2.7894129714027565</v>
      </c>
      <c r="Q173">
        <v>2.4330891085253301E-2</v>
      </c>
    </row>
    <row r="174" spans="1:17" x14ac:dyDescent="0.25">
      <c r="A174" s="1">
        <v>173</v>
      </c>
      <c r="B174" s="2">
        <v>41459</v>
      </c>
      <c r="C174" s="3">
        <v>468.54998799999998</v>
      </c>
      <c r="D174">
        <f t="shared" si="8"/>
        <v>-9.0296467522724376E-3</v>
      </c>
      <c r="E174">
        <f t="shared" si="11"/>
        <v>5.0265084551689239E-4</v>
      </c>
      <c r="F174">
        <f t="shared" si="9"/>
        <v>16.407922935220203</v>
      </c>
      <c r="G174">
        <f t="shared" si="10"/>
        <v>2.7977643239782233</v>
      </c>
      <c r="Q174">
        <v>2.3558371310935501E-2</v>
      </c>
    </row>
    <row r="175" spans="1:17" x14ac:dyDescent="0.25">
      <c r="A175" s="1">
        <v>174</v>
      </c>
      <c r="B175" s="2">
        <v>41460</v>
      </c>
      <c r="C175" s="3">
        <v>475.25</v>
      </c>
      <c r="D175">
        <f t="shared" si="8"/>
        <v>1.4198187409633609E-2</v>
      </c>
      <c r="E175">
        <f t="shared" si="11"/>
        <v>4.7374664106468201E-4</v>
      </c>
      <c r="F175">
        <f t="shared" si="9"/>
        <v>14.816190946279262</v>
      </c>
      <c r="G175">
        <f t="shared" si="10"/>
        <v>2.6957205656635987</v>
      </c>
      <c r="Q175">
        <v>2.2918873123428E-2</v>
      </c>
    </row>
    <row r="176" spans="1:17" x14ac:dyDescent="0.25">
      <c r="A176" s="1">
        <v>175</v>
      </c>
      <c r="B176" s="2">
        <v>41463</v>
      </c>
      <c r="C176" s="3">
        <v>473</v>
      </c>
      <c r="D176">
        <f t="shared" si="8"/>
        <v>-4.7455928766055363E-3</v>
      </c>
      <c r="E176">
        <f t="shared" si="11"/>
        <v>4.5488987146388314E-4</v>
      </c>
      <c r="F176">
        <f t="shared" si="9"/>
        <v>18.247628217467987</v>
      </c>
      <c r="G176">
        <f t="shared" si="10"/>
        <v>2.904035110896193</v>
      </c>
      <c r="Q176">
        <v>2.23973587764392E-2</v>
      </c>
    </row>
    <row r="177" spans="1:17" x14ac:dyDescent="0.25">
      <c r="A177" s="1">
        <v>176</v>
      </c>
      <c r="B177" s="2">
        <v>41464</v>
      </c>
      <c r="C177" s="3">
        <v>496</v>
      </c>
      <c r="D177">
        <f t="shared" si="8"/>
        <v>4.7480538232994619E-2</v>
      </c>
      <c r="E177">
        <f t="shared" si="11"/>
        <v>4.2651104511450309E-4</v>
      </c>
      <c r="F177">
        <f t="shared" si="9"/>
        <v>1.3745919162370674</v>
      </c>
      <c r="G177">
        <f t="shared" si="10"/>
        <v>0.31815689887697973</v>
      </c>
      <c r="Q177">
        <v>2.17106208643334E-2</v>
      </c>
    </row>
    <row r="178" spans="1:17" x14ac:dyDescent="0.25">
      <c r="A178" s="1">
        <v>177</v>
      </c>
      <c r="B178" s="2">
        <v>41465</v>
      </c>
      <c r="C178" s="3">
        <v>508</v>
      </c>
      <c r="D178">
        <f t="shared" si="8"/>
        <v>2.3905520853554386E-2</v>
      </c>
      <c r="E178">
        <f t="shared" si="11"/>
        <v>5.4004070126059504E-4</v>
      </c>
      <c r="F178">
        <f t="shared" si="9"/>
        <v>10.113709156357217</v>
      </c>
      <c r="G178">
        <f t="shared" si="10"/>
        <v>2.3138918457045885</v>
      </c>
      <c r="Q178">
        <v>2.4140981363234702E-2</v>
      </c>
    </row>
    <row r="179" spans="1:17" x14ac:dyDescent="0.25">
      <c r="A179" s="1">
        <v>178</v>
      </c>
      <c r="B179" s="2">
        <v>41466</v>
      </c>
      <c r="C179" s="3">
        <v>507</v>
      </c>
      <c r="D179">
        <f t="shared" si="8"/>
        <v>-1.9704439872987251E-3</v>
      </c>
      <c r="E179">
        <f t="shared" si="11"/>
        <v>5.3844177512388637E-4</v>
      </c>
      <c r="F179">
        <f t="shared" si="9"/>
        <v>17.130690360267511</v>
      </c>
      <c r="G179">
        <f t="shared" si="10"/>
        <v>2.8408716127654912</v>
      </c>
      <c r="Q179">
        <v>2.4033070720632502E-2</v>
      </c>
    </row>
    <row r="180" spans="1:17" x14ac:dyDescent="0.25">
      <c r="A180" s="1">
        <v>179</v>
      </c>
      <c r="B180" s="2">
        <v>41467</v>
      </c>
      <c r="C180" s="3">
        <v>513</v>
      </c>
      <c r="D180">
        <f t="shared" si="8"/>
        <v>1.1764841579586431E-2</v>
      </c>
      <c r="E180">
        <f t="shared" si="11"/>
        <v>5.0153137025565171E-4</v>
      </c>
      <c r="F180">
        <f t="shared" si="9"/>
        <v>15.517909264595854</v>
      </c>
      <c r="G180">
        <f t="shared" si="10"/>
        <v>2.7419947933478102</v>
      </c>
      <c r="Q180">
        <v>2.3230244392279401E-2</v>
      </c>
    </row>
    <row r="181" spans="1:17" x14ac:dyDescent="0.25">
      <c r="A181" s="1">
        <v>180</v>
      </c>
      <c r="B181" s="2">
        <v>41470</v>
      </c>
      <c r="C181" s="3">
        <v>502.04998799999998</v>
      </c>
      <c r="D181">
        <f t="shared" si="8"/>
        <v>-2.1576152747326289E-2</v>
      </c>
      <c r="E181">
        <f t="shared" si="11"/>
        <v>4.7627848656281712E-4</v>
      </c>
      <c r="F181">
        <f t="shared" si="9"/>
        <v>11.213280289715927</v>
      </c>
      <c r="G181">
        <f t="shared" si="10"/>
        <v>2.4170988160196165</v>
      </c>
      <c r="Q181">
        <v>2.2608023979431201E-2</v>
      </c>
    </row>
    <row r="182" spans="1:17" x14ac:dyDescent="0.25">
      <c r="A182" s="1">
        <v>181</v>
      </c>
      <c r="B182" s="2">
        <v>41471</v>
      </c>
      <c r="C182" s="3">
        <v>489</v>
      </c>
      <c r="D182">
        <f t="shared" si="8"/>
        <v>-2.6337202948571135E-2</v>
      </c>
      <c r="E182">
        <f t="shared" si="11"/>
        <v>4.7368460534150082E-4</v>
      </c>
      <c r="F182">
        <f t="shared" si="9"/>
        <v>8.814183868612302</v>
      </c>
      <c r="G182">
        <f t="shared" si="10"/>
        <v>2.1763622271747862</v>
      </c>
      <c r="Q182">
        <v>2.2643150722084001E-2</v>
      </c>
    </row>
    <row r="183" spans="1:17" x14ac:dyDescent="0.25">
      <c r="A183" s="1">
        <v>182</v>
      </c>
      <c r="B183" s="2">
        <v>41472</v>
      </c>
      <c r="C183" s="3">
        <v>471.95001200000002</v>
      </c>
      <c r="D183">
        <f t="shared" si="8"/>
        <v>-3.548941627749657E-2</v>
      </c>
      <c r="E183">
        <f t="shared" si="11"/>
        <v>4.8556797876001684E-4</v>
      </c>
      <c r="F183">
        <f t="shared" si="9"/>
        <v>4.9491888232977059</v>
      </c>
      <c r="G183">
        <f t="shared" si="10"/>
        <v>1.5992236890705029</v>
      </c>
      <c r="Q183">
        <v>2.30274288793118E-2</v>
      </c>
    </row>
    <row r="184" spans="1:17" x14ac:dyDescent="0.25">
      <c r="A184" s="1">
        <v>183</v>
      </c>
      <c r="B184" s="2">
        <v>41473</v>
      </c>
      <c r="C184" s="3">
        <v>457</v>
      </c>
      <c r="D184">
        <f t="shared" si="8"/>
        <v>-3.2189682303170701E-2</v>
      </c>
      <c r="E184">
        <f t="shared" si="11"/>
        <v>5.3174723380132905E-4</v>
      </c>
      <c r="F184">
        <f t="shared" si="9"/>
        <v>6.530087926163767</v>
      </c>
      <c r="G184">
        <f t="shared" si="10"/>
        <v>1.8764204081538545</v>
      </c>
      <c r="Q184">
        <v>2.4204574568128499E-2</v>
      </c>
    </row>
    <row r="185" spans="1:17" x14ac:dyDescent="0.25">
      <c r="A185" s="1">
        <v>184</v>
      </c>
      <c r="B185" s="2">
        <v>41474</v>
      </c>
      <c r="C185" s="3">
        <v>465</v>
      </c>
      <c r="D185">
        <f t="shared" si="8"/>
        <v>1.7354014693151572E-2</v>
      </c>
      <c r="E185">
        <f t="shared" si="11"/>
        <v>5.599054643240398E-4</v>
      </c>
      <c r="F185">
        <f t="shared" si="9"/>
        <v>12.884085655821576</v>
      </c>
      <c r="G185">
        <f t="shared" si="10"/>
        <v>2.5559928796788909</v>
      </c>
      <c r="Q185">
        <v>2.49326947193317E-2</v>
      </c>
    </row>
    <row r="186" spans="1:17" x14ac:dyDescent="0.25">
      <c r="A186" s="1">
        <v>185</v>
      </c>
      <c r="B186" s="2">
        <v>41477</v>
      </c>
      <c r="C186" s="3">
        <v>445</v>
      </c>
      <c r="D186">
        <f t="shared" si="8"/>
        <v>-4.3963123421116058E-2</v>
      </c>
      <c r="E186">
        <f t="shared" si="11"/>
        <v>5.3967087105392443E-4</v>
      </c>
      <c r="F186">
        <f t="shared" si="9"/>
        <v>2.8652525838792591</v>
      </c>
      <c r="G186">
        <f t="shared" si="10"/>
        <v>1.0526565081931512</v>
      </c>
      <c r="Q186">
        <v>2.4425014818684102E-2</v>
      </c>
    </row>
    <row r="187" spans="1:17" x14ac:dyDescent="0.25">
      <c r="A187" s="1">
        <v>186</v>
      </c>
      <c r="B187" s="2">
        <v>41478</v>
      </c>
      <c r="C187" s="3">
        <v>466.5</v>
      </c>
      <c r="D187">
        <f t="shared" si="8"/>
        <v>4.7183738121158225E-2</v>
      </c>
      <c r="E187">
        <f t="shared" si="11"/>
        <v>6.2313196827100338E-4</v>
      </c>
      <c r="F187">
        <f t="shared" si="9"/>
        <v>2.6779571231102559</v>
      </c>
      <c r="G187">
        <f t="shared" si="10"/>
        <v>0.98505423635300082</v>
      </c>
      <c r="Q187">
        <v>2.6333980754047099E-2</v>
      </c>
    </row>
    <row r="188" spans="1:17" x14ac:dyDescent="0.25">
      <c r="A188" s="1">
        <v>187</v>
      </c>
      <c r="B188" s="2">
        <v>41479</v>
      </c>
      <c r="C188" s="3">
        <v>449.85000600000001</v>
      </c>
      <c r="D188">
        <f t="shared" si="8"/>
        <v>-3.6343813086491504E-2</v>
      </c>
      <c r="E188">
        <f t="shared" si="11"/>
        <v>7.1756908394139121E-4</v>
      </c>
      <c r="F188">
        <f t="shared" si="9"/>
        <v>5.9328335691701941</v>
      </c>
      <c r="G188">
        <f t="shared" si="10"/>
        <v>1.7805019351672555</v>
      </c>
      <c r="Q188">
        <v>2.8032548562406601E-2</v>
      </c>
    </row>
    <row r="189" spans="1:17" x14ac:dyDescent="0.25">
      <c r="A189" s="1">
        <v>188</v>
      </c>
      <c r="B189" s="2">
        <v>41480</v>
      </c>
      <c r="C189" s="3">
        <v>423.60000600000001</v>
      </c>
      <c r="D189">
        <f t="shared" si="8"/>
        <v>-6.0124579309349675E-2</v>
      </c>
      <c r="E189">
        <f t="shared" si="11"/>
        <v>7.4712448829151502E-4</v>
      </c>
      <c r="F189">
        <f t="shared" si="9"/>
        <v>1.2988103014903063</v>
      </c>
      <c r="G189">
        <f t="shared" si="10"/>
        <v>0.26144869275983773</v>
      </c>
      <c r="Q189">
        <v>2.8736778644316702E-2</v>
      </c>
    </row>
    <row r="190" spans="1:17" x14ac:dyDescent="0.25">
      <c r="A190" s="1">
        <v>189</v>
      </c>
      <c r="B190" s="2">
        <v>41481</v>
      </c>
      <c r="C190" s="3">
        <v>429.5</v>
      </c>
      <c r="D190">
        <f t="shared" si="8"/>
        <v>1.383211353275284E-2</v>
      </c>
      <c r="E190">
        <f t="shared" si="11"/>
        <v>9.1736566497884777E-4</v>
      </c>
      <c r="F190">
        <f t="shared" si="9"/>
        <v>11.867253570838237</v>
      </c>
      <c r="G190">
        <f t="shared" si="10"/>
        <v>2.4737828061835634</v>
      </c>
      <c r="Q190">
        <v>3.1938015980704101E-2</v>
      </c>
    </row>
    <row r="191" spans="1:17" x14ac:dyDescent="0.25">
      <c r="A191" s="1">
        <v>190</v>
      </c>
      <c r="B191" s="2">
        <v>41484</v>
      </c>
      <c r="C191" s="3">
        <v>420.25</v>
      </c>
      <c r="D191">
        <f t="shared" si="8"/>
        <v>-2.1771969135585031E-2</v>
      </c>
      <c r="E191">
        <f t="shared" si="11"/>
        <v>8.5875060855897538E-4</v>
      </c>
      <c r="F191">
        <f t="shared" si="9"/>
        <v>10.330330527841081</v>
      </c>
      <c r="G191">
        <f t="shared" si="10"/>
        <v>2.3350842795064999</v>
      </c>
      <c r="Q191">
        <v>3.0940556158103601E-2</v>
      </c>
    </row>
    <row r="192" spans="1:17" x14ac:dyDescent="0.25">
      <c r="A192" s="1">
        <v>191</v>
      </c>
      <c r="B192" s="2">
        <v>41485</v>
      </c>
      <c r="C192" s="3">
        <v>415</v>
      </c>
      <c r="D192">
        <f t="shared" si="8"/>
        <v>-1.257125205802668E-2</v>
      </c>
      <c r="E192">
        <f t="shared" si="11"/>
        <v>8.2296135480354503E-4</v>
      </c>
      <c r="F192">
        <f t="shared" si="9"/>
        <v>12.633414334727062</v>
      </c>
      <c r="G192">
        <f t="shared" si="10"/>
        <v>2.5363452351195361</v>
      </c>
      <c r="Q192">
        <v>3.0410813318274998E-2</v>
      </c>
    </row>
    <row r="193" spans="1:17" x14ac:dyDescent="0.25">
      <c r="A193" s="1">
        <v>192</v>
      </c>
      <c r="B193" s="2">
        <v>41486</v>
      </c>
      <c r="C193" s="3">
        <v>395</v>
      </c>
      <c r="D193">
        <f t="shared" si="8"/>
        <v>-4.9392755329576474E-2</v>
      </c>
      <c r="E193">
        <f t="shared" si="11"/>
        <v>7.7059126826518832E-4</v>
      </c>
      <c r="F193">
        <f t="shared" si="9"/>
        <v>2.9513675232047221</v>
      </c>
      <c r="G193">
        <f t="shared" si="10"/>
        <v>1.0822686301256954</v>
      </c>
      <c r="Q193">
        <v>2.95311698927338E-2</v>
      </c>
    </row>
    <row r="194" spans="1:17" x14ac:dyDescent="0.25">
      <c r="A194" s="1">
        <v>193</v>
      </c>
      <c r="B194" s="2">
        <v>41487</v>
      </c>
      <c r="C194" s="3">
        <v>391.95001200000002</v>
      </c>
      <c r="D194">
        <f t="shared" si="8"/>
        <v>-7.7514536502411137E-3</v>
      </c>
      <c r="E194">
        <f t="shared" si="11"/>
        <v>8.6535117528928243E-4</v>
      </c>
      <c r="F194">
        <f t="shared" si="9"/>
        <v>13.098947758852589</v>
      </c>
      <c r="G194">
        <f t="shared" si="10"/>
        <v>2.5725319032292697</v>
      </c>
      <c r="Q194">
        <v>3.13427560456132E-2</v>
      </c>
    </row>
    <row r="195" spans="1:17" x14ac:dyDescent="0.25">
      <c r="A195" s="1">
        <v>194</v>
      </c>
      <c r="B195" s="2">
        <v>41488</v>
      </c>
      <c r="C195" s="3">
        <v>398.5</v>
      </c>
      <c r="D195">
        <f t="shared" si="8"/>
        <v>1.6573186979388942E-2</v>
      </c>
      <c r="E195">
        <f t="shared" si="11"/>
        <v>8.0312508169383553E-4</v>
      </c>
      <c r="F195">
        <f t="shared" si="9"/>
        <v>11.864614776924773</v>
      </c>
      <c r="G195">
        <f t="shared" si="10"/>
        <v>2.4735604221819609</v>
      </c>
      <c r="Q195">
        <v>3.0294459895882999E-2</v>
      </c>
    </row>
    <row r="196" spans="1:17" x14ac:dyDescent="0.25">
      <c r="A196" s="1">
        <v>195</v>
      </c>
      <c r="B196" s="2">
        <v>41491</v>
      </c>
      <c r="C196" s="3">
        <v>398.89999399999999</v>
      </c>
      <c r="D196">
        <f t="shared" ref="D196:D259" si="12">LN(C196/C195)</f>
        <v>1.0032456397273655E-3</v>
      </c>
      <c r="E196">
        <f t="shared" si="11"/>
        <v>7.5978923093751875E-4</v>
      </c>
      <c r="F196">
        <f t="shared" ref="F196:F259" si="13">_xlfn.NORM.DIST(D196,0,SQRT(E196),FALSE)</f>
        <v>14.463581311446458</v>
      </c>
      <c r="G196">
        <f t="shared" ref="G196:G259" si="14">LN(F196)</f>
        <v>2.6716338562899247</v>
      </c>
      <c r="Q196">
        <v>2.9462660369900699E-2</v>
      </c>
    </row>
    <row r="197" spans="1:17" x14ac:dyDescent="0.25">
      <c r="A197" s="1">
        <v>196</v>
      </c>
      <c r="B197" s="2">
        <v>41492</v>
      </c>
      <c r="C197" s="3">
        <v>382.64999399999999</v>
      </c>
      <c r="D197">
        <f t="shared" si="12"/>
        <v>-4.1590026294192499E-2</v>
      </c>
      <c r="E197">
        <f t="shared" ref="E197:E260" si="15">$O$3+$O$4*D196^2+$O$5*E196</f>
        <v>7.031812404870156E-4</v>
      </c>
      <c r="F197">
        <f t="shared" si="13"/>
        <v>4.3976810282213501</v>
      </c>
      <c r="G197">
        <f t="shared" si="14"/>
        <v>1.4810773629497203</v>
      </c>
      <c r="Q197">
        <v>2.8404001564061299E-2</v>
      </c>
    </row>
    <row r="198" spans="1:17" x14ac:dyDescent="0.25">
      <c r="A198" s="1">
        <v>197</v>
      </c>
      <c r="B198" s="2">
        <v>41493</v>
      </c>
      <c r="C198" s="3">
        <v>362</v>
      </c>
      <c r="D198">
        <f t="shared" si="12"/>
        <v>-5.5476505750033454E-2</v>
      </c>
      <c r="E198">
        <f t="shared" si="15"/>
        <v>7.5954309214370445E-4</v>
      </c>
      <c r="F198">
        <f t="shared" si="13"/>
        <v>1.9088009673102526</v>
      </c>
      <c r="G198">
        <f t="shared" si="14"/>
        <v>0.64647527912493008</v>
      </c>
      <c r="Q198">
        <v>2.95527554862712E-2</v>
      </c>
    </row>
    <row r="199" spans="1:17" x14ac:dyDescent="0.25">
      <c r="A199" s="1">
        <v>198</v>
      </c>
      <c r="B199" s="2">
        <v>41494</v>
      </c>
      <c r="C199" s="3">
        <v>372.10000600000001</v>
      </c>
      <c r="D199">
        <f t="shared" si="12"/>
        <v>2.7518439651503239E-2</v>
      </c>
      <c r="E199">
        <f t="shared" si="15"/>
        <v>8.9512739043744931E-4</v>
      </c>
      <c r="F199">
        <f t="shared" si="13"/>
        <v>8.7350277971822088</v>
      </c>
      <c r="G199">
        <f t="shared" si="14"/>
        <v>2.1673411258571109</v>
      </c>
      <c r="Q199">
        <v>3.2050145249647603E-2</v>
      </c>
    </row>
    <row r="200" spans="1:17" x14ac:dyDescent="0.25">
      <c r="A200" s="1">
        <v>199</v>
      </c>
      <c r="B200" s="2">
        <v>41498</v>
      </c>
      <c r="C200" s="3">
        <v>375.20001200000002</v>
      </c>
      <c r="D200">
        <f t="shared" si="12"/>
        <v>8.2965976377371558E-3</v>
      </c>
      <c r="E200">
        <f t="shared" si="15"/>
        <v>8.7382240678497832E-4</v>
      </c>
      <c r="F200">
        <f t="shared" si="13"/>
        <v>12.974575503819231</v>
      </c>
      <c r="G200">
        <f t="shared" si="14"/>
        <v>2.5629917120481043</v>
      </c>
      <c r="Q200">
        <v>3.1610041436842602E-2</v>
      </c>
    </row>
    <row r="201" spans="1:17" x14ac:dyDescent="0.25">
      <c r="A201" s="1">
        <v>200</v>
      </c>
      <c r="B201" s="2">
        <v>41499</v>
      </c>
      <c r="C201" s="3">
        <v>367.79998799999998</v>
      </c>
      <c r="D201">
        <f t="shared" si="12"/>
        <v>-1.9919969571218811E-2</v>
      </c>
      <c r="E201">
        <f t="shared" si="15"/>
        <v>8.11395780684358E-4</v>
      </c>
      <c r="F201">
        <f t="shared" si="13"/>
        <v>10.967305834380683</v>
      </c>
      <c r="G201">
        <f t="shared" si="14"/>
        <v>2.394918650175117</v>
      </c>
      <c r="Q201">
        <v>3.0511198860101601E-2</v>
      </c>
    </row>
    <row r="202" spans="1:17" x14ac:dyDescent="0.25">
      <c r="A202" s="1">
        <v>201</v>
      </c>
      <c r="B202" s="2">
        <v>41500</v>
      </c>
      <c r="C202" s="3">
        <v>384</v>
      </c>
      <c r="D202">
        <f t="shared" si="12"/>
        <v>4.3103273043934194E-2</v>
      </c>
      <c r="E202">
        <f t="shared" si="15"/>
        <v>7.7495932295063865E-4</v>
      </c>
      <c r="F202">
        <f t="shared" si="13"/>
        <v>4.3219576719023367</v>
      </c>
      <c r="G202">
        <f t="shared" si="14"/>
        <v>1.463708464400072</v>
      </c>
      <c r="Q202">
        <v>2.9916487559600202E-2</v>
      </c>
    </row>
    <row r="203" spans="1:17" x14ac:dyDescent="0.25">
      <c r="A203" s="1">
        <v>202</v>
      </c>
      <c r="B203" s="2">
        <v>41502</v>
      </c>
      <c r="C203" s="3">
        <v>380.64999399999999</v>
      </c>
      <c r="D203">
        <f t="shared" si="12"/>
        <v>-8.7622505980168974E-3</v>
      </c>
      <c r="E203">
        <f t="shared" si="15"/>
        <v>8.3299709098888324E-4</v>
      </c>
      <c r="F203">
        <f t="shared" si="13"/>
        <v>13.200000331114998</v>
      </c>
      <c r="G203">
        <f t="shared" si="14"/>
        <v>2.5802168546767943</v>
      </c>
      <c r="Q203">
        <v>3.07870206474842E-2</v>
      </c>
    </row>
    <row r="204" spans="1:17" x14ac:dyDescent="0.25">
      <c r="A204" s="1">
        <v>203</v>
      </c>
      <c r="B204" s="2">
        <v>41505</v>
      </c>
      <c r="C204" s="3">
        <v>350</v>
      </c>
      <c r="D204">
        <f t="shared" si="12"/>
        <v>-8.3947147506250569E-2</v>
      </c>
      <c r="E204">
        <f t="shared" si="15"/>
        <v>7.7466651378766066E-4</v>
      </c>
      <c r="F204">
        <f t="shared" si="13"/>
        <v>0.15169427307810979</v>
      </c>
      <c r="G204">
        <f t="shared" si="14"/>
        <v>-1.8858881449677509</v>
      </c>
      <c r="Q204">
        <v>2.97860487525963E-2</v>
      </c>
    </row>
    <row r="205" spans="1:17" x14ac:dyDescent="0.25">
      <c r="A205" s="1">
        <v>204</v>
      </c>
      <c r="B205" s="2">
        <v>41506</v>
      </c>
      <c r="C205" s="3">
        <v>330</v>
      </c>
      <c r="D205">
        <f t="shared" si="12"/>
        <v>-5.8840500022933465E-2</v>
      </c>
      <c r="E205">
        <f t="shared" si="15"/>
        <v>1.1568560545051579E-3</v>
      </c>
      <c r="F205">
        <f t="shared" si="13"/>
        <v>2.6266281245190735</v>
      </c>
      <c r="G205">
        <f t="shared" si="14"/>
        <v>0.96570094168757847</v>
      </c>
      <c r="Q205">
        <v>3.6193341776026802E-2</v>
      </c>
    </row>
    <row r="206" spans="1:17" x14ac:dyDescent="0.25">
      <c r="A206" s="1">
        <v>205</v>
      </c>
      <c r="B206" s="2">
        <v>41507</v>
      </c>
      <c r="C206" s="3">
        <v>364.70001200000002</v>
      </c>
      <c r="D206">
        <f t="shared" si="12"/>
        <v>9.9982476257864619E-2</v>
      </c>
      <c r="E206">
        <f t="shared" si="15"/>
        <v>1.2814263720714917E-3</v>
      </c>
      <c r="F206">
        <f t="shared" si="13"/>
        <v>0.22546681254457926</v>
      </c>
      <c r="G206">
        <f t="shared" si="14"/>
        <v>-1.4895823036216875</v>
      </c>
      <c r="Q206">
        <v>3.8159205729279999E-2</v>
      </c>
    </row>
    <row r="207" spans="1:17" x14ac:dyDescent="0.25">
      <c r="A207" s="1">
        <v>206</v>
      </c>
      <c r="B207" s="2">
        <v>41508</v>
      </c>
      <c r="C207" s="3">
        <v>351</v>
      </c>
      <c r="D207">
        <f t="shared" si="12"/>
        <v>-3.8288907252524713E-2</v>
      </c>
      <c r="E207">
        <f t="shared" si="15"/>
        <v>1.8031524311752159E-3</v>
      </c>
      <c r="F207">
        <f t="shared" si="13"/>
        <v>6.2566780197492236</v>
      </c>
      <c r="G207">
        <f t="shared" si="14"/>
        <v>1.8336493764863424</v>
      </c>
      <c r="Q207">
        <v>4.4697738360943498E-2</v>
      </c>
    </row>
    <row r="208" spans="1:17" x14ac:dyDescent="0.25">
      <c r="A208" s="1">
        <v>207</v>
      </c>
      <c r="B208" s="2">
        <v>41509</v>
      </c>
      <c r="C208" s="3">
        <v>369</v>
      </c>
      <c r="D208">
        <f t="shared" si="12"/>
        <v>5.0010420574661416E-2</v>
      </c>
      <c r="E208">
        <f t="shared" si="15"/>
        <v>1.746050810537255E-3</v>
      </c>
      <c r="F208">
        <f t="shared" si="13"/>
        <v>4.6648753695632994</v>
      </c>
      <c r="G208">
        <f t="shared" si="14"/>
        <v>1.5400611178788253</v>
      </c>
      <c r="Q208">
        <v>4.4200294258278303E-2</v>
      </c>
    </row>
    <row r="209" spans="1:17" x14ac:dyDescent="0.25">
      <c r="A209" s="1">
        <v>208</v>
      </c>
      <c r="B209" s="2">
        <v>41512</v>
      </c>
      <c r="C209" s="3">
        <v>375</v>
      </c>
      <c r="D209">
        <f t="shared" si="12"/>
        <v>1.6129381929883717E-2</v>
      </c>
      <c r="E209">
        <f t="shared" si="15"/>
        <v>1.7586318039920523E-3</v>
      </c>
      <c r="F209">
        <f t="shared" si="13"/>
        <v>8.8348605117825212</v>
      </c>
      <c r="G209">
        <f t="shared" si="14"/>
        <v>2.1787053175069602</v>
      </c>
      <c r="Q209">
        <v>4.4337832054522797E-2</v>
      </c>
    </row>
    <row r="210" spans="1:17" x14ac:dyDescent="0.25">
      <c r="A210" s="1">
        <v>209</v>
      </c>
      <c r="B210" s="2">
        <v>41513</v>
      </c>
      <c r="C210" s="3">
        <v>369</v>
      </c>
      <c r="D210">
        <f t="shared" si="12"/>
        <v>-1.6129381929883644E-2</v>
      </c>
      <c r="E210">
        <f t="shared" si="15"/>
        <v>1.6301349107359542E-3</v>
      </c>
      <c r="F210">
        <f t="shared" si="13"/>
        <v>9.1231174609333348</v>
      </c>
      <c r="G210">
        <f t="shared" si="14"/>
        <v>2.2108115725334754</v>
      </c>
      <c r="Q210">
        <v>4.2822432340894001E-2</v>
      </c>
    </row>
    <row r="211" spans="1:17" x14ac:dyDescent="0.25">
      <c r="A211" s="1">
        <v>210</v>
      </c>
      <c r="B211" s="2">
        <v>41514</v>
      </c>
      <c r="C211" s="3">
        <v>338.79998799999998</v>
      </c>
      <c r="D211">
        <f t="shared" si="12"/>
        <v>-8.5386716681754848E-2</v>
      </c>
      <c r="E211">
        <f t="shared" si="15"/>
        <v>1.5129685943595476E-3</v>
      </c>
      <c r="F211">
        <f t="shared" si="13"/>
        <v>0.92167439045377597</v>
      </c>
      <c r="G211">
        <f t="shared" si="14"/>
        <v>-8.1563273489747304E-2</v>
      </c>
      <c r="Q211">
        <v>4.1446624210211197E-2</v>
      </c>
    </row>
    <row r="212" spans="1:17" x14ac:dyDescent="0.25">
      <c r="A212" s="1">
        <v>211</v>
      </c>
      <c r="B212" s="2">
        <v>41515</v>
      </c>
      <c r="C212" s="3">
        <v>351.20001200000002</v>
      </c>
      <c r="D212">
        <f t="shared" si="12"/>
        <v>3.5945968570753599E-2</v>
      </c>
      <c r="E212">
        <f t="shared" si="15"/>
        <v>1.8452823071990437E-3</v>
      </c>
      <c r="F212">
        <f t="shared" si="13"/>
        <v>6.5437507302169147</v>
      </c>
      <c r="G212">
        <f t="shared" si="14"/>
        <v>1.8785105072266812</v>
      </c>
      <c r="Q212">
        <v>4.5744012442696803E-2</v>
      </c>
    </row>
    <row r="213" spans="1:17" x14ac:dyDescent="0.25">
      <c r="A213" s="1">
        <v>212</v>
      </c>
      <c r="B213" s="2">
        <v>41516</v>
      </c>
      <c r="C213" s="3">
        <v>350.54998799999998</v>
      </c>
      <c r="D213">
        <f t="shared" si="12"/>
        <v>-1.8525805084712707E-3</v>
      </c>
      <c r="E213">
        <f t="shared" si="15"/>
        <v>1.7736020177821755E-3</v>
      </c>
      <c r="F213">
        <f t="shared" si="13"/>
        <v>9.4637178176059873</v>
      </c>
      <c r="G213">
        <f t="shared" si="14"/>
        <v>2.2474653098332151</v>
      </c>
      <c r="Q213">
        <v>4.4897809986947902E-2</v>
      </c>
    </row>
    <row r="214" spans="1:17" x14ac:dyDescent="0.25">
      <c r="A214" s="1">
        <v>213</v>
      </c>
      <c r="B214" s="2">
        <v>41519</v>
      </c>
      <c r="C214" s="3">
        <v>357.95001200000002</v>
      </c>
      <c r="D214">
        <f t="shared" si="12"/>
        <v>2.0890029945374033E-2</v>
      </c>
      <c r="E214">
        <f t="shared" si="15"/>
        <v>1.6277497214490023E-3</v>
      </c>
      <c r="F214">
        <f t="shared" si="13"/>
        <v>8.647686215137437</v>
      </c>
      <c r="G214">
        <f t="shared" si="14"/>
        <v>2.1572917955825823</v>
      </c>
      <c r="Q214">
        <v>4.3197164292231499E-2</v>
      </c>
    </row>
    <row r="215" spans="1:17" x14ac:dyDescent="0.25">
      <c r="A215" s="1">
        <v>214</v>
      </c>
      <c r="B215" s="2">
        <v>41520</v>
      </c>
      <c r="C215" s="3">
        <v>385</v>
      </c>
      <c r="D215">
        <f t="shared" si="12"/>
        <v>7.2849988921355552E-2</v>
      </c>
      <c r="E215">
        <f t="shared" si="15"/>
        <v>1.5218016735190501E-3</v>
      </c>
      <c r="F215">
        <f t="shared" si="13"/>
        <v>1.7883528639374997</v>
      </c>
      <c r="G215">
        <f t="shared" si="14"/>
        <v>0.58129500847560656</v>
      </c>
      <c r="Q215">
        <v>4.1863646098467197E-2</v>
      </c>
    </row>
    <row r="216" spans="1:17" x14ac:dyDescent="0.25">
      <c r="A216" s="1">
        <v>215</v>
      </c>
      <c r="B216" s="2">
        <v>41521</v>
      </c>
      <c r="C216" s="3">
        <v>351</v>
      </c>
      <c r="D216">
        <f t="shared" si="12"/>
        <v>-9.2457110821918445E-2</v>
      </c>
      <c r="E216">
        <f t="shared" si="15"/>
        <v>1.7294276920037949E-3</v>
      </c>
      <c r="F216">
        <f t="shared" si="13"/>
        <v>0.81027166775418846</v>
      </c>
      <c r="G216">
        <f t="shared" si="14"/>
        <v>-0.21038569525795214</v>
      </c>
      <c r="Q216">
        <v>4.4310321851516801E-2</v>
      </c>
    </row>
    <row r="217" spans="1:17" x14ac:dyDescent="0.25">
      <c r="A217" s="1">
        <v>216</v>
      </c>
      <c r="B217" s="2">
        <v>41522</v>
      </c>
      <c r="C217" s="3">
        <v>380.39999399999999</v>
      </c>
      <c r="D217">
        <f t="shared" si="12"/>
        <v>8.0437091432498581E-2</v>
      </c>
      <c r="E217">
        <f t="shared" si="15"/>
        <v>2.121194926294197E-3</v>
      </c>
      <c r="F217">
        <f t="shared" si="13"/>
        <v>1.8848267437812101</v>
      </c>
      <c r="G217">
        <f t="shared" si="14"/>
        <v>0.63383590356228858</v>
      </c>
      <c r="Q217">
        <v>4.9032335361037099E-2</v>
      </c>
    </row>
    <row r="218" spans="1:17" x14ac:dyDescent="0.25">
      <c r="A218" s="1">
        <v>217</v>
      </c>
      <c r="B218" s="2">
        <v>41523</v>
      </c>
      <c r="C218" s="3">
        <v>401.85000600000001</v>
      </c>
      <c r="D218">
        <f t="shared" si="12"/>
        <v>5.4855584691307357E-2</v>
      </c>
      <c r="E218">
        <f t="shared" si="15"/>
        <v>2.3486104991676969E-3</v>
      </c>
      <c r="F218">
        <f t="shared" si="13"/>
        <v>4.337971567852291</v>
      </c>
      <c r="G218">
        <f t="shared" si="14"/>
        <v>1.4674068581767241</v>
      </c>
      <c r="Q218">
        <v>5.1386247103627603E-2</v>
      </c>
    </row>
    <row r="219" spans="1:17" x14ac:dyDescent="0.25">
      <c r="A219" s="1">
        <v>218</v>
      </c>
      <c r="B219" s="2">
        <v>41527</v>
      </c>
      <c r="C219" s="3">
        <v>413.25</v>
      </c>
      <c r="D219">
        <f t="shared" si="12"/>
        <v>2.7973837111461727E-2</v>
      </c>
      <c r="E219">
        <f t="shared" si="15"/>
        <v>2.3397952196759896E-3</v>
      </c>
      <c r="F219">
        <f t="shared" si="13"/>
        <v>6.9774555241866398</v>
      </c>
      <c r="G219">
        <f t="shared" si="14"/>
        <v>1.9426843122319792</v>
      </c>
      <c r="Q219">
        <v>5.1306234144492299E-2</v>
      </c>
    </row>
    <row r="220" spans="1:17" x14ac:dyDescent="0.25">
      <c r="A220" s="1">
        <v>219</v>
      </c>
      <c r="B220" s="2">
        <v>41528</v>
      </c>
      <c r="C220" s="3">
        <v>404.54998799999998</v>
      </c>
      <c r="D220">
        <f t="shared" si="12"/>
        <v>-2.127742810987341E-2</v>
      </c>
      <c r="E220">
        <f t="shared" si="15"/>
        <v>2.1926810266886879E-3</v>
      </c>
      <c r="F220">
        <f t="shared" si="13"/>
        <v>7.6839997490775138</v>
      </c>
      <c r="G220">
        <f t="shared" si="14"/>
        <v>2.0391402122511191</v>
      </c>
      <c r="Q220">
        <v>4.9810810232329299E-2</v>
      </c>
    </row>
    <row r="221" spans="1:17" x14ac:dyDescent="0.25">
      <c r="A221" s="1">
        <v>220</v>
      </c>
      <c r="B221" s="2">
        <v>41529</v>
      </c>
      <c r="C221" s="3">
        <v>420.35000600000001</v>
      </c>
      <c r="D221">
        <f t="shared" si="12"/>
        <v>3.8312403263865084E-2</v>
      </c>
      <c r="E221">
        <f t="shared" si="15"/>
        <v>2.0379389055745086E-3</v>
      </c>
      <c r="F221">
        <f t="shared" si="13"/>
        <v>6.1647094699345066</v>
      </c>
      <c r="G221">
        <f t="shared" si="14"/>
        <v>1.8188410097855814</v>
      </c>
      <c r="Q221">
        <v>4.82558817849267E-2</v>
      </c>
    </row>
    <row r="222" spans="1:17" x14ac:dyDescent="0.25">
      <c r="A222" s="1">
        <v>221</v>
      </c>
      <c r="B222" s="2">
        <v>41530</v>
      </c>
      <c r="C222" s="3">
        <v>394</v>
      </c>
      <c r="D222">
        <f t="shared" si="12"/>
        <v>-6.4736802557191331E-2</v>
      </c>
      <c r="E222">
        <f t="shared" si="15"/>
        <v>1.9602467430729887E-3</v>
      </c>
      <c r="F222">
        <f t="shared" si="13"/>
        <v>3.0939332943145761</v>
      </c>
      <c r="G222">
        <f t="shared" si="14"/>
        <v>1.1294431922269859</v>
      </c>
      <c r="Q222">
        <v>4.73799754166183E-2</v>
      </c>
    </row>
    <row r="223" spans="1:17" x14ac:dyDescent="0.25">
      <c r="A223" s="1">
        <v>222</v>
      </c>
      <c r="B223" s="2">
        <v>41533</v>
      </c>
      <c r="C223" s="3">
        <v>409.95001200000002</v>
      </c>
      <c r="D223">
        <f t="shared" si="12"/>
        <v>3.9684321016114944E-2</v>
      </c>
      <c r="E223">
        <f t="shared" si="15"/>
        <v>2.0594881627298851E-3</v>
      </c>
      <c r="F223">
        <f t="shared" si="13"/>
        <v>5.9976717466365574</v>
      </c>
      <c r="G223">
        <f t="shared" si="14"/>
        <v>1.791371351692947</v>
      </c>
      <c r="Q223">
        <v>4.8662306520495503E-2</v>
      </c>
    </row>
    <row r="224" spans="1:17" x14ac:dyDescent="0.25">
      <c r="A224" s="1">
        <v>223</v>
      </c>
      <c r="B224" s="2">
        <v>41534</v>
      </c>
      <c r="C224" s="3">
        <v>412.5</v>
      </c>
      <c r="D224">
        <f t="shared" si="12"/>
        <v>6.2009754606868368E-3</v>
      </c>
      <c r="E224">
        <f t="shared" si="15"/>
        <v>1.9865795067512144E-3</v>
      </c>
      <c r="F224">
        <f t="shared" si="13"/>
        <v>8.8644950777605409</v>
      </c>
      <c r="G224">
        <f t="shared" si="14"/>
        <v>2.1820539810806676</v>
      </c>
      <c r="Q224">
        <v>4.78338542587863E-2</v>
      </c>
    </row>
    <row r="225" spans="1:17" x14ac:dyDescent="0.25">
      <c r="A225" s="1">
        <v>224</v>
      </c>
      <c r="B225" s="2">
        <v>41535</v>
      </c>
      <c r="C225" s="3">
        <v>404.89999399999999</v>
      </c>
      <c r="D225">
        <f t="shared" si="12"/>
        <v>-1.8596097555094036E-2</v>
      </c>
      <c r="E225">
        <f t="shared" si="15"/>
        <v>1.8241347142392288E-3</v>
      </c>
      <c r="F225">
        <f t="shared" si="13"/>
        <v>8.4960172810543</v>
      </c>
      <c r="G225">
        <f t="shared" si="14"/>
        <v>2.1395974985199131</v>
      </c>
      <c r="Q225">
        <v>4.6021299011444299E-2</v>
      </c>
    </row>
    <row r="226" spans="1:17" x14ac:dyDescent="0.25">
      <c r="A226" s="1">
        <v>225</v>
      </c>
      <c r="B226" s="2">
        <v>41536</v>
      </c>
      <c r="C226" s="3">
        <v>436</v>
      </c>
      <c r="D226">
        <f t="shared" si="12"/>
        <v>7.4002135129392702E-2</v>
      </c>
      <c r="E226">
        <f t="shared" si="15"/>
        <v>1.6952122162882512E-3</v>
      </c>
      <c r="F226">
        <f t="shared" si="13"/>
        <v>1.9266927242967586</v>
      </c>
      <c r="G226">
        <f t="shared" si="14"/>
        <v>0.65580491864621926</v>
      </c>
      <c r="Q226">
        <v>4.4565553610235599E-2</v>
      </c>
    </row>
    <row r="227" spans="1:17" x14ac:dyDescent="0.25">
      <c r="A227" s="1">
        <v>226</v>
      </c>
      <c r="B227" s="2">
        <v>41537</v>
      </c>
      <c r="C227" s="3">
        <v>436.70001200000002</v>
      </c>
      <c r="D227">
        <f t="shared" si="12"/>
        <v>1.6042446212990891E-3</v>
      </c>
      <c r="E227">
        <f t="shared" si="15"/>
        <v>1.8981154107575878E-3</v>
      </c>
      <c r="F227">
        <f t="shared" si="13"/>
        <v>9.1507003565212592</v>
      </c>
      <c r="G227">
        <f t="shared" si="14"/>
        <v>2.2138304180545765</v>
      </c>
      <c r="Q227">
        <v>4.6795817129163302E-2</v>
      </c>
    </row>
    <row r="228" spans="1:17" x14ac:dyDescent="0.25">
      <c r="A228" s="1">
        <v>227</v>
      </c>
      <c r="B228" s="2">
        <v>41540</v>
      </c>
      <c r="C228" s="3">
        <v>398</v>
      </c>
      <c r="D228">
        <f t="shared" si="12"/>
        <v>-9.2794482685895671E-2</v>
      </c>
      <c r="E228">
        <f t="shared" si="15"/>
        <v>1.7412301738397905E-3</v>
      </c>
      <c r="F228">
        <f t="shared" si="13"/>
        <v>0.8065566793549328</v>
      </c>
      <c r="G228">
        <f t="shared" si="14"/>
        <v>-0.21498110570284368</v>
      </c>
      <c r="Q228">
        <v>4.5009021523106797E-2</v>
      </c>
    </row>
    <row r="229" spans="1:17" x14ac:dyDescent="0.25">
      <c r="A229" s="1">
        <v>228</v>
      </c>
      <c r="B229" s="2">
        <v>41541</v>
      </c>
      <c r="C229" s="3">
        <v>380.64999399999999</v>
      </c>
      <c r="D229">
        <f t="shared" si="12"/>
        <v>-4.4571703294727746E-2</v>
      </c>
      <c r="E229">
        <f t="shared" si="15"/>
        <v>2.1358604371788767E-3</v>
      </c>
      <c r="F229">
        <f t="shared" si="13"/>
        <v>5.4218508394720768</v>
      </c>
      <c r="G229">
        <f t="shared" si="14"/>
        <v>1.6904372404568349</v>
      </c>
      <c r="Q229">
        <v>4.9658389811022101E-2</v>
      </c>
    </row>
    <row r="230" spans="1:17" x14ac:dyDescent="0.25">
      <c r="A230" s="1">
        <v>229</v>
      </c>
      <c r="B230" s="2">
        <v>41542</v>
      </c>
      <c r="C230" s="3">
        <v>392.89999399999999</v>
      </c>
      <c r="D230">
        <f t="shared" si="12"/>
        <v>3.1674809303642588E-2</v>
      </c>
      <c r="E230">
        <f t="shared" si="15"/>
        <v>2.0819384512579696E-3</v>
      </c>
      <c r="F230">
        <f t="shared" si="13"/>
        <v>6.8711921720816269</v>
      </c>
      <c r="G230">
        <f t="shared" si="14"/>
        <v>1.9273376242332334</v>
      </c>
      <c r="Q230">
        <v>4.9205825967753497E-2</v>
      </c>
    </row>
    <row r="231" spans="1:17" x14ac:dyDescent="0.25">
      <c r="A231" s="1">
        <v>230</v>
      </c>
      <c r="B231" s="2">
        <v>41543</v>
      </c>
      <c r="C231" s="3">
        <v>388</v>
      </c>
      <c r="D231">
        <f t="shared" si="12"/>
        <v>-1.254977167007911E-2</v>
      </c>
      <c r="E231">
        <f t="shared" si="15"/>
        <v>1.971350330442333E-3</v>
      </c>
      <c r="F231">
        <f t="shared" si="13"/>
        <v>8.6333560453793474</v>
      </c>
      <c r="G231">
        <f t="shared" si="14"/>
        <v>2.1556333107728425</v>
      </c>
      <c r="Q231">
        <v>4.7963183924609402E-2</v>
      </c>
    </row>
    <row r="232" spans="1:17" x14ac:dyDescent="0.25">
      <c r="A232" s="1">
        <v>231</v>
      </c>
      <c r="B232" s="2">
        <v>41544</v>
      </c>
      <c r="C232" s="3">
        <v>389.75</v>
      </c>
      <c r="D232">
        <f t="shared" si="12"/>
        <v>4.5001683146124434E-3</v>
      </c>
      <c r="E232">
        <f t="shared" si="15"/>
        <v>1.8176840942987847E-3</v>
      </c>
      <c r="F232">
        <f t="shared" si="13"/>
        <v>9.3053249089831844</v>
      </c>
      <c r="G232">
        <f t="shared" si="14"/>
        <v>2.2305868071614663</v>
      </c>
      <c r="Q232">
        <v>4.6268155529125402E-2</v>
      </c>
    </row>
    <row r="233" spans="1:17" x14ac:dyDescent="0.25">
      <c r="A233" s="1">
        <v>232</v>
      </c>
      <c r="B233" s="2">
        <v>41547</v>
      </c>
      <c r="C233" s="3">
        <v>372</v>
      </c>
      <c r="D233">
        <f t="shared" si="12"/>
        <v>-4.6611653664739301E-2</v>
      </c>
      <c r="E233">
        <f t="shared" si="15"/>
        <v>1.6689953009784422E-3</v>
      </c>
      <c r="F233">
        <f t="shared" si="13"/>
        <v>5.0933904938777008</v>
      </c>
      <c r="G233">
        <f t="shared" si="14"/>
        <v>1.6279437176272591</v>
      </c>
      <c r="Q233">
        <v>4.4510398763758098E-2</v>
      </c>
    </row>
    <row r="234" spans="1:17" x14ac:dyDescent="0.25">
      <c r="A234" s="1">
        <v>233</v>
      </c>
      <c r="B234" s="2">
        <v>41548</v>
      </c>
      <c r="C234" s="3">
        <v>371</v>
      </c>
      <c r="D234">
        <f t="shared" si="12"/>
        <v>-2.6917916657114146E-3</v>
      </c>
      <c r="E234">
        <f t="shared" si="15"/>
        <v>1.6678588583553886E-3</v>
      </c>
      <c r="F234">
        <f t="shared" si="13"/>
        <v>9.747361137652403</v>
      </c>
      <c r="G234">
        <f t="shared" si="14"/>
        <v>2.2769965958282734</v>
      </c>
      <c r="Q234">
        <v>4.45747106767274E-2</v>
      </c>
    </row>
    <row r="235" spans="1:17" x14ac:dyDescent="0.25">
      <c r="A235" s="1">
        <v>234</v>
      </c>
      <c r="B235" s="2">
        <v>41550</v>
      </c>
      <c r="C235" s="3">
        <v>383.04998799999998</v>
      </c>
      <c r="D235">
        <f t="shared" si="12"/>
        <v>3.196343502789141E-2</v>
      </c>
      <c r="E235">
        <f t="shared" si="15"/>
        <v>1.5315689718486637E-3</v>
      </c>
      <c r="F235">
        <f t="shared" si="13"/>
        <v>7.3028055268906797</v>
      </c>
      <c r="G235">
        <f t="shared" si="14"/>
        <v>1.9882585930749577</v>
      </c>
      <c r="Q235">
        <v>4.2892206564887E-2</v>
      </c>
    </row>
    <row r="236" spans="1:17" x14ac:dyDescent="0.25">
      <c r="A236" s="1">
        <v>235</v>
      </c>
      <c r="B236" s="2">
        <v>41551</v>
      </c>
      <c r="C236" s="3">
        <v>395</v>
      </c>
      <c r="D236">
        <f t="shared" si="12"/>
        <v>3.0720267265795385E-2</v>
      </c>
      <c r="E236">
        <f t="shared" si="15"/>
        <v>1.4706585016710382E-3</v>
      </c>
      <c r="F236">
        <f t="shared" si="13"/>
        <v>7.5475987595121881</v>
      </c>
      <c r="G236">
        <f t="shared" si="14"/>
        <v>2.0212294675761417</v>
      </c>
      <c r="Q236">
        <v>4.20163951907956E-2</v>
      </c>
    </row>
    <row r="237" spans="1:17" x14ac:dyDescent="0.25">
      <c r="A237" s="1">
        <v>236</v>
      </c>
      <c r="B237" s="2">
        <v>41554</v>
      </c>
      <c r="C237" s="3">
        <v>394.29998799999998</v>
      </c>
      <c r="D237">
        <f t="shared" si="12"/>
        <v>-1.7737544512208471E-3</v>
      </c>
      <c r="E237">
        <f t="shared" si="15"/>
        <v>1.4102516056195146E-3</v>
      </c>
      <c r="F237">
        <f t="shared" si="13"/>
        <v>10.611513212136177</v>
      </c>
      <c r="G237">
        <f t="shared" si="14"/>
        <v>2.3619395637699339</v>
      </c>
      <c r="Q237">
        <v>4.1131782269480499E-2</v>
      </c>
    </row>
    <row r="238" spans="1:17" x14ac:dyDescent="0.25">
      <c r="A238" s="1">
        <v>237</v>
      </c>
      <c r="B238" s="2">
        <v>41555</v>
      </c>
      <c r="C238" s="3">
        <v>428.89999399999999</v>
      </c>
      <c r="D238">
        <f t="shared" si="12"/>
        <v>8.4111767083658626E-2</v>
      </c>
      <c r="E238">
        <f t="shared" si="15"/>
        <v>1.2964209046963521E-3</v>
      </c>
      <c r="F238">
        <f t="shared" si="13"/>
        <v>0.72364843725726957</v>
      </c>
      <c r="G238">
        <f t="shared" si="14"/>
        <v>-0.32344958842926047</v>
      </c>
      <c r="Q238">
        <v>3.9587398161791902E-2</v>
      </c>
    </row>
    <row r="239" spans="1:17" x14ac:dyDescent="0.25">
      <c r="A239" s="1">
        <v>238</v>
      </c>
      <c r="B239" s="2">
        <v>41556</v>
      </c>
      <c r="C239" s="3">
        <v>394.70001200000002</v>
      </c>
      <c r="D239">
        <f t="shared" si="12"/>
        <v>-8.3097764461921145E-2</v>
      </c>
      <c r="E239">
        <f t="shared" si="15"/>
        <v>1.634331316820792E-3</v>
      </c>
      <c r="F239">
        <f t="shared" si="13"/>
        <v>1.1933500535510615</v>
      </c>
      <c r="G239">
        <f t="shared" si="14"/>
        <v>0.17676452300197926</v>
      </c>
      <c r="Q239">
        <v>4.3683894173488301E-2</v>
      </c>
    </row>
    <row r="240" spans="1:17" x14ac:dyDescent="0.25">
      <c r="A240" s="1">
        <v>239</v>
      </c>
      <c r="B240" s="2">
        <v>41557</v>
      </c>
      <c r="C240" s="3">
        <v>410.95001200000002</v>
      </c>
      <c r="D240">
        <f t="shared" si="12"/>
        <v>4.0345568723502756E-2</v>
      </c>
      <c r="E240">
        <f t="shared" si="15"/>
        <v>1.9318551592232877E-3</v>
      </c>
      <c r="F240">
        <f t="shared" si="13"/>
        <v>5.9560227118174778</v>
      </c>
      <c r="G240">
        <f t="shared" si="14"/>
        <v>1.784402928081362</v>
      </c>
      <c r="Q240">
        <v>4.73500103290398E-2</v>
      </c>
    </row>
    <row r="241" spans="1:17" x14ac:dyDescent="0.25">
      <c r="A241" s="1">
        <v>240</v>
      </c>
      <c r="B241" s="2">
        <v>41558</v>
      </c>
      <c r="C241" s="3">
        <v>423.35000600000001</v>
      </c>
      <c r="D241">
        <f t="shared" si="12"/>
        <v>2.9727692465815195E-2</v>
      </c>
      <c r="E241">
        <f t="shared" si="15"/>
        <v>1.8735063281221992E-3</v>
      </c>
      <c r="F241">
        <f t="shared" si="13"/>
        <v>7.2803760060747145</v>
      </c>
      <c r="G241">
        <f t="shared" si="14"/>
        <v>1.9851825100609084</v>
      </c>
      <c r="Q241">
        <v>4.6639972192911501E-2</v>
      </c>
    </row>
    <row r="242" spans="1:17" x14ac:dyDescent="0.25">
      <c r="A242" s="1">
        <v>241</v>
      </c>
      <c r="B242" s="2">
        <v>41561</v>
      </c>
      <c r="C242" s="3">
        <v>433.95001200000002</v>
      </c>
      <c r="D242">
        <f t="shared" si="12"/>
        <v>2.4730073482252295E-2</v>
      </c>
      <c r="E242">
        <f t="shared" si="15"/>
        <v>1.7738295649848536E-3</v>
      </c>
      <c r="F242">
        <f t="shared" si="13"/>
        <v>7.9723551442290654</v>
      </c>
      <c r="G242">
        <f t="shared" si="14"/>
        <v>2.0759799503082315</v>
      </c>
      <c r="Q242">
        <v>4.5453721510549702E-2</v>
      </c>
    </row>
    <row r="243" spans="1:17" x14ac:dyDescent="0.25">
      <c r="A243" s="1">
        <v>242</v>
      </c>
      <c r="B243" s="2">
        <v>41562</v>
      </c>
      <c r="C243" s="3">
        <v>431</v>
      </c>
      <c r="D243">
        <f t="shared" si="12"/>
        <v>-6.82125763946103E-3</v>
      </c>
      <c r="E243">
        <f t="shared" si="15"/>
        <v>1.6659426768563948E-3</v>
      </c>
      <c r="F243">
        <f t="shared" si="13"/>
        <v>9.6386263679484667</v>
      </c>
      <c r="G243">
        <f t="shared" si="14"/>
        <v>2.2657786055179652</v>
      </c>
      <c r="Q243">
        <v>4.4136647741679899E-2</v>
      </c>
    </row>
    <row r="244" spans="1:17" x14ac:dyDescent="0.25">
      <c r="A244" s="1">
        <v>243</v>
      </c>
      <c r="B244" s="2">
        <v>41564</v>
      </c>
      <c r="C244" s="3">
        <v>407.45001200000002</v>
      </c>
      <c r="D244">
        <f t="shared" si="12"/>
        <v>-5.6189834886052906E-2</v>
      </c>
      <c r="E244">
        <f t="shared" si="15"/>
        <v>1.532275471706123E-3</v>
      </c>
      <c r="F244">
        <f t="shared" si="13"/>
        <v>3.6375043786713905</v>
      </c>
      <c r="G244">
        <f t="shared" si="14"/>
        <v>1.2912978362553442</v>
      </c>
      <c r="Q244">
        <v>4.2512048842998897E-2</v>
      </c>
    </row>
    <row r="245" spans="1:17" x14ac:dyDescent="0.25">
      <c r="A245" s="1">
        <v>244</v>
      </c>
      <c r="B245" s="2">
        <v>41565</v>
      </c>
      <c r="C245" s="3">
        <v>393</v>
      </c>
      <c r="D245">
        <f t="shared" si="12"/>
        <v>-3.6108643348433618E-2</v>
      </c>
      <c r="E245">
        <f t="shared" si="15"/>
        <v>1.6046972504513237E-3</v>
      </c>
      <c r="F245">
        <f t="shared" si="13"/>
        <v>6.6340538970082807</v>
      </c>
      <c r="G245">
        <f t="shared" si="14"/>
        <v>1.8922160648524673</v>
      </c>
      <c r="Q245">
        <v>4.35195637330483E-2</v>
      </c>
    </row>
    <row r="246" spans="1:17" x14ac:dyDescent="0.25">
      <c r="A246" s="1">
        <v>245</v>
      </c>
      <c r="B246" s="2">
        <v>41568</v>
      </c>
      <c r="C246" s="3">
        <v>415.10000600000001</v>
      </c>
      <c r="D246">
        <f t="shared" si="12"/>
        <v>5.4709857644080068E-2</v>
      </c>
      <c r="E246">
        <f t="shared" si="15"/>
        <v>1.5549633663561875E-3</v>
      </c>
      <c r="F246">
        <f t="shared" si="13"/>
        <v>3.8642083278001906</v>
      </c>
      <c r="G246">
        <f t="shared" si="14"/>
        <v>1.3517568299590679</v>
      </c>
      <c r="Q246">
        <v>4.2972016438380903E-2</v>
      </c>
    </row>
    <row r="247" spans="1:17" x14ac:dyDescent="0.25">
      <c r="A247" s="1">
        <v>246</v>
      </c>
      <c r="B247" s="2">
        <v>41569</v>
      </c>
      <c r="C247" s="3">
        <v>426</v>
      </c>
      <c r="D247">
        <f t="shared" si="12"/>
        <v>2.5919876756029098E-2</v>
      </c>
      <c r="E247">
        <f t="shared" si="15"/>
        <v>1.6151328697491898E-3</v>
      </c>
      <c r="F247">
        <f t="shared" si="13"/>
        <v>8.062692850716136</v>
      </c>
      <c r="G247">
        <f t="shared" si="14"/>
        <v>2.0872476013044929</v>
      </c>
      <c r="Q247">
        <v>4.3578309141143003E-2</v>
      </c>
    </row>
    <row r="248" spans="1:17" x14ac:dyDescent="0.25">
      <c r="A248" s="1">
        <v>247</v>
      </c>
      <c r="B248" s="2">
        <v>41570</v>
      </c>
      <c r="C248" s="3">
        <v>425.20001200000002</v>
      </c>
      <c r="D248">
        <f t="shared" si="12"/>
        <v>-1.8796715795647105E-3</v>
      </c>
      <c r="E248">
        <f t="shared" si="15"/>
        <v>1.5250036443415506E-3</v>
      </c>
      <c r="F248">
        <f t="shared" si="13"/>
        <v>10.204025449273997</v>
      </c>
      <c r="G248">
        <f t="shared" si="14"/>
        <v>2.322782294325259</v>
      </c>
      <c r="Q248">
        <v>4.2401148101143302E-2</v>
      </c>
    </row>
    <row r="249" spans="1:17" x14ac:dyDescent="0.25">
      <c r="A249" s="1">
        <v>248</v>
      </c>
      <c r="B249" s="2">
        <v>41571</v>
      </c>
      <c r="C249" s="3">
        <v>421.10000600000001</v>
      </c>
      <c r="D249">
        <f t="shared" si="12"/>
        <v>-9.6893252735265785E-3</v>
      </c>
      <c r="E249">
        <f t="shared" si="15"/>
        <v>1.4010785279852033E-3</v>
      </c>
      <c r="F249">
        <f t="shared" si="13"/>
        <v>10.30690549268377</v>
      </c>
      <c r="G249">
        <f t="shared" si="14"/>
        <v>2.3328141067765427</v>
      </c>
      <c r="Q249">
        <v>4.0804373155795499E-2</v>
      </c>
    </row>
    <row r="250" spans="1:17" x14ac:dyDescent="0.25">
      <c r="A250" s="1">
        <v>249</v>
      </c>
      <c r="B250" s="2">
        <v>41572</v>
      </c>
      <c r="C250" s="3">
        <v>423.10000600000001</v>
      </c>
      <c r="D250">
        <f t="shared" si="12"/>
        <v>4.7382224907872184E-3</v>
      </c>
      <c r="E250">
        <f t="shared" si="15"/>
        <v>1.2937242255371137E-3</v>
      </c>
      <c r="F250">
        <f t="shared" si="13"/>
        <v>10.995650509526657</v>
      </c>
      <c r="G250">
        <f t="shared" si="14"/>
        <v>2.3974997863790759</v>
      </c>
      <c r="Q250">
        <v>3.93689683889187E-2</v>
      </c>
    </row>
    <row r="251" spans="1:17" x14ac:dyDescent="0.25">
      <c r="A251" s="1">
        <v>250</v>
      </c>
      <c r="B251" s="2">
        <v>41575</v>
      </c>
      <c r="C251" s="3">
        <v>427.35000600000001</v>
      </c>
      <c r="D251">
        <f t="shared" si="12"/>
        <v>9.9947917449746057E-3</v>
      </c>
      <c r="E251">
        <f t="shared" si="15"/>
        <v>1.1913744422627544E-3</v>
      </c>
      <c r="F251">
        <f t="shared" si="13"/>
        <v>11.08353485443841</v>
      </c>
      <c r="G251">
        <f t="shared" si="14"/>
        <v>2.4054606606238016</v>
      </c>
      <c r="Q251">
        <v>3.7899728414644403E-2</v>
      </c>
    </row>
    <row r="252" spans="1:17" x14ac:dyDescent="0.25">
      <c r="A252" s="1">
        <v>251</v>
      </c>
      <c r="B252" s="2">
        <v>41576</v>
      </c>
      <c r="C252" s="3">
        <v>411.10000600000001</v>
      </c>
      <c r="D252">
        <f t="shared" si="12"/>
        <v>-3.8766855153219218E-2</v>
      </c>
      <c r="E252">
        <f t="shared" si="15"/>
        <v>1.1028869599447142E-3</v>
      </c>
      <c r="F252">
        <f t="shared" si="13"/>
        <v>6.0777790970241226</v>
      </c>
      <c r="G252">
        <f t="shared" si="14"/>
        <v>1.8046393491523343</v>
      </c>
      <c r="Q252">
        <v>3.65499478378273E-2</v>
      </c>
    </row>
    <row r="253" spans="1:17" x14ac:dyDescent="0.25">
      <c r="A253" s="1">
        <v>252</v>
      </c>
      <c r="B253" s="2">
        <v>41577</v>
      </c>
      <c r="C253" s="3">
        <v>438.04998799999998</v>
      </c>
      <c r="D253">
        <f t="shared" si="12"/>
        <v>6.3496523219417733E-2</v>
      </c>
      <c r="E253">
        <f t="shared" si="15"/>
        <v>1.109833590581784E-3</v>
      </c>
      <c r="F253">
        <f t="shared" si="13"/>
        <v>1.9472766641629886</v>
      </c>
      <c r="G253">
        <f t="shared" si="14"/>
        <v>0.66643181396488749</v>
      </c>
      <c r="Q253">
        <v>3.6683655849681501E-2</v>
      </c>
    </row>
    <row r="254" spans="1:17" x14ac:dyDescent="0.25">
      <c r="A254" s="8">
        <v>253</v>
      </c>
      <c r="B254" s="9">
        <v>41578</v>
      </c>
      <c r="C254" s="10">
        <v>448</v>
      </c>
      <c r="D254" s="11">
        <f t="shared" si="12"/>
        <v>2.246020069674589E-2</v>
      </c>
      <c r="E254" s="11">
        <f t="shared" si="15"/>
        <v>1.2741284337208405E-3</v>
      </c>
      <c r="F254" s="11">
        <f t="shared" si="13"/>
        <v>9.1691529343367648</v>
      </c>
      <c r="G254" s="11">
        <f t="shared" si="14"/>
        <v>2.2158449084288003</v>
      </c>
      <c r="H254">
        <f>-1.645*Q254*C253</f>
        <v>-27.952994516798181</v>
      </c>
      <c r="I254">
        <f>D254*C253</f>
        <v>9.8386906456871284</v>
      </c>
      <c r="J254">
        <f>IF(D254*C253&lt;=H254,1,0)</f>
        <v>0</v>
      </c>
      <c r="K254">
        <f>IF(J254=0,I254-H254,0)</f>
        <v>37.791685162485308</v>
      </c>
      <c r="L254">
        <f>IF(J254=1,I254-H254,0)</f>
        <v>0</v>
      </c>
      <c r="Q254">
        <v>3.8791695695514702E-2</v>
      </c>
    </row>
    <row r="255" spans="1:17" x14ac:dyDescent="0.25">
      <c r="A255" s="1">
        <v>254</v>
      </c>
      <c r="B255" s="2">
        <v>41579</v>
      </c>
      <c r="C255" s="3">
        <v>443</v>
      </c>
      <c r="D255">
        <f t="shared" si="12"/>
        <v>-1.122346236984954E-2</v>
      </c>
      <c r="E255">
        <f t="shared" si="15"/>
        <v>1.2036135100286453E-3</v>
      </c>
      <c r="F255">
        <f t="shared" si="13"/>
        <v>10.912911799836685</v>
      </c>
      <c r="G255">
        <f t="shared" si="14"/>
        <v>2.3899466569794146</v>
      </c>
      <c r="H255">
        <f t="shared" ref="H255:H318" si="16">-1.645*Q255*C254</f>
        <v>-27.806971992097385</v>
      </c>
      <c r="I255">
        <f t="shared" ref="I255:I318" si="17">D255*C254</f>
        <v>-5.0281111416925937</v>
      </c>
      <c r="J255">
        <f t="shared" ref="J255:J318" si="18">IF(D255*C254&lt;=H255,1,0)</f>
        <v>0</v>
      </c>
      <c r="K255">
        <f t="shared" ref="K255:K318" si="19">IF(J255=0,I255-H255,0)</f>
        <v>22.77886085040479</v>
      </c>
      <c r="L255">
        <f t="shared" ref="L255:L318" si="20">IF(J255=1,I255-H255,0)</f>
        <v>0</v>
      </c>
      <c r="Q255">
        <v>3.7731996298438701E-2</v>
      </c>
    </row>
    <row r="256" spans="1:17" x14ac:dyDescent="0.25">
      <c r="A256" s="1">
        <v>255</v>
      </c>
      <c r="B256" s="2">
        <v>41583</v>
      </c>
      <c r="C256" s="3">
        <v>449.14999399999999</v>
      </c>
      <c r="D256">
        <f t="shared" si="12"/>
        <v>1.3787124271513797E-2</v>
      </c>
      <c r="E256">
        <f t="shared" si="15"/>
        <v>1.1156751937908022E-3</v>
      </c>
      <c r="F256">
        <f t="shared" si="13"/>
        <v>10.968428234075004</v>
      </c>
      <c r="G256">
        <f t="shared" si="14"/>
        <v>2.3950209854506812</v>
      </c>
      <c r="H256">
        <f t="shared" si="16"/>
        <v>-26.574384567155406</v>
      </c>
      <c r="I256">
        <f t="shared" si="17"/>
        <v>6.1076960522806125</v>
      </c>
      <c r="J256">
        <f t="shared" si="18"/>
        <v>0</v>
      </c>
      <c r="K256">
        <f t="shared" si="19"/>
        <v>32.682080619436022</v>
      </c>
      <c r="L256">
        <f t="shared" si="20"/>
        <v>0</v>
      </c>
      <c r="Q256">
        <v>3.6466458406904302E-2</v>
      </c>
    </row>
    <row r="257" spans="1:17" x14ac:dyDescent="0.25">
      <c r="A257" s="1">
        <v>256</v>
      </c>
      <c r="B257" s="2">
        <v>41584</v>
      </c>
      <c r="C257" s="3">
        <v>452.89999399999999</v>
      </c>
      <c r="D257">
        <f t="shared" si="12"/>
        <v>8.3144429975611639E-3</v>
      </c>
      <c r="E257">
        <f t="shared" si="15"/>
        <v>1.0394960215235737E-3</v>
      </c>
      <c r="F257">
        <f t="shared" si="13"/>
        <v>11.968993530509632</v>
      </c>
      <c r="G257">
        <f t="shared" si="14"/>
        <v>2.4823194333705452</v>
      </c>
      <c r="H257">
        <f t="shared" si="16"/>
        <v>-26.048318736096956</v>
      </c>
      <c r="I257">
        <f t="shared" si="17"/>
        <v>3.7344320224679386</v>
      </c>
      <c r="J257">
        <f t="shared" si="18"/>
        <v>0</v>
      </c>
      <c r="K257">
        <f t="shared" si="19"/>
        <v>29.782750758564895</v>
      </c>
      <c r="L257">
        <f t="shared" si="20"/>
        <v>0</v>
      </c>
      <c r="Q257">
        <v>3.5255136208400602E-2</v>
      </c>
    </row>
    <row r="258" spans="1:17" x14ac:dyDescent="0.25">
      <c r="A258" s="1">
        <v>257</v>
      </c>
      <c r="B258" s="2">
        <v>41585</v>
      </c>
      <c r="C258" s="3">
        <v>443.5</v>
      </c>
      <c r="D258">
        <f t="shared" si="12"/>
        <v>-2.0973535564576252E-2</v>
      </c>
      <c r="E258">
        <f t="shared" si="15"/>
        <v>9.6247917140398435E-4</v>
      </c>
      <c r="F258">
        <f t="shared" si="13"/>
        <v>10.232221590307921</v>
      </c>
      <c r="G258">
        <f t="shared" si="14"/>
        <v>2.3255417206397655</v>
      </c>
      <c r="H258">
        <f t="shared" si="16"/>
        <v>-25.32773379695962</v>
      </c>
      <c r="I258">
        <f t="shared" si="17"/>
        <v>-9.4989141313553702</v>
      </c>
      <c r="J258">
        <f t="shared" si="18"/>
        <v>0</v>
      </c>
      <c r="K258">
        <f t="shared" si="19"/>
        <v>15.82881966560425</v>
      </c>
      <c r="L258">
        <f t="shared" si="20"/>
        <v>0</v>
      </c>
      <c r="Q258">
        <v>3.39960231060761E-2</v>
      </c>
    </row>
    <row r="259" spans="1:17" x14ac:dyDescent="0.25">
      <c r="A259" s="1">
        <v>258</v>
      </c>
      <c r="B259" s="2">
        <v>41586</v>
      </c>
      <c r="C259" s="3">
        <v>428.5</v>
      </c>
      <c r="D259">
        <f t="shared" si="12"/>
        <v>-3.4407063711799732E-2</v>
      </c>
      <c r="E259">
        <f t="shared" si="15"/>
        <v>9.1541159000416475E-4</v>
      </c>
      <c r="F259">
        <f t="shared" si="13"/>
        <v>6.9068268164922859</v>
      </c>
      <c r="G259">
        <f t="shared" si="14"/>
        <v>1.9325103161704063</v>
      </c>
      <c r="H259">
        <f t="shared" si="16"/>
        <v>-24.25578961663274</v>
      </c>
      <c r="I259">
        <f t="shared" si="17"/>
        <v>-15.259532756183182</v>
      </c>
      <c r="J259">
        <f t="shared" si="18"/>
        <v>0</v>
      </c>
      <c r="K259">
        <f t="shared" si="19"/>
        <v>8.9962568604495576</v>
      </c>
      <c r="L259">
        <f t="shared" si="20"/>
        <v>0</v>
      </c>
      <c r="Q259">
        <v>3.3247262370180199E-2</v>
      </c>
    </row>
    <row r="260" spans="1:17" x14ac:dyDescent="0.25">
      <c r="A260" s="1">
        <v>259</v>
      </c>
      <c r="B260" s="2">
        <v>41589</v>
      </c>
      <c r="C260" s="3">
        <v>421.20001200000002</v>
      </c>
      <c r="D260">
        <f t="shared" ref="D260:D323" si="21">LN(C260/C259)</f>
        <v>-1.7182929287985902E-2</v>
      </c>
      <c r="E260">
        <f t="shared" si="15"/>
        <v>9.1896281010649691E-4</v>
      </c>
      <c r="F260">
        <f t="shared" ref="F260:F323" si="22">_xlfn.NORM.DIST(D260,0,SQRT(E260),FALSE)</f>
        <v>11.207118897396001</v>
      </c>
      <c r="G260">
        <f t="shared" ref="G260:G323" si="23">LN(F260)</f>
        <v>2.4165491922217872</v>
      </c>
      <c r="H260">
        <f t="shared" si="16"/>
        <v>-23.4951202674185</v>
      </c>
      <c r="I260">
        <f t="shared" si="17"/>
        <v>-7.3628851999019593</v>
      </c>
      <c r="J260">
        <f t="shared" si="18"/>
        <v>0</v>
      </c>
      <c r="K260">
        <f t="shared" si="19"/>
        <v>16.13223506751654</v>
      </c>
      <c r="L260">
        <f t="shared" si="20"/>
        <v>0</v>
      </c>
      <c r="Q260">
        <v>3.3331967054677197E-2</v>
      </c>
    </row>
    <row r="261" spans="1:17" x14ac:dyDescent="0.25">
      <c r="A261" s="1">
        <v>260</v>
      </c>
      <c r="B261" s="2">
        <v>41590</v>
      </c>
      <c r="C261" s="3">
        <v>415.39999399999999</v>
      </c>
      <c r="D261">
        <f t="shared" si="21"/>
        <v>-1.3865911751746228E-2</v>
      </c>
      <c r="E261">
        <f t="shared" ref="E261:E324" si="24">$O$3+$O$4*D260^2+$O$5*E260</f>
        <v>8.6669825110203842E-4</v>
      </c>
      <c r="F261">
        <f t="shared" si="22"/>
        <v>12.128451957685515</v>
      </c>
      <c r="G261">
        <f t="shared" si="23"/>
        <v>2.4955540938459655</v>
      </c>
      <c r="H261">
        <f t="shared" si="16"/>
        <v>-22.4923642184547</v>
      </c>
      <c r="I261">
        <f t="shared" si="17"/>
        <v>-5.8403221962264524</v>
      </c>
      <c r="J261">
        <f t="shared" si="18"/>
        <v>0</v>
      </c>
      <c r="K261">
        <f t="shared" si="19"/>
        <v>16.652042022228247</v>
      </c>
      <c r="L261">
        <f t="shared" si="20"/>
        <v>0</v>
      </c>
      <c r="Q261">
        <v>3.24624153563947E-2</v>
      </c>
    </row>
    <row r="262" spans="1:17" x14ac:dyDescent="0.25">
      <c r="A262" s="1">
        <v>261</v>
      </c>
      <c r="B262" s="2">
        <v>41591</v>
      </c>
      <c r="C262" s="3">
        <v>413.70001200000002</v>
      </c>
      <c r="D262">
        <f t="shared" si="21"/>
        <v>-4.1007945242104446E-3</v>
      </c>
      <c r="E262">
        <f t="shared" si="24"/>
        <v>8.1260940989232218E-4</v>
      </c>
      <c r="F262">
        <f t="shared" si="22"/>
        <v>13.850817169769972</v>
      </c>
      <c r="G262">
        <f t="shared" si="23"/>
        <v>2.6283442323202664</v>
      </c>
      <c r="H262">
        <f t="shared" si="16"/>
        <v>-21.539309924704362</v>
      </c>
      <c r="I262">
        <f t="shared" si="17"/>
        <v>-1.7034700207522515</v>
      </c>
      <c r="J262">
        <f t="shared" si="18"/>
        <v>0</v>
      </c>
      <c r="K262">
        <f t="shared" si="19"/>
        <v>19.83583990395211</v>
      </c>
      <c r="L262">
        <f t="shared" si="20"/>
        <v>0</v>
      </c>
      <c r="Q262">
        <v>3.1520957184588201E-2</v>
      </c>
    </row>
    <row r="263" spans="1:17" x14ac:dyDescent="0.25">
      <c r="A263" s="1">
        <v>262</v>
      </c>
      <c r="B263" s="2">
        <v>41592</v>
      </c>
      <c r="C263" s="3">
        <v>412</v>
      </c>
      <c r="D263">
        <f t="shared" si="21"/>
        <v>-4.1177531243655639E-3</v>
      </c>
      <c r="E263">
        <f t="shared" si="24"/>
        <v>7.5233136426758232E-4</v>
      </c>
      <c r="F263">
        <f t="shared" si="22"/>
        <v>14.381740949089235</v>
      </c>
      <c r="G263">
        <f t="shared" si="23"/>
        <v>2.6659594123562984</v>
      </c>
      <c r="H263">
        <f t="shared" si="16"/>
        <v>-20.692501443332112</v>
      </c>
      <c r="I263">
        <f t="shared" si="17"/>
        <v>-1.7035145169630714</v>
      </c>
      <c r="J263">
        <f t="shared" si="18"/>
        <v>0</v>
      </c>
      <c r="K263">
        <f t="shared" si="19"/>
        <v>18.988986926369041</v>
      </c>
      <c r="L263">
        <f t="shared" si="20"/>
        <v>0</v>
      </c>
      <c r="Q263">
        <v>3.0406158733755701E-2</v>
      </c>
    </row>
    <row r="264" spans="1:17" x14ac:dyDescent="0.25">
      <c r="A264" s="1">
        <v>263</v>
      </c>
      <c r="B264" s="2">
        <v>41596</v>
      </c>
      <c r="C264" s="3">
        <v>411.39999399999999</v>
      </c>
      <c r="D264">
        <f t="shared" si="21"/>
        <v>-1.4573867150158278E-3</v>
      </c>
      <c r="E264">
        <f t="shared" si="24"/>
        <v>6.97377211290776E-4</v>
      </c>
      <c r="F264">
        <f t="shared" si="22"/>
        <v>15.083941267750541</v>
      </c>
      <c r="G264">
        <f t="shared" si="23"/>
        <v>2.7136306857098336</v>
      </c>
      <c r="H264">
        <f t="shared" si="16"/>
        <v>-19.885383832709827</v>
      </c>
      <c r="I264">
        <f t="shared" si="17"/>
        <v>-0.600443326586521</v>
      </c>
      <c r="J264">
        <f t="shared" si="18"/>
        <v>0</v>
      </c>
      <c r="K264">
        <f t="shared" si="19"/>
        <v>19.284940506123306</v>
      </c>
      <c r="L264">
        <f t="shared" si="20"/>
        <v>0</v>
      </c>
      <c r="Q264">
        <v>2.9340726285463199E-2</v>
      </c>
    </row>
    <row r="265" spans="1:17" x14ac:dyDescent="0.25">
      <c r="A265" s="1">
        <v>264</v>
      </c>
      <c r="B265" s="2">
        <v>41597</v>
      </c>
      <c r="C265" s="3">
        <v>419</v>
      </c>
      <c r="D265">
        <f t="shared" si="21"/>
        <v>1.8304957287627183E-2</v>
      </c>
      <c r="E265">
        <f t="shared" si="24"/>
        <v>6.4634237599098786E-4</v>
      </c>
      <c r="F265">
        <f t="shared" si="22"/>
        <v>12.10896646550599</v>
      </c>
      <c r="G265">
        <f t="shared" si="23"/>
        <v>2.4939462083824822</v>
      </c>
      <c r="H265">
        <f t="shared" si="16"/>
        <v>-19.149805818839745</v>
      </c>
      <c r="I265">
        <f t="shared" si="17"/>
        <v>7.5306593183000787</v>
      </c>
      <c r="J265">
        <f t="shared" si="18"/>
        <v>0</v>
      </c>
      <c r="K265">
        <f t="shared" si="19"/>
        <v>26.680465137139823</v>
      </c>
      <c r="L265">
        <f t="shared" si="20"/>
        <v>0</v>
      </c>
      <c r="Q265">
        <v>2.82965958010192E-2</v>
      </c>
    </row>
    <row r="266" spans="1:17" x14ac:dyDescent="0.25">
      <c r="A266" s="1">
        <v>265</v>
      </c>
      <c r="B266" s="2">
        <v>41598</v>
      </c>
      <c r="C266" s="3">
        <v>428</v>
      </c>
      <c r="D266">
        <f t="shared" si="21"/>
        <v>2.1252275659658953E-2</v>
      </c>
      <c r="E266">
        <f t="shared" si="24"/>
        <v>6.2060400231952681E-4</v>
      </c>
      <c r="F266">
        <f t="shared" si="22"/>
        <v>11.129322987730481</v>
      </c>
      <c r="G266">
        <f t="shared" si="23"/>
        <v>2.4095833357402023</v>
      </c>
      <c r="H266">
        <f t="shared" si="16"/>
        <v>-19.04897339011028</v>
      </c>
      <c r="I266">
        <f t="shared" si="17"/>
        <v>8.9047035013971012</v>
      </c>
      <c r="J266">
        <f t="shared" si="18"/>
        <v>0</v>
      </c>
      <c r="K266">
        <f t="shared" si="19"/>
        <v>27.953676891507381</v>
      </c>
      <c r="L266">
        <f t="shared" si="20"/>
        <v>0</v>
      </c>
      <c r="Q266">
        <v>2.76370478126532E-2</v>
      </c>
    </row>
    <row r="267" spans="1:17" x14ac:dyDescent="0.25">
      <c r="A267" s="1">
        <v>266</v>
      </c>
      <c r="B267" s="2">
        <v>41599</v>
      </c>
      <c r="C267" s="3">
        <v>416.39999399999999</v>
      </c>
      <c r="D267">
        <f t="shared" si="21"/>
        <v>-2.7476873250205036E-2</v>
      </c>
      <c r="E267">
        <f t="shared" si="24"/>
        <v>6.0441740132344062E-4</v>
      </c>
      <c r="F267">
        <f t="shared" si="22"/>
        <v>8.689658006772623</v>
      </c>
      <c r="G267">
        <f t="shared" si="23"/>
        <v>2.1621335837011104</v>
      </c>
      <c r="H267">
        <f t="shared" si="16"/>
        <v>-19.113955294191715</v>
      </c>
      <c r="I267">
        <f t="shared" si="17"/>
        <v>-11.760101751087756</v>
      </c>
      <c r="J267">
        <f t="shared" si="18"/>
        <v>0</v>
      </c>
      <c r="K267">
        <f t="shared" si="19"/>
        <v>7.3538535431039591</v>
      </c>
      <c r="L267">
        <f t="shared" si="20"/>
        <v>0</v>
      </c>
      <c r="Q267">
        <v>2.7148190912978602E-2</v>
      </c>
    </row>
    <row r="268" spans="1:17" x14ac:dyDescent="0.25">
      <c r="A268" s="1">
        <v>267</v>
      </c>
      <c r="B268" s="2">
        <v>41600</v>
      </c>
      <c r="C268" s="3">
        <v>405.29998799999998</v>
      </c>
      <c r="D268">
        <f t="shared" si="21"/>
        <v>-2.7018818305027413E-2</v>
      </c>
      <c r="E268">
        <f t="shared" si="24"/>
        <v>6.0860380914651247E-4</v>
      </c>
      <c r="F268">
        <f t="shared" si="22"/>
        <v>8.8771988206432102</v>
      </c>
      <c r="G268">
        <f t="shared" si="23"/>
        <v>2.1834860591140886</v>
      </c>
      <c r="H268">
        <f t="shared" si="16"/>
        <v>-18.651447231130479</v>
      </c>
      <c r="I268">
        <f t="shared" si="17"/>
        <v>-11.250635780100504</v>
      </c>
      <c r="J268">
        <f t="shared" si="18"/>
        <v>0</v>
      </c>
      <c r="K268">
        <f t="shared" si="19"/>
        <v>7.4008114510299752</v>
      </c>
      <c r="L268">
        <f t="shared" si="20"/>
        <v>0</v>
      </c>
      <c r="Q268">
        <v>2.72292650273196E-2</v>
      </c>
    </row>
    <row r="269" spans="1:17" x14ac:dyDescent="0.25">
      <c r="A269" s="1">
        <v>268</v>
      </c>
      <c r="B269" s="2">
        <v>41603</v>
      </c>
      <c r="C269" s="3">
        <v>409.29998799999998</v>
      </c>
      <c r="D269">
        <f t="shared" si="21"/>
        <v>9.820850153444147E-3</v>
      </c>
      <c r="E269">
        <f t="shared" si="24"/>
        <v>6.1086190924238622E-4</v>
      </c>
      <c r="F269">
        <f t="shared" si="22"/>
        <v>14.916025801393587</v>
      </c>
      <c r="G269">
        <f t="shared" si="23"/>
        <v>2.7024361920947504</v>
      </c>
      <c r="H269">
        <f t="shared" si="16"/>
        <v>-18.182601510515752</v>
      </c>
      <c r="I269">
        <f t="shared" si="17"/>
        <v>3.9803904493407107</v>
      </c>
      <c r="J269">
        <f t="shared" si="18"/>
        <v>0</v>
      </c>
      <c r="K269">
        <f t="shared" si="19"/>
        <v>22.162991959856463</v>
      </c>
      <c r="L269">
        <f t="shared" si="20"/>
        <v>0</v>
      </c>
      <c r="Q269">
        <v>2.7271782692186799E-2</v>
      </c>
    </row>
    <row r="270" spans="1:17" x14ac:dyDescent="0.25">
      <c r="A270" s="1">
        <v>269</v>
      </c>
      <c r="B270" s="2">
        <v>41604</v>
      </c>
      <c r="C270" s="3">
        <v>420.39999399999999</v>
      </c>
      <c r="D270">
        <f t="shared" si="21"/>
        <v>2.6758270550665611E-2</v>
      </c>
      <c r="E270">
        <f t="shared" si="24"/>
        <v>5.7334747163216137E-4</v>
      </c>
      <c r="F270">
        <f t="shared" si="22"/>
        <v>8.9232762408581383</v>
      </c>
      <c r="G270">
        <f t="shared" si="23"/>
        <v>2.1886631707329034</v>
      </c>
      <c r="H270">
        <f t="shared" si="16"/>
        <v>-17.774495204174116</v>
      </c>
      <c r="I270">
        <f t="shared" si="17"/>
        <v>10.952159815288187</v>
      </c>
      <c r="J270">
        <f t="shared" si="18"/>
        <v>0</v>
      </c>
      <c r="K270">
        <f t="shared" si="19"/>
        <v>28.726655019462303</v>
      </c>
      <c r="L270">
        <f t="shared" si="20"/>
        <v>0</v>
      </c>
      <c r="Q270">
        <v>2.63991316263039E-2</v>
      </c>
    </row>
    <row r="271" spans="1:17" x14ac:dyDescent="0.25">
      <c r="A271" s="1">
        <v>270</v>
      </c>
      <c r="B271" s="2">
        <v>41605</v>
      </c>
      <c r="C271" s="3">
        <v>413.54998799999998</v>
      </c>
      <c r="D271">
        <f t="shared" si="21"/>
        <v>-1.6428227609806698E-2</v>
      </c>
      <c r="E271">
        <f t="shared" si="24"/>
        <v>5.7783922299127759E-4</v>
      </c>
      <c r="F271">
        <f t="shared" si="22"/>
        <v>13.139697364031139</v>
      </c>
      <c r="G271">
        <f t="shared" si="23"/>
        <v>2.5756379811345451</v>
      </c>
      <c r="H271">
        <f t="shared" si="16"/>
        <v>-18.191576818468903</v>
      </c>
      <c r="I271">
        <f t="shared" si="17"/>
        <v>-6.9064267885933699</v>
      </c>
      <c r="J271">
        <f t="shared" si="18"/>
        <v>0</v>
      </c>
      <c r="K271">
        <f t="shared" si="19"/>
        <v>11.285150029875533</v>
      </c>
      <c r="L271">
        <f t="shared" si="20"/>
        <v>0</v>
      </c>
      <c r="Q271">
        <v>2.6305208063678399E-2</v>
      </c>
    </row>
    <row r="272" spans="1:17" x14ac:dyDescent="0.25">
      <c r="A272" s="1">
        <v>271</v>
      </c>
      <c r="B272" s="2">
        <v>41606</v>
      </c>
      <c r="C272" s="3">
        <v>414.20001200000002</v>
      </c>
      <c r="D272">
        <f t="shared" si="21"/>
        <v>1.5705808121273441E-3</v>
      </c>
      <c r="E272">
        <f t="shared" si="24"/>
        <v>5.5406978360012914E-4</v>
      </c>
      <c r="F272">
        <f t="shared" si="22"/>
        <v>16.910680759374838</v>
      </c>
      <c r="G272">
        <f t="shared" si="23"/>
        <v>2.8279454198987959</v>
      </c>
      <c r="H272">
        <f t="shared" si="16"/>
        <v>-17.549689342457135</v>
      </c>
      <c r="I272">
        <f t="shared" si="17"/>
        <v>0.64951367600829335</v>
      </c>
      <c r="J272">
        <f t="shared" si="18"/>
        <v>0</v>
      </c>
      <c r="K272">
        <f t="shared" si="19"/>
        <v>18.199203018465429</v>
      </c>
      <c r="L272">
        <f t="shared" si="20"/>
        <v>0</v>
      </c>
      <c r="Q272">
        <v>2.5797375091565499E-2</v>
      </c>
    </row>
    <row r="273" spans="1:17" x14ac:dyDescent="0.25">
      <c r="A273" s="1">
        <v>272</v>
      </c>
      <c r="B273" s="2">
        <v>41607</v>
      </c>
      <c r="C273" s="3">
        <v>417.79998799999998</v>
      </c>
      <c r="D273">
        <f t="shared" si="21"/>
        <v>8.6538424675938024E-3</v>
      </c>
      <c r="E273">
        <f t="shared" si="24"/>
        <v>5.1569289440605594E-4</v>
      </c>
      <c r="F273">
        <f t="shared" si="22"/>
        <v>16.337302159587349</v>
      </c>
      <c r="G273">
        <f t="shared" si="23"/>
        <v>2.793450969287874</v>
      </c>
      <c r="H273">
        <f t="shared" si="16"/>
        <v>-16.965503792505618</v>
      </c>
      <c r="I273">
        <f t="shared" si="17"/>
        <v>3.5844216539234628</v>
      </c>
      <c r="J273">
        <f t="shared" si="18"/>
        <v>0</v>
      </c>
      <c r="K273">
        <f t="shared" si="19"/>
        <v>20.549925446429082</v>
      </c>
      <c r="L273">
        <f t="shared" si="20"/>
        <v>0</v>
      </c>
      <c r="Q273">
        <v>2.4899507162874999E-2</v>
      </c>
    </row>
    <row r="274" spans="1:17" x14ac:dyDescent="0.25">
      <c r="A274" s="1">
        <v>273</v>
      </c>
      <c r="B274" s="2">
        <v>41610</v>
      </c>
      <c r="C274" s="3">
        <v>425.39999399999999</v>
      </c>
      <c r="D274">
        <f t="shared" si="21"/>
        <v>1.8027068261175956E-2</v>
      </c>
      <c r="E274">
        <f t="shared" si="24"/>
        <v>4.8522358215115238E-4</v>
      </c>
      <c r="F274">
        <f t="shared" si="22"/>
        <v>12.957052843701748</v>
      </c>
      <c r="G274">
        <f t="shared" si="23"/>
        <v>2.5616402610285514</v>
      </c>
      <c r="H274">
        <f t="shared" si="16"/>
        <v>-16.573970743668468</v>
      </c>
      <c r="I274">
        <f t="shared" si="17"/>
        <v>7.5317089031944953</v>
      </c>
      <c r="J274">
        <f t="shared" si="18"/>
        <v>0</v>
      </c>
      <c r="K274">
        <f t="shared" si="19"/>
        <v>24.105679646862963</v>
      </c>
      <c r="L274">
        <f t="shared" si="20"/>
        <v>0</v>
      </c>
      <c r="Q274">
        <v>2.4115276313042298E-2</v>
      </c>
    </row>
    <row r="275" spans="1:17" x14ac:dyDescent="0.25">
      <c r="A275" s="1">
        <v>274</v>
      </c>
      <c r="B275" s="2">
        <v>41611</v>
      </c>
      <c r="C275" s="3">
        <v>433.75</v>
      </c>
      <c r="D275">
        <f t="shared" si="21"/>
        <v>1.943844259930462E-2</v>
      </c>
      <c r="E275">
        <f t="shared" si="24"/>
        <v>4.7306168781976126E-4</v>
      </c>
      <c r="F275">
        <f t="shared" si="22"/>
        <v>12.302888870060199</v>
      </c>
      <c r="G275">
        <f t="shared" si="23"/>
        <v>2.509834102285891</v>
      </c>
      <c r="H275">
        <f t="shared" si="16"/>
        <v>-16.575727766214165</v>
      </c>
      <c r="I275">
        <f t="shared" si="17"/>
        <v>8.2691133651135296</v>
      </c>
      <c r="J275">
        <f t="shared" si="18"/>
        <v>0</v>
      </c>
      <c r="K275">
        <f t="shared" si="19"/>
        <v>24.844841131327694</v>
      </c>
      <c r="L275">
        <f t="shared" si="20"/>
        <v>0</v>
      </c>
      <c r="Q275">
        <v>2.3686954384436899E-2</v>
      </c>
    </row>
    <row r="276" spans="1:17" x14ac:dyDescent="0.25">
      <c r="A276" s="1">
        <v>275</v>
      </c>
      <c r="B276" s="2">
        <v>41612</v>
      </c>
      <c r="C276" s="3">
        <v>422.5</v>
      </c>
      <c r="D276">
        <f t="shared" si="21"/>
        <v>-2.6278884463840423E-2</v>
      </c>
      <c r="E276">
        <f t="shared" si="24"/>
        <v>4.6527502091079926E-4</v>
      </c>
      <c r="F276">
        <f t="shared" si="22"/>
        <v>8.8055520690860121</v>
      </c>
      <c r="G276">
        <f t="shared" si="23"/>
        <v>2.1753824394813335</v>
      </c>
      <c r="H276">
        <f t="shared" si="16"/>
        <v>-16.664280243064272</v>
      </c>
      <c r="I276">
        <f t="shared" si="17"/>
        <v>-11.398466136190784</v>
      </c>
      <c r="J276">
        <f t="shared" si="18"/>
        <v>0</v>
      </c>
      <c r="K276">
        <f t="shared" si="19"/>
        <v>5.2658141068734885</v>
      </c>
      <c r="L276">
        <f t="shared" si="20"/>
        <v>0</v>
      </c>
      <c r="Q276">
        <v>2.33550698465377E-2</v>
      </c>
    </row>
    <row r="277" spans="1:17" x14ac:dyDescent="0.25">
      <c r="A277" s="1">
        <v>276</v>
      </c>
      <c r="B277" s="2">
        <v>41613</v>
      </c>
      <c r="C277" s="3">
        <v>435</v>
      </c>
      <c r="D277">
        <f t="shared" si="21"/>
        <v>2.9156584291455487E-2</v>
      </c>
      <c r="E277">
        <f t="shared" si="24"/>
        <v>4.7770827141989651E-4</v>
      </c>
      <c r="F277">
        <f t="shared" si="22"/>
        <v>7.4972849211738293</v>
      </c>
      <c r="G277">
        <f t="shared" si="23"/>
        <v>2.0145409444904856</v>
      </c>
      <c r="H277">
        <f t="shared" si="16"/>
        <v>-16.450640288504207</v>
      </c>
      <c r="I277">
        <f t="shared" si="17"/>
        <v>12.318656863139944</v>
      </c>
      <c r="J277">
        <f t="shared" si="18"/>
        <v>0</v>
      </c>
      <c r="K277">
        <f t="shared" si="19"/>
        <v>28.769297151644153</v>
      </c>
      <c r="L277">
        <f t="shared" si="20"/>
        <v>0</v>
      </c>
      <c r="Q277">
        <v>2.36695603151083E-2</v>
      </c>
    </row>
    <row r="278" spans="1:17" x14ac:dyDescent="0.25">
      <c r="A278" s="1">
        <v>277</v>
      </c>
      <c r="B278" s="2">
        <v>41614</v>
      </c>
      <c r="C278" s="3">
        <v>441.89999399999999</v>
      </c>
      <c r="D278">
        <f t="shared" si="21"/>
        <v>1.5737567470277571E-2</v>
      </c>
      <c r="E278">
        <f t="shared" si="24"/>
        <v>4.9900942039465346E-4</v>
      </c>
      <c r="F278">
        <f t="shared" si="22"/>
        <v>13.934134915905593</v>
      </c>
      <c r="G278">
        <f t="shared" si="23"/>
        <v>2.6343415790575064</v>
      </c>
      <c r="H278">
        <f t="shared" si="16"/>
        <v>-17.150416326143446</v>
      </c>
      <c r="I278">
        <f t="shared" si="17"/>
        <v>6.8458418495707436</v>
      </c>
      <c r="J278">
        <f t="shared" si="18"/>
        <v>0</v>
      </c>
      <c r="K278">
        <f t="shared" si="19"/>
        <v>23.996258175714189</v>
      </c>
      <c r="L278">
        <f t="shared" si="20"/>
        <v>0</v>
      </c>
      <c r="Q278">
        <v>2.3967321840678402E-2</v>
      </c>
    </row>
    <row r="279" spans="1:17" x14ac:dyDescent="0.25">
      <c r="A279" s="1">
        <v>278</v>
      </c>
      <c r="B279" s="2">
        <v>41617</v>
      </c>
      <c r="C279" s="3">
        <v>461</v>
      </c>
      <c r="D279">
        <f t="shared" si="21"/>
        <v>4.2314444437686942E-2</v>
      </c>
      <c r="E279">
        <f t="shared" si="24"/>
        <v>4.8080340524925605E-4</v>
      </c>
      <c r="F279">
        <f t="shared" si="22"/>
        <v>2.82663560696222</v>
      </c>
      <c r="G279">
        <f t="shared" si="23"/>
        <v>1.0390871729723441</v>
      </c>
      <c r="H279">
        <f t="shared" si="16"/>
        <v>-17.044366016265258</v>
      </c>
      <c r="I279">
        <f t="shared" si="17"/>
        <v>18.698752743127194</v>
      </c>
      <c r="J279">
        <f t="shared" si="18"/>
        <v>0</v>
      </c>
      <c r="K279">
        <f t="shared" si="19"/>
        <v>35.743118759392452</v>
      </c>
      <c r="L279">
        <f t="shared" si="20"/>
        <v>0</v>
      </c>
      <c r="Q279">
        <v>2.3447198162245102E-2</v>
      </c>
    </row>
    <row r="280" spans="1:17" x14ac:dyDescent="0.25">
      <c r="A280" s="1">
        <v>279</v>
      </c>
      <c r="B280" s="2">
        <v>41618</v>
      </c>
      <c r="C280" s="3">
        <v>466</v>
      </c>
      <c r="D280">
        <f t="shared" si="21"/>
        <v>1.0787591128997385E-2</v>
      </c>
      <c r="E280">
        <f t="shared" si="24"/>
        <v>5.6057056688758183E-4</v>
      </c>
      <c r="F280">
        <f t="shared" si="22"/>
        <v>15.188540884969607</v>
      </c>
      <c r="G280">
        <f t="shared" si="23"/>
        <v>2.7205412543881669</v>
      </c>
      <c r="H280">
        <f t="shared" si="16"/>
        <v>-18.960230046237054</v>
      </c>
      <c r="I280">
        <f t="shared" si="17"/>
        <v>4.9730795104677945</v>
      </c>
      <c r="J280">
        <f t="shared" si="18"/>
        <v>0</v>
      </c>
      <c r="K280">
        <f t="shared" si="19"/>
        <v>23.933309556704849</v>
      </c>
      <c r="L280">
        <f t="shared" si="20"/>
        <v>0</v>
      </c>
      <c r="Q280">
        <v>2.50021165119267E-2</v>
      </c>
    </row>
    <row r="281" spans="1:17" x14ac:dyDescent="0.25">
      <c r="A281" s="1">
        <v>280</v>
      </c>
      <c r="B281" s="2">
        <v>41619</v>
      </c>
      <c r="C281" s="3">
        <v>449.60000600000001</v>
      </c>
      <c r="D281">
        <f t="shared" si="21"/>
        <v>-3.5827322200968847E-2</v>
      </c>
      <c r="E281">
        <f t="shared" si="24"/>
        <v>5.2873512788334672E-4</v>
      </c>
      <c r="F281">
        <f t="shared" si="22"/>
        <v>5.1538060359285494</v>
      </c>
      <c r="G281">
        <f t="shared" si="23"/>
        <v>1.6397354778255682</v>
      </c>
      <c r="H281">
        <f t="shared" si="16"/>
        <v>-18.598565518201191</v>
      </c>
      <c r="I281">
        <f t="shared" si="17"/>
        <v>-16.695532145651484</v>
      </c>
      <c r="J281">
        <f t="shared" si="18"/>
        <v>0</v>
      </c>
      <c r="K281">
        <f t="shared" si="19"/>
        <v>1.9030333725497073</v>
      </c>
      <c r="L281">
        <f t="shared" si="20"/>
        <v>0</v>
      </c>
      <c r="Q281">
        <v>2.4262057631007201E-2</v>
      </c>
    </row>
    <row r="282" spans="1:17" x14ac:dyDescent="0.25">
      <c r="A282" s="1">
        <v>281</v>
      </c>
      <c r="B282" s="2">
        <v>41620</v>
      </c>
      <c r="C282" s="3">
        <v>445</v>
      </c>
      <c r="D282">
        <f t="shared" si="21"/>
        <v>-1.0284029758436739E-2</v>
      </c>
      <c r="E282">
        <f t="shared" si="24"/>
        <v>5.7261321079469575E-4</v>
      </c>
      <c r="F282">
        <f t="shared" si="22"/>
        <v>15.201009741964221</v>
      </c>
      <c r="G282">
        <f t="shared" si="23"/>
        <v>2.7213618560382127</v>
      </c>
      <c r="H282">
        <f t="shared" si="16"/>
        <v>-18.73046538990042</v>
      </c>
      <c r="I282">
        <f t="shared" si="17"/>
        <v>-4.623699841097336</v>
      </c>
      <c r="J282">
        <f t="shared" si="18"/>
        <v>0</v>
      </c>
      <c r="K282">
        <f t="shared" si="19"/>
        <v>14.106765548803084</v>
      </c>
      <c r="L282">
        <f t="shared" si="20"/>
        <v>0</v>
      </c>
      <c r="Q282">
        <v>2.5325402573227799E-2</v>
      </c>
    </row>
    <row r="283" spans="1:17" x14ac:dyDescent="0.25">
      <c r="A283" s="1">
        <v>282</v>
      </c>
      <c r="B283" s="2">
        <v>41621</v>
      </c>
      <c r="C283" s="3">
        <v>427</v>
      </c>
      <c r="D283">
        <f t="shared" si="21"/>
        <v>-4.1290268937615691E-2</v>
      </c>
      <c r="E283">
        <f t="shared" si="24"/>
        <v>5.3905311024431948E-4</v>
      </c>
      <c r="F283">
        <f t="shared" si="22"/>
        <v>3.5343815274904116</v>
      </c>
      <c r="G283">
        <f t="shared" si="23"/>
        <v>1.2625383271791146</v>
      </c>
      <c r="H283">
        <f t="shared" si="16"/>
        <v>-18.03193848011475</v>
      </c>
      <c r="I283">
        <f t="shared" si="17"/>
        <v>-18.374169677238982</v>
      </c>
      <c r="J283">
        <f t="shared" si="18"/>
        <v>1</v>
      </c>
      <c r="K283">
        <f t="shared" si="19"/>
        <v>0</v>
      </c>
      <c r="L283">
        <f t="shared" si="20"/>
        <v>-0.34223119712423156</v>
      </c>
      <c r="Q283">
        <v>2.4632954448433799E-2</v>
      </c>
    </row>
    <row r="284" spans="1:17" x14ac:dyDescent="0.25">
      <c r="A284" s="1">
        <v>283</v>
      </c>
      <c r="B284" s="2">
        <v>41624</v>
      </c>
      <c r="C284" s="3">
        <v>415.35000600000001</v>
      </c>
      <c r="D284">
        <f t="shared" si="21"/>
        <v>-2.7662460497895874E-2</v>
      </c>
      <c r="E284">
        <f t="shared" si="24"/>
        <v>6.0833563756874085E-4</v>
      </c>
      <c r="F284">
        <f t="shared" si="22"/>
        <v>8.6237032614644029</v>
      </c>
      <c r="G284">
        <f t="shared" si="23"/>
        <v>2.1545146051173751</v>
      </c>
      <c r="H284">
        <f t="shared" si="16"/>
        <v>-18.413445667317834</v>
      </c>
      <c r="I284">
        <f t="shared" si="17"/>
        <v>-11.811870632601538</v>
      </c>
      <c r="J284">
        <f t="shared" si="18"/>
        <v>0</v>
      </c>
      <c r="K284">
        <f t="shared" si="19"/>
        <v>6.601575034716296</v>
      </c>
      <c r="L284">
        <f t="shared" si="20"/>
        <v>0</v>
      </c>
      <c r="Q284">
        <v>2.6214482417542099E-2</v>
      </c>
    </row>
    <row r="285" spans="1:17" x14ac:dyDescent="0.25">
      <c r="A285" s="1">
        <v>284</v>
      </c>
      <c r="B285" s="2">
        <v>41625</v>
      </c>
      <c r="C285" s="3">
        <v>419.29998799999998</v>
      </c>
      <c r="D285">
        <f t="shared" si="21"/>
        <v>9.4650728268607029E-3</v>
      </c>
      <c r="E285">
        <f t="shared" si="24"/>
        <v>6.1281571976365249E-4</v>
      </c>
      <c r="F285">
        <f t="shared" si="22"/>
        <v>14.979604120615344</v>
      </c>
      <c r="G285">
        <f t="shared" si="23"/>
        <v>2.7066895505446316</v>
      </c>
      <c r="H285">
        <f t="shared" si="16"/>
        <v>-18.027957434021616</v>
      </c>
      <c r="I285">
        <f t="shared" si="17"/>
        <v>3.9313180554270302</v>
      </c>
      <c r="J285">
        <f t="shared" si="18"/>
        <v>0</v>
      </c>
      <c r="K285">
        <f t="shared" si="19"/>
        <v>21.959275489448647</v>
      </c>
      <c r="L285">
        <f t="shared" si="20"/>
        <v>0</v>
      </c>
      <c r="Q285">
        <v>2.63855651436842E-2</v>
      </c>
    </row>
    <row r="286" spans="1:17" x14ac:dyDescent="0.25">
      <c r="A286" s="1">
        <v>285</v>
      </c>
      <c r="B286" s="2">
        <v>41626</v>
      </c>
      <c r="C286" s="3">
        <v>414.39999399999999</v>
      </c>
      <c r="D286">
        <f t="shared" si="21"/>
        <v>-1.1754949091080677E-2</v>
      </c>
      <c r="E286">
        <f t="shared" si="24"/>
        <v>5.7470042179183533E-4</v>
      </c>
      <c r="F286">
        <f t="shared" si="22"/>
        <v>14.756359744953397</v>
      </c>
      <c r="G286">
        <f t="shared" si="23"/>
        <v>2.6916741590085045</v>
      </c>
      <c r="H286">
        <f t="shared" si="16"/>
        <v>-17.62123575170445</v>
      </c>
      <c r="I286">
        <f t="shared" si="17"/>
        <v>-4.9288500128307389</v>
      </c>
      <c r="J286">
        <f t="shared" si="18"/>
        <v>0</v>
      </c>
      <c r="K286">
        <f t="shared" si="19"/>
        <v>12.69238573887371</v>
      </c>
      <c r="L286">
        <f t="shared" si="20"/>
        <v>0</v>
      </c>
      <c r="Q286">
        <v>2.5547335378052798E-2</v>
      </c>
    </row>
    <row r="287" spans="1:17" x14ac:dyDescent="0.25">
      <c r="A287" s="1">
        <v>286</v>
      </c>
      <c r="B287" s="2">
        <v>41627</v>
      </c>
      <c r="C287" s="3">
        <v>435</v>
      </c>
      <c r="D287">
        <f t="shared" si="21"/>
        <v>4.8514354622175411E-2</v>
      </c>
      <c r="E287">
        <f t="shared" si="24"/>
        <v>5.4298111728296437E-4</v>
      </c>
      <c r="F287">
        <f t="shared" si="22"/>
        <v>1.9600024465510864</v>
      </c>
      <c r="G287">
        <f t="shared" si="23"/>
        <v>0.67294572148199694</v>
      </c>
      <c r="H287">
        <f t="shared" si="16"/>
        <v>-16.968764563219246</v>
      </c>
      <c r="I287">
        <f t="shared" si="17"/>
        <v>20.104348264343361</v>
      </c>
      <c r="J287">
        <f t="shared" si="18"/>
        <v>0</v>
      </c>
      <c r="K287">
        <f t="shared" si="19"/>
        <v>37.073112827562611</v>
      </c>
      <c r="L287">
        <f t="shared" si="20"/>
        <v>0</v>
      </c>
      <c r="Q287">
        <v>2.48922744846704E-2</v>
      </c>
    </row>
    <row r="288" spans="1:17" x14ac:dyDescent="0.25">
      <c r="A288" s="1">
        <v>287</v>
      </c>
      <c r="B288" s="2">
        <v>41628</v>
      </c>
      <c r="C288" s="3">
        <v>420.60000600000001</v>
      </c>
      <c r="D288">
        <f t="shared" si="21"/>
        <v>-3.3663753554749584E-2</v>
      </c>
      <c r="E288">
        <f t="shared" si="24"/>
        <v>6.5243941963121649E-4</v>
      </c>
      <c r="F288">
        <f t="shared" si="22"/>
        <v>6.5534227064508874</v>
      </c>
      <c r="G288">
        <f t="shared" si="23"/>
        <v>1.8799874637683267</v>
      </c>
      <c r="H288">
        <f t="shared" si="16"/>
        <v>-19.280261195392455</v>
      </c>
      <c r="I288">
        <f t="shared" si="17"/>
        <v>-14.643732796316069</v>
      </c>
      <c r="J288">
        <f t="shared" si="18"/>
        <v>0</v>
      </c>
      <c r="K288">
        <f t="shared" si="19"/>
        <v>4.6365283990763864</v>
      </c>
      <c r="L288">
        <f t="shared" si="20"/>
        <v>0</v>
      </c>
      <c r="Q288">
        <v>2.69437322368619E-2</v>
      </c>
    </row>
    <row r="289" spans="1:17" x14ac:dyDescent="0.25">
      <c r="A289" s="1">
        <v>288</v>
      </c>
      <c r="B289" s="2">
        <v>41631</v>
      </c>
      <c r="C289" s="3">
        <v>422.5</v>
      </c>
      <c r="D289">
        <f t="shared" si="21"/>
        <v>4.507169263293964E-3</v>
      </c>
      <c r="E289">
        <f t="shared" si="24"/>
        <v>6.7601855623714415E-4</v>
      </c>
      <c r="F289">
        <f t="shared" si="22"/>
        <v>15.114904686224554</v>
      </c>
      <c r="G289">
        <f t="shared" si="23"/>
        <v>2.7156813223051253</v>
      </c>
      <c r="H289">
        <f t="shared" si="16"/>
        <v>-19.043784827871708</v>
      </c>
      <c r="I289">
        <f t="shared" si="17"/>
        <v>1.895715419184457</v>
      </c>
      <c r="J289">
        <f t="shared" si="18"/>
        <v>0</v>
      </c>
      <c r="K289">
        <f t="shared" si="19"/>
        <v>20.939500247056166</v>
      </c>
      <c r="L289">
        <f t="shared" si="20"/>
        <v>0</v>
      </c>
      <c r="Q289">
        <v>2.7524414472602801E-2</v>
      </c>
    </row>
    <row r="290" spans="1:17" x14ac:dyDescent="0.25">
      <c r="A290" s="1">
        <v>289</v>
      </c>
      <c r="B290" s="2">
        <v>41632</v>
      </c>
      <c r="C290" s="3">
        <v>432</v>
      </c>
      <c r="D290">
        <f t="shared" si="21"/>
        <v>2.2236141446881713E-2</v>
      </c>
      <c r="E290">
        <f t="shared" si="24"/>
        <v>6.2800328852402132E-4</v>
      </c>
      <c r="F290">
        <f t="shared" si="22"/>
        <v>10.738967183713134</v>
      </c>
      <c r="G290">
        <f t="shared" si="23"/>
        <v>2.3738789190666925</v>
      </c>
      <c r="H290">
        <f t="shared" si="16"/>
        <v>-18.461317891290694</v>
      </c>
      <c r="I290">
        <f t="shared" si="17"/>
        <v>9.3947697613075238</v>
      </c>
      <c r="J290">
        <f t="shared" si="18"/>
        <v>0</v>
      </c>
      <c r="K290">
        <f t="shared" si="19"/>
        <v>27.85608765259822</v>
      </c>
      <c r="L290">
        <f t="shared" si="20"/>
        <v>0</v>
      </c>
      <c r="Q290">
        <v>2.65625695815409E-2</v>
      </c>
    </row>
    <row r="291" spans="1:17" x14ac:dyDescent="0.25">
      <c r="A291" s="1">
        <v>290</v>
      </c>
      <c r="B291" s="2">
        <v>41634</v>
      </c>
      <c r="C291" s="3">
        <v>423.64999399999999</v>
      </c>
      <c r="D291">
        <f t="shared" si="21"/>
        <v>-1.9517959762271553E-2</v>
      </c>
      <c r="E291">
        <f t="shared" si="24"/>
        <v>6.1383675000983482E-4</v>
      </c>
      <c r="F291">
        <f t="shared" si="22"/>
        <v>11.806488494845672</v>
      </c>
      <c r="G291">
        <f t="shared" si="23"/>
        <v>2.4686492527917117</v>
      </c>
      <c r="H291">
        <f t="shared" si="16"/>
        <v>-18.612675926334585</v>
      </c>
      <c r="I291">
        <f t="shared" si="17"/>
        <v>-8.4317586173013108</v>
      </c>
      <c r="J291">
        <f t="shared" si="18"/>
        <v>0</v>
      </c>
      <c r="K291">
        <f t="shared" si="19"/>
        <v>10.180917309033275</v>
      </c>
      <c r="L291">
        <f t="shared" si="20"/>
        <v>0</v>
      </c>
      <c r="Q291">
        <v>2.6191427342022101E-2</v>
      </c>
    </row>
    <row r="292" spans="1:17" x14ac:dyDescent="0.25">
      <c r="A292" s="1">
        <v>291</v>
      </c>
      <c r="B292" s="2">
        <v>41635</v>
      </c>
      <c r="C292" s="3">
        <v>422</v>
      </c>
      <c r="D292">
        <f t="shared" si="21"/>
        <v>-3.9023144458269301E-3</v>
      </c>
      <c r="E292">
        <f t="shared" si="24"/>
        <v>5.9383033037883393E-4</v>
      </c>
      <c r="F292">
        <f t="shared" si="22"/>
        <v>16.162569318582573</v>
      </c>
      <c r="G292">
        <f t="shared" si="23"/>
        <v>2.782698032941529</v>
      </c>
      <c r="H292">
        <f t="shared" si="16"/>
        <v>-18.011535397376104</v>
      </c>
      <c r="I292">
        <f t="shared" si="17"/>
        <v>-1.6532154915606923</v>
      </c>
      <c r="J292">
        <f t="shared" si="18"/>
        <v>0</v>
      </c>
      <c r="K292">
        <f t="shared" si="19"/>
        <v>16.35831990581541</v>
      </c>
      <c r="L292">
        <f t="shared" si="20"/>
        <v>0</v>
      </c>
      <c r="Q292">
        <v>2.5845065017851301E-2</v>
      </c>
    </row>
    <row r="293" spans="1:17" x14ac:dyDescent="0.25">
      <c r="A293" s="1">
        <v>292</v>
      </c>
      <c r="B293" s="2">
        <v>41638</v>
      </c>
      <c r="C293" s="3">
        <v>424.85000600000001</v>
      </c>
      <c r="D293">
        <f t="shared" si="21"/>
        <v>6.7308655361700484E-3</v>
      </c>
      <c r="E293">
        <f t="shared" si="24"/>
        <v>5.5274453159894312E-4</v>
      </c>
      <c r="F293">
        <f t="shared" si="22"/>
        <v>16.287327101091083</v>
      </c>
      <c r="G293">
        <f t="shared" si="23"/>
        <v>2.7903873269589221</v>
      </c>
      <c r="H293">
        <f t="shared" si="16"/>
        <v>-17.34231702902543</v>
      </c>
      <c r="I293">
        <f t="shared" si="17"/>
        <v>2.8404252562637606</v>
      </c>
      <c r="J293">
        <f t="shared" si="18"/>
        <v>0</v>
      </c>
      <c r="K293">
        <f t="shared" si="19"/>
        <v>20.182742285289191</v>
      </c>
      <c r="L293">
        <f t="shared" si="20"/>
        <v>0</v>
      </c>
      <c r="Q293">
        <v>2.49820899595578E-2</v>
      </c>
    </row>
    <row r="294" spans="1:17" x14ac:dyDescent="0.25">
      <c r="A294" s="1">
        <v>293</v>
      </c>
      <c r="B294" s="2">
        <v>41639</v>
      </c>
      <c r="C294" s="3">
        <v>416</v>
      </c>
      <c r="D294">
        <f t="shared" si="21"/>
        <v>-2.1050919310918494E-2</v>
      </c>
      <c r="E294">
        <f t="shared" si="24"/>
        <v>5.1716020504866361E-4</v>
      </c>
      <c r="F294">
        <f t="shared" si="22"/>
        <v>11.429563948917121</v>
      </c>
      <c r="G294">
        <f t="shared" si="23"/>
        <v>2.4362033273779615</v>
      </c>
      <c r="H294">
        <f t="shared" si="16"/>
        <v>-16.885141028327205</v>
      </c>
      <c r="I294">
        <f t="shared" si="17"/>
        <v>-8.9434831955492378</v>
      </c>
      <c r="J294">
        <f t="shared" si="18"/>
        <v>0</v>
      </c>
      <c r="K294">
        <f t="shared" si="19"/>
        <v>7.9416578327779668</v>
      </c>
      <c r="L294">
        <f t="shared" si="20"/>
        <v>0</v>
      </c>
      <c r="Q294">
        <v>2.4160346655321699E-2</v>
      </c>
    </row>
    <row r="295" spans="1:17" x14ac:dyDescent="0.25">
      <c r="A295" s="1">
        <v>294</v>
      </c>
      <c r="B295" s="2">
        <v>41640</v>
      </c>
      <c r="C295" s="3">
        <v>422.60000600000001</v>
      </c>
      <c r="D295">
        <f t="shared" si="21"/>
        <v>1.5740859118516026E-2</v>
      </c>
      <c r="E295">
        <f t="shared" si="24"/>
        <v>5.0956300725788005E-4</v>
      </c>
      <c r="F295">
        <f t="shared" si="22"/>
        <v>13.858729881756725</v>
      </c>
      <c r="G295">
        <f t="shared" si="23"/>
        <v>2.6289153504397449</v>
      </c>
      <c r="H295">
        <f t="shared" si="16"/>
        <v>-16.453279307992418</v>
      </c>
      <c r="I295">
        <f t="shared" si="17"/>
        <v>6.5481973933026669</v>
      </c>
      <c r="J295">
        <f t="shared" si="18"/>
        <v>0</v>
      </c>
      <c r="K295">
        <f t="shared" si="19"/>
        <v>23.001476701295083</v>
      </c>
      <c r="L295">
        <f t="shared" si="20"/>
        <v>0</v>
      </c>
      <c r="Q295">
        <v>2.4043253606488801E-2</v>
      </c>
    </row>
    <row r="296" spans="1:17" x14ac:dyDescent="0.25">
      <c r="A296" s="1">
        <v>295</v>
      </c>
      <c r="B296" s="2">
        <v>41641</v>
      </c>
      <c r="C296" s="3">
        <v>423.5</v>
      </c>
      <c r="D296">
        <f t="shared" si="21"/>
        <v>2.127394712329866E-3</v>
      </c>
      <c r="E296">
        <f t="shared" si="24"/>
        <v>4.9043287173175239E-4</v>
      </c>
      <c r="F296">
        <f t="shared" si="22"/>
        <v>17.931491052635199</v>
      </c>
      <c r="G296">
        <f t="shared" si="23"/>
        <v>2.8865584438156429</v>
      </c>
      <c r="H296">
        <f t="shared" si="16"/>
        <v>-16.349811051838383</v>
      </c>
      <c r="I296">
        <f t="shared" si="17"/>
        <v>0.89903701819496962</v>
      </c>
      <c r="J296">
        <f t="shared" si="18"/>
        <v>0</v>
      </c>
      <c r="K296">
        <f t="shared" si="19"/>
        <v>17.248848070033354</v>
      </c>
      <c r="L296">
        <f t="shared" si="20"/>
        <v>0</v>
      </c>
      <c r="Q296">
        <v>2.3518917944216601E-2</v>
      </c>
    </row>
    <row r="297" spans="1:17" x14ac:dyDescent="0.25">
      <c r="A297" s="1">
        <v>296</v>
      </c>
      <c r="B297" s="2">
        <v>41642</v>
      </c>
      <c r="C297" s="3">
        <v>413</v>
      </c>
      <c r="D297">
        <f t="shared" si="21"/>
        <v>-2.5105921131076358E-2</v>
      </c>
      <c r="E297">
        <f t="shared" si="24"/>
        <v>4.5779596017095256E-4</v>
      </c>
      <c r="F297">
        <f t="shared" si="22"/>
        <v>9.3669719939631619</v>
      </c>
      <c r="G297">
        <f t="shared" si="23"/>
        <v>2.2371898843605789</v>
      </c>
      <c r="H297">
        <f t="shared" si="16"/>
        <v>-15.831038135823981</v>
      </c>
      <c r="I297">
        <f t="shared" si="17"/>
        <v>-10.632357599010838</v>
      </c>
      <c r="J297">
        <f t="shared" si="18"/>
        <v>0</v>
      </c>
      <c r="K297">
        <f t="shared" si="19"/>
        <v>5.1986805368131428</v>
      </c>
      <c r="L297">
        <f t="shared" si="20"/>
        <v>0</v>
      </c>
      <c r="Q297">
        <v>2.27242771890405E-2</v>
      </c>
    </row>
    <row r="298" spans="1:17" x14ac:dyDescent="0.25">
      <c r="A298" s="1">
        <v>297</v>
      </c>
      <c r="B298" s="2">
        <v>41645</v>
      </c>
      <c r="C298" s="3">
        <v>414.14999399999999</v>
      </c>
      <c r="D298">
        <f t="shared" si="21"/>
        <v>2.7806195957357344E-3</v>
      </c>
      <c r="E298">
        <f t="shared" si="24"/>
        <v>4.6712400192969075E-4</v>
      </c>
      <c r="F298">
        <f t="shared" si="22"/>
        <v>18.306265177976972</v>
      </c>
      <c r="G298">
        <f t="shared" si="23"/>
        <v>2.9072433607080441</v>
      </c>
      <c r="H298">
        <f t="shared" si="16"/>
        <v>-15.628915726507621</v>
      </c>
      <c r="I298">
        <f t="shared" si="17"/>
        <v>1.1483958930388583</v>
      </c>
      <c r="J298">
        <f t="shared" si="18"/>
        <v>0</v>
      </c>
      <c r="K298">
        <f t="shared" si="19"/>
        <v>16.777311619546481</v>
      </c>
      <c r="L298">
        <f t="shared" si="20"/>
        <v>0</v>
      </c>
      <c r="Q298">
        <v>2.3004505142897799E-2</v>
      </c>
    </row>
    <row r="299" spans="1:17" x14ac:dyDescent="0.25">
      <c r="A299" s="1">
        <v>298</v>
      </c>
      <c r="B299" s="2">
        <v>41646</v>
      </c>
      <c r="C299" s="3">
        <v>418</v>
      </c>
      <c r="D299">
        <f t="shared" si="21"/>
        <v>9.2532199679878704E-3</v>
      </c>
      <c r="E299">
        <f t="shared" si="24"/>
        <v>4.3674266899566887E-4</v>
      </c>
      <c r="F299">
        <f t="shared" si="22"/>
        <v>17.307175352187553</v>
      </c>
      <c r="G299">
        <f t="shared" si="23"/>
        <v>2.8511211757565351</v>
      </c>
      <c r="H299">
        <f t="shared" si="16"/>
        <v>-15.148509185955831</v>
      </c>
      <c r="I299">
        <f t="shared" si="17"/>
        <v>3.8322209942228564</v>
      </c>
      <c r="J299">
        <f t="shared" si="18"/>
        <v>0</v>
      </c>
      <c r="K299">
        <f t="shared" si="19"/>
        <v>18.980730180178689</v>
      </c>
      <c r="L299">
        <f t="shared" si="20"/>
        <v>0</v>
      </c>
      <c r="Q299">
        <v>2.22354709821228E-2</v>
      </c>
    </row>
    <row r="300" spans="1:17" x14ac:dyDescent="0.25">
      <c r="A300" s="1">
        <v>299</v>
      </c>
      <c r="B300" s="2">
        <v>41647</v>
      </c>
      <c r="C300" s="3">
        <v>423.5</v>
      </c>
      <c r="D300">
        <f t="shared" si="21"/>
        <v>1.3072081567352701E-2</v>
      </c>
      <c r="E300">
        <f t="shared" si="24"/>
        <v>4.1390541847971052E-4</v>
      </c>
      <c r="F300">
        <f t="shared" si="22"/>
        <v>15.951850729798929</v>
      </c>
      <c r="G300">
        <f t="shared" si="23"/>
        <v>2.7695748557157542</v>
      </c>
      <c r="H300">
        <f t="shared" si="16"/>
        <v>-14.848987626023179</v>
      </c>
      <c r="I300">
        <f t="shared" si="17"/>
        <v>5.4641300951534291</v>
      </c>
      <c r="J300">
        <f t="shared" si="18"/>
        <v>0</v>
      </c>
      <c r="K300">
        <f t="shared" si="19"/>
        <v>20.31311772117661</v>
      </c>
      <c r="L300">
        <f t="shared" si="20"/>
        <v>0</v>
      </c>
      <c r="Q300">
        <v>2.15950722444746E-2</v>
      </c>
    </row>
    <row r="301" spans="1:17" x14ac:dyDescent="0.25">
      <c r="A301" s="1">
        <v>300</v>
      </c>
      <c r="B301" s="2">
        <v>41648</v>
      </c>
      <c r="C301" s="3">
        <v>423.29998799999998</v>
      </c>
      <c r="D301">
        <f t="shared" si="21"/>
        <v>-4.7239491392036046E-4</v>
      </c>
      <c r="E301">
        <f t="shared" si="24"/>
        <v>3.9840718185792681E-4</v>
      </c>
      <c r="F301">
        <f t="shared" si="22"/>
        <v>19.981351392931309</v>
      </c>
      <c r="G301">
        <f t="shared" si="23"/>
        <v>2.9947994082169589</v>
      </c>
      <c r="H301">
        <f t="shared" si="16"/>
        <v>-14.70347246320514</v>
      </c>
      <c r="I301">
        <f t="shared" si="17"/>
        <v>-0.20005924604527264</v>
      </c>
      <c r="J301">
        <f t="shared" si="18"/>
        <v>0</v>
      </c>
      <c r="K301">
        <f t="shared" si="19"/>
        <v>14.503413217159867</v>
      </c>
      <c r="L301">
        <f t="shared" si="20"/>
        <v>0</v>
      </c>
      <c r="Q301">
        <v>2.1105740572957499E-2</v>
      </c>
    </row>
    <row r="302" spans="1:17" x14ac:dyDescent="0.25">
      <c r="A302" s="1">
        <v>301</v>
      </c>
      <c r="B302" s="2">
        <v>41649</v>
      </c>
      <c r="C302" s="3">
        <v>421.95001200000002</v>
      </c>
      <c r="D302">
        <f t="shared" si="21"/>
        <v>-3.1942671348250181E-3</v>
      </c>
      <c r="E302">
        <f t="shared" si="24"/>
        <v>3.7361614665996928E-4</v>
      </c>
      <c r="F302">
        <f t="shared" si="22"/>
        <v>20.359495993959801</v>
      </c>
      <c r="G302">
        <f t="shared" si="23"/>
        <v>3.0135474366588166</v>
      </c>
      <c r="H302">
        <f t="shared" si="16"/>
        <v>-14.223943123709104</v>
      </c>
      <c r="I302">
        <f t="shared" si="17"/>
        <v>-1.3521332398402246</v>
      </c>
      <c r="J302">
        <f t="shared" si="18"/>
        <v>0</v>
      </c>
      <c r="K302">
        <f t="shared" si="19"/>
        <v>12.871809883868879</v>
      </c>
      <c r="L302">
        <f t="shared" si="20"/>
        <v>0</v>
      </c>
      <c r="Q302">
        <v>2.0427059249965001E-2</v>
      </c>
    </row>
    <row r="303" spans="1:17" x14ac:dyDescent="0.25">
      <c r="A303" s="1">
        <v>302</v>
      </c>
      <c r="B303" s="2">
        <v>41652</v>
      </c>
      <c r="C303" s="3">
        <v>406</v>
      </c>
      <c r="D303">
        <f t="shared" si="21"/>
        <v>-3.8533692441631136E-2</v>
      </c>
      <c r="E303">
        <f t="shared" si="24"/>
        <v>3.5163450609016048E-4</v>
      </c>
      <c r="F303">
        <f t="shared" si="22"/>
        <v>2.575832636155214</v>
      </c>
      <c r="G303">
        <f t="shared" si="23"/>
        <v>0.94617283569479638</v>
      </c>
      <c r="H303">
        <f t="shared" si="16"/>
        <v>-13.750172931507882</v>
      </c>
      <c r="I303">
        <f t="shared" si="17"/>
        <v>-16.259291988150569</v>
      </c>
      <c r="J303">
        <f t="shared" si="18"/>
        <v>1</v>
      </c>
      <c r="K303">
        <f t="shared" si="19"/>
        <v>0</v>
      </c>
      <c r="L303">
        <f t="shared" si="20"/>
        <v>-2.5091190566426871</v>
      </c>
      <c r="Q303">
        <v>1.9809853067425599E-2</v>
      </c>
    </row>
    <row r="304" spans="1:17" x14ac:dyDescent="0.25">
      <c r="A304" s="1">
        <v>303</v>
      </c>
      <c r="B304" s="2">
        <v>41653</v>
      </c>
      <c r="C304" s="3">
        <v>411</v>
      </c>
      <c r="D304">
        <f t="shared" si="21"/>
        <v>1.2240054894502006E-2</v>
      </c>
      <c r="E304">
        <f t="shared" si="24"/>
        <v>4.2369916879928915E-4</v>
      </c>
      <c r="F304">
        <f t="shared" si="22"/>
        <v>16.240468372845896</v>
      </c>
      <c r="G304">
        <f t="shared" si="23"/>
        <v>2.7875061750101282</v>
      </c>
      <c r="H304">
        <f t="shared" si="16"/>
        <v>-14.545657931933198</v>
      </c>
      <c r="I304">
        <f t="shared" si="17"/>
        <v>4.969462287167814</v>
      </c>
      <c r="J304">
        <f t="shared" si="18"/>
        <v>0</v>
      </c>
      <c r="K304">
        <f t="shared" si="19"/>
        <v>19.515120219101011</v>
      </c>
      <c r="L304">
        <f t="shared" si="20"/>
        <v>0</v>
      </c>
      <c r="Q304">
        <v>2.1779175486147301E-2</v>
      </c>
    </row>
    <row r="305" spans="1:17" x14ac:dyDescent="0.25">
      <c r="A305" s="1">
        <v>304</v>
      </c>
      <c r="B305" s="2">
        <v>41654</v>
      </c>
      <c r="C305" s="3">
        <v>420.10000600000001</v>
      </c>
      <c r="D305">
        <f t="shared" si="21"/>
        <v>2.1899577961415374E-2</v>
      </c>
      <c r="E305">
        <f t="shared" si="24"/>
        <v>4.0602188305675896E-4</v>
      </c>
      <c r="F305">
        <f t="shared" si="22"/>
        <v>10.96836373958098</v>
      </c>
      <c r="G305">
        <f t="shared" si="23"/>
        <v>2.3950151054209941</v>
      </c>
      <c r="H305">
        <f t="shared" si="16"/>
        <v>-14.367033214168192</v>
      </c>
      <c r="I305">
        <f t="shared" si="17"/>
        <v>9.0007265421417184</v>
      </c>
      <c r="J305">
        <f t="shared" si="18"/>
        <v>0</v>
      </c>
      <c r="K305">
        <f t="shared" si="19"/>
        <v>23.367759756309908</v>
      </c>
      <c r="L305">
        <f t="shared" si="20"/>
        <v>0</v>
      </c>
      <c r="Q305">
        <v>2.1250021393692E-2</v>
      </c>
    </row>
    <row r="306" spans="1:17" x14ac:dyDescent="0.25">
      <c r="A306" s="1">
        <v>305</v>
      </c>
      <c r="B306" s="2">
        <v>41655</v>
      </c>
      <c r="C306" s="3">
        <v>425.60000600000001</v>
      </c>
      <c r="D306">
        <f t="shared" si="21"/>
        <v>1.3007159667528962E-2</v>
      </c>
      <c r="E306">
        <f t="shared" si="24"/>
        <v>4.1050135354059433E-4</v>
      </c>
      <c r="F306">
        <f t="shared" si="22"/>
        <v>16.023469380504032</v>
      </c>
      <c r="G306">
        <f t="shared" si="23"/>
        <v>2.7740544837678081</v>
      </c>
      <c r="H306">
        <f t="shared" si="16"/>
        <v>-14.672777180786857</v>
      </c>
      <c r="I306">
        <f t="shared" si="17"/>
        <v>5.4643078543718753</v>
      </c>
      <c r="J306">
        <f t="shared" si="18"/>
        <v>0</v>
      </c>
      <c r="K306">
        <f t="shared" si="19"/>
        <v>20.137085035158734</v>
      </c>
      <c r="L306">
        <f t="shared" si="20"/>
        <v>0</v>
      </c>
      <c r="Q306">
        <v>2.1232138203055799E-2</v>
      </c>
    </row>
    <row r="307" spans="1:17" x14ac:dyDescent="0.25">
      <c r="A307" s="1">
        <v>306</v>
      </c>
      <c r="B307" s="2">
        <v>41656</v>
      </c>
      <c r="C307" s="3">
        <v>428.70001200000002</v>
      </c>
      <c r="D307">
        <f t="shared" si="21"/>
        <v>7.2574494703547144E-3</v>
      </c>
      <c r="E307">
        <f t="shared" si="24"/>
        <v>3.9519752593636213E-4</v>
      </c>
      <c r="F307">
        <f t="shared" si="22"/>
        <v>18.774237895090533</v>
      </c>
      <c r="G307">
        <f t="shared" si="23"/>
        <v>2.932485605353135</v>
      </c>
      <c r="H307">
        <f t="shared" si="16"/>
        <v>-14.534976570581009</v>
      </c>
      <c r="I307">
        <f t="shared" si="17"/>
        <v>3.0887705381276631</v>
      </c>
      <c r="J307">
        <f t="shared" si="18"/>
        <v>0</v>
      </c>
      <c r="K307">
        <f t="shared" si="19"/>
        <v>17.62374710870867</v>
      </c>
      <c r="L307">
        <f t="shared" si="20"/>
        <v>0</v>
      </c>
      <c r="Q307">
        <v>2.0760930202125698E-2</v>
      </c>
    </row>
    <row r="308" spans="1:17" x14ac:dyDescent="0.25">
      <c r="A308" s="1">
        <v>307</v>
      </c>
      <c r="B308" s="2">
        <v>41659</v>
      </c>
      <c r="C308" s="3">
        <v>422.89999399999999</v>
      </c>
      <c r="D308">
        <f t="shared" si="21"/>
        <v>-1.3621671304842091E-2</v>
      </c>
      <c r="E308">
        <f t="shared" si="24"/>
        <v>3.739654431050961E-4</v>
      </c>
      <c r="F308">
        <f t="shared" si="22"/>
        <v>16.097286592319609</v>
      </c>
      <c r="G308">
        <f t="shared" si="23"/>
        <v>2.7786507231483255</v>
      </c>
      <c r="H308">
        <f t="shared" si="16"/>
        <v>-14.210352255890696</v>
      </c>
      <c r="I308">
        <f t="shared" si="17"/>
        <v>-5.8396106518458604</v>
      </c>
      <c r="J308">
        <f t="shared" si="18"/>
        <v>0</v>
      </c>
      <c r="K308">
        <f t="shared" si="19"/>
        <v>8.3707416040448344</v>
      </c>
      <c r="L308">
        <f t="shared" si="20"/>
        <v>0</v>
      </c>
      <c r="Q308">
        <v>2.0150482313632399E-2</v>
      </c>
    </row>
    <row r="309" spans="1:17" x14ac:dyDescent="0.25">
      <c r="A309" s="1">
        <v>308</v>
      </c>
      <c r="B309" s="2">
        <v>41660</v>
      </c>
      <c r="C309" s="3">
        <v>436.20001200000002</v>
      </c>
      <c r="D309">
        <f t="shared" si="21"/>
        <v>3.0965150987153117E-2</v>
      </c>
      <c r="E309">
        <f t="shared" si="24"/>
        <v>3.6290537174639122E-4</v>
      </c>
      <c r="F309">
        <f t="shared" si="22"/>
        <v>5.588351051380597</v>
      </c>
      <c r="G309">
        <f t="shared" si="23"/>
        <v>1.7206842617873639</v>
      </c>
      <c r="H309">
        <f t="shared" si="16"/>
        <v>-13.83800440272875</v>
      </c>
      <c r="I309">
        <f t="shared" si="17"/>
        <v>13.095162166676147</v>
      </c>
      <c r="J309">
        <f t="shared" si="18"/>
        <v>0</v>
      </c>
      <c r="K309">
        <f t="shared" si="19"/>
        <v>26.933166569404897</v>
      </c>
      <c r="L309">
        <f t="shared" si="20"/>
        <v>0</v>
      </c>
      <c r="Q309">
        <v>1.9891607591609701E-2</v>
      </c>
    </row>
    <row r="310" spans="1:17" x14ac:dyDescent="0.25">
      <c r="A310" s="1">
        <v>309</v>
      </c>
      <c r="B310" s="2">
        <v>41661</v>
      </c>
      <c r="C310" s="3">
        <v>431.64999399999999</v>
      </c>
      <c r="D310">
        <f t="shared" si="21"/>
        <v>-1.0485820496463769E-2</v>
      </c>
      <c r="E310">
        <f t="shared" si="24"/>
        <v>4.0112126456265276E-4</v>
      </c>
      <c r="F310">
        <f t="shared" si="22"/>
        <v>17.367983872434301</v>
      </c>
      <c r="G310">
        <f t="shared" si="23"/>
        <v>2.8546285039962358</v>
      </c>
      <c r="H310">
        <f t="shared" si="16"/>
        <v>-14.872145114423857</v>
      </c>
      <c r="I310">
        <f t="shared" si="17"/>
        <v>-4.5739150263873425</v>
      </c>
      <c r="J310">
        <f t="shared" si="18"/>
        <v>0</v>
      </c>
      <c r="K310">
        <f t="shared" si="19"/>
        <v>10.298230088036515</v>
      </c>
      <c r="L310">
        <f t="shared" si="20"/>
        <v>0</v>
      </c>
      <c r="Q310">
        <v>2.07263123567679E-2</v>
      </c>
    </row>
    <row r="311" spans="1:17" x14ac:dyDescent="0.25">
      <c r="A311" s="1">
        <v>310</v>
      </c>
      <c r="B311" s="2">
        <v>41662</v>
      </c>
      <c r="C311" s="3">
        <v>432</v>
      </c>
      <c r="D311">
        <f t="shared" si="21"/>
        <v>8.1052746272943009E-4</v>
      </c>
      <c r="E311">
        <f t="shared" si="24"/>
        <v>3.8294473661764131E-4</v>
      </c>
      <c r="F311">
        <f t="shared" si="22"/>
        <v>20.368989764588573</v>
      </c>
      <c r="G311">
        <f t="shared" si="23"/>
        <v>3.0140136347324207</v>
      </c>
      <c r="H311">
        <f t="shared" si="16"/>
        <v>-14.408706623705571</v>
      </c>
      <c r="I311">
        <f t="shared" si="17"/>
        <v>0.3498641744239937</v>
      </c>
      <c r="J311">
        <f t="shared" si="18"/>
        <v>0</v>
      </c>
      <c r="K311">
        <f t="shared" si="19"/>
        <v>14.758570798129565</v>
      </c>
      <c r="L311">
        <f t="shared" si="20"/>
        <v>0</v>
      </c>
      <c r="Q311">
        <v>2.0292116979539199E-2</v>
      </c>
    </row>
    <row r="312" spans="1:17" x14ac:dyDescent="0.25">
      <c r="A312" s="1">
        <v>311</v>
      </c>
      <c r="B312" s="2">
        <v>41663</v>
      </c>
      <c r="C312" s="3">
        <v>425.5</v>
      </c>
      <c r="D312">
        <f t="shared" si="21"/>
        <v>-1.516064023068147E-2</v>
      </c>
      <c r="E312">
        <f t="shared" si="24"/>
        <v>3.5954424180749921E-4</v>
      </c>
      <c r="F312">
        <f t="shared" si="22"/>
        <v>15.283354425576517</v>
      </c>
      <c r="G312">
        <f t="shared" si="23"/>
        <v>2.7267642901147542</v>
      </c>
      <c r="H312">
        <f t="shared" si="16"/>
        <v>-13.961798745534049</v>
      </c>
      <c r="I312">
        <f t="shared" si="17"/>
        <v>-6.5493965796543954</v>
      </c>
      <c r="J312">
        <f t="shared" si="18"/>
        <v>0</v>
      </c>
      <c r="K312">
        <f t="shared" si="19"/>
        <v>7.4124021658796533</v>
      </c>
      <c r="L312">
        <f t="shared" si="20"/>
        <v>0</v>
      </c>
      <c r="Q312">
        <v>1.9646795487917999E-2</v>
      </c>
    </row>
    <row r="313" spans="1:17" x14ac:dyDescent="0.25">
      <c r="A313" s="1">
        <v>312</v>
      </c>
      <c r="B313" s="2">
        <v>41666</v>
      </c>
      <c r="C313" s="3">
        <v>405.29998799999998</v>
      </c>
      <c r="D313">
        <f t="shared" si="21"/>
        <v>-4.8637443986864433E-2</v>
      </c>
      <c r="E313">
        <f t="shared" si="24"/>
        <v>3.5252252751930685E-4</v>
      </c>
      <c r="F313">
        <f t="shared" si="22"/>
        <v>0.74156797989079004</v>
      </c>
      <c r="G313">
        <f t="shared" si="23"/>
        <v>-0.29898844272468933</v>
      </c>
      <c r="H313">
        <f t="shared" si="16"/>
        <v>-13.652104467992443</v>
      </c>
      <c r="I313">
        <f t="shared" si="17"/>
        <v>-20.695232416410818</v>
      </c>
      <c r="J313">
        <f t="shared" si="18"/>
        <v>1</v>
      </c>
      <c r="K313">
        <f t="shared" si="19"/>
        <v>0</v>
      </c>
      <c r="L313">
        <f t="shared" si="20"/>
        <v>-7.0431279484183751</v>
      </c>
      <c r="Q313">
        <v>1.9504469218037699E-2</v>
      </c>
    </row>
    <row r="314" spans="1:17" x14ac:dyDescent="0.25">
      <c r="A314" s="1">
        <v>313</v>
      </c>
      <c r="B314" s="2">
        <v>41667</v>
      </c>
      <c r="C314" s="3">
        <v>397.5</v>
      </c>
      <c r="D314">
        <f t="shared" si="21"/>
        <v>-1.9432569932177818E-2</v>
      </c>
      <c r="E314">
        <f t="shared" si="24"/>
        <v>4.7952198838218947E-4</v>
      </c>
      <c r="F314">
        <f t="shared" si="22"/>
        <v>12.288582887341109</v>
      </c>
      <c r="G314">
        <f t="shared" si="23"/>
        <v>2.5086706107735433</v>
      </c>
      <c r="H314">
        <f t="shared" si="16"/>
        <v>-15.259744041526778</v>
      </c>
      <c r="I314">
        <f t="shared" si="17"/>
        <v>-7.8760203603208296</v>
      </c>
      <c r="J314">
        <f t="shared" si="18"/>
        <v>0</v>
      </c>
      <c r="K314">
        <f t="shared" si="19"/>
        <v>7.3837236812059484</v>
      </c>
      <c r="L314">
        <f t="shared" si="20"/>
        <v>0</v>
      </c>
      <c r="Q314">
        <v>2.28878372106559E-2</v>
      </c>
    </row>
    <row r="315" spans="1:17" x14ac:dyDescent="0.25">
      <c r="A315" s="1">
        <v>314</v>
      </c>
      <c r="B315" s="2">
        <v>41668</v>
      </c>
      <c r="C315" s="3">
        <v>396</v>
      </c>
      <c r="D315">
        <f t="shared" si="21"/>
        <v>-3.7807228399060443E-3</v>
      </c>
      <c r="E315">
        <f t="shared" si="24"/>
        <v>4.7115140776525337E-4</v>
      </c>
      <c r="F315">
        <f t="shared" si="22"/>
        <v>18.10264239308999</v>
      </c>
      <c r="G315">
        <f t="shared" si="23"/>
        <v>2.896057916184994</v>
      </c>
      <c r="H315">
        <f t="shared" si="16"/>
        <v>-14.885077464315767</v>
      </c>
      <c r="I315">
        <f t="shared" si="17"/>
        <v>-1.5028373288626526</v>
      </c>
      <c r="J315">
        <f t="shared" si="18"/>
        <v>0</v>
      </c>
      <c r="K315">
        <f t="shared" si="19"/>
        <v>13.382240135453115</v>
      </c>
      <c r="L315">
        <f t="shared" si="20"/>
        <v>0</v>
      </c>
      <c r="Q315">
        <v>2.2763973105948299E-2</v>
      </c>
    </row>
    <row r="316" spans="1:17" x14ac:dyDescent="0.25">
      <c r="A316" s="1">
        <v>315</v>
      </c>
      <c r="B316" s="2">
        <v>41669</v>
      </c>
      <c r="C316" s="3">
        <v>376</v>
      </c>
      <c r="D316">
        <f t="shared" si="21"/>
        <v>-5.1825067864586023E-2</v>
      </c>
      <c r="E316">
        <f t="shared" si="24"/>
        <v>4.4082481898811288E-4</v>
      </c>
      <c r="F316">
        <f t="shared" si="22"/>
        <v>0.90313378628497509</v>
      </c>
      <c r="G316">
        <f t="shared" si="23"/>
        <v>-0.1018845789702142</v>
      </c>
      <c r="H316">
        <f t="shared" si="16"/>
        <v>-14.359283404912444</v>
      </c>
      <c r="I316">
        <f t="shared" si="17"/>
        <v>-20.522726874376065</v>
      </c>
      <c r="J316">
        <f t="shared" si="18"/>
        <v>1</v>
      </c>
      <c r="K316">
        <f t="shared" si="19"/>
        <v>0</v>
      </c>
      <c r="L316">
        <f t="shared" si="20"/>
        <v>-6.1634434694636209</v>
      </c>
      <c r="Q316">
        <v>2.2043049652931201E-2</v>
      </c>
    </row>
    <row r="317" spans="1:17" x14ac:dyDescent="0.25">
      <c r="A317" s="1">
        <v>316</v>
      </c>
      <c r="B317" s="2">
        <v>41670</v>
      </c>
      <c r="C317" s="3">
        <v>378.95001200000002</v>
      </c>
      <c r="D317">
        <f t="shared" si="21"/>
        <v>7.8151585345898871E-3</v>
      </c>
      <c r="E317">
        <f t="shared" si="24"/>
        <v>5.8004036474686366E-4</v>
      </c>
      <c r="F317">
        <f t="shared" si="22"/>
        <v>15.715055972539869</v>
      </c>
      <c r="G317">
        <f t="shared" si="23"/>
        <v>2.7546192319701919</v>
      </c>
      <c r="H317">
        <f t="shared" si="16"/>
        <v>-15.68490452145441</v>
      </c>
      <c r="I317">
        <f t="shared" si="17"/>
        <v>2.9384996090057975</v>
      </c>
      <c r="J317">
        <f t="shared" si="18"/>
        <v>0</v>
      </c>
      <c r="K317">
        <f t="shared" si="19"/>
        <v>18.623404130460209</v>
      </c>
      <c r="L317">
        <f t="shared" si="20"/>
        <v>0</v>
      </c>
      <c r="Q317">
        <v>2.5358766929855801E-2</v>
      </c>
    </row>
    <row r="318" spans="1:17" x14ac:dyDescent="0.25">
      <c r="A318" s="1">
        <v>317</v>
      </c>
      <c r="B318" s="2">
        <v>41673</v>
      </c>
      <c r="C318" s="3">
        <v>380.45001200000002</v>
      </c>
      <c r="D318">
        <f t="shared" si="21"/>
        <v>3.9504922396422885E-3</v>
      </c>
      <c r="E318">
        <f t="shared" si="24"/>
        <v>5.4303429948262768E-4</v>
      </c>
      <c r="F318">
        <f t="shared" si="22"/>
        <v>16.875466609156113</v>
      </c>
      <c r="G318">
        <f t="shared" si="23"/>
        <v>2.8258608872892688</v>
      </c>
      <c r="H318">
        <f t="shared" si="16"/>
        <v>-15.295704571531932</v>
      </c>
      <c r="I318">
        <f t="shared" si="17"/>
        <v>1.4970390816183521</v>
      </c>
      <c r="J318">
        <f t="shared" si="18"/>
        <v>0</v>
      </c>
      <c r="K318">
        <f t="shared" si="19"/>
        <v>16.792743653150282</v>
      </c>
      <c r="L318">
        <f t="shared" si="20"/>
        <v>0</v>
      </c>
      <c r="Q318">
        <v>2.4537011101578202E-2</v>
      </c>
    </row>
    <row r="319" spans="1:17" x14ac:dyDescent="0.25">
      <c r="A319" s="1">
        <v>318</v>
      </c>
      <c r="B319" s="2">
        <v>41674</v>
      </c>
      <c r="C319" s="3">
        <v>378.10000600000001</v>
      </c>
      <c r="D319">
        <f t="shared" si="21"/>
        <v>-6.1960673984219261E-3</v>
      </c>
      <c r="E319">
        <f t="shared" si="24"/>
        <v>5.0645121537582904E-4</v>
      </c>
      <c r="F319">
        <f t="shared" si="22"/>
        <v>17.067917375006274</v>
      </c>
      <c r="G319">
        <f t="shared" si="23"/>
        <v>2.8372005243840079</v>
      </c>
      <c r="H319">
        <f t="shared" ref="H319:H382" si="25">-1.645*Q319*C318</f>
        <v>-14.835468573089512</v>
      </c>
      <c r="I319">
        <f t="shared" ref="I319:I382" si="26">D319*C318</f>
        <v>-2.3572939160824307</v>
      </c>
      <c r="J319">
        <f t="shared" ref="J319:J382" si="27">IF(D319*C318&lt;=H319,1,0)</f>
        <v>0</v>
      </c>
      <c r="K319">
        <f t="shared" ref="K319:K382" si="28">IF(J319=0,I319-H319,0)</f>
        <v>12.478174657007081</v>
      </c>
      <c r="L319">
        <f t="shared" ref="L319:L382" si="29">IF(J319=1,I319-H319,0)</f>
        <v>0</v>
      </c>
      <c r="Q319">
        <v>2.3704880127405001E-2</v>
      </c>
    </row>
    <row r="320" spans="1:17" x14ac:dyDescent="0.25">
      <c r="A320" s="1">
        <v>319</v>
      </c>
      <c r="B320" s="2">
        <v>41675</v>
      </c>
      <c r="C320" s="3">
        <v>387.5</v>
      </c>
      <c r="D320">
        <f t="shared" si="21"/>
        <v>2.4557122027696929E-2</v>
      </c>
      <c r="E320">
        <f t="shared" si="24"/>
        <v>4.7451711944073859E-4</v>
      </c>
      <c r="F320">
        <f t="shared" si="22"/>
        <v>9.7010107731839366</v>
      </c>
      <c r="G320">
        <f t="shared" si="23"/>
        <v>2.2722300835015621</v>
      </c>
      <c r="H320">
        <f t="shared" si="25"/>
        <v>-14.295496620193951</v>
      </c>
      <c r="I320">
        <f t="shared" si="26"/>
        <v>9.2850479860149413</v>
      </c>
      <c r="J320">
        <f t="shared" si="27"/>
        <v>0</v>
      </c>
      <c r="K320">
        <f t="shared" si="28"/>
        <v>23.580544606208893</v>
      </c>
      <c r="L320">
        <f t="shared" si="29"/>
        <v>0</v>
      </c>
      <c r="Q320">
        <v>2.2984055444944002E-2</v>
      </c>
    </row>
    <row r="321" spans="1:17" x14ac:dyDescent="0.25">
      <c r="A321" s="1">
        <v>320</v>
      </c>
      <c r="B321" s="2">
        <v>41676</v>
      </c>
      <c r="C321" s="3">
        <v>394</v>
      </c>
      <c r="D321">
        <f t="shared" si="21"/>
        <v>1.6635060504532194E-2</v>
      </c>
      <c r="E321">
        <f t="shared" si="24"/>
        <v>4.8066834186040258E-4</v>
      </c>
      <c r="F321">
        <f t="shared" si="22"/>
        <v>13.645002469177738</v>
      </c>
      <c r="G321">
        <f t="shared" si="23"/>
        <v>2.6133733351187125</v>
      </c>
      <c r="H321">
        <f t="shared" si="25"/>
        <v>-14.665151426869997</v>
      </c>
      <c r="I321">
        <f t="shared" si="26"/>
        <v>6.4460859455062254</v>
      </c>
      <c r="J321">
        <f t="shared" si="27"/>
        <v>0</v>
      </c>
      <c r="K321">
        <f t="shared" si="28"/>
        <v>21.111237372376223</v>
      </c>
      <c r="L321">
        <f t="shared" si="29"/>
        <v>0</v>
      </c>
      <c r="Q321">
        <v>2.3006414631818801E-2</v>
      </c>
    </row>
    <row r="322" spans="1:17" x14ac:dyDescent="0.25">
      <c r="A322" s="1">
        <v>321</v>
      </c>
      <c r="B322" s="2">
        <v>41677</v>
      </c>
      <c r="C322" s="3">
        <v>395</v>
      </c>
      <c r="D322">
        <f t="shared" si="21"/>
        <v>2.5348556031881157E-3</v>
      </c>
      <c r="E322">
        <f t="shared" si="24"/>
        <v>4.6589436573181696E-4</v>
      </c>
      <c r="F322">
        <f t="shared" si="22"/>
        <v>18.355723150027451</v>
      </c>
      <c r="G322">
        <f t="shared" si="23"/>
        <v>2.9099414141584132</v>
      </c>
      <c r="H322">
        <f t="shared" si="25"/>
        <v>-14.635657012014885</v>
      </c>
      <c r="I322">
        <f t="shared" si="26"/>
        <v>0.99873310765611756</v>
      </c>
      <c r="J322">
        <f t="shared" si="27"/>
        <v>0</v>
      </c>
      <c r="K322">
        <f t="shared" si="28"/>
        <v>15.634390119671004</v>
      </c>
      <c r="L322">
        <f t="shared" si="29"/>
        <v>0</v>
      </c>
      <c r="Q322">
        <v>2.25813602394811E-2</v>
      </c>
    </row>
    <row r="323" spans="1:17" x14ac:dyDescent="0.25">
      <c r="A323" s="1">
        <v>322</v>
      </c>
      <c r="B323" s="2">
        <v>41680</v>
      </c>
      <c r="C323" s="3">
        <v>389.14999399999999</v>
      </c>
      <c r="D323">
        <f t="shared" si="21"/>
        <v>-1.4920906913944005E-2</v>
      </c>
      <c r="E323">
        <f t="shared" si="24"/>
        <v>4.3553986302386492E-4</v>
      </c>
      <c r="F323">
        <f t="shared" si="22"/>
        <v>14.804634087962802</v>
      </c>
      <c r="G323">
        <f t="shared" si="23"/>
        <v>2.6949402458116354</v>
      </c>
      <c r="H323">
        <f t="shared" si="25"/>
        <v>-14.1851124104252</v>
      </c>
      <c r="I323">
        <f t="shared" si="26"/>
        <v>-5.8937582310078822</v>
      </c>
      <c r="J323">
        <f t="shared" si="27"/>
        <v>0</v>
      </c>
      <c r="K323">
        <f t="shared" si="28"/>
        <v>8.2913541794173184</v>
      </c>
      <c r="L323">
        <f t="shared" si="29"/>
        <v>0</v>
      </c>
      <c r="Q323">
        <v>2.18308066798895E-2</v>
      </c>
    </row>
    <row r="324" spans="1:17" x14ac:dyDescent="0.25">
      <c r="A324" s="1">
        <v>323</v>
      </c>
      <c r="B324" s="2">
        <v>41681</v>
      </c>
      <c r="C324" s="3">
        <v>384.89999399999999</v>
      </c>
      <c r="D324">
        <f t="shared" ref="D324:D387" si="30">LN(C324/C323)</f>
        <v>-1.0981313285942113E-2</v>
      </c>
      <c r="E324">
        <f t="shared" si="24"/>
        <v>4.2136657749284885E-4</v>
      </c>
      <c r="F324">
        <f t="shared" ref="F324:F387" si="31">_xlfn.NORM.DIST(D324,0,SQRT(E324),FALSE)</f>
        <v>16.843622898403943</v>
      </c>
      <c r="G324">
        <f t="shared" ref="G324:G387" si="32">LN(F324)</f>
        <v>2.8239721221604404</v>
      </c>
      <c r="H324">
        <f t="shared" si="25"/>
        <v>-13.781025175156179</v>
      </c>
      <c r="I324">
        <f t="shared" si="26"/>
        <v>-4.2733779993364935</v>
      </c>
      <c r="J324">
        <f t="shared" si="27"/>
        <v>0</v>
      </c>
      <c r="K324">
        <f t="shared" si="28"/>
        <v>9.5076471758196845</v>
      </c>
      <c r="L324">
        <f t="shared" si="29"/>
        <v>0</v>
      </c>
      <c r="Q324">
        <v>2.15277477373686E-2</v>
      </c>
    </row>
    <row r="325" spans="1:17" x14ac:dyDescent="0.25">
      <c r="A325" s="1">
        <v>324</v>
      </c>
      <c r="B325" s="2">
        <v>41682</v>
      </c>
      <c r="C325" s="3">
        <v>390.20001200000002</v>
      </c>
      <c r="D325">
        <f t="shared" si="30"/>
        <v>1.3675914241234485E-2</v>
      </c>
      <c r="E325">
        <f t="shared" ref="E325:E388" si="33">$O$3+$O$4*D324^2+$O$5*E324</f>
        <v>4.0206925043389098E-4</v>
      </c>
      <c r="F325">
        <f t="shared" si="31"/>
        <v>15.767005240313939</v>
      </c>
      <c r="G325">
        <f t="shared" si="32"/>
        <v>2.7579194806148974</v>
      </c>
      <c r="H325">
        <f t="shared" si="25"/>
        <v>-13.338525836189261</v>
      </c>
      <c r="I325">
        <f t="shared" si="26"/>
        <v>5.2638593093956674</v>
      </c>
      <c r="J325">
        <f t="shared" si="27"/>
        <v>0</v>
      </c>
      <c r="K325">
        <f t="shared" si="28"/>
        <v>18.602385145584929</v>
      </c>
      <c r="L325">
        <f t="shared" si="29"/>
        <v>0</v>
      </c>
      <c r="Q325">
        <v>2.1066579554656999E-2</v>
      </c>
    </row>
    <row r="326" spans="1:17" x14ac:dyDescent="0.25">
      <c r="A326" s="1">
        <v>325</v>
      </c>
      <c r="B326" s="2">
        <v>41683</v>
      </c>
      <c r="C326" s="3">
        <v>386.10000600000001</v>
      </c>
      <c r="D326">
        <f t="shared" si="30"/>
        <v>-1.0563040132264022E-2</v>
      </c>
      <c r="E326">
        <f t="shared" si="33"/>
        <v>3.8862353287035851E-4</v>
      </c>
      <c r="F326">
        <f t="shared" si="31"/>
        <v>17.530742466864552</v>
      </c>
      <c r="G326">
        <f t="shared" si="32"/>
        <v>2.8639560521072305</v>
      </c>
      <c r="H326">
        <f t="shared" si="25"/>
        <v>-13.24242221320266</v>
      </c>
      <c r="I326">
        <f t="shared" si="26"/>
        <v>-4.1216983863659031</v>
      </c>
      <c r="J326">
        <f t="shared" si="27"/>
        <v>0</v>
      </c>
      <c r="K326">
        <f t="shared" si="28"/>
        <v>9.1207238268367572</v>
      </c>
      <c r="L326">
        <f t="shared" si="29"/>
        <v>0</v>
      </c>
      <c r="Q326">
        <v>2.0630713586131302E-2</v>
      </c>
    </row>
    <row r="327" spans="1:17" x14ac:dyDescent="0.25">
      <c r="A327" s="1">
        <v>326</v>
      </c>
      <c r="B327" s="2">
        <v>41684</v>
      </c>
      <c r="C327" s="3">
        <v>376.29998799999998</v>
      </c>
      <c r="D327">
        <f t="shared" si="30"/>
        <v>-2.5709753100265003E-2</v>
      </c>
      <c r="E327">
        <f t="shared" si="33"/>
        <v>3.7165055137718811E-4</v>
      </c>
      <c r="F327">
        <f t="shared" si="31"/>
        <v>8.5043267689706141</v>
      </c>
      <c r="G327">
        <f t="shared" si="32"/>
        <v>2.140575065627214</v>
      </c>
      <c r="H327">
        <f t="shared" si="25"/>
        <v>-12.832958713096991</v>
      </c>
      <c r="I327">
        <f t="shared" si="26"/>
        <v>-9.9265358262708361</v>
      </c>
      <c r="J327">
        <f t="shared" si="27"/>
        <v>0</v>
      </c>
      <c r="K327">
        <f t="shared" si="28"/>
        <v>2.9064228868261548</v>
      </c>
      <c r="L327">
        <f t="shared" si="29"/>
        <v>0</v>
      </c>
      <c r="Q327">
        <v>2.02051038223756E-2</v>
      </c>
    </row>
    <row r="328" spans="1:17" x14ac:dyDescent="0.25">
      <c r="A328" s="1">
        <v>327</v>
      </c>
      <c r="B328" s="2">
        <v>41687</v>
      </c>
      <c r="C328" s="3">
        <v>376.10000600000001</v>
      </c>
      <c r="D328">
        <f t="shared" si="30"/>
        <v>-5.3158428044657925E-4</v>
      </c>
      <c r="E328">
        <f t="shared" si="33"/>
        <v>3.9049127758204467E-4</v>
      </c>
      <c r="F328">
        <f t="shared" si="31"/>
        <v>20.181212571438298</v>
      </c>
      <c r="G328">
        <f t="shared" si="32"/>
        <v>3.0047521009021425</v>
      </c>
      <c r="H328">
        <f t="shared" si="25"/>
        <v>-12.860382724236798</v>
      </c>
      <c r="I328">
        <f t="shared" si="26"/>
        <v>-0.2000351583530364</v>
      </c>
      <c r="J328">
        <f t="shared" si="27"/>
        <v>0</v>
      </c>
      <c r="K328">
        <f t="shared" si="28"/>
        <v>12.660347565883761</v>
      </c>
      <c r="L328">
        <f t="shared" si="29"/>
        <v>0</v>
      </c>
      <c r="Q328">
        <v>2.0775610118918798E-2</v>
      </c>
    </row>
    <row r="329" spans="1:17" x14ac:dyDescent="0.25">
      <c r="A329" s="1">
        <v>328</v>
      </c>
      <c r="B329" s="2">
        <v>41688</v>
      </c>
      <c r="C329" s="3">
        <v>378.04998799999998</v>
      </c>
      <c r="D329">
        <f t="shared" si="30"/>
        <v>5.1713488329508126E-3</v>
      </c>
      <c r="E329">
        <f t="shared" si="33"/>
        <v>3.6640196137922301E-4</v>
      </c>
      <c r="F329">
        <f t="shared" si="31"/>
        <v>20.094725868348686</v>
      </c>
      <c r="G329">
        <f t="shared" si="32"/>
        <v>3.0004573860240233</v>
      </c>
      <c r="H329">
        <f t="shared" si="25"/>
        <v>-12.443531050153625</v>
      </c>
      <c r="I329">
        <f t="shared" si="26"/>
        <v>1.9449443271008937</v>
      </c>
      <c r="J329">
        <f t="shared" si="27"/>
        <v>0</v>
      </c>
      <c r="K329">
        <f t="shared" si="28"/>
        <v>14.388475377254519</v>
      </c>
      <c r="L329">
        <f t="shared" si="29"/>
        <v>0</v>
      </c>
      <c r="Q329">
        <v>2.0112886053617701E-2</v>
      </c>
    </row>
    <row r="330" spans="1:17" x14ac:dyDescent="0.25">
      <c r="A330" s="1">
        <v>329</v>
      </c>
      <c r="B330" s="2">
        <v>41689</v>
      </c>
      <c r="C330" s="3">
        <v>389.25</v>
      </c>
      <c r="D330">
        <f t="shared" si="30"/>
        <v>2.9195380451662509E-2</v>
      </c>
      <c r="E330">
        <f t="shared" si="33"/>
        <v>3.4608953045650072E-4</v>
      </c>
      <c r="F330">
        <f t="shared" si="31"/>
        <v>6.2591083413847315</v>
      </c>
      <c r="G330">
        <f t="shared" si="32"/>
        <v>1.8340377374883488</v>
      </c>
      <c r="H330">
        <f t="shared" si="25"/>
        <v>-12.127117166064467</v>
      </c>
      <c r="I330">
        <f t="shared" si="26"/>
        <v>11.037313229406445</v>
      </c>
      <c r="J330">
        <f t="shared" si="27"/>
        <v>0</v>
      </c>
      <c r="K330">
        <f t="shared" si="28"/>
        <v>23.164430395470912</v>
      </c>
      <c r="L330">
        <f t="shared" si="29"/>
        <v>0</v>
      </c>
      <c r="Q330">
        <v>1.9500351630047499E-2</v>
      </c>
    </row>
    <row r="331" spans="1:17" x14ac:dyDescent="0.25">
      <c r="A331" s="1">
        <v>330</v>
      </c>
      <c r="B331" s="2">
        <v>41690</v>
      </c>
      <c r="C331" s="3">
        <v>389</v>
      </c>
      <c r="D331">
        <f t="shared" si="30"/>
        <v>-6.4246709566138688E-4</v>
      </c>
      <c r="E331">
        <f t="shared" si="33"/>
        <v>3.7913793587802854E-4</v>
      </c>
      <c r="F331">
        <f t="shared" si="31"/>
        <v>20.477410617938094</v>
      </c>
      <c r="G331">
        <f t="shared" si="32"/>
        <v>3.0193223575067787</v>
      </c>
      <c r="H331">
        <f t="shared" si="25"/>
        <v>-12.943038382528838</v>
      </c>
      <c r="I331">
        <f t="shared" si="26"/>
        <v>-0.25008031698619482</v>
      </c>
      <c r="J331">
        <f t="shared" si="27"/>
        <v>0</v>
      </c>
      <c r="K331">
        <f t="shared" si="28"/>
        <v>12.692958065542644</v>
      </c>
      <c r="L331">
        <f t="shared" si="29"/>
        <v>0</v>
      </c>
      <c r="Q331">
        <v>2.0213509156653198E-2</v>
      </c>
    </row>
    <row r="332" spans="1:17" x14ac:dyDescent="0.25">
      <c r="A332" s="1">
        <v>331</v>
      </c>
      <c r="B332" s="2">
        <v>41691</v>
      </c>
      <c r="C332" s="3">
        <v>384.60000600000001</v>
      </c>
      <c r="D332">
        <f t="shared" si="30"/>
        <v>-1.1375494863142989E-2</v>
      </c>
      <c r="E332">
        <f t="shared" si="33"/>
        <v>3.5605786402067251E-4</v>
      </c>
      <c r="F332">
        <f t="shared" si="31"/>
        <v>17.629179138349283</v>
      </c>
      <c r="G332">
        <f t="shared" si="32"/>
        <v>2.8695554348237793</v>
      </c>
      <c r="H332">
        <f t="shared" si="25"/>
        <v>-12.528228874610921</v>
      </c>
      <c r="I332">
        <f t="shared" si="26"/>
        <v>-4.4250675017626229</v>
      </c>
      <c r="J332">
        <f t="shared" si="27"/>
        <v>0</v>
      </c>
      <c r="K332">
        <f t="shared" si="28"/>
        <v>8.1031613728482981</v>
      </c>
      <c r="L332">
        <f t="shared" si="29"/>
        <v>0</v>
      </c>
      <c r="Q332">
        <v>1.9578263765107198E-2</v>
      </c>
    </row>
    <row r="333" spans="1:17" x14ac:dyDescent="0.25">
      <c r="A333" s="1">
        <v>332</v>
      </c>
      <c r="B333" s="2">
        <v>41694</v>
      </c>
      <c r="C333" s="3">
        <v>390</v>
      </c>
      <c r="D333">
        <f t="shared" si="30"/>
        <v>1.3942890368388928E-2</v>
      </c>
      <c r="E333">
        <f t="shared" si="33"/>
        <v>3.4306976617921799E-4</v>
      </c>
      <c r="F333">
        <f t="shared" si="31"/>
        <v>16.224451030461069</v>
      </c>
      <c r="G333">
        <f t="shared" si="32"/>
        <v>2.7865194272233569</v>
      </c>
      <c r="H333">
        <f t="shared" si="25"/>
        <v>-12.178724786336035</v>
      </c>
      <c r="I333">
        <f t="shared" si="26"/>
        <v>5.3624357193397243</v>
      </c>
      <c r="J333">
        <f t="shared" si="27"/>
        <v>0</v>
      </c>
      <c r="K333">
        <f t="shared" si="28"/>
        <v>17.541160505675759</v>
      </c>
      <c r="L333">
        <f t="shared" si="29"/>
        <v>0</v>
      </c>
      <c r="Q333">
        <v>1.9249817986935199E-2</v>
      </c>
    </row>
    <row r="334" spans="1:17" x14ac:dyDescent="0.25">
      <c r="A334" s="1">
        <v>333</v>
      </c>
      <c r="B334" s="2">
        <v>41695</v>
      </c>
      <c r="C334" s="3">
        <v>403.95001200000002</v>
      </c>
      <c r="D334">
        <f t="shared" si="30"/>
        <v>3.5144398508671876E-2</v>
      </c>
      <c r="E334">
        <f t="shared" si="33"/>
        <v>3.3528705692703256E-4</v>
      </c>
      <c r="F334">
        <f t="shared" si="31"/>
        <v>3.45362973758504</v>
      </c>
      <c r="G334">
        <f t="shared" si="32"/>
        <v>1.2394257758269474</v>
      </c>
      <c r="H334">
        <f t="shared" si="25"/>
        <v>-12.147494051258947</v>
      </c>
      <c r="I334">
        <f t="shared" si="26"/>
        <v>13.706315418382031</v>
      </c>
      <c r="J334">
        <f t="shared" si="27"/>
        <v>0</v>
      </c>
      <c r="K334">
        <f t="shared" si="28"/>
        <v>25.853809469640979</v>
      </c>
      <c r="L334">
        <f t="shared" si="29"/>
        <v>0</v>
      </c>
      <c r="Q334">
        <v>1.8934602215351801E-2</v>
      </c>
    </row>
    <row r="335" spans="1:17" x14ac:dyDescent="0.25">
      <c r="A335" s="1">
        <v>334</v>
      </c>
      <c r="B335" s="2">
        <v>41696</v>
      </c>
      <c r="C335" s="3">
        <v>402</v>
      </c>
      <c r="D335">
        <f t="shared" si="30"/>
        <v>-4.8390490133429758E-3</v>
      </c>
      <c r="E335">
        <f t="shared" si="33"/>
        <v>3.9319558108367314E-4</v>
      </c>
      <c r="F335">
        <f t="shared" si="31"/>
        <v>19.528718742238667</v>
      </c>
      <c r="G335">
        <f t="shared" si="32"/>
        <v>2.9718861381404373</v>
      </c>
      <c r="H335">
        <f t="shared" si="25"/>
        <v>-13.503886920633089</v>
      </c>
      <c r="I335">
        <f t="shared" si="26"/>
        <v>-1.9547339070084833</v>
      </c>
      <c r="J335">
        <f t="shared" si="27"/>
        <v>0</v>
      </c>
      <c r="K335">
        <f t="shared" si="28"/>
        <v>11.549153013624606</v>
      </c>
      <c r="L335">
        <f t="shared" si="29"/>
        <v>0</v>
      </c>
      <c r="Q335">
        <v>2.0321944686009698E-2</v>
      </c>
    </row>
    <row r="336" spans="1:17" x14ac:dyDescent="0.25">
      <c r="A336" s="1">
        <v>335</v>
      </c>
      <c r="B336" s="2">
        <v>41698</v>
      </c>
      <c r="C336" s="3">
        <v>395.79998799999998</v>
      </c>
      <c r="D336">
        <f t="shared" si="30"/>
        <v>-1.5543085768898846E-2</v>
      </c>
      <c r="E336">
        <f t="shared" si="33"/>
        <v>3.7031277250280963E-4</v>
      </c>
      <c r="F336">
        <f t="shared" si="31"/>
        <v>14.961030930227386</v>
      </c>
      <c r="G336">
        <f t="shared" si="32"/>
        <v>2.705448882620332</v>
      </c>
      <c r="H336">
        <f t="shared" si="25"/>
        <v>-13.053753349362637</v>
      </c>
      <c r="I336">
        <f t="shared" si="26"/>
        <v>-6.2483204790973357</v>
      </c>
      <c r="J336">
        <f t="shared" si="27"/>
        <v>0</v>
      </c>
      <c r="K336">
        <f t="shared" si="28"/>
        <v>6.8054328702653013</v>
      </c>
      <c r="L336">
        <f t="shared" si="29"/>
        <v>0</v>
      </c>
      <c r="Q336">
        <v>1.97398317672468E-2</v>
      </c>
    </row>
    <row r="337" spans="1:17" x14ac:dyDescent="0.25">
      <c r="A337" s="1">
        <v>336</v>
      </c>
      <c r="B337" s="2">
        <v>41701</v>
      </c>
      <c r="C337" s="3">
        <v>397</v>
      </c>
      <c r="D337">
        <f t="shared" si="30"/>
        <v>3.02727783706822E-3</v>
      </c>
      <c r="E337">
        <f t="shared" si="33"/>
        <v>3.6307496415240496E-4</v>
      </c>
      <c r="F337">
        <f t="shared" si="31"/>
        <v>20.674303109258549</v>
      </c>
      <c r="G337">
        <f t="shared" si="32"/>
        <v>3.0288915334134194</v>
      </c>
      <c r="H337">
        <f t="shared" si="25"/>
        <v>-12.769631521075691</v>
      </c>
      <c r="I337">
        <f t="shared" si="26"/>
        <v>1.1981965315842673</v>
      </c>
      <c r="J337">
        <f t="shared" si="27"/>
        <v>0</v>
      </c>
      <c r="K337">
        <f t="shared" si="28"/>
        <v>13.967828052659959</v>
      </c>
      <c r="L337">
        <f t="shared" si="29"/>
        <v>0</v>
      </c>
      <c r="Q337">
        <v>1.9612668441477101E-2</v>
      </c>
    </row>
    <row r="338" spans="1:17" x14ac:dyDescent="0.25">
      <c r="A338" s="1">
        <v>337</v>
      </c>
      <c r="B338" s="2">
        <v>41702</v>
      </c>
      <c r="C338" s="3">
        <v>391.5</v>
      </c>
      <c r="D338">
        <f t="shared" si="30"/>
        <v>-1.395076525633261E-2</v>
      </c>
      <c r="E338">
        <f t="shared" si="33"/>
        <v>3.4195792918480873E-4</v>
      </c>
      <c r="F338">
        <f t="shared" si="31"/>
        <v>16.230628208511124</v>
      </c>
      <c r="G338">
        <f t="shared" si="32"/>
        <v>2.7869000874016399</v>
      </c>
      <c r="H338">
        <f t="shared" si="25"/>
        <v>-12.410901585103943</v>
      </c>
      <c r="I338">
        <f t="shared" si="26"/>
        <v>-5.5384538067640463</v>
      </c>
      <c r="J338">
        <f t="shared" si="27"/>
        <v>0</v>
      </c>
      <c r="K338">
        <f t="shared" si="28"/>
        <v>6.8724477783398967</v>
      </c>
      <c r="L338">
        <f t="shared" si="29"/>
        <v>0</v>
      </c>
      <c r="Q338">
        <v>1.90040831848345E-2</v>
      </c>
    </row>
    <row r="339" spans="1:17" x14ac:dyDescent="0.25">
      <c r="A339" s="1">
        <v>338</v>
      </c>
      <c r="B339" s="2">
        <v>41703</v>
      </c>
      <c r="C339" s="3">
        <v>415</v>
      </c>
      <c r="D339">
        <f t="shared" si="30"/>
        <v>5.8293004799840425E-2</v>
      </c>
      <c r="E339">
        <f t="shared" si="33"/>
        <v>3.3428697950776997E-4</v>
      </c>
      <c r="F339">
        <f t="shared" si="31"/>
        <v>0.13536859782936844</v>
      </c>
      <c r="G339">
        <f t="shared" si="32"/>
        <v>-1.9997538668984518</v>
      </c>
      <c r="H339">
        <f t="shared" si="25"/>
        <v>-12.133270752219319</v>
      </c>
      <c r="I339">
        <f t="shared" si="26"/>
        <v>22.821711379137525</v>
      </c>
      <c r="J339">
        <f t="shared" si="27"/>
        <v>0</v>
      </c>
      <c r="K339">
        <f t="shared" si="28"/>
        <v>34.954982131356843</v>
      </c>
      <c r="L339">
        <f t="shared" si="29"/>
        <v>0</v>
      </c>
      <c r="Q339">
        <v>1.8839970578779799E-2</v>
      </c>
    </row>
    <row r="340" spans="1:17" x14ac:dyDescent="0.25">
      <c r="A340" s="1">
        <v>339</v>
      </c>
      <c r="B340" s="2">
        <v>41704</v>
      </c>
      <c r="C340" s="3">
        <v>417.79998799999998</v>
      </c>
      <c r="D340">
        <f t="shared" si="30"/>
        <v>6.7243001698902658E-3</v>
      </c>
      <c r="E340">
        <f t="shared" si="33"/>
        <v>5.2738400802696201E-4</v>
      </c>
      <c r="F340">
        <f t="shared" si="31"/>
        <v>16.642902918325824</v>
      </c>
      <c r="G340">
        <f t="shared" si="32"/>
        <v>2.8119838744040049</v>
      </c>
      <c r="H340">
        <f t="shared" si="25"/>
        <v>-16.006557857512995</v>
      </c>
      <c r="I340">
        <f t="shared" si="26"/>
        <v>2.7905845705044605</v>
      </c>
      <c r="J340">
        <f t="shared" si="27"/>
        <v>0</v>
      </c>
      <c r="K340">
        <f t="shared" si="28"/>
        <v>18.797142428017455</v>
      </c>
      <c r="L340">
        <f t="shared" si="29"/>
        <v>0</v>
      </c>
      <c r="Q340">
        <v>2.3446820020526601E-2</v>
      </c>
    </row>
    <row r="341" spans="1:17" x14ac:dyDescent="0.25">
      <c r="A341" s="1">
        <v>340</v>
      </c>
      <c r="B341" s="2">
        <v>41705</v>
      </c>
      <c r="C341" s="3">
        <v>422.5</v>
      </c>
      <c r="D341">
        <f t="shared" si="30"/>
        <v>1.1186626396640127E-2</v>
      </c>
      <c r="E341">
        <f t="shared" si="33"/>
        <v>4.9403039963909364E-4</v>
      </c>
      <c r="F341">
        <f t="shared" si="31"/>
        <v>15.813523261918473</v>
      </c>
      <c r="G341">
        <f t="shared" si="32"/>
        <v>2.7608654766101819</v>
      </c>
      <c r="H341">
        <f t="shared" si="25"/>
        <v>-15.599114218264216</v>
      </c>
      <c r="I341">
        <f t="shared" si="26"/>
        <v>4.6737723742767283</v>
      </c>
      <c r="J341">
        <f t="shared" si="27"/>
        <v>0</v>
      </c>
      <c r="K341">
        <f t="shared" si="28"/>
        <v>20.272886592540942</v>
      </c>
      <c r="L341">
        <f t="shared" si="29"/>
        <v>0</v>
      </c>
      <c r="Q341">
        <v>2.2696851311617899E-2</v>
      </c>
    </row>
    <row r="342" spans="1:17" x14ac:dyDescent="0.25">
      <c r="A342" s="1">
        <v>341</v>
      </c>
      <c r="B342" s="2">
        <v>41708</v>
      </c>
      <c r="C342" s="3">
        <v>445.70001200000002</v>
      </c>
      <c r="D342">
        <f t="shared" si="30"/>
        <v>5.345666007922114E-2</v>
      </c>
      <c r="E342">
        <f t="shared" si="33"/>
        <v>4.6861001884844369E-4</v>
      </c>
      <c r="F342">
        <f t="shared" si="31"/>
        <v>0.87362734779455231</v>
      </c>
      <c r="G342">
        <f t="shared" si="32"/>
        <v>-0.13510136977159734</v>
      </c>
      <c r="H342">
        <f t="shared" si="25"/>
        <v>-15.349398805076786</v>
      </c>
      <c r="I342">
        <f t="shared" si="26"/>
        <v>22.585438883470932</v>
      </c>
      <c r="J342">
        <f t="shared" si="27"/>
        <v>0</v>
      </c>
      <c r="K342">
        <f t="shared" si="28"/>
        <v>37.934837688547717</v>
      </c>
      <c r="L342">
        <f t="shared" si="29"/>
        <v>0</v>
      </c>
      <c r="Q342">
        <v>2.2085068693119599E-2</v>
      </c>
    </row>
    <row r="343" spans="1:17" x14ac:dyDescent="0.25">
      <c r="A343" s="1">
        <v>342</v>
      </c>
      <c r="B343" s="2">
        <v>41709</v>
      </c>
      <c r="C343" s="3">
        <v>470.20001200000002</v>
      </c>
      <c r="D343">
        <f t="shared" si="30"/>
        <v>5.3512054750574092E-2</v>
      </c>
      <c r="E343">
        <f t="shared" si="33"/>
        <v>6.1610492505479115E-4</v>
      </c>
      <c r="F343">
        <f t="shared" si="31"/>
        <v>1.5733419560417392</v>
      </c>
      <c r="G343">
        <f t="shared" si="32"/>
        <v>0.45320199144933998</v>
      </c>
      <c r="H343">
        <f t="shared" si="25"/>
        <v>-18.505432635181887</v>
      </c>
      <c r="I343">
        <f t="shared" si="26"/>
        <v>23.850323444475531</v>
      </c>
      <c r="J343">
        <f t="shared" si="27"/>
        <v>0</v>
      </c>
      <c r="K343">
        <f t="shared" si="28"/>
        <v>42.355756079657418</v>
      </c>
      <c r="L343">
        <f t="shared" si="29"/>
        <v>0</v>
      </c>
      <c r="Q343">
        <v>2.52400781216293E-2</v>
      </c>
    </row>
    <row r="344" spans="1:17" x14ac:dyDescent="0.25">
      <c r="A344" s="1">
        <v>343</v>
      </c>
      <c r="B344" s="2">
        <v>41710</v>
      </c>
      <c r="C344" s="3">
        <v>474.25</v>
      </c>
      <c r="D344">
        <f t="shared" si="30"/>
        <v>8.5764471880998925E-3</v>
      </c>
      <c r="E344">
        <f t="shared" si="33"/>
        <v>7.5096416489318397E-4</v>
      </c>
      <c r="F344">
        <f t="shared" si="31"/>
        <v>13.862173132904855</v>
      </c>
      <c r="G344">
        <f t="shared" si="32"/>
        <v>2.6291637731671007</v>
      </c>
      <c r="H344">
        <f t="shared" si="25"/>
        <v>-21.53481445510343</v>
      </c>
      <c r="I344">
        <f t="shared" si="26"/>
        <v>4.032645570761936</v>
      </c>
      <c r="J344">
        <f t="shared" si="27"/>
        <v>0</v>
      </c>
      <c r="K344">
        <f t="shared" si="28"/>
        <v>25.567460025865365</v>
      </c>
      <c r="L344">
        <f t="shared" si="29"/>
        <v>0</v>
      </c>
      <c r="Q344">
        <v>2.7841497837061201E-2</v>
      </c>
    </row>
    <row r="345" spans="1:17" x14ac:dyDescent="0.25">
      <c r="A345" s="1">
        <v>344</v>
      </c>
      <c r="B345" s="2">
        <v>41711</v>
      </c>
      <c r="C345" s="3">
        <v>472.20001200000002</v>
      </c>
      <c r="D345">
        <f t="shared" si="30"/>
        <v>-4.3319587507507397E-3</v>
      </c>
      <c r="E345">
        <f t="shared" si="33"/>
        <v>6.9966584836203191E-4</v>
      </c>
      <c r="F345">
        <f t="shared" si="31"/>
        <v>14.881290054655505</v>
      </c>
      <c r="G345">
        <f t="shared" si="32"/>
        <v>2.700104722868431</v>
      </c>
      <c r="H345">
        <f t="shared" si="25"/>
        <v>-20.999733206700924</v>
      </c>
      <c r="I345">
        <f t="shared" si="26"/>
        <v>-2.0544314375435384</v>
      </c>
      <c r="J345">
        <f t="shared" si="27"/>
        <v>0</v>
      </c>
      <c r="K345">
        <f t="shared" si="28"/>
        <v>18.945301769157386</v>
      </c>
      <c r="L345">
        <f t="shared" si="29"/>
        <v>0</v>
      </c>
      <c r="Q345">
        <v>2.6917860331960301E-2</v>
      </c>
    </row>
    <row r="346" spans="1:17" x14ac:dyDescent="0.25">
      <c r="A346" s="1">
        <v>345</v>
      </c>
      <c r="B346" s="2">
        <v>41712</v>
      </c>
      <c r="C346" s="3">
        <v>462</v>
      </c>
      <c r="D346">
        <f t="shared" si="30"/>
        <v>-2.183775898263407E-2</v>
      </c>
      <c r="E346">
        <f t="shared" si="33"/>
        <v>6.4946867953619256E-4</v>
      </c>
      <c r="F346">
        <f t="shared" si="31"/>
        <v>10.843899136747373</v>
      </c>
      <c r="G346">
        <f t="shared" si="32"/>
        <v>2.3836026302972719</v>
      </c>
      <c r="H346">
        <f t="shared" si="25"/>
        <v>-20.205282455896331</v>
      </c>
      <c r="I346">
        <f t="shared" si="26"/>
        <v>-10.311790053652915</v>
      </c>
      <c r="J346">
        <f t="shared" si="27"/>
        <v>0</v>
      </c>
      <c r="K346">
        <f t="shared" si="28"/>
        <v>9.8934924022434156</v>
      </c>
      <c r="L346">
        <f t="shared" si="29"/>
        <v>0</v>
      </c>
      <c r="Q346">
        <v>2.60119571486765E-2</v>
      </c>
    </row>
    <row r="347" spans="1:17" x14ac:dyDescent="0.25">
      <c r="A347" s="1">
        <v>346</v>
      </c>
      <c r="B347" s="2">
        <v>41716</v>
      </c>
      <c r="C347" s="3">
        <v>468.14999399999999</v>
      </c>
      <c r="D347">
        <f t="shared" si="30"/>
        <v>1.3223853486754237E-2</v>
      </c>
      <c r="E347">
        <f t="shared" si="33"/>
        <v>6.3231265780069315E-4</v>
      </c>
      <c r="F347">
        <f t="shared" si="31"/>
        <v>13.816263389861522</v>
      </c>
      <c r="G347">
        <f t="shared" si="32"/>
        <v>2.6258464047811829</v>
      </c>
      <c r="H347">
        <f t="shared" si="25"/>
        <v>-19.615238486779113</v>
      </c>
      <c r="I347">
        <f t="shared" si="26"/>
        <v>6.1094203108804574</v>
      </c>
      <c r="J347">
        <f t="shared" si="27"/>
        <v>0</v>
      </c>
      <c r="K347">
        <f t="shared" si="28"/>
        <v>25.724658797659572</v>
      </c>
      <c r="L347">
        <f t="shared" si="29"/>
        <v>0</v>
      </c>
      <c r="Q347">
        <v>2.5809863928182099E-2</v>
      </c>
    </row>
    <row r="348" spans="1:17" x14ac:dyDescent="0.25">
      <c r="A348" s="1">
        <v>347</v>
      </c>
      <c r="B348" s="2">
        <v>41717</v>
      </c>
      <c r="C348" s="3">
        <v>484</v>
      </c>
      <c r="D348">
        <f t="shared" si="30"/>
        <v>3.3296162148138582E-2</v>
      </c>
      <c r="E348">
        <f t="shared" si="33"/>
        <v>5.9780502725726445E-4</v>
      </c>
      <c r="F348">
        <f t="shared" si="31"/>
        <v>6.4554855475265098</v>
      </c>
      <c r="G348">
        <f t="shared" si="32"/>
        <v>1.8649302418456069</v>
      </c>
      <c r="H348">
        <f t="shared" si="25"/>
        <v>-19.328883253353929</v>
      </c>
      <c r="I348">
        <f t="shared" si="26"/>
        <v>15.587598109874104</v>
      </c>
      <c r="J348">
        <f t="shared" si="27"/>
        <v>0</v>
      </c>
      <c r="K348">
        <f t="shared" si="28"/>
        <v>34.91648136322803</v>
      </c>
      <c r="L348">
        <f t="shared" si="29"/>
        <v>0</v>
      </c>
      <c r="Q348">
        <v>2.50989664758564E-2</v>
      </c>
    </row>
    <row r="349" spans="1:17" x14ac:dyDescent="0.25">
      <c r="A349" s="1">
        <v>348</v>
      </c>
      <c r="B349" s="2">
        <v>41718</v>
      </c>
      <c r="C349" s="3">
        <v>482</v>
      </c>
      <c r="D349">
        <f t="shared" si="30"/>
        <v>-4.1407926660313879E-3</v>
      </c>
      <c r="E349">
        <f t="shared" si="33"/>
        <v>6.2466429123318788E-4</v>
      </c>
      <c r="F349">
        <f t="shared" si="31"/>
        <v>15.744408040242549</v>
      </c>
      <c r="G349">
        <f t="shared" si="32"/>
        <v>2.7564852571642557</v>
      </c>
      <c r="H349">
        <f t="shared" si="25"/>
        <v>-20.379943615770667</v>
      </c>
      <c r="I349">
        <f t="shared" si="26"/>
        <v>-2.0041436503591918</v>
      </c>
      <c r="J349">
        <f t="shared" si="27"/>
        <v>0</v>
      </c>
      <c r="K349">
        <f t="shared" si="28"/>
        <v>18.375799965411474</v>
      </c>
      <c r="L349">
        <f t="shared" si="29"/>
        <v>0</v>
      </c>
      <c r="Q349">
        <v>2.5597155939323601E-2</v>
      </c>
    </row>
    <row r="350" spans="1:17" x14ac:dyDescent="0.25">
      <c r="A350" s="1">
        <v>349</v>
      </c>
      <c r="B350" s="2">
        <v>41719</v>
      </c>
      <c r="C350" s="3">
        <v>472.89999399999999</v>
      </c>
      <c r="D350">
        <f t="shared" si="30"/>
        <v>-1.9060177088442112E-2</v>
      </c>
      <c r="E350">
        <f t="shared" si="33"/>
        <v>5.8097942809067925E-4</v>
      </c>
      <c r="F350">
        <f t="shared" si="31"/>
        <v>12.107265208537651</v>
      </c>
      <c r="G350">
        <f t="shared" si="32"/>
        <v>2.4938057028741079</v>
      </c>
      <c r="H350">
        <f t="shared" si="25"/>
        <v>-19.623262801509689</v>
      </c>
      <c r="I350">
        <f t="shared" si="26"/>
        <v>-9.1870053566290988</v>
      </c>
      <c r="J350">
        <f t="shared" si="27"/>
        <v>0</v>
      </c>
      <c r="K350">
        <f t="shared" si="28"/>
        <v>10.43625744488059</v>
      </c>
      <c r="L350">
        <f t="shared" si="29"/>
        <v>0</v>
      </c>
      <c r="Q350">
        <v>2.4749035555385601E-2</v>
      </c>
    </row>
    <row r="351" spans="1:17" x14ac:dyDescent="0.25">
      <c r="A351" s="1">
        <v>350</v>
      </c>
      <c r="B351" s="2">
        <v>41722</v>
      </c>
      <c r="C351" s="3">
        <v>475</v>
      </c>
      <c r="D351">
        <f t="shared" si="30"/>
        <v>4.4308670724830385E-3</v>
      </c>
      <c r="E351">
        <f t="shared" si="33"/>
        <v>5.6276720465283205E-4</v>
      </c>
      <c r="F351">
        <f t="shared" si="31"/>
        <v>16.526097877432502</v>
      </c>
      <c r="G351">
        <f t="shared" si="32"/>
        <v>2.8049408208944264</v>
      </c>
      <c r="H351">
        <f t="shared" si="25"/>
        <v>-19.038284878698025</v>
      </c>
      <c r="I351">
        <f t="shared" si="26"/>
        <v>2.0953570119920264</v>
      </c>
      <c r="J351">
        <f t="shared" si="27"/>
        <v>0</v>
      </c>
      <c r="K351">
        <f t="shared" si="28"/>
        <v>21.133641890690051</v>
      </c>
      <c r="L351">
        <f t="shared" si="29"/>
        <v>0</v>
      </c>
      <c r="Q351">
        <v>2.4473304303266899E-2</v>
      </c>
    </row>
    <row r="352" spans="1:17" x14ac:dyDescent="0.25">
      <c r="A352" s="1">
        <v>351</v>
      </c>
      <c r="B352" s="2">
        <v>41723</v>
      </c>
      <c r="C352" s="3">
        <v>494.45001200000002</v>
      </c>
      <c r="D352">
        <f t="shared" si="30"/>
        <v>4.0131253950748652E-2</v>
      </c>
      <c r="E352">
        <f t="shared" si="33"/>
        <v>5.2469559700979332E-4</v>
      </c>
      <c r="F352">
        <f t="shared" si="31"/>
        <v>3.7535104510340713</v>
      </c>
      <c r="G352">
        <f t="shared" si="32"/>
        <v>1.3226915223707421</v>
      </c>
      <c r="H352">
        <f t="shared" si="25"/>
        <v>-18.477873332254184</v>
      </c>
      <c r="I352">
        <f t="shared" si="26"/>
        <v>19.062345626605609</v>
      </c>
      <c r="J352">
        <f t="shared" si="27"/>
        <v>0</v>
      </c>
      <c r="K352">
        <f t="shared" si="28"/>
        <v>37.540218958859796</v>
      </c>
      <c r="L352">
        <f t="shared" si="29"/>
        <v>0</v>
      </c>
      <c r="Q352">
        <v>2.3647894202212999E-2</v>
      </c>
    </row>
    <row r="353" spans="1:17" x14ac:dyDescent="0.25">
      <c r="A353" s="1">
        <v>352</v>
      </c>
      <c r="B353" s="2">
        <v>41724</v>
      </c>
      <c r="C353" s="3">
        <v>490.10000600000001</v>
      </c>
      <c r="D353">
        <f t="shared" si="30"/>
        <v>-8.8365938274885258E-3</v>
      </c>
      <c r="E353">
        <f t="shared" si="33"/>
        <v>5.8934974631044343E-4</v>
      </c>
      <c r="F353">
        <f t="shared" si="31"/>
        <v>15.379873997131734</v>
      </c>
      <c r="G353">
        <f t="shared" si="32"/>
        <v>2.7330597713997076</v>
      </c>
      <c r="H353">
        <f t="shared" si="25"/>
        <v>-20.288874967943709</v>
      </c>
      <c r="I353">
        <f t="shared" si="26"/>
        <v>-4.3692539240408275</v>
      </c>
      <c r="J353">
        <f t="shared" si="27"/>
        <v>0</v>
      </c>
      <c r="K353">
        <f t="shared" si="28"/>
        <v>15.919621043902882</v>
      </c>
      <c r="L353">
        <f t="shared" si="29"/>
        <v>0</v>
      </c>
      <c r="Q353">
        <v>2.4944205268812199E-2</v>
      </c>
    </row>
    <row r="354" spans="1:17" x14ac:dyDescent="0.25">
      <c r="A354" s="1">
        <v>353</v>
      </c>
      <c r="B354" s="2">
        <v>41725</v>
      </c>
      <c r="C354" s="3">
        <v>489.75</v>
      </c>
      <c r="D354">
        <f t="shared" si="30"/>
        <v>-7.1440733325110945E-4</v>
      </c>
      <c r="E354">
        <f t="shared" si="33"/>
        <v>5.5258518412616849E-4</v>
      </c>
      <c r="F354">
        <f t="shared" si="31"/>
        <v>16.963282175210342</v>
      </c>
      <c r="G354">
        <f t="shared" si="32"/>
        <v>2.8310511361220518</v>
      </c>
      <c r="H354">
        <f t="shared" si="25"/>
        <v>-19.533030436966069</v>
      </c>
      <c r="I354">
        <f t="shared" si="26"/>
        <v>-0.35013103831281273</v>
      </c>
      <c r="J354">
        <f t="shared" si="27"/>
        <v>0</v>
      </c>
      <c r="K354">
        <f t="shared" si="28"/>
        <v>19.182899398653255</v>
      </c>
      <c r="L354">
        <f t="shared" si="29"/>
        <v>0</v>
      </c>
      <c r="Q354">
        <v>2.4228080985686701E-2</v>
      </c>
    </row>
    <row r="355" spans="1:17" x14ac:dyDescent="0.25">
      <c r="A355" s="1">
        <v>354</v>
      </c>
      <c r="B355" s="2">
        <v>41726</v>
      </c>
      <c r="C355" s="3">
        <v>495</v>
      </c>
      <c r="D355">
        <f t="shared" si="30"/>
        <v>1.0662705744040111E-2</v>
      </c>
      <c r="E355">
        <f t="shared" si="33"/>
        <v>5.1421700782902765E-4</v>
      </c>
      <c r="F355">
        <f t="shared" si="31"/>
        <v>15.75163461145717</v>
      </c>
      <c r="G355">
        <f t="shared" si="32"/>
        <v>2.7569441447407903</v>
      </c>
      <c r="H355">
        <f t="shared" si="25"/>
        <v>-18.857286312831565</v>
      </c>
      <c r="I355">
        <f t="shared" si="26"/>
        <v>5.222060138143644</v>
      </c>
      <c r="J355">
        <f t="shared" si="27"/>
        <v>0</v>
      </c>
      <c r="K355">
        <f t="shared" si="28"/>
        <v>24.079346450975208</v>
      </c>
      <c r="L355">
        <f t="shared" si="29"/>
        <v>0</v>
      </c>
      <c r="Q355">
        <v>2.340662773834E-2</v>
      </c>
    </row>
    <row r="356" spans="1:17" x14ac:dyDescent="0.25">
      <c r="A356" s="1">
        <v>355</v>
      </c>
      <c r="B356" s="2">
        <v>41729</v>
      </c>
      <c r="C356" s="3">
        <v>505</v>
      </c>
      <c r="D356">
        <f t="shared" si="30"/>
        <v>2.0000666706669435E-2</v>
      </c>
      <c r="E356">
        <f t="shared" si="33"/>
        <v>4.8630160193761772E-4</v>
      </c>
      <c r="F356">
        <f t="shared" si="31"/>
        <v>11.99041296275805</v>
      </c>
      <c r="G356">
        <f t="shared" si="32"/>
        <v>2.4841074107113599</v>
      </c>
      <c r="H356">
        <f t="shared" si="25"/>
        <v>-18.519359424536042</v>
      </c>
      <c r="I356">
        <f t="shared" si="26"/>
        <v>9.9003300198013697</v>
      </c>
      <c r="J356">
        <f t="shared" si="27"/>
        <v>0</v>
      </c>
      <c r="K356">
        <f t="shared" si="28"/>
        <v>28.419689444337411</v>
      </c>
      <c r="L356">
        <f t="shared" si="29"/>
        <v>0</v>
      </c>
      <c r="Q356">
        <v>2.2743372232398199E-2</v>
      </c>
    </row>
    <row r="357" spans="1:17" x14ac:dyDescent="0.25">
      <c r="A357" s="1">
        <v>356</v>
      </c>
      <c r="B357" s="2">
        <v>41730</v>
      </c>
      <c r="C357" s="3">
        <v>502.95001200000002</v>
      </c>
      <c r="D357">
        <f t="shared" si="30"/>
        <v>-4.0676438357822847E-3</v>
      </c>
      <c r="E357">
        <f t="shared" si="33"/>
        <v>4.7873246037243017E-4</v>
      </c>
      <c r="F357">
        <f t="shared" si="31"/>
        <v>17.920853395455737</v>
      </c>
      <c r="G357">
        <f t="shared" si="32"/>
        <v>2.8859650289271395</v>
      </c>
      <c r="H357">
        <f t="shared" si="25"/>
        <v>-18.694663173802798</v>
      </c>
      <c r="I357">
        <f t="shared" si="26"/>
        <v>-2.054160137070054</v>
      </c>
      <c r="J357">
        <f t="shared" si="27"/>
        <v>0</v>
      </c>
      <c r="K357">
        <f t="shared" si="28"/>
        <v>16.640503036732746</v>
      </c>
      <c r="L357">
        <f t="shared" si="29"/>
        <v>0</v>
      </c>
      <c r="Q357">
        <v>2.2504033433209301E-2</v>
      </c>
    </row>
    <row r="358" spans="1:17" x14ac:dyDescent="0.25">
      <c r="A358" s="1">
        <v>357</v>
      </c>
      <c r="B358" s="2">
        <v>41731</v>
      </c>
      <c r="C358" s="3">
        <v>502</v>
      </c>
      <c r="D358">
        <f t="shared" si="30"/>
        <v>-1.8906657478483697E-3</v>
      </c>
      <c r="E358">
        <f t="shared" si="33"/>
        <v>4.4787804494220282E-4</v>
      </c>
      <c r="F358">
        <f t="shared" si="31"/>
        <v>18.775740628408382</v>
      </c>
      <c r="G358">
        <f t="shared" si="32"/>
        <v>2.9325656444571635</v>
      </c>
      <c r="H358">
        <f t="shared" si="25"/>
        <v>-18.036412656473729</v>
      </c>
      <c r="I358">
        <f t="shared" si="26"/>
        <v>-0.95091036056832656</v>
      </c>
      <c r="J358">
        <f t="shared" si="27"/>
        <v>0</v>
      </c>
      <c r="K358">
        <f t="shared" si="28"/>
        <v>17.085502295905403</v>
      </c>
      <c r="L358">
        <f t="shared" si="29"/>
        <v>0</v>
      </c>
      <c r="Q358">
        <v>2.18001477920256E-2</v>
      </c>
    </row>
    <row r="359" spans="1:17" x14ac:dyDescent="0.25">
      <c r="A359" s="1">
        <v>358</v>
      </c>
      <c r="B359" s="2">
        <v>41732</v>
      </c>
      <c r="C359" s="3">
        <v>508.5</v>
      </c>
      <c r="D359">
        <f t="shared" si="30"/>
        <v>1.2865095796885434E-2</v>
      </c>
      <c r="E359">
        <f t="shared" si="33"/>
        <v>4.18934112944385E-4</v>
      </c>
      <c r="F359">
        <f t="shared" si="31"/>
        <v>15.997333688072541</v>
      </c>
      <c r="G359">
        <f t="shared" si="32"/>
        <v>2.7724220638575785</v>
      </c>
      <c r="H359">
        <f t="shared" si="25"/>
        <v>-17.424448222000038</v>
      </c>
      <c r="I359">
        <f t="shared" si="26"/>
        <v>6.4582780900364885</v>
      </c>
      <c r="J359">
        <f t="shared" si="27"/>
        <v>0</v>
      </c>
      <c r="K359">
        <f t="shared" si="28"/>
        <v>23.882726312036525</v>
      </c>
      <c r="L359">
        <f t="shared" si="29"/>
        <v>0</v>
      </c>
      <c r="Q359">
        <v>2.1100338127126798E-2</v>
      </c>
    </row>
    <row r="360" spans="1:17" x14ac:dyDescent="0.25">
      <c r="A360" s="1">
        <v>359</v>
      </c>
      <c r="B360" s="2">
        <v>41733</v>
      </c>
      <c r="C360" s="3">
        <v>494.60000600000001</v>
      </c>
      <c r="D360">
        <f t="shared" si="30"/>
        <v>-2.7715848270283859E-2</v>
      </c>
      <c r="E360">
        <f t="shared" si="33"/>
        <v>4.0265712576471652E-4</v>
      </c>
      <c r="F360">
        <f t="shared" si="31"/>
        <v>7.6591433918586187</v>
      </c>
      <c r="G360">
        <f t="shared" si="32"/>
        <v>2.0359001487601165</v>
      </c>
      <c r="H360">
        <f t="shared" si="25"/>
        <v>-17.257736628088992</v>
      </c>
      <c r="I360">
        <f t="shared" si="26"/>
        <v>-14.093508845439342</v>
      </c>
      <c r="J360">
        <f t="shared" si="27"/>
        <v>0</v>
      </c>
      <c r="K360">
        <f t="shared" si="28"/>
        <v>3.1642277826496503</v>
      </c>
      <c r="L360">
        <f t="shared" si="29"/>
        <v>0</v>
      </c>
      <c r="Q360">
        <v>2.0631318202220601E-2</v>
      </c>
    </row>
    <row r="361" spans="1:17" x14ac:dyDescent="0.25">
      <c r="A361" s="1">
        <v>360</v>
      </c>
      <c r="B361" s="2">
        <v>41736</v>
      </c>
      <c r="C361" s="3">
        <v>500.85000600000001</v>
      </c>
      <c r="D361">
        <f t="shared" si="30"/>
        <v>1.2557299819077106E-2</v>
      </c>
      <c r="E361">
        <f t="shared" si="33"/>
        <v>4.2545816054055625E-4</v>
      </c>
      <c r="F361">
        <f t="shared" si="31"/>
        <v>16.069459262033092</v>
      </c>
      <c r="G361">
        <f t="shared" si="32"/>
        <v>2.7769205302743289</v>
      </c>
      <c r="H361">
        <f t="shared" si="25"/>
        <v>-17.35871762390703</v>
      </c>
      <c r="I361">
        <f t="shared" si="26"/>
        <v>6.2108405658593355</v>
      </c>
      <c r="J361">
        <f t="shared" si="27"/>
        <v>0</v>
      </c>
      <c r="K361">
        <f t="shared" si="28"/>
        <v>23.569558189766365</v>
      </c>
      <c r="L361">
        <f t="shared" si="29"/>
        <v>0</v>
      </c>
      <c r="Q361">
        <v>2.1335244240629402E-2</v>
      </c>
    </row>
    <row r="362" spans="1:17" x14ac:dyDescent="0.25">
      <c r="A362" s="1">
        <v>361</v>
      </c>
      <c r="B362" s="2">
        <v>41738</v>
      </c>
      <c r="C362" s="3">
        <v>497.85000600000001</v>
      </c>
      <c r="D362">
        <f t="shared" si="30"/>
        <v>-6.0078281514916853E-3</v>
      </c>
      <c r="E362">
        <f t="shared" si="33"/>
        <v>4.0811714317982845E-4</v>
      </c>
      <c r="F362">
        <f t="shared" si="31"/>
        <v>18.893528870352828</v>
      </c>
      <c r="G362">
        <f t="shared" si="32"/>
        <v>2.9388194756254875</v>
      </c>
      <c r="H362">
        <f t="shared" si="25"/>
        <v>-17.171484663117333</v>
      </c>
      <c r="I362">
        <f t="shared" si="26"/>
        <v>-3.0090207657215795</v>
      </c>
      <c r="J362">
        <f t="shared" si="27"/>
        <v>0</v>
      </c>
      <c r="K362">
        <f t="shared" si="28"/>
        <v>14.162463897395753</v>
      </c>
      <c r="L362">
        <f t="shared" si="29"/>
        <v>0</v>
      </c>
      <c r="Q362">
        <v>2.08417537692418E-2</v>
      </c>
    </row>
    <row r="363" spans="1:17" x14ac:dyDescent="0.25">
      <c r="A363" s="1">
        <v>362</v>
      </c>
      <c r="B363" s="2">
        <v>41739</v>
      </c>
      <c r="C363" s="3">
        <v>517</v>
      </c>
      <c r="D363">
        <f t="shared" si="30"/>
        <v>3.7744035622513106E-2</v>
      </c>
      <c r="E363">
        <f t="shared" si="33"/>
        <v>3.8471044282392577E-4</v>
      </c>
      <c r="F363">
        <f t="shared" si="31"/>
        <v>3.1932301349580894</v>
      </c>
      <c r="G363">
        <f t="shared" si="32"/>
        <v>1.16103298597349</v>
      </c>
      <c r="H363">
        <f t="shared" si="25"/>
        <v>-16.591903184291098</v>
      </c>
      <c r="I363">
        <f t="shared" si="26"/>
        <v>18.790868361132365</v>
      </c>
      <c r="J363">
        <f t="shared" si="27"/>
        <v>0</v>
      </c>
      <c r="K363">
        <f t="shared" si="28"/>
        <v>35.382771545423466</v>
      </c>
      <c r="L363">
        <f t="shared" si="29"/>
        <v>0</v>
      </c>
      <c r="Q363">
        <v>2.0259642889138701E-2</v>
      </c>
    </row>
    <row r="364" spans="1:17" x14ac:dyDescent="0.25">
      <c r="A364" s="1">
        <v>363</v>
      </c>
      <c r="B364" s="2">
        <v>41740</v>
      </c>
      <c r="C364" s="3">
        <v>502.64999399999999</v>
      </c>
      <c r="D364">
        <f t="shared" si="30"/>
        <v>-2.8148783593735446E-2</v>
      </c>
      <c r="E364">
        <f t="shared" si="33"/>
        <v>4.5009629773726722E-4</v>
      </c>
      <c r="F364">
        <f t="shared" si="31"/>
        <v>7.7981067094958103</v>
      </c>
      <c r="G364">
        <f t="shared" si="32"/>
        <v>2.0538809746801414</v>
      </c>
      <c r="H364">
        <f t="shared" si="25"/>
        <v>-18.497252439916284</v>
      </c>
      <c r="I364">
        <f t="shared" si="26"/>
        <v>-14.552921117961226</v>
      </c>
      <c r="J364">
        <f t="shared" si="27"/>
        <v>0</v>
      </c>
      <c r="K364">
        <f t="shared" si="28"/>
        <v>3.9443313219550582</v>
      </c>
      <c r="L364">
        <f t="shared" si="29"/>
        <v>0</v>
      </c>
      <c r="Q364">
        <v>2.17495751617248E-2</v>
      </c>
    </row>
    <row r="365" spans="1:17" x14ac:dyDescent="0.25">
      <c r="A365" s="1">
        <v>364</v>
      </c>
      <c r="B365" s="2">
        <v>41744</v>
      </c>
      <c r="C365" s="3">
        <v>490.14999399999999</v>
      </c>
      <c r="D365">
        <f t="shared" si="30"/>
        <v>-2.5182636448109284E-2</v>
      </c>
      <c r="E365">
        <f t="shared" si="33"/>
        <v>4.7022492330875214E-4</v>
      </c>
      <c r="F365">
        <f t="shared" si="31"/>
        <v>9.3735329278847548</v>
      </c>
      <c r="G365">
        <f t="shared" si="32"/>
        <v>2.2378900719187054</v>
      </c>
      <c r="H365">
        <f t="shared" si="25"/>
        <v>-18.500091676803073</v>
      </c>
      <c r="I365">
        <f t="shared" si="26"/>
        <v>-12.658052059546312</v>
      </c>
      <c r="J365">
        <f t="shared" si="27"/>
        <v>0</v>
      </c>
      <c r="K365">
        <f t="shared" si="28"/>
        <v>5.842039617256761</v>
      </c>
      <c r="L365">
        <f t="shared" si="29"/>
        <v>0</v>
      </c>
      <c r="Q365">
        <v>2.23739311105654E-2</v>
      </c>
    </row>
    <row r="366" spans="1:17" x14ac:dyDescent="0.25">
      <c r="A366" s="1">
        <v>365</v>
      </c>
      <c r="B366" s="2">
        <v>41745</v>
      </c>
      <c r="C366" s="3">
        <v>485.10000600000001</v>
      </c>
      <c r="D366">
        <f t="shared" si="30"/>
        <v>-1.0356386846829843E-2</v>
      </c>
      <c r="E366">
        <f t="shared" si="33"/>
        <v>4.7869797557530732E-4</v>
      </c>
      <c r="F366">
        <f t="shared" si="31"/>
        <v>16.301452841256481</v>
      </c>
      <c r="G366">
        <f t="shared" si="32"/>
        <v>2.7912542352061807</v>
      </c>
      <c r="H366">
        <f t="shared" si="25"/>
        <v>-18.296133658808532</v>
      </c>
      <c r="I366">
        <f t="shared" si="26"/>
        <v>-5.0761829508353262</v>
      </c>
      <c r="J366">
        <f t="shared" si="27"/>
        <v>0</v>
      </c>
      <c r="K366">
        <f t="shared" si="28"/>
        <v>13.219950707973206</v>
      </c>
      <c r="L366">
        <f t="shared" si="29"/>
        <v>0</v>
      </c>
      <c r="Q366">
        <v>2.26915634755743E-2</v>
      </c>
    </row>
    <row r="367" spans="1:17" x14ac:dyDescent="0.25">
      <c r="A367" s="1">
        <v>366</v>
      </c>
      <c r="B367" s="2">
        <v>41746</v>
      </c>
      <c r="C367" s="3">
        <v>491.79998799999998</v>
      </c>
      <c r="D367">
        <f t="shared" si="30"/>
        <v>1.371703776217453E-2</v>
      </c>
      <c r="E367">
        <f t="shared" si="33"/>
        <v>4.535124011061639E-4</v>
      </c>
      <c r="F367">
        <f t="shared" si="31"/>
        <v>15.223817446442943</v>
      </c>
      <c r="G367">
        <f t="shared" si="32"/>
        <v>2.7228611387529407</v>
      </c>
      <c r="H367">
        <f t="shared" si="25"/>
        <v>-17.668924016588949</v>
      </c>
      <c r="I367">
        <f t="shared" si="26"/>
        <v>6.6541351007330913</v>
      </c>
      <c r="J367">
        <f t="shared" si="27"/>
        <v>0</v>
      </c>
      <c r="K367">
        <f t="shared" si="28"/>
        <v>24.323059117322039</v>
      </c>
      <c r="L367">
        <f t="shared" si="29"/>
        <v>0</v>
      </c>
      <c r="Q367">
        <v>2.2141799858330698E-2</v>
      </c>
    </row>
    <row r="368" spans="1:17" x14ac:dyDescent="0.25">
      <c r="A368" s="1">
        <v>367</v>
      </c>
      <c r="B368" s="2">
        <v>41750</v>
      </c>
      <c r="C368" s="3">
        <v>498.95001200000002</v>
      </c>
      <c r="D368">
        <f t="shared" si="30"/>
        <v>1.4433808998898177E-2</v>
      </c>
      <c r="E368">
        <f t="shared" si="33"/>
        <v>4.356009005585017E-4</v>
      </c>
      <c r="F368">
        <f t="shared" si="31"/>
        <v>15.049104941738429</v>
      </c>
      <c r="G368">
        <f t="shared" si="32"/>
        <v>2.7113185171165979</v>
      </c>
      <c r="H368">
        <f t="shared" si="25"/>
        <v>-17.511684256023731</v>
      </c>
      <c r="I368">
        <f t="shared" si="26"/>
        <v>7.0985470924524154</v>
      </c>
      <c r="J368">
        <f t="shared" si="27"/>
        <v>0</v>
      </c>
      <c r="K368">
        <f t="shared" si="28"/>
        <v>24.610231348476148</v>
      </c>
      <c r="L368">
        <f t="shared" si="29"/>
        <v>0</v>
      </c>
      <c r="Q368">
        <v>2.16457930526429E-2</v>
      </c>
    </row>
    <row r="369" spans="1:17" x14ac:dyDescent="0.25">
      <c r="A369" s="1">
        <v>368</v>
      </c>
      <c r="B369" s="2">
        <v>41751</v>
      </c>
      <c r="C369" s="3">
        <v>506</v>
      </c>
      <c r="D369">
        <f t="shared" si="30"/>
        <v>1.4030754906638189E-2</v>
      </c>
      <c r="E369">
        <f t="shared" si="33"/>
        <v>4.2052912293632935E-4</v>
      </c>
      <c r="F369">
        <f t="shared" si="31"/>
        <v>15.39426648682724</v>
      </c>
      <c r="G369">
        <f t="shared" si="32"/>
        <v>2.7339951340463</v>
      </c>
      <c r="H369">
        <f t="shared" si="25"/>
        <v>-17.40590912569775</v>
      </c>
      <c r="I369">
        <f t="shared" si="26"/>
        <v>7.0006453290361836</v>
      </c>
      <c r="J369">
        <f t="shared" si="27"/>
        <v>0</v>
      </c>
      <c r="K369">
        <f t="shared" si="28"/>
        <v>24.406554454733936</v>
      </c>
      <c r="L369">
        <f t="shared" si="29"/>
        <v>0</v>
      </c>
      <c r="Q369">
        <v>2.12067331756285E-2</v>
      </c>
    </row>
    <row r="370" spans="1:17" x14ac:dyDescent="0.25">
      <c r="A370" s="1">
        <v>369</v>
      </c>
      <c r="B370" s="2">
        <v>41752</v>
      </c>
      <c r="C370" s="3">
        <v>495.20001200000002</v>
      </c>
      <c r="D370">
        <f t="shared" si="30"/>
        <v>-2.1574923684446141E-2</v>
      </c>
      <c r="E370">
        <f t="shared" si="33"/>
        <v>4.0606973889550175E-4</v>
      </c>
      <c r="F370">
        <f t="shared" si="31"/>
        <v>11.160768231036439</v>
      </c>
      <c r="G370">
        <f t="shared" si="32"/>
        <v>2.4124047924904359</v>
      </c>
      <c r="H370">
        <f t="shared" si="25"/>
        <v>-17.294109948499468</v>
      </c>
      <c r="I370">
        <f t="shared" si="26"/>
        <v>-10.916911384329747</v>
      </c>
      <c r="J370">
        <f t="shared" si="27"/>
        <v>0</v>
      </c>
      <c r="K370">
        <f t="shared" si="28"/>
        <v>6.3771985641697206</v>
      </c>
      <c r="L370">
        <f t="shared" si="29"/>
        <v>0</v>
      </c>
      <c r="Q370">
        <v>2.07769500925063E-2</v>
      </c>
    </row>
    <row r="371" spans="1:17" x14ac:dyDescent="0.25">
      <c r="A371" s="1">
        <v>370</v>
      </c>
      <c r="B371" s="2">
        <v>41753</v>
      </c>
      <c r="C371" s="3">
        <v>497.39999399999999</v>
      </c>
      <c r="D371">
        <f t="shared" si="30"/>
        <v>4.432773703558727E-3</v>
      </c>
      <c r="E371">
        <f t="shared" si="33"/>
        <v>4.0966339985328649E-4</v>
      </c>
      <c r="F371">
        <f t="shared" si="31"/>
        <v>19.243365455817891</v>
      </c>
      <c r="G371">
        <f t="shared" si="32"/>
        <v>2.9571663496819407</v>
      </c>
      <c r="H371">
        <f t="shared" si="25"/>
        <v>-17.076478570262829</v>
      </c>
      <c r="I371">
        <f t="shared" si="26"/>
        <v>2.1951095911955663</v>
      </c>
      <c r="J371">
        <f t="shared" si="27"/>
        <v>0</v>
      </c>
      <c r="K371">
        <f t="shared" si="28"/>
        <v>19.271588161458396</v>
      </c>
      <c r="L371">
        <f t="shared" si="29"/>
        <v>0</v>
      </c>
      <c r="Q371">
        <v>2.0962919598301499E-2</v>
      </c>
    </row>
    <row r="372" spans="1:17" x14ac:dyDescent="0.25">
      <c r="A372" s="1">
        <v>371</v>
      </c>
      <c r="B372" s="2">
        <v>41754</v>
      </c>
      <c r="C372" s="3">
        <v>496.25</v>
      </c>
      <c r="D372">
        <f t="shared" si="30"/>
        <v>-2.3146873051778632E-3</v>
      </c>
      <c r="E372">
        <f t="shared" si="33"/>
        <v>3.8509320866594881E-4</v>
      </c>
      <c r="F372">
        <f t="shared" si="31"/>
        <v>20.18858962721507</v>
      </c>
      <c r="G372">
        <f t="shared" si="32"/>
        <v>3.0051175748681818</v>
      </c>
      <c r="H372">
        <f t="shared" si="25"/>
        <v>-16.610655014239864</v>
      </c>
      <c r="I372">
        <f t="shared" si="26"/>
        <v>-1.1513254517073452</v>
      </c>
      <c r="J372">
        <f t="shared" si="27"/>
        <v>0</v>
      </c>
      <c r="K372">
        <f t="shared" si="28"/>
        <v>15.459329562532519</v>
      </c>
      <c r="L372">
        <f t="shared" si="29"/>
        <v>0</v>
      </c>
      <c r="Q372">
        <v>2.03008901174981E-2</v>
      </c>
    </row>
    <row r="373" spans="1:17" x14ac:dyDescent="0.25">
      <c r="A373" s="1">
        <v>372</v>
      </c>
      <c r="B373" s="2">
        <v>41757</v>
      </c>
      <c r="C373" s="3">
        <v>497.89999399999999</v>
      </c>
      <c r="D373">
        <f t="shared" si="30"/>
        <v>3.3194095961242599E-3</v>
      </c>
      <c r="E373">
        <f t="shared" si="33"/>
        <v>3.6179688557610578E-4</v>
      </c>
      <c r="F373">
        <f t="shared" si="31"/>
        <v>20.656867367829737</v>
      </c>
      <c r="G373">
        <f t="shared" si="32"/>
        <v>3.0280478243066198</v>
      </c>
      <c r="H373">
        <f t="shared" si="25"/>
        <v>-16.063436227765767</v>
      </c>
      <c r="I373">
        <f t="shared" si="26"/>
        <v>1.6472570120766641</v>
      </c>
      <c r="J373">
        <f t="shared" si="27"/>
        <v>0</v>
      </c>
      <c r="K373">
        <f t="shared" si="28"/>
        <v>17.710693239842431</v>
      </c>
      <c r="L373">
        <f t="shared" si="29"/>
        <v>0</v>
      </c>
      <c r="Q373">
        <v>1.96775956179134E-2</v>
      </c>
    </row>
    <row r="374" spans="1:17" x14ac:dyDescent="0.25">
      <c r="A374" s="1">
        <v>373</v>
      </c>
      <c r="B374" s="2">
        <v>41758</v>
      </c>
      <c r="C374" s="3">
        <v>495</v>
      </c>
      <c r="D374">
        <f t="shared" si="30"/>
        <v>-5.841479028834127E-3</v>
      </c>
      <c r="E374">
        <f t="shared" si="33"/>
        <v>3.4090835629143479E-4</v>
      </c>
      <c r="F374">
        <f t="shared" si="31"/>
        <v>20.552095481875931</v>
      </c>
      <c r="G374">
        <f t="shared" si="32"/>
        <v>3.0229629056646345</v>
      </c>
      <c r="H374">
        <f t="shared" si="25"/>
        <v>-15.617338058633093</v>
      </c>
      <c r="I374">
        <f t="shared" si="26"/>
        <v>-2.9084723734076374</v>
      </c>
      <c r="J374">
        <f t="shared" si="27"/>
        <v>0</v>
      </c>
      <c r="K374">
        <f t="shared" si="28"/>
        <v>12.708865685225456</v>
      </c>
      <c r="L374">
        <f t="shared" si="29"/>
        <v>0</v>
      </c>
      <c r="Q374">
        <v>1.9067729749850999E-2</v>
      </c>
    </row>
    <row r="375" spans="1:17" x14ac:dyDescent="0.25">
      <c r="A375" s="1">
        <v>374</v>
      </c>
      <c r="B375" s="2">
        <v>41759</v>
      </c>
      <c r="C375" s="3">
        <v>486.39999399999999</v>
      </c>
      <c r="D375">
        <f t="shared" si="30"/>
        <v>-1.7526444252259465E-2</v>
      </c>
      <c r="E375">
        <f t="shared" si="33"/>
        <v>3.2330486198581785E-4</v>
      </c>
      <c r="F375">
        <f t="shared" si="31"/>
        <v>13.797152578942111</v>
      </c>
      <c r="G375">
        <f t="shared" si="32"/>
        <v>2.624462236013926</v>
      </c>
      <c r="H375">
        <f t="shared" si="25"/>
        <v>-15.124393086614806</v>
      </c>
      <c r="I375">
        <f t="shared" si="26"/>
        <v>-8.6755899048684348</v>
      </c>
      <c r="J375">
        <f t="shared" si="27"/>
        <v>0</v>
      </c>
      <c r="K375">
        <f t="shared" si="28"/>
        <v>6.4488031817463707</v>
      </c>
      <c r="L375">
        <f t="shared" si="29"/>
        <v>0</v>
      </c>
      <c r="Q375">
        <v>1.8574060466813799E-2</v>
      </c>
    </row>
    <row r="376" spans="1:17" x14ac:dyDescent="0.25">
      <c r="A376" s="1">
        <v>375</v>
      </c>
      <c r="B376" s="2">
        <v>41761</v>
      </c>
      <c r="C376" s="3">
        <v>478.35000600000001</v>
      </c>
      <c r="D376">
        <f t="shared" si="30"/>
        <v>-1.6688623649137618E-2</v>
      </c>
      <c r="E376">
        <f t="shared" si="33"/>
        <v>3.2430886420943756E-4</v>
      </c>
      <c r="F376">
        <f t="shared" si="31"/>
        <v>14.419454117769604</v>
      </c>
      <c r="G376">
        <f t="shared" si="32"/>
        <v>2.6685782752296814</v>
      </c>
      <c r="H376">
        <f t="shared" si="25"/>
        <v>-14.930498541436677</v>
      </c>
      <c r="I376">
        <f t="shared" si="26"/>
        <v>-8.1173464428087954</v>
      </c>
      <c r="J376">
        <f t="shared" si="27"/>
        <v>0</v>
      </c>
      <c r="K376">
        <f t="shared" si="28"/>
        <v>6.8131520986278815</v>
      </c>
      <c r="L376">
        <f t="shared" si="29"/>
        <v>0</v>
      </c>
      <c r="Q376">
        <v>1.8660137784969701E-2</v>
      </c>
    </row>
    <row r="377" spans="1:17" x14ac:dyDescent="0.25">
      <c r="A377" s="1">
        <v>376</v>
      </c>
      <c r="B377" s="2">
        <v>41764</v>
      </c>
      <c r="C377" s="3">
        <v>478.39999399999999</v>
      </c>
      <c r="D377">
        <f t="shared" si="30"/>
        <v>1.0449542732273496E-4</v>
      </c>
      <c r="E377">
        <f t="shared" si="33"/>
        <v>3.2343381556035957E-4</v>
      </c>
      <c r="F377">
        <f t="shared" si="31"/>
        <v>22.182476123367319</v>
      </c>
      <c r="G377">
        <f t="shared" si="32"/>
        <v>3.0993026133542902</v>
      </c>
      <c r="H377">
        <f t="shared" si="25"/>
        <v>-14.70217114998206</v>
      </c>
      <c r="I377">
        <f t="shared" si="26"/>
        <v>4.998538828680283E-2</v>
      </c>
      <c r="J377">
        <f t="shared" si="27"/>
        <v>0</v>
      </c>
      <c r="K377">
        <f t="shared" si="28"/>
        <v>14.752156538268864</v>
      </c>
      <c r="L377">
        <f t="shared" si="29"/>
        <v>0</v>
      </c>
      <c r="Q377">
        <v>1.8683996965977601E-2</v>
      </c>
    </row>
    <row r="378" spans="1:17" x14ac:dyDescent="0.25">
      <c r="A378" s="1">
        <v>377</v>
      </c>
      <c r="B378" s="2">
        <v>41765</v>
      </c>
      <c r="C378" s="3">
        <v>481.54998799999998</v>
      </c>
      <c r="D378">
        <f t="shared" si="30"/>
        <v>6.5628529927264619E-3</v>
      </c>
      <c r="E378">
        <f t="shared" si="33"/>
        <v>3.0524051228563473E-4</v>
      </c>
      <c r="F378">
        <f t="shared" si="31"/>
        <v>21.278860272572267</v>
      </c>
      <c r="G378">
        <f t="shared" si="32"/>
        <v>3.0577141044194054</v>
      </c>
      <c r="H378">
        <f t="shared" si="25"/>
        <v>-14.258614672565269</v>
      </c>
      <c r="I378">
        <f t="shared" si="26"/>
        <v>3.1396688323432214</v>
      </c>
      <c r="J378">
        <f t="shared" si="27"/>
        <v>0</v>
      </c>
      <c r="K378">
        <f t="shared" si="28"/>
        <v>17.398283504908491</v>
      </c>
      <c r="L378">
        <f t="shared" si="29"/>
        <v>0</v>
      </c>
      <c r="Q378">
        <v>1.8118417586730402E-2</v>
      </c>
    </row>
    <row r="379" spans="1:17" x14ac:dyDescent="0.25">
      <c r="A379" s="1">
        <v>378</v>
      </c>
      <c r="B379" s="2">
        <v>41766</v>
      </c>
      <c r="C379" s="3">
        <v>487.29998799999998</v>
      </c>
      <c r="D379">
        <f t="shared" si="30"/>
        <v>1.1869882136630464E-2</v>
      </c>
      <c r="E379">
        <f t="shared" si="33"/>
        <v>2.9134104449151125E-4</v>
      </c>
      <c r="F379">
        <f t="shared" si="31"/>
        <v>18.352517690426282</v>
      </c>
      <c r="G379">
        <f t="shared" si="32"/>
        <v>2.909766768926938</v>
      </c>
      <c r="H379">
        <f t="shared" si="25"/>
        <v>-13.964701669549685</v>
      </c>
      <c r="I379">
        <f t="shared" si="26"/>
        <v>5.7159416004558139</v>
      </c>
      <c r="J379">
        <f t="shared" si="27"/>
        <v>0</v>
      </c>
      <c r="K379">
        <f t="shared" si="28"/>
        <v>19.680643270005497</v>
      </c>
      <c r="L379">
        <f t="shared" si="29"/>
        <v>0</v>
      </c>
      <c r="Q379">
        <v>1.7628866281335701E-2</v>
      </c>
    </row>
    <row r="380" spans="1:17" x14ac:dyDescent="0.25">
      <c r="A380" s="1">
        <v>379</v>
      </c>
      <c r="B380" s="2">
        <v>41767</v>
      </c>
      <c r="C380" s="3">
        <v>495.29998799999998</v>
      </c>
      <c r="D380">
        <f t="shared" si="30"/>
        <v>1.6283690142478244E-2</v>
      </c>
      <c r="E380">
        <f t="shared" si="33"/>
        <v>2.8477735369030046E-4</v>
      </c>
      <c r="F380">
        <f t="shared" si="31"/>
        <v>14.841224585853006</v>
      </c>
      <c r="G380">
        <f t="shared" si="32"/>
        <v>2.6974087535970392</v>
      </c>
      <c r="H380">
        <f t="shared" si="25"/>
        <v>-13.888810824355723</v>
      </c>
      <c r="I380">
        <f t="shared" si="26"/>
        <v>7.9350420110253665</v>
      </c>
      <c r="J380">
        <f t="shared" si="27"/>
        <v>0</v>
      </c>
      <c r="K380">
        <f t="shared" si="28"/>
        <v>21.823852835381089</v>
      </c>
      <c r="L380">
        <f t="shared" si="29"/>
        <v>0</v>
      </c>
      <c r="Q380">
        <v>1.73261775123074E-2</v>
      </c>
    </row>
    <row r="381" spans="1:17" x14ac:dyDescent="0.25">
      <c r="A381" s="1">
        <v>380</v>
      </c>
      <c r="B381" s="2">
        <v>41768</v>
      </c>
      <c r="C381" s="3">
        <v>490.70001200000002</v>
      </c>
      <c r="D381">
        <f t="shared" si="30"/>
        <v>-9.3306478157330619E-3</v>
      </c>
      <c r="E381">
        <f t="shared" si="33"/>
        <v>2.8655415027796293E-4</v>
      </c>
      <c r="F381">
        <f t="shared" si="31"/>
        <v>20.245707531050218</v>
      </c>
      <c r="G381">
        <f t="shared" si="32"/>
        <v>3.007942797307634</v>
      </c>
      <c r="H381">
        <f t="shared" si="25"/>
        <v>-14.063292703362906</v>
      </c>
      <c r="I381">
        <f t="shared" si="26"/>
        <v>-4.6214697511648115</v>
      </c>
      <c r="J381">
        <f t="shared" si="27"/>
        <v>0</v>
      </c>
      <c r="K381">
        <f t="shared" si="28"/>
        <v>9.4418229521980948</v>
      </c>
      <c r="L381">
        <f t="shared" si="29"/>
        <v>0</v>
      </c>
      <c r="Q381">
        <v>1.7260477109859701E-2</v>
      </c>
    </row>
    <row r="382" spans="1:17" x14ac:dyDescent="0.25">
      <c r="A382" s="1">
        <v>381</v>
      </c>
      <c r="B382" s="2">
        <v>41771</v>
      </c>
      <c r="C382" s="3">
        <v>518</v>
      </c>
      <c r="D382">
        <f t="shared" si="30"/>
        <v>5.414227470876521E-2</v>
      </c>
      <c r="E382">
        <f t="shared" si="33"/>
        <v>2.770500731160231E-4</v>
      </c>
      <c r="F382">
        <f t="shared" si="31"/>
        <v>0.12079790239862626</v>
      </c>
      <c r="G382">
        <f t="shared" si="32"/>
        <v>-2.1136363578819655</v>
      </c>
      <c r="H382">
        <f t="shared" si="25"/>
        <v>-13.713233694312654</v>
      </c>
      <c r="I382">
        <f t="shared" si="26"/>
        <v>26.567614849298387</v>
      </c>
      <c r="J382">
        <f t="shared" si="27"/>
        <v>0</v>
      </c>
      <c r="K382">
        <f t="shared" si="28"/>
        <v>40.280848543611043</v>
      </c>
      <c r="L382">
        <f t="shared" si="29"/>
        <v>0</v>
      </c>
      <c r="Q382">
        <v>1.6988612334042301E-2</v>
      </c>
    </row>
    <row r="383" spans="1:17" x14ac:dyDescent="0.25">
      <c r="A383" s="1">
        <v>382</v>
      </c>
      <c r="B383" s="2">
        <v>41772</v>
      </c>
      <c r="C383" s="3">
        <v>531</v>
      </c>
      <c r="D383">
        <f t="shared" si="30"/>
        <v>2.4786778982455834E-2</v>
      </c>
      <c r="E383">
        <f t="shared" si="33"/>
        <v>4.4604417427975907E-4</v>
      </c>
      <c r="F383">
        <f t="shared" si="31"/>
        <v>9.48682695247998</v>
      </c>
      <c r="G383">
        <f t="shared" si="32"/>
        <v>2.2499041997552878</v>
      </c>
      <c r="H383">
        <f t="shared" ref="H383:H446" si="34">-1.645*Q383*C382</f>
        <v>-18.240000830269739</v>
      </c>
      <c r="I383">
        <f t="shared" ref="I383:I446" si="35">D383*C382</f>
        <v>12.839551512912122</v>
      </c>
      <c r="J383">
        <f t="shared" ref="J383:J446" si="36">IF(D383*C382&lt;=H383,1,0)</f>
        <v>0</v>
      </c>
      <c r="K383">
        <f t="shared" ref="K383:K446" si="37">IF(J383=0,I383-H383,0)</f>
        <v>31.079552343181859</v>
      </c>
      <c r="L383">
        <f t="shared" ref="L383:L446" si="38">IF(J383=1,I383-H383,0)</f>
        <v>0</v>
      </c>
      <c r="Q383">
        <v>2.1405688033551699E-2</v>
      </c>
    </row>
    <row r="384" spans="1:17" x14ac:dyDescent="0.25">
      <c r="A384" s="1">
        <v>383</v>
      </c>
      <c r="B384" s="2">
        <v>41773</v>
      </c>
      <c r="C384" s="3">
        <v>533.95001200000002</v>
      </c>
      <c r="D384">
        <f t="shared" si="30"/>
        <v>5.5402028496295708E-3</v>
      </c>
      <c r="E384">
        <f t="shared" si="33"/>
        <v>4.5541390080751598E-4</v>
      </c>
      <c r="F384">
        <f t="shared" si="31"/>
        <v>18.074725099120556</v>
      </c>
      <c r="G384">
        <f t="shared" si="32"/>
        <v>2.8945145590285111</v>
      </c>
      <c r="H384">
        <f t="shared" si="34"/>
        <v>-18.843887948351728</v>
      </c>
      <c r="I384">
        <f t="shared" si="35"/>
        <v>2.9418477131533023</v>
      </c>
      <c r="J384">
        <f t="shared" si="36"/>
        <v>0</v>
      </c>
      <c r="K384">
        <f t="shared" si="37"/>
        <v>21.785735661505029</v>
      </c>
      <c r="L384">
        <f t="shared" si="38"/>
        <v>0</v>
      </c>
      <c r="Q384">
        <v>2.15729774622084E-2</v>
      </c>
    </row>
    <row r="385" spans="1:17" x14ac:dyDescent="0.25">
      <c r="A385" s="1">
        <v>384</v>
      </c>
      <c r="B385" s="2">
        <v>41774</v>
      </c>
      <c r="C385" s="3">
        <v>532</v>
      </c>
      <c r="D385">
        <f t="shared" si="30"/>
        <v>-3.6587347499239787E-3</v>
      </c>
      <c r="E385">
        <f t="shared" si="33"/>
        <v>4.2749937483256084E-4</v>
      </c>
      <c r="F385">
        <f t="shared" si="31"/>
        <v>18.995151680755846</v>
      </c>
      <c r="G385">
        <f t="shared" si="32"/>
        <v>2.9441837719067774</v>
      </c>
      <c r="H385">
        <f t="shared" si="34"/>
        <v>-18.35290747802609</v>
      </c>
      <c r="I385">
        <f t="shared" si="35"/>
        <v>-1.9535814636267255</v>
      </c>
      <c r="J385">
        <f t="shared" si="36"/>
        <v>0</v>
      </c>
      <c r="K385">
        <f t="shared" si="37"/>
        <v>16.399326014399364</v>
      </c>
      <c r="L385">
        <f t="shared" si="38"/>
        <v>0</v>
      </c>
      <c r="Q385">
        <v>2.08948073989631E-2</v>
      </c>
    </row>
    <row r="386" spans="1:17" x14ac:dyDescent="0.25">
      <c r="A386" s="1">
        <v>385</v>
      </c>
      <c r="B386" s="2">
        <v>41775</v>
      </c>
      <c r="C386" s="3">
        <v>550</v>
      </c>
      <c r="D386">
        <f t="shared" si="30"/>
        <v>3.3274788884872133E-2</v>
      </c>
      <c r="E386">
        <f t="shared" si="33"/>
        <v>4.0096524231027962E-4</v>
      </c>
      <c r="F386">
        <f t="shared" si="31"/>
        <v>5.0088013605739912</v>
      </c>
      <c r="G386">
        <f t="shared" si="32"/>
        <v>1.6111966370856443</v>
      </c>
      <c r="H386">
        <f t="shared" si="34"/>
        <v>-17.732173154670257</v>
      </c>
      <c r="I386">
        <f t="shared" si="35"/>
        <v>17.702187686751977</v>
      </c>
      <c r="J386">
        <f t="shared" si="36"/>
        <v>0</v>
      </c>
      <c r="K386">
        <f t="shared" si="37"/>
        <v>35.434360841422233</v>
      </c>
      <c r="L386">
        <f t="shared" si="38"/>
        <v>0</v>
      </c>
      <c r="Q386">
        <v>2.02620988123846E-2</v>
      </c>
    </row>
    <row r="387" spans="1:17" x14ac:dyDescent="0.25">
      <c r="A387" s="1">
        <v>386</v>
      </c>
      <c r="B387" s="2">
        <v>41778</v>
      </c>
      <c r="C387" s="3">
        <v>562.09997599999997</v>
      </c>
      <c r="D387">
        <f t="shared" si="30"/>
        <v>2.1761449084482805E-2</v>
      </c>
      <c r="E387">
        <f t="shared" si="33"/>
        <v>4.450925385873181E-4</v>
      </c>
      <c r="F387">
        <f t="shared" si="31"/>
        <v>11.108333912823241</v>
      </c>
      <c r="G387">
        <f t="shared" si="32"/>
        <v>2.4076956295637948</v>
      </c>
      <c r="H387">
        <f t="shared" si="34"/>
        <v>-19.251769784595886</v>
      </c>
      <c r="I387">
        <f t="shared" si="35"/>
        <v>11.968796996465542</v>
      </c>
      <c r="J387">
        <f t="shared" si="36"/>
        <v>0</v>
      </c>
      <c r="K387">
        <f t="shared" si="37"/>
        <v>31.220566781061429</v>
      </c>
      <c r="L387">
        <f t="shared" si="38"/>
        <v>0</v>
      </c>
      <c r="Q387">
        <v>2.1278551848130298E-2</v>
      </c>
    </row>
    <row r="388" spans="1:17" x14ac:dyDescent="0.25">
      <c r="A388" s="1">
        <v>387</v>
      </c>
      <c r="B388" s="2">
        <v>41779</v>
      </c>
      <c r="C388" s="3">
        <v>569</v>
      </c>
      <c r="D388">
        <f t="shared" ref="D388:D451" si="39">LN(C388/C387)</f>
        <v>1.2200706815331483E-2</v>
      </c>
      <c r="E388">
        <f t="shared" si="33"/>
        <v>4.4575014912227526E-4</v>
      </c>
      <c r="F388">
        <f t="shared" ref="F388:F451" si="40">_xlfn.NORM.DIST(D388,0,SQRT(E388),FALSE)</f>
        <v>15.990000997556077</v>
      </c>
      <c r="G388">
        <f t="shared" ref="G388:G451" si="41">LN(F388)</f>
        <v>2.7719635892321071</v>
      </c>
      <c r="H388">
        <f t="shared" si="34"/>
        <v>-19.648538872633164</v>
      </c>
      <c r="I388">
        <f t="shared" si="35"/>
        <v>6.8580170080808625</v>
      </c>
      <c r="J388">
        <f t="shared" si="36"/>
        <v>0</v>
      </c>
      <c r="K388">
        <f t="shared" si="37"/>
        <v>26.506555880714025</v>
      </c>
      <c r="L388">
        <f t="shared" si="38"/>
        <v>0</v>
      </c>
      <c r="Q388">
        <v>2.1249601566387701E-2</v>
      </c>
    </row>
    <row r="389" spans="1:17" x14ac:dyDescent="0.25">
      <c r="A389" s="1">
        <v>388</v>
      </c>
      <c r="B389" s="2">
        <v>41780</v>
      </c>
      <c r="C389" s="3">
        <v>559.79998799999998</v>
      </c>
      <c r="D389">
        <f t="shared" si="39"/>
        <v>-1.6300878481205271E-2</v>
      </c>
      <c r="E389">
        <f t="shared" ref="E389:E452" si="42">$O$3+$O$4*D388^2+$O$5*E388</f>
        <v>4.2606838703027495E-4</v>
      </c>
      <c r="F389">
        <f t="shared" si="40"/>
        <v>14.149659127172093</v>
      </c>
      <c r="G389">
        <f t="shared" si="41"/>
        <v>2.6496905338465768</v>
      </c>
      <c r="H389">
        <f t="shared" si="34"/>
        <v>-19.42049550229547</v>
      </c>
      <c r="I389">
        <f t="shared" si="35"/>
        <v>-9.2751998558058002</v>
      </c>
      <c r="J389">
        <f t="shared" si="36"/>
        <v>0</v>
      </c>
      <c r="K389">
        <f t="shared" si="37"/>
        <v>10.14529564648967</v>
      </c>
      <c r="L389">
        <f t="shared" si="38"/>
        <v>0</v>
      </c>
      <c r="Q389">
        <v>2.0748281795818901E-2</v>
      </c>
    </row>
    <row r="390" spans="1:17" x14ac:dyDescent="0.25">
      <c r="A390" s="1">
        <v>389</v>
      </c>
      <c r="B390" s="2">
        <v>41781</v>
      </c>
      <c r="C390" s="3">
        <v>564</v>
      </c>
      <c r="D390">
        <f t="shared" si="39"/>
        <v>7.4746958529331867E-3</v>
      </c>
      <c r="E390">
        <f t="shared" si="42"/>
        <v>4.1542143022927247E-4</v>
      </c>
      <c r="F390">
        <f t="shared" si="40"/>
        <v>18.300414911013902</v>
      </c>
      <c r="G390">
        <f t="shared" si="41"/>
        <v>2.906923732323353</v>
      </c>
      <c r="H390">
        <f t="shared" si="34"/>
        <v>-18.963239465354018</v>
      </c>
      <c r="I390">
        <f t="shared" si="35"/>
        <v>4.1843346487756472</v>
      </c>
      <c r="J390">
        <f t="shared" si="36"/>
        <v>0</v>
      </c>
      <c r="K390">
        <f t="shared" si="37"/>
        <v>23.147574114129664</v>
      </c>
      <c r="L390">
        <f t="shared" si="38"/>
        <v>0</v>
      </c>
      <c r="Q390">
        <v>2.0592721316942699E-2</v>
      </c>
    </row>
    <row r="391" spans="1:17" x14ac:dyDescent="0.25">
      <c r="A391" s="1">
        <v>390</v>
      </c>
      <c r="B391" s="2">
        <v>41782</v>
      </c>
      <c r="C391" s="3">
        <v>570</v>
      </c>
      <c r="D391">
        <f t="shared" si="39"/>
        <v>1.0582109330537008E-2</v>
      </c>
      <c r="E391">
        <f t="shared" si="42"/>
        <v>3.9260595505988656E-4</v>
      </c>
      <c r="F391">
        <f t="shared" si="40"/>
        <v>17.458052704516966</v>
      </c>
      <c r="G391">
        <f t="shared" si="41"/>
        <v>2.8598010152407221</v>
      </c>
      <c r="H391">
        <f t="shared" si="34"/>
        <v>-18.550975691880204</v>
      </c>
      <c r="I391">
        <f t="shared" si="35"/>
        <v>5.9683096624228726</v>
      </c>
      <c r="J391">
        <f t="shared" si="36"/>
        <v>0</v>
      </c>
      <c r="K391">
        <f t="shared" si="37"/>
        <v>24.519285354303076</v>
      </c>
      <c r="L391">
        <f t="shared" si="38"/>
        <v>0</v>
      </c>
      <c r="Q391">
        <v>1.99950157277374E-2</v>
      </c>
    </row>
    <row r="392" spans="1:17" x14ac:dyDescent="0.25">
      <c r="A392" s="1">
        <v>391</v>
      </c>
      <c r="B392" s="2">
        <v>41785</v>
      </c>
      <c r="C392" s="3">
        <v>568</v>
      </c>
      <c r="D392">
        <f t="shared" si="39"/>
        <v>-3.5149421074444969E-3</v>
      </c>
      <c r="E392">
        <f t="shared" si="42"/>
        <v>3.7530699792635613E-4</v>
      </c>
      <c r="F392">
        <f t="shared" si="40"/>
        <v>20.256686849629251</v>
      </c>
      <c r="G392">
        <f t="shared" si="41"/>
        <v>3.0084849538401479</v>
      </c>
      <c r="H392">
        <f t="shared" si="34"/>
        <v>-18.292692181470123</v>
      </c>
      <c r="I392">
        <f t="shared" si="35"/>
        <v>-2.0035170012433632</v>
      </c>
      <c r="J392">
        <f t="shared" si="36"/>
        <v>0</v>
      </c>
      <c r="K392">
        <f t="shared" si="37"/>
        <v>16.28917518022676</v>
      </c>
      <c r="L392">
        <f t="shared" si="38"/>
        <v>0</v>
      </c>
      <c r="Q392">
        <v>1.9509083540201699E-2</v>
      </c>
    </row>
    <row r="393" spans="1:17" x14ac:dyDescent="0.25">
      <c r="A393" s="1">
        <v>392</v>
      </c>
      <c r="B393" s="2">
        <v>41786</v>
      </c>
      <c r="C393" s="3">
        <v>549</v>
      </c>
      <c r="D393">
        <f t="shared" si="39"/>
        <v>-3.4022977211620731E-2</v>
      </c>
      <c r="E393">
        <f t="shared" si="42"/>
        <v>3.5331064564362772E-4</v>
      </c>
      <c r="F393">
        <f t="shared" si="40"/>
        <v>4.1246323850400692</v>
      </c>
      <c r="G393">
        <f t="shared" si="41"/>
        <v>1.416976897037165</v>
      </c>
      <c r="H393">
        <f t="shared" si="34"/>
        <v>-17.699209191657477</v>
      </c>
      <c r="I393">
        <f t="shared" si="35"/>
        <v>-19.325051056200575</v>
      </c>
      <c r="J393">
        <f t="shared" si="36"/>
        <v>1</v>
      </c>
      <c r="K393">
        <f t="shared" si="37"/>
        <v>0</v>
      </c>
      <c r="L393">
        <f t="shared" si="38"/>
        <v>-1.6258418645430979</v>
      </c>
      <c r="Q393">
        <v>1.8942601557919301E-2</v>
      </c>
    </row>
    <row r="394" spans="1:17" x14ac:dyDescent="0.25">
      <c r="A394" s="1">
        <v>393</v>
      </c>
      <c r="B394" s="2">
        <v>41787</v>
      </c>
      <c r="C394" s="3">
        <v>555</v>
      </c>
      <c r="D394">
        <f t="shared" si="39"/>
        <v>1.0869672236903891E-2</v>
      </c>
      <c r="E394">
        <f t="shared" si="42"/>
        <v>4.0478503299111473E-4</v>
      </c>
      <c r="F394">
        <f t="shared" si="40"/>
        <v>17.136270373879785</v>
      </c>
      <c r="G394">
        <f t="shared" si="41"/>
        <v>2.8411972917018224</v>
      </c>
      <c r="H394">
        <f t="shared" si="34"/>
        <v>-18.523203471685804</v>
      </c>
      <c r="I394">
        <f t="shared" si="35"/>
        <v>5.9674500580602361</v>
      </c>
      <c r="J394">
        <f t="shared" si="36"/>
        <v>0</v>
      </c>
      <c r="K394">
        <f t="shared" si="37"/>
        <v>24.490653529746041</v>
      </c>
      <c r="L394">
        <f t="shared" si="38"/>
        <v>0</v>
      </c>
      <c r="Q394">
        <v>2.0510575704581199E-2</v>
      </c>
    </row>
    <row r="395" spans="1:17" x14ac:dyDescent="0.25">
      <c r="A395" s="1">
        <v>394</v>
      </c>
      <c r="B395" s="2">
        <v>41788</v>
      </c>
      <c r="C395" s="3">
        <v>554.54998799999998</v>
      </c>
      <c r="D395">
        <f t="shared" si="39"/>
        <v>-8.1116133485099927E-4</v>
      </c>
      <c r="E395">
        <f t="shared" si="42"/>
        <v>3.8679745831325993E-4</v>
      </c>
      <c r="F395">
        <f t="shared" si="40"/>
        <v>20.267438784947093</v>
      </c>
      <c r="G395">
        <f t="shared" si="41"/>
        <v>3.0090155975197717</v>
      </c>
      <c r="H395">
        <f t="shared" si="34"/>
        <v>-18.264586028183004</v>
      </c>
      <c r="I395">
        <f t="shared" si="35"/>
        <v>-0.45019454084230459</v>
      </c>
      <c r="J395">
        <f t="shared" si="36"/>
        <v>0</v>
      </c>
      <c r="K395">
        <f t="shared" si="37"/>
        <v>17.8143914873407</v>
      </c>
      <c r="L395">
        <f t="shared" si="38"/>
        <v>0</v>
      </c>
      <c r="Q395">
        <v>2.00055708296317E-2</v>
      </c>
    </row>
    <row r="396" spans="1:17" x14ac:dyDescent="0.25">
      <c r="A396" s="1">
        <v>395</v>
      </c>
      <c r="B396" s="2">
        <v>41789</v>
      </c>
      <c r="C396" s="3">
        <v>547.90002400000003</v>
      </c>
      <c r="D396">
        <f t="shared" si="39"/>
        <v>-1.2064120063600499E-2</v>
      </c>
      <c r="E396">
        <f t="shared" si="42"/>
        <v>3.6305730308091862E-4</v>
      </c>
      <c r="F396">
        <f t="shared" si="40"/>
        <v>17.134527923389037</v>
      </c>
      <c r="G396">
        <f t="shared" si="41"/>
        <v>2.8410956045174656</v>
      </c>
      <c r="H396">
        <f t="shared" si="34"/>
        <v>-17.680479692346534</v>
      </c>
      <c r="I396">
        <f t="shared" si="35"/>
        <v>-6.6901576365002162</v>
      </c>
      <c r="J396">
        <f t="shared" si="36"/>
        <v>0</v>
      </c>
      <c r="K396">
        <f t="shared" si="37"/>
        <v>10.990322055846317</v>
      </c>
      <c r="L396">
        <f t="shared" si="38"/>
        <v>0</v>
      </c>
      <c r="Q396">
        <v>1.9381502485996498E-2</v>
      </c>
    </row>
    <row r="397" spans="1:17" x14ac:dyDescent="0.25">
      <c r="A397" s="1">
        <v>396</v>
      </c>
      <c r="B397" s="2">
        <v>41792</v>
      </c>
      <c r="C397" s="3">
        <v>532.09997599999997</v>
      </c>
      <c r="D397">
        <f t="shared" si="39"/>
        <v>-2.926143584996414E-2</v>
      </c>
      <c r="E397">
        <f t="shared" si="42"/>
        <v>3.5046020401101959E-4</v>
      </c>
      <c r="F397">
        <f t="shared" si="40"/>
        <v>6.2815159562402352</v>
      </c>
      <c r="G397">
        <f t="shared" si="41"/>
        <v>1.8376113456549596</v>
      </c>
      <c r="H397">
        <f t="shared" si="34"/>
        <v>-17.211863332023619</v>
      </c>
      <c r="I397">
        <f t="shared" si="35"/>
        <v>-16.032341404469815</v>
      </c>
      <c r="J397">
        <f t="shared" si="36"/>
        <v>0</v>
      </c>
      <c r="K397">
        <f t="shared" si="37"/>
        <v>1.1795219275538038</v>
      </c>
      <c r="L397">
        <f t="shared" si="38"/>
        <v>0</v>
      </c>
      <c r="Q397">
        <v>1.9096802966487501E-2</v>
      </c>
    </row>
    <row r="398" spans="1:17" x14ac:dyDescent="0.25">
      <c r="A398" s="1">
        <v>397</v>
      </c>
      <c r="B398" s="2">
        <v>41793</v>
      </c>
      <c r="C398" s="3">
        <v>553</v>
      </c>
      <c r="D398">
        <f t="shared" si="39"/>
        <v>3.8526605024316055E-2</v>
      </c>
      <c r="E398">
        <f t="shared" si="42"/>
        <v>3.8336440012655577E-4</v>
      </c>
      <c r="F398">
        <f t="shared" si="40"/>
        <v>2.9400838237207227</v>
      </c>
      <c r="G398">
        <f t="shared" si="41"/>
        <v>1.0784380924137795</v>
      </c>
      <c r="H398">
        <f t="shared" si="34"/>
        <v>-17.617883797282222</v>
      </c>
      <c r="I398">
        <f t="shared" si="35"/>
        <v>20.500005608800052</v>
      </c>
      <c r="J398">
        <f t="shared" si="36"/>
        <v>0</v>
      </c>
      <c r="K398">
        <f t="shared" si="37"/>
        <v>38.11788940608227</v>
      </c>
      <c r="L398">
        <f t="shared" si="38"/>
        <v>0</v>
      </c>
      <c r="Q398">
        <v>2.01277208010751E-2</v>
      </c>
    </row>
    <row r="399" spans="1:17" x14ac:dyDescent="0.25">
      <c r="A399" s="1">
        <v>398</v>
      </c>
      <c r="B399" s="2">
        <v>41794</v>
      </c>
      <c r="C399" s="3">
        <v>540.09997599999997</v>
      </c>
      <c r="D399">
        <f t="shared" si="39"/>
        <v>-2.36037383597059E-2</v>
      </c>
      <c r="E399">
        <f t="shared" si="42"/>
        <v>4.5259707596541983E-4</v>
      </c>
      <c r="F399">
        <f t="shared" si="40"/>
        <v>10.133302215488861</v>
      </c>
      <c r="G399">
        <f t="shared" si="41"/>
        <v>2.3158272488994363</v>
      </c>
      <c r="H399">
        <f t="shared" si="34"/>
        <v>-19.762774891934296</v>
      </c>
      <c r="I399">
        <f t="shared" si="35"/>
        <v>-13.052867312917362</v>
      </c>
      <c r="J399">
        <f t="shared" si="36"/>
        <v>0</v>
      </c>
      <c r="K399">
        <f t="shared" si="37"/>
        <v>6.7099075790169334</v>
      </c>
      <c r="L399">
        <f t="shared" si="38"/>
        <v>0</v>
      </c>
      <c r="Q399">
        <v>2.1724855188262199E-2</v>
      </c>
    </row>
    <row r="400" spans="1:17" x14ac:dyDescent="0.25">
      <c r="A400" s="1">
        <v>399</v>
      </c>
      <c r="B400" s="2">
        <v>41795</v>
      </c>
      <c r="C400" s="3">
        <v>537.90002400000003</v>
      </c>
      <c r="D400">
        <f t="shared" si="39"/>
        <v>-4.081549265474241E-3</v>
      </c>
      <c r="E400">
        <f t="shared" si="42"/>
        <v>4.5781320268803021E-4</v>
      </c>
      <c r="F400">
        <f t="shared" si="40"/>
        <v>18.308985902413532</v>
      </c>
      <c r="G400">
        <f t="shared" si="41"/>
        <v>2.9073919722489343</v>
      </c>
      <c r="H400">
        <f t="shared" si="34"/>
        <v>-19.527695650533172</v>
      </c>
      <c r="I400">
        <f t="shared" si="35"/>
        <v>-2.2044446603254548</v>
      </c>
      <c r="J400">
        <f t="shared" si="36"/>
        <v>0</v>
      </c>
      <c r="K400">
        <f t="shared" si="37"/>
        <v>17.323250990207718</v>
      </c>
      <c r="L400">
        <f t="shared" si="38"/>
        <v>0</v>
      </c>
      <c r="Q400">
        <v>2.19791522545584E-2</v>
      </c>
    </row>
    <row r="401" spans="1:17" x14ac:dyDescent="0.25">
      <c r="A401" s="1">
        <v>400</v>
      </c>
      <c r="B401" s="2">
        <v>41796</v>
      </c>
      <c r="C401" s="3">
        <v>537.34997599999997</v>
      </c>
      <c r="D401">
        <f t="shared" si="39"/>
        <v>-1.023107273620502E-3</v>
      </c>
      <c r="E401">
        <f t="shared" si="42"/>
        <v>4.2881047993948123E-4</v>
      </c>
      <c r="F401">
        <f t="shared" si="40"/>
        <v>19.241871180013515</v>
      </c>
      <c r="G401">
        <f t="shared" si="41"/>
        <v>2.9570886951870881</v>
      </c>
      <c r="H401">
        <f t="shared" si="34"/>
        <v>-18.847905703285385</v>
      </c>
      <c r="I401">
        <f t="shared" si="35"/>
        <v>-0.55032942703504262</v>
      </c>
      <c r="J401">
        <f t="shared" si="36"/>
        <v>0</v>
      </c>
      <c r="K401">
        <f t="shared" si="37"/>
        <v>18.297576276250343</v>
      </c>
      <c r="L401">
        <f t="shared" si="38"/>
        <v>0</v>
      </c>
      <c r="Q401">
        <v>2.1300786252888601E-2</v>
      </c>
    </row>
    <row r="402" spans="1:17" x14ac:dyDescent="0.25">
      <c r="A402" s="1">
        <v>401</v>
      </c>
      <c r="B402" s="2">
        <v>41799</v>
      </c>
      <c r="C402" s="3">
        <v>548</v>
      </c>
      <c r="D402">
        <f t="shared" si="39"/>
        <v>1.9625680324481448E-2</v>
      </c>
      <c r="E402">
        <f t="shared" si="42"/>
        <v>4.0138999053818711E-4</v>
      </c>
      <c r="F402">
        <f t="shared" si="40"/>
        <v>12.32411733049331</v>
      </c>
      <c r="G402">
        <f t="shared" si="41"/>
        <v>2.5115581011770369</v>
      </c>
      <c r="H402">
        <f t="shared" si="34"/>
        <v>-18.223935907668096</v>
      </c>
      <c r="I402">
        <f t="shared" si="35"/>
        <v>10.545858851343779</v>
      </c>
      <c r="J402">
        <f t="shared" si="36"/>
        <v>0</v>
      </c>
      <c r="K402">
        <f t="shared" si="37"/>
        <v>28.769794759011873</v>
      </c>
      <c r="L402">
        <f t="shared" si="38"/>
        <v>0</v>
      </c>
      <c r="Q402">
        <v>2.0616694865142501E-2</v>
      </c>
    </row>
    <row r="403" spans="1:17" x14ac:dyDescent="0.25">
      <c r="A403" s="1">
        <v>402</v>
      </c>
      <c r="B403" s="2">
        <v>41800</v>
      </c>
      <c r="C403" s="3">
        <v>557.5</v>
      </c>
      <c r="D403">
        <f t="shared" si="39"/>
        <v>1.7187216386258392E-2</v>
      </c>
      <c r="E403">
        <f t="shared" si="42"/>
        <v>4.0038003720184267E-4</v>
      </c>
      <c r="F403">
        <f t="shared" si="40"/>
        <v>13.786772688724025</v>
      </c>
      <c r="G403">
        <f t="shared" si="41"/>
        <v>2.6237096316904074</v>
      </c>
      <c r="H403">
        <f t="shared" si="34"/>
        <v>-18.484663171410297</v>
      </c>
      <c r="I403">
        <f t="shared" si="35"/>
        <v>9.4185945796695982</v>
      </c>
      <c r="J403">
        <f t="shared" si="36"/>
        <v>0</v>
      </c>
      <c r="K403">
        <f t="shared" si="37"/>
        <v>27.903257751079895</v>
      </c>
      <c r="L403">
        <f t="shared" si="38"/>
        <v>0</v>
      </c>
      <c r="Q403">
        <v>2.0505250561766799E-2</v>
      </c>
    </row>
    <row r="404" spans="1:17" x14ac:dyDescent="0.25">
      <c r="A404" s="1">
        <v>403</v>
      </c>
      <c r="B404" s="2">
        <v>41801</v>
      </c>
      <c r="C404" s="3">
        <v>557</v>
      </c>
      <c r="D404">
        <f t="shared" si="39"/>
        <v>-8.9726340698978229E-4</v>
      </c>
      <c r="E404">
        <f t="shared" si="42"/>
        <v>3.9385218401253918E-4</v>
      </c>
      <c r="F404">
        <f t="shared" si="40"/>
        <v>20.081657765061788</v>
      </c>
      <c r="G404">
        <f t="shared" si="41"/>
        <v>2.999806849436808</v>
      </c>
      <c r="H404">
        <f t="shared" si="34"/>
        <v>-18.585334023000986</v>
      </c>
      <c r="I404">
        <f t="shared" si="35"/>
        <v>-0.5002243493968036</v>
      </c>
      <c r="J404">
        <f t="shared" si="36"/>
        <v>0</v>
      </c>
      <c r="K404">
        <f t="shared" si="37"/>
        <v>18.085109673604183</v>
      </c>
      <c r="L404">
        <f t="shared" si="38"/>
        <v>0</v>
      </c>
      <c r="Q404">
        <v>2.02656060877517E-2</v>
      </c>
    </row>
    <row r="405" spans="1:17" x14ac:dyDescent="0.25">
      <c r="A405" s="1">
        <v>404</v>
      </c>
      <c r="B405" s="2">
        <v>41802</v>
      </c>
      <c r="C405" s="3">
        <v>557</v>
      </c>
      <c r="D405">
        <f t="shared" si="39"/>
        <v>0</v>
      </c>
      <c r="E405">
        <f t="shared" si="42"/>
        <v>3.6949914637872698E-4</v>
      </c>
      <c r="F405">
        <f t="shared" si="40"/>
        <v>20.754073292979932</v>
      </c>
      <c r="G405">
        <f t="shared" si="41"/>
        <v>3.0327425306878815</v>
      </c>
      <c r="H405">
        <f t="shared" si="34"/>
        <v>-17.986024333268961</v>
      </c>
      <c r="I405">
        <f t="shared" si="35"/>
        <v>0</v>
      </c>
      <c r="J405">
        <f t="shared" si="36"/>
        <v>0</v>
      </c>
      <c r="K405">
        <f t="shared" si="37"/>
        <v>17.986024333268961</v>
      </c>
      <c r="L405">
        <f t="shared" si="38"/>
        <v>0</v>
      </c>
      <c r="Q405">
        <v>1.96297188403671E-2</v>
      </c>
    </row>
    <row r="406" spans="1:17" x14ac:dyDescent="0.25">
      <c r="A406" s="1">
        <v>405</v>
      </c>
      <c r="B406" s="2">
        <v>41803</v>
      </c>
      <c r="C406" s="3">
        <v>554.95001200000002</v>
      </c>
      <c r="D406">
        <f t="shared" si="39"/>
        <v>-3.6871987057260566E-3</v>
      </c>
      <c r="E406">
        <f t="shared" si="42"/>
        <v>3.4724322027935997E-4</v>
      </c>
      <c r="F406">
        <f t="shared" si="40"/>
        <v>20.993813005904055</v>
      </c>
      <c r="G406">
        <f t="shared" si="41"/>
        <v>3.0442277755483143</v>
      </c>
      <c r="H406">
        <f t="shared" si="34"/>
        <v>-17.426200714391022</v>
      </c>
      <c r="I406">
        <f t="shared" si="35"/>
        <v>-2.0537696790894135</v>
      </c>
      <c r="J406">
        <f t="shared" si="36"/>
        <v>0</v>
      </c>
      <c r="K406">
        <f t="shared" si="37"/>
        <v>15.372431035301609</v>
      </c>
      <c r="L406">
        <f t="shared" si="38"/>
        <v>0</v>
      </c>
      <c r="Q406">
        <v>1.90187344429734E-2</v>
      </c>
    </row>
    <row r="407" spans="1:17" x14ac:dyDescent="0.25">
      <c r="A407" s="1">
        <v>406</v>
      </c>
      <c r="B407" s="2">
        <v>41806</v>
      </c>
      <c r="C407" s="3">
        <v>535</v>
      </c>
      <c r="D407">
        <f t="shared" si="39"/>
        <v>-3.6611294325551484E-2</v>
      </c>
      <c r="E407">
        <f t="shared" si="42"/>
        <v>3.2779896139982425E-4</v>
      </c>
      <c r="F407">
        <f t="shared" si="40"/>
        <v>2.8522001810667401</v>
      </c>
      <c r="G407">
        <f t="shared" si="41"/>
        <v>1.0480906898037126</v>
      </c>
      <c r="H407">
        <f t="shared" si="34"/>
        <v>-16.870324354615551</v>
      </c>
      <c r="I407">
        <f t="shared" si="35"/>
        <v>-20.317438225300329</v>
      </c>
      <c r="J407">
        <f t="shared" si="36"/>
        <v>1</v>
      </c>
      <c r="K407">
        <f t="shared" si="37"/>
        <v>0</v>
      </c>
      <c r="L407">
        <f t="shared" si="38"/>
        <v>-3.4471138706847775</v>
      </c>
      <c r="Q407">
        <v>1.8480072264588501E-2</v>
      </c>
    </row>
    <row r="408" spans="1:17" x14ac:dyDescent="0.25">
      <c r="A408" s="1">
        <v>407</v>
      </c>
      <c r="B408" s="2">
        <v>41807</v>
      </c>
      <c r="C408" s="3">
        <v>533</v>
      </c>
      <c r="D408">
        <f t="shared" si="39"/>
        <v>-3.7453227301620529E-3</v>
      </c>
      <c r="E408">
        <f t="shared" si="42"/>
        <v>3.929423251114862E-4</v>
      </c>
      <c r="F408">
        <f t="shared" si="40"/>
        <v>19.769415756167309</v>
      </c>
      <c r="G408">
        <f t="shared" si="41"/>
        <v>2.9841360847057596</v>
      </c>
      <c r="H408">
        <f t="shared" si="34"/>
        <v>-17.979988950650991</v>
      </c>
      <c r="I408">
        <f t="shared" si="35"/>
        <v>-2.0037476606366984</v>
      </c>
      <c r="J408">
        <f t="shared" si="36"/>
        <v>0</v>
      </c>
      <c r="K408">
        <f t="shared" si="37"/>
        <v>15.976241290014293</v>
      </c>
      <c r="L408">
        <f t="shared" si="38"/>
        <v>0</v>
      </c>
      <c r="Q408">
        <v>2.0430064427067001E-2</v>
      </c>
    </row>
    <row r="409" spans="1:17" x14ac:dyDescent="0.25">
      <c r="A409" s="1">
        <v>408</v>
      </c>
      <c r="B409" s="2">
        <v>41808</v>
      </c>
      <c r="C409" s="3">
        <v>555</v>
      </c>
      <c r="D409">
        <f t="shared" si="39"/>
        <v>4.0446689580590021E-2</v>
      </c>
      <c r="E409">
        <f t="shared" si="42"/>
        <v>3.694954022213224E-4</v>
      </c>
      <c r="F409">
        <f t="shared" si="40"/>
        <v>2.2682440382420439</v>
      </c>
      <c r="G409">
        <f t="shared" si="41"/>
        <v>0.81900598071279429</v>
      </c>
      <c r="H409">
        <f t="shared" si="34"/>
        <v>-17.379351120833586</v>
      </c>
      <c r="I409">
        <f t="shared" si="35"/>
        <v>21.558085546454482</v>
      </c>
      <c r="J409">
        <f t="shared" si="36"/>
        <v>0</v>
      </c>
      <c r="K409">
        <f t="shared" si="37"/>
        <v>38.937436667288068</v>
      </c>
      <c r="L409">
        <f t="shared" si="38"/>
        <v>0</v>
      </c>
      <c r="Q409">
        <v>1.98216793408117E-2</v>
      </c>
    </row>
    <row r="410" spans="1:17" x14ac:dyDescent="0.25">
      <c r="A410" s="1">
        <v>409</v>
      </c>
      <c r="B410" s="2">
        <v>41809</v>
      </c>
      <c r="C410" s="3">
        <v>544.70001200000002</v>
      </c>
      <c r="D410">
        <f t="shared" si="39"/>
        <v>-1.8732907326330418E-2</v>
      </c>
      <c r="E410">
        <f t="shared" si="42"/>
        <v>4.4942235510174824E-4</v>
      </c>
      <c r="F410">
        <f t="shared" si="40"/>
        <v>12.735850709325447</v>
      </c>
      <c r="G410">
        <f t="shared" si="41"/>
        <v>2.5444209070896568</v>
      </c>
      <c r="H410">
        <f t="shared" si="34"/>
        <v>-19.802494464382193</v>
      </c>
      <c r="I410">
        <f t="shared" si="35"/>
        <v>-10.396763566113382</v>
      </c>
      <c r="J410">
        <f t="shared" si="36"/>
        <v>0</v>
      </c>
      <c r="K410">
        <f t="shared" si="37"/>
        <v>9.4057308982688106</v>
      </c>
      <c r="L410">
        <f t="shared" si="38"/>
        <v>0</v>
      </c>
      <c r="Q410">
        <v>2.1690073073613401E-2</v>
      </c>
    </row>
    <row r="411" spans="1:17" x14ac:dyDescent="0.25">
      <c r="A411" s="1">
        <v>410</v>
      </c>
      <c r="B411" s="2">
        <v>41810</v>
      </c>
      <c r="C411" s="3">
        <v>558</v>
      </c>
      <c r="D411">
        <f t="shared" si="39"/>
        <v>2.4123755961206826E-2</v>
      </c>
      <c r="E411">
        <f t="shared" si="42"/>
        <v>4.4203799429416062E-4</v>
      </c>
      <c r="F411">
        <f t="shared" si="40"/>
        <v>9.8242576199936398</v>
      </c>
      <c r="G411">
        <f t="shared" si="41"/>
        <v>2.2848545945945102</v>
      </c>
      <c r="H411">
        <f t="shared" si="34"/>
        <v>-19.36438609410839</v>
      </c>
      <c r="I411">
        <f t="shared" si="35"/>
        <v>13.14021016155443</v>
      </c>
      <c r="J411">
        <f t="shared" si="36"/>
        <v>0</v>
      </c>
      <c r="K411">
        <f t="shared" si="37"/>
        <v>32.504596255662818</v>
      </c>
      <c r="L411">
        <f t="shared" si="38"/>
        <v>0</v>
      </c>
      <c r="Q411">
        <v>2.1611277803851501E-2</v>
      </c>
    </row>
    <row r="412" spans="1:17" x14ac:dyDescent="0.25">
      <c r="A412" s="1">
        <v>411</v>
      </c>
      <c r="B412" s="2">
        <v>41813</v>
      </c>
      <c r="C412" s="3">
        <v>556.09997599999997</v>
      </c>
      <c r="D412">
        <f t="shared" si="39"/>
        <v>-3.4108713454991169E-3</v>
      </c>
      <c r="E412">
        <f t="shared" si="42"/>
        <v>4.4973543257080192E-4</v>
      </c>
      <c r="F412">
        <f t="shared" si="40"/>
        <v>18.570098607494298</v>
      </c>
      <c r="G412">
        <f t="shared" si="41"/>
        <v>2.9215526853932894</v>
      </c>
      <c r="H412">
        <f t="shared" si="34"/>
        <v>-19.931694416417844</v>
      </c>
      <c r="I412">
        <f t="shared" si="35"/>
        <v>-1.9032662107885072</v>
      </c>
      <c r="J412">
        <f t="shared" si="36"/>
        <v>0</v>
      </c>
      <c r="K412">
        <f t="shared" si="37"/>
        <v>18.028428205629336</v>
      </c>
      <c r="L412">
        <f t="shared" si="38"/>
        <v>0</v>
      </c>
      <c r="Q412">
        <v>2.1714214265470301E-2</v>
      </c>
    </row>
    <row r="413" spans="1:17" x14ac:dyDescent="0.25">
      <c r="A413" s="1">
        <v>412</v>
      </c>
      <c r="B413" s="2">
        <v>41814</v>
      </c>
      <c r="C413" s="3">
        <v>570.79998799999998</v>
      </c>
      <c r="D413">
        <f t="shared" si="39"/>
        <v>2.6090773543743836E-2</v>
      </c>
      <c r="E413">
        <f t="shared" si="42"/>
        <v>4.2113112212394398E-4</v>
      </c>
      <c r="F413">
        <f t="shared" si="40"/>
        <v>8.663599114598437</v>
      </c>
      <c r="G413">
        <f t="shared" si="41"/>
        <v>2.1591302383833177</v>
      </c>
      <c r="H413">
        <f t="shared" si="34"/>
        <v>-19.245076939631513</v>
      </c>
      <c r="I413">
        <f t="shared" si="35"/>
        <v>14.509078541497381</v>
      </c>
      <c r="J413">
        <f t="shared" si="36"/>
        <v>0</v>
      </c>
      <c r="K413">
        <f t="shared" si="37"/>
        <v>33.75415548112889</v>
      </c>
      <c r="L413">
        <f t="shared" si="38"/>
        <v>0</v>
      </c>
      <c r="Q413">
        <v>2.1037826690553801E-2</v>
      </c>
    </row>
    <row r="414" spans="1:17" x14ac:dyDescent="0.25">
      <c r="A414" s="1">
        <v>413</v>
      </c>
      <c r="B414" s="2">
        <v>41815</v>
      </c>
      <c r="C414" s="3">
        <v>574.95001200000002</v>
      </c>
      <c r="D414">
        <f t="shared" si="39"/>
        <v>7.2442367864979686E-3</v>
      </c>
      <c r="E414">
        <f t="shared" si="42"/>
        <v>4.3684156078962501E-4</v>
      </c>
      <c r="F414">
        <f t="shared" si="40"/>
        <v>17.974697952336911</v>
      </c>
      <c r="G414">
        <f t="shared" si="41"/>
        <v>2.888965099701637</v>
      </c>
      <c r="H414">
        <f t="shared" si="34"/>
        <v>-20.032837011516541</v>
      </c>
      <c r="I414">
        <f t="shared" si="35"/>
        <v>4.1350102708021987</v>
      </c>
      <c r="J414">
        <f t="shared" si="36"/>
        <v>0</v>
      </c>
      <c r="K414">
        <f t="shared" si="37"/>
        <v>24.167847282318739</v>
      </c>
      <c r="L414">
        <f t="shared" si="38"/>
        <v>0</v>
      </c>
      <c r="Q414">
        <v>2.1334997681140101E-2</v>
      </c>
    </row>
    <row r="415" spans="1:17" x14ac:dyDescent="0.25">
      <c r="A415" s="1">
        <v>414</v>
      </c>
      <c r="B415" s="2">
        <v>41816</v>
      </c>
      <c r="C415" s="3">
        <v>578</v>
      </c>
      <c r="D415">
        <f t="shared" si="39"/>
        <v>5.2907673063237902E-3</v>
      </c>
      <c r="E415">
        <f t="shared" si="42"/>
        <v>4.1192542947413984E-4</v>
      </c>
      <c r="F415">
        <f t="shared" si="40"/>
        <v>18.999606882362073</v>
      </c>
      <c r="G415">
        <f t="shared" si="41"/>
        <v>2.9444182885503949</v>
      </c>
      <c r="H415">
        <f t="shared" si="34"/>
        <v>-19.573993285007564</v>
      </c>
      <c r="I415">
        <f t="shared" si="35"/>
        <v>3.0419267262600709</v>
      </c>
      <c r="J415">
        <f t="shared" si="36"/>
        <v>0</v>
      </c>
      <c r="K415">
        <f t="shared" si="37"/>
        <v>22.615920011267633</v>
      </c>
      <c r="L415">
        <f t="shared" si="38"/>
        <v>0</v>
      </c>
      <c r="Q415">
        <v>2.06958584494027E-2</v>
      </c>
    </row>
    <row r="416" spans="1:17" x14ac:dyDescent="0.25">
      <c r="A416" s="1">
        <v>415</v>
      </c>
      <c r="B416" s="2">
        <v>41817</v>
      </c>
      <c r="C416" s="3">
        <v>566.5</v>
      </c>
      <c r="D416">
        <f t="shared" si="39"/>
        <v>-2.0096788204316492E-2</v>
      </c>
      <c r="E416">
        <f t="shared" si="42"/>
        <v>3.8767687526275159E-4</v>
      </c>
      <c r="F416">
        <f t="shared" si="40"/>
        <v>12.035152862195018</v>
      </c>
      <c r="G416">
        <f t="shared" si="41"/>
        <v>2.4878317726246686</v>
      </c>
      <c r="H416">
        <f t="shared" si="34"/>
        <v>-19.069986535130258</v>
      </c>
      <c r="I416">
        <f t="shared" si="35"/>
        <v>-11.615943582094932</v>
      </c>
      <c r="J416">
        <f t="shared" si="36"/>
        <v>0</v>
      </c>
      <c r="K416">
        <f t="shared" si="37"/>
        <v>7.4540429530353265</v>
      </c>
      <c r="L416">
        <f t="shared" si="38"/>
        <v>0</v>
      </c>
      <c r="Q416">
        <v>2.0056569172737199E-2</v>
      </c>
    </row>
    <row r="417" spans="1:17" x14ac:dyDescent="0.25">
      <c r="A417" s="1">
        <v>416</v>
      </c>
      <c r="B417" s="2">
        <v>41820</v>
      </c>
      <c r="C417" s="3">
        <v>573.84997599999997</v>
      </c>
      <c r="D417">
        <f t="shared" si="39"/>
        <v>1.2890915835839357E-2</v>
      </c>
      <c r="E417">
        <f t="shared" si="42"/>
        <v>3.8904498774301196E-4</v>
      </c>
      <c r="F417">
        <f t="shared" si="40"/>
        <v>16.336477528106141</v>
      </c>
      <c r="G417">
        <f t="shared" si="41"/>
        <v>2.7934004926372222</v>
      </c>
      <c r="H417">
        <f t="shared" si="34"/>
        <v>-18.821858127413812</v>
      </c>
      <c r="I417">
        <f t="shared" si="35"/>
        <v>7.3027038210029955</v>
      </c>
      <c r="J417">
        <f t="shared" si="36"/>
        <v>0</v>
      </c>
      <c r="K417">
        <f t="shared" si="37"/>
        <v>26.124561948416808</v>
      </c>
      <c r="L417">
        <f t="shared" si="38"/>
        <v>0</v>
      </c>
      <c r="Q417">
        <v>2.0197456388385798E-2</v>
      </c>
    </row>
    <row r="418" spans="1:17" x14ac:dyDescent="0.25">
      <c r="A418" s="1">
        <v>417</v>
      </c>
      <c r="B418" s="2">
        <v>41821</v>
      </c>
      <c r="C418" s="3">
        <v>574.15002400000003</v>
      </c>
      <c r="D418">
        <f t="shared" si="39"/>
        <v>5.2273171922004725E-4</v>
      </c>
      <c r="E418">
        <f t="shared" si="42"/>
        <v>3.7544509675370685E-4</v>
      </c>
      <c r="F418">
        <f t="shared" si="40"/>
        <v>20.581584569144848</v>
      </c>
      <c r="G418">
        <f t="shared" si="41"/>
        <v>3.0243967230271651</v>
      </c>
      <c r="H418">
        <f t="shared" si="34"/>
        <v>-18.673290901069738</v>
      </c>
      <c r="I418">
        <f t="shared" si="35"/>
        <v>0.29996958452886285</v>
      </c>
      <c r="J418">
        <f t="shared" si="36"/>
        <v>0</v>
      </c>
      <c r="K418">
        <f t="shared" si="37"/>
        <v>18.973260485598601</v>
      </c>
      <c r="L418">
        <f t="shared" si="38"/>
        <v>0</v>
      </c>
      <c r="Q418">
        <v>1.9781380317964999E-2</v>
      </c>
    </row>
    <row r="419" spans="1:17" x14ac:dyDescent="0.25">
      <c r="A419" s="1">
        <v>418</v>
      </c>
      <c r="B419" s="2">
        <v>41822</v>
      </c>
      <c r="C419" s="3">
        <v>579</v>
      </c>
      <c r="D419">
        <f t="shared" si="39"/>
        <v>8.411749549874557E-3</v>
      </c>
      <c r="E419">
        <f t="shared" si="42"/>
        <v>3.5268193711177921E-4</v>
      </c>
      <c r="F419">
        <f t="shared" si="40"/>
        <v>19.215551364874639</v>
      </c>
      <c r="G419">
        <f t="shared" si="41"/>
        <v>2.9557199181081013</v>
      </c>
      <c r="H419">
        <f t="shared" si="34"/>
        <v>-18.097213029986989</v>
      </c>
      <c r="I419">
        <f t="shared" si="35"/>
        <v>4.8296062059424667</v>
      </c>
      <c r="J419">
        <f t="shared" si="36"/>
        <v>0</v>
      </c>
      <c r="K419">
        <f t="shared" si="37"/>
        <v>22.926819235929457</v>
      </c>
      <c r="L419">
        <f t="shared" si="38"/>
        <v>0</v>
      </c>
      <c r="Q419">
        <v>1.9161098749658802E-2</v>
      </c>
    </row>
    <row r="420" spans="1:17" x14ac:dyDescent="0.25">
      <c r="A420" s="1">
        <v>419</v>
      </c>
      <c r="B420" s="2">
        <v>41823</v>
      </c>
      <c r="C420" s="3">
        <v>585</v>
      </c>
      <c r="D420">
        <f t="shared" si="39"/>
        <v>1.0309369658861287E-2</v>
      </c>
      <c r="E420">
        <f t="shared" si="42"/>
        <v>3.3632852077098986E-4</v>
      </c>
      <c r="F420">
        <f t="shared" si="40"/>
        <v>18.574090822213851</v>
      </c>
      <c r="G420">
        <f t="shared" si="41"/>
        <v>2.921767643091719</v>
      </c>
      <c r="H420">
        <f t="shared" si="34"/>
        <v>-17.771277252877329</v>
      </c>
      <c r="I420">
        <f t="shared" si="35"/>
        <v>5.9691250324806857</v>
      </c>
      <c r="J420">
        <f t="shared" si="36"/>
        <v>0</v>
      </c>
      <c r="K420">
        <f t="shared" si="37"/>
        <v>23.740402285358016</v>
      </c>
      <c r="L420">
        <f t="shared" si="38"/>
        <v>0</v>
      </c>
      <c r="Q420">
        <v>1.86583904256656E-2</v>
      </c>
    </row>
    <row r="421" spans="1:17" x14ac:dyDescent="0.25">
      <c r="A421" s="1">
        <v>420</v>
      </c>
      <c r="B421" s="2">
        <v>41824</v>
      </c>
      <c r="C421" s="3">
        <v>575</v>
      </c>
      <c r="D421">
        <f t="shared" si="39"/>
        <v>-1.7241806434506103E-2</v>
      </c>
      <c r="E421">
        <f t="shared" si="42"/>
        <v>3.2363608529776682E-4</v>
      </c>
      <c r="F421">
        <f t="shared" si="40"/>
        <v>14.009361401541518</v>
      </c>
      <c r="G421">
        <f t="shared" si="41"/>
        <v>2.6397257776927345</v>
      </c>
      <c r="H421">
        <f t="shared" si="34"/>
        <v>-17.550913403794201</v>
      </c>
      <c r="I421">
        <f t="shared" si="35"/>
        <v>-10.086456764186071</v>
      </c>
      <c r="J421">
        <f t="shared" si="36"/>
        <v>0</v>
      </c>
      <c r="K421">
        <f t="shared" si="37"/>
        <v>7.4644566396081302</v>
      </c>
      <c r="L421">
        <f t="shared" si="38"/>
        <v>0</v>
      </c>
      <c r="Q421">
        <v>1.82380312303995E-2</v>
      </c>
    </row>
    <row r="422" spans="1:17" x14ac:dyDescent="0.25">
      <c r="A422" s="1">
        <v>421</v>
      </c>
      <c r="B422" s="2">
        <v>41827</v>
      </c>
      <c r="C422" s="3">
        <v>569.90002400000003</v>
      </c>
      <c r="D422">
        <f t="shared" si="39"/>
        <v>-8.9090918437461034E-3</v>
      </c>
      <c r="E422">
        <f t="shared" si="42"/>
        <v>3.2399274187844799E-4</v>
      </c>
      <c r="F422">
        <f t="shared" si="40"/>
        <v>19.608554357972796</v>
      </c>
      <c r="G422">
        <f t="shared" si="41"/>
        <v>2.9759659178566014</v>
      </c>
      <c r="H422">
        <f t="shared" si="34"/>
        <v>-17.340253796891734</v>
      </c>
      <c r="I422">
        <f t="shared" si="35"/>
        <v>-5.1227278101540099</v>
      </c>
      <c r="J422">
        <f t="shared" si="36"/>
        <v>0</v>
      </c>
      <c r="K422">
        <f t="shared" si="37"/>
        <v>12.217525986737723</v>
      </c>
      <c r="L422">
        <f t="shared" si="38"/>
        <v>0</v>
      </c>
      <c r="Q422">
        <v>1.8332500379956901E-2</v>
      </c>
    </row>
    <row r="423" spans="1:17" x14ac:dyDescent="0.25">
      <c r="A423" s="1">
        <v>422</v>
      </c>
      <c r="B423" s="2">
        <v>41828</v>
      </c>
      <c r="C423" s="3">
        <v>555.04998799999998</v>
      </c>
      <c r="D423">
        <f t="shared" si="39"/>
        <v>-2.6402770794622443E-2</v>
      </c>
      <c r="E423">
        <f t="shared" si="42"/>
        <v>3.1070714194303027E-4</v>
      </c>
      <c r="F423">
        <f t="shared" si="40"/>
        <v>7.371235199895076</v>
      </c>
      <c r="G423">
        <f t="shared" si="41"/>
        <v>1.9975852905157503</v>
      </c>
      <c r="H423">
        <f t="shared" si="34"/>
        <v>-16.854234635499562</v>
      </c>
      <c r="I423">
        <f t="shared" si="35"/>
        <v>-15.04693970952183</v>
      </c>
      <c r="J423">
        <f t="shared" si="36"/>
        <v>0</v>
      </c>
      <c r="K423">
        <f t="shared" si="37"/>
        <v>1.8072949259777324</v>
      </c>
      <c r="L423">
        <f t="shared" si="38"/>
        <v>0</v>
      </c>
      <c r="Q423">
        <v>1.7978127582477899E-2</v>
      </c>
    </row>
    <row r="424" spans="1:17" x14ac:dyDescent="0.25">
      <c r="A424" s="1">
        <v>423</v>
      </c>
      <c r="B424" s="2">
        <v>41829</v>
      </c>
      <c r="C424" s="3">
        <v>560</v>
      </c>
      <c r="D424">
        <f t="shared" si="39"/>
        <v>8.8786055702129753E-3</v>
      </c>
      <c r="E424">
        <f t="shared" si="42"/>
        <v>3.3717750795873955E-4</v>
      </c>
      <c r="F424">
        <f t="shared" si="40"/>
        <v>19.329175523132623</v>
      </c>
      <c r="G424">
        <f t="shared" si="41"/>
        <v>2.9616156396014621</v>
      </c>
      <c r="H424">
        <f t="shared" si="34"/>
        <v>-17.221226107828198</v>
      </c>
      <c r="I424">
        <f t="shared" si="35"/>
        <v>4.9280699152034453</v>
      </c>
      <c r="J424">
        <f t="shared" si="36"/>
        <v>0</v>
      </c>
      <c r="K424">
        <f t="shared" si="37"/>
        <v>22.149296023031642</v>
      </c>
      <c r="L424">
        <f t="shared" si="38"/>
        <v>0</v>
      </c>
      <c r="Q424">
        <v>1.8861058800141502E-2</v>
      </c>
    </row>
    <row r="425" spans="1:17" x14ac:dyDescent="0.25">
      <c r="A425" s="1">
        <v>424</v>
      </c>
      <c r="B425" s="2">
        <v>41830</v>
      </c>
      <c r="C425" s="3">
        <v>544.84997599999997</v>
      </c>
      <c r="D425">
        <f t="shared" si="39"/>
        <v>-2.742630035512154E-2</v>
      </c>
      <c r="E425">
        <f t="shared" si="42"/>
        <v>3.226954324629035E-4</v>
      </c>
      <c r="F425">
        <f t="shared" si="40"/>
        <v>6.9237946606681406</v>
      </c>
      <c r="G425">
        <f t="shared" si="41"/>
        <v>1.9349639807026531</v>
      </c>
      <c r="H425">
        <f t="shared" si="34"/>
        <v>-16.937754482143244</v>
      </c>
      <c r="I425">
        <f t="shared" si="35"/>
        <v>-15.358728198868063</v>
      </c>
      <c r="J425">
        <f t="shared" si="36"/>
        <v>0</v>
      </c>
      <c r="K425">
        <f t="shared" si="37"/>
        <v>1.5790262832751818</v>
      </c>
      <c r="L425">
        <f t="shared" si="38"/>
        <v>0</v>
      </c>
      <c r="Q425">
        <v>1.8386620149960099E-2</v>
      </c>
    </row>
    <row r="426" spans="1:17" x14ac:dyDescent="0.25">
      <c r="A426" s="1">
        <v>425</v>
      </c>
      <c r="B426" s="2">
        <v>41831</v>
      </c>
      <c r="C426" s="3">
        <v>536.15002400000003</v>
      </c>
      <c r="D426">
        <f t="shared" si="39"/>
        <v>-1.609646594432736E-2</v>
      </c>
      <c r="E426">
        <f t="shared" si="42"/>
        <v>3.515500407191428E-4</v>
      </c>
      <c r="F426">
        <f t="shared" si="40"/>
        <v>14.718942325975135</v>
      </c>
      <c r="G426">
        <f t="shared" si="41"/>
        <v>2.68913525786424</v>
      </c>
      <c r="H426">
        <f t="shared" si="34"/>
        <v>-17.316990460422339</v>
      </c>
      <c r="I426">
        <f t="shared" si="35"/>
        <v>-8.7701590834515795</v>
      </c>
      <c r="J426">
        <f t="shared" si="36"/>
        <v>0</v>
      </c>
      <c r="K426">
        <f t="shared" si="37"/>
        <v>8.5468313769707596</v>
      </c>
      <c r="L426">
        <f t="shared" si="38"/>
        <v>0</v>
      </c>
      <c r="Q426">
        <v>1.9320999057173799E-2</v>
      </c>
    </row>
    <row r="427" spans="1:17" x14ac:dyDescent="0.25">
      <c r="A427" s="1">
        <v>426</v>
      </c>
      <c r="B427" s="2">
        <v>41834</v>
      </c>
      <c r="C427" s="3">
        <v>534.09997599999997</v>
      </c>
      <c r="D427">
        <f t="shared" si="39"/>
        <v>-3.8309750194278369E-3</v>
      </c>
      <c r="E427">
        <f t="shared" si="42"/>
        <v>3.4706030486703185E-4</v>
      </c>
      <c r="F427">
        <f t="shared" si="40"/>
        <v>20.966452003432313</v>
      </c>
      <c r="G427">
        <f t="shared" si="41"/>
        <v>3.0429236366758086</v>
      </c>
      <c r="H427">
        <f t="shared" si="34"/>
        <v>-16.984160377643128</v>
      </c>
      <c r="I427">
        <f t="shared" si="35"/>
        <v>-2.0539773486096351</v>
      </c>
      <c r="J427">
        <f t="shared" si="36"/>
        <v>0</v>
      </c>
      <c r="K427">
        <f t="shared" si="37"/>
        <v>14.930183029033493</v>
      </c>
      <c r="L427">
        <f t="shared" si="38"/>
        <v>0</v>
      </c>
      <c r="Q427">
        <v>1.92571427634558E-2</v>
      </c>
    </row>
    <row r="428" spans="1:17" x14ac:dyDescent="0.25">
      <c r="A428" s="1">
        <v>427</v>
      </c>
      <c r="B428" s="2">
        <v>41835</v>
      </c>
      <c r="C428" s="3">
        <v>540.29998799999998</v>
      </c>
      <c r="D428">
        <f t="shared" si="39"/>
        <v>1.1541476229818234E-2</v>
      </c>
      <c r="E428">
        <f t="shared" si="42"/>
        <v>3.2769969165639479E-4</v>
      </c>
      <c r="F428">
        <f t="shared" si="40"/>
        <v>17.984754461647029</v>
      </c>
      <c r="G428">
        <f t="shared" si="41"/>
        <v>2.8895244246577856</v>
      </c>
      <c r="H428">
        <f t="shared" si="34"/>
        <v>-16.437634891379837</v>
      </c>
      <c r="I428">
        <f t="shared" si="35"/>
        <v>6.1643021773504891</v>
      </c>
      <c r="J428">
        <f t="shared" si="36"/>
        <v>0</v>
      </c>
      <c r="K428">
        <f t="shared" si="37"/>
        <v>22.601937068730326</v>
      </c>
      <c r="L428">
        <f t="shared" si="38"/>
        <v>0</v>
      </c>
      <c r="Q428">
        <v>1.8709012667404198E-2</v>
      </c>
    </row>
    <row r="429" spans="1:17" x14ac:dyDescent="0.25">
      <c r="A429" s="1">
        <v>428</v>
      </c>
      <c r="B429" s="2">
        <v>41836</v>
      </c>
      <c r="C429" s="3">
        <v>543</v>
      </c>
      <c r="D429">
        <f t="shared" si="39"/>
        <v>4.9848012937989379E-3</v>
      </c>
      <c r="E429">
        <f t="shared" si="42"/>
        <v>3.1744974538632127E-4</v>
      </c>
      <c r="F429">
        <f t="shared" si="40"/>
        <v>21.531558506921129</v>
      </c>
      <c r="G429">
        <f t="shared" si="41"/>
        <v>3.0695196964443392</v>
      </c>
      <c r="H429">
        <f t="shared" si="34"/>
        <v>-16.290444230248994</v>
      </c>
      <c r="I429">
        <f t="shared" si="35"/>
        <v>2.6932880792219507</v>
      </c>
      <c r="J429">
        <f t="shared" si="36"/>
        <v>0</v>
      </c>
      <c r="K429">
        <f t="shared" si="37"/>
        <v>18.983732309470945</v>
      </c>
      <c r="L429">
        <f t="shared" si="38"/>
        <v>0</v>
      </c>
      <c r="Q429">
        <v>1.8328717066515302E-2</v>
      </c>
    </row>
    <row r="430" spans="1:17" x14ac:dyDescent="0.25">
      <c r="A430" s="1">
        <v>429</v>
      </c>
      <c r="B430" s="2">
        <v>41837</v>
      </c>
      <c r="C430" s="3">
        <v>540</v>
      </c>
      <c r="D430">
        <f t="shared" si="39"/>
        <v>-5.5401803756153561E-3</v>
      </c>
      <c r="E430">
        <f t="shared" si="42"/>
        <v>3.0133547510690983E-4</v>
      </c>
      <c r="F430">
        <f t="shared" si="40"/>
        <v>21.840703773146721</v>
      </c>
      <c r="G430">
        <f t="shared" si="41"/>
        <v>3.0837753744027006</v>
      </c>
      <c r="H430">
        <f t="shared" si="34"/>
        <v>-15.901529997505433</v>
      </c>
      <c r="I430">
        <f t="shared" si="35"/>
        <v>-3.0083179439591383</v>
      </c>
      <c r="J430">
        <f t="shared" si="36"/>
        <v>0</v>
      </c>
      <c r="K430">
        <f t="shared" si="37"/>
        <v>12.893212053546295</v>
      </c>
      <c r="L430">
        <f t="shared" si="38"/>
        <v>0</v>
      </c>
      <c r="Q430">
        <v>1.7802179714750802E-2</v>
      </c>
    </row>
    <row r="431" spans="1:17" x14ac:dyDescent="0.25">
      <c r="A431" s="1">
        <v>430</v>
      </c>
      <c r="B431" s="2">
        <v>41838</v>
      </c>
      <c r="C431" s="3">
        <v>534</v>
      </c>
      <c r="D431">
        <f t="shared" si="39"/>
        <v>-1.1173300598125189E-2</v>
      </c>
      <c r="E431">
        <f t="shared" si="42"/>
        <v>2.870072344109584E-4</v>
      </c>
      <c r="F431">
        <f t="shared" si="40"/>
        <v>18.94561710485609</v>
      </c>
      <c r="G431">
        <f t="shared" si="41"/>
        <v>2.9415726174347063</v>
      </c>
      <c r="H431">
        <f t="shared" si="34"/>
        <v>-15.428808631342307</v>
      </c>
      <c r="I431">
        <f t="shared" si="35"/>
        <v>-6.033582322987602</v>
      </c>
      <c r="J431">
        <f t="shared" si="36"/>
        <v>0</v>
      </c>
      <c r="K431">
        <f t="shared" si="37"/>
        <v>9.3952263083547045</v>
      </c>
      <c r="L431">
        <f t="shared" si="38"/>
        <v>0</v>
      </c>
      <c r="Q431">
        <v>1.7368916617519201E-2</v>
      </c>
    </row>
    <row r="432" spans="1:17" x14ac:dyDescent="0.25">
      <c r="A432" s="1">
        <v>431</v>
      </c>
      <c r="B432" s="2">
        <v>41841</v>
      </c>
      <c r="C432" s="3">
        <v>543</v>
      </c>
      <c r="D432">
        <f t="shared" si="39"/>
        <v>1.6713480973740532E-2</v>
      </c>
      <c r="E432">
        <f t="shared" si="42"/>
        <v>2.7982309535855006E-4</v>
      </c>
      <c r="F432">
        <f t="shared" si="40"/>
        <v>14.477567223892438</v>
      </c>
      <c r="G432">
        <f t="shared" si="41"/>
        <v>2.6726003634427165</v>
      </c>
      <c r="H432">
        <f t="shared" si="34"/>
        <v>-15.085793914882496</v>
      </c>
      <c r="I432">
        <f t="shared" si="35"/>
        <v>8.9249988399774445</v>
      </c>
      <c r="J432">
        <f t="shared" si="36"/>
        <v>0</v>
      </c>
      <c r="K432">
        <f t="shared" si="37"/>
        <v>24.010792754859942</v>
      </c>
      <c r="L432">
        <f t="shared" si="38"/>
        <v>0</v>
      </c>
      <c r="Q432">
        <v>1.7173586870760899E-2</v>
      </c>
    </row>
    <row r="433" spans="1:17" x14ac:dyDescent="0.25">
      <c r="A433" s="1">
        <v>432</v>
      </c>
      <c r="B433" s="2">
        <v>41842</v>
      </c>
      <c r="C433" s="3">
        <v>564</v>
      </c>
      <c r="D433">
        <f t="shared" si="39"/>
        <v>3.7944931564123471E-2</v>
      </c>
      <c r="E433">
        <f t="shared" si="42"/>
        <v>2.8292256593129685E-4</v>
      </c>
      <c r="F433">
        <f t="shared" si="40"/>
        <v>1.8620650833493333</v>
      </c>
      <c r="G433">
        <f t="shared" si="41"/>
        <v>0.62168613170767639</v>
      </c>
      <c r="H433">
        <f t="shared" si="34"/>
        <v>-15.31414340701431</v>
      </c>
      <c r="I433">
        <f t="shared" si="35"/>
        <v>20.604097839319046</v>
      </c>
      <c r="J433">
        <f t="shared" si="36"/>
        <v>0</v>
      </c>
      <c r="K433">
        <f t="shared" si="37"/>
        <v>35.918241246333352</v>
      </c>
      <c r="L433">
        <f t="shared" si="38"/>
        <v>0</v>
      </c>
      <c r="Q433">
        <v>1.71445850274724E-2</v>
      </c>
    </row>
    <row r="434" spans="1:17" x14ac:dyDescent="0.25">
      <c r="A434" s="1">
        <v>433</v>
      </c>
      <c r="B434" s="2">
        <v>41843</v>
      </c>
      <c r="C434" s="3">
        <v>560</v>
      </c>
      <c r="D434">
        <f t="shared" si="39"/>
        <v>-7.1174677688639896E-3</v>
      </c>
      <c r="E434">
        <f t="shared" si="42"/>
        <v>3.5823361607768199E-4</v>
      </c>
      <c r="F434">
        <f t="shared" si="40"/>
        <v>19.639018699813406</v>
      </c>
      <c r="G434">
        <f t="shared" si="41"/>
        <v>2.9775183373101064</v>
      </c>
      <c r="H434">
        <f t="shared" si="34"/>
        <v>-17.76316206407423</v>
      </c>
      <c r="I434">
        <f t="shared" si="35"/>
        <v>-4.0142518216392897</v>
      </c>
      <c r="J434">
        <f t="shared" si="36"/>
        <v>0</v>
      </c>
      <c r="K434">
        <f t="shared" si="37"/>
        <v>13.74891024243494</v>
      </c>
      <c r="L434">
        <f t="shared" si="38"/>
        <v>0</v>
      </c>
      <c r="Q434">
        <v>1.9145877324445702E-2</v>
      </c>
    </row>
    <row r="435" spans="1:17" x14ac:dyDescent="0.25">
      <c r="A435" s="1">
        <v>434</v>
      </c>
      <c r="B435" s="2">
        <v>41844</v>
      </c>
      <c r="C435" s="3">
        <v>557</v>
      </c>
      <c r="D435">
        <f t="shared" si="39"/>
        <v>-5.3715438019108766E-3</v>
      </c>
      <c r="E435">
        <f t="shared" si="42"/>
        <v>3.4013524437129819E-4</v>
      </c>
      <c r="F435">
        <f t="shared" si="40"/>
        <v>20.733077400744463</v>
      </c>
      <c r="G435">
        <f t="shared" si="41"/>
        <v>3.0317303669852955</v>
      </c>
      <c r="H435">
        <f t="shared" si="34"/>
        <v>-17.211538312667304</v>
      </c>
      <c r="I435">
        <f t="shared" si="35"/>
        <v>-3.0080645290700909</v>
      </c>
      <c r="J435">
        <f t="shared" si="36"/>
        <v>0</v>
      </c>
      <c r="K435">
        <f t="shared" si="37"/>
        <v>14.203473783597214</v>
      </c>
      <c r="L435">
        <f t="shared" si="38"/>
        <v>0</v>
      </c>
      <c r="Q435">
        <v>1.86838236134035E-2</v>
      </c>
    </row>
    <row r="436" spans="1:17" x14ac:dyDescent="0.25">
      <c r="A436" s="1">
        <v>435</v>
      </c>
      <c r="B436" s="2">
        <v>41845</v>
      </c>
      <c r="C436" s="3">
        <v>549.45001200000002</v>
      </c>
      <c r="D436">
        <f t="shared" si="39"/>
        <v>-1.3647440194329376E-2</v>
      </c>
      <c r="E436">
        <f t="shared" si="42"/>
        <v>3.2227078835939598E-4</v>
      </c>
      <c r="F436">
        <f t="shared" si="40"/>
        <v>16.645693475422028</v>
      </c>
      <c r="G436">
        <f t="shared" si="41"/>
        <v>2.8121515328459372</v>
      </c>
      <c r="H436">
        <f t="shared" si="34"/>
        <v>-16.674825162339207</v>
      </c>
      <c r="I436">
        <f t="shared" si="35"/>
        <v>-7.6016241882414626</v>
      </c>
      <c r="J436">
        <f t="shared" si="36"/>
        <v>0</v>
      </c>
      <c r="K436">
        <f t="shared" si="37"/>
        <v>9.0732009740977446</v>
      </c>
      <c r="L436">
        <f t="shared" si="38"/>
        <v>0</v>
      </c>
      <c r="Q436">
        <v>1.8198692695169199E-2</v>
      </c>
    </row>
    <row r="437" spans="1:17" x14ac:dyDescent="0.25">
      <c r="A437" s="1">
        <v>436</v>
      </c>
      <c r="B437" s="2">
        <v>41848</v>
      </c>
      <c r="C437" s="3">
        <v>551.75</v>
      </c>
      <c r="D437">
        <f t="shared" si="39"/>
        <v>4.1772454038911692E-3</v>
      </c>
      <c r="E437">
        <f t="shared" si="42"/>
        <v>3.1581293054661622E-4</v>
      </c>
      <c r="F437">
        <f t="shared" si="40"/>
        <v>21.837214269898968</v>
      </c>
      <c r="G437">
        <f t="shared" si="41"/>
        <v>3.083615590996736</v>
      </c>
      <c r="H437">
        <f t="shared" si="34"/>
        <v>-16.336804621909636</v>
      </c>
      <c r="I437">
        <f t="shared" si="35"/>
        <v>2.295187537294948</v>
      </c>
      <c r="J437">
        <f t="shared" si="36"/>
        <v>0</v>
      </c>
      <c r="K437">
        <f t="shared" si="37"/>
        <v>18.631992159204582</v>
      </c>
      <c r="L437">
        <f t="shared" si="38"/>
        <v>0</v>
      </c>
      <c r="Q437">
        <v>1.80747802404377E-2</v>
      </c>
    </row>
    <row r="438" spans="1:17" x14ac:dyDescent="0.25">
      <c r="A438" s="1">
        <v>437</v>
      </c>
      <c r="B438" s="2">
        <v>41850</v>
      </c>
      <c r="C438" s="3">
        <v>551.45001200000002</v>
      </c>
      <c r="D438">
        <f t="shared" si="39"/>
        <v>-5.4385062387765312E-4</v>
      </c>
      <c r="E438">
        <f t="shared" si="42"/>
        <v>2.9938084859876664E-4</v>
      </c>
      <c r="F438">
        <f t="shared" si="40"/>
        <v>23.045361631498718</v>
      </c>
      <c r="G438">
        <f t="shared" si="41"/>
        <v>3.1374645184554533</v>
      </c>
      <c r="H438">
        <f t="shared" si="34"/>
        <v>-15.930000821327305</v>
      </c>
      <c r="I438">
        <f t="shared" si="35"/>
        <v>-0.3000695817244951</v>
      </c>
      <c r="J438">
        <f t="shared" si="36"/>
        <v>0</v>
      </c>
      <c r="K438">
        <f t="shared" si="37"/>
        <v>15.62993123960281</v>
      </c>
      <c r="L438">
        <f t="shared" si="38"/>
        <v>0</v>
      </c>
      <c r="Q438">
        <v>1.7551229862790601E-2</v>
      </c>
    </row>
    <row r="439" spans="1:17" x14ac:dyDescent="0.25">
      <c r="A439" s="1">
        <v>438</v>
      </c>
      <c r="B439" s="2">
        <v>41851</v>
      </c>
      <c r="C439" s="3">
        <v>562</v>
      </c>
      <c r="D439">
        <f t="shared" si="39"/>
        <v>1.8950655380723026E-2</v>
      </c>
      <c r="E439">
        <f t="shared" si="42"/>
        <v>2.8332627604789204E-4</v>
      </c>
      <c r="F439">
        <f t="shared" si="40"/>
        <v>12.575459490196467</v>
      </c>
      <c r="G439">
        <f t="shared" si="41"/>
        <v>2.5317472552940963</v>
      </c>
      <c r="H439">
        <f t="shared" si="34"/>
        <v>-15.46284946933989</v>
      </c>
      <c r="I439">
        <f t="shared" si="35"/>
        <v>10.450339137107578</v>
      </c>
      <c r="J439">
        <f t="shared" si="36"/>
        <v>0</v>
      </c>
      <c r="K439">
        <f t="shared" si="37"/>
        <v>25.91318860644747</v>
      </c>
      <c r="L439">
        <f t="shared" si="38"/>
        <v>0</v>
      </c>
      <c r="Q439">
        <v>1.7045803404570299E-2</v>
      </c>
    </row>
    <row r="440" spans="1:17" x14ac:dyDescent="0.25">
      <c r="A440" s="1">
        <v>439</v>
      </c>
      <c r="B440" s="2">
        <v>41852</v>
      </c>
      <c r="C440" s="3">
        <v>556</v>
      </c>
      <c r="D440">
        <f t="shared" si="39"/>
        <v>-1.0733555643108664E-2</v>
      </c>
      <c r="E440">
        <f t="shared" si="42"/>
        <v>2.9110043394062738E-4</v>
      </c>
      <c r="F440">
        <f t="shared" si="40"/>
        <v>19.184389307791392</v>
      </c>
      <c r="G440">
        <f t="shared" si="41"/>
        <v>2.9540968914378514</v>
      </c>
      <c r="H440">
        <f t="shared" si="34"/>
        <v>-15.873766178720818</v>
      </c>
      <c r="I440">
        <f t="shared" si="35"/>
        <v>-6.0322582714270689</v>
      </c>
      <c r="J440">
        <f t="shared" si="36"/>
        <v>0</v>
      </c>
      <c r="K440">
        <f t="shared" si="37"/>
        <v>9.8415079072937495</v>
      </c>
      <c r="L440">
        <f t="shared" si="38"/>
        <v>0</v>
      </c>
      <c r="Q440">
        <v>1.7170295166763098E-2</v>
      </c>
    </row>
    <row r="441" spans="1:17" x14ac:dyDescent="0.25">
      <c r="A441" s="1">
        <v>440</v>
      </c>
      <c r="B441" s="2">
        <v>41855</v>
      </c>
      <c r="C441" s="3">
        <v>549.75</v>
      </c>
      <c r="D441">
        <f t="shared" si="39"/>
        <v>-1.1304664815711797E-2</v>
      </c>
      <c r="E441">
        <f t="shared" si="42"/>
        <v>2.8295364926379855E-4</v>
      </c>
      <c r="F441">
        <f t="shared" si="40"/>
        <v>18.922490744129018</v>
      </c>
      <c r="G441">
        <f t="shared" si="41"/>
        <v>2.9403512010547597</v>
      </c>
      <c r="H441">
        <f t="shared" si="34"/>
        <v>-15.518450375263425</v>
      </c>
      <c r="I441">
        <f t="shared" si="35"/>
        <v>-6.2853936375357593</v>
      </c>
      <c r="J441">
        <f t="shared" si="36"/>
        <v>0</v>
      </c>
      <c r="K441">
        <f t="shared" si="37"/>
        <v>9.2330567377276651</v>
      </c>
      <c r="L441">
        <f t="shared" si="38"/>
        <v>0</v>
      </c>
      <c r="Q441">
        <v>1.6967101501457901E-2</v>
      </c>
    </row>
    <row r="442" spans="1:17" x14ac:dyDescent="0.25">
      <c r="A442" s="1">
        <v>441</v>
      </c>
      <c r="B442" s="2">
        <v>41856</v>
      </c>
      <c r="C442" s="3">
        <v>553</v>
      </c>
      <c r="D442">
        <f t="shared" si="39"/>
        <v>5.8943720874642452E-3</v>
      </c>
      <c r="E442">
        <f t="shared" si="42"/>
        <v>2.7631138218412398E-4</v>
      </c>
      <c r="F442">
        <f t="shared" si="40"/>
        <v>22.537534473644193</v>
      </c>
      <c r="G442">
        <f t="shared" si="41"/>
        <v>3.1151821181408756</v>
      </c>
      <c r="H442">
        <f t="shared" si="34"/>
        <v>-15.197975831098697</v>
      </c>
      <c r="I442">
        <f t="shared" si="35"/>
        <v>3.240431055083469</v>
      </c>
      <c r="J442">
        <f t="shared" si="36"/>
        <v>0</v>
      </c>
      <c r="K442">
        <f t="shared" si="37"/>
        <v>18.438406886182165</v>
      </c>
      <c r="L442">
        <f t="shared" si="38"/>
        <v>0</v>
      </c>
      <c r="Q442">
        <v>1.6805622706202401E-2</v>
      </c>
    </row>
    <row r="443" spans="1:17" x14ac:dyDescent="0.25">
      <c r="A443" s="1">
        <v>442</v>
      </c>
      <c r="B443" s="2">
        <v>41857</v>
      </c>
      <c r="C443" s="3">
        <v>550.54998799999998</v>
      </c>
      <c r="D443">
        <f t="shared" si="39"/>
        <v>-4.4402447591203528E-3</v>
      </c>
      <c r="E443">
        <f t="shared" si="42"/>
        <v>2.6444268123533056E-4</v>
      </c>
      <c r="F443">
        <f t="shared" si="40"/>
        <v>23.634949163042815</v>
      </c>
      <c r="G443">
        <f t="shared" si="41"/>
        <v>3.1627265133244524</v>
      </c>
      <c r="H443">
        <f t="shared" si="34"/>
        <v>-14.893846098619049</v>
      </c>
      <c r="I443">
        <f t="shared" si="35"/>
        <v>-2.4554553517935549</v>
      </c>
      <c r="J443">
        <f t="shared" si="36"/>
        <v>0</v>
      </c>
      <c r="K443">
        <f t="shared" si="37"/>
        <v>12.438390746825494</v>
      </c>
      <c r="L443">
        <f t="shared" si="38"/>
        <v>0</v>
      </c>
      <c r="Q443">
        <v>1.6372531259302998E-2</v>
      </c>
    </row>
    <row r="444" spans="1:17" x14ac:dyDescent="0.25">
      <c r="A444" s="1">
        <v>443</v>
      </c>
      <c r="B444" s="2">
        <v>41858</v>
      </c>
      <c r="C444" s="3">
        <v>548.25</v>
      </c>
      <c r="D444">
        <f t="shared" si="39"/>
        <v>-4.1863694652168977E-3</v>
      </c>
      <c r="E444">
        <f t="shared" si="42"/>
        <v>2.526818781225451E-4</v>
      </c>
      <c r="F444">
        <f t="shared" si="40"/>
        <v>24.241638189440984</v>
      </c>
      <c r="G444">
        <f t="shared" si="41"/>
        <v>3.1880717409901962</v>
      </c>
      <c r="H444">
        <f t="shared" si="34"/>
        <v>-14.48162956275727</v>
      </c>
      <c r="I444">
        <f t="shared" si="35"/>
        <v>-2.3048056588387293</v>
      </c>
      <c r="J444">
        <f t="shared" si="36"/>
        <v>0</v>
      </c>
      <c r="K444">
        <f t="shared" si="37"/>
        <v>12.176823903918541</v>
      </c>
      <c r="L444">
        <f t="shared" si="38"/>
        <v>0</v>
      </c>
      <c r="Q444">
        <v>1.59902323467132E-2</v>
      </c>
    </row>
    <row r="445" spans="1:17" x14ac:dyDescent="0.25">
      <c r="A445" s="1">
        <v>444</v>
      </c>
      <c r="B445" s="2">
        <v>41859</v>
      </c>
      <c r="C445" s="3">
        <v>544.70001200000002</v>
      </c>
      <c r="D445">
        <f t="shared" si="39"/>
        <v>-6.496180877893486E-3</v>
      </c>
      <c r="E445">
        <f t="shared" si="42"/>
        <v>2.4182132164871973E-4</v>
      </c>
      <c r="F445">
        <f t="shared" si="40"/>
        <v>23.510847873631064</v>
      </c>
      <c r="G445">
        <f t="shared" si="41"/>
        <v>3.1574619262841095</v>
      </c>
      <c r="H445">
        <f t="shared" si="34"/>
        <v>-14.090129867656991</v>
      </c>
      <c r="I445">
        <f t="shared" si="35"/>
        <v>-3.5615311663051039</v>
      </c>
      <c r="J445">
        <f t="shared" si="36"/>
        <v>0</v>
      </c>
      <c r="K445">
        <f t="shared" si="37"/>
        <v>10.528598701351887</v>
      </c>
      <c r="L445">
        <f t="shared" si="38"/>
        <v>0</v>
      </c>
      <c r="Q445">
        <v>1.56232165818092E-2</v>
      </c>
    </row>
    <row r="446" spans="1:17" x14ac:dyDescent="0.25">
      <c r="A446" s="1">
        <v>445</v>
      </c>
      <c r="B446" s="2">
        <v>41862</v>
      </c>
      <c r="C446" s="3">
        <v>539.5</v>
      </c>
      <c r="D446">
        <f t="shared" si="39"/>
        <v>-9.5924217219146828E-3</v>
      </c>
      <c r="E446">
        <f t="shared" si="42"/>
        <v>2.3345963694141936E-4</v>
      </c>
      <c r="F446">
        <f t="shared" si="40"/>
        <v>21.439709200244714</v>
      </c>
      <c r="G446">
        <f t="shared" si="41"/>
        <v>3.0652447726891952</v>
      </c>
      <c r="H446">
        <f t="shared" si="34"/>
        <v>-13.749078276503958</v>
      </c>
      <c r="I446">
        <f t="shared" si="35"/>
        <v>-5.2249922270359885</v>
      </c>
      <c r="J446">
        <f t="shared" si="36"/>
        <v>0</v>
      </c>
      <c r="K446">
        <f t="shared" si="37"/>
        <v>8.5240860494679698</v>
      </c>
      <c r="L446">
        <f t="shared" si="38"/>
        <v>0</v>
      </c>
      <c r="Q446">
        <v>1.5344413643499401E-2</v>
      </c>
    </row>
    <row r="447" spans="1:17" x14ac:dyDescent="0.25">
      <c r="A447" s="1">
        <v>446</v>
      </c>
      <c r="B447" s="2">
        <v>41863</v>
      </c>
      <c r="C447" s="3">
        <v>539.65002400000003</v>
      </c>
      <c r="D447">
        <f t="shared" si="39"/>
        <v>2.7804104643477842E-4</v>
      </c>
      <c r="E447">
        <f t="shared" si="42"/>
        <v>2.2894672459664075E-4</v>
      </c>
      <c r="F447">
        <f t="shared" si="40"/>
        <v>26.361464029495817</v>
      </c>
      <c r="G447">
        <f t="shared" si="41"/>
        <v>3.2719032479059815</v>
      </c>
      <c r="H447">
        <f t="shared" ref="H447:H510" si="43">-1.645*Q447*C446</f>
        <v>-13.499443830156721</v>
      </c>
      <c r="I447">
        <f t="shared" ref="I447:I510" si="44">D447*C446</f>
        <v>0.15000314455156297</v>
      </c>
      <c r="J447">
        <f t="shared" ref="J447:J510" si="45">IF(D447*C446&lt;=H447,1,0)</f>
        <v>0</v>
      </c>
      <c r="K447">
        <f t="shared" ref="K447:K510" si="46">IF(J447=0,I447-H447,0)</f>
        <v>13.649446974708285</v>
      </c>
      <c r="L447">
        <f t="shared" ref="L447:L510" si="47">IF(J447=1,I447-H447,0)</f>
        <v>0</v>
      </c>
      <c r="Q447">
        <v>1.52110265670473E-2</v>
      </c>
    </row>
    <row r="448" spans="1:17" x14ac:dyDescent="0.25">
      <c r="A448" s="1">
        <v>447</v>
      </c>
      <c r="B448" s="2">
        <v>41864</v>
      </c>
      <c r="C448" s="3">
        <v>540.34997599999997</v>
      </c>
      <c r="D448">
        <f t="shared" si="39"/>
        <v>1.296207588893027E-3</v>
      </c>
      <c r="E448">
        <f t="shared" si="42"/>
        <v>2.1908923437288956E-4</v>
      </c>
      <c r="F448">
        <f t="shared" si="40"/>
        <v>26.849381491787618</v>
      </c>
      <c r="G448">
        <f t="shared" si="41"/>
        <v>3.290242785001936</v>
      </c>
      <c r="H448">
        <f t="shared" si="43"/>
        <v>-13.157678131768186</v>
      </c>
      <c r="I448">
        <f t="shared" si="44"/>
        <v>0.69949845645510422</v>
      </c>
      <c r="J448">
        <f t="shared" si="45"/>
        <v>0</v>
      </c>
      <c r="K448">
        <f t="shared" si="46"/>
        <v>13.857176588223291</v>
      </c>
      <c r="L448">
        <f t="shared" si="47"/>
        <v>0</v>
      </c>
      <c r="Q448">
        <v>1.48218070494337E-2</v>
      </c>
    </row>
    <row r="449" spans="1:17" x14ac:dyDescent="0.25">
      <c r="A449" s="1">
        <v>448</v>
      </c>
      <c r="B449" s="2">
        <v>41865</v>
      </c>
      <c r="C449" s="3">
        <v>540.20001200000002</v>
      </c>
      <c r="D449">
        <f t="shared" si="39"/>
        <v>-2.7756976100731714E-4</v>
      </c>
      <c r="E449">
        <f t="shared" si="42"/>
        <v>2.1020107208855252E-4</v>
      </c>
      <c r="F449">
        <f t="shared" si="40"/>
        <v>27.51142028240772</v>
      </c>
      <c r="G449">
        <f t="shared" si="41"/>
        <v>3.3146012014630521</v>
      </c>
      <c r="H449">
        <f t="shared" si="43"/>
        <v>-12.845005729525109</v>
      </c>
      <c r="I449">
        <f t="shared" si="44"/>
        <v>-0.14998481369862954</v>
      </c>
      <c r="J449">
        <f t="shared" si="45"/>
        <v>0</v>
      </c>
      <c r="K449">
        <f t="shared" si="46"/>
        <v>12.695020915826479</v>
      </c>
      <c r="L449">
        <f t="shared" si="47"/>
        <v>0</v>
      </c>
      <c r="Q449">
        <v>1.4450845689112901E-2</v>
      </c>
    </row>
    <row r="450" spans="1:17" x14ac:dyDescent="0.25">
      <c r="A450" s="1">
        <v>449</v>
      </c>
      <c r="B450" s="2">
        <v>41869</v>
      </c>
      <c r="C450" s="3">
        <v>548.25</v>
      </c>
      <c r="D450">
        <f t="shared" si="39"/>
        <v>1.479192372548772E-2</v>
      </c>
      <c r="E450">
        <f t="shared" si="42"/>
        <v>2.0199651642128675E-4</v>
      </c>
      <c r="F450">
        <f t="shared" si="40"/>
        <v>16.331496232913089</v>
      </c>
      <c r="G450">
        <f t="shared" si="41"/>
        <v>2.7930955275807361</v>
      </c>
      <c r="H450">
        <f t="shared" si="43"/>
        <v>-12.53539969888905</v>
      </c>
      <c r="I450">
        <f t="shared" si="44"/>
        <v>7.9905973740115517</v>
      </c>
      <c r="J450">
        <f t="shared" si="45"/>
        <v>0</v>
      </c>
      <c r="K450">
        <f t="shared" si="46"/>
        <v>20.525997072900601</v>
      </c>
      <c r="L450">
        <f t="shared" si="47"/>
        <v>0</v>
      </c>
      <c r="Q450">
        <v>1.4106448720926E-2</v>
      </c>
    </row>
    <row r="451" spans="1:17" x14ac:dyDescent="0.25">
      <c r="A451" s="1">
        <v>450</v>
      </c>
      <c r="B451" s="2">
        <v>41870</v>
      </c>
      <c r="C451" s="3">
        <v>551.5</v>
      </c>
      <c r="D451">
        <f t="shared" si="39"/>
        <v>5.9104513955595432E-3</v>
      </c>
      <c r="E451">
        <f t="shared" si="42"/>
        <v>2.0817719578341317E-4</v>
      </c>
      <c r="F451">
        <f t="shared" si="40"/>
        <v>25.424640650290478</v>
      </c>
      <c r="G451">
        <f t="shared" si="41"/>
        <v>3.2357188081195196</v>
      </c>
      <c r="H451">
        <f t="shared" si="43"/>
        <v>-12.810620831404593</v>
      </c>
      <c r="I451">
        <f t="shared" si="44"/>
        <v>3.2404049776155195</v>
      </c>
      <c r="J451">
        <f t="shared" si="45"/>
        <v>0</v>
      </c>
      <c r="K451">
        <f t="shared" si="46"/>
        <v>16.051025809020114</v>
      </c>
      <c r="L451">
        <f t="shared" si="47"/>
        <v>0</v>
      </c>
      <c r="Q451">
        <v>1.4204489644619E-2</v>
      </c>
    </row>
    <row r="452" spans="1:17" x14ac:dyDescent="0.25">
      <c r="A452" s="1">
        <v>451</v>
      </c>
      <c r="B452" s="2">
        <v>41871</v>
      </c>
      <c r="C452" s="3">
        <v>572.70001200000002</v>
      </c>
      <c r="D452">
        <f t="shared" ref="D452:D515" si="48">LN(C452/C451)</f>
        <v>3.772020165963292E-2</v>
      </c>
      <c r="E452">
        <f t="shared" si="42"/>
        <v>2.0232827535007704E-4</v>
      </c>
      <c r="F452">
        <f t="shared" ref="F452:F515" si="49">_xlfn.NORM.DIST(D452,0,SQRT(E452),FALSE)</f>
        <v>0.83340898920853623</v>
      </c>
      <c r="G452">
        <f t="shared" ref="G452:G515" si="50">LN(F452)</f>
        <v>-0.18223077386460598</v>
      </c>
      <c r="H452">
        <f t="shared" si="43"/>
        <v>-12.625636932429535</v>
      </c>
      <c r="I452">
        <f t="shared" si="44"/>
        <v>20.802691215287556</v>
      </c>
      <c r="J452">
        <f t="shared" si="45"/>
        <v>0</v>
      </c>
      <c r="K452">
        <f t="shared" si="46"/>
        <v>33.428328147717089</v>
      </c>
      <c r="L452">
        <f t="shared" si="47"/>
        <v>0</v>
      </c>
      <c r="Q452">
        <v>1.3916879835794101E-2</v>
      </c>
    </row>
    <row r="453" spans="1:17" x14ac:dyDescent="0.25">
      <c r="A453" s="1">
        <v>452</v>
      </c>
      <c r="B453" s="2">
        <v>41872</v>
      </c>
      <c r="C453" s="3">
        <v>569.09997599999997</v>
      </c>
      <c r="D453">
        <f t="shared" si="48"/>
        <v>-6.3059169159632202E-3</v>
      </c>
      <c r="E453">
        <f t="shared" ref="E453:E516" si="51">$O$3+$O$4*D452^2+$O$5*E452</f>
        <v>2.8368384998636175E-4</v>
      </c>
      <c r="F453">
        <f t="shared" si="49"/>
        <v>22.082831269975003</v>
      </c>
      <c r="G453">
        <f t="shared" si="50"/>
        <v>3.0948004409952508</v>
      </c>
      <c r="H453">
        <f t="shared" si="43"/>
        <v>-15.56616396630973</v>
      </c>
      <c r="I453">
        <f t="shared" si="44"/>
        <v>-3.6113986934431392</v>
      </c>
      <c r="J453">
        <f t="shared" si="45"/>
        <v>0</v>
      </c>
      <c r="K453">
        <f t="shared" si="46"/>
        <v>11.954765272866592</v>
      </c>
      <c r="L453">
        <f t="shared" si="47"/>
        <v>0</v>
      </c>
      <c r="Q453">
        <v>1.6522984911917799E-2</v>
      </c>
    </row>
    <row r="454" spans="1:17" x14ac:dyDescent="0.25">
      <c r="A454" s="1">
        <v>453</v>
      </c>
      <c r="B454" s="2">
        <v>41873</v>
      </c>
      <c r="C454" s="3">
        <v>569.45001200000002</v>
      </c>
      <c r="D454">
        <f t="shared" si="48"/>
        <v>6.1488035609809507E-4</v>
      </c>
      <c r="E454">
        <f t="shared" si="51"/>
        <v>2.7147867671642125E-4</v>
      </c>
      <c r="F454">
        <f t="shared" si="49"/>
        <v>24.195789160041123</v>
      </c>
      <c r="G454">
        <f t="shared" si="50"/>
        <v>3.1861786163714036</v>
      </c>
      <c r="H454">
        <f t="shared" si="43"/>
        <v>-15.151177924802324</v>
      </c>
      <c r="I454">
        <f t="shared" si="44"/>
        <v>0.34992839589829733</v>
      </c>
      <c r="J454">
        <f t="shared" si="45"/>
        <v>0</v>
      </c>
      <c r="K454">
        <f t="shared" si="46"/>
        <v>15.501106320700622</v>
      </c>
      <c r="L454">
        <f t="shared" si="47"/>
        <v>0</v>
      </c>
      <c r="Q454">
        <v>1.6184225787910799E-2</v>
      </c>
    </row>
    <row r="455" spans="1:17" x14ac:dyDescent="0.25">
      <c r="A455" s="1">
        <v>454</v>
      </c>
      <c r="B455" s="2">
        <v>41876</v>
      </c>
      <c r="C455" s="3">
        <v>569.15002400000003</v>
      </c>
      <c r="D455">
        <f t="shared" si="48"/>
        <v>-5.2694185395475409E-4</v>
      </c>
      <c r="E455">
        <f t="shared" si="51"/>
        <v>2.5788959789669642E-4</v>
      </c>
      <c r="F455">
        <f t="shared" si="49"/>
        <v>24.82900709432592</v>
      </c>
      <c r="G455">
        <f t="shared" si="50"/>
        <v>3.2120126105741695</v>
      </c>
      <c r="H455">
        <f t="shared" si="43"/>
        <v>-14.746612344568941</v>
      </c>
      <c r="I455">
        <f t="shared" si="44"/>
        <v>-0.30006704505783699</v>
      </c>
      <c r="J455">
        <f t="shared" si="45"/>
        <v>0</v>
      </c>
      <c r="K455">
        <f t="shared" si="46"/>
        <v>14.446545299511104</v>
      </c>
      <c r="L455">
        <f t="shared" si="47"/>
        <v>0</v>
      </c>
      <c r="Q455">
        <v>1.57423931787368E-2</v>
      </c>
    </row>
    <row r="456" spans="1:17" x14ac:dyDescent="0.25">
      <c r="A456" s="1">
        <v>455</v>
      </c>
      <c r="B456" s="2">
        <v>41877</v>
      </c>
      <c r="C456" s="3">
        <v>563</v>
      </c>
      <c r="D456">
        <f t="shared" si="48"/>
        <v>-1.086443379967989E-2</v>
      </c>
      <c r="E456">
        <f t="shared" si="51"/>
        <v>2.454925027802335E-4</v>
      </c>
      <c r="F456">
        <f t="shared" si="49"/>
        <v>20.020908930262266</v>
      </c>
      <c r="G456">
        <f t="shared" si="50"/>
        <v>2.9967771739684763</v>
      </c>
      <c r="H456">
        <f t="shared" si="43"/>
        <v>-14.352918318411115</v>
      </c>
      <c r="I456">
        <f t="shared" si="44"/>
        <v>-6.1834927578342205</v>
      </c>
      <c r="J456">
        <f t="shared" si="45"/>
        <v>0</v>
      </c>
      <c r="K456">
        <f t="shared" si="46"/>
        <v>8.1694255605768937</v>
      </c>
      <c r="L456">
        <f t="shared" si="47"/>
        <v>0</v>
      </c>
      <c r="Q456">
        <v>1.5330190531740199E-2</v>
      </c>
    </row>
    <row r="457" spans="1:17" x14ac:dyDescent="0.25">
      <c r="A457" s="1">
        <v>456</v>
      </c>
      <c r="B457" s="2">
        <v>41878</v>
      </c>
      <c r="C457" s="3">
        <v>565</v>
      </c>
      <c r="D457">
        <f t="shared" si="48"/>
        <v>3.5461030067504905E-3</v>
      </c>
      <c r="E457">
        <f t="shared" si="51"/>
        <v>2.4154388595660906E-4</v>
      </c>
      <c r="F457">
        <f t="shared" si="49"/>
        <v>25.009631423091957</v>
      </c>
      <c r="G457">
        <f t="shared" si="50"/>
        <v>3.2192610075994854</v>
      </c>
      <c r="H457">
        <f t="shared" si="43"/>
        <v>-14.135030450121887</v>
      </c>
      <c r="I457">
        <f t="shared" si="44"/>
        <v>1.9964559928005261</v>
      </c>
      <c r="J457">
        <f t="shared" si="45"/>
        <v>0</v>
      </c>
      <c r="K457">
        <f t="shared" si="46"/>
        <v>16.131486442922412</v>
      </c>
      <c r="L457">
        <f t="shared" si="47"/>
        <v>0</v>
      </c>
      <c r="Q457">
        <v>1.5262386639228499E-2</v>
      </c>
    </row>
    <row r="458" spans="1:17" x14ac:dyDescent="0.25">
      <c r="A458" s="1">
        <v>457</v>
      </c>
      <c r="B458" s="2">
        <v>41879</v>
      </c>
      <c r="C458" s="3">
        <v>584.29998799999998</v>
      </c>
      <c r="D458">
        <f t="shared" si="48"/>
        <v>3.3588797876555034E-2</v>
      </c>
      <c r="E458">
        <f t="shared" si="51"/>
        <v>2.3135621753773029E-4</v>
      </c>
      <c r="F458">
        <f t="shared" si="49"/>
        <v>2.2900877981118191</v>
      </c>
      <c r="G458">
        <f t="shared" si="50"/>
        <v>0.82859015661801794</v>
      </c>
      <c r="H458">
        <f t="shared" si="43"/>
        <v>-13.828391004603942</v>
      </c>
      <c r="I458">
        <f t="shared" si="44"/>
        <v>18.977670800253595</v>
      </c>
      <c r="J458">
        <f t="shared" si="45"/>
        <v>0</v>
      </c>
      <c r="K458">
        <f t="shared" si="46"/>
        <v>32.806061804857535</v>
      </c>
      <c r="L458">
        <f t="shared" si="47"/>
        <v>0</v>
      </c>
      <c r="Q458">
        <v>1.4878436672785799E-2</v>
      </c>
    </row>
    <row r="459" spans="1:17" x14ac:dyDescent="0.25">
      <c r="A459" s="1">
        <v>458</v>
      </c>
      <c r="B459" s="2">
        <v>41883</v>
      </c>
      <c r="C459" s="3">
        <v>585.45001200000002</v>
      </c>
      <c r="D459">
        <f t="shared" si="48"/>
        <v>1.9662737687911299E-3</v>
      </c>
      <c r="E459">
        <f t="shared" si="51"/>
        <v>2.9175069130404956E-4</v>
      </c>
      <c r="F459">
        <f t="shared" si="49"/>
        <v>23.202058590031054</v>
      </c>
      <c r="G459">
        <f t="shared" si="50"/>
        <v>3.1442410070647089</v>
      </c>
      <c r="H459">
        <f t="shared" si="43"/>
        <v>-16.073297447885263</v>
      </c>
      <c r="I459">
        <f t="shared" si="44"/>
        <v>1.1488937395093719</v>
      </c>
      <c r="J459">
        <f t="shared" si="45"/>
        <v>0</v>
      </c>
      <c r="K459">
        <f t="shared" si="46"/>
        <v>17.222191187394635</v>
      </c>
      <c r="L459">
        <f t="shared" si="47"/>
        <v>0</v>
      </c>
      <c r="Q459">
        <v>1.6722576910400602E-2</v>
      </c>
    </row>
    <row r="460" spans="1:17" x14ac:dyDescent="0.25">
      <c r="A460" s="1">
        <v>459</v>
      </c>
      <c r="B460" s="2">
        <v>41884</v>
      </c>
      <c r="C460" s="3">
        <v>610</v>
      </c>
      <c r="D460">
        <f t="shared" si="48"/>
        <v>4.1078154375569831E-2</v>
      </c>
      <c r="E460">
        <f t="shared" si="51"/>
        <v>2.7659194483016226E-4</v>
      </c>
      <c r="F460">
        <f t="shared" si="49"/>
        <v>1.1356174339328753</v>
      </c>
      <c r="G460">
        <f t="shared" si="50"/>
        <v>0.12717649767642919</v>
      </c>
      <c r="H460">
        <f t="shared" si="43"/>
        <v>-15.652330419324924</v>
      </c>
      <c r="I460">
        <f t="shared" si="44"/>
        <v>24.04920597211521</v>
      </c>
      <c r="J460">
        <f t="shared" si="45"/>
        <v>0</v>
      </c>
      <c r="K460">
        <f t="shared" si="46"/>
        <v>39.701536391440136</v>
      </c>
      <c r="L460">
        <f t="shared" si="47"/>
        <v>0</v>
      </c>
      <c r="Q460">
        <v>1.6252616422924901E-2</v>
      </c>
    </row>
    <row r="461" spans="1:17" x14ac:dyDescent="0.25">
      <c r="A461" s="1">
        <v>460</v>
      </c>
      <c r="B461" s="2">
        <v>41885</v>
      </c>
      <c r="C461" s="3">
        <v>618</v>
      </c>
      <c r="D461">
        <f t="shared" si="48"/>
        <v>1.3029500290333897E-2</v>
      </c>
      <c r="E461">
        <f t="shared" si="51"/>
        <v>3.6792643291010504E-4</v>
      </c>
      <c r="F461">
        <f t="shared" si="49"/>
        <v>16.513302089192138</v>
      </c>
      <c r="G461">
        <f t="shared" si="50"/>
        <v>2.8041662433359327</v>
      </c>
      <c r="H461">
        <f t="shared" si="43"/>
        <v>-18.907442846823603</v>
      </c>
      <c r="I461">
        <f t="shared" si="44"/>
        <v>7.9479951771036772</v>
      </c>
      <c r="J461">
        <f t="shared" si="45"/>
        <v>0</v>
      </c>
      <c r="K461">
        <f t="shared" si="46"/>
        <v>26.855438023927281</v>
      </c>
      <c r="L461">
        <f t="shared" si="47"/>
        <v>0</v>
      </c>
      <c r="Q461">
        <v>1.8842436441101802E-2</v>
      </c>
    </row>
    <row r="462" spans="1:17" x14ac:dyDescent="0.25">
      <c r="A462" s="1">
        <v>461</v>
      </c>
      <c r="B462" s="2">
        <v>41886</v>
      </c>
      <c r="C462" s="3">
        <v>615.90002400000003</v>
      </c>
      <c r="D462">
        <f t="shared" si="48"/>
        <v>-3.4038057973290311E-3</v>
      </c>
      <c r="E462">
        <f t="shared" si="51"/>
        <v>3.5641310147845853E-4</v>
      </c>
      <c r="F462">
        <f t="shared" si="49"/>
        <v>20.790955399797213</v>
      </c>
      <c r="G462">
        <f t="shared" si="50"/>
        <v>3.034518055590234</v>
      </c>
      <c r="H462">
        <f t="shared" si="43"/>
        <v>-18.820483710140433</v>
      </c>
      <c r="I462">
        <f t="shared" si="44"/>
        <v>-2.1035519827493414</v>
      </c>
      <c r="J462">
        <f t="shared" si="45"/>
        <v>0</v>
      </c>
      <c r="K462">
        <f t="shared" si="46"/>
        <v>16.716931727391092</v>
      </c>
      <c r="L462">
        <f t="shared" si="47"/>
        <v>0</v>
      </c>
      <c r="Q462">
        <v>1.8512983061489099E-2</v>
      </c>
    </row>
    <row r="463" spans="1:17" x14ac:dyDescent="0.25">
      <c r="A463" s="1">
        <v>462</v>
      </c>
      <c r="B463" s="2">
        <v>41887</v>
      </c>
      <c r="C463" s="3">
        <v>609.79998799999998</v>
      </c>
      <c r="D463">
        <f t="shared" si="48"/>
        <v>-9.9536367847906163E-3</v>
      </c>
      <c r="E463">
        <f t="shared" si="51"/>
        <v>3.3603474396442655E-4</v>
      </c>
      <c r="F463">
        <f t="shared" si="49"/>
        <v>18.779988188949172</v>
      </c>
      <c r="G463">
        <f t="shared" si="50"/>
        <v>2.9327918448634747</v>
      </c>
      <c r="H463">
        <f t="shared" si="43"/>
        <v>-18.231776166944627</v>
      </c>
      <c r="I463">
        <f t="shared" si="44"/>
        <v>-6.1304451346398237</v>
      </c>
      <c r="J463">
        <f t="shared" si="45"/>
        <v>0</v>
      </c>
      <c r="K463">
        <f t="shared" si="46"/>
        <v>12.101331032304802</v>
      </c>
      <c r="L463">
        <f t="shared" si="47"/>
        <v>0</v>
      </c>
      <c r="Q463">
        <v>1.7995041685605399E-2</v>
      </c>
    </row>
    <row r="464" spans="1:17" x14ac:dyDescent="0.25">
      <c r="A464" s="1">
        <v>463</v>
      </c>
      <c r="B464" s="2">
        <v>41890</v>
      </c>
      <c r="C464" s="3">
        <v>618</v>
      </c>
      <c r="D464">
        <f t="shared" si="48"/>
        <v>1.3357442582119631E-2</v>
      </c>
      <c r="E464">
        <f t="shared" si="51"/>
        <v>3.2291797871532491E-4</v>
      </c>
      <c r="F464">
        <f t="shared" si="49"/>
        <v>16.841624903119971</v>
      </c>
      <c r="G464">
        <f t="shared" si="50"/>
        <v>2.823853494843338</v>
      </c>
      <c r="H464">
        <f t="shared" si="43"/>
        <v>-17.758690852792444</v>
      </c>
      <c r="I464">
        <f t="shared" si="44"/>
        <v>8.1453683262872403</v>
      </c>
      <c r="J464">
        <f t="shared" si="45"/>
        <v>0</v>
      </c>
      <c r="K464">
        <f t="shared" si="46"/>
        <v>25.904059179079685</v>
      </c>
      <c r="L464">
        <f t="shared" si="47"/>
        <v>0</v>
      </c>
      <c r="Q464">
        <v>1.77034387698576E-2</v>
      </c>
    </row>
    <row r="465" spans="1:17" x14ac:dyDescent="0.25">
      <c r="A465" s="1">
        <v>464</v>
      </c>
      <c r="B465" s="2">
        <v>41891</v>
      </c>
      <c r="C465" s="3">
        <v>622</v>
      </c>
      <c r="D465">
        <f t="shared" si="48"/>
        <v>6.4516352814885953E-3</v>
      </c>
      <c r="E465">
        <f t="shared" si="51"/>
        <v>3.1591389694916703E-4</v>
      </c>
      <c r="F465">
        <f t="shared" si="49"/>
        <v>21.014313969374381</v>
      </c>
      <c r="G465">
        <f t="shared" si="50"/>
        <v>3.0452038231169167</v>
      </c>
      <c r="H465">
        <f t="shared" si="43"/>
        <v>-17.750220464014461</v>
      </c>
      <c r="I465">
        <f t="shared" si="44"/>
        <v>3.9871106039599518</v>
      </c>
      <c r="J465">
        <f t="shared" si="45"/>
        <v>0</v>
      </c>
      <c r="K465">
        <f t="shared" si="46"/>
        <v>21.737331067974413</v>
      </c>
      <c r="L465">
        <f t="shared" si="47"/>
        <v>0</v>
      </c>
      <c r="Q465">
        <v>1.7460206435126999E-2</v>
      </c>
    </row>
    <row r="466" spans="1:17" x14ac:dyDescent="0.25">
      <c r="A466" s="1">
        <v>465</v>
      </c>
      <c r="B466" s="2">
        <v>41892</v>
      </c>
      <c r="C466" s="3">
        <v>629.79998799999998</v>
      </c>
      <c r="D466">
        <f t="shared" si="48"/>
        <v>1.2462196874076811E-2</v>
      </c>
      <c r="E466">
        <f t="shared" si="51"/>
        <v>3.009828642523956E-4</v>
      </c>
      <c r="F466">
        <f t="shared" si="49"/>
        <v>17.766087075178731</v>
      </c>
      <c r="G466">
        <f t="shared" si="50"/>
        <v>2.8772914195613639</v>
      </c>
      <c r="H466">
        <f t="shared" si="43"/>
        <v>-17.397334137281213</v>
      </c>
      <c r="I466">
        <f t="shared" si="44"/>
        <v>7.7514864556757761</v>
      </c>
      <c r="J466">
        <f t="shared" si="45"/>
        <v>0</v>
      </c>
      <c r="K466">
        <f t="shared" si="46"/>
        <v>25.148820592956987</v>
      </c>
      <c r="L466">
        <f t="shared" si="47"/>
        <v>0</v>
      </c>
      <c r="Q466">
        <v>1.7003033783834099E-2</v>
      </c>
    </row>
    <row r="467" spans="1:17" x14ac:dyDescent="0.25">
      <c r="A467" s="1">
        <v>466</v>
      </c>
      <c r="B467" s="2">
        <v>41893</v>
      </c>
      <c r="C467" s="3">
        <v>633.54998799999998</v>
      </c>
      <c r="D467">
        <f t="shared" si="48"/>
        <v>5.9366146907722057E-3</v>
      </c>
      <c r="E467">
        <f t="shared" si="51"/>
        <v>2.9446918601913293E-4</v>
      </c>
      <c r="F467">
        <f t="shared" si="49"/>
        <v>21.897825033279467</v>
      </c>
      <c r="G467">
        <f t="shared" si="50"/>
        <v>3.0863873183416555</v>
      </c>
      <c r="H467">
        <f t="shared" si="43"/>
        <v>-17.368771479602383</v>
      </c>
      <c r="I467">
        <f t="shared" si="44"/>
        <v>3.7388798610089586</v>
      </c>
      <c r="J467">
        <f t="shared" si="45"/>
        <v>0</v>
      </c>
      <c r="K467">
        <f t="shared" si="46"/>
        <v>21.107651340611341</v>
      </c>
      <c r="L467">
        <f t="shared" si="47"/>
        <v>0</v>
      </c>
      <c r="Q467">
        <v>1.67648839266204E-2</v>
      </c>
    </row>
    <row r="468" spans="1:17" x14ac:dyDescent="0.25">
      <c r="A468" s="1">
        <v>467</v>
      </c>
      <c r="B468" s="2">
        <v>41894</v>
      </c>
      <c r="C468" s="3">
        <v>633</v>
      </c>
      <c r="D468">
        <f t="shared" si="48"/>
        <v>-8.6848215985226929E-4</v>
      </c>
      <c r="E468">
        <f t="shared" si="51"/>
        <v>2.8103058574799528E-4</v>
      </c>
      <c r="F468">
        <f t="shared" si="49"/>
        <v>23.765692169129604</v>
      </c>
      <c r="G468">
        <f t="shared" si="50"/>
        <v>3.1682430352100877</v>
      </c>
      <c r="H468">
        <f t="shared" si="43"/>
        <v>-17.023911225285335</v>
      </c>
      <c r="I468">
        <f t="shared" si="44"/>
        <v>-0.55022686195261927</v>
      </c>
      <c r="J468">
        <f t="shared" si="45"/>
        <v>0</v>
      </c>
      <c r="K468">
        <f t="shared" si="46"/>
        <v>16.473684363332715</v>
      </c>
      <c r="L468">
        <f t="shared" si="47"/>
        <v>0</v>
      </c>
      <c r="Q468">
        <v>1.6334752426545501E-2</v>
      </c>
    </row>
    <row r="469" spans="1:17" x14ac:dyDescent="0.25">
      <c r="A469" s="1">
        <v>468</v>
      </c>
      <c r="B469" s="2">
        <v>41897</v>
      </c>
      <c r="C469" s="3">
        <v>627.40002400000003</v>
      </c>
      <c r="D469">
        <f t="shared" si="48"/>
        <v>-8.8860881344910245E-3</v>
      </c>
      <c r="E469">
        <f t="shared" si="51"/>
        <v>2.6662273723320319E-4</v>
      </c>
      <c r="F469">
        <f t="shared" si="49"/>
        <v>21.069367375918937</v>
      </c>
      <c r="G469">
        <f t="shared" si="50"/>
        <v>3.0478202024920122</v>
      </c>
      <c r="H469">
        <f t="shared" si="43"/>
        <v>-16.550620892951777</v>
      </c>
      <c r="I469">
        <f t="shared" si="44"/>
        <v>-5.6248937891328188</v>
      </c>
      <c r="J469">
        <f t="shared" si="45"/>
        <v>0</v>
      </c>
      <c r="K469">
        <f t="shared" si="46"/>
        <v>10.925727103818957</v>
      </c>
      <c r="L469">
        <f t="shared" si="47"/>
        <v>0</v>
      </c>
      <c r="Q469">
        <v>1.5894419772638401E-2</v>
      </c>
    </row>
    <row r="470" spans="1:17" x14ac:dyDescent="0.25">
      <c r="A470" s="1">
        <v>469</v>
      </c>
      <c r="B470" s="2">
        <v>41898</v>
      </c>
      <c r="C470" s="3">
        <v>621</v>
      </c>
      <c r="D470">
        <f t="shared" si="48"/>
        <v>-1.0253252076206401E-2</v>
      </c>
      <c r="E470">
        <f t="shared" si="51"/>
        <v>2.5837033082762962E-4</v>
      </c>
      <c r="F470">
        <f t="shared" si="49"/>
        <v>20.250370318063727</v>
      </c>
      <c r="G470">
        <f t="shared" si="50"/>
        <v>3.0081730806971261</v>
      </c>
      <c r="H470">
        <f t="shared" si="43"/>
        <v>-16.194725686087807</v>
      </c>
      <c r="I470">
        <f t="shared" si="44"/>
        <v>-6.4328905986899461</v>
      </c>
      <c r="J470">
        <f t="shared" si="45"/>
        <v>0</v>
      </c>
      <c r="K470">
        <f t="shared" si="46"/>
        <v>9.761835087397861</v>
      </c>
      <c r="L470">
        <f t="shared" si="47"/>
        <v>0</v>
      </c>
      <c r="Q470">
        <v>1.5691453091582899E-2</v>
      </c>
    </row>
    <row r="471" spans="1:17" x14ac:dyDescent="0.25">
      <c r="A471" s="1">
        <v>470</v>
      </c>
      <c r="B471" s="2">
        <v>41899</v>
      </c>
      <c r="C471" s="3">
        <v>622.54998799999998</v>
      </c>
      <c r="D471">
        <f t="shared" si="48"/>
        <v>2.4928451893823944E-3</v>
      </c>
      <c r="E471">
        <f t="shared" si="51"/>
        <v>2.5248000358404872E-4</v>
      </c>
      <c r="F471">
        <f t="shared" si="49"/>
        <v>24.800014701467671</v>
      </c>
      <c r="G471">
        <f t="shared" si="50"/>
        <v>3.2108442459718765</v>
      </c>
      <c r="H471">
        <f t="shared" si="43"/>
        <v>-15.901481530976463</v>
      </c>
      <c r="I471">
        <f t="shared" si="44"/>
        <v>1.5480568626064668</v>
      </c>
      <c r="J471">
        <f t="shared" si="45"/>
        <v>0</v>
      </c>
      <c r="K471">
        <f t="shared" si="46"/>
        <v>17.44953839358293</v>
      </c>
      <c r="L471">
        <f t="shared" si="47"/>
        <v>0</v>
      </c>
      <c r="Q471">
        <v>1.55661096975429E-2</v>
      </c>
    </row>
    <row r="472" spans="1:17" x14ac:dyDescent="0.25">
      <c r="A472" s="1">
        <v>471</v>
      </c>
      <c r="B472" s="2">
        <v>41900</v>
      </c>
      <c r="C472" s="3">
        <v>615</v>
      </c>
      <c r="D472">
        <f t="shared" si="48"/>
        <v>-1.2201659316343223E-2</v>
      </c>
      <c r="E472">
        <f t="shared" si="51"/>
        <v>2.4093072286884262E-4</v>
      </c>
      <c r="F472">
        <f t="shared" si="49"/>
        <v>18.870361714313908</v>
      </c>
      <c r="G472">
        <f t="shared" si="50"/>
        <v>2.9375925279468151</v>
      </c>
      <c r="H472">
        <f t="shared" si="43"/>
        <v>-15.523422600183165</v>
      </c>
      <c r="I472">
        <f t="shared" si="44"/>
        <v>-7.5961428609695609</v>
      </c>
      <c r="J472">
        <f t="shared" si="45"/>
        <v>0</v>
      </c>
      <c r="K472">
        <f t="shared" si="46"/>
        <v>7.9272797392136045</v>
      </c>
      <c r="L472">
        <f t="shared" si="47"/>
        <v>0</v>
      </c>
      <c r="Q472">
        <v>1.51581900985293E-2</v>
      </c>
    </row>
    <row r="473" spans="1:17" x14ac:dyDescent="0.25">
      <c r="A473" s="1">
        <v>472</v>
      </c>
      <c r="B473" s="2">
        <v>41901</v>
      </c>
      <c r="C473" s="3">
        <v>627.70001200000002</v>
      </c>
      <c r="D473">
        <f t="shared" si="48"/>
        <v>2.0440096634380709E-2</v>
      </c>
      <c r="E473">
        <f t="shared" si="51"/>
        <v>2.3931094460525403E-4</v>
      </c>
      <c r="F473">
        <f t="shared" si="49"/>
        <v>10.77272109808475</v>
      </c>
      <c r="G473">
        <f t="shared" si="50"/>
        <v>2.3770171146030834</v>
      </c>
      <c r="H473">
        <f t="shared" si="43"/>
        <v>-15.356322050225065</v>
      </c>
      <c r="I473">
        <f t="shared" si="44"/>
        <v>12.570659430144136</v>
      </c>
      <c r="J473">
        <f t="shared" si="45"/>
        <v>0</v>
      </c>
      <c r="K473">
        <f t="shared" si="46"/>
        <v>27.9269814803692</v>
      </c>
      <c r="L473">
        <f t="shared" si="47"/>
        <v>0</v>
      </c>
      <c r="Q473">
        <v>1.51791059878173E-2</v>
      </c>
    </row>
    <row r="474" spans="1:17" x14ac:dyDescent="0.25">
      <c r="A474" s="1">
        <v>473</v>
      </c>
      <c r="B474" s="2">
        <v>41904</v>
      </c>
      <c r="C474" s="3">
        <v>626</v>
      </c>
      <c r="D474">
        <f t="shared" si="48"/>
        <v>-2.7119933408001696E-3</v>
      </c>
      <c r="E474">
        <f t="shared" si="51"/>
        <v>2.5463089433237893E-4</v>
      </c>
      <c r="F474">
        <f t="shared" si="49"/>
        <v>24.642360689235957</v>
      </c>
      <c r="G474">
        <f t="shared" si="50"/>
        <v>3.2044669412691209</v>
      </c>
      <c r="H474">
        <f t="shared" si="43"/>
        <v>-16.095601411023523</v>
      </c>
      <c r="I474">
        <f t="shared" si="44"/>
        <v>-1.7023182525641865</v>
      </c>
      <c r="J474">
        <f t="shared" si="45"/>
        <v>0</v>
      </c>
      <c r="K474">
        <f t="shared" si="46"/>
        <v>14.393283158459337</v>
      </c>
      <c r="L474">
        <f t="shared" si="47"/>
        <v>0</v>
      </c>
      <c r="Q474">
        <v>1.55879559363172E-2</v>
      </c>
    </row>
    <row r="475" spans="1:17" x14ac:dyDescent="0.25">
      <c r="A475" s="1">
        <v>474</v>
      </c>
      <c r="B475" s="2">
        <v>41905</v>
      </c>
      <c r="C475" s="3">
        <v>644.95001200000002</v>
      </c>
      <c r="D475">
        <f t="shared" si="48"/>
        <v>2.9822441917139893E-2</v>
      </c>
      <c r="E475">
        <f t="shared" si="51"/>
        <v>2.4296319798169182E-4</v>
      </c>
      <c r="F475">
        <f t="shared" si="49"/>
        <v>4.1045191187681116</v>
      </c>
      <c r="G475">
        <f t="shared" si="50"/>
        <v>1.4120885907970679</v>
      </c>
      <c r="H475">
        <f t="shared" si="43"/>
        <v>-15.66545293292508</v>
      </c>
      <c r="I475">
        <f t="shared" si="44"/>
        <v>18.668848640129575</v>
      </c>
      <c r="J475">
        <f t="shared" si="45"/>
        <v>0</v>
      </c>
      <c r="K475">
        <f t="shared" si="46"/>
        <v>34.334301573054653</v>
      </c>
      <c r="L475">
        <f t="shared" si="47"/>
        <v>0</v>
      </c>
      <c r="Q475">
        <v>1.52125745874565E-2</v>
      </c>
    </row>
    <row r="476" spans="1:17" x14ac:dyDescent="0.25">
      <c r="A476" s="1">
        <v>475</v>
      </c>
      <c r="B476" s="2">
        <v>41906</v>
      </c>
      <c r="C476" s="3">
        <v>630</v>
      </c>
      <c r="D476">
        <f t="shared" si="48"/>
        <v>-2.3452993631660087E-2</v>
      </c>
      <c r="E476">
        <f t="shared" si="51"/>
        <v>2.8741661344937943E-4</v>
      </c>
      <c r="F476">
        <f t="shared" si="49"/>
        <v>9.0383484053728562</v>
      </c>
      <c r="G476">
        <f t="shared" si="50"/>
        <v>2.2014764591919755</v>
      </c>
      <c r="H476">
        <f t="shared" si="43"/>
        <v>-17.551201331988981</v>
      </c>
      <c r="I476">
        <f t="shared" si="44"/>
        <v>-15.126008524175097</v>
      </c>
      <c r="J476">
        <f t="shared" si="45"/>
        <v>0</v>
      </c>
      <c r="K476">
        <f t="shared" si="46"/>
        <v>2.4251928078138842</v>
      </c>
      <c r="L476">
        <f t="shared" si="47"/>
        <v>0</v>
      </c>
      <c r="Q476">
        <v>1.6543023650832898E-2</v>
      </c>
    </row>
    <row r="477" spans="1:17" x14ac:dyDescent="0.25">
      <c r="A477" s="1">
        <v>476</v>
      </c>
      <c r="B477" s="2">
        <v>41907</v>
      </c>
      <c r="C477" s="3">
        <v>620</v>
      </c>
      <c r="D477">
        <f t="shared" si="48"/>
        <v>-1.6000341346441189E-2</v>
      </c>
      <c r="E477">
        <f t="shared" si="51"/>
        <v>3.0675492212690029E-4</v>
      </c>
      <c r="F477">
        <f t="shared" si="49"/>
        <v>15.006795900275142</v>
      </c>
      <c r="G477">
        <f t="shared" si="50"/>
        <v>2.7085031585198509</v>
      </c>
      <c r="H477">
        <f t="shared" si="43"/>
        <v>-17.941206567132532</v>
      </c>
      <c r="I477">
        <f t="shared" si="44"/>
        <v>-10.08021504825795</v>
      </c>
      <c r="J477">
        <f t="shared" si="45"/>
        <v>0</v>
      </c>
      <c r="K477">
        <f t="shared" si="46"/>
        <v>7.8609915188745827</v>
      </c>
      <c r="L477">
        <f t="shared" si="47"/>
        <v>0</v>
      </c>
      <c r="Q477">
        <v>1.7311918335632299E-2</v>
      </c>
    </row>
    <row r="478" spans="1:17" x14ac:dyDescent="0.25">
      <c r="A478" s="1">
        <v>477</v>
      </c>
      <c r="B478" s="2">
        <v>41908</v>
      </c>
      <c r="C478" s="3">
        <v>612</v>
      </c>
      <c r="D478">
        <f t="shared" si="48"/>
        <v>-1.298719552681119E-2</v>
      </c>
      <c r="E478">
        <f t="shared" si="51"/>
        <v>3.0602241123096864E-4</v>
      </c>
      <c r="F478">
        <f t="shared" si="49"/>
        <v>17.312134674740346</v>
      </c>
      <c r="G478">
        <f t="shared" si="50"/>
        <v>2.8514076819048584</v>
      </c>
      <c r="H478">
        <f t="shared" si="43"/>
        <v>-17.745616772230299</v>
      </c>
      <c r="I478">
        <f t="shared" si="44"/>
        <v>-8.0520612266229374</v>
      </c>
      <c r="J478">
        <f t="shared" si="45"/>
        <v>0</v>
      </c>
      <c r="K478">
        <f t="shared" si="46"/>
        <v>9.6935555456073619</v>
      </c>
      <c r="L478">
        <f t="shared" si="47"/>
        <v>0</v>
      </c>
      <c r="Q478">
        <v>1.73993693227084E-2</v>
      </c>
    </row>
    <row r="479" spans="1:17" x14ac:dyDescent="0.25">
      <c r="A479" s="1">
        <v>478</v>
      </c>
      <c r="B479" s="2">
        <v>41911</v>
      </c>
      <c r="C479" s="3">
        <v>625</v>
      </c>
      <c r="D479">
        <f t="shared" si="48"/>
        <v>2.1019367224075342E-2</v>
      </c>
      <c r="E479">
        <f t="shared" si="51"/>
        <v>2.9989889518948915E-4</v>
      </c>
      <c r="F479">
        <f t="shared" si="49"/>
        <v>11.028573176646224</v>
      </c>
      <c r="G479">
        <f t="shared" si="50"/>
        <v>2.4004894664795962</v>
      </c>
      <c r="H479">
        <f t="shared" si="43"/>
        <v>-17.41288700485126</v>
      </c>
      <c r="I479">
        <f t="shared" si="44"/>
        <v>12.86385274113411</v>
      </c>
      <c r="J479">
        <f t="shared" si="45"/>
        <v>0</v>
      </c>
      <c r="K479">
        <f t="shared" si="46"/>
        <v>30.27673974598537</v>
      </c>
      <c r="L479">
        <f t="shared" si="47"/>
        <v>0</v>
      </c>
      <c r="Q479">
        <v>1.7296309876285099E-2</v>
      </c>
    </row>
    <row r="480" spans="1:17" x14ac:dyDescent="0.25">
      <c r="A480" s="1">
        <v>479</v>
      </c>
      <c r="B480" s="2">
        <v>41912</v>
      </c>
      <c r="C480" s="3">
        <v>624.79998799999998</v>
      </c>
      <c r="D480">
        <f t="shared" si="48"/>
        <v>-3.2007041707146118E-4</v>
      </c>
      <c r="E480">
        <f t="shared" si="51"/>
        <v>3.1137641627331506E-4</v>
      </c>
      <c r="F480">
        <f t="shared" si="49"/>
        <v>22.604544749785603</v>
      </c>
      <c r="G480">
        <f t="shared" si="50"/>
        <v>3.1181509811845829</v>
      </c>
      <c r="H480">
        <f t="shared" si="43"/>
        <v>-18.040360215497778</v>
      </c>
      <c r="I480">
        <f t="shared" si="44"/>
        <v>-0.20004401066966324</v>
      </c>
      <c r="J480">
        <f t="shared" si="45"/>
        <v>0</v>
      </c>
      <c r="K480">
        <f t="shared" si="46"/>
        <v>17.840316204828113</v>
      </c>
      <c r="L480">
        <f t="shared" si="47"/>
        <v>0</v>
      </c>
      <c r="Q480">
        <v>1.7546854920848901E-2</v>
      </c>
    </row>
    <row r="481" spans="1:17" x14ac:dyDescent="0.25">
      <c r="A481" s="1">
        <v>480</v>
      </c>
      <c r="B481" s="2">
        <v>41913</v>
      </c>
      <c r="C481" s="3">
        <v>621.5</v>
      </c>
      <c r="D481">
        <f t="shared" si="48"/>
        <v>-5.2956683685642415E-3</v>
      </c>
      <c r="E481">
        <f t="shared" si="51"/>
        <v>2.9425202508800053E-4</v>
      </c>
      <c r="F481">
        <f t="shared" si="49"/>
        <v>22.174549842577928</v>
      </c>
      <c r="G481">
        <f t="shared" si="50"/>
        <v>3.0989452277676262</v>
      </c>
      <c r="H481">
        <f t="shared" si="43"/>
        <v>-17.513720343939386</v>
      </c>
      <c r="I481">
        <f t="shared" si="44"/>
        <v>-3.3087335331309178</v>
      </c>
      <c r="J481">
        <f t="shared" si="45"/>
        <v>0</v>
      </c>
      <c r="K481">
        <f t="shared" si="46"/>
        <v>14.204986810808469</v>
      </c>
      <c r="L481">
        <f t="shared" si="47"/>
        <v>0</v>
      </c>
      <c r="Q481">
        <v>1.70400747622198E-2</v>
      </c>
    </row>
    <row r="482" spans="1:17" x14ac:dyDescent="0.25">
      <c r="A482" s="1">
        <v>481</v>
      </c>
      <c r="B482" s="2">
        <v>41919</v>
      </c>
      <c r="C482" s="3">
        <v>601.84997599999997</v>
      </c>
      <c r="D482">
        <f t="shared" si="48"/>
        <v>-3.2127706002068629E-2</v>
      </c>
      <c r="E482">
        <f t="shared" si="51"/>
        <v>2.8038289681140853E-4</v>
      </c>
      <c r="F482">
        <f t="shared" si="49"/>
        <v>3.7812712045862051</v>
      </c>
      <c r="G482">
        <f t="shared" si="50"/>
        <v>1.3300602506057417</v>
      </c>
      <c r="H482">
        <f t="shared" si="43"/>
        <v>-17.014636642727268</v>
      </c>
      <c r="I482">
        <f t="shared" si="44"/>
        <v>-19.967369280285652</v>
      </c>
      <c r="J482">
        <f t="shared" si="45"/>
        <v>1</v>
      </c>
      <c r="K482">
        <f t="shared" si="46"/>
        <v>0</v>
      </c>
      <c r="L482">
        <f t="shared" si="47"/>
        <v>-2.952732637558384</v>
      </c>
      <c r="Q482">
        <v>1.6642388028499801E-2</v>
      </c>
    </row>
    <row r="483" spans="1:17" x14ac:dyDescent="0.25">
      <c r="A483" s="1">
        <v>482</v>
      </c>
      <c r="B483" s="2">
        <v>41920</v>
      </c>
      <c r="C483" s="3">
        <v>595.25</v>
      </c>
      <c r="D483">
        <f t="shared" si="48"/>
        <v>-1.1026719581725018E-2</v>
      </c>
      <c r="E483">
        <f t="shared" si="51"/>
        <v>3.3045690825920279E-4</v>
      </c>
      <c r="F483">
        <f t="shared" si="49"/>
        <v>18.258089904704701</v>
      </c>
      <c r="G483">
        <f t="shared" si="50"/>
        <v>2.9046082642574333</v>
      </c>
      <c r="H483">
        <f t="shared" si="43"/>
        <v>-18.16091807279339</v>
      </c>
      <c r="I483">
        <f t="shared" si="44"/>
        <v>-6.6364309156199317</v>
      </c>
      <c r="J483">
        <f t="shared" si="45"/>
        <v>0</v>
      </c>
      <c r="K483">
        <f t="shared" si="46"/>
        <v>11.524487157173457</v>
      </c>
      <c r="L483">
        <f t="shared" si="47"/>
        <v>0</v>
      </c>
      <c r="Q483">
        <v>1.8343561048466499E-2</v>
      </c>
    </row>
    <row r="484" spans="1:17" x14ac:dyDescent="0.25">
      <c r="A484" s="1">
        <v>483</v>
      </c>
      <c r="B484" s="2">
        <v>41921</v>
      </c>
      <c r="C484" s="3">
        <v>627</v>
      </c>
      <c r="D484">
        <f t="shared" si="48"/>
        <v>5.1965055265948606E-2</v>
      </c>
      <c r="E484">
        <f t="shared" si="51"/>
        <v>3.1923821607023116E-4</v>
      </c>
      <c r="F484">
        <f t="shared" si="49"/>
        <v>0.32512556487001759</v>
      </c>
      <c r="G484">
        <f t="shared" si="50"/>
        <v>-1.1235438178214663</v>
      </c>
      <c r="H484">
        <f t="shared" si="43"/>
        <v>-17.701050454490765</v>
      </c>
      <c r="I484">
        <f t="shared" si="44"/>
        <v>30.932199147055908</v>
      </c>
      <c r="J484">
        <f t="shared" si="45"/>
        <v>0</v>
      </c>
      <c r="K484">
        <f t="shared" si="46"/>
        <v>48.633249601546673</v>
      </c>
      <c r="L484">
        <f t="shared" si="47"/>
        <v>0</v>
      </c>
      <c r="Q484">
        <v>1.80773070031271E-2</v>
      </c>
    </row>
    <row r="485" spans="1:17" x14ac:dyDescent="0.25">
      <c r="A485" s="1">
        <v>484</v>
      </c>
      <c r="B485" s="2">
        <v>41922</v>
      </c>
      <c r="C485" s="3">
        <v>622</v>
      </c>
      <c r="D485">
        <f t="shared" si="48"/>
        <v>-8.0064478937412562E-3</v>
      </c>
      <c r="E485">
        <f t="shared" si="51"/>
        <v>4.7008252336180222E-4</v>
      </c>
      <c r="F485">
        <f t="shared" si="49"/>
        <v>17.187453758280302</v>
      </c>
      <c r="G485">
        <f t="shared" si="50"/>
        <v>2.8441796849958432</v>
      </c>
      <c r="H485">
        <f t="shared" si="43"/>
        <v>-22.559410803437149</v>
      </c>
      <c r="I485">
        <f t="shared" si="44"/>
        <v>-5.0200428293757673</v>
      </c>
      <c r="J485">
        <f t="shared" si="45"/>
        <v>0</v>
      </c>
      <c r="K485">
        <f t="shared" si="46"/>
        <v>17.539367974061381</v>
      </c>
      <c r="L485">
        <f t="shared" si="47"/>
        <v>0</v>
      </c>
      <c r="Q485">
        <v>2.18722927274057E-2</v>
      </c>
    </row>
    <row r="486" spans="1:17" x14ac:dyDescent="0.25">
      <c r="A486" s="1">
        <v>485</v>
      </c>
      <c r="B486" s="2">
        <v>41925</v>
      </c>
      <c r="C486" s="3">
        <v>626.90002400000003</v>
      </c>
      <c r="D486">
        <f t="shared" si="48"/>
        <v>7.8469838243605278E-3</v>
      </c>
      <c r="E486">
        <f t="shared" si="51"/>
        <v>4.4296134098505911E-4</v>
      </c>
      <c r="F486">
        <f t="shared" si="49"/>
        <v>17.682430380655106</v>
      </c>
      <c r="G486">
        <f t="shared" si="50"/>
        <v>2.8725715127312346</v>
      </c>
      <c r="H486">
        <f t="shared" si="43"/>
        <v>-21.784135226123265</v>
      </c>
      <c r="I486">
        <f t="shared" si="44"/>
        <v>4.8808239387522487</v>
      </c>
      <c r="J486">
        <f t="shared" si="45"/>
        <v>0</v>
      </c>
      <c r="K486">
        <f t="shared" si="46"/>
        <v>26.664959164875512</v>
      </c>
      <c r="L486">
        <f t="shared" si="47"/>
        <v>0</v>
      </c>
      <c r="Q486">
        <v>2.12904106042116E-2</v>
      </c>
    </row>
    <row r="487" spans="1:17" x14ac:dyDescent="0.25">
      <c r="A487" s="1">
        <v>486</v>
      </c>
      <c r="B487" s="2">
        <v>41926</v>
      </c>
      <c r="C487" s="3">
        <v>644.5</v>
      </c>
      <c r="D487">
        <f t="shared" si="48"/>
        <v>2.7687745815702023E-2</v>
      </c>
      <c r="E487">
        <f t="shared" si="51"/>
        <v>4.1807374017885845E-4</v>
      </c>
      <c r="F487">
        <f t="shared" si="49"/>
        <v>7.800208370828484</v>
      </c>
      <c r="G487">
        <f t="shared" si="50"/>
        <v>2.0541504475475079</v>
      </c>
      <c r="H487">
        <f t="shared" si="43"/>
        <v>-21.311305552299157</v>
      </c>
      <c r="I487">
        <f t="shared" si="44"/>
        <v>17.357448516369498</v>
      </c>
      <c r="J487">
        <f t="shared" si="45"/>
        <v>0</v>
      </c>
      <c r="K487">
        <f t="shared" si="46"/>
        <v>38.668754068668655</v>
      </c>
      <c r="L487">
        <f t="shared" si="47"/>
        <v>0</v>
      </c>
      <c r="Q487">
        <v>2.0665497603565099E-2</v>
      </c>
    </row>
    <row r="488" spans="1:17" x14ac:dyDescent="0.25">
      <c r="A488" s="1">
        <v>487</v>
      </c>
      <c r="B488" s="2">
        <v>41927</v>
      </c>
      <c r="C488" s="3">
        <v>649.75</v>
      </c>
      <c r="D488">
        <f t="shared" si="48"/>
        <v>8.1128511423575952E-3</v>
      </c>
      <c r="E488">
        <f t="shared" si="51"/>
        <v>4.3941812063885645E-4</v>
      </c>
      <c r="F488">
        <f t="shared" si="49"/>
        <v>17.658167439392383</v>
      </c>
      <c r="G488">
        <f t="shared" si="50"/>
        <v>2.8711984207876093</v>
      </c>
      <c r="H488">
        <f t="shared" si="43"/>
        <v>-22.397645377642856</v>
      </c>
      <c r="I488">
        <f t="shared" si="44"/>
        <v>5.2287325612494699</v>
      </c>
      <c r="J488">
        <f t="shared" si="45"/>
        <v>0</v>
      </c>
      <c r="K488">
        <f t="shared" si="46"/>
        <v>27.626377938892325</v>
      </c>
      <c r="L488">
        <f t="shared" si="47"/>
        <v>0</v>
      </c>
      <c r="Q488">
        <v>2.1125818301355501E-2</v>
      </c>
    </row>
    <row r="489" spans="1:17" x14ac:dyDescent="0.25">
      <c r="A489" s="1">
        <v>488</v>
      </c>
      <c r="B489" s="2">
        <v>41928</v>
      </c>
      <c r="C489" s="3">
        <v>649</v>
      </c>
      <c r="D489">
        <f t="shared" si="48"/>
        <v>-1.1549568175096814E-3</v>
      </c>
      <c r="E489">
        <f t="shared" si="51"/>
        <v>4.1510798884716578E-4</v>
      </c>
      <c r="F489">
        <f t="shared" si="49"/>
        <v>19.549323353883139</v>
      </c>
      <c r="G489">
        <f t="shared" si="50"/>
        <v>2.9729406747778273</v>
      </c>
      <c r="H489">
        <f t="shared" si="43"/>
        <v>-21.927060723165919</v>
      </c>
      <c r="I489">
        <f t="shared" si="44"/>
        <v>-0.75043319217691551</v>
      </c>
      <c r="J489">
        <f t="shared" si="45"/>
        <v>0</v>
      </c>
      <c r="K489">
        <f t="shared" si="46"/>
        <v>21.176627530989002</v>
      </c>
      <c r="L489">
        <f t="shared" si="47"/>
        <v>0</v>
      </c>
      <c r="Q489">
        <v>2.0514844473187299E-2</v>
      </c>
    </row>
    <row r="490" spans="1:17" x14ac:dyDescent="0.25">
      <c r="A490" s="1">
        <v>489</v>
      </c>
      <c r="B490" s="2">
        <v>41929</v>
      </c>
      <c r="C490" s="3">
        <v>647.34997599999997</v>
      </c>
      <c r="D490">
        <f t="shared" si="48"/>
        <v>-2.5456472736601335E-3</v>
      </c>
      <c r="E490">
        <f t="shared" si="51"/>
        <v>3.8891369276405463E-4</v>
      </c>
      <c r="F490">
        <f t="shared" si="49"/>
        <v>20.061583394716543</v>
      </c>
      <c r="G490">
        <f t="shared" si="50"/>
        <v>2.9988067123557651</v>
      </c>
      <c r="H490">
        <f t="shared" si="43"/>
        <v>-21.212370156107628</v>
      </c>
      <c r="I490">
        <f t="shared" si="44"/>
        <v>-1.6521250806054266</v>
      </c>
      <c r="J490">
        <f t="shared" si="45"/>
        <v>0</v>
      </c>
      <c r="K490">
        <f t="shared" si="46"/>
        <v>19.560245075502202</v>
      </c>
      <c r="L490">
        <f t="shared" si="47"/>
        <v>0</v>
      </c>
      <c r="Q490">
        <v>1.9869118406252901E-2</v>
      </c>
    </row>
    <row r="491" spans="1:17" x14ac:dyDescent="0.25">
      <c r="A491" s="1">
        <v>490</v>
      </c>
      <c r="B491" s="2">
        <v>41932</v>
      </c>
      <c r="C491" s="3">
        <v>670.04998799999998</v>
      </c>
      <c r="D491">
        <f t="shared" si="48"/>
        <v>3.4465249126696192E-2</v>
      </c>
      <c r="E491">
        <f t="shared" si="51"/>
        <v>3.6535060312378124E-4</v>
      </c>
      <c r="F491">
        <f t="shared" si="49"/>
        <v>4.1072475188033133</v>
      </c>
      <c r="G491">
        <f t="shared" si="50"/>
        <v>1.4127531007024317</v>
      </c>
      <c r="H491">
        <f t="shared" si="43"/>
        <v>-20.520335288073444</v>
      </c>
      <c r="I491">
        <f t="shared" si="44"/>
        <v>22.3110781950008</v>
      </c>
      <c r="J491">
        <f t="shared" si="45"/>
        <v>0</v>
      </c>
      <c r="K491">
        <f t="shared" si="46"/>
        <v>42.831413483074243</v>
      </c>
      <c r="L491">
        <f t="shared" si="47"/>
        <v>0</v>
      </c>
      <c r="Q491">
        <v>1.9269897920372599E-2</v>
      </c>
    </row>
    <row r="492" spans="1:17" x14ac:dyDescent="0.25">
      <c r="A492" s="1">
        <v>491</v>
      </c>
      <c r="B492" s="2">
        <v>41933</v>
      </c>
      <c r="C492" s="3">
        <v>668</v>
      </c>
      <c r="D492">
        <f t="shared" si="48"/>
        <v>-3.0641450204802151E-3</v>
      </c>
      <c r="E492">
        <f t="shared" si="51"/>
        <v>4.1765531103319026E-4</v>
      </c>
      <c r="F492">
        <f t="shared" si="49"/>
        <v>19.302765875804926</v>
      </c>
      <c r="G492">
        <f t="shared" si="50"/>
        <v>2.9602483952701943</v>
      </c>
      <c r="H492">
        <f t="shared" si="43"/>
        <v>-22.636462074149293</v>
      </c>
      <c r="I492">
        <f t="shared" si="44"/>
        <v>-2.0531303342030278</v>
      </c>
      <c r="J492">
        <f t="shared" si="45"/>
        <v>0</v>
      </c>
      <c r="K492">
        <f t="shared" si="46"/>
        <v>20.583331739946264</v>
      </c>
      <c r="L492">
        <f t="shared" si="47"/>
        <v>0</v>
      </c>
      <c r="Q492">
        <v>2.0536926296203201E-2</v>
      </c>
    </row>
    <row r="493" spans="1:17" x14ac:dyDescent="0.25">
      <c r="A493" s="1">
        <v>492</v>
      </c>
      <c r="B493" s="2">
        <v>41934</v>
      </c>
      <c r="C493" s="3">
        <v>683.09997599999997</v>
      </c>
      <c r="D493">
        <f t="shared" si="48"/>
        <v>2.2353053067209094E-2</v>
      </c>
      <c r="E493">
        <f t="shared" si="51"/>
        <v>3.9173952680802152E-4</v>
      </c>
      <c r="F493">
        <f t="shared" si="49"/>
        <v>10.652283474501077</v>
      </c>
      <c r="G493">
        <f t="shared" si="50"/>
        <v>2.3657742799240089</v>
      </c>
      <c r="H493">
        <f t="shared" si="43"/>
        <v>-21.880919222317633</v>
      </c>
      <c r="I493">
        <f t="shared" si="44"/>
        <v>14.931839448895674</v>
      </c>
      <c r="J493">
        <f t="shared" si="45"/>
        <v>0</v>
      </c>
      <c r="K493">
        <f t="shared" si="46"/>
        <v>36.812758671213309</v>
      </c>
      <c r="L493">
        <f t="shared" si="47"/>
        <v>0</v>
      </c>
      <c r="Q493">
        <v>1.9912381215366499E-2</v>
      </c>
    </row>
    <row r="494" spans="1:17" x14ac:dyDescent="0.25">
      <c r="A494" s="1">
        <v>493</v>
      </c>
      <c r="B494" s="2">
        <v>41939</v>
      </c>
      <c r="C494" s="3">
        <v>683.95001200000002</v>
      </c>
      <c r="D494">
        <f t="shared" si="48"/>
        <v>1.2436064767405099E-3</v>
      </c>
      <c r="E494">
        <f t="shared" si="51"/>
        <v>3.987318237589006E-4</v>
      </c>
      <c r="F494">
        <f t="shared" si="49"/>
        <v>19.940101720670118</v>
      </c>
      <c r="G494">
        <f t="shared" si="50"/>
        <v>2.9927328658581991</v>
      </c>
      <c r="H494">
        <f t="shared" si="43"/>
        <v>-22.509925745963169</v>
      </c>
      <c r="I494">
        <f t="shared" si="44"/>
        <v>0.84950755441488679</v>
      </c>
      <c r="J494">
        <f t="shared" si="45"/>
        <v>0</v>
      </c>
      <c r="K494">
        <f t="shared" si="46"/>
        <v>23.359433300378058</v>
      </c>
      <c r="L494">
        <f t="shared" si="47"/>
        <v>0</v>
      </c>
      <c r="Q494">
        <v>2.00319805578144E-2</v>
      </c>
    </row>
    <row r="495" spans="1:17" x14ac:dyDescent="0.25">
      <c r="A495" s="1">
        <v>494</v>
      </c>
      <c r="B495" s="2">
        <v>41940</v>
      </c>
      <c r="C495" s="3">
        <v>699.90002400000003</v>
      </c>
      <c r="D495">
        <f t="shared" si="48"/>
        <v>2.3052668905511085E-2</v>
      </c>
      <c r="E495">
        <f t="shared" si="51"/>
        <v>3.7399482358714894E-4</v>
      </c>
      <c r="F495">
        <f t="shared" si="49"/>
        <v>10.13732318154841</v>
      </c>
      <c r="G495">
        <f t="shared" si="50"/>
        <v>2.3162239772719979</v>
      </c>
      <c r="H495">
        <f t="shared" si="43"/>
        <v>-21.825239733249639</v>
      </c>
      <c r="I495">
        <f t="shared" si="44"/>
        <v>15.766873174556334</v>
      </c>
      <c r="J495">
        <f t="shared" si="45"/>
        <v>0</v>
      </c>
      <c r="K495">
        <f t="shared" si="46"/>
        <v>37.592112907805969</v>
      </c>
      <c r="L495">
        <f t="shared" si="47"/>
        <v>0</v>
      </c>
      <c r="Q495">
        <v>1.9398527239364499E-2</v>
      </c>
    </row>
    <row r="496" spans="1:17" x14ac:dyDescent="0.25">
      <c r="A496" s="1">
        <v>495</v>
      </c>
      <c r="B496" s="2">
        <v>41941</v>
      </c>
      <c r="C496" s="3">
        <v>702</v>
      </c>
      <c r="D496">
        <f t="shared" si="48"/>
        <v>2.9959020397047091E-3</v>
      </c>
      <c r="E496">
        <f t="shared" si="51"/>
        <v>3.8453598954259346E-4</v>
      </c>
      <c r="F496">
        <f t="shared" si="49"/>
        <v>20.108197871260195</v>
      </c>
      <c r="G496">
        <f t="shared" si="50"/>
        <v>3.0011275862066285</v>
      </c>
      <c r="H496">
        <f t="shared" si="43"/>
        <v>-22.58034036693952</v>
      </c>
      <c r="I496">
        <f t="shared" si="44"/>
        <v>2.0968319094909749</v>
      </c>
      <c r="J496">
        <f t="shared" si="45"/>
        <v>0</v>
      </c>
      <c r="K496">
        <f t="shared" si="46"/>
        <v>24.677172276430497</v>
      </c>
      <c r="L496">
        <f t="shared" si="47"/>
        <v>0</v>
      </c>
      <c r="Q496">
        <v>1.96123020550012E-2</v>
      </c>
    </row>
    <row r="497" spans="1:17" x14ac:dyDescent="0.25">
      <c r="A497" s="1">
        <v>496</v>
      </c>
      <c r="B497" s="2">
        <v>41942</v>
      </c>
      <c r="C497" s="3">
        <v>692</v>
      </c>
      <c r="D497">
        <f t="shared" si="48"/>
        <v>-1.434744840814154E-2</v>
      </c>
      <c r="E497">
        <f t="shared" si="51"/>
        <v>3.6151476392250615E-4</v>
      </c>
      <c r="F497">
        <f t="shared" si="49"/>
        <v>15.783442933299142</v>
      </c>
      <c r="G497">
        <f t="shared" si="50"/>
        <v>2.7589614749714926</v>
      </c>
      <c r="H497">
        <f t="shared" si="43"/>
        <v>-21.945113111755976</v>
      </c>
      <c r="I497">
        <f t="shared" si="44"/>
        <v>-10.071908782515361</v>
      </c>
      <c r="J497">
        <f t="shared" si="45"/>
        <v>0</v>
      </c>
      <c r="K497">
        <f t="shared" si="46"/>
        <v>11.873204329240615</v>
      </c>
      <c r="L497">
        <f t="shared" si="47"/>
        <v>0</v>
      </c>
      <c r="Q497">
        <v>1.9003553123733301E-2</v>
      </c>
    </row>
    <row r="498" spans="1:17" x14ac:dyDescent="0.25">
      <c r="A498" s="1">
        <v>497</v>
      </c>
      <c r="B498" s="2">
        <v>41943</v>
      </c>
      <c r="C498" s="3">
        <v>715</v>
      </c>
      <c r="D498">
        <f t="shared" si="48"/>
        <v>3.2696587076338005E-2</v>
      </c>
      <c r="E498">
        <f t="shared" si="51"/>
        <v>3.5282048925380462E-4</v>
      </c>
      <c r="F498">
        <f t="shared" si="49"/>
        <v>4.6683592772357567</v>
      </c>
      <c r="G498">
        <f t="shared" si="50"/>
        <v>1.5408076774513879</v>
      </c>
      <c r="H498">
        <f t="shared" si="43"/>
        <v>-21.470522105028511</v>
      </c>
      <c r="I498">
        <f t="shared" si="44"/>
        <v>22.6260382568259</v>
      </c>
      <c r="J498">
        <f t="shared" si="45"/>
        <v>0</v>
      </c>
      <c r="K498">
        <f t="shared" si="46"/>
        <v>44.096560361854415</v>
      </c>
      <c r="L498">
        <f t="shared" si="47"/>
        <v>0</v>
      </c>
      <c r="Q498">
        <v>1.8861255956066299E-2</v>
      </c>
    </row>
    <row r="499" spans="1:17" x14ac:dyDescent="0.25">
      <c r="A499" s="1">
        <v>498</v>
      </c>
      <c r="B499" s="2">
        <v>41946</v>
      </c>
      <c r="C499" s="3">
        <v>724.90002400000003</v>
      </c>
      <c r="D499">
        <f t="shared" si="48"/>
        <v>1.3751204720838836E-2</v>
      </c>
      <c r="E499">
        <f t="shared" si="51"/>
        <v>3.988105147832567E-4</v>
      </c>
      <c r="F499">
        <f t="shared" si="49"/>
        <v>15.76037712133798</v>
      </c>
      <c r="G499">
        <f t="shared" si="50"/>
        <v>2.757499013162346</v>
      </c>
      <c r="H499">
        <f t="shared" si="43"/>
        <v>-23.517413211797283</v>
      </c>
      <c r="I499">
        <f t="shared" si="44"/>
        <v>9.8321113753997675</v>
      </c>
      <c r="J499">
        <f t="shared" si="45"/>
        <v>0</v>
      </c>
      <c r="K499">
        <f t="shared" si="46"/>
        <v>33.349524587197052</v>
      </c>
      <c r="L499">
        <f t="shared" si="47"/>
        <v>0</v>
      </c>
      <c r="Q499">
        <v>1.9994824929791301E-2</v>
      </c>
    </row>
    <row r="500" spans="1:17" x14ac:dyDescent="0.25">
      <c r="A500" s="1">
        <v>499</v>
      </c>
      <c r="B500" s="2">
        <v>41948</v>
      </c>
      <c r="C500" s="3">
        <v>708.09997599999997</v>
      </c>
      <c r="D500">
        <f t="shared" si="48"/>
        <v>-2.3448454650636667E-2</v>
      </c>
      <c r="E500">
        <f t="shared" si="51"/>
        <v>3.8578112801821948E-4</v>
      </c>
      <c r="F500">
        <f t="shared" si="49"/>
        <v>9.9598550867448452</v>
      </c>
      <c r="G500">
        <f t="shared" si="50"/>
        <v>2.2985625219670518</v>
      </c>
      <c r="H500">
        <f t="shared" si="43"/>
        <v>-23.402755934444407</v>
      </c>
      <c r="I500">
        <f t="shared" si="44"/>
        <v>-16.997785339009432</v>
      </c>
      <c r="J500">
        <f t="shared" si="45"/>
        <v>0</v>
      </c>
      <c r="K500">
        <f t="shared" si="46"/>
        <v>6.4049705954349747</v>
      </c>
      <c r="L500">
        <f t="shared" si="47"/>
        <v>0</v>
      </c>
      <c r="Q500">
        <v>1.96256019881796E-2</v>
      </c>
    </row>
    <row r="501" spans="1:17" x14ac:dyDescent="0.25">
      <c r="A501" s="1">
        <v>500</v>
      </c>
      <c r="B501" s="2">
        <v>41950</v>
      </c>
      <c r="C501" s="3">
        <v>722.34997599999997</v>
      </c>
      <c r="D501">
        <f t="shared" si="48"/>
        <v>1.9924459986288973E-2</v>
      </c>
      <c r="E501">
        <f t="shared" si="51"/>
        <v>3.9643257045154413E-4</v>
      </c>
      <c r="F501">
        <f t="shared" si="49"/>
        <v>12.144399783311499</v>
      </c>
      <c r="G501">
        <f t="shared" si="50"/>
        <v>2.4968681403445756</v>
      </c>
      <c r="H501">
        <f t="shared" si="43"/>
        <v>-23.369511556502367</v>
      </c>
      <c r="I501">
        <f t="shared" si="44"/>
        <v>14.108509638104181</v>
      </c>
      <c r="J501">
        <f t="shared" si="45"/>
        <v>0</v>
      </c>
      <c r="K501">
        <f t="shared" si="46"/>
        <v>37.478021194606548</v>
      </c>
      <c r="L501">
        <f t="shared" si="47"/>
        <v>0</v>
      </c>
      <c r="Q501">
        <v>2.0062689571328E-2</v>
      </c>
    </row>
    <row r="502" spans="1:17" x14ac:dyDescent="0.25">
      <c r="A502" s="1">
        <v>501</v>
      </c>
      <c r="B502" s="2">
        <v>41953</v>
      </c>
      <c r="C502" s="3">
        <v>729</v>
      </c>
      <c r="D502">
        <f t="shared" si="48"/>
        <v>9.1639792581592761E-3</v>
      </c>
      <c r="E502">
        <f t="shared" si="51"/>
        <v>3.9659784250841449E-4</v>
      </c>
      <c r="F502">
        <f t="shared" si="49"/>
        <v>18.019990336454253</v>
      </c>
      <c r="G502">
        <f t="shared" si="50"/>
        <v>2.8914817159122483</v>
      </c>
      <c r="H502">
        <f t="shared" si="43"/>
        <v>-23.77763299968986</v>
      </c>
      <c r="I502">
        <f t="shared" si="44"/>
        <v>6.6196001971958509</v>
      </c>
      <c r="J502">
        <f t="shared" si="45"/>
        <v>0</v>
      </c>
      <c r="K502">
        <f t="shared" si="46"/>
        <v>30.397233196885711</v>
      </c>
      <c r="L502">
        <f t="shared" si="47"/>
        <v>0</v>
      </c>
      <c r="Q502">
        <v>2.00103670325423E-2</v>
      </c>
    </row>
    <row r="503" spans="1:17" x14ac:dyDescent="0.25">
      <c r="A503" s="1">
        <v>502</v>
      </c>
      <c r="B503" s="2">
        <v>41954</v>
      </c>
      <c r="C503" s="3">
        <v>728.54998799999998</v>
      </c>
      <c r="D503">
        <f t="shared" si="48"/>
        <v>-6.1749101986744586E-4</v>
      </c>
      <c r="E503">
        <f t="shared" si="51"/>
        <v>3.7719781649450267E-4</v>
      </c>
      <c r="F503">
        <f t="shared" si="49"/>
        <v>20.530804841942004</v>
      </c>
      <c r="G503">
        <f t="shared" si="50"/>
        <v>3.0219264334743992</v>
      </c>
      <c r="H503">
        <f t="shared" si="43"/>
        <v>-23.363302720616272</v>
      </c>
      <c r="I503">
        <f t="shared" si="44"/>
        <v>-0.45015095348336803</v>
      </c>
      <c r="J503">
        <f t="shared" si="45"/>
        <v>0</v>
      </c>
      <c r="K503">
        <f t="shared" si="46"/>
        <v>22.913151767132902</v>
      </c>
      <c r="L503">
        <f t="shared" si="47"/>
        <v>0</v>
      </c>
      <c r="Q503">
        <v>1.94823259748052E-2</v>
      </c>
    </row>
    <row r="504" spans="1:17" x14ac:dyDescent="0.25">
      <c r="A504" s="1">
        <v>503</v>
      </c>
      <c r="B504" s="2">
        <v>41955</v>
      </c>
      <c r="C504" s="3">
        <v>725</v>
      </c>
      <c r="D504">
        <f t="shared" si="48"/>
        <v>-4.884586134115936E-3</v>
      </c>
      <c r="E504">
        <f t="shared" si="51"/>
        <v>3.5428685456774718E-4</v>
      </c>
      <c r="F504">
        <f t="shared" si="49"/>
        <v>20.493159911114368</v>
      </c>
      <c r="G504">
        <f t="shared" si="50"/>
        <v>3.0200911675940509</v>
      </c>
      <c r="H504">
        <f t="shared" si="43"/>
        <v>-22.629525705250551</v>
      </c>
      <c r="I504">
        <f t="shared" si="44"/>
        <v>-3.5586651693951317</v>
      </c>
      <c r="J504">
        <f t="shared" si="45"/>
        <v>0</v>
      </c>
      <c r="K504">
        <f t="shared" si="46"/>
        <v>19.07086053585542</v>
      </c>
      <c r="L504">
        <f t="shared" si="47"/>
        <v>0</v>
      </c>
      <c r="Q504">
        <v>1.88820956794792E-2</v>
      </c>
    </row>
    <row r="505" spans="1:17" x14ac:dyDescent="0.25">
      <c r="A505" s="1">
        <v>504</v>
      </c>
      <c r="B505" s="2">
        <v>41956</v>
      </c>
      <c r="C505" s="3">
        <v>734.95001200000002</v>
      </c>
      <c r="D505">
        <f t="shared" si="48"/>
        <v>1.3630831160963129E-2</v>
      </c>
      <c r="E505">
        <f t="shared" si="51"/>
        <v>3.3486258995430693E-4</v>
      </c>
      <c r="F505">
        <f t="shared" si="49"/>
        <v>16.519310725729639</v>
      </c>
      <c r="G505">
        <f t="shared" si="50"/>
        <v>2.8045300435982634</v>
      </c>
      <c r="H505">
        <f t="shared" si="43"/>
        <v>-21.914455580562425</v>
      </c>
      <c r="I505">
        <f t="shared" si="44"/>
        <v>9.8823525916982682</v>
      </c>
      <c r="J505">
        <f t="shared" si="45"/>
        <v>0</v>
      </c>
      <c r="K505">
        <f t="shared" si="46"/>
        <v>31.796808172260693</v>
      </c>
      <c r="L505">
        <f t="shared" si="47"/>
        <v>0</v>
      </c>
      <c r="Q505">
        <v>1.8374975856251901E-2</v>
      </c>
    </row>
    <row r="506" spans="1:17" x14ac:dyDescent="0.25">
      <c r="A506" s="1">
        <v>505</v>
      </c>
      <c r="B506" s="2">
        <v>41957</v>
      </c>
      <c r="C506" s="3">
        <v>723</v>
      </c>
      <c r="D506">
        <f t="shared" si="48"/>
        <v>-1.639326385687322E-2</v>
      </c>
      <c r="E506">
        <f t="shared" si="51"/>
        <v>3.2726611537594696E-4</v>
      </c>
      <c r="F506">
        <f t="shared" si="49"/>
        <v>14.62669087403145</v>
      </c>
      <c r="G506">
        <f t="shared" si="50"/>
        <v>2.6828480017533742</v>
      </c>
      <c r="H506">
        <f t="shared" si="43"/>
        <v>-21.883953399595232</v>
      </c>
      <c r="I506">
        <f t="shared" si="44"/>
        <v>-12.04822946832814</v>
      </c>
      <c r="J506">
        <f t="shared" si="45"/>
        <v>0</v>
      </c>
      <c r="K506">
        <f t="shared" si="46"/>
        <v>9.8357239312670917</v>
      </c>
      <c r="L506">
        <f t="shared" si="47"/>
        <v>0</v>
      </c>
      <c r="Q506">
        <v>1.8100979548704401E-2</v>
      </c>
    </row>
    <row r="507" spans="1:17" x14ac:dyDescent="0.25">
      <c r="A507" s="1">
        <v>506</v>
      </c>
      <c r="B507" s="2">
        <v>41960</v>
      </c>
      <c r="C507" s="3">
        <v>730.54998799999998</v>
      </c>
      <c r="D507">
        <f t="shared" si="48"/>
        <v>1.0388436533348274E-2</v>
      </c>
      <c r="E507">
        <f t="shared" si="51"/>
        <v>3.2551999002312302E-4</v>
      </c>
      <c r="F507">
        <f t="shared" si="49"/>
        <v>18.73399622563414</v>
      </c>
      <c r="G507">
        <f t="shared" si="50"/>
        <v>2.9303398533154836</v>
      </c>
      <c r="H507">
        <f t="shared" si="43"/>
        <v>-21.586644774505086</v>
      </c>
      <c r="I507">
        <f t="shared" si="44"/>
        <v>7.510839613610802</v>
      </c>
      <c r="J507">
        <f t="shared" si="45"/>
        <v>0</v>
      </c>
      <c r="K507">
        <f t="shared" si="46"/>
        <v>29.097484388115888</v>
      </c>
      <c r="L507">
        <f t="shared" si="47"/>
        <v>0</v>
      </c>
      <c r="Q507">
        <v>1.81501803734903E-2</v>
      </c>
    </row>
    <row r="508" spans="1:17" x14ac:dyDescent="0.25">
      <c r="A508" s="1">
        <v>507</v>
      </c>
      <c r="B508" s="2">
        <v>41961</v>
      </c>
      <c r="C508" s="3">
        <v>725.79998799999998</v>
      </c>
      <c r="D508">
        <f t="shared" si="48"/>
        <v>-6.5231804466233433E-3</v>
      </c>
      <c r="E508">
        <f t="shared" si="51"/>
        <v>3.1388284584468582E-4</v>
      </c>
      <c r="F508">
        <f t="shared" si="49"/>
        <v>21.042070127331723</v>
      </c>
      <c r="G508">
        <f t="shared" si="50"/>
        <v>3.0465237731118284</v>
      </c>
      <c r="H508">
        <f t="shared" si="43"/>
        <v>-21.344886121801892</v>
      </c>
      <c r="I508">
        <f t="shared" si="44"/>
        <v>-4.7655093970025177</v>
      </c>
      <c r="J508">
        <f t="shared" si="45"/>
        <v>0</v>
      </c>
      <c r="K508">
        <f t="shared" si="46"/>
        <v>16.579376724799374</v>
      </c>
      <c r="L508">
        <f t="shared" si="47"/>
        <v>0</v>
      </c>
      <c r="Q508">
        <v>1.7761432998215799E-2</v>
      </c>
    </row>
    <row r="509" spans="1:17" x14ac:dyDescent="0.25">
      <c r="A509" s="1">
        <v>508</v>
      </c>
      <c r="B509" s="2">
        <v>41962</v>
      </c>
      <c r="C509" s="3">
        <v>724</v>
      </c>
      <c r="D509">
        <f t="shared" si="48"/>
        <v>-2.4830858597731475E-3</v>
      </c>
      <c r="E509">
        <f t="shared" si="51"/>
        <v>2.9918888869689438E-4</v>
      </c>
      <c r="F509">
        <f t="shared" si="49"/>
        <v>22.827709797048026</v>
      </c>
      <c r="G509">
        <f t="shared" si="50"/>
        <v>3.1279751400059577</v>
      </c>
      <c r="H509">
        <f t="shared" si="43"/>
        <v>-20.724865414475314</v>
      </c>
      <c r="I509">
        <f t="shared" si="44"/>
        <v>-1.8022236872263202</v>
      </c>
      <c r="J509">
        <f t="shared" si="45"/>
        <v>0</v>
      </c>
      <c r="K509">
        <f t="shared" si="46"/>
        <v>18.922641727248994</v>
      </c>
      <c r="L509">
        <f t="shared" si="47"/>
        <v>0</v>
      </c>
      <c r="Q509">
        <v>1.73583667510618E-2</v>
      </c>
    </row>
    <row r="510" spans="1:17" x14ac:dyDescent="0.25">
      <c r="A510" s="1">
        <v>509</v>
      </c>
      <c r="B510" s="2">
        <v>41963</v>
      </c>
      <c r="C510" s="3">
        <v>713.54998799999998</v>
      </c>
      <c r="D510">
        <f t="shared" si="48"/>
        <v>-1.4538897656638173E-2</v>
      </c>
      <c r="E510">
        <f t="shared" si="51"/>
        <v>2.8351788674208937E-4</v>
      </c>
      <c r="F510">
        <f t="shared" si="49"/>
        <v>16.320128578477018</v>
      </c>
      <c r="G510">
        <f t="shared" si="50"/>
        <v>2.7923992280880756</v>
      </c>
      <c r="H510">
        <f t="shared" si="43"/>
        <v>-20.109402533339662</v>
      </c>
      <c r="I510">
        <f t="shared" si="44"/>
        <v>-10.526161903406038</v>
      </c>
      <c r="J510">
        <f t="shared" si="45"/>
        <v>0</v>
      </c>
      <c r="K510">
        <f t="shared" si="46"/>
        <v>9.5832406299336235</v>
      </c>
      <c r="L510">
        <f t="shared" si="47"/>
        <v>0</v>
      </c>
      <c r="Q510">
        <v>1.6884752500746999E-2</v>
      </c>
    </row>
    <row r="511" spans="1:17" x14ac:dyDescent="0.25">
      <c r="A511" s="1">
        <v>510</v>
      </c>
      <c r="B511" s="2">
        <v>41964</v>
      </c>
      <c r="C511" s="3">
        <v>706</v>
      </c>
      <c r="D511">
        <f t="shared" si="48"/>
        <v>-1.0637257235836049E-2</v>
      </c>
      <c r="E511">
        <f t="shared" si="51"/>
        <v>2.8204663485658157E-4</v>
      </c>
      <c r="F511">
        <f t="shared" si="49"/>
        <v>19.437242348682382</v>
      </c>
      <c r="G511">
        <f t="shared" si="50"/>
        <v>2.9671909344783458</v>
      </c>
      <c r="H511">
        <f t="shared" ref="H511:H574" si="52">-1.645*Q511*C510</f>
        <v>-19.851374895725041</v>
      </c>
      <c r="I511">
        <f t="shared" ref="I511:I574" si="53">D511*C510</f>
        <v>-7.5902147729837264</v>
      </c>
      <c r="J511">
        <f t="shared" ref="J511:J574" si="54">IF(D511*C510&lt;=H511,1,0)</f>
        <v>0</v>
      </c>
      <c r="K511">
        <f t="shared" ref="K511:K574" si="55">IF(J511=0,I511-H511,0)</f>
        <v>12.261160122741314</v>
      </c>
      <c r="L511">
        <f t="shared" ref="L511:L574" si="56">IF(J511=1,I511-H511,0)</f>
        <v>0</v>
      </c>
      <c r="Q511">
        <v>1.6912207002635699E-2</v>
      </c>
    </row>
    <row r="512" spans="1:17" x14ac:dyDescent="0.25">
      <c r="A512" s="1">
        <v>511</v>
      </c>
      <c r="B512" s="2">
        <v>41967</v>
      </c>
      <c r="C512" s="3">
        <v>717.5</v>
      </c>
      <c r="D512">
        <f t="shared" si="48"/>
        <v>1.6157710140534135E-2</v>
      </c>
      <c r="E512">
        <f t="shared" si="51"/>
        <v>2.7456965077840589E-4</v>
      </c>
      <c r="F512">
        <f t="shared" si="49"/>
        <v>14.966204785208934</v>
      </c>
      <c r="G512">
        <f t="shared" si="50"/>
        <v>2.705794644927435</v>
      </c>
      <c r="H512">
        <f t="shared" si="52"/>
        <v>-19.420083707663309</v>
      </c>
      <c r="I512">
        <f t="shared" si="53"/>
        <v>11.4073433592171</v>
      </c>
      <c r="J512">
        <f t="shared" si="54"/>
        <v>0</v>
      </c>
      <c r="K512">
        <f t="shared" si="55"/>
        <v>30.827427066880411</v>
      </c>
      <c r="L512">
        <f t="shared" si="56"/>
        <v>0</v>
      </c>
      <c r="Q512">
        <v>1.6721702564784099E-2</v>
      </c>
    </row>
    <row r="513" spans="1:17" x14ac:dyDescent="0.25">
      <c r="A513" s="1">
        <v>512</v>
      </c>
      <c r="B513" s="2">
        <v>41968</v>
      </c>
      <c r="C513" s="3">
        <v>721</v>
      </c>
      <c r="D513">
        <f t="shared" si="48"/>
        <v>4.8661896511729063E-3</v>
      </c>
      <c r="E513">
        <f t="shared" si="51"/>
        <v>2.7699126326589837E-4</v>
      </c>
      <c r="F513">
        <f t="shared" si="49"/>
        <v>22.967475136545403</v>
      </c>
      <c r="G513">
        <f t="shared" si="50"/>
        <v>3.1340790906134441</v>
      </c>
      <c r="H513">
        <f t="shared" si="52"/>
        <v>-19.703855438039348</v>
      </c>
      <c r="I513">
        <f t="shared" si="53"/>
        <v>3.4914910747165604</v>
      </c>
      <c r="J513">
        <f t="shared" si="54"/>
        <v>0</v>
      </c>
      <c r="K513">
        <f t="shared" si="55"/>
        <v>23.195346512755908</v>
      </c>
      <c r="L513">
        <f t="shared" si="56"/>
        <v>0</v>
      </c>
      <c r="Q513">
        <v>1.6694115152485599E-2</v>
      </c>
    </row>
    <row r="514" spans="1:17" x14ac:dyDescent="0.25">
      <c r="A514" s="1">
        <v>513</v>
      </c>
      <c r="B514" s="2">
        <v>41969</v>
      </c>
      <c r="C514" s="3">
        <v>705</v>
      </c>
      <c r="D514">
        <f t="shared" si="48"/>
        <v>-2.2441334472680412E-2</v>
      </c>
      <c r="E514">
        <f t="shared" si="51"/>
        <v>2.6437155166360478E-4</v>
      </c>
      <c r="F514">
        <f t="shared" si="49"/>
        <v>9.4656178745424526</v>
      </c>
      <c r="G514">
        <f t="shared" si="50"/>
        <v>2.2476660624611728</v>
      </c>
      <c r="H514">
        <f t="shared" si="52"/>
        <v>-19.273284481079919</v>
      </c>
      <c r="I514">
        <f t="shared" si="53"/>
        <v>-16.180202154802576</v>
      </c>
      <c r="J514">
        <f t="shared" si="54"/>
        <v>0</v>
      </c>
      <c r="K514">
        <f t="shared" si="55"/>
        <v>3.0930823262773437</v>
      </c>
      <c r="L514">
        <f t="shared" si="56"/>
        <v>0</v>
      </c>
      <c r="Q514">
        <v>1.62500448811638E-2</v>
      </c>
    </row>
    <row r="515" spans="1:17" x14ac:dyDescent="0.25">
      <c r="A515" s="1">
        <v>514</v>
      </c>
      <c r="B515" s="2">
        <v>41970</v>
      </c>
      <c r="C515" s="3">
        <v>715.79998799999998</v>
      </c>
      <c r="D515">
        <f t="shared" si="48"/>
        <v>1.5202978755197211E-2</v>
      </c>
      <c r="E515">
        <f t="shared" si="51"/>
        <v>2.8284188373329334E-4</v>
      </c>
      <c r="F515">
        <f t="shared" si="49"/>
        <v>15.76490968365159</v>
      </c>
      <c r="G515">
        <f t="shared" si="50"/>
        <v>2.757786564065396</v>
      </c>
      <c r="H515">
        <f t="shared" si="52"/>
        <v>-19.666159763273409</v>
      </c>
      <c r="I515">
        <f t="shared" si="53"/>
        <v>10.718100022414033</v>
      </c>
      <c r="J515">
        <f t="shared" si="54"/>
        <v>0</v>
      </c>
      <c r="K515">
        <f t="shared" si="55"/>
        <v>30.384259785687441</v>
      </c>
      <c r="L515">
        <f t="shared" si="56"/>
        <v>0</v>
      </c>
      <c r="Q515">
        <v>1.6957606124963599E-2</v>
      </c>
    </row>
    <row r="516" spans="1:17" x14ac:dyDescent="0.25">
      <c r="A516" s="1">
        <v>515</v>
      </c>
      <c r="B516" s="2">
        <v>41971</v>
      </c>
      <c r="C516" s="3">
        <v>723.5</v>
      </c>
      <c r="D516">
        <f t="shared" ref="D516:D579" si="57">LN(C516/C515)</f>
        <v>1.0699764504072683E-2</v>
      </c>
      <c r="E516">
        <f t="shared" si="51"/>
        <v>2.8266391386875546E-4</v>
      </c>
      <c r="F516">
        <f t="shared" ref="F516:F579" si="58">_xlfn.NORM.DIST(D516,0,SQRT(E516),FALSE)</f>
        <v>19.378742057102219</v>
      </c>
      <c r="G516">
        <f t="shared" ref="G516:G579" si="59">LN(F516)</f>
        <v>2.9641766950216675</v>
      </c>
      <c r="H516">
        <f t="shared" si="52"/>
        <v>-19.850326070087952</v>
      </c>
      <c r="I516">
        <f t="shared" si="53"/>
        <v>7.6588913036180521</v>
      </c>
      <c r="J516">
        <f t="shared" si="54"/>
        <v>0</v>
      </c>
      <c r="K516">
        <f t="shared" si="55"/>
        <v>27.509217373706004</v>
      </c>
      <c r="L516">
        <f t="shared" si="56"/>
        <v>0</v>
      </c>
      <c r="Q516">
        <v>1.68581555212464E-2</v>
      </c>
    </row>
    <row r="517" spans="1:17" x14ac:dyDescent="0.25">
      <c r="A517" s="1">
        <v>516</v>
      </c>
      <c r="B517" s="2">
        <v>41974</v>
      </c>
      <c r="C517" s="3">
        <v>751.95001200000002</v>
      </c>
      <c r="D517">
        <f t="shared" si="57"/>
        <v>3.8569302264591418E-2</v>
      </c>
      <c r="E517">
        <f t="shared" ref="E517:E580" si="60">$O$3+$O$4*D516^2+$O$5*E516</f>
        <v>2.7521580523906704E-4</v>
      </c>
      <c r="F517">
        <f t="shared" si="58"/>
        <v>1.6119566891824721</v>
      </c>
      <c r="G517">
        <f t="shared" si="59"/>
        <v>0.47744877597068319</v>
      </c>
      <c r="H517">
        <f t="shared" si="52"/>
        <v>-19.705461060763799</v>
      </c>
      <c r="I517">
        <f t="shared" si="53"/>
        <v>27.904890188431892</v>
      </c>
      <c r="J517">
        <f t="shared" si="54"/>
        <v>0</v>
      </c>
      <c r="K517">
        <f t="shared" si="55"/>
        <v>47.610351249195688</v>
      </c>
      <c r="L517">
        <f t="shared" si="56"/>
        <v>0</v>
      </c>
      <c r="Q517">
        <v>1.6557019605189901E-2</v>
      </c>
    </row>
    <row r="518" spans="1:17" x14ac:dyDescent="0.25">
      <c r="A518" s="1">
        <v>517</v>
      </c>
      <c r="B518" s="2">
        <v>41975</v>
      </c>
      <c r="C518" s="3">
        <v>769.15002400000003</v>
      </c>
      <c r="D518">
        <f t="shared" si="57"/>
        <v>2.2616191868906059E-2</v>
      </c>
      <c r="E518">
        <f t="shared" si="60"/>
        <v>3.5419039810935152E-4</v>
      </c>
      <c r="F518">
        <f t="shared" si="58"/>
        <v>10.296883505002452</v>
      </c>
      <c r="G518">
        <f t="shared" si="59"/>
        <v>2.3318412771214878</v>
      </c>
      <c r="H518">
        <f t="shared" si="52"/>
        <v>-23.186787144276209</v>
      </c>
      <c r="I518">
        <f t="shared" si="53"/>
        <v>17.006245747218212</v>
      </c>
      <c r="J518">
        <f t="shared" si="54"/>
        <v>0</v>
      </c>
      <c r="K518">
        <f t="shared" si="55"/>
        <v>40.193032891494425</v>
      </c>
      <c r="L518">
        <f t="shared" si="56"/>
        <v>0</v>
      </c>
      <c r="Q518">
        <v>1.87450111163859E-2</v>
      </c>
    </row>
    <row r="519" spans="1:17" x14ac:dyDescent="0.25">
      <c r="A519" s="1">
        <v>518</v>
      </c>
      <c r="B519" s="2">
        <v>41976</v>
      </c>
      <c r="C519" s="3">
        <v>764</v>
      </c>
      <c r="D519">
        <f t="shared" si="57"/>
        <v>-6.7182510385155308E-3</v>
      </c>
      <c r="E519">
        <f t="shared" si="60"/>
        <v>3.6523280935692512E-4</v>
      </c>
      <c r="F519">
        <f t="shared" si="58"/>
        <v>19.624132108634548</v>
      </c>
      <c r="G519">
        <f t="shared" si="59"/>
        <v>2.9767600389267281</v>
      </c>
      <c r="H519">
        <f t="shared" si="52"/>
        <v>-24.019893935358894</v>
      </c>
      <c r="I519">
        <f t="shared" si="53"/>
        <v>-5.1673429475122452</v>
      </c>
      <c r="J519">
        <f t="shared" si="54"/>
        <v>0</v>
      </c>
      <c r="K519">
        <f t="shared" si="55"/>
        <v>18.852550987846648</v>
      </c>
      <c r="L519">
        <f t="shared" si="56"/>
        <v>0</v>
      </c>
      <c r="Q519">
        <v>1.89842797576526E-2</v>
      </c>
    </row>
    <row r="520" spans="1:17" x14ac:dyDescent="0.25">
      <c r="A520" s="1">
        <v>519</v>
      </c>
      <c r="B520" s="2">
        <v>41977</v>
      </c>
      <c r="C520" s="3">
        <v>772.09997599999997</v>
      </c>
      <c r="D520">
        <f t="shared" si="57"/>
        <v>1.0546255064192716E-2</v>
      </c>
      <c r="E520">
        <f t="shared" si="60"/>
        <v>3.4617226229900858E-4</v>
      </c>
      <c r="F520">
        <f t="shared" si="58"/>
        <v>18.25978082951406</v>
      </c>
      <c r="G520">
        <f t="shared" si="59"/>
        <v>2.9047008723299506</v>
      </c>
      <c r="H520">
        <f t="shared" si="52"/>
        <v>-23.274582936435479</v>
      </c>
      <c r="I520">
        <f t="shared" si="53"/>
        <v>8.0573388690432353</v>
      </c>
      <c r="J520">
        <f t="shared" si="54"/>
        <v>0</v>
      </c>
      <c r="K520">
        <f t="shared" si="55"/>
        <v>31.331921805478714</v>
      </c>
      <c r="L520">
        <f t="shared" si="56"/>
        <v>0</v>
      </c>
      <c r="Q520">
        <v>1.8519218110119098E-2</v>
      </c>
    </row>
    <row r="521" spans="1:17" x14ac:dyDescent="0.25">
      <c r="A521" s="1">
        <v>520</v>
      </c>
      <c r="B521" s="2">
        <v>41978</v>
      </c>
      <c r="C521" s="3">
        <v>790</v>
      </c>
      <c r="D521">
        <f t="shared" si="57"/>
        <v>2.2918901230354061E-2</v>
      </c>
      <c r="E521">
        <f t="shared" si="60"/>
        <v>3.3292041028197474E-4</v>
      </c>
      <c r="F521">
        <f t="shared" si="58"/>
        <v>9.9341042861150779</v>
      </c>
      <c r="G521">
        <f t="shared" si="59"/>
        <v>2.2959737145276882</v>
      </c>
      <c r="H521">
        <f t="shared" si="52"/>
        <v>-23.007492527556842</v>
      </c>
      <c r="I521">
        <f t="shared" si="53"/>
        <v>17.69568308990274</v>
      </c>
      <c r="J521">
        <f t="shared" si="54"/>
        <v>0</v>
      </c>
      <c r="K521">
        <f t="shared" si="55"/>
        <v>40.703175617459578</v>
      </c>
      <c r="L521">
        <f t="shared" si="56"/>
        <v>0</v>
      </c>
      <c r="Q521">
        <v>1.8114645875770899E-2</v>
      </c>
    </row>
    <row r="522" spans="1:17" x14ac:dyDescent="0.25">
      <c r="A522" s="1">
        <v>521</v>
      </c>
      <c r="B522" s="2">
        <v>41981</v>
      </c>
      <c r="C522" s="3">
        <v>788.59997599999997</v>
      </c>
      <c r="D522">
        <f t="shared" si="57"/>
        <v>-1.7737544512208471E-3</v>
      </c>
      <c r="E522">
        <f t="shared" si="60"/>
        <v>3.4669932259542776E-4</v>
      </c>
      <c r="F522">
        <f t="shared" si="58"/>
        <v>21.328632702077783</v>
      </c>
      <c r="G522">
        <f t="shared" si="59"/>
        <v>3.0600504283225733</v>
      </c>
      <c r="H522">
        <f t="shared" si="52"/>
        <v>-23.95683408260177</v>
      </c>
      <c r="I522">
        <f t="shared" si="53"/>
        <v>-1.4012660164644692</v>
      </c>
      <c r="J522">
        <f t="shared" si="54"/>
        <v>0</v>
      </c>
      <c r="K522">
        <f t="shared" si="55"/>
        <v>22.555568066137301</v>
      </c>
      <c r="L522">
        <f t="shared" si="56"/>
        <v>0</v>
      </c>
      <c r="Q522">
        <v>1.8434715157248101E-2</v>
      </c>
    </row>
    <row r="523" spans="1:17" x14ac:dyDescent="0.25">
      <c r="A523" s="1">
        <v>522</v>
      </c>
      <c r="B523" s="2">
        <v>41982</v>
      </c>
      <c r="C523" s="3">
        <v>780.90002400000003</v>
      </c>
      <c r="D523">
        <f t="shared" si="57"/>
        <v>-9.8120596074486865E-3</v>
      </c>
      <c r="E523">
        <f t="shared" si="60"/>
        <v>3.2665035135470119E-4</v>
      </c>
      <c r="F523">
        <f t="shared" si="58"/>
        <v>19.048763782383343</v>
      </c>
      <c r="G523">
        <f t="shared" si="59"/>
        <v>2.9470022061538375</v>
      </c>
      <c r="H523">
        <f t="shared" si="52"/>
        <v>-23.21654163154507</v>
      </c>
      <c r="I523">
        <f t="shared" si="53"/>
        <v>-7.7377899709446032</v>
      </c>
      <c r="J523">
        <f t="shared" si="54"/>
        <v>0</v>
      </c>
      <c r="K523">
        <f t="shared" si="55"/>
        <v>15.478751660600466</v>
      </c>
      <c r="L523">
        <f t="shared" si="56"/>
        <v>0</v>
      </c>
      <c r="Q523">
        <v>1.78967785919797E-2</v>
      </c>
    </row>
    <row r="524" spans="1:17" x14ac:dyDescent="0.25">
      <c r="A524" s="1">
        <v>523</v>
      </c>
      <c r="B524" s="2">
        <v>41983</v>
      </c>
      <c r="C524" s="3">
        <v>776</v>
      </c>
      <c r="D524">
        <f t="shared" si="57"/>
        <v>-6.2946112191788819E-3</v>
      </c>
      <c r="E524">
        <f t="shared" si="60"/>
        <v>3.14186291636891E-4</v>
      </c>
      <c r="F524">
        <f t="shared" si="58"/>
        <v>21.131578719272149</v>
      </c>
      <c r="G524">
        <f t="shared" si="59"/>
        <v>3.0507685434262806</v>
      </c>
      <c r="H524">
        <f t="shared" si="52"/>
        <v>-22.615428385522911</v>
      </c>
      <c r="I524">
        <f t="shared" si="53"/>
        <v>-4.9154620521274586</v>
      </c>
      <c r="J524">
        <f t="shared" si="54"/>
        <v>0</v>
      </c>
      <c r="K524">
        <f t="shared" si="55"/>
        <v>17.699966333395452</v>
      </c>
      <c r="L524">
        <f t="shared" si="56"/>
        <v>0</v>
      </c>
      <c r="Q524">
        <v>1.7605302034761999E-2</v>
      </c>
    </row>
    <row r="525" spans="1:17" x14ac:dyDescent="0.25">
      <c r="A525" s="1">
        <v>524</v>
      </c>
      <c r="B525" s="2">
        <v>41984</v>
      </c>
      <c r="C525" s="3">
        <v>782.90002400000003</v>
      </c>
      <c r="D525">
        <f t="shared" si="57"/>
        <v>8.8524843859054837E-3</v>
      </c>
      <c r="E525">
        <f t="shared" si="60"/>
        <v>2.9928258123955372E-4</v>
      </c>
      <c r="F525">
        <f t="shared" si="58"/>
        <v>20.230649325826786</v>
      </c>
      <c r="G525">
        <f t="shared" si="59"/>
        <v>3.007198747838391</v>
      </c>
      <c r="H525">
        <f t="shared" si="52"/>
        <v>-21.961461519435975</v>
      </c>
      <c r="I525">
        <f t="shared" si="53"/>
        <v>6.8695278834626556</v>
      </c>
      <c r="J525">
        <f t="shared" si="54"/>
        <v>0</v>
      </c>
      <c r="K525">
        <f t="shared" si="55"/>
        <v>28.830989402898631</v>
      </c>
      <c r="L525">
        <f t="shared" si="56"/>
        <v>0</v>
      </c>
      <c r="Q525">
        <v>1.7204165637385999E-2</v>
      </c>
    </row>
    <row r="526" spans="1:17" x14ac:dyDescent="0.25">
      <c r="A526" s="1">
        <v>525</v>
      </c>
      <c r="B526" s="2">
        <v>41985</v>
      </c>
      <c r="C526" s="3">
        <v>778</v>
      </c>
      <c r="D526">
        <f t="shared" si="57"/>
        <v>-6.2784803907326176E-3</v>
      </c>
      <c r="E526">
        <f t="shared" si="60"/>
        <v>2.8811306867681266E-4</v>
      </c>
      <c r="F526">
        <f t="shared" si="58"/>
        <v>21.949202130229708</v>
      </c>
      <c r="G526">
        <f t="shared" si="59"/>
        <v>3.0887307894404654</v>
      </c>
      <c r="H526">
        <f t="shared" si="52"/>
        <v>-21.662714009717725</v>
      </c>
      <c r="I526">
        <f t="shared" si="53"/>
        <v>-4.915422448588096</v>
      </c>
      <c r="J526">
        <f t="shared" si="54"/>
        <v>0</v>
      </c>
      <c r="K526">
        <f t="shared" si="55"/>
        <v>16.747291561129629</v>
      </c>
      <c r="L526">
        <f t="shared" si="56"/>
        <v>0</v>
      </c>
      <c r="Q526">
        <v>1.6820568019565399E-2</v>
      </c>
    </row>
    <row r="527" spans="1:17" x14ac:dyDescent="0.25">
      <c r="A527" s="1">
        <v>526</v>
      </c>
      <c r="B527" s="2">
        <v>41988</v>
      </c>
      <c r="C527" s="3">
        <v>775</v>
      </c>
      <c r="D527">
        <f t="shared" si="57"/>
        <v>-3.8634948250445898E-3</v>
      </c>
      <c r="E527">
        <f t="shared" si="60"/>
        <v>2.7549577039162788E-4</v>
      </c>
      <c r="F527">
        <f t="shared" si="58"/>
        <v>23.393078494314526</v>
      </c>
      <c r="G527">
        <f t="shared" si="59"/>
        <v>3.1524401877676569</v>
      </c>
      <c r="H527">
        <f t="shared" si="52"/>
        <v>-21.070358083879903</v>
      </c>
      <c r="I527">
        <f t="shared" si="53"/>
        <v>-3.0057989738846911</v>
      </c>
      <c r="J527">
        <f t="shared" si="54"/>
        <v>0</v>
      </c>
      <c r="K527">
        <f t="shared" si="55"/>
        <v>18.064559109995212</v>
      </c>
      <c r="L527">
        <f t="shared" si="56"/>
        <v>0</v>
      </c>
      <c r="Q527">
        <v>1.6463661077722399E-2</v>
      </c>
    </row>
    <row r="528" spans="1:17" x14ac:dyDescent="0.25">
      <c r="A528" s="1">
        <v>527</v>
      </c>
      <c r="B528" s="2">
        <v>41989</v>
      </c>
      <c r="C528" s="3">
        <v>780.5</v>
      </c>
      <c r="D528">
        <f t="shared" si="57"/>
        <v>7.0717106021397445E-3</v>
      </c>
      <c r="E528">
        <f t="shared" si="60"/>
        <v>2.6246119157637132E-4</v>
      </c>
      <c r="F528">
        <f t="shared" si="58"/>
        <v>22.387340326783107</v>
      </c>
      <c r="G528">
        <f t="shared" si="59"/>
        <v>3.1084956351127349</v>
      </c>
      <c r="H528">
        <f t="shared" si="52"/>
        <v>-20.478426113692503</v>
      </c>
      <c r="I528">
        <f t="shared" si="53"/>
        <v>5.4805757166583016</v>
      </c>
      <c r="J528">
        <f t="shared" si="54"/>
        <v>0</v>
      </c>
      <c r="K528">
        <f t="shared" si="55"/>
        <v>25.959001830350804</v>
      </c>
      <c r="L528">
        <f t="shared" si="56"/>
        <v>0</v>
      </c>
      <c r="Q528">
        <v>1.6063085489708799E-2</v>
      </c>
    </row>
    <row r="529" spans="1:17" x14ac:dyDescent="0.25">
      <c r="A529" s="1">
        <v>528</v>
      </c>
      <c r="B529" s="2">
        <v>41990</v>
      </c>
      <c r="C529" s="3">
        <v>761.5</v>
      </c>
      <c r="D529">
        <f t="shared" si="57"/>
        <v>-2.464456762027031E-2</v>
      </c>
      <c r="E529">
        <f t="shared" si="60"/>
        <v>2.5276727080303184E-4</v>
      </c>
      <c r="F529">
        <f t="shared" si="58"/>
        <v>7.54715931774503</v>
      </c>
      <c r="G529">
        <f t="shared" si="59"/>
        <v>2.0211712431561102</v>
      </c>
      <c r="H529">
        <f t="shared" si="52"/>
        <v>-20.152063871335823</v>
      </c>
      <c r="I529">
        <f t="shared" si="53"/>
        <v>-19.235085027620975</v>
      </c>
      <c r="J529">
        <f t="shared" si="54"/>
        <v>0</v>
      </c>
      <c r="K529">
        <f t="shared" si="55"/>
        <v>0.91697884371484761</v>
      </c>
      <c r="L529">
        <f t="shared" si="56"/>
        <v>0</v>
      </c>
      <c r="Q529">
        <v>1.56957011590153E-2</v>
      </c>
    </row>
    <row r="530" spans="1:17" x14ac:dyDescent="0.25">
      <c r="A530" s="1">
        <v>529</v>
      </c>
      <c r="B530" s="2">
        <v>41991</v>
      </c>
      <c r="C530" s="3">
        <v>774</v>
      </c>
      <c r="D530">
        <f t="shared" si="57"/>
        <v>1.628170125451061E-2</v>
      </c>
      <c r="E530">
        <f t="shared" si="60"/>
        <v>2.7874065088054822E-4</v>
      </c>
      <c r="F530">
        <f t="shared" si="58"/>
        <v>14.852308969862158</v>
      </c>
      <c r="G530">
        <f t="shared" si="59"/>
        <v>2.6981553393479882</v>
      </c>
      <c r="H530">
        <f t="shared" si="52"/>
        <v>-20.906789243858952</v>
      </c>
      <c r="I530">
        <f t="shared" si="53"/>
        <v>12.398515505309829</v>
      </c>
      <c r="J530">
        <f t="shared" si="54"/>
        <v>0</v>
      </c>
      <c r="K530">
        <f t="shared" si="55"/>
        <v>33.305304749168783</v>
      </c>
      <c r="L530">
        <f t="shared" si="56"/>
        <v>0</v>
      </c>
      <c r="Q530">
        <v>1.6689815329174702E-2</v>
      </c>
    </row>
    <row r="531" spans="1:17" x14ac:dyDescent="0.25">
      <c r="A531" s="1">
        <v>530</v>
      </c>
      <c r="B531" s="2">
        <v>41992</v>
      </c>
      <c r="C531" s="3">
        <v>777.20001200000002</v>
      </c>
      <c r="D531">
        <f t="shared" si="57"/>
        <v>4.1258593535989886E-3</v>
      </c>
      <c r="E531">
        <f t="shared" si="60"/>
        <v>2.8104570525855929E-4</v>
      </c>
      <c r="F531">
        <f t="shared" si="58"/>
        <v>23.087087725121687</v>
      </c>
      <c r="G531">
        <f t="shared" si="59"/>
        <v>3.1392734883056783</v>
      </c>
      <c r="H531">
        <f t="shared" si="52"/>
        <v>-21.227331026312537</v>
      </c>
      <c r="I531">
        <f t="shared" si="53"/>
        <v>3.1934151396856172</v>
      </c>
      <c r="J531">
        <f t="shared" si="54"/>
        <v>0</v>
      </c>
      <c r="K531">
        <f t="shared" si="55"/>
        <v>24.420746165998153</v>
      </c>
      <c r="L531">
        <f t="shared" si="56"/>
        <v>0</v>
      </c>
      <c r="Q531">
        <v>1.66720317824058E-2</v>
      </c>
    </row>
    <row r="532" spans="1:17" x14ac:dyDescent="0.25">
      <c r="A532" s="1">
        <v>531</v>
      </c>
      <c r="B532" s="2">
        <v>41995</v>
      </c>
      <c r="C532" s="3">
        <v>772</v>
      </c>
      <c r="D532">
        <f t="shared" si="57"/>
        <v>-6.7131829185499104E-3</v>
      </c>
      <c r="E532">
        <f t="shared" si="60"/>
        <v>2.6765267174500614E-4</v>
      </c>
      <c r="F532">
        <f t="shared" si="58"/>
        <v>22.416172165429213</v>
      </c>
      <c r="G532">
        <f t="shared" si="59"/>
        <v>3.1097826700357674</v>
      </c>
      <c r="H532">
        <f t="shared" si="52"/>
        <v>-20.73665141437279</v>
      </c>
      <c r="I532">
        <f t="shared" si="53"/>
        <v>-5.2174858448551857</v>
      </c>
      <c r="J532">
        <f t="shared" si="54"/>
        <v>0</v>
      </c>
      <c r="K532">
        <f t="shared" si="55"/>
        <v>15.519165569517604</v>
      </c>
      <c r="L532">
        <f t="shared" si="56"/>
        <v>0</v>
      </c>
      <c r="Q532">
        <v>1.6219592031091301E-2</v>
      </c>
    </row>
    <row r="533" spans="1:17" x14ac:dyDescent="0.25">
      <c r="A533" s="1">
        <v>532</v>
      </c>
      <c r="B533" s="2">
        <v>41996</v>
      </c>
      <c r="C533" s="3">
        <v>781.79998799999998</v>
      </c>
      <c r="D533">
        <f t="shared" si="57"/>
        <v>1.261438798488391E-2</v>
      </c>
      <c r="E533">
        <f t="shared" si="60"/>
        <v>2.5719227735212401E-4</v>
      </c>
      <c r="F533">
        <f t="shared" si="58"/>
        <v>18.257186841903245</v>
      </c>
      <c r="G533">
        <f t="shared" si="59"/>
        <v>2.9045588020661479</v>
      </c>
      <c r="H533">
        <f t="shared" si="52"/>
        <v>-20.207436499664222</v>
      </c>
      <c r="I533">
        <f t="shared" si="53"/>
        <v>9.7383075243303789</v>
      </c>
      <c r="J533">
        <f t="shared" si="54"/>
        <v>0</v>
      </c>
      <c r="K533">
        <f t="shared" si="55"/>
        <v>29.9457440239946</v>
      </c>
      <c r="L533">
        <f t="shared" si="56"/>
        <v>0</v>
      </c>
      <c r="Q533">
        <v>1.5912119076227398E-2</v>
      </c>
    </row>
    <row r="534" spans="1:17" x14ac:dyDescent="0.25">
      <c r="A534" s="1">
        <v>533</v>
      </c>
      <c r="B534" s="2">
        <v>41997</v>
      </c>
      <c r="C534" s="3">
        <v>792.90002400000003</v>
      </c>
      <c r="D534">
        <f t="shared" si="57"/>
        <v>1.4098202537326819E-2</v>
      </c>
      <c r="E534">
        <f t="shared" si="60"/>
        <v>2.5477833718156272E-4</v>
      </c>
      <c r="F534">
        <f t="shared" si="58"/>
        <v>16.921019049620707</v>
      </c>
      <c r="G534">
        <f t="shared" si="59"/>
        <v>2.8285565798834273</v>
      </c>
      <c r="H534">
        <f t="shared" si="52"/>
        <v>-20.259947198335311</v>
      </c>
      <c r="I534">
        <f t="shared" si="53"/>
        <v>11.021974574503677</v>
      </c>
      <c r="J534">
        <f t="shared" si="54"/>
        <v>0</v>
      </c>
      <c r="K534">
        <f t="shared" si="55"/>
        <v>31.281921772838988</v>
      </c>
      <c r="L534">
        <f t="shared" si="56"/>
        <v>0</v>
      </c>
      <c r="Q534">
        <v>1.5753488760882398E-2</v>
      </c>
    </row>
    <row r="535" spans="1:17" x14ac:dyDescent="0.25">
      <c r="A535" s="1">
        <v>534</v>
      </c>
      <c r="B535" s="2">
        <v>41999</v>
      </c>
      <c r="C535" s="3">
        <v>784.54998799999998</v>
      </c>
      <c r="D535">
        <f t="shared" si="57"/>
        <v>-1.0586850837302113E-2</v>
      </c>
      <c r="E535">
        <f t="shared" si="60"/>
        <v>2.5505300080392457E-4</v>
      </c>
      <c r="F535">
        <f t="shared" si="58"/>
        <v>20.052608746792803</v>
      </c>
      <c r="G535">
        <f t="shared" si="59"/>
        <v>2.9983592573482296</v>
      </c>
      <c r="H535">
        <f t="shared" si="52"/>
        <v>-20.453877400841844</v>
      </c>
      <c r="I535">
        <f t="shared" si="53"/>
        <v>-8.3943142829812665</v>
      </c>
      <c r="J535">
        <f t="shared" si="54"/>
        <v>0</v>
      </c>
      <c r="K535">
        <f t="shared" si="55"/>
        <v>12.059563117860577</v>
      </c>
      <c r="L535">
        <f t="shared" si="56"/>
        <v>0</v>
      </c>
      <c r="Q535">
        <v>1.5681634062893999E-2</v>
      </c>
    </row>
    <row r="536" spans="1:17" x14ac:dyDescent="0.25">
      <c r="A536" s="1">
        <v>535</v>
      </c>
      <c r="B536" s="2">
        <v>42002</v>
      </c>
      <c r="C536" s="3">
        <v>787</v>
      </c>
      <c r="D536">
        <f t="shared" si="57"/>
        <v>3.1179587077184755E-3</v>
      </c>
      <c r="E536">
        <f t="shared" si="60"/>
        <v>2.4988943374412508E-4</v>
      </c>
      <c r="F536">
        <f t="shared" si="58"/>
        <v>24.750743583845498</v>
      </c>
      <c r="G536">
        <f t="shared" si="59"/>
        <v>3.2088555323551309</v>
      </c>
      <c r="H536">
        <f t="shared" si="52"/>
        <v>-20.099347638405405</v>
      </c>
      <c r="I536">
        <f t="shared" si="53"/>
        <v>2.4461944667250255</v>
      </c>
      <c r="J536">
        <f t="shared" si="54"/>
        <v>0</v>
      </c>
      <c r="K536">
        <f t="shared" si="55"/>
        <v>22.54554210513043</v>
      </c>
      <c r="L536">
        <f t="shared" si="56"/>
        <v>0</v>
      </c>
      <c r="Q536">
        <v>1.5573830347703099E-2</v>
      </c>
    </row>
    <row r="537" spans="1:17" x14ac:dyDescent="0.25">
      <c r="A537" s="1">
        <v>536</v>
      </c>
      <c r="B537" s="2">
        <v>42003</v>
      </c>
      <c r="C537" s="3">
        <v>784.09997599999997</v>
      </c>
      <c r="D537">
        <f t="shared" si="57"/>
        <v>-3.6917157888682033E-3</v>
      </c>
      <c r="E537">
        <f t="shared" si="60"/>
        <v>2.3878765982179496E-4</v>
      </c>
      <c r="F537">
        <f t="shared" si="58"/>
        <v>25.090567477375828</v>
      </c>
      <c r="G537">
        <f t="shared" si="59"/>
        <v>3.2224919777939713</v>
      </c>
      <c r="H537">
        <f t="shared" si="52"/>
        <v>-19.638612970072835</v>
      </c>
      <c r="I537">
        <f t="shared" si="53"/>
        <v>-2.9053803258392761</v>
      </c>
      <c r="J537">
        <f t="shared" si="54"/>
        <v>0</v>
      </c>
      <c r="K537">
        <f t="shared" si="55"/>
        <v>16.73323264423356</v>
      </c>
      <c r="L537">
        <f t="shared" si="56"/>
        <v>0</v>
      </c>
      <c r="Q537">
        <v>1.5169461940478701E-2</v>
      </c>
    </row>
    <row r="538" spans="1:17" x14ac:dyDescent="0.25">
      <c r="A538" s="1">
        <v>537</v>
      </c>
      <c r="B538" s="2">
        <v>42004</v>
      </c>
      <c r="C538" s="3">
        <v>799</v>
      </c>
      <c r="D538">
        <f t="shared" si="57"/>
        <v>1.8824413137739599E-2</v>
      </c>
      <c r="E538">
        <f t="shared" si="60"/>
        <v>2.28908858543861E-4</v>
      </c>
      <c r="F538">
        <f t="shared" si="58"/>
        <v>12.15983302439647</v>
      </c>
      <c r="G538">
        <f t="shared" si="59"/>
        <v>2.4981381448973994</v>
      </c>
      <c r="H538">
        <f t="shared" si="52"/>
        <v>-19.137934904140351</v>
      </c>
      <c r="I538">
        <f t="shared" si="53"/>
        <v>14.760221889515703</v>
      </c>
      <c r="J538">
        <f t="shared" si="54"/>
        <v>0</v>
      </c>
      <c r="K538">
        <f t="shared" si="55"/>
        <v>33.898156793656057</v>
      </c>
      <c r="L538">
        <f t="shared" si="56"/>
        <v>0</v>
      </c>
      <c r="Q538">
        <v>1.4837397445909801E-2</v>
      </c>
    </row>
    <row r="539" spans="1:17" x14ac:dyDescent="0.25">
      <c r="A539" s="1">
        <v>538</v>
      </c>
      <c r="B539" s="2">
        <v>42005</v>
      </c>
      <c r="C539" s="3">
        <v>803.40002400000003</v>
      </c>
      <c r="D539">
        <f t="shared" si="57"/>
        <v>5.491806031946417E-3</v>
      </c>
      <c r="E539">
        <f t="shared" si="60"/>
        <v>2.4118356022593217E-4</v>
      </c>
      <c r="F539">
        <f t="shared" si="58"/>
        <v>24.13137208544121</v>
      </c>
      <c r="G539">
        <f t="shared" si="59"/>
        <v>3.1835127402433545</v>
      </c>
      <c r="H539">
        <f t="shared" si="52"/>
        <v>-19.915291166841289</v>
      </c>
      <c r="I539">
        <f t="shared" si="53"/>
        <v>4.3879530195251872</v>
      </c>
      <c r="J539">
        <f t="shared" si="54"/>
        <v>0</v>
      </c>
      <c r="K539">
        <f t="shared" si="55"/>
        <v>24.303244186366477</v>
      </c>
      <c r="L539">
        <f t="shared" si="56"/>
        <v>0</v>
      </c>
      <c r="Q539">
        <v>1.51521401499909E-2</v>
      </c>
    </row>
    <row r="540" spans="1:17" x14ac:dyDescent="0.25">
      <c r="A540" s="1">
        <v>539</v>
      </c>
      <c r="B540" s="2">
        <v>42006</v>
      </c>
      <c r="C540" s="3">
        <v>816</v>
      </c>
      <c r="D540">
        <f t="shared" si="57"/>
        <v>1.5561603165885904E-2</v>
      </c>
      <c r="E540">
        <f t="shared" si="60"/>
        <v>2.3212605130360707E-4</v>
      </c>
      <c r="F540">
        <f t="shared" si="58"/>
        <v>15.542151753327117</v>
      </c>
      <c r="G540">
        <f t="shared" si="59"/>
        <v>2.743555800819109</v>
      </c>
      <c r="H540">
        <f t="shared" si="52"/>
        <v>-19.561996064365953</v>
      </c>
      <c r="I540">
        <f t="shared" si="53"/>
        <v>12.502192356951213</v>
      </c>
      <c r="J540">
        <f t="shared" si="54"/>
        <v>0</v>
      </c>
      <c r="K540">
        <f t="shared" si="55"/>
        <v>32.064188421317169</v>
      </c>
      <c r="L540">
        <f t="shared" si="56"/>
        <v>0</v>
      </c>
      <c r="Q540">
        <v>1.48018304273628E-2</v>
      </c>
    </row>
    <row r="541" spans="1:17" x14ac:dyDescent="0.25">
      <c r="A541" s="1">
        <v>540</v>
      </c>
      <c r="B541" s="2">
        <v>42009</v>
      </c>
      <c r="C541" s="3">
        <v>818</v>
      </c>
      <c r="D541">
        <f t="shared" si="57"/>
        <v>2.4479816386400372E-3</v>
      </c>
      <c r="E541">
        <f t="shared" si="60"/>
        <v>2.3710922411506496E-4</v>
      </c>
      <c r="F541">
        <f t="shared" si="58"/>
        <v>25.582780174037023</v>
      </c>
      <c r="G541">
        <f t="shared" si="59"/>
        <v>3.2419194757036958</v>
      </c>
      <c r="H541">
        <f t="shared" si="52"/>
        <v>-19.987731976948908</v>
      </c>
      <c r="I541">
        <f t="shared" si="53"/>
        <v>1.9975530171302704</v>
      </c>
      <c r="J541">
        <f t="shared" si="54"/>
        <v>0</v>
      </c>
      <c r="K541">
        <f t="shared" si="55"/>
        <v>21.98528499407918</v>
      </c>
      <c r="L541">
        <f t="shared" si="56"/>
        <v>0</v>
      </c>
      <c r="Q541">
        <v>1.4890437434403801E-2</v>
      </c>
    </row>
    <row r="542" spans="1:17" x14ac:dyDescent="0.25">
      <c r="A542" s="1">
        <v>541</v>
      </c>
      <c r="B542" s="2">
        <v>42010</v>
      </c>
      <c r="C542" s="3">
        <v>816</v>
      </c>
      <c r="D542">
        <f t="shared" si="57"/>
        <v>-2.4479816386400017E-3</v>
      </c>
      <c r="E542">
        <f t="shared" si="60"/>
        <v>2.2690145998611943E-4</v>
      </c>
      <c r="F542">
        <f t="shared" si="58"/>
        <v>26.137041159382441</v>
      </c>
      <c r="G542">
        <f t="shared" si="59"/>
        <v>3.2633535097228994</v>
      </c>
      <c r="H542">
        <f t="shared" si="52"/>
        <v>-19.536174977011978</v>
      </c>
      <c r="I542">
        <f t="shared" si="53"/>
        <v>-2.0024489804075212</v>
      </c>
      <c r="J542">
        <f t="shared" si="54"/>
        <v>0</v>
      </c>
      <c r="K542">
        <f t="shared" si="55"/>
        <v>17.533725996604456</v>
      </c>
      <c r="L542">
        <f t="shared" si="56"/>
        <v>0</v>
      </c>
      <c r="Q542">
        <v>1.45184525806229E-2</v>
      </c>
    </row>
    <row r="543" spans="1:17" x14ac:dyDescent="0.25">
      <c r="A543" s="1">
        <v>542</v>
      </c>
      <c r="B543" s="2">
        <v>42011</v>
      </c>
      <c r="C543" s="3">
        <v>800.09997599999997</v>
      </c>
      <c r="D543">
        <f t="shared" si="57"/>
        <v>-1.9677665104279679E-2</v>
      </c>
      <c r="E543">
        <f t="shared" si="60"/>
        <v>2.1759379432105088E-4</v>
      </c>
      <c r="F543">
        <f t="shared" si="58"/>
        <v>11.108897400792651</v>
      </c>
      <c r="G543">
        <f t="shared" si="59"/>
        <v>2.407746354873495</v>
      </c>
      <c r="H543">
        <f t="shared" si="52"/>
        <v>-19.058488018831849</v>
      </c>
      <c r="I543">
        <f t="shared" si="53"/>
        <v>-16.056974725092218</v>
      </c>
      <c r="J543">
        <f t="shared" si="54"/>
        <v>0</v>
      </c>
      <c r="K543">
        <f t="shared" si="55"/>
        <v>3.0015132937396309</v>
      </c>
      <c r="L543">
        <f t="shared" si="56"/>
        <v>0</v>
      </c>
      <c r="Q543">
        <v>1.41981703459919E-2</v>
      </c>
    </row>
    <row r="544" spans="1:17" x14ac:dyDescent="0.25">
      <c r="A544" s="1">
        <v>543</v>
      </c>
      <c r="B544" s="2">
        <v>42012</v>
      </c>
      <c r="C544" s="3">
        <v>800</v>
      </c>
      <c r="D544">
        <f t="shared" si="57"/>
        <v>-1.2496219189996874E-4</v>
      </c>
      <c r="E544">
        <f t="shared" si="60"/>
        <v>2.3291820959836238E-4</v>
      </c>
      <c r="F544">
        <f t="shared" si="58"/>
        <v>26.139289941772429</v>
      </c>
      <c r="G544">
        <f t="shared" si="59"/>
        <v>3.2634395441612005</v>
      </c>
      <c r="H544">
        <f t="shared" si="52"/>
        <v>-19.595993350404143</v>
      </c>
      <c r="I544">
        <f t="shared" si="53"/>
        <v>-9.9982246740072375E-2</v>
      </c>
      <c r="J544">
        <f t="shared" si="54"/>
        <v>0</v>
      </c>
      <c r="K544">
        <f t="shared" si="55"/>
        <v>19.49601110366407</v>
      </c>
      <c r="L544">
        <f t="shared" si="56"/>
        <v>0</v>
      </c>
      <c r="Q544">
        <v>1.4888711812399201E-2</v>
      </c>
    </row>
    <row r="545" spans="1:17" x14ac:dyDescent="0.25">
      <c r="A545" s="1">
        <v>544</v>
      </c>
      <c r="B545" s="2">
        <v>42013</v>
      </c>
      <c r="C545" s="3">
        <v>804</v>
      </c>
      <c r="D545">
        <f t="shared" si="57"/>
        <v>4.9875415110389679E-3</v>
      </c>
      <c r="E545">
        <f t="shared" si="60"/>
        <v>2.2270666914051267E-4</v>
      </c>
      <c r="F545">
        <f t="shared" si="58"/>
        <v>25.280685928198725</v>
      </c>
      <c r="G545">
        <f t="shared" si="59"/>
        <v>3.2300407021462663</v>
      </c>
      <c r="H545">
        <f t="shared" si="52"/>
        <v>-19.107302993838598</v>
      </c>
      <c r="I545">
        <f t="shared" si="53"/>
        <v>3.9900332088311745</v>
      </c>
      <c r="J545">
        <f t="shared" si="54"/>
        <v>0</v>
      </c>
      <c r="K545">
        <f t="shared" si="55"/>
        <v>23.097336202669773</v>
      </c>
      <c r="L545">
        <f t="shared" si="56"/>
        <v>0</v>
      </c>
      <c r="Q545">
        <v>1.4519227198965499E-2</v>
      </c>
    </row>
    <row r="546" spans="1:17" x14ac:dyDescent="0.25">
      <c r="A546" s="1">
        <v>545</v>
      </c>
      <c r="B546" s="2">
        <v>42016</v>
      </c>
      <c r="C546" s="3">
        <v>804.95001200000002</v>
      </c>
      <c r="D546">
        <f t="shared" si="57"/>
        <v>1.1809094170951862E-3</v>
      </c>
      <c r="E546">
        <f t="shared" si="60"/>
        <v>2.1494834432971498E-4</v>
      </c>
      <c r="F546">
        <f t="shared" si="58"/>
        <v>27.12277995560072</v>
      </c>
      <c r="G546">
        <f t="shared" si="59"/>
        <v>3.3003739635563303</v>
      </c>
      <c r="H546">
        <f t="shared" si="52"/>
        <v>-18.774777995397674</v>
      </c>
      <c r="I546">
        <f t="shared" si="53"/>
        <v>0.94945117134452972</v>
      </c>
      <c r="J546">
        <f t="shared" si="54"/>
        <v>0</v>
      </c>
      <c r="K546">
        <f t="shared" si="55"/>
        <v>19.724229166742205</v>
      </c>
      <c r="L546">
        <f t="shared" si="56"/>
        <v>0</v>
      </c>
      <c r="Q546">
        <v>1.4195570774847399E-2</v>
      </c>
    </row>
    <row r="547" spans="1:17" x14ac:dyDescent="0.25">
      <c r="A547" s="1">
        <v>546</v>
      </c>
      <c r="B547" s="2">
        <v>42017</v>
      </c>
      <c r="C547" s="3">
        <v>845</v>
      </c>
      <c r="D547">
        <f t="shared" si="57"/>
        <v>4.8556448761112349E-2</v>
      </c>
      <c r="E547">
        <f t="shared" si="60"/>
        <v>2.0640747735497264E-4</v>
      </c>
      <c r="F547">
        <f t="shared" si="58"/>
        <v>9.1863215208844218E-2</v>
      </c>
      <c r="G547">
        <f t="shared" si="59"/>
        <v>-2.3874545995121244</v>
      </c>
      <c r="H547">
        <f t="shared" si="52"/>
        <v>-18.351205406396296</v>
      </c>
      <c r="I547">
        <f t="shared" si="53"/>
        <v>39.085514012934773</v>
      </c>
      <c r="J547">
        <f t="shared" si="54"/>
        <v>0</v>
      </c>
      <c r="K547">
        <f t="shared" si="55"/>
        <v>57.43671941933107</v>
      </c>
      <c r="L547">
        <f t="shared" si="56"/>
        <v>0</v>
      </c>
      <c r="Q547">
        <v>1.38589326058848E-2</v>
      </c>
    </row>
    <row r="548" spans="1:17" x14ac:dyDescent="0.25">
      <c r="A548" s="1">
        <v>547</v>
      </c>
      <c r="B548" s="2">
        <v>42018</v>
      </c>
      <c r="C548" s="3">
        <v>831.70001200000002</v>
      </c>
      <c r="D548">
        <f t="shared" si="57"/>
        <v>-1.5864814054252725E-2</v>
      </c>
      <c r="E548">
        <f t="shared" si="60"/>
        <v>3.457993357571076E-4</v>
      </c>
      <c r="F548">
        <f t="shared" si="58"/>
        <v>14.908911555448999</v>
      </c>
      <c r="G548">
        <f t="shared" si="59"/>
        <v>2.7019591251360238</v>
      </c>
      <c r="H548">
        <f t="shared" si="52"/>
        <v>-25.32429098647442</v>
      </c>
      <c r="I548">
        <f t="shared" si="53"/>
        <v>-13.405767875843553</v>
      </c>
      <c r="J548">
        <f t="shared" si="54"/>
        <v>0</v>
      </c>
      <c r="K548">
        <f t="shared" si="55"/>
        <v>11.918523110630867</v>
      </c>
      <c r="L548">
        <f t="shared" si="56"/>
        <v>0</v>
      </c>
      <c r="Q548">
        <v>1.8218586706335801E-2</v>
      </c>
    </row>
    <row r="549" spans="1:17" x14ac:dyDescent="0.25">
      <c r="A549" s="1">
        <v>548</v>
      </c>
      <c r="B549" s="2">
        <v>42019</v>
      </c>
      <c r="C549" s="3">
        <v>840.5</v>
      </c>
      <c r="D549">
        <f t="shared" si="57"/>
        <v>1.0525139545749084E-2</v>
      </c>
      <c r="E549">
        <f t="shared" si="60"/>
        <v>3.4135422819039338E-4</v>
      </c>
      <c r="F549">
        <f t="shared" si="58"/>
        <v>18.358506355821124</v>
      </c>
      <c r="G549">
        <f t="shared" si="59"/>
        <v>2.9100930287142117</v>
      </c>
      <c r="H549">
        <f t="shared" si="52"/>
        <v>-24.933883504545921</v>
      </c>
      <c r="I549">
        <f t="shared" si="53"/>
        <v>8.7537586865011878</v>
      </c>
      <c r="J549">
        <f t="shared" si="54"/>
        <v>0</v>
      </c>
      <c r="K549">
        <f t="shared" si="55"/>
        <v>33.687642191047111</v>
      </c>
      <c r="L549">
        <f t="shared" si="56"/>
        <v>0</v>
      </c>
      <c r="Q549">
        <v>1.8224571085620499E-2</v>
      </c>
    </row>
    <row r="550" spans="1:17" x14ac:dyDescent="0.25">
      <c r="A550" s="1">
        <v>549</v>
      </c>
      <c r="B550" s="2">
        <v>42020</v>
      </c>
      <c r="C550" s="3">
        <v>831.70001200000002</v>
      </c>
      <c r="D550">
        <f t="shared" si="57"/>
        <v>-1.0525139545749107E-2</v>
      </c>
      <c r="E550">
        <f t="shared" si="60"/>
        <v>3.2849942884973247E-4</v>
      </c>
      <c r="F550">
        <f t="shared" si="58"/>
        <v>18.595807921262132</v>
      </c>
      <c r="G550">
        <f t="shared" si="59"/>
        <v>2.9229361747398319</v>
      </c>
      <c r="H550">
        <f t="shared" si="52"/>
        <v>-24.660725363725785</v>
      </c>
      <c r="I550">
        <f t="shared" si="53"/>
        <v>-8.8463797882021247</v>
      </c>
      <c r="J550">
        <f t="shared" si="54"/>
        <v>0</v>
      </c>
      <c r="K550">
        <f t="shared" si="55"/>
        <v>15.81434557552366</v>
      </c>
      <c r="L550">
        <f t="shared" si="56"/>
        <v>0</v>
      </c>
      <c r="Q550">
        <v>1.7836195609232299E-2</v>
      </c>
    </row>
    <row r="551" spans="1:17" x14ac:dyDescent="0.25">
      <c r="A551" s="1">
        <v>550</v>
      </c>
      <c r="B551" s="2">
        <v>42023</v>
      </c>
      <c r="C551" s="3">
        <v>835</v>
      </c>
      <c r="D551">
        <f t="shared" si="57"/>
        <v>3.959911547934407E-3</v>
      </c>
      <c r="E551">
        <f t="shared" si="60"/>
        <v>3.1677813778706613E-4</v>
      </c>
      <c r="F551">
        <f t="shared" si="58"/>
        <v>21.866708477583991</v>
      </c>
      <c r="G551">
        <f t="shared" si="59"/>
        <v>3.0849653193647395</v>
      </c>
      <c r="H551">
        <f t="shared" si="52"/>
        <v>-24.051666717449162</v>
      </c>
      <c r="I551">
        <f t="shared" si="53"/>
        <v>3.2934584819359851</v>
      </c>
      <c r="J551">
        <f t="shared" si="54"/>
        <v>0</v>
      </c>
      <c r="K551">
        <f t="shared" si="55"/>
        <v>27.345125199385148</v>
      </c>
      <c r="L551">
        <f t="shared" si="56"/>
        <v>0</v>
      </c>
      <c r="Q551">
        <v>1.7579744837577699E-2</v>
      </c>
    </row>
    <row r="552" spans="1:17" x14ac:dyDescent="0.25">
      <c r="A552" s="1">
        <v>551</v>
      </c>
      <c r="B552" s="2">
        <v>42024</v>
      </c>
      <c r="C552" s="3">
        <v>830</v>
      </c>
      <c r="D552">
        <f t="shared" si="57"/>
        <v>-6.0060240602119218E-3</v>
      </c>
      <c r="E552">
        <f t="shared" si="60"/>
        <v>3.0015048448475391E-4</v>
      </c>
      <c r="F552">
        <f t="shared" si="58"/>
        <v>21.684210401226196</v>
      </c>
      <c r="G552">
        <f t="shared" si="59"/>
        <v>3.0765843644143911</v>
      </c>
      <c r="H552">
        <f t="shared" si="52"/>
        <v>-23.459170900737565</v>
      </c>
      <c r="I552">
        <f t="shared" si="53"/>
        <v>-5.0150300902769551</v>
      </c>
      <c r="J552">
        <f t="shared" si="54"/>
        <v>0</v>
      </c>
      <c r="K552">
        <f t="shared" si="55"/>
        <v>18.44414081046061</v>
      </c>
      <c r="L552">
        <f t="shared" si="56"/>
        <v>0</v>
      </c>
      <c r="Q552">
        <v>1.7078915167164199E-2</v>
      </c>
    </row>
    <row r="553" spans="1:17" x14ac:dyDescent="0.25">
      <c r="A553" s="1">
        <v>552</v>
      </c>
      <c r="B553" s="2">
        <v>42025</v>
      </c>
      <c r="C553" s="3">
        <v>845</v>
      </c>
      <c r="D553">
        <f t="shared" si="57"/>
        <v>1.7910926566530243E-2</v>
      </c>
      <c r="E553">
        <f t="shared" si="60"/>
        <v>2.8626269573738032E-4</v>
      </c>
      <c r="F553">
        <f t="shared" si="58"/>
        <v>13.464209884883935</v>
      </c>
      <c r="G553">
        <f t="shared" si="59"/>
        <v>2.6000350453650385</v>
      </c>
      <c r="H553">
        <f t="shared" si="52"/>
        <v>-22.799961446788842</v>
      </c>
      <c r="I553">
        <f t="shared" si="53"/>
        <v>14.866069050220101</v>
      </c>
      <c r="J553">
        <f t="shared" si="54"/>
        <v>0</v>
      </c>
      <c r="K553">
        <f t="shared" si="55"/>
        <v>37.666030497008947</v>
      </c>
      <c r="L553">
        <f t="shared" si="56"/>
        <v>0</v>
      </c>
      <c r="Q553">
        <v>1.6698986667732701E-2</v>
      </c>
    </row>
    <row r="554" spans="1:17" x14ac:dyDescent="0.25">
      <c r="A554" s="1">
        <v>553</v>
      </c>
      <c r="B554" s="2">
        <v>42026</v>
      </c>
      <c r="C554" s="3">
        <v>838.5</v>
      </c>
      <c r="D554">
        <f t="shared" si="57"/>
        <v>-7.7220460939102778E-3</v>
      </c>
      <c r="E554">
        <f t="shared" si="60"/>
        <v>2.9138403306926824E-4</v>
      </c>
      <c r="F554">
        <f t="shared" si="58"/>
        <v>21.097903882091774</v>
      </c>
      <c r="G554">
        <f t="shared" si="59"/>
        <v>3.0491736934663107</v>
      </c>
      <c r="H554">
        <f t="shared" si="52"/>
        <v>-23.328348577225746</v>
      </c>
      <c r="I554">
        <f t="shared" si="53"/>
        <v>-6.5251289493541851</v>
      </c>
      <c r="J554">
        <f t="shared" si="54"/>
        <v>0</v>
      </c>
      <c r="K554">
        <f t="shared" si="55"/>
        <v>16.803219627871563</v>
      </c>
      <c r="L554">
        <f t="shared" si="56"/>
        <v>0</v>
      </c>
      <c r="Q554">
        <v>1.6782682741120301E-2</v>
      </c>
    </row>
    <row r="555" spans="1:17" x14ac:dyDescent="0.25">
      <c r="A555" s="1">
        <v>554</v>
      </c>
      <c r="B555" s="2">
        <v>42027</v>
      </c>
      <c r="C555" s="3">
        <v>853</v>
      </c>
      <c r="D555">
        <f t="shared" si="57"/>
        <v>1.7144966228415506E-2</v>
      </c>
      <c r="E555">
        <f t="shared" si="60"/>
        <v>2.7974069285779891E-4</v>
      </c>
      <c r="F555">
        <f t="shared" si="58"/>
        <v>14.104419131683413</v>
      </c>
      <c r="G555">
        <f t="shared" si="59"/>
        <v>2.6464881618749097</v>
      </c>
      <c r="H555">
        <f t="shared" si="52"/>
        <v>-22.727162482387634</v>
      </c>
      <c r="I555">
        <f t="shared" si="53"/>
        <v>14.376054182526403</v>
      </c>
      <c r="J555">
        <f t="shared" si="54"/>
        <v>0</v>
      </c>
      <c r="K555">
        <f t="shared" si="55"/>
        <v>37.103216664914036</v>
      </c>
      <c r="L555">
        <f t="shared" si="56"/>
        <v>0</v>
      </c>
      <c r="Q555">
        <v>1.64769281390728E-2</v>
      </c>
    </row>
    <row r="556" spans="1:17" x14ac:dyDescent="0.25">
      <c r="A556" s="1">
        <v>555</v>
      </c>
      <c r="B556" s="2">
        <v>42031</v>
      </c>
      <c r="C556" s="3">
        <v>857.34997599999997</v>
      </c>
      <c r="D556">
        <f t="shared" si="57"/>
        <v>5.0866611399459343E-3</v>
      </c>
      <c r="E556">
        <f t="shared" si="60"/>
        <v>2.8375995238606299E-4</v>
      </c>
      <c r="F556">
        <f t="shared" si="58"/>
        <v>22.62738408172347</v>
      </c>
      <c r="G556">
        <f t="shared" si="59"/>
        <v>3.1191608578123962</v>
      </c>
      <c r="H556">
        <f t="shared" si="52"/>
        <v>-23.193444343683723</v>
      </c>
      <c r="I556">
        <f t="shared" si="53"/>
        <v>4.338921952373882</v>
      </c>
      <c r="J556">
        <f t="shared" si="54"/>
        <v>0</v>
      </c>
      <c r="K556">
        <f t="shared" si="55"/>
        <v>27.532366296057603</v>
      </c>
      <c r="L556">
        <f t="shared" si="56"/>
        <v>0</v>
      </c>
      <c r="Q556">
        <v>1.6529142161357001E-2</v>
      </c>
    </row>
    <row r="557" spans="1:17" x14ac:dyDescent="0.25">
      <c r="A557" s="1">
        <v>556</v>
      </c>
      <c r="B557" s="2">
        <v>42032</v>
      </c>
      <c r="C557" s="3">
        <v>859.95001200000002</v>
      </c>
      <c r="D557">
        <f t="shared" si="57"/>
        <v>3.0280533451761084E-3</v>
      </c>
      <c r="E557">
        <f t="shared" si="60"/>
        <v>2.7068045247254004E-4</v>
      </c>
      <c r="F557">
        <f t="shared" si="58"/>
        <v>23.841079239597505</v>
      </c>
      <c r="G557">
        <f t="shared" si="59"/>
        <v>3.1714101112898332</v>
      </c>
      <c r="H557">
        <f t="shared" si="52"/>
        <v>-22.702341108435707</v>
      </c>
      <c r="I557">
        <f t="shared" si="53"/>
        <v>2.596101462813456</v>
      </c>
      <c r="J557">
        <f t="shared" si="54"/>
        <v>0</v>
      </c>
      <c r="K557">
        <f t="shared" si="55"/>
        <v>25.298442571249161</v>
      </c>
      <c r="L557">
        <f t="shared" si="56"/>
        <v>0</v>
      </c>
      <c r="Q557">
        <v>1.60970614682641E-2</v>
      </c>
    </row>
    <row r="558" spans="1:17" x14ac:dyDescent="0.25">
      <c r="A558" s="1">
        <v>557</v>
      </c>
      <c r="B558" s="2">
        <v>42033</v>
      </c>
      <c r="C558" s="3">
        <v>863.5</v>
      </c>
      <c r="D558">
        <f t="shared" si="57"/>
        <v>4.1196356099322045E-3</v>
      </c>
      <c r="E558">
        <f t="shared" si="60"/>
        <v>2.5771085812745009E-4</v>
      </c>
      <c r="F558">
        <f t="shared" si="58"/>
        <v>24.046042090884033</v>
      </c>
      <c r="G558">
        <f t="shared" si="59"/>
        <v>3.1799704129830255</v>
      </c>
      <c r="H558">
        <f t="shared" si="52"/>
        <v>-22.159203658446383</v>
      </c>
      <c r="I558">
        <f t="shared" si="53"/>
        <v>3.5426806921968268</v>
      </c>
      <c r="J558">
        <f t="shared" si="54"/>
        <v>0</v>
      </c>
      <c r="K558">
        <f t="shared" si="55"/>
        <v>25.701884350643212</v>
      </c>
      <c r="L558">
        <f t="shared" si="56"/>
        <v>0</v>
      </c>
      <c r="Q558">
        <v>1.5664445995556199E-2</v>
      </c>
    </row>
    <row r="559" spans="1:17" x14ac:dyDescent="0.25">
      <c r="A559" s="1">
        <v>558</v>
      </c>
      <c r="B559" s="2">
        <v>42034</v>
      </c>
      <c r="C559" s="3">
        <v>877</v>
      </c>
      <c r="D559">
        <f t="shared" si="57"/>
        <v>1.5513094785449646E-2</v>
      </c>
      <c r="E559">
        <f t="shared" si="60"/>
        <v>2.4637223535990059E-4</v>
      </c>
      <c r="F559">
        <f t="shared" si="58"/>
        <v>15.595705089786467</v>
      </c>
      <c r="G559">
        <f t="shared" si="59"/>
        <v>2.7469955615921484</v>
      </c>
      <c r="H559">
        <f t="shared" si="52"/>
        <v>-21.683475535301351</v>
      </c>
      <c r="I559">
        <f t="shared" si="53"/>
        <v>13.395557347235769</v>
      </c>
      <c r="J559">
        <f t="shared" si="54"/>
        <v>0</v>
      </c>
      <c r="K559">
        <f t="shared" si="55"/>
        <v>35.07903288253712</v>
      </c>
      <c r="L559">
        <f t="shared" si="56"/>
        <v>0</v>
      </c>
      <c r="Q559">
        <v>1.52651350253713E-2</v>
      </c>
    </row>
    <row r="560" spans="1:17" x14ac:dyDescent="0.25">
      <c r="A560" s="1">
        <v>559</v>
      </c>
      <c r="B560" s="2">
        <v>42037</v>
      </c>
      <c r="C560" s="3">
        <v>865.09997599999997</v>
      </c>
      <c r="D560">
        <f t="shared" si="57"/>
        <v>-1.3661912928312363E-2</v>
      </c>
      <c r="E560">
        <f t="shared" si="60"/>
        <v>2.5000505754783778E-4</v>
      </c>
      <c r="F560">
        <f t="shared" si="58"/>
        <v>17.370754110074174</v>
      </c>
      <c r="G560">
        <f t="shared" si="59"/>
        <v>2.854787993822673</v>
      </c>
      <c r="H560">
        <f t="shared" si="52"/>
        <v>-22.091177115454165</v>
      </c>
      <c r="I560">
        <f t="shared" si="53"/>
        <v>-11.981497638129943</v>
      </c>
      <c r="J560">
        <f t="shared" si="54"/>
        <v>0</v>
      </c>
      <c r="K560">
        <f t="shared" si="55"/>
        <v>10.109679477324223</v>
      </c>
      <c r="L560">
        <f t="shared" si="56"/>
        <v>0</v>
      </c>
      <c r="Q560">
        <v>1.53127559866318E-2</v>
      </c>
    </row>
    <row r="561" spans="1:17" x14ac:dyDescent="0.25">
      <c r="A561" s="1">
        <v>560</v>
      </c>
      <c r="B561" s="2">
        <v>42038</v>
      </c>
      <c r="C561" s="3">
        <v>876.59997599999997</v>
      </c>
      <c r="D561">
        <f t="shared" si="57"/>
        <v>1.320568116232981E-2</v>
      </c>
      <c r="E561">
        <f t="shared" si="60"/>
        <v>2.4994412212872395E-4</v>
      </c>
      <c r="F561">
        <f t="shared" si="58"/>
        <v>17.802520553233769</v>
      </c>
      <c r="G561">
        <f t="shared" si="59"/>
        <v>2.8793400513873801</v>
      </c>
      <c r="H561">
        <f t="shared" si="52"/>
        <v>-21.932858402293469</v>
      </c>
      <c r="I561">
        <f t="shared" si="53"/>
        <v>11.424234456595171</v>
      </c>
      <c r="J561">
        <f t="shared" si="54"/>
        <v>0</v>
      </c>
      <c r="K561">
        <f t="shared" si="55"/>
        <v>33.357092858888642</v>
      </c>
      <c r="L561">
        <f t="shared" si="56"/>
        <v>0</v>
      </c>
      <c r="Q561">
        <v>1.5412143094840401E-2</v>
      </c>
    </row>
    <row r="562" spans="1:17" x14ac:dyDescent="0.25">
      <c r="A562" s="1">
        <v>561</v>
      </c>
      <c r="B562" s="2">
        <v>42039</v>
      </c>
      <c r="C562" s="3">
        <v>864.59997599999997</v>
      </c>
      <c r="D562">
        <f t="shared" si="57"/>
        <v>-1.378381613117058E-2</v>
      </c>
      <c r="E562">
        <f t="shared" si="60"/>
        <v>2.4912291906556536E-4</v>
      </c>
      <c r="F562">
        <f t="shared" si="58"/>
        <v>17.262189769844262</v>
      </c>
      <c r="G562">
        <f t="shared" si="59"/>
        <v>2.8485185472397756</v>
      </c>
      <c r="H562">
        <f t="shared" si="52"/>
        <v>-22.088584159512326</v>
      </c>
      <c r="I562">
        <f t="shared" si="53"/>
        <v>-12.082892889772543</v>
      </c>
      <c r="J562">
        <f t="shared" si="54"/>
        <v>0</v>
      </c>
      <c r="K562">
        <f t="shared" si="55"/>
        <v>10.005691269739783</v>
      </c>
      <c r="L562">
        <f t="shared" si="56"/>
        <v>0</v>
      </c>
      <c r="Q562">
        <v>1.5317945588519901E-2</v>
      </c>
    </row>
    <row r="563" spans="1:17" x14ac:dyDescent="0.25">
      <c r="A563" s="1">
        <v>562</v>
      </c>
      <c r="B563" s="2">
        <v>42040</v>
      </c>
      <c r="C563" s="3">
        <v>861.90002400000003</v>
      </c>
      <c r="D563">
        <f t="shared" si="57"/>
        <v>-3.1276619762189818E-3</v>
      </c>
      <c r="E563">
        <f t="shared" si="60"/>
        <v>2.4934874674326427E-4</v>
      </c>
      <c r="F563">
        <f t="shared" si="58"/>
        <v>24.773507964408108</v>
      </c>
      <c r="G563">
        <f t="shared" si="59"/>
        <v>3.2097748549679608</v>
      </c>
      <c r="H563">
        <f t="shared" si="52"/>
        <v>-21.938261203957079</v>
      </c>
      <c r="I563">
        <f t="shared" si="53"/>
        <v>-2.7041764695750441</v>
      </c>
      <c r="J563">
        <f t="shared" si="54"/>
        <v>0</v>
      </c>
      <c r="K563">
        <f t="shared" si="55"/>
        <v>19.234084734382037</v>
      </c>
      <c r="L563">
        <f t="shared" si="56"/>
        <v>0</v>
      </c>
      <c r="Q563">
        <v>1.54248546953071E-2</v>
      </c>
    </row>
    <row r="564" spans="1:17" x14ac:dyDescent="0.25">
      <c r="A564" s="1">
        <v>563</v>
      </c>
      <c r="B564" s="2">
        <v>42041</v>
      </c>
      <c r="C564" s="3">
        <v>863.79998799999998</v>
      </c>
      <c r="D564">
        <f t="shared" si="57"/>
        <v>2.2019641356851413E-3</v>
      </c>
      <c r="E564">
        <f t="shared" si="60"/>
        <v>2.3829843476187249E-4</v>
      </c>
      <c r="F564">
        <f t="shared" si="58"/>
        <v>25.581805176589388</v>
      </c>
      <c r="G564">
        <f t="shared" si="59"/>
        <v>3.2418813635039752</v>
      </c>
      <c r="H564">
        <f t="shared" si="52"/>
        <v>-21.361465291576767</v>
      </c>
      <c r="I564">
        <f t="shared" si="53"/>
        <v>1.8978729413941626</v>
      </c>
      <c r="J564">
        <f t="shared" si="54"/>
        <v>0</v>
      </c>
      <c r="K564">
        <f t="shared" si="55"/>
        <v>23.259338232970929</v>
      </c>
      <c r="L564">
        <f t="shared" si="56"/>
        <v>0</v>
      </c>
      <c r="Q564">
        <v>1.50663566826503E-2</v>
      </c>
    </row>
    <row r="565" spans="1:17" x14ac:dyDescent="0.25">
      <c r="A565" s="1">
        <v>564</v>
      </c>
      <c r="B565" s="2">
        <v>42044</v>
      </c>
      <c r="C565" s="3">
        <v>838.75</v>
      </c>
      <c r="D565">
        <f t="shared" si="57"/>
        <v>-2.9428558348604441E-2</v>
      </c>
      <c r="E565">
        <f t="shared" si="60"/>
        <v>2.2791435493161834E-4</v>
      </c>
      <c r="F565">
        <f t="shared" si="58"/>
        <v>3.9527339392138221</v>
      </c>
      <c r="G565">
        <f t="shared" si="59"/>
        <v>1.3744074760068508</v>
      </c>
      <c r="H565">
        <f t="shared" si="52"/>
        <v>-20.86497022419665</v>
      </c>
      <c r="I565">
        <f t="shared" si="53"/>
        <v>-25.420388348381817</v>
      </c>
      <c r="J565">
        <f t="shared" si="54"/>
        <v>1</v>
      </c>
      <c r="K565">
        <f t="shared" si="55"/>
        <v>0</v>
      </c>
      <c r="L565">
        <f t="shared" si="56"/>
        <v>-4.5554181241851666</v>
      </c>
      <c r="Q565">
        <v>1.46838071925457E-2</v>
      </c>
    </row>
    <row r="566" spans="1:17" x14ac:dyDescent="0.25">
      <c r="A566" s="1">
        <v>565</v>
      </c>
      <c r="B566" s="2">
        <v>42045</v>
      </c>
      <c r="C566" s="3">
        <v>815.70001200000002</v>
      </c>
      <c r="D566">
        <f t="shared" si="57"/>
        <v>-2.786603326806603E-2</v>
      </c>
      <c r="E566">
        <f t="shared" si="60"/>
        <v>2.722370239948031E-4</v>
      </c>
      <c r="F566">
        <f t="shared" si="58"/>
        <v>5.8083945909479064</v>
      </c>
      <c r="G566">
        <f t="shared" si="59"/>
        <v>1.759304214427525</v>
      </c>
      <c r="H566">
        <f t="shared" si="52"/>
        <v>-22.601142898859973</v>
      </c>
      <c r="I566">
        <f t="shared" si="53"/>
        <v>-23.372635403590383</v>
      </c>
      <c r="J566">
        <f t="shared" si="54"/>
        <v>1</v>
      </c>
      <c r="K566">
        <f t="shared" si="55"/>
        <v>0</v>
      </c>
      <c r="L566">
        <f t="shared" si="56"/>
        <v>-0.77149250473041064</v>
      </c>
      <c r="Q566">
        <v>1.6380681484413299E-2</v>
      </c>
    </row>
    <row r="567" spans="1:17" x14ac:dyDescent="0.25">
      <c r="A567" s="1">
        <v>566</v>
      </c>
      <c r="B567" s="2">
        <v>42046</v>
      </c>
      <c r="C567" s="3">
        <v>844</v>
      </c>
      <c r="D567">
        <f t="shared" si="57"/>
        <v>3.4105839578131576E-2</v>
      </c>
      <c r="E567">
        <f t="shared" si="60"/>
        <v>3.0705961944356045E-4</v>
      </c>
      <c r="F567">
        <f t="shared" si="58"/>
        <v>3.4252948981458817</v>
      </c>
      <c r="G567">
        <f t="shared" si="59"/>
        <v>1.231187569656087</v>
      </c>
      <c r="H567">
        <f t="shared" si="52"/>
        <v>-23.651356007959144</v>
      </c>
      <c r="I567">
        <f t="shared" si="53"/>
        <v>27.820133753152003</v>
      </c>
      <c r="J567">
        <f t="shared" si="54"/>
        <v>0</v>
      </c>
      <c r="K567">
        <f t="shared" si="55"/>
        <v>51.471489761111144</v>
      </c>
      <c r="L567">
        <f t="shared" si="56"/>
        <v>0</v>
      </c>
      <c r="Q567">
        <v>1.7626239800762E-2</v>
      </c>
    </row>
    <row r="568" spans="1:17" x14ac:dyDescent="0.25">
      <c r="A568" s="1">
        <v>567</v>
      </c>
      <c r="B568" s="2">
        <v>42047</v>
      </c>
      <c r="C568" s="3">
        <v>857.90002400000003</v>
      </c>
      <c r="D568">
        <f t="shared" si="57"/>
        <v>1.6335075958250608E-2</v>
      </c>
      <c r="E568">
        <f t="shared" si="60"/>
        <v>3.6296493530703995E-4</v>
      </c>
      <c r="F568">
        <f t="shared" si="58"/>
        <v>14.499109076839</v>
      </c>
      <c r="G568">
        <f t="shared" si="59"/>
        <v>2.6740872045622108</v>
      </c>
      <c r="H568">
        <f t="shared" si="52"/>
        <v>-26.497962438554453</v>
      </c>
      <c r="I568">
        <f t="shared" si="53"/>
        <v>13.786804108763514</v>
      </c>
      <c r="J568">
        <f t="shared" si="54"/>
        <v>0</v>
      </c>
      <c r="K568">
        <f t="shared" si="55"/>
        <v>40.284766547317965</v>
      </c>
      <c r="L568">
        <f t="shared" si="56"/>
        <v>0</v>
      </c>
      <c r="Q568">
        <v>1.9085525892446199E-2</v>
      </c>
    </row>
    <row r="569" spans="1:17" x14ac:dyDescent="0.25">
      <c r="A569" s="1">
        <v>568</v>
      </c>
      <c r="B569" s="2">
        <v>42048</v>
      </c>
      <c r="C569" s="3">
        <v>872.90002400000003</v>
      </c>
      <c r="D569">
        <f t="shared" si="57"/>
        <v>1.7333458681654305E-2</v>
      </c>
      <c r="E569">
        <f t="shared" si="60"/>
        <v>3.5795201475703411E-4</v>
      </c>
      <c r="F569">
        <f t="shared" si="58"/>
        <v>13.859068841602957</v>
      </c>
      <c r="G569">
        <f t="shared" si="59"/>
        <v>2.6289398083593389</v>
      </c>
      <c r="H569">
        <f t="shared" si="52"/>
        <v>-26.668681330472747</v>
      </c>
      <c r="I569">
        <f t="shared" si="53"/>
        <v>14.870374618994237</v>
      </c>
      <c r="J569">
        <f t="shared" si="54"/>
        <v>0</v>
      </c>
      <c r="K569">
        <f t="shared" si="55"/>
        <v>41.539055949466984</v>
      </c>
      <c r="L569">
        <f t="shared" si="56"/>
        <v>0</v>
      </c>
      <c r="Q569">
        <v>1.8897265276954799E-2</v>
      </c>
    </row>
    <row r="570" spans="1:17" x14ac:dyDescent="0.25">
      <c r="A570" s="1">
        <v>569</v>
      </c>
      <c r="B570" s="2">
        <v>42051</v>
      </c>
      <c r="C570" s="3">
        <v>872.5</v>
      </c>
      <c r="D570">
        <f t="shared" si="57"/>
        <v>-4.5837515927986286E-4</v>
      </c>
      <c r="E570">
        <f t="shared" si="60"/>
        <v>3.5548070077701371E-4</v>
      </c>
      <c r="F570">
        <f t="shared" si="58"/>
        <v>21.153084611520047</v>
      </c>
      <c r="G570">
        <f t="shared" si="59"/>
        <v>3.0517857393743237</v>
      </c>
      <c r="H570">
        <f t="shared" si="52"/>
        <v>-26.962153410168121</v>
      </c>
      <c r="I570">
        <f t="shared" si="53"/>
        <v>-0.40011568753639615</v>
      </c>
      <c r="J570">
        <f t="shared" si="54"/>
        <v>0</v>
      </c>
      <c r="K570">
        <f t="shared" si="55"/>
        <v>26.562037722631725</v>
      </c>
      <c r="L570">
        <f t="shared" si="56"/>
        <v>0</v>
      </c>
      <c r="Q570">
        <v>1.8776911861663401E-2</v>
      </c>
    </row>
    <row r="571" spans="1:17" x14ac:dyDescent="0.25">
      <c r="A571" s="1">
        <v>570</v>
      </c>
      <c r="B571" s="2">
        <v>42053</v>
      </c>
      <c r="C571" s="3">
        <v>862.90002400000003</v>
      </c>
      <c r="D571">
        <f t="shared" si="57"/>
        <v>-1.1063816749132699E-2</v>
      </c>
      <c r="E571">
        <f t="shared" si="60"/>
        <v>3.3447401435274601E-4</v>
      </c>
      <c r="F571">
        <f t="shared" si="58"/>
        <v>18.165991987041863</v>
      </c>
      <c r="G571">
        <f t="shared" si="59"/>
        <v>2.899551273983473</v>
      </c>
      <c r="H571">
        <f t="shared" si="52"/>
        <v>-26.136083146882591</v>
      </c>
      <c r="I571">
        <f t="shared" si="53"/>
        <v>-9.65318011361828</v>
      </c>
      <c r="J571">
        <f t="shared" si="54"/>
        <v>0</v>
      </c>
      <c r="K571">
        <f t="shared" si="55"/>
        <v>16.482903033264311</v>
      </c>
      <c r="L571">
        <f t="shared" si="56"/>
        <v>0</v>
      </c>
      <c r="Q571">
        <v>1.8209967268623398E-2</v>
      </c>
    </row>
    <row r="572" spans="1:17" x14ac:dyDescent="0.25">
      <c r="A572" s="1">
        <v>571</v>
      </c>
      <c r="B572" s="2">
        <v>42054</v>
      </c>
      <c r="C572" s="3">
        <v>868</v>
      </c>
      <c r="D572">
        <f t="shared" si="57"/>
        <v>5.8928773329006649E-3</v>
      </c>
      <c r="E572">
        <f t="shared" si="60"/>
        <v>3.2295228925201139E-4</v>
      </c>
      <c r="F572">
        <f t="shared" si="58"/>
        <v>21.037384741980635</v>
      </c>
      <c r="G572">
        <f t="shared" si="59"/>
        <v>3.0463010808081852</v>
      </c>
      <c r="H572">
        <f t="shared" si="52"/>
        <v>-25.485201400588256</v>
      </c>
      <c r="I572">
        <f t="shared" si="53"/>
        <v>5.0849639919890395</v>
      </c>
      <c r="J572">
        <f t="shared" si="54"/>
        <v>0</v>
      </c>
      <c r="K572">
        <f t="shared" si="55"/>
        <v>30.570165392577294</v>
      </c>
      <c r="L572">
        <f t="shared" si="56"/>
        <v>0</v>
      </c>
      <c r="Q572">
        <v>1.79540192570142E-2</v>
      </c>
    </row>
    <row r="573" spans="1:17" x14ac:dyDescent="0.25">
      <c r="A573" s="1">
        <v>572</v>
      </c>
      <c r="B573" s="2">
        <v>42055</v>
      </c>
      <c r="C573" s="3">
        <v>857.09997599999997</v>
      </c>
      <c r="D573">
        <f t="shared" si="57"/>
        <v>-1.263714475691355E-2</v>
      </c>
      <c r="E573">
        <f t="shared" si="60"/>
        <v>3.0696979394048322E-4</v>
      </c>
      <c r="F573">
        <f t="shared" si="58"/>
        <v>17.554721520500198</v>
      </c>
      <c r="G573">
        <f t="shared" si="59"/>
        <v>2.8653229462362533</v>
      </c>
      <c r="H573">
        <f t="shared" si="52"/>
        <v>-24.931314701588992</v>
      </c>
      <c r="I573">
        <f t="shared" si="53"/>
        <v>-10.969041649000962</v>
      </c>
      <c r="J573">
        <f t="shared" si="54"/>
        <v>0</v>
      </c>
      <c r="K573">
        <f t="shared" si="55"/>
        <v>13.96227305258803</v>
      </c>
      <c r="L573">
        <f t="shared" si="56"/>
        <v>0</v>
      </c>
      <c r="Q573">
        <v>1.7460615677719799E-2</v>
      </c>
    </row>
    <row r="574" spans="1:17" x14ac:dyDescent="0.25">
      <c r="A574" s="1">
        <v>573</v>
      </c>
      <c r="B574" s="2">
        <v>42058</v>
      </c>
      <c r="C574" s="3">
        <v>876</v>
      </c>
      <c r="D574">
        <f t="shared" si="57"/>
        <v>2.181152103295483E-2</v>
      </c>
      <c r="E574">
        <f t="shared" si="60"/>
        <v>3.0020247345337265E-4</v>
      </c>
      <c r="F574">
        <f t="shared" si="58"/>
        <v>10.425126091623509</v>
      </c>
      <c r="G574">
        <f t="shared" si="59"/>
        <v>2.3442188627314811</v>
      </c>
      <c r="H574">
        <f t="shared" si="52"/>
        <v>-24.439787158618479</v>
      </c>
      <c r="I574">
        <f t="shared" si="53"/>
        <v>18.694654153869081</v>
      </c>
      <c r="J574">
        <f t="shared" si="54"/>
        <v>0</v>
      </c>
      <c r="K574">
        <f t="shared" si="55"/>
        <v>43.13444131248756</v>
      </c>
      <c r="L574">
        <f t="shared" si="56"/>
        <v>0</v>
      </c>
      <c r="Q574">
        <v>1.7334049569830801E-2</v>
      </c>
    </row>
    <row r="575" spans="1:17" x14ac:dyDescent="0.25">
      <c r="A575" s="1">
        <v>574</v>
      </c>
      <c r="B575" s="2">
        <v>42059</v>
      </c>
      <c r="C575" s="3">
        <v>865.5</v>
      </c>
      <c r="D575">
        <f t="shared" si="57"/>
        <v>-1.2058716320127488E-2</v>
      </c>
      <c r="E575">
        <f t="shared" si="60"/>
        <v>3.1377245210478707E-4</v>
      </c>
      <c r="F575">
        <f t="shared" si="58"/>
        <v>17.863615912193758</v>
      </c>
      <c r="G575">
        <f t="shared" si="59"/>
        <v>2.8827660136458184</v>
      </c>
      <c r="H575">
        <f t="shared" ref="H575:H638" si="61">-1.645*Q575*C574</f>
        <v>-25.42150696532271</v>
      </c>
      <c r="I575">
        <f t="shared" ref="I575:I638" si="62">D575*C574</f>
        <v>-10.56343549643168</v>
      </c>
      <c r="J575">
        <f t="shared" ref="J575:J638" si="63">IF(D575*C574&lt;=H575,1,0)</f>
        <v>0</v>
      </c>
      <c r="K575">
        <f t="shared" ref="K575:K638" si="64">IF(J575=0,I575-H575,0)</f>
        <v>14.85807146889103</v>
      </c>
      <c r="L575">
        <f t="shared" ref="L575:L638" si="65">IF(J575=1,I575-H575,0)</f>
        <v>0</v>
      </c>
      <c r="Q575">
        <v>1.7641328340566201E-2</v>
      </c>
    </row>
    <row r="576" spans="1:17" x14ac:dyDescent="0.25">
      <c r="A576" s="1">
        <v>575</v>
      </c>
      <c r="B576" s="2">
        <v>42060</v>
      </c>
      <c r="C576" s="3">
        <v>865</v>
      </c>
      <c r="D576">
        <f t="shared" si="57"/>
        <v>-5.7786768438457996E-4</v>
      </c>
      <c r="E576">
        <f t="shared" si="60"/>
        <v>3.0551304206767388E-4</v>
      </c>
      <c r="F576">
        <f t="shared" si="58"/>
        <v>22.811710049995721</v>
      </c>
      <c r="G576">
        <f t="shared" si="59"/>
        <v>3.1272740027977561</v>
      </c>
      <c r="H576">
        <f t="shared" si="61"/>
        <v>-24.875325509902996</v>
      </c>
      <c r="I576">
        <f t="shared" si="62"/>
        <v>-0.50014448083485397</v>
      </c>
      <c r="J576">
        <f t="shared" si="63"/>
        <v>0</v>
      </c>
      <c r="K576">
        <f t="shared" si="64"/>
        <v>24.375181029068141</v>
      </c>
      <c r="L576">
        <f t="shared" si="65"/>
        <v>0</v>
      </c>
      <c r="Q576">
        <v>1.74717255060346E-2</v>
      </c>
    </row>
    <row r="577" spans="1:17" x14ac:dyDescent="0.25">
      <c r="A577" s="1">
        <v>576</v>
      </c>
      <c r="B577" s="2">
        <v>42061</v>
      </c>
      <c r="C577" s="3">
        <v>856.20001200000002</v>
      </c>
      <c r="D577">
        <f t="shared" si="57"/>
        <v>-1.0225499205616766E-2</v>
      </c>
      <c r="E577">
        <f t="shared" si="60"/>
        <v>2.8892012938868544E-4</v>
      </c>
      <c r="F577">
        <f t="shared" si="58"/>
        <v>19.585519636114121</v>
      </c>
      <c r="G577">
        <f t="shared" si="59"/>
        <v>2.9747904991178284</v>
      </c>
      <c r="H577">
        <f t="shared" si="61"/>
        <v>-24.147845174967301</v>
      </c>
      <c r="I577">
        <f t="shared" si="62"/>
        <v>-8.8450568128585019</v>
      </c>
      <c r="J577">
        <f t="shared" si="63"/>
        <v>0</v>
      </c>
      <c r="K577">
        <f t="shared" si="64"/>
        <v>15.302788362108799</v>
      </c>
      <c r="L577">
        <f t="shared" si="65"/>
        <v>0</v>
      </c>
      <c r="Q577">
        <v>1.6970567791673701E-2</v>
      </c>
    </row>
    <row r="578" spans="1:17" x14ac:dyDescent="0.25">
      <c r="A578" s="1">
        <v>577</v>
      </c>
      <c r="B578" s="2">
        <v>42062</v>
      </c>
      <c r="C578" s="3">
        <v>844.95001200000002</v>
      </c>
      <c r="D578">
        <f t="shared" si="57"/>
        <v>-1.3226539515406196E-2</v>
      </c>
      <c r="E578">
        <f t="shared" si="60"/>
        <v>2.8030048778643492E-4</v>
      </c>
      <c r="F578">
        <f t="shared" si="58"/>
        <v>17.441026524974184</v>
      </c>
      <c r="G578">
        <f t="shared" si="59"/>
        <v>2.8588252771255895</v>
      </c>
      <c r="H578">
        <f t="shared" si="61"/>
        <v>-23.601125217884075</v>
      </c>
      <c r="I578">
        <f t="shared" si="62"/>
        <v>-11.324563291809259</v>
      </c>
      <c r="J578">
        <f t="shared" si="63"/>
        <v>0</v>
      </c>
      <c r="K578">
        <f t="shared" si="64"/>
        <v>12.276561926074816</v>
      </c>
      <c r="L578">
        <f t="shared" si="65"/>
        <v>0</v>
      </c>
      <c r="Q578">
        <v>1.6756818945595098E-2</v>
      </c>
    </row>
    <row r="579" spans="1:17" x14ac:dyDescent="0.25">
      <c r="A579" s="1">
        <v>578</v>
      </c>
      <c r="B579" s="2">
        <v>42065</v>
      </c>
      <c r="C579" s="3">
        <v>925</v>
      </c>
      <c r="D579">
        <f t="shared" si="57"/>
        <v>9.0516269301568753E-2</v>
      </c>
      <c r="E579">
        <f t="shared" si="60"/>
        <v>2.7683696328117502E-4</v>
      </c>
      <c r="F579">
        <f t="shared" si="58"/>
        <v>8.9776892640378527E-6</v>
      </c>
      <c r="G579">
        <f t="shared" si="59"/>
        <v>-11.620768029025751</v>
      </c>
      <c r="H579">
        <f t="shared" si="61"/>
        <v>-23.232583734812152</v>
      </c>
      <c r="I579">
        <f t="shared" si="62"/>
        <v>76.481722832555747</v>
      </c>
      <c r="J579">
        <f t="shared" si="63"/>
        <v>0</v>
      </c>
      <c r="K579">
        <f t="shared" si="64"/>
        <v>99.714306567367899</v>
      </c>
      <c r="L579">
        <f t="shared" si="65"/>
        <v>0</v>
      </c>
      <c r="Q579">
        <v>1.67147772128474E-2</v>
      </c>
    </row>
    <row r="580" spans="1:17" x14ac:dyDescent="0.25">
      <c r="A580" s="1">
        <v>579</v>
      </c>
      <c r="B580" s="2">
        <v>42066</v>
      </c>
      <c r="C580" s="3">
        <v>945</v>
      </c>
      <c r="D580">
        <f t="shared" ref="D580:D643" si="66">LN(C580/C579)</f>
        <v>2.139118998131756E-2</v>
      </c>
      <c r="E580">
        <f t="shared" si="60"/>
        <v>7.7450910242527751E-4</v>
      </c>
      <c r="F580">
        <f t="shared" ref="F580:F643" si="67">_xlfn.NORM.DIST(D580,0,SQRT(E580),FALSE)</f>
        <v>10.668549164900268</v>
      </c>
      <c r="G580">
        <f t="shared" ref="G580:G643" si="68">LN(F580)</f>
        <v>2.367300082769511</v>
      </c>
      <c r="H580">
        <f t="shared" si="61"/>
        <v>-42.878225303383111</v>
      </c>
      <c r="I580">
        <f t="shared" si="62"/>
        <v>19.786850732718744</v>
      </c>
      <c r="J580">
        <f t="shared" si="63"/>
        <v>0</v>
      </c>
      <c r="K580">
        <f t="shared" si="64"/>
        <v>62.665076036101851</v>
      </c>
      <c r="L580">
        <f t="shared" si="65"/>
        <v>0</v>
      </c>
      <c r="Q580">
        <v>2.81792329275499E-2</v>
      </c>
    </row>
    <row r="581" spans="1:17" x14ac:dyDescent="0.25">
      <c r="A581" s="1">
        <v>580</v>
      </c>
      <c r="B581" s="2">
        <v>42067</v>
      </c>
      <c r="C581" s="3">
        <v>959.90002400000003</v>
      </c>
      <c r="D581">
        <f t="shared" si="66"/>
        <v>1.5644209878352633E-2</v>
      </c>
      <c r="E581">
        <f t="shared" ref="E581:E644" si="69">$O$3+$O$4*D580^2+$O$5*E580</f>
        <v>7.4512149136215535E-4</v>
      </c>
      <c r="F581">
        <f t="shared" si="67"/>
        <v>12.401457168756</v>
      </c>
      <c r="G581">
        <f t="shared" si="68"/>
        <v>2.5178139793161627</v>
      </c>
      <c r="H581">
        <f t="shared" si="61"/>
        <v>-43.0045776460844</v>
      </c>
      <c r="I581">
        <f t="shared" si="62"/>
        <v>14.783778335043237</v>
      </c>
      <c r="J581">
        <f t="shared" si="63"/>
        <v>0</v>
      </c>
      <c r="K581">
        <f t="shared" si="64"/>
        <v>57.788355981127637</v>
      </c>
      <c r="L581">
        <f t="shared" si="65"/>
        <v>0</v>
      </c>
      <c r="Q581">
        <v>2.7664127399742298E-2</v>
      </c>
    </row>
    <row r="582" spans="1:17" x14ac:dyDescent="0.25">
      <c r="A582" s="1">
        <v>581</v>
      </c>
      <c r="B582" s="2">
        <v>42068</v>
      </c>
      <c r="C582" s="3">
        <v>909.79998799999998</v>
      </c>
      <c r="D582">
        <f t="shared" si="66"/>
        <v>-5.3604355425903791E-2</v>
      </c>
      <c r="E582">
        <f t="shared" si="69"/>
        <v>7.0503085403149249E-4</v>
      </c>
      <c r="F582">
        <f t="shared" si="67"/>
        <v>1.9579415916724248</v>
      </c>
      <c r="G582">
        <f t="shared" si="68"/>
        <v>0.67189371305685264</v>
      </c>
      <c r="H582">
        <f t="shared" si="61"/>
        <v>-42.535119197995186</v>
      </c>
      <c r="I582">
        <f t="shared" si="62"/>
        <v>-51.454822059829581</v>
      </c>
      <c r="J582">
        <f t="shared" si="63"/>
        <v>1</v>
      </c>
      <c r="K582">
        <f t="shared" si="64"/>
        <v>0</v>
      </c>
      <c r="L582">
        <f t="shared" si="65"/>
        <v>-8.919702861834395</v>
      </c>
      <c r="Q582">
        <v>2.6937404595720901E-2</v>
      </c>
    </row>
    <row r="583" spans="1:17" x14ac:dyDescent="0.25">
      <c r="A583" s="1">
        <v>582</v>
      </c>
      <c r="B583" s="2">
        <v>42072</v>
      </c>
      <c r="C583" s="3">
        <v>913.20001200000002</v>
      </c>
      <c r="D583">
        <f t="shared" si="66"/>
        <v>3.7301458500533253E-3</v>
      </c>
      <c r="E583">
        <f t="shared" si="69"/>
        <v>8.3266634798129322E-4</v>
      </c>
      <c r="F583">
        <f t="shared" si="67"/>
        <v>13.710269575004775</v>
      </c>
      <c r="G583">
        <f t="shared" si="68"/>
        <v>2.6181451560362601</v>
      </c>
      <c r="H583">
        <f t="shared" si="61"/>
        <v>-44.321047701715479</v>
      </c>
      <c r="I583">
        <f t="shared" si="62"/>
        <v>3.393686649616765</v>
      </c>
      <c r="J583">
        <f t="shared" si="63"/>
        <v>0</v>
      </c>
      <c r="K583">
        <f t="shared" si="64"/>
        <v>47.714734351332247</v>
      </c>
      <c r="L583">
        <f t="shared" si="65"/>
        <v>0</v>
      </c>
      <c r="Q583">
        <v>2.9614076166442498E-2</v>
      </c>
    </row>
    <row r="584" spans="1:17" x14ac:dyDescent="0.25">
      <c r="A584" s="1">
        <v>583</v>
      </c>
      <c r="B584" s="2">
        <v>42073</v>
      </c>
      <c r="C584" s="3">
        <v>898</v>
      </c>
      <c r="D584">
        <f t="shared" si="66"/>
        <v>-1.6784859494045262E-2</v>
      </c>
      <c r="E584">
        <f t="shared" si="69"/>
        <v>7.7043842958436344E-4</v>
      </c>
      <c r="F584">
        <f t="shared" si="67"/>
        <v>11.971136290121258</v>
      </c>
      <c r="G584">
        <f t="shared" si="68"/>
        <v>2.4824984432283363</v>
      </c>
      <c r="H584">
        <f t="shared" si="61"/>
        <v>-42.89607202667969</v>
      </c>
      <c r="I584">
        <f t="shared" si="62"/>
        <v>-15.327933891380448</v>
      </c>
      <c r="J584">
        <f t="shared" si="63"/>
        <v>0</v>
      </c>
      <c r="K584">
        <f t="shared" si="64"/>
        <v>27.568138135299243</v>
      </c>
      <c r="L584">
        <f t="shared" si="65"/>
        <v>0</v>
      </c>
      <c r="Q584">
        <v>2.8555233450759599E-2</v>
      </c>
    </row>
    <row r="585" spans="1:17" x14ac:dyDescent="0.25">
      <c r="A585" s="1">
        <v>584</v>
      </c>
      <c r="B585" s="2">
        <v>42074</v>
      </c>
      <c r="C585" s="3">
        <v>898.09997599999997</v>
      </c>
      <c r="D585">
        <f t="shared" si="66"/>
        <v>1.1132565162207581E-4</v>
      </c>
      <c r="E585">
        <f t="shared" si="69"/>
        <v>7.3042585463087121E-4</v>
      </c>
      <c r="F585">
        <f t="shared" si="67"/>
        <v>14.761086075489933</v>
      </c>
      <c r="G585">
        <f t="shared" si="68"/>
        <v>2.6919943988155444</v>
      </c>
      <c r="H585">
        <f t="shared" si="61"/>
        <v>-41.261511807076879</v>
      </c>
      <c r="I585">
        <f t="shared" si="62"/>
        <v>9.9970435156624071E-2</v>
      </c>
      <c r="J585">
        <f t="shared" si="63"/>
        <v>0</v>
      </c>
      <c r="K585">
        <f t="shared" si="64"/>
        <v>41.3614822422335</v>
      </c>
      <c r="L585">
        <f t="shared" si="65"/>
        <v>0</v>
      </c>
      <c r="Q585">
        <v>2.7932055568996202E-2</v>
      </c>
    </row>
    <row r="586" spans="1:17" x14ac:dyDescent="0.25">
      <c r="A586" s="1">
        <v>585</v>
      </c>
      <c r="B586" s="2">
        <v>42075</v>
      </c>
      <c r="C586" s="3">
        <v>893</v>
      </c>
      <c r="D586">
        <f t="shared" si="66"/>
        <v>-5.6948130773225953E-3</v>
      </c>
      <c r="E586">
        <f t="shared" si="69"/>
        <v>6.7634496964141225E-4</v>
      </c>
      <c r="F586">
        <f t="shared" si="67"/>
        <v>14.976615281893244</v>
      </c>
      <c r="G586">
        <f t="shared" si="68"/>
        <v>2.7064900034194181</v>
      </c>
      <c r="H586">
        <f t="shared" si="61"/>
        <v>-39.803250157596032</v>
      </c>
      <c r="I586">
        <f t="shared" si="62"/>
        <v>-5.114511488067909</v>
      </c>
      <c r="J586">
        <f t="shared" si="63"/>
        <v>0</v>
      </c>
      <c r="K586">
        <f t="shared" si="64"/>
        <v>34.688738669528121</v>
      </c>
      <c r="L586">
        <f t="shared" si="65"/>
        <v>0</v>
      </c>
      <c r="Q586">
        <v>2.6941883199731401E-2</v>
      </c>
    </row>
    <row r="587" spans="1:17" x14ac:dyDescent="0.25">
      <c r="A587" s="1">
        <v>586</v>
      </c>
      <c r="B587" s="2">
        <v>42076</v>
      </c>
      <c r="C587" s="3">
        <v>895</v>
      </c>
      <c r="D587">
        <f t="shared" si="66"/>
        <v>2.2371373983564205E-3</v>
      </c>
      <c r="E587">
        <f t="shared" si="69"/>
        <v>6.2905772024002033E-4</v>
      </c>
      <c r="F587">
        <f t="shared" si="67"/>
        <v>15.842991669512486</v>
      </c>
      <c r="G587">
        <f t="shared" si="68"/>
        <v>2.7627272365777378</v>
      </c>
      <c r="H587">
        <f t="shared" si="61"/>
        <v>-38.277559208703885</v>
      </c>
      <c r="I587">
        <f t="shared" si="62"/>
        <v>1.9977636967322836</v>
      </c>
      <c r="J587">
        <f t="shared" si="63"/>
        <v>0</v>
      </c>
      <c r="K587">
        <f t="shared" si="64"/>
        <v>40.27532290543617</v>
      </c>
      <c r="L587">
        <f t="shared" si="65"/>
        <v>0</v>
      </c>
      <c r="Q587">
        <v>2.6057147764411401E-2</v>
      </c>
    </row>
    <row r="588" spans="1:17" x14ac:dyDescent="0.25">
      <c r="A588" s="1">
        <v>587</v>
      </c>
      <c r="B588" s="2">
        <v>42079</v>
      </c>
      <c r="C588" s="3">
        <v>875.25</v>
      </c>
      <c r="D588">
        <f t="shared" si="66"/>
        <v>-2.2314158440080334E-2</v>
      </c>
      <c r="E588">
        <f t="shared" si="69"/>
        <v>5.8422708812267104E-4</v>
      </c>
      <c r="F588">
        <f t="shared" si="67"/>
        <v>10.778299137767844</v>
      </c>
      <c r="G588">
        <f t="shared" si="68"/>
        <v>2.3775347736045238</v>
      </c>
      <c r="H588">
        <f t="shared" si="61"/>
        <v>-37.025782278169416</v>
      </c>
      <c r="I588">
        <f t="shared" si="62"/>
        <v>-19.971171803871897</v>
      </c>
      <c r="J588">
        <f t="shared" si="63"/>
        <v>0</v>
      </c>
      <c r="K588">
        <f t="shared" si="64"/>
        <v>17.054610474297519</v>
      </c>
      <c r="L588">
        <f t="shared" si="65"/>
        <v>0</v>
      </c>
      <c r="Q588">
        <v>2.5148686405847699E-2</v>
      </c>
    </row>
    <row r="589" spans="1:17" x14ac:dyDescent="0.25">
      <c r="A589" s="1">
        <v>588</v>
      </c>
      <c r="B589" s="2">
        <v>42080</v>
      </c>
      <c r="C589" s="3">
        <v>882.09997599999997</v>
      </c>
      <c r="D589">
        <f t="shared" si="66"/>
        <v>7.7958412221462176E-3</v>
      </c>
      <c r="E589">
        <f t="shared" si="69"/>
        <v>5.7413773524656422E-4</v>
      </c>
      <c r="F589">
        <f t="shared" si="67"/>
        <v>15.791230686492893</v>
      </c>
      <c r="G589">
        <f t="shared" si="68"/>
        <v>2.759454766110172</v>
      </c>
      <c r="H589">
        <f t="shared" si="61"/>
        <v>-36.049538164035539</v>
      </c>
      <c r="I589">
        <f t="shared" si="62"/>
        <v>6.8233100296834772</v>
      </c>
      <c r="J589">
        <f t="shared" si="63"/>
        <v>0</v>
      </c>
      <c r="K589">
        <f t="shared" si="64"/>
        <v>42.872848193719015</v>
      </c>
      <c r="L589">
        <f t="shared" si="65"/>
        <v>0</v>
      </c>
      <c r="Q589">
        <v>2.5038118098457698E-2</v>
      </c>
    </row>
    <row r="590" spans="1:17" x14ac:dyDescent="0.25">
      <c r="A590" s="1">
        <v>589</v>
      </c>
      <c r="B590" s="2">
        <v>42081</v>
      </c>
      <c r="C590" s="3">
        <v>907.40002400000003</v>
      </c>
      <c r="D590">
        <f t="shared" si="66"/>
        <v>2.8277992622137496E-2</v>
      </c>
      <c r="E590">
        <f t="shared" si="69"/>
        <v>5.3763331504920757E-4</v>
      </c>
      <c r="F590">
        <f t="shared" si="67"/>
        <v>8.1788955932920668</v>
      </c>
      <c r="G590">
        <f t="shared" si="68"/>
        <v>2.1015571284545946</v>
      </c>
      <c r="H590">
        <f t="shared" si="61"/>
        <v>-35.160610675427691</v>
      </c>
      <c r="I590">
        <f t="shared" si="62"/>
        <v>24.944016613315661</v>
      </c>
      <c r="J590">
        <f t="shared" si="63"/>
        <v>0</v>
      </c>
      <c r="K590">
        <f t="shared" si="64"/>
        <v>60.104627288743352</v>
      </c>
      <c r="L590">
        <f t="shared" si="65"/>
        <v>0</v>
      </c>
      <c r="Q590">
        <v>2.4231075836276698E-2</v>
      </c>
    </row>
    <row r="591" spans="1:17" x14ac:dyDescent="0.25">
      <c r="A591" s="1">
        <v>590</v>
      </c>
      <c r="B591" s="2">
        <v>42082</v>
      </c>
      <c r="C591" s="3">
        <v>919</v>
      </c>
      <c r="D591">
        <f t="shared" si="66"/>
        <v>1.2702728676628439E-2</v>
      </c>
      <c r="E591">
        <f t="shared" si="69"/>
        <v>5.5049851225264488E-4</v>
      </c>
      <c r="F591">
        <f t="shared" si="67"/>
        <v>14.685302584668317</v>
      </c>
      <c r="G591">
        <f t="shared" si="68"/>
        <v>2.6868471694548721</v>
      </c>
      <c r="H591">
        <f t="shared" si="61"/>
        <v>-36.441773417666184</v>
      </c>
      <c r="I591">
        <f t="shared" si="62"/>
        <v>11.526456306038135</v>
      </c>
      <c r="J591">
        <f t="shared" si="63"/>
        <v>0</v>
      </c>
      <c r="K591">
        <f t="shared" si="64"/>
        <v>47.968229723704319</v>
      </c>
      <c r="L591">
        <f t="shared" si="65"/>
        <v>0</v>
      </c>
      <c r="Q591">
        <v>2.4413768088396199E-2</v>
      </c>
    </row>
    <row r="592" spans="1:17" x14ac:dyDescent="0.25">
      <c r="A592" s="1">
        <v>591</v>
      </c>
      <c r="B592" s="2">
        <v>42083</v>
      </c>
      <c r="C592" s="3">
        <v>888</v>
      </c>
      <c r="D592">
        <f t="shared" si="66"/>
        <v>-3.4314379363516986E-2</v>
      </c>
      <c r="E592">
        <f t="shared" si="69"/>
        <v>5.2236116210523196E-4</v>
      </c>
      <c r="F592">
        <f t="shared" si="67"/>
        <v>5.6551450057367623</v>
      </c>
      <c r="G592">
        <f t="shared" si="68"/>
        <v>1.7325657512794317</v>
      </c>
      <c r="H592">
        <f t="shared" si="61"/>
        <v>-35.917668919435044</v>
      </c>
      <c r="I592">
        <f t="shared" si="62"/>
        <v>-31.534914635072109</v>
      </c>
      <c r="J592">
        <f t="shared" si="63"/>
        <v>0</v>
      </c>
      <c r="K592">
        <f t="shared" si="64"/>
        <v>4.3827542843629352</v>
      </c>
      <c r="L592">
        <f t="shared" si="65"/>
        <v>0</v>
      </c>
      <c r="Q592">
        <v>2.3758921861965099E-2</v>
      </c>
    </row>
    <row r="593" spans="1:17" x14ac:dyDescent="0.25">
      <c r="A593" s="1">
        <v>592</v>
      </c>
      <c r="B593" s="2">
        <v>42086</v>
      </c>
      <c r="C593" s="3">
        <v>888</v>
      </c>
      <c r="D593">
        <f t="shared" si="66"/>
        <v>0</v>
      </c>
      <c r="E593">
        <f t="shared" si="69"/>
        <v>5.6017287410355424E-4</v>
      </c>
      <c r="F593">
        <f t="shared" si="67"/>
        <v>16.855786762032952</v>
      </c>
      <c r="G593">
        <f t="shared" si="68"/>
        <v>2.8246940258542934</v>
      </c>
      <c r="H593">
        <f t="shared" si="61"/>
        <v>-36.12949747699983</v>
      </c>
      <c r="I593">
        <f t="shared" si="62"/>
        <v>0</v>
      </c>
      <c r="J593">
        <f t="shared" si="63"/>
        <v>0</v>
      </c>
      <c r="K593">
        <f t="shared" si="64"/>
        <v>36.12949747699983</v>
      </c>
      <c r="L593">
        <f t="shared" si="65"/>
        <v>0</v>
      </c>
      <c r="Q593">
        <v>2.4733356250855602E-2</v>
      </c>
    </row>
    <row r="594" spans="1:17" x14ac:dyDescent="0.25">
      <c r="A594" s="1">
        <v>593</v>
      </c>
      <c r="B594" s="2">
        <v>42087</v>
      </c>
      <c r="C594" s="3">
        <v>885</v>
      </c>
      <c r="D594">
        <f t="shared" si="66"/>
        <v>-3.3840979842405684E-3</v>
      </c>
      <c r="E594">
        <f t="shared" si="69"/>
        <v>5.2110375294414982E-4</v>
      </c>
      <c r="F594">
        <f t="shared" si="67"/>
        <v>17.285255150589801</v>
      </c>
      <c r="G594">
        <f t="shared" si="68"/>
        <v>2.8498538346525368</v>
      </c>
      <c r="H594">
        <f t="shared" si="61"/>
        <v>-34.891120286816985</v>
      </c>
      <c r="I594">
        <f t="shared" si="62"/>
        <v>-3.0050790100056246</v>
      </c>
      <c r="J594">
        <f t="shared" si="63"/>
        <v>0</v>
      </c>
      <c r="K594">
        <f t="shared" si="64"/>
        <v>31.886041276811362</v>
      </c>
      <c r="L594">
        <f t="shared" si="65"/>
        <v>0</v>
      </c>
      <c r="Q594">
        <v>2.3885593996835201E-2</v>
      </c>
    </row>
    <row r="595" spans="1:17" x14ac:dyDescent="0.25">
      <c r="A595" s="1">
        <v>594</v>
      </c>
      <c r="B595" s="2">
        <v>42088</v>
      </c>
      <c r="C595" s="3">
        <v>887.5</v>
      </c>
      <c r="D595">
        <f t="shared" si="66"/>
        <v>2.8208763416412634E-3</v>
      </c>
      <c r="E595">
        <f t="shared" si="69"/>
        <v>4.8619497584546429E-4</v>
      </c>
      <c r="F595">
        <f t="shared" si="67"/>
        <v>17.94530637425342</v>
      </c>
      <c r="G595">
        <f t="shared" si="68"/>
        <v>2.8873285974130614</v>
      </c>
      <c r="H595">
        <f t="shared" si="61"/>
        <v>-33.638354988804799</v>
      </c>
      <c r="I595">
        <f t="shared" si="62"/>
        <v>2.4964755623525181</v>
      </c>
      <c r="J595">
        <f t="shared" si="63"/>
        <v>0</v>
      </c>
      <c r="K595">
        <f t="shared" si="64"/>
        <v>36.134830551157314</v>
      </c>
      <c r="L595">
        <f t="shared" si="65"/>
        <v>0</v>
      </c>
      <c r="Q595">
        <v>2.3106042957639E-2</v>
      </c>
    </row>
    <row r="596" spans="1:17" x14ac:dyDescent="0.25">
      <c r="A596" s="1">
        <v>595</v>
      </c>
      <c r="B596" s="2">
        <v>42089</v>
      </c>
      <c r="C596" s="3">
        <v>864.5</v>
      </c>
      <c r="D596">
        <f t="shared" si="66"/>
        <v>-2.6257216226225726E-2</v>
      </c>
      <c r="E596">
        <f t="shared" si="69"/>
        <v>4.5414609075443966E-4</v>
      </c>
      <c r="F596">
        <f t="shared" si="67"/>
        <v>8.76314476225504</v>
      </c>
      <c r="G596">
        <f t="shared" si="68"/>
        <v>2.1705548316514083</v>
      </c>
      <c r="H596">
        <f t="shared" si="61"/>
        <v>-32.604095524016827</v>
      </c>
      <c r="I596">
        <f t="shared" si="62"/>
        <v>-23.303279400775331</v>
      </c>
      <c r="J596">
        <f t="shared" si="63"/>
        <v>0</v>
      </c>
      <c r="K596">
        <f t="shared" si="64"/>
        <v>9.3008161232414963</v>
      </c>
      <c r="L596">
        <f t="shared" si="65"/>
        <v>0</v>
      </c>
      <c r="Q596">
        <v>2.2332528292489801E-2</v>
      </c>
    </row>
    <row r="597" spans="1:17" x14ac:dyDescent="0.25">
      <c r="A597" s="1">
        <v>596</v>
      </c>
      <c r="B597" s="2">
        <v>42090</v>
      </c>
      <c r="C597" s="3">
        <v>861</v>
      </c>
      <c r="D597">
        <f t="shared" si="66"/>
        <v>-4.0568006956144299E-3</v>
      </c>
      <c r="E597">
        <f t="shared" si="69"/>
        <v>4.6748956244770806E-4</v>
      </c>
      <c r="F597">
        <f t="shared" si="67"/>
        <v>18.129239854174177</v>
      </c>
      <c r="G597">
        <f t="shared" si="68"/>
        <v>2.8975260963739422</v>
      </c>
      <c r="H597">
        <f t="shared" si="61"/>
        <v>-32.337842806241134</v>
      </c>
      <c r="I597">
        <f t="shared" si="62"/>
        <v>-3.5071042013586746</v>
      </c>
      <c r="J597">
        <f t="shared" si="63"/>
        <v>0</v>
      </c>
      <c r="K597">
        <f t="shared" si="64"/>
        <v>28.830738604882459</v>
      </c>
      <c r="L597">
        <f t="shared" si="65"/>
        <v>0</v>
      </c>
      <c r="Q597">
        <v>2.27394599237686E-2</v>
      </c>
    </row>
    <row r="598" spans="1:17" x14ac:dyDescent="0.25">
      <c r="A598" s="1">
        <v>597</v>
      </c>
      <c r="B598" s="2">
        <v>42093</v>
      </c>
      <c r="C598" s="3">
        <v>886.04998799999998</v>
      </c>
      <c r="D598">
        <f t="shared" si="66"/>
        <v>2.8678864450369278E-2</v>
      </c>
      <c r="E598">
        <f t="shared" si="69"/>
        <v>4.3762101883733882E-4</v>
      </c>
      <c r="F598">
        <f t="shared" si="67"/>
        <v>7.4515795109813689</v>
      </c>
      <c r="G598">
        <f t="shared" si="68"/>
        <v>2.0084260248163144</v>
      </c>
      <c r="H598">
        <f t="shared" si="61"/>
        <v>-31.193755061709584</v>
      </c>
      <c r="I598">
        <f t="shared" si="62"/>
        <v>24.692502291767948</v>
      </c>
      <c r="J598">
        <f t="shared" si="63"/>
        <v>0</v>
      </c>
      <c r="K598">
        <f t="shared" si="64"/>
        <v>55.886257353477532</v>
      </c>
      <c r="L598">
        <f t="shared" si="65"/>
        <v>0</v>
      </c>
      <c r="Q598">
        <v>2.2024121991258899E-2</v>
      </c>
    </row>
    <row r="599" spans="1:17" x14ac:dyDescent="0.25">
      <c r="A599" s="1">
        <v>598</v>
      </c>
      <c r="B599" s="2">
        <v>42094</v>
      </c>
      <c r="C599" s="3">
        <v>891</v>
      </c>
      <c r="D599">
        <f t="shared" si="66"/>
        <v>5.5710585927093636E-3</v>
      </c>
      <c r="E599">
        <f t="shared" si="69"/>
        <v>4.6073122356269438E-4</v>
      </c>
      <c r="F599">
        <f t="shared" si="67"/>
        <v>17.970424595481937</v>
      </c>
      <c r="G599">
        <f t="shared" si="68"/>
        <v>2.8887273285342459</v>
      </c>
      <c r="H599">
        <f t="shared" si="61"/>
        <v>-32.700406565249793</v>
      </c>
      <c r="I599">
        <f t="shared" si="62"/>
        <v>4.9362363992174281</v>
      </c>
      <c r="J599">
        <f t="shared" si="63"/>
        <v>0</v>
      </c>
      <c r="K599">
        <f t="shared" si="64"/>
        <v>37.636642964467221</v>
      </c>
      <c r="L599">
        <f t="shared" si="65"/>
        <v>0</v>
      </c>
      <c r="Q599">
        <v>2.2435152501819201E-2</v>
      </c>
    </row>
    <row r="600" spans="1:17" x14ac:dyDescent="0.25">
      <c r="A600" s="1">
        <v>599</v>
      </c>
      <c r="B600" s="2">
        <v>42095</v>
      </c>
      <c r="C600" s="3">
        <v>884.09997599999997</v>
      </c>
      <c r="D600">
        <f t="shared" si="66"/>
        <v>-7.7742762053013767E-3</v>
      </c>
      <c r="E600">
        <f t="shared" si="69"/>
        <v>4.3236924222813994E-4</v>
      </c>
      <c r="F600">
        <f t="shared" si="67"/>
        <v>17.890744910524894</v>
      </c>
      <c r="G600">
        <f t="shared" si="68"/>
        <v>2.8842835350285592</v>
      </c>
      <c r="H600">
        <f t="shared" si="61"/>
        <v>-31.829647509361607</v>
      </c>
      <c r="I600">
        <f t="shared" si="62"/>
        <v>-6.9268800989235269</v>
      </c>
      <c r="J600">
        <f t="shared" si="63"/>
        <v>0</v>
      </c>
      <c r="K600">
        <f t="shared" si="64"/>
        <v>24.902767410438081</v>
      </c>
      <c r="L600">
        <f t="shared" si="65"/>
        <v>0</v>
      </c>
      <c r="Q600">
        <v>2.1716419520679001E-2</v>
      </c>
    </row>
    <row r="601" spans="1:17" x14ac:dyDescent="0.25">
      <c r="A601" s="1">
        <v>600</v>
      </c>
      <c r="B601" s="2">
        <v>42100</v>
      </c>
      <c r="C601" s="3">
        <v>925.25</v>
      </c>
      <c r="D601">
        <f t="shared" si="66"/>
        <v>4.5493820000757489E-2</v>
      </c>
      <c r="E601">
        <f t="shared" si="69"/>
        <v>4.0834468713526773E-4</v>
      </c>
      <c r="F601">
        <f t="shared" si="67"/>
        <v>1.5659927580553956</v>
      </c>
      <c r="G601">
        <f t="shared" si="68"/>
        <v>0.44851997307221958</v>
      </c>
      <c r="H601">
        <f t="shared" si="61"/>
        <v>-30.738967619341324</v>
      </c>
      <c r="I601">
        <f t="shared" si="62"/>
        <v>40.221085170818014</v>
      </c>
      <c r="J601">
        <f t="shared" si="63"/>
        <v>0</v>
      </c>
      <c r="K601">
        <f t="shared" si="64"/>
        <v>70.960052790159338</v>
      </c>
      <c r="L601">
        <f t="shared" si="65"/>
        <v>0</v>
      </c>
      <c r="Q601">
        <v>2.1135960877074901E-2</v>
      </c>
    </row>
    <row r="602" spans="1:17" x14ac:dyDescent="0.25">
      <c r="A602" s="1">
        <v>601</v>
      </c>
      <c r="B602" s="2">
        <v>42101</v>
      </c>
      <c r="C602" s="3">
        <v>915.04998799999998</v>
      </c>
      <c r="D602">
        <f t="shared" si="66"/>
        <v>-1.1085275789011662E-2</v>
      </c>
      <c r="E602">
        <f t="shared" si="69"/>
        <v>5.1193875257282326E-4</v>
      </c>
      <c r="F602">
        <f t="shared" si="67"/>
        <v>15.637887110425007</v>
      </c>
      <c r="G602">
        <f t="shared" si="68"/>
        <v>2.7496966307496131</v>
      </c>
      <c r="H602">
        <f t="shared" si="61"/>
        <v>-35.633829768182977</v>
      </c>
      <c r="I602">
        <f t="shared" si="62"/>
        <v>-10.25665142378304</v>
      </c>
      <c r="J602">
        <f t="shared" si="63"/>
        <v>0</v>
      </c>
      <c r="K602">
        <f t="shared" si="64"/>
        <v>25.377178344399937</v>
      </c>
      <c r="L602">
        <f t="shared" si="65"/>
        <v>0</v>
      </c>
      <c r="Q602">
        <v>2.34119455224427E-2</v>
      </c>
    </row>
    <row r="603" spans="1:17" x14ac:dyDescent="0.25">
      <c r="A603" s="1">
        <v>602</v>
      </c>
      <c r="B603" s="2">
        <v>42102</v>
      </c>
      <c r="C603" s="3">
        <v>915.15002400000003</v>
      </c>
      <c r="D603">
        <f t="shared" si="66"/>
        <v>1.0931701392609506E-4</v>
      </c>
      <c r="E603">
        <f t="shared" si="69"/>
        <v>4.8479826013924737E-4</v>
      </c>
      <c r="F603">
        <f t="shared" si="67"/>
        <v>18.118581210059649</v>
      </c>
      <c r="G603">
        <f t="shared" si="68"/>
        <v>2.896937997883672</v>
      </c>
      <c r="H603">
        <f t="shared" si="61"/>
        <v>-34.393216457118093</v>
      </c>
      <c r="I603">
        <f t="shared" si="62"/>
        <v>0.10003053228126911</v>
      </c>
      <c r="J603">
        <f t="shared" si="63"/>
        <v>0</v>
      </c>
      <c r="K603">
        <f t="shared" si="64"/>
        <v>34.49324698939936</v>
      </c>
      <c r="L603">
        <f t="shared" si="65"/>
        <v>0</v>
      </c>
      <c r="Q603">
        <v>2.2848730280589601E-2</v>
      </c>
    </row>
    <row r="604" spans="1:17" x14ac:dyDescent="0.25">
      <c r="A604" s="1">
        <v>603</v>
      </c>
      <c r="B604" s="2">
        <v>42103</v>
      </c>
      <c r="C604" s="3">
        <v>908</v>
      </c>
      <c r="D604">
        <f t="shared" si="66"/>
        <v>-7.8436338898865577E-3</v>
      </c>
      <c r="E604">
        <f t="shared" si="69"/>
        <v>4.5237625510828844E-4</v>
      </c>
      <c r="F604">
        <f t="shared" si="67"/>
        <v>17.523805249818359</v>
      </c>
      <c r="G604">
        <f t="shared" si="68"/>
        <v>2.8635602565492433</v>
      </c>
      <c r="H604">
        <f t="shared" si="61"/>
        <v>-33.249048320854484</v>
      </c>
      <c r="I604">
        <f t="shared" si="62"/>
        <v>-7.1781017425768967</v>
      </c>
      <c r="J604">
        <f t="shared" si="63"/>
        <v>0</v>
      </c>
      <c r="K604">
        <f t="shared" si="64"/>
        <v>26.070946578277589</v>
      </c>
      <c r="L604">
        <f t="shared" si="65"/>
        <v>0</v>
      </c>
      <c r="Q604">
        <v>2.2086201058866901E-2</v>
      </c>
    </row>
    <row r="605" spans="1:17" x14ac:dyDescent="0.25">
      <c r="A605" s="1">
        <v>604</v>
      </c>
      <c r="B605" s="2">
        <v>42104</v>
      </c>
      <c r="C605" s="3">
        <v>948.40002400000003</v>
      </c>
      <c r="D605">
        <f t="shared" si="66"/>
        <v>4.3532000895735092E-2</v>
      </c>
      <c r="E605">
        <f t="shared" si="69"/>
        <v>4.2665518450644318E-4</v>
      </c>
      <c r="F605">
        <f t="shared" si="67"/>
        <v>2.0959871644308605</v>
      </c>
      <c r="G605">
        <f t="shared" si="68"/>
        <v>0.7400246425998066</v>
      </c>
      <c r="H605">
        <f t="shared" si="61"/>
        <v>-32.096378993245921</v>
      </c>
      <c r="I605">
        <f t="shared" si="62"/>
        <v>39.527056813327462</v>
      </c>
      <c r="J605">
        <f t="shared" si="63"/>
        <v>0</v>
      </c>
      <c r="K605">
        <f t="shared" si="64"/>
        <v>71.623435806573383</v>
      </c>
      <c r="L605">
        <f t="shared" si="65"/>
        <v>0</v>
      </c>
      <c r="Q605">
        <v>2.1488410343214599E-2</v>
      </c>
    </row>
    <row r="606" spans="1:17" x14ac:dyDescent="0.25">
      <c r="A606" s="1">
        <v>605</v>
      </c>
      <c r="B606" s="2">
        <v>42107</v>
      </c>
      <c r="C606" s="3">
        <v>948</v>
      </c>
      <c r="D606">
        <f t="shared" si="66"/>
        <v>-4.2187724200649289E-4</v>
      </c>
      <c r="E606">
        <f t="shared" si="69"/>
        <v>5.1772565066554187E-4</v>
      </c>
      <c r="F606">
        <f t="shared" si="67"/>
        <v>17.53014769139887</v>
      </c>
      <c r="G606">
        <f t="shared" si="68"/>
        <v>2.86392212396319</v>
      </c>
      <c r="H606">
        <f t="shared" si="61"/>
        <v>-36.610647478948202</v>
      </c>
      <c r="I606">
        <f t="shared" si="62"/>
        <v>-0.4001083864440117</v>
      </c>
      <c r="J606">
        <f t="shared" si="63"/>
        <v>0</v>
      </c>
      <c r="K606">
        <f t="shared" si="64"/>
        <v>36.210539092504192</v>
      </c>
      <c r="L606">
        <f t="shared" si="65"/>
        <v>0</v>
      </c>
      <c r="Q606">
        <v>2.3466588137876301E-2</v>
      </c>
    </row>
    <row r="607" spans="1:17" x14ac:dyDescent="0.25">
      <c r="A607" s="1">
        <v>606</v>
      </c>
      <c r="B607" s="2">
        <v>42109</v>
      </c>
      <c r="C607" s="3">
        <v>949.75</v>
      </c>
      <c r="D607">
        <f t="shared" si="66"/>
        <v>1.844289812713195E-3</v>
      </c>
      <c r="E607">
        <f t="shared" si="69"/>
        <v>4.8241055033080611E-4</v>
      </c>
      <c r="F607">
        <f t="shared" si="67"/>
        <v>18.099667400441813</v>
      </c>
      <c r="G607">
        <f t="shared" si="68"/>
        <v>2.8958935624367474</v>
      </c>
      <c r="H607">
        <f t="shared" si="61"/>
        <v>-35.365700944794888</v>
      </c>
      <c r="I607">
        <f t="shared" si="62"/>
        <v>1.7483867424521089</v>
      </c>
      <c r="J607">
        <f t="shared" si="63"/>
        <v>0</v>
      </c>
      <c r="K607">
        <f t="shared" si="64"/>
        <v>37.114087687247</v>
      </c>
      <c r="L607">
        <f t="shared" si="65"/>
        <v>0</v>
      </c>
      <c r="Q607">
        <v>2.2678171254661799E-2</v>
      </c>
    </row>
    <row r="608" spans="1:17" x14ac:dyDescent="0.25">
      <c r="A608" s="1">
        <v>607</v>
      </c>
      <c r="B608" s="2">
        <v>42110</v>
      </c>
      <c r="C608" s="3">
        <v>955</v>
      </c>
      <c r="D608">
        <f t="shared" si="66"/>
        <v>5.5125484129952317E-3</v>
      </c>
      <c r="E608">
        <f t="shared" si="69"/>
        <v>4.5041079798789039E-4</v>
      </c>
      <c r="F608">
        <f t="shared" si="67"/>
        <v>18.174197346719811</v>
      </c>
      <c r="G608">
        <f t="shared" si="68"/>
        <v>2.9000028599530467</v>
      </c>
      <c r="H608">
        <f t="shared" si="61"/>
        <v>-34.248700077200482</v>
      </c>
      <c r="I608">
        <f t="shared" si="62"/>
        <v>5.2355428552422216</v>
      </c>
      <c r="J608">
        <f t="shared" si="63"/>
        <v>0</v>
      </c>
      <c r="K608">
        <f t="shared" si="64"/>
        <v>39.484242932442704</v>
      </c>
      <c r="L608">
        <f t="shared" si="65"/>
        <v>0</v>
      </c>
      <c r="Q608">
        <v>2.19214303410195E-2</v>
      </c>
    </row>
    <row r="609" spans="1:17" x14ac:dyDescent="0.25">
      <c r="A609" s="1">
        <v>608</v>
      </c>
      <c r="B609" s="2">
        <v>42111</v>
      </c>
      <c r="C609" s="3">
        <v>936</v>
      </c>
      <c r="D609">
        <f t="shared" si="66"/>
        <v>-2.0095864003138255E-2</v>
      </c>
      <c r="E609">
        <f t="shared" si="69"/>
        <v>4.2291834298941974E-4</v>
      </c>
      <c r="F609">
        <f t="shared" si="67"/>
        <v>12.034509814132159</v>
      </c>
      <c r="G609">
        <f t="shared" si="68"/>
        <v>2.4877783403791356</v>
      </c>
      <c r="H609">
        <f t="shared" si="61"/>
        <v>-33.34595691806647</v>
      </c>
      <c r="I609">
        <f t="shared" si="62"/>
        <v>-19.191550122997032</v>
      </c>
      <c r="J609">
        <f t="shared" si="63"/>
        <v>0</v>
      </c>
      <c r="K609">
        <f t="shared" si="64"/>
        <v>14.154406795069438</v>
      </c>
      <c r="L609">
        <f t="shared" si="65"/>
        <v>0</v>
      </c>
      <c r="Q609">
        <v>2.1226281078990099E-2</v>
      </c>
    </row>
    <row r="610" spans="1:17" x14ac:dyDescent="0.25">
      <c r="A610" s="1">
        <v>609</v>
      </c>
      <c r="B610" s="2">
        <v>42114</v>
      </c>
      <c r="C610" s="3">
        <v>874.70001200000002</v>
      </c>
      <c r="D610">
        <f t="shared" si="66"/>
        <v>-6.7734492332793481E-2</v>
      </c>
      <c r="E610">
        <f t="shared" si="69"/>
        <v>4.2117661921772451E-4</v>
      </c>
      <c r="F610">
        <f t="shared" si="67"/>
        <v>8.3801049436417419E-2</v>
      </c>
      <c r="G610">
        <f t="shared" si="68"/>
        <v>-2.4793097484649067</v>
      </c>
      <c r="H610">
        <f t="shared" si="61"/>
        <v>-32.751880186569096</v>
      </c>
      <c r="I610">
        <f t="shared" si="62"/>
        <v>-63.399484823494696</v>
      </c>
      <c r="J610">
        <f t="shared" si="63"/>
        <v>1</v>
      </c>
      <c r="K610">
        <f t="shared" si="64"/>
        <v>0</v>
      </c>
      <c r="L610">
        <f t="shared" si="65"/>
        <v>-30.6476046369256</v>
      </c>
      <c r="Q610">
        <v>2.1271322179726899E-2</v>
      </c>
    </row>
    <row r="611" spans="1:17" x14ac:dyDescent="0.25">
      <c r="A611" s="1">
        <v>610</v>
      </c>
      <c r="B611" s="2">
        <v>42115</v>
      </c>
      <c r="C611" s="3">
        <v>849</v>
      </c>
      <c r="D611">
        <f t="shared" si="66"/>
        <v>-2.9821797833451232E-2</v>
      </c>
      <c r="E611">
        <f t="shared" si="69"/>
        <v>6.8093375663383783E-4</v>
      </c>
      <c r="F611">
        <f t="shared" si="67"/>
        <v>7.957021590387293</v>
      </c>
      <c r="G611">
        <f t="shared" si="68"/>
        <v>2.0740547577745612</v>
      </c>
      <c r="H611">
        <f t="shared" si="61"/>
        <v>-39.195260621044824</v>
      </c>
      <c r="I611">
        <f t="shared" si="62"/>
        <v>-26.085126922781367</v>
      </c>
      <c r="J611">
        <f t="shared" si="63"/>
        <v>0</v>
      </c>
      <c r="K611">
        <f t="shared" si="64"/>
        <v>13.110133698263457</v>
      </c>
      <c r="L611">
        <f t="shared" si="65"/>
        <v>0</v>
      </c>
      <c r="Q611">
        <v>2.7240088974196601E-2</v>
      </c>
    </row>
    <row r="612" spans="1:17" x14ac:dyDescent="0.25">
      <c r="A612" s="1">
        <v>611</v>
      </c>
      <c r="B612" s="2">
        <v>42116</v>
      </c>
      <c r="C612" s="3">
        <v>840</v>
      </c>
      <c r="D612">
        <f t="shared" si="66"/>
        <v>-1.065729447398798E-2</v>
      </c>
      <c r="E612">
        <f t="shared" si="69"/>
        <v>6.8676548025379061E-4</v>
      </c>
      <c r="F612">
        <f t="shared" si="67"/>
        <v>14.01502318963319</v>
      </c>
      <c r="G612">
        <f t="shared" si="68"/>
        <v>2.6401298392449362</v>
      </c>
      <c r="H612">
        <f t="shared" si="61"/>
        <v>-38.385870585438994</v>
      </c>
      <c r="I612">
        <f t="shared" si="62"/>
        <v>-9.0480430084157959</v>
      </c>
      <c r="J612">
        <f t="shared" si="63"/>
        <v>0</v>
      </c>
      <c r="K612">
        <f t="shared" si="64"/>
        <v>29.337827577023198</v>
      </c>
      <c r="L612">
        <f t="shared" si="65"/>
        <v>0</v>
      </c>
      <c r="Q612">
        <v>2.7485130430894199E-2</v>
      </c>
    </row>
    <row r="613" spans="1:17" x14ac:dyDescent="0.25">
      <c r="A613" s="1">
        <v>612</v>
      </c>
      <c r="B613" s="2">
        <v>42117</v>
      </c>
      <c r="C613" s="3">
        <v>854.79998799999998</v>
      </c>
      <c r="D613">
        <f t="shared" si="66"/>
        <v>1.7465617569261533E-2</v>
      </c>
      <c r="E613">
        <f t="shared" si="69"/>
        <v>6.4362791888794276E-4</v>
      </c>
      <c r="F613">
        <f t="shared" si="67"/>
        <v>12.407251264792006</v>
      </c>
      <c r="G613">
        <f t="shared" si="68"/>
        <v>2.5182810811128462</v>
      </c>
      <c r="H613">
        <f t="shared" si="61"/>
        <v>-36.885527612938134</v>
      </c>
      <c r="I613">
        <f t="shared" si="62"/>
        <v>14.671118758179688</v>
      </c>
      <c r="J613">
        <f t="shared" si="63"/>
        <v>0</v>
      </c>
      <c r="K613">
        <f t="shared" si="64"/>
        <v>51.556646371117822</v>
      </c>
      <c r="L613">
        <f t="shared" si="65"/>
        <v>0</v>
      </c>
      <c r="Q613">
        <v>2.6693825164957399E-2</v>
      </c>
    </row>
    <row r="614" spans="1:17" x14ac:dyDescent="0.25">
      <c r="A614" s="1">
        <v>613</v>
      </c>
      <c r="B614" s="2">
        <v>42118</v>
      </c>
      <c r="C614" s="3">
        <v>863.40002400000003</v>
      </c>
      <c r="D614">
        <f t="shared" si="66"/>
        <v>1.0010601511837162E-2</v>
      </c>
      <c r="E614">
        <f t="shared" si="69"/>
        <v>6.1625358413328242E-4</v>
      </c>
      <c r="F614">
        <f t="shared" si="67"/>
        <v>14.815588766868387</v>
      </c>
      <c r="G614">
        <f t="shared" si="68"/>
        <v>2.6956799215027156</v>
      </c>
      <c r="H614">
        <f t="shared" si="61"/>
        <v>-36.685918380433961</v>
      </c>
      <c r="I614">
        <f t="shared" si="62"/>
        <v>8.5570620521911884</v>
      </c>
      <c r="J614">
        <f t="shared" si="63"/>
        <v>0</v>
      </c>
      <c r="K614">
        <f t="shared" si="64"/>
        <v>45.242980432625146</v>
      </c>
      <c r="L614">
        <f t="shared" si="65"/>
        <v>0</v>
      </c>
      <c r="Q614">
        <v>2.6089694025687601E-2</v>
      </c>
    </row>
    <row r="615" spans="1:17" x14ac:dyDescent="0.25">
      <c r="A615" s="1">
        <v>614</v>
      </c>
      <c r="B615" s="2">
        <v>42121</v>
      </c>
      <c r="C615" s="3">
        <v>834</v>
      </c>
      <c r="D615">
        <f t="shared" si="66"/>
        <v>-3.4644708559711329E-2</v>
      </c>
      <c r="E615">
        <f t="shared" si="69"/>
        <v>5.7849876488486659E-4</v>
      </c>
      <c r="F615">
        <f t="shared" si="67"/>
        <v>5.8779621401401565</v>
      </c>
      <c r="G615">
        <f t="shared" si="68"/>
        <v>1.7712101270335119</v>
      </c>
      <c r="H615">
        <f t="shared" si="61"/>
        <v>-35.901596471107581</v>
      </c>
      <c r="I615">
        <f t="shared" si="62"/>
        <v>-29.912242201927768</v>
      </c>
      <c r="J615">
        <f t="shared" si="63"/>
        <v>0</v>
      </c>
      <c r="K615">
        <f t="shared" si="64"/>
        <v>5.9893542691798132</v>
      </c>
      <c r="L615">
        <f t="shared" si="65"/>
        <v>0</v>
      </c>
      <c r="Q615">
        <v>2.5277597983759701E-2</v>
      </c>
    </row>
    <row r="616" spans="1:17" x14ac:dyDescent="0.25">
      <c r="A616" s="1">
        <v>615</v>
      </c>
      <c r="B616" s="2">
        <v>42122</v>
      </c>
      <c r="C616" s="3">
        <v>818.15002400000003</v>
      </c>
      <c r="D616">
        <f t="shared" si="66"/>
        <v>-1.9187679149368524E-2</v>
      </c>
      <c r="E616">
        <f t="shared" si="69"/>
        <v>6.127832026594954E-4</v>
      </c>
      <c r="F616">
        <f t="shared" si="67"/>
        <v>11.934167756111405</v>
      </c>
      <c r="G616">
        <f t="shared" si="68"/>
        <v>2.4794055259904835</v>
      </c>
      <c r="H616">
        <f t="shared" si="61"/>
        <v>-35.828106030981139</v>
      </c>
      <c r="I616">
        <f t="shared" si="62"/>
        <v>-16.002524410573347</v>
      </c>
      <c r="J616">
        <f t="shared" si="63"/>
        <v>0</v>
      </c>
      <c r="K616">
        <f t="shared" si="64"/>
        <v>19.825581620407792</v>
      </c>
      <c r="L616">
        <f t="shared" si="65"/>
        <v>0</v>
      </c>
      <c r="Q616">
        <v>2.6115112309652199E-2</v>
      </c>
    </row>
    <row r="617" spans="1:17" x14ac:dyDescent="0.25">
      <c r="A617" s="1">
        <v>616</v>
      </c>
      <c r="B617" s="2">
        <v>42123</v>
      </c>
      <c r="C617" s="3">
        <v>828.79998799999998</v>
      </c>
      <c r="D617">
        <f t="shared" si="66"/>
        <v>1.2933133817075802E-2</v>
      </c>
      <c r="E617">
        <f t="shared" si="69"/>
        <v>5.9207119510311574E-4</v>
      </c>
      <c r="F617">
        <f t="shared" si="67"/>
        <v>14.235635611396274</v>
      </c>
      <c r="G617">
        <f t="shared" si="68"/>
        <v>2.6557483710430501</v>
      </c>
      <c r="H617">
        <f t="shared" si="61"/>
        <v>-34.663927024669171</v>
      </c>
      <c r="I617">
        <f t="shared" si="62"/>
        <v>10.581243742835779</v>
      </c>
      <c r="J617">
        <f t="shared" si="63"/>
        <v>0</v>
      </c>
      <c r="K617">
        <f t="shared" si="64"/>
        <v>45.245170767504952</v>
      </c>
      <c r="L617">
        <f t="shared" si="65"/>
        <v>0</v>
      </c>
      <c r="Q617">
        <v>2.5756029390067801E-2</v>
      </c>
    </row>
    <row r="618" spans="1:17" x14ac:dyDescent="0.25">
      <c r="A618" s="1">
        <v>617</v>
      </c>
      <c r="B618" s="2">
        <v>42124</v>
      </c>
      <c r="C618" s="3">
        <v>830.09997599999997</v>
      </c>
      <c r="D618">
        <f t="shared" si="66"/>
        <v>1.5672895223561736E-3</v>
      </c>
      <c r="E618">
        <f t="shared" si="69"/>
        <v>5.6063699195714695E-4</v>
      </c>
      <c r="F618">
        <f t="shared" si="67"/>
        <v>16.811937761633256</v>
      </c>
      <c r="G618">
        <f t="shared" si="68"/>
        <v>2.8220892151156307</v>
      </c>
      <c r="H618">
        <f t="shared" si="61"/>
        <v>-34.137355808087328</v>
      </c>
      <c r="I618">
        <f t="shared" si="62"/>
        <v>1.2989695373213224</v>
      </c>
      <c r="J618">
        <f t="shared" si="63"/>
        <v>0</v>
      </c>
      <c r="K618">
        <f t="shared" si="64"/>
        <v>35.436325345408648</v>
      </c>
      <c r="L618">
        <f t="shared" si="65"/>
        <v>0</v>
      </c>
      <c r="Q618">
        <v>2.5038842037966101E-2</v>
      </c>
    </row>
    <row r="619" spans="1:17" x14ac:dyDescent="0.25">
      <c r="A619" s="1">
        <v>618</v>
      </c>
      <c r="B619" s="2">
        <v>42128</v>
      </c>
      <c r="C619" s="3">
        <v>823.79998799999998</v>
      </c>
      <c r="D619">
        <f t="shared" si="66"/>
        <v>-7.618379113472352E-3</v>
      </c>
      <c r="E619">
        <f t="shared" si="69"/>
        <v>5.2168037552034719E-4</v>
      </c>
      <c r="F619">
        <f t="shared" si="67"/>
        <v>16.521483353272281</v>
      </c>
      <c r="G619">
        <f t="shared" si="68"/>
        <v>2.8046615554221366</v>
      </c>
      <c r="H619">
        <f t="shared" si="61"/>
        <v>-33.011083925400371</v>
      </c>
      <c r="I619">
        <f t="shared" si="62"/>
        <v>-6.3240163192523005</v>
      </c>
      <c r="J619">
        <f t="shared" si="63"/>
        <v>0</v>
      </c>
      <c r="K619">
        <f t="shared" si="64"/>
        <v>26.687067606148069</v>
      </c>
      <c r="L619">
        <f t="shared" si="65"/>
        <v>0</v>
      </c>
      <c r="Q619">
        <v>2.4174832914496899E-2</v>
      </c>
    </row>
    <row r="620" spans="1:17" x14ac:dyDescent="0.25">
      <c r="A620" s="1">
        <v>619</v>
      </c>
      <c r="B620" s="2">
        <v>42129</v>
      </c>
      <c r="C620" s="3">
        <v>839.84997599999997</v>
      </c>
      <c r="D620">
        <f t="shared" si="66"/>
        <v>1.9295508451142161E-2</v>
      </c>
      <c r="E620">
        <f t="shared" si="69"/>
        <v>4.8963067229433892E-4</v>
      </c>
      <c r="F620">
        <f t="shared" si="67"/>
        <v>12.326969973611964</v>
      </c>
      <c r="G620">
        <f t="shared" si="68"/>
        <v>2.511789542743585</v>
      </c>
      <c r="H620">
        <f t="shared" si="61"/>
        <v>-31.798099195463962</v>
      </c>
      <c r="I620">
        <f t="shared" si="62"/>
        <v>15.89563963050481</v>
      </c>
      <c r="J620">
        <f t="shared" si="63"/>
        <v>0</v>
      </c>
      <c r="K620">
        <f t="shared" si="64"/>
        <v>47.693738825968772</v>
      </c>
      <c r="L620">
        <f t="shared" si="65"/>
        <v>0</v>
      </c>
      <c r="Q620">
        <v>2.34646173442336E-2</v>
      </c>
    </row>
    <row r="621" spans="1:17" x14ac:dyDescent="0.25">
      <c r="A621" s="1">
        <v>620</v>
      </c>
      <c r="B621" s="2">
        <v>42130</v>
      </c>
      <c r="C621" s="3">
        <v>837</v>
      </c>
      <c r="D621">
        <f t="shared" si="66"/>
        <v>-3.3992053970046594E-3</v>
      </c>
      <c r="E621">
        <f t="shared" si="69"/>
        <v>4.8003717752187085E-4</v>
      </c>
      <c r="F621">
        <f t="shared" si="67"/>
        <v>17.990608325028802</v>
      </c>
      <c r="G621">
        <f t="shared" si="68"/>
        <v>2.8898498620115745</v>
      </c>
      <c r="H621">
        <f t="shared" si="61"/>
        <v>-31.968781769785426</v>
      </c>
      <c r="I621">
        <f t="shared" si="62"/>
        <v>-2.8548225710934334</v>
      </c>
      <c r="J621">
        <f t="shared" si="63"/>
        <v>0</v>
      </c>
      <c r="K621">
        <f t="shared" si="64"/>
        <v>29.113959198691994</v>
      </c>
      <c r="L621">
        <f t="shared" si="65"/>
        <v>0</v>
      </c>
      <c r="Q621">
        <v>2.3139739769959901E-2</v>
      </c>
    </row>
    <row r="622" spans="1:17" x14ac:dyDescent="0.25">
      <c r="A622" s="1">
        <v>621</v>
      </c>
      <c r="B622" s="2">
        <v>42131</v>
      </c>
      <c r="C622" s="3">
        <v>796.70001200000002</v>
      </c>
      <c r="D622">
        <f t="shared" si="66"/>
        <v>-4.9345859041023815E-2</v>
      </c>
      <c r="E622">
        <f t="shared" si="69"/>
        <v>4.4875596273983496E-4</v>
      </c>
      <c r="F622">
        <f t="shared" si="67"/>
        <v>1.2492031635910064</v>
      </c>
      <c r="G622">
        <f t="shared" si="68"/>
        <v>0.22250587891718068</v>
      </c>
      <c r="H622">
        <f t="shared" si="61"/>
        <v>-30.835376169928985</v>
      </c>
      <c r="I622">
        <f t="shared" si="62"/>
        <v>-41.30248401733693</v>
      </c>
      <c r="J622">
        <f t="shared" si="63"/>
        <v>1</v>
      </c>
      <c r="K622">
        <f t="shared" si="64"/>
        <v>0</v>
      </c>
      <c r="L622">
        <f t="shared" si="65"/>
        <v>-10.467107847407945</v>
      </c>
      <c r="Q622">
        <v>2.2395351882667499E-2</v>
      </c>
    </row>
    <row r="623" spans="1:17" x14ac:dyDescent="0.25">
      <c r="A623" s="1">
        <v>622</v>
      </c>
      <c r="B623" s="2">
        <v>42132</v>
      </c>
      <c r="C623" s="3">
        <v>803.04998799999998</v>
      </c>
      <c r="D623">
        <f t="shared" si="66"/>
        <v>7.9387521174248445E-3</v>
      </c>
      <c r="E623">
        <f t="shared" si="69"/>
        <v>5.7160538250488387E-4</v>
      </c>
      <c r="F623">
        <f t="shared" si="67"/>
        <v>15.791369559185394</v>
      </c>
      <c r="G623">
        <f t="shared" si="68"/>
        <v>2.759463560363427</v>
      </c>
      <c r="H623">
        <f t="shared" si="61"/>
        <v>-33.163473577223861</v>
      </c>
      <c r="I623">
        <f t="shared" si="62"/>
        <v>6.3248039072173992</v>
      </c>
      <c r="J623">
        <f t="shared" si="63"/>
        <v>0</v>
      </c>
      <c r="K623">
        <f t="shared" si="64"/>
        <v>39.488277484441262</v>
      </c>
      <c r="L623">
        <f t="shared" si="65"/>
        <v>0</v>
      </c>
      <c r="Q623">
        <v>2.5304588935217399E-2</v>
      </c>
    </row>
    <row r="624" spans="1:17" x14ac:dyDescent="0.25">
      <c r="A624" s="1">
        <v>623</v>
      </c>
      <c r="B624" s="2">
        <v>42135</v>
      </c>
      <c r="C624" s="3">
        <v>816.40002400000003</v>
      </c>
      <c r="D624">
        <f t="shared" si="66"/>
        <v>1.6487496767167233E-2</v>
      </c>
      <c r="E624">
        <f t="shared" si="69"/>
        <v>5.3546471286807971E-4</v>
      </c>
      <c r="F624">
        <f t="shared" si="67"/>
        <v>13.375383299425483</v>
      </c>
      <c r="G624">
        <f t="shared" si="68"/>
        <v>2.5934159502724112</v>
      </c>
      <c r="H624">
        <f t="shared" si="61"/>
        <v>-32.348495899527855</v>
      </c>
      <c r="I624">
        <f t="shared" si="62"/>
        <v>13.240284081023685</v>
      </c>
      <c r="J624">
        <f t="shared" si="63"/>
        <v>0</v>
      </c>
      <c r="K624">
        <f t="shared" si="64"/>
        <v>45.588779980551536</v>
      </c>
      <c r="L624">
        <f t="shared" si="65"/>
        <v>0</v>
      </c>
      <c r="Q624">
        <v>2.4487565459809402E-2</v>
      </c>
    </row>
    <row r="625" spans="1:17" x14ac:dyDescent="0.25">
      <c r="A625" s="1">
        <v>624</v>
      </c>
      <c r="B625" s="2">
        <v>42136</v>
      </c>
      <c r="C625" s="3">
        <v>822.90002400000003</v>
      </c>
      <c r="D625">
        <f t="shared" si="66"/>
        <v>7.9302554437709009E-3</v>
      </c>
      <c r="E625">
        <f t="shared" si="69"/>
        <v>5.1555362060142851E-4</v>
      </c>
      <c r="F625">
        <f t="shared" si="67"/>
        <v>16.530454709009412</v>
      </c>
      <c r="G625">
        <f t="shared" si="68"/>
        <v>2.8052044195616341</v>
      </c>
      <c r="H625">
        <f t="shared" si="61"/>
        <v>-32.189337341561455</v>
      </c>
      <c r="I625">
        <f t="shared" si="62"/>
        <v>6.4742607346206942</v>
      </c>
      <c r="J625">
        <f t="shared" si="63"/>
        <v>0</v>
      </c>
      <c r="K625">
        <f t="shared" si="64"/>
        <v>38.663598076182147</v>
      </c>
      <c r="L625">
        <f t="shared" si="65"/>
        <v>0</v>
      </c>
      <c r="Q625">
        <v>2.3968625245745001E-2</v>
      </c>
    </row>
    <row r="626" spans="1:17" x14ac:dyDescent="0.25">
      <c r="A626" s="1">
        <v>625</v>
      </c>
      <c r="B626" s="2">
        <v>42137</v>
      </c>
      <c r="C626" s="3">
        <v>805.09997599999997</v>
      </c>
      <c r="D626">
        <f t="shared" si="66"/>
        <v>-2.1868252280841372E-2</v>
      </c>
      <c r="E626">
        <f t="shared" si="69"/>
        <v>4.8434705166505845E-4</v>
      </c>
      <c r="F626">
        <f t="shared" si="67"/>
        <v>11.064485641939699</v>
      </c>
      <c r="G626">
        <f t="shared" si="68"/>
        <v>2.4037404872837924</v>
      </c>
      <c r="H626">
        <f t="shared" si="61"/>
        <v>-31.425113432619934</v>
      </c>
      <c r="I626">
        <f t="shared" si="62"/>
        <v>-17.995385326742422</v>
      </c>
      <c r="J626">
        <f t="shared" si="63"/>
        <v>0</v>
      </c>
      <c r="K626">
        <f t="shared" si="64"/>
        <v>13.429728105877512</v>
      </c>
      <c r="L626">
        <f t="shared" si="65"/>
        <v>0</v>
      </c>
      <c r="Q626">
        <v>2.3214742816735599E-2</v>
      </c>
    </row>
    <row r="627" spans="1:17" x14ac:dyDescent="0.25">
      <c r="A627" s="1">
        <v>626</v>
      </c>
      <c r="B627" s="2">
        <v>42138</v>
      </c>
      <c r="C627" s="3">
        <v>817.20001200000002</v>
      </c>
      <c r="D627">
        <f t="shared" si="66"/>
        <v>1.4917414131781707E-2</v>
      </c>
      <c r="E627">
        <f t="shared" si="69"/>
        <v>4.8183434099001069E-4</v>
      </c>
      <c r="F627">
        <f t="shared" si="67"/>
        <v>14.42694637422005</v>
      </c>
      <c r="G627">
        <f t="shared" si="68"/>
        <v>2.6690977339136861</v>
      </c>
      <c r="H627">
        <f t="shared" si="61"/>
        <v>-30.75470587951477</v>
      </c>
      <c r="I627">
        <f t="shared" si="62"/>
        <v>12.010009759479512</v>
      </c>
      <c r="J627">
        <f t="shared" si="63"/>
        <v>0</v>
      </c>
      <c r="K627">
        <f t="shared" si="64"/>
        <v>42.764715638994282</v>
      </c>
      <c r="L627">
        <f t="shared" si="65"/>
        <v>0</v>
      </c>
      <c r="Q627">
        <v>2.3221799022350598E-2</v>
      </c>
    </row>
    <row r="628" spans="1:17" x14ac:dyDescent="0.25">
      <c r="A628" s="1">
        <v>627</v>
      </c>
      <c r="B628" s="2">
        <v>42139</v>
      </c>
      <c r="C628" s="3">
        <v>819.95001200000002</v>
      </c>
      <c r="D628">
        <f t="shared" si="66"/>
        <v>3.3594997967385833E-3</v>
      </c>
      <c r="E628">
        <f t="shared" si="69"/>
        <v>4.6357239933443606E-4</v>
      </c>
      <c r="F628">
        <f t="shared" si="67"/>
        <v>18.304782146102273</v>
      </c>
      <c r="G628">
        <f t="shared" si="68"/>
        <v>2.9071623451685333</v>
      </c>
      <c r="H628">
        <f t="shared" si="61"/>
        <v>-30.53051434788134</v>
      </c>
      <c r="I628">
        <f t="shared" si="62"/>
        <v>2.745383274208768</v>
      </c>
      <c r="J628">
        <f t="shared" si="63"/>
        <v>0</v>
      </c>
      <c r="K628">
        <f t="shared" si="64"/>
        <v>33.275897622090106</v>
      </c>
      <c r="L628">
        <f t="shared" si="65"/>
        <v>0</v>
      </c>
      <c r="Q628">
        <v>2.2711188102872201E-2</v>
      </c>
    </row>
    <row r="629" spans="1:17" x14ac:dyDescent="0.25">
      <c r="A629" s="1">
        <v>628</v>
      </c>
      <c r="B629" s="2">
        <v>42142</v>
      </c>
      <c r="C629" s="3">
        <v>829.75</v>
      </c>
      <c r="D629">
        <f t="shared" si="66"/>
        <v>1.1881073175590754E-2</v>
      </c>
      <c r="E629">
        <f t="shared" si="69"/>
        <v>4.3372625091444547E-4</v>
      </c>
      <c r="F629">
        <f t="shared" si="67"/>
        <v>16.279077622333308</v>
      </c>
      <c r="G629">
        <f t="shared" si="68"/>
        <v>2.7898807018644862</v>
      </c>
      <c r="H629">
        <f t="shared" si="61"/>
        <v>-29.61818398820483</v>
      </c>
      <c r="I629">
        <f t="shared" si="62"/>
        <v>9.7418860928985183</v>
      </c>
      <c r="J629">
        <f t="shared" si="63"/>
        <v>0</v>
      </c>
      <c r="K629">
        <f t="shared" si="64"/>
        <v>39.360070081103345</v>
      </c>
      <c r="L629">
        <f t="shared" si="65"/>
        <v>0</v>
      </c>
      <c r="Q629">
        <v>2.1958625288510301E-2</v>
      </c>
    </row>
    <row r="630" spans="1:17" x14ac:dyDescent="0.25">
      <c r="A630" s="1">
        <v>629</v>
      </c>
      <c r="B630" s="2">
        <v>42143</v>
      </c>
      <c r="C630" s="3">
        <v>846</v>
      </c>
      <c r="D630">
        <f t="shared" si="66"/>
        <v>1.9394909006139278E-2</v>
      </c>
      <c r="E630">
        <f t="shared" si="69"/>
        <v>4.1462394402238666E-4</v>
      </c>
      <c r="F630">
        <f t="shared" si="67"/>
        <v>12.447401596354389</v>
      </c>
      <c r="G630">
        <f t="shared" si="68"/>
        <v>2.5215118940082255</v>
      </c>
      <c r="H630">
        <f t="shared" si="61"/>
        <v>-29.220200649353604</v>
      </c>
      <c r="I630">
        <f t="shared" si="62"/>
        <v>16.092925747844067</v>
      </c>
      <c r="J630">
        <f t="shared" si="63"/>
        <v>0</v>
      </c>
      <c r="K630">
        <f t="shared" si="64"/>
        <v>45.313126397197671</v>
      </c>
      <c r="L630">
        <f t="shared" si="65"/>
        <v>0</v>
      </c>
      <c r="Q630">
        <v>2.1407701004425E-2</v>
      </c>
    </row>
    <row r="631" spans="1:17" x14ac:dyDescent="0.25">
      <c r="A631" s="1">
        <v>630</v>
      </c>
      <c r="B631" s="2">
        <v>42144</v>
      </c>
      <c r="C631" s="3">
        <v>848.95001200000002</v>
      </c>
      <c r="D631">
        <f t="shared" si="66"/>
        <v>3.4809462909055119E-3</v>
      </c>
      <c r="E631">
        <f t="shared" si="69"/>
        <v>4.1188459617924508E-4</v>
      </c>
      <c r="F631">
        <f t="shared" si="67"/>
        <v>19.370202706832032</v>
      </c>
      <c r="G631">
        <f t="shared" si="68"/>
        <v>2.9637359423528942</v>
      </c>
      <c r="H631">
        <f t="shared" si="61"/>
        <v>-29.540261918009357</v>
      </c>
      <c r="I631">
        <f t="shared" si="62"/>
        <v>2.944880562106063</v>
      </c>
      <c r="J631">
        <f t="shared" si="63"/>
        <v>0</v>
      </c>
      <c r="K631">
        <f t="shared" si="64"/>
        <v>32.485142480115421</v>
      </c>
      <c r="L631">
        <f t="shared" si="65"/>
        <v>0</v>
      </c>
      <c r="Q631">
        <v>2.12264846680674E-2</v>
      </c>
    </row>
    <row r="632" spans="1:17" x14ac:dyDescent="0.25">
      <c r="A632" s="1">
        <v>631</v>
      </c>
      <c r="B632" s="2">
        <v>42145</v>
      </c>
      <c r="C632" s="3">
        <v>855.79998799999998</v>
      </c>
      <c r="D632">
        <f t="shared" si="66"/>
        <v>8.0363840636197559E-3</v>
      </c>
      <c r="E632">
        <f t="shared" si="69"/>
        <v>3.8664805552871906E-4</v>
      </c>
      <c r="F632">
        <f t="shared" si="67"/>
        <v>18.662985712891668</v>
      </c>
      <c r="G632">
        <f t="shared" si="68"/>
        <v>2.9265421886695235</v>
      </c>
      <c r="H632">
        <f t="shared" si="61"/>
        <v>-28.690033819470681</v>
      </c>
      <c r="I632">
        <f t="shared" si="62"/>
        <v>6.8224883472466002</v>
      </c>
      <c r="J632">
        <f t="shared" si="63"/>
        <v>0</v>
      </c>
      <c r="K632">
        <f t="shared" si="64"/>
        <v>35.512522166717282</v>
      </c>
      <c r="L632">
        <f t="shared" si="65"/>
        <v>0</v>
      </c>
      <c r="Q632">
        <v>2.0543906938812102E-2</v>
      </c>
    </row>
    <row r="633" spans="1:17" x14ac:dyDescent="0.25">
      <c r="A633" s="1">
        <v>632</v>
      </c>
      <c r="B633" s="2">
        <v>42146</v>
      </c>
      <c r="C633" s="3">
        <v>850.70001200000002</v>
      </c>
      <c r="D633">
        <f t="shared" si="66"/>
        <v>-5.9771358728796494E-3</v>
      </c>
      <c r="E633">
        <f t="shared" si="69"/>
        <v>3.6691394096430622E-4</v>
      </c>
      <c r="F633">
        <f t="shared" si="67"/>
        <v>19.837387854265621</v>
      </c>
      <c r="G633">
        <f t="shared" si="68"/>
        <v>2.9875684326174237</v>
      </c>
      <c r="H633">
        <f t="shared" si="61"/>
        <v>-28.100425080469169</v>
      </c>
      <c r="I633">
        <f t="shared" si="62"/>
        <v>-5.1152328082847731</v>
      </c>
      <c r="J633">
        <f t="shared" si="63"/>
        <v>0</v>
      </c>
      <c r="K633">
        <f t="shared" si="64"/>
        <v>22.985192272184396</v>
      </c>
      <c r="L633">
        <f t="shared" si="65"/>
        <v>0</v>
      </c>
      <c r="Q633">
        <v>1.99606514564253E-2</v>
      </c>
    </row>
    <row r="634" spans="1:17" x14ac:dyDescent="0.25">
      <c r="A634" s="1">
        <v>633</v>
      </c>
      <c r="B634" s="2">
        <v>42149</v>
      </c>
      <c r="C634" s="3">
        <v>851.79998799999998</v>
      </c>
      <c r="D634">
        <f t="shared" si="66"/>
        <v>1.2921893134300391E-3</v>
      </c>
      <c r="E634">
        <f t="shared" si="69"/>
        <v>3.4711747334619674E-4</v>
      </c>
      <c r="F634">
        <f t="shared" si="67"/>
        <v>21.361280147075121</v>
      </c>
      <c r="G634">
        <f t="shared" si="68"/>
        <v>3.0615799442753171</v>
      </c>
      <c r="H634">
        <f t="shared" si="61"/>
        <v>-27.181086980855628</v>
      </c>
      <c r="I634">
        <f t="shared" si="62"/>
        <v>1.0992654644412061</v>
      </c>
      <c r="J634">
        <f t="shared" si="63"/>
        <v>0</v>
      </c>
      <c r="K634">
        <f t="shared" si="64"/>
        <v>28.280352445296835</v>
      </c>
      <c r="L634">
        <f t="shared" si="65"/>
        <v>0</v>
      </c>
      <c r="Q634">
        <v>1.94233653439977E-2</v>
      </c>
    </row>
    <row r="635" spans="1:17" x14ac:dyDescent="0.25">
      <c r="A635" s="1">
        <v>634</v>
      </c>
      <c r="B635" s="2">
        <v>42150</v>
      </c>
      <c r="C635" s="3">
        <v>853</v>
      </c>
      <c r="D635">
        <f t="shared" si="66"/>
        <v>1.4078040903801191E-3</v>
      </c>
      <c r="E635">
        <f t="shared" si="69"/>
        <v>3.269394094457986E-4</v>
      </c>
      <c r="F635">
        <f t="shared" si="67"/>
        <v>21.996828994793663</v>
      </c>
      <c r="G635">
        <f t="shared" si="68"/>
        <v>3.0908983063693496</v>
      </c>
      <c r="H635">
        <f t="shared" si="61"/>
        <v>-26.369440613006407</v>
      </c>
      <c r="I635">
        <f t="shared" si="62"/>
        <v>1.1991675072921364</v>
      </c>
      <c r="J635">
        <f t="shared" si="63"/>
        <v>0</v>
      </c>
      <c r="K635">
        <f t="shared" si="64"/>
        <v>27.568608120298542</v>
      </c>
      <c r="L635">
        <f t="shared" si="65"/>
        <v>0</v>
      </c>
      <c r="Q635">
        <v>1.8819036522332602E-2</v>
      </c>
    </row>
    <row r="636" spans="1:17" x14ac:dyDescent="0.25">
      <c r="A636" s="1">
        <v>635</v>
      </c>
      <c r="B636" s="2">
        <v>42151</v>
      </c>
      <c r="C636" s="3">
        <v>848.95001200000002</v>
      </c>
      <c r="D636">
        <f t="shared" si="66"/>
        <v>-4.7592415945502597E-3</v>
      </c>
      <c r="E636">
        <f t="shared" si="69"/>
        <v>3.0856010123612326E-4</v>
      </c>
      <c r="F636">
        <f t="shared" si="67"/>
        <v>21.892739932079913</v>
      </c>
      <c r="G636">
        <f t="shared" si="68"/>
        <v>3.0861550719101953</v>
      </c>
      <c r="H636">
        <f t="shared" si="61"/>
        <v>-25.599640603353556</v>
      </c>
      <c r="I636">
        <f t="shared" si="62"/>
        <v>-4.0596330801513716</v>
      </c>
      <c r="J636">
        <f t="shared" si="63"/>
        <v>0</v>
      </c>
      <c r="K636">
        <f t="shared" si="64"/>
        <v>21.540007523202185</v>
      </c>
      <c r="L636">
        <f t="shared" si="65"/>
        <v>0</v>
      </c>
      <c r="Q636">
        <v>1.8243952581700602E-2</v>
      </c>
    </row>
    <row r="637" spans="1:17" x14ac:dyDescent="0.25">
      <c r="A637" s="1">
        <v>636</v>
      </c>
      <c r="B637" s="2">
        <v>42152</v>
      </c>
      <c r="C637" s="3">
        <v>863.90002400000003</v>
      </c>
      <c r="D637">
        <f t="shared" si="66"/>
        <v>1.7456743248702538E-2</v>
      </c>
      <c r="E637">
        <f t="shared" si="69"/>
        <v>2.9309241913984973E-4</v>
      </c>
      <c r="F637">
        <f t="shared" si="67"/>
        <v>13.855831795704191</v>
      </c>
      <c r="G637">
        <f t="shared" si="68"/>
        <v>2.6287062122908664</v>
      </c>
      <c r="H637">
        <f t="shared" si="61"/>
        <v>-24.812817665859342</v>
      </c>
      <c r="I637">
        <f t="shared" si="62"/>
        <v>14.81990239046694</v>
      </c>
      <c r="J637">
        <f t="shared" si="63"/>
        <v>0</v>
      </c>
      <c r="K637">
        <f t="shared" si="64"/>
        <v>39.632720056326278</v>
      </c>
      <c r="L637">
        <f t="shared" si="65"/>
        <v>0</v>
      </c>
      <c r="Q637">
        <v>1.7767571144206198E-2</v>
      </c>
    </row>
    <row r="638" spans="1:17" x14ac:dyDescent="0.25">
      <c r="A638" s="1">
        <v>637</v>
      </c>
      <c r="B638" s="2">
        <v>42153</v>
      </c>
      <c r="C638" s="3">
        <v>854.90002400000003</v>
      </c>
      <c r="D638">
        <f t="shared" si="66"/>
        <v>-1.0472518040184746E-2</v>
      </c>
      <c r="E638">
        <f t="shared" si="69"/>
        <v>2.9660818568319182E-4</v>
      </c>
      <c r="F638">
        <f t="shared" si="67"/>
        <v>19.254235906601522</v>
      </c>
      <c r="G638">
        <f t="shared" si="68"/>
        <v>2.9577310836231652</v>
      </c>
      <c r="H638">
        <f t="shared" si="61"/>
        <v>-25.207739865448328</v>
      </c>
      <c r="I638">
        <f t="shared" si="62"/>
        <v>-9.0472085862560352</v>
      </c>
      <c r="J638">
        <f t="shared" si="63"/>
        <v>0</v>
      </c>
      <c r="K638">
        <f t="shared" si="64"/>
        <v>16.160531279192291</v>
      </c>
      <c r="L638">
        <f t="shared" si="65"/>
        <v>0</v>
      </c>
      <c r="Q638">
        <v>1.77379946704911E-2</v>
      </c>
    </row>
    <row r="639" spans="1:17" x14ac:dyDescent="0.25">
      <c r="A639" s="1">
        <v>638</v>
      </c>
      <c r="B639" s="2">
        <v>42156</v>
      </c>
      <c r="C639" s="3">
        <v>870</v>
      </c>
      <c r="D639">
        <f t="shared" si="66"/>
        <v>1.7508680542982769E-2</v>
      </c>
      <c r="E639">
        <f t="shared" si="69"/>
        <v>2.8762997993565049E-4</v>
      </c>
      <c r="F639">
        <f t="shared" si="67"/>
        <v>13.805720451083458</v>
      </c>
      <c r="G639">
        <f t="shared" si="68"/>
        <v>2.6250830317120544</v>
      </c>
      <c r="H639">
        <f t="shared" ref="H639:H702" si="70">-1.645*Q639*C638</f>
        <v>-24.590027769456523</v>
      </c>
      <c r="I639">
        <f t="shared" ref="I639:I702" si="71">D639*C638</f>
        <v>14.968171416404303</v>
      </c>
      <c r="J639">
        <f t="shared" ref="J639:J702" si="72">IF(D639*C638&lt;=H639,1,0)</f>
        <v>0</v>
      </c>
      <c r="K639">
        <f t="shared" ref="K639:K702" si="73">IF(J639=0,I639-H639,0)</f>
        <v>39.558199185860829</v>
      </c>
      <c r="L639">
        <f t="shared" ref="L639:L702" si="74">IF(J639=1,I639-H639,0)</f>
        <v>0</v>
      </c>
      <c r="Q639">
        <v>1.7485489213889399E-2</v>
      </c>
    </row>
    <row r="640" spans="1:17" x14ac:dyDescent="0.25">
      <c r="A640" s="1">
        <v>639</v>
      </c>
      <c r="B640" s="2">
        <v>42157</v>
      </c>
      <c r="C640" s="3">
        <v>883</v>
      </c>
      <c r="D640">
        <f t="shared" si="66"/>
        <v>1.4831988955330604E-2</v>
      </c>
      <c r="E640">
        <f t="shared" si="69"/>
        <v>2.9174084274939107E-4</v>
      </c>
      <c r="F640">
        <f t="shared" si="67"/>
        <v>16.020314619066475</v>
      </c>
      <c r="G640">
        <f t="shared" si="68"/>
        <v>2.7738575805900942</v>
      </c>
      <c r="H640">
        <f t="shared" si="70"/>
        <v>-25.017593233716283</v>
      </c>
      <c r="I640">
        <f t="shared" si="71"/>
        <v>12.903830391137625</v>
      </c>
      <c r="J640">
        <f t="shared" si="72"/>
        <v>0</v>
      </c>
      <c r="K640">
        <f t="shared" si="73"/>
        <v>37.921423624853908</v>
      </c>
      <c r="L640">
        <f t="shared" si="74"/>
        <v>0</v>
      </c>
      <c r="Q640">
        <v>1.7480762487311799E-2</v>
      </c>
    </row>
    <row r="641" spans="1:17" x14ac:dyDescent="0.25">
      <c r="A641" s="1">
        <v>640</v>
      </c>
      <c r="B641" s="2">
        <v>42158</v>
      </c>
      <c r="C641" s="3">
        <v>845</v>
      </c>
      <c r="D641">
        <f t="shared" si="66"/>
        <v>-4.3988573246786157E-2</v>
      </c>
      <c r="E641">
        <f t="shared" si="69"/>
        <v>2.900821969700369E-4</v>
      </c>
      <c r="F641">
        <f t="shared" si="67"/>
        <v>0.83400354733829485</v>
      </c>
      <c r="G641">
        <f t="shared" si="68"/>
        <v>-0.18151762322920476</v>
      </c>
      <c r="H641">
        <f t="shared" si="70"/>
        <v>-25.164410067946019</v>
      </c>
      <c r="I641">
        <f t="shared" si="71"/>
        <v>-38.84191017691218</v>
      </c>
      <c r="J641">
        <f t="shared" si="72"/>
        <v>1</v>
      </c>
      <c r="K641">
        <f t="shared" si="73"/>
        <v>0</v>
      </c>
      <c r="L641">
        <f t="shared" si="74"/>
        <v>-13.677500108966161</v>
      </c>
      <c r="Q641">
        <v>1.7324477598093E-2</v>
      </c>
    </row>
    <row r="642" spans="1:17" x14ac:dyDescent="0.25">
      <c r="A642" s="1">
        <v>641</v>
      </c>
      <c r="B642" s="2">
        <v>42159</v>
      </c>
      <c r="C642" s="3">
        <v>847.79998799999998</v>
      </c>
      <c r="D642">
        <f t="shared" si="66"/>
        <v>3.3081174070811242E-3</v>
      </c>
      <c r="E642">
        <f t="shared" si="69"/>
        <v>3.9569129172462036E-4</v>
      </c>
      <c r="F642">
        <f t="shared" si="67"/>
        <v>19.779994869964629</v>
      </c>
      <c r="G642">
        <f t="shared" si="68"/>
        <v>2.9846710668398626</v>
      </c>
      <c r="H642">
        <f t="shared" si="70"/>
        <v>-28.495081908555058</v>
      </c>
      <c r="I642">
        <f t="shared" si="71"/>
        <v>2.7953592089835499</v>
      </c>
      <c r="J642">
        <f t="shared" si="72"/>
        <v>0</v>
      </c>
      <c r="K642">
        <f t="shared" si="73"/>
        <v>31.290441117538606</v>
      </c>
      <c r="L642">
        <f t="shared" si="74"/>
        <v>0</v>
      </c>
      <c r="Q642">
        <v>2.0499690227553501E-2</v>
      </c>
    </row>
    <row r="643" spans="1:17" x14ac:dyDescent="0.25">
      <c r="A643" s="1">
        <v>642</v>
      </c>
      <c r="B643" s="2">
        <v>42160</v>
      </c>
      <c r="C643" s="3">
        <v>840</v>
      </c>
      <c r="D643">
        <f t="shared" si="66"/>
        <v>-9.2428529268956481E-3</v>
      </c>
      <c r="E643">
        <f t="shared" si="69"/>
        <v>3.7180935278701257E-4</v>
      </c>
      <c r="F643">
        <f t="shared" si="67"/>
        <v>18.444044746506737</v>
      </c>
      <c r="G643">
        <f t="shared" si="68"/>
        <v>2.9147415404154011</v>
      </c>
      <c r="H643">
        <f t="shared" si="70"/>
        <v>-27.683929137149196</v>
      </c>
      <c r="I643">
        <f t="shared" si="71"/>
        <v>-7.8360906005078954</v>
      </c>
      <c r="J643">
        <f t="shared" si="72"/>
        <v>0</v>
      </c>
      <c r="K643">
        <f t="shared" si="73"/>
        <v>19.847838536641301</v>
      </c>
      <c r="L643">
        <f t="shared" si="74"/>
        <v>0</v>
      </c>
      <c r="Q643">
        <v>1.9850361514260999E-2</v>
      </c>
    </row>
    <row r="644" spans="1:17" x14ac:dyDescent="0.25">
      <c r="A644" s="1">
        <v>643</v>
      </c>
      <c r="B644" s="2">
        <v>42163</v>
      </c>
      <c r="C644" s="3">
        <v>828</v>
      </c>
      <c r="D644">
        <f t="shared" ref="D644:D707" si="75">LN(C644/C643)</f>
        <v>-1.4388737452099556E-2</v>
      </c>
      <c r="E644">
        <f t="shared" si="69"/>
        <v>3.5468580410349915E-4</v>
      </c>
      <c r="F644">
        <f t="shared" ref="F644:F707" si="76">_xlfn.NORM.DIST(D644,0,SQRT(E644),FALSE)</f>
        <v>15.821069988931903</v>
      </c>
      <c r="G644">
        <f t="shared" ref="G644:G707" si="77">LN(F644)</f>
        <v>2.7613425952566426</v>
      </c>
      <c r="H644">
        <f t="shared" si="70"/>
        <v>-26.834262688272709</v>
      </c>
      <c r="I644">
        <f t="shared" si="71"/>
        <v>-12.086539459763626</v>
      </c>
      <c r="J644">
        <f t="shared" si="72"/>
        <v>0</v>
      </c>
      <c r="K644">
        <f t="shared" si="73"/>
        <v>14.747723228509082</v>
      </c>
      <c r="L644">
        <f t="shared" si="74"/>
        <v>0</v>
      </c>
      <c r="Q644">
        <v>1.9419787732141199E-2</v>
      </c>
    </row>
    <row r="645" spans="1:17" x14ac:dyDescent="0.25">
      <c r="A645" s="1">
        <v>644</v>
      </c>
      <c r="B645" s="2">
        <v>42164</v>
      </c>
      <c r="C645" s="3">
        <v>807.79998799999998</v>
      </c>
      <c r="D645">
        <f t="shared" si="75"/>
        <v>-2.4698666111109543E-2</v>
      </c>
      <c r="E645">
        <f t="shared" ref="E645:E708" si="78">$O$3+$O$4*D644^2+$O$5*E644</f>
        <v>3.4666780191783232E-4</v>
      </c>
      <c r="F645">
        <f t="shared" si="76"/>
        <v>8.8888143790734766</v>
      </c>
      <c r="G645">
        <f t="shared" si="77"/>
        <v>2.1847936749482963</v>
      </c>
      <c r="H645">
        <f t="shared" si="70"/>
        <v>-26.220390705591594</v>
      </c>
      <c r="I645">
        <f t="shared" si="71"/>
        <v>-20.450495539998702</v>
      </c>
      <c r="J645">
        <f t="shared" si="72"/>
        <v>0</v>
      </c>
      <c r="K645">
        <f t="shared" si="73"/>
        <v>5.7698951655928923</v>
      </c>
      <c r="L645">
        <f t="shared" si="74"/>
        <v>0</v>
      </c>
      <c r="Q645">
        <v>1.9250540141837798E-2</v>
      </c>
    </row>
    <row r="646" spans="1:17" x14ac:dyDescent="0.25">
      <c r="A646" s="1">
        <v>645</v>
      </c>
      <c r="B646" s="2">
        <v>42165</v>
      </c>
      <c r="C646" s="3">
        <v>811</v>
      </c>
      <c r="D646">
        <f t="shared" si="75"/>
        <v>3.9535658412626273E-3</v>
      </c>
      <c r="E646">
        <f t="shared" si="78"/>
        <v>3.6452797091932206E-4</v>
      </c>
      <c r="F646">
        <f t="shared" si="76"/>
        <v>20.451893746424403</v>
      </c>
      <c r="G646">
        <f t="shared" si="77"/>
        <v>3.0180754819384839</v>
      </c>
      <c r="H646">
        <f t="shared" si="70"/>
        <v>-26.353345615140498</v>
      </c>
      <c r="I646">
        <f t="shared" si="71"/>
        <v>3.1936904391291603</v>
      </c>
      <c r="J646">
        <f t="shared" si="72"/>
        <v>0</v>
      </c>
      <c r="K646">
        <f t="shared" si="73"/>
        <v>29.547036054269658</v>
      </c>
      <c r="L646">
        <f t="shared" si="74"/>
        <v>0</v>
      </c>
      <c r="Q646">
        <v>1.9831977133754199E-2</v>
      </c>
    </row>
    <row r="647" spans="1:17" x14ac:dyDescent="0.25">
      <c r="A647" s="1">
        <v>646</v>
      </c>
      <c r="B647" s="2">
        <v>42166</v>
      </c>
      <c r="C647" s="3">
        <v>825</v>
      </c>
      <c r="D647">
        <f t="shared" si="75"/>
        <v>1.7115332219267962E-2</v>
      </c>
      <c r="E647">
        <f t="shared" si="78"/>
        <v>3.4368670447824722E-4</v>
      </c>
      <c r="F647">
        <f t="shared" si="76"/>
        <v>14.052303586046843</v>
      </c>
      <c r="G647">
        <f t="shared" si="77"/>
        <v>2.6427863386426558</v>
      </c>
      <c r="H647">
        <f t="shared" si="70"/>
        <v>-25.640868467491615</v>
      </c>
      <c r="I647">
        <f t="shared" si="71"/>
        <v>13.880534429826318</v>
      </c>
      <c r="J647">
        <f t="shared" si="72"/>
        <v>0</v>
      </c>
      <c r="K647">
        <f t="shared" si="73"/>
        <v>39.521402897317934</v>
      </c>
      <c r="L647">
        <f t="shared" si="74"/>
        <v>0</v>
      </c>
      <c r="Q647">
        <v>1.9219672112924201E-2</v>
      </c>
    </row>
    <row r="648" spans="1:17" x14ac:dyDescent="0.25">
      <c r="A648" s="1">
        <v>647</v>
      </c>
      <c r="B648" s="2">
        <v>42167</v>
      </c>
      <c r="C648" s="3">
        <v>790</v>
      </c>
      <c r="D648">
        <f t="shared" si="75"/>
        <v>-4.3350440873613859E-2</v>
      </c>
      <c r="E648">
        <f t="shared" si="78"/>
        <v>3.4200392858136942E-4</v>
      </c>
      <c r="F648">
        <f t="shared" si="76"/>
        <v>1.3826196473977665</v>
      </c>
      <c r="G648">
        <f t="shared" si="77"/>
        <v>0.32397999489946622</v>
      </c>
      <c r="H648">
        <f t="shared" si="70"/>
        <v>-25.872532449265371</v>
      </c>
      <c r="I648">
        <f t="shared" si="71"/>
        <v>-35.76411372073143</v>
      </c>
      <c r="J648">
        <f t="shared" si="72"/>
        <v>1</v>
      </c>
      <c r="K648">
        <f t="shared" si="73"/>
        <v>0</v>
      </c>
      <c r="L648">
        <f t="shared" si="74"/>
        <v>-9.8915812714660589</v>
      </c>
      <c r="Q648">
        <v>1.9064222123434001E-2</v>
      </c>
    </row>
    <row r="649" spans="1:17" x14ac:dyDescent="0.25">
      <c r="A649" s="1">
        <v>648</v>
      </c>
      <c r="B649" s="2">
        <v>42170</v>
      </c>
      <c r="C649" s="3">
        <v>810</v>
      </c>
      <c r="D649">
        <f t="shared" si="75"/>
        <v>2.5001302205417186E-2</v>
      </c>
      <c r="E649">
        <f t="shared" si="78"/>
        <v>4.395534709881792E-4</v>
      </c>
      <c r="F649">
        <f t="shared" si="76"/>
        <v>9.3456801662822002</v>
      </c>
      <c r="G649">
        <f t="shared" si="77"/>
        <v>2.2349142222377347</v>
      </c>
      <c r="H649">
        <f t="shared" si="70"/>
        <v>-28.316717712049055</v>
      </c>
      <c r="I649">
        <f t="shared" si="71"/>
        <v>19.751028742279576</v>
      </c>
      <c r="J649">
        <f t="shared" si="72"/>
        <v>0</v>
      </c>
      <c r="K649">
        <f t="shared" si="73"/>
        <v>48.067746454328628</v>
      </c>
      <c r="L649">
        <f t="shared" si="74"/>
        <v>0</v>
      </c>
      <c r="Q649">
        <v>2.1789633113038401E-2</v>
      </c>
    </row>
    <row r="650" spans="1:17" x14ac:dyDescent="0.25">
      <c r="A650" s="1">
        <v>649</v>
      </c>
      <c r="B650" s="2">
        <v>42171</v>
      </c>
      <c r="C650" s="3">
        <v>795.04998799999998</v>
      </c>
      <c r="D650">
        <f t="shared" si="75"/>
        <v>-1.8629257001468971E-2</v>
      </c>
      <c r="E650">
        <f t="shared" si="78"/>
        <v>4.5016266362921949E-4</v>
      </c>
      <c r="F650">
        <f t="shared" si="76"/>
        <v>12.788436282937367</v>
      </c>
      <c r="G650">
        <f t="shared" si="77"/>
        <v>2.5485413472044214</v>
      </c>
      <c r="H650">
        <f t="shared" si="70"/>
        <v>-29.233902510603798</v>
      </c>
      <c r="I650">
        <f t="shared" si="71"/>
        <v>-15.089698171189866</v>
      </c>
      <c r="J650">
        <f t="shared" si="72"/>
        <v>0</v>
      </c>
      <c r="K650">
        <f t="shared" si="73"/>
        <v>14.144204339413932</v>
      </c>
      <c r="L650">
        <f t="shared" si="74"/>
        <v>0</v>
      </c>
      <c r="Q650">
        <v>2.1939962107849299E-2</v>
      </c>
    </row>
    <row r="651" spans="1:17" x14ac:dyDescent="0.25">
      <c r="A651" s="1">
        <v>650</v>
      </c>
      <c r="B651" s="2">
        <v>42172</v>
      </c>
      <c r="C651" s="3">
        <v>827</v>
      </c>
      <c r="D651">
        <f t="shared" si="75"/>
        <v>3.9399704358675819E-2</v>
      </c>
      <c r="E651">
        <f t="shared" si="78"/>
        <v>4.424711365042666E-4</v>
      </c>
      <c r="F651">
        <f t="shared" si="76"/>
        <v>3.2820293492778601</v>
      </c>
      <c r="G651">
        <f t="shared" si="77"/>
        <v>1.1884619351257397</v>
      </c>
      <c r="H651">
        <f t="shared" si="70"/>
        <v>-28.558795879334109</v>
      </c>
      <c r="I651">
        <f t="shared" si="71"/>
        <v>31.324734477568757</v>
      </c>
      <c r="J651">
        <f t="shared" si="72"/>
        <v>0</v>
      </c>
      <c r="K651">
        <f t="shared" si="73"/>
        <v>59.883530356902867</v>
      </c>
      <c r="L651">
        <f t="shared" si="74"/>
        <v>0</v>
      </c>
      <c r="Q651">
        <v>2.1836325264384299E-2</v>
      </c>
    </row>
    <row r="652" spans="1:17" x14ac:dyDescent="0.25">
      <c r="A652" s="1">
        <v>651</v>
      </c>
      <c r="B652" s="2">
        <v>42173</v>
      </c>
      <c r="C652" s="3">
        <v>820</v>
      </c>
      <c r="D652">
        <f t="shared" si="75"/>
        <v>-8.5003547653924923E-3</v>
      </c>
      <c r="E652">
        <f t="shared" si="78"/>
        <v>5.1074161128895521E-4</v>
      </c>
      <c r="F652">
        <f t="shared" si="76"/>
        <v>16.447088250987697</v>
      </c>
      <c r="G652">
        <f t="shared" si="77"/>
        <v>2.8001484555249818</v>
      </c>
      <c r="H652">
        <f t="shared" si="70"/>
        <v>-31.685527829542913</v>
      </c>
      <c r="I652">
        <f t="shared" si="71"/>
        <v>-7.0297933909795915</v>
      </c>
      <c r="J652">
        <f t="shared" si="72"/>
        <v>0</v>
      </c>
      <c r="K652">
        <f t="shared" si="73"/>
        <v>24.655734438563321</v>
      </c>
      <c r="L652">
        <f t="shared" si="74"/>
        <v>0</v>
      </c>
      <c r="Q652">
        <v>2.3291075024564501E-2</v>
      </c>
    </row>
    <row r="653" spans="1:17" x14ac:dyDescent="0.25">
      <c r="A653" s="1">
        <v>652</v>
      </c>
      <c r="B653" s="2">
        <v>42174</v>
      </c>
      <c r="C653" s="3">
        <v>826.5</v>
      </c>
      <c r="D653">
        <f t="shared" si="75"/>
        <v>7.8955770027799681E-3</v>
      </c>
      <c r="E653">
        <f t="shared" si="78"/>
        <v>4.8054443451821385E-4</v>
      </c>
      <c r="F653">
        <f t="shared" si="76"/>
        <v>17.055842699781568</v>
      </c>
      <c r="G653">
        <f t="shared" si="77"/>
        <v>2.8364928253671233</v>
      </c>
      <c r="H653">
        <f t="shared" si="70"/>
        <v>-30.552223643357593</v>
      </c>
      <c r="I653">
        <f t="shared" si="71"/>
        <v>6.4743731422795738</v>
      </c>
      <c r="J653">
        <f t="shared" si="72"/>
        <v>0</v>
      </c>
      <c r="K653">
        <f t="shared" si="73"/>
        <v>37.026596785637167</v>
      </c>
      <c r="L653">
        <f t="shared" si="74"/>
        <v>0</v>
      </c>
      <c r="Q653">
        <v>2.2649732110132399E-2</v>
      </c>
    </row>
    <row r="654" spans="1:17" x14ac:dyDescent="0.25">
      <c r="A654" s="1">
        <v>653</v>
      </c>
      <c r="B654" s="2">
        <v>42177</v>
      </c>
      <c r="C654" s="3">
        <v>833.79998799999998</v>
      </c>
      <c r="D654">
        <f t="shared" si="75"/>
        <v>8.7936337936770324E-3</v>
      </c>
      <c r="E654">
        <f t="shared" si="78"/>
        <v>4.5239061986018379E-4</v>
      </c>
      <c r="F654">
        <f t="shared" si="76"/>
        <v>17.220108210836283</v>
      </c>
      <c r="G654">
        <f t="shared" si="77"/>
        <v>2.8460777830005304</v>
      </c>
      <c r="H654">
        <f t="shared" si="70"/>
        <v>-29.855048174664255</v>
      </c>
      <c r="I654">
        <f t="shared" si="71"/>
        <v>7.2679383304740677</v>
      </c>
      <c r="J654">
        <f t="shared" si="72"/>
        <v>0</v>
      </c>
      <c r="K654">
        <f t="shared" si="73"/>
        <v>37.122986505138321</v>
      </c>
      <c r="L654">
        <f t="shared" si="74"/>
        <v>0</v>
      </c>
      <c r="Q654">
        <v>2.1958820878067699E-2</v>
      </c>
    </row>
    <row r="655" spans="1:17" x14ac:dyDescent="0.25">
      <c r="A655" s="1">
        <v>654</v>
      </c>
      <c r="B655" s="2">
        <v>42178</v>
      </c>
      <c r="C655" s="3">
        <v>842.70001200000002</v>
      </c>
      <c r="D655">
        <f t="shared" si="75"/>
        <v>1.0617485963494782E-2</v>
      </c>
      <c r="E655">
        <f t="shared" si="78"/>
        <v>4.2765550803407253E-4</v>
      </c>
      <c r="F655">
        <f t="shared" si="76"/>
        <v>16.909178241740548</v>
      </c>
      <c r="G655">
        <f t="shared" si="77"/>
        <v>2.8278565657356114</v>
      </c>
      <c r="H655">
        <f t="shared" si="70"/>
        <v>-29.244444160744212</v>
      </c>
      <c r="I655">
        <f t="shared" si="71"/>
        <v>8.8528596689521173</v>
      </c>
      <c r="J655">
        <f t="shared" si="72"/>
        <v>0</v>
      </c>
      <c r="K655">
        <f t="shared" si="73"/>
        <v>38.09730382969633</v>
      </c>
      <c r="L655">
        <f t="shared" si="74"/>
        <v>0</v>
      </c>
      <c r="Q655">
        <v>2.1321393453073101E-2</v>
      </c>
    </row>
    <row r="656" spans="1:17" x14ac:dyDescent="0.25">
      <c r="A656" s="1">
        <v>655</v>
      </c>
      <c r="B656" s="2">
        <v>42179</v>
      </c>
      <c r="C656" s="3">
        <v>834.25</v>
      </c>
      <c r="D656">
        <f t="shared" si="75"/>
        <v>-1.0077919386767215E-2</v>
      </c>
      <c r="E656">
        <f t="shared" si="78"/>
        <v>4.07312801559542E-4</v>
      </c>
      <c r="F656">
        <f t="shared" si="76"/>
        <v>17.450176812896913</v>
      </c>
      <c r="G656">
        <f t="shared" si="77"/>
        <v>2.8593497811413382</v>
      </c>
      <c r="H656">
        <f t="shared" si="70"/>
        <v>-28.785407068557515</v>
      </c>
      <c r="I656">
        <f t="shared" si="71"/>
        <v>-8.4926627881637646</v>
      </c>
      <c r="J656">
        <f t="shared" si="72"/>
        <v>0</v>
      </c>
      <c r="K656">
        <f t="shared" si="73"/>
        <v>20.292744280393748</v>
      </c>
      <c r="L656">
        <f t="shared" si="74"/>
        <v>0</v>
      </c>
      <c r="Q656">
        <v>2.0765073516162202E-2</v>
      </c>
    </row>
    <row r="657" spans="1:17" x14ac:dyDescent="0.25">
      <c r="A657" s="1">
        <v>656</v>
      </c>
      <c r="B657" s="2">
        <v>42180</v>
      </c>
      <c r="C657" s="3">
        <v>844.5</v>
      </c>
      <c r="D657">
        <f t="shared" si="75"/>
        <v>1.2211618616371317E-2</v>
      </c>
      <c r="E657">
        <f t="shared" si="78"/>
        <v>3.8806639398146947E-4</v>
      </c>
      <c r="F657">
        <f t="shared" si="76"/>
        <v>16.711410956362762</v>
      </c>
      <c r="G657">
        <f t="shared" si="77"/>
        <v>2.8160917768860014</v>
      </c>
      <c r="H657">
        <f t="shared" si="70"/>
        <v>-27.876415964381913</v>
      </c>
      <c r="I657">
        <f t="shared" si="71"/>
        <v>10.187542830707772</v>
      </c>
      <c r="J657">
        <f t="shared" si="72"/>
        <v>0</v>
      </c>
      <c r="K657">
        <f t="shared" si="73"/>
        <v>38.063958795089682</v>
      </c>
      <c r="L657">
        <f t="shared" si="74"/>
        <v>0</v>
      </c>
      <c r="Q657">
        <v>2.0313035088307601E-2</v>
      </c>
    </row>
    <row r="658" spans="1:17" x14ac:dyDescent="0.25">
      <c r="A658" s="1">
        <v>657</v>
      </c>
      <c r="B658" s="2">
        <v>42181</v>
      </c>
      <c r="C658" s="3">
        <v>864.40002400000003</v>
      </c>
      <c r="D658">
        <f t="shared" si="75"/>
        <v>2.3290916149799539E-2</v>
      </c>
      <c r="E658">
        <f t="shared" si="78"/>
        <v>3.7348769867992661E-4</v>
      </c>
      <c r="F658">
        <f t="shared" si="76"/>
        <v>9.9857241150609894</v>
      </c>
      <c r="G658">
        <f t="shared" si="77"/>
        <v>2.3011564845248382</v>
      </c>
      <c r="H658">
        <f t="shared" si="70"/>
        <v>-27.5961268452374</v>
      </c>
      <c r="I658">
        <f t="shared" si="71"/>
        <v>19.66917868850571</v>
      </c>
      <c r="J658">
        <f t="shared" si="72"/>
        <v>0</v>
      </c>
      <c r="K658">
        <f t="shared" si="73"/>
        <v>47.26530553374311</v>
      </c>
      <c r="L658">
        <f t="shared" si="74"/>
        <v>0</v>
      </c>
      <c r="Q658">
        <v>1.98647258734687E-2</v>
      </c>
    </row>
    <row r="659" spans="1:17" x14ac:dyDescent="0.25">
      <c r="A659" s="1">
        <v>658</v>
      </c>
      <c r="B659" s="2">
        <v>42184</v>
      </c>
      <c r="C659" s="3">
        <v>859.5</v>
      </c>
      <c r="D659">
        <f t="shared" si="75"/>
        <v>-5.6848275747502144E-3</v>
      </c>
      <c r="E659">
        <f t="shared" si="78"/>
        <v>3.8476323107758848E-4</v>
      </c>
      <c r="F659">
        <f t="shared" si="76"/>
        <v>19.501792117752682</v>
      </c>
      <c r="G659">
        <f t="shared" si="77"/>
        <v>2.9705063648213321</v>
      </c>
      <c r="H659">
        <f t="shared" si="70"/>
        <v>-28.517456686212906</v>
      </c>
      <c r="I659">
        <f t="shared" si="71"/>
        <v>-4.9139650920499474</v>
      </c>
      <c r="J659">
        <f t="shared" si="72"/>
        <v>0</v>
      </c>
      <c r="K659">
        <f t="shared" si="73"/>
        <v>23.603491594162961</v>
      </c>
      <c r="L659">
        <f t="shared" si="74"/>
        <v>0</v>
      </c>
      <c r="Q659">
        <v>2.0055344110944302E-2</v>
      </c>
    </row>
    <row r="660" spans="1:17" x14ac:dyDescent="0.25">
      <c r="A660" s="1">
        <v>659</v>
      </c>
      <c r="B660" s="2">
        <v>42185</v>
      </c>
      <c r="C660" s="3">
        <v>860.95001200000002</v>
      </c>
      <c r="D660">
        <f t="shared" si="75"/>
        <v>1.6856198473824463E-3</v>
      </c>
      <c r="E660">
        <f t="shared" si="78"/>
        <v>3.6317992834018395E-4</v>
      </c>
      <c r="F660">
        <f t="shared" si="76"/>
        <v>20.852124504847307</v>
      </c>
      <c r="G660">
        <f t="shared" si="77"/>
        <v>3.0374558377707936</v>
      </c>
      <c r="H660">
        <f t="shared" si="70"/>
        <v>-27.578987896526922</v>
      </c>
      <c r="I660">
        <f t="shared" si="71"/>
        <v>1.4487902588252126</v>
      </c>
      <c r="J660">
        <f t="shared" si="72"/>
        <v>0</v>
      </c>
      <c r="K660">
        <f t="shared" si="73"/>
        <v>29.027778155352134</v>
      </c>
      <c r="L660">
        <f t="shared" si="74"/>
        <v>0</v>
      </c>
      <c r="Q660">
        <v>1.95059245914352E-2</v>
      </c>
    </row>
    <row r="661" spans="1:17" x14ac:dyDescent="0.25">
      <c r="A661" s="1">
        <v>660</v>
      </c>
      <c r="B661" s="2">
        <v>42186</v>
      </c>
      <c r="C661" s="3">
        <v>872.59997599999997</v>
      </c>
      <c r="D661">
        <f t="shared" si="75"/>
        <v>1.3440788515211429E-2</v>
      </c>
      <c r="E661">
        <f t="shared" si="78"/>
        <v>3.4165868923886997E-4</v>
      </c>
      <c r="F661">
        <f t="shared" si="76"/>
        <v>16.568968423197894</v>
      </c>
      <c r="G661">
        <f t="shared" si="77"/>
        <v>2.8075315738093707</v>
      </c>
      <c r="H661">
        <f t="shared" si="70"/>
        <v>-26.764245867968032</v>
      </c>
      <c r="I661">
        <f t="shared" si="71"/>
        <v>11.571847033460742</v>
      </c>
      <c r="J661">
        <f t="shared" si="72"/>
        <v>0</v>
      </c>
      <c r="K661">
        <f t="shared" si="73"/>
        <v>38.336092901428771</v>
      </c>
      <c r="L661">
        <f t="shared" si="74"/>
        <v>0</v>
      </c>
      <c r="Q661">
        <v>1.8897796679977302E-2</v>
      </c>
    </row>
    <row r="662" spans="1:17" x14ac:dyDescent="0.25">
      <c r="A662" s="1">
        <v>661</v>
      </c>
      <c r="B662" s="2">
        <v>42187</v>
      </c>
      <c r="C662" s="3">
        <v>883.40002400000003</v>
      </c>
      <c r="D662">
        <f t="shared" si="75"/>
        <v>1.2300893144688916E-2</v>
      </c>
      <c r="E662">
        <f t="shared" si="78"/>
        <v>3.3314160103954009E-4</v>
      </c>
      <c r="F662">
        <f t="shared" si="76"/>
        <v>17.416784142404541</v>
      </c>
      <c r="G662">
        <f t="shared" si="77"/>
        <v>2.8574343471725059</v>
      </c>
      <c r="H662">
        <f t="shared" si="70"/>
        <v>-26.673799614875737</v>
      </c>
      <c r="I662">
        <f t="shared" si="71"/>
        <v>10.733759062834112</v>
      </c>
      <c r="J662">
        <f t="shared" si="72"/>
        <v>0</v>
      </c>
      <c r="K662">
        <f t="shared" si="73"/>
        <v>37.407558677709851</v>
      </c>
      <c r="L662">
        <f t="shared" si="74"/>
        <v>0</v>
      </c>
      <c r="Q662">
        <v>1.8582484757854099E-2</v>
      </c>
    </row>
    <row r="663" spans="1:17" x14ac:dyDescent="0.25">
      <c r="A663" s="1">
        <v>662</v>
      </c>
      <c r="B663" s="2">
        <v>42188</v>
      </c>
      <c r="C663" s="3">
        <v>858</v>
      </c>
      <c r="D663">
        <f t="shared" si="75"/>
        <v>-2.9174026842224442E-2</v>
      </c>
      <c r="E663">
        <f t="shared" si="78"/>
        <v>3.2354274131690078E-4</v>
      </c>
      <c r="F663">
        <f t="shared" si="76"/>
        <v>5.9526238970987162</v>
      </c>
      <c r="G663">
        <f t="shared" si="77"/>
        <v>1.7838321134585646</v>
      </c>
      <c r="H663">
        <f t="shared" si="70"/>
        <v>-26.504736404659873</v>
      </c>
      <c r="I663">
        <f t="shared" si="71"/>
        <v>-25.772336012597716</v>
      </c>
      <c r="J663">
        <f t="shared" si="72"/>
        <v>0</v>
      </c>
      <c r="K663">
        <f t="shared" si="73"/>
        <v>0.73240039206215712</v>
      </c>
      <c r="L663">
        <f t="shared" si="74"/>
        <v>0</v>
      </c>
      <c r="Q663">
        <v>1.8238964600425098E-2</v>
      </c>
    </row>
    <row r="664" spans="1:17" x14ac:dyDescent="0.25">
      <c r="A664" s="1">
        <v>663</v>
      </c>
      <c r="B664" s="2">
        <v>42191</v>
      </c>
      <c r="C664" s="3">
        <v>883.79998799999998</v>
      </c>
      <c r="D664">
        <f t="shared" si="75"/>
        <v>2.9626679630944574E-2</v>
      </c>
      <c r="E664">
        <f t="shared" si="78"/>
        <v>3.5850142205565876E-4</v>
      </c>
      <c r="F664">
        <f t="shared" si="76"/>
        <v>6.194556883093874</v>
      </c>
      <c r="G664">
        <f t="shared" si="77"/>
        <v>1.8236709843701213</v>
      </c>
      <c r="H664">
        <f t="shared" si="70"/>
        <v>-27.340240869317928</v>
      </c>
      <c r="I664">
        <f t="shared" si="71"/>
        <v>25.419691123350443</v>
      </c>
      <c r="J664">
        <f t="shared" si="72"/>
        <v>0</v>
      </c>
      <c r="K664">
        <f t="shared" si="73"/>
        <v>52.759931992668371</v>
      </c>
      <c r="L664">
        <f t="shared" si="74"/>
        <v>0</v>
      </c>
      <c r="Q664">
        <v>1.93708708804089E-2</v>
      </c>
    </row>
    <row r="665" spans="1:17" x14ac:dyDescent="0.25">
      <c r="A665" s="1">
        <v>664</v>
      </c>
      <c r="B665" s="2">
        <v>42192</v>
      </c>
      <c r="C665" s="3">
        <v>896</v>
      </c>
      <c r="D665">
        <f t="shared" si="75"/>
        <v>1.3709633856023593E-2</v>
      </c>
      <c r="E665">
        <f t="shared" si="78"/>
        <v>3.920400102491356E-4</v>
      </c>
      <c r="F665">
        <f t="shared" si="76"/>
        <v>15.854001669903894</v>
      </c>
      <c r="G665">
        <f t="shared" si="77"/>
        <v>2.7634219397450894</v>
      </c>
      <c r="H665">
        <f t="shared" si="70"/>
        <v>-29.278335864794098</v>
      </c>
      <c r="I665">
        <f t="shared" si="71"/>
        <v>12.116574237438044</v>
      </c>
      <c r="J665">
        <f t="shared" si="72"/>
        <v>0</v>
      </c>
      <c r="K665">
        <f t="shared" si="73"/>
        <v>41.394910102232146</v>
      </c>
      <c r="L665">
        <f t="shared" si="74"/>
        <v>0</v>
      </c>
      <c r="Q665">
        <v>2.0138471041618099E-2</v>
      </c>
    </row>
    <row r="666" spans="1:17" x14ac:dyDescent="0.25">
      <c r="A666" s="1">
        <v>665</v>
      </c>
      <c r="B666" s="2">
        <v>42193</v>
      </c>
      <c r="C666" s="3">
        <v>881.95001200000002</v>
      </c>
      <c r="D666">
        <f t="shared" si="75"/>
        <v>-1.5805034311230835E-2</v>
      </c>
      <c r="E666">
        <f t="shared" si="78"/>
        <v>3.7953632790910453E-4</v>
      </c>
      <c r="F666">
        <f t="shared" si="76"/>
        <v>14.735462480824044</v>
      </c>
      <c r="G666">
        <f t="shared" si="77"/>
        <v>2.6902570022477752</v>
      </c>
      <c r="H666">
        <f t="shared" si="70"/>
        <v>-29.122974673974721</v>
      </c>
      <c r="I666">
        <f t="shared" si="71"/>
        <v>-14.161310742862828</v>
      </c>
      <c r="J666">
        <f t="shared" si="72"/>
        <v>0</v>
      </c>
      <c r="K666">
        <f t="shared" si="73"/>
        <v>14.961663931111893</v>
      </c>
      <c r="L666">
        <f t="shared" si="74"/>
        <v>0</v>
      </c>
      <c r="Q666">
        <v>1.9758857111630699E-2</v>
      </c>
    </row>
    <row r="667" spans="1:17" x14ac:dyDescent="0.25">
      <c r="A667" s="1">
        <v>666</v>
      </c>
      <c r="B667" s="2">
        <v>42194</v>
      </c>
      <c r="C667" s="3">
        <v>891.84997599999997</v>
      </c>
      <c r="D667">
        <f t="shared" si="75"/>
        <v>1.1162551430257612E-2</v>
      </c>
      <c r="E667">
        <f t="shared" si="78"/>
        <v>3.7199811304373568E-4</v>
      </c>
      <c r="F667">
        <f t="shared" si="76"/>
        <v>17.494647092299452</v>
      </c>
      <c r="G667">
        <f t="shared" si="77"/>
        <v>2.8618949536984735</v>
      </c>
      <c r="H667">
        <f t="shared" si="70"/>
        <v>-28.501830091677942</v>
      </c>
      <c r="I667">
        <f t="shared" si="71"/>
        <v>9.844812367866318</v>
      </c>
      <c r="J667">
        <f t="shared" si="72"/>
        <v>0</v>
      </c>
      <c r="K667">
        <f t="shared" si="73"/>
        <v>38.346642459544256</v>
      </c>
      <c r="L667">
        <f t="shared" si="74"/>
        <v>0</v>
      </c>
      <c r="Q667">
        <v>1.9645490385528999E-2</v>
      </c>
    </row>
    <row r="668" spans="1:17" x14ac:dyDescent="0.25">
      <c r="A668" s="1">
        <v>667</v>
      </c>
      <c r="B668" s="2">
        <v>42195</v>
      </c>
      <c r="C668" s="3">
        <v>897.90002400000003</v>
      </c>
      <c r="D668">
        <f t="shared" si="75"/>
        <v>6.7608001618400223E-3</v>
      </c>
      <c r="E668">
        <f t="shared" si="78"/>
        <v>3.5730466652284898E-4</v>
      </c>
      <c r="F668">
        <f t="shared" si="76"/>
        <v>19.797576398197801</v>
      </c>
      <c r="G668">
        <f t="shared" si="77"/>
        <v>2.9855595260770684</v>
      </c>
      <c r="H668">
        <f t="shared" si="70"/>
        <v>-28.165227626330093</v>
      </c>
      <c r="I668">
        <f t="shared" si="71"/>
        <v>6.0296194620778198</v>
      </c>
      <c r="J668">
        <f t="shared" si="72"/>
        <v>0</v>
      </c>
      <c r="K668">
        <f t="shared" si="73"/>
        <v>34.194847088407911</v>
      </c>
      <c r="L668">
        <f t="shared" si="74"/>
        <v>0</v>
      </c>
      <c r="Q668">
        <v>1.9197981031039701E-2</v>
      </c>
    </row>
    <row r="669" spans="1:17" x14ac:dyDescent="0.25">
      <c r="A669" s="1">
        <v>668</v>
      </c>
      <c r="B669" s="2">
        <v>42198</v>
      </c>
      <c r="C669" s="3">
        <v>904.20001200000002</v>
      </c>
      <c r="D669">
        <f t="shared" si="75"/>
        <v>6.9918578761077165E-3</v>
      </c>
      <c r="E669">
        <f t="shared" si="78"/>
        <v>3.3897902877286587E-4</v>
      </c>
      <c r="F669">
        <f t="shared" si="76"/>
        <v>20.160793560812767</v>
      </c>
      <c r="G669">
        <f t="shared" si="77"/>
        <v>3.0037398055640141</v>
      </c>
      <c r="H669">
        <f t="shared" si="70"/>
        <v>-27.55669912201304</v>
      </c>
      <c r="I669">
        <f t="shared" si="71"/>
        <v>6.2779893547617078</v>
      </c>
      <c r="J669">
        <f t="shared" si="72"/>
        <v>0</v>
      </c>
      <c r="K669">
        <f t="shared" si="73"/>
        <v>33.834688476774744</v>
      </c>
      <c r="L669">
        <f t="shared" si="74"/>
        <v>0</v>
      </c>
      <c r="Q669">
        <v>1.86566347383673E-2</v>
      </c>
    </row>
    <row r="670" spans="1:17" x14ac:dyDescent="0.25">
      <c r="A670" s="1">
        <v>669</v>
      </c>
      <c r="B670" s="2">
        <v>42199</v>
      </c>
      <c r="C670" s="3">
        <v>933</v>
      </c>
      <c r="D670">
        <f t="shared" si="75"/>
        <v>3.1354612715438976E-2</v>
      </c>
      <c r="E670">
        <f t="shared" si="78"/>
        <v>3.224677864640774E-4</v>
      </c>
      <c r="F670">
        <f t="shared" si="76"/>
        <v>4.8377929493766869</v>
      </c>
      <c r="G670">
        <f t="shared" si="77"/>
        <v>1.5764586145330226</v>
      </c>
      <c r="H670">
        <f t="shared" si="70"/>
        <v>-26.993123890731283</v>
      </c>
      <c r="I670">
        <f t="shared" si="71"/>
        <v>28.350841193555276</v>
      </c>
      <c r="J670">
        <f t="shared" si="72"/>
        <v>0</v>
      </c>
      <c r="K670">
        <f t="shared" si="73"/>
        <v>55.343965084286559</v>
      </c>
      <c r="L670">
        <f t="shared" si="74"/>
        <v>0</v>
      </c>
      <c r="Q670">
        <v>1.8147747884068699E-2</v>
      </c>
    </row>
    <row r="671" spans="1:17" x14ac:dyDescent="0.25">
      <c r="A671" s="1">
        <v>670</v>
      </c>
      <c r="B671" s="2">
        <v>42200</v>
      </c>
      <c r="C671" s="3">
        <v>921.34997599999997</v>
      </c>
      <c r="D671">
        <f t="shared" si="75"/>
        <v>-1.2565241115207168E-2</v>
      </c>
      <c r="E671">
        <f t="shared" si="78"/>
        <v>3.6576538520598424E-4</v>
      </c>
      <c r="F671">
        <f t="shared" si="76"/>
        <v>16.810304533195655</v>
      </c>
      <c r="G671">
        <f t="shared" si="77"/>
        <v>2.8219920634489117</v>
      </c>
      <c r="H671">
        <f t="shared" si="70"/>
        <v>-29.52020246394251</v>
      </c>
      <c r="I671">
        <f t="shared" si="71"/>
        <v>-11.723369960488288</v>
      </c>
      <c r="J671">
        <f t="shared" si="72"/>
        <v>0</v>
      </c>
      <c r="K671">
        <f t="shared" si="73"/>
        <v>17.796832503454223</v>
      </c>
      <c r="L671">
        <f t="shared" si="74"/>
        <v>0</v>
      </c>
      <c r="Q671">
        <v>1.92340962831553E-2</v>
      </c>
    </row>
    <row r="672" spans="1:17" x14ac:dyDescent="0.25">
      <c r="A672" s="1">
        <v>671</v>
      </c>
      <c r="B672" s="2">
        <v>42201</v>
      </c>
      <c r="C672" s="3">
        <v>930</v>
      </c>
      <c r="D672">
        <f t="shared" si="75"/>
        <v>9.3446264151649579E-3</v>
      </c>
      <c r="E672">
        <f t="shared" si="78"/>
        <v>3.5370040845592152E-4</v>
      </c>
      <c r="F672">
        <f t="shared" si="76"/>
        <v>18.749197157749848</v>
      </c>
      <c r="G672">
        <f t="shared" si="77"/>
        <v>2.9311509332463506</v>
      </c>
      <c r="H672">
        <f t="shared" si="70"/>
        <v>-28.770971024887235</v>
      </c>
      <c r="I672">
        <f t="shared" si="71"/>
        <v>8.6096713233411997</v>
      </c>
      <c r="J672">
        <f t="shared" si="72"/>
        <v>0</v>
      </c>
      <c r="K672">
        <f t="shared" si="73"/>
        <v>37.380642348228434</v>
      </c>
      <c r="L672">
        <f t="shared" si="74"/>
        <v>0</v>
      </c>
      <c r="Q672">
        <v>1.89829624425072E-2</v>
      </c>
    </row>
    <row r="673" spans="1:17" x14ac:dyDescent="0.25">
      <c r="A673" s="1">
        <v>672</v>
      </c>
      <c r="B673" s="2">
        <v>42202</v>
      </c>
      <c r="C673" s="3">
        <v>933.29998799999998</v>
      </c>
      <c r="D673">
        <f t="shared" si="75"/>
        <v>3.5420935667973548E-3</v>
      </c>
      <c r="E673">
        <f t="shared" si="78"/>
        <v>3.3829182590122166E-4</v>
      </c>
      <c r="F673">
        <f t="shared" si="76"/>
        <v>21.291724938444361</v>
      </c>
      <c r="G673">
        <f t="shared" si="77"/>
        <v>3.0583184966869741</v>
      </c>
      <c r="H673">
        <f t="shared" si="70"/>
        <v>-28.325124985582459</v>
      </c>
      <c r="I673">
        <f t="shared" si="71"/>
        <v>3.2941470171215399</v>
      </c>
      <c r="J673">
        <f t="shared" si="72"/>
        <v>0</v>
      </c>
      <c r="K673">
        <f t="shared" si="73"/>
        <v>31.619272002703998</v>
      </c>
      <c r="L673">
        <f t="shared" si="74"/>
        <v>0</v>
      </c>
      <c r="Q673">
        <v>1.85149687783655E-2</v>
      </c>
    </row>
    <row r="674" spans="1:17" x14ac:dyDescent="0.25">
      <c r="A674" s="1">
        <v>673</v>
      </c>
      <c r="B674" s="2">
        <v>42205</v>
      </c>
      <c r="C674" s="3">
        <v>936</v>
      </c>
      <c r="D674">
        <f t="shared" si="75"/>
        <v>2.8887967634930851E-3</v>
      </c>
      <c r="E674">
        <f t="shared" si="78"/>
        <v>3.1957135919875878E-4</v>
      </c>
      <c r="F674">
        <f t="shared" si="76"/>
        <v>22.027015267456832</v>
      </c>
      <c r="G674">
        <f t="shared" si="77"/>
        <v>3.092269666726438</v>
      </c>
      <c r="H674">
        <f t="shared" si="70"/>
        <v>-27.579020303591058</v>
      </c>
      <c r="I674">
        <f t="shared" si="71"/>
        <v>2.696113984702535</v>
      </c>
      <c r="J674">
        <f t="shared" si="72"/>
        <v>0</v>
      </c>
      <c r="K674">
        <f t="shared" si="73"/>
        <v>30.275134288293593</v>
      </c>
      <c r="L674">
        <f t="shared" si="74"/>
        <v>0</v>
      </c>
      <c r="Q674">
        <v>1.7963529521315601E-2</v>
      </c>
    </row>
    <row r="675" spans="1:17" x14ac:dyDescent="0.25">
      <c r="A675" s="1">
        <v>674</v>
      </c>
      <c r="B675" s="2">
        <v>42206</v>
      </c>
      <c r="C675" s="3">
        <v>947</v>
      </c>
      <c r="D675">
        <f t="shared" si="75"/>
        <v>1.1683616708486156E-2</v>
      </c>
      <c r="E675">
        <f t="shared" si="78"/>
        <v>3.0223920531415407E-4</v>
      </c>
      <c r="F675">
        <f t="shared" si="76"/>
        <v>18.308792854816989</v>
      </c>
      <c r="G675">
        <f t="shared" si="77"/>
        <v>2.9073814283217438</v>
      </c>
      <c r="H675">
        <f t="shared" si="70"/>
        <v>-26.844851224847655</v>
      </c>
      <c r="I675">
        <f t="shared" si="71"/>
        <v>10.935865239143043</v>
      </c>
      <c r="J675">
        <f t="shared" si="72"/>
        <v>0</v>
      </c>
      <c r="K675">
        <f t="shared" si="73"/>
        <v>37.7807164639907</v>
      </c>
      <c r="L675">
        <f t="shared" si="74"/>
        <v>0</v>
      </c>
      <c r="Q675">
        <v>1.7434891554859101E-2</v>
      </c>
    </row>
    <row r="676" spans="1:17" x14ac:dyDescent="0.25">
      <c r="A676" s="1">
        <v>675</v>
      </c>
      <c r="B676" s="2">
        <v>42207</v>
      </c>
      <c r="C676" s="3">
        <v>937.04998799999998</v>
      </c>
      <c r="D676">
        <f t="shared" si="75"/>
        <v>-1.056246338453672E-2</v>
      </c>
      <c r="E676">
        <f t="shared" si="78"/>
        <v>2.9444050815267953E-4</v>
      </c>
      <c r="F676">
        <f t="shared" si="76"/>
        <v>19.236791167084817</v>
      </c>
      <c r="G676">
        <f t="shared" si="77"/>
        <v>2.9568246520708077</v>
      </c>
      <c r="H676">
        <f t="shared" si="70"/>
        <v>-26.695741974151872</v>
      </c>
      <c r="I676">
        <f t="shared" si="71"/>
        <v>-10.002652825156273</v>
      </c>
      <c r="J676">
        <f t="shared" si="72"/>
        <v>0</v>
      </c>
      <c r="K676">
        <f t="shared" si="73"/>
        <v>16.693089148995597</v>
      </c>
      <c r="L676">
        <f t="shared" si="74"/>
        <v>0</v>
      </c>
      <c r="Q676">
        <v>1.71366574170565E-2</v>
      </c>
    </row>
    <row r="677" spans="1:17" x14ac:dyDescent="0.25">
      <c r="A677" s="1">
        <v>676</v>
      </c>
      <c r="B677" s="2">
        <v>42208</v>
      </c>
      <c r="C677" s="3">
        <v>954.09997599999997</v>
      </c>
      <c r="D677">
        <f t="shared" si="75"/>
        <v>1.8031832801662411E-2</v>
      </c>
      <c r="E677">
        <f t="shared" si="78"/>
        <v>2.857716201271143E-4</v>
      </c>
      <c r="F677">
        <f t="shared" si="76"/>
        <v>13.360828579077756</v>
      </c>
      <c r="G677">
        <f t="shared" si="77"/>
        <v>2.5923271855774241</v>
      </c>
      <c r="H677">
        <f t="shared" si="70"/>
        <v>-26.093019987957703</v>
      </c>
      <c r="I677">
        <f t="shared" si="71"/>
        <v>16.896728710415768</v>
      </c>
      <c r="J677">
        <f t="shared" si="72"/>
        <v>0</v>
      </c>
      <c r="K677">
        <f t="shared" si="73"/>
        <v>42.989748698373475</v>
      </c>
      <c r="L677">
        <f t="shared" si="74"/>
        <v>0</v>
      </c>
      <c r="Q677">
        <v>1.6927611581978402E-2</v>
      </c>
    </row>
    <row r="678" spans="1:17" x14ac:dyDescent="0.25">
      <c r="A678" s="1">
        <v>677</v>
      </c>
      <c r="B678" s="2">
        <v>42209</v>
      </c>
      <c r="C678" s="3">
        <v>949</v>
      </c>
      <c r="D678">
        <f t="shared" si="75"/>
        <v>-5.3596639932761017E-3</v>
      </c>
      <c r="E678">
        <f t="shared" si="78"/>
        <v>2.9120769758584351E-4</v>
      </c>
      <c r="F678">
        <f t="shared" si="76"/>
        <v>22.252985709067552</v>
      </c>
      <c r="G678">
        <f t="shared" si="77"/>
        <v>3.1024761887812629</v>
      </c>
      <c r="H678">
        <f t="shared" si="70"/>
        <v>-26.682165303089992</v>
      </c>
      <c r="I678">
        <f t="shared" si="71"/>
        <v>-5.1136552873527927</v>
      </c>
      <c r="J678">
        <f t="shared" si="72"/>
        <v>0</v>
      </c>
      <c r="K678">
        <f t="shared" si="73"/>
        <v>21.5685100157372</v>
      </c>
      <c r="L678">
        <f t="shared" si="74"/>
        <v>0</v>
      </c>
      <c r="Q678">
        <v>1.7000483897375299E-2</v>
      </c>
    </row>
    <row r="679" spans="1:17" x14ac:dyDescent="0.25">
      <c r="A679" s="1">
        <v>678</v>
      </c>
      <c r="B679" s="2">
        <v>42212</v>
      </c>
      <c r="C679" s="3">
        <v>949.79998799999998</v>
      </c>
      <c r="D679">
        <f t="shared" si="75"/>
        <v>8.426248708546778E-4</v>
      </c>
      <c r="E679">
        <f t="shared" si="78"/>
        <v>2.7764960349611759E-4</v>
      </c>
      <c r="F679">
        <f t="shared" si="76"/>
        <v>23.911467987502423</v>
      </c>
      <c r="G679">
        <f t="shared" si="77"/>
        <v>3.1743581759679209</v>
      </c>
      <c r="H679">
        <f t="shared" si="70"/>
        <v>-25.924841229883267</v>
      </c>
      <c r="I679">
        <f t="shared" si="71"/>
        <v>0.79965100244108922</v>
      </c>
      <c r="J679">
        <f t="shared" si="72"/>
        <v>0</v>
      </c>
      <c r="K679">
        <f t="shared" si="73"/>
        <v>26.724492232324355</v>
      </c>
      <c r="L679">
        <f t="shared" si="74"/>
        <v>0</v>
      </c>
      <c r="Q679">
        <v>1.66067248710902E-2</v>
      </c>
    </row>
    <row r="680" spans="1:17" x14ac:dyDescent="0.25">
      <c r="A680" s="1">
        <v>679</v>
      </c>
      <c r="B680" s="2">
        <v>42213</v>
      </c>
      <c r="C680" s="3">
        <v>941.04998799999998</v>
      </c>
      <c r="D680">
        <f t="shared" si="75"/>
        <v>-9.2551630959231412E-3</v>
      </c>
      <c r="E680">
        <f t="shared" si="78"/>
        <v>2.6353711907795046E-4</v>
      </c>
      <c r="F680">
        <f t="shared" si="76"/>
        <v>20.888599732594322</v>
      </c>
      <c r="G680">
        <f t="shared" si="77"/>
        <v>3.0392035428093505</v>
      </c>
      <c r="H680">
        <f t="shared" si="70"/>
        <v>-25.221394349899132</v>
      </c>
      <c r="I680">
        <f t="shared" si="71"/>
        <v>-8.7905537974458419</v>
      </c>
      <c r="J680">
        <f t="shared" si="72"/>
        <v>0</v>
      </c>
      <c r="K680">
        <f t="shared" si="73"/>
        <v>16.43084055245329</v>
      </c>
      <c r="L680">
        <f t="shared" si="74"/>
        <v>0</v>
      </c>
      <c r="Q680">
        <v>1.6142508753116E-2</v>
      </c>
    </row>
    <row r="681" spans="1:17" x14ac:dyDescent="0.25">
      <c r="A681" s="1">
        <v>680</v>
      </c>
      <c r="B681" s="2">
        <v>42214</v>
      </c>
      <c r="C681" s="3">
        <v>949</v>
      </c>
      <c r="D681">
        <f t="shared" si="75"/>
        <v>8.4125382250683882E-3</v>
      </c>
      <c r="E681">
        <f t="shared" si="78"/>
        <v>2.5597500402036811E-4</v>
      </c>
      <c r="F681">
        <f t="shared" si="76"/>
        <v>21.71577882344295</v>
      </c>
      <c r="G681">
        <f t="shared" si="77"/>
        <v>3.0780391310329174</v>
      </c>
      <c r="H681">
        <f t="shared" si="70"/>
        <v>-24.674680194116242</v>
      </c>
      <c r="I681">
        <f t="shared" si="71"/>
        <v>7.9166189957501478</v>
      </c>
      <c r="J681">
        <f t="shared" si="72"/>
        <v>0</v>
      </c>
      <c r="K681">
        <f t="shared" si="73"/>
        <v>32.59129918986639</v>
      </c>
      <c r="L681">
        <f t="shared" si="74"/>
        <v>0</v>
      </c>
      <c r="Q681">
        <v>1.59394355033225E-2</v>
      </c>
    </row>
    <row r="682" spans="1:17" x14ac:dyDescent="0.25">
      <c r="A682" s="1">
        <v>681</v>
      </c>
      <c r="B682" s="2">
        <v>42215</v>
      </c>
      <c r="C682" s="3">
        <v>959</v>
      </c>
      <c r="D682">
        <f t="shared" si="75"/>
        <v>1.0482276273510447E-2</v>
      </c>
      <c r="E682">
        <f t="shared" si="78"/>
        <v>2.4814982372981382E-4</v>
      </c>
      <c r="F682">
        <f t="shared" si="76"/>
        <v>20.2956320153143</v>
      </c>
      <c r="G682">
        <f t="shared" si="77"/>
        <v>3.0104056912356048</v>
      </c>
      <c r="H682">
        <f t="shared" si="70"/>
        <v>-24.377560752347851</v>
      </c>
      <c r="I682">
        <f t="shared" si="71"/>
        <v>9.947680183561415</v>
      </c>
      <c r="J682">
        <f t="shared" si="72"/>
        <v>0</v>
      </c>
      <c r="K682">
        <f t="shared" si="73"/>
        <v>34.325240935909264</v>
      </c>
      <c r="L682">
        <f t="shared" si="74"/>
        <v>0</v>
      </c>
      <c r="Q682">
        <v>1.5615580471747799E-2</v>
      </c>
    </row>
    <row r="683" spans="1:17" x14ac:dyDescent="0.25">
      <c r="A683" s="1">
        <v>682</v>
      </c>
      <c r="B683" s="2">
        <v>42216</v>
      </c>
      <c r="C683" s="3">
        <v>975</v>
      </c>
      <c r="D683">
        <f t="shared" si="75"/>
        <v>1.6546396114408935E-2</v>
      </c>
      <c r="E683">
        <f t="shared" si="78"/>
        <v>2.4345734325039188E-4</v>
      </c>
      <c r="F683">
        <f t="shared" si="76"/>
        <v>14.571450356800915</v>
      </c>
      <c r="G683">
        <f t="shared" si="77"/>
        <v>2.6790641593024129</v>
      </c>
      <c r="H683">
        <f t="shared" si="70"/>
        <v>-24.268388162078235</v>
      </c>
      <c r="I683">
        <f t="shared" si="71"/>
        <v>15.867993873718168</v>
      </c>
      <c r="J683">
        <f t="shared" si="72"/>
        <v>0</v>
      </c>
      <c r="K683">
        <f t="shared" si="73"/>
        <v>40.136382035796402</v>
      </c>
      <c r="L683">
        <f t="shared" si="74"/>
        <v>0</v>
      </c>
      <c r="Q683">
        <v>1.5383544891986799E-2</v>
      </c>
    </row>
    <row r="684" spans="1:17" x14ac:dyDescent="0.25">
      <c r="A684" s="1">
        <v>683</v>
      </c>
      <c r="B684" s="2">
        <v>42219</v>
      </c>
      <c r="C684" s="3">
        <v>978</v>
      </c>
      <c r="D684">
        <f t="shared" si="75"/>
        <v>3.0721990369700588E-3</v>
      </c>
      <c r="E684">
        <f t="shared" si="78"/>
        <v>2.4941635573468316E-4</v>
      </c>
      <c r="F684">
        <f t="shared" si="76"/>
        <v>24.787362674451302</v>
      </c>
      <c r="G684">
        <f t="shared" si="77"/>
        <v>3.2103339537176603</v>
      </c>
      <c r="H684">
        <f t="shared" si="70"/>
        <v>-24.839310714984698</v>
      </c>
      <c r="I684">
        <f t="shared" si="71"/>
        <v>2.9953940610458072</v>
      </c>
      <c r="J684">
        <f t="shared" si="72"/>
        <v>0</v>
      </c>
      <c r="K684">
        <f t="shared" si="73"/>
        <v>27.834704776030506</v>
      </c>
      <c r="L684">
        <f t="shared" si="74"/>
        <v>0</v>
      </c>
      <c r="Q684">
        <v>1.5487061469868099E-2</v>
      </c>
    </row>
    <row r="685" spans="1:17" x14ac:dyDescent="0.25">
      <c r="A685" s="1">
        <v>684</v>
      </c>
      <c r="B685" s="2">
        <v>42220</v>
      </c>
      <c r="C685" s="3">
        <v>973</v>
      </c>
      <c r="D685">
        <f t="shared" si="75"/>
        <v>-5.1255878488123173E-3</v>
      </c>
      <c r="E685">
        <f t="shared" si="78"/>
        <v>2.3833860405204969E-4</v>
      </c>
      <c r="F685">
        <f t="shared" si="76"/>
        <v>24.455531534401402</v>
      </c>
      <c r="G685">
        <f t="shared" si="77"/>
        <v>3.1968564289586068</v>
      </c>
      <c r="H685">
        <f t="shared" si="70"/>
        <v>-24.272056369497889</v>
      </c>
      <c r="I685">
        <f t="shared" si="71"/>
        <v>-5.0128249161384462</v>
      </c>
      <c r="J685">
        <f t="shared" si="72"/>
        <v>0</v>
      </c>
      <c r="K685">
        <f t="shared" si="73"/>
        <v>19.259231453359444</v>
      </c>
      <c r="L685">
        <f t="shared" si="74"/>
        <v>0</v>
      </c>
      <c r="Q685">
        <v>1.5086962642883801E-2</v>
      </c>
    </row>
    <row r="686" spans="1:17" x14ac:dyDescent="0.25">
      <c r="A686" s="1">
        <v>685</v>
      </c>
      <c r="B686" s="2">
        <v>42221</v>
      </c>
      <c r="C686" s="3">
        <v>958</v>
      </c>
      <c r="D686">
        <f t="shared" si="75"/>
        <v>-1.5536304215144485E-2</v>
      </c>
      <c r="E686">
        <f t="shared" si="78"/>
        <v>2.2928909013282127E-4</v>
      </c>
      <c r="F686">
        <f t="shared" si="76"/>
        <v>15.564083951020532</v>
      </c>
      <c r="G686">
        <f t="shared" si="77"/>
        <v>2.7449659490309504</v>
      </c>
      <c r="H686">
        <f t="shared" si="70"/>
        <v>-23.683835331069741</v>
      </c>
      <c r="I686">
        <f t="shared" si="71"/>
        <v>-15.116824001335583</v>
      </c>
      <c r="J686">
        <f t="shared" si="72"/>
        <v>0</v>
      </c>
      <c r="K686">
        <f t="shared" si="73"/>
        <v>8.5670113297341572</v>
      </c>
      <c r="L686">
        <f t="shared" si="74"/>
        <v>0</v>
      </c>
      <c r="Q686">
        <v>1.4796986933571E-2</v>
      </c>
    </row>
    <row r="687" spans="1:17" x14ac:dyDescent="0.25">
      <c r="A687" s="1">
        <v>686</v>
      </c>
      <c r="B687" s="2">
        <v>42222</v>
      </c>
      <c r="C687" s="3">
        <v>952.70001200000002</v>
      </c>
      <c r="D687">
        <f t="shared" si="75"/>
        <v>-5.5477066623464567E-3</v>
      </c>
      <c r="E687">
        <f t="shared" si="78"/>
        <v>2.3447327896559812E-4</v>
      </c>
      <c r="F687">
        <f t="shared" si="76"/>
        <v>24.398355802071155</v>
      </c>
      <c r="G687">
        <f t="shared" si="77"/>
        <v>3.194515744867656</v>
      </c>
      <c r="H687">
        <f t="shared" si="70"/>
        <v>-23.754150767804493</v>
      </c>
      <c r="I687">
        <f t="shared" si="71"/>
        <v>-5.3147029825279057</v>
      </c>
      <c r="J687">
        <f t="shared" si="72"/>
        <v>0</v>
      </c>
      <c r="K687">
        <f t="shared" si="73"/>
        <v>18.439447785276588</v>
      </c>
      <c r="L687">
        <f t="shared" si="74"/>
        <v>0</v>
      </c>
      <c r="Q687">
        <v>1.50732914746429E-2</v>
      </c>
    </row>
    <row r="688" spans="1:17" x14ac:dyDescent="0.25">
      <c r="A688" s="1">
        <v>687</v>
      </c>
      <c r="B688" s="2">
        <v>42223</v>
      </c>
      <c r="C688" s="3">
        <v>949.90002400000003</v>
      </c>
      <c r="D688">
        <f t="shared" si="75"/>
        <v>-2.9433301465600901E-3</v>
      </c>
      <c r="E688">
        <f t="shared" si="78"/>
        <v>2.2604601389404909E-4</v>
      </c>
      <c r="F688">
        <f t="shared" si="76"/>
        <v>26.030918447956758</v>
      </c>
      <c r="G688">
        <f t="shared" si="77"/>
        <v>3.2592850025928661</v>
      </c>
      <c r="H688">
        <f t="shared" si="70"/>
        <v>-23.189561754582211</v>
      </c>
      <c r="I688">
        <f t="shared" si="71"/>
        <v>-2.8041106659477597</v>
      </c>
      <c r="J688">
        <f t="shared" si="72"/>
        <v>0</v>
      </c>
      <c r="K688">
        <f t="shared" si="73"/>
        <v>20.385451088634451</v>
      </c>
      <c r="L688">
        <f t="shared" si="74"/>
        <v>0</v>
      </c>
      <c r="Q688">
        <v>1.4796890783603399E-2</v>
      </c>
    </row>
    <row r="689" spans="1:17" x14ac:dyDescent="0.25">
      <c r="A689" s="1">
        <v>688</v>
      </c>
      <c r="B689" s="2">
        <v>42226</v>
      </c>
      <c r="C689" s="3">
        <v>946.5</v>
      </c>
      <c r="D689">
        <f t="shared" si="75"/>
        <v>-3.5857705125764434E-3</v>
      </c>
      <c r="E689">
        <f t="shared" si="78"/>
        <v>2.1698058729950363E-4</v>
      </c>
      <c r="F689">
        <f t="shared" si="76"/>
        <v>26.29250710637681</v>
      </c>
      <c r="G689">
        <f t="shared" si="77"/>
        <v>3.269283997693528</v>
      </c>
      <c r="H689">
        <f t="shared" si="70"/>
        <v>-22.610795053081503</v>
      </c>
      <c r="I689">
        <f t="shared" si="71"/>
        <v>-3.4061234959548559</v>
      </c>
      <c r="J689">
        <f t="shared" si="72"/>
        <v>0</v>
      </c>
      <c r="K689">
        <f t="shared" si="73"/>
        <v>19.204671557126648</v>
      </c>
      <c r="L689">
        <f t="shared" si="74"/>
        <v>0</v>
      </c>
      <c r="Q689">
        <v>1.4470116663569E-2</v>
      </c>
    </row>
    <row r="690" spans="1:17" x14ac:dyDescent="0.25">
      <c r="A690" s="1">
        <v>689</v>
      </c>
      <c r="B690" s="2">
        <v>42227</v>
      </c>
      <c r="C690" s="3">
        <v>945.09997599999997</v>
      </c>
      <c r="D690">
        <f t="shared" si="75"/>
        <v>-1.4802540425056826E-3</v>
      </c>
      <c r="E690">
        <f t="shared" si="78"/>
        <v>2.0897652770944118E-4</v>
      </c>
      <c r="F690">
        <f t="shared" si="76"/>
        <v>27.452663589363528</v>
      </c>
      <c r="G690">
        <f t="shared" si="77"/>
        <v>3.3124631974689178</v>
      </c>
      <c r="H690">
        <f t="shared" si="70"/>
        <v>-22.07203518675275</v>
      </c>
      <c r="I690">
        <f t="shared" si="71"/>
        <v>-1.4010604512316287</v>
      </c>
      <c r="J690">
        <f t="shared" si="72"/>
        <v>0</v>
      </c>
      <c r="K690">
        <f t="shared" si="73"/>
        <v>20.670974735521121</v>
      </c>
      <c r="L690">
        <f t="shared" si="74"/>
        <v>0</v>
      </c>
      <c r="Q690">
        <v>1.4176070332228801E-2</v>
      </c>
    </row>
    <row r="691" spans="1:17" x14ac:dyDescent="0.25">
      <c r="A691" s="1">
        <v>690</v>
      </c>
      <c r="B691" s="2">
        <v>42228</v>
      </c>
      <c r="C691" s="3">
        <v>946.90002400000003</v>
      </c>
      <c r="D691">
        <f t="shared" si="75"/>
        <v>1.9027997284477912E-3</v>
      </c>
      <c r="E691">
        <f t="shared" si="78"/>
        <v>2.0101199950390726E-4</v>
      </c>
      <c r="F691">
        <f t="shared" si="76"/>
        <v>27.886101112311302</v>
      </c>
      <c r="G691">
        <f t="shared" si="77"/>
        <v>3.3281283966828914</v>
      </c>
      <c r="H691">
        <f t="shared" si="70"/>
        <v>-21.547882163949325</v>
      </c>
      <c r="I691">
        <f t="shared" si="71"/>
        <v>1.7983359776888139</v>
      </c>
      <c r="J691">
        <f t="shared" si="72"/>
        <v>0</v>
      </c>
      <c r="K691">
        <f t="shared" si="73"/>
        <v>23.34621814163814</v>
      </c>
      <c r="L691">
        <f t="shared" si="74"/>
        <v>0</v>
      </c>
      <c r="Q691">
        <v>1.38599268285656E-2</v>
      </c>
    </row>
    <row r="692" spans="1:17" x14ac:dyDescent="0.25">
      <c r="A692" s="1">
        <v>691</v>
      </c>
      <c r="B692" s="2">
        <v>42229</v>
      </c>
      <c r="C692" s="3">
        <v>911.84997599999997</v>
      </c>
      <c r="D692">
        <f t="shared" si="75"/>
        <v>-3.7718039792597267E-2</v>
      </c>
      <c r="E692">
        <f t="shared" si="78"/>
        <v>1.9383905414249746E-4</v>
      </c>
      <c r="F692">
        <f t="shared" si="76"/>
        <v>0.73025109197158844</v>
      </c>
      <c r="G692">
        <f t="shared" si="77"/>
        <v>-0.31436684237601625</v>
      </c>
      <c r="H692">
        <f t="shared" si="70"/>
        <v>-21.094667698983638</v>
      </c>
      <c r="I692">
        <f t="shared" si="71"/>
        <v>-35.71521278484331</v>
      </c>
      <c r="J692">
        <f t="shared" si="72"/>
        <v>1</v>
      </c>
      <c r="K692">
        <f t="shared" si="73"/>
        <v>0</v>
      </c>
      <c r="L692">
        <f t="shared" si="74"/>
        <v>-14.620545085859671</v>
      </c>
      <c r="Q692">
        <v>1.3542618940719399E-2</v>
      </c>
    </row>
    <row r="693" spans="1:17" x14ac:dyDescent="0.25">
      <c r="A693" s="1">
        <v>692</v>
      </c>
      <c r="B693" s="2">
        <v>42230</v>
      </c>
      <c r="C693" s="3">
        <v>935</v>
      </c>
      <c r="D693">
        <f t="shared" si="75"/>
        <v>2.5071052745964582E-2</v>
      </c>
      <c r="E693">
        <f t="shared" si="78"/>
        <v>2.7593300321341089E-4</v>
      </c>
      <c r="F693">
        <f t="shared" si="76"/>
        <v>7.6888387440921866</v>
      </c>
      <c r="G693">
        <f t="shared" si="77"/>
        <v>2.0397697635440237</v>
      </c>
      <c r="H693">
        <f t="shared" si="70"/>
        <v>-24.976545306214238</v>
      </c>
      <c r="I693">
        <f t="shared" si="71"/>
        <v>22.861038844702538</v>
      </c>
      <c r="J693">
        <f t="shared" si="72"/>
        <v>0</v>
      </c>
      <c r="K693">
        <f t="shared" si="73"/>
        <v>47.837584150916776</v>
      </c>
      <c r="L693">
        <f t="shared" si="74"/>
        <v>0</v>
      </c>
      <c r="Q693">
        <v>1.6651105572375001E-2</v>
      </c>
    </row>
    <row r="694" spans="1:17" x14ac:dyDescent="0.25">
      <c r="A694" s="1">
        <v>693</v>
      </c>
      <c r="B694" s="2">
        <v>42233</v>
      </c>
      <c r="C694" s="3">
        <v>959.95001200000002</v>
      </c>
      <c r="D694">
        <f t="shared" si="75"/>
        <v>2.6334682984128593E-2</v>
      </c>
      <c r="E694">
        <f t="shared" si="78"/>
        <v>3.0118804380219725E-4</v>
      </c>
      <c r="F694">
        <f t="shared" si="76"/>
        <v>7.2692232916973669</v>
      </c>
      <c r="G694">
        <f t="shared" si="77"/>
        <v>1.9836494483822427</v>
      </c>
      <c r="H694">
        <f t="shared" si="70"/>
        <v>-26.614092119895123</v>
      </c>
      <c r="I694">
        <f t="shared" si="71"/>
        <v>24.622928590160235</v>
      </c>
      <c r="J694">
        <f t="shared" si="72"/>
        <v>0</v>
      </c>
      <c r="K694">
        <f t="shared" si="73"/>
        <v>51.237020710055361</v>
      </c>
      <c r="L694">
        <f t="shared" si="74"/>
        <v>0</v>
      </c>
      <c r="Q694">
        <v>1.7303507384162101E-2</v>
      </c>
    </row>
    <row r="695" spans="1:17" x14ac:dyDescent="0.25">
      <c r="A695" s="1">
        <v>694</v>
      </c>
      <c r="B695" s="2">
        <v>42234</v>
      </c>
      <c r="C695" s="3">
        <v>954</v>
      </c>
      <c r="D695">
        <f t="shared" si="75"/>
        <v>-6.217540824529127E-3</v>
      </c>
      <c r="E695">
        <f t="shared" si="78"/>
        <v>3.2827349869407309E-4</v>
      </c>
      <c r="F695">
        <f t="shared" si="76"/>
        <v>20.759681142765505</v>
      </c>
      <c r="G695">
        <f t="shared" si="77"/>
        <v>3.033012698968053</v>
      </c>
      <c r="H695">
        <f t="shared" si="70"/>
        <v>-28.421668662168734</v>
      </c>
      <c r="I695">
        <f t="shared" si="71"/>
        <v>-5.9685283891172256</v>
      </c>
      <c r="J695">
        <f t="shared" si="72"/>
        <v>0</v>
      </c>
      <c r="K695">
        <f t="shared" si="73"/>
        <v>22.45314027305151</v>
      </c>
      <c r="L695">
        <f t="shared" si="74"/>
        <v>0</v>
      </c>
      <c r="Q695">
        <v>1.79984477451915E-2</v>
      </c>
    </row>
    <row r="696" spans="1:17" x14ac:dyDescent="0.25">
      <c r="A696" s="1">
        <v>695</v>
      </c>
      <c r="B696" s="2">
        <v>42235</v>
      </c>
      <c r="C696" s="3">
        <v>965.75</v>
      </c>
      <c r="D696">
        <f t="shared" si="75"/>
        <v>1.2241330098104167E-2</v>
      </c>
      <c r="E696">
        <f t="shared" si="78"/>
        <v>3.1206737655668738E-4</v>
      </c>
      <c r="F696">
        <f t="shared" si="76"/>
        <v>17.762944986092506</v>
      </c>
      <c r="G696">
        <f t="shared" si="77"/>
        <v>2.8771145451061861</v>
      </c>
      <c r="H696">
        <f t="shared" si="70"/>
        <v>-27.578004704593788</v>
      </c>
      <c r="I696">
        <f t="shared" si="71"/>
        <v>11.678228913591376</v>
      </c>
      <c r="J696">
        <f t="shared" si="72"/>
        <v>0</v>
      </c>
      <c r="K696">
        <f t="shared" si="73"/>
        <v>39.256233618185163</v>
      </c>
      <c r="L696">
        <f t="shared" si="74"/>
        <v>0</v>
      </c>
      <c r="Q696">
        <v>1.75731074436822E-2</v>
      </c>
    </row>
    <row r="697" spans="1:17" x14ac:dyDescent="0.25">
      <c r="A697" s="1">
        <v>696</v>
      </c>
      <c r="B697" s="2">
        <v>42236</v>
      </c>
      <c r="C697" s="3">
        <v>948</v>
      </c>
      <c r="D697">
        <f t="shared" si="75"/>
        <v>-1.855049929136884E-2</v>
      </c>
      <c r="E697">
        <f t="shared" si="78"/>
        <v>3.0423548968957961E-4</v>
      </c>
      <c r="F697">
        <f t="shared" si="76"/>
        <v>12.992409425193483</v>
      </c>
      <c r="G697">
        <f t="shared" si="77"/>
        <v>2.564365296561439</v>
      </c>
      <c r="H697">
        <f t="shared" si="70"/>
        <v>-27.466618916241345</v>
      </c>
      <c r="I697">
        <f t="shared" si="71"/>
        <v>-17.915144690639458</v>
      </c>
      <c r="J697">
        <f t="shared" si="72"/>
        <v>0</v>
      </c>
      <c r="K697">
        <f t="shared" si="73"/>
        <v>9.5514742256018863</v>
      </c>
      <c r="L697">
        <f t="shared" si="74"/>
        <v>0</v>
      </c>
      <c r="Q697">
        <v>1.7289187445850999E-2</v>
      </c>
    </row>
    <row r="698" spans="1:17" x14ac:dyDescent="0.25">
      <c r="A698" s="1">
        <v>697</v>
      </c>
      <c r="B698" s="2">
        <v>42237</v>
      </c>
      <c r="C698" s="3">
        <v>915</v>
      </c>
      <c r="D698">
        <f t="shared" si="75"/>
        <v>-3.5430436979500449E-2</v>
      </c>
      <c r="E698">
        <f t="shared" si="78"/>
        <v>3.092286051242531E-4</v>
      </c>
      <c r="F698">
        <f t="shared" si="76"/>
        <v>2.9802957660880907</v>
      </c>
      <c r="G698">
        <f t="shared" si="77"/>
        <v>1.0920225459574526</v>
      </c>
      <c r="H698">
        <f t="shared" si="70"/>
        <v>-27.384168086184633</v>
      </c>
      <c r="I698">
        <f t="shared" si="71"/>
        <v>-33.588054256566423</v>
      </c>
      <c r="J698">
        <f t="shared" si="72"/>
        <v>1</v>
      </c>
      <c r="K698">
        <f t="shared" si="73"/>
        <v>0</v>
      </c>
      <c r="L698">
        <f t="shared" si="74"/>
        <v>-6.2038861703817894</v>
      </c>
      <c r="Q698">
        <v>1.7560032374145301E-2</v>
      </c>
    </row>
    <row r="699" spans="1:17" x14ac:dyDescent="0.25">
      <c r="A699" s="1">
        <v>698</v>
      </c>
      <c r="B699" s="2">
        <v>42240</v>
      </c>
      <c r="C699" s="3">
        <v>880</v>
      </c>
      <c r="D699">
        <f t="shared" si="75"/>
        <v>-3.9002157803269204E-2</v>
      </c>
      <c r="E699">
        <f t="shared" si="78"/>
        <v>3.7069581985253443E-4</v>
      </c>
      <c r="F699">
        <f t="shared" si="76"/>
        <v>2.6627289765721707</v>
      </c>
      <c r="G699">
        <f t="shared" si="77"/>
        <v>0.97935152792819136</v>
      </c>
      <c r="H699">
        <f t="shared" si="70"/>
        <v>-29.376656740301083</v>
      </c>
      <c r="I699">
        <f t="shared" si="71"/>
        <v>-35.68697438999132</v>
      </c>
      <c r="J699">
        <f t="shared" si="72"/>
        <v>1</v>
      </c>
      <c r="K699">
        <f t="shared" si="73"/>
        <v>0</v>
      </c>
      <c r="L699">
        <f t="shared" si="74"/>
        <v>-6.3103176496902371</v>
      </c>
      <c r="Q699">
        <v>1.9517103818692899E-2</v>
      </c>
    </row>
    <row r="700" spans="1:17" x14ac:dyDescent="0.25">
      <c r="A700" s="1">
        <v>699</v>
      </c>
      <c r="B700" s="2">
        <v>42241</v>
      </c>
      <c r="C700" s="3">
        <v>875</v>
      </c>
      <c r="D700">
        <f t="shared" si="75"/>
        <v>-5.6980211146377786E-3</v>
      </c>
      <c r="E700">
        <f t="shared" si="78"/>
        <v>4.4334846907634763E-4</v>
      </c>
      <c r="F700">
        <f t="shared" si="76"/>
        <v>18.265655369412318</v>
      </c>
      <c r="G700">
        <f t="shared" si="77"/>
        <v>2.9050225407648966</v>
      </c>
      <c r="H700">
        <f t="shared" si="70"/>
        <v>-31.256865717573227</v>
      </c>
      <c r="I700">
        <f t="shared" si="71"/>
        <v>-5.0142585808812452</v>
      </c>
      <c r="J700">
        <f t="shared" si="72"/>
        <v>0</v>
      </c>
      <c r="K700">
        <f t="shared" si="73"/>
        <v>26.24260713669198</v>
      </c>
      <c r="L700">
        <f t="shared" si="74"/>
        <v>0</v>
      </c>
      <c r="Q700">
        <v>2.1592197925927901E-2</v>
      </c>
    </row>
    <row r="701" spans="1:17" x14ac:dyDescent="0.25">
      <c r="A701" s="1">
        <v>700</v>
      </c>
      <c r="B701" s="2">
        <v>42242</v>
      </c>
      <c r="C701" s="3">
        <v>876.90002400000003</v>
      </c>
      <c r="D701">
        <f t="shared" si="75"/>
        <v>2.1691017968365625E-3</v>
      </c>
      <c r="E701">
        <f t="shared" si="78"/>
        <v>4.1660862776921607E-4</v>
      </c>
      <c r="F701">
        <f t="shared" si="76"/>
        <v>19.435403717747867</v>
      </c>
      <c r="G701">
        <f t="shared" si="77"/>
        <v>2.9670963368050751</v>
      </c>
      <c r="H701">
        <f t="shared" si="70"/>
        <v>-30.176221084421506</v>
      </c>
      <c r="I701">
        <f t="shared" si="71"/>
        <v>1.8979640722319921</v>
      </c>
      <c r="J701">
        <f t="shared" si="72"/>
        <v>0</v>
      </c>
      <c r="K701">
        <f t="shared" si="73"/>
        <v>32.074185156653499</v>
      </c>
      <c r="L701">
        <f t="shared" si="74"/>
        <v>0</v>
      </c>
      <c r="Q701">
        <v>2.0964808395603302E-2</v>
      </c>
    </row>
    <row r="702" spans="1:17" x14ac:dyDescent="0.25">
      <c r="A702" s="1">
        <v>701</v>
      </c>
      <c r="B702" s="2">
        <v>42243</v>
      </c>
      <c r="C702" s="3">
        <v>864</v>
      </c>
      <c r="D702">
        <f t="shared" si="75"/>
        <v>-1.482021935039524E-2</v>
      </c>
      <c r="E702">
        <f t="shared" si="78"/>
        <v>3.9049257035833103E-4</v>
      </c>
      <c r="F702">
        <f t="shared" si="76"/>
        <v>15.239323150085038</v>
      </c>
      <c r="G702">
        <f t="shared" si="77"/>
        <v>2.7238791365481472</v>
      </c>
      <c r="H702">
        <f t="shared" si="70"/>
        <v>-29.265863069872204</v>
      </c>
      <c r="I702">
        <f t="shared" si="71"/>
        <v>-12.99585070404685</v>
      </c>
      <c r="J702">
        <f t="shared" si="72"/>
        <v>0</v>
      </c>
      <c r="K702">
        <f t="shared" si="73"/>
        <v>16.270012365825352</v>
      </c>
      <c r="L702">
        <f t="shared" si="74"/>
        <v>0</v>
      </c>
      <c r="Q702">
        <v>2.02882857017316E-2</v>
      </c>
    </row>
    <row r="703" spans="1:17" x14ac:dyDescent="0.25">
      <c r="A703" s="1">
        <v>702</v>
      </c>
      <c r="B703" s="2">
        <v>42244</v>
      </c>
      <c r="C703" s="3">
        <v>870</v>
      </c>
      <c r="D703">
        <f t="shared" si="75"/>
        <v>6.920442844573757E-3</v>
      </c>
      <c r="E703">
        <f t="shared" si="78"/>
        <v>3.8010441312793202E-4</v>
      </c>
      <c r="F703">
        <f t="shared" si="76"/>
        <v>19.213143021564704</v>
      </c>
      <c r="G703">
        <f t="shared" si="77"/>
        <v>2.9555945772214782</v>
      </c>
      <c r="H703">
        <f t="shared" ref="H703:H766" si="79">-1.645*Q703*C702</f>
        <v>-28.542885565677263</v>
      </c>
      <c r="I703">
        <f t="shared" ref="I703:I766" si="80">D703*C702</f>
        <v>5.9792626177117256</v>
      </c>
      <c r="J703">
        <f t="shared" ref="J703:J766" si="81">IF(D703*C702&lt;=H703,1,0)</f>
        <v>0</v>
      </c>
      <c r="K703">
        <f t="shared" ref="K703:K766" si="82">IF(J703=0,I703-H703,0)</f>
        <v>34.522148183388992</v>
      </c>
      <c r="L703">
        <f t="shared" ref="L703:L766" si="83">IF(J703=1,I703-H703,0)</f>
        <v>0</v>
      </c>
      <c r="Q703">
        <v>2.0082521083584701E-2</v>
      </c>
    </row>
    <row r="704" spans="1:17" x14ac:dyDescent="0.25">
      <c r="A704" s="1">
        <v>703</v>
      </c>
      <c r="B704" s="2">
        <v>42247</v>
      </c>
      <c r="C704" s="3">
        <v>841</v>
      </c>
      <c r="D704">
        <f t="shared" si="75"/>
        <v>-3.3901551675681339E-2</v>
      </c>
      <c r="E704">
        <f t="shared" si="78"/>
        <v>3.5990476554823898E-4</v>
      </c>
      <c r="F704">
        <f t="shared" si="76"/>
        <v>4.2597203331101925</v>
      </c>
      <c r="G704">
        <f t="shared" si="77"/>
        <v>1.4492035086216064</v>
      </c>
      <c r="H704">
        <f t="shared" si="79"/>
        <v>-27.906704535171617</v>
      </c>
      <c r="I704">
        <f t="shared" si="80"/>
        <v>-29.494349957842765</v>
      </c>
      <c r="J704">
        <f t="shared" si="81"/>
        <v>1</v>
      </c>
      <c r="K704">
        <f t="shared" si="82"/>
        <v>0</v>
      </c>
      <c r="L704">
        <f t="shared" si="83"/>
        <v>-1.5876454226711481</v>
      </c>
      <c r="Q704">
        <v>1.9499496583287299E-2</v>
      </c>
    </row>
    <row r="705" spans="1:17" x14ac:dyDescent="0.25">
      <c r="A705" s="1">
        <v>704</v>
      </c>
      <c r="B705" s="2">
        <v>42248</v>
      </c>
      <c r="C705" s="3">
        <v>852.95001200000002</v>
      </c>
      <c r="D705">
        <f t="shared" si="75"/>
        <v>1.4109283222400341E-2</v>
      </c>
      <c r="E705">
        <f t="shared" si="78"/>
        <v>4.1028253144533635E-4</v>
      </c>
      <c r="F705">
        <f t="shared" si="76"/>
        <v>15.452801834619098</v>
      </c>
      <c r="G705">
        <f t="shared" si="77"/>
        <v>2.7377903354211348</v>
      </c>
      <c r="H705">
        <f t="shared" si="79"/>
        <v>-29.014609480423058</v>
      </c>
      <c r="I705">
        <f t="shared" si="80"/>
        <v>11.865907190038687</v>
      </c>
      <c r="J705">
        <f t="shared" si="81"/>
        <v>0</v>
      </c>
      <c r="K705">
        <f t="shared" si="82"/>
        <v>40.880516670461745</v>
      </c>
      <c r="L705">
        <f t="shared" si="83"/>
        <v>0</v>
      </c>
      <c r="Q705">
        <v>2.09727235129861E-2</v>
      </c>
    </row>
    <row r="706" spans="1:17" x14ac:dyDescent="0.25">
      <c r="A706" s="1">
        <v>705</v>
      </c>
      <c r="B706" s="2">
        <v>42249</v>
      </c>
      <c r="C706" s="3">
        <v>836</v>
      </c>
      <c r="D706">
        <f t="shared" si="75"/>
        <v>-2.00723301106468E-2</v>
      </c>
      <c r="E706">
        <f t="shared" si="78"/>
        <v>3.968646958445696E-4</v>
      </c>
      <c r="F706">
        <f t="shared" si="76"/>
        <v>12.054249855718217</v>
      </c>
      <c r="G706">
        <f t="shared" si="77"/>
        <v>2.4894172828797294</v>
      </c>
      <c r="H706">
        <f t="shared" si="79"/>
        <v>-28.847731166138992</v>
      </c>
      <c r="I706">
        <f t="shared" si="80"/>
        <v>-17.120694208744151</v>
      </c>
      <c r="J706">
        <f t="shared" si="81"/>
        <v>0</v>
      </c>
      <c r="K706">
        <f t="shared" si="82"/>
        <v>11.727036957394841</v>
      </c>
      <c r="L706">
        <f t="shared" si="83"/>
        <v>0</v>
      </c>
      <c r="Q706">
        <v>2.0559955969215699E-2</v>
      </c>
    </row>
    <row r="707" spans="1:17" x14ac:dyDescent="0.25">
      <c r="A707" s="1">
        <v>706</v>
      </c>
      <c r="B707" s="2">
        <v>42250</v>
      </c>
      <c r="C707" s="3">
        <v>830</v>
      </c>
      <c r="D707">
        <f t="shared" si="75"/>
        <v>-7.2029122940579973E-3</v>
      </c>
      <c r="E707">
        <f t="shared" si="78"/>
        <v>3.9736128057011059E-4</v>
      </c>
      <c r="F707">
        <f t="shared" si="76"/>
        <v>18.748442976865864</v>
      </c>
      <c r="G707">
        <f t="shared" si="77"/>
        <v>2.9311107077344851</v>
      </c>
      <c r="H707">
        <f t="shared" si="79"/>
        <v>-28.408310835200929</v>
      </c>
      <c r="I707">
        <f t="shared" si="80"/>
        <v>-6.0216346778324858</v>
      </c>
      <c r="J707">
        <f t="shared" si="81"/>
        <v>0</v>
      </c>
      <c r="K707">
        <f t="shared" si="82"/>
        <v>22.386676157368441</v>
      </c>
      <c r="L707">
        <f t="shared" si="83"/>
        <v>0</v>
      </c>
      <c r="Q707">
        <v>2.0657284532802699E-2</v>
      </c>
    </row>
    <row r="708" spans="1:17" x14ac:dyDescent="0.25">
      <c r="A708" s="1">
        <v>707</v>
      </c>
      <c r="B708" s="2">
        <v>42251</v>
      </c>
      <c r="C708" s="3">
        <v>842.5</v>
      </c>
      <c r="D708">
        <f t="shared" ref="D708:D771" si="84">LN(C708/C707)</f>
        <v>1.4947961435873148E-2</v>
      </c>
      <c r="E708">
        <f t="shared" si="78"/>
        <v>3.7588914389833467E-4</v>
      </c>
      <c r="F708">
        <f t="shared" ref="F708:F771" si="85">_xlfn.NORM.DIST(D708,0,SQRT(E708),FALSE)</f>
        <v>15.286227506677699</v>
      </c>
      <c r="G708">
        <f t="shared" ref="G708:G771" si="86">LN(F708)</f>
        <v>2.7269522600461724</v>
      </c>
      <c r="H708">
        <f t="shared" si="79"/>
        <v>-27.465733811719431</v>
      </c>
      <c r="I708">
        <f t="shared" si="80"/>
        <v>12.406807991774713</v>
      </c>
      <c r="J708">
        <f t="shared" si="81"/>
        <v>0</v>
      </c>
      <c r="K708">
        <f t="shared" si="82"/>
        <v>39.872541803494144</v>
      </c>
      <c r="L708">
        <f t="shared" si="83"/>
        <v>0</v>
      </c>
      <c r="Q708">
        <v>2.0116258696831899E-2</v>
      </c>
    </row>
    <row r="709" spans="1:17" x14ac:dyDescent="0.25">
      <c r="A709" s="1">
        <v>708</v>
      </c>
      <c r="B709" s="2">
        <v>42254</v>
      </c>
      <c r="C709" s="3">
        <v>850</v>
      </c>
      <c r="D709">
        <f t="shared" si="84"/>
        <v>8.8626872578453243E-3</v>
      </c>
      <c r="E709">
        <f t="shared" ref="E709:E772" si="87">$O$3+$O$4*D708^2+$O$5*E708</f>
        <v>3.6702620337974719E-4</v>
      </c>
      <c r="F709">
        <f t="shared" si="85"/>
        <v>18.710693305052107</v>
      </c>
      <c r="G709">
        <f t="shared" si="86"/>
        <v>2.9290951949202637</v>
      </c>
      <c r="H709">
        <f t="shared" si="79"/>
        <v>-27.430200375045597</v>
      </c>
      <c r="I709">
        <f t="shared" si="80"/>
        <v>7.4668140147346858</v>
      </c>
      <c r="J709">
        <f t="shared" si="81"/>
        <v>0</v>
      </c>
      <c r="K709">
        <f t="shared" si="82"/>
        <v>34.897014389780281</v>
      </c>
      <c r="L709">
        <f t="shared" si="83"/>
        <v>0</v>
      </c>
      <c r="Q709">
        <v>1.9792158866483701E-2</v>
      </c>
    </row>
    <row r="710" spans="1:17" x14ac:dyDescent="0.25">
      <c r="A710" s="1">
        <v>709</v>
      </c>
      <c r="B710" s="2">
        <v>42255</v>
      </c>
      <c r="C710" s="3">
        <v>821.5</v>
      </c>
      <c r="D710">
        <f t="shared" si="84"/>
        <v>-3.4104412007039404E-2</v>
      </c>
      <c r="E710">
        <f t="shared" si="87"/>
        <v>3.4989449499433053E-4</v>
      </c>
      <c r="F710">
        <f t="shared" si="85"/>
        <v>4.0467450308198174</v>
      </c>
      <c r="G710">
        <f t="shared" si="86"/>
        <v>1.3979128618877223</v>
      </c>
      <c r="H710">
        <f t="shared" si="79"/>
        <v>-26.941038727840279</v>
      </c>
      <c r="I710">
        <f t="shared" si="80"/>
        <v>-28.988750205983493</v>
      </c>
      <c r="J710">
        <f t="shared" si="81"/>
        <v>1</v>
      </c>
      <c r="K710">
        <f t="shared" si="82"/>
        <v>0</v>
      </c>
      <c r="L710">
        <f t="shared" si="83"/>
        <v>-2.0477114781432135</v>
      </c>
      <c r="Q710">
        <v>1.9267683695934401E-2</v>
      </c>
    </row>
    <row r="711" spans="1:17" x14ac:dyDescent="0.25">
      <c r="A711" s="1">
        <v>710</v>
      </c>
      <c r="B711" s="2">
        <v>42256</v>
      </c>
      <c r="C711" s="3">
        <v>853</v>
      </c>
      <c r="D711">
        <f t="shared" si="84"/>
        <v>3.7627610014356272E-2</v>
      </c>
      <c r="E711">
        <f t="shared" si="87"/>
        <v>4.0201664242869211E-4</v>
      </c>
      <c r="F711">
        <f t="shared" si="85"/>
        <v>3.4200376685241998</v>
      </c>
      <c r="G711">
        <f t="shared" si="86"/>
        <v>1.2296515652022206</v>
      </c>
      <c r="H711">
        <f t="shared" si="79"/>
        <v>-28.104686648085046</v>
      </c>
      <c r="I711">
        <f t="shared" si="80"/>
        <v>30.911081626793678</v>
      </c>
      <c r="J711">
        <f t="shared" si="81"/>
        <v>0</v>
      </c>
      <c r="K711">
        <f t="shared" si="82"/>
        <v>59.015768274878724</v>
      </c>
      <c r="L711">
        <f t="shared" si="83"/>
        <v>0</v>
      </c>
      <c r="Q711">
        <v>2.0797219592808801E-2</v>
      </c>
    </row>
    <row r="712" spans="1:17" x14ac:dyDescent="0.25">
      <c r="A712" s="1">
        <v>711</v>
      </c>
      <c r="B712" s="2">
        <v>42257</v>
      </c>
      <c r="C712" s="3">
        <v>845.5</v>
      </c>
      <c r="D712">
        <f t="shared" si="84"/>
        <v>-8.8313791530441124E-3</v>
      </c>
      <c r="E712">
        <f t="shared" si="87"/>
        <v>4.6532836482162602E-4</v>
      </c>
      <c r="F712">
        <f t="shared" si="85"/>
        <v>17.007264029109049</v>
      </c>
      <c r="G712">
        <f t="shared" si="86"/>
        <v>2.8336405486212941</v>
      </c>
      <c r="H712">
        <f t="shared" si="79"/>
        <v>-31.1505495523331</v>
      </c>
      <c r="I712">
        <f t="shared" si="80"/>
        <v>-7.533166417546628</v>
      </c>
      <c r="J712">
        <f t="shared" si="81"/>
        <v>0</v>
      </c>
      <c r="K712">
        <f t="shared" si="82"/>
        <v>23.617383134786472</v>
      </c>
      <c r="L712">
        <f t="shared" si="83"/>
        <v>0</v>
      </c>
      <c r="Q712">
        <v>2.2199887792652501E-2</v>
      </c>
    </row>
    <row r="713" spans="1:17" x14ac:dyDescent="0.25">
      <c r="A713" s="1">
        <v>712</v>
      </c>
      <c r="B713" s="2">
        <v>42258</v>
      </c>
      <c r="C713" s="3">
        <v>874.5</v>
      </c>
      <c r="D713">
        <f t="shared" si="84"/>
        <v>3.3724126120021743E-2</v>
      </c>
      <c r="E713">
        <f t="shared" si="87"/>
        <v>4.3949398388615392E-4</v>
      </c>
      <c r="F713">
        <f t="shared" si="85"/>
        <v>5.2179853843746722</v>
      </c>
      <c r="G713">
        <f t="shared" si="86"/>
        <v>1.6521113857092096</v>
      </c>
      <c r="H713">
        <f t="shared" si="79"/>
        <v>-30.078139998670714</v>
      </c>
      <c r="I713">
        <f t="shared" si="80"/>
        <v>28.513748634478382</v>
      </c>
      <c r="J713">
        <f t="shared" si="81"/>
        <v>0</v>
      </c>
      <c r="K713">
        <f t="shared" si="82"/>
        <v>58.591888633149097</v>
      </c>
      <c r="L713">
        <f t="shared" si="83"/>
        <v>0</v>
      </c>
      <c r="Q713">
        <v>2.1625764146443599E-2</v>
      </c>
    </row>
    <row r="714" spans="1:17" x14ac:dyDescent="0.25">
      <c r="A714" s="1">
        <v>713</v>
      </c>
      <c r="B714" s="2">
        <v>42261</v>
      </c>
      <c r="C714" s="3">
        <v>868</v>
      </c>
      <c r="D714">
        <f t="shared" si="84"/>
        <v>-7.4605797983066094E-3</v>
      </c>
      <c r="E714">
        <f t="shared" si="87"/>
        <v>4.821043024830993E-4</v>
      </c>
      <c r="F714">
        <f t="shared" si="85"/>
        <v>17.150205311524132</v>
      </c>
      <c r="G714">
        <f t="shared" si="86"/>
        <v>2.8420101450577331</v>
      </c>
      <c r="H714">
        <f t="shared" si="79"/>
        <v>-32.403630899552233</v>
      </c>
      <c r="I714">
        <f t="shared" si="80"/>
        <v>-6.5242770336191303</v>
      </c>
      <c r="J714">
        <f t="shared" si="81"/>
        <v>0</v>
      </c>
      <c r="K714">
        <f t="shared" si="82"/>
        <v>25.879353865933105</v>
      </c>
      <c r="L714">
        <f t="shared" si="83"/>
        <v>0</v>
      </c>
      <c r="Q714">
        <v>2.25251639405251E-2</v>
      </c>
    </row>
    <row r="715" spans="1:17" x14ac:dyDescent="0.25">
      <c r="A715" s="1">
        <v>714</v>
      </c>
      <c r="B715" s="2">
        <v>42262</v>
      </c>
      <c r="C715" s="3">
        <v>875.90002400000003</v>
      </c>
      <c r="D715">
        <f t="shared" si="84"/>
        <v>9.0602419090810172E-3</v>
      </c>
      <c r="E715">
        <f t="shared" si="87"/>
        <v>4.5339570797982639E-4</v>
      </c>
      <c r="F715">
        <f t="shared" si="85"/>
        <v>17.114196921960247</v>
      </c>
      <c r="G715">
        <f t="shared" si="86"/>
        <v>2.839908348413259</v>
      </c>
      <c r="H715">
        <f t="shared" si="79"/>
        <v>-31.261693539483652</v>
      </c>
      <c r="I715">
        <f t="shared" si="80"/>
        <v>7.8642899770823229</v>
      </c>
      <c r="J715">
        <f t="shared" si="81"/>
        <v>0</v>
      </c>
      <c r="K715">
        <f t="shared" si="82"/>
        <v>39.125983516565974</v>
      </c>
      <c r="L715">
        <f t="shared" si="83"/>
        <v>0</v>
      </c>
      <c r="Q715">
        <v>2.1894088733828001E-2</v>
      </c>
    </row>
    <row r="716" spans="1:17" x14ac:dyDescent="0.25">
      <c r="A716" s="1">
        <v>715</v>
      </c>
      <c r="B716" s="2">
        <v>42263</v>
      </c>
      <c r="C716" s="3">
        <v>886</v>
      </c>
      <c r="D716">
        <f t="shared" si="84"/>
        <v>1.1464994035649791E-2</v>
      </c>
      <c r="E716">
        <f t="shared" si="87"/>
        <v>4.2886928454297638E-4</v>
      </c>
      <c r="F716">
        <f t="shared" si="85"/>
        <v>16.526966751112255</v>
      </c>
      <c r="G716">
        <f t="shared" si="86"/>
        <v>2.8049933953645834</v>
      </c>
      <c r="H716">
        <f t="shared" si="79"/>
        <v>-30.641574371417811</v>
      </c>
      <c r="I716">
        <f t="shared" si="80"/>
        <v>10.042188550985509</v>
      </c>
      <c r="J716">
        <f t="shared" si="81"/>
        <v>0</v>
      </c>
      <c r="K716">
        <f t="shared" si="82"/>
        <v>40.683762922403318</v>
      </c>
      <c r="L716">
        <f t="shared" si="83"/>
        <v>0</v>
      </c>
      <c r="Q716">
        <v>2.12662362963023E-2</v>
      </c>
    </row>
    <row r="717" spans="1:17" x14ac:dyDescent="0.25">
      <c r="A717" s="1">
        <v>716</v>
      </c>
      <c r="B717" s="2">
        <v>42265</v>
      </c>
      <c r="C717" s="3">
        <v>899.09997599999997</v>
      </c>
      <c r="D717">
        <f t="shared" si="84"/>
        <v>1.4677285692285826E-2</v>
      </c>
      <c r="E717">
        <f t="shared" si="87"/>
        <v>4.095885174461795E-4</v>
      </c>
      <c r="F717">
        <f t="shared" si="85"/>
        <v>15.154017404674091</v>
      </c>
      <c r="G717">
        <f t="shared" si="86"/>
        <v>2.7182656720286547</v>
      </c>
      <c r="H717">
        <f t="shared" si="79"/>
        <v>-30.22681695573489</v>
      </c>
      <c r="I717">
        <f t="shared" si="80"/>
        <v>13.004075123365242</v>
      </c>
      <c r="J717">
        <f t="shared" si="81"/>
        <v>0</v>
      </c>
      <c r="K717">
        <f t="shared" si="82"/>
        <v>43.23089207910013</v>
      </c>
      <c r="L717">
        <f t="shared" si="83"/>
        <v>0</v>
      </c>
      <c r="Q717">
        <v>2.07392378270118E-2</v>
      </c>
    </row>
    <row r="718" spans="1:17" x14ac:dyDescent="0.25">
      <c r="A718" s="1">
        <v>717</v>
      </c>
      <c r="B718" s="2">
        <v>42268</v>
      </c>
      <c r="C718" s="3">
        <v>905</v>
      </c>
      <c r="D718">
        <f t="shared" si="84"/>
        <v>6.5407074025593112E-3</v>
      </c>
      <c r="E718">
        <f t="shared" si="87"/>
        <v>3.9725317276371509E-4</v>
      </c>
      <c r="F718">
        <f t="shared" si="85"/>
        <v>18.966685018359659</v>
      </c>
      <c r="G718">
        <f t="shared" si="86"/>
        <v>2.9426840200397879</v>
      </c>
      <c r="H718">
        <f t="shared" si="79"/>
        <v>-30.119647328934253</v>
      </c>
      <c r="I718">
        <f t="shared" si="80"/>
        <v>5.8807498686640987</v>
      </c>
      <c r="J718">
        <f t="shared" si="81"/>
        <v>0</v>
      </c>
      <c r="K718">
        <f t="shared" si="82"/>
        <v>36.000397197598353</v>
      </c>
      <c r="L718">
        <f t="shared" si="83"/>
        <v>0</v>
      </c>
      <c r="Q718">
        <v>2.0364605154245E-2</v>
      </c>
    </row>
    <row r="719" spans="1:17" x14ac:dyDescent="0.25">
      <c r="A719" s="1">
        <v>718</v>
      </c>
      <c r="B719" s="2">
        <v>42269</v>
      </c>
      <c r="C719" s="3">
        <v>919</v>
      </c>
      <c r="D719">
        <f t="shared" si="84"/>
        <v>1.5351178655760977E-2</v>
      </c>
      <c r="E719">
        <f t="shared" si="87"/>
        <v>3.7522210308276008E-4</v>
      </c>
      <c r="F719">
        <f t="shared" si="85"/>
        <v>15.044795102136549</v>
      </c>
      <c r="G719">
        <f t="shared" si="86"/>
        <v>2.7110320909887076</v>
      </c>
      <c r="H719">
        <f t="shared" si="79"/>
        <v>-29.418085066025572</v>
      </c>
      <c r="I719">
        <f t="shared" si="80"/>
        <v>13.892816683463684</v>
      </c>
      <c r="J719">
        <f t="shared" si="81"/>
        <v>0</v>
      </c>
      <c r="K719">
        <f t="shared" si="82"/>
        <v>43.310901749489254</v>
      </c>
      <c r="L719">
        <f t="shared" si="83"/>
        <v>0</v>
      </c>
      <c r="Q719">
        <v>1.9760590482477001E-2</v>
      </c>
    </row>
    <row r="720" spans="1:17" x14ac:dyDescent="0.25">
      <c r="A720" s="1">
        <v>719</v>
      </c>
      <c r="B720" s="2">
        <v>42270</v>
      </c>
      <c r="C720" s="3">
        <v>875</v>
      </c>
      <c r="D720">
        <f t="shared" si="84"/>
        <v>-4.9062235998072627E-2</v>
      </c>
      <c r="E720">
        <f t="shared" si="87"/>
        <v>3.6718107846897118E-4</v>
      </c>
      <c r="F720">
        <f t="shared" si="85"/>
        <v>0.78511472901313495</v>
      </c>
      <c r="G720">
        <f t="shared" si="86"/>
        <v>-0.24192542026974542</v>
      </c>
      <c r="H720">
        <f t="shared" si="79"/>
        <v>-29.445902152905322</v>
      </c>
      <c r="I720">
        <f t="shared" si="80"/>
        <v>-45.088194882228741</v>
      </c>
      <c r="J720">
        <f t="shared" si="81"/>
        <v>1</v>
      </c>
      <c r="K720">
        <f t="shared" si="82"/>
        <v>0</v>
      </c>
      <c r="L720">
        <f t="shared" si="83"/>
        <v>-15.642292729323419</v>
      </c>
      <c r="Q720">
        <v>1.9477959161970902E-2</v>
      </c>
    </row>
    <row r="721" spans="1:17" x14ac:dyDescent="0.25">
      <c r="A721" s="1">
        <v>720</v>
      </c>
      <c r="B721" s="2">
        <v>42271</v>
      </c>
      <c r="C721" s="3">
        <v>908</v>
      </c>
      <c r="D721">
        <f t="shared" si="84"/>
        <v>3.7020492243678961E-2</v>
      </c>
      <c r="E721">
        <f t="shared" si="87"/>
        <v>4.9548025024889189E-4</v>
      </c>
      <c r="F721">
        <f t="shared" si="85"/>
        <v>4.4953087640015603</v>
      </c>
      <c r="G721">
        <f t="shared" si="86"/>
        <v>1.5030343561098933</v>
      </c>
      <c r="H721">
        <f t="shared" si="79"/>
        <v>-33.003643898433367</v>
      </c>
      <c r="I721">
        <f t="shared" si="80"/>
        <v>32.392930713219094</v>
      </c>
      <c r="J721">
        <f t="shared" si="81"/>
        <v>0</v>
      </c>
      <c r="K721">
        <f t="shared" si="82"/>
        <v>65.396574611652454</v>
      </c>
      <c r="L721">
        <f t="shared" si="83"/>
        <v>0</v>
      </c>
      <c r="Q721">
        <v>2.29291490392937E-2</v>
      </c>
    </row>
    <row r="722" spans="1:17" x14ac:dyDescent="0.25">
      <c r="A722" s="1">
        <v>721</v>
      </c>
      <c r="B722" s="2">
        <v>42275</v>
      </c>
      <c r="C722" s="3">
        <v>926.90002400000003</v>
      </c>
      <c r="D722">
        <f t="shared" si="84"/>
        <v>2.0601332173254217E-2</v>
      </c>
      <c r="E722">
        <f t="shared" si="87"/>
        <v>5.4771979844987057E-4</v>
      </c>
      <c r="F722">
        <f t="shared" si="85"/>
        <v>11.570940918096124</v>
      </c>
      <c r="G722">
        <f t="shared" si="86"/>
        <v>2.4484968618485072</v>
      </c>
      <c r="H722">
        <f t="shared" si="79"/>
        <v>-35.844600892426698</v>
      </c>
      <c r="I722">
        <f t="shared" si="80"/>
        <v>18.70600961331483</v>
      </c>
      <c r="J722">
        <f t="shared" si="81"/>
        <v>0</v>
      </c>
      <c r="K722">
        <f t="shared" si="82"/>
        <v>54.550610505741531</v>
      </c>
      <c r="L722">
        <f t="shared" si="83"/>
        <v>0</v>
      </c>
      <c r="Q722">
        <v>2.39978314291249E-2</v>
      </c>
    </row>
    <row r="723" spans="1:17" x14ac:dyDescent="0.25">
      <c r="A723" s="1">
        <v>722</v>
      </c>
      <c r="B723" s="2">
        <v>42276</v>
      </c>
      <c r="C723" s="3">
        <v>912.79998799999998</v>
      </c>
      <c r="D723">
        <f t="shared" si="84"/>
        <v>-1.5328925373044588E-2</v>
      </c>
      <c r="E723">
        <f t="shared" si="87"/>
        <v>5.3625825270824589E-4</v>
      </c>
      <c r="F723">
        <f t="shared" si="85"/>
        <v>13.838027105189621</v>
      </c>
      <c r="G723">
        <f t="shared" si="86"/>
        <v>2.6274203898252155</v>
      </c>
      <c r="H723">
        <f t="shared" si="79"/>
        <v>-36.147363723316204</v>
      </c>
      <c r="I723">
        <f t="shared" si="80"/>
        <v>-14.208381296169238</v>
      </c>
      <c r="J723">
        <f t="shared" si="81"/>
        <v>0</v>
      </c>
      <c r="K723">
        <f t="shared" si="82"/>
        <v>21.938982427146968</v>
      </c>
      <c r="L723">
        <f t="shared" si="83"/>
        <v>0</v>
      </c>
      <c r="Q723">
        <v>2.3707067344697502E-2</v>
      </c>
    </row>
    <row r="724" spans="1:17" x14ac:dyDescent="0.25">
      <c r="A724" s="1">
        <v>723</v>
      </c>
      <c r="B724" s="2">
        <v>42277</v>
      </c>
      <c r="C724" s="3">
        <v>956.84997599999997</v>
      </c>
      <c r="D724">
        <f t="shared" si="84"/>
        <v>4.7129828872269484E-2</v>
      </c>
      <c r="E724">
        <f t="shared" si="87"/>
        <v>5.1397476591385431E-4</v>
      </c>
      <c r="F724">
        <f t="shared" si="85"/>
        <v>2.027701701343648</v>
      </c>
      <c r="G724">
        <f t="shared" si="86"/>
        <v>0.70690298484289715</v>
      </c>
      <c r="H724">
        <f t="shared" si="79"/>
        <v>-34.994290361109535</v>
      </c>
      <c r="I724">
        <f t="shared" si="80"/>
        <v>43.020107229049636</v>
      </c>
      <c r="J724">
        <f t="shared" si="81"/>
        <v>0</v>
      </c>
      <c r="K724">
        <f t="shared" si="82"/>
        <v>78.014397590159177</v>
      </c>
      <c r="L724">
        <f t="shared" si="83"/>
        <v>0</v>
      </c>
      <c r="Q724">
        <v>2.3305351795841901E-2</v>
      </c>
    </row>
    <row r="725" spans="1:17" x14ac:dyDescent="0.25">
      <c r="A725" s="1">
        <v>724</v>
      </c>
      <c r="B725" s="2">
        <v>42278</v>
      </c>
      <c r="C725" s="3">
        <v>950</v>
      </c>
      <c r="D725">
        <f t="shared" si="84"/>
        <v>-7.1846296791858826E-3</v>
      </c>
      <c r="E725">
        <f t="shared" si="87"/>
        <v>6.1771955013889285E-4</v>
      </c>
      <c r="F725">
        <f t="shared" si="85"/>
        <v>15.394612984565981</v>
      </c>
      <c r="G725">
        <f t="shared" si="86"/>
        <v>2.7340176420261098</v>
      </c>
      <c r="H725">
        <f t="shared" si="79"/>
        <v>-40.03221412045108</v>
      </c>
      <c r="I725">
        <f t="shared" si="80"/>
        <v>-6.874612736097899</v>
      </c>
      <c r="J725">
        <f t="shared" si="81"/>
        <v>0</v>
      </c>
      <c r="K725">
        <f t="shared" si="82"/>
        <v>33.157601384353178</v>
      </c>
      <c r="L725">
        <f t="shared" si="83"/>
        <v>0</v>
      </c>
      <c r="Q725">
        <v>2.5433132763582101E-2</v>
      </c>
    </row>
    <row r="726" spans="1:17" x14ac:dyDescent="0.25">
      <c r="A726" s="1">
        <v>725</v>
      </c>
      <c r="B726" s="2">
        <v>42282</v>
      </c>
      <c r="C726" s="3">
        <v>957.59997599999997</v>
      </c>
      <c r="D726">
        <f t="shared" si="84"/>
        <v>7.9681445865198101E-3</v>
      </c>
      <c r="E726">
        <f t="shared" si="87"/>
        <v>5.7680027006999949E-4</v>
      </c>
      <c r="F726">
        <f t="shared" si="85"/>
        <v>15.721531176986646</v>
      </c>
      <c r="G726">
        <f t="shared" si="86"/>
        <v>2.755031185373884</v>
      </c>
      <c r="H726">
        <f t="shared" si="79"/>
        <v>-38.522638259722285</v>
      </c>
      <c r="I726">
        <f t="shared" si="80"/>
        <v>7.5697373571938193</v>
      </c>
      <c r="J726">
        <f t="shared" si="81"/>
        <v>0</v>
      </c>
      <c r="K726">
        <f t="shared" si="82"/>
        <v>46.092375616916101</v>
      </c>
      <c r="L726">
        <f t="shared" si="83"/>
        <v>0</v>
      </c>
      <c r="Q726">
        <v>2.4650544399118401E-2</v>
      </c>
    </row>
    <row r="727" spans="1:17" x14ac:dyDescent="0.25">
      <c r="A727" s="1">
        <v>726</v>
      </c>
      <c r="B727" s="2">
        <v>42283</v>
      </c>
      <c r="C727" s="3">
        <v>964</v>
      </c>
      <c r="D727">
        <f t="shared" si="84"/>
        <v>6.6611654294391736E-3</v>
      </c>
      <c r="E727">
        <f t="shared" si="87"/>
        <v>5.4023072985872505E-4</v>
      </c>
      <c r="F727">
        <f t="shared" si="85"/>
        <v>16.473479008014522</v>
      </c>
      <c r="G727">
        <f t="shared" si="86"/>
        <v>2.8017517549136262</v>
      </c>
      <c r="H727">
        <f t="shared" si="79"/>
        <v>-37.593253426915105</v>
      </c>
      <c r="I727">
        <f t="shared" si="80"/>
        <v>6.3787318553629824</v>
      </c>
      <c r="J727">
        <f t="shared" si="81"/>
        <v>0</v>
      </c>
      <c r="K727">
        <f t="shared" si="82"/>
        <v>43.971985282278084</v>
      </c>
      <c r="L727">
        <f t="shared" si="83"/>
        <v>0</v>
      </c>
      <c r="Q727">
        <v>2.38649145464357E-2</v>
      </c>
    </row>
    <row r="728" spans="1:17" x14ac:dyDescent="0.25">
      <c r="A728" s="1">
        <v>727</v>
      </c>
      <c r="B728" s="2">
        <v>42284</v>
      </c>
      <c r="C728" s="3">
        <v>952.75</v>
      </c>
      <c r="D728">
        <f t="shared" si="84"/>
        <v>-1.1738754856575976E-2</v>
      </c>
      <c r="E728">
        <f t="shared" si="87"/>
        <v>5.0569154019196555E-4</v>
      </c>
      <c r="F728">
        <f t="shared" si="85"/>
        <v>15.480882202284047</v>
      </c>
      <c r="G728">
        <f t="shared" si="86"/>
        <v>2.7396058563493542</v>
      </c>
      <c r="H728">
        <f t="shared" si="79"/>
        <v>-36.622420862309731</v>
      </c>
      <c r="I728">
        <f t="shared" si="80"/>
        <v>-11.31615968173924</v>
      </c>
      <c r="J728">
        <f t="shared" si="81"/>
        <v>0</v>
      </c>
      <c r="K728">
        <f t="shared" si="82"/>
        <v>25.306261180570491</v>
      </c>
      <c r="L728">
        <f t="shared" si="83"/>
        <v>0</v>
      </c>
      <c r="Q728">
        <v>2.30942633040584E-2</v>
      </c>
    </row>
    <row r="729" spans="1:17" x14ac:dyDescent="0.25">
      <c r="A729" s="1">
        <v>728</v>
      </c>
      <c r="B729" s="2">
        <v>42285</v>
      </c>
      <c r="C729" s="3">
        <v>951</v>
      </c>
      <c r="D729">
        <f t="shared" si="84"/>
        <v>-1.8384772085792988E-3</v>
      </c>
      <c r="E729">
        <f t="shared" si="87"/>
        <v>4.800335247646163E-4</v>
      </c>
      <c r="F729">
        <f t="shared" si="85"/>
        <v>18.144512757500465</v>
      </c>
      <c r="G729">
        <f t="shared" si="86"/>
        <v>2.8983681875902723</v>
      </c>
      <c r="H729">
        <f t="shared" si="79"/>
        <v>-35.378508067548275</v>
      </c>
      <c r="I729">
        <f t="shared" si="80"/>
        <v>-1.751609160473927</v>
      </c>
      <c r="J729">
        <f t="shared" si="81"/>
        <v>0</v>
      </c>
      <c r="K729">
        <f t="shared" si="82"/>
        <v>33.626898907074349</v>
      </c>
      <c r="L729">
        <f t="shared" si="83"/>
        <v>0</v>
      </c>
      <c r="Q729">
        <v>2.25732792803735E-2</v>
      </c>
    </row>
    <row r="730" spans="1:17" x14ac:dyDescent="0.25">
      <c r="A730" s="1">
        <v>729</v>
      </c>
      <c r="B730" s="2">
        <v>42286</v>
      </c>
      <c r="C730" s="3">
        <v>954.79998799999998</v>
      </c>
      <c r="D730">
        <f t="shared" si="84"/>
        <v>3.9878193512075701E-3</v>
      </c>
      <c r="E730">
        <f t="shared" si="87"/>
        <v>4.4824203629691692E-4</v>
      </c>
      <c r="F730">
        <f t="shared" si="85"/>
        <v>18.511850669131753</v>
      </c>
      <c r="G730">
        <f t="shared" si="86"/>
        <v>2.918411103712419</v>
      </c>
      <c r="H730">
        <f t="shared" si="79"/>
        <v>-34.161205104750252</v>
      </c>
      <c r="I730">
        <f t="shared" si="80"/>
        <v>3.7924162029983992</v>
      </c>
      <c r="J730">
        <f t="shared" si="81"/>
        <v>0</v>
      </c>
      <c r="K730">
        <f t="shared" si="82"/>
        <v>37.953621307748648</v>
      </c>
      <c r="L730">
        <f t="shared" si="83"/>
        <v>0</v>
      </c>
      <c r="Q730">
        <v>2.1836687732158602E-2</v>
      </c>
    </row>
    <row r="731" spans="1:17" x14ac:dyDescent="0.25">
      <c r="A731" s="1">
        <v>730</v>
      </c>
      <c r="B731" s="2">
        <v>42289</v>
      </c>
      <c r="C731" s="3">
        <v>944</v>
      </c>
      <c r="D731">
        <f t="shared" si="84"/>
        <v>-1.1375715751097127E-2</v>
      </c>
      <c r="E731">
        <f t="shared" si="87"/>
        <v>4.2003603617772367E-4</v>
      </c>
      <c r="F731">
        <f t="shared" si="85"/>
        <v>16.686564335760163</v>
      </c>
      <c r="G731">
        <f t="shared" si="86"/>
        <v>2.814603864821319</v>
      </c>
      <c r="H731">
        <f t="shared" si="79"/>
        <v>-33.186621329601998</v>
      </c>
      <c r="I731">
        <f t="shared" si="80"/>
        <v>-10.861533262638948</v>
      </c>
      <c r="J731">
        <f t="shared" si="81"/>
        <v>0</v>
      </c>
      <c r="K731">
        <f t="shared" si="82"/>
        <v>22.325088066963048</v>
      </c>
      <c r="L731">
        <f t="shared" si="83"/>
        <v>0</v>
      </c>
      <c r="Q731">
        <v>2.1129281675625201E-2</v>
      </c>
    </row>
    <row r="732" spans="1:17" x14ac:dyDescent="0.25">
      <c r="A732" s="1">
        <v>731</v>
      </c>
      <c r="B732" s="2">
        <v>42290</v>
      </c>
      <c r="C732" s="3">
        <v>948</v>
      </c>
      <c r="D732">
        <f t="shared" si="84"/>
        <v>4.2283361095211049E-3</v>
      </c>
      <c r="E732">
        <f t="shared" si="87"/>
        <v>4.0140679600919312E-4</v>
      </c>
      <c r="F732">
        <f t="shared" si="85"/>
        <v>19.473583475298486</v>
      </c>
      <c r="G732">
        <f t="shared" si="86"/>
        <v>2.9690588535683724</v>
      </c>
      <c r="H732">
        <f t="shared" si="79"/>
        <v>-32.155678711178211</v>
      </c>
      <c r="I732">
        <f t="shared" si="80"/>
        <v>3.9915492873879233</v>
      </c>
      <c r="J732">
        <f t="shared" si="81"/>
        <v>0</v>
      </c>
      <c r="K732">
        <f t="shared" si="82"/>
        <v>36.147227998566137</v>
      </c>
      <c r="L732">
        <f t="shared" si="83"/>
        <v>0</v>
      </c>
      <c r="Q732">
        <v>2.07071239961737E-2</v>
      </c>
    </row>
    <row r="733" spans="1:17" x14ac:dyDescent="0.25">
      <c r="A733" s="1">
        <v>732</v>
      </c>
      <c r="B733" s="2">
        <v>42291</v>
      </c>
      <c r="C733" s="3">
        <v>947</v>
      </c>
      <c r="D733">
        <f t="shared" si="84"/>
        <v>-1.0554090689436032E-3</v>
      </c>
      <c r="E733">
        <f t="shared" si="87"/>
        <v>3.7745405677099036E-4</v>
      </c>
      <c r="F733">
        <f t="shared" si="85"/>
        <v>20.503934381366015</v>
      </c>
      <c r="G733">
        <f t="shared" si="86"/>
        <v>3.02061678877212</v>
      </c>
      <c r="H733">
        <f t="shared" si="79"/>
        <v>-31.27543531024865</v>
      </c>
      <c r="I733">
        <f t="shared" si="80"/>
        <v>-1.0005277973585358</v>
      </c>
      <c r="J733">
        <f t="shared" si="81"/>
        <v>0</v>
      </c>
      <c r="K733">
        <f t="shared" si="82"/>
        <v>30.274907512890113</v>
      </c>
      <c r="L733">
        <f t="shared" si="83"/>
        <v>0</v>
      </c>
      <c r="Q733">
        <v>2.0055298186711201E-2</v>
      </c>
    </row>
    <row r="734" spans="1:17" x14ac:dyDescent="0.25">
      <c r="A734" s="1">
        <v>733</v>
      </c>
      <c r="B734" s="2">
        <v>42292</v>
      </c>
      <c r="C734" s="3">
        <v>953.90002400000003</v>
      </c>
      <c r="D734">
        <f t="shared" si="84"/>
        <v>7.2597761249538076E-3</v>
      </c>
      <c r="E734">
        <f t="shared" si="87"/>
        <v>3.545662588269699E-4</v>
      </c>
      <c r="F734">
        <f t="shared" si="85"/>
        <v>19.669059988768822</v>
      </c>
      <c r="G734">
        <f t="shared" si="86"/>
        <v>2.979046842177631</v>
      </c>
      <c r="H734">
        <f t="shared" si="79"/>
        <v>-30.269542744632119</v>
      </c>
      <c r="I734">
        <f t="shared" si="80"/>
        <v>6.8750079903312562</v>
      </c>
      <c r="J734">
        <f t="shared" si="81"/>
        <v>0</v>
      </c>
      <c r="K734">
        <f t="shared" si="82"/>
        <v>37.144550734963374</v>
      </c>
      <c r="L734">
        <f t="shared" si="83"/>
        <v>0</v>
      </c>
      <c r="Q734">
        <v>1.9430768573054001E-2</v>
      </c>
    </row>
    <row r="735" spans="1:17" x14ac:dyDescent="0.25">
      <c r="A735" s="1">
        <v>734</v>
      </c>
      <c r="B735" s="2">
        <v>42293</v>
      </c>
      <c r="C735" s="3">
        <v>958</v>
      </c>
      <c r="D735">
        <f t="shared" si="84"/>
        <v>4.2889086598283796E-3</v>
      </c>
      <c r="E735">
        <f t="shared" si="87"/>
        <v>3.3691906258264347E-4</v>
      </c>
      <c r="F735">
        <f t="shared" si="85"/>
        <v>21.149091057082085</v>
      </c>
      <c r="G735">
        <f t="shared" si="86"/>
        <v>3.0515969285443036</v>
      </c>
      <c r="H735">
        <f t="shared" si="79"/>
        <v>-29.63766837022245</v>
      </c>
      <c r="I735">
        <f t="shared" si="80"/>
        <v>4.0911900735440989</v>
      </c>
      <c r="J735">
        <f t="shared" si="81"/>
        <v>0</v>
      </c>
      <c r="K735">
        <f t="shared" si="82"/>
        <v>33.728858443766548</v>
      </c>
      <c r="L735">
        <f t="shared" si="83"/>
        <v>0</v>
      </c>
      <c r="Q735">
        <v>1.8887534568241899E-2</v>
      </c>
    </row>
    <row r="736" spans="1:17" x14ac:dyDescent="0.25">
      <c r="A736" s="1">
        <v>735</v>
      </c>
      <c r="B736" s="2">
        <v>42296</v>
      </c>
      <c r="C736" s="3">
        <v>964.5</v>
      </c>
      <c r="D736">
        <f t="shared" si="84"/>
        <v>6.7620543749231706E-3</v>
      </c>
      <c r="E736">
        <f t="shared" si="87"/>
        <v>3.1868493604223121E-4</v>
      </c>
      <c r="F736">
        <f t="shared" si="85"/>
        <v>20.800448311384876</v>
      </c>
      <c r="G736">
        <f t="shared" si="86"/>
        <v>3.0349745399069654</v>
      </c>
      <c r="H736">
        <f t="shared" si="79"/>
        <v>-28.878048949285905</v>
      </c>
      <c r="I736">
        <f t="shared" si="80"/>
        <v>6.4780480911763973</v>
      </c>
      <c r="J736">
        <f t="shared" si="81"/>
        <v>0</v>
      </c>
      <c r="K736">
        <f t="shared" si="82"/>
        <v>35.356097040462302</v>
      </c>
      <c r="L736">
        <f t="shared" si="83"/>
        <v>0</v>
      </c>
      <c r="Q736">
        <v>1.83246815803478E-2</v>
      </c>
    </row>
    <row r="737" spans="1:17" x14ac:dyDescent="0.25">
      <c r="A737" s="1">
        <v>736</v>
      </c>
      <c r="B737" s="2">
        <v>42297</v>
      </c>
      <c r="C737" s="3">
        <v>960.5</v>
      </c>
      <c r="D737">
        <f t="shared" si="84"/>
        <v>-4.1558501371724193E-3</v>
      </c>
      <c r="E737">
        <f t="shared" si="87"/>
        <v>3.037657615990526E-4</v>
      </c>
      <c r="F737">
        <f t="shared" si="85"/>
        <v>22.248175402667574</v>
      </c>
      <c r="G737">
        <f t="shared" si="86"/>
        <v>3.1022600008752157</v>
      </c>
      <c r="H737">
        <f t="shared" si="79"/>
        <v>-28.286509323544273</v>
      </c>
      <c r="I737">
        <f t="shared" si="80"/>
        <v>-4.0083174573027982</v>
      </c>
      <c r="J737">
        <f t="shared" si="81"/>
        <v>0</v>
      </c>
      <c r="K737">
        <f t="shared" si="82"/>
        <v>24.278191866241475</v>
      </c>
      <c r="L737">
        <f t="shared" si="83"/>
        <v>0</v>
      </c>
      <c r="Q737">
        <v>1.7828352926170399E-2</v>
      </c>
    </row>
    <row r="738" spans="1:17" x14ac:dyDescent="0.25">
      <c r="A738" s="1">
        <v>737</v>
      </c>
      <c r="B738" s="2">
        <v>42298</v>
      </c>
      <c r="C738" s="3">
        <v>958</v>
      </c>
      <c r="D738">
        <f t="shared" si="84"/>
        <v>-2.6062042377507531E-3</v>
      </c>
      <c r="E738">
        <f t="shared" si="87"/>
        <v>2.883848366918769E-4</v>
      </c>
      <c r="F738">
        <f t="shared" si="85"/>
        <v>23.217176710212033</v>
      </c>
      <c r="G738">
        <f t="shared" si="86"/>
        <v>3.1448923801697473</v>
      </c>
      <c r="H738">
        <f t="shared" si="79"/>
        <v>-27.430201815989662</v>
      </c>
      <c r="I738">
        <f t="shared" si="80"/>
        <v>-2.5032591703595983</v>
      </c>
      <c r="J738">
        <f t="shared" si="81"/>
        <v>0</v>
      </c>
      <c r="K738">
        <f t="shared" si="82"/>
        <v>24.926942645630064</v>
      </c>
      <c r="L738">
        <f t="shared" si="83"/>
        <v>0</v>
      </c>
      <c r="Q738">
        <v>1.7360640001006102E-2</v>
      </c>
    </row>
    <row r="739" spans="1:17" x14ac:dyDescent="0.25">
      <c r="A739" s="1">
        <v>738</v>
      </c>
      <c r="B739" s="2">
        <v>42300</v>
      </c>
      <c r="C739" s="3">
        <v>957.45001200000002</v>
      </c>
      <c r="D739">
        <f t="shared" si="84"/>
        <v>-5.742650673930341E-4</v>
      </c>
      <c r="E739">
        <f t="shared" si="87"/>
        <v>2.737056498702633E-4</v>
      </c>
      <c r="F739">
        <f t="shared" si="85"/>
        <v>24.099417748857466</v>
      </c>
      <c r="G739">
        <f t="shared" si="86"/>
        <v>3.1821876804063112</v>
      </c>
      <c r="H739">
        <f t="shared" si="79"/>
        <v>-26.61524330182818</v>
      </c>
      <c r="I739">
        <f t="shared" si="80"/>
        <v>-0.5501459345625267</v>
      </c>
      <c r="J739">
        <f t="shared" si="81"/>
        <v>0</v>
      </c>
      <c r="K739">
        <f t="shared" si="82"/>
        <v>26.065097367265654</v>
      </c>
      <c r="L739">
        <f t="shared" si="83"/>
        <v>0</v>
      </c>
      <c r="Q739">
        <v>1.6888809197116699E-2</v>
      </c>
    </row>
    <row r="740" spans="1:17" x14ac:dyDescent="0.25">
      <c r="A740" s="1">
        <v>739</v>
      </c>
      <c r="B740" s="2">
        <v>42303</v>
      </c>
      <c r="C740" s="3">
        <v>964</v>
      </c>
      <c r="D740">
        <f t="shared" si="84"/>
        <v>6.8177817070781714E-3</v>
      </c>
      <c r="E740">
        <f t="shared" si="87"/>
        <v>2.5991718467413804E-4</v>
      </c>
      <c r="F740">
        <f t="shared" si="85"/>
        <v>22.628676862740662</v>
      </c>
      <c r="G740">
        <f t="shared" si="86"/>
        <v>3.1192179896524443</v>
      </c>
      <c r="H740">
        <f t="shared" si="79"/>
        <v>-25.857308610167202</v>
      </c>
      <c r="I740">
        <f t="shared" si="80"/>
        <v>6.5276851772553757</v>
      </c>
      <c r="J740">
        <f t="shared" si="81"/>
        <v>0</v>
      </c>
      <c r="K740">
        <f t="shared" si="82"/>
        <v>32.38499378742258</v>
      </c>
      <c r="L740">
        <f t="shared" si="83"/>
        <v>0</v>
      </c>
      <c r="Q740">
        <v>1.64172838700633E-2</v>
      </c>
    </row>
    <row r="741" spans="1:17" x14ac:dyDescent="0.25">
      <c r="A741" s="1">
        <v>740</v>
      </c>
      <c r="B741" s="2">
        <v>42304</v>
      </c>
      <c r="C741" s="3">
        <v>955.20001200000002</v>
      </c>
      <c r="D741">
        <f t="shared" si="84"/>
        <v>-9.1705394093939841E-3</v>
      </c>
      <c r="E741">
        <f t="shared" si="87"/>
        <v>2.5022729155791263E-4</v>
      </c>
      <c r="F741">
        <f t="shared" si="85"/>
        <v>21.318752933681274</v>
      </c>
      <c r="G741">
        <f t="shared" si="86"/>
        <v>3.0595871047951886</v>
      </c>
      <c r="H741">
        <f t="shared" si="79"/>
        <v>-25.41090720567356</v>
      </c>
      <c r="I741">
        <f t="shared" si="80"/>
        <v>-8.8403999906558006</v>
      </c>
      <c r="J741">
        <f t="shared" si="81"/>
        <v>0</v>
      </c>
      <c r="K741">
        <f t="shared" si="82"/>
        <v>16.570507215017759</v>
      </c>
      <c r="L741">
        <f t="shared" si="83"/>
        <v>0</v>
      </c>
      <c r="Q741">
        <v>1.6024232368722999E-2</v>
      </c>
    </row>
    <row r="742" spans="1:17" x14ac:dyDescent="0.25">
      <c r="A742" s="1">
        <v>741</v>
      </c>
      <c r="B742" s="2">
        <v>42305</v>
      </c>
      <c r="C742" s="3">
        <v>949</v>
      </c>
      <c r="D742">
        <f t="shared" si="84"/>
        <v>-6.5119565912237897E-3</v>
      </c>
      <c r="E742">
        <f t="shared" si="87"/>
        <v>2.4374141539441232E-4</v>
      </c>
      <c r="F742">
        <f t="shared" si="85"/>
        <v>23.424299754503057</v>
      </c>
      <c r="G742">
        <f t="shared" si="86"/>
        <v>3.1537739345934974</v>
      </c>
      <c r="H742">
        <f t="shared" si="79"/>
        <v>-24.866223395735918</v>
      </c>
      <c r="I742">
        <f t="shared" si="80"/>
        <v>-6.220221014080443</v>
      </c>
      <c r="J742">
        <f t="shared" si="81"/>
        <v>0</v>
      </c>
      <c r="K742">
        <f t="shared" si="82"/>
        <v>18.646002381655475</v>
      </c>
      <c r="L742">
        <f t="shared" si="83"/>
        <v>0</v>
      </c>
      <c r="Q742">
        <v>1.5825214651872699E-2</v>
      </c>
    </row>
    <row r="743" spans="1:17" x14ac:dyDescent="0.25">
      <c r="A743" s="1">
        <v>742</v>
      </c>
      <c r="B743" s="2">
        <v>42306</v>
      </c>
      <c r="C743" s="3">
        <v>920.04998799999998</v>
      </c>
      <c r="D743">
        <f t="shared" si="84"/>
        <v>-3.0980795260314071E-2</v>
      </c>
      <c r="E743">
        <f t="shared" si="87"/>
        <v>2.3522323883347533E-4</v>
      </c>
      <c r="F743">
        <f t="shared" si="85"/>
        <v>3.3815666093811667</v>
      </c>
      <c r="G743">
        <f t="shared" si="86"/>
        <v>1.2183390960145621</v>
      </c>
      <c r="H743">
        <f t="shared" si="79"/>
        <v>-24.251262660454493</v>
      </c>
      <c r="I743">
        <f t="shared" si="80"/>
        <v>-29.400774702038053</v>
      </c>
      <c r="J743">
        <f t="shared" si="81"/>
        <v>1</v>
      </c>
      <c r="K743">
        <f t="shared" si="82"/>
        <v>0</v>
      </c>
      <c r="L743">
        <f t="shared" si="83"/>
        <v>-5.1495120415835594</v>
      </c>
      <c r="Q743">
        <v>1.55346774627296E-2</v>
      </c>
    </row>
    <row r="744" spans="1:17" x14ac:dyDescent="0.25">
      <c r="A744" s="1">
        <v>743</v>
      </c>
      <c r="B744" s="2">
        <v>42307</v>
      </c>
      <c r="C744" s="3">
        <v>914</v>
      </c>
      <c r="D744">
        <f t="shared" si="84"/>
        <v>-6.5974318954638046E-3</v>
      </c>
      <c r="E744">
        <f t="shared" si="87"/>
        <v>2.8475839589983643E-4</v>
      </c>
      <c r="F744">
        <f t="shared" si="85"/>
        <v>21.90182180323033</v>
      </c>
      <c r="G744">
        <f t="shared" si="86"/>
        <v>3.0865698207246939</v>
      </c>
      <c r="H744">
        <f t="shared" si="79"/>
        <v>-26.152055467493131</v>
      </c>
      <c r="I744">
        <f t="shared" si="80"/>
        <v>-6.0699671362522905</v>
      </c>
      <c r="J744">
        <f t="shared" si="81"/>
        <v>0</v>
      </c>
      <c r="K744">
        <f t="shared" si="82"/>
        <v>20.08208833124084</v>
      </c>
      <c r="L744">
        <f t="shared" si="83"/>
        <v>0</v>
      </c>
      <c r="Q744">
        <v>1.7279393801009801E-2</v>
      </c>
    </row>
    <row r="745" spans="1:17" x14ac:dyDescent="0.25">
      <c r="A745" s="1">
        <v>744</v>
      </c>
      <c r="B745" s="2">
        <v>42310</v>
      </c>
      <c r="C745" s="3">
        <v>911.90002400000003</v>
      </c>
      <c r="D745">
        <f t="shared" si="84"/>
        <v>-2.3002101958552275E-3</v>
      </c>
      <c r="E745">
        <f t="shared" si="87"/>
        <v>2.7269342076552861E-4</v>
      </c>
      <c r="F745">
        <f t="shared" si="85"/>
        <v>23.925416694928547</v>
      </c>
      <c r="G745">
        <f t="shared" si="86"/>
        <v>3.1749413539032756</v>
      </c>
      <c r="H745">
        <f t="shared" si="79"/>
        <v>-25.418714028894932</v>
      </c>
      <c r="I745">
        <f t="shared" si="80"/>
        <v>-2.1023921190116779</v>
      </c>
      <c r="J745">
        <f t="shared" si="81"/>
        <v>0</v>
      </c>
      <c r="K745">
        <f t="shared" si="82"/>
        <v>23.316321909883253</v>
      </c>
      <c r="L745">
        <f t="shared" si="83"/>
        <v>0</v>
      </c>
      <c r="Q745">
        <v>1.6906023843152401E-2</v>
      </c>
    </row>
    <row r="746" spans="1:17" x14ac:dyDescent="0.25">
      <c r="A746" s="1">
        <v>745</v>
      </c>
      <c r="B746" s="2">
        <v>42311</v>
      </c>
      <c r="C746" s="3">
        <v>914.95001200000002</v>
      </c>
      <c r="D746">
        <f t="shared" si="84"/>
        <v>3.3390708308720912E-3</v>
      </c>
      <c r="E746">
        <f t="shared" si="87"/>
        <v>2.5930409371659267E-4</v>
      </c>
      <c r="F746">
        <f t="shared" si="85"/>
        <v>24.247592179158367</v>
      </c>
      <c r="G746">
        <f t="shared" si="86"/>
        <v>3.1883173208726587</v>
      </c>
      <c r="H746">
        <f t="shared" si="79"/>
        <v>-24.681099285017829</v>
      </c>
      <c r="I746">
        <f t="shared" si="80"/>
        <v>3.0448987708099597</v>
      </c>
      <c r="J746">
        <f t="shared" si="81"/>
        <v>0</v>
      </c>
      <c r="K746">
        <f t="shared" si="82"/>
        <v>27.725998055827787</v>
      </c>
      <c r="L746">
        <f t="shared" si="83"/>
        <v>0</v>
      </c>
      <c r="Q746">
        <v>1.6453237610669601E-2</v>
      </c>
    </row>
    <row r="747" spans="1:17" x14ac:dyDescent="0.25">
      <c r="A747" s="1">
        <v>746</v>
      </c>
      <c r="B747" s="2">
        <v>42312</v>
      </c>
      <c r="C747" s="3">
        <v>915.34997599999997</v>
      </c>
      <c r="D747">
        <f t="shared" si="84"/>
        <v>4.3704748837753544E-4</v>
      </c>
      <c r="E747">
        <f t="shared" si="87"/>
        <v>2.474613331965883E-4</v>
      </c>
      <c r="F747">
        <f t="shared" si="85"/>
        <v>25.35063136191366</v>
      </c>
      <c r="G747">
        <f t="shared" si="86"/>
        <v>3.2328036355224588</v>
      </c>
      <c r="H747">
        <f t="shared" si="79"/>
        <v>-24.088188295184047</v>
      </c>
      <c r="I747">
        <f t="shared" si="80"/>
        <v>0.39987660473559594</v>
      </c>
      <c r="J747">
        <f t="shared" si="81"/>
        <v>0</v>
      </c>
      <c r="K747">
        <f t="shared" si="82"/>
        <v>24.488064899919642</v>
      </c>
      <c r="L747">
        <f t="shared" si="83"/>
        <v>0</v>
      </c>
      <c r="Q747">
        <v>1.60044541967637E-2</v>
      </c>
    </row>
    <row r="748" spans="1:17" x14ac:dyDescent="0.25">
      <c r="A748" s="1">
        <v>747</v>
      </c>
      <c r="B748" s="2">
        <v>42313</v>
      </c>
      <c r="C748" s="3">
        <v>911</v>
      </c>
      <c r="D748">
        <f t="shared" si="84"/>
        <v>-4.7635823175860587E-3</v>
      </c>
      <c r="E748">
        <f t="shared" si="87"/>
        <v>2.3597836708643503E-4</v>
      </c>
      <c r="F748">
        <f t="shared" si="85"/>
        <v>24.751017518078562</v>
      </c>
      <c r="G748">
        <f t="shared" si="86"/>
        <v>3.2088666000111887</v>
      </c>
      <c r="H748">
        <f t="shared" si="79"/>
        <v>-23.44846716295325</v>
      </c>
      <c r="I748">
        <f t="shared" si="80"/>
        <v>-4.3603449600764232</v>
      </c>
      <c r="J748">
        <f t="shared" si="81"/>
        <v>0</v>
      </c>
      <c r="K748">
        <f t="shared" si="82"/>
        <v>19.088122202876825</v>
      </c>
      <c r="L748">
        <f t="shared" si="83"/>
        <v>0</v>
      </c>
      <c r="Q748">
        <v>1.5572609064122901E-2</v>
      </c>
    </row>
    <row r="749" spans="1:17" x14ac:dyDescent="0.25">
      <c r="A749" s="1">
        <v>748</v>
      </c>
      <c r="B749" s="2">
        <v>42314</v>
      </c>
      <c r="C749" s="3">
        <v>911</v>
      </c>
      <c r="D749">
        <f t="shared" si="84"/>
        <v>0</v>
      </c>
      <c r="E749">
        <f t="shared" si="87"/>
        <v>2.2691336651419638E-4</v>
      </c>
      <c r="F749">
        <f t="shared" si="85"/>
        <v>26.483783336677217</v>
      </c>
      <c r="G749">
        <f t="shared" si="86"/>
        <v>3.2765325961152714</v>
      </c>
      <c r="H749">
        <f t="shared" si="79"/>
        <v>-22.844512265033366</v>
      </c>
      <c r="I749">
        <f t="shared" si="80"/>
        <v>0</v>
      </c>
      <c r="J749">
        <f t="shared" si="81"/>
        <v>0</v>
      </c>
      <c r="K749">
        <f t="shared" si="82"/>
        <v>22.844512265033366</v>
      </c>
      <c r="L749">
        <f t="shared" si="83"/>
        <v>0</v>
      </c>
      <c r="Q749">
        <v>1.5243953346323299E-2</v>
      </c>
    </row>
    <row r="750" spans="1:17" x14ac:dyDescent="0.25">
      <c r="A750" s="1">
        <v>749</v>
      </c>
      <c r="B750" s="2">
        <v>42317</v>
      </c>
      <c r="C750" s="3">
        <v>903</v>
      </c>
      <c r="D750">
        <f t="shared" si="84"/>
        <v>-8.8203438429728821E-3</v>
      </c>
      <c r="E750">
        <f t="shared" si="87"/>
        <v>2.1723034470665526E-4</v>
      </c>
      <c r="F750">
        <f t="shared" si="85"/>
        <v>22.629820923105623</v>
      </c>
      <c r="G750">
        <f t="shared" si="86"/>
        <v>3.1192685463620644</v>
      </c>
      <c r="H750">
        <f t="shared" si="79"/>
        <v>-22.260884096094735</v>
      </c>
      <c r="I750">
        <f t="shared" si="80"/>
        <v>-8.0353332409482956</v>
      </c>
      <c r="J750">
        <f t="shared" si="81"/>
        <v>0</v>
      </c>
      <c r="K750">
        <f t="shared" si="82"/>
        <v>14.225550855146439</v>
      </c>
      <c r="L750">
        <f t="shared" si="83"/>
        <v>0</v>
      </c>
      <c r="Q750">
        <v>1.4854503115314501E-2</v>
      </c>
    </row>
    <row r="751" spans="1:17" x14ac:dyDescent="0.25">
      <c r="A751" s="1">
        <v>750</v>
      </c>
      <c r="B751" s="2">
        <v>42318</v>
      </c>
      <c r="C751" s="3">
        <v>914</v>
      </c>
      <c r="D751">
        <f t="shared" si="84"/>
        <v>1.2108018037164485E-2</v>
      </c>
      <c r="E751">
        <f t="shared" si="87"/>
        <v>2.1326054120699009E-4</v>
      </c>
      <c r="F751">
        <f t="shared" si="85"/>
        <v>19.372195074056304</v>
      </c>
      <c r="G751">
        <f t="shared" si="86"/>
        <v>2.9638387943878817</v>
      </c>
      <c r="H751">
        <f t="shared" si="79"/>
        <v>-21.863762869350467</v>
      </c>
      <c r="I751">
        <f t="shared" si="80"/>
        <v>10.933540287559531</v>
      </c>
      <c r="J751">
        <f t="shared" si="81"/>
        <v>0</v>
      </c>
      <c r="K751">
        <f t="shared" si="82"/>
        <v>32.797303156909997</v>
      </c>
      <c r="L751">
        <f t="shared" si="83"/>
        <v>0</v>
      </c>
      <c r="Q751">
        <v>1.47187610830164E-2</v>
      </c>
    </row>
    <row r="752" spans="1:17" x14ac:dyDescent="0.25">
      <c r="A752" s="1">
        <v>751</v>
      </c>
      <c r="B752" s="2">
        <v>42321</v>
      </c>
      <c r="C752" s="3">
        <v>893.75</v>
      </c>
      <c r="D752">
        <f t="shared" si="84"/>
        <v>-2.2404477445932595E-2</v>
      </c>
      <c r="E752">
        <f t="shared" si="87"/>
        <v>2.1393847329542385E-4</v>
      </c>
      <c r="F752">
        <f t="shared" si="85"/>
        <v>8.4387151401824596</v>
      </c>
      <c r="G752">
        <f t="shared" si="86"/>
        <v>2.1328300624434688</v>
      </c>
      <c r="H752">
        <f t="shared" si="79"/>
        <v>-21.980250715091987</v>
      </c>
      <c r="I752">
        <f t="shared" si="80"/>
        <v>-20.477692385582394</v>
      </c>
      <c r="J752">
        <f t="shared" si="81"/>
        <v>0</v>
      </c>
      <c r="K752">
        <f t="shared" si="82"/>
        <v>1.5025583295095934</v>
      </c>
      <c r="L752">
        <f t="shared" si="83"/>
        <v>0</v>
      </c>
      <c r="Q752">
        <v>1.46190968687635E-2</v>
      </c>
    </row>
    <row r="753" spans="1:17" x14ac:dyDescent="0.25">
      <c r="A753" s="1">
        <v>752</v>
      </c>
      <c r="B753" s="2">
        <v>42324</v>
      </c>
      <c r="C753" s="3">
        <v>889.40002400000003</v>
      </c>
      <c r="D753">
        <f t="shared" si="84"/>
        <v>-4.8789889471377544E-3</v>
      </c>
      <c r="E753">
        <f t="shared" si="87"/>
        <v>2.3675264346729834E-4</v>
      </c>
      <c r="F753">
        <f t="shared" si="85"/>
        <v>24.656382527328088</v>
      </c>
      <c r="G753">
        <f t="shared" si="86"/>
        <v>3.2050357930310671</v>
      </c>
      <c r="H753">
        <f t="shared" si="79"/>
        <v>-22.824495626345421</v>
      </c>
      <c r="I753">
        <f t="shared" si="80"/>
        <v>-4.3605963715043679</v>
      </c>
      <c r="J753">
        <f t="shared" si="81"/>
        <v>0</v>
      </c>
      <c r="K753">
        <f t="shared" si="82"/>
        <v>18.463899254841053</v>
      </c>
      <c r="L753">
        <f t="shared" si="83"/>
        <v>0</v>
      </c>
      <c r="Q753">
        <v>1.5524557571004601E-2</v>
      </c>
    </row>
    <row r="754" spans="1:17" x14ac:dyDescent="0.25">
      <c r="A754" s="1">
        <v>753</v>
      </c>
      <c r="B754" s="2">
        <v>42325</v>
      </c>
      <c r="C754" s="3">
        <v>915.29998799999998</v>
      </c>
      <c r="D754">
        <f t="shared" si="84"/>
        <v>2.8704762219198196E-2</v>
      </c>
      <c r="E754">
        <f t="shared" si="87"/>
        <v>2.2768887682035301E-4</v>
      </c>
      <c r="F754">
        <f t="shared" si="85"/>
        <v>4.3293628780963855</v>
      </c>
      <c r="G754">
        <f t="shared" si="86"/>
        <v>1.4654203898708209</v>
      </c>
      <c r="H754">
        <f t="shared" si="79"/>
        <v>-22.241218501273991</v>
      </c>
      <c r="I754">
        <f t="shared" si="80"/>
        <v>25.53001620666917</v>
      </c>
      <c r="J754">
        <f t="shared" si="81"/>
        <v>0</v>
      </c>
      <c r="K754">
        <f t="shared" si="82"/>
        <v>47.771234707943165</v>
      </c>
      <c r="L754">
        <f t="shared" si="83"/>
        <v>0</v>
      </c>
      <c r="Q754">
        <v>1.5201818309332E-2</v>
      </c>
    </row>
    <row r="755" spans="1:17" x14ac:dyDescent="0.25">
      <c r="A755" s="1">
        <v>754</v>
      </c>
      <c r="B755" s="2">
        <v>42326</v>
      </c>
      <c r="C755" s="3">
        <v>905</v>
      </c>
      <c r="D755">
        <f t="shared" si="84"/>
        <v>-1.1316923580351792E-2</v>
      </c>
      <c r="E755">
        <f t="shared" si="87"/>
        <v>2.6940326591544682E-4</v>
      </c>
      <c r="F755">
        <f t="shared" si="85"/>
        <v>19.163643863041788</v>
      </c>
      <c r="G755">
        <f t="shared" si="86"/>
        <v>2.9530149352039579</v>
      </c>
      <c r="H755">
        <f t="shared" si="79"/>
        <v>-24.704428799062878</v>
      </c>
      <c r="I755">
        <f t="shared" si="80"/>
        <v>-10.358380017292912</v>
      </c>
      <c r="J755">
        <f t="shared" si="81"/>
        <v>0</v>
      </c>
      <c r="K755">
        <f t="shared" si="82"/>
        <v>14.346048781769966</v>
      </c>
      <c r="L755">
        <f t="shared" si="83"/>
        <v>0</v>
      </c>
      <c r="Q755">
        <v>1.6407615038070599E-2</v>
      </c>
    </row>
    <row r="756" spans="1:17" x14ac:dyDescent="0.25">
      <c r="A756" s="1">
        <v>755</v>
      </c>
      <c r="B756" s="2">
        <v>42327</v>
      </c>
      <c r="C756" s="3">
        <v>909</v>
      </c>
      <c r="D756">
        <f t="shared" si="84"/>
        <v>4.4101504775527897E-3</v>
      </c>
      <c r="E756">
        <f t="shared" si="87"/>
        <v>2.6397316350383517E-4</v>
      </c>
      <c r="F756">
        <f t="shared" si="85"/>
        <v>23.666327142222194</v>
      </c>
      <c r="G756">
        <f t="shared" si="86"/>
        <v>3.1640532421670118</v>
      </c>
      <c r="H756">
        <f t="shared" si="79"/>
        <v>-24.245146758004363</v>
      </c>
      <c r="I756">
        <f t="shared" si="80"/>
        <v>3.9911861821852748</v>
      </c>
      <c r="J756">
        <f t="shared" si="81"/>
        <v>0</v>
      </c>
      <c r="K756">
        <f t="shared" si="82"/>
        <v>28.236332940189637</v>
      </c>
      <c r="L756">
        <f t="shared" si="83"/>
        <v>0</v>
      </c>
      <c r="Q756">
        <v>1.6285846451160799E-2</v>
      </c>
    </row>
    <row r="757" spans="1:17" x14ac:dyDescent="0.25">
      <c r="A757" s="1">
        <v>756</v>
      </c>
      <c r="B757" s="2">
        <v>42328</v>
      </c>
      <c r="C757" s="3">
        <v>914.15002400000003</v>
      </c>
      <c r="D757">
        <f t="shared" si="84"/>
        <v>5.6496038509317587E-3</v>
      </c>
      <c r="E757">
        <f t="shared" si="87"/>
        <v>2.5223712511889375E-4</v>
      </c>
      <c r="F757">
        <f t="shared" si="85"/>
        <v>23.579131445802144</v>
      </c>
      <c r="G757">
        <f t="shared" si="86"/>
        <v>3.1603620600712872</v>
      </c>
      <c r="H757">
        <f t="shared" si="79"/>
        <v>-23.711172392903588</v>
      </c>
      <c r="I757">
        <f t="shared" si="80"/>
        <v>5.1354899004969683</v>
      </c>
      <c r="J757">
        <f t="shared" si="81"/>
        <v>0</v>
      </c>
      <c r="K757">
        <f t="shared" si="82"/>
        <v>28.846662293400556</v>
      </c>
      <c r="L757">
        <f t="shared" si="83"/>
        <v>0</v>
      </c>
      <c r="Q757">
        <v>1.5857080925231699E-2</v>
      </c>
    </row>
    <row r="758" spans="1:17" x14ac:dyDescent="0.25">
      <c r="A758" s="1">
        <v>757</v>
      </c>
      <c r="B758" s="2">
        <v>42331</v>
      </c>
      <c r="C758" s="3">
        <v>923</v>
      </c>
      <c r="D758">
        <f t="shared" si="84"/>
        <v>9.6345364744416101E-3</v>
      </c>
      <c r="E758">
        <f t="shared" si="87"/>
        <v>2.4231474939349191E-4</v>
      </c>
      <c r="F758">
        <f t="shared" si="85"/>
        <v>21.161032123636829</v>
      </c>
      <c r="G758">
        <f t="shared" si="86"/>
        <v>3.0521613829100249</v>
      </c>
      <c r="H758">
        <f t="shared" si="79"/>
        <v>-23.264490796220091</v>
      </c>
      <c r="I758">
        <f t="shared" si="80"/>
        <v>8.8074117493396731</v>
      </c>
      <c r="J758">
        <f t="shared" si="81"/>
        <v>0</v>
      </c>
      <c r="K758">
        <f t="shared" si="82"/>
        <v>32.071902545559766</v>
      </c>
      <c r="L758">
        <f t="shared" si="83"/>
        <v>0</v>
      </c>
      <c r="Q758">
        <v>1.54707074606896E-2</v>
      </c>
    </row>
    <row r="759" spans="1:17" x14ac:dyDescent="0.25">
      <c r="A759" s="1">
        <v>758</v>
      </c>
      <c r="B759" s="2">
        <v>42332</v>
      </c>
      <c r="C759" s="3">
        <v>918.75</v>
      </c>
      <c r="D759">
        <f t="shared" si="84"/>
        <v>-4.615183975805728E-3</v>
      </c>
      <c r="E759">
        <f t="shared" si="87"/>
        <v>2.3707158976647564E-4</v>
      </c>
      <c r="F759">
        <f t="shared" si="85"/>
        <v>24.771967913260244</v>
      </c>
      <c r="G759">
        <f t="shared" si="86"/>
        <v>3.2097126877924085</v>
      </c>
      <c r="H759">
        <f t="shared" si="79"/>
        <v>-23.102494613902412</v>
      </c>
      <c r="I759">
        <f t="shared" si="80"/>
        <v>-4.2598148096686872</v>
      </c>
      <c r="J759">
        <f t="shared" si="81"/>
        <v>0</v>
      </c>
      <c r="K759">
        <f t="shared" si="82"/>
        <v>18.842679804233725</v>
      </c>
      <c r="L759">
        <f t="shared" si="83"/>
        <v>0</v>
      </c>
      <c r="Q759">
        <v>1.5215676786679099E-2</v>
      </c>
    </row>
    <row r="760" spans="1:17" x14ac:dyDescent="0.25">
      <c r="A760" s="1">
        <v>759</v>
      </c>
      <c r="B760" s="2">
        <v>42334</v>
      </c>
      <c r="C760" s="3">
        <v>919.54998799999998</v>
      </c>
      <c r="D760">
        <f t="shared" si="84"/>
        <v>8.7035636808215425E-4</v>
      </c>
      <c r="E760">
        <f t="shared" si="87"/>
        <v>2.2782325802074403E-4</v>
      </c>
      <c r="F760">
        <f t="shared" si="85"/>
        <v>26.386939092382015</v>
      </c>
      <c r="G760">
        <f t="shared" si="86"/>
        <v>3.2728691563831722</v>
      </c>
      <c r="H760">
        <f t="shared" si="79"/>
        <v>-22.524769126326809</v>
      </c>
      <c r="I760">
        <f t="shared" si="80"/>
        <v>0.79963991317547922</v>
      </c>
      <c r="J760">
        <f t="shared" si="81"/>
        <v>0</v>
      </c>
      <c r="K760">
        <f t="shared" si="82"/>
        <v>23.324409039502289</v>
      </c>
      <c r="L760">
        <f t="shared" si="83"/>
        <v>0</v>
      </c>
      <c r="Q760">
        <v>1.49038027426433E-2</v>
      </c>
    </row>
    <row r="761" spans="1:17" x14ac:dyDescent="0.25">
      <c r="A761" s="1">
        <v>760</v>
      </c>
      <c r="B761" s="2">
        <v>42335</v>
      </c>
      <c r="C761" s="3">
        <v>921</v>
      </c>
      <c r="D761">
        <f t="shared" si="84"/>
        <v>1.5756293601782571E-3</v>
      </c>
      <c r="E761">
        <f t="shared" si="87"/>
        <v>2.1810731962650844E-4</v>
      </c>
      <c r="F761">
        <f t="shared" si="85"/>
        <v>26.859830377186636</v>
      </c>
      <c r="G761">
        <f t="shared" si="86"/>
        <v>3.2906318760039168</v>
      </c>
      <c r="H761">
        <f t="shared" si="79"/>
        <v>-21.977379955037545</v>
      </c>
      <c r="I761">
        <f t="shared" si="80"/>
        <v>1.4488699592443639</v>
      </c>
      <c r="J761">
        <f t="shared" si="81"/>
        <v>0</v>
      </c>
      <c r="K761">
        <f t="shared" si="82"/>
        <v>23.426249914281907</v>
      </c>
      <c r="L761">
        <f t="shared" si="83"/>
        <v>0</v>
      </c>
      <c r="Q761">
        <v>1.4528964786588199E-2</v>
      </c>
    </row>
    <row r="762" spans="1:17" x14ac:dyDescent="0.25">
      <c r="A762" s="1">
        <v>761</v>
      </c>
      <c r="B762" s="2">
        <v>42338</v>
      </c>
      <c r="C762" s="3">
        <v>925.40002400000003</v>
      </c>
      <c r="D762">
        <f t="shared" si="84"/>
        <v>4.7660661523229175E-3</v>
      </c>
      <c r="E762">
        <f t="shared" si="87"/>
        <v>2.0935586272771933E-4</v>
      </c>
      <c r="F762">
        <f t="shared" si="85"/>
        <v>26.116004865937533</v>
      </c>
      <c r="G762">
        <f t="shared" si="86"/>
        <v>3.2625483396445385</v>
      </c>
      <c r="H762">
        <f t="shared" si="79"/>
        <v>-21.474271080421744</v>
      </c>
      <c r="I762">
        <f t="shared" si="80"/>
        <v>4.3895469262894071</v>
      </c>
      <c r="J762">
        <f t="shared" si="81"/>
        <v>0</v>
      </c>
      <c r="K762">
        <f t="shared" si="82"/>
        <v>25.863818006711149</v>
      </c>
      <c r="L762">
        <f t="shared" si="83"/>
        <v>0</v>
      </c>
      <c r="Q762">
        <v>1.41740153463572E-2</v>
      </c>
    </row>
    <row r="763" spans="1:17" x14ac:dyDescent="0.25">
      <c r="A763" s="1">
        <v>762</v>
      </c>
      <c r="B763" s="2">
        <v>42339</v>
      </c>
      <c r="C763" s="3">
        <v>940</v>
      </c>
      <c r="D763">
        <f t="shared" si="84"/>
        <v>1.5653772856419786E-2</v>
      </c>
      <c r="E763">
        <f t="shared" si="87"/>
        <v>2.0263985521336351E-4</v>
      </c>
      <c r="F763">
        <f t="shared" si="85"/>
        <v>15.309608647445497</v>
      </c>
      <c r="G763">
        <f t="shared" si="86"/>
        <v>2.7284806474516667</v>
      </c>
      <c r="H763">
        <f t="shared" si="79"/>
        <v>-21.108492539362601</v>
      </c>
      <c r="I763">
        <f t="shared" si="80"/>
        <v>14.486001777021418</v>
      </c>
      <c r="J763">
        <f t="shared" si="81"/>
        <v>0</v>
      </c>
      <c r="K763">
        <f t="shared" si="82"/>
        <v>35.594494316384015</v>
      </c>
      <c r="L763">
        <f t="shared" si="83"/>
        <v>0</v>
      </c>
      <c r="Q763">
        <v>1.38663389080214E-2</v>
      </c>
    </row>
    <row r="764" spans="1:17" x14ac:dyDescent="0.25">
      <c r="A764" s="1">
        <v>763</v>
      </c>
      <c r="B764" s="2">
        <v>42340</v>
      </c>
      <c r="C764" s="3">
        <v>944.5</v>
      </c>
      <c r="D764">
        <f t="shared" si="84"/>
        <v>4.7758116775146828E-3</v>
      </c>
      <c r="E764">
        <f t="shared" si="87"/>
        <v>2.1040276475897332E-4</v>
      </c>
      <c r="F764">
        <f t="shared" si="85"/>
        <v>26.052226378437087</v>
      </c>
      <c r="G764">
        <f t="shared" si="86"/>
        <v>3.2601032301303987</v>
      </c>
      <c r="H764">
        <f t="shared" si="79"/>
        <v>-21.712530557228618</v>
      </c>
      <c r="I764">
        <f t="shared" si="80"/>
        <v>4.4892629768638015</v>
      </c>
      <c r="J764">
        <f t="shared" si="81"/>
        <v>0</v>
      </c>
      <c r="K764">
        <f t="shared" si="82"/>
        <v>26.20179353409242</v>
      </c>
      <c r="L764">
        <f t="shared" si="83"/>
        <v>0</v>
      </c>
      <c r="Q764">
        <v>1.4041602895446301E-2</v>
      </c>
    </row>
    <row r="765" spans="1:17" x14ac:dyDescent="0.25">
      <c r="A765" s="1">
        <v>764</v>
      </c>
      <c r="B765" s="2">
        <v>42341</v>
      </c>
      <c r="C765" s="3">
        <v>939.65002400000003</v>
      </c>
      <c r="D765">
        <f t="shared" si="84"/>
        <v>-5.1481958975296543E-3</v>
      </c>
      <c r="E765">
        <f t="shared" si="87"/>
        <v>2.0360025200903789E-4</v>
      </c>
      <c r="F765">
        <f t="shared" si="85"/>
        <v>26.197116579311121</v>
      </c>
      <c r="G765">
        <f t="shared" si="86"/>
        <v>3.2656493504858743</v>
      </c>
      <c r="H765">
        <f t="shared" si="79"/>
        <v>-21.350505074397567</v>
      </c>
      <c r="I765">
        <f t="shared" si="80"/>
        <v>-4.8624710252167587</v>
      </c>
      <c r="J765">
        <f t="shared" si="81"/>
        <v>0</v>
      </c>
      <c r="K765">
        <f t="shared" si="82"/>
        <v>16.488034049180808</v>
      </c>
      <c r="L765">
        <f t="shared" si="83"/>
        <v>0</v>
      </c>
      <c r="Q765">
        <v>1.37416944842385E-2</v>
      </c>
    </row>
    <row r="766" spans="1:17" x14ac:dyDescent="0.25">
      <c r="A766" s="1">
        <v>765</v>
      </c>
      <c r="B766" s="2">
        <v>42342</v>
      </c>
      <c r="C766" s="3">
        <v>940.09997599999997</v>
      </c>
      <c r="D766">
        <f t="shared" si="84"/>
        <v>4.7873601127118467E-4</v>
      </c>
      <c r="E766">
        <f t="shared" si="87"/>
        <v>1.9762839839215844E-4</v>
      </c>
      <c r="F766">
        <f t="shared" si="85"/>
        <v>28.361785377678089</v>
      </c>
      <c r="G766">
        <f t="shared" si="86"/>
        <v>3.3450426537613192</v>
      </c>
      <c r="H766">
        <f t="shared" si="79"/>
        <v>-20.921793515614084</v>
      </c>
      <c r="I766">
        <f t="shared" si="80"/>
        <v>0.44984430448063295</v>
      </c>
      <c r="J766">
        <f t="shared" si="81"/>
        <v>0</v>
      </c>
      <c r="K766">
        <f t="shared" si="82"/>
        <v>21.371637820094715</v>
      </c>
      <c r="L766">
        <f t="shared" si="83"/>
        <v>0</v>
      </c>
      <c r="Q766">
        <v>1.35352686491408E-2</v>
      </c>
    </row>
    <row r="767" spans="1:17" x14ac:dyDescent="0.25">
      <c r="A767" s="1">
        <v>766</v>
      </c>
      <c r="B767" s="2">
        <v>42345</v>
      </c>
      <c r="C767" s="3">
        <v>943</v>
      </c>
      <c r="D767">
        <f t="shared" si="84"/>
        <v>3.0800555781516619E-3</v>
      </c>
      <c r="E767">
        <f t="shared" si="87"/>
        <v>1.9054197683283751E-4</v>
      </c>
      <c r="F767">
        <f t="shared" si="85"/>
        <v>28.190537849691179</v>
      </c>
      <c r="G767">
        <f t="shared" si="86"/>
        <v>3.3389863843938574</v>
      </c>
      <c r="H767">
        <f t="shared" ref="H767:H830" si="88">-1.645*Q767*C766</f>
        <v>-20.471421796576362</v>
      </c>
      <c r="I767">
        <f t="shared" ref="I767:I830" si="89">D767*C766</f>
        <v>2.8955601750990434</v>
      </c>
      <c r="J767">
        <f t="shared" ref="J767:J830" si="90">IF(D767*C766&lt;=H767,1,0)</f>
        <v>0</v>
      </c>
      <c r="K767">
        <f t="shared" ref="K767:K830" si="91">IF(J767=0,I767-H767,0)</f>
        <v>23.366981971675404</v>
      </c>
      <c r="L767">
        <f t="shared" ref="L767:L830" si="92">IF(J767=1,I767-H767,0)</f>
        <v>0</v>
      </c>
      <c r="Q767">
        <v>1.32375636939583E-2</v>
      </c>
    </row>
    <row r="768" spans="1:17" x14ac:dyDescent="0.25">
      <c r="A768" s="1">
        <v>767</v>
      </c>
      <c r="B768" s="2">
        <v>42346</v>
      </c>
      <c r="C768" s="3">
        <v>948.90002400000003</v>
      </c>
      <c r="D768">
        <f t="shared" si="84"/>
        <v>6.2371616386989077E-3</v>
      </c>
      <c r="E768">
        <f t="shared" si="87"/>
        <v>1.8465865906623592E-4</v>
      </c>
      <c r="F768">
        <f t="shared" si="85"/>
        <v>26.422788384387555</v>
      </c>
      <c r="G768">
        <f t="shared" si="86"/>
        <v>3.2742268341908458</v>
      </c>
      <c r="H768">
        <f t="shared" si="88"/>
        <v>-20.107869810386546</v>
      </c>
      <c r="I768">
        <f t="shared" si="89"/>
        <v>5.8816434252930696</v>
      </c>
      <c r="J768">
        <f t="shared" si="90"/>
        <v>0</v>
      </c>
      <c r="K768">
        <f t="shared" si="91"/>
        <v>25.989513235679617</v>
      </c>
      <c r="L768">
        <f t="shared" si="92"/>
        <v>0</v>
      </c>
      <c r="Q768">
        <v>1.29624910541514E-2</v>
      </c>
    </row>
    <row r="769" spans="1:17" x14ac:dyDescent="0.25">
      <c r="A769" s="1">
        <v>768</v>
      </c>
      <c r="B769" s="2">
        <v>42347</v>
      </c>
      <c r="C769" s="3">
        <v>943</v>
      </c>
      <c r="D769">
        <f t="shared" si="84"/>
        <v>-6.237161638698991E-3</v>
      </c>
      <c r="E769">
        <f t="shared" si="87"/>
        <v>1.8113144522156237E-4</v>
      </c>
      <c r="F769">
        <f t="shared" si="85"/>
        <v>26.624148418523983</v>
      </c>
      <c r="G769">
        <f t="shared" si="86"/>
        <v>3.2818186392372919</v>
      </c>
      <c r="H769">
        <f t="shared" si="88"/>
        <v>-19.914496320176426</v>
      </c>
      <c r="I769">
        <f t="shared" si="89"/>
        <v>-5.9184428286533519</v>
      </c>
      <c r="J769">
        <f t="shared" si="90"/>
        <v>0</v>
      </c>
      <c r="K769">
        <f t="shared" si="91"/>
        <v>13.996053491523075</v>
      </c>
      <c r="L769">
        <f t="shared" si="92"/>
        <v>0</v>
      </c>
      <c r="Q769">
        <v>1.27580108380109E-2</v>
      </c>
    </row>
    <row r="770" spans="1:17" x14ac:dyDescent="0.25">
      <c r="A770" s="1">
        <v>769</v>
      </c>
      <c r="B770" s="2">
        <v>42348</v>
      </c>
      <c r="C770" s="3">
        <v>928.09997599999997</v>
      </c>
      <c r="D770">
        <f t="shared" si="84"/>
        <v>-1.5926822891393189E-2</v>
      </c>
      <c r="E770">
        <f t="shared" si="87"/>
        <v>1.7791525343061694E-4</v>
      </c>
      <c r="F770">
        <f t="shared" si="85"/>
        <v>14.66238289814126</v>
      </c>
      <c r="G770">
        <f t="shared" si="86"/>
        <v>2.685285227461172</v>
      </c>
      <c r="H770">
        <f t="shared" si="88"/>
        <v>-19.633285934167386</v>
      </c>
      <c r="I770">
        <f t="shared" si="89"/>
        <v>-15.018993986583776</v>
      </c>
      <c r="J770">
        <f t="shared" si="90"/>
        <v>0</v>
      </c>
      <c r="K770">
        <f t="shared" si="91"/>
        <v>4.6142919475836095</v>
      </c>
      <c r="L770">
        <f t="shared" si="92"/>
        <v>0</v>
      </c>
      <c r="Q770">
        <v>1.26565516728074E-2</v>
      </c>
    </row>
    <row r="771" spans="1:17" x14ac:dyDescent="0.25">
      <c r="A771" s="1">
        <v>770</v>
      </c>
      <c r="B771" s="2">
        <v>42349</v>
      </c>
      <c r="C771" s="3">
        <v>928</v>
      </c>
      <c r="D771">
        <f t="shared" si="84"/>
        <v>-1.0772695586379513E-4</v>
      </c>
      <c r="E771">
        <f t="shared" si="87"/>
        <v>1.8839693329404818E-4</v>
      </c>
      <c r="F771">
        <f t="shared" si="85"/>
        <v>29.064293811751153</v>
      </c>
      <c r="G771">
        <f t="shared" si="86"/>
        <v>3.3695104039976949</v>
      </c>
      <c r="H771">
        <f t="shared" si="88"/>
        <v>-20.133157976856403</v>
      </c>
      <c r="I771">
        <f t="shared" si="89"/>
        <v>-9.998138515174132E-2</v>
      </c>
      <c r="J771">
        <f t="shared" si="90"/>
        <v>0</v>
      </c>
      <c r="K771">
        <f t="shared" si="91"/>
        <v>20.03317659170466</v>
      </c>
      <c r="L771">
        <f t="shared" si="92"/>
        <v>0</v>
      </c>
      <c r="Q771">
        <v>1.3187158847248101E-2</v>
      </c>
    </row>
    <row r="772" spans="1:17" x14ac:dyDescent="0.25">
      <c r="A772" s="1">
        <v>771</v>
      </c>
      <c r="B772" s="2">
        <v>42352</v>
      </c>
      <c r="C772" s="3">
        <v>911.70001200000002</v>
      </c>
      <c r="D772">
        <f t="shared" ref="D772:D835" si="93">LN(C772/C771)</f>
        <v>-1.7720731033119181E-2</v>
      </c>
      <c r="E772">
        <f t="shared" si="87"/>
        <v>1.8211093175749858E-4</v>
      </c>
      <c r="F772">
        <f t="shared" ref="F772:F835" si="94">_xlfn.NORM.DIST(D772,0,SQRT(E772),FALSE)</f>
        <v>12.482530472770895</v>
      </c>
      <c r="G772">
        <f t="shared" ref="G772:G835" si="95">LN(F772)</f>
        <v>2.5243301046290543</v>
      </c>
      <c r="H772">
        <f t="shared" si="88"/>
        <v>-19.712513027769653</v>
      </c>
      <c r="I772">
        <f t="shared" si="89"/>
        <v>-16.4448383987346</v>
      </c>
      <c r="J772">
        <f t="shared" si="90"/>
        <v>0</v>
      </c>
      <c r="K772">
        <f t="shared" si="91"/>
        <v>3.2676746290350529</v>
      </c>
      <c r="L772">
        <f t="shared" si="92"/>
        <v>0</v>
      </c>
      <c r="Q772">
        <v>1.29130286577466E-2</v>
      </c>
    </row>
    <row r="773" spans="1:17" x14ac:dyDescent="0.25">
      <c r="A773" s="1">
        <v>772</v>
      </c>
      <c r="B773" s="2">
        <v>42353</v>
      </c>
      <c r="C773" s="3">
        <v>915</v>
      </c>
      <c r="D773">
        <f t="shared" si="93"/>
        <v>3.6130635224398814E-3</v>
      </c>
      <c r="E773">
        <f t="shared" ref="E773:E836" si="96">$O$3+$O$4*D772^2+$O$5*E772</f>
        <v>1.9599284649225886E-4</v>
      </c>
      <c r="F773">
        <f t="shared" si="94"/>
        <v>27.563015271381278</v>
      </c>
      <c r="G773">
        <f t="shared" si="95"/>
        <v>3.316474847685611</v>
      </c>
      <c r="H773">
        <f t="shared" si="88"/>
        <v>-20.360267147356765</v>
      </c>
      <c r="I773">
        <f t="shared" si="89"/>
        <v>3.2940300567652021</v>
      </c>
      <c r="J773">
        <f t="shared" si="90"/>
        <v>0</v>
      </c>
      <c r="K773">
        <f t="shared" si="91"/>
        <v>23.654297204121967</v>
      </c>
      <c r="L773">
        <f t="shared" si="92"/>
        <v>0</v>
      </c>
      <c r="Q773">
        <v>1.3575805564053901E-2</v>
      </c>
    </row>
    <row r="774" spans="1:17" x14ac:dyDescent="0.25">
      <c r="A774" s="1">
        <v>773</v>
      </c>
      <c r="B774" s="2">
        <v>42354</v>
      </c>
      <c r="C774" s="3">
        <v>921.29998799999998</v>
      </c>
      <c r="D774">
        <f t="shared" si="93"/>
        <v>6.8616378142915962E-3</v>
      </c>
      <c r="E774">
        <f t="shared" si="96"/>
        <v>1.8985171254411079E-4</v>
      </c>
      <c r="F774">
        <f t="shared" si="94"/>
        <v>25.57711801095591</v>
      </c>
      <c r="G774">
        <f t="shared" si="95"/>
        <v>3.2416981240863119</v>
      </c>
      <c r="H774">
        <f t="shared" si="88"/>
        <v>-19.998521826285611</v>
      </c>
      <c r="I774">
        <f t="shared" si="89"/>
        <v>6.2783986000768106</v>
      </c>
      <c r="J774">
        <f t="shared" si="90"/>
        <v>0</v>
      </c>
      <c r="K774">
        <f t="shared" si="91"/>
        <v>26.276920426362423</v>
      </c>
      <c r="L774">
        <f t="shared" si="92"/>
        <v>0</v>
      </c>
      <c r="Q774">
        <v>1.32865094266684E-2</v>
      </c>
    </row>
    <row r="775" spans="1:17" x14ac:dyDescent="0.25">
      <c r="A775" s="1">
        <v>774</v>
      </c>
      <c r="B775" s="2">
        <v>42355</v>
      </c>
      <c r="C775" s="3">
        <v>938</v>
      </c>
      <c r="D775">
        <f t="shared" si="93"/>
        <v>1.7964245916411672E-2</v>
      </c>
      <c r="E775">
        <f t="shared" si="96"/>
        <v>1.8637751268038932E-4</v>
      </c>
      <c r="F775">
        <f t="shared" si="94"/>
        <v>12.294791036802415</v>
      </c>
      <c r="G775">
        <f t="shared" si="95"/>
        <v>2.5091756797370173</v>
      </c>
      <c r="H775">
        <f t="shared" si="88"/>
        <v>-19.820708366208851</v>
      </c>
      <c r="I775">
        <f t="shared" si="89"/>
        <v>16.550459547219123</v>
      </c>
      <c r="J775">
        <f t="shared" si="90"/>
        <v>0</v>
      </c>
      <c r="K775">
        <f t="shared" si="91"/>
        <v>36.371167913427975</v>
      </c>
      <c r="L775">
        <f t="shared" si="92"/>
        <v>0</v>
      </c>
      <c r="Q775">
        <v>1.30783273564974E-2</v>
      </c>
    </row>
    <row r="776" spans="1:17" x14ac:dyDescent="0.25">
      <c r="A776" s="1">
        <v>775</v>
      </c>
      <c r="B776" s="2">
        <v>42356</v>
      </c>
      <c r="C776" s="3">
        <v>945.70001200000002</v>
      </c>
      <c r="D776">
        <f t="shared" si="93"/>
        <v>8.1754577042551999E-3</v>
      </c>
      <c r="E776">
        <f t="shared" si="96"/>
        <v>2.0042598690589162E-4</v>
      </c>
      <c r="F776">
        <f t="shared" si="94"/>
        <v>23.851666799241684</v>
      </c>
      <c r="G776">
        <f t="shared" si="95"/>
        <v>3.1718541016530422</v>
      </c>
      <c r="H776">
        <f t="shared" si="88"/>
        <v>-20.836084265589292</v>
      </c>
      <c r="I776">
        <f t="shared" si="89"/>
        <v>7.6685793265913773</v>
      </c>
      <c r="J776">
        <f t="shared" si="90"/>
        <v>0</v>
      </c>
      <c r="K776">
        <f t="shared" si="91"/>
        <v>28.50466359218067</v>
      </c>
      <c r="L776">
        <f t="shared" si="92"/>
        <v>0</v>
      </c>
      <c r="Q776">
        <v>1.3503531581512299E-2</v>
      </c>
    </row>
    <row r="777" spans="1:17" x14ac:dyDescent="0.25">
      <c r="A777" s="1">
        <v>776</v>
      </c>
      <c r="B777" s="2">
        <v>42359</v>
      </c>
      <c r="C777" s="3">
        <v>936</v>
      </c>
      <c r="D777">
        <f t="shared" si="93"/>
        <v>-1.0309930232887791E-2</v>
      </c>
      <c r="E777">
        <f t="shared" si="96"/>
        <v>1.9725335742836747E-4</v>
      </c>
      <c r="F777">
        <f t="shared" si="94"/>
        <v>21.696161765760518</v>
      </c>
      <c r="G777">
        <f t="shared" si="95"/>
        <v>3.0771353677479123</v>
      </c>
      <c r="H777">
        <f t="shared" si="88"/>
        <v>-20.725163286338638</v>
      </c>
      <c r="I777">
        <f t="shared" si="89"/>
        <v>-9.7501011449611461</v>
      </c>
      <c r="J777">
        <f t="shared" si="90"/>
        <v>0</v>
      </c>
      <c r="K777">
        <f t="shared" si="91"/>
        <v>10.975062141377492</v>
      </c>
      <c r="L777">
        <f t="shared" si="92"/>
        <v>0</v>
      </c>
      <c r="Q777">
        <v>1.33222832789187E-2</v>
      </c>
    </row>
    <row r="778" spans="1:17" x14ac:dyDescent="0.25">
      <c r="A778" s="1">
        <v>777</v>
      </c>
      <c r="B778" s="2">
        <v>42360</v>
      </c>
      <c r="C778" s="3">
        <v>950</v>
      </c>
      <c r="D778">
        <f t="shared" si="93"/>
        <v>1.4846508116994419E-2</v>
      </c>
      <c r="E778">
        <f t="shared" si="96"/>
        <v>1.9682498967661538E-4</v>
      </c>
      <c r="F778">
        <f t="shared" si="94"/>
        <v>16.243994090935558</v>
      </c>
      <c r="G778">
        <f t="shared" si="95"/>
        <v>2.7877232460549357</v>
      </c>
      <c r="H778">
        <f t="shared" si="88"/>
        <v>-20.599923946823317</v>
      </c>
      <c r="I778">
        <f t="shared" si="89"/>
        <v>13.896331597506776</v>
      </c>
      <c r="J778">
        <f t="shared" si="90"/>
        <v>0</v>
      </c>
      <c r="K778">
        <f t="shared" si="91"/>
        <v>34.496255544330097</v>
      </c>
      <c r="L778">
        <f t="shared" si="92"/>
        <v>0</v>
      </c>
      <c r="Q778">
        <v>1.3379006538086999E-2</v>
      </c>
    </row>
    <row r="779" spans="1:17" x14ac:dyDescent="0.25">
      <c r="A779" s="1">
        <v>778</v>
      </c>
      <c r="B779" s="2">
        <v>42361</v>
      </c>
      <c r="C779" s="3">
        <v>936.15002400000003</v>
      </c>
      <c r="D779">
        <f t="shared" si="93"/>
        <v>-1.4686238909507968E-2</v>
      </c>
      <c r="E779">
        <f t="shared" si="96"/>
        <v>2.0356273259990979E-4</v>
      </c>
      <c r="F779">
        <f t="shared" si="94"/>
        <v>16.461969873519251</v>
      </c>
      <c r="G779">
        <f t="shared" si="95"/>
        <v>2.8010528644867714</v>
      </c>
      <c r="H779">
        <f t="shared" si="88"/>
        <v>-21.165080361570972</v>
      </c>
      <c r="I779">
        <f t="shared" si="89"/>
        <v>-13.95192696403257</v>
      </c>
      <c r="J779">
        <f t="shared" si="90"/>
        <v>0</v>
      </c>
      <c r="K779">
        <f t="shared" si="91"/>
        <v>7.2131533975384023</v>
      </c>
      <c r="L779">
        <f t="shared" si="92"/>
        <v>0</v>
      </c>
      <c r="Q779">
        <v>1.3543484473889599E-2</v>
      </c>
    </row>
    <row r="780" spans="1:17" x14ac:dyDescent="0.25">
      <c r="A780" s="1">
        <v>779</v>
      </c>
      <c r="B780" s="2">
        <v>42362</v>
      </c>
      <c r="C780" s="3">
        <v>943.29998799999998</v>
      </c>
      <c r="D780">
        <f t="shared" si="93"/>
        <v>7.6086072494312785E-3</v>
      </c>
      <c r="E780">
        <f t="shared" si="96"/>
        <v>2.0941071496336682E-4</v>
      </c>
      <c r="F780">
        <f t="shared" si="94"/>
        <v>24.009381617712268</v>
      </c>
      <c r="G780">
        <f t="shared" si="95"/>
        <v>3.1784446547041676</v>
      </c>
      <c r="H780">
        <f t="shared" si="88"/>
        <v>-21.370207975274937</v>
      </c>
      <c r="I780">
        <f t="shared" si="89"/>
        <v>7.1227978591616656</v>
      </c>
      <c r="J780">
        <f t="shared" si="90"/>
        <v>0</v>
      </c>
      <c r="K780">
        <f t="shared" si="91"/>
        <v>28.493005834436602</v>
      </c>
      <c r="L780">
        <f t="shared" si="92"/>
        <v>0</v>
      </c>
      <c r="Q780">
        <v>1.38770576880369E-2</v>
      </c>
    </row>
    <row r="781" spans="1:17" x14ac:dyDescent="0.25">
      <c r="A781" s="1">
        <v>780</v>
      </c>
      <c r="B781" s="2">
        <v>42366</v>
      </c>
      <c r="C781" s="3">
        <v>945.40002400000003</v>
      </c>
      <c r="D781">
        <f t="shared" si="93"/>
        <v>2.2237908107058638E-3</v>
      </c>
      <c r="E781">
        <f t="shared" si="96"/>
        <v>2.048869779909312E-4</v>
      </c>
      <c r="F781">
        <f t="shared" si="94"/>
        <v>27.536689182253767</v>
      </c>
      <c r="G781">
        <f t="shared" si="95"/>
        <v>3.3155192675643805</v>
      </c>
      <c r="H781">
        <f t="shared" si="88"/>
        <v>-21.186737564398634</v>
      </c>
      <c r="I781">
        <f t="shared" si="89"/>
        <v>2.0977018450533516</v>
      </c>
      <c r="J781">
        <f t="shared" si="90"/>
        <v>0</v>
      </c>
      <c r="K781">
        <f t="shared" si="91"/>
        <v>23.284439409451984</v>
      </c>
      <c r="L781">
        <f t="shared" si="92"/>
        <v>0</v>
      </c>
      <c r="Q781">
        <v>1.3653637111080599E-2</v>
      </c>
    </row>
    <row r="782" spans="1:17" x14ac:dyDescent="0.25">
      <c r="A782" s="1">
        <v>781</v>
      </c>
      <c r="B782" s="2">
        <v>42367</v>
      </c>
      <c r="C782" s="3">
        <v>955</v>
      </c>
      <c r="D782">
        <f t="shared" si="93"/>
        <v>1.0103196735514628E-2</v>
      </c>
      <c r="E782">
        <f t="shared" si="96"/>
        <v>1.9745508155802582E-4</v>
      </c>
      <c r="F782">
        <f t="shared" si="94"/>
        <v>21.924083343652942</v>
      </c>
      <c r="G782">
        <f t="shared" si="95"/>
        <v>3.0875857286568915</v>
      </c>
      <c r="H782">
        <f t="shared" si="88"/>
        <v>-20.760263917443424</v>
      </c>
      <c r="I782">
        <f t="shared" si="89"/>
        <v>9.5515624362322509</v>
      </c>
      <c r="J782">
        <f t="shared" si="90"/>
        <v>0</v>
      </c>
      <c r="K782">
        <f t="shared" si="91"/>
        <v>30.311826353675677</v>
      </c>
      <c r="L782">
        <f t="shared" si="92"/>
        <v>0</v>
      </c>
      <c r="Q782">
        <v>1.3349080712959E-2</v>
      </c>
    </row>
    <row r="783" spans="1:17" x14ac:dyDescent="0.25">
      <c r="A783" s="1">
        <v>782</v>
      </c>
      <c r="B783" s="2">
        <v>42368</v>
      </c>
      <c r="C783" s="3">
        <v>962</v>
      </c>
      <c r="D783">
        <f t="shared" si="93"/>
        <v>7.3031101849763492E-3</v>
      </c>
      <c r="E783">
        <f t="shared" si="96"/>
        <v>1.9674533485962935E-4</v>
      </c>
      <c r="F783">
        <f t="shared" si="94"/>
        <v>24.836574755223374</v>
      </c>
      <c r="G783">
        <f t="shared" si="95"/>
        <v>3.2123173552554638</v>
      </c>
      <c r="H783">
        <f t="shared" si="88"/>
        <v>-20.821063573465342</v>
      </c>
      <c r="I783">
        <f t="shared" si="89"/>
        <v>6.9744702266524135</v>
      </c>
      <c r="J783">
        <f t="shared" si="90"/>
        <v>0</v>
      </c>
      <c r="K783">
        <f t="shared" si="91"/>
        <v>27.795533800117756</v>
      </c>
      <c r="L783">
        <f t="shared" si="92"/>
        <v>0</v>
      </c>
      <c r="Q783">
        <v>1.3253593197514501E-2</v>
      </c>
    </row>
    <row r="784" spans="1:17" x14ac:dyDescent="0.25">
      <c r="A784" s="1">
        <v>783</v>
      </c>
      <c r="B784" s="2">
        <v>42369</v>
      </c>
      <c r="C784" s="3">
        <v>969</v>
      </c>
      <c r="D784">
        <f t="shared" si="93"/>
        <v>7.2501612250597701E-3</v>
      </c>
      <c r="E784">
        <f t="shared" si="96"/>
        <v>1.930538621814631E-4</v>
      </c>
      <c r="F784">
        <f t="shared" si="94"/>
        <v>25.057966203335052</v>
      </c>
      <c r="G784">
        <f t="shared" si="95"/>
        <v>3.2211917890849247</v>
      </c>
      <c r="H784">
        <f t="shared" si="88"/>
        <v>-20.667931950046896</v>
      </c>
      <c r="I784">
        <f t="shared" si="89"/>
        <v>6.9746550985074984</v>
      </c>
      <c r="J784">
        <f t="shared" si="90"/>
        <v>0</v>
      </c>
      <c r="K784">
        <f t="shared" si="91"/>
        <v>27.642587048554393</v>
      </c>
      <c r="L784">
        <f t="shared" si="92"/>
        <v>0</v>
      </c>
      <c r="Q784">
        <v>1.30603870798848E-2</v>
      </c>
    </row>
    <row r="785" spans="1:17" x14ac:dyDescent="0.25">
      <c r="A785" s="1">
        <v>784</v>
      </c>
      <c r="B785" s="2">
        <v>42370</v>
      </c>
      <c r="C785" s="3">
        <v>968</v>
      </c>
      <c r="D785">
        <f t="shared" si="93"/>
        <v>-1.0325246141892643E-3</v>
      </c>
      <c r="E785">
        <f t="shared" si="96"/>
        <v>1.8963976410688442E-4</v>
      </c>
      <c r="F785">
        <f t="shared" si="94"/>
        <v>28.888474935164759</v>
      </c>
      <c r="G785">
        <f t="shared" si="95"/>
        <v>3.3634427244092713</v>
      </c>
      <c r="H785">
        <f t="shared" si="88"/>
        <v>-20.527616771757046</v>
      </c>
      <c r="I785">
        <f t="shared" si="89"/>
        <v>-1.0005163511493971</v>
      </c>
      <c r="J785">
        <f t="shared" si="90"/>
        <v>0</v>
      </c>
      <c r="K785">
        <f t="shared" si="91"/>
        <v>19.527100420607649</v>
      </c>
      <c r="L785">
        <f t="shared" si="92"/>
        <v>0</v>
      </c>
      <c r="Q785">
        <v>1.28780127865076E-2</v>
      </c>
    </row>
    <row r="786" spans="1:17" x14ac:dyDescent="0.25">
      <c r="A786" s="1">
        <v>785</v>
      </c>
      <c r="B786" s="2">
        <v>42373</v>
      </c>
      <c r="C786" s="3">
        <v>961.79998799999998</v>
      </c>
      <c r="D786">
        <f t="shared" si="93"/>
        <v>-6.4255709096212275E-3</v>
      </c>
      <c r="E786">
        <f t="shared" si="96"/>
        <v>1.8331003797591699E-4</v>
      </c>
      <c r="F786">
        <f t="shared" si="94"/>
        <v>26.32737958618862</v>
      </c>
      <c r="G786">
        <f t="shared" si="95"/>
        <v>3.2706094465726152</v>
      </c>
      <c r="H786">
        <f t="shared" si="88"/>
        <v>-20.113822964012673</v>
      </c>
      <c r="I786">
        <f t="shared" si="89"/>
        <v>-6.2199526405133483</v>
      </c>
      <c r="J786">
        <f t="shared" si="90"/>
        <v>0</v>
      </c>
      <c r="K786">
        <f t="shared" si="91"/>
        <v>13.893870323499325</v>
      </c>
      <c r="L786">
        <f t="shared" si="92"/>
        <v>0</v>
      </c>
      <c r="Q786">
        <v>1.2631454547974499E-2</v>
      </c>
    </row>
    <row r="787" spans="1:17" x14ac:dyDescent="0.25">
      <c r="A787" s="1">
        <v>786</v>
      </c>
      <c r="B787" s="2">
        <v>42374</v>
      </c>
      <c r="C787" s="3">
        <v>940.79998799999998</v>
      </c>
      <c r="D787">
        <f t="shared" si="93"/>
        <v>-2.2075951977695518E-2</v>
      </c>
      <c r="E787">
        <f t="shared" si="96"/>
        <v>1.8005076120621439E-4</v>
      </c>
      <c r="F787">
        <f t="shared" si="94"/>
        <v>7.6816587418467748</v>
      </c>
      <c r="G787">
        <f t="shared" si="95"/>
        <v>2.0388355058501229</v>
      </c>
      <c r="H787">
        <f t="shared" si="88"/>
        <v>-19.850818016685214</v>
      </c>
      <c r="I787">
        <f t="shared" si="89"/>
        <v>-21.232650347236124</v>
      </c>
      <c r="J787">
        <f t="shared" si="90"/>
        <v>1</v>
      </c>
      <c r="K787">
        <f t="shared" si="91"/>
        <v>0</v>
      </c>
      <c r="L787">
        <f t="shared" si="92"/>
        <v>-1.3818323305509104</v>
      </c>
      <c r="Q787">
        <v>1.25466487066462E-2</v>
      </c>
    </row>
    <row r="788" spans="1:17" x14ac:dyDescent="0.25">
      <c r="A788" s="1">
        <v>787</v>
      </c>
      <c r="B788" s="2">
        <v>42375</v>
      </c>
      <c r="C788" s="3">
        <v>936.15002400000003</v>
      </c>
      <c r="D788">
        <f t="shared" si="93"/>
        <v>-4.9548187041817942E-3</v>
      </c>
      <c r="E788">
        <f t="shared" si="96"/>
        <v>2.0494033263738674E-4</v>
      </c>
      <c r="F788">
        <f t="shared" si="94"/>
        <v>26.247251225936324</v>
      </c>
      <c r="G788">
        <f t="shared" si="95"/>
        <v>3.2675612683521873</v>
      </c>
      <c r="H788">
        <f t="shared" si="88"/>
        <v>-21.222943933392795</v>
      </c>
      <c r="I788">
        <f t="shared" si="89"/>
        <v>-4.6614933774364076</v>
      </c>
      <c r="J788">
        <f t="shared" si="90"/>
        <v>0</v>
      </c>
      <c r="K788">
        <f t="shared" si="91"/>
        <v>16.561450555956387</v>
      </c>
      <c r="L788">
        <f t="shared" si="92"/>
        <v>0</v>
      </c>
      <c r="Q788">
        <v>1.3713314028863499E-2</v>
      </c>
    </row>
    <row r="789" spans="1:17" x14ac:dyDescent="0.25">
      <c r="A789" s="1">
        <v>788</v>
      </c>
      <c r="B789" s="2">
        <v>42376</v>
      </c>
      <c r="C789" s="3">
        <v>934.09997599999997</v>
      </c>
      <c r="D789">
        <f t="shared" si="93"/>
        <v>-2.1922724994564414E-3</v>
      </c>
      <c r="E789">
        <f t="shared" si="96"/>
        <v>1.9872828351262162E-4</v>
      </c>
      <c r="F789">
        <f t="shared" si="94"/>
        <v>27.959456248190698</v>
      </c>
      <c r="G789">
        <f t="shared" si="95"/>
        <v>3.3307554696869017</v>
      </c>
      <c r="H789">
        <f t="shared" si="88"/>
        <v>-20.793506679423089</v>
      </c>
      <c r="I789">
        <f t="shared" si="89"/>
        <v>-2.0522959529806877</v>
      </c>
      <c r="J789">
        <f t="shared" si="90"/>
        <v>0</v>
      </c>
      <c r="K789">
        <f t="shared" si="91"/>
        <v>18.7412107264424</v>
      </c>
      <c r="L789">
        <f t="shared" si="92"/>
        <v>0</v>
      </c>
      <c r="Q789">
        <v>1.3502568251127301E-2</v>
      </c>
    </row>
    <row r="790" spans="1:17" x14ac:dyDescent="0.25">
      <c r="A790" s="1">
        <v>789</v>
      </c>
      <c r="B790" s="2">
        <v>42377</v>
      </c>
      <c r="C790" s="3">
        <v>934.54998799999998</v>
      </c>
      <c r="D790">
        <f t="shared" si="93"/>
        <v>4.8164398616015015E-4</v>
      </c>
      <c r="E790">
        <f t="shared" si="96"/>
        <v>1.9183075359160284E-4</v>
      </c>
      <c r="F790">
        <f t="shared" si="94"/>
        <v>28.786466111055944</v>
      </c>
      <c r="G790">
        <f t="shared" si="95"/>
        <v>3.3599053499922986</v>
      </c>
      <c r="H790">
        <f t="shared" si="88"/>
        <v>-20.339395047305096</v>
      </c>
      <c r="I790">
        <f t="shared" si="89"/>
        <v>0.44990363591274057</v>
      </c>
      <c r="J790">
        <f t="shared" si="90"/>
        <v>0</v>
      </c>
      <c r="K790">
        <f t="shared" si="91"/>
        <v>20.789298683217837</v>
      </c>
      <c r="L790">
        <f t="shared" si="92"/>
        <v>0</v>
      </c>
      <c r="Q790">
        <v>1.3236670813209899E-2</v>
      </c>
    </row>
    <row r="791" spans="1:17" x14ac:dyDescent="0.25">
      <c r="A791" s="1">
        <v>790</v>
      </c>
      <c r="B791" s="2">
        <v>42380</v>
      </c>
      <c r="C791" s="3">
        <v>939.95001200000002</v>
      </c>
      <c r="D791">
        <f t="shared" si="93"/>
        <v>5.7615779548245922E-3</v>
      </c>
      <c r="E791">
        <f t="shared" si="96"/>
        <v>1.8525573019442123E-4</v>
      </c>
      <c r="F791">
        <f t="shared" si="94"/>
        <v>26.798707822616503</v>
      </c>
      <c r="G791">
        <f t="shared" si="95"/>
        <v>3.288353670780392</v>
      </c>
      <c r="H791">
        <f t="shared" si="88"/>
        <v>-19.917845828779868</v>
      </c>
      <c r="I791">
        <f t="shared" si="89"/>
        <v>5.3844826085423874</v>
      </c>
      <c r="J791">
        <f t="shared" si="90"/>
        <v>0</v>
      </c>
      <c r="K791">
        <f t="shared" si="91"/>
        <v>25.302328437322256</v>
      </c>
      <c r="L791">
        <f t="shared" si="92"/>
        <v>0</v>
      </c>
      <c r="Q791">
        <v>1.29560891565959E-2</v>
      </c>
    </row>
    <row r="792" spans="1:17" x14ac:dyDescent="0.25">
      <c r="A792" s="1">
        <v>791</v>
      </c>
      <c r="B792" s="2">
        <v>42381</v>
      </c>
      <c r="C792" s="3">
        <v>940</v>
      </c>
      <c r="D792">
        <f t="shared" si="93"/>
        <v>5.3180137442646595E-5</v>
      </c>
      <c r="E792">
        <f t="shared" si="96"/>
        <v>1.8131943866033599E-4</v>
      </c>
      <c r="F792">
        <f t="shared" si="94"/>
        <v>29.626782959375063</v>
      </c>
      <c r="G792">
        <f t="shared" si="95"/>
        <v>3.3886787819269966</v>
      </c>
      <c r="H792">
        <f t="shared" si="88"/>
        <v>-19.699552822457786</v>
      </c>
      <c r="I792">
        <f t="shared" si="89"/>
        <v>4.9986670827377316E-2</v>
      </c>
      <c r="J792">
        <f t="shared" si="90"/>
        <v>0</v>
      </c>
      <c r="K792">
        <f t="shared" si="91"/>
        <v>19.749539493285162</v>
      </c>
      <c r="L792">
        <f t="shared" si="92"/>
        <v>0</v>
      </c>
      <c r="Q792">
        <v>1.2740477575658901E-2</v>
      </c>
    </row>
    <row r="793" spans="1:17" x14ac:dyDescent="0.25">
      <c r="A793" s="1">
        <v>792</v>
      </c>
      <c r="B793" s="2">
        <v>42382</v>
      </c>
      <c r="C793" s="3">
        <v>913.84997599999997</v>
      </c>
      <c r="D793">
        <f t="shared" si="93"/>
        <v>-2.8213457326114518E-2</v>
      </c>
      <c r="E793">
        <f t="shared" si="96"/>
        <v>1.7565696700364312E-4</v>
      </c>
      <c r="F793">
        <f t="shared" si="94"/>
        <v>3.1229336053052865</v>
      </c>
      <c r="G793">
        <f t="shared" si="95"/>
        <v>1.1387728181662966</v>
      </c>
      <c r="H793">
        <f t="shared" si="88"/>
        <v>-19.315477155969013</v>
      </c>
      <c r="I793">
        <f t="shared" si="89"/>
        <v>-26.520649886547648</v>
      </c>
      <c r="J793">
        <f t="shared" si="90"/>
        <v>1</v>
      </c>
      <c r="K793">
        <f t="shared" si="91"/>
        <v>0</v>
      </c>
      <c r="L793">
        <f t="shared" si="92"/>
        <v>-7.2051727305786351</v>
      </c>
      <c r="Q793">
        <v>1.24914163848988E-2</v>
      </c>
    </row>
    <row r="794" spans="1:17" x14ac:dyDescent="0.25">
      <c r="A794" s="1">
        <v>793</v>
      </c>
      <c r="B794" s="2">
        <v>42383</v>
      </c>
      <c r="C794" s="3">
        <v>921</v>
      </c>
      <c r="D794">
        <f t="shared" si="93"/>
        <v>7.7936183173717031E-3</v>
      </c>
      <c r="E794">
        <f t="shared" si="96"/>
        <v>2.2021273760345557E-4</v>
      </c>
      <c r="F794">
        <f t="shared" si="94"/>
        <v>23.420378326966826</v>
      </c>
      <c r="G794">
        <f t="shared" si="95"/>
        <v>3.1536065120513439</v>
      </c>
      <c r="H794">
        <f t="shared" si="88"/>
        <v>-21.706011250234727</v>
      </c>
      <c r="I794">
        <f t="shared" si="89"/>
        <v>7.1221979122832915</v>
      </c>
      <c r="J794">
        <f t="shared" si="90"/>
        <v>0</v>
      </c>
      <c r="K794">
        <f t="shared" si="91"/>
        <v>28.828209162518018</v>
      </c>
      <c r="L794">
        <f t="shared" si="92"/>
        <v>0</v>
      </c>
      <c r="Q794">
        <v>1.44390698295143E-2</v>
      </c>
    </row>
    <row r="795" spans="1:17" x14ac:dyDescent="0.25">
      <c r="A795" s="1">
        <v>794</v>
      </c>
      <c r="B795" s="2">
        <v>42384</v>
      </c>
      <c r="C795" s="3">
        <v>919.79998799999998</v>
      </c>
      <c r="D795">
        <f t="shared" si="93"/>
        <v>-1.3037941957978808E-3</v>
      </c>
      <c r="E795">
        <f t="shared" si="96"/>
        <v>2.1491449024842234E-4</v>
      </c>
      <c r="F795">
        <f t="shared" si="94"/>
        <v>27.105640711875818</v>
      </c>
      <c r="G795">
        <f t="shared" si="95"/>
        <v>3.2997418505762868</v>
      </c>
      <c r="H795">
        <f t="shared" si="88"/>
        <v>-21.493084658982369</v>
      </c>
      <c r="I795">
        <f t="shared" si="89"/>
        <v>-1.2007944543298481</v>
      </c>
      <c r="J795">
        <f t="shared" si="90"/>
        <v>0</v>
      </c>
      <c r="K795">
        <f t="shared" si="91"/>
        <v>20.29229020465252</v>
      </c>
      <c r="L795">
        <f t="shared" si="92"/>
        <v>0</v>
      </c>
      <c r="Q795">
        <v>1.4186433181181001E-2</v>
      </c>
    </row>
    <row r="796" spans="1:17" x14ac:dyDescent="0.25">
      <c r="A796" s="1">
        <v>795</v>
      </c>
      <c r="B796" s="2">
        <v>42387</v>
      </c>
      <c r="C796" s="3">
        <v>916.54998799999998</v>
      </c>
      <c r="D796">
        <f t="shared" si="93"/>
        <v>-3.5396339867107196E-3</v>
      </c>
      <c r="E796">
        <f t="shared" si="96"/>
        <v>2.0639567989147551E-4</v>
      </c>
      <c r="F796">
        <f t="shared" si="94"/>
        <v>26.938790617298359</v>
      </c>
      <c r="G796">
        <f t="shared" si="95"/>
        <v>3.2935672782632839</v>
      </c>
      <c r="H796">
        <f t="shared" si="88"/>
        <v>-20.982302896909871</v>
      </c>
      <c r="I796">
        <f t="shared" si="89"/>
        <v>-3.2557552985009122</v>
      </c>
      <c r="J796">
        <f t="shared" si="90"/>
        <v>0</v>
      </c>
      <c r="K796">
        <f t="shared" si="91"/>
        <v>17.72654759840896</v>
      </c>
      <c r="L796">
        <f t="shared" si="92"/>
        <v>0</v>
      </c>
      <c r="Q796">
        <v>1.38673619219796E-2</v>
      </c>
    </row>
    <row r="797" spans="1:17" x14ac:dyDescent="0.25">
      <c r="A797" s="1">
        <v>796</v>
      </c>
      <c r="B797" s="2">
        <v>42388</v>
      </c>
      <c r="C797" s="3">
        <v>897.25</v>
      </c>
      <c r="D797">
        <f t="shared" si="93"/>
        <v>-2.1282078045081618E-2</v>
      </c>
      <c r="E797">
        <f t="shared" si="96"/>
        <v>1.9930444083638424E-4</v>
      </c>
      <c r="F797">
        <f t="shared" si="94"/>
        <v>9.071441349463722</v>
      </c>
      <c r="G797">
        <f t="shared" si="95"/>
        <v>2.2051311654446408</v>
      </c>
      <c r="H797">
        <f t="shared" si="88"/>
        <v>-20.517142722185692</v>
      </c>
      <c r="I797">
        <f t="shared" si="89"/>
        <v>-19.506088376834619</v>
      </c>
      <c r="J797">
        <f t="shared" si="90"/>
        <v>0</v>
      </c>
      <c r="K797">
        <f t="shared" si="91"/>
        <v>1.0110543453510736</v>
      </c>
      <c r="L797">
        <f t="shared" si="92"/>
        <v>0</v>
      </c>
      <c r="Q797">
        <v>1.36080163112053E-2</v>
      </c>
    </row>
    <row r="798" spans="1:17" x14ac:dyDescent="0.25">
      <c r="A798" s="1">
        <v>797</v>
      </c>
      <c r="B798" s="2">
        <v>42389</v>
      </c>
      <c r="C798" s="3">
        <v>884.45001200000002</v>
      </c>
      <c r="D798">
        <f t="shared" si="93"/>
        <v>-1.4368533570446174E-2</v>
      </c>
      <c r="E798">
        <f t="shared" si="96"/>
        <v>2.2034629734419371E-4</v>
      </c>
      <c r="F798">
        <f t="shared" si="94"/>
        <v>16.822859001858934</v>
      </c>
      <c r="G798">
        <f t="shared" si="95"/>
        <v>2.8227386164297688</v>
      </c>
      <c r="H798">
        <f t="shared" si="88"/>
        <v>-21.450747189952764</v>
      </c>
      <c r="I798">
        <f t="shared" si="89"/>
        <v>-12.892166746082829</v>
      </c>
      <c r="J798">
        <f t="shared" si="90"/>
        <v>0</v>
      </c>
      <c r="K798">
        <f t="shared" si="91"/>
        <v>8.5585804438699356</v>
      </c>
      <c r="L798">
        <f t="shared" si="92"/>
        <v>0</v>
      </c>
      <c r="Q798">
        <v>1.4533260403040199E-2</v>
      </c>
    </row>
    <row r="799" spans="1:17" x14ac:dyDescent="0.25">
      <c r="A799" s="1">
        <v>798</v>
      </c>
      <c r="B799" s="2">
        <v>42390</v>
      </c>
      <c r="C799" s="3">
        <v>880</v>
      </c>
      <c r="D799">
        <f t="shared" si="93"/>
        <v>-5.0440889850183052E-3</v>
      </c>
      <c r="E799">
        <f t="shared" si="96"/>
        <v>2.2413777047823591E-4</v>
      </c>
      <c r="F799">
        <f t="shared" si="94"/>
        <v>25.176956707123054</v>
      </c>
      <c r="G799">
        <f t="shared" si="95"/>
        <v>3.2259291597996698</v>
      </c>
      <c r="H799">
        <f t="shared" si="88"/>
        <v>-21.45837873526002</v>
      </c>
      <c r="I799">
        <f t="shared" si="89"/>
        <v>-4.4612445633285081</v>
      </c>
      <c r="J799">
        <f t="shared" si="90"/>
        <v>0</v>
      </c>
      <c r="K799">
        <f t="shared" si="91"/>
        <v>16.997134171931513</v>
      </c>
      <c r="L799">
        <f t="shared" si="92"/>
        <v>0</v>
      </c>
      <c r="Q799">
        <v>1.4748834820408899E-2</v>
      </c>
    </row>
    <row r="800" spans="1:17" x14ac:dyDescent="0.25">
      <c r="A800" s="1">
        <v>799</v>
      </c>
      <c r="B800" s="2">
        <v>42391</v>
      </c>
      <c r="C800" s="3">
        <v>887.90002400000003</v>
      </c>
      <c r="D800">
        <f t="shared" si="93"/>
        <v>8.9372435960995145E-3</v>
      </c>
      <c r="E800">
        <f t="shared" si="96"/>
        <v>2.1628868624731969E-4</v>
      </c>
      <c r="F800">
        <f t="shared" si="94"/>
        <v>22.552868177269577</v>
      </c>
      <c r="G800">
        <f t="shared" si="95"/>
        <v>3.1158622497571393</v>
      </c>
      <c r="H800">
        <f t="shared" si="88"/>
        <v>-20.956566186460169</v>
      </c>
      <c r="I800">
        <f t="shared" si="89"/>
        <v>7.8647743645675732</v>
      </c>
      <c r="J800">
        <f t="shared" si="90"/>
        <v>0</v>
      </c>
      <c r="K800">
        <f t="shared" si="91"/>
        <v>28.821340551027742</v>
      </c>
      <c r="L800">
        <f t="shared" si="92"/>
        <v>0</v>
      </c>
      <c r="Q800">
        <v>1.44767658099338E-2</v>
      </c>
    </row>
    <row r="801" spans="1:17" x14ac:dyDescent="0.25">
      <c r="A801" s="1">
        <v>800</v>
      </c>
      <c r="B801" s="2">
        <v>42394</v>
      </c>
      <c r="C801" s="3">
        <v>905</v>
      </c>
      <c r="D801">
        <f t="shared" si="93"/>
        <v>1.9075792631574297E-2</v>
      </c>
      <c r="E801">
        <f t="shared" si="96"/>
        <v>2.125315768333065E-4</v>
      </c>
      <c r="F801">
        <f t="shared" si="94"/>
        <v>11.625449699408563</v>
      </c>
      <c r="G801">
        <f t="shared" si="95"/>
        <v>2.4531966345453116</v>
      </c>
      <c r="H801">
        <f t="shared" si="88"/>
        <v>-20.827100709507036</v>
      </c>
      <c r="I801">
        <f t="shared" si="89"/>
        <v>16.937396735393843</v>
      </c>
      <c r="J801">
        <f t="shared" si="90"/>
        <v>0</v>
      </c>
      <c r="K801">
        <f t="shared" si="91"/>
        <v>37.764497444900883</v>
      </c>
      <c r="L801">
        <f t="shared" si="92"/>
        <v>0</v>
      </c>
      <c r="Q801">
        <v>1.4259321041690899E-2</v>
      </c>
    </row>
    <row r="802" spans="1:17" x14ac:dyDescent="0.25">
      <c r="A802" s="1">
        <v>801</v>
      </c>
      <c r="B802" s="2">
        <v>42396</v>
      </c>
      <c r="C802" s="3">
        <v>907.20001200000002</v>
      </c>
      <c r="D802">
        <f t="shared" si="93"/>
        <v>2.4280025010746517E-3</v>
      </c>
      <c r="E802">
        <f t="shared" si="96"/>
        <v>2.2684548099265807E-4</v>
      </c>
      <c r="F802">
        <f t="shared" si="94"/>
        <v>26.145794220365868</v>
      </c>
      <c r="G802">
        <f t="shared" si="95"/>
        <v>3.2636883447027403</v>
      </c>
      <c r="H802">
        <f t="shared" si="88"/>
        <v>-21.811968345468657</v>
      </c>
      <c r="I802">
        <f t="shared" si="89"/>
        <v>2.1973422634725597</v>
      </c>
      <c r="J802">
        <f t="shared" si="90"/>
        <v>0</v>
      </c>
      <c r="K802">
        <f t="shared" si="91"/>
        <v>24.009310608941217</v>
      </c>
      <c r="L802">
        <f t="shared" si="92"/>
        <v>0</v>
      </c>
      <c r="Q802">
        <v>1.46514422377999E-2</v>
      </c>
    </row>
    <row r="803" spans="1:17" x14ac:dyDescent="0.25">
      <c r="A803" s="1">
        <v>802</v>
      </c>
      <c r="B803" s="2">
        <v>42397</v>
      </c>
      <c r="C803" s="3">
        <v>907</v>
      </c>
      <c r="D803">
        <f t="shared" si="93"/>
        <v>-2.2049608586413789E-4</v>
      </c>
      <c r="E803">
        <f t="shared" si="96"/>
        <v>2.1753666658484253E-4</v>
      </c>
      <c r="F803">
        <f t="shared" si="94"/>
        <v>27.045517738515748</v>
      </c>
      <c r="G803">
        <f t="shared" si="95"/>
        <v>3.2975212887347465</v>
      </c>
      <c r="H803">
        <f t="shared" si="88"/>
        <v>-21.329098674279905</v>
      </c>
      <c r="I803">
        <f t="shared" si="89"/>
        <v>-0.20003405174189892</v>
      </c>
      <c r="J803">
        <f t="shared" si="90"/>
        <v>0</v>
      </c>
      <c r="K803">
        <f t="shared" si="91"/>
        <v>21.129064622538007</v>
      </c>
      <c r="L803">
        <f t="shared" si="92"/>
        <v>0</v>
      </c>
      <c r="Q803">
        <v>1.4292347067531999E-2</v>
      </c>
    </row>
    <row r="804" spans="1:17" x14ac:dyDescent="0.25">
      <c r="A804" s="1">
        <v>803</v>
      </c>
      <c r="B804" s="2">
        <v>42398</v>
      </c>
      <c r="C804" s="3">
        <v>906.5</v>
      </c>
      <c r="D804">
        <f t="shared" si="93"/>
        <v>-5.5141992023087971E-4</v>
      </c>
      <c r="E804">
        <f t="shared" si="96"/>
        <v>2.0868349858004648E-4</v>
      </c>
      <c r="F804">
        <f t="shared" si="94"/>
        <v>27.596221059239515</v>
      </c>
      <c r="G804">
        <f t="shared" si="95"/>
        <v>3.3176788452054637</v>
      </c>
      <c r="H804">
        <f t="shared" si="88"/>
        <v>-20.822995609127304</v>
      </c>
      <c r="I804">
        <f t="shared" si="89"/>
        <v>-0.50013786764940793</v>
      </c>
      <c r="J804">
        <f t="shared" si="90"/>
        <v>0</v>
      </c>
      <c r="K804">
        <f t="shared" si="91"/>
        <v>20.322857741477897</v>
      </c>
      <c r="L804">
        <f t="shared" si="92"/>
        <v>0</v>
      </c>
      <c r="Q804">
        <v>1.3956291062172501E-2</v>
      </c>
    </row>
    <row r="805" spans="1:17" x14ac:dyDescent="0.25">
      <c r="A805" s="1">
        <v>804</v>
      </c>
      <c r="B805" s="2">
        <v>42401</v>
      </c>
      <c r="C805" s="3">
        <v>928.75</v>
      </c>
      <c r="D805">
        <f t="shared" si="93"/>
        <v>2.4248565837063207E-2</v>
      </c>
      <c r="E805">
        <f t="shared" si="96"/>
        <v>2.0062693913866039E-4</v>
      </c>
      <c r="F805">
        <f t="shared" si="94"/>
        <v>6.5058667792006206</v>
      </c>
      <c r="G805">
        <f t="shared" si="95"/>
        <v>1.8727043512353969</v>
      </c>
      <c r="H805">
        <f t="shared" si="88"/>
        <v>-20.342639060411603</v>
      </c>
      <c r="I805">
        <f t="shared" si="89"/>
        <v>21.981324931297795</v>
      </c>
      <c r="J805">
        <f t="shared" si="90"/>
        <v>0</v>
      </c>
      <c r="K805">
        <f t="shared" si="91"/>
        <v>42.323963991709398</v>
      </c>
      <c r="L805">
        <f t="shared" si="92"/>
        <v>0</v>
      </c>
      <c r="Q805">
        <v>1.3641859827226601E-2</v>
      </c>
    </row>
    <row r="806" spans="1:17" x14ac:dyDescent="0.25">
      <c r="A806" s="1">
        <v>805</v>
      </c>
      <c r="B806" s="2">
        <v>42402</v>
      </c>
      <c r="C806" s="3">
        <v>927</v>
      </c>
      <c r="D806">
        <f t="shared" si="93"/>
        <v>-1.8860304661137543E-3</v>
      </c>
      <c r="E806">
        <f t="shared" si="96"/>
        <v>2.2998857988213583E-4</v>
      </c>
      <c r="F806">
        <f t="shared" si="94"/>
        <v>26.103481192969582</v>
      </c>
      <c r="G806">
        <f t="shared" si="95"/>
        <v>3.2620686844754343</v>
      </c>
      <c r="H806">
        <f t="shared" si="88"/>
        <v>-22.286099934713345</v>
      </c>
      <c r="I806">
        <f t="shared" si="89"/>
        <v>-1.7516507954031493</v>
      </c>
      <c r="J806">
        <f t="shared" si="90"/>
        <v>0</v>
      </c>
      <c r="K806">
        <f t="shared" si="91"/>
        <v>20.534449139310198</v>
      </c>
      <c r="L806">
        <f t="shared" si="92"/>
        <v>0</v>
      </c>
      <c r="Q806">
        <v>1.45871129101774E-2</v>
      </c>
    </row>
    <row r="807" spans="1:17" x14ac:dyDescent="0.25">
      <c r="A807" s="1">
        <v>806</v>
      </c>
      <c r="B807" s="2">
        <v>42403</v>
      </c>
      <c r="C807" s="3">
        <v>895</v>
      </c>
      <c r="D807">
        <f t="shared" si="93"/>
        <v>-3.5129847290999779E-2</v>
      </c>
      <c r="E807">
        <f t="shared" si="96"/>
        <v>2.2025657408459629E-4</v>
      </c>
      <c r="F807">
        <f t="shared" si="94"/>
        <v>1.6321541362825525</v>
      </c>
      <c r="G807">
        <f t="shared" si="95"/>
        <v>0.48990069833371286</v>
      </c>
      <c r="H807">
        <f t="shared" si="88"/>
        <v>-21.735589322792539</v>
      </c>
      <c r="I807">
        <f t="shared" si="89"/>
        <v>-32.565368438756792</v>
      </c>
      <c r="J807">
        <f t="shared" si="90"/>
        <v>1</v>
      </c>
      <c r="K807">
        <f t="shared" si="91"/>
        <v>0</v>
      </c>
      <c r="L807">
        <f t="shared" si="92"/>
        <v>-10.829779115964254</v>
      </c>
      <c r="Q807">
        <v>1.42536399227449E-2</v>
      </c>
    </row>
    <row r="808" spans="1:17" x14ac:dyDescent="0.25">
      <c r="A808" s="1">
        <v>807</v>
      </c>
      <c r="B808" s="2">
        <v>42404</v>
      </c>
      <c r="C808" s="3">
        <v>912</v>
      </c>
      <c r="D808">
        <f t="shared" si="93"/>
        <v>1.8816271799476054E-2</v>
      </c>
      <c r="E808">
        <f t="shared" si="96"/>
        <v>2.8824436492746303E-4</v>
      </c>
      <c r="F808">
        <f t="shared" si="94"/>
        <v>12.714712470484201</v>
      </c>
      <c r="G808">
        <f t="shared" si="95"/>
        <v>2.5427597852077946</v>
      </c>
      <c r="H808">
        <f t="shared" si="88"/>
        <v>-24.74288182484602</v>
      </c>
      <c r="I808">
        <f t="shared" si="89"/>
        <v>16.840563260531066</v>
      </c>
      <c r="J808">
        <f t="shared" si="90"/>
        <v>0</v>
      </c>
      <c r="K808">
        <f t="shared" si="91"/>
        <v>41.583445085377086</v>
      </c>
      <c r="L808">
        <f t="shared" si="92"/>
        <v>0</v>
      </c>
      <c r="Q808">
        <v>1.6805883292758499E-2</v>
      </c>
    </row>
    <row r="809" spans="1:17" x14ac:dyDescent="0.25">
      <c r="A809" s="1">
        <v>808</v>
      </c>
      <c r="B809" s="2">
        <v>42405</v>
      </c>
      <c r="C809" s="3">
        <v>913.95001200000002</v>
      </c>
      <c r="D809">
        <f t="shared" si="93"/>
        <v>2.1358884181027138E-3</v>
      </c>
      <c r="E809">
        <f t="shared" si="96"/>
        <v>2.9526784959050428E-4</v>
      </c>
      <c r="F809">
        <f t="shared" si="94"/>
        <v>23.038116176097422</v>
      </c>
      <c r="G809">
        <f t="shared" si="95"/>
        <v>3.1371500692946825</v>
      </c>
      <c r="H809">
        <f t="shared" si="88"/>
        <v>-25.416329134699463</v>
      </c>
      <c r="I809">
        <f t="shared" si="89"/>
        <v>1.947930237309675</v>
      </c>
      <c r="J809">
        <f t="shared" si="90"/>
        <v>0</v>
      </c>
      <c r="K809">
        <f t="shared" si="91"/>
        <v>27.364259372009137</v>
      </c>
      <c r="L809">
        <f t="shared" si="92"/>
        <v>0</v>
      </c>
      <c r="Q809">
        <v>1.6941508781727899E-2</v>
      </c>
    </row>
    <row r="810" spans="1:17" x14ac:dyDescent="0.25">
      <c r="A810" s="1">
        <v>809</v>
      </c>
      <c r="B810" s="2">
        <v>42408</v>
      </c>
      <c r="C810" s="3">
        <v>910.59997599999997</v>
      </c>
      <c r="D810">
        <f t="shared" si="93"/>
        <v>-3.6721819480013762E-3</v>
      </c>
      <c r="E810">
        <f t="shared" si="96"/>
        <v>2.7984242746311686E-4</v>
      </c>
      <c r="F810">
        <f t="shared" si="94"/>
        <v>23.280349349886308</v>
      </c>
      <c r="G810">
        <f t="shared" si="95"/>
        <v>3.147609629189057</v>
      </c>
      <c r="H810">
        <f t="shared" si="88"/>
        <v>-24.748055197978765</v>
      </c>
      <c r="I810">
        <f t="shared" si="89"/>
        <v>-3.3561907354420413</v>
      </c>
      <c r="J810">
        <f t="shared" si="90"/>
        <v>0</v>
      </c>
      <c r="K810">
        <f t="shared" si="91"/>
        <v>21.391864462536724</v>
      </c>
      <c r="L810">
        <f t="shared" si="92"/>
        <v>0</v>
      </c>
      <c r="Q810">
        <v>1.6460867943725501E-2</v>
      </c>
    </row>
    <row r="811" spans="1:17" x14ac:dyDescent="0.25">
      <c r="A811" s="1">
        <v>810</v>
      </c>
      <c r="B811" s="2">
        <v>42409</v>
      </c>
      <c r="C811" s="3">
        <v>873</v>
      </c>
      <c r="D811">
        <f t="shared" si="93"/>
        <v>-4.2168140704830437E-2</v>
      </c>
      <c r="E811">
        <f t="shared" si="96"/>
        <v>2.6633452121525028E-4</v>
      </c>
      <c r="F811">
        <f t="shared" si="94"/>
        <v>0.86783571240907387</v>
      </c>
      <c r="G811">
        <f t="shared" si="95"/>
        <v>-0.14175285365399987</v>
      </c>
      <c r="H811">
        <f t="shared" si="88"/>
        <v>-24.051424117893063</v>
      </c>
      <c r="I811">
        <f t="shared" si="89"/>
        <v>-38.398307913783221</v>
      </c>
      <c r="J811">
        <f t="shared" si="90"/>
        <v>1</v>
      </c>
      <c r="K811">
        <f t="shared" si="91"/>
        <v>0</v>
      </c>
      <c r="L811">
        <f t="shared" si="92"/>
        <v>-14.346883795890157</v>
      </c>
      <c r="Q811">
        <v>1.6056366023269601E-2</v>
      </c>
    </row>
    <row r="812" spans="1:17" x14ac:dyDescent="0.25">
      <c r="A812" s="1">
        <v>811</v>
      </c>
      <c r="B812" s="2">
        <v>42410</v>
      </c>
      <c r="C812" s="3">
        <v>866</v>
      </c>
      <c r="D812">
        <f t="shared" si="93"/>
        <v>-8.0506472771670196E-3</v>
      </c>
      <c r="E812">
        <f t="shared" si="96"/>
        <v>3.642410545357603E-4</v>
      </c>
      <c r="F812">
        <f t="shared" si="94"/>
        <v>19.12390232737361</v>
      </c>
      <c r="G812">
        <f t="shared" si="95"/>
        <v>2.9509389834183324</v>
      </c>
      <c r="H812">
        <f t="shared" si="88"/>
        <v>-27.638715403876358</v>
      </c>
      <c r="I812">
        <f t="shared" si="89"/>
        <v>-7.028215072966808</v>
      </c>
      <c r="J812">
        <f t="shared" si="90"/>
        <v>0</v>
      </c>
      <c r="K812">
        <f t="shared" si="91"/>
        <v>20.610500330909549</v>
      </c>
      <c r="L812">
        <f t="shared" si="92"/>
        <v>0</v>
      </c>
      <c r="Q812">
        <v>1.9245877092147302E-2</v>
      </c>
    </row>
    <row r="813" spans="1:17" x14ac:dyDescent="0.25">
      <c r="A813" s="1">
        <v>812</v>
      </c>
      <c r="B813" s="2">
        <v>42411</v>
      </c>
      <c r="C813" s="3">
        <v>830</v>
      </c>
      <c r="D813">
        <f t="shared" si="93"/>
        <v>-4.2459207771791518E-2</v>
      </c>
      <c r="E813">
        <f t="shared" si="96"/>
        <v>3.4649707254787404E-4</v>
      </c>
      <c r="F813">
        <f t="shared" si="94"/>
        <v>1.5895281327483861</v>
      </c>
      <c r="G813">
        <f t="shared" si="95"/>
        <v>0.46343720033029734</v>
      </c>
      <c r="H813">
        <f t="shared" si="88"/>
        <v>-26.793283786529585</v>
      </c>
      <c r="I813">
        <f t="shared" si="89"/>
        <v>-36.769673930371454</v>
      </c>
      <c r="J813">
        <f t="shared" si="90"/>
        <v>1</v>
      </c>
      <c r="K813">
        <f t="shared" si="91"/>
        <v>0</v>
      </c>
      <c r="L813">
        <f t="shared" si="92"/>
        <v>-9.9763901438418685</v>
      </c>
      <c r="Q813">
        <v>1.88079798019961E-2</v>
      </c>
    </row>
    <row r="814" spans="1:17" x14ac:dyDescent="0.25">
      <c r="A814" s="1">
        <v>813</v>
      </c>
      <c r="B814" s="2">
        <v>42412</v>
      </c>
      <c r="C814" s="3">
        <v>815</v>
      </c>
      <c r="D814">
        <f t="shared" si="93"/>
        <v>-1.8237587549780901E-2</v>
      </c>
      <c r="E814">
        <f t="shared" si="96"/>
        <v>4.3887360672398306E-4</v>
      </c>
      <c r="F814">
        <f t="shared" si="94"/>
        <v>13.036791721264093</v>
      </c>
      <c r="G814">
        <f t="shared" si="95"/>
        <v>2.5677754925818728</v>
      </c>
      <c r="H814">
        <f t="shared" si="88"/>
        <v>-29.301769817948511</v>
      </c>
      <c r="I814">
        <f t="shared" si="89"/>
        <v>-15.137197666318148</v>
      </c>
      <c r="J814">
        <f t="shared" si="90"/>
        <v>0</v>
      </c>
      <c r="K814">
        <f t="shared" si="91"/>
        <v>14.164572151630363</v>
      </c>
      <c r="L814">
        <f t="shared" si="92"/>
        <v>0</v>
      </c>
      <c r="Q814">
        <v>2.1460995215841001E-2</v>
      </c>
    </row>
    <row r="815" spans="1:17" x14ac:dyDescent="0.25">
      <c r="A815" s="1">
        <v>814</v>
      </c>
      <c r="B815" s="2">
        <v>42415</v>
      </c>
      <c r="C815" s="3">
        <v>825</v>
      </c>
      <c r="D815">
        <f t="shared" si="93"/>
        <v>1.2195273093818206E-2</v>
      </c>
      <c r="E815">
        <f t="shared" si="96"/>
        <v>4.3127560739636043E-4</v>
      </c>
      <c r="F815">
        <f t="shared" si="94"/>
        <v>16.167756071172487</v>
      </c>
      <c r="G815">
        <f t="shared" si="95"/>
        <v>2.7830188928507247</v>
      </c>
      <c r="H815">
        <f t="shared" si="88"/>
        <v>-28.648413628146219</v>
      </c>
      <c r="I815">
        <f t="shared" si="89"/>
        <v>9.939147571461838</v>
      </c>
      <c r="J815">
        <f t="shared" si="90"/>
        <v>0</v>
      </c>
      <c r="K815">
        <f t="shared" si="91"/>
        <v>38.587561199608061</v>
      </c>
      <c r="L815">
        <f t="shared" si="92"/>
        <v>0</v>
      </c>
      <c r="Q815">
        <v>2.1368649097019202E-2</v>
      </c>
    </row>
    <row r="816" spans="1:17" x14ac:dyDescent="0.25">
      <c r="A816" s="1">
        <v>815</v>
      </c>
      <c r="B816" s="2">
        <v>42416</v>
      </c>
      <c r="C816" s="3">
        <v>831.95001200000002</v>
      </c>
      <c r="D816">
        <f t="shared" si="93"/>
        <v>8.3889709507789859E-3</v>
      </c>
      <c r="E816">
        <f t="shared" si="96"/>
        <v>4.1286189902173942E-4</v>
      </c>
      <c r="F816">
        <f t="shared" si="94"/>
        <v>18.029911240311538</v>
      </c>
      <c r="G816">
        <f t="shared" si="95"/>
        <v>2.8920321143141199</v>
      </c>
      <c r="H816">
        <f t="shared" si="88"/>
        <v>-28.310371341356554</v>
      </c>
      <c r="I816">
        <f t="shared" si="89"/>
        <v>6.9209010343926636</v>
      </c>
      <c r="J816">
        <f t="shared" si="90"/>
        <v>0</v>
      </c>
      <c r="K816">
        <f t="shared" si="91"/>
        <v>35.231272375749214</v>
      </c>
      <c r="L816">
        <f t="shared" si="92"/>
        <v>0</v>
      </c>
      <c r="Q816">
        <v>2.0860548100843E-2</v>
      </c>
    </row>
    <row r="817" spans="1:17" x14ac:dyDescent="0.25">
      <c r="A817" s="1">
        <v>816</v>
      </c>
      <c r="B817" s="2">
        <v>42417</v>
      </c>
      <c r="C817" s="3">
        <v>830</v>
      </c>
      <c r="D817">
        <f t="shared" si="93"/>
        <v>-2.3466564948163397E-3</v>
      </c>
      <c r="E817">
        <f t="shared" si="96"/>
        <v>3.9117804065390516E-4</v>
      </c>
      <c r="F817">
        <f t="shared" si="94"/>
        <v>20.0293081757927</v>
      </c>
      <c r="G817">
        <f t="shared" si="95"/>
        <v>2.9971966096799649</v>
      </c>
      <c r="H817">
        <f t="shared" si="88"/>
        <v>-27.73958025410602</v>
      </c>
      <c r="I817">
        <f t="shared" si="89"/>
        <v>-1.9523008990223318</v>
      </c>
      <c r="J817">
        <f t="shared" si="90"/>
        <v>0</v>
      </c>
      <c r="K817">
        <f t="shared" si="91"/>
        <v>25.787279355083687</v>
      </c>
      <c r="L817">
        <f t="shared" si="92"/>
        <v>0</v>
      </c>
      <c r="Q817">
        <v>2.0269206654956198E-2</v>
      </c>
    </row>
    <row r="818" spans="1:17" x14ac:dyDescent="0.25">
      <c r="A818" s="1">
        <v>817</v>
      </c>
      <c r="B818" s="2">
        <v>42418</v>
      </c>
      <c r="C818" s="3">
        <v>837.29998799999998</v>
      </c>
      <c r="D818">
        <f t="shared" si="93"/>
        <v>8.7567140879617755E-3</v>
      </c>
      <c r="E818">
        <f t="shared" si="96"/>
        <v>3.6735447823810517E-4</v>
      </c>
      <c r="F818">
        <f t="shared" si="94"/>
        <v>18.751714718011019</v>
      </c>
      <c r="G818">
        <f t="shared" si="95"/>
        <v>2.9312851998622289</v>
      </c>
      <c r="H818">
        <f t="shared" si="88"/>
        <v>-26.826194151320099</v>
      </c>
      <c r="I818">
        <f t="shared" si="89"/>
        <v>7.268072693008274</v>
      </c>
      <c r="J818">
        <f t="shared" si="90"/>
        <v>0</v>
      </c>
      <c r="K818">
        <f t="shared" si="91"/>
        <v>34.094266844328374</v>
      </c>
      <c r="L818">
        <f t="shared" si="92"/>
        <v>0</v>
      </c>
      <c r="Q818">
        <v>1.9647851577485699E-2</v>
      </c>
    </row>
    <row r="819" spans="1:17" x14ac:dyDescent="0.25">
      <c r="A819" s="1">
        <v>818</v>
      </c>
      <c r="B819" s="2">
        <v>42419</v>
      </c>
      <c r="C819" s="3">
        <v>843.09997599999997</v>
      </c>
      <c r="D819">
        <f t="shared" si="93"/>
        <v>6.9031315836500006E-3</v>
      </c>
      <c r="E819">
        <f t="shared" si="96"/>
        <v>3.5007719662811951E-4</v>
      </c>
      <c r="F819">
        <f t="shared" si="94"/>
        <v>19.919096103597514</v>
      </c>
      <c r="G819">
        <f t="shared" si="95"/>
        <v>2.9916788748014898</v>
      </c>
      <c r="H819">
        <f t="shared" si="88"/>
        <v>-26.346438137419817</v>
      </c>
      <c r="I819">
        <f t="shared" si="89"/>
        <v>5.7799919921525662</v>
      </c>
      <c r="J819">
        <f t="shared" si="90"/>
        <v>0</v>
      </c>
      <c r="K819">
        <f t="shared" si="91"/>
        <v>32.126430129572384</v>
      </c>
      <c r="L819">
        <f t="shared" si="92"/>
        <v>0</v>
      </c>
      <c r="Q819">
        <v>1.9128236051116101E-2</v>
      </c>
    </row>
    <row r="820" spans="1:17" x14ac:dyDescent="0.25">
      <c r="A820" s="1">
        <v>819</v>
      </c>
      <c r="B820" s="2">
        <v>42422</v>
      </c>
      <c r="C820" s="3">
        <v>845</v>
      </c>
      <c r="D820">
        <f t="shared" si="93"/>
        <v>2.2510808949183308E-3</v>
      </c>
      <c r="E820">
        <f t="shared" si="96"/>
        <v>3.3251033656405766E-4</v>
      </c>
      <c r="F820">
        <f t="shared" si="94"/>
        <v>21.711919839806708</v>
      </c>
      <c r="G820">
        <f t="shared" si="95"/>
        <v>3.07786141110922</v>
      </c>
      <c r="H820">
        <f t="shared" si="88"/>
        <v>-25.786955568285723</v>
      </c>
      <c r="I820">
        <f t="shared" si="89"/>
        <v>1.8978862484797032</v>
      </c>
      <c r="J820">
        <f t="shared" si="90"/>
        <v>0</v>
      </c>
      <c r="K820">
        <f t="shared" si="91"/>
        <v>27.684841816765427</v>
      </c>
      <c r="L820">
        <f t="shared" si="92"/>
        <v>0</v>
      </c>
      <c r="Q820">
        <v>1.8593240752013299E-2</v>
      </c>
    </row>
    <row r="821" spans="1:17" x14ac:dyDescent="0.25">
      <c r="A821" s="1">
        <v>820</v>
      </c>
      <c r="B821" s="2">
        <v>42423</v>
      </c>
      <c r="C821" s="3">
        <v>842</v>
      </c>
      <c r="D821">
        <f t="shared" si="93"/>
        <v>-3.5566131148471155E-3</v>
      </c>
      <c r="E821">
        <f t="shared" si="96"/>
        <v>3.1383251738815771E-4</v>
      </c>
      <c r="F821">
        <f t="shared" si="94"/>
        <v>22.070320799210503</v>
      </c>
      <c r="G821">
        <f t="shared" si="95"/>
        <v>3.0942337556958779</v>
      </c>
      <c r="H821">
        <f t="shared" si="88"/>
        <v>-25.063014686070709</v>
      </c>
      <c r="I821">
        <f t="shared" si="89"/>
        <v>-3.0053380820458124</v>
      </c>
      <c r="J821">
        <f t="shared" si="90"/>
        <v>0</v>
      </c>
      <c r="K821">
        <f t="shared" si="91"/>
        <v>22.057676604024895</v>
      </c>
      <c r="L821">
        <f t="shared" si="92"/>
        <v>0</v>
      </c>
      <c r="Q821">
        <v>1.8030621525563E-2</v>
      </c>
    </row>
    <row r="822" spans="1:17" x14ac:dyDescent="0.25">
      <c r="A822" s="1">
        <v>821</v>
      </c>
      <c r="B822" s="2">
        <v>42424</v>
      </c>
      <c r="C822" s="3">
        <v>835.65002400000003</v>
      </c>
      <c r="D822">
        <f t="shared" si="93"/>
        <v>-7.5701203872349165E-3</v>
      </c>
      <c r="E822">
        <f t="shared" si="96"/>
        <v>2.9727525725424406E-4</v>
      </c>
      <c r="F822">
        <f t="shared" si="94"/>
        <v>21.012150406631822</v>
      </c>
      <c r="G822">
        <f t="shared" si="95"/>
        <v>3.0451008611962989</v>
      </c>
      <c r="H822">
        <f t="shared" si="88"/>
        <v>-24.294952416831983</v>
      </c>
      <c r="I822">
        <f t="shared" si="89"/>
        <v>-6.3740413660517996</v>
      </c>
      <c r="J822">
        <f t="shared" si="90"/>
        <v>0</v>
      </c>
      <c r="K822">
        <f t="shared" si="91"/>
        <v>17.920911050780184</v>
      </c>
      <c r="L822">
        <f t="shared" si="92"/>
        <v>0</v>
      </c>
      <c r="Q822">
        <v>1.75403420837866E-2</v>
      </c>
    </row>
    <row r="823" spans="1:17" x14ac:dyDescent="0.25">
      <c r="A823" s="1">
        <v>822</v>
      </c>
      <c r="B823" s="2">
        <v>42425</v>
      </c>
      <c r="C823" s="3">
        <v>822</v>
      </c>
      <c r="D823">
        <f t="shared" si="93"/>
        <v>-1.6469498798911894E-2</v>
      </c>
      <c r="E823">
        <f t="shared" si="96"/>
        <v>2.8496732711288844E-4</v>
      </c>
      <c r="F823">
        <f t="shared" si="94"/>
        <v>14.683252626393195</v>
      </c>
      <c r="G823">
        <f t="shared" si="95"/>
        <v>2.6867075671990772</v>
      </c>
      <c r="H823">
        <f t="shared" si="88"/>
        <v>-23.62188362734118</v>
      </c>
      <c r="I823">
        <f t="shared" si="89"/>
        <v>-13.762737066578696</v>
      </c>
      <c r="J823">
        <f t="shared" si="90"/>
        <v>0</v>
      </c>
      <c r="K823">
        <f t="shared" si="91"/>
        <v>9.8591465607624844</v>
      </c>
      <c r="L823">
        <f t="shared" si="92"/>
        <v>0</v>
      </c>
      <c r="Q823">
        <v>1.7183997204307199E-2</v>
      </c>
    </row>
    <row r="824" spans="1:17" x14ac:dyDescent="0.25">
      <c r="A824" s="1">
        <v>823</v>
      </c>
      <c r="B824" s="2">
        <v>42426</v>
      </c>
      <c r="C824" s="3">
        <v>815</v>
      </c>
      <c r="D824">
        <f t="shared" si="93"/>
        <v>-8.5522818153172531E-3</v>
      </c>
      <c r="E824">
        <f t="shared" si="96"/>
        <v>2.8710750064240024E-4</v>
      </c>
      <c r="F824">
        <f t="shared" si="94"/>
        <v>20.728547207662405</v>
      </c>
      <c r="G824">
        <f t="shared" si="95"/>
        <v>3.0315118423547309</v>
      </c>
      <c r="H824">
        <f t="shared" si="88"/>
        <v>-23.411639050516676</v>
      </c>
      <c r="I824">
        <f t="shared" si="89"/>
        <v>-7.0299756521907817</v>
      </c>
      <c r="J824">
        <f t="shared" si="90"/>
        <v>0</v>
      </c>
      <c r="K824">
        <f t="shared" si="91"/>
        <v>16.381663398325895</v>
      </c>
      <c r="L824">
        <f t="shared" si="92"/>
        <v>0</v>
      </c>
      <c r="Q824">
        <v>1.73138679109568E-2</v>
      </c>
    </row>
    <row r="825" spans="1:17" x14ac:dyDescent="0.25">
      <c r="A825" s="1">
        <v>824</v>
      </c>
      <c r="B825" s="2">
        <v>42429</v>
      </c>
      <c r="C825" s="3">
        <v>817.5</v>
      </c>
      <c r="D825">
        <f t="shared" si="93"/>
        <v>3.0627895305457308E-3</v>
      </c>
      <c r="E825">
        <f t="shared" si="96"/>
        <v>2.7668520290807227E-4</v>
      </c>
      <c r="F825">
        <f t="shared" si="94"/>
        <v>23.580607113380925</v>
      </c>
      <c r="G825">
        <f t="shared" si="95"/>
        <v>3.1604246417404971</v>
      </c>
      <c r="H825">
        <f t="shared" si="88"/>
        <v>-22.801137091077077</v>
      </c>
      <c r="I825">
        <f t="shared" si="89"/>
        <v>2.4961734673947706</v>
      </c>
      <c r="J825">
        <f t="shared" si="90"/>
        <v>0</v>
      </c>
      <c r="K825">
        <f t="shared" si="91"/>
        <v>25.29731055847185</v>
      </c>
      <c r="L825">
        <f t="shared" si="92"/>
        <v>0</v>
      </c>
      <c r="Q825">
        <v>1.7007206885395101E-2</v>
      </c>
    </row>
    <row r="826" spans="1:17" x14ac:dyDescent="0.25">
      <c r="A826" s="1">
        <v>825</v>
      </c>
      <c r="B826" s="2">
        <v>42430</v>
      </c>
      <c r="C826" s="3">
        <v>837</v>
      </c>
      <c r="D826">
        <f t="shared" si="93"/>
        <v>2.357316771806681E-2</v>
      </c>
      <c r="E826">
        <f t="shared" si="96"/>
        <v>2.6319933781021853E-4</v>
      </c>
      <c r="F826">
        <f t="shared" si="94"/>
        <v>8.5566443935440688</v>
      </c>
      <c r="G826">
        <f t="shared" si="95"/>
        <v>2.1467081031976134</v>
      </c>
      <c r="H826">
        <f t="shared" si="88"/>
        <v>-22.226443300287894</v>
      </c>
      <c r="I826">
        <f t="shared" si="89"/>
        <v>19.271064609519616</v>
      </c>
      <c r="J826">
        <f t="shared" si="90"/>
        <v>0</v>
      </c>
      <c r="K826">
        <f t="shared" si="91"/>
        <v>41.49750790980751</v>
      </c>
      <c r="L826">
        <f t="shared" si="92"/>
        <v>0</v>
      </c>
      <c r="Q826">
        <v>1.6527847931578701E-2</v>
      </c>
    </row>
    <row r="827" spans="1:17" x14ac:dyDescent="0.25">
      <c r="A827" s="1">
        <v>826</v>
      </c>
      <c r="B827" s="2">
        <v>42431</v>
      </c>
      <c r="C827" s="3">
        <v>874.90002400000003</v>
      </c>
      <c r="D827">
        <f t="shared" si="93"/>
        <v>4.4285551054449736E-2</v>
      </c>
      <c r="E827">
        <f t="shared" si="96"/>
        <v>2.8502606220306048E-4</v>
      </c>
      <c r="F827">
        <f t="shared" si="94"/>
        <v>0.75738898424997314</v>
      </c>
      <c r="G827">
        <f t="shared" si="95"/>
        <v>-0.27787830778449157</v>
      </c>
      <c r="H827">
        <f t="shared" si="88"/>
        <v>-23.489657459284167</v>
      </c>
      <c r="I827">
        <f t="shared" si="89"/>
        <v>37.067006232574428</v>
      </c>
      <c r="J827">
        <f t="shared" si="90"/>
        <v>0</v>
      </c>
      <c r="K827">
        <f t="shared" si="91"/>
        <v>60.556663691858596</v>
      </c>
      <c r="L827">
        <f t="shared" si="92"/>
        <v>0</v>
      </c>
      <c r="Q827">
        <v>1.7060247343990999E-2</v>
      </c>
    </row>
    <row r="828" spans="1:17" x14ac:dyDescent="0.25">
      <c r="A828" s="1">
        <v>827</v>
      </c>
      <c r="B828" s="2">
        <v>42432</v>
      </c>
      <c r="C828" s="3">
        <v>885</v>
      </c>
      <c r="D828">
        <f t="shared" si="93"/>
        <v>1.1478023464004438E-2</v>
      </c>
      <c r="E828">
        <f t="shared" si="96"/>
        <v>3.9271844644527741E-4</v>
      </c>
      <c r="F828">
        <f t="shared" si="94"/>
        <v>17.022492836021083</v>
      </c>
      <c r="G828">
        <f t="shared" si="95"/>
        <v>2.8345355775213834</v>
      </c>
      <c r="H828">
        <f t="shared" si="88"/>
        <v>-28.695206082450603</v>
      </c>
      <c r="I828">
        <f t="shared" si="89"/>
        <v>10.042123004130046</v>
      </c>
      <c r="J828">
        <f t="shared" si="90"/>
        <v>0</v>
      </c>
      <c r="K828">
        <f t="shared" si="91"/>
        <v>38.737329086580651</v>
      </c>
      <c r="L828">
        <f t="shared" si="92"/>
        <v>0</v>
      </c>
      <c r="Q828">
        <v>1.99381572711512E-2</v>
      </c>
    </row>
    <row r="829" spans="1:17" x14ac:dyDescent="0.25">
      <c r="A829" s="1">
        <v>828</v>
      </c>
      <c r="B829" s="2">
        <v>42433</v>
      </c>
      <c r="C829" s="3">
        <v>898.79998799999998</v>
      </c>
      <c r="D829">
        <f t="shared" si="93"/>
        <v>1.5472881952109555E-2</v>
      </c>
      <c r="E829">
        <f t="shared" si="96"/>
        <v>3.7664405353255895E-4</v>
      </c>
      <c r="F829">
        <f t="shared" si="94"/>
        <v>14.95949756260215</v>
      </c>
      <c r="G829">
        <f t="shared" si="95"/>
        <v>2.7053463865947727</v>
      </c>
      <c r="H829">
        <f t="shared" si="88"/>
        <v>-28.366763177999015</v>
      </c>
      <c r="I829">
        <f t="shared" si="89"/>
        <v>13.693500527616957</v>
      </c>
      <c r="J829">
        <f t="shared" si="90"/>
        <v>0</v>
      </c>
      <c r="K829">
        <f t="shared" si="91"/>
        <v>42.060263705615974</v>
      </c>
      <c r="L829">
        <f t="shared" si="92"/>
        <v>0</v>
      </c>
      <c r="Q829">
        <v>1.9485008966049499E-2</v>
      </c>
    </row>
    <row r="830" spans="1:17" x14ac:dyDescent="0.25">
      <c r="A830" s="1">
        <v>829</v>
      </c>
      <c r="B830" s="2">
        <v>42437</v>
      </c>
      <c r="C830" s="3">
        <v>915.90002400000003</v>
      </c>
      <c r="D830">
        <f t="shared" si="93"/>
        <v>1.8846687652636352E-2</v>
      </c>
      <c r="E830">
        <f t="shared" si="96"/>
        <v>3.6871196096444368E-4</v>
      </c>
      <c r="F830">
        <f t="shared" si="94"/>
        <v>12.834479657430556</v>
      </c>
      <c r="G830">
        <f t="shared" si="95"/>
        <v>2.5521352725921096</v>
      </c>
      <c r="H830">
        <f t="shared" si="88"/>
        <v>-28.426349445898481</v>
      </c>
      <c r="I830">
        <f t="shared" si="89"/>
        <v>16.9394026360293</v>
      </c>
      <c r="J830">
        <f t="shared" si="90"/>
        <v>0</v>
      </c>
      <c r="K830">
        <f t="shared" si="91"/>
        <v>45.365752081927781</v>
      </c>
      <c r="L830">
        <f t="shared" si="92"/>
        <v>0</v>
      </c>
      <c r="Q830">
        <v>1.9226141322792101E-2</v>
      </c>
    </row>
    <row r="831" spans="1:17" x14ac:dyDescent="0.25">
      <c r="A831" s="1">
        <v>830</v>
      </c>
      <c r="B831" s="2">
        <v>42438</v>
      </c>
      <c r="C831" s="3">
        <v>913</v>
      </c>
      <c r="D831">
        <f t="shared" si="93"/>
        <v>-3.1713340177070715E-3</v>
      </c>
      <c r="E831">
        <f t="shared" si="96"/>
        <v>3.687115403959272E-4</v>
      </c>
      <c r="F831">
        <f t="shared" si="94"/>
        <v>20.494794421993937</v>
      </c>
      <c r="G831">
        <f t="shared" si="95"/>
        <v>3.0201709232640779</v>
      </c>
      <c r="H831">
        <f t="shared" ref="H831:H894" si="97">-1.645*Q831*C830</f>
        <v>-28.883495606722299</v>
      </c>
      <c r="I831">
        <f t="shared" ref="I831:I894" si="98">D831*C830</f>
        <v>-2.9046249029299234</v>
      </c>
      <c r="J831">
        <f t="shared" ref="J831:J894" si="99">IF(D831*C830&lt;=H831,1,0)</f>
        <v>0</v>
      </c>
      <c r="K831">
        <f t="shared" ref="K831:K894" si="100">IF(J831=0,I831-H831,0)</f>
        <v>25.978870703792374</v>
      </c>
      <c r="L831">
        <f t="shared" ref="L831:L894" si="101">IF(J831=1,I831-H831,0)</f>
        <v>0</v>
      </c>
      <c r="Q831">
        <v>1.9170603266550901E-2</v>
      </c>
    </row>
    <row r="832" spans="1:17" x14ac:dyDescent="0.25">
      <c r="A832" s="1">
        <v>831</v>
      </c>
      <c r="B832" s="2">
        <v>42439</v>
      </c>
      <c r="C832" s="3">
        <v>934</v>
      </c>
      <c r="D832">
        <f t="shared" si="93"/>
        <v>2.2740557633874198E-2</v>
      </c>
      <c r="E832">
        <f t="shared" si="96"/>
        <v>3.4715325906343808E-4</v>
      </c>
      <c r="F832">
        <f t="shared" si="94"/>
        <v>10.16666442170936</v>
      </c>
      <c r="G832">
        <f t="shared" si="95"/>
        <v>2.319114174129759</v>
      </c>
      <c r="H832">
        <f t="shared" si="97"/>
        <v>-27.958142481552098</v>
      </c>
      <c r="I832">
        <f t="shared" si="98"/>
        <v>20.762129119727142</v>
      </c>
      <c r="J832">
        <f t="shared" si="99"/>
        <v>0</v>
      </c>
      <c r="K832">
        <f t="shared" si="100"/>
        <v>48.720271601279237</v>
      </c>
      <c r="L832">
        <f t="shared" si="101"/>
        <v>0</v>
      </c>
      <c r="Q832">
        <v>1.86153683414856E-2</v>
      </c>
    </row>
    <row r="833" spans="1:17" x14ac:dyDescent="0.25">
      <c r="A833" s="1">
        <v>832</v>
      </c>
      <c r="B833" s="2">
        <v>42440</v>
      </c>
      <c r="C833" s="3">
        <v>921.04998799999998</v>
      </c>
      <c r="D833">
        <f t="shared" si="93"/>
        <v>-1.3962127659225181E-2</v>
      </c>
      <c r="E833">
        <f t="shared" si="96"/>
        <v>3.5916852311760499E-4</v>
      </c>
      <c r="F833">
        <f t="shared" si="94"/>
        <v>16.04733356666172</v>
      </c>
      <c r="G833">
        <f t="shared" si="95"/>
        <v>2.7755427028561499</v>
      </c>
      <c r="H833">
        <f t="shared" si="97"/>
        <v>-29.001091810878815</v>
      </c>
      <c r="I833">
        <f t="shared" si="98"/>
        <v>-13.04062723371632</v>
      </c>
      <c r="J833">
        <f t="shared" si="99"/>
        <v>0</v>
      </c>
      <c r="K833">
        <f t="shared" si="100"/>
        <v>15.960464577162496</v>
      </c>
      <c r="L833">
        <f t="shared" si="101"/>
        <v>0</v>
      </c>
      <c r="Q833">
        <v>1.8875634953026701E-2</v>
      </c>
    </row>
    <row r="834" spans="1:17" x14ac:dyDescent="0.25">
      <c r="A834" s="1">
        <v>833</v>
      </c>
      <c r="B834" s="2">
        <v>42443</v>
      </c>
      <c r="C834" s="3">
        <v>929</v>
      </c>
      <c r="D834">
        <f t="shared" si="93"/>
        <v>8.5944282442209918E-3</v>
      </c>
      <c r="E834">
        <f t="shared" si="96"/>
        <v>3.4999979071916748E-4</v>
      </c>
      <c r="F834">
        <f t="shared" si="94"/>
        <v>19.188864238654798</v>
      </c>
      <c r="G834">
        <f t="shared" si="95"/>
        <v>2.9543301232058212</v>
      </c>
      <c r="H834">
        <f t="shared" si="97"/>
        <v>-28.36488286058329</v>
      </c>
      <c r="I834">
        <f t="shared" si="98"/>
        <v>7.9158980312066056</v>
      </c>
      <c r="J834">
        <f t="shared" si="99"/>
        <v>0</v>
      </c>
      <c r="K834">
        <f t="shared" si="100"/>
        <v>36.280780891789895</v>
      </c>
      <c r="L834">
        <f t="shared" si="101"/>
        <v>0</v>
      </c>
      <c r="Q834">
        <v>1.8721122750672101E-2</v>
      </c>
    </row>
    <row r="835" spans="1:17" x14ac:dyDescent="0.25">
      <c r="A835" s="1">
        <v>834</v>
      </c>
      <c r="B835" s="2">
        <v>42444</v>
      </c>
      <c r="C835" s="3">
        <v>921.90002400000003</v>
      </c>
      <c r="D835">
        <f t="shared" si="93"/>
        <v>-7.6719549760978717E-3</v>
      </c>
      <c r="E835">
        <f t="shared" si="96"/>
        <v>3.3407692652708004E-4</v>
      </c>
      <c r="F835">
        <f t="shared" si="94"/>
        <v>19.986144866087102</v>
      </c>
      <c r="G835">
        <f t="shared" si="95"/>
        <v>2.9950392767915481</v>
      </c>
      <c r="H835">
        <f t="shared" si="97"/>
        <v>-27.884533100787113</v>
      </c>
      <c r="I835">
        <f t="shared" si="98"/>
        <v>-7.1272461727949228</v>
      </c>
      <c r="J835">
        <f t="shared" si="99"/>
        <v>0</v>
      </c>
      <c r="K835">
        <f t="shared" si="100"/>
        <v>20.75728692799219</v>
      </c>
      <c r="L835">
        <f t="shared" si="101"/>
        <v>0</v>
      </c>
      <c r="Q835">
        <v>1.82465919826117E-2</v>
      </c>
    </row>
    <row r="836" spans="1:17" x14ac:dyDescent="0.25">
      <c r="A836" s="1">
        <v>835</v>
      </c>
      <c r="B836" s="2">
        <v>42445</v>
      </c>
      <c r="C836" s="3">
        <v>921.79998799999998</v>
      </c>
      <c r="D836">
        <f t="shared" ref="D836:D899" si="102">LN(C836/C835)</f>
        <v>-1.0851656934113953E-4</v>
      </c>
      <c r="E836">
        <f t="shared" si="96"/>
        <v>3.1862085567298254E-4</v>
      </c>
      <c r="F836">
        <f t="shared" ref="F836:F899" si="103">_xlfn.NORM.DIST(D836,0,SQRT(E836),FALSE)</f>
        <v>22.349352249739308</v>
      </c>
      <c r="G836">
        <f t="shared" ref="G836:G899" si="104">LN(F836)</f>
        <v>3.1067973385250158</v>
      </c>
      <c r="H836">
        <f t="shared" si="97"/>
        <v>-27.074175957746554</v>
      </c>
      <c r="I836">
        <f t="shared" si="98"/>
        <v>-0.1000414278799942</v>
      </c>
      <c r="J836">
        <f t="shared" si="99"/>
        <v>0</v>
      </c>
      <c r="K836">
        <f t="shared" si="100"/>
        <v>26.974134529866561</v>
      </c>
      <c r="L836">
        <f t="shared" si="101"/>
        <v>0</v>
      </c>
      <c r="Q836">
        <v>1.7852766242914701E-2</v>
      </c>
    </row>
    <row r="837" spans="1:17" x14ac:dyDescent="0.25">
      <c r="A837" s="1">
        <v>836</v>
      </c>
      <c r="B837" s="2">
        <v>42446</v>
      </c>
      <c r="C837" s="3">
        <v>926.5</v>
      </c>
      <c r="D837">
        <f t="shared" si="102"/>
        <v>5.085778457014814E-3</v>
      </c>
      <c r="E837">
        <f t="shared" ref="E837:E900" si="105">$O$3+$O$4*D836^2+$O$5*E836</f>
        <v>3.0085200224595537E-4</v>
      </c>
      <c r="F837">
        <f t="shared" si="103"/>
        <v>22.032552710821886</v>
      </c>
      <c r="G837">
        <f t="shared" si="104"/>
        <v>3.0925210284010207</v>
      </c>
      <c r="H837">
        <f t="shared" si="97"/>
        <v>-26.277566499711874</v>
      </c>
      <c r="I837">
        <f t="shared" si="98"/>
        <v>4.6880705206469138</v>
      </c>
      <c r="J837">
        <f t="shared" si="99"/>
        <v>0</v>
      </c>
      <c r="K837">
        <f t="shared" si="100"/>
        <v>30.965637020358788</v>
      </c>
      <c r="L837">
        <f t="shared" si="101"/>
        <v>0</v>
      </c>
      <c r="Q837">
        <v>1.73293607800474E-2</v>
      </c>
    </row>
    <row r="838" spans="1:17" x14ac:dyDescent="0.25">
      <c r="A838" s="1">
        <v>837</v>
      </c>
      <c r="B838" s="2">
        <v>42447</v>
      </c>
      <c r="C838" s="3">
        <v>911.54998799999998</v>
      </c>
      <c r="D838">
        <f t="shared" si="102"/>
        <v>-1.6267611640330925E-2</v>
      </c>
      <c r="E838">
        <f t="shared" si="105"/>
        <v>2.8626480166723525E-4</v>
      </c>
      <c r="F838">
        <f t="shared" si="103"/>
        <v>14.852038741149837</v>
      </c>
      <c r="G838">
        <f t="shared" si="104"/>
        <v>2.6981371447917599</v>
      </c>
      <c r="H838">
        <f t="shared" si="97"/>
        <v>-25.689100977356755</v>
      </c>
      <c r="I838">
        <f t="shared" si="98"/>
        <v>-15.071942184766602</v>
      </c>
      <c r="J838">
        <f t="shared" si="99"/>
        <v>0</v>
      </c>
      <c r="K838">
        <f t="shared" si="100"/>
        <v>10.617158792590153</v>
      </c>
      <c r="L838">
        <f t="shared" si="101"/>
        <v>0</v>
      </c>
      <c r="Q838">
        <v>1.6855342426628801E-2</v>
      </c>
    </row>
    <row r="839" spans="1:17" x14ac:dyDescent="0.25">
      <c r="A839" s="1">
        <v>838</v>
      </c>
      <c r="B839" s="2">
        <v>42450</v>
      </c>
      <c r="C839" s="3">
        <v>930</v>
      </c>
      <c r="D839">
        <f t="shared" si="102"/>
        <v>2.0038152062218022E-2</v>
      </c>
      <c r="E839">
        <f t="shared" si="105"/>
        <v>2.8787774758646444E-4</v>
      </c>
      <c r="F839">
        <f t="shared" si="103"/>
        <v>11.706641611781567</v>
      </c>
      <c r="G839">
        <f t="shared" si="104"/>
        <v>2.4601563398728459</v>
      </c>
      <c r="H839">
        <f t="shared" si="97"/>
        <v>-25.49039228799252</v>
      </c>
      <c r="I839">
        <f t="shared" si="98"/>
        <v>18.265777271857015</v>
      </c>
      <c r="J839">
        <f t="shared" si="99"/>
        <v>0</v>
      </c>
      <c r="K839">
        <f t="shared" si="100"/>
        <v>43.756169559849539</v>
      </c>
      <c r="L839">
        <f t="shared" si="101"/>
        <v>0</v>
      </c>
      <c r="Q839">
        <v>1.6999264337028398E-2</v>
      </c>
    </row>
    <row r="840" spans="1:17" x14ac:dyDescent="0.25">
      <c r="A840" s="1">
        <v>839</v>
      </c>
      <c r="B840" s="2">
        <v>42451</v>
      </c>
      <c r="C840" s="3">
        <v>932.40002400000003</v>
      </c>
      <c r="D840">
        <f t="shared" si="102"/>
        <v>2.5773467543259792E-3</v>
      </c>
      <c r="E840">
        <f t="shared" si="105"/>
        <v>2.978989366065259E-4</v>
      </c>
      <c r="F840">
        <f t="shared" si="103"/>
        <v>22.85775215144368</v>
      </c>
      <c r="G840">
        <f t="shared" si="104"/>
        <v>3.129290322448893</v>
      </c>
      <c r="H840">
        <f t="shared" si="97"/>
        <v>-26.320007783403288</v>
      </c>
      <c r="I840">
        <f t="shared" si="98"/>
        <v>2.3969324815231605</v>
      </c>
      <c r="J840">
        <f t="shared" si="99"/>
        <v>0</v>
      </c>
      <c r="K840">
        <f t="shared" si="100"/>
        <v>28.71694026492645</v>
      </c>
      <c r="L840">
        <f t="shared" si="101"/>
        <v>0</v>
      </c>
      <c r="Q840">
        <v>1.7204306162959301E-2</v>
      </c>
    </row>
    <row r="841" spans="1:17" x14ac:dyDescent="0.25">
      <c r="A841" s="1">
        <v>840</v>
      </c>
      <c r="B841" s="2">
        <v>42452</v>
      </c>
      <c r="C841" s="3">
        <v>929</v>
      </c>
      <c r="D841">
        <f t="shared" si="102"/>
        <v>-3.6531940877889517E-3</v>
      </c>
      <c r="E841">
        <f t="shared" si="105"/>
        <v>2.8237147390393661E-4</v>
      </c>
      <c r="F841">
        <f t="shared" si="103"/>
        <v>23.1865719948443</v>
      </c>
      <c r="G841">
        <f t="shared" si="104"/>
        <v>3.1435733177810703</v>
      </c>
      <c r="H841">
        <f t="shared" si="97"/>
        <v>-25.632987481533245</v>
      </c>
      <c r="I841">
        <f t="shared" si="98"/>
        <v>-3.4062382551310768</v>
      </c>
      <c r="J841">
        <f t="shared" si="99"/>
        <v>0</v>
      </c>
      <c r="K841">
        <f t="shared" si="100"/>
        <v>22.22674922640217</v>
      </c>
      <c r="L841">
        <f t="shared" si="101"/>
        <v>0</v>
      </c>
      <c r="Q841">
        <v>1.6712100825362598E-2</v>
      </c>
    </row>
    <row r="842" spans="1:17" x14ac:dyDescent="0.25">
      <c r="A842" s="1">
        <v>841</v>
      </c>
      <c r="B842" s="2">
        <v>42457</v>
      </c>
      <c r="C842" s="3">
        <v>928.04998799999998</v>
      </c>
      <c r="D842">
        <f t="shared" si="102"/>
        <v>-1.0231410990688833E-3</v>
      </c>
      <c r="E842">
        <f t="shared" si="105"/>
        <v>2.6863187389735587E-4</v>
      </c>
      <c r="F842">
        <f t="shared" si="103"/>
        <v>24.293221228133898</v>
      </c>
      <c r="G842">
        <f t="shared" si="104"/>
        <v>3.1901973496242313</v>
      </c>
      <c r="H842">
        <f t="shared" si="97"/>
        <v>-24.899909859832995</v>
      </c>
      <c r="I842">
        <f t="shared" si="98"/>
        <v>-0.95049808103499256</v>
      </c>
      <c r="J842">
        <f t="shared" si="99"/>
        <v>0</v>
      </c>
      <c r="K842">
        <f t="shared" si="100"/>
        <v>23.949411778798002</v>
      </c>
      <c r="L842">
        <f t="shared" si="101"/>
        <v>0</v>
      </c>
      <c r="Q842">
        <v>1.62935665436463E-2</v>
      </c>
    </row>
    <row r="843" spans="1:17" x14ac:dyDescent="0.25">
      <c r="A843" s="1">
        <v>842</v>
      </c>
      <c r="B843" s="2">
        <v>42458</v>
      </c>
      <c r="C843" s="3">
        <v>917.90002400000003</v>
      </c>
      <c r="D843">
        <f t="shared" si="102"/>
        <v>-1.0997119343085553E-2</v>
      </c>
      <c r="E843">
        <f t="shared" si="105"/>
        <v>2.5533559030197303E-4</v>
      </c>
      <c r="F843">
        <f t="shared" si="103"/>
        <v>19.701768324277118</v>
      </c>
      <c r="G843">
        <f t="shared" si="104"/>
        <v>2.9807083943691777</v>
      </c>
      <c r="H843">
        <f t="shared" si="97"/>
        <v>-24.20779595165488</v>
      </c>
      <c r="I843">
        <f t="shared" si="98"/>
        <v>-10.205876474385114</v>
      </c>
      <c r="J843">
        <f t="shared" si="99"/>
        <v>0</v>
      </c>
      <c r="K843">
        <f t="shared" si="100"/>
        <v>14.001919477269766</v>
      </c>
      <c r="L843">
        <f t="shared" si="101"/>
        <v>0</v>
      </c>
      <c r="Q843">
        <v>1.58568887142157E-2</v>
      </c>
    </row>
    <row r="844" spans="1:17" x14ac:dyDescent="0.25">
      <c r="A844" s="1">
        <v>843</v>
      </c>
      <c r="B844" s="2">
        <v>42459</v>
      </c>
      <c r="C844" s="3">
        <v>939</v>
      </c>
      <c r="D844">
        <f t="shared" si="102"/>
        <v>2.2727000836578751E-2</v>
      </c>
      <c r="E844">
        <f t="shared" si="105"/>
        <v>2.5070021354667049E-4</v>
      </c>
      <c r="F844">
        <f t="shared" si="103"/>
        <v>8.9938407067474344</v>
      </c>
      <c r="G844">
        <f t="shared" si="104"/>
        <v>2.1965399771340164</v>
      </c>
      <c r="H844">
        <f t="shared" si="97"/>
        <v>-23.793366370100163</v>
      </c>
      <c r="I844">
        <f t="shared" si="98"/>
        <v>20.861114613343656</v>
      </c>
      <c r="J844">
        <f t="shared" si="99"/>
        <v>0</v>
      </c>
      <c r="K844">
        <f t="shared" si="100"/>
        <v>44.654480983443818</v>
      </c>
      <c r="L844">
        <f t="shared" si="101"/>
        <v>0</v>
      </c>
      <c r="Q844">
        <v>1.5757764600102201E-2</v>
      </c>
    </row>
    <row r="845" spans="1:17" x14ac:dyDescent="0.25">
      <c r="A845" s="1">
        <v>844</v>
      </c>
      <c r="B845" s="2">
        <v>42460</v>
      </c>
      <c r="C845" s="3">
        <v>946.20001200000002</v>
      </c>
      <c r="D845">
        <f t="shared" si="102"/>
        <v>7.638496671092892E-3</v>
      </c>
      <c r="E845">
        <f t="shared" si="105"/>
        <v>2.7118199682629913E-4</v>
      </c>
      <c r="F845">
        <f t="shared" si="103"/>
        <v>21.754993035734351</v>
      </c>
      <c r="G845">
        <f t="shared" si="104"/>
        <v>3.0798432960500617</v>
      </c>
      <c r="H845">
        <f t="shared" si="97"/>
        <v>-25.17660523153523</v>
      </c>
      <c r="I845">
        <f t="shared" si="98"/>
        <v>7.1725483741562259</v>
      </c>
      <c r="J845">
        <f t="shared" si="99"/>
        <v>0</v>
      </c>
      <c r="K845">
        <f t="shared" si="100"/>
        <v>32.349153605691455</v>
      </c>
      <c r="L845">
        <f t="shared" si="101"/>
        <v>0</v>
      </c>
      <c r="Q845">
        <v>1.6299176988735498E-2</v>
      </c>
    </row>
    <row r="846" spans="1:17" x14ac:dyDescent="0.25">
      <c r="A846" s="1">
        <v>845</v>
      </c>
      <c r="B846" s="2">
        <v>42461</v>
      </c>
      <c r="C846" s="3">
        <v>966.65002400000003</v>
      </c>
      <c r="D846">
        <f t="shared" si="102"/>
        <v>2.1382534727169212E-2</v>
      </c>
      <c r="E846">
        <f t="shared" si="105"/>
        <v>2.6123986771298553E-4</v>
      </c>
      <c r="F846">
        <f t="shared" si="103"/>
        <v>10.288377837425587</v>
      </c>
      <c r="G846">
        <f t="shared" si="104"/>
        <v>2.3310148928536929</v>
      </c>
      <c r="H846">
        <f t="shared" si="97"/>
        <v>-24.799401065886439</v>
      </c>
      <c r="I846">
        <f t="shared" si="98"/>
        <v>20.232154615437924</v>
      </c>
      <c r="J846">
        <f t="shared" si="99"/>
        <v>0</v>
      </c>
      <c r="K846">
        <f t="shared" si="100"/>
        <v>45.031555681324363</v>
      </c>
      <c r="L846">
        <f t="shared" si="101"/>
        <v>0</v>
      </c>
      <c r="Q846">
        <v>1.59328086631426E-2</v>
      </c>
    </row>
    <row r="847" spans="1:17" x14ac:dyDescent="0.25">
      <c r="A847" s="1">
        <v>846</v>
      </c>
      <c r="B847" s="2">
        <v>42464</v>
      </c>
      <c r="C847" s="3">
        <v>961.29998799999998</v>
      </c>
      <c r="D847">
        <f t="shared" si="102"/>
        <v>-5.5499880178504794E-3</v>
      </c>
      <c r="E847">
        <f t="shared" si="105"/>
        <v>2.7708809840656229E-4</v>
      </c>
      <c r="F847">
        <f t="shared" si="103"/>
        <v>22.670550168391308</v>
      </c>
      <c r="G847">
        <f t="shared" si="104"/>
        <v>3.1210667327909647</v>
      </c>
      <c r="H847">
        <f t="shared" si="97"/>
        <v>-25.986397263454986</v>
      </c>
      <c r="I847">
        <f t="shared" si="98"/>
        <v>-5.3648960506548784</v>
      </c>
      <c r="J847">
        <f t="shared" si="99"/>
        <v>0</v>
      </c>
      <c r="K847">
        <f t="shared" si="100"/>
        <v>20.621501212800109</v>
      </c>
      <c r="L847">
        <f t="shared" si="101"/>
        <v>0</v>
      </c>
      <c r="Q847">
        <v>1.63422144433353E-2</v>
      </c>
    </row>
    <row r="848" spans="1:17" x14ac:dyDescent="0.25">
      <c r="A848" s="1">
        <v>847</v>
      </c>
      <c r="B848" s="2">
        <v>42465</v>
      </c>
      <c r="C848" s="3">
        <v>959.79998799999998</v>
      </c>
      <c r="D848">
        <f t="shared" si="102"/>
        <v>-1.5616056671342031E-3</v>
      </c>
      <c r="E848">
        <f t="shared" si="105"/>
        <v>2.649047325210648E-4</v>
      </c>
      <c r="F848">
        <f t="shared" si="103"/>
        <v>24.3986744534641</v>
      </c>
      <c r="G848">
        <f t="shared" si="104"/>
        <v>3.1945288051457621</v>
      </c>
      <c r="H848">
        <f t="shared" si="97"/>
        <v>-25.287303563295982</v>
      </c>
      <c r="I848">
        <f t="shared" si="98"/>
        <v>-1.5011715090768414</v>
      </c>
      <c r="J848">
        <f t="shared" si="99"/>
        <v>0</v>
      </c>
      <c r="K848">
        <f t="shared" si="100"/>
        <v>23.786132054219141</v>
      </c>
      <c r="L848">
        <f t="shared" si="101"/>
        <v>0</v>
      </c>
      <c r="Q848">
        <v>1.59910758379435E-2</v>
      </c>
    </row>
    <row r="849" spans="1:17" x14ac:dyDescent="0.25">
      <c r="A849" s="1">
        <v>848</v>
      </c>
      <c r="B849" s="2">
        <v>42466</v>
      </c>
      <c r="C849" s="3">
        <v>951.20001200000002</v>
      </c>
      <c r="D849">
        <f t="shared" si="102"/>
        <v>-9.0005589293249647E-3</v>
      </c>
      <c r="E849">
        <f t="shared" si="105"/>
        <v>2.5202403340148042E-4</v>
      </c>
      <c r="F849">
        <f t="shared" si="103"/>
        <v>21.398816114513028</v>
      </c>
      <c r="G849">
        <f t="shared" si="104"/>
        <v>3.0633355987457738</v>
      </c>
      <c r="H849">
        <f t="shared" si="97"/>
        <v>-24.593180904225463</v>
      </c>
      <c r="I849">
        <f t="shared" si="98"/>
        <v>-8.638736352359393</v>
      </c>
      <c r="J849">
        <f t="shared" si="99"/>
        <v>0</v>
      </c>
      <c r="K849">
        <f t="shared" si="100"/>
        <v>15.95444455186607</v>
      </c>
      <c r="L849">
        <f t="shared" si="101"/>
        <v>0</v>
      </c>
      <c r="Q849">
        <v>1.5576434814309899E-2</v>
      </c>
    </row>
    <row r="850" spans="1:17" x14ac:dyDescent="0.25">
      <c r="A850" s="1">
        <v>849</v>
      </c>
      <c r="B850" s="2">
        <v>42467</v>
      </c>
      <c r="C850" s="3">
        <v>955</v>
      </c>
      <c r="D850">
        <f t="shared" si="102"/>
        <v>3.986982488514831E-3</v>
      </c>
      <c r="E850">
        <f t="shared" si="105"/>
        <v>2.4518679834012425E-4</v>
      </c>
      <c r="F850">
        <f t="shared" si="103"/>
        <v>24.665127497893153</v>
      </c>
      <c r="G850">
        <f t="shared" si="104"/>
        <v>3.2053904038551169</v>
      </c>
      <c r="H850">
        <f t="shared" si="97"/>
        <v>-24.096238918260887</v>
      </c>
      <c r="I850">
        <f t="shared" si="98"/>
        <v>3.7924177909190973</v>
      </c>
      <c r="J850">
        <f t="shared" si="99"/>
        <v>0</v>
      </c>
      <c r="K850">
        <f t="shared" si="100"/>
        <v>27.888656709179983</v>
      </c>
      <c r="L850">
        <f t="shared" si="101"/>
        <v>0</v>
      </c>
      <c r="Q850">
        <v>1.5399673433954699E-2</v>
      </c>
    </row>
    <row r="851" spans="1:17" x14ac:dyDescent="0.25">
      <c r="A851" s="1">
        <v>850</v>
      </c>
      <c r="B851" s="2">
        <v>42468</v>
      </c>
      <c r="C851" s="3">
        <v>940</v>
      </c>
      <c r="D851">
        <f t="shared" si="102"/>
        <v>-1.5831465216680628E-2</v>
      </c>
      <c r="E851">
        <f t="shared" si="105"/>
        <v>2.3488535109874274E-4</v>
      </c>
      <c r="F851">
        <f t="shared" si="103"/>
        <v>15.267724877293126</v>
      </c>
      <c r="G851">
        <f t="shared" si="104"/>
        <v>2.7257411151563851</v>
      </c>
      <c r="H851">
        <f t="shared" si="97"/>
        <v>-23.585108748726341</v>
      </c>
      <c r="I851">
        <f t="shared" si="98"/>
        <v>-15.11904928193</v>
      </c>
      <c r="J851">
        <f t="shared" si="99"/>
        <v>0</v>
      </c>
      <c r="K851">
        <f t="shared" si="100"/>
        <v>8.4660594667963416</v>
      </c>
      <c r="L851">
        <f t="shared" si="101"/>
        <v>0</v>
      </c>
      <c r="Q851">
        <v>1.50130388763197E-2</v>
      </c>
    </row>
    <row r="852" spans="1:17" x14ac:dyDescent="0.25">
      <c r="A852" s="1">
        <v>851</v>
      </c>
      <c r="B852" s="2">
        <v>42471</v>
      </c>
      <c r="C852" s="3">
        <v>939</v>
      </c>
      <c r="D852">
        <f t="shared" si="102"/>
        <v>-1.0643960557867014E-3</v>
      </c>
      <c r="E852">
        <f t="shared" si="105"/>
        <v>2.4015437404766005E-4</v>
      </c>
      <c r="F852">
        <f t="shared" si="103"/>
        <v>25.682684311213816</v>
      </c>
      <c r="G852">
        <f t="shared" si="104"/>
        <v>3.2458170026118331</v>
      </c>
      <c r="H852">
        <f t="shared" si="97"/>
        <v>-23.644501917744904</v>
      </c>
      <c r="I852">
        <f t="shared" si="98"/>
        <v>-1.0005322924394993</v>
      </c>
      <c r="J852">
        <f t="shared" si="99"/>
        <v>0</v>
      </c>
      <c r="K852">
        <f t="shared" si="100"/>
        <v>22.643969625305406</v>
      </c>
      <c r="L852">
        <f t="shared" si="101"/>
        <v>0</v>
      </c>
      <c r="Q852">
        <v>1.52910185072398E-2</v>
      </c>
    </row>
    <row r="853" spans="1:17" x14ac:dyDescent="0.25">
      <c r="A853" s="1">
        <v>852</v>
      </c>
      <c r="B853" s="2">
        <v>42472</v>
      </c>
      <c r="C853" s="3">
        <v>961</v>
      </c>
      <c r="D853">
        <f t="shared" si="102"/>
        <v>2.315892976202959E-2</v>
      </c>
      <c r="E853">
        <f t="shared" si="105"/>
        <v>2.2937455376228363E-4</v>
      </c>
      <c r="F853">
        <f t="shared" si="103"/>
        <v>8.1826125196072343</v>
      </c>
      <c r="G853">
        <f t="shared" si="104"/>
        <v>2.1020114785491533</v>
      </c>
      <c r="H853">
        <f t="shared" si="97"/>
        <v>-23.027852593144821</v>
      </c>
      <c r="I853">
        <f t="shared" si="98"/>
        <v>21.746235046545785</v>
      </c>
      <c r="J853">
        <f t="shared" si="99"/>
        <v>0</v>
      </c>
      <c r="K853">
        <f t="shared" si="100"/>
        <v>44.774087639690606</v>
      </c>
      <c r="L853">
        <f t="shared" si="101"/>
        <v>0</v>
      </c>
      <c r="Q853">
        <v>1.4908087950477499E-2</v>
      </c>
    </row>
    <row r="854" spans="1:17" x14ac:dyDescent="0.25">
      <c r="A854" s="1">
        <v>853</v>
      </c>
      <c r="B854" s="2">
        <v>42473</v>
      </c>
      <c r="C854" s="3">
        <v>975</v>
      </c>
      <c r="D854">
        <f t="shared" si="102"/>
        <v>1.4463062027554659E-2</v>
      </c>
      <c r="E854">
        <f t="shared" si="105"/>
        <v>2.5297473595445969E-4</v>
      </c>
      <c r="F854">
        <f t="shared" si="103"/>
        <v>16.588855516617979</v>
      </c>
      <c r="G854">
        <f t="shared" si="104"/>
        <v>2.8087311154826007</v>
      </c>
      <c r="H854">
        <f t="shared" si="97"/>
        <v>-24.636667847539623</v>
      </c>
      <c r="I854">
        <f t="shared" si="98"/>
        <v>13.899002608480027</v>
      </c>
      <c r="J854">
        <f t="shared" si="99"/>
        <v>0</v>
      </c>
      <c r="K854">
        <f t="shared" si="100"/>
        <v>38.535670456019652</v>
      </c>
      <c r="L854">
        <f t="shared" si="101"/>
        <v>0</v>
      </c>
      <c r="Q854">
        <v>1.5584493006929601E-2</v>
      </c>
    </row>
    <row r="855" spans="1:17" x14ac:dyDescent="0.25">
      <c r="A855" s="1">
        <v>854</v>
      </c>
      <c r="B855" s="2">
        <v>42478</v>
      </c>
      <c r="C855" s="3">
        <v>986.40002400000003</v>
      </c>
      <c r="D855">
        <f t="shared" si="102"/>
        <v>1.1624505183187294E-2</v>
      </c>
      <c r="E855">
        <f t="shared" si="105"/>
        <v>2.5405933657796364E-4</v>
      </c>
      <c r="F855">
        <f t="shared" si="103"/>
        <v>19.184309690029878</v>
      </c>
      <c r="G855">
        <f t="shared" si="104"/>
        <v>2.9540927412965337</v>
      </c>
      <c r="H855">
        <f t="shared" si="97"/>
        <v>-24.932809432720056</v>
      </c>
      <c r="I855">
        <f t="shared" si="98"/>
        <v>11.333892553607612</v>
      </c>
      <c r="J855">
        <f t="shared" si="99"/>
        <v>0</v>
      </c>
      <c r="K855">
        <f t="shared" si="100"/>
        <v>36.266701986327668</v>
      </c>
      <c r="L855">
        <f t="shared" si="101"/>
        <v>0</v>
      </c>
      <c r="Q855">
        <v>1.55453569840044E-2</v>
      </c>
    </row>
    <row r="856" spans="1:17" x14ac:dyDescent="0.25">
      <c r="A856" s="1">
        <v>855</v>
      </c>
      <c r="B856" s="2">
        <v>42480</v>
      </c>
      <c r="C856" s="3">
        <v>988.29998799999998</v>
      </c>
      <c r="D856">
        <f t="shared" si="102"/>
        <v>1.924307059041381E-3</v>
      </c>
      <c r="E856">
        <f t="shared" si="105"/>
        <v>2.5042297777285762E-4</v>
      </c>
      <c r="F856">
        <f t="shared" si="103"/>
        <v>25.024307182584824</v>
      </c>
      <c r="G856">
        <f t="shared" si="104"/>
        <v>3.2198476398064519</v>
      </c>
      <c r="H856">
        <f t="shared" si="97"/>
        <v>-24.933186618971991</v>
      </c>
      <c r="I856">
        <f t="shared" si="98"/>
        <v>1.8981365292217878</v>
      </c>
      <c r="J856">
        <f t="shared" si="99"/>
        <v>0</v>
      </c>
      <c r="K856">
        <f t="shared" si="100"/>
        <v>26.831323148193778</v>
      </c>
      <c r="L856">
        <f t="shared" si="101"/>
        <v>0</v>
      </c>
      <c r="Q856">
        <v>1.53659286123037E-2</v>
      </c>
    </row>
    <row r="857" spans="1:17" x14ac:dyDescent="0.25">
      <c r="A857" s="1">
        <v>856</v>
      </c>
      <c r="B857" s="2">
        <v>42481</v>
      </c>
      <c r="C857" s="3">
        <v>993</v>
      </c>
      <c r="D857">
        <f t="shared" si="102"/>
        <v>4.7443808050966815E-3</v>
      </c>
      <c r="E857">
        <f t="shared" si="105"/>
        <v>2.3889822093594459E-4</v>
      </c>
      <c r="F857">
        <f t="shared" si="103"/>
        <v>24.623163598985553</v>
      </c>
      <c r="G857">
        <f t="shared" si="104"/>
        <v>3.2036876096168392</v>
      </c>
      <c r="H857">
        <f t="shared" si="97"/>
        <v>-24.331842070789829</v>
      </c>
      <c r="I857">
        <f t="shared" si="98"/>
        <v>4.6888714927444806</v>
      </c>
      <c r="J857">
        <f t="shared" si="99"/>
        <v>0</v>
      </c>
      <c r="K857">
        <f t="shared" si="100"/>
        <v>29.020713563534308</v>
      </c>
      <c r="L857">
        <f t="shared" si="101"/>
        <v>0</v>
      </c>
      <c r="Q857">
        <v>1.49665016044736E-2</v>
      </c>
    </row>
    <row r="858" spans="1:17" x14ac:dyDescent="0.25">
      <c r="A858" s="1">
        <v>857</v>
      </c>
      <c r="B858" s="2">
        <v>42482</v>
      </c>
      <c r="C858" s="3">
        <v>974.70001200000002</v>
      </c>
      <c r="D858">
        <f t="shared" si="102"/>
        <v>-1.8600920390527933E-2</v>
      </c>
      <c r="E858">
        <f t="shared" si="105"/>
        <v>2.2956435061223467E-4</v>
      </c>
      <c r="F858">
        <f t="shared" si="103"/>
        <v>12.393055431468794</v>
      </c>
      <c r="G858">
        <f t="shared" si="104"/>
        <v>2.517136269877446</v>
      </c>
      <c r="H858">
        <f t="shared" si="97"/>
        <v>-23.871441505711367</v>
      </c>
      <c r="I858">
        <f t="shared" si="98"/>
        <v>-18.470713947794238</v>
      </c>
      <c r="J858">
        <f t="shared" si="99"/>
        <v>0</v>
      </c>
      <c r="K858">
        <f t="shared" si="100"/>
        <v>5.4007275579171292</v>
      </c>
      <c r="L858">
        <f t="shared" si="101"/>
        <v>0</v>
      </c>
      <c r="Q858">
        <v>1.46138112720419E-2</v>
      </c>
    </row>
    <row r="859" spans="1:17" x14ac:dyDescent="0.25">
      <c r="A859" s="1">
        <v>858</v>
      </c>
      <c r="B859" s="2">
        <v>42485</v>
      </c>
      <c r="C859" s="3">
        <v>982.40002400000003</v>
      </c>
      <c r="D859">
        <f t="shared" si="102"/>
        <v>7.8688381682004652E-3</v>
      </c>
      <c r="E859">
        <f t="shared" si="105"/>
        <v>2.4125880826531611E-4</v>
      </c>
      <c r="F859">
        <f t="shared" si="103"/>
        <v>22.591134980819486</v>
      </c>
      <c r="G859">
        <f t="shared" si="104"/>
        <v>3.1175575718392849</v>
      </c>
      <c r="H859">
        <f t="shared" si="97"/>
        <v>-24.30445821419498</v>
      </c>
      <c r="I859">
        <f t="shared" si="98"/>
        <v>7.6697566569710514</v>
      </c>
      <c r="J859">
        <f t="shared" si="99"/>
        <v>0</v>
      </c>
      <c r="K859">
        <f t="shared" si="100"/>
        <v>31.974214871166033</v>
      </c>
      <c r="L859">
        <f t="shared" si="101"/>
        <v>0</v>
      </c>
      <c r="Q859">
        <v>1.51582501824869E-2</v>
      </c>
    </row>
    <row r="860" spans="1:17" x14ac:dyDescent="0.25">
      <c r="A860" s="1">
        <v>859</v>
      </c>
      <c r="B860" s="2">
        <v>42486</v>
      </c>
      <c r="C860" s="3">
        <v>982</v>
      </c>
      <c r="D860">
        <f t="shared" si="102"/>
        <v>-4.0727346837932164E-4</v>
      </c>
      <c r="E860">
        <f t="shared" si="105"/>
        <v>2.3417835146464922E-4</v>
      </c>
      <c r="F860">
        <f t="shared" si="103"/>
        <v>26.060508486572623</v>
      </c>
      <c r="G860">
        <f t="shared" si="104"/>
        <v>3.260421083654176</v>
      </c>
      <c r="H860">
        <f t="shared" si="97"/>
        <v>-24.021596441369606</v>
      </c>
      <c r="I860">
        <f t="shared" si="98"/>
        <v>-0.40010546511040884</v>
      </c>
      <c r="J860">
        <f t="shared" si="99"/>
        <v>0</v>
      </c>
      <c r="K860">
        <f t="shared" si="100"/>
        <v>23.621490976259196</v>
      </c>
      <c r="L860">
        <f t="shared" si="101"/>
        <v>0</v>
      </c>
      <c r="Q860">
        <v>1.48644074028264E-2</v>
      </c>
    </row>
    <row r="861" spans="1:17" x14ac:dyDescent="0.25">
      <c r="A861" s="1">
        <v>860</v>
      </c>
      <c r="B861" s="2">
        <v>42487</v>
      </c>
      <c r="C861" s="3">
        <v>1021.900024</v>
      </c>
      <c r="D861">
        <f t="shared" si="102"/>
        <v>3.9827633749361178E-2</v>
      </c>
      <c r="E861">
        <f t="shared" si="105"/>
        <v>2.2386507962246562E-4</v>
      </c>
      <c r="F861">
        <f t="shared" si="103"/>
        <v>0.77139542126574989</v>
      </c>
      <c r="G861">
        <f t="shared" si="104"/>
        <v>-0.25955416884171323</v>
      </c>
      <c r="H861">
        <f t="shared" si="97"/>
        <v>-23.420508349299936</v>
      </c>
      <c r="I861">
        <f t="shared" si="98"/>
        <v>39.110736341872681</v>
      </c>
      <c r="J861">
        <f t="shared" si="99"/>
        <v>0</v>
      </c>
      <c r="K861">
        <f t="shared" si="100"/>
        <v>62.531244691172617</v>
      </c>
      <c r="L861">
        <f t="shared" si="101"/>
        <v>0</v>
      </c>
      <c r="Q861">
        <v>1.4498361602647E-2</v>
      </c>
    </row>
    <row r="862" spans="1:17" x14ac:dyDescent="0.25">
      <c r="A862" s="1">
        <v>861</v>
      </c>
      <c r="B862" s="2">
        <v>42488</v>
      </c>
      <c r="C862" s="3">
        <v>1039.6999510000001</v>
      </c>
      <c r="D862">
        <f t="shared" si="102"/>
        <v>1.7268499751116852E-2</v>
      </c>
      <c r="E862">
        <f t="shared" si="105"/>
        <v>3.1352942992635038E-4</v>
      </c>
      <c r="F862">
        <f t="shared" si="103"/>
        <v>14.003607272341421</v>
      </c>
      <c r="G862">
        <f t="shared" si="104"/>
        <v>2.639314958736128</v>
      </c>
      <c r="H862">
        <f t="shared" si="97"/>
        <v>-29.056237347429501</v>
      </c>
      <c r="I862">
        <f t="shared" si="98"/>
        <v>17.646680310110305</v>
      </c>
      <c r="J862">
        <f t="shared" si="99"/>
        <v>0</v>
      </c>
      <c r="K862">
        <f t="shared" si="100"/>
        <v>46.702917657539807</v>
      </c>
      <c r="L862">
        <f t="shared" si="101"/>
        <v>0</v>
      </c>
      <c r="Q862">
        <v>1.7284828020172501E-2</v>
      </c>
    </row>
    <row r="863" spans="1:17" x14ac:dyDescent="0.25">
      <c r="A863" s="1">
        <v>862</v>
      </c>
      <c r="B863" s="2">
        <v>42489</v>
      </c>
      <c r="C863" s="3">
        <v>1032.099976</v>
      </c>
      <c r="D863">
        <f t="shared" si="102"/>
        <v>-7.3366245366173624E-3</v>
      </c>
      <c r="E863">
        <f t="shared" si="105"/>
        <v>3.1483480839489698E-4</v>
      </c>
      <c r="F863">
        <f t="shared" si="103"/>
        <v>20.641625356300274</v>
      </c>
      <c r="G863">
        <f t="shared" si="104"/>
        <v>3.0273096853956756</v>
      </c>
      <c r="H863">
        <f t="shared" si="97"/>
        <v>-29.555610220065436</v>
      </c>
      <c r="I863">
        <f t="shared" si="98"/>
        <v>-7.6278881712264699</v>
      </c>
      <c r="J863">
        <f t="shared" si="99"/>
        <v>0</v>
      </c>
      <c r="K863">
        <f t="shared" si="100"/>
        <v>21.927722048838966</v>
      </c>
      <c r="L863">
        <f t="shared" si="101"/>
        <v>0</v>
      </c>
      <c r="Q863">
        <v>1.7280885977449801E-2</v>
      </c>
    </row>
    <row r="864" spans="1:17" x14ac:dyDescent="0.25">
      <c r="A864" s="1">
        <v>863</v>
      </c>
      <c r="B864" s="2">
        <v>42492</v>
      </c>
      <c r="C864" s="3">
        <v>1043</v>
      </c>
      <c r="D864">
        <f t="shared" si="102"/>
        <v>1.0505637682445772E-2</v>
      </c>
      <c r="E864">
        <f t="shared" si="105"/>
        <v>3.0076110856778294E-4</v>
      </c>
      <c r="F864">
        <f t="shared" si="103"/>
        <v>19.147587478890888</v>
      </c>
      <c r="G864">
        <f t="shared" si="104"/>
        <v>2.9521767274759063</v>
      </c>
      <c r="H864">
        <f t="shared" si="97"/>
        <v>-28.746738180574699</v>
      </c>
      <c r="I864">
        <f t="shared" si="98"/>
        <v>10.842868399916977</v>
      </c>
      <c r="J864">
        <f t="shared" si="99"/>
        <v>0</v>
      </c>
      <c r="K864">
        <f t="shared" si="100"/>
        <v>39.589606580491676</v>
      </c>
      <c r="L864">
        <f t="shared" si="101"/>
        <v>0</v>
      </c>
      <c r="Q864">
        <v>1.6931713191382598E-2</v>
      </c>
    </row>
    <row r="865" spans="1:17" x14ac:dyDescent="0.25">
      <c r="A865" s="1">
        <v>864</v>
      </c>
      <c r="B865" s="2">
        <v>42493</v>
      </c>
      <c r="C865" s="3">
        <v>1045</v>
      </c>
      <c r="D865">
        <f t="shared" si="102"/>
        <v>1.9157093981389615E-3</v>
      </c>
      <c r="E865">
        <f t="shared" si="105"/>
        <v>2.9146010450262216E-4</v>
      </c>
      <c r="F865">
        <f t="shared" si="103"/>
        <v>23.221286746956014</v>
      </c>
      <c r="G865">
        <f t="shared" si="104"/>
        <v>3.1450693901932811</v>
      </c>
      <c r="H865">
        <f t="shared" si="97"/>
        <v>-28.513631866049533</v>
      </c>
      <c r="I865">
        <f t="shared" si="98"/>
        <v>1.9980849022589369</v>
      </c>
      <c r="J865">
        <f t="shared" si="99"/>
        <v>0</v>
      </c>
      <c r="K865">
        <f t="shared" si="100"/>
        <v>30.511716768308471</v>
      </c>
      <c r="L865">
        <f t="shared" si="101"/>
        <v>0</v>
      </c>
      <c r="Q865">
        <v>1.66189020251085E-2</v>
      </c>
    </row>
    <row r="866" spans="1:17" x14ac:dyDescent="0.25">
      <c r="A866" s="1">
        <v>865</v>
      </c>
      <c r="B866" s="2">
        <v>42494</v>
      </c>
      <c r="C866" s="3">
        <v>1037</v>
      </c>
      <c r="D866">
        <f t="shared" si="102"/>
        <v>-7.684956169384023E-3</v>
      </c>
      <c r="E866">
        <f t="shared" si="105"/>
        <v>2.7631472081785278E-4</v>
      </c>
      <c r="F866">
        <f t="shared" si="103"/>
        <v>21.567298803493344</v>
      </c>
      <c r="G866">
        <f t="shared" si="104"/>
        <v>3.0711782232357758</v>
      </c>
      <c r="H866">
        <f t="shared" si="97"/>
        <v>-27.769343922637674</v>
      </c>
      <c r="I866">
        <f t="shared" si="98"/>
        <v>-8.0307791970063036</v>
      </c>
      <c r="J866">
        <f t="shared" si="99"/>
        <v>0</v>
      </c>
      <c r="K866">
        <f t="shared" si="100"/>
        <v>19.73856472563137</v>
      </c>
      <c r="L866">
        <f t="shared" si="101"/>
        <v>0</v>
      </c>
      <c r="Q866">
        <v>1.61541245314278E-2</v>
      </c>
    </row>
    <row r="867" spans="1:17" x14ac:dyDescent="0.25">
      <c r="A867" s="1">
        <v>866</v>
      </c>
      <c r="B867" s="2">
        <v>42495</v>
      </c>
      <c r="C867" s="3">
        <v>1042</v>
      </c>
      <c r="D867">
        <f t="shared" si="102"/>
        <v>4.810014083784878E-3</v>
      </c>
      <c r="E867">
        <f t="shared" si="105"/>
        <v>2.6596446667279106E-4</v>
      </c>
      <c r="F867">
        <f t="shared" si="103"/>
        <v>23.421172316721673</v>
      </c>
      <c r="G867">
        <f t="shared" si="104"/>
        <v>3.1536404131389042</v>
      </c>
      <c r="H867">
        <f t="shared" si="97"/>
        <v>-27.098632229207652</v>
      </c>
      <c r="I867">
        <f t="shared" si="98"/>
        <v>4.9879846048849181</v>
      </c>
      <c r="J867">
        <f t="shared" si="99"/>
        <v>0</v>
      </c>
      <c r="K867">
        <f t="shared" si="100"/>
        <v>32.086616834092567</v>
      </c>
      <c r="L867">
        <f t="shared" si="101"/>
        <v>0</v>
      </c>
      <c r="Q867">
        <v>1.5885566694438101E-2</v>
      </c>
    </row>
    <row r="868" spans="1:17" x14ac:dyDescent="0.25">
      <c r="A868" s="1">
        <v>867</v>
      </c>
      <c r="B868" s="2">
        <v>42496</v>
      </c>
      <c r="C868" s="3">
        <v>1037.849976</v>
      </c>
      <c r="D868">
        <f t="shared" si="102"/>
        <v>-3.9907008251117409E-3</v>
      </c>
      <c r="E868">
        <f t="shared" si="105"/>
        <v>2.542831222036374E-4</v>
      </c>
      <c r="F868">
        <f t="shared" si="103"/>
        <v>24.246631759757385</v>
      </c>
      <c r="G868">
        <f t="shared" si="104"/>
        <v>3.1882777112316294</v>
      </c>
      <c r="H868">
        <f t="shared" si="97"/>
        <v>-26.540390752945505</v>
      </c>
      <c r="I868">
        <f t="shared" si="98"/>
        <v>-4.1583102597664343</v>
      </c>
      <c r="J868">
        <f t="shared" si="99"/>
        <v>0</v>
      </c>
      <c r="K868">
        <f t="shared" si="100"/>
        <v>22.382080493179071</v>
      </c>
      <c r="L868">
        <f t="shared" si="101"/>
        <v>0</v>
      </c>
      <c r="Q868">
        <v>1.54836623240002E-2</v>
      </c>
    </row>
    <row r="869" spans="1:17" x14ac:dyDescent="0.25">
      <c r="A869" s="1">
        <v>868</v>
      </c>
      <c r="B869" s="2">
        <v>42499</v>
      </c>
      <c r="C869" s="3">
        <v>1042</v>
      </c>
      <c r="D869">
        <f t="shared" si="102"/>
        <v>3.9907008251117036E-3</v>
      </c>
      <c r="E869">
        <f t="shared" si="105"/>
        <v>2.4318143371924168E-4</v>
      </c>
      <c r="F869">
        <f t="shared" si="103"/>
        <v>24.758487897074481</v>
      </c>
      <c r="G869">
        <f t="shared" si="104"/>
        <v>3.2091683755587312</v>
      </c>
      <c r="H869">
        <f t="shared" si="97"/>
        <v>-25.849026632819989</v>
      </c>
      <c r="I869">
        <f t="shared" si="98"/>
        <v>4.141748755565362</v>
      </c>
      <c r="J869">
        <f t="shared" si="99"/>
        <v>0</v>
      </c>
      <c r="K869">
        <f t="shared" si="100"/>
        <v>29.990775388385352</v>
      </c>
      <c r="L869">
        <f t="shared" si="101"/>
        <v>0</v>
      </c>
      <c r="Q869">
        <v>1.51406218288666E-2</v>
      </c>
    </row>
    <row r="870" spans="1:17" x14ac:dyDescent="0.25">
      <c r="A870" s="1">
        <v>869</v>
      </c>
      <c r="B870" s="2">
        <v>42500</v>
      </c>
      <c r="C870" s="3">
        <v>1055</v>
      </c>
      <c r="D870">
        <f t="shared" si="102"/>
        <v>1.2398823596854656E-2</v>
      </c>
      <c r="E870">
        <f t="shared" si="105"/>
        <v>2.3305866800627927E-4</v>
      </c>
      <c r="F870">
        <f t="shared" si="103"/>
        <v>18.790665014319412</v>
      </c>
      <c r="G870">
        <f t="shared" si="104"/>
        <v>2.933360204726684</v>
      </c>
      <c r="H870">
        <f t="shared" si="97"/>
        <v>-25.313821852450126</v>
      </c>
      <c r="I870">
        <f t="shared" si="98"/>
        <v>12.919574187922551</v>
      </c>
      <c r="J870">
        <f t="shared" si="99"/>
        <v>0</v>
      </c>
      <c r="K870">
        <f t="shared" si="100"/>
        <v>38.233396040372675</v>
      </c>
      <c r="L870">
        <f t="shared" si="101"/>
        <v>0</v>
      </c>
      <c r="Q870">
        <v>1.47680821033027E-2</v>
      </c>
    </row>
    <row r="871" spans="1:17" x14ac:dyDescent="0.25">
      <c r="A871" s="1">
        <v>870</v>
      </c>
      <c r="B871" s="2">
        <v>42501</v>
      </c>
      <c r="C871" s="3">
        <v>1036.099976</v>
      </c>
      <c r="D871">
        <f t="shared" si="102"/>
        <v>-1.8077125816248367E-2</v>
      </c>
      <c r="E871">
        <f t="shared" si="105"/>
        <v>2.32435988586724E-4</v>
      </c>
      <c r="F871">
        <f t="shared" si="103"/>
        <v>12.955983908504445</v>
      </c>
      <c r="G871">
        <f t="shared" si="104"/>
        <v>2.5615577592972314</v>
      </c>
      <c r="H871">
        <f t="shared" si="97"/>
        <v>-25.475548442362513</v>
      </c>
      <c r="I871">
        <f t="shared" si="98"/>
        <v>-19.071367736142026</v>
      </c>
      <c r="J871">
        <f t="shared" si="99"/>
        <v>0</v>
      </c>
      <c r="K871">
        <f t="shared" si="100"/>
        <v>6.4041807062204867</v>
      </c>
      <c r="L871">
        <f t="shared" si="101"/>
        <v>0</v>
      </c>
      <c r="Q871">
        <v>1.4679294396267599E-2</v>
      </c>
    </row>
    <row r="872" spans="1:17" x14ac:dyDescent="0.25">
      <c r="A872" s="1">
        <v>871</v>
      </c>
      <c r="B872" s="2">
        <v>42502</v>
      </c>
      <c r="C872" s="3">
        <v>1052.5</v>
      </c>
      <c r="D872">
        <f t="shared" si="102"/>
        <v>1.5704645462617899E-2</v>
      </c>
      <c r="E872">
        <f t="shared" si="105"/>
        <v>2.4267724053166152E-4</v>
      </c>
      <c r="F872">
        <f t="shared" si="103"/>
        <v>15.406575193947223</v>
      </c>
      <c r="G872">
        <f t="shared" si="104"/>
        <v>2.7347943789437466</v>
      </c>
      <c r="H872">
        <f t="shared" si="97"/>
        <v>-25.857520462696829</v>
      </c>
      <c r="I872">
        <f t="shared" si="98"/>
        <v>16.271582786906912</v>
      </c>
      <c r="J872">
        <f t="shared" si="99"/>
        <v>0</v>
      </c>
      <c r="K872">
        <f t="shared" si="100"/>
        <v>42.129103249603745</v>
      </c>
      <c r="L872">
        <f t="shared" si="101"/>
        <v>0</v>
      </c>
      <c r="Q872">
        <v>1.51711782532961E-2</v>
      </c>
    </row>
    <row r="873" spans="1:17" x14ac:dyDescent="0.25">
      <c r="A873" s="1">
        <v>872</v>
      </c>
      <c r="B873" s="2">
        <v>42503</v>
      </c>
      <c r="C873" s="3">
        <v>1060</v>
      </c>
      <c r="D873">
        <f t="shared" si="102"/>
        <v>7.1006215495763685E-3</v>
      </c>
      <c r="E873">
        <f t="shared" si="105"/>
        <v>2.4700938390762495E-4</v>
      </c>
      <c r="F873">
        <f t="shared" si="103"/>
        <v>22.92080601827093</v>
      </c>
      <c r="G873">
        <f t="shared" si="104"/>
        <v>3.1320450578194361</v>
      </c>
      <c r="H873">
        <f t="shared" si="97"/>
        <v>-26.383098585085001</v>
      </c>
      <c r="I873">
        <f t="shared" si="98"/>
        <v>7.4734041809291281</v>
      </c>
      <c r="J873">
        <f t="shared" si="99"/>
        <v>0</v>
      </c>
      <c r="K873">
        <f t="shared" si="100"/>
        <v>33.856502766014131</v>
      </c>
      <c r="L873">
        <f t="shared" si="101"/>
        <v>0</v>
      </c>
      <c r="Q873">
        <v>1.52383447054473E-2</v>
      </c>
    </row>
    <row r="874" spans="1:17" x14ac:dyDescent="0.25">
      <c r="A874" s="1">
        <v>873</v>
      </c>
      <c r="B874" s="2">
        <v>42506</v>
      </c>
      <c r="C874" s="3">
        <v>1063</v>
      </c>
      <c r="D874">
        <f t="shared" si="102"/>
        <v>2.8261912358350447E-3</v>
      </c>
      <c r="E874">
        <f t="shared" si="105"/>
        <v>2.3870356256477956E-4</v>
      </c>
      <c r="F874">
        <f t="shared" si="103"/>
        <v>25.393032200086854</v>
      </c>
      <c r="G874">
        <f t="shared" si="104"/>
        <v>3.2344748135598742</v>
      </c>
      <c r="H874">
        <f t="shared" si="97"/>
        <v>-26.013801309203359</v>
      </c>
      <c r="I874">
        <f t="shared" si="98"/>
        <v>2.9957627099851472</v>
      </c>
      <c r="J874">
        <f t="shared" si="99"/>
        <v>0</v>
      </c>
      <c r="K874">
        <f t="shared" si="100"/>
        <v>29.009564019188506</v>
      </c>
      <c r="L874">
        <f t="shared" si="101"/>
        <v>0</v>
      </c>
      <c r="Q874">
        <v>1.49187367719237E-2</v>
      </c>
    </row>
    <row r="875" spans="1:17" x14ac:dyDescent="0.25">
      <c r="A875" s="1">
        <v>874</v>
      </c>
      <c r="B875" s="2">
        <v>42507</v>
      </c>
      <c r="C875" s="3">
        <v>1083</v>
      </c>
      <c r="D875">
        <f t="shared" si="102"/>
        <v>1.8639868659042703E-2</v>
      </c>
      <c r="E875">
        <f t="shared" si="105"/>
        <v>2.2847980729139871E-4</v>
      </c>
      <c r="F875">
        <f t="shared" si="103"/>
        <v>12.338849264641711</v>
      </c>
      <c r="G875">
        <f t="shared" si="104"/>
        <v>2.5127527616688079</v>
      </c>
      <c r="H875">
        <f t="shared" si="97"/>
        <v>-25.438140441771854</v>
      </c>
      <c r="I875">
        <f t="shared" si="98"/>
        <v>19.814180384562395</v>
      </c>
      <c r="J875">
        <f t="shared" si="99"/>
        <v>0</v>
      </c>
      <c r="K875">
        <f t="shared" si="100"/>
        <v>45.252320826334248</v>
      </c>
      <c r="L875">
        <f t="shared" si="101"/>
        <v>0</v>
      </c>
      <c r="Q875">
        <v>1.45474272456927E-2</v>
      </c>
    </row>
    <row r="876" spans="1:17" x14ac:dyDescent="0.25">
      <c r="A876" s="1">
        <v>875</v>
      </c>
      <c r="B876" s="2">
        <v>42508</v>
      </c>
      <c r="C876" s="3">
        <v>1080</v>
      </c>
      <c r="D876">
        <f t="shared" si="102"/>
        <v>-2.7739268827252079E-3</v>
      </c>
      <c r="E876">
        <f t="shared" si="105"/>
        <v>2.4036049544860864E-4</v>
      </c>
      <c r="F876">
        <f t="shared" si="103"/>
        <v>25.323689335138777</v>
      </c>
      <c r="G876">
        <f t="shared" si="104"/>
        <v>3.2317402950003609</v>
      </c>
      <c r="H876">
        <f t="shared" si="97"/>
        <v>-26.502482846240106</v>
      </c>
      <c r="I876">
        <f t="shared" si="98"/>
        <v>-3.0041628139914001</v>
      </c>
      <c r="J876">
        <f t="shared" si="99"/>
        <v>0</v>
      </c>
      <c r="K876">
        <f t="shared" si="100"/>
        <v>23.498320032248706</v>
      </c>
      <c r="L876">
        <f t="shared" si="101"/>
        <v>0</v>
      </c>
      <c r="Q876">
        <v>1.48762066679802E-2</v>
      </c>
    </row>
    <row r="877" spans="1:17" x14ac:dyDescent="0.25">
      <c r="A877" s="1">
        <v>876</v>
      </c>
      <c r="B877" s="2">
        <v>42509</v>
      </c>
      <c r="C877" s="3">
        <v>1078</v>
      </c>
      <c r="D877">
        <f t="shared" si="102"/>
        <v>-1.8535686493229438E-3</v>
      </c>
      <c r="E877">
        <f t="shared" si="105"/>
        <v>2.2997235386144571E-4</v>
      </c>
      <c r="F877">
        <f t="shared" si="103"/>
        <v>26.111278512890454</v>
      </c>
      <c r="G877">
        <f t="shared" si="104"/>
        <v>3.2623673479193633</v>
      </c>
      <c r="H877">
        <f t="shared" si="97"/>
        <v>-25.834682575322375</v>
      </c>
      <c r="I877">
        <f t="shared" si="98"/>
        <v>-2.0018541412687791</v>
      </c>
      <c r="J877">
        <f t="shared" si="99"/>
        <v>0</v>
      </c>
      <c r="K877">
        <f t="shared" si="100"/>
        <v>23.832828434053596</v>
      </c>
      <c r="L877">
        <f t="shared" si="101"/>
        <v>0</v>
      </c>
      <c r="Q877">
        <v>1.45416427869652E-2</v>
      </c>
    </row>
    <row r="878" spans="1:17" x14ac:dyDescent="0.25">
      <c r="A878" s="1">
        <v>877</v>
      </c>
      <c r="B878" s="2">
        <v>42510</v>
      </c>
      <c r="C878" s="3">
        <v>1069</v>
      </c>
      <c r="D878">
        <f t="shared" si="102"/>
        <v>-8.3838404438972176E-3</v>
      </c>
      <c r="E878">
        <f t="shared" si="105"/>
        <v>2.2023419640516604E-4</v>
      </c>
      <c r="F878">
        <f t="shared" si="103"/>
        <v>22.917335600148096</v>
      </c>
      <c r="G878">
        <f t="shared" si="104"/>
        <v>3.1318936372772006</v>
      </c>
      <c r="H878">
        <f t="shared" si="97"/>
        <v>-25.199148960941674</v>
      </c>
      <c r="I878">
        <f t="shared" si="98"/>
        <v>-9.0377799985212004</v>
      </c>
      <c r="J878">
        <f t="shared" si="99"/>
        <v>0</v>
      </c>
      <c r="K878">
        <f t="shared" si="100"/>
        <v>16.161368962420475</v>
      </c>
      <c r="L878">
        <f t="shared" si="101"/>
        <v>0</v>
      </c>
      <c r="Q878">
        <v>1.42102333833011E-2</v>
      </c>
    </row>
    <row r="879" spans="1:17" x14ac:dyDescent="0.25">
      <c r="A879" s="1">
        <v>878</v>
      </c>
      <c r="B879" s="2">
        <v>42513</v>
      </c>
      <c r="C879" s="3">
        <v>1072.349976</v>
      </c>
      <c r="D879">
        <f t="shared" si="102"/>
        <v>3.1288474751725317E-3</v>
      </c>
      <c r="E879">
        <f t="shared" si="105"/>
        <v>2.1553045537753355E-4</v>
      </c>
      <c r="F879">
        <f t="shared" si="103"/>
        <v>26.563947879268888</v>
      </c>
      <c r="G879">
        <f t="shared" si="104"/>
        <v>3.2795549535951123</v>
      </c>
      <c r="H879">
        <f t="shared" si="97"/>
        <v>-24.793789602008928</v>
      </c>
      <c r="I879">
        <f t="shared" si="98"/>
        <v>3.3447379509594364</v>
      </c>
      <c r="J879">
        <f t="shared" si="99"/>
        <v>0</v>
      </c>
      <c r="K879">
        <f t="shared" si="100"/>
        <v>28.138527552968366</v>
      </c>
      <c r="L879">
        <f t="shared" si="101"/>
        <v>0</v>
      </c>
      <c r="Q879">
        <v>1.4099356898051999E-2</v>
      </c>
    </row>
    <row r="880" spans="1:17" x14ac:dyDescent="0.25">
      <c r="A880" s="1">
        <v>879</v>
      </c>
      <c r="B880" s="2">
        <v>42514</v>
      </c>
      <c r="C880" s="3">
        <v>1056.400024</v>
      </c>
      <c r="D880">
        <f t="shared" si="102"/>
        <v>-1.4985555358573641E-2</v>
      </c>
      <c r="E880">
        <f t="shared" si="105"/>
        <v>2.0746263013692289E-4</v>
      </c>
      <c r="F880">
        <f t="shared" si="103"/>
        <v>16.120933962900963</v>
      </c>
      <c r="G880">
        <f t="shared" si="104"/>
        <v>2.7801186735453536</v>
      </c>
      <c r="H880">
        <f t="shared" si="97"/>
        <v>-24.300208942098767</v>
      </c>
      <c r="I880">
        <f t="shared" si="98"/>
        <v>-16.069759929113115</v>
      </c>
      <c r="J880">
        <f t="shared" si="99"/>
        <v>0</v>
      </c>
      <c r="K880">
        <f t="shared" si="100"/>
        <v>8.2304490129856518</v>
      </c>
      <c r="L880">
        <f t="shared" si="101"/>
        <v>0</v>
      </c>
      <c r="Q880">
        <v>1.3775505964703399E-2</v>
      </c>
    </row>
    <row r="881" spans="1:17" x14ac:dyDescent="0.25">
      <c r="A881" s="1">
        <v>880</v>
      </c>
      <c r="B881" s="2">
        <v>42515</v>
      </c>
      <c r="C881" s="3">
        <v>1055.25</v>
      </c>
      <c r="D881">
        <f t="shared" si="102"/>
        <v>-1.0892184790359841E-3</v>
      </c>
      <c r="E881">
        <f t="shared" si="105"/>
        <v>2.135214624888516E-4</v>
      </c>
      <c r="F881">
        <f t="shared" si="103"/>
        <v>27.225931980242851</v>
      </c>
      <c r="G881">
        <f t="shared" si="104"/>
        <v>3.3041699007489123</v>
      </c>
      <c r="H881">
        <f t="shared" si="97"/>
        <v>-24.51840714060684</v>
      </c>
      <c r="I881">
        <f t="shared" si="98"/>
        <v>-1.1506504273948572</v>
      </c>
      <c r="J881">
        <f t="shared" si="99"/>
        <v>0</v>
      </c>
      <c r="K881">
        <f t="shared" si="100"/>
        <v>23.367756713211982</v>
      </c>
      <c r="L881">
        <f t="shared" si="101"/>
        <v>0</v>
      </c>
      <c r="Q881">
        <v>1.4109055692718701E-2</v>
      </c>
    </row>
    <row r="882" spans="1:17" x14ac:dyDescent="0.25">
      <c r="A882" s="1">
        <v>881</v>
      </c>
      <c r="B882" s="2">
        <v>42516</v>
      </c>
      <c r="C882" s="3">
        <v>1095.0500489999999</v>
      </c>
      <c r="D882">
        <f t="shared" si="102"/>
        <v>3.7022363392781928E-2</v>
      </c>
      <c r="E882">
        <f t="shared" si="105"/>
        <v>2.050934135330101E-4</v>
      </c>
      <c r="F882">
        <f t="shared" si="103"/>
        <v>0.98564867523357225</v>
      </c>
      <c r="G882">
        <f t="shared" si="104"/>
        <v>-1.4455301024650596E-2</v>
      </c>
      <c r="H882">
        <f t="shared" si="97"/>
        <v>-23.94083502230967</v>
      </c>
      <c r="I882">
        <f t="shared" si="98"/>
        <v>39.067848970233129</v>
      </c>
      <c r="J882">
        <f t="shared" si="99"/>
        <v>0</v>
      </c>
      <c r="K882">
        <f t="shared" si="100"/>
        <v>63.0086839925428</v>
      </c>
      <c r="L882">
        <f t="shared" si="101"/>
        <v>0</v>
      </c>
      <c r="Q882">
        <v>1.3791707274776599E-2</v>
      </c>
    </row>
    <row r="883" spans="1:17" x14ac:dyDescent="0.25">
      <c r="A883" s="1">
        <v>882</v>
      </c>
      <c r="B883" s="2">
        <v>42517</v>
      </c>
      <c r="C883" s="3">
        <v>1101.25</v>
      </c>
      <c r="D883">
        <f t="shared" si="102"/>
        <v>5.6458291949993428E-3</v>
      </c>
      <c r="E883">
        <f t="shared" si="105"/>
        <v>2.8294729582154323E-4</v>
      </c>
      <c r="F883">
        <f t="shared" si="103"/>
        <v>22.41788311704812</v>
      </c>
      <c r="G883">
        <f t="shared" si="104"/>
        <v>3.1098589937860486</v>
      </c>
      <c r="H883">
        <f t="shared" si="97"/>
        <v>-29.404535677107535</v>
      </c>
      <c r="I883">
        <f t="shared" si="98"/>
        <v>6.1824655366296604</v>
      </c>
      <c r="J883">
        <f t="shared" si="99"/>
        <v>0</v>
      </c>
      <c r="K883">
        <f t="shared" si="100"/>
        <v>35.587001213737196</v>
      </c>
      <c r="L883">
        <f t="shared" si="101"/>
        <v>0</v>
      </c>
      <c r="Q883">
        <v>1.6323544017350401E-2</v>
      </c>
    </row>
    <row r="884" spans="1:17" x14ac:dyDescent="0.25">
      <c r="A884" s="1">
        <v>883</v>
      </c>
      <c r="B884" s="2">
        <v>42520</v>
      </c>
      <c r="C884" s="3">
        <v>1106.1999510000001</v>
      </c>
      <c r="D884">
        <f t="shared" si="102"/>
        <v>4.4847760144000898E-3</v>
      </c>
      <c r="E884">
        <f t="shared" si="105"/>
        <v>2.7031430084160457E-4</v>
      </c>
      <c r="F884">
        <f t="shared" si="103"/>
        <v>23.378590734678106</v>
      </c>
      <c r="G884">
        <f t="shared" si="104"/>
        <v>3.1518206776950595</v>
      </c>
      <c r="H884">
        <f t="shared" si="97"/>
        <v>-28.825075754719791</v>
      </c>
      <c r="I884">
        <f t="shared" si="98"/>
        <v>4.9388595858580988</v>
      </c>
      <c r="J884">
        <f t="shared" si="99"/>
        <v>0</v>
      </c>
      <c r="K884">
        <f t="shared" si="100"/>
        <v>33.763935340577888</v>
      </c>
      <c r="L884">
        <f t="shared" si="101"/>
        <v>0</v>
      </c>
      <c r="Q884">
        <v>1.59117751682951E-2</v>
      </c>
    </row>
    <row r="885" spans="1:17" x14ac:dyDescent="0.25">
      <c r="A885" s="1">
        <v>884</v>
      </c>
      <c r="B885" s="2">
        <v>42521</v>
      </c>
      <c r="C885" s="3">
        <v>1101.099976</v>
      </c>
      <c r="D885">
        <f t="shared" si="102"/>
        <v>-4.6210159416296406E-3</v>
      </c>
      <c r="E885">
        <f t="shared" si="105"/>
        <v>2.5806057582167128E-4</v>
      </c>
      <c r="F885">
        <f t="shared" si="103"/>
        <v>23.827633425980306</v>
      </c>
      <c r="G885">
        <f t="shared" si="104"/>
        <v>3.1708459754773926</v>
      </c>
      <c r="H885">
        <f t="shared" si="97"/>
        <v>-28.212372878858154</v>
      </c>
      <c r="I885">
        <f t="shared" si="98"/>
        <v>-5.1117676082009273</v>
      </c>
      <c r="J885">
        <f t="shared" si="99"/>
        <v>0</v>
      </c>
      <c r="K885">
        <f t="shared" si="100"/>
        <v>23.100605270657226</v>
      </c>
      <c r="L885">
        <f t="shared" si="101"/>
        <v>0</v>
      </c>
      <c r="Q885">
        <v>1.5503868567574901E-2</v>
      </c>
    </row>
    <row r="886" spans="1:17" x14ac:dyDescent="0.25">
      <c r="A886" s="1">
        <v>885</v>
      </c>
      <c r="B886" s="2">
        <v>42522</v>
      </c>
      <c r="C886" s="3">
        <v>1103</v>
      </c>
      <c r="D886">
        <f t="shared" si="102"/>
        <v>1.7240819303426178E-3</v>
      </c>
      <c r="E886">
        <f t="shared" si="105"/>
        <v>2.4696484537410396E-4</v>
      </c>
      <c r="F886">
        <f t="shared" si="103"/>
        <v>25.23358301767038</v>
      </c>
      <c r="G886">
        <f t="shared" si="104"/>
        <v>3.2281757667463</v>
      </c>
      <c r="H886">
        <f t="shared" si="97"/>
        <v>-27.487346368462713</v>
      </c>
      <c r="I886">
        <f t="shared" si="98"/>
        <v>1.8983865721222901</v>
      </c>
      <c r="J886">
        <f t="shared" si="99"/>
        <v>0</v>
      </c>
      <c r="K886">
        <f t="shared" si="100"/>
        <v>29.385732940585005</v>
      </c>
      <c r="L886">
        <f t="shared" si="101"/>
        <v>0</v>
      </c>
      <c r="Q886">
        <v>1.51754004313385E-2</v>
      </c>
    </row>
    <row r="887" spans="1:17" x14ac:dyDescent="0.25">
      <c r="A887" s="1">
        <v>886</v>
      </c>
      <c r="B887" s="2">
        <v>42523</v>
      </c>
      <c r="C887" s="3">
        <v>1105</v>
      </c>
      <c r="D887">
        <f t="shared" si="102"/>
        <v>1.8115946983508241E-3</v>
      </c>
      <c r="E887">
        <f t="shared" si="105"/>
        <v>2.3569939123863662E-4</v>
      </c>
      <c r="F887">
        <f t="shared" si="103"/>
        <v>25.805203006240209</v>
      </c>
      <c r="G887">
        <f t="shared" si="104"/>
        <v>3.2505761385040697</v>
      </c>
      <c r="H887">
        <f t="shared" si="97"/>
        <v>-26.827717747293729</v>
      </c>
      <c r="I887">
        <f t="shared" si="98"/>
        <v>1.9981889522809591</v>
      </c>
      <c r="J887">
        <f t="shared" si="99"/>
        <v>0</v>
      </c>
      <c r="K887">
        <f t="shared" si="100"/>
        <v>28.825906699574688</v>
      </c>
      <c r="L887">
        <f t="shared" si="101"/>
        <v>0</v>
      </c>
      <c r="Q887">
        <v>1.4785714422006701E-2</v>
      </c>
    </row>
    <row r="888" spans="1:17" x14ac:dyDescent="0.25">
      <c r="A888" s="1">
        <v>887</v>
      </c>
      <c r="B888" s="2">
        <v>42524</v>
      </c>
      <c r="C888" s="3">
        <v>1130</v>
      </c>
      <c r="D888">
        <f t="shared" si="102"/>
        <v>2.2372297754532984E-2</v>
      </c>
      <c r="E888">
        <f t="shared" si="105"/>
        <v>2.2544662694134286E-4</v>
      </c>
      <c r="F888">
        <f t="shared" si="103"/>
        <v>8.7557663318905554</v>
      </c>
      <c r="G888">
        <f t="shared" si="104"/>
        <v>2.1697124926771303</v>
      </c>
      <c r="H888">
        <f t="shared" si="97"/>
        <v>-26.206425401436405</v>
      </c>
      <c r="I888">
        <f t="shared" si="98"/>
        <v>24.721389018758948</v>
      </c>
      <c r="J888">
        <f t="shared" si="99"/>
        <v>0</v>
      </c>
      <c r="K888">
        <f t="shared" si="100"/>
        <v>50.927814420195354</v>
      </c>
      <c r="L888">
        <f t="shared" si="101"/>
        <v>0</v>
      </c>
      <c r="Q888">
        <v>1.44171562813057E-2</v>
      </c>
    </row>
    <row r="889" spans="1:17" x14ac:dyDescent="0.25">
      <c r="A889" s="1">
        <v>888</v>
      </c>
      <c r="B889" s="2">
        <v>42527</v>
      </c>
      <c r="C889" s="3">
        <v>1124.9499510000001</v>
      </c>
      <c r="D889">
        <f t="shared" si="102"/>
        <v>-4.4790860574861636E-3</v>
      </c>
      <c r="E889">
        <f t="shared" si="105"/>
        <v>2.4715603251643898E-4</v>
      </c>
      <c r="F889">
        <f t="shared" si="103"/>
        <v>24.366779179697009</v>
      </c>
      <c r="G889">
        <f t="shared" si="104"/>
        <v>3.1932206955747877</v>
      </c>
      <c r="H889">
        <f t="shared" si="97"/>
        <v>-28.028174570816009</v>
      </c>
      <c r="I889">
        <f t="shared" si="98"/>
        <v>-5.0613672449593645</v>
      </c>
      <c r="J889">
        <f t="shared" si="99"/>
        <v>0</v>
      </c>
      <c r="K889">
        <f t="shared" si="100"/>
        <v>22.966807325856646</v>
      </c>
      <c r="L889">
        <f t="shared" si="101"/>
        <v>0</v>
      </c>
      <c r="Q889">
        <v>1.50782336233779E-2</v>
      </c>
    </row>
    <row r="890" spans="1:17" x14ac:dyDescent="0.25">
      <c r="A890" s="1">
        <v>889</v>
      </c>
      <c r="B890" s="2">
        <v>42528</v>
      </c>
      <c r="C890" s="3">
        <v>1126.5</v>
      </c>
      <c r="D890">
        <f t="shared" si="102"/>
        <v>1.3769342233990287E-3</v>
      </c>
      <c r="E890">
        <f t="shared" si="105"/>
        <v>2.3694116751100261E-4</v>
      </c>
      <c r="F890">
        <f t="shared" si="103"/>
        <v>25.81381791428365</v>
      </c>
      <c r="G890">
        <f t="shared" si="104"/>
        <v>3.2509099266298338</v>
      </c>
      <c r="H890">
        <f t="shared" si="97"/>
        <v>-27.333963713960024</v>
      </c>
      <c r="I890">
        <f t="shared" si="98"/>
        <v>1.5489820871429605</v>
      </c>
      <c r="J890">
        <f t="shared" si="99"/>
        <v>0</v>
      </c>
      <c r="K890">
        <f t="shared" si="100"/>
        <v>28.882945801102984</v>
      </c>
      <c r="L890">
        <f t="shared" si="101"/>
        <v>0</v>
      </c>
      <c r="Q890">
        <v>1.47707827363399E-2</v>
      </c>
    </row>
    <row r="891" spans="1:17" x14ac:dyDescent="0.25">
      <c r="A891" s="1">
        <v>890</v>
      </c>
      <c r="B891" s="2">
        <v>42529</v>
      </c>
      <c r="C891" s="3">
        <v>1113</v>
      </c>
      <c r="D891">
        <f t="shared" si="102"/>
        <v>-1.205640859675435E-2</v>
      </c>
      <c r="E891">
        <f t="shared" si="105"/>
        <v>2.2649233929686297E-4</v>
      </c>
      <c r="F891">
        <f t="shared" si="103"/>
        <v>19.231969603097799</v>
      </c>
      <c r="G891">
        <f t="shared" si="104"/>
        <v>2.9565739778137878</v>
      </c>
      <c r="H891">
        <f t="shared" si="97"/>
        <v>-26.689298842481367</v>
      </c>
      <c r="I891">
        <f t="shared" si="98"/>
        <v>-13.581544284243776</v>
      </c>
      <c r="J891">
        <f t="shared" si="99"/>
        <v>0</v>
      </c>
      <c r="K891">
        <f t="shared" si="100"/>
        <v>13.107754558237591</v>
      </c>
      <c r="L891">
        <f t="shared" si="101"/>
        <v>0</v>
      </c>
      <c r="Q891">
        <v>1.4402572371579599E-2</v>
      </c>
    </row>
    <row r="892" spans="1:17" x14ac:dyDescent="0.25">
      <c r="A892" s="1">
        <v>891</v>
      </c>
      <c r="B892" s="2">
        <v>42530</v>
      </c>
      <c r="C892" s="3">
        <v>1114.849976</v>
      </c>
      <c r="D892">
        <f t="shared" si="102"/>
        <v>1.6607728932746596E-3</v>
      </c>
      <c r="E892">
        <f t="shared" si="105"/>
        <v>2.2592562395145301E-4</v>
      </c>
      <c r="F892">
        <f t="shared" si="103"/>
        <v>26.380093051711796</v>
      </c>
      <c r="G892">
        <f t="shared" si="104"/>
        <v>3.2726096746412416</v>
      </c>
      <c r="H892">
        <f t="shared" si="97"/>
        <v>-26.503210359459107</v>
      </c>
      <c r="I892">
        <f t="shared" si="98"/>
        <v>1.8484402302146961</v>
      </c>
      <c r="J892">
        <f t="shared" si="99"/>
        <v>0</v>
      </c>
      <c r="K892">
        <f t="shared" si="100"/>
        <v>28.351650589673802</v>
      </c>
      <c r="L892">
        <f t="shared" si="101"/>
        <v>0</v>
      </c>
      <c r="Q892">
        <v>1.4475628103053501E-2</v>
      </c>
    </row>
    <row r="893" spans="1:17" x14ac:dyDescent="0.25">
      <c r="A893" s="1">
        <v>892</v>
      </c>
      <c r="B893" s="2">
        <v>42531</v>
      </c>
      <c r="C893" s="3">
        <v>1114.099976</v>
      </c>
      <c r="D893">
        <f t="shared" si="102"/>
        <v>-6.7296264560089527E-4</v>
      </c>
      <c r="E893">
        <f t="shared" si="105"/>
        <v>2.1650197770911809E-4</v>
      </c>
      <c r="F893">
        <f t="shared" si="103"/>
        <v>27.084754496559608</v>
      </c>
      <c r="G893">
        <f t="shared" si="104"/>
        <v>3.2989710048841636</v>
      </c>
      <c r="H893">
        <f t="shared" si="97"/>
        <v>-25.901849027106596</v>
      </c>
      <c r="I893">
        <f t="shared" si="98"/>
        <v>-0.75025238929705462</v>
      </c>
      <c r="J893">
        <f t="shared" si="99"/>
        <v>0</v>
      </c>
      <c r="K893">
        <f t="shared" si="100"/>
        <v>25.151596637809543</v>
      </c>
      <c r="L893">
        <f t="shared" si="101"/>
        <v>0</v>
      </c>
      <c r="Q893">
        <v>1.41236984515126E-2</v>
      </c>
    </row>
    <row r="894" spans="1:17" x14ac:dyDescent="0.25">
      <c r="A894" s="1">
        <v>893</v>
      </c>
      <c r="B894" s="2">
        <v>42534</v>
      </c>
      <c r="C894" s="3">
        <v>1100</v>
      </c>
      <c r="D894">
        <f t="shared" si="102"/>
        <v>-1.2736702736756736E-2</v>
      </c>
      <c r="E894">
        <f t="shared" si="105"/>
        <v>2.0776529692438176E-4</v>
      </c>
      <c r="F894">
        <f t="shared" si="103"/>
        <v>18.731584784197629</v>
      </c>
      <c r="G894">
        <f t="shared" si="104"/>
        <v>2.9302111249533529</v>
      </c>
      <c r="H894">
        <f t="shared" si="97"/>
        <v>-25.293023574716148</v>
      </c>
      <c r="I894">
        <f t="shared" si="98"/>
        <v>-14.189960213339814</v>
      </c>
      <c r="J894">
        <f t="shared" si="99"/>
        <v>0</v>
      </c>
      <c r="K894">
        <f t="shared" si="100"/>
        <v>11.103063361376334</v>
      </c>
      <c r="L894">
        <f t="shared" si="101"/>
        <v>0</v>
      </c>
      <c r="Q894">
        <v>1.38010039968908E-2</v>
      </c>
    </row>
    <row r="895" spans="1:17" x14ac:dyDescent="0.25">
      <c r="A895" s="1">
        <v>894</v>
      </c>
      <c r="B895" s="2">
        <v>42535</v>
      </c>
      <c r="C895" s="3">
        <v>1103.349976</v>
      </c>
      <c r="D895">
        <f t="shared" si="102"/>
        <v>3.0408047906901061E-3</v>
      </c>
      <c r="E895">
        <f t="shared" si="105"/>
        <v>2.0990340116439597E-4</v>
      </c>
      <c r="F895">
        <f t="shared" si="103"/>
        <v>26.93610116325722</v>
      </c>
      <c r="G895">
        <f t="shared" si="104"/>
        <v>3.2934674375414006</v>
      </c>
      <c r="H895">
        <f t="shared" ref="H895:H958" si="106">-1.645*Q895*C894</f>
        <v>-25.277724019976983</v>
      </c>
      <c r="I895">
        <f t="shared" ref="I895:I958" si="107">D895*C894</f>
        <v>3.3448852697591165</v>
      </c>
      <c r="J895">
        <f t="shared" ref="J895:J958" si="108">IF(D895*C894&lt;=H895,1,0)</f>
        <v>0</v>
      </c>
      <c r="K895">
        <f t="shared" ref="K895:K958" si="109">IF(J895=0,I895-H895,0)</f>
        <v>28.622609289736101</v>
      </c>
      <c r="L895">
        <f t="shared" ref="L895:L958" si="110">IF(J895=1,I895-H895,0)</f>
        <v>0</v>
      </c>
      <c r="Q895">
        <v>1.3969452345939199E-2</v>
      </c>
    </row>
    <row r="896" spans="1:17" x14ac:dyDescent="0.25">
      <c r="A896" s="1">
        <v>895</v>
      </c>
      <c r="B896" s="2">
        <v>42536</v>
      </c>
      <c r="C896" s="3">
        <v>1119.0500489999999</v>
      </c>
      <c r="D896">
        <f t="shared" si="102"/>
        <v>1.4129170276126061E-2</v>
      </c>
      <c r="E896">
        <f t="shared" si="105"/>
        <v>2.0229782883362174E-4</v>
      </c>
      <c r="F896">
        <f t="shared" si="103"/>
        <v>17.124865344707153</v>
      </c>
      <c r="G896">
        <f t="shared" si="104"/>
        <v>2.8405315210345807</v>
      </c>
      <c r="H896">
        <f t="shared" si="106"/>
        <v>-24.778824891176164</v>
      </c>
      <c r="I896">
        <f t="shared" si="107"/>
        <v>15.589419685063602</v>
      </c>
      <c r="J896">
        <f t="shared" si="108"/>
        <v>0</v>
      </c>
      <c r="K896">
        <f t="shared" si="109"/>
        <v>40.368244576239768</v>
      </c>
      <c r="L896">
        <f t="shared" si="110"/>
        <v>0</v>
      </c>
      <c r="Q896">
        <v>1.36521645561403E-2</v>
      </c>
    </row>
    <row r="897" spans="1:17" x14ac:dyDescent="0.25">
      <c r="A897" s="1">
        <v>896</v>
      </c>
      <c r="B897" s="2">
        <v>42537</v>
      </c>
      <c r="C897" s="3">
        <v>1118.900024</v>
      </c>
      <c r="D897">
        <f t="shared" si="102"/>
        <v>-1.3407358996485731E-4</v>
      </c>
      <c r="E897">
        <f t="shared" si="105"/>
        <v>2.0725470942341721E-4</v>
      </c>
      <c r="F897">
        <f t="shared" si="103"/>
        <v>27.710159667047606</v>
      </c>
      <c r="G897">
        <f t="shared" si="104"/>
        <v>3.3217991209314586</v>
      </c>
      <c r="H897">
        <f t="shared" si="106"/>
        <v>-25.305974606707522</v>
      </c>
      <c r="I897">
        <f t="shared" si="107"/>
        <v>-0.15003505741977946</v>
      </c>
      <c r="J897">
        <f t="shared" si="108"/>
        <v>0</v>
      </c>
      <c r="K897">
        <f t="shared" si="109"/>
        <v>25.155939549287744</v>
      </c>
      <c r="L897">
        <f t="shared" si="110"/>
        <v>0</v>
      </c>
      <c r="Q897">
        <v>1.3746991212086401E-2</v>
      </c>
    </row>
    <row r="898" spans="1:17" x14ac:dyDescent="0.25">
      <c r="A898" s="1">
        <v>897</v>
      </c>
      <c r="B898" s="2">
        <v>42538</v>
      </c>
      <c r="C898" s="3">
        <v>1107</v>
      </c>
      <c r="D898">
        <f t="shared" si="102"/>
        <v>-1.0692427554676458E-2</v>
      </c>
      <c r="E898">
        <f t="shared" si="105"/>
        <v>1.9930626807512466E-4</v>
      </c>
      <c r="F898">
        <f t="shared" si="103"/>
        <v>21.2122856679138</v>
      </c>
      <c r="G898">
        <f t="shared" si="104"/>
        <v>3.0545805264628072</v>
      </c>
      <c r="H898">
        <f t="shared" si="106"/>
        <v>-24.739192047622023</v>
      </c>
      <c r="I898">
        <f t="shared" si="107"/>
        <v>-11.963757447545751</v>
      </c>
      <c r="J898">
        <f t="shared" si="108"/>
        <v>0</v>
      </c>
      <c r="K898">
        <f t="shared" si="109"/>
        <v>12.775434600076272</v>
      </c>
      <c r="L898">
        <f t="shared" si="110"/>
        <v>0</v>
      </c>
      <c r="Q898">
        <v>1.34408992749747E-2</v>
      </c>
    </row>
    <row r="899" spans="1:17" x14ac:dyDescent="0.25">
      <c r="A899" s="1">
        <v>898</v>
      </c>
      <c r="B899" s="2">
        <v>42541</v>
      </c>
      <c r="C899" s="3">
        <v>1089.849976</v>
      </c>
      <c r="D899">
        <f t="shared" si="102"/>
        <v>-1.5613603655494667E-2</v>
      </c>
      <c r="E899">
        <f t="shared" si="105"/>
        <v>1.9919865204211617E-4</v>
      </c>
      <c r="F899">
        <f t="shared" si="103"/>
        <v>15.329086949599517</v>
      </c>
      <c r="G899">
        <f t="shared" si="104"/>
        <v>2.7297521313969599</v>
      </c>
      <c r="H899">
        <f t="shared" si="106"/>
        <v>-24.602652822364046</v>
      </c>
      <c r="I899">
        <f t="shared" si="107"/>
        <v>-17.284259246632597</v>
      </c>
      <c r="J899">
        <f t="shared" si="108"/>
        <v>0</v>
      </c>
      <c r="K899">
        <f t="shared" si="109"/>
        <v>7.3183935757314487</v>
      </c>
      <c r="L899">
        <f t="shared" si="110"/>
        <v>0</v>
      </c>
      <c r="Q899">
        <v>1.3510406461431699E-2</v>
      </c>
    </row>
    <row r="900" spans="1:17" x14ac:dyDescent="0.25">
      <c r="A900" s="1">
        <v>899</v>
      </c>
      <c r="B900" s="2">
        <v>42542</v>
      </c>
      <c r="C900" s="3">
        <v>1103</v>
      </c>
      <c r="D900">
        <f t="shared" ref="D900:D963" si="111">LN(C900/C899)</f>
        <v>1.1993690200360257E-2</v>
      </c>
      <c r="E900">
        <f t="shared" si="105"/>
        <v>2.0718654896357441E-4</v>
      </c>
      <c r="F900">
        <f t="shared" ref="F900:F963" si="112">_xlfn.NORM.DIST(D900,0,SQRT(E900),FALSE)</f>
        <v>19.586869208384087</v>
      </c>
      <c r="G900">
        <f t="shared" ref="G900:G963" si="113">LN(F900)</f>
        <v>2.9748594033797491</v>
      </c>
      <c r="H900">
        <f t="shared" si="106"/>
        <v>-24.957387316850355</v>
      </c>
      <c r="I900">
        <f t="shared" si="107"/>
        <v>13.071322977014061</v>
      </c>
      <c r="J900">
        <f t="shared" si="108"/>
        <v>0</v>
      </c>
      <c r="K900">
        <f t="shared" si="109"/>
        <v>38.028710293864414</v>
      </c>
      <c r="L900">
        <f t="shared" si="110"/>
        <v>0</v>
      </c>
      <c r="Q900">
        <v>1.39208738418153E-2</v>
      </c>
    </row>
    <row r="901" spans="1:17" x14ac:dyDescent="0.25">
      <c r="A901" s="1">
        <v>900</v>
      </c>
      <c r="B901" s="2">
        <v>42543</v>
      </c>
      <c r="C901" s="3">
        <v>1090.650024</v>
      </c>
      <c r="D901">
        <f t="shared" si="111"/>
        <v>-1.1259869484100935E-2</v>
      </c>
      <c r="E901">
        <f t="shared" ref="E901:E964" si="114">$O$3+$O$4*D900^2+$O$5*E900</f>
        <v>2.0822796071881051E-4</v>
      </c>
      <c r="F901">
        <f t="shared" si="112"/>
        <v>20.390372572711151</v>
      </c>
      <c r="G901">
        <f t="shared" si="113"/>
        <v>3.0150628567446427</v>
      </c>
      <c r="H901">
        <f t="shared" si="106"/>
        <v>-25.1729884613219</v>
      </c>
      <c r="I901">
        <f t="shared" si="107"/>
        <v>-12.419636040963331</v>
      </c>
      <c r="J901">
        <f t="shared" si="108"/>
        <v>0</v>
      </c>
      <c r="K901">
        <f t="shared" si="109"/>
        <v>12.753352420358569</v>
      </c>
      <c r="L901">
        <f t="shared" si="110"/>
        <v>0</v>
      </c>
      <c r="Q901">
        <v>1.3873733950966499E-2</v>
      </c>
    </row>
    <row r="902" spans="1:17" x14ac:dyDescent="0.25">
      <c r="A902" s="1">
        <v>901</v>
      </c>
      <c r="B902" s="2">
        <v>42544</v>
      </c>
      <c r="C902" s="3">
        <v>1088.849976</v>
      </c>
      <c r="D902">
        <f t="shared" si="111"/>
        <v>-1.6517994120459677E-3</v>
      </c>
      <c r="E902">
        <f t="shared" si="114"/>
        <v>2.0811170755040084E-4</v>
      </c>
      <c r="F902">
        <f t="shared" si="112"/>
        <v>27.473558077240902</v>
      </c>
      <c r="G902">
        <f t="shared" si="113"/>
        <v>3.3132240176473782</v>
      </c>
      <c r="H902">
        <f t="shared" si="106"/>
        <v>-25.012936357693217</v>
      </c>
      <c r="I902">
        <f t="shared" si="107"/>
        <v>-1.8015350683911207</v>
      </c>
      <c r="J902">
        <f t="shared" si="108"/>
        <v>0</v>
      </c>
      <c r="K902">
        <f t="shared" si="109"/>
        <v>23.211401289302096</v>
      </c>
      <c r="L902">
        <f t="shared" si="110"/>
        <v>0</v>
      </c>
      <c r="Q902">
        <v>1.3941623895556501E-2</v>
      </c>
    </row>
    <row r="903" spans="1:17" x14ac:dyDescent="0.25">
      <c r="A903" s="1">
        <v>902</v>
      </c>
      <c r="B903" s="2">
        <v>42545</v>
      </c>
      <c r="C903" s="3">
        <v>1052.099976</v>
      </c>
      <c r="D903">
        <f t="shared" si="111"/>
        <v>-3.4333927354633482E-2</v>
      </c>
      <c r="E903">
        <f t="shared" si="114"/>
        <v>2.0025699707430631E-4</v>
      </c>
      <c r="F903">
        <f t="shared" si="112"/>
        <v>1.4855002956355681</v>
      </c>
      <c r="G903">
        <f t="shared" si="113"/>
        <v>0.39575161493468797</v>
      </c>
      <c r="H903">
        <f t="shared" si="106"/>
        <v>-24.433728756544191</v>
      </c>
      <c r="I903">
        <f t="shared" si="107"/>
        <v>-37.384495976078412</v>
      </c>
      <c r="J903">
        <f t="shared" si="108"/>
        <v>1</v>
      </c>
      <c r="K903">
        <f t="shared" si="109"/>
        <v>0</v>
      </c>
      <c r="L903">
        <f t="shared" si="110"/>
        <v>-12.950767219534221</v>
      </c>
      <c r="Q903">
        <v>1.3641301261406001E-2</v>
      </c>
    </row>
    <row r="904" spans="1:17" x14ac:dyDescent="0.25">
      <c r="A904" s="1">
        <v>903</v>
      </c>
      <c r="B904" s="2">
        <v>42548</v>
      </c>
      <c r="C904" s="3">
        <v>1091.8000489999999</v>
      </c>
      <c r="D904">
        <f t="shared" si="111"/>
        <v>3.703961122494874E-2</v>
      </c>
      <c r="E904">
        <f t="shared" si="114"/>
        <v>2.6655497360255254E-4</v>
      </c>
      <c r="F904">
        <f t="shared" si="112"/>
        <v>1.8637202182457766</v>
      </c>
      <c r="G904">
        <f t="shared" si="113"/>
        <v>0.62257460749001059</v>
      </c>
      <c r="H904">
        <f t="shared" si="106"/>
        <v>-28.05938877806939</v>
      </c>
      <c r="I904">
        <f t="shared" si="107"/>
        <v>38.9693740808179</v>
      </c>
      <c r="J904">
        <f t="shared" si="108"/>
        <v>0</v>
      </c>
      <c r="K904">
        <f t="shared" si="109"/>
        <v>67.028762858887291</v>
      </c>
      <c r="L904">
        <f t="shared" si="110"/>
        <v>0</v>
      </c>
      <c r="Q904">
        <v>1.6212698018723999E-2</v>
      </c>
    </row>
    <row r="905" spans="1:17" x14ac:dyDescent="0.25">
      <c r="A905" s="1">
        <v>904</v>
      </c>
      <c r="B905" s="2">
        <v>42549</v>
      </c>
      <c r="C905" s="3">
        <v>1080</v>
      </c>
      <c r="D905">
        <f t="shared" si="111"/>
        <v>-1.0866714109405455E-2</v>
      </c>
      <c r="E905">
        <f t="shared" si="114"/>
        <v>3.3906909760316351E-4</v>
      </c>
      <c r="F905">
        <f t="shared" si="112"/>
        <v>18.202936249550618</v>
      </c>
      <c r="G905">
        <f t="shared" si="113"/>
        <v>2.9015829134629696</v>
      </c>
      <c r="H905">
        <f t="shared" si="106"/>
        <v>-32.800332027227924</v>
      </c>
      <c r="I905">
        <f t="shared" si="107"/>
        <v>-11.864278997117866</v>
      </c>
      <c r="J905">
        <f t="shared" si="108"/>
        <v>0</v>
      </c>
      <c r="K905">
        <f t="shared" si="109"/>
        <v>20.93605303011006</v>
      </c>
      <c r="L905">
        <f t="shared" si="110"/>
        <v>0</v>
      </c>
      <c r="Q905">
        <v>1.8262878431785E-2</v>
      </c>
    </row>
    <row r="906" spans="1:17" x14ac:dyDescent="0.25">
      <c r="A906" s="1">
        <v>905</v>
      </c>
      <c r="B906" s="2">
        <v>42550</v>
      </c>
      <c r="C906" s="3">
        <v>1090</v>
      </c>
      <c r="D906">
        <f t="shared" si="111"/>
        <v>9.2166551049240476E-3</v>
      </c>
      <c r="E906">
        <f t="shared" si="114"/>
        <v>3.2687219513885047E-4</v>
      </c>
      <c r="F906">
        <f t="shared" si="112"/>
        <v>19.37712729506093</v>
      </c>
      <c r="G906">
        <f t="shared" si="113"/>
        <v>2.9640933650863972</v>
      </c>
      <c r="H906">
        <f t="shared" si="106"/>
        <v>-31.96904392606125</v>
      </c>
      <c r="I906">
        <f t="shared" si="107"/>
        <v>9.9539875133179709</v>
      </c>
      <c r="J906">
        <f t="shared" si="108"/>
        <v>0</v>
      </c>
      <c r="K906">
        <f t="shared" si="109"/>
        <v>41.923031439379223</v>
      </c>
      <c r="L906">
        <f t="shared" si="110"/>
        <v>0</v>
      </c>
      <c r="Q906">
        <v>1.7994508570337301E-2</v>
      </c>
    </row>
    <row r="907" spans="1:17" x14ac:dyDescent="0.25">
      <c r="A907" s="1">
        <v>906</v>
      </c>
      <c r="B907" s="2">
        <v>42551</v>
      </c>
      <c r="C907" s="3">
        <v>1110</v>
      </c>
      <c r="D907">
        <f t="shared" si="111"/>
        <v>1.8182319083190328E-2</v>
      </c>
      <c r="E907">
        <f t="shared" si="114"/>
        <v>3.1368090118912077E-4</v>
      </c>
      <c r="F907">
        <f t="shared" si="112"/>
        <v>13.298685560311645</v>
      </c>
      <c r="G907">
        <f t="shared" si="113"/>
        <v>2.5876652002919407</v>
      </c>
      <c r="H907">
        <f t="shared" si="106"/>
        <v>-31.51691368798766</v>
      </c>
      <c r="I907">
        <f t="shared" si="107"/>
        <v>19.818727800677458</v>
      </c>
      <c r="J907">
        <f t="shared" si="108"/>
        <v>0</v>
      </c>
      <c r="K907">
        <f t="shared" si="109"/>
        <v>51.335641488665118</v>
      </c>
      <c r="L907">
        <f t="shared" si="110"/>
        <v>0</v>
      </c>
      <c r="Q907">
        <v>1.7577264263677901E-2</v>
      </c>
    </row>
    <row r="908" spans="1:17" x14ac:dyDescent="0.25">
      <c r="A908" s="1">
        <v>907</v>
      </c>
      <c r="B908" s="2">
        <v>42552</v>
      </c>
      <c r="C908" s="3">
        <v>1125</v>
      </c>
      <c r="D908">
        <f t="shared" si="111"/>
        <v>1.3423020332140771E-2</v>
      </c>
      <c r="E908">
        <f t="shared" si="114"/>
        <v>3.16996396092838E-4</v>
      </c>
      <c r="F908">
        <f t="shared" si="112"/>
        <v>16.863924774365575</v>
      </c>
      <c r="G908">
        <f t="shared" si="113"/>
        <v>2.825176711625899</v>
      </c>
      <c r="H908">
        <f t="shared" si="106"/>
        <v>-32.150510231696352</v>
      </c>
      <c r="I908">
        <f t="shared" si="107"/>
        <v>14.899552568676254</v>
      </c>
      <c r="J908">
        <f t="shared" si="108"/>
        <v>0</v>
      </c>
      <c r="K908">
        <f t="shared" si="109"/>
        <v>47.050062800372608</v>
      </c>
      <c r="L908">
        <f t="shared" si="110"/>
        <v>0</v>
      </c>
      <c r="Q908">
        <v>1.7607552359975E-2</v>
      </c>
    </row>
    <row r="909" spans="1:17" x14ac:dyDescent="0.25">
      <c r="A909" s="1">
        <v>908</v>
      </c>
      <c r="B909" s="2">
        <v>42555</v>
      </c>
      <c r="C909" s="3">
        <v>1124</v>
      </c>
      <c r="D909">
        <f t="shared" si="111"/>
        <v>-8.8928418488417281E-4</v>
      </c>
      <c r="E909">
        <f t="shared" si="114"/>
        <v>3.1062416124521131E-4</v>
      </c>
      <c r="F909">
        <f t="shared" si="112"/>
        <v>22.606826859373854</v>
      </c>
      <c r="G909">
        <f t="shared" si="113"/>
        <v>3.1182519340868713</v>
      </c>
      <c r="H909">
        <f t="shared" si="106"/>
        <v>-32.151988978729882</v>
      </c>
      <c r="I909">
        <f t="shared" si="107"/>
        <v>-1.0004447079946943</v>
      </c>
      <c r="J909">
        <f t="shared" si="108"/>
        <v>0</v>
      </c>
      <c r="K909">
        <f t="shared" si="109"/>
        <v>31.151544270735187</v>
      </c>
      <c r="L909">
        <f t="shared" si="110"/>
        <v>0</v>
      </c>
      <c r="Q909">
        <v>1.7373584047945902E-2</v>
      </c>
    </row>
    <row r="910" spans="1:17" x14ac:dyDescent="0.25">
      <c r="A910" s="1">
        <v>909</v>
      </c>
      <c r="B910" s="2">
        <v>42556</v>
      </c>
      <c r="C910" s="3">
        <v>1100</v>
      </c>
      <c r="D910">
        <f t="shared" si="111"/>
        <v>-2.1583571667174516E-2</v>
      </c>
      <c r="E910">
        <f t="shared" si="114"/>
        <v>2.9360909943931807E-4</v>
      </c>
      <c r="F910">
        <f t="shared" si="112"/>
        <v>10.531538732740509</v>
      </c>
      <c r="G910">
        <f t="shared" si="113"/>
        <v>2.3543744439355456</v>
      </c>
      <c r="H910">
        <f t="shared" si="106"/>
        <v>-31.210732281285381</v>
      </c>
      <c r="I910">
        <f t="shared" si="107"/>
        <v>-24.259934553904156</v>
      </c>
      <c r="J910">
        <f t="shared" si="108"/>
        <v>0</v>
      </c>
      <c r="K910">
        <f t="shared" si="109"/>
        <v>6.9507977273812251</v>
      </c>
      <c r="L910">
        <f t="shared" si="110"/>
        <v>0</v>
      </c>
      <c r="Q910">
        <v>1.6879972893857901E-2</v>
      </c>
    </row>
    <row r="911" spans="1:17" x14ac:dyDescent="0.25">
      <c r="A911" s="1">
        <v>910</v>
      </c>
      <c r="B911" s="2">
        <v>42558</v>
      </c>
      <c r="C911" s="3">
        <v>1107.099976</v>
      </c>
      <c r="D911">
        <f t="shared" si="111"/>
        <v>6.4337824007003877E-3</v>
      </c>
      <c r="E911">
        <f t="shared" si="114"/>
        <v>3.0714260791900105E-4</v>
      </c>
      <c r="F911">
        <f t="shared" si="112"/>
        <v>21.280172107695861</v>
      </c>
      <c r="G911">
        <f t="shared" si="113"/>
        <v>3.0577757522084004</v>
      </c>
      <c r="H911">
        <f t="shared" si="106"/>
        <v>-31.556561064685869</v>
      </c>
      <c r="I911">
        <f t="shared" si="107"/>
        <v>7.0771606407704262</v>
      </c>
      <c r="J911">
        <f t="shared" si="108"/>
        <v>0</v>
      </c>
      <c r="K911">
        <f t="shared" si="109"/>
        <v>38.633721705456296</v>
      </c>
      <c r="L911">
        <f t="shared" si="110"/>
        <v>0</v>
      </c>
      <c r="Q911">
        <v>1.7439381632874201E-2</v>
      </c>
    </row>
    <row r="912" spans="1:17" x14ac:dyDescent="0.25">
      <c r="A912" s="1">
        <v>911</v>
      </c>
      <c r="B912" s="2">
        <v>42559</v>
      </c>
      <c r="C912" s="3">
        <v>1110</v>
      </c>
      <c r="D912">
        <f t="shared" si="111"/>
        <v>2.6160531192174451E-3</v>
      </c>
      <c r="E912">
        <f t="shared" si="114"/>
        <v>2.9297063972955046E-4</v>
      </c>
      <c r="F912">
        <f t="shared" si="112"/>
        <v>23.036977663125157</v>
      </c>
      <c r="G912">
        <f t="shared" si="113"/>
        <v>3.1371006494073801</v>
      </c>
      <c r="H912">
        <f t="shared" si="106"/>
        <v>-30.929010614590279</v>
      </c>
      <c r="I912">
        <f t="shared" si="107"/>
        <v>2.8962323455003585</v>
      </c>
      <c r="J912">
        <f t="shared" si="108"/>
        <v>0</v>
      </c>
      <c r="K912">
        <f t="shared" si="109"/>
        <v>33.825242960090634</v>
      </c>
      <c r="L912">
        <f t="shared" si="110"/>
        <v>0</v>
      </c>
      <c r="Q912">
        <v>1.698295598269E-2</v>
      </c>
    </row>
    <row r="913" spans="1:17" x14ac:dyDescent="0.25">
      <c r="A913" s="1">
        <v>912</v>
      </c>
      <c r="B913" s="2">
        <v>42562</v>
      </c>
      <c r="C913" s="3">
        <v>1146</v>
      </c>
      <c r="D913">
        <f t="shared" si="111"/>
        <v>3.1917602968304946E-2</v>
      </c>
      <c r="E913">
        <f t="shared" si="114"/>
        <v>2.7789029935379689E-4</v>
      </c>
      <c r="F913">
        <f t="shared" si="112"/>
        <v>3.8275539616286922</v>
      </c>
      <c r="G913">
        <f t="shared" si="113"/>
        <v>1.3422259468510236</v>
      </c>
      <c r="H913">
        <f t="shared" si="106"/>
        <v>-30.132141058235458</v>
      </c>
      <c r="I913">
        <f t="shared" si="107"/>
        <v>35.428539294818492</v>
      </c>
      <c r="J913">
        <f t="shared" si="108"/>
        <v>0</v>
      </c>
      <c r="K913">
        <f t="shared" si="109"/>
        <v>65.560680353053954</v>
      </c>
      <c r="L913">
        <f t="shared" si="110"/>
        <v>0</v>
      </c>
      <c r="Q913">
        <v>1.6502172051937599E-2</v>
      </c>
    </row>
    <row r="914" spans="1:17" x14ac:dyDescent="0.25">
      <c r="A914" s="1">
        <v>913</v>
      </c>
      <c r="B914" s="2">
        <v>42563</v>
      </c>
      <c r="C914" s="3">
        <v>1139.9499510000001</v>
      </c>
      <c r="D914">
        <f t="shared" si="111"/>
        <v>-5.2932594814714172E-3</v>
      </c>
      <c r="E914">
        <f t="shared" si="114"/>
        <v>3.2734361676094539E-4</v>
      </c>
      <c r="F914">
        <f t="shared" si="112"/>
        <v>21.126213389733842</v>
      </c>
      <c r="G914">
        <f t="shared" si="113"/>
        <v>3.0505146101609886</v>
      </c>
      <c r="H914">
        <f t="shared" si="106"/>
        <v>-33.703884096832553</v>
      </c>
      <c r="I914">
        <f t="shared" si="107"/>
        <v>-6.0660753657662445</v>
      </c>
      <c r="J914">
        <f t="shared" si="108"/>
        <v>0</v>
      </c>
      <c r="K914">
        <f t="shared" si="109"/>
        <v>27.637808731066308</v>
      </c>
      <c r="L914">
        <f t="shared" si="110"/>
        <v>0</v>
      </c>
      <c r="Q914">
        <v>1.78784322352003E-2</v>
      </c>
    </row>
    <row r="915" spans="1:17" x14ac:dyDescent="0.25">
      <c r="A915" s="1">
        <v>914</v>
      </c>
      <c r="B915" s="2">
        <v>42564</v>
      </c>
      <c r="C915" s="3">
        <v>1123.6999510000001</v>
      </c>
      <c r="D915">
        <f t="shared" si="111"/>
        <v>-1.4357590485302371E-2</v>
      </c>
      <c r="E915">
        <f t="shared" si="114"/>
        <v>3.1055495059154661E-4</v>
      </c>
      <c r="F915">
        <f t="shared" si="112"/>
        <v>16.244362575443578</v>
      </c>
      <c r="G915">
        <f t="shared" si="113"/>
        <v>2.7877459301513841</v>
      </c>
      <c r="H915">
        <f t="shared" si="106"/>
        <v>-32.693657743833491</v>
      </c>
      <c r="I915">
        <f t="shared" si="107"/>
        <v>-16.366934570198506</v>
      </c>
      <c r="J915">
        <f t="shared" si="108"/>
        <v>0</v>
      </c>
      <c r="K915">
        <f t="shared" si="109"/>
        <v>16.326723173634985</v>
      </c>
      <c r="L915">
        <f t="shared" si="110"/>
        <v>0</v>
      </c>
      <c r="Q915">
        <v>1.7434593475423799E-2</v>
      </c>
    </row>
    <row r="916" spans="1:17" x14ac:dyDescent="0.25">
      <c r="A916" s="1">
        <v>915</v>
      </c>
      <c r="B916" s="2">
        <v>42565</v>
      </c>
      <c r="C916" s="3">
        <v>1107</v>
      </c>
      <c r="D916">
        <f t="shared" si="111"/>
        <v>-1.4973114599274232E-2</v>
      </c>
      <c r="E916">
        <f t="shared" si="114"/>
        <v>3.0637238581670699E-4</v>
      </c>
      <c r="F916">
        <f t="shared" si="112"/>
        <v>15.808235301359588</v>
      </c>
      <c r="G916">
        <f t="shared" si="113"/>
        <v>2.7605310258491595</v>
      </c>
      <c r="H916">
        <f t="shared" si="106"/>
        <v>-32.178705790000436</v>
      </c>
      <c r="I916">
        <f t="shared" si="107"/>
        <v>-16.825288141521838</v>
      </c>
      <c r="J916">
        <f t="shared" si="108"/>
        <v>0</v>
      </c>
      <c r="K916">
        <f t="shared" si="109"/>
        <v>15.353417648478597</v>
      </c>
      <c r="L916">
        <f t="shared" si="110"/>
        <v>0</v>
      </c>
      <c r="Q916">
        <v>1.7408137518550099E-2</v>
      </c>
    </row>
    <row r="917" spans="1:17" x14ac:dyDescent="0.25">
      <c r="A917" s="1">
        <v>916</v>
      </c>
      <c r="B917" s="2">
        <v>42566</v>
      </c>
      <c r="C917" s="3">
        <v>1114.6999510000001</v>
      </c>
      <c r="D917">
        <f t="shared" si="111"/>
        <v>6.9316127289243239E-3</v>
      </c>
      <c r="E917">
        <f t="shared" si="114"/>
        <v>3.0368629095017081E-4</v>
      </c>
      <c r="F917">
        <f t="shared" si="112"/>
        <v>21.151533454145632</v>
      </c>
      <c r="G917">
        <f t="shared" si="113"/>
        <v>3.0517124066061281</v>
      </c>
      <c r="H917">
        <f t="shared" si="106"/>
        <v>-31.724859122919746</v>
      </c>
      <c r="I917">
        <f t="shared" si="107"/>
        <v>7.6732952909192269</v>
      </c>
      <c r="J917">
        <f t="shared" si="108"/>
        <v>0</v>
      </c>
      <c r="K917">
        <f t="shared" si="109"/>
        <v>39.398154413838974</v>
      </c>
      <c r="L917">
        <f t="shared" si="110"/>
        <v>0</v>
      </c>
      <c r="Q917">
        <v>1.74215254256114E-2</v>
      </c>
    </row>
    <row r="918" spans="1:17" x14ac:dyDescent="0.25">
      <c r="A918" s="1">
        <v>917</v>
      </c>
      <c r="B918" s="2">
        <v>42569</v>
      </c>
      <c r="C918" s="3">
        <v>1128.0500489999999</v>
      </c>
      <c r="D918">
        <f t="shared" si="111"/>
        <v>1.1905255316988743E-2</v>
      </c>
      <c r="E918">
        <f t="shared" si="114"/>
        <v>2.902346917335977E-4</v>
      </c>
      <c r="F918">
        <f t="shared" si="112"/>
        <v>18.343926572786597</v>
      </c>
      <c r="G918">
        <f t="shared" si="113"/>
        <v>2.9092985427557583</v>
      </c>
      <c r="H918">
        <f t="shared" si="106"/>
        <v>-31.12940303043586</v>
      </c>
      <c r="I918">
        <f t="shared" si="107"/>
        <v>13.270787518489842</v>
      </c>
      <c r="J918">
        <f t="shared" si="108"/>
        <v>0</v>
      </c>
      <c r="K918">
        <f t="shared" si="109"/>
        <v>44.4001905489257</v>
      </c>
      <c r="L918">
        <f t="shared" si="110"/>
        <v>0</v>
      </c>
      <c r="Q918">
        <v>1.6976451144226901E-2</v>
      </c>
    </row>
    <row r="919" spans="1:17" x14ac:dyDescent="0.25">
      <c r="A919" s="1">
        <v>918</v>
      </c>
      <c r="B919" s="2">
        <v>42570</v>
      </c>
      <c r="C919" s="3">
        <v>1134</v>
      </c>
      <c r="D919">
        <f t="shared" si="111"/>
        <v>5.2606835331472264E-3</v>
      </c>
      <c r="E919">
        <f t="shared" si="114"/>
        <v>2.8382108677685113E-4</v>
      </c>
      <c r="F919">
        <f t="shared" si="112"/>
        <v>22.553511539564671</v>
      </c>
      <c r="G919">
        <f t="shared" si="113"/>
        <v>3.1158907762005903</v>
      </c>
      <c r="H919">
        <f t="shared" si="106"/>
        <v>-31.018904461774525</v>
      </c>
      <c r="I919">
        <f t="shared" si="107"/>
        <v>5.9343143173402213</v>
      </c>
      <c r="J919">
        <f t="shared" si="108"/>
        <v>0</v>
      </c>
      <c r="K919">
        <f t="shared" si="109"/>
        <v>36.953218779114749</v>
      </c>
      <c r="L919">
        <f t="shared" si="110"/>
        <v>0</v>
      </c>
      <c r="Q919">
        <v>1.6715993136275E-2</v>
      </c>
    </row>
    <row r="920" spans="1:17" x14ac:dyDescent="0.25">
      <c r="A920" s="1">
        <v>919</v>
      </c>
      <c r="B920" s="2">
        <v>42571</v>
      </c>
      <c r="C920" s="3">
        <v>1103.900024</v>
      </c>
      <c r="D920">
        <f t="shared" si="111"/>
        <v>-2.6901819522291866E-2</v>
      </c>
      <c r="E920">
        <f t="shared" si="114"/>
        <v>2.7084866826977607E-4</v>
      </c>
      <c r="F920">
        <f t="shared" si="112"/>
        <v>6.3727823124594094</v>
      </c>
      <c r="G920">
        <f t="shared" si="113"/>
        <v>1.8520361579674094</v>
      </c>
      <c r="H920">
        <f t="shared" si="106"/>
        <v>-30.363145274109819</v>
      </c>
      <c r="I920">
        <f t="shared" si="107"/>
        <v>-30.506663338278976</v>
      </c>
      <c r="J920">
        <f t="shared" si="108"/>
        <v>1</v>
      </c>
      <c r="K920">
        <f t="shared" si="109"/>
        <v>0</v>
      </c>
      <c r="L920">
        <f t="shared" si="110"/>
        <v>-0.14351806416915736</v>
      </c>
      <c r="Q920">
        <v>1.6276754032105101E-2</v>
      </c>
    </row>
    <row r="921" spans="1:17" x14ac:dyDescent="0.25">
      <c r="A921" s="1">
        <v>920</v>
      </c>
      <c r="B921" s="2">
        <v>42572</v>
      </c>
      <c r="C921" s="3">
        <v>1120.099976</v>
      </c>
      <c r="D921">
        <f t="shared" si="111"/>
        <v>1.4568559825629743E-2</v>
      </c>
      <c r="E921">
        <f t="shared" si="114"/>
        <v>3.0249523670458655E-4</v>
      </c>
      <c r="F921">
        <f t="shared" si="112"/>
        <v>16.15070475678273</v>
      </c>
      <c r="G921">
        <f t="shared" si="113"/>
        <v>2.7819636869074285</v>
      </c>
      <c r="H921">
        <f t="shared" si="106"/>
        <v>-31.654065724559469</v>
      </c>
      <c r="I921">
        <f t="shared" si="107"/>
        <v>16.082233541158111</v>
      </c>
      <c r="J921">
        <f t="shared" si="108"/>
        <v>0</v>
      </c>
      <c r="K921">
        <f t="shared" si="109"/>
        <v>47.736299265717577</v>
      </c>
      <c r="L921">
        <f t="shared" si="110"/>
        <v>0</v>
      </c>
      <c r="Q921">
        <v>1.7431463653658601E-2</v>
      </c>
    </row>
    <row r="922" spans="1:17" x14ac:dyDescent="0.25">
      <c r="A922" s="1">
        <v>921</v>
      </c>
      <c r="B922" s="2">
        <v>42573</v>
      </c>
      <c r="C922" s="3">
        <v>1131.5</v>
      </c>
      <c r="D922">
        <f t="shared" si="111"/>
        <v>1.0126240482556932E-2</v>
      </c>
      <c r="E922">
        <f t="shared" si="114"/>
        <v>2.9940453177964129E-4</v>
      </c>
      <c r="F922">
        <f t="shared" si="112"/>
        <v>19.427271033997506</v>
      </c>
      <c r="G922">
        <f t="shared" si="113"/>
        <v>2.9666778023670299</v>
      </c>
      <c r="H922">
        <f t="shared" si="106"/>
        <v>-31.811945645617055</v>
      </c>
      <c r="I922">
        <f t="shared" si="107"/>
        <v>11.342401721482247</v>
      </c>
      <c r="J922">
        <f t="shared" si="108"/>
        <v>0</v>
      </c>
      <c r="K922">
        <f t="shared" si="109"/>
        <v>43.154347367099305</v>
      </c>
      <c r="L922">
        <f t="shared" si="110"/>
        <v>0</v>
      </c>
      <c r="Q922">
        <v>1.72650381179279E-2</v>
      </c>
    </row>
    <row r="923" spans="1:17" x14ac:dyDescent="0.25">
      <c r="A923" s="1">
        <v>922</v>
      </c>
      <c r="B923" s="2">
        <v>42576</v>
      </c>
      <c r="C923" s="3">
        <v>1135</v>
      </c>
      <c r="D923">
        <f t="shared" si="111"/>
        <v>3.0884648419108964E-3</v>
      </c>
      <c r="E923">
        <f t="shared" si="114"/>
        <v>2.8973422112214407E-4</v>
      </c>
      <c r="F923">
        <f t="shared" si="112"/>
        <v>23.054794672647514</v>
      </c>
      <c r="G923">
        <f t="shared" si="113"/>
        <v>3.1378737596397221</v>
      </c>
      <c r="H923">
        <f t="shared" si="106"/>
        <v>-31.491336884080312</v>
      </c>
      <c r="I923">
        <f t="shared" si="107"/>
        <v>3.4945979686221795</v>
      </c>
      <c r="J923">
        <f t="shared" si="108"/>
        <v>0</v>
      </c>
      <c r="K923">
        <f t="shared" si="109"/>
        <v>34.985934852702492</v>
      </c>
      <c r="L923">
        <f t="shared" si="110"/>
        <v>0</v>
      </c>
      <c r="Q923">
        <v>1.69188421019414E-2</v>
      </c>
    </row>
    <row r="924" spans="1:17" x14ac:dyDescent="0.25">
      <c r="A924" s="1">
        <v>923</v>
      </c>
      <c r="B924" s="2">
        <v>42577</v>
      </c>
      <c r="C924" s="3">
        <v>1156.3000489999999</v>
      </c>
      <c r="D924">
        <f t="shared" si="111"/>
        <v>1.8592643595957973E-2</v>
      </c>
      <c r="E924">
        <f t="shared" si="114"/>
        <v>2.7510758679089042E-4</v>
      </c>
      <c r="F924">
        <f t="shared" si="112"/>
        <v>12.832239301047226</v>
      </c>
      <c r="G924">
        <f t="shared" si="113"/>
        <v>2.551960699722656</v>
      </c>
      <c r="H924">
        <f t="shared" si="106"/>
        <v>-30.702504781058032</v>
      </c>
      <c r="I924">
        <f t="shared" si="107"/>
        <v>21.102650481412301</v>
      </c>
      <c r="J924">
        <f t="shared" si="108"/>
        <v>0</v>
      </c>
      <c r="K924">
        <f t="shared" si="109"/>
        <v>51.805155262470336</v>
      </c>
      <c r="L924">
        <f t="shared" si="110"/>
        <v>0</v>
      </c>
      <c r="Q924">
        <v>1.6444173255524299E-2</v>
      </c>
    </row>
    <row r="925" spans="1:17" x14ac:dyDescent="0.25">
      <c r="A925" s="1">
        <v>924</v>
      </c>
      <c r="B925" s="2">
        <v>42578</v>
      </c>
      <c r="C925" s="3">
        <v>1158</v>
      </c>
      <c r="D925">
        <f t="shared" si="111"/>
        <v>1.46908462147943E-3</v>
      </c>
      <c r="E925">
        <f t="shared" si="114"/>
        <v>2.8276691252994174E-4</v>
      </c>
      <c r="F925">
        <f t="shared" si="112"/>
        <v>23.634063678690829</v>
      </c>
      <c r="G925">
        <f t="shared" si="113"/>
        <v>3.1626890475810892</v>
      </c>
      <c r="H925">
        <f t="shared" si="106"/>
        <v>-31.566238814912158</v>
      </c>
      <c r="I925">
        <f t="shared" si="107"/>
        <v>1.6987026198018114</v>
      </c>
      <c r="J925">
        <f t="shared" si="108"/>
        <v>0</v>
      </c>
      <c r="K925">
        <f t="shared" si="109"/>
        <v>33.264941434713968</v>
      </c>
      <c r="L925">
        <f t="shared" si="110"/>
        <v>0</v>
      </c>
      <c r="Q925">
        <v>1.65953490563229E-2</v>
      </c>
    </row>
    <row r="926" spans="1:17" x14ac:dyDescent="0.25">
      <c r="A926" s="1">
        <v>925</v>
      </c>
      <c r="B926" s="2">
        <v>42579</v>
      </c>
      <c r="C926" s="3">
        <v>1179.6999510000001</v>
      </c>
      <c r="D926">
        <f t="shared" si="111"/>
        <v>1.8565748178871602E-2</v>
      </c>
      <c r="E926">
        <f t="shared" si="114"/>
        <v>2.6829365088094724E-4</v>
      </c>
      <c r="F926">
        <f t="shared" si="112"/>
        <v>12.812314509314705</v>
      </c>
      <c r="G926">
        <f t="shared" si="113"/>
        <v>2.5504067794720502</v>
      </c>
      <c r="H926">
        <f t="shared" si="106"/>
        <v>-30.728434172559673</v>
      </c>
      <c r="I926">
        <f t="shared" si="107"/>
        <v>21.499136391133316</v>
      </c>
      <c r="J926">
        <f t="shared" si="108"/>
        <v>0</v>
      </c>
      <c r="K926">
        <f t="shared" si="109"/>
        <v>52.227570563692993</v>
      </c>
      <c r="L926">
        <f t="shared" si="110"/>
        <v>0</v>
      </c>
      <c r="Q926">
        <v>1.6131173741835401E-2</v>
      </c>
    </row>
    <row r="927" spans="1:17" x14ac:dyDescent="0.25">
      <c r="A927" s="1">
        <v>926</v>
      </c>
      <c r="B927" s="2">
        <v>42580</v>
      </c>
      <c r="C927" s="3">
        <v>1177.8000489999999</v>
      </c>
      <c r="D927">
        <f t="shared" si="111"/>
        <v>-1.6117941983541035E-3</v>
      </c>
      <c r="E927">
        <f t="shared" si="114"/>
        <v>2.7649139149454541E-4</v>
      </c>
      <c r="F927">
        <f t="shared" si="112"/>
        <v>23.87970562929566</v>
      </c>
      <c r="G927">
        <f t="shared" si="113"/>
        <v>3.1730289613670011</v>
      </c>
      <c r="H927">
        <f t="shared" si="106"/>
        <v>-31.646794101040019</v>
      </c>
      <c r="I927">
        <f t="shared" si="107"/>
        <v>-1.9014335368204203</v>
      </c>
      <c r="J927">
        <f t="shared" si="108"/>
        <v>0</v>
      </c>
      <c r="K927">
        <f t="shared" si="109"/>
        <v>29.745360564219599</v>
      </c>
      <c r="L927">
        <f t="shared" si="110"/>
        <v>0</v>
      </c>
      <c r="Q927">
        <v>1.6307682889612499E-2</v>
      </c>
    </row>
    <row r="928" spans="1:17" x14ac:dyDescent="0.25">
      <c r="A928" s="1">
        <v>927</v>
      </c>
      <c r="B928" s="2">
        <v>42583</v>
      </c>
      <c r="C928" s="3">
        <v>1173</v>
      </c>
      <c r="D928">
        <f t="shared" si="111"/>
        <v>-4.0837634599826377E-3</v>
      </c>
      <c r="E928">
        <f t="shared" si="114"/>
        <v>2.6259895405737949E-4</v>
      </c>
      <c r="F928">
        <f t="shared" si="112"/>
        <v>23.849154741985096</v>
      </c>
      <c r="G928">
        <f t="shared" si="113"/>
        <v>3.1717487761186907</v>
      </c>
      <c r="H928">
        <f t="shared" si="106"/>
        <v>-30.761197670631216</v>
      </c>
      <c r="I928">
        <f t="shared" si="107"/>
        <v>-4.80985680327196</v>
      </c>
      <c r="J928">
        <f t="shared" si="108"/>
        <v>0</v>
      </c>
      <c r="K928">
        <f t="shared" si="109"/>
        <v>25.951340867359256</v>
      </c>
      <c r="L928">
        <f t="shared" si="110"/>
        <v>0</v>
      </c>
      <c r="Q928">
        <v>1.58769022203952E-2</v>
      </c>
    </row>
    <row r="929" spans="1:17" x14ac:dyDescent="0.25">
      <c r="A929" s="1">
        <v>928</v>
      </c>
      <c r="B929" s="2">
        <v>42584</v>
      </c>
      <c r="C929" s="3">
        <v>1200.099976</v>
      </c>
      <c r="D929">
        <f t="shared" si="111"/>
        <v>2.2840296985586456E-2</v>
      </c>
      <c r="E929">
        <f t="shared" si="114"/>
        <v>2.5081092891185316E-4</v>
      </c>
      <c r="F929">
        <f t="shared" si="112"/>
        <v>8.9038354766840158</v>
      </c>
      <c r="G929">
        <f t="shared" si="113"/>
        <v>2.1864821363411693</v>
      </c>
      <c r="H929">
        <f t="shared" si="106"/>
        <v>-29.935251929294886</v>
      </c>
      <c r="I929">
        <f t="shared" si="107"/>
        <v>26.791668364092914</v>
      </c>
      <c r="J929">
        <f t="shared" si="108"/>
        <v>0</v>
      </c>
      <c r="K929">
        <f t="shared" si="109"/>
        <v>56.726920293387799</v>
      </c>
      <c r="L929">
        <f t="shared" si="110"/>
        <v>0</v>
      </c>
      <c r="Q929">
        <v>1.55138291027837E-2</v>
      </c>
    </row>
    <row r="930" spans="1:17" x14ac:dyDescent="0.25">
      <c r="A930" s="1">
        <v>929</v>
      </c>
      <c r="B930" s="2">
        <v>42585</v>
      </c>
      <c r="C930" s="3">
        <v>1183.099976</v>
      </c>
      <c r="D930">
        <f t="shared" si="111"/>
        <v>-1.4266774665135297E-2</v>
      </c>
      <c r="E930">
        <f t="shared" si="114"/>
        <v>2.7160541203218058E-4</v>
      </c>
      <c r="F930">
        <f t="shared" si="112"/>
        <v>16.642206354812785</v>
      </c>
      <c r="G930">
        <f t="shared" si="113"/>
        <v>2.8119420200415979</v>
      </c>
      <c r="H930">
        <f t="shared" si="106"/>
        <v>-31.768211802586727</v>
      </c>
      <c r="I930">
        <f t="shared" si="107"/>
        <v>-17.121555933226279</v>
      </c>
      <c r="J930">
        <f t="shared" si="108"/>
        <v>0</v>
      </c>
      <c r="K930">
        <f t="shared" si="109"/>
        <v>14.646655869360448</v>
      </c>
      <c r="L930">
        <f t="shared" si="110"/>
        <v>0</v>
      </c>
      <c r="Q930">
        <v>1.60919783725713E-2</v>
      </c>
    </row>
    <row r="931" spans="1:17" x14ac:dyDescent="0.25">
      <c r="A931" s="1">
        <v>930</v>
      </c>
      <c r="B931" s="2">
        <v>42586</v>
      </c>
      <c r="C931" s="3">
        <v>1183.400024</v>
      </c>
      <c r="D931">
        <f t="shared" si="111"/>
        <v>2.5357954921443183E-4</v>
      </c>
      <c r="E931">
        <f t="shared" si="114"/>
        <v>2.7069496206865199E-4</v>
      </c>
      <c r="F931">
        <f t="shared" si="112"/>
        <v>24.244788323211502</v>
      </c>
      <c r="G931">
        <f t="shared" si="113"/>
        <v>3.188201679779318</v>
      </c>
      <c r="H931">
        <f t="shared" si="106"/>
        <v>-31.462276638518961</v>
      </c>
      <c r="I931">
        <f t="shared" si="107"/>
        <v>0.3000099585896851</v>
      </c>
      <c r="J931">
        <f t="shared" si="108"/>
        <v>0</v>
      </c>
      <c r="K931">
        <f t="shared" si="109"/>
        <v>31.762286597108645</v>
      </c>
      <c r="L931">
        <f t="shared" si="110"/>
        <v>0</v>
      </c>
      <c r="Q931">
        <v>1.6166008303235599E-2</v>
      </c>
    </row>
    <row r="932" spans="1:17" x14ac:dyDescent="0.25">
      <c r="A932" s="1">
        <v>931</v>
      </c>
      <c r="B932" s="2">
        <v>42587</v>
      </c>
      <c r="C932" s="3">
        <v>1174.900024</v>
      </c>
      <c r="D932">
        <f t="shared" si="111"/>
        <v>-7.2086135223440005E-3</v>
      </c>
      <c r="E932">
        <f t="shared" si="114"/>
        <v>2.5715539070430752E-4</v>
      </c>
      <c r="F932">
        <f t="shared" si="112"/>
        <v>22.487061063024534</v>
      </c>
      <c r="G932">
        <f t="shared" si="113"/>
        <v>3.1129400799321552</v>
      </c>
      <c r="H932">
        <f t="shared" si="106"/>
        <v>-30.614760471259583</v>
      </c>
      <c r="I932">
        <f t="shared" si="107"/>
        <v>-8.5306734153486143</v>
      </c>
      <c r="J932">
        <f t="shared" si="108"/>
        <v>0</v>
      </c>
      <c r="K932">
        <f t="shared" si="109"/>
        <v>22.08408705591097</v>
      </c>
      <c r="L932">
        <f t="shared" si="110"/>
        <v>0</v>
      </c>
      <c r="Q932">
        <v>1.5726547457855702E-2</v>
      </c>
    </row>
    <row r="933" spans="1:17" x14ac:dyDescent="0.25">
      <c r="A933" s="1">
        <v>932</v>
      </c>
      <c r="B933" s="2">
        <v>42590</v>
      </c>
      <c r="C933" s="3">
        <v>1190.349976</v>
      </c>
      <c r="D933">
        <f t="shared" si="111"/>
        <v>1.3064303345583133E-2</v>
      </c>
      <c r="E933">
        <f t="shared" si="114"/>
        <v>2.4805143682445248E-4</v>
      </c>
      <c r="F933">
        <f t="shared" si="112"/>
        <v>17.956733179752231</v>
      </c>
      <c r="G933">
        <f t="shared" si="113"/>
        <v>2.8879651521061431</v>
      </c>
      <c r="H933">
        <f t="shared" si="106"/>
        <v>-29.892705417798613</v>
      </c>
      <c r="I933">
        <f t="shared" si="107"/>
        <v>15.349250314268904</v>
      </c>
      <c r="J933">
        <f t="shared" si="108"/>
        <v>0</v>
      </c>
      <c r="K933">
        <f t="shared" si="109"/>
        <v>45.241955732067517</v>
      </c>
      <c r="L933">
        <f t="shared" si="110"/>
        <v>0</v>
      </c>
      <c r="Q933">
        <v>1.5466726551737701E-2</v>
      </c>
    </row>
    <row r="934" spans="1:17" x14ac:dyDescent="0.25">
      <c r="A934" s="1">
        <v>933</v>
      </c>
      <c r="B934" s="2">
        <v>42591</v>
      </c>
      <c r="C934" s="3">
        <v>1194.8000489999999</v>
      </c>
      <c r="D934">
        <f t="shared" si="111"/>
        <v>3.7314870066212755E-3</v>
      </c>
      <c r="E934">
        <f t="shared" si="114"/>
        <v>2.4716514593922699E-4</v>
      </c>
      <c r="F934">
        <f t="shared" si="112"/>
        <v>24.670815671849397</v>
      </c>
      <c r="G934">
        <f t="shared" si="113"/>
        <v>3.2056209933043496</v>
      </c>
      <c r="H934">
        <f t="shared" si="106"/>
        <v>-30.07950596464352</v>
      </c>
      <c r="I934">
        <f t="shared" si="107"/>
        <v>4.4417754687759468</v>
      </c>
      <c r="J934">
        <f t="shared" si="108"/>
        <v>0</v>
      </c>
      <c r="K934">
        <f t="shared" si="109"/>
        <v>34.521281433419468</v>
      </c>
      <c r="L934">
        <f t="shared" si="110"/>
        <v>0</v>
      </c>
      <c r="Q934">
        <v>1.53613763422041E-2</v>
      </c>
    </row>
    <row r="935" spans="1:17" x14ac:dyDescent="0.25">
      <c r="A935" s="1">
        <v>934</v>
      </c>
      <c r="B935" s="2">
        <v>42592</v>
      </c>
      <c r="C935" s="3">
        <v>1190</v>
      </c>
      <c r="D935">
        <f t="shared" si="111"/>
        <v>-4.0255412474266656E-3</v>
      </c>
      <c r="E935">
        <f t="shared" si="114"/>
        <v>2.3656607656343778E-4</v>
      </c>
      <c r="F935">
        <f t="shared" si="112"/>
        <v>25.064500666792839</v>
      </c>
      <c r="G935">
        <f t="shared" si="113"/>
        <v>3.2214525289847278</v>
      </c>
      <c r="H935">
        <f t="shared" si="106"/>
        <v>-29.430535720610319</v>
      </c>
      <c r="I935">
        <f t="shared" si="107"/>
        <v>-4.809716879676901</v>
      </c>
      <c r="J935">
        <f t="shared" si="108"/>
        <v>0</v>
      </c>
      <c r="K935">
        <f t="shared" si="109"/>
        <v>24.620818840933417</v>
      </c>
      <c r="L935">
        <f t="shared" si="110"/>
        <v>0</v>
      </c>
      <c r="Q935">
        <v>1.49739725811003E-2</v>
      </c>
    </row>
    <row r="936" spans="1:17" x14ac:dyDescent="0.25">
      <c r="A936" s="1">
        <v>935</v>
      </c>
      <c r="B936" s="2">
        <v>42593</v>
      </c>
      <c r="C936" s="3">
        <v>1159</v>
      </c>
      <c r="D936">
        <f t="shared" si="111"/>
        <v>-2.639574276582338E-2</v>
      </c>
      <c r="E936">
        <f t="shared" si="114"/>
        <v>2.2704408343230293E-4</v>
      </c>
      <c r="F936">
        <f t="shared" si="112"/>
        <v>5.7080845329432615</v>
      </c>
      <c r="G936">
        <f t="shared" si="113"/>
        <v>1.7418835090605116</v>
      </c>
      <c r="H936">
        <f t="shared" si="106"/>
        <v>-28.69974289636956</v>
      </c>
      <c r="I936">
        <f t="shared" si="107"/>
        <v>-31.410933891329822</v>
      </c>
      <c r="J936">
        <f t="shared" si="108"/>
        <v>1</v>
      </c>
      <c r="K936">
        <f t="shared" si="109"/>
        <v>0</v>
      </c>
      <c r="L936">
        <f t="shared" si="110"/>
        <v>-2.7111909949602619</v>
      </c>
      <c r="Q936">
        <v>1.46610522828891E-2</v>
      </c>
    </row>
    <row r="937" spans="1:17" x14ac:dyDescent="0.25">
      <c r="A937" s="1">
        <v>936</v>
      </c>
      <c r="B937" s="2">
        <v>42594</v>
      </c>
      <c r="C937" s="3">
        <v>1175.1999510000001</v>
      </c>
      <c r="D937">
        <f t="shared" si="111"/>
        <v>1.3880739824884285E-2</v>
      </c>
      <c r="E937">
        <f t="shared" si="114"/>
        <v>2.6086849871588411E-4</v>
      </c>
      <c r="F937">
        <f t="shared" si="112"/>
        <v>17.073258049677456</v>
      </c>
      <c r="G937">
        <f t="shared" si="113"/>
        <v>2.8375133826642696</v>
      </c>
      <c r="H937">
        <f t="shared" si="106"/>
        <v>-30.496815597744796</v>
      </c>
      <c r="I937">
        <f t="shared" si="107"/>
        <v>16.087777457040886</v>
      </c>
      <c r="J937">
        <f t="shared" si="108"/>
        <v>0</v>
      </c>
      <c r="K937">
        <f t="shared" si="109"/>
        <v>46.584593054785685</v>
      </c>
      <c r="L937">
        <f t="shared" si="110"/>
        <v>0</v>
      </c>
      <c r="Q937">
        <v>1.5995770170671601E-2</v>
      </c>
    </row>
    <row r="938" spans="1:17" x14ac:dyDescent="0.25">
      <c r="A938" s="1">
        <v>937</v>
      </c>
      <c r="B938" s="2">
        <v>42598</v>
      </c>
      <c r="C938" s="3">
        <v>1173.8000489999999</v>
      </c>
      <c r="D938">
        <f t="shared" si="111"/>
        <v>-1.1919132956423248E-3</v>
      </c>
      <c r="E938">
        <f t="shared" si="114"/>
        <v>2.6022610726710515E-4</v>
      </c>
      <c r="F938">
        <f t="shared" si="112"/>
        <v>24.66318480738337</v>
      </c>
      <c r="G938">
        <f t="shared" si="113"/>
        <v>3.2053116381151185</v>
      </c>
      <c r="H938">
        <f t="shared" si="106"/>
        <v>-30.727700560882862</v>
      </c>
      <c r="I938">
        <f t="shared" si="107"/>
        <v>-1.4007364466351087</v>
      </c>
      <c r="J938">
        <f t="shared" si="108"/>
        <v>0</v>
      </c>
      <c r="K938">
        <f t="shared" si="109"/>
        <v>29.326964114247755</v>
      </c>
      <c r="L938">
        <f t="shared" si="110"/>
        <v>0</v>
      </c>
      <c r="Q938">
        <v>1.5894702184598899E-2</v>
      </c>
    </row>
    <row r="939" spans="1:17" x14ac:dyDescent="0.25">
      <c r="A939" s="1">
        <v>938</v>
      </c>
      <c r="B939" s="2">
        <v>42599</v>
      </c>
      <c r="C939" s="3">
        <v>1159.5500489999999</v>
      </c>
      <c r="D939">
        <f t="shared" si="111"/>
        <v>-1.2214349810004129E-2</v>
      </c>
      <c r="E939">
        <f t="shared" si="114"/>
        <v>2.4769437640474718E-4</v>
      </c>
      <c r="F939">
        <f t="shared" si="112"/>
        <v>18.756883737947383</v>
      </c>
      <c r="G939">
        <f t="shared" si="113"/>
        <v>2.9315608177302308</v>
      </c>
      <c r="H939">
        <f t="shared" si="106"/>
        <v>-29.891949054552374</v>
      </c>
      <c r="I939">
        <f t="shared" si="107"/>
        <v>-14.337204405485986</v>
      </c>
      <c r="J939">
        <f t="shared" si="108"/>
        <v>0</v>
      </c>
      <c r="K939">
        <f t="shared" si="109"/>
        <v>15.554744649066388</v>
      </c>
      <c r="L939">
        <f t="shared" si="110"/>
        <v>0</v>
      </c>
      <c r="Q939">
        <v>1.54808287979136E-2</v>
      </c>
    </row>
    <row r="940" spans="1:17" x14ac:dyDescent="0.25">
      <c r="A940" s="1">
        <v>939</v>
      </c>
      <c r="B940" s="2">
        <v>42600</v>
      </c>
      <c r="C940" s="3">
        <v>1158.1999510000001</v>
      </c>
      <c r="D940">
        <f t="shared" si="111"/>
        <v>-1.1650075743292328E-3</v>
      </c>
      <c r="E940">
        <f t="shared" si="114"/>
        <v>2.4549754756495254E-4</v>
      </c>
      <c r="F940">
        <f t="shared" si="112"/>
        <v>25.391360990866374</v>
      </c>
      <c r="G940">
        <f t="shared" si="113"/>
        <v>3.2344089977012578</v>
      </c>
      <c r="H940">
        <f t="shared" si="106"/>
        <v>-29.522215224967944</v>
      </c>
      <c r="I940">
        <f t="shared" si="107"/>
        <v>-1.3508845898988331</v>
      </c>
      <c r="J940">
        <f t="shared" si="108"/>
        <v>0</v>
      </c>
      <c r="K940">
        <f t="shared" si="109"/>
        <v>28.171330635069111</v>
      </c>
      <c r="L940">
        <f t="shared" si="110"/>
        <v>0</v>
      </c>
      <c r="Q940">
        <v>1.54772408578608E-2</v>
      </c>
    </row>
    <row r="941" spans="1:17" x14ac:dyDescent="0.25">
      <c r="A941" s="1">
        <v>940</v>
      </c>
      <c r="B941" s="2">
        <v>42601</v>
      </c>
      <c r="C941" s="3">
        <v>1199.900024</v>
      </c>
      <c r="D941">
        <f t="shared" si="111"/>
        <v>3.5371206487349358E-2</v>
      </c>
      <c r="E941">
        <f t="shared" si="114"/>
        <v>2.3426058813883635E-4</v>
      </c>
      <c r="F941">
        <f t="shared" si="112"/>
        <v>1.8044130003612373</v>
      </c>
      <c r="G941">
        <f t="shared" si="113"/>
        <v>0.59023533133729833</v>
      </c>
      <c r="H941">
        <f t="shared" si="106"/>
        <v>-28.741248757310206</v>
      </c>
      <c r="I941">
        <f t="shared" si="107"/>
        <v>40.966929620458913</v>
      </c>
      <c r="J941">
        <f t="shared" si="108"/>
        <v>0</v>
      </c>
      <c r="K941">
        <f t="shared" si="109"/>
        <v>69.708178377769116</v>
      </c>
      <c r="L941">
        <f t="shared" si="110"/>
        <v>0</v>
      </c>
      <c r="Q941">
        <v>1.50853777259793E-2</v>
      </c>
    </row>
    <row r="942" spans="1:17" x14ac:dyDescent="0.25">
      <c r="A942" s="1">
        <v>941</v>
      </c>
      <c r="B942" s="2">
        <v>42604</v>
      </c>
      <c r="C942" s="3">
        <v>1192</v>
      </c>
      <c r="D942">
        <f t="shared" si="111"/>
        <v>-6.6056713467147858E-3</v>
      </c>
      <c r="E942">
        <f t="shared" si="114"/>
        <v>3.020763811649153E-4</v>
      </c>
      <c r="F942">
        <f t="shared" si="112"/>
        <v>21.354272981054294</v>
      </c>
      <c r="G942">
        <f t="shared" si="113"/>
        <v>3.0612518592772058</v>
      </c>
      <c r="H942">
        <f t="shared" si="106"/>
        <v>-33.800337449755652</v>
      </c>
      <c r="I942">
        <f t="shared" si="107"/>
        <v>-7.926145207459184</v>
      </c>
      <c r="J942">
        <f t="shared" si="108"/>
        <v>0</v>
      </c>
      <c r="K942">
        <f t="shared" si="109"/>
        <v>25.874192242296466</v>
      </c>
      <c r="L942">
        <f t="shared" si="110"/>
        <v>0</v>
      </c>
      <c r="Q942">
        <v>1.7124191338990801E-2</v>
      </c>
    </row>
    <row r="943" spans="1:17" x14ac:dyDescent="0.25">
      <c r="A943" s="1">
        <v>942</v>
      </c>
      <c r="B943" s="2">
        <v>42605</v>
      </c>
      <c r="C943" s="3">
        <v>1184.6999510000001</v>
      </c>
      <c r="D943">
        <f t="shared" si="111"/>
        <v>-6.1430320252644915E-3</v>
      </c>
      <c r="E943">
        <f t="shared" si="114"/>
        <v>2.8849113864573437E-4</v>
      </c>
      <c r="F943">
        <f t="shared" si="112"/>
        <v>22.000842434027671</v>
      </c>
      <c r="G943">
        <f t="shared" si="113"/>
        <v>3.0910807450809816</v>
      </c>
      <c r="H943">
        <f t="shared" si="106"/>
        <v>-32.863703439511298</v>
      </c>
      <c r="I943">
        <f t="shared" si="107"/>
        <v>-7.322494174115274</v>
      </c>
      <c r="J943">
        <f t="shared" si="108"/>
        <v>0</v>
      </c>
      <c r="K943">
        <f t="shared" si="109"/>
        <v>25.541209265396024</v>
      </c>
      <c r="L943">
        <f t="shared" si="110"/>
        <v>0</v>
      </c>
      <c r="Q943">
        <v>1.6760012769788099E-2</v>
      </c>
    </row>
    <row r="944" spans="1:17" x14ac:dyDescent="0.25">
      <c r="A944" s="1">
        <v>943</v>
      </c>
      <c r="B944" s="2">
        <v>42606</v>
      </c>
      <c r="C944" s="3">
        <v>1187.8000489999999</v>
      </c>
      <c r="D944">
        <f t="shared" si="111"/>
        <v>2.6133612344645669E-3</v>
      </c>
      <c r="E944">
        <f t="shared" si="114"/>
        <v>2.7573541354751848E-4</v>
      </c>
      <c r="F944">
        <f t="shared" si="112"/>
        <v>23.72932029778876</v>
      </c>
      <c r="G944">
        <f t="shared" si="113"/>
        <v>3.1667114268764189</v>
      </c>
      <c r="H944">
        <f t="shared" si="106"/>
        <v>-31.965579735078375</v>
      </c>
      <c r="I944">
        <f t="shared" si="107"/>
        <v>3.096048926415472</v>
      </c>
      <c r="J944">
        <f t="shared" si="108"/>
        <v>0</v>
      </c>
      <c r="K944">
        <f t="shared" si="109"/>
        <v>35.061628661493849</v>
      </c>
      <c r="L944">
        <f t="shared" si="110"/>
        <v>0</v>
      </c>
      <c r="Q944">
        <v>1.6402434513808201E-2</v>
      </c>
    </row>
    <row r="945" spans="1:17" x14ac:dyDescent="0.25">
      <c r="A945" s="1">
        <v>944</v>
      </c>
      <c r="B945" s="2">
        <v>42607</v>
      </c>
      <c r="C945" s="3">
        <v>1183.5</v>
      </c>
      <c r="D945">
        <f t="shared" si="111"/>
        <v>-3.6267478804564244E-3</v>
      </c>
      <c r="E945">
        <f t="shared" si="114"/>
        <v>2.6217395870586723E-4</v>
      </c>
      <c r="F945">
        <f t="shared" si="112"/>
        <v>24.028186037128034</v>
      </c>
      <c r="G945">
        <f t="shared" si="113"/>
        <v>3.1792275594720101</v>
      </c>
      <c r="H945">
        <f t="shared" si="106"/>
        <v>-31.167936948461072</v>
      </c>
      <c r="I945">
        <f t="shared" si="107"/>
        <v>-4.3078513101167868</v>
      </c>
      <c r="J945">
        <f t="shared" si="108"/>
        <v>0</v>
      </c>
      <c r="K945">
        <f t="shared" si="109"/>
        <v>26.860085638344287</v>
      </c>
      <c r="L945">
        <f t="shared" si="110"/>
        <v>0</v>
      </c>
      <c r="Q945">
        <v>1.5951400363011001E-2</v>
      </c>
    </row>
    <row r="946" spans="1:17" x14ac:dyDescent="0.25">
      <c r="A946" s="1">
        <v>945</v>
      </c>
      <c r="B946" s="2">
        <v>42608</v>
      </c>
      <c r="C946" s="3">
        <v>1182.0500489999999</v>
      </c>
      <c r="D946">
        <f t="shared" si="111"/>
        <v>-1.22588924482556E-3</v>
      </c>
      <c r="E946">
        <f t="shared" si="114"/>
        <v>2.5020330623840378E-4</v>
      </c>
      <c r="F946">
        <f t="shared" si="112"/>
        <v>25.145442640348392</v>
      </c>
      <c r="G946">
        <f t="shared" si="113"/>
        <v>3.2246766729825449</v>
      </c>
      <c r="H946">
        <f t="shared" si="106"/>
        <v>-30.320228099958122</v>
      </c>
      <c r="I946">
        <f t="shared" si="107"/>
        <v>-1.4508399212510503</v>
      </c>
      <c r="J946">
        <f t="shared" si="108"/>
        <v>0</v>
      </c>
      <c r="K946">
        <f t="shared" si="109"/>
        <v>28.869388178707073</v>
      </c>
      <c r="L946">
        <f t="shared" si="110"/>
        <v>0</v>
      </c>
      <c r="Q946">
        <v>1.55739329149453E-2</v>
      </c>
    </row>
    <row r="947" spans="1:17" x14ac:dyDescent="0.25">
      <c r="A947" s="1">
        <v>946</v>
      </c>
      <c r="B947" s="2">
        <v>42611</v>
      </c>
      <c r="C947" s="3">
        <v>1161.1999510000001</v>
      </c>
      <c r="D947">
        <f t="shared" si="111"/>
        <v>-1.7796349756465577E-2</v>
      </c>
      <c r="E947">
        <f t="shared" si="114"/>
        <v>2.3856049520953976E-4</v>
      </c>
      <c r="F947">
        <f t="shared" si="112"/>
        <v>13.299298016745807</v>
      </c>
      <c r="G947">
        <f t="shared" si="113"/>
        <v>2.5877112531389543</v>
      </c>
      <c r="H947">
        <f t="shared" si="106"/>
        <v>-29.512349009485039</v>
      </c>
      <c r="I947">
        <f t="shared" si="107"/>
        <v>-21.036176101651272</v>
      </c>
      <c r="J947">
        <f t="shared" si="108"/>
        <v>0</v>
      </c>
      <c r="K947">
        <f t="shared" si="109"/>
        <v>8.4761729078337673</v>
      </c>
      <c r="L947">
        <f t="shared" si="110"/>
        <v>0</v>
      </c>
      <c r="Q947">
        <v>1.51775618222876E-2</v>
      </c>
    </row>
    <row r="948" spans="1:17" x14ac:dyDescent="0.25">
      <c r="A948" s="1">
        <v>947</v>
      </c>
      <c r="B948" s="2">
        <v>42612</v>
      </c>
      <c r="C948" s="3">
        <v>1160</v>
      </c>
      <c r="D948">
        <f t="shared" si="111"/>
        <v>-1.0339058523371745E-3</v>
      </c>
      <c r="E948">
        <f t="shared" si="114"/>
        <v>2.4763256581265358E-4</v>
      </c>
      <c r="F948">
        <f t="shared" si="112"/>
        <v>25.296988448860226</v>
      </c>
      <c r="G948">
        <f t="shared" si="113"/>
        <v>3.23068535500652</v>
      </c>
      <c r="H948">
        <f t="shared" si="106"/>
        <v>-29.786566241387593</v>
      </c>
      <c r="I948">
        <f t="shared" si="107"/>
        <v>-1.2005714250725403</v>
      </c>
      <c r="J948">
        <f t="shared" si="108"/>
        <v>0</v>
      </c>
      <c r="K948">
        <f t="shared" si="109"/>
        <v>28.585994816315054</v>
      </c>
      <c r="L948">
        <f t="shared" si="110"/>
        <v>0</v>
      </c>
      <c r="Q948">
        <v>1.5593640944915501E-2</v>
      </c>
    </row>
    <row r="949" spans="1:17" x14ac:dyDescent="0.25">
      <c r="A949" s="1">
        <v>948</v>
      </c>
      <c r="B949" s="2">
        <v>42613</v>
      </c>
      <c r="C949" s="3">
        <v>1168</v>
      </c>
      <c r="D949">
        <f t="shared" si="111"/>
        <v>6.8728792877620504E-3</v>
      </c>
      <c r="E949">
        <f t="shared" si="114"/>
        <v>2.361893386992774E-4</v>
      </c>
      <c r="F949">
        <f t="shared" si="112"/>
        <v>23.488309336989044</v>
      </c>
      <c r="G949">
        <f t="shared" si="113"/>
        <v>3.1565028223466181</v>
      </c>
      <c r="H949">
        <f t="shared" si="106"/>
        <v>-28.993400203450307</v>
      </c>
      <c r="I949">
        <f t="shared" si="107"/>
        <v>7.9725399738039782</v>
      </c>
      <c r="J949">
        <f t="shared" si="108"/>
        <v>0</v>
      </c>
      <c r="K949">
        <f t="shared" si="109"/>
        <v>36.965940177254282</v>
      </c>
      <c r="L949">
        <f t="shared" si="110"/>
        <v>0</v>
      </c>
      <c r="Q949">
        <v>1.5194109738732999E-2</v>
      </c>
    </row>
    <row r="950" spans="1:17" x14ac:dyDescent="0.25">
      <c r="A950" s="1">
        <v>949</v>
      </c>
      <c r="B950" s="2">
        <v>42614</v>
      </c>
      <c r="C950" s="3">
        <v>1191.75</v>
      </c>
      <c r="D950">
        <f t="shared" si="111"/>
        <v>2.0129930696762773E-2</v>
      </c>
      <c r="E950">
        <f t="shared" si="114"/>
        <v>2.2863883141500659E-4</v>
      </c>
      <c r="F950">
        <f t="shared" si="112"/>
        <v>10.876455333533196</v>
      </c>
      <c r="G950">
        <f t="shared" si="113"/>
        <v>2.386600391794313</v>
      </c>
      <c r="H950">
        <f t="shared" si="106"/>
        <v>-28.573173969533521</v>
      </c>
      <c r="I950">
        <f t="shared" si="107"/>
        <v>23.511759053818921</v>
      </c>
      <c r="J950">
        <f t="shared" si="108"/>
        <v>0</v>
      </c>
      <c r="K950">
        <f t="shared" si="109"/>
        <v>52.084933023352441</v>
      </c>
      <c r="L950">
        <f t="shared" si="110"/>
        <v>0</v>
      </c>
      <c r="Q950">
        <v>1.4871327585425699E-2</v>
      </c>
    </row>
    <row r="951" spans="1:17" x14ac:dyDescent="0.25">
      <c r="A951" s="1">
        <v>950</v>
      </c>
      <c r="B951" s="2">
        <v>42615</v>
      </c>
      <c r="C951" s="3">
        <v>1184.6999510000001</v>
      </c>
      <c r="D951">
        <f t="shared" si="111"/>
        <v>-5.9332784849045013E-3</v>
      </c>
      <c r="E951">
        <f t="shared" si="114"/>
        <v>2.4411384729594934E-4</v>
      </c>
      <c r="F951">
        <f t="shared" si="112"/>
        <v>23.757401309965967</v>
      </c>
      <c r="G951">
        <f t="shared" si="113"/>
        <v>3.1678941160366589</v>
      </c>
      <c r="H951">
        <f t="shared" si="106"/>
        <v>-29.967747613020784</v>
      </c>
      <c r="I951">
        <f t="shared" si="107"/>
        <v>-7.0709846343849394</v>
      </c>
      <c r="J951">
        <f t="shared" si="108"/>
        <v>0</v>
      </c>
      <c r="K951">
        <f t="shared" si="109"/>
        <v>22.896762978635845</v>
      </c>
      <c r="L951">
        <f t="shared" si="110"/>
        <v>0</v>
      </c>
      <c r="Q951">
        <v>1.5286323266285901E-2</v>
      </c>
    </row>
    <row r="952" spans="1:17" x14ac:dyDescent="0.25">
      <c r="A952" s="1">
        <v>951</v>
      </c>
      <c r="B952" s="2">
        <v>42619</v>
      </c>
      <c r="C952" s="3">
        <v>1192.150024</v>
      </c>
      <c r="D952">
        <f t="shared" si="111"/>
        <v>6.2688831660800528E-3</v>
      </c>
      <c r="E952">
        <f t="shared" si="114"/>
        <v>2.3511299790177569E-4</v>
      </c>
      <c r="F952">
        <f t="shared" si="112"/>
        <v>23.931824420386583</v>
      </c>
      <c r="G952">
        <f t="shared" si="113"/>
        <v>3.1752091388966011</v>
      </c>
      <c r="H952">
        <f t="shared" si="106"/>
        <v>-29.250538022831154</v>
      </c>
      <c r="I952">
        <f t="shared" si="107"/>
        <v>7.4267455796797641</v>
      </c>
      <c r="J952">
        <f t="shared" si="108"/>
        <v>0</v>
      </c>
      <c r="K952">
        <f t="shared" si="109"/>
        <v>36.677283602510919</v>
      </c>
      <c r="L952">
        <f t="shared" si="110"/>
        <v>0</v>
      </c>
      <c r="Q952">
        <v>1.50092705463009E-2</v>
      </c>
    </row>
    <row r="953" spans="1:17" x14ac:dyDescent="0.25">
      <c r="A953" s="1">
        <v>952</v>
      </c>
      <c r="B953" s="2">
        <v>42620</v>
      </c>
      <c r="C953" s="3">
        <v>1238.900024</v>
      </c>
      <c r="D953">
        <f t="shared" si="111"/>
        <v>3.8465488727605732E-2</v>
      </c>
      <c r="E953">
        <f t="shared" si="114"/>
        <v>2.2716160913444924E-4</v>
      </c>
      <c r="F953">
        <f t="shared" si="112"/>
        <v>1.0194744212598514</v>
      </c>
      <c r="G953">
        <f t="shared" si="113"/>
        <v>1.9287221222630033E-2</v>
      </c>
      <c r="H953">
        <f t="shared" si="106"/>
        <v>-28.794483499005981</v>
      </c>
      <c r="I953">
        <f t="shared" si="107"/>
        <v>45.856633309786901</v>
      </c>
      <c r="J953">
        <f t="shared" si="108"/>
        <v>0</v>
      </c>
      <c r="K953">
        <f t="shared" si="109"/>
        <v>74.651116808792878</v>
      </c>
      <c r="L953">
        <f t="shared" si="110"/>
        <v>0</v>
      </c>
      <c r="Q953">
        <v>1.46829215583269E-2</v>
      </c>
    </row>
    <row r="954" spans="1:17" x14ac:dyDescent="0.25">
      <c r="A954" s="1">
        <v>953</v>
      </c>
      <c r="B954" s="2">
        <v>42621</v>
      </c>
      <c r="C954" s="3">
        <v>1219.8000489999999</v>
      </c>
      <c r="D954">
        <f t="shared" si="111"/>
        <v>-1.5536957460841662E-2</v>
      </c>
      <c r="E954">
        <f t="shared" si="114"/>
        <v>3.0987399801648738E-4</v>
      </c>
      <c r="F954">
        <f t="shared" si="112"/>
        <v>15.351688569593522</v>
      </c>
      <c r="G954">
        <f t="shared" si="113"/>
        <v>2.7312254725169312</v>
      </c>
      <c r="H954">
        <f t="shared" si="106"/>
        <v>-35.114180366227728</v>
      </c>
      <c r="I954">
        <f t="shared" si="107"/>
        <v>-19.248736971123716</v>
      </c>
      <c r="J954">
        <f t="shared" si="108"/>
        <v>0</v>
      </c>
      <c r="K954">
        <f t="shared" si="109"/>
        <v>15.865443395104013</v>
      </c>
      <c r="L954">
        <f t="shared" si="110"/>
        <v>0</v>
      </c>
      <c r="Q954">
        <v>1.7229805382309199E-2</v>
      </c>
    </row>
    <row r="955" spans="1:17" x14ac:dyDescent="0.25">
      <c r="A955" s="1">
        <v>954</v>
      </c>
      <c r="B955" s="2">
        <v>42622</v>
      </c>
      <c r="C955" s="3">
        <v>1218</v>
      </c>
      <c r="D955">
        <f t="shared" si="111"/>
        <v>-1.4767817630325711E-3</v>
      </c>
      <c r="E955">
        <f t="shared" si="114"/>
        <v>3.0795365261626455E-4</v>
      </c>
      <c r="F955">
        <f t="shared" si="112"/>
        <v>22.653201072875436</v>
      </c>
      <c r="G955">
        <f t="shared" si="113"/>
        <v>3.1203011696639913</v>
      </c>
      <c r="H955">
        <f t="shared" si="106"/>
        <v>-34.700513105041217</v>
      </c>
      <c r="I955">
        <f t="shared" si="107"/>
        <v>-1.8013784669094366</v>
      </c>
      <c r="J955">
        <f t="shared" si="108"/>
        <v>0</v>
      </c>
      <c r="K955">
        <f t="shared" si="109"/>
        <v>32.899134638131784</v>
      </c>
      <c r="L955">
        <f t="shared" si="110"/>
        <v>0</v>
      </c>
      <c r="Q955">
        <v>1.7293438264135E-2</v>
      </c>
    </row>
    <row r="956" spans="1:17" x14ac:dyDescent="0.25">
      <c r="A956" s="1">
        <v>955</v>
      </c>
      <c r="B956" s="2">
        <v>42625</v>
      </c>
      <c r="C956" s="3">
        <v>1198</v>
      </c>
      <c r="D956">
        <f t="shared" si="111"/>
        <v>-1.6556669594447654E-2</v>
      </c>
      <c r="E956">
        <f t="shared" si="114"/>
        <v>2.9126089523982211E-4</v>
      </c>
      <c r="F956">
        <f t="shared" si="112"/>
        <v>14.601535426602583</v>
      </c>
      <c r="G956">
        <f t="shared" si="113"/>
        <v>2.6811266893903696</v>
      </c>
      <c r="H956">
        <f t="shared" si="106"/>
        <v>-33.680369265069842</v>
      </c>
      <c r="I956">
        <f t="shared" si="107"/>
        <v>-20.166023566037243</v>
      </c>
      <c r="J956">
        <f t="shared" si="108"/>
        <v>0</v>
      </c>
      <c r="K956">
        <f t="shared" si="109"/>
        <v>13.514345699032599</v>
      </c>
      <c r="L956">
        <f t="shared" si="110"/>
        <v>0</v>
      </c>
      <c r="Q956">
        <v>1.6809842866161499E-2</v>
      </c>
    </row>
    <row r="957" spans="1:17" x14ac:dyDescent="0.25">
      <c r="A957" s="1">
        <v>956</v>
      </c>
      <c r="B957" s="2">
        <v>42627</v>
      </c>
      <c r="C957" s="3">
        <v>1195.8000489999999</v>
      </c>
      <c r="D957">
        <f t="shared" si="111"/>
        <v>-1.8380412518395424E-3</v>
      </c>
      <c r="E957">
        <f t="shared" si="114"/>
        <v>2.930259364226956E-4</v>
      </c>
      <c r="F957">
        <f t="shared" si="112"/>
        <v>23.171463803743563</v>
      </c>
      <c r="G957">
        <f t="shared" si="113"/>
        <v>3.1429215131316557</v>
      </c>
      <c r="H957">
        <f t="shared" si="106"/>
        <v>-33.458448572272076</v>
      </c>
      <c r="I957">
        <f t="shared" si="107"/>
        <v>-2.2019734197037719</v>
      </c>
      <c r="J957">
        <f t="shared" si="108"/>
        <v>0</v>
      </c>
      <c r="K957">
        <f t="shared" si="109"/>
        <v>31.256475152568303</v>
      </c>
      <c r="L957">
        <f t="shared" si="110"/>
        <v>0</v>
      </c>
      <c r="Q957">
        <v>1.6977865120830601E-2</v>
      </c>
    </row>
    <row r="958" spans="1:17" x14ac:dyDescent="0.25">
      <c r="A958" s="1">
        <v>957</v>
      </c>
      <c r="B958" s="2">
        <v>42628</v>
      </c>
      <c r="C958" s="3">
        <v>1193.6999510000001</v>
      </c>
      <c r="D958">
        <f t="shared" si="111"/>
        <v>-1.7577723714030152E-3</v>
      </c>
      <c r="E958">
        <f t="shared" si="114"/>
        <v>2.7772427069606753E-4</v>
      </c>
      <c r="F958">
        <f t="shared" si="112"/>
        <v>23.806048924029472</v>
      </c>
      <c r="G958">
        <f t="shared" si="113"/>
        <v>3.1699397048569709</v>
      </c>
      <c r="H958">
        <f t="shared" si="106"/>
        <v>-32.486333204817633</v>
      </c>
      <c r="I958">
        <f t="shared" si="107"/>
        <v>-2.1019442878545718</v>
      </c>
      <c r="J958">
        <f t="shared" si="108"/>
        <v>0</v>
      </c>
      <c r="K958">
        <f t="shared" si="109"/>
        <v>30.384388916963061</v>
      </c>
      <c r="L958">
        <f t="shared" si="110"/>
        <v>0</v>
      </c>
      <c r="Q958">
        <v>1.6514910532168199E-2</v>
      </c>
    </row>
    <row r="959" spans="1:17" x14ac:dyDescent="0.25">
      <c r="A959" s="1">
        <v>958</v>
      </c>
      <c r="B959" s="2">
        <v>42629</v>
      </c>
      <c r="C959" s="3">
        <v>1187.5</v>
      </c>
      <c r="D959">
        <f t="shared" si="111"/>
        <v>-5.207429143355884E-3</v>
      </c>
      <c r="E959">
        <f t="shared" si="114"/>
        <v>2.6375384429400188E-4</v>
      </c>
      <c r="F959">
        <f t="shared" si="112"/>
        <v>23.333780710379042</v>
      </c>
      <c r="G959">
        <f t="shared" si="113"/>
        <v>3.1499021264994029</v>
      </c>
      <c r="H959">
        <f t="shared" ref="H959:H1022" si="115">-1.645*Q959*C958</f>
        <v>-31.56562079964208</v>
      </c>
      <c r="I959">
        <f t="shared" ref="I959:I1022" si="116">D959*C958</f>
        <v>-6.2161079132598909</v>
      </c>
      <c r="J959">
        <f t="shared" ref="J959:J1022" si="117">IF(D959*C958&lt;=H959,1,0)</f>
        <v>0</v>
      </c>
      <c r="K959">
        <f t="shared" ref="K959:K1022" si="118">IF(J959=0,I959-H959,0)</f>
        <v>25.34951288638219</v>
      </c>
      <c r="L959">
        <f t="shared" ref="L959:L1022" si="119">IF(J959=1,I959-H959,0)</f>
        <v>0</v>
      </c>
      <c r="Q959">
        <v>1.6075084210022701E-2</v>
      </c>
    </row>
    <row r="960" spans="1:17" x14ac:dyDescent="0.25">
      <c r="A960" s="1">
        <v>959</v>
      </c>
      <c r="B960" s="2">
        <v>42632</v>
      </c>
      <c r="C960" s="3">
        <v>1173.1999510000001</v>
      </c>
      <c r="D960">
        <f t="shared" si="111"/>
        <v>-1.2115240571610916E-2</v>
      </c>
      <c r="E960">
        <f t="shared" si="114"/>
        <v>2.5251609116650853E-4</v>
      </c>
      <c r="F960">
        <f t="shared" si="112"/>
        <v>18.773497873908145</v>
      </c>
      <c r="G960">
        <f t="shared" si="113"/>
        <v>2.9324461877335462</v>
      </c>
      <c r="H960">
        <f t="shared" si="115"/>
        <v>-30.726767634835127</v>
      </c>
      <c r="I960">
        <f t="shared" si="116"/>
        <v>-14.386848178787963</v>
      </c>
      <c r="J960">
        <f t="shared" si="117"/>
        <v>0</v>
      </c>
      <c r="K960">
        <f t="shared" si="118"/>
        <v>16.339919456047163</v>
      </c>
      <c r="L960">
        <f t="shared" si="119"/>
        <v>0</v>
      </c>
      <c r="Q960">
        <v>1.5729588294908399E-2</v>
      </c>
    </row>
    <row r="961" spans="1:17" x14ac:dyDescent="0.25">
      <c r="A961" s="1">
        <v>960</v>
      </c>
      <c r="B961" s="2">
        <v>42633</v>
      </c>
      <c r="C961" s="3">
        <v>1205.400024</v>
      </c>
      <c r="D961">
        <f t="shared" si="111"/>
        <v>2.7076465622161424E-2</v>
      </c>
      <c r="E961">
        <f t="shared" si="114"/>
        <v>2.4974348195014307E-4</v>
      </c>
      <c r="F961">
        <f t="shared" si="112"/>
        <v>5.8172262627399203</v>
      </c>
      <c r="G961">
        <f t="shared" si="113"/>
        <v>1.7608235609815013</v>
      </c>
      <c r="H961">
        <f t="shared" si="115"/>
        <v>-30.301881136801661</v>
      </c>
      <c r="I961">
        <f t="shared" si="116"/>
        <v>31.766108141172968</v>
      </c>
      <c r="J961">
        <f t="shared" si="117"/>
        <v>0</v>
      </c>
      <c r="K961">
        <f t="shared" si="118"/>
        <v>62.067989277974633</v>
      </c>
      <c r="L961">
        <f t="shared" si="119"/>
        <v>0</v>
      </c>
      <c r="Q961">
        <v>1.5701156840353201E-2</v>
      </c>
    </row>
    <row r="962" spans="1:17" x14ac:dyDescent="0.25">
      <c r="A962" s="1">
        <v>961</v>
      </c>
      <c r="B962" s="2">
        <v>42634</v>
      </c>
      <c r="C962" s="3">
        <v>1185.400024</v>
      </c>
      <c r="D962">
        <f t="shared" si="111"/>
        <v>-1.6731191359278787E-2</v>
      </c>
      <c r="E962">
        <f t="shared" si="114"/>
        <v>2.8383988825403242E-4</v>
      </c>
      <c r="F962">
        <f t="shared" si="112"/>
        <v>14.461561705440356</v>
      </c>
      <c r="G962">
        <f t="shared" si="113"/>
        <v>2.6714942126582093</v>
      </c>
      <c r="H962">
        <f t="shared" si="115"/>
        <v>-33.042158223116708</v>
      </c>
      <c r="I962">
        <f t="shared" si="116"/>
        <v>-20.167778466023243</v>
      </c>
      <c r="J962">
        <f t="shared" si="117"/>
        <v>0</v>
      </c>
      <c r="K962">
        <f t="shared" si="118"/>
        <v>12.874379757093465</v>
      </c>
      <c r="L962">
        <f t="shared" si="119"/>
        <v>0</v>
      </c>
      <c r="Q962">
        <v>1.6663695016415001E-2</v>
      </c>
    </row>
    <row r="963" spans="1:17" x14ac:dyDescent="0.25">
      <c r="A963" s="1">
        <v>962</v>
      </c>
      <c r="B963" s="2">
        <v>42635</v>
      </c>
      <c r="C963" s="3">
        <v>1198</v>
      </c>
      <c r="D963">
        <f t="shared" si="111"/>
        <v>1.0573209075326731E-2</v>
      </c>
      <c r="E963">
        <f t="shared" si="114"/>
        <v>2.8662216368945277E-4</v>
      </c>
      <c r="F963">
        <f t="shared" si="112"/>
        <v>19.389209363779518</v>
      </c>
      <c r="G963">
        <f t="shared" si="113"/>
        <v>2.9647166929605842</v>
      </c>
      <c r="H963">
        <f t="shared" si="115"/>
        <v>-32.870693356748802</v>
      </c>
      <c r="I963">
        <f t="shared" si="116"/>
        <v>12.533482291649324</v>
      </c>
      <c r="J963">
        <f t="shared" si="117"/>
        <v>0</v>
      </c>
      <c r="K963">
        <f t="shared" si="118"/>
        <v>45.404175648398123</v>
      </c>
      <c r="L963">
        <f t="shared" si="119"/>
        <v>0</v>
      </c>
      <c r="Q963">
        <v>1.68569124403843E-2</v>
      </c>
    </row>
    <row r="964" spans="1:17" x14ac:dyDescent="0.25">
      <c r="A964" s="1">
        <v>963</v>
      </c>
      <c r="B964" s="2">
        <v>42636</v>
      </c>
      <c r="C964" s="3">
        <v>1220</v>
      </c>
      <c r="D964">
        <f t="shared" ref="D964:D1027" si="120">LN(C964/C963)</f>
        <v>1.8197359051907513E-2</v>
      </c>
      <c r="E964">
        <f t="shared" si="114"/>
        <v>2.7865686633271077E-4</v>
      </c>
      <c r="F964">
        <f t="shared" ref="F964:F1027" si="121">_xlfn.NORM.DIST(D964,0,SQRT(E964),FALSE)</f>
        <v>13.192488289879897</v>
      </c>
      <c r="G964">
        <f t="shared" ref="G964:G1027" si="122">LN(F964)</f>
        <v>2.579647598662643</v>
      </c>
      <c r="H964">
        <f t="shared" si="115"/>
        <v>-32.61746546929465</v>
      </c>
      <c r="I964">
        <f t="shared" si="116"/>
        <v>21.800436144185202</v>
      </c>
      <c r="J964">
        <f t="shared" si="117"/>
        <v>0</v>
      </c>
      <c r="K964">
        <f t="shared" si="118"/>
        <v>54.417901613479856</v>
      </c>
      <c r="L964">
        <f t="shared" si="119"/>
        <v>0</v>
      </c>
      <c r="Q964">
        <v>1.6551123944819199E-2</v>
      </c>
    </row>
    <row r="965" spans="1:17" x14ac:dyDescent="0.25">
      <c r="A965" s="1">
        <v>964</v>
      </c>
      <c r="B965" s="2">
        <v>42639</v>
      </c>
      <c r="C965" s="3">
        <v>1209</v>
      </c>
      <c r="D965">
        <f t="shared" si="120"/>
        <v>-9.0572871125095683E-3</v>
      </c>
      <c r="E965">
        <f t="shared" ref="E965:E1028" si="123">$O$3+$O$4*D964^2+$O$5*E964</f>
        <v>2.8509488017000286E-4</v>
      </c>
      <c r="F965">
        <f t="shared" si="121"/>
        <v>20.461263972967068</v>
      </c>
      <c r="G965">
        <f t="shared" si="122"/>
        <v>3.0185335363751893</v>
      </c>
      <c r="H965">
        <f t="shared" si="115"/>
        <v>-33.447383654902694</v>
      </c>
      <c r="I965">
        <f t="shared" si="116"/>
        <v>-11.049890277261673</v>
      </c>
      <c r="J965">
        <f t="shared" si="117"/>
        <v>0</v>
      </c>
      <c r="K965">
        <f t="shared" si="118"/>
        <v>22.39749337764102</v>
      </c>
      <c r="L965">
        <f t="shared" si="119"/>
        <v>0</v>
      </c>
      <c r="Q965">
        <v>1.66661934600143E-2</v>
      </c>
    </row>
    <row r="966" spans="1:17" x14ac:dyDescent="0.25">
      <c r="A966" s="1">
        <v>965</v>
      </c>
      <c r="B966" s="2">
        <v>42640</v>
      </c>
      <c r="C966" s="3">
        <v>1201.900024</v>
      </c>
      <c r="D966">
        <f t="shared" si="120"/>
        <v>-5.8899136876663354E-3</v>
      </c>
      <c r="E966">
        <f t="shared" si="123"/>
        <v>2.754055143081218E-4</v>
      </c>
      <c r="F966">
        <f t="shared" si="121"/>
        <v>22.572054560996211</v>
      </c>
      <c r="G966">
        <f t="shared" si="122"/>
        <v>3.1167126173021029</v>
      </c>
      <c r="H966">
        <f t="shared" si="115"/>
        <v>-32.657207536252713</v>
      </c>
      <c r="I966">
        <f t="shared" si="116"/>
        <v>-7.1209056483885993</v>
      </c>
      <c r="J966">
        <f t="shared" si="117"/>
        <v>0</v>
      </c>
      <c r="K966">
        <f t="shared" si="118"/>
        <v>25.536301887864113</v>
      </c>
      <c r="L966">
        <f t="shared" si="119"/>
        <v>0</v>
      </c>
      <c r="Q966">
        <v>1.6420517615479E-2</v>
      </c>
    </row>
    <row r="967" spans="1:17" x14ac:dyDescent="0.25">
      <c r="A967" s="1">
        <v>966</v>
      </c>
      <c r="B967" s="2">
        <v>42641</v>
      </c>
      <c r="C967" s="3">
        <v>1206.900024</v>
      </c>
      <c r="D967">
        <f t="shared" si="120"/>
        <v>4.1514505823831557E-3</v>
      </c>
      <c r="E967">
        <f t="shared" si="123"/>
        <v>2.6361340916465696E-4</v>
      </c>
      <c r="F967">
        <f t="shared" si="121"/>
        <v>23.780974351848251</v>
      </c>
      <c r="G967">
        <f t="shared" si="122"/>
        <v>3.168885864008113</v>
      </c>
      <c r="H967">
        <f t="shared" si="115"/>
        <v>-31.782056885282156</v>
      </c>
      <c r="I967">
        <f t="shared" si="116"/>
        <v>4.9896285546011292</v>
      </c>
      <c r="J967">
        <f t="shared" si="117"/>
        <v>0</v>
      </c>
      <c r="K967">
        <f t="shared" si="118"/>
        <v>36.771685439883285</v>
      </c>
      <c r="L967">
        <f t="shared" si="119"/>
        <v>0</v>
      </c>
      <c r="Q967">
        <v>1.6074880552926898E-2</v>
      </c>
    </row>
    <row r="968" spans="1:17" x14ac:dyDescent="0.25">
      <c r="A968" s="1">
        <v>967</v>
      </c>
      <c r="B968" s="2">
        <v>42642</v>
      </c>
      <c r="C968" s="3">
        <v>1226</v>
      </c>
      <c r="D968">
        <f t="shared" si="120"/>
        <v>1.5701728986647113E-2</v>
      </c>
      <c r="E968">
        <f t="shared" si="123"/>
        <v>2.5177074860082338E-4</v>
      </c>
      <c r="F968">
        <f t="shared" si="121"/>
        <v>15.408767515540633</v>
      </c>
      <c r="G968">
        <f t="shared" si="122"/>
        <v>2.7349366666098471</v>
      </c>
      <c r="H968">
        <f t="shared" si="115"/>
        <v>-31.078833280330116</v>
      </c>
      <c r="I968">
        <f t="shared" si="116"/>
        <v>18.950417090825898</v>
      </c>
      <c r="J968">
        <f t="shared" si="117"/>
        <v>0</v>
      </c>
      <c r="K968">
        <f t="shared" si="118"/>
        <v>50.02925037115601</v>
      </c>
      <c r="L968">
        <f t="shared" si="119"/>
        <v>0</v>
      </c>
      <c r="Q968">
        <v>1.5654078542961102E-2</v>
      </c>
    </row>
    <row r="969" spans="1:17" x14ac:dyDescent="0.25">
      <c r="A969" s="1">
        <v>968</v>
      </c>
      <c r="B969" s="2">
        <v>42643</v>
      </c>
      <c r="C969" s="3">
        <v>1190</v>
      </c>
      <c r="D969">
        <f t="shared" si="120"/>
        <v>-2.9803530390581614E-2</v>
      </c>
      <c r="E969">
        <f t="shared" si="123"/>
        <v>2.5529532499351723E-4</v>
      </c>
      <c r="F969">
        <f t="shared" si="121"/>
        <v>4.3839647048704595</v>
      </c>
      <c r="G969">
        <f t="shared" si="122"/>
        <v>1.4779534987169689</v>
      </c>
      <c r="H969">
        <f t="shared" si="115"/>
        <v>-31.627284017124346</v>
      </c>
      <c r="I969">
        <f t="shared" si="116"/>
        <v>-36.539128258853061</v>
      </c>
      <c r="J969">
        <f t="shared" si="117"/>
        <v>1</v>
      </c>
      <c r="K969">
        <f t="shared" si="118"/>
        <v>0</v>
      </c>
      <c r="L969">
        <f t="shared" si="119"/>
        <v>-4.9118442417287156</v>
      </c>
      <c r="Q969">
        <v>1.5682147204254499E-2</v>
      </c>
    </row>
    <row r="970" spans="1:17" x14ac:dyDescent="0.25">
      <c r="A970" s="1">
        <v>969</v>
      </c>
      <c r="B970" s="2">
        <v>42646</v>
      </c>
      <c r="C970" s="3">
        <v>1201</v>
      </c>
      <c r="D970">
        <f t="shared" si="120"/>
        <v>9.2012359744084397E-3</v>
      </c>
      <c r="E970">
        <f t="shared" si="123"/>
        <v>2.9859088783827658E-4</v>
      </c>
      <c r="F970">
        <f t="shared" si="121"/>
        <v>20.035567868437727</v>
      </c>
      <c r="G970">
        <f t="shared" si="122"/>
        <v>2.9975090875066304</v>
      </c>
      <c r="H970">
        <f t="shared" si="115"/>
        <v>-33.783202336206436</v>
      </c>
      <c r="I970">
        <f t="shared" si="116"/>
        <v>10.949470809546042</v>
      </c>
      <c r="J970">
        <f t="shared" si="117"/>
        <v>0</v>
      </c>
      <c r="K970">
        <f t="shared" si="118"/>
        <v>44.732673145752479</v>
      </c>
      <c r="L970">
        <f t="shared" si="119"/>
        <v>0</v>
      </c>
      <c r="Q970">
        <v>1.7257900097676401E-2</v>
      </c>
    </row>
    <row r="971" spans="1:17" x14ac:dyDescent="0.25">
      <c r="A971" s="1">
        <v>970</v>
      </c>
      <c r="B971" s="2">
        <v>42647</v>
      </c>
      <c r="C971" s="3">
        <v>1234.900024</v>
      </c>
      <c r="D971">
        <f t="shared" si="120"/>
        <v>2.7835471478564962E-2</v>
      </c>
      <c r="E971">
        <f t="shared" si="123"/>
        <v>2.8787563988232783E-4</v>
      </c>
      <c r="F971">
        <f t="shared" si="121"/>
        <v>6.121511705781832</v>
      </c>
      <c r="G971">
        <f t="shared" si="122"/>
        <v>1.811809076770768</v>
      </c>
      <c r="H971">
        <f t="shared" si="115"/>
        <v>-33.352481881303994</v>
      </c>
      <c r="I971">
        <f t="shared" si="116"/>
        <v>33.430401245756521</v>
      </c>
      <c r="J971">
        <f t="shared" si="117"/>
        <v>0</v>
      </c>
      <c r="K971">
        <f t="shared" si="118"/>
        <v>66.782883127060515</v>
      </c>
      <c r="L971">
        <f t="shared" si="119"/>
        <v>0</v>
      </c>
      <c r="Q971">
        <v>1.6881819295118301E-2</v>
      </c>
    </row>
    <row r="972" spans="1:17" x14ac:dyDescent="0.25">
      <c r="A972" s="1">
        <v>971</v>
      </c>
      <c r="B972" s="2">
        <v>42648</v>
      </c>
      <c r="C972" s="3">
        <v>1229.099976</v>
      </c>
      <c r="D972">
        <f t="shared" si="120"/>
        <v>-4.7078398640964777E-3</v>
      </c>
      <c r="E972">
        <f t="shared" si="123"/>
        <v>3.2121292599606414E-4</v>
      </c>
      <c r="F972">
        <f t="shared" si="121"/>
        <v>21.504549849567081</v>
      </c>
      <c r="G972">
        <f t="shared" si="122"/>
        <v>3.0682645336551677</v>
      </c>
      <c r="H972">
        <f t="shared" si="115"/>
        <v>-36.099670679446326</v>
      </c>
      <c r="I972">
        <f t="shared" si="116"/>
        <v>-5.8137115611608969</v>
      </c>
      <c r="J972">
        <f t="shared" si="117"/>
        <v>0</v>
      </c>
      <c r="K972">
        <f t="shared" si="118"/>
        <v>30.28595911828543</v>
      </c>
      <c r="L972">
        <f t="shared" si="119"/>
        <v>0</v>
      </c>
      <c r="Q972">
        <v>1.77707410579287E-2</v>
      </c>
    </row>
    <row r="973" spans="1:17" x14ac:dyDescent="0.25">
      <c r="A973" s="1">
        <v>972</v>
      </c>
      <c r="B973" s="2">
        <v>42649</v>
      </c>
      <c r="C973" s="3">
        <v>1215</v>
      </c>
      <c r="D973">
        <f t="shared" si="120"/>
        <v>-1.1538097919803264E-2</v>
      </c>
      <c r="E973">
        <f t="shared" si="123"/>
        <v>3.0459915012838944E-4</v>
      </c>
      <c r="F973">
        <f t="shared" si="121"/>
        <v>18.371289243399836</v>
      </c>
      <c r="G973">
        <f t="shared" si="122"/>
        <v>2.91078907876765</v>
      </c>
      <c r="H973">
        <f t="shared" si="115"/>
        <v>-35.015560486296032</v>
      </c>
      <c r="I973">
        <f t="shared" si="116"/>
        <v>-14.18147587631584</v>
      </c>
      <c r="J973">
        <f t="shared" si="117"/>
        <v>0</v>
      </c>
      <c r="K973">
        <f t="shared" si="118"/>
        <v>20.834084609980192</v>
      </c>
      <c r="L973">
        <f t="shared" si="119"/>
        <v>0</v>
      </c>
      <c r="Q973">
        <v>1.7318408121803502E-2</v>
      </c>
    </row>
    <row r="974" spans="1:17" x14ac:dyDescent="0.25">
      <c r="A974" s="1">
        <v>973</v>
      </c>
      <c r="B974" s="2">
        <v>42650</v>
      </c>
      <c r="C974" s="3">
        <v>1223</v>
      </c>
      <c r="D974">
        <f t="shared" si="120"/>
        <v>6.5627799125235822E-3</v>
      </c>
      <c r="E974">
        <f t="shared" si="123"/>
        <v>2.9638128932084199E-4</v>
      </c>
      <c r="F974">
        <f t="shared" si="121"/>
        <v>21.549086925073407</v>
      </c>
      <c r="G974">
        <f t="shared" si="122"/>
        <v>3.0703334455859208</v>
      </c>
      <c r="H974">
        <f t="shared" si="115"/>
        <v>-34.266372910046634</v>
      </c>
      <c r="I974">
        <f t="shared" si="116"/>
        <v>7.9737775937161528</v>
      </c>
      <c r="J974">
        <f t="shared" si="117"/>
        <v>0</v>
      </c>
      <c r="K974">
        <f t="shared" si="118"/>
        <v>42.240150503762784</v>
      </c>
      <c r="L974">
        <f t="shared" si="119"/>
        <v>0</v>
      </c>
      <c r="Q974">
        <v>1.7144544715897599E-2</v>
      </c>
    </row>
    <row r="975" spans="1:17" x14ac:dyDescent="0.25">
      <c r="A975" s="1">
        <v>974</v>
      </c>
      <c r="B975" s="2">
        <v>42653</v>
      </c>
      <c r="C975" s="3">
        <v>1232</v>
      </c>
      <c r="D975">
        <f t="shared" si="120"/>
        <v>7.3320084062927313E-3</v>
      </c>
      <c r="E975">
        <f t="shared" si="123"/>
        <v>2.8326294864619345E-4</v>
      </c>
      <c r="F975">
        <f t="shared" si="121"/>
        <v>21.557799888877721</v>
      </c>
      <c r="G975">
        <f t="shared" si="122"/>
        <v>3.0707376948633311</v>
      </c>
      <c r="H975">
        <f t="shared" si="115"/>
        <v>-33.6106111298649</v>
      </c>
      <c r="I975">
        <f t="shared" si="116"/>
        <v>8.9670462808960103</v>
      </c>
      <c r="J975">
        <f t="shared" si="117"/>
        <v>0</v>
      </c>
      <c r="K975">
        <f t="shared" si="118"/>
        <v>42.577657410760906</v>
      </c>
      <c r="L975">
        <f t="shared" si="119"/>
        <v>0</v>
      </c>
      <c r="Q975">
        <v>1.6706445175605801E-2</v>
      </c>
    </row>
    <row r="976" spans="1:17" x14ac:dyDescent="0.25">
      <c r="A976" s="1">
        <v>975</v>
      </c>
      <c r="B976" s="2">
        <v>42656</v>
      </c>
      <c r="C976" s="3">
        <v>1221.0500489999999</v>
      </c>
      <c r="D976">
        <f t="shared" si="120"/>
        <v>-8.9276806508444013E-3</v>
      </c>
      <c r="E976">
        <f t="shared" si="123"/>
        <v>2.7196895742268701E-4</v>
      </c>
      <c r="F976">
        <f t="shared" si="121"/>
        <v>20.893587694723365</v>
      </c>
      <c r="G976">
        <f t="shared" si="122"/>
        <v>3.0394423030303859</v>
      </c>
      <c r="H976">
        <f t="shared" si="115"/>
        <v>-33.05356927901019</v>
      </c>
      <c r="I976">
        <f t="shared" si="116"/>
        <v>-10.998902561840302</v>
      </c>
      <c r="J976">
        <f t="shared" si="117"/>
        <v>0</v>
      </c>
      <c r="K976">
        <f t="shared" si="118"/>
        <v>22.054666717169887</v>
      </c>
      <c r="L976">
        <f t="shared" si="119"/>
        <v>0</v>
      </c>
      <c r="Q976">
        <v>1.63095415461109E-2</v>
      </c>
    </row>
    <row r="977" spans="1:17" x14ac:dyDescent="0.25">
      <c r="A977" s="1">
        <v>976</v>
      </c>
      <c r="B977" s="2">
        <v>42657</v>
      </c>
      <c r="C977" s="3">
        <v>1224</v>
      </c>
      <c r="D977">
        <f t="shared" si="120"/>
        <v>2.4129996296506952E-3</v>
      </c>
      <c r="E977">
        <f t="shared" si="123"/>
        <v>2.6329141170228958E-4</v>
      </c>
      <c r="F977">
        <f t="shared" si="121"/>
        <v>24.3158585840326</v>
      </c>
      <c r="G977">
        <f t="shared" si="122"/>
        <v>3.1911287541117344</v>
      </c>
      <c r="H977">
        <f t="shared" si="115"/>
        <v>-32.301316518385526</v>
      </c>
      <c r="I977">
        <f t="shared" si="116"/>
        <v>2.9463933160219629</v>
      </c>
      <c r="J977">
        <f t="shared" si="117"/>
        <v>0</v>
      </c>
      <c r="K977">
        <f t="shared" si="118"/>
        <v>35.247709834407488</v>
      </c>
      <c r="L977">
        <f t="shared" si="119"/>
        <v>0</v>
      </c>
      <c r="Q977">
        <v>1.60812889609823E-2</v>
      </c>
    </row>
    <row r="978" spans="1:17" x14ac:dyDescent="0.25">
      <c r="A978" s="1">
        <v>977</v>
      </c>
      <c r="B978" s="2">
        <v>42660</v>
      </c>
      <c r="C978" s="3">
        <v>1221</v>
      </c>
      <c r="D978">
        <f t="shared" si="120"/>
        <v>-2.4539889615667028E-3</v>
      </c>
      <c r="E978">
        <f t="shared" si="123"/>
        <v>2.5076433781067071E-4</v>
      </c>
      <c r="F978">
        <f t="shared" si="121"/>
        <v>24.892150941722232</v>
      </c>
      <c r="G978">
        <f t="shared" si="122"/>
        <v>3.2145525305533713</v>
      </c>
      <c r="H978">
        <f t="shared" si="115"/>
        <v>-31.502795941987657</v>
      </c>
      <c r="I978">
        <f t="shared" si="116"/>
        <v>-3.0036824889576441</v>
      </c>
      <c r="J978">
        <f t="shared" si="117"/>
        <v>0</v>
      </c>
      <c r="K978">
        <f t="shared" si="118"/>
        <v>28.499113453030013</v>
      </c>
      <c r="L978">
        <f t="shared" si="119"/>
        <v>0</v>
      </c>
      <c r="Q978">
        <v>1.5645944306368901E-2</v>
      </c>
    </row>
    <row r="979" spans="1:17" x14ac:dyDescent="0.25">
      <c r="A979" s="1">
        <v>978</v>
      </c>
      <c r="B979" s="2">
        <v>42661</v>
      </c>
      <c r="C979" s="3">
        <v>1213</v>
      </c>
      <c r="D979">
        <f t="shared" si="120"/>
        <v>-6.5735651666546033E-3</v>
      </c>
      <c r="E979">
        <f t="shared" si="123"/>
        <v>2.3935433476447737E-4</v>
      </c>
      <c r="F979">
        <f t="shared" si="121"/>
        <v>23.560625108589623</v>
      </c>
      <c r="G979">
        <f t="shared" si="122"/>
        <v>3.1595768910540518</v>
      </c>
      <c r="H979">
        <f t="shared" si="115"/>
        <v>-30.656273520956532</v>
      </c>
      <c r="I979">
        <f t="shared" si="116"/>
        <v>-8.0263230684852704</v>
      </c>
      <c r="J979">
        <f t="shared" si="117"/>
        <v>0</v>
      </c>
      <c r="K979">
        <f t="shared" si="118"/>
        <v>22.629950452471263</v>
      </c>
      <c r="L979">
        <f t="shared" si="119"/>
        <v>0</v>
      </c>
      <c r="Q979">
        <v>1.5262925909529801E-2</v>
      </c>
    </row>
    <row r="980" spans="1:17" x14ac:dyDescent="0.25">
      <c r="A980" s="1">
        <v>979</v>
      </c>
      <c r="B980" s="2">
        <v>42662</v>
      </c>
      <c r="C980" s="3">
        <v>1216.6999510000001</v>
      </c>
      <c r="D980">
        <f t="shared" si="120"/>
        <v>3.0456055764833175E-3</v>
      </c>
      <c r="E980">
        <f t="shared" si="123"/>
        <v>2.3127335648610314E-4</v>
      </c>
      <c r="F980">
        <f t="shared" si="121"/>
        <v>25.712133180097606</v>
      </c>
      <c r="G980">
        <f t="shared" si="122"/>
        <v>3.246962988668177</v>
      </c>
      <c r="H980">
        <f t="shared" si="115"/>
        <v>-29.948715285494828</v>
      </c>
      <c r="I980">
        <f t="shared" si="116"/>
        <v>3.6943195642742643</v>
      </c>
      <c r="J980">
        <f t="shared" si="117"/>
        <v>0</v>
      </c>
      <c r="K980">
        <f t="shared" si="118"/>
        <v>33.643034849769094</v>
      </c>
      <c r="L980">
        <f t="shared" si="119"/>
        <v>0</v>
      </c>
      <c r="Q980">
        <v>1.50089908892243E-2</v>
      </c>
    </row>
    <row r="981" spans="1:17" x14ac:dyDescent="0.25">
      <c r="A981" s="1">
        <v>980</v>
      </c>
      <c r="B981" s="2">
        <v>42663</v>
      </c>
      <c r="C981" s="3">
        <v>1210.1999510000001</v>
      </c>
      <c r="D981">
        <f t="shared" si="120"/>
        <v>-5.3566408214884668E-3</v>
      </c>
      <c r="E981">
        <f t="shared" si="123"/>
        <v>2.2178525301281448E-4</v>
      </c>
      <c r="F981">
        <f t="shared" si="121"/>
        <v>25.110200341869504</v>
      </c>
      <c r="G981">
        <f t="shared" si="122"/>
        <v>3.2232741517067414</v>
      </c>
      <c r="H981">
        <f t="shared" si="115"/>
        <v>-29.290268203968413</v>
      </c>
      <c r="I981">
        <f t="shared" si="116"/>
        <v>-6.5174246250296175</v>
      </c>
      <c r="J981">
        <f t="shared" si="117"/>
        <v>0</v>
      </c>
      <c r="K981">
        <f t="shared" si="118"/>
        <v>22.772843578938797</v>
      </c>
      <c r="L981">
        <f t="shared" si="119"/>
        <v>0</v>
      </c>
      <c r="Q981">
        <v>1.46343674559301E-2</v>
      </c>
    </row>
    <row r="982" spans="1:17" x14ac:dyDescent="0.25">
      <c r="A982" s="1">
        <v>981</v>
      </c>
      <c r="B982" s="2">
        <v>42664</v>
      </c>
      <c r="C982" s="3">
        <v>1210</v>
      </c>
      <c r="D982">
        <f t="shared" si="120"/>
        <v>-1.6523510825824076E-4</v>
      </c>
      <c r="E982">
        <f t="shared" si="123"/>
        <v>2.1434665568892972E-4</v>
      </c>
      <c r="F982">
        <f t="shared" si="121"/>
        <v>27.247336203162238</v>
      </c>
      <c r="G982">
        <f t="shared" si="122"/>
        <v>3.3049557623186234</v>
      </c>
      <c r="H982">
        <f t="shared" si="115"/>
        <v>-28.624923463768383</v>
      </c>
      <c r="I982">
        <f t="shared" si="116"/>
        <v>-0.19996751991760267</v>
      </c>
      <c r="J982">
        <f t="shared" si="117"/>
        <v>0</v>
      </c>
      <c r="K982">
        <f t="shared" si="118"/>
        <v>28.42495594385078</v>
      </c>
      <c r="L982">
        <f t="shared" si="119"/>
        <v>0</v>
      </c>
      <c r="Q982">
        <v>1.43787555639114E-2</v>
      </c>
    </row>
    <row r="983" spans="1:17" x14ac:dyDescent="0.25">
      <c r="A983" s="1">
        <v>982</v>
      </c>
      <c r="B983" s="2">
        <v>42667</v>
      </c>
      <c r="C983" s="3">
        <v>1221</v>
      </c>
      <c r="D983">
        <f t="shared" si="120"/>
        <v>9.0498355199178562E-3</v>
      </c>
      <c r="E983">
        <f t="shared" si="123"/>
        <v>2.057734444974498E-4</v>
      </c>
      <c r="F983">
        <f t="shared" si="121"/>
        <v>22.792345242199847</v>
      </c>
      <c r="G983">
        <f t="shared" si="122"/>
        <v>3.1264247445975504</v>
      </c>
      <c r="H983">
        <f t="shared" si="115"/>
        <v>-27.940940000298252</v>
      </c>
      <c r="I983">
        <f t="shared" si="116"/>
        <v>10.950300979100605</v>
      </c>
      <c r="J983">
        <f t="shared" si="117"/>
        <v>0</v>
      </c>
      <c r="K983">
        <f t="shared" si="118"/>
        <v>38.891240979398859</v>
      </c>
      <c r="L983">
        <f t="shared" si="119"/>
        <v>0</v>
      </c>
      <c r="Q983">
        <v>1.40374990581518E-2</v>
      </c>
    </row>
    <row r="984" spans="1:17" x14ac:dyDescent="0.25">
      <c r="A984" s="1">
        <v>983</v>
      </c>
      <c r="B984" s="2">
        <v>42668</v>
      </c>
      <c r="C984" s="3">
        <v>1216</v>
      </c>
      <c r="D984">
        <f t="shared" si="120"/>
        <v>-4.1034115845923419E-3</v>
      </c>
      <c r="E984">
        <f t="shared" si="123"/>
        <v>2.0307004279758017E-4</v>
      </c>
      <c r="F984">
        <f t="shared" si="121"/>
        <v>26.858509500212136</v>
      </c>
      <c r="G984">
        <f t="shared" si="122"/>
        <v>3.2905826981262019</v>
      </c>
      <c r="H984">
        <f t="shared" si="115"/>
        <v>-27.823337329842534</v>
      </c>
      <c r="I984">
        <f t="shared" si="116"/>
        <v>-5.0102655447872495</v>
      </c>
      <c r="J984">
        <f t="shared" si="117"/>
        <v>0</v>
      </c>
      <c r="K984">
        <f t="shared" si="118"/>
        <v>22.813071785055286</v>
      </c>
      <c r="L984">
        <f t="shared" si="119"/>
        <v>0</v>
      </c>
      <c r="Q984">
        <v>1.38524839273417E-2</v>
      </c>
    </row>
    <row r="985" spans="1:17" x14ac:dyDescent="0.25">
      <c r="A985" s="1">
        <v>984</v>
      </c>
      <c r="B985" s="2">
        <v>42669</v>
      </c>
      <c r="C985" s="3">
        <v>1202.25</v>
      </c>
      <c r="D985">
        <f t="shared" si="120"/>
        <v>-1.1371982368340279E-2</v>
      </c>
      <c r="E985">
        <f t="shared" si="123"/>
        <v>1.9654119540013618E-4</v>
      </c>
      <c r="F985">
        <f t="shared" si="121"/>
        <v>20.478716362727997</v>
      </c>
      <c r="G985">
        <f t="shared" si="122"/>
        <v>3.0193861206058119</v>
      </c>
      <c r="H985">
        <f t="shared" si="115"/>
        <v>-27.221105151935099</v>
      </c>
      <c r="I985">
        <f t="shared" si="116"/>
        <v>-13.828330559901779</v>
      </c>
      <c r="J985">
        <f t="shared" si="117"/>
        <v>0</v>
      </c>
      <c r="K985">
        <f t="shared" si="118"/>
        <v>13.392774592033319</v>
      </c>
      <c r="L985">
        <f t="shared" si="119"/>
        <v>0</v>
      </c>
      <c r="Q985">
        <v>1.3608375235929801E-2</v>
      </c>
    </row>
    <row r="986" spans="1:17" x14ac:dyDescent="0.25">
      <c r="A986" s="1">
        <v>985</v>
      </c>
      <c r="B986" s="2">
        <v>42670</v>
      </c>
      <c r="C986" s="3">
        <v>1197.6999510000001</v>
      </c>
      <c r="D986">
        <f t="shared" si="120"/>
        <v>-3.7917911160592651E-3</v>
      </c>
      <c r="E986">
        <f t="shared" si="123"/>
        <v>1.9761394015789616E-4</v>
      </c>
      <c r="F986">
        <f t="shared" si="121"/>
        <v>27.365439309735628</v>
      </c>
      <c r="G986">
        <f t="shared" si="122"/>
        <v>3.3092808781756142</v>
      </c>
      <c r="H986">
        <f t="shared" si="115"/>
        <v>-27.104822458087462</v>
      </c>
      <c r="I986">
        <f t="shared" si="116"/>
        <v>-4.5586808692822514</v>
      </c>
      <c r="J986">
        <f t="shared" si="117"/>
        <v>0</v>
      </c>
      <c r="K986">
        <f t="shared" si="118"/>
        <v>22.546141588805209</v>
      </c>
      <c r="L986">
        <f t="shared" si="119"/>
        <v>0</v>
      </c>
      <c r="Q986">
        <v>1.3705215819673201E-2</v>
      </c>
    </row>
    <row r="987" spans="1:17" x14ac:dyDescent="0.25">
      <c r="A987" s="1">
        <v>986</v>
      </c>
      <c r="B987" s="2">
        <v>42671</v>
      </c>
      <c r="C987" s="3">
        <v>1178</v>
      </c>
      <c r="D987">
        <f t="shared" si="120"/>
        <v>-1.6584924830180734E-2</v>
      </c>
      <c r="E987">
        <f t="shared" si="123"/>
        <v>1.9141252616748704E-4</v>
      </c>
      <c r="F987">
        <f t="shared" si="121"/>
        <v>14.056732517290031</v>
      </c>
      <c r="G987">
        <f t="shared" si="122"/>
        <v>2.6431014637336445</v>
      </c>
      <c r="H987">
        <f t="shared" si="115"/>
        <v>-26.522960312295233</v>
      </c>
      <c r="I987">
        <f t="shared" si="116"/>
        <v>-19.863763656446149</v>
      </c>
      <c r="J987">
        <f t="shared" si="117"/>
        <v>0</v>
      </c>
      <c r="K987">
        <f t="shared" si="118"/>
        <v>6.6591966558490832</v>
      </c>
      <c r="L987">
        <f t="shared" si="119"/>
        <v>0</v>
      </c>
      <c r="Q987">
        <v>1.3461952733314299E-2</v>
      </c>
    </row>
    <row r="988" spans="1:17" x14ac:dyDescent="0.25">
      <c r="A988" s="1">
        <v>987</v>
      </c>
      <c r="B988" s="2">
        <v>42675</v>
      </c>
      <c r="C988" s="3">
        <v>1199.8000489999999</v>
      </c>
      <c r="D988">
        <f t="shared" si="120"/>
        <v>1.8336831847599953E-2</v>
      </c>
      <c r="E988">
        <f t="shared" si="123"/>
        <v>2.0204046980751346E-4</v>
      </c>
      <c r="F988">
        <f t="shared" si="121"/>
        <v>12.212667047164441</v>
      </c>
      <c r="G988">
        <f t="shared" si="122"/>
        <v>2.5024736956511515</v>
      </c>
      <c r="H988">
        <f t="shared" si="115"/>
        <v>-27.049538084988974</v>
      </c>
      <c r="I988">
        <f t="shared" si="116"/>
        <v>21.600787916472743</v>
      </c>
      <c r="J988">
        <f t="shared" si="117"/>
        <v>0</v>
      </c>
      <c r="K988">
        <f t="shared" si="118"/>
        <v>48.650326001461721</v>
      </c>
      <c r="L988">
        <f t="shared" si="119"/>
        <v>0</v>
      </c>
      <c r="Q988">
        <v>1.39588185038724E-2</v>
      </c>
    </row>
    <row r="989" spans="1:17" x14ac:dyDescent="0.25">
      <c r="A989" s="1">
        <v>988</v>
      </c>
      <c r="B989" s="2">
        <v>42676</v>
      </c>
      <c r="C989" s="3">
        <v>1204.25</v>
      </c>
      <c r="D989">
        <f t="shared" si="120"/>
        <v>3.7020494511983658E-3</v>
      </c>
      <c r="E989">
        <f t="shared" si="123"/>
        <v>2.1555262401436469E-4</v>
      </c>
      <c r="F989">
        <f t="shared" si="121"/>
        <v>26.322482790944754</v>
      </c>
      <c r="G989">
        <f t="shared" si="122"/>
        <v>3.2704234329711777</v>
      </c>
      <c r="H989">
        <f t="shared" si="115"/>
        <v>-28.267957944380473</v>
      </c>
      <c r="I989">
        <f t="shared" si="116"/>
        <v>4.4417191129482223</v>
      </c>
      <c r="J989">
        <f t="shared" si="117"/>
        <v>0</v>
      </c>
      <c r="K989">
        <f t="shared" si="118"/>
        <v>32.709677057328697</v>
      </c>
      <c r="L989">
        <f t="shared" si="119"/>
        <v>0</v>
      </c>
      <c r="Q989">
        <v>1.43225273056721E-2</v>
      </c>
    </row>
    <row r="990" spans="1:17" x14ac:dyDescent="0.25">
      <c r="A990" s="1">
        <v>989</v>
      </c>
      <c r="B990" s="2">
        <v>42677</v>
      </c>
      <c r="C990" s="3">
        <v>1217</v>
      </c>
      <c r="D990">
        <f t="shared" si="120"/>
        <v>1.0531847477197079E-2</v>
      </c>
      <c r="E990">
        <f t="shared" si="123"/>
        <v>2.0772741004680592E-4</v>
      </c>
      <c r="F990">
        <f t="shared" si="121"/>
        <v>21.194025968011029</v>
      </c>
      <c r="G990">
        <f t="shared" si="122"/>
        <v>3.0537193480048441</v>
      </c>
      <c r="H990">
        <f t="shared" si="115"/>
        <v>-27.71767965213866</v>
      </c>
      <c r="I990">
        <f t="shared" si="116"/>
        <v>12.682977324414583</v>
      </c>
      <c r="J990">
        <f t="shared" si="117"/>
        <v>0</v>
      </c>
      <c r="K990">
        <f t="shared" si="118"/>
        <v>40.400656976553243</v>
      </c>
      <c r="L990">
        <f t="shared" si="119"/>
        <v>0</v>
      </c>
      <c r="Q990">
        <v>1.3991823362237799E-2</v>
      </c>
    </row>
    <row r="991" spans="1:17" x14ac:dyDescent="0.25">
      <c r="A991" s="1">
        <v>990</v>
      </c>
      <c r="B991" s="2">
        <v>42678</v>
      </c>
      <c r="C991" s="3">
        <v>1234</v>
      </c>
      <c r="D991">
        <f t="shared" si="120"/>
        <v>1.3872111477806044E-2</v>
      </c>
      <c r="E991">
        <f t="shared" si="123"/>
        <v>2.0666435579748545E-4</v>
      </c>
      <c r="F991">
        <f t="shared" si="121"/>
        <v>17.421304154687288</v>
      </c>
      <c r="G991">
        <f t="shared" si="122"/>
        <v>2.857693833988749</v>
      </c>
      <c r="H991">
        <f t="shared" si="115"/>
        <v>-27.767229348256194</v>
      </c>
      <c r="I991">
        <f t="shared" si="116"/>
        <v>16.882359668489954</v>
      </c>
      <c r="J991">
        <f t="shared" si="117"/>
        <v>0</v>
      </c>
      <c r="K991">
        <f t="shared" si="118"/>
        <v>44.649589016746148</v>
      </c>
      <c r="L991">
        <f t="shared" si="119"/>
        <v>0</v>
      </c>
      <c r="Q991">
        <v>1.3869987411496301E-2</v>
      </c>
    </row>
    <row r="992" spans="1:17" x14ac:dyDescent="0.25">
      <c r="A992" s="1">
        <v>991</v>
      </c>
      <c r="B992" s="2">
        <v>42681</v>
      </c>
      <c r="C992" s="3">
        <v>1225.75</v>
      </c>
      <c r="D992">
        <f t="shared" si="120"/>
        <v>-6.7080239339904835E-3</v>
      </c>
      <c r="E992">
        <f t="shared" si="123"/>
        <v>2.1078661085803443E-4</v>
      </c>
      <c r="F992">
        <f t="shared" si="121"/>
        <v>24.69637080651675</v>
      </c>
      <c r="G992">
        <f t="shared" si="122"/>
        <v>3.206656301928275</v>
      </c>
      <c r="H992">
        <f t="shared" si="115"/>
        <v>-28.279137529368782</v>
      </c>
      <c r="I992">
        <f t="shared" si="116"/>
        <v>-8.2777015345442564</v>
      </c>
      <c r="J992">
        <f t="shared" si="117"/>
        <v>0</v>
      </c>
      <c r="K992">
        <f t="shared" si="118"/>
        <v>20.001435994824526</v>
      </c>
      <c r="L992">
        <f t="shared" si="119"/>
        <v>0</v>
      </c>
      <c r="Q992">
        <v>1.39310900027926E-2</v>
      </c>
    </row>
    <row r="993" spans="1:17" x14ac:dyDescent="0.25">
      <c r="A993" s="1">
        <v>992</v>
      </c>
      <c r="B993" s="2">
        <v>42682</v>
      </c>
      <c r="C993" s="3">
        <v>1217.900024</v>
      </c>
      <c r="D993">
        <f t="shared" si="120"/>
        <v>-6.4248177322265313E-3</v>
      </c>
      <c r="E993">
        <f t="shared" si="123"/>
        <v>2.0533621736370028E-4</v>
      </c>
      <c r="F993">
        <f t="shared" si="121"/>
        <v>25.178198926526132</v>
      </c>
      <c r="G993">
        <f t="shared" si="122"/>
        <v>3.2259784981201536</v>
      </c>
      <c r="H993">
        <f t="shared" si="115"/>
        <v>-27.761009408620229</v>
      </c>
      <c r="I993">
        <f t="shared" si="116"/>
        <v>-7.875220335276671</v>
      </c>
      <c r="J993">
        <f t="shared" si="117"/>
        <v>0</v>
      </c>
      <c r="K993">
        <f t="shared" si="118"/>
        <v>19.88578907334356</v>
      </c>
      <c r="L993">
        <f t="shared" si="119"/>
        <v>0</v>
      </c>
      <c r="Q993">
        <v>1.37678919530665E-2</v>
      </c>
    </row>
    <row r="994" spans="1:17" x14ac:dyDescent="0.25">
      <c r="A994" s="1">
        <v>993</v>
      </c>
      <c r="B994" s="2">
        <v>42683</v>
      </c>
      <c r="C994" s="3">
        <v>1155</v>
      </c>
      <c r="D994">
        <f t="shared" si="120"/>
        <v>-5.3027739843222114E-2</v>
      </c>
      <c r="E994">
        <f t="shared" si="123"/>
        <v>2.0013411540987394E-4</v>
      </c>
      <c r="F994">
        <f t="shared" si="121"/>
        <v>2.5076623616924115E-2</v>
      </c>
      <c r="G994">
        <f t="shared" si="122"/>
        <v>-3.6858191968046685</v>
      </c>
      <c r="H994">
        <f t="shared" si="115"/>
        <v>-27.256153872037899</v>
      </c>
      <c r="I994">
        <f t="shared" si="116"/>
        <v>-64.582485627725973</v>
      </c>
      <c r="J994">
        <f t="shared" si="117"/>
        <v>1</v>
      </c>
      <c r="K994">
        <f t="shared" si="118"/>
        <v>0</v>
      </c>
      <c r="L994">
        <f t="shared" si="119"/>
        <v>-37.326331755688074</v>
      </c>
      <c r="Q994">
        <v>1.3604639275152101E-2</v>
      </c>
    </row>
    <row r="995" spans="1:17" x14ac:dyDescent="0.25">
      <c r="A995" s="1">
        <v>994</v>
      </c>
      <c r="B995" s="2">
        <v>42684</v>
      </c>
      <c r="C995" s="3">
        <v>1209.6999510000001</v>
      </c>
      <c r="D995">
        <f t="shared" si="120"/>
        <v>4.6272010503997249E-2</v>
      </c>
      <c r="E995">
        <f t="shared" si="123"/>
        <v>3.6844983058695953E-4</v>
      </c>
      <c r="F995">
        <f t="shared" si="121"/>
        <v>1.1372513670604956</v>
      </c>
      <c r="G995">
        <f t="shared" si="122"/>
        <v>0.12861426954287103</v>
      </c>
      <c r="H995">
        <f t="shared" si="115"/>
        <v>-36.757342924550549</v>
      </c>
      <c r="I995">
        <f t="shared" si="116"/>
        <v>53.444172132116826</v>
      </c>
      <c r="J995">
        <f t="shared" si="117"/>
        <v>0</v>
      </c>
      <c r="K995">
        <f t="shared" si="118"/>
        <v>90.201515056667375</v>
      </c>
      <c r="L995">
        <f t="shared" si="119"/>
        <v>0</v>
      </c>
      <c r="Q995">
        <v>1.9346224515875501E-2</v>
      </c>
    </row>
    <row r="996" spans="1:17" x14ac:dyDescent="0.25">
      <c r="A996" s="1">
        <v>995</v>
      </c>
      <c r="B996" s="2">
        <v>42685</v>
      </c>
      <c r="C996" s="3">
        <v>1210</v>
      </c>
      <c r="D996">
        <f t="shared" si="120"/>
        <v>2.4800513089556211E-4</v>
      </c>
      <c r="E996">
        <f t="shared" si="123"/>
        <v>4.8002217771647102E-4</v>
      </c>
      <c r="F996">
        <f t="shared" si="121"/>
        <v>18.207553331751686</v>
      </c>
      <c r="G996">
        <f t="shared" si="122"/>
        <v>2.9018365262146197</v>
      </c>
      <c r="H996">
        <f t="shared" si="115"/>
        <v>-43.865875620777956</v>
      </c>
      <c r="I996">
        <f t="shared" si="116"/>
        <v>0.30001179469211009</v>
      </c>
      <c r="J996">
        <f t="shared" si="117"/>
        <v>0</v>
      </c>
      <c r="K996">
        <f t="shared" si="118"/>
        <v>44.165887415470067</v>
      </c>
      <c r="L996">
        <f t="shared" si="119"/>
        <v>0</v>
      </c>
      <c r="Q996">
        <v>2.2043636329540501E-2</v>
      </c>
    </row>
    <row r="997" spans="1:17" x14ac:dyDescent="0.25">
      <c r="A997" s="1">
        <v>996</v>
      </c>
      <c r="B997" s="2">
        <v>42689</v>
      </c>
      <c r="C997" s="3">
        <v>1192.349976</v>
      </c>
      <c r="D997">
        <f t="shared" si="120"/>
        <v>-1.4694230031873711E-2</v>
      </c>
      <c r="E997">
        <f t="shared" si="123"/>
        <v>4.4802441260855354E-4</v>
      </c>
      <c r="F997">
        <f t="shared" si="121"/>
        <v>14.811789181999057</v>
      </c>
      <c r="G997">
        <f t="shared" si="122"/>
        <v>2.6954234300307589</v>
      </c>
      <c r="H997">
        <f t="shared" si="115"/>
        <v>-42.431886857474687</v>
      </c>
      <c r="I997">
        <f t="shared" si="116"/>
        <v>-17.780018338567192</v>
      </c>
      <c r="J997">
        <f t="shared" si="117"/>
        <v>0</v>
      </c>
      <c r="K997">
        <f t="shared" si="118"/>
        <v>24.651868518907495</v>
      </c>
      <c r="L997">
        <f t="shared" si="119"/>
        <v>0</v>
      </c>
      <c r="Q997">
        <v>2.1317735616305199E-2</v>
      </c>
    </row>
    <row r="998" spans="1:17" x14ac:dyDescent="0.25">
      <c r="A998" s="1">
        <v>997</v>
      </c>
      <c r="B998" s="2">
        <v>42690</v>
      </c>
      <c r="C998" s="3">
        <v>1100.099976</v>
      </c>
      <c r="D998">
        <f t="shared" si="120"/>
        <v>-8.0525066629721809E-2</v>
      </c>
      <c r="E998">
        <f t="shared" si="123"/>
        <v>4.3233095997538578E-4</v>
      </c>
      <c r="F998">
        <f t="shared" si="121"/>
        <v>1.0620228101293067E-2</v>
      </c>
      <c r="G998">
        <f t="shared" si="122"/>
        <v>-4.544994784934496</v>
      </c>
      <c r="H998">
        <f t="shared" si="115"/>
        <v>-41.261484121711185</v>
      </c>
      <c r="I998">
        <f t="shared" si="116"/>
        <v>-96.014061263347202</v>
      </c>
      <c r="J998">
        <f t="shared" si="117"/>
        <v>1</v>
      </c>
      <c r="K998">
        <f t="shared" si="118"/>
        <v>0</v>
      </c>
      <c r="L998">
        <f t="shared" si="119"/>
        <v>-54.752577141636017</v>
      </c>
      <c r="Q998">
        <v>2.10365828622695E-2</v>
      </c>
    </row>
    <row r="999" spans="1:17" x14ac:dyDescent="0.25">
      <c r="A999" s="1">
        <v>998</v>
      </c>
      <c r="B999" s="2">
        <v>42691</v>
      </c>
      <c r="C999" s="3">
        <v>1096.6999510000001</v>
      </c>
      <c r="D999">
        <f t="shared" si="120"/>
        <v>-3.0954368425220448E-3</v>
      </c>
      <c r="E999">
        <f t="shared" si="123"/>
        <v>8.0955138205509865E-4</v>
      </c>
      <c r="F999">
        <f t="shared" si="121"/>
        <v>13.938554394685651</v>
      </c>
      <c r="G999">
        <f t="shared" si="122"/>
        <v>2.6346586979955355</v>
      </c>
      <c r="H999">
        <f t="shared" si="115"/>
        <v>-53.121952609022955</v>
      </c>
      <c r="I999">
        <f t="shared" si="116"/>
        <v>-3.4052899961680172</v>
      </c>
      <c r="J999">
        <f t="shared" si="117"/>
        <v>0</v>
      </c>
      <c r="K999">
        <f t="shared" si="118"/>
        <v>49.71666261285494</v>
      </c>
      <c r="L999">
        <f t="shared" si="119"/>
        <v>0</v>
      </c>
      <c r="Q999">
        <v>2.9354586868417899E-2</v>
      </c>
    </row>
    <row r="1000" spans="1:17" x14ac:dyDescent="0.25">
      <c r="A1000" s="1">
        <v>999</v>
      </c>
      <c r="B1000" s="2">
        <v>42692</v>
      </c>
      <c r="C1000" s="3">
        <v>1106.3000489999999</v>
      </c>
      <c r="D1000">
        <f t="shared" si="120"/>
        <v>8.7155322459784301E-3</v>
      </c>
      <c r="E1000">
        <f t="shared" si="123"/>
        <v>7.4909109277376785E-4</v>
      </c>
      <c r="F1000">
        <f t="shared" si="121"/>
        <v>13.855533298002459</v>
      </c>
      <c r="G1000">
        <f t="shared" si="122"/>
        <v>2.6286846689493002</v>
      </c>
      <c r="H1000">
        <f t="shared" si="115"/>
        <v>-51.098342824240355</v>
      </c>
      <c r="I1000">
        <f t="shared" si="116"/>
        <v>9.5583237871034648</v>
      </c>
      <c r="J1000">
        <f t="shared" si="117"/>
        <v>0</v>
      </c>
      <c r="K1000">
        <f t="shared" si="118"/>
        <v>60.656666611343823</v>
      </c>
      <c r="L1000">
        <f t="shared" si="119"/>
        <v>0</v>
      </c>
      <c r="Q1000">
        <v>2.8323902410347102E-2</v>
      </c>
    </row>
    <row r="1001" spans="1:17" x14ac:dyDescent="0.25">
      <c r="A1001" s="1">
        <v>1000</v>
      </c>
      <c r="B1001" s="2">
        <v>42695</v>
      </c>
      <c r="C1001" s="3">
        <v>1108</v>
      </c>
      <c r="D1001">
        <f t="shared" si="120"/>
        <v>1.5354299745816318E-3</v>
      </c>
      <c r="E1001">
        <f t="shared" si="123"/>
        <v>6.9810816250767552E-4</v>
      </c>
      <c r="F1001">
        <f t="shared" si="121"/>
        <v>15.073544626782999</v>
      </c>
      <c r="G1001">
        <f t="shared" si="122"/>
        <v>2.7129411957824718</v>
      </c>
      <c r="H1001">
        <f t="shared" si="115"/>
        <v>-49.828853544040228</v>
      </c>
      <c r="I1001">
        <f t="shared" si="116"/>
        <v>1.6986462561157278</v>
      </c>
      <c r="J1001">
        <f t="shared" si="117"/>
        <v>0</v>
      </c>
      <c r="K1001">
        <f t="shared" si="118"/>
        <v>51.527499800155958</v>
      </c>
      <c r="L1001">
        <f t="shared" si="119"/>
        <v>0</v>
      </c>
      <c r="Q1001">
        <v>2.73805432863682E-2</v>
      </c>
    </row>
    <row r="1002" spans="1:17" x14ac:dyDescent="0.25">
      <c r="A1002" s="1">
        <v>1001</v>
      </c>
      <c r="B1002" s="2">
        <v>42696</v>
      </c>
      <c r="C1002" s="3">
        <v>1071.75</v>
      </c>
      <c r="D1002">
        <f t="shared" si="120"/>
        <v>-3.326376182914266E-2</v>
      </c>
      <c r="E1002">
        <f t="shared" si="123"/>
        <v>6.470234625431592E-4</v>
      </c>
      <c r="F1002">
        <f t="shared" si="121"/>
        <v>6.6696883008067704</v>
      </c>
      <c r="G1002">
        <f t="shared" si="122"/>
        <v>1.8975731273223533</v>
      </c>
      <c r="H1002">
        <f t="shared" si="115"/>
        <v>-48.14129131525754</v>
      </c>
      <c r="I1002">
        <f t="shared" si="116"/>
        <v>-36.856248106690067</v>
      </c>
      <c r="J1002">
        <f t="shared" si="117"/>
        <v>0</v>
      </c>
      <c r="K1002">
        <f t="shared" si="118"/>
        <v>11.285043208567473</v>
      </c>
      <c r="L1002">
        <f t="shared" si="119"/>
        <v>0</v>
      </c>
      <c r="Q1002">
        <v>2.6412655852028101E-2</v>
      </c>
    </row>
    <row r="1003" spans="1:17" x14ac:dyDescent="0.25">
      <c r="A1003" s="1">
        <v>1002</v>
      </c>
      <c r="B1003" s="2">
        <v>42697</v>
      </c>
      <c r="C1003" s="3">
        <v>1078</v>
      </c>
      <c r="D1003">
        <f t="shared" si="120"/>
        <v>5.814645990856052E-3</v>
      </c>
      <c r="E1003">
        <f t="shared" si="123"/>
        <v>6.694080501895832E-4</v>
      </c>
      <c r="F1003">
        <f t="shared" si="121"/>
        <v>15.034778780530184</v>
      </c>
      <c r="G1003">
        <f t="shared" si="122"/>
        <v>2.7103661026994015</v>
      </c>
      <c r="H1003">
        <f t="shared" si="115"/>
        <v>-47.62141353631403</v>
      </c>
      <c r="I1003">
        <f t="shared" si="116"/>
        <v>6.2318468406999736</v>
      </c>
      <c r="J1003">
        <f t="shared" si="117"/>
        <v>0</v>
      </c>
      <c r="K1003">
        <f t="shared" si="118"/>
        <v>53.853260377014003</v>
      </c>
      <c r="L1003">
        <f t="shared" si="119"/>
        <v>0</v>
      </c>
      <c r="Q1003">
        <v>2.7011138381216999E-2</v>
      </c>
    </row>
    <row r="1004" spans="1:17" x14ac:dyDescent="0.25">
      <c r="A1004" s="1">
        <v>1003</v>
      </c>
      <c r="B1004" s="2">
        <v>42698</v>
      </c>
      <c r="C1004" s="3">
        <v>1061.1999510000001</v>
      </c>
      <c r="D1004">
        <f t="shared" si="120"/>
        <v>-1.570717537950132E-2</v>
      </c>
      <c r="E1004">
        <f t="shared" si="123"/>
        <v>6.2281863060003814E-4</v>
      </c>
      <c r="F1004">
        <f t="shared" si="121"/>
        <v>13.113280594138145</v>
      </c>
      <c r="G1004">
        <f t="shared" si="122"/>
        <v>2.5736255024853878</v>
      </c>
      <c r="H1004">
        <f t="shared" si="115"/>
        <v>-46.256437350743226</v>
      </c>
      <c r="I1004">
        <f t="shared" si="116"/>
        <v>-16.932335059102421</v>
      </c>
      <c r="J1004">
        <f t="shared" si="117"/>
        <v>0</v>
      </c>
      <c r="K1004">
        <f t="shared" si="118"/>
        <v>29.324102291640806</v>
      </c>
      <c r="L1004">
        <f t="shared" si="119"/>
        <v>0</v>
      </c>
      <c r="Q1004">
        <v>2.60848003737323E-2</v>
      </c>
    </row>
    <row r="1005" spans="1:17" x14ac:dyDescent="0.25">
      <c r="A1005" s="1">
        <v>1004</v>
      </c>
      <c r="B1005" s="2">
        <v>42699</v>
      </c>
      <c r="C1005" s="3">
        <v>1044.900024</v>
      </c>
      <c r="D1005">
        <f t="shared" si="120"/>
        <v>-1.5479087080671012E-2</v>
      </c>
      <c r="E1005">
        <f t="shared" si="123"/>
        <v>5.9363569583365341E-4</v>
      </c>
      <c r="F1005">
        <f t="shared" si="121"/>
        <v>13.381521493906863</v>
      </c>
      <c r="G1005">
        <f t="shared" si="122"/>
        <v>2.5938747622789919</v>
      </c>
      <c r="H1005">
        <f t="shared" si="115"/>
        <v>-44.614800600026463</v>
      </c>
      <c r="I1005">
        <f t="shared" si="116"/>
        <v>-16.426406451532813</v>
      </c>
      <c r="J1005">
        <f t="shared" si="117"/>
        <v>0</v>
      </c>
      <c r="K1005">
        <f t="shared" si="118"/>
        <v>28.18839414849365</v>
      </c>
      <c r="L1005">
        <f t="shared" si="119"/>
        <v>0</v>
      </c>
      <c r="Q1005">
        <v>2.5557350719594099E-2</v>
      </c>
    </row>
    <row r="1006" spans="1:17" x14ac:dyDescent="0.25">
      <c r="A1006" s="1">
        <v>1005</v>
      </c>
      <c r="B1006" s="2">
        <v>42702</v>
      </c>
      <c r="C1006" s="3">
        <v>1063</v>
      </c>
      <c r="D1006">
        <f t="shared" si="120"/>
        <v>1.7173889333177785E-2</v>
      </c>
      <c r="E1006">
        <f t="shared" si="123"/>
        <v>5.6658174804499241E-4</v>
      </c>
      <c r="F1006">
        <f t="shared" si="121"/>
        <v>12.919317782926639</v>
      </c>
      <c r="G1006">
        <f t="shared" si="122"/>
        <v>2.5587236937812663</v>
      </c>
      <c r="H1006">
        <f t="shared" si="115"/>
        <v>-43.058788065622473</v>
      </c>
      <c r="I1006">
        <f t="shared" si="116"/>
        <v>17.944997376410811</v>
      </c>
      <c r="J1006">
        <f t="shared" si="117"/>
        <v>0</v>
      </c>
      <c r="K1006">
        <f t="shared" si="118"/>
        <v>61.003785442033283</v>
      </c>
      <c r="L1006">
        <f t="shared" si="119"/>
        <v>0</v>
      </c>
      <c r="Q1006">
        <v>2.5050774671137001E-2</v>
      </c>
    </row>
    <row r="1007" spans="1:17" x14ac:dyDescent="0.25">
      <c r="A1007" s="1">
        <v>1006</v>
      </c>
      <c r="B1007" s="2">
        <v>42703</v>
      </c>
      <c r="C1007" s="3">
        <v>1050</v>
      </c>
      <c r="D1007">
        <f t="shared" si="120"/>
        <v>-1.2304935190378863E-2</v>
      </c>
      <c r="E1007">
        <f t="shared" si="123"/>
        <v>5.4536998604831307E-4</v>
      </c>
      <c r="F1007">
        <f t="shared" si="121"/>
        <v>14.868861530970715</v>
      </c>
      <c r="G1007">
        <f t="shared" si="122"/>
        <v>2.6992691960730766</v>
      </c>
      <c r="H1007">
        <f t="shared" si="115"/>
        <v>-42.891219741442832</v>
      </c>
      <c r="I1007">
        <f t="shared" si="116"/>
        <v>-13.080146107372732</v>
      </c>
      <c r="J1007">
        <f t="shared" si="117"/>
        <v>0</v>
      </c>
      <c r="K1007">
        <f t="shared" si="118"/>
        <v>29.811073634070098</v>
      </c>
      <c r="L1007">
        <f t="shared" si="119"/>
        <v>0</v>
      </c>
      <c r="Q1007">
        <v>2.4528400576130999E-2</v>
      </c>
    </row>
    <row r="1008" spans="1:17" x14ac:dyDescent="0.25">
      <c r="A1008" s="1">
        <v>1007</v>
      </c>
      <c r="B1008" s="2">
        <v>42704</v>
      </c>
      <c r="C1008" s="3">
        <v>1064</v>
      </c>
      <c r="D1008">
        <f t="shared" si="120"/>
        <v>1.3245226750020723E-2</v>
      </c>
      <c r="E1008">
        <f t="shared" si="123"/>
        <v>5.1706350068022819E-4</v>
      </c>
      <c r="F1008">
        <f t="shared" si="121"/>
        <v>14.806812730691925</v>
      </c>
      <c r="G1008">
        <f t="shared" si="122"/>
        <v>2.6950873944968312</v>
      </c>
      <c r="H1008">
        <f t="shared" si="115"/>
        <v>-41.365795829250423</v>
      </c>
      <c r="I1008">
        <f t="shared" si="116"/>
        <v>13.907488087521759</v>
      </c>
      <c r="J1008">
        <f t="shared" si="117"/>
        <v>0</v>
      </c>
      <c r="K1008">
        <f t="shared" si="118"/>
        <v>55.273283916772186</v>
      </c>
      <c r="L1008">
        <f t="shared" si="119"/>
        <v>0</v>
      </c>
      <c r="Q1008">
        <v>2.39489337555365E-2</v>
      </c>
    </row>
    <row r="1009" spans="1:17" x14ac:dyDescent="0.25">
      <c r="A1009" s="1">
        <v>1008</v>
      </c>
      <c r="B1009" s="2">
        <v>42705</v>
      </c>
      <c r="C1009" s="3">
        <v>1084</v>
      </c>
      <c r="D1009">
        <f t="shared" si="120"/>
        <v>1.862251209800185E-2</v>
      </c>
      <c r="E1009">
        <f t="shared" si="123"/>
        <v>4.9275362667514479E-4</v>
      </c>
      <c r="F1009">
        <f t="shared" si="121"/>
        <v>12.640603950044737</v>
      </c>
      <c r="G1009">
        <f t="shared" si="122"/>
        <v>2.5369141684352123</v>
      </c>
      <c r="H1009">
        <f t="shared" si="115"/>
        <v>-40.845468871169807</v>
      </c>
      <c r="I1009">
        <f t="shared" si="116"/>
        <v>19.814352872273968</v>
      </c>
      <c r="J1009">
        <f t="shared" si="117"/>
        <v>0</v>
      </c>
      <c r="K1009">
        <f t="shared" si="118"/>
        <v>60.659821743443771</v>
      </c>
      <c r="L1009">
        <f t="shared" si="119"/>
        <v>0</v>
      </c>
      <c r="Q1009">
        <v>2.33365340809298E-2</v>
      </c>
    </row>
    <row r="1010" spans="1:17" x14ac:dyDescent="0.25">
      <c r="A1010" s="1">
        <v>1009</v>
      </c>
      <c r="B1010" s="2">
        <v>42706</v>
      </c>
      <c r="C1010" s="3">
        <v>1076.900024</v>
      </c>
      <c r="D1010">
        <f t="shared" si="120"/>
        <v>-6.5713373785646961E-3</v>
      </c>
      <c r="E1010">
        <f t="shared" si="123"/>
        <v>4.8129082696903155E-4</v>
      </c>
      <c r="F1010">
        <f t="shared" si="121"/>
        <v>17.386947549960592</v>
      </c>
      <c r="G1010">
        <f t="shared" si="122"/>
        <v>2.8557197839172224</v>
      </c>
      <c r="H1010">
        <f t="shared" si="115"/>
        <v>-40.98752654666383</v>
      </c>
      <c r="I1010">
        <f t="shared" si="116"/>
        <v>-7.1233297183641309</v>
      </c>
      <c r="J1010">
        <f t="shared" si="117"/>
        <v>0</v>
      </c>
      <c r="K1010">
        <f t="shared" si="118"/>
        <v>33.864196828299697</v>
      </c>
      <c r="L1010">
        <f t="shared" si="119"/>
        <v>0</v>
      </c>
      <c r="Q1010">
        <v>2.2985636080857699E-2</v>
      </c>
    </row>
    <row r="1011" spans="1:17" x14ac:dyDescent="0.25">
      <c r="A1011" s="1">
        <v>1010</v>
      </c>
      <c r="B1011" s="2">
        <v>42709</v>
      </c>
      <c r="C1011" s="3">
        <v>1055.5</v>
      </c>
      <c r="D1011">
        <f t="shared" si="120"/>
        <v>-2.0071977332651574E-2</v>
      </c>
      <c r="E1011">
        <f t="shared" si="123"/>
        <v>4.5187458531116494E-4</v>
      </c>
      <c r="F1011">
        <f t="shared" si="121"/>
        <v>12.016999486767144</v>
      </c>
      <c r="G1011">
        <f t="shared" si="122"/>
        <v>2.4863222712202613</v>
      </c>
      <c r="H1011">
        <f t="shared" si="115"/>
        <v>-39.520104137125529</v>
      </c>
      <c r="I1011">
        <f t="shared" si="116"/>
        <v>-21.615512871259938</v>
      </c>
      <c r="J1011">
        <f t="shared" si="117"/>
        <v>0</v>
      </c>
      <c r="K1011">
        <f t="shared" si="118"/>
        <v>17.904591265865591</v>
      </c>
      <c r="L1011">
        <f t="shared" si="119"/>
        <v>0</v>
      </c>
      <c r="Q1011">
        <v>2.23088298628044E-2</v>
      </c>
    </row>
    <row r="1012" spans="1:17" x14ac:dyDescent="0.25">
      <c r="A1012" s="1">
        <v>1011</v>
      </c>
      <c r="B1012" s="2">
        <v>42710</v>
      </c>
      <c r="C1012" s="3">
        <v>1090</v>
      </c>
      <c r="D1012">
        <f t="shared" si="120"/>
        <v>3.2163107934814167E-2</v>
      </c>
      <c r="E1012">
        <f t="shared" si="123"/>
        <v>4.4751963291782059E-4</v>
      </c>
      <c r="F1012">
        <f t="shared" si="121"/>
        <v>5.9368569491027348</v>
      </c>
      <c r="G1012">
        <f t="shared" si="122"/>
        <v>1.7811798601865196</v>
      </c>
      <c r="H1012">
        <f t="shared" si="115"/>
        <v>-38.663933511012075</v>
      </c>
      <c r="I1012">
        <f t="shared" si="116"/>
        <v>33.948160425196356</v>
      </c>
      <c r="J1012">
        <f t="shared" si="117"/>
        <v>0</v>
      </c>
      <c r="K1012">
        <f t="shared" si="118"/>
        <v>72.612093936208424</v>
      </c>
      <c r="L1012">
        <f t="shared" si="119"/>
        <v>0</v>
      </c>
      <c r="Q1012">
        <v>2.2268035006104699E-2</v>
      </c>
    </row>
    <row r="1013" spans="1:17" x14ac:dyDescent="0.25">
      <c r="A1013" s="1">
        <v>1012</v>
      </c>
      <c r="B1013" s="2">
        <v>42711</v>
      </c>
      <c r="C1013" s="3">
        <v>1086</v>
      </c>
      <c r="D1013">
        <f t="shared" si="120"/>
        <v>-3.6764747293086368E-3</v>
      </c>
      <c r="E1013">
        <f t="shared" si="123"/>
        <v>4.8299805311863482E-4</v>
      </c>
      <c r="F1013">
        <f t="shared" si="121"/>
        <v>17.900312605372786</v>
      </c>
      <c r="G1013">
        <f t="shared" si="122"/>
        <v>2.884818176681522</v>
      </c>
      <c r="H1013">
        <f t="shared" si="115"/>
        <v>-41.154546788271894</v>
      </c>
      <c r="I1013">
        <f t="shared" si="116"/>
        <v>-4.0073574549464137</v>
      </c>
      <c r="J1013">
        <f t="shared" si="117"/>
        <v>0</v>
      </c>
      <c r="K1013">
        <f t="shared" si="118"/>
        <v>37.147189333325478</v>
      </c>
      <c r="L1013">
        <f t="shared" si="119"/>
        <v>0</v>
      </c>
      <c r="Q1013">
        <v>2.2952258324236301E-2</v>
      </c>
    </row>
    <row r="1014" spans="1:17" x14ac:dyDescent="0.25">
      <c r="A1014" s="1">
        <v>1013</v>
      </c>
      <c r="B1014" s="2">
        <v>42712</v>
      </c>
      <c r="C1014" s="3">
        <v>1081.900024</v>
      </c>
      <c r="D1014">
        <f t="shared" si="120"/>
        <v>-3.7824446171570332E-3</v>
      </c>
      <c r="E1014">
        <f t="shared" si="123"/>
        <v>4.5157829558293948E-4</v>
      </c>
      <c r="F1014">
        <f t="shared" si="121"/>
        <v>18.478379607983598</v>
      </c>
      <c r="G1014">
        <f t="shared" si="122"/>
        <v>2.9166013788184397</v>
      </c>
      <c r="H1014">
        <f t="shared" si="115"/>
        <v>-39.696779716915692</v>
      </c>
      <c r="I1014">
        <f t="shared" si="116"/>
        <v>-4.1077348542325378</v>
      </c>
      <c r="J1014">
        <f t="shared" si="117"/>
        <v>0</v>
      </c>
      <c r="K1014">
        <f t="shared" si="118"/>
        <v>35.589044862683153</v>
      </c>
      <c r="L1014">
        <f t="shared" si="119"/>
        <v>0</v>
      </c>
      <c r="Q1014">
        <v>2.2220792801958999E-2</v>
      </c>
    </row>
    <row r="1015" spans="1:17" x14ac:dyDescent="0.25">
      <c r="A1015" s="1">
        <v>1014</v>
      </c>
      <c r="B1015" s="2">
        <v>42713</v>
      </c>
      <c r="C1015" s="3">
        <v>1105</v>
      </c>
      <c r="D1015">
        <f t="shared" si="120"/>
        <v>2.1126558075129431E-2</v>
      </c>
      <c r="E1015">
        <f t="shared" si="123"/>
        <v>4.2297843469038987E-4</v>
      </c>
      <c r="F1015">
        <f t="shared" si="121"/>
        <v>11.4449741665081</v>
      </c>
      <c r="G1015">
        <f t="shared" si="122"/>
        <v>2.437550696216146</v>
      </c>
      <c r="H1015">
        <f t="shared" si="115"/>
        <v>-38.310104270427288</v>
      </c>
      <c r="I1015">
        <f t="shared" si="116"/>
        <v>22.856823688519924</v>
      </c>
      <c r="J1015">
        <f t="shared" si="117"/>
        <v>0</v>
      </c>
      <c r="K1015">
        <f t="shared" si="118"/>
        <v>61.166927958947213</v>
      </c>
      <c r="L1015">
        <f t="shared" si="119"/>
        <v>0</v>
      </c>
      <c r="Q1015">
        <v>2.1525849587808201E-2</v>
      </c>
    </row>
    <row r="1016" spans="1:17" x14ac:dyDescent="0.25">
      <c r="A1016" s="1">
        <v>1015</v>
      </c>
      <c r="B1016" s="2">
        <v>42716</v>
      </c>
      <c r="C1016" s="3">
        <v>1108.8000489999999</v>
      </c>
      <c r="D1016">
        <f t="shared" si="120"/>
        <v>3.4330586757036659E-3</v>
      </c>
      <c r="E1016">
        <f t="shared" si="123"/>
        <v>4.2388524798256757E-4</v>
      </c>
      <c r="F1016">
        <f t="shared" si="121"/>
        <v>19.1094530621681</v>
      </c>
      <c r="G1016">
        <f t="shared" si="122"/>
        <v>2.9501831373385832</v>
      </c>
      <c r="H1016">
        <f t="shared" si="115"/>
        <v>-38.969209757016614</v>
      </c>
      <c r="I1016">
        <f t="shared" si="116"/>
        <v>3.7935298366525507</v>
      </c>
      <c r="J1016">
        <f t="shared" si="117"/>
        <v>0</v>
      </c>
      <c r="K1016">
        <f t="shared" si="118"/>
        <v>42.762739593669167</v>
      </c>
      <c r="L1016">
        <f t="shared" si="119"/>
        <v>0</v>
      </c>
      <c r="Q1016">
        <v>2.1438451777368198E-2</v>
      </c>
    </row>
    <row r="1017" spans="1:17" x14ac:dyDescent="0.25">
      <c r="A1017" s="1">
        <v>1016</v>
      </c>
      <c r="B1017" s="2">
        <v>42717</v>
      </c>
      <c r="C1017" s="3">
        <v>1081.25</v>
      </c>
      <c r="D1017">
        <f t="shared" si="120"/>
        <v>-2.5160614381467824E-2</v>
      </c>
      <c r="E1017">
        <f t="shared" si="123"/>
        <v>3.9756983530296695E-4</v>
      </c>
      <c r="F1017">
        <f t="shared" si="121"/>
        <v>9.0247771628219891</v>
      </c>
      <c r="G1017">
        <f t="shared" si="122"/>
        <v>2.1999738128140578</v>
      </c>
      <c r="H1017">
        <f t="shared" si="115"/>
        <v>-37.839445231218093</v>
      </c>
      <c r="I1017">
        <f t="shared" si="116"/>
        <v>-27.898090459041626</v>
      </c>
      <c r="J1017">
        <f t="shared" si="117"/>
        <v>0</v>
      </c>
      <c r="K1017">
        <f t="shared" si="118"/>
        <v>9.9413547721764672</v>
      </c>
      <c r="L1017">
        <f t="shared" si="119"/>
        <v>0</v>
      </c>
      <c r="Q1017">
        <v>2.0745581936944601E-2</v>
      </c>
    </row>
    <row r="1018" spans="1:17" x14ac:dyDescent="0.25">
      <c r="A1018" s="1">
        <v>1017</v>
      </c>
      <c r="B1018" s="2">
        <v>42718</v>
      </c>
      <c r="C1018" s="3">
        <v>1088.9499510000001</v>
      </c>
      <c r="D1018">
        <f t="shared" si="120"/>
        <v>7.0961049530531327E-3</v>
      </c>
      <c r="E1018">
        <f t="shared" si="123"/>
        <v>4.1238020692585683E-4</v>
      </c>
      <c r="F1018">
        <f t="shared" si="121"/>
        <v>18.481867763722239</v>
      </c>
      <c r="G1018">
        <f t="shared" si="122"/>
        <v>2.9167901305718531</v>
      </c>
      <c r="H1018">
        <f t="shared" si="115"/>
        <v>-37.734124283969109</v>
      </c>
      <c r="I1018">
        <f t="shared" si="116"/>
        <v>7.6726634804886995</v>
      </c>
      <c r="J1018">
        <f t="shared" si="117"/>
        <v>0</v>
      </c>
      <c r="K1018">
        <f t="shared" si="118"/>
        <v>45.40678776445781</v>
      </c>
      <c r="L1018">
        <f t="shared" si="119"/>
        <v>0</v>
      </c>
      <c r="Q1018">
        <v>2.1214961735281399E-2</v>
      </c>
    </row>
    <row r="1019" spans="1:17" x14ac:dyDescent="0.25">
      <c r="A1019" s="1">
        <v>1018</v>
      </c>
      <c r="B1019" s="2">
        <v>42719</v>
      </c>
      <c r="C1019" s="3">
        <v>1060</v>
      </c>
      <c r="D1019">
        <f t="shared" si="120"/>
        <v>-2.6944976093029312E-2</v>
      </c>
      <c r="E1019">
        <f t="shared" si="123"/>
        <v>3.8948834061628817E-4</v>
      </c>
      <c r="F1019">
        <f t="shared" si="121"/>
        <v>7.9595071654163094</v>
      </c>
      <c r="G1019">
        <f t="shared" si="122"/>
        <v>2.074367084047124</v>
      </c>
      <c r="H1019">
        <f t="shared" si="115"/>
        <v>-36.863549902722447</v>
      </c>
      <c r="I1019">
        <f t="shared" si="116"/>
        <v>-29.341730396200443</v>
      </c>
      <c r="J1019">
        <f t="shared" si="117"/>
        <v>0</v>
      </c>
      <c r="K1019">
        <f t="shared" si="118"/>
        <v>7.5218195065220037</v>
      </c>
      <c r="L1019">
        <f t="shared" si="119"/>
        <v>0</v>
      </c>
      <c r="Q1019">
        <v>2.0578955725030101E-2</v>
      </c>
    </row>
    <row r="1020" spans="1:17" x14ac:dyDescent="0.25">
      <c r="A1020" s="1">
        <v>1019</v>
      </c>
      <c r="B1020" s="2">
        <v>42720</v>
      </c>
      <c r="C1020" s="3">
        <v>1082.099976</v>
      </c>
      <c r="D1020">
        <f t="shared" si="120"/>
        <v>2.0634667292393803E-2</v>
      </c>
      <c r="E1020">
        <f t="shared" si="123"/>
        <v>4.1081867066931134E-4</v>
      </c>
      <c r="F1020">
        <f t="shared" si="121"/>
        <v>11.722617119267539</v>
      </c>
      <c r="G1020">
        <f t="shared" si="122"/>
        <v>2.4615200629120779</v>
      </c>
      <c r="H1020">
        <f t="shared" si="115"/>
        <v>-36.999791195818922</v>
      </c>
      <c r="I1020">
        <f t="shared" si="116"/>
        <v>21.872747329937432</v>
      </c>
      <c r="J1020">
        <f t="shared" si="117"/>
        <v>0</v>
      </c>
      <c r="K1020">
        <f t="shared" si="118"/>
        <v>58.872538525756354</v>
      </c>
      <c r="L1020">
        <f t="shared" si="119"/>
        <v>0</v>
      </c>
      <c r="Q1020">
        <v>2.1219126682238298E-2</v>
      </c>
    </row>
    <row r="1021" spans="1:17" x14ac:dyDescent="0.25">
      <c r="A1021" s="1">
        <v>1020</v>
      </c>
      <c r="B1021" s="2">
        <v>42723</v>
      </c>
      <c r="C1021" s="3">
        <v>1081</v>
      </c>
      <c r="D1021">
        <f t="shared" si="120"/>
        <v>-1.0170367592982413E-3</v>
      </c>
      <c r="E1021">
        <f t="shared" si="123"/>
        <v>4.1151462863673341E-4</v>
      </c>
      <c r="F1021">
        <f t="shared" si="121"/>
        <v>19.641362707979148</v>
      </c>
      <c r="G1021">
        <f t="shared" si="122"/>
        <v>2.9776376848359969</v>
      </c>
      <c r="H1021">
        <f t="shared" si="115"/>
        <v>-37.602360565778056</v>
      </c>
      <c r="I1021">
        <f t="shared" si="116"/>
        <v>-1.1005354528277447</v>
      </c>
      <c r="J1021">
        <f t="shared" si="117"/>
        <v>0</v>
      </c>
      <c r="K1021">
        <f t="shared" si="118"/>
        <v>36.501825112950314</v>
      </c>
      <c r="L1021">
        <f t="shared" si="119"/>
        <v>0</v>
      </c>
      <c r="Q1021">
        <v>2.1124275352111099E-2</v>
      </c>
    </row>
    <row r="1022" spans="1:17" x14ac:dyDescent="0.25">
      <c r="A1022" s="1">
        <v>1021</v>
      </c>
      <c r="B1022" s="2">
        <v>42724</v>
      </c>
      <c r="C1022" s="3">
        <v>1086.849976</v>
      </c>
      <c r="D1022">
        <f t="shared" si="120"/>
        <v>5.3970433975017397E-3</v>
      </c>
      <c r="E1022">
        <f t="shared" si="123"/>
        <v>3.8561847626149748E-4</v>
      </c>
      <c r="F1022">
        <f t="shared" si="121"/>
        <v>19.562696381107884</v>
      </c>
      <c r="G1022">
        <f t="shared" si="122"/>
        <v>2.9736245069008671</v>
      </c>
      <c r="H1022">
        <f t="shared" si="115"/>
        <v>-36.362389417611212</v>
      </c>
      <c r="I1022">
        <f t="shared" si="116"/>
        <v>5.8342039126993805</v>
      </c>
      <c r="J1022">
        <f t="shared" si="117"/>
        <v>0</v>
      </c>
      <c r="K1022">
        <f t="shared" si="118"/>
        <v>42.196593330310591</v>
      </c>
      <c r="L1022">
        <f t="shared" si="119"/>
        <v>0</v>
      </c>
      <c r="Q1022">
        <v>2.04484699339018E-2</v>
      </c>
    </row>
    <row r="1023" spans="1:17" x14ac:dyDescent="0.25">
      <c r="A1023" s="1">
        <v>1022</v>
      </c>
      <c r="B1023" s="2">
        <v>42725</v>
      </c>
      <c r="C1023" s="3">
        <v>1075</v>
      </c>
      <c r="D1023">
        <f t="shared" si="120"/>
        <v>-1.0962920474946859E-2</v>
      </c>
      <c r="E1023">
        <f t="shared" si="123"/>
        <v>3.6376055920364739E-4</v>
      </c>
      <c r="F1023">
        <f t="shared" si="121"/>
        <v>17.731983904521286</v>
      </c>
      <c r="G1023">
        <f t="shared" si="122"/>
        <v>2.8753700091743695</v>
      </c>
      <c r="H1023">
        <f t="shared" ref="H1023:H1086" si="124">-1.645*Q1023*C1022</f>
        <v>-35.440181493747566</v>
      </c>
      <c r="I1023">
        <f t="shared" ref="I1023:I1086" si="125">D1023*C1022</f>
        <v>-11.915049855085902</v>
      </c>
      <c r="J1023">
        <f t="shared" ref="J1023:J1086" si="126">IF(D1023*C1022&lt;=H1023,1,0)</f>
        <v>0</v>
      </c>
      <c r="K1023">
        <f t="shared" ref="K1023:K1086" si="127">IF(J1023=0,I1023-H1023,0)</f>
        <v>23.525131638661662</v>
      </c>
      <c r="L1023">
        <f t="shared" ref="L1023:L1086" si="128">IF(J1023=1,I1023-H1023,0)</f>
        <v>0</v>
      </c>
      <c r="Q1023">
        <v>1.9822591668230301E-2</v>
      </c>
    </row>
    <row r="1024" spans="1:17" x14ac:dyDescent="0.25">
      <c r="A1024" s="1">
        <v>1023</v>
      </c>
      <c r="B1024" s="2">
        <v>42726</v>
      </c>
      <c r="C1024" s="3">
        <v>1079</v>
      </c>
      <c r="D1024">
        <f t="shared" si="120"/>
        <v>3.7140246963713874E-3</v>
      </c>
      <c r="E1024">
        <f t="shared" si="123"/>
        <v>3.4951759531024395E-4</v>
      </c>
      <c r="F1024">
        <f t="shared" si="121"/>
        <v>20.922118707545593</v>
      </c>
      <c r="G1024">
        <f t="shared" si="122"/>
        <v>3.0408069107199074</v>
      </c>
      <c r="H1024">
        <f t="shared" si="124"/>
        <v>-34.414949404453189</v>
      </c>
      <c r="I1024">
        <f t="shared" si="125"/>
        <v>3.9925765485992413</v>
      </c>
      <c r="J1024">
        <f t="shared" si="126"/>
        <v>0</v>
      </c>
      <c r="K1024">
        <f t="shared" si="127"/>
        <v>38.407525953052428</v>
      </c>
      <c r="L1024">
        <f t="shared" si="128"/>
        <v>0</v>
      </c>
      <c r="Q1024">
        <v>1.94613412904238E-2</v>
      </c>
    </row>
    <row r="1025" spans="1:17" x14ac:dyDescent="0.25">
      <c r="A1025" s="1">
        <v>1024</v>
      </c>
      <c r="B1025" s="2">
        <v>42727</v>
      </c>
      <c r="C1025" s="3">
        <v>1051.0500489999999</v>
      </c>
      <c r="D1025">
        <f t="shared" si="120"/>
        <v>-2.6244975153436587E-2</v>
      </c>
      <c r="E1025">
        <f t="shared" si="123"/>
        <v>3.2988518836269472E-4</v>
      </c>
      <c r="F1025">
        <f t="shared" si="121"/>
        <v>7.7326123799528981</v>
      </c>
      <c r="G1025">
        <f t="shared" si="122"/>
        <v>2.0454467589280441</v>
      </c>
      <c r="H1025">
        <f t="shared" si="124"/>
        <v>-33.484407645564303</v>
      </c>
      <c r="I1025">
        <f t="shared" si="125"/>
        <v>-28.318328190558077</v>
      </c>
      <c r="J1025">
        <f t="shared" si="126"/>
        <v>0</v>
      </c>
      <c r="K1025">
        <f t="shared" si="127"/>
        <v>5.1660794550062263</v>
      </c>
      <c r="L1025">
        <f t="shared" si="128"/>
        <v>0</v>
      </c>
      <c r="Q1025">
        <v>1.88649332774996E-2</v>
      </c>
    </row>
    <row r="1026" spans="1:17" x14ac:dyDescent="0.25">
      <c r="A1026" s="1">
        <v>1025</v>
      </c>
      <c r="B1026" s="2">
        <v>42730</v>
      </c>
      <c r="C1026" s="3">
        <v>1061</v>
      </c>
      <c r="D1026">
        <f t="shared" si="120"/>
        <v>9.422148509285003E-3</v>
      </c>
      <c r="E1026">
        <f t="shared" si="123"/>
        <v>3.5414557366261832E-4</v>
      </c>
      <c r="F1026">
        <f t="shared" si="121"/>
        <v>18.701863750397727</v>
      </c>
      <c r="G1026">
        <f t="shared" si="122"/>
        <v>2.9286231846909052</v>
      </c>
      <c r="H1026">
        <f t="shared" si="124"/>
        <v>-33.937713106903956</v>
      </c>
      <c r="I1026">
        <f t="shared" si="125"/>
        <v>9.9031496523692795</v>
      </c>
      <c r="J1026">
        <f t="shared" si="126"/>
        <v>0</v>
      </c>
      <c r="K1026">
        <f t="shared" si="127"/>
        <v>43.840862759273236</v>
      </c>
      <c r="L1026">
        <f t="shared" si="128"/>
        <v>0</v>
      </c>
      <c r="Q1026">
        <v>1.9628778530617601E-2</v>
      </c>
    </row>
    <row r="1027" spans="1:17" x14ac:dyDescent="0.25">
      <c r="A1027" s="1">
        <v>1026</v>
      </c>
      <c r="B1027" s="2">
        <v>42731</v>
      </c>
      <c r="C1027" s="3">
        <v>1060</v>
      </c>
      <c r="D1027">
        <f t="shared" si="120"/>
        <v>-9.4295150787034715E-4</v>
      </c>
      <c r="E1027">
        <f t="shared" si="123"/>
        <v>3.3878860853301616E-4</v>
      </c>
      <c r="F1027">
        <f t="shared" si="121"/>
        <v>21.645905541192889</v>
      </c>
      <c r="G1027">
        <f t="shared" si="122"/>
        <v>3.0748163160637882</v>
      </c>
      <c r="H1027">
        <f t="shared" si="124"/>
        <v>-33.385137474103075</v>
      </c>
      <c r="I1027">
        <f t="shared" si="125"/>
        <v>-1.0004715498504384</v>
      </c>
      <c r="J1027">
        <f t="shared" si="126"/>
        <v>0</v>
      </c>
      <c r="K1027">
        <f t="shared" si="127"/>
        <v>32.384665924252637</v>
      </c>
      <c r="L1027">
        <f t="shared" si="128"/>
        <v>0</v>
      </c>
      <c r="Q1027">
        <v>1.9128102165533501E-2</v>
      </c>
    </row>
    <row r="1028" spans="1:17" x14ac:dyDescent="0.25">
      <c r="A1028" s="1">
        <v>1027</v>
      </c>
      <c r="B1028" s="2">
        <v>42732</v>
      </c>
      <c r="C1028" s="3">
        <v>1067.8000489999999</v>
      </c>
      <c r="D1028">
        <f t="shared" ref="D1028:D1090" si="129">LN(C1028/C1027)</f>
        <v>7.3315948487150369E-3</v>
      </c>
      <c r="E1028">
        <f t="shared" si="123"/>
        <v>3.1929620884440163E-4</v>
      </c>
      <c r="F1028">
        <f t="shared" ref="F1028:F1090" si="130">_xlfn.NORM.DIST(D1028,0,SQRT(E1028),FALSE)</f>
        <v>20.523776936055636</v>
      </c>
      <c r="G1028">
        <f t="shared" ref="G1028:G1090" si="131">LN(F1028)</f>
        <v>3.0215840645766705</v>
      </c>
      <c r="H1028">
        <f t="shared" si="124"/>
        <v>-32.341443674471883</v>
      </c>
      <c r="I1028">
        <f t="shared" si="125"/>
        <v>7.7714905396379388</v>
      </c>
      <c r="J1028">
        <f t="shared" si="126"/>
        <v>0</v>
      </c>
      <c r="K1028">
        <f t="shared" si="127"/>
        <v>40.112934214109821</v>
      </c>
      <c r="L1028">
        <f t="shared" si="128"/>
        <v>0</v>
      </c>
      <c r="Q1028">
        <v>1.8547596303533798E-2</v>
      </c>
    </row>
    <row r="1029" spans="1:17" x14ac:dyDescent="0.25">
      <c r="A1029" s="1">
        <v>1028</v>
      </c>
      <c r="B1029" s="2">
        <v>42733</v>
      </c>
      <c r="C1029" s="3">
        <v>1076.099976</v>
      </c>
      <c r="D1029">
        <f t="shared" si="129"/>
        <v>7.7428689487583635E-3</v>
      </c>
      <c r="E1029">
        <f t="shared" ref="E1029:E1090" si="132">$O$3+$O$4*D1028^2+$O$5*E1028</f>
        <v>3.0482450424079515E-4</v>
      </c>
      <c r="F1029">
        <f t="shared" si="130"/>
        <v>20.709862898984078</v>
      </c>
      <c r="G1029">
        <f t="shared" si="131"/>
        <v>3.0306100553461826</v>
      </c>
      <c r="H1029">
        <f t="shared" si="124"/>
        <v>-31.708291177106613</v>
      </c>
      <c r="I1029">
        <f t="shared" si="125"/>
        <v>8.2678358428847591</v>
      </c>
      <c r="J1029">
        <f t="shared" si="126"/>
        <v>0</v>
      </c>
      <c r="K1029">
        <f t="shared" si="127"/>
        <v>39.976127019991374</v>
      </c>
      <c r="L1029">
        <f t="shared" si="128"/>
        <v>0</v>
      </c>
      <c r="Q1029">
        <v>1.8051653925864702E-2</v>
      </c>
    </row>
    <row r="1030" spans="1:17" x14ac:dyDescent="0.25">
      <c r="A1030" s="1">
        <v>1029</v>
      </c>
      <c r="B1030" s="2">
        <v>42734</v>
      </c>
      <c r="C1030" s="3">
        <v>1102.5</v>
      </c>
      <c r="D1030">
        <f t="shared" si="129"/>
        <v>2.4236956417414759E-2</v>
      </c>
      <c r="E1030">
        <f t="shared" si="132"/>
        <v>2.9201612648781282E-4</v>
      </c>
      <c r="F1030">
        <f t="shared" si="130"/>
        <v>8.5385772567278462</v>
      </c>
      <c r="G1030">
        <f t="shared" si="131"/>
        <v>2.1445943963487095</v>
      </c>
      <c r="H1030">
        <f t="shared" si="124"/>
        <v>-31.140207013152025</v>
      </c>
      <c r="I1030">
        <f t="shared" si="125"/>
        <v>26.081388219093068</v>
      </c>
      <c r="J1030">
        <f t="shared" si="126"/>
        <v>0</v>
      </c>
      <c r="K1030">
        <f t="shared" si="127"/>
        <v>57.221595232245093</v>
      </c>
      <c r="L1030">
        <f t="shared" si="128"/>
        <v>0</v>
      </c>
      <c r="Q1030">
        <v>1.7591503997275201E-2</v>
      </c>
    </row>
    <row r="1031" spans="1:17" x14ac:dyDescent="0.25">
      <c r="A1031" s="1">
        <v>1030</v>
      </c>
      <c r="B1031" s="2">
        <v>42737</v>
      </c>
      <c r="C1031" s="3">
        <v>1109.9499510000001</v>
      </c>
      <c r="D1031">
        <f t="shared" si="129"/>
        <v>6.7345967796416037E-3</v>
      </c>
      <c r="E1031">
        <f t="shared" si="132"/>
        <v>3.1328410849535099E-4</v>
      </c>
      <c r="F1031">
        <f t="shared" si="130"/>
        <v>20.965442061781101</v>
      </c>
      <c r="G1031">
        <f t="shared" si="131"/>
        <v>3.0428754661042703</v>
      </c>
      <c r="H1031">
        <f t="shared" si="124"/>
        <v>-32.771619384712579</v>
      </c>
      <c r="I1031">
        <f t="shared" si="125"/>
        <v>7.4248929495548683</v>
      </c>
      <c r="J1031">
        <f t="shared" si="126"/>
        <v>0</v>
      </c>
      <c r="K1031">
        <f t="shared" si="127"/>
        <v>40.196512334267446</v>
      </c>
      <c r="L1031">
        <f t="shared" si="128"/>
        <v>0</v>
      </c>
      <c r="Q1031">
        <v>1.8069802333581499E-2</v>
      </c>
    </row>
    <row r="1032" spans="1:17" x14ac:dyDescent="0.25">
      <c r="A1032" s="1">
        <v>1031</v>
      </c>
      <c r="B1032" s="2">
        <v>42738</v>
      </c>
      <c r="C1032" s="3">
        <v>1088</v>
      </c>
      <c r="D1032">
        <f t="shared" si="129"/>
        <v>-1.9973776684754731E-2</v>
      </c>
      <c r="E1032">
        <f t="shared" si="132"/>
        <v>2.9881802004760638E-4</v>
      </c>
      <c r="F1032">
        <f t="shared" si="130"/>
        <v>11.838414062895978</v>
      </c>
      <c r="G1032">
        <f t="shared" si="131"/>
        <v>2.4713496730935645</v>
      </c>
      <c r="H1032">
        <f t="shared" si="124"/>
        <v>-32.110128389677939</v>
      </c>
      <c r="I1032">
        <f t="shared" si="125"/>
        <v>-22.169892452528458</v>
      </c>
      <c r="J1032">
        <f t="shared" si="126"/>
        <v>0</v>
      </c>
      <c r="K1032">
        <f t="shared" si="127"/>
        <v>9.9402359371494811</v>
      </c>
      <c r="L1032">
        <f t="shared" si="128"/>
        <v>0</v>
      </c>
      <c r="Q1032">
        <v>1.7586229784285302E-2</v>
      </c>
    </row>
    <row r="1033" spans="1:17" x14ac:dyDescent="0.25">
      <c r="A1033" s="1">
        <v>1032</v>
      </c>
      <c r="B1033" s="2">
        <v>42739</v>
      </c>
      <c r="C1033" s="3">
        <v>1094</v>
      </c>
      <c r="D1033">
        <f t="shared" si="129"/>
        <v>5.4995555660386697E-3</v>
      </c>
      <c r="E1033">
        <f t="shared" si="132"/>
        <v>3.0771363294786744E-4</v>
      </c>
      <c r="F1033">
        <f t="shared" si="130"/>
        <v>21.651766662170868</v>
      </c>
      <c r="G1033">
        <f t="shared" si="131"/>
        <v>3.0750870521433749</v>
      </c>
      <c r="H1033">
        <f t="shared" si="124"/>
        <v>-32.10739614010965</v>
      </c>
      <c r="I1033">
        <f t="shared" si="125"/>
        <v>5.9835164558500722</v>
      </c>
      <c r="J1033">
        <f t="shared" si="126"/>
        <v>0</v>
      </c>
      <c r="K1033">
        <f t="shared" si="127"/>
        <v>38.090912595959722</v>
      </c>
      <c r="L1033">
        <f t="shared" si="128"/>
        <v>0</v>
      </c>
      <c r="Q1033">
        <v>1.79394981115399E-2</v>
      </c>
    </row>
    <row r="1034" spans="1:17" x14ac:dyDescent="0.25">
      <c r="A1034" s="1">
        <v>1033</v>
      </c>
      <c r="B1034" s="2">
        <v>42740</v>
      </c>
      <c r="C1034" s="3">
        <v>1107</v>
      </c>
      <c r="D1034">
        <f t="shared" si="129"/>
        <v>1.1812949726710388E-2</v>
      </c>
      <c r="E1034">
        <f t="shared" si="132"/>
        <v>2.9279496707496414E-4</v>
      </c>
      <c r="F1034">
        <f t="shared" si="130"/>
        <v>18.371140122889297</v>
      </c>
      <c r="G1034">
        <f t="shared" si="131"/>
        <v>2.9107809616935691</v>
      </c>
      <c r="H1034">
        <f t="shared" si="124"/>
        <v>-31.386142319201813</v>
      </c>
      <c r="I1034">
        <f t="shared" si="125"/>
        <v>12.923367001021164</v>
      </c>
      <c r="J1034">
        <f t="shared" si="126"/>
        <v>0</v>
      </c>
      <c r="K1034">
        <f t="shared" si="127"/>
        <v>44.309509320222979</v>
      </c>
      <c r="L1034">
        <f t="shared" si="128"/>
        <v>0</v>
      </c>
      <c r="Q1034">
        <v>1.74403306897539E-2</v>
      </c>
    </row>
    <row r="1035" spans="1:17" x14ac:dyDescent="0.25">
      <c r="A1035" s="1">
        <v>1034</v>
      </c>
      <c r="B1035" s="2">
        <v>42741</v>
      </c>
      <c r="C1035" s="3">
        <v>1132</v>
      </c>
      <c r="D1035">
        <f t="shared" si="129"/>
        <v>2.2332326054491303E-2</v>
      </c>
      <c r="E1035">
        <f t="shared" si="132"/>
        <v>2.8601885472459299E-4</v>
      </c>
      <c r="F1035">
        <f t="shared" si="130"/>
        <v>9.8644253787535678</v>
      </c>
      <c r="G1035">
        <f t="shared" si="131"/>
        <v>2.2889348892989587</v>
      </c>
      <c r="H1035">
        <f t="shared" si="124"/>
        <v>-31.224918837355641</v>
      </c>
      <c r="I1035">
        <f t="shared" si="125"/>
        <v>24.721884942321871</v>
      </c>
      <c r="J1035">
        <f t="shared" si="126"/>
        <v>0</v>
      </c>
      <c r="K1035">
        <f t="shared" si="127"/>
        <v>55.946803779677509</v>
      </c>
      <c r="L1035">
        <f t="shared" si="128"/>
        <v>0</v>
      </c>
      <c r="Q1035">
        <v>1.7146986069502799E-2</v>
      </c>
    </row>
    <row r="1036" spans="1:17" x14ac:dyDescent="0.25">
      <c r="A1036" s="1">
        <v>1035</v>
      </c>
      <c r="B1036" s="2">
        <v>42744</v>
      </c>
      <c r="C1036" s="3">
        <v>1146.099976</v>
      </c>
      <c r="D1036">
        <f t="shared" si="129"/>
        <v>1.2378873798943854E-2</v>
      </c>
      <c r="E1036">
        <f t="shared" si="132"/>
        <v>3.0227551958080342E-4</v>
      </c>
      <c r="F1036">
        <f t="shared" si="130"/>
        <v>17.808496790367368</v>
      </c>
      <c r="G1036">
        <f t="shared" si="131"/>
        <v>2.8796756911772818</v>
      </c>
      <c r="H1036">
        <f t="shared" si="124"/>
        <v>-32.611733857188675</v>
      </c>
      <c r="I1036">
        <f t="shared" si="125"/>
        <v>14.012885140404443</v>
      </c>
      <c r="J1036">
        <f t="shared" si="126"/>
        <v>0</v>
      </c>
      <c r="K1036">
        <f t="shared" si="127"/>
        <v>46.624618997593117</v>
      </c>
      <c r="L1036">
        <f t="shared" si="128"/>
        <v>0</v>
      </c>
      <c r="Q1036">
        <v>1.7513040833228799E-2</v>
      </c>
    </row>
    <row r="1037" spans="1:17" x14ac:dyDescent="0.25">
      <c r="A1037" s="1">
        <v>1036</v>
      </c>
      <c r="B1037" s="2">
        <v>42745</v>
      </c>
      <c r="C1037" s="3">
        <v>1170</v>
      </c>
      <c r="D1037">
        <f t="shared" si="129"/>
        <v>2.0638895229729674E-2</v>
      </c>
      <c r="E1037">
        <f t="shared" si="132"/>
        <v>2.9551857333657682E-4</v>
      </c>
      <c r="F1037">
        <f t="shared" si="130"/>
        <v>11.288053316144278</v>
      </c>
      <c r="G1037">
        <f t="shared" si="131"/>
        <v>2.4237449377980647</v>
      </c>
      <c r="H1037">
        <f t="shared" si="124"/>
        <v>-32.500738336312295</v>
      </c>
      <c r="I1037">
        <f t="shared" si="125"/>
        <v>23.654237327459693</v>
      </c>
      <c r="J1037">
        <f t="shared" si="126"/>
        <v>0</v>
      </c>
      <c r="K1037">
        <f t="shared" si="127"/>
        <v>56.154975663771992</v>
      </c>
      <c r="L1037">
        <f t="shared" si="128"/>
        <v>0</v>
      </c>
      <c r="Q1037">
        <v>1.72387122905228E-2</v>
      </c>
    </row>
    <row r="1038" spans="1:17" x14ac:dyDescent="0.25">
      <c r="A1038" s="1">
        <v>1037</v>
      </c>
      <c r="B1038" s="2">
        <v>42746</v>
      </c>
      <c r="C1038" s="3">
        <v>1185</v>
      </c>
      <c r="D1038">
        <f t="shared" si="129"/>
        <v>1.2739025777429712E-2</v>
      </c>
      <c r="E1038">
        <f t="shared" si="132"/>
        <v>3.0639234300775529E-4</v>
      </c>
      <c r="F1038">
        <f t="shared" si="130"/>
        <v>17.488703158998657</v>
      </c>
      <c r="G1038">
        <f t="shared" si="131"/>
        <v>2.8615551387113269</v>
      </c>
      <c r="H1038">
        <f t="shared" si="124"/>
        <v>-33.616403953016921</v>
      </c>
      <c r="I1038">
        <f t="shared" si="125"/>
        <v>14.904660159592764</v>
      </c>
      <c r="J1038">
        <f t="shared" si="126"/>
        <v>0</v>
      </c>
      <c r="K1038">
        <f t="shared" si="127"/>
        <v>48.521064112609686</v>
      </c>
      <c r="L1038">
        <f t="shared" si="128"/>
        <v>0</v>
      </c>
      <c r="Q1038">
        <v>1.7466242669065501E-2</v>
      </c>
    </row>
    <row r="1039" spans="1:17" x14ac:dyDescent="0.25">
      <c r="A1039" s="1">
        <v>1038</v>
      </c>
      <c r="B1039" s="2">
        <v>42747</v>
      </c>
      <c r="C1039" s="3">
        <v>1234.099976</v>
      </c>
      <c r="D1039">
        <f t="shared" si="129"/>
        <v>4.0599165442535508E-2</v>
      </c>
      <c r="E1039">
        <f t="shared" si="132"/>
        <v>2.998374251272805E-4</v>
      </c>
      <c r="F1039">
        <f t="shared" si="130"/>
        <v>1.4748455629199992</v>
      </c>
      <c r="G1039">
        <f t="shared" si="131"/>
        <v>0.38855328120494514</v>
      </c>
      <c r="H1039">
        <f t="shared" si="124"/>
        <v>-33.548861332330873</v>
      </c>
      <c r="I1039">
        <f t="shared" si="125"/>
        <v>48.110011049404577</v>
      </c>
      <c r="J1039">
        <f t="shared" si="126"/>
        <v>0</v>
      </c>
      <c r="K1039">
        <f t="shared" si="127"/>
        <v>81.658872381735449</v>
      </c>
      <c r="L1039">
        <f t="shared" si="128"/>
        <v>0</v>
      </c>
      <c r="Q1039">
        <v>1.7210501754366701E-2</v>
      </c>
    </row>
    <row r="1040" spans="1:17" x14ac:dyDescent="0.25">
      <c r="A1040" s="1">
        <v>1039</v>
      </c>
      <c r="B1040" s="2">
        <v>42748</v>
      </c>
      <c r="C1040" s="3">
        <v>1223.8000489999999</v>
      </c>
      <c r="D1040">
        <f t="shared" si="129"/>
        <v>-8.381127944105643E-3</v>
      </c>
      <c r="E1040">
        <f t="shared" si="132"/>
        <v>3.8667853444581454E-4</v>
      </c>
      <c r="F1040">
        <f t="shared" si="130"/>
        <v>18.526290457785368</v>
      </c>
      <c r="G1040">
        <f t="shared" si="131"/>
        <v>2.9191908290952728</v>
      </c>
      <c r="H1040">
        <f t="shared" si="124"/>
        <v>-39.68180485594764</v>
      </c>
      <c r="I1040">
        <f t="shared" si="125"/>
        <v>-10.343149794673703</v>
      </c>
      <c r="J1040">
        <f t="shared" si="126"/>
        <v>0</v>
      </c>
      <c r="K1040">
        <f t="shared" si="127"/>
        <v>29.338655061273936</v>
      </c>
      <c r="L1040">
        <f t="shared" si="128"/>
        <v>0</v>
      </c>
      <c r="Q1040">
        <v>1.9546777565110598E-2</v>
      </c>
    </row>
    <row r="1041" spans="1:17" x14ac:dyDescent="0.25">
      <c r="A1041" s="1">
        <v>1040</v>
      </c>
      <c r="B1041" s="2">
        <v>42751</v>
      </c>
      <c r="C1041" s="3">
        <v>1211.900024</v>
      </c>
      <c r="D1041">
        <f t="shared" si="129"/>
        <v>-9.7714162896056968E-3</v>
      </c>
      <c r="E1041">
        <f t="shared" si="132"/>
        <v>3.6729525287630975E-4</v>
      </c>
      <c r="F1041">
        <f t="shared" si="130"/>
        <v>18.279053199135998</v>
      </c>
      <c r="G1041">
        <f t="shared" si="131"/>
        <v>2.905755770326643</v>
      </c>
      <c r="H1041">
        <f t="shared" si="124"/>
        <v>-38.457388436461287</v>
      </c>
      <c r="I1041">
        <f t="shared" si="125"/>
        <v>-11.958259734018849</v>
      </c>
      <c r="J1041">
        <f t="shared" si="126"/>
        <v>0</v>
      </c>
      <c r="K1041">
        <f t="shared" si="127"/>
        <v>26.499128702442437</v>
      </c>
      <c r="L1041">
        <f t="shared" si="128"/>
        <v>0</v>
      </c>
      <c r="Q1041">
        <v>1.91030811383038E-2</v>
      </c>
    </row>
    <row r="1042" spans="1:17" x14ac:dyDescent="0.25">
      <c r="A1042" s="1">
        <v>1041</v>
      </c>
      <c r="B1042" s="2">
        <v>42752</v>
      </c>
      <c r="C1042" s="3">
        <v>1220</v>
      </c>
      <c r="D1042">
        <f t="shared" si="129"/>
        <v>6.6614629492465806E-3</v>
      </c>
      <c r="E1042">
        <f t="shared" si="132"/>
        <v>3.5119749878778021E-4</v>
      </c>
      <c r="F1042">
        <f t="shared" si="130"/>
        <v>19.984671344135826</v>
      </c>
      <c r="G1042">
        <f t="shared" si="131"/>
        <v>2.9949655469010104</v>
      </c>
      <c r="H1042">
        <f t="shared" si="124"/>
        <v>-37.352230053654175</v>
      </c>
      <c r="I1042">
        <f t="shared" si="125"/>
        <v>8.0730271080670413</v>
      </c>
      <c r="J1042">
        <f t="shared" si="126"/>
        <v>0</v>
      </c>
      <c r="K1042">
        <f t="shared" si="127"/>
        <v>45.42525716172122</v>
      </c>
      <c r="L1042">
        <f t="shared" si="128"/>
        <v>0</v>
      </c>
      <c r="Q1042">
        <v>1.8736300337732398E-2</v>
      </c>
    </row>
    <row r="1043" spans="1:17" x14ac:dyDescent="0.25">
      <c r="A1043" s="1">
        <v>1042</v>
      </c>
      <c r="B1043" s="2">
        <v>42753</v>
      </c>
      <c r="C1043" s="3">
        <v>1212.650024</v>
      </c>
      <c r="D1043">
        <f t="shared" si="129"/>
        <v>-6.0427914357087604E-3</v>
      </c>
      <c r="E1043">
        <f t="shared" si="132"/>
        <v>3.3332709633077573E-4</v>
      </c>
      <c r="F1043">
        <f t="shared" si="130"/>
        <v>20.686485007075163</v>
      </c>
      <c r="G1043">
        <f t="shared" si="131"/>
        <v>3.0294805888315413</v>
      </c>
      <c r="H1043">
        <f t="shared" si="124"/>
        <v>-36.559049413879237</v>
      </c>
      <c r="I1043">
        <f t="shared" si="125"/>
        <v>-7.3722055515646874</v>
      </c>
      <c r="J1043">
        <f t="shared" si="126"/>
        <v>0</v>
      </c>
      <c r="K1043">
        <f t="shared" si="127"/>
        <v>29.18684386231455</v>
      </c>
      <c r="L1043">
        <f t="shared" si="128"/>
        <v>0</v>
      </c>
      <c r="Q1043">
        <v>1.8216677170700701E-2</v>
      </c>
    </row>
    <row r="1044" spans="1:17" x14ac:dyDescent="0.25">
      <c r="A1044" s="1">
        <v>1043</v>
      </c>
      <c r="B1044" s="2">
        <v>42754</v>
      </c>
      <c r="C1044" s="3">
        <v>1228.099976</v>
      </c>
      <c r="D1044">
        <f t="shared" si="129"/>
        <v>1.2660172782362164E-2</v>
      </c>
      <c r="E1044">
        <f t="shared" si="132"/>
        <v>3.1654153657659559E-4</v>
      </c>
      <c r="F1044">
        <f t="shared" si="130"/>
        <v>17.407755497287791</v>
      </c>
      <c r="G1044">
        <f t="shared" si="131"/>
        <v>2.8569158251525475</v>
      </c>
      <c r="H1044">
        <f t="shared" si="124"/>
        <v>-35.45647043373998</v>
      </c>
      <c r="I1044">
        <f t="shared" si="125"/>
        <v>15.352358828375625</v>
      </c>
      <c r="J1044">
        <f t="shared" si="126"/>
        <v>0</v>
      </c>
      <c r="K1044">
        <f t="shared" si="127"/>
        <v>50.808829262115609</v>
      </c>
      <c r="L1044">
        <f t="shared" si="128"/>
        <v>0</v>
      </c>
      <c r="Q1044">
        <v>1.7774366011190298E-2</v>
      </c>
    </row>
    <row r="1045" spans="1:17" x14ac:dyDescent="0.25">
      <c r="A1045" s="1">
        <v>1044</v>
      </c>
      <c r="B1045" s="2">
        <v>42755</v>
      </c>
      <c r="C1045" s="3">
        <v>1219.900024</v>
      </c>
      <c r="D1045">
        <f t="shared" si="129"/>
        <v>-6.6993322455201915E-3</v>
      </c>
      <c r="E1045">
        <f t="shared" si="132"/>
        <v>3.0896658725792006E-4</v>
      </c>
      <c r="F1045">
        <f t="shared" si="130"/>
        <v>21.106251159887403</v>
      </c>
      <c r="G1045">
        <f t="shared" si="131"/>
        <v>3.0495692601064284</v>
      </c>
      <c r="H1045">
        <f t="shared" si="124"/>
        <v>-35.345057271500522</v>
      </c>
      <c r="I1045">
        <f t="shared" si="125"/>
        <v>-8.2274497699393727</v>
      </c>
      <c r="J1045">
        <f t="shared" si="126"/>
        <v>0</v>
      </c>
      <c r="K1045">
        <f t="shared" si="127"/>
        <v>27.11760750156115</v>
      </c>
      <c r="L1045">
        <f t="shared" si="128"/>
        <v>0</v>
      </c>
      <c r="Q1045">
        <v>1.7495609008913199E-2</v>
      </c>
    </row>
    <row r="1046" spans="1:17" x14ac:dyDescent="0.25">
      <c r="A1046" s="1">
        <v>1045</v>
      </c>
      <c r="B1046" s="2">
        <v>42758</v>
      </c>
      <c r="C1046" s="3">
        <v>1212.3000489999999</v>
      </c>
      <c r="D1046">
        <f t="shared" si="129"/>
        <v>-6.2494856568604314E-3</v>
      </c>
      <c r="E1046">
        <f t="shared" si="132"/>
        <v>2.9485161797568148E-4</v>
      </c>
      <c r="F1046">
        <f t="shared" si="130"/>
        <v>21.744276692328118</v>
      </c>
      <c r="G1046">
        <f t="shared" si="131"/>
        <v>3.07935058232452</v>
      </c>
      <c r="H1046">
        <f t="shared" si="124"/>
        <v>-34.341388667966449</v>
      </c>
      <c r="I1046">
        <f t="shared" si="125"/>
        <v>-7.6237477027916967</v>
      </c>
      <c r="J1046">
        <f t="shared" si="126"/>
        <v>0</v>
      </c>
      <c r="K1046">
        <f t="shared" si="127"/>
        <v>26.717640965174752</v>
      </c>
      <c r="L1046">
        <f t="shared" si="128"/>
        <v>0</v>
      </c>
      <c r="Q1046">
        <v>1.7113061483360802E-2</v>
      </c>
    </row>
    <row r="1047" spans="1:17" x14ac:dyDescent="0.25">
      <c r="A1047" s="1">
        <v>1046</v>
      </c>
      <c r="B1047" s="2">
        <v>42759</v>
      </c>
      <c r="C1047" s="3">
        <v>1235</v>
      </c>
      <c r="D1047">
        <f t="shared" si="129"/>
        <v>1.8551547890502548E-2</v>
      </c>
      <c r="E1047">
        <f t="shared" si="132"/>
        <v>2.8161744030886425E-4</v>
      </c>
      <c r="F1047">
        <f t="shared" si="130"/>
        <v>12.903523222442079</v>
      </c>
      <c r="G1047">
        <f t="shared" si="131"/>
        <v>2.5575003920964559</v>
      </c>
      <c r="H1047">
        <f t="shared" si="124"/>
        <v>-33.380413640689646</v>
      </c>
      <c r="I1047">
        <f t="shared" si="125"/>
        <v>22.490042416682083</v>
      </c>
      <c r="J1047">
        <f t="shared" si="126"/>
        <v>0</v>
      </c>
      <c r="K1047">
        <f t="shared" si="127"/>
        <v>55.870456057371726</v>
      </c>
      <c r="L1047">
        <f t="shared" si="128"/>
        <v>0</v>
      </c>
      <c r="Q1047">
        <v>1.6738467331676801E-2</v>
      </c>
    </row>
    <row r="1048" spans="1:17" x14ac:dyDescent="0.25">
      <c r="A1048" s="1">
        <v>1047</v>
      </c>
      <c r="B1048" s="2">
        <v>42760</v>
      </c>
      <c r="C1048" s="3">
        <v>1259.9499510000001</v>
      </c>
      <c r="D1048">
        <f t="shared" si="129"/>
        <v>2.0001028665957883E-2</v>
      </c>
      <c r="E1048">
        <f t="shared" si="132"/>
        <v>2.8860739626515792E-4</v>
      </c>
      <c r="F1048">
        <f t="shared" si="130"/>
        <v>11.742666157626749</v>
      </c>
      <c r="G1048">
        <f t="shared" si="131"/>
        <v>2.4632288889255012</v>
      </c>
      <c r="H1048">
        <f t="shared" si="124"/>
        <v>-34.255839922149022</v>
      </c>
      <c r="I1048">
        <f t="shared" si="125"/>
        <v>24.701270402457986</v>
      </c>
      <c r="J1048">
        <f t="shared" si="126"/>
        <v>0</v>
      </c>
      <c r="K1048">
        <f t="shared" si="127"/>
        <v>58.957110324607008</v>
      </c>
      <c r="L1048">
        <f t="shared" si="128"/>
        <v>0</v>
      </c>
      <c r="Q1048">
        <v>1.68617156256348E-2</v>
      </c>
    </row>
    <row r="1049" spans="1:17" x14ac:dyDescent="0.25">
      <c r="A1049" s="1">
        <v>1048</v>
      </c>
      <c r="B1049" s="2">
        <v>42762</v>
      </c>
      <c r="C1049" s="3">
        <v>1265.400024</v>
      </c>
      <c r="D1049">
        <f t="shared" si="129"/>
        <v>4.3162979510830042E-3</v>
      </c>
      <c r="E1049">
        <f t="shared" si="132"/>
        <v>2.9847140462871207E-4</v>
      </c>
      <c r="F1049">
        <f t="shared" si="130"/>
        <v>22.382288255951973</v>
      </c>
      <c r="G1049">
        <f t="shared" si="131"/>
        <v>3.1082699432313183</v>
      </c>
      <c r="H1049">
        <f t="shared" si="124"/>
        <v>-35.392661053442865</v>
      </c>
      <c r="I1049">
        <f t="shared" si="125"/>
        <v>5.4383193919684318</v>
      </c>
      <c r="J1049">
        <f t="shared" si="126"/>
        <v>0</v>
      </c>
      <c r="K1049">
        <f t="shared" si="127"/>
        <v>40.830980445411299</v>
      </c>
      <c r="L1049">
        <f t="shared" si="128"/>
        <v>0</v>
      </c>
      <c r="Q1049">
        <v>1.70763096233634E-2</v>
      </c>
    </row>
    <row r="1050" spans="1:17" x14ac:dyDescent="0.25">
      <c r="A1050" s="1">
        <v>1049</v>
      </c>
      <c r="B1050" s="2">
        <v>42765</v>
      </c>
      <c r="C1050" s="3">
        <v>1251</v>
      </c>
      <c r="D1050">
        <f t="shared" si="129"/>
        <v>-1.1445065212207371E-2</v>
      </c>
      <c r="E1050">
        <f t="shared" si="132"/>
        <v>2.8364223056385264E-4</v>
      </c>
      <c r="F1050">
        <f t="shared" si="130"/>
        <v>18.803700150324488</v>
      </c>
      <c r="G1050">
        <f t="shared" si="131"/>
        <v>2.9340536669766974</v>
      </c>
      <c r="H1050">
        <f t="shared" si="124"/>
        <v>-34.564975098348121</v>
      </c>
      <c r="I1050">
        <f t="shared" si="125"/>
        <v>-14.482585794208772</v>
      </c>
      <c r="J1050">
        <f t="shared" si="126"/>
        <v>0</v>
      </c>
      <c r="K1050">
        <f t="shared" si="127"/>
        <v>20.082389304139348</v>
      </c>
      <c r="L1050">
        <f t="shared" si="128"/>
        <v>0</v>
      </c>
      <c r="Q1050">
        <v>1.6605138705868199E-2</v>
      </c>
    </row>
    <row r="1051" spans="1:17" x14ac:dyDescent="0.25">
      <c r="A1051" s="1">
        <v>1050</v>
      </c>
      <c r="B1051" s="2">
        <v>42766</v>
      </c>
      <c r="C1051" s="3">
        <v>1244.0500489999999</v>
      </c>
      <c r="D1051">
        <f t="shared" si="129"/>
        <v>-5.5710056619718007E-3</v>
      </c>
      <c r="E1051">
        <f t="shared" si="132"/>
        <v>2.7713875159988911E-4</v>
      </c>
      <c r="F1051">
        <f t="shared" si="130"/>
        <v>22.659151282612079</v>
      </c>
      <c r="G1051">
        <f t="shared" si="131"/>
        <v>3.1205638004682439</v>
      </c>
      <c r="H1051">
        <f t="shared" si="124"/>
        <v>-33.90599855479546</v>
      </c>
      <c r="I1051">
        <f t="shared" si="125"/>
        <v>-6.9693280831267224</v>
      </c>
      <c r="J1051">
        <f t="shared" si="126"/>
        <v>0</v>
      </c>
      <c r="K1051">
        <f t="shared" si="127"/>
        <v>26.936670471668737</v>
      </c>
      <c r="L1051">
        <f t="shared" si="128"/>
        <v>0</v>
      </c>
      <c r="Q1051">
        <v>1.6476058571888001E-2</v>
      </c>
    </row>
    <row r="1052" spans="1:17" x14ac:dyDescent="0.25">
      <c r="A1052" s="1">
        <v>1051</v>
      </c>
      <c r="B1052" s="2">
        <v>42767</v>
      </c>
      <c r="C1052" s="3">
        <v>1261</v>
      </c>
      <c r="D1052">
        <f t="shared" si="129"/>
        <v>1.3532831159980203E-2</v>
      </c>
      <c r="E1052">
        <f t="shared" si="132"/>
        <v>2.649655187397432E-4</v>
      </c>
      <c r="F1052">
        <f t="shared" si="130"/>
        <v>17.347171025239824</v>
      </c>
      <c r="G1052">
        <f t="shared" si="131"/>
        <v>2.8534294397979352</v>
      </c>
      <c r="H1052">
        <f t="shared" si="124"/>
        <v>-32.984563343954136</v>
      </c>
      <c r="I1052">
        <f t="shared" si="125"/>
        <v>16.835519267682098</v>
      </c>
      <c r="J1052">
        <f t="shared" si="126"/>
        <v>0</v>
      </c>
      <c r="K1052">
        <f t="shared" si="127"/>
        <v>49.820082611636238</v>
      </c>
      <c r="L1052">
        <f t="shared" si="128"/>
        <v>0</v>
      </c>
      <c r="Q1052">
        <v>1.61178453425052E-2</v>
      </c>
    </row>
    <row r="1053" spans="1:17" x14ac:dyDescent="0.25">
      <c r="A1053" s="1">
        <v>1052</v>
      </c>
      <c r="B1053" s="2">
        <v>42768</v>
      </c>
      <c r="C1053" s="3">
        <v>1305</v>
      </c>
      <c r="D1053">
        <f t="shared" si="129"/>
        <v>3.429798379187432E-2</v>
      </c>
      <c r="E1053">
        <f t="shared" si="132"/>
        <v>2.6336614172900723E-4</v>
      </c>
      <c r="F1053">
        <f t="shared" si="130"/>
        <v>2.6346311965472196</v>
      </c>
      <c r="G1053">
        <f t="shared" si="131"/>
        <v>0.96874320883785159</v>
      </c>
      <c r="H1053">
        <f t="shared" si="124"/>
        <v>-33.169040856559235</v>
      </c>
      <c r="I1053">
        <f t="shared" si="125"/>
        <v>43.249757561553515</v>
      </c>
      <c r="J1053">
        <f t="shared" si="126"/>
        <v>0</v>
      </c>
      <c r="K1053">
        <f t="shared" si="127"/>
        <v>76.418798418112743</v>
      </c>
      <c r="L1053">
        <f t="shared" si="128"/>
        <v>0</v>
      </c>
      <c r="Q1053">
        <v>1.5990127416875801E-2</v>
      </c>
    </row>
    <row r="1054" spans="1:17" x14ac:dyDescent="0.25">
      <c r="A1054" s="1">
        <v>1053</v>
      </c>
      <c r="B1054" s="2">
        <v>42769</v>
      </c>
      <c r="C1054" s="3">
        <v>1278</v>
      </c>
      <c r="D1054">
        <f t="shared" si="129"/>
        <v>-2.0906684819313712E-2</v>
      </c>
      <c r="E1054">
        <f t="shared" si="132"/>
        <v>3.2394520683459911E-4</v>
      </c>
      <c r="F1054">
        <f t="shared" si="130"/>
        <v>11.289743678137567</v>
      </c>
      <c r="G1054">
        <f t="shared" si="131"/>
        <v>2.4238946744616441</v>
      </c>
      <c r="H1054">
        <f t="shared" si="124"/>
        <v>-38.062784036366395</v>
      </c>
      <c r="I1054">
        <f t="shared" si="125"/>
        <v>-27.283223689204394</v>
      </c>
      <c r="J1054">
        <f t="shared" si="126"/>
        <v>0</v>
      </c>
      <c r="K1054">
        <f t="shared" si="127"/>
        <v>10.779560347162001</v>
      </c>
      <c r="L1054">
        <f t="shared" si="128"/>
        <v>0</v>
      </c>
      <c r="Q1054">
        <v>1.7730628765382801E-2</v>
      </c>
    </row>
    <row r="1055" spans="1:17" x14ac:dyDescent="0.25">
      <c r="A1055" s="1">
        <v>1054</v>
      </c>
      <c r="B1055" s="2">
        <v>42772</v>
      </c>
      <c r="C1055" s="3">
        <v>1310</v>
      </c>
      <c r="D1055">
        <f t="shared" si="129"/>
        <v>2.4730781257717036E-2</v>
      </c>
      <c r="E1055">
        <f t="shared" si="132"/>
        <v>3.3300728887904619E-4</v>
      </c>
      <c r="F1055">
        <f t="shared" si="130"/>
        <v>8.7269767946131598</v>
      </c>
      <c r="G1055">
        <f t="shared" si="131"/>
        <v>2.166419009143969</v>
      </c>
      <c r="H1055">
        <f t="shared" si="124"/>
        <v>-38.146516642730354</v>
      </c>
      <c r="I1055">
        <f t="shared" si="125"/>
        <v>31.605938447362373</v>
      </c>
      <c r="J1055">
        <f t="shared" si="126"/>
        <v>0</v>
      </c>
      <c r="K1055">
        <f t="shared" si="127"/>
        <v>69.752455090092724</v>
      </c>
      <c r="L1055">
        <f t="shared" si="128"/>
        <v>0</v>
      </c>
      <c r="Q1055">
        <v>1.8145048371900601E-2</v>
      </c>
    </row>
    <row r="1056" spans="1:17" x14ac:dyDescent="0.25">
      <c r="A1056" s="1">
        <v>1055</v>
      </c>
      <c r="B1056" s="2">
        <v>42773</v>
      </c>
      <c r="C1056" s="3">
        <v>1320</v>
      </c>
      <c r="D1056">
        <f t="shared" si="129"/>
        <v>7.6045993852192125E-3</v>
      </c>
      <c r="E1056">
        <f t="shared" si="132"/>
        <v>3.5217116537271154E-4</v>
      </c>
      <c r="F1056">
        <f t="shared" si="130"/>
        <v>19.582831131577333</v>
      </c>
      <c r="G1056">
        <f t="shared" si="131"/>
        <v>2.9746532196823496</v>
      </c>
      <c r="H1056">
        <f t="shared" si="124"/>
        <v>-40.100871090713824</v>
      </c>
      <c r="I1056">
        <f t="shared" si="125"/>
        <v>9.9620251946371692</v>
      </c>
      <c r="J1056">
        <f t="shared" si="126"/>
        <v>0</v>
      </c>
      <c r="K1056">
        <f t="shared" si="127"/>
        <v>50.062896285350995</v>
      </c>
      <c r="L1056">
        <f t="shared" si="128"/>
        <v>0</v>
      </c>
      <c r="Q1056">
        <v>1.86087246064706E-2</v>
      </c>
    </row>
    <row r="1057" spans="1:17" x14ac:dyDescent="0.25">
      <c r="A1057" s="1">
        <v>1056</v>
      </c>
      <c r="B1057" s="2">
        <v>42774</v>
      </c>
      <c r="C1057" s="3">
        <v>1325.6999510000001</v>
      </c>
      <c r="D1057">
        <f t="shared" si="129"/>
        <v>4.3088482627816442E-3</v>
      </c>
      <c r="E1057">
        <f t="shared" si="132"/>
        <v>3.3505531362197795E-4</v>
      </c>
      <c r="F1057">
        <f t="shared" si="130"/>
        <v>21.199186265662615</v>
      </c>
      <c r="G1057">
        <f t="shared" si="131"/>
        <v>3.0539627972461343</v>
      </c>
      <c r="H1057">
        <f t="shared" si="124"/>
        <v>-39.336468102672825</v>
      </c>
      <c r="I1057">
        <f t="shared" si="125"/>
        <v>5.6876797068717702</v>
      </c>
      <c r="J1057">
        <f t="shared" si="126"/>
        <v>0</v>
      </c>
      <c r="K1057">
        <f t="shared" si="127"/>
        <v>45.024147809544594</v>
      </c>
      <c r="L1057">
        <f t="shared" si="128"/>
        <v>0</v>
      </c>
      <c r="Q1057">
        <v>1.81157170961927E-2</v>
      </c>
    </row>
    <row r="1058" spans="1:17" x14ac:dyDescent="0.25">
      <c r="A1058" s="1">
        <v>1057</v>
      </c>
      <c r="B1058" s="2">
        <v>42775</v>
      </c>
      <c r="C1058" s="3">
        <v>1318</v>
      </c>
      <c r="D1058">
        <f t="shared" si="129"/>
        <v>-5.8251487807455841E-3</v>
      </c>
      <c r="E1058">
        <f t="shared" si="132"/>
        <v>3.169962365162487E-4</v>
      </c>
      <c r="F1058">
        <f t="shared" si="130"/>
        <v>21.239233106960789</v>
      </c>
      <c r="G1058">
        <f t="shared" si="131"/>
        <v>3.0558500896466056</v>
      </c>
      <c r="H1058">
        <f t="shared" si="124"/>
        <v>-38.363231515047033</v>
      </c>
      <c r="I1058">
        <f t="shared" si="125"/>
        <v>-7.7223994532021312</v>
      </c>
      <c r="J1058">
        <f t="shared" si="126"/>
        <v>0</v>
      </c>
      <c r="K1058">
        <f t="shared" si="127"/>
        <v>30.640832061844904</v>
      </c>
      <c r="L1058">
        <f t="shared" si="128"/>
        <v>0</v>
      </c>
      <c r="Q1058">
        <v>1.7591547291991499E-2</v>
      </c>
    </row>
    <row r="1059" spans="1:17" x14ac:dyDescent="0.25">
      <c r="A1059" s="1">
        <v>1058</v>
      </c>
      <c r="B1059" s="2">
        <v>42776</v>
      </c>
      <c r="C1059" s="3">
        <v>1311.1999510000001</v>
      </c>
      <c r="D1059">
        <f t="shared" si="129"/>
        <v>-5.1727250031810244E-3</v>
      </c>
      <c r="E1059">
        <f t="shared" si="132"/>
        <v>3.0148936092887728E-4</v>
      </c>
      <c r="F1059">
        <f t="shared" si="130"/>
        <v>21.97871625543322</v>
      </c>
      <c r="G1059">
        <f t="shared" si="131"/>
        <v>3.0900745421485021</v>
      </c>
      <c r="H1059">
        <f t="shared" si="124"/>
        <v>-37.243042481750052</v>
      </c>
      <c r="I1059">
        <f t="shared" si="125"/>
        <v>-6.8176515541925902</v>
      </c>
      <c r="J1059">
        <f t="shared" si="126"/>
        <v>0</v>
      </c>
      <c r="K1059">
        <f t="shared" si="127"/>
        <v>30.425390927557462</v>
      </c>
      <c r="L1059">
        <f t="shared" si="128"/>
        <v>0</v>
      </c>
      <c r="Q1059">
        <v>1.7177653570044901E-2</v>
      </c>
    </row>
    <row r="1060" spans="1:17" x14ac:dyDescent="0.25">
      <c r="A1060" s="1">
        <v>1059</v>
      </c>
      <c r="B1060" s="2">
        <v>42779</v>
      </c>
      <c r="C1060" s="3">
        <v>1328.1999510000001</v>
      </c>
      <c r="D1060">
        <f t="shared" si="129"/>
        <v>1.2881894155306738E-2</v>
      </c>
      <c r="E1060">
        <f t="shared" si="132"/>
        <v>2.869016712361224E-4</v>
      </c>
      <c r="F1060">
        <f t="shared" si="130"/>
        <v>17.637869087567463</v>
      </c>
      <c r="G1060">
        <f t="shared" si="131"/>
        <v>2.8700482432572145</v>
      </c>
      <c r="H1060">
        <f t="shared" si="124"/>
        <v>-36.169655775298438</v>
      </c>
      <c r="I1060">
        <f t="shared" si="125"/>
        <v>16.890738985225383</v>
      </c>
      <c r="J1060">
        <f t="shared" si="126"/>
        <v>0</v>
      </c>
      <c r="K1060">
        <f t="shared" si="127"/>
        <v>53.06039476052382</v>
      </c>
      <c r="L1060">
        <f t="shared" si="128"/>
        <v>0</v>
      </c>
      <c r="Q1060">
        <v>1.6769092062108401E-2</v>
      </c>
    </row>
    <row r="1061" spans="1:17" x14ac:dyDescent="0.25">
      <c r="A1061" s="1">
        <v>1060</v>
      </c>
      <c r="B1061" s="2">
        <v>42780</v>
      </c>
      <c r="C1061" s="3">
        <v>1342.849976</v>
      </c>
      <c r="D1061">
        <f t="shared" si="129"/>
        <v>1.0969597952685062E-2</v>
      </c>
      <c r="E1061">
        <f t="shared" si="132"/>
        <v>2.8229403286163886E-4</v>
      </c>
      <c r="F1061">
        <f t="shared" si="130"/>
        <v>19.186552124428975</v>
      </c>
      <c r="G1061">
        <f t="shared" si="131"/>
        <v>2.9542096234459359</v>
      </c>
      <c r="H1061">
        <f t="shared" si="124"/>
        <v>-36.193265403890415</v>
      </c>
      <c r="I1061">
        <f t="shared" si="125"/>
        <v>14.569819463246001</v>
      </c>
      <c r="J1061">
        <f t="shared" si="126"/>
        <v>0</v>
      </c>
      <c r="K1061">
        <f t="shared" si="127"/>
        <v>50.763084867136413</v>
      </c>
      <c r="L1061">
        <f t="shared" si="128"/>
        <v>0</v>
      </c>
      <c r="Q1061">
        <v>1.6565265667561901E-2</v>
      </c>
    </row>
    <row r="1062" spans="1:17" x14ac:dyDescent="0.25">
      <c r="A1062" s="1">
        <v>1061</v>
      </c>
      <c r="B1062" s="2">
        <v>42781</v>
      </c>
      <c r="C1062" s="3">
        <v>1329</v>
      </c>
      <c r="D1062">
        <f t="shared" si="129"/>
        <v>-1.036742345401802E-2</v>
      </c>
      <c r="E1062">
        <f t="shared" si="132"/>
        <v>2.7524375796580291E-4</v>
      </c>
      <c r="F1062">
        <f t="shared" si="130"/>
        <v>19.781294662005049</v>
      </c>
      <c r="G1062">
        <f t="shared" si="131"/>
        <v>2.984736777136785</v>
      </c>
      <c r="H1062">
        <f t="shared" si="124"/>
        <v>-35.99007546493872</v>
      </c>
      <c r="I1062">
        <f t="shared" si="125"/>
        <v>-13.921894336409935</v>
      </c>
      <c r="J1062">
        <f t="shared" si="126"/>
        <v>0</v>
      </c>
      <c r="K1062">
        <f t="shared" si="127"/>
        <v>22.068181128528785</v>
      </c>
      <c r="L1062">
        <f t="shared" si="128"/>
        <v>0</v>
      </c>
      <c r="Q1062">
        <v>1.6292561134342399E-2</v>
      </c>
    </row>
    <row r="1063" spans="1:17" x14ac:dyDescent="0.25">
      <c r="A1063" s="1">
        <v>1062</v>
      </c>
      <c r="B1063" s="2">
        <v>42782</v>
      </c>
      <c r="C1063" s="3">
        <v>1316.4499510000001</v>
      </c>
      <c r="D1063">
        <f t="shared" si="129"/>
        <v>-9.4880972105107729E-3</v>
      </c>
      <c r="E1063">
        <f t="shared" si="132"/>
        <v>2.6801262056316133E-4</v>
      </c>
      <c r="F1063">
        <f t="shared" si="130"/>
        <v>20.601263655444992</v>
      </c>
      <c r="G1063">
        <f t="shared" si="131"/>
        <v>3.0253524164114909</v>
      </c>
      <c r="H1063">
        <f t="shared" si="124"/>
        <v>-35.265908818923549</v>
      </c>
      <c r="I1063">
        <f t="shared" si="125"/>
        <v>-12.609681192768818</v>
      </c>
      <c r="J1063">
        <f t="shared" si="126"/>
        <v>0</v>
      </c>
      <c r="K1063">
        <f t="shared" si="127"/>
        <v>22.656227626154731</v>
      </c>
      <c r="L1063">
        <f t="shared" si="128"/>
        <v>0</v>
      </c>
      <c r="Q1063">
        <v>1.6131107933118598E-2</v>
      </c>
    </row>
    <row r="1064" spans="1:17" x14ac:dyDescent="0.25">
      <c r="A1064" s="1">
        <v>1063</v>
      </c>
      <c r="B1064" s="2">
        <v>42783</v>
      </c>
      <c r="C1064" s="3">
        <v>1335</v>
      </c>
      <c r="D1064">
        <f t="shared" si="129"/>
        <v>1.3992609331615372E-2</v>
      </c>
      <c r="E1064">
        <f t="shared" si="132"/>
        <v>2.6032856793456574E-4</v>
      </c>
      <c r="F1064">
        <f t="shared" si="130"/>
        <v>16.975896208512069</v>
      </c>
      <c r="G1064">
        <f t="shared" si="131"/>
        <v>2.8317944678397455</v>
      </c>
      <c r="H1064">
        <f t="shared" si="124"/>
        <v>-34.517421213056338</v>
      </c>
      <c r="I1064">
        <f t="shared" si="125"/>
        <v>18.420569868967199</v>
      </c>
      <c r="J1064">
        <f t="shared" si="126"/>
        <v>0</v>
      </c>
      <c r="K1064">
        <f t="shared" si="127"/>
        <v>52.937991082023537</v>
      </c>
      <c r="L1064">
        <f t="shared" si="128"/>
        <v>0</v>
      </c>
      <c r="Q1064">
        <v>1.5939257519083198E-2</v>
      </c>
    </row>
    <row r="1065" spans="1:17" x14ac:dyDescent="0.25">
      <c r="A1065" s="1">
        <v>1064</v>
      </c>
      <c r="B1065" s="2">
        <v>42786</v>
      </c>
      <c r="C1065" s="3">
        <v>1336</v>
      </c>
      <c r="D1065">
        <f t="shared" si="129"/>
        <v>7.487832622410887E-4</v>
      </c>
      <c r="E1065">
        <f t="shared" si="132"/>
        <v>2.5992855173668855E-4</v>
      </c>
      <c r="F1065">
        <f t="shared" si="130"/>
        <v>24.718076782054311</v>
      </c>
      <c r="G1065">
        <f t="shared" si="131"/>
        <v>3.2075348294841977</v>
      </c>
      <c r="H1065">
        <f t="shared" si="124"/>
        <v>-34.803789438740985</v>
      </c>
      <c r="I1065">
        <f t="shared" si="125"/>
        <v>0.99962565509185342</v>
      </c>
      <c r="J1065">
        <f t="shared" si="126"/>
        <v>0</v>
      </c>
      <c r="K1065">
        <f t="shared" si="127"/>
        <v>35.803415093832839</v>
      </c>
      <c r="L1065">
        <f t="shared" si="128"/>
        <v>0</v>
      </c>
      <c r="Q1065">
        <v>1.5848178882206201E-2</v>
      </c>
    </row>
    <row r="1066" spans="1:17" x14ac:dyDescent="0.25">
      <c r="A1066" s="1">
        <v>1065</v>
      </c>
      <c r="B1066" s="2">
        <v>42787</v>
      </c>
      <c r="C1066" s="3">
        <v>1339.6999510000001</v>
      </c>
      <c r="D1066">
        <f t="shared" si="129"/>
        <v>2.7655966109956932E-3</v>
      </c>
      <c r="E1066">
        <f t="shared" si="132"/>
        <v>2.473693431787306E-4</v>
      </c>
      <c r="F1066">
        <f t="shared" si="130"/>
        <v>24.976009683302738</v>
      </c>
      <c r="G1066">
        <f t="shared" si="131"/>
        <v>3.2179157514773067</v>
      </c>
      <c r="H1066">
        <f t="shared" si="124"/>
        <v>-33.896458172895706</v>
      </c>
      <c r="I1066">
        <f t="shared" si="125"/>
        <v>3.6948370722902459</v>
      </c>
      <c r="J1066">
        <f t="shared" si="126"/>
        <v>0</v>
      </c>
      <c r="K1066">
        <f t="shared" si="127"/>
        <v>37.591295245185954</v>
      </c>
      <c r="L1066">
        <f t="shared" si="128"/>
        <v>0</v>
      </c>
      <c r="Q1066">
        <v>1.542346530627E-2</v>
      </c>
    </row>
    <row r="1067" spans="1:17" x14ac:dyDescent="0.25">
      <c r="A1067" s="1">
        <v>1066</v>
      </c>
      <c r="B1067" s="2">
        <v>42788</v>
      </c>
      <c r="C1067" s="3">
        <v>1334</v>
      </c>
      <c r="D1067">
        <f t="shared" si="129"/>
        <v>-4.2637242320178606E-3</v>
      </c>
      <c r="E1067">
        <f t="shared" si="132"/>
        <v>2.363602943049013E-4</v>
      </c>
      <c r="F1067">
        <f t="shared" si="130"/>
        <v>24.970153231459598</v>
      </c>
      <c r="G1067">
        <f t="shared" si="131"/>
        <v>3.2176812408951836</v>
      </c>
      <c r="H1067">
        <f t="shared" si="124"/>
        <v>-33.111407333655855</v>
      </c>
      <c r="I1067">
        <f t="shared" si="125"/>
        <v>-5.7121111447118409</v>
      </c>
      <c r="J1067">
        <f t="shared" si="126"/>
        <v>0</v>
      </c>
      <c r="K1067">
        <f t="shared" si="127"/>
        <v>27.399296188944014</v>
      </c>
      <c r="L1067">
        <f t="shared" si="128"/>
        <v>0</v>
      </c>
      <c r="Q1067">
        <v>1.50246441984436E-2</v>
      </c>
    </row>
    <row r="1068" spans="1:17" x14ac:dyDescent="0.25">
      <c r="A1068" s="1">
        <v>1067</v>
      </c>
      <c r="B1068" s="2">
        <v>42789</v>
      </c>
      <c r="C1068" s="3">
        <v>1332.400024</v>
      </c>
      <c r="D1068">
        <f t="shared" si="129"/>
        <v>-1.2001021434357301E-3</v>
      </c>
      <c r="E1068">
        <f t="shared" si="132"/>
        <v>2.2697976775158053E-4</v>
      </c>
      <c r="F1068">
        <f t="shared" si="130"/>
        <v>26.396031437577751</v>
      </c>
      <c r="G1068">
        <f t="shared" si="131"/>
        <v>3.2732136745182592</v>
      </c>
      <c r="H1068">
        <f t="shared" si="124"/>
        <v>-32.290456164999952</v>
      </c>
      <c r="I1068">
        <f t="shared" si="125"/>
        <v>-1.6009362593432639</v>
      </c>
      <c r="J1068">
        <f t="shared" si="126"/>
        <v>0</v>
      </c>
      <c r="K1068">
        <f t="shared" si="127"/>
        <v>30.689519905656688</v>
      </c>
      <c r="L1068">
        <f t="shared" si="128"/>
        <v>0</v>
      </c>
      <c r="Q1068">
        <v>1.47147351088893E-2</v>
      </c>
    </row>
    <row r="1069" spans="1:17" x14ac:dyDescent="0.25">
      <c r="A1069" s="1">
        <v>1068</v>
      </c>
      <c r="B1069" s="2">
        <v>42793</v>
      </c>
      <c r="C1069" s="3">
        <v>1340.75</v>
      </c>
      <c r="D1069">
        <f t="shared" si="129"/>
        <v>6.2473135309014062E-3</v>
      </c>
      <c r="E1069">
        <f t="shared" si="132"/>
        <v>2.1738085035981445E-4</v>
      </c>
      <c r="F1069">
        <f t="shared" si="130"/>
        <v>24.735029943233549</v>
      </c>
      <c r="G1069">
        <f t="shared" si="131"/>
        <v>3.2082204552402307</v>
      </c>
      <c r="H1069">
        <f t="shared" si="124"/>
        <v>-31.48485114637062</v>
      </c>
      <c r="I1069">
        <f t="shared" si="125"/>
        <v>8.3239206985085588</v>
      </c>
      <c r="J1069">
        <f t="shared" si="126"/>
        <v>0</v>
      </c>
      <c r="K1069">
        <f t="shared" si="127"/>
        <v>39.808771844879175</v>
      </c>
      <c r="L1069">
        <f t="shared" si="128"/>
        <v>0</v>
      </c>
      <c r="Q1069">
        <v>1.4364850492265401E-2</v>
      </c>
    </row>
    <row r="1070" spans="1:17" x14ac:dyDescent="0.25">
      <c r="A1070" s="1">
        <v>1069</v>
      </c>
      <c r="B1070" s="2">
        <v>42794</v>
      </c>
      <c r="C1070" s="3">
        <v>1324</v>
      </c>
      <c r="D1070">
        <f t="shared" si="129"/>
        <v>-1.257170136608108E-2</v>
      </c>
      <c r="E1070">
        <f t="shared" si="132"/>
        <v>2.1097618118382788E-4</v>
      </c>
      <c r="F1070">
        <f t="shared" si="130"/>
        <v>18.88525171318058</v>
      </c>
      <c r="G1070">
        <f t="shared" si="131"/>
        <v>2.9383812848116579</v>
      </c>
      <c r="H1070">
        <f t="shared" si="124"/>
        <v>-31.043746731615133</v>
      </c>
      <c r="I1070">
        <f t="shared" si="125"/>
        <v>-16.855508606573206</v>
      </c>
      <c r="J1070">
        <f t="shared" si="126"/>
        <v>0</v>
      </c>
      <c r="K1070">
        <f t="shared" si="127"/>
        <v>14.188238125041927</v>
      </c>
      <c r="L1070">
        <f t="shared" si="128"/>
        <v>0</v>
      </c>
      <c r="Q1070">
        <v>1.4075389565729899E-2</v>
      </c>
    </row>
    <row r="1071" spans="1:17" x14ac:dyDescent="0.25">
      <c r="A1071" s="1">
        <v>1070</v>
      </c>
      <c r="B1071" s="2">
        <v>42795</v>
      </c>
      <c r="C1071" s="3">
        <v>1320.5</v>
      </c>
      <c r="D1071">
        <f t="shared" si="129"/>
        <v>-2.6470047597665757E-3</v>
      </c>
      <c r="E1071">
        <f t="shared" si="132"/>
        <v>2.125703232993648E-4</v>
      </c>
      <c r="F1071">
        <f t="shared" si="130"/>
        <v>26.915425698547711</v>
      </c>
      <c r="G1071">
        <f t="shared" si="131"/>
        <v>3.2926995682931075</v>
      </c>
      <c r="H1071">
        <f t="shared" si="124"/>
        <v>-30.946571195597471</v>
      </c>
      <c r="I1071">
        <f t="shared" si="125"/>
        <v>-3.5046343019309463</v>
      </c>
      <c r="J1071">
        <f t="shared" si="126"/>
        <v>0</v>
      </c>
      <c r="K1071">
        <f t="shared" si="127"/>
        <v>27.441936893666526</v>
      </c>
      <c r="L1071">
        <f t="shared" si="128"/>
        <v>0</v>
      </c>
      <c r="Q1071">
        <v>1.42088408505117E-2</v>
      </c>
    </row>
    <row r="1072" spans="1:17" x14ac:dyDescent="0.25">
      <c r="A1072" s="1">
        <v>1071</v>
      </c>
      <c r="B1072" s="2">
        <v>42796</v>
      </c>
      <c r="C1072" s="3">
        <v>1335</v>
      </c>
      <c r="D1072">
        <f t="shared" si="129"/>
        <v>1.092083909716308E-2</v>
      </c>
      <c r="E1072">
        <f t="shared" si="132"/>
        <v>2.0458968310875102E-4</v>
      </c>
      <c r="F1072">
        <f t="shared" si="130"/>
        <v>20.839298570016606</v>
      </c>
      <c r="G1072">
        <f t="shared" si="131"/>
        <v>3.0368405584500424</v>
      </c>
      <c r="H1072">
        <f t="shared" si="124"/>
        <v>-30.215697727570205</v>
      </c>
      <c r="I1072">
        <f t="shared" si="125"/>
        <v>14.420968027803847</v>
      </c>
      <c r="J1072">
        <f t="shared" si="126"/>
        <v>0</v>
      </c>
      <c r="K1072">
        <f t="shared" si="127"/>
        <v>44.636665755374054</v>
      </c>
      <c r="L1072">
        <f t="shared" si="128"/>
        <v>0</v>
      </c>
      <c r="Q1072">
        <v>1.39100380958075E-2</v>
      </c>
    </row>
    <row r="1073" spans="1:17" x14ac:dyDescent="0.25">
      <c r="A1073" s="1">
        <v>1072</v>
      </c>
      <c r="B1073" s="2">
        <v>42797</v>
      </c>
      <c r="C1073" s="3">
        <v>1307.6999510000001</v>
      </c>
      <c r="D1073">
        <f t="shared" si="129"/>
        <v>-2.066146039226173E-2</v>
      </c>
      <c r="E1073">
        <f t="shared" si="132"/>
        <v>2.0432454076054325E-4</v>
      </c>
      <c r="F1073">
        <f t="shared" si="130"/>
        <v>9.8189114671548214</v>
      </c>
      <c r="G1073">
        <f t="shared" si="131"/>
        <v>2.2843102676636469</v>
      </c>
      <c r="H1073">
        <f t="shared" si="124"/>
        <v>-30.331114067979044</v>
      </c>
      <c r="I1073">
        <f t="shared" si="125"/>
        <v>-27.58304962366941</v>
      </c>
      <c r="J1073">
        <f t="shared" si="126"/>
        <v>0</v>
      </c>
      <c r="K1073">
        <f t="shared" si="127"/>
        <v>2.7480644443096338</v>
      </c>
      <c r="L1073">
        <f t="shared" si="128"/>
        <v>0</v>
      </c>
      <c r="Q1073">
        <v>1.3811511022155E-2</v>
      </c>
    </row>
    <row r="1074" spans="1:17" x14ac:dyDescent="0.25">
      <c r="A1074" s="1">
        <v>1073</v>
      </c>
      <c r="B1074" s="2">
        <v>42800</v>
      </c>
      <c r="C1074" s="3">
        <v>1306.8000489999999</v>
      </c>
      <c r="D1074">
        <f t="shared" si="129"/>
        <v>-6.8839321899992186E-4</v>
      </c>
      <c r="E1074">
        <f t="shared" si="132"/>
        <v>2.2329781282668022E-4</v>
      </c>
      <c r="F1074">
        <f t="shared" si="130"/>
        <v>26.669016421544121</v>
      </c>
      <c r="G1074">
        <f t="shared" si="131"/>
        <v>3.2835024579317067</v>
      </c>
      <c r="H1074">
        <f t="shared" si="124"/>
        <v>-31.506479734086277</v>
      </c>
      <c r="I1074">
        <f t="shared" si="125"/>
        <v>-0.90021177875493008</v>
      </c>
      <c r="J1074">
        <f t="shared" si="126"/>
        <v>0</v>
      </c>
      <c r="K1074">
        <f t="shared" si="127"/>
        <v>30.606267955331347</v>
      </c>
      <c r="L1074">
        <f t="shared" si="128"/>
        <v>0</v>
      </c>
      <c r="Q1074">
        <v>1.46462307379023E-2</v>
      </c>
    </row>
    <row r="1075" spans="1:17" x14ac:dyDescent="0.25">
      <c r="A1075" s="1">
        <v>1074</v>
      </c>
      <c r="B1075" s="2">
        <v>42801</v>
      </c>
      <c r="C1075" s="3">
        <v>1315.099976</v>
      </c>
      <c r="D1075">
        <f t="shared" si="129"/>
        <v>6.3312518752679956E-3</v>
      </c>
      <c r="E1075">
        <f t="shared" si="132"/>
        <v>2.1396320215829763E-4</v>
      </c>
      <c r="F1075">
        <f t="shared" si="130"/>
        <v>24.834719553663984</v>
      </c>
      <c r="G1075">
        <f t="shared" si="131"/>
        <v>3.2122426561123847</v>
      </c>
      <c r="H1075">
        <f t="shared" si="124"/>
        <v>-30.728956153390136</v>
      </c>
      <c r="I1075">
        <f t="shared" si="125"/>
        <v>8.2736802608315578</v>
      </c>
      <c r="J1075">
        <f t="shared" si="126"/>
        <v>0</v>
      </c>
      <c r="K1075">
        <f t="shared" si="127"/>
        <v>39.002636414221698</v>
      </c>
      <c r="L1075">
        <f t="shared" si="128"/>
        <v>0</v>
      </c>
      <c r="Q1075">
        <v>1.4294624889947601E-2</v>
      </c>
    </row>
    <row r="1076" spans="1:17" x14ac:dyDescent="0.25">
      <c r="A1076" s="1">
        <v>1075</v>
      </c>
      <c r="B1076" s="2">
        <v>42802</v>
      </c>
      <c r="C1076" s="3">
        <v>1332</v>
      </c>
      <c r="D1076">
        <f t="shared" si="129"/>
        <v>1.2768882001978274E-2</v>
      </c>
      <c r="E1076">
        <f t="shared" si="132"/>
        <v>2.0792584187428608E-4</v>
      </c>
      <c r="F1076">
        <f t="shared" si="130"/>
        <v>18.693066672200874</v>
      </c>
      <c r="G1076">
        <f t="shared" si="131"/>
        <v>2.9281526889172955</v>
      </c>
      <c r="H1076">
        <f t="shared" si="124"/>
        <v>-30.311125726521521</v>
      </c>
      <c r="I1076">
        <f t="shared" si="125"/>
        <v>16.792356414348461</v>
      </c>
      <c r="J1076">
        <f t="shared" si="126"/>
        <v>0</v>
      </c>
      <c r="K1076">
        <f t="shared" si="127"/>
        <v>47.103482140869986</v>
      </c>
      <c r="L1076">
        <f t="shared" si="128"/>
        <v>0</v>
      </c>
      <c r="Q1076">
        <v>1.4011266507030599E-2</v>
      </c>
    </row>
    <row r="1077" spans="1:17" x14ac:dyDescent="0.25">
      <c r="A1077" s="1">
        <v>1076</v>
      </c>
      <c r="B1077" s="2">
        <v>42803</v>
      </c>
      <c r="C1077" s="3">
        <v>1330</v>
      </c>
      <c r="D1077">
        <f t="shared" si="129"/>
        <v>-1.5026298845350185E-3</v>
      </c>
      <c r="E1077">
        <f t="shared" si="132"/>
        <v>2.1010105475268164E-4</v>
      </c>
      <c r="F1077">
        <f t="shared" si="130"/>
        <v>27.375516984973309</v>
      </c>
      <c r="G1077">
        <f t="shared" si="131"/>
        <v>3.3096490732541688</v>
      </c>
      <c r="H1077">
        <f t="shared" si="124"/>
        <v>-30.671918919043222</v>
      </c>
      <c r="I1077">
        <f t="shared" si="125"/>
        <v>-2.0015030062006445</v>
      </c>
      <c r="J1077">
        <f t="shared" si="126"/>
        <v>0</v>
      </c>
      <c r="K1077">
        <f t="shared" si="127"/>
        <v>28.670415912842579</v>
      </c>
      <c r="L1077">
        <f t="shared" si="128"/>
        <v>0</v>
      </c>
      <c r="Q1077">
        <v>1.3998155717591399E-2</v>
      </c>
    </row>
    <row r="1078" spans="1:17" x14ac:dyDescent="0.25">
      <c r="A1078" s="1">
        <v>1077</v>
      </c>
      <c r="B1078" s="2">
        <v>42804</v>
      </c>
      <c r="C1078" s="3">
        <v>1337</v>
      </c>
      <c r="D1078">
        <f t="shared" si="129"/>
        <v>5.249355886143745E-3</v>
      </c>
      <c r="E1078">
        <f t="shared" si="132"/>
        <v>2.0204153714387644E-4</v>
      </c>
      <c r="F1078">
        <f t="shared" si="130"/>
        <v>26.216443938437912</v>
      </c>
      <c r="G1078">
        <f t="shared" si="131"/>
        <v>3.2663868451270277</v>
      </c>
      <c r="H1078">
        <f t="shared" si="124"/>
        <v>-29.95702976626076</v>
      </c>
      <c r="I1078">
        <f t="shared" si="125"/>
        <v>6.981643328571181</v>
      </c>
      <c r="J1078">
        <f t="shared" si="126"/>
        <v>0</v>
      </c>
      <c r="K1078">
        <f t="shared" si="127"/>
        <v>36.938673094831941</v>
      </c>
      <c r="L1078">
        <f t="shared" si="128"/>
        <v>0</v>
      </c>
      <c r="Q1078">
        <v>1.36924513866402E-2</v>
      </c>
    </row>
    <row r="1079" spans="1:17" x14ac:dyDescent="0.25">
      <c r="A1079" s="1">
        <v>1078</v>
      </c>
      <c r="B1079" s="2">
        <v>42808</v>
      </c>
      <c r="C1079" s="3">
        <v>1335.75</v>
      </c>
      <c r="D1079">
        <f t="shared" si="129"/>
        <v>-9.3536626406245298E-4</v>
      </c>
      <c r="E1079">
        <f t="shared" si="132"/>
        <v>1.9627282538785105E-4</v>
      </c>
      <c r="F1079">
        <f t="shared" si="130"/>
        <v>28.412668112622942</v>
      </c>
      <c r="G1079">
        <f t="shared" si="131"/>
        <v>3.3468351060154622</v>
      </c>
      <c r="H1079">
        <f t="shared" si="124"/>
        <v>-29.518568069503502</v>
      </c>
      <c r="I1079">
        <f t="shared" si="125"/>
        <v>-1.2505846950514996</v>
      </c>
      <c r="J1079">
        <f t="shared" si="126"/>
        <v>0</v>
      </c>
      <c r="K1079">
        <f t="shared" si="127"/>
        <v>28.267983374452001</v>
      </c>
      <c r="L1079">
        <f t="shared" si="128"/>
        <v>0</v>
      </c>
      <c r="Q1079">
        <v>1.34214048461731E-2</v>
      </c>
    </row>
    <row r="1080" spans="1:17" x14ac:dyDescent="0.25">
      <c r="A1080" s="1">
        <v>1079</v>
      </c>
      <c r="B1080" s="2">
        <v>42809</v>
      </c>
      <c r="C1080" s="3">
        <v>1363.5</v>
      </c>
      <c r="D1080">
        <f t="shared" si="129"/>
        <v>2.0561991447762409E-2</v>
      </c>
      <c r="E1080">
        <f t="shared" si="132"/>
        <v>1.893462679156736E-4</v>
      </c>
      <c r="F1080">
        <f t="shared" si="130"/>
        <v>9.4931160035101474</v>
      </c>
      <c r="G1080">
        <f t="shared" si="131"/>
        <v>2.2505669047249408</v>
      </c>
      <c r="H1080">
        <f t="shared" si="124"/>
        <v>-28.876262668365882</v>
      </c>
      <c r="I1080">
        <f t="shared" si="125"/>
        <v>27.465680076348637</v>
      </c>
      <c r="J1080">
        <f t="shared" si="126"/>
        <v>0</v>
      </c>
      <c r="K1080">
        <f t="shared" si="127"/>
        <v>56.341942744714515</v>
      </c>
      <c r="L1080">
        <f t="shared" si="128"/>
        <v>0</v>
      </c>
      <c r="Q1080">
        <v>1.31416500609511E-2</v>
      </c>
    </row>
    <row r="1081" spans="1:17" x14ac:dyDescent="0.25">
      <c r="A1081" s="1">
        <v>1080</v>
      </c>
      <c r="B1081" s="2">
        <v>42810</v>
      </c>
      <c r="C1081" s="3">
        <v>1359.400024</v>
      </c>
      <c r="D1081">
        <f t="shared" si="129"/>
        <v>-3.0114797182578127E-3</v>
      </c>
      <c r="E1081">
        <f t="shared" si="132"/>
        <v>2.0938417204806792E-4</v>
      </c>
      <c r="F1081">
        <f t="shared" si="130"/>
        <v>26.979437525472182</v>
      </c>
      <c r="G1081">
        <f t="shared" si="131"/>
        <v>3.2950750027295324</v>
      </c>
      <c r="H1081">
        <f t="shared" si="124"/>
        <v>-30.923515479150836</v>
      </c>
      <c r="I1081">
        <f t="shared" si="125"/>
        <v>-4.1061525958445273</v>
      </c>
      <c r="J1081">
        <f t="shared" si="126"/>
        <v>0</v>
      </c>
      <c r="K1081">
        <f t="shared" si="127"/>
        <v>26.817362883306309</v>
      </c>
      <c r="L1081">
        <f t="shared" si="128"/>
        <v>0</v>
      </c>
      <c r="Q1081">
        <v>1.37869377726287E-2</v>
      </c>
    </row>
    <row r="1082" spans="1:17" x14ac:dyDescent="0.25">
      <c r="A1082" s="1">
        <v>1081</v>
      </c>
      <c r="B1082" s="2">
        <v>42811</v>
      </c>
      <c r="C1082" s="3">
        <v>1380.5</v>
      </c>
      <c r="D1082">
        <f t="shared" si="129"/>
        <v>1.540230880282367E-2</v>
      </c>
      <c r="E1082">
        <f t="shared" si="132"/>
        <v>2.0181329835764608E-4</v>
      </c>
      <c r="F1082">
        <f t="shared" si="130"/>
        <v>15.601955728651978</v>
      </c>
      <c r="G1082">
        <f t="shared" si="131"/>
        <v>2.7473962736189588</v>
      </c>
      <c r="H1082">
        <f t="shared" si="124"/>
        <v>-30.234390876274166</v>
      </c>
      <c r="I1082">
        <f t="shared" si="125"/>
        <v>20.93789895621391</v>
      </c>
      <c r="J1082">
        <f t="shared" si="126"/>
        <v>0</v>
      </c>
      <c r="K1082">
        <f t="shared" si="127"/>
        <v>51.172289832488076</v>
      </c>
      <c r="L1082">
        <f t="shared" si="128"/>
        <v>0</v>
      </c>
      <c r="Q1082">
        <v>1.3520353536309201E-2</v>
      </c>
    </row>
    <row r="1083" spans="1:17" x14ac:dyDescent="0.25">
      <c r="A1083" s="1">
        <v>1082</v>
      </c>
      <c r="B1083" s="2">
        <v>42814</v>
      </c>
      <c r="C1083" s="3">
        <v>1384.900024</v>
      </c>
      <c r="D1083">
        <f t="shared" si="129"/>
        <v>3.1821998082339461E-3</v>
      </c>
      <c r="E1083">
        <f t="shared" si="132"/>
        <v>2.0916130138906087E-4</v>
      </c>
      <c r="F1083">
        <f t="shared" si="130"/>
        <v>26.925040731395018</v>
      </c>
      <c r="G1083">
        <f t="shared" si="131"/>
        <v>3.2930567358136393</v>
      </c>
      <c r="H1083">
        <f t="shared" si="124"/>
        <v>-31.13340990349791</v>
      </c>
      <c r="I1083">
        <f t="shared" si="125"/>
        <v>4.3930268352669621</v>
      </c>
      <c r="J1083">
        <f t="shared" si="126"/>
        <v>0</v>
      </c>
      <c r="K1083">
        <f t="shared" si="127"/>
        <v>35.526436738764872</v>
      </c>
      <c r="L1083">
        <f t="shared" si="128"/>
        <v>0</v>
      </c>
      <c r="Q1083">
        <v>1.37095871406875E-2</v>
      </c>
    </row>
    <row r="1084" spans="1:17" x14ac:dyDescent="0.25">
      <c r="A1084" s="1">
        <v>1083</v>
      </c>
      <c r="B1084" s="2">
        <v>42815</v>
      </c>
      <c r="C1084" s="3">
        <v>1381</v>
      </c>
      <c r="D1084">
        <f t="shared" si="129"/>
        <v>-2.8200777691509233E-3</v>
      </c>
      <c r="E1084">
        <f t="shared" si="132"/>
        <v>2.0167612558549174E-4</v>
      </c>
      <c r="F1084">
        <f t="shared" si="130"/>
        <v>27.54354902100323</v>
      </c>
      <c r="G1084">
        <f t="shared" si="131"/>
        <v>3.3157683528627997</v>
      </c>
      <c r="H1084">
        <f t="shared" si="124"/>
        <v>-30.546128974240041</v>
      </c>
      <c r="I1084">
        <f t="shared" si="125"/>
        <v>-3.9055257701789801</v>
      </c>
      <c r="J1084">
        <f t="shared" si="126"/>
        <v>0</v>
      </c>
      <c r="K1084">
        <f t="shared" si="127"/>
        <v>26.640603204061062</v>
      </c>
      <c r="L1084">
        <f t="shared" si="128"/>
        <v>0</v>
      </c>
      <c r="Q1084">
        <v>1.34082425030557E-2</v>
      </c>
    </row>
    <row r="1085" spans="1:17" x14ac:dyDescent="0.25">
      <c r="A1085" s="1">
        <v>1084</v>
      </c>
      <c r="B1085" s="2">
        <v>42816</v>
      </c>
      <c r="C1085" s="3">
        <v>1378.349976</v>
      </c>
      <c r="D1085">
        <f t="shared" si="129"/>
        <v>-1.9207602064118007E-3</v>
      </c>
      <c r="E1085">
        <f t="shared" si="132"/>
        <v>1.9471521320525901E-4</v>
      </c>
      <c r="F1085">
        <f t="shared" si="130"/>
        <v>28.320164935181801</v>
      </c>
      <c r="G1085">
        <f t="shared" si="131"/>
        <v>3.3435740927909681</v>
      </c>
      <c r="H1085">
        <f t="shared" si="124"/>
        <v>-29.896775701444348</v>
      </c>
      <c r="I1085">
        <f t="shared" si="125"/>
        <v>-2.6525698450546966</v>
      </c>
      <c r="J1085">
        <f t="shared" si="126"/>
        <v>0</v>
      </c>
      <c r="K1085">
        <f t="shared" si="127"/>
        <v>27.244205856389652</v>
      </c>
      <c r="L1085">
        <f t="shared" si="128"/>
        <v>0</v>
      </c>
      <c r="Q1085">
        <v>1.3160269176973801E-2</v>
      </c>
    </row>
    <row r="1086" spans="1:17" x14ac:dyDescent="0.25">
      <c r="A1086" s="1">
        <v>1085</v>
      </c>
      <c r="B1086" s="2">
        <v>42817</v>
      </c>
      <c r="C1086" s="3">
        <v>1379.099976</v>
      </c>
      <c r="D1086">
        <f t="shared" si="129"/>
        <v>5.439808747576873E-4</v>
      </c>
      <c r="E1086">
        <f t="shared" si="132"/>
        <v>1.8810179417961883E-4</v>
      </c>
      <c r="F1086">
        <f t="shared" si="130"/>
        <v>29.065111164770286</v>
      </c>
      <c r="G1086">
        <f t="shared" si="131"/>
        <v>3.3695385258413477</v>
      </c>
      <c r="H1086">
        <f t="shared" si="124"/>
        <v>-29.271980078913629</v>
      </c>
      <c r="I1086">
        <f t="shared" si="125"/>
        <v>0.74979602566671733</v>
      </c>
      <c r="J1086">
        <f t="shared" si="126"/>
        <v>0</v>
      </c>
      <c r="K1086">
        <f t="shared" si="127"/>
        <v>30.021776104580347</v>
      </c>
      <c r="L1086">
        <f t="shared" si="128"/>
        <v>0</v>
      </c>
      <c r="Q1086">
        <v>1.29100134763575E-2</v>
      </c>
    </row>
    <row r="1087" spans="1:17" x14ac:dyDescent="0.25">
      <c r="A1087" s="1">
        <v>1086</v>
      </c>
      <c r="B1087" s="2">
        <v>42818</v>
      </c>
      <c r="C1087" s="3">
        <v>1385</v>
      </c>
      <c r="D1087">
        <f t="shared" si="129"/>
        <v>4.2690445438008607E-3</v>
      </c>
      <c r="E1087">
        <f t="shared" si="132"/>
        <v>1.8185957573683766E-4</v>
      </c>
      <c r="F1087">
        <f t="shared" si="130"/>
        <v>28.137204412467362</v>
      </c>
      <c r="G1087">
        <f t="shared" si="131"/>
        <v>3.3370927010676712</v>
      </c>
      <c r="H1087">
        <f t="shared" ref="H1087:H1090" si="133">-1.645*Q1087*C1086</f>
        <v>-28.693885878641513</v>
      </c>
      <c r="I1087">
        <f t="shared" ref="I1087:I1090" si="134">D1087*C1086</f>
        <v>5.8874392278986978</v>
      </c>
      <c r="J1087">
        <f t="shared" ref="J1087:J1090" si="135">IF(D1087*C1086&lt;=H1087,1,0)</f>
        <v>0</v>
      </c>
      <c r="K1087">
        <f t="shared" ref="K1087:K1090" si="136">IF(J1087=0,I1087-H1087,0)</f>
        <v>34.581325106540213</v>
      </c>
      <c r="L1087">
        <f t="shared" ref="L1087:L1090" si="137">IF(J1087=1,I1087-H1087,0)</f>
        <v>0</v>
      </c>
      <c r="Q1087">
        <v>1.2648170562754701E-2</v>
      </c>
    </row>
    <row r="1088" spans="1:17" x14ac:dyDescent="0.25">
      <c r="A1088" s="1">
        <v>1087</v>
      </c>
      <c r="B1088" s="2">
        <v>42821</v>
      </c>
      <c r="C1088" s="3">
        <v>1383.1999510000001</v>
      </c>
      <c r="D1088">
        <f t="shared" si="129"/>
        <v>-1.3005196774598983E-3</v>
      </c>
      <c r="E1088">
        <f t="shared" si="132"/>
        <v>1.7728763969397627E-4</v>
      </c>
      <c r="F1088">
        <f t="shared" si="130"/>
        <v>29.819421826333304</v>
      </c>
      <c r="G1088">
        <f t="shared" si="131"/>
        <v>3.3951599203603413</v>
      </c>
      <c r="H1088">
        <f t="shared" si="133"/>
        <v>-28.302801190534481</v>
      </c>
      <c r="I1088">
        <f t="shared" si="134"/>
        <v>-1.8012197532819592</v>
      </c>
      <c r="J1088">
        <f t="shared" si="135"/>
        <v>0</v>
      </c>
      <c r="K1088">
        <f t="shared" si="136"/>
        <v>26.501581437252522</v>
      </c>
      <c r="L1088">
        <f t="shared" si="137"/>
        <v>0</v>
      </c>
      <c r="Q1088">
        <v>1.24226355724203E-2</v>
      </c>
    </row>
    <row r="1089" spans="1:17" x14ac:dyDescent="0.25">
      <c r="A1089" s="1">
        <v>1088</v>
      </c>
      <c r="B1089" s="2">
        <v>42822</v>
      </c>
      <c r="C1089" s="3">
        <v>1418.849976</v>
      </c>
      <c r="D1089">
        <f t="shared" si="129"/>
        <v>2.5447047468202692E-2</v>
      </c>
      <c r="E1089">
        <f t="shared" si="132"/>
        <v>1.7208615061044787E-4</v>
      </c>
      <c r="F1089">
        <f t="shared" si="130"/>
        <v>4.6336377924137118</v>
      </c>
      <c r="G1089">
        <f t="shared" si="131"/>
        <v>1.5333422599025774</v>
      </c>
      <c r="H1089">
        <f t="shared" si="133"/>
        <v>-27.776090766008629</v>
      </c>
      <c r="I1089">
        <f t="shared" si="134"/>
        <v>35.198354811112637</v>
      </c>
      <c r="J1089">
        <f t="shared" si="135"/>
        <v>0</v>
      </c>
      <c r="K1089">
        <f t="shared" si="136"/>
        <v>62.974445577121266</v>
      </c>
      <c r="L1089">
        <f t="shared" si="137"/>
        <v>0</v>
      </c>
      <c r="Q1089">
        <v>1.2207317928023599E-2</v>
      </c>
    </row>
    <row r="1090" spans="1:17" x14ac:dyDescent="0.25">
      <c r="A1090" s="1">
        <v>1089</v>
      </c>
      <c r="B1090" s="2">
        <v>42823</v>
      </c>
      <c r="C1090" s="3">
        <v>1402.099976</v>
      </c>
      <c r="D1090">
        <f t="shared" si="129"/>
        <v>-1.1875571802277385E-2</v>
      </c>
      <c r="E1090">
        <f t="shared" si="132"/>
        <v>2.0768460396387107E-4</v>
      </c>
      <c r="F1090">
        <f t="shared" si="130"/>
        <v>19.71301538069833</v>
      </c>
      <c r="G1090">
        <f t="shared" si="131"/>
        <v>2.9812790968147707</v>
      </c>
      <c r="H1090">
        <f t="shared" si="133"/>
        <v>-31.516892287112753</v>
      </c>
      <c r="I1090">
        <f t="shared" si="134"/>
        <v>-16.849654766647543</v>
      </c>
      <c r="J1090">
        <f t="shared" si="135"/>
        <v>0</v>
      </c>
      <c r="K1090">
        <f t="shared" si="136"/>
        <v>14.667237520465211</v>
      </c>
      <c r="L1090">
        <f t="shared" si="137"/>
        <v>0</v>
      </c>
      <c r="Q1090">
        <v>1.3503333940753801E-2</v>
      </c>
    </row>
    <row r="1091" spans="1:17" x14ac:dyDescent="0.25">
      <c r="J1091" s="12" t="s">
        <v>21</v>
      </c>
      <c r="K1091" s="14">
        <f>SUM(K254:K1090)</f>
        <v>22282.813860563689</v>
      </c>
      <c r="L1091">
        <f>SUM(L254:L1090)</f>
        <v>-311.11221551214624</v>
      </c>
    </row>
    <row r="1092" spans="1:17" x14ac:dyDescent="0.25">
      <c r="I1092" s="12" t="s">
        <v>19</v>
      </c>
      <c r="J1092" s="13">
        <f>SUM(J254:J1090)</f>
        <v>32</v>
      </c>
    </row>
    <row r="1093" spans="1:17" x14ac:dyDescent="0.25">
      <c r="I1093" s="12" t="s">
        <v>20</v>
      </c>
      <c r="J1093" s="12">
        <f>J1092/COUNT(J254:J1090)</f>
        <v>3.8231780167264036E-2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93"/>
  <sheetViews>
    <sheetView topLeftCell="D250" workbookViewId="0">
      <selection activeCell="O260" sqref="A1:XFD1048576"/>
    </sheetView>
  </sheetViews>
  <sheetFormatPr defaultRowHeight="15" x14ac:dyDescent="0.25"/>
  <cols>
    <col min="2" max="2" width="10.42578125" bestFit="1" customWidth="1"/>
    <col min="5" max="5" width="15" customWidth="1"/>
    <col min="6" max="6" width="12.7109375" customWidth="1"/>
    <col min="7" max="7" width="12.42578125" customWidth="1"/>
    <col min="9" max="9" width="14.140625" bestFit="1" customWidth="1"/>
    <col min="12" max="12" width="6.7109375" bestFit="1" customWidth="1"/>
    <col min="13" max="13" width="18.28515625" bestFit="1" customWidth="1"/>
    <col min="15" max="15" width="11.85546875" customWidth="1"/>
    <col min="17" max="17" width="17.42578125" bestFit="1" customWidth="1"/>
  </cols>
  <sheetData>
    <row r="1" spans="1:18" ht="30" x14ac:dyDescent="0.25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18</v>
      </c>
      <c r="K1" s="6" t="s">
        <v>9</v>
      </c>
      <c r="L1" s="6" t="s">
        <v>10</v>
      </c>
    </row>
    <row r="2" spans="1:18" x14ac:dyDescent="0.25">
      <c r="A2" s="1">
        <v>1</v>
      </c>
      <c r="B2" s="2">
        <v>41204</v>
      </c>
      <c r="C2" s="3">
        <v>356.79998799999998</v>
      </c>
      <c r="N2" t="s">
        <v>11</v>
      </c>
      <c r="O2" t="s">
        <v>12</v>
      </c>
      <c r="Q2" s="15" t="s">
        <v>25</v>
      </c>
      <c r="R2" s="16"/>
    </row>
    <row r="3" spans="1:18" x14ac:dyDescent="0.25">
      <c r="A3" s="1">
        <v>2</v>
      </c>
      <c r="B3" s="2">
        <v>41205</v>
      </c>
      <c r="C3" s="3">
        <v>358</v>
      </c>
      <c r="D3">
        <f>LN(C3/C2)</f>
        <v>3.357619327133667E-3</v>
      </c>
      <c r="E3">
        <f>_xlfn.VAR.S(D3:D1090)</f>
        <v>4.3900296867088197E-4</v>
      </c>
      <c r="F3">
        <f>_xlfn.NORM.DIST(D3,0,SQRT(E3),FALSE)</f>
        <v>18.797495543585843</v>
      </c>
      <c r="G3">
        <f>LN(F3)</f>
        <v>2.9337236451951845</v>
      </c>
      <c r="M3" s="7" t="s">
        <v>13</v>
      </c>
      <c r="N3">
        <v>5.0000000000000002E-5</v>
      </c>
      <c r="O3">
        <v>1.0325705868034659E-5</v>
      </c>
      <c r="Q3">
        <v>2.0943098278673401E-2</v>
      </c>
    </row>
    <row r="4" spans="1:18" x14ac:dyDescent="0.25">
      <c r="A4" s="1">
        <v>3</v>
      </c>
      <c r="B4" s="2">
        <v>41207</v>
      </c>
      <c r="C4" s="3">
        <v>362.70001200000002</v>
      </c>
      <c r="D4">
        <f t="shared" ref="D4:D67" si="0">LN(C4/C3)</f>
        <v>1.304309297335029E-2</v>
      </c>
      <c r="E4">
        <f>$O$3+$O$4*D3^2+$O$5*E3</f>
        <v>4.1132251029880369E-4</v>
      </c>
      <c r="F4">
        <f t="shared" ref="F4:F67" si="1">_xlfn.NORM.DIST(D4,0,SQRT(E4),FALSE)</f>
        <v>15.995842014787288</v>
      </c>
      <c r="G4">
        <f t="shared" ref="G4:G67" si="2">LN(F4)</f>
        <v>2.772328814390868</v>
      </c>
      <c r="M4" s="7" t="s">
        <v>14</v>
      </c>
      <c r="N4">
        <v>0.15</v>
      </c>
      <c r="O4">
        <v>6.2461263858064067E-2</v>
      </c>
      <c r="Q4">
        <v>2.0252154591369701E-2</v>
      </c>
    </row>
    <row r="5" spans="1:18" x14ac:dyDescent="0.25">
      <c r="A5" s="1">
        <v>4</v>
      </c>
      <c r="B5" s="2">
        <v>41211</v>
      </c>
      <c r="C5" s="3">
        <v>365.45001200000002</v>
      </c>
      <c r="D5">
        <f t="shared" si="0"/>
        <v>7.5534243885790366E-3</v>
      </c>
      <c r="E5">
        <f t="shared" ref="E5:E68" si="3">$O$3+$O$4*D4^2+$O$5*E4</f>
        <v>3.9600474309677073E-4</v>
      </c>
      <c r="F5">
        <f t="shared" si="1"/>
        <v>18.654107398713144</v>
      </c>
      <c r="G5">
        <f t="shared" si="2"/>
        <v>2.9260663576974011</v>
      </c>
      <c r="M5" s="7" t="s">
        <v>15</v>
      </c>
      <c r="N5">
        <v>0.75</v>
      </c>
      <c r="O5">
        <v>0.91182217256327214</v>
      </c>
      <c r="Q5">
        <v>1.9813891553226302E-2</v>
      </c>
    </row>
    <row r="6" spans="1:18" x14ac:dyDescent="0.25">
      <c r="A6" s="1">
        <v>5</v>
      </c>
      <c r="B6" s="2">
        <v>41212</v>
      </c>
      <c r="C6" s="3">
        <v>362.95001200000002</v>
      </c>
      <c r="D6">
        <f t="shared" si="0"/>
        <v>-6.8643869693751029E-3</v>
      </c>
      <c r="E6">
        <f t="shared" si="3"/>
        <v>3.7497528975315262E-4</v>
      </c>
      <c r="F6">
        <f t="shared" si="1"/>
        <v>19.347362967331776</v>
      </c>
      <c r="G6">
        <f t="shared" si="2"/>
        <v>2.9625561294306766</v>
      </c>
      <c r="M6" s="7" t="s">
        <v>16</v>
      </c>
      <c r="N6">
        <v>2743.8502450167789</v>
      </c>
      <c r="O6">
        <f>SUM(G3:G1090)</f>
        <v>2754.8811306100024</v>
      </c>
      <c r="Q6">
        <v>1.9239165084502002E-2</v>
      </c>
    </row>
    <row r="7" spans="1:18" x14ac:dyDescent="0.25">
      <c r="A7" s="1">
        <v>6</v>
      </c>
      <c r="B7" s="2">
        <v>41213</v>
      </c>
      <c r="C7" s="3">
        <v>360.64999399999999</v>
      </c>
      <c r="D7">
        <f t="shared" si="0"/>
        <v>-6.3571744802012435E-3</v>
      </c>
      <c r="E7">
        <f t="shared" si="3"/>
        <v>3.5517965201779095E-4</v>
      </c>
      <c r="F7">
        <f t="shared" si="1"/>
        <v>19.9976150026434</v>
      </c>
      <c r="G7">
        <f t="shared" si="2"/>
        <v>2.9956130165753301</v>
      </c>
      <c r="M7" s="7" t="s">
        <v>17</v>
      </c>
      <c r="N7">
        <f>N4+N5</f>
        <v>0.9</v>
      </c>
      <c r="O7">
        <f>O4+O5</f>
        <v>0.97428343642133619</v>
      </c>
      <c r="Q7">
        <v>1.8747782690434402E-2</v>
      </c>
    </row>
    <row r="8" spans="1:18" x14ac:dyDescent="0.25">
      <c r="A8" s="1">
        <v>7</v>
      </c>
      <c r="B8" s="2">
        <v>41214</v>
      </c>
      <c r="C8" s="3">
        <v>363.79998799999998</v>
      </c>
      <c r="D8">
        <f t="shared" si="0"/>
        <v>8.6962907858115328E-3</v>
      </c>
      <c r="E8">
        <f t="shared" si="3"/>
        <v>3.3671067656234097E-4</v>
      </c>
      <c r="F8">
        <f t="shared" si="1"/>
        <v>19.431672712787741</v>
      </c>
      <c r="G8">
        <f t="shared" si="2"/>
        <v>2.9669043488649347</v>
      </c>
      <c r="Q8">
        <v>1.8271072553489399E-2</v>
      </c>
    </row>
    <row r="9" spans="1:18" x14ac:dyDescent="0.25">
      <c r="A9" s="1">
        <v>8</v>
      </c>
      <c r="B9" s="2">
        <v>41215</v>
      </c>
      <c r="C9" s="3">
        <v>365.54998799999998</v>
      </c>
      <c r="D9">
        <f t="shared" si="0"/>
        <v>4.7988028132131995E-3</v>
      </c>
      <c r="E9">
        <f t="shared" si="3"/>
        <v>3.2206962914674677E-4</v>
      </c>
      <c r="F9">
        <f t="shared" si="1"/>
        <v>21.449086180633913</v>
      </c>
      <c r="G9">
        <f t="shared" si="2"/>
        <v>3.065682042165073</v>
      </c>
      <c r="Q9">
        <v>1.7811289200241599E-2</v>
      </c>
    </row>
    <row r="10" spans="1:18" x14ac:dyDescent="0.25">
      <c r="A10" s="1">
        <v>9</v>
      </c>
      <c r="B10" s="2">
        <v>41218</v>
      </c>
      <c r="C10" s="3">
        <v>366.39999399999999</v>
      </c>
      <c r="D10">
        <f t="shared" si="0"/>
        <v>2.3225805123515551E-3</v>
      </c>
      <c r="E10">
        <f t="shared" si="3"/>
        <v>3.0543432457520356E-4</v>
      </c>
      <c r="F10">
        <f t="shared" si="1"/>
        <v>22.626429845190948</v>
      </c>
      <c r="G10">
        <f t="shared" si="2"/>
        <v>3.1191186851666077</v>
      </c>
      <c r="Q10">
        <v>1.7300713395253998E-2</v>
      </c>
    </row>
    <row r="11" spans="1:18" x14ac:dyDescent="0.25">
      <c r="A11" s="1">
        <v>10</v>
      </c>
      <c r="B11" s="2">
        <v>41219</v>
      </c>
      <c r="C11" s="3">
        <v>362.95001200000002</v>
      </c>
      <c r="D11">
        <f t="shared" si="0"/>
        <v>-9.4604996311747902E-3</v>
      </c>
      <c r="E11">
        <f t="shared" si="3"/>
        <v>2.891644350848861E-4</v>
      </c>
      <c r="F11">
        <f t="shared" si="1"/>
        <v>20.096806746288667</v>
      </c>
      <c r="G11">
        <f t="shared" si="2"/>
        <v>3.0005609341002706</v>
      </c>
      <c r="Q11">
        <v>1.6797893904317601E-2</v>
      </c>
    </row>
    <row r="12" spans="1:18" x14ac:dyDescent="0.25">
      <c r="A12" s="1">
        <v>11</v>
      </c>
      <c r="B12" s="2">
        <v>41220</v>
      </c>
      <c r="C12" s="3">
        <v>364.5</v>
      </c>
      <c r="D12">
        <f t="shared" si="0"/>
        <v>4.2614346554583132E-3</v>
      </c>
      <c r="E12">
        <f t="shared" si="3"/>
        <v>2.7958259819913E-4</v>
      </c>
      <c r="F12">
        <f t="shared" si="1"/>
        <v>23.096733197652362</v>
      </c>
      <c r="G12">
        <f t="shared" si="2"/>
        <v>3.1396911875119455</v>
      </c>
      <c r="Q12">
        <v>1.65522993918517E-2</v>
      </c>
    </row>
    <row r="13" spans="1:18" x14ac:dyDescent="0.25">
      <c r="A13" s="1">
        <v>12</v>
      </c>
      <c r="B13" s="2">
        <v>41221</v>
      </c>
      <c r="C13" s="3">
        <v>362.89999399999999</v>
      </c>
      <c r="D13">
        <f t="shared" si="0"/>
        <v>-4.3992537631686191E-3</v>
      </c>
      <c r="E13">
        <f t="shared" si="3"/>
        <v>2.6638960360994985E-4</v>
      </c>
      <c r="F13">
        <f t="shared" si="1"/>
        <v>23.570863687915356</v>
      </c>
      <c r="G13">
        <f t="shared" si="2"/>
        <v>3.160011359803002</v>
      </c>
      <c r="Q13">
        <v>1.6106150334736599E-2</v>
      </c>
    </row>
    <row r="14" spans="1:18" x14ac:dyDescent="0.25">
      <c r="A14" s="1">
        <v>13</v>
      </c>
      <c r="B14" s="2">
        <v>41222</v>
      </c>
      <c r="C14" s="3">
        <v>363</v>
      </c>
      <c r="D14">
        <f t="shared" si="0"/>
        <v>2.7553657930655428E-4</v>
      </c>
      <c r="E14">
        <f t="shared" si="3"/>
        <v>2.5443449290712142E-4</v>
      </c>
      <c r="F14">
        <f t="shared" si="1"/>
        <v>25.006751479020966</v>
      </c>
      <c r="G14">
        <f t="shared" si="2"/>
        <v>3.2191458475696284</v>
      </c>
      <c r="Q14">
        <v>1.57372344293366E-2</v>
      </c>
    </row>
    <row r="15" spans="1:18" x14ac:dyDescent="0.25">
      <c r="A15" s="1">
        <v>14</v>
      </c>
      <c r="B15" s="2">
        <v>41225</v>
      </c>
      <c r="C15" s="3">
        <v>368.95001200000002</v>
      </c>
      <c r="D15">
        <f t="shared" si="0"/>
        <v>1.6258331764256746E-2</v>
      </c>
      <c r="E15">
        <f t="shared" si="3"/>
        <v>2.4232946005018542E-4</v>
      </c>
      <c r="F15">
        <f t="shared" si="1"/>
        <v>14.853965486582499</v>
      </c>
      <c r="G15">
        <f t="shared" si="2"/>
        <v>2.698266865734408</v>
      </c>
      <c r="Q15">
        <v>1.53233503982896E-2</v>
      </c>
    </row>
    <row r="16" spans="1:18" x14ac:dyDescent="0.25">
      <c r="A16" s="1">
        <v>15</v>
      </c>
      <c r="B16" s="2">
        <v>41228</v>
      </c>
      <c r="C16" s="3">
        <v>376.79998799999998</v>
      </c>
      <c r="D16">
        <f t="shared" si="0"/>
        <v>2.105334482596628E-2</v>
      </c>
      <c r="E16">
        <f t="shared" si="3"/>
        <v>2.4779767583763733E-4</v>
      </c>
      <c r="F16">
        <f t="shared" si="1"/>
        <v>10.36199788279208</v>
      </c>
      <c r="G16">
        <f t="shared" si="2"/>
        <v>2.3381450640683217</v>
      </c>
      <c r="Q16">
        <v>1.5403284904142601E-2</v>
      </c>
    </row>
    <row r="17" spans="1:17" x14ac:dyDescent="0.25">
      <c r="A17" s="1">
        <v>16</v>
      </c>
      <c r="B17" s="2">
        <v>41229</v>
      </c>
      <c r="C17" s="3">
        <v>377.85000600000001</v>
      </c>
      <c r="D17">
        <f t="shared" si="0"/>
        <v>2.7827964909722942E-3</v>
      </c>
      <c r="E17">
        <f t="shared" si="3"/>
        <v>2.6395865949252413E-4</v>
      </c>
      <c r="F17">
        <f t="shared" si="1"/>
        <v>24.197555503018002</v>
      </c>
      <c r="G17">
        <f t="shared" si="2"/>
        <v>3.1862516157885743</v>
      </c>
      <c r="Q17">
        <v>1.5818777555316601E-2</v>
      </c>
    </row>
    <row r="18" spans="1:17" x14ac:dyDescent="0.25">
      <c r="A18" s="1">
        <v>17</v>
      </c>
      <c r="B18" s="2">
        <v>41232</v>
      </c>
      <c r="C18" s="3">
        <v>378.85000600000001</v>
      </c>
      <c r="D18">
        <f t="shared" si="0"/>
        <v>2.6430568687390282E-3</v>
      </c>
      <c r="E18">
        <f t="shared" si="3"/>
        <v>2.514927615317917E-4</v>
      </c>
      <c r="F18">
        <f t="shared" si="1"/>
        <v>24.809361750435265</v>
      </c>
      <c r="G18">
        <f t="shared" si="2"/>
        <v>3.2112210718764418</v>
      </c>
      <c r="Q18">
        <v>1.5401795971753699E-2</v>
      </c>
    </row>
    <row r="19" spans="1:17" x14ac:dyDescent="0.25">
      <c r="A19" s="1">
        <v>18</v>
      </c>
      <c r="B19" s="2">
        <v>41233</v>
      </c>
      <c r="C19" s="3">
        <v>389</v>
      </c>
      <c r="D19">
        <f t="shared" si="0"/>
        <v>2.6438979403661366E-2</v>
      </c>
      <c r="E19">
        <f t="shared" si="3"/>
        <v>2.4007872082161319E-4</v>
      </c>
      <c r="F19">
        <f t="shared" si="1"/>
        <v>6.0045644474562589</v>
      </c>
      <c r="G19">
        <f t="shared" si="2"/>
        <v>1.7925199212538159</v>
      </c>
      <c r="Q19">
        <v>1.5008291859809999E-2</v>
      </c>
    </row>
    <row r="20" spans="1:17" x14ac:dyDescent="0.25">
      <c r="A20" s="1">
        <v>19</v>
      </c>
      <c r="B20" s="2">
        <v>41234</v>
      </c>
      <c r="C20" s="3">
        <v>370</v>
      </c>
      <c r="D20">
        <f t="shared" si="0"/>
        <v>-5.0076337980176203E-2</v>
      </c>
      <c r="E20">
        <f t="shared" si="3"/>
        <v>2.7289645634433359E-4</v>
      </c>
      <c r="F20">
        <f t="shared" si="1"/>
        <v>0.24408990857654345</v>
      </c>
      <c r="G20">
        <f t="shared" si="2"/>
        <v>-1.4102186437874784</v>
      </c>
      <c r="Q20">
        <v>1.5962478776680701E-2</v>
      </c>
    </row>
    <row r="21" spans="1:17" x14ac:dyDescent="0.25">
      <c r="A21" s="1">
        <v>20</v>
      </c>
      <c r="B21" s="2">
        <v>41235</v>
      </c>
      <c r="C21" s="3">
        <v>368.5</v>
      </c>
      <c r="D21">
        <f t="shared" si="0"/>
        <v>-4.0622940088787928E-3</v>
      </c>
      <c r="E21">
        <f t="shared" si="3"/>
        <v>4.1578908588633771E-4</v>
      </c>
      <c r="F21">
        <f t="shared" si="1"/>
        <v>19.180290340736011</v>
      </c>
      <c r="G21">
        <f t="shared" si="2"/>
        <v>2.953883207022471</v>
      </c>
      <c r="Q21">
        <v>2.0310567070597401E-2</v>
      </c>
    </row>
    <row r="22" spans="1:17" x14ac:dyDescent="0.25">
      <c r="A22" s="1">
        <v>21</v>
      </c>
      <c r="B22" s="2">
        <v>41236</v>
      </c>
      <c r="C22" s="3">
        <v>374.85000600000001</v>
      </c>
      <c r="D22">
        <f t="shared" si="0"/>
        <v>1.7085250326082237E-2</v>
      </c>
      <c r="E22">
        <f t="shared" si="3"/>
        <v>3.9048216379459805E-4</v>
      </c>
      <c r="F22">
        <f t="shared" si="1"/>
        <v>13.892505573409689</v>
      </c>
      <c r="G22">
        <f t="shared" si="2"/>
        <v>2.6313495273530494</v>
      </c>
      <c r="Q22">
        <v>1.9694447145399401E-2</v>
      </c>
    </row>
    <row r="23" spans="1:17" x14ac:dyDescent="0.25">
      <c r="A23" s="1">
        <v>22</v>
      </c>
      <c r="B23" s="2">
        <v>41239</v>
      </c>
      <c r="C23" s="3">
        <v>377</v>
      </c>
      <c r="D23">
        <f t="shared" si="0"/>
        <v>5.7192254925372147E-3</v>
      </c>
      <c r="E23">
        <f t="shared" si="3"/>
        <v>3.8460880467181251E-4</v>
      </c>
      <c r="F23">
        <f t="shared" si="1"/>
        <v>19.495433389995164</v>
      </c>
      <c r="G23">
        <f t="shared" si="2"/>
        <v>2.9701802530156289</v>
      </c>
      <c r="Q23">
        <v>1.9475920508259401E-2</v>
      </c>
    </row>
    <row r="24" spans="1:17" x14ac:dyDescent="0.25">
      <c r="A24" s="1">
        <v>23</v>
      </c>
      <c r="B24" s="2">
        <v>41240</v>
      </c>
      <c r="C24" s="3">
        <v>385.64999399999999</v>
      </c>
      <c r="D24">
        <f t="shared" si="0"/>
        <v>2.2685019373848741E-2</v>
      </c>
      <c r="E24">
        <f t="shared" si="3"/>
        <v>3.6306362095411219E-4</v>
      </c>
      <c r="F24">
        <f t="shared" si="1"/>
        <v>10.306992728354048</v>
      </c>
      <c r="G24">
        <f t="shared" si="2"/>
        <v>2.3328225705488328</v>
      </c>
      <c r="Q24">
        <v>1.8886925853294802E-2</v>
      </c>
    </row>
    <row r="25" spans="1:17" x14ac:dyDescent="0.25">
      <c r="A25" s="1">
        <v>24</v>
      </c>
      <c r="B25" s="2">
        <v>41242</v>
      </c>
      <c r="C25" s="3">
        <v>394.10000600000001</v>
      </c>
      <c r="D25">
        <f t="shared" si="0"/>
        <v>2.167449260366075E-2</v>
      </c>
      <c r="E25">
        <f t="shared" si="3"/>
        <v>3.7351836299456495E-4</v>
      </c>
      <c r="F25">
        <f t="shared" si="1"/>
        <v>11.00632746778448</v>
      </c>
      <c r="G25">
        <f t="shared" si="2"/>
        <v>2.3984703317643077</v>
      </c>
      <c r="Q25">
        <v>1.9082466108077199E-2</v>
      </c>
    </row>
    <row r="26" spans="1:17" x14ac:dyDescent="0.25">
      <c r="A26" s="1">
        <v>25</v>
      </c>
      <c r="B26" s="2">
        <v>41243</v>
      </c>
      <c r="C26" s="3">
        <v>416.95001200000002</v>
      </c>
      <c r="D26">
        <f t="shared" si="0"/>
        <v>5.6361639887903034E-2</v>
      </c>
      <c r="E26">
        <f t="shared" si="3"/>
        <v>3.8025131035229341E-4</v>
      </c>
      <c r="F26">
        <f t="shared" si="1"/>
        <v>0.31391935034943536</v>
      </c>
      <c r="G26">
        <f t="shared" si="2"/>
        <v>-1.1586191720853785</v>
      </c>
      <c r="Q26">
        <v>1.9189361483818401E-2</v>
      </c>
    </row>
    <row r="27" spans="1:17" x14ac:dyDescent="0.25">
      <c r="A27" s="1">
        <v>26</v>
      </c>
      <c r="B27" s="2">
        <v>41246</v>
      </c>
      <c r="C27" s="3">
        <v>406.10000600000001</v>
      </c>
      <c r="D27">
        <f t="shared" si="0"/>
        <v>-2.6366889846485251E-2</v>
      </c>
      <c r="E27">
        <f t="shared" si="3"/>
        <v>5.5546388440888095E-4</v>
      </c>
      <c r="F27">
        <f t="shared" si="1"/>
        <v>9.053216384925781</v>
      </c>
      <c r="G27">
        <f t="shared" si="2"/>
        <v>2.2031200962208857</v>
      </c>
      <c r="Q27">
        <v>2.3257352257724399E-2</v>
      </c>
    </row>
    <row r="28" spans="1:17" x14ac:dyDescent="0.25">
      <c r="A28" s="1">
        <v>27</v>
      </c>
      <c r="B28" s="2">
        <v>41247</v>
      </c>
      <c r="C28" s="3">
        <v>422.75</v>
      </c>
      <c r="D28">
        <f t="shared" si="0"/>
        <v>4.0181538311751676E-2</v>
      </c>
      <c r="E28">
        <f t="shared" si="3"/>
        <v>5.6023386687641553E-4</v>
      </c>
      <c r="F28">
        <f t="shared" si="1"/>
        <v>3.9895302304477749</v>
      </c>
      <c r="G28">
        <f t="shared" si="2"/>
        <v>1.3836734872403782</v>
      </c>
      <c r="Q28">
        <v>2.3526936450588901E-2</v>
      </c>
    </row>
    <row r="29" spans="1:17" x14ac:dyDescent="0.25">
      <c r="A29" s="1">
        <v>28</v>
      </c>
      <c r="B29" s="2">
        <v>41248</v>
      </c>
      <c r="C29" s="3">
        <v>419.35000600000001</v>
      </c>
      <c r="D29">
        <f t="shared" si="0"/>
        <v>-8.0750800404118563E-3</v>
      </c>
      <c r="E29">
        <f t="shared" si="3"/>
        <v>6.2200657715428696E-4</v>
      </c>
      <c r="F29">
        <f t="shared" si="1"/>
        <v>15.179181186297001</v>
      </c>
      <c r="G29">
        <f t="shared" si="2"/>
        <v>2.7199248302160135</v>
      </c>
      <c r="Q29">
        <v>2.47529864414372E-2</v>
      </c>
    </row>
    <row r="30" spans="1:17" x14ac:dyDescent="0.25">
      <c r="A30" s="1">
        <v>29</v>
      </c>
      <c r="B30" s="2">
        <v>41249</v>
      </c>
      <c r="C30" s="3">
        <v>422.89999399999999</v>
      </c>
      <c r="D30">
        <f t="shared" si="0"/>
        <v>8.4298225524136513E-3</v>
      </c>
      <c r="E30">
        <f t="shared" si="3"/>
        <v>5.8155800088677463E-4</v>
      </c>
      <c r="F30">
        <f t="shared" si="1"/>
        <v>15.56251661326101</v>
      </c>
      <c r="G30">
        <f t="shared" si="2"/>
        <v>2.7448652417431365</v>
      </c>
      <c r="Q30">
        <v>2.3987071193560701E-2</v>
      </c>
    </row>
    <row r="31" spans="1:17" x14ac:dyDescent="0.25">
      <c r="A31" s="1">
        <v>30</v>
      </c>
      <c r="B31" s="2">
        <v>41250</v>
      </c>
      <c r="C31" s="3">
        <v>425</v>
      </c>
      <c r="D31">
        <f t="shared" si="0"/>
        <v>4.9534386337253666E-3</v>
      </c>
      <c r="E31">
        <f t="shared" si="3"/>
        <v>5.4504180231057585E-4</v>
      </c>
      <c r="F31">
        <f t="shared" si="1"/>
        <v>16.707815857612157</v>
      </c>
      <c r="G31">
        <f t="shared" si="2"/>
        <v>2.815876625363527</v>
      </c>
      <c r="Q31">
        <v>2.3207235004448001E-2</v>
      </c>
    </row>
    <row r="32" spans="1:17" x14ac:dyDescent="0.25">
      <c r="A32" s="1">
        <v>31</v>
      </c>
      <c r="B32" s="2">
        <v>41253</v>
      </c>
      <c r="C32" s="3">
        <v>415.64999399999999</v>
      </c>
      <c r="D32">
        <f t="shared" si="0"/>
        <v>-2.2245623382541775E-2</v>
      </c>
      <c r="E32">
        <f t="shared" si="3"/>
        <v>5.088394903808456E-4</v>
      </c>
      <c r="F32">
        <f t="shared" si="1"/>
        <v>10.875139990677509</v>
      </c>
      <c r="G32">
        <f t="shared" si="2"/>
        <v>2.3864794495978732</v>
      </c>
      <c r="Q32">
        <v>2.2414800854994602E-2</v>
      </c>
    </row>
    <row r="33" spans="1:17" x14ac:dyDescent="0.25">
      <c r="A33" s="1">
        <v>32</v>
      </c>
      <c r="B33" s="2">
        <v>41254</v>
      </c>
      <c r="C33" s="3">
        <v>417</v>
      </c>
      <c r="D33">
        <f t="shared" si="0"/>
        <v>3.2426762569264379E-3</v>
      </c>
      <c r="E33">
        <f t="shared" si="3"/>
        <v>5.0520690118517522E-4</v>
      </c>
      <c r="F33">
        <f t="shared" si="1"/>
        <v>17.565313668880858</v>
      </c>
      <c r="G33">
        <f t="shared" si="2"/>
        <v>2.8659261431661367</v>
      </c>
      <c r="Q33">
        <v>2.2461600927821099E-2</v>
      </c>
    </row>
    <row r="34" spans="1:17" x14ac:dyDescent="0.25">
      <c r="A34" s="1">
        <v>33</v>
      </c>
      <c r="B34" s="2">
        <v>41255</v>
      </c>
      <c r="C34" s="3">
        <v>413.35000600000001</v>
      </c>
      <c r="D34">
        <f t="shared" si="0"/>
        <v>-8.7915155845731622E-3</v>
      </c>
      <c r="E34">
        <f t="shared" si="3"/>
        <v>4.7164133712379282E-4</v>
      </c>
      <c r="F34">
        <f t="shared" si="1"/>
        <v>16.924618591850745</v>
      </c>
      <c r="G34">
        <f t="shared" si="2"/>
        <v>2.8287692833509608</v>
      </c>
      <c r="Q34">
        <v>2.1692931010663101E-2</v>
      </c>
    </row>
    <row r="35" spans="1:17" x14ac:dyDescent="0.25">
      <c r="A35" s="1">
        <v>34</v>
      </c>
      <c r="B35" s="2">
        <v>41256</v>
      </c>
      <c r="C35" s="3">
        <v>409.89999399999999</v>
      </c>
      <c r="D35">
        <f t="shared" si="0"/>
        <v>-8.3814933416530325E-3</v>
      </c>
      <c r="E35">
        <f t="shared" si="3"/>
        <v>4.4520641225169217E-4</v>
      </c>
      <c r="F35">
        <f t="shared" si="1"/>
        <v>17.472922299958334</v>
      </c>
      <c r="G35">
        <f t="shared" si="2"/>
        <v>2.8606523854837582</v>
      </c>
      <c r="Q35">
        <v>2.1116573860503099E-2</v>
      </c>
    </row>
    <row r="36" spans="1:17" x14ac:dyDescent="0.25">
      <c r="A36" s="1">
        <v>35</v>
      </c>
      <c r="B36" s="2">
        <v>41257</v>
      </c>
      <c r="C36" s="3">
        <v>405.10000600000001</v>
      </c>
      <c r="D36">
        <f t="shared" si="0"/>
        <v>-1.177924785277267E-2</v>
      </c>
      <c r="E36">
        <f t="shared" si="3"/>
        <v>4.2066265214931722E-4</v>
      </c>
      <c r="F36">
        <f t="shared" si="1"/>
        <v>16.493757226253877</v>
      </c>
      <c r="G36">
        <f t="shared" si="2"/>
        <v>2.8029819593901366</v>
      </c>
      <c r="Q36">
        <v>2.0560816253932902E-2</v>
      </c>
    </row>
    <row r="37" spans="1:17" x14ac:dyDescent="0.25">
      <c r="A37" s="1">
        <v>36</v>
      </c>
      <c r="B37" s="2">
        <v>41260</v>
      </c>
      <c r="C37" s="3">
        <v>420.54998799999998</v>
      </c>
      <c r="D37">
        <f t="shared" si="0"/>
        <v>3.7429384854580874E-2</v>
      </c>
      <c r="E37">
        <f t="shared" si="3"/>
        <v>4.0256178209958535E-4</v>
      </c>
      <c r="F37">
        <f t="shared" si="1"/>
        <v>3.4897775432099496</v>
      </c>
      <c r="G37">
        <f t="shared" si="2"/>
        <v>1.2498379929821917</v>
      </c>
      <c r="Q37">
        <v>2.0162712460866199E-2</v>
      </c>
    </row>
    <row r="38" spans="1:17" x14ac:dyDescent="0.25">
      <c r="A38" s="1">
        <v>37</v>
      </c>
      <c r="B38" s="2">
        <v>41261</v>
      </c>
      <c r="C38" s="3">
        <v>427.29998799999998</v>
      </c>
      <c r="D38">
        <f t="shared" si="0"/>
        <v>1.5922964692281747E-2</v>
      </c>
      <c r="E38">
        <f t="shared" si="3"/>
        <v>4.6489612503415872E-4</v>
      </c>
      <c r="F38">
        <f t="shared" si="1"/>
        <v>14.086604544588468</v>
      </c>
      <c r="G38">
        <f t="shared" si="2"/>
        <v>2.6452243135187237</v>
      </c>
      <c r="Q38">
        <v>2.1553447832008701E-2</v>
      </c>
    </row>
    <row r="39" spans="1:17" x14ac:dyDescent="0.25">
      <c r="A39" s="1">
        <v>38</v>
      </c>
      <c r="B39" s="2">
        <v>41262</v>
      </c>
      <c r="C39" s="3">
        <v>433.89999399999999</v>
      </c>
      <c r="D39">
        <f t="shared" si="0"/>
        <v>1.5327764409568866E-2</v>
      </c>
      <c r="E39">
        <f t="shared" si="3"/>
        <v>4.5006477970731289E-4</v>
      </c>
      <c r="F39">
        <f t="shared" si="1"/>
        <v>14.485001126060196</v>
      </c>
      <c r="G39">
        <f t="shared" si="2"/>
        <v>2.673113708961055</v>
      </c>
      <c r="Q39">
        <v>2.1151319192979599E-2</v>
      </c>
    </row>
    <row r="40" spans="1:17" x14ac:dyDescent="0.25">
      <c r="A40" s="1">
        <v>39</v>
      </c>
      <c r="B40" s="2">
        <v>41263</v>
      </c>
      <c r="C40" s="3">
        <v>434.10000600000001</v>
      </c>
      <c r="D40">
        <f t="shared" si="0"/>
        <v>4.608571510138663E-4</v>
      </c>
      <c r="E40">
        <f t="shared" si="3"/>
        <v>4.3537942302396905E-4</v>
      </c>
      <c r="F40">
        <f t="shared" si="1"/>
        <v>19.114818826156888</v>
      </c>
      <c r="G40">
        <f t="shared" si="2"/>
        <v>2.9504638890054671</v>
      </c>
      <c r="Q40">
        <v>2.0749162177043701E-2</v>
      </c>
    </row>
    <row r="41" spans="1:17" x14ac:dyDescent="0.25">
      <c r="A41" s="1">
        <v>40</v>
      </c>
      <c r="B41" s="2">
        <v>41264</v>
      </c>
      <c r="C41" s="3">
        <v>432</v>
      </c>
      <c r="D41">
        <f t="shared" si="0"/>
        <v>-4.8493478831375244E-3</v>
      </c>
      <c r="E41">
        <f t="shared" si="3"/>
        <v>4.0732758336405397E-4</v>
      </c>
      <c r="F41">
        <f t="shared" si="1"/>
        <v>19.204439234092817</v>
      </c>
      <c r="G41">
        <f t="shared" si="2"/>
        <v>2.955141462417799</v>
      </c>
      <c r="Q41">
        <v>2.0063213642131799E-2</v>
      </c>
    </row>
    <row r="42" spans="1:17" x14ac:dyDescent="0.25">
      <c r="A42" s="1">
        <v>41</v>
      </c>
      <c r="B42" s="2">
        <v>41267</v>
      </c>
      <c r="C42" s="3">
        <v>427.20001200000002</v>
      </c>
      <c r="D42">
        <f t="shared" si="0"/>
        <v>-1.1173272508237976E-2</v>
      </c>
      <c r="E42">
        <f t="shared" si="3"/>
        <v>3.8320487788083595E-4</v>
      </c>
      <c r="F42">
        <f t="shared" si="1"/>
        <v>17.316154593258521</v>
      </c>
      <c r="G42">
        <f t="shared" si="2"/>
        <v>2.8516398573094892</v>
      </c>
      <c r="Q42">
        <v>1.9475726206960298E-2</v>
      </c>
    </row>
    <row r="43" spans="1:17" x14ac:dyDescent="0.25">
      <c r="A43" s="1">
        <v>42</v>
      </c>
      <c r="B43" s="2">
        <v>41269</v>
      </c>
      <c r="C43" s="3">
        <v>424.89999399999999</v>
      </c>
      <c r="D43">
        <f t="shared" si="0"/>
        <v>-5.3984827360762065E-3</v>
      </c>
      <c r="E43">
        <f t="shared" si="3"/>
        <v>3.6753820041499118E-4</v>
      </c>
      <c r="F43">
        <f t="shared" si="1"/>
        <v>20.000475713573881</v>
      </c>
      <c r="G43">
        <f t="shared" si="2"/>
        <v>2.9957560589498105</v>
      </c>
      <c r="Q43">
        <v>1.91226343511719E-2</v>
      </c>
    </row>
    <row r="44" spans="1:17" x14ac:dyDescent="0.25">
      <c r="A44" s="1">
        <v>43</v>
      </c>
      <c r="B44" s="2">
        <v>41270</v>
      </c>
      <c r="C44" s="3">
        <v>423.89999399999999</v>
      </c>
      <c r="D44">
        <f t="shared" si="0"/>
        <v>-2.3562687954864171E-3</v>
      </c>
      <c r="E44">
        <f t="shared" si="3"/>
        <v>3.4727553334991916E-4</v>
      </c>
      <c r="F44">
        <f t="shared" si="1"/>
        <v>21.237401198046229</v>
      </c>
      <c r="G44">
        <f t="shared" si="2"/>
        <v>3.05576383474691</v>
      </c>
      <c r="Q44">
        <v>1.8599861391524999E-2</v>
      </c>
    </row>
    <row r="45" spans="1:17" x14ac:dyDescent="0.25">
      <c r="A45" s="1">
        <v>44</v>
      </c>
      <c r="B45" s="2">
        <v>41271</v>
      </c>
      <c r="C45" s="3">
        <v>415</v>
      </c>
      <c r="D45">
        <f t="shared" si="0"/>
        <v>-2.1219043973611317E-2</v>
      </c>
      <c r="E45">
        <f t="shared" si="3"/>
        <v>3.273260222668513E-4</v>
      </c>
      <c r="F45">
        <f t="shared" si="1"/>
        <v>11.084766504756773</v>
      </c>
      <c r="G45">
        <f t="shared" si="2"/>
        <v>2.4055717787739632</v>
      </c>
      <c r="Q45">
        <v>1.80498508865665E-2</v>
      </c>
    </row>
    <row r="46" spans="1:17" x14ac:dyDescent="0.25">
      <c r="A46" s="1">
        <v>45</v>
      </c>
      <c r="B46" s="2">
        <v>41274</v>
      </c>
      <c r="C46" s="3">
        <v>416.70001200000002</v>
      </c>
      <c r="D46">
        <f t="shared" si="0"/>
        <v>4.0880469954051851E-3</v>
      </c>
      <c r="E46">
        <f t="shared" si="3"/>
        <v>3.3691187896127818E-4</v>
      </c>
      <c r="F46">
        <f t="shared" si="1"/>
        <v>21.202182260907357</v>
      </c>
      <c r="G46">
        <f t="shared" si="2"/>
        <v>3.0541041132155868</v>
      </c>
      <c r="Q46">
        <v>1.8423573350302699E-2</v>
      </c>
    </row>
    <row r="47" spans="1:17" x14ac:dyDescent="0.25">
      <c r="A47" s="1">
        <v>46</v>
      </c>
      <c r="B47" s="2">
        <v>41275</v>
      </c>
      <c r="C47" s="3">
        <v>419.95001200000002</v>
      </c>
      <c r="D47">
        <f t="shared" si="0"/>
        <v>7.7691179203624328E-3</v>
      </c>
      <c r="E47">
        <f t="shared" si="3"/>
        <v>3.1857328795630019E-4</v>
      </c>
      <c r="F47">
        <f t="shared" si="1"/>
        <v>20.331204287868232</v>
      </c>
      <c r="G47">
        <f t="shared" si="2"/>
        <v>3.0121568628690034</v>
      </c>
      <c r="Q47">
        <v>1.787133936575E-2</v>
      </c>
    </row>
    <row r="48" spans="1:17" x14ac:dyDescent="0.25">
      <c r="A48" s="1">
        <v>47</v>
      </c>
      <c r="B48" s="2">
        <v>41276</v>
      </c>
      <c r="C48" s="3">
        <v>430</v>
      </c>
      <c r="D48">
        <f t="shared" si="0"/>
        <v>2.3649523541141994E-2</v>
      </c>
      <c r="E48">
        <f t="shared" si="3"/>
        <v>3.0457800490947692E-4</v>
      </c>
      <c r="F48">
        <f t="shared" si="1"/>
        <v>9.1266398604072094</v>
      </c>
      <c r="G48">
        <f t="shared" si="2"/>
        <v>2.2111975940520736</v>
      </c>
      <c r="Q48">
        <v>1.74116745329383E-2</v>
      </c>
    </row>
    <row r="49" spans="1:17" x14ac:dyDescent="0.25">
      <c r="A49" s="1">
        <v>48</v>
      </c>
      <c r="B49" s="2">
        <v>41277</v>
      </c>
      <c r="C49" s="3">
        <v>438.39999399999999</v>
      </c>
      <c r="D49">
        <f t="shared" si="0"/>
        <v>1.9346513260066117E-2</v>
      </c>
      <c r="E49">
        <f t="shared" si="3"/>
        <v>3.2298126662949069E-4</v>
      </c>
      <c r="F49">
        <f t="shared" si="1"/>
        <v>12.435974565811577</v>
      </c>
      <c r="G49">
        <f t="shared" si="2"/>
        <v>2.5205934469878848</v>
      </c>
      <c r="Q49">
        <v>1.78251622010785E-2</v>
      </c>
    </row>
    <row r="50" spans="1:17" x14ac:dyDescent="0.25">
      <c r="A50" s="1">
        <v>49</v>
      </c>
      <c r="B50" s="2">
        <v>41278</v>
      </c>
      <c r="C50" s="3">
        <v>434.25</v>
      </c>
      <c r="D50">
        <f t="shared" si="0"/>
        <v>-9.5113168264599236E-3</v>
      </c>
      <c r="E50">
        <f t="shared" si="3"/>
        <v>3.2820566110435147E-4</v>
      </c>
      <c r="F50">
        <f t="shared" si="1"/>
        <v>19.185959917905148</v>
      </c>
      <c r="G50">
        <f t="shared" si="2"/>
        <v>2.9541787572611411</v>
      </c>
      <c r="Q50">
        <v>1.7885757628418299E-2</v>
      </c>
    </row>
    <row r="51" spans="1:17" x14ac:dyDescent="0.25">
      <c r="A51" s="1">
        <v>50</v>
      </c>
      <c r="B51" s="2">
        <v>41281</v>
      </c>
      <c r="C51" s="3">
        <v>432.5</v>
      </c>
      <c r="D51">
        <f t="shared" si="0"/>
        <v>-4.0380787492802685E-3</v>
      </c>
      <c r="E51">
        <f t="shared" si="3"/>
        <v>3.1524147228879625E-4</v>
      </c>
      <c r="F51">
        <f t="shared" si="1"/>
        <v>21.895572405377681</v>
      </c>
      <c r="G51">
        <f t="shared" si="2"/>
        <v>3.0862844431122589</v>
      </c>
      <c r="Q51">
        <v>1.7568787886313799E-2</v>
      </c>
    </row>
    <row r="52" spans="1:17" x14ac:dyDescent="0.25">
      <c r="A52" s="1">
        <v>51</v>
      </c>
      <c r="B52" s="2">
        <v>41282</v>
      </c>
      <c r="C52" s="3">
        <v>435</v>
      </c>
      <c r="D52">
        <f t="shared" si="0"/>
        <v>5.7637047167501338E-3</v>
      </c>
      <c r="E52">
        <f t="shared" si="3"/>
        <v>2.9878836837690746E-4</v>
      </c>
      <c r="F52">
        <f t="shared" si="1"/>
        <v>21.831574814405137</v>
      </c>
      <c r="G52">
        <f t="shared" si="2"/>
        <v>3.0833573078776739</v>
      </c>
      <c r="Q52">
        <v>1.7105031083655301E-2</v>
      </c>
    </row>
    <row r="53" spans="1:17" x14ac:dyDescent="0.25">
      <c r="A53" s="1">
        <v>52</v>
      </c>
      <c r="B53" s="2">
        <v>41283</v>
      </c>
      <c r="C53" s="3">
        <v>436.14999399999999</v>
      </c>
      <c r="D53">
        <f t="shared" si="0"/>
        <v>2.6401760338082328E-3</v>
      </c>
      <c r="E53">
        <f t="shared" si="3"/>
        <v>2.848425464860212E-4</v>
      </c>
      <c r="F53">
        <f t="shared" si="1"/>
        <v>23.350367137769378</v>
      </c>
      <c r="G53">
        <f t="shared" si="2"/>
        <v>3.1506127072362387</v>
      </c>
      <c r="Q53">
        <v>1.6648742692829299E-2</v>
      </c>
    </row>
    <row r="54" spans="1:17" x14ac:dyDescent="0.25">
      <c r="A54" s="1">
        <v>53</v>
      </c>
      <c r="B54" s="2">
        <v>41284</v>
      </c>
      <c r="C54" s="3">
        <v>439.20001200000002</v>
      </c>
      <c r="D54">
        <f t="shared" si="0"/>
        <v>6.968710395232623E-3</v>
      </c>
      <c r="E54">
        <f t="shared" si="3"/>
        <v>2.7048684352504713E-4</v>
      </c>
      <c r="F54">
        <f t="shared" si="1"/>
        <v>22.174335016062066</v>
      </c>
      <c r="G54">
        <f t="shared" si="2"/>
        <v>3.0989355397442835</v>
      </c>
      <c r="Q54">
        <v>1.6183639518178E-2</v>
      </c>
    </row>
    <row r="55" spans="1:17" x14ac:dyDescent="0.25">
      <c r="A55" s="1">
        <v>54</v>
      </c>
      <c r="B55" s="2">
        <v>41285</v>
      </c>
      <c r="C55" s="3">
        <v>442</v>
      </c>
      <c r="D55">
        <f t="shared" si="0"/>
        <v>6.3549645599732746E-3</v>
      </c>
      <c r="E55">
        <f t="shared" si="3"/>
        <v>2.5999490882627486E-4</v>
      </c>
      <c r="F55">
        <f t="shared" si="1"/>
        <v>22.89273551495226</v>
      </c>
      <c r="G55">
        <f t="shared" si="2"/>
        <v>3.1308196338119503</v>
      </c>
      <c r="Q55">
        <v>1.5805758703596299E-2</v>
      </c>
    </row>
    <row r="56" spans="1:17" x14ac:dyDescent="0.25">
      <c r="A56" s="1">
        <v>55</v>
      </c>
      <c r="B56" s="2">
        <v>41288</v>
      </c>
      <c r="C56" s="3">
        <v>431.95001200000002</v>
      </c>
      <c r="D56">
        <f t="shared" si="0"/>
        <v>-2.3000013491812115E-2</v>
      </c>
      <c r="E56">
        <f t="shared" si="3"/>
        <v>2.4991736251795744E-4</v>
      </c>
      <c r="F56">
        <f t="shared" si="1"/>
        <v>8.7574127225111607</v>
      </c>
      <c r="G56">
        <f t="shared" si="2"/>
        <v>2.1699005100120003</v>
      </c>
      <c r="Q56">
        <v>1.5437399411271001E-2</v>
      </c>
    </row>
    <row r="57" spans="1:17" x14ac:dyDescent="0.25">
      <c r="A57" s="1">
        <v>56</v>
      </c>
      <c r="B57" s="2">
        <v>41289</v>
      </c>
      <c r="C57" s="3">
        <v>440.20001200000002</v>
      </c>
      <c r="D57">
        <f t="shared" si="0"/>
        <v>1.8919327766811187E-2</v>
      </c>
      <c r="E57">
        <f t="shared" si="3"/>
        <v>2.7124794566628802E-4</v>
      </c>
      <c r="F57">
        <f t="shared" si="1"/>
        <v>12.522112389733321</v>
      </c>
      <c r="G57">
        <f t="shared" si="2"/>
        <v>2.5274960726648334</v>
      </c>
      <c r="Q57">
        <v>1.6266119814304598E-2</v>
      </c>
    </row>
    <row r="58" spans="1:17" x14ac:dyDescent="0.25">
      <c r="A58" s="1">
        <v>57</v>
      </c>
      <c r="B58" s="2">
        <v>41290</v>
      </c>
      <c r="C58" s="3">
        <v>440.39999399999999</v>
      </c>
      <c r="D58">
        <f t="shared" si="0"/>
        <v>4.5419487184935085E-4</v>
      </c>
      <c r="E58">
        <f t="shared" si="3"/>
        <v>2.8001304193359263E-4</v>
      </c>
      <c r="F58">
        <f t="shared" si="1"/>
        <v>23.832025666852104</v>
      </c>
      <c r="G58">
        <f t="shared" si="2"/>
        <v>3.1710302924015101</v>
      </c>
      <c r="Q58">
        <v>1.6436620827134599E-2</v>
      </c>
    </row>
    <row r="59" spans="1:17" x14ac:dyDescent="0.25">
      <c r="A59" s="1">
        <v>58</v>
      </c>
      <c r="B59" s="2">
        <v>41291</v>
      </c>
      <c r="C59" s="3">
        <v>430</v>
      </c>
      <c r="D59">
        <f t="shared" si="0"/>
        <v>-2.3898182536938435E-2</v>
      </c>
      <c r="E59">
        <f t="shared" si="3"/>
        <v>2.6566069143033039E-4</v>
      </c>
      <c r="F59">
        <f t="shared" si="1"/>
        <v>8.3544633508650605</v>
      </c>
      <c r="G59">
        <f t="shared" si="2"/>
        <v>2.1227959290886012</v>
      </c>
      <c r="Q59">
        <v>1.59819798143515E-2</v>
      </c>
    </row>
    <row r="60" spans="1:17" x14ac:dyDescent="0.25">
      <c r="A60" s="1">
        <v>59</v>
      </c>
      <c r="B60" s="2">
        <v>41292</v>
      </c>
      <c r="C60" s="3">
        <v>428.79998799999998</v>
      </c>
      <c r="D60">
        <f t="shared" si="0"/>
        <v>-2.7946269160909151E-3</v>
      </c>
      <c r="E60">
        <f t="shared" si="3"/>
        <v>2.8823408712168026E-4</v>
      </c>
      <c r="F60">
        <f t="shared" si="1"/>
        <v>23.182144723864276</v>
      </c>
      <c r="G60">
        <f t="shared" si="2"/>
        <v>3.1433823583883256</v>
      </c>
      <c r="Q60">
        <v>1.6827574887207101E-2</v>
      </c>
    </row>
    <row r="61" spans="1:17" x14ac:dyDescent="0.25">
      <c r="A61" s="1">
        <v>60</v>
      </c>
      <c r="B61" s="2">
        <v>41295</v>
      </c>
      <c r="C61" s="3">
        <v>418.79998799999998</v>
      </c>
      <c r="D61">
        <f t="shared" si="0"/>
        <v>-2.3597131428430968E-2</v>
      </c>
      <c r="E61">
        <f t="shared" si="3"/>
        <v>2.7363175609219648E-4</v>
      </c>
      <c r="F61">
        <f t="shared" si="1"/>
        <v>8.7185625641433084</v>
      </c>
      <c r="G61">
        <f t="shared" si="2"/>
        <v>2.1654543807711479</v>
      </c>
      <c r="Q61">
        <v>1.6383636920357401E-2</v>
      </c>
    </row>
    <row r="62" spans="1:17" x14ac:dyDescent="0.25">
      <c r="A62" s="1">
        <v>61</v>
      </c>
      <c r="B62" s="2">
        <v>41296</v>
      </c>
      <c r="C62" s="3">
        <v>412.95001200000002</v>
      </c>
      <c r="D62">
        <f t="shared" si="0"/>
        <v>-1.4066901027152481E-2</v>
      </c>
      <c r="E62">
        <f t="shared" si="3"/>
        <v>2.9460917718129962E-4</v>
      </c>
      <c r="F62">
        <f t="shared" si="1"/>
        <v>16.612593661170454</v>
      </c>
      <c r="G62">
        <f t="shared" si="2"/>
        <v>2.8101610620171771</v>
      </c>
      <c r="Q62">
        <v>1.7149755582823601E-2</v>
      </c>
    </row>
    <row r="63" spans="1:17" x14ac:dyDescent="0.25">
      <c r="A63" s="1">
        <v>62</v>
      </c>
      <c r="B63" s="2">
        <v>41297</v>
      </c>
      <c r="C63" s="3">
        <v>418.5</v>
      </c>
      <c r="D63">
        <f t="shared" si="0"/>
        <v>1.3350340613596265E-2</v>
      </c>
      <c r="E63">
        <f t="shared" si="3"/>
        <v>2.9131657737544895E-4</v>
      </c>
      <c r="F63">
        <f t="shared" si="1"/>
        <v>17.213679751026174</v>
      </c>
      <c r="G63">
        <f t="shared" si="2"/>
        <v>2.8457044020706186</v>
      </c>
      <c r="Q63">
        <v>1.71104167545858E-2</v>
      </c>
    </row>
    <row r="64" spans="1:17" x14ac:dyDescent="0.25">
      <c r="A64" s="1">
        <v>63</v>
      </c>
      <c r="B64" s="2">
        <v>41298</v>
      </c>
      <c r="C64" s="3">
        <v>426.25</v>
      </c>
      <c r="D64">
        <f t="shared" si="0"/>
        <v>1.8349138668196617E-2</v>
      </c>
      <c r="E64">
        <f t="shared" si="3"/>
        <v>2.8708719100606095E-4</v>
      </c>
      <c r="F64">
        <f t="shared" si="1"/>
        <v>13.09895442639521</v>
      </c>
      <c r="G64">
        <f t="shared" si="2"/>
        <v>2.5725324122427451</v>
      </c>
      <c r="Q64">
        <v>1.68931796509184E-2</v>
      </c>
    </row>
    <row r="65" spans="1:17" x14ac:dyDescent="0.25">
      <c r="A65" s="1">
        <v>64</v>
      </c>
      <c r="B65" s="2">
        <v>41299</v>
      </c>
      <c r="C65" s="3">
        <v>430.39999399999999</v>
      </c>
      <c r="D65">
        <f t="shared" si="0"/>
        <v>9.6889663093275413E-3</v>
      </c>
      <c r="E65">
        <f t="shared" si="3"/>
        <v>2.9312831059671418E-4</v>
      </c>
      <c r="F65">
        <f t="shared" si="1"/>
        <v>19.853564918537344</v>
      </c>
      <c r="G65">
        <f t="shared" si="2"/>
        <v>2.9883835838817476</v>
      </c>
      <c r="Q65">
        <v>1.6969489474215001E-2</v>
      </c>
    </row>
    <row r="66" spans="1:17" x14ac:dyDescent="0.25">
      <c r="A66" s="1">
        <v>65</v>
      </c>
      <c r="B66" s="2">
        <v>41302</v>
      </c>
      <c r="C66" s="3">
        <v>431.5</v>
      </c>
      <c r="D66">
        <f t="shared" si="0"/>
        <v>2.5525156164286165E-3</v>
      </c>
      <c r="E66">
        <f t="shared" si="3"/>
        <v>2.8347021673838746E-4</v>
      </c>
      <c r="F66">
        <f t="shared" si="1"/>
        <v>23.424233709343977</v>
      </c>
      <c r="G66">
        <f t="shared" si="2"/>
        <v>3.1537711150747549</v>
      </c>
      <c r="Q66">
        <v>1.6618327337138101E-2</v>
      </c>
    </row>
    <row r="67" spans="1:17" x14ac:dyDescent="0.25">
      <c r="A67" s="1">
        <v>66</v>
      </c>
      <c r="B67" s="2">
        <v>41303</v>
      </c>
      <c r="C67" s="3">
        <v>432.54998799999998</v>
      </c>
      <c r="D67">
        <f t="shared" si="0"/>
        <v>2.4303883604427008E-3</v>
      </c>
      <c r="E67">
        <f t="shared" si="3"/>
        <v>2.6920709087069079E-4</v>
      </c>
      <c r="F67">
        <f t="shared" si="1"/>
        <v>24.049292147411027</v>
      </c>
      <c r="G67">
        <f t="shared" si="2"/>
        <v>3.1801055635785422</v>
      </c>
      <c r="Q67">
        <v>1.61545087253714E-2</v>
      </c>
    </row>
    <row r="68" spans="1:17" x14ac:dyDescent="0.25">
      <c r="A68" s="1">
        <v>67</v>
      </c>
      <c r="B68" s="2">
        <v>41304</v>
      </c>
      <c r="C68" s="3">
        <v>430.39999399999999</v>
      </c>
      <c r="D68">
        <f t="shared" ref="D68:D131" si="4">LN(C68/C67)</f>
        <v>-4.9829039768712422E-3</v>
      </c>
      <c r="E68">
        <f t="shared" si="3"/>
        <v>2.5616364575293496E-4</v>
      </c>
      <c r="F68">
        <f t="shared" ref="F68:F131" si="5">_xlfn.NORM.DIST(D68,0,SQRT(E68),FALSE)</f>
        <v>23.746726655704151</v>
      </c>
      <c r="G68">
        <f t="shared" ref="G68:G131" si="6">LN(F68)</f>
        <v>3.1674446959589257</v>
      </c>
      <c r="Q68">
        <v>1.5716435278527601E-2</v>
      </c>
    </row>
    <row r="69" spans="1:17" x14ac:dyDescent="0.25">
      <c r="A69" s="1">
        <v>68</v>
      </c>
      <c r="B69" s="2">
        <v>41305</v>
      </c>
      <c r="C69" s="3">
        <v>435.89999399999999</v>
      </c>
      <c r="D69">
        <f t="shared" si="4"/>
        <v>1.2697850572667787E-2</v>
      </c>
      <c r="E69">
        <f t="shared" ref="E69:E132" si="7">$O$3+$O$4*D68^2+$O$5*E68</f>
        <v>2.45452269330344E-4</v>
      </c>
      <c r="F69">
        <f t="shared" si="5"/>
        <v>18.335149345920641</v>
      </c>
      <c r="G69">
        <f t="shared" si="6"/>
        <v>2.9088199468907505</v>
      </c>
      <c r="Q69">
        <v>1.5386422749204201E-2</v>
      </c>
    </row>
    <row r="70" spans="1:17" x14ac:dyDescent="0.25">
      <c r="A70" s="1">
        <v>69</v>
      </c>
      <c r="B70" s="2">
        <v>41306</v>
      </c>
      <c r="C70" s="3">
        <v>434.79998799999998</v>
      </c>
      <c r="D70">
        <f t="shared" si="4"/>
        <v>-2.5267178315639591E-3</v>
      </c>
      <c r="E70">
        <f t="shared" si="7"/>
        <v>2.4420549478458228E-4</v>
      </c>
      <c r="F70">
        <f t="shared" si="5"/>
        <v>25.197382879693052</v>
      </c>
      <c r="G70">
        <f t="shared" si="6"/>
        <v>3.226740135143745</v>
      </c>
      <c r="Q70">
        <v>1.52644287594065E-2</v>
      </c>
    </row>
    <row r="71" spans="1:17" x14ac:dyDescent="0.25">
      <c r="A71" s="1">
        <v>70</v>
      </c>
      <c r="B71" s="2">
        <v>41309</v>
      </c>
      <c r="C71" s="3">
        <v>442.45001200000002</v>
      </c>
      <c r="D71">
        <f t="shared" si="4"/>
        <v>1.7441363186909687E-2</v>
      </c>
      <c r="E71">
        <f t="shared" si="7"/>
        <v>2.3339646230865558E-4</v>
      </c>
      <c r="F71">
        <f t="shared" si="5"/>
        <v>13.609446843715462</v>
      </c>
      <c r="G71">
        <f t="shared" si="6"/>
        <v>2.6107641724660264</v>
      </c>
      <c r="Q71">
        <v>1.4908577957467599E-2</v>
      </c>
    </row>
    <row r="72" spans="1:17" x14ac:dyDescent="0.25">
      <c r="A72" s="1">
        <v>71</v>
      </c>
      <c r="B72" s="2">
        <v>41310</v>
      </c>
      <c r="C72" s="3">
        <v>434</v>
      </c>
      <c r="D72">
        <f t="shared" si="4"/>
        <v>-1.9282956734662703E-2</v>
      </c>
      <c r="E72">
        <f t="shared" si="7"/>
        <v>2.4214256348358394E-4</v>
      </c>
      <c r="F72">
        <f t="shared" si="5"/>
        <v>11.896650943824076</v>
      </c>
      <c r="G72">
        <f t="shared" si="6"/>
        <v>2.4762569272156085</v>
      </c>
      <c r="Q72">
        <v>1.51038607158704E-2</v>
      </c>
    </row>
    <row r="73" spans="1:17" x14ac:dyDescent="0.25">
      <c r="A73" s="1">
        <v>72</v>
      </c>
      <c r="B73" s="2">
        <v>41311</v>
      </c>
      <c r="C73" s="3">
        <v>435.14999399999999</v>
      </c>
      <c r="D73">
        <f t="shared" si="4"/>
        <v>2.6462513467688836E-3</v>
      </c>
      <c r="E73">
        <f t="shared" si="7"/>
        <v>2.5434178709719162E-4</v>
      </c>
      <c r="F73">
        <f t="shared" si="5"/>
        <v>24.673037365486689</v>
      </c>
      <c r="G73">
        <f t="shared" si="6"/>
        <v>3.2057110427634834</v>
      </c>
      <c r="Q73">
        <v>1.56337440332107E-2</v>
      </c>
    </row>
    <row r="74" spans="1:17" x14ac:dyDescent="0.25">
      <c r="A74" s="1">
        <v>73</v>
      </c>
      <c r="B74" s="2">
        <v>41312</v>
      </c>
      <c r="C74" s="3">
        <v>428.45001200000002</v>
      </c>
      <c r="D74">
        <f t="shared" si="4"/>
        <v>-1.5516712324110758E-2</v>
      </c>
      <c r="E74">
        <f t="shared" si="7"/>
        <v>2.4267758088401662E-4</v>
      </c>
      <c r="F74">
        <f t="shared" si="5"/>
        <v>15.593958022328207</v>
      </c>
      <c r="G74">
        <f t="shared" si="6"/>
        <v>2.7468835329720376</v>
      </c>
      <c r="Q74">
        <v>1.52267183902001E-2</v>
      </c>
    </row>
    <row r="75" spans="1:17" x14ac:dyDescent="0.25">
      <c r="A75" s="1">
        <v>74</v>
      </c>
      <c r="B75" s="2">
        <v>41313</v>
      </c>
      <c r="C75" s="3">
        <v>430.79998799999998</v>
      </c>
      <c r="D75">
        <f t="shared" si="4"/>
        <v>5.4698443040167343E-3</v>
      </c>
      <c r="E75">
        <f t="shared" si="7"/>
        <v>2.4664320104900465E-4</v>
      </c>
      <c r="F75">
        <f t="shared" si="5"/>
        <v>23.907508538869426</v>
      </c>
      <c r="G75">
        <f t="shared" si="6"/>
        <v>3.1741925744042878</v>
      </c>
      <c r="Q75">
        <v>1.54494029443099E-2</v>
      </c>
    </row>
    <row r="76" spans="1:17" x14ac:dyDescent="0.25">
      <c r="A76" s="1">
        <v>75</v>
      </c>
      <c r="B76" s="2">
        <v>41316</v>
      </c>
      <c r="C76" s="3">
        <v>425.60000600000001</v>
      </c>
      <c r="D76">
        <f t="shared" si="4"/>
        <v>-1.2143965301901016E-2</v>
      </c>
      <c r="E76">
        <f t="shared" si="7"/>
        <v>2.3708923613663415E-4</v>
      </c>
      <c r="F76">
        <f t="shared" si="5"/>
        <v>18.983780870908198</v>
      </c>
      <c r="G76">
        <f t="shared" si="6"/>
        <v>2.9435849762364703</v>
      </c>
      <c r="Q76">
        <v>1.50856389695837E-2</v>
      </c>
    </row>
    <row r="77" spans="1:17" x14ac:dyDescent="0.25">
      <c r="A77" s="1">
        <v>76</v>
      </c>
      <c r="B77" s="2">
        <v>41317</v>
      </c>
      <c r="C77" s="3">
        <v>428.60000600000001</v>
      </c>
      <c r="D77">
        <f t="shared" si="4"/>
        <v>7.0241449133644149E-3</v>
      </c>
      <c r="E77">
        <f t="shared" si="7"/>
        <v>2.3572045893473483E-4</v>
      </c>
      <c r="F77">
        <f t="shared" si="5"/>
        <v>23.402398610987373</v>
      </c>
      <c r="G77">
        <f t="shared" si="6"/>
        <v>3.1528385218534538</v>
      </c>
      <c r="Q77">
        <v>1.51038458287485E-2</v>
      </c>
    </row>
    <row r="78" spans="1:17" x14ac:dyDescent="0.25">
      <c r="A78" s="1">
        <v>77</v>
      </c>
      <c r="B78" s="2">
        <v>41318</v>
      </c>
      <c r="C78" s="3">
        <v>439.95001200000002</v>
      </c>
      <c r="D78">
        <f t="shared" si="4"/>
        <v>2.6137014328852803E-2</v>
      </c>
      <c r="E78">
        <f t="shared" si="7"/>
        <v>2.2834259889929439E-4</v>
      </c>
      <c r="F78">
        <f t="shared" si="5"/>
        <v>5.9151636977984303</v>
      </c>
      <c r="G78">
        <f t="shared" si="6"/>
        <v>1.7775191720767241</v>
      </c>
      <c r="Q78">
        <v>1.47942837224612E-2</v>
      </c>
    </row>
    <row r="79" spans="1:17" x14ac:dyDescent="0.25">
      <c r="A79" s="1">
        <v>78</v>
      </c>
      <c r="B79" s="2">
        <v>41319</v>
      </c>
      <c r="C79" s="3">
        <v>446.54998799999998</v>
      </c>
      <c r="D79">
        <f t="shared" si="4"/>
        <v>1.4890237889807759E-2</v>
      </c>
      <c r="E79">
        <f t="shared" si="7"/>
        <v>2.6120355801752227E-4</v>
      </c>
      <c r="F79">
        <f t="shared" si="5"/>
        <v>16.147227310662572</v>
      </c>
      <c r="G79">
        <f t="shared" si="6"/>
        <v>2.7817483513790529</v>
      </c>
      <c r="Q79">
        <v>1.57472767010952E-2</v>
      </c>
    </row>
    <row r="80" spans="1:17" x14ac:dyDescent="0.25">
      <c r="A80" s="1">
        <v>79</v>
      </c>
      <c r="B80" s="2">
        <v>41320</v>
      </c>
      <c r="C80" s="3">
        <v>442.85000600000001</v>
      </c>
      <c r="D80">
        <f t="shared" si="4"/>
        <v>-8.3202234530064707E-3</v>
      </c>
      <c r="E80">
        <f t="shared" si="7"/>
        <v>2.6234576210097275E-4</v>
      </c>
      <c r="F80">
        <f t="shared" si="5"/>
        <v>21.586071789060284</v>
      </c>
      <c r="G80">
        <f t="shared" si="6"/>
        <v>3.0720482821207913</v>
      </c>
      <c r="Q80">
        <v>1.57108583765098E-2</v>
      </c>
    </row>
    <row r="81" spans="1:17" x14ac:dyDescent="0.25">
      <c r="A81" s="1">
        <v>80</v>
      </c>
      <c r="B81" s="2">
        <v>41323</v>
      </c>
      <c r="C81" s="3">
        <v>439.20001200000002</v>
      </c>
      <c r="D81">
        <f t="shared" si="4"/>
        <v>-8.2762082864725976E-3</v>
      </c>
      <c r="E81">
        <f t="shared" si="7"/>
        <v>2.5386233947121393E-4</v>
      </c>
      <c r="F81">
        <f t="shared" si="5"/>
        <v>21.878701966008943</v>
      </c>
      <c r="G81">
        <f t="shared" si="6"/>
        <v>3.0855136506572722</v>
      </c>
      <c r="Q81">
        <v>1.5493450731270101E-2</v>
      </c>
    </row>
    <row r="82" spans="1:17" x14ac:dyDescent="0.25">
      <c r="A82" s="1">
        <v>81</v>
      </c>
      <c r="B82" s="2">
        <v>41324</v>
      </c>
      <c r="C82" s="3">
        <v>438.14999399999999</v>
      </c>
      <c r="D82">
        <f t="shared" si="4"/>
        <v>-2.3936137098058358E-3</v>
      </c>
      <c r="E82">
        <f t="shared" si="7"/>
        <v>2.4608133899554143E-4</v>
      </c>
      <c r="F82">
        <f t="shared" si="5"/>
        <v>25.137089792349851</v>
      </c>
      <c r="G82">
        <f t="shared" si="6"/>
        <v>3.2243444364116622</v>
      </c>
      <c r="Q82">
        <v>1.52894942760181E-2</v>
      </c>
    </row>
    <row r="83" spans="1:17" x14ac:dyDescent="0.25">
      <c r="A83" s="1">
        <v>82</v>
      </c>
      <c r="B83" s="2">
        <v>41325</v>
      </c>
      <c r="C83" s="3">
        <v>444.5</v>
      </c>
      <c r="D83">
        <f t="shared" si="4"/>
        <v>1.4388751146040119E-2</v>
      </c>
      <c r="E83">
        <f t="shared" si="7"/>
        <v>2.3506599174588175E-4</v>
      </c>
      <c r="F83">
        <f t="shared" si="5"/>
        <v>16.751784647606385</v>
      </c>
      <c r="G83">
        <f t="shared" si="6"/>
        <v>2.8185047987211944</v>
      </c>
      <c r="Q83">
        <v>1.49299092224365E-2</v>
      </c>
    </row>
    <row r="84" spans="1:17" x14ac:dyDescent="0.25">
      <c r="A84" s="1">
        <v>83</v>
      </c>
      <c r="B84" s="2">
        <v>41326</v>
      </c>
      <c r="C84" s="3">
        <v>440</v>
      </c>
      <c r="D84">
        <f t="shared" si="4"/>
        <v>-1.0175328041652451E-2</v>
      </c>
      <c r="E84">
        <f t="shared" si="7"/>
        <v>2.3759582934685977E-4</v>
      </c>
      <c r="F84">
        <f t="shared" si="5"/>
        <v>20.814417153505087</v>
      </c>
      <c r="G84">
        <f t="shared" si="6"/>
        <v>3.0356458789820198</v>
      </c>
      <c r="Q84">
        <v>1.4932134516742E-2</v>
      </c>
    </row>
    <row r="85" spans="1:17" x14ac:dyDescent="0.25">
      <c r="A85" s="1">
        <v>84</v>
      </c>
      <c r="B85" s="2">
        <v>41327</v>
      </c>
      <c r="C85" s="3">
        <v>428.10000600000001</v>
      </c>
      <c r="D85">
        <f t="shared" si="4"/>
        <v>-2.7417899745989543E-2</v>
      </c>
      <c r="E85">
        <f t="shared" si="7"/>
        <v>2.3343792183668549E-4</v>
      </c>
      <c r="F85">
        <f t="shared" si="5"/>
        <v>5.2184808090592698</v>
      </c>
      <c r="G85">
        <f t="shared" si="6"/>
        <v>1.6522063267890323</v>
      </c>
      <c r="Q85">
        <v>1.48561980525805E-2</v>
      </c>
    </row>
    <row r="86" spans="1:17" x14ac:dyDescent="0.25">
      <c r="A86" s="1">
        <v>85</v>
      </c>
      <c r="B86" s="2">
        <v>41330</v>
      </c>
      <c r="C86" s="3">
        <v>434.70001200000002</v>
      </c>
      <c r="D86">
        <f t="shared" si="4"/>
        <v>1.5299338433673836E-2</v>
      </c>
      <c r="E86">
        <f t="shared" si="7"/>
        <v>2.701342860160393E-4</v>
      </c>
      <c r="F86">
        <f t="shared" si="5"/>
        <v>15.73850277372661</v>
      </c>
      <c r="G86">
        <f t="shared" si="6"/>
        <v>2.756110116084062</v>
      </c>
      <c r="Q86">
        <v>1.6236676207939001E-2</v>
      </c>
    </row>
    <row r="87" spans="1:17" x14ac:dyDescent="0.25">
      <c r="A87" s="1">
        <v>86</v>
      </c>
      <c r="B87" s="2">
        <v>41331</v>
      </c>
      <c r="C87" s="3">
        <v>425.29998799999998</v>
      </c>
      <c r="D87">
        <f t="shared" si="4"/>
        <v>-2.1861391555780974E-2</v>
      </c>
      <c r="E87">
        <f t="shared" si="7"/>
        <v>2.7126043024945255E-4</v>
      </c>
      <c r="F87">
        <f t="shared" si="5"/>
        <v>10.037736126916155</v>
      </c>
      <c r="G87">
        <f t="shared" si="6"/>
        <v>2.3063516034710188</v>
      </c>
      <c r="Q87">
        <v>1.6183826500007801E-2</v>
      </c>
    </row>
    <row r="88" spans="1:17" x14ac:dyDescent="0.25">
      <c r="A88" s="1">
        <v>87</v>
      </c>
      <c r="B88" s="2">
        <v>41332</v>
      </c>
      <c r="C88" s="3">
        <v>422.20001200000002</v>
      </c>
      <c r="D88">
        <f t="shared" si="4"/>
        <v>-7.3156102074416638E-3</v>
      </c>
      <c r="E88">
        <f t="shared" si="7"/>
        <v>2.8751849546170948E-4</v>
      </c>
      <c r="F88">
        <f t="shared" si="5"/>
        <v>21.436693212360829</v>
      </c>
      <c r="G88">
        <f t="shared" si="6"/>
        <v>3.0651040898091422</v>
      </c>
      <c r="Q88">
        <v>1.6814631183448701E-2</v>
      </c>
    </row>
    <row r="89" spans="1:17" x14ac:dyDescent="0.25">
      <c r="A89" s="1">
        <v>88</v>
      </c>
      <c r="B89" s="2">
        <v>41333</v>
      </c>
      <c r="C89" s="3">
        <v>427.89999399999999</v>
      </c>
      <c r="D89">
        <f t="shared" si="4"/>
        <v>1.3410345564034774E-2</v>
      </c>
      <c r="E89">
        <f t="shared" si="7"/>
        <v>2.7583425650949602E-4</v>
      </c>
      <c r="F89">
        <f t="shared" si="5"/>
        <v>17.338484476872999</v>
      </c>
      <c r="G89">
        <f t="shared" si="6"/>
        <v>2.8529285671217424</v>
      </c>
      <c r="Q89">
        <v>1.6485914752246901E-2</v>
      </c>
    </row>
    <row r="90" spans="1:17" x14ac:dyDescent="0.25">
      <c r="A90" s="1">
        <v>89</v>
      </c>
      <c r="B90" s="2">
        <v>41334</v>
      </c>
      <c r="C90" s="3">
        <v>412.10000600000001</v>
      </c>
      <c r="D90">
        <f t="shared" si="4"/>
        <v>-3.7623456496458735E-2</v>
      </c>
      <c r="E90">
        <f t="shared" si="7"/>
        <v>2.7307036620925702E-4</v>
      </c>
      <c r="F90">
        <f t="shared" si="5"/>
        <v>1.8077525195820432</v>
      </c>
      <c r="G90">
        <f t="shared" si="6"/>
        <v>0.59208437183881402</v>
      </c>
      <c r="Q90">
        <v>1.6316433188230801E-2</v>
      </c>
    </row>
    <row r="91" spans="1:17" x14ac:dyDescent="0.25">
      <c r="A91" s="1">
        <v>90</v>
      </c>
      <c r="B91" s="2">
        <v>41337</v>
      </c>
      <c r="C91" s="3">
        <v>399</v>
      </c>
      <c r="D91">
        <f t="shared" si="4"/>
        <v>-3.2304636014481067E-2</v>
      </c>
      <c r="E91">
        <f t="shared" si="7"/>
        <v>3.4773276841179308E-4</v>
      </c>
      <c r="F91">
        <f t="shared" si="5"/>
        <v>4.7709101884587319</v>
      </c>
      <c r="G91">
        <f t="shared" si="6"/>
        <v>1.5625371018878569</v>
      </c>
      <c r="Q91">
        <v>1.8712024133360001E-2</v>
      </c>
    </row>
    <row r="92" spans="1:17" x14ac:dyDescent="0.25">
      <c r="A92" s="1">
        <v>91</v>
      </c>
      <c r="B92" s="2">
        <v>41338</v>
      </c>
      <c r="C92" s="3">
        <v>401.5</v>
      </c>
      <c r="D92">
        <f t="shared" si="4"/>
        <v>6.2461164969529895E-3</v>
      </c>
      <c r="E92">
        <f t="shared" si="7"/>
        <v>3.9258007385316784E-4</v>
      </c>
      <c r="F92">
        <f t="shared" si="5"/>
        <v>19.15870714047265</v>
      </c>
      <c r="G92">
        <f t="shared" si="6"/>
        <v>2.9527572932552166</v>
      </c>
      <c r="Q92">
        <v>2.0052733848698101E-2</v>
      </c>
    </row>
    <row r="93" spans="1:17" x14ac:dyDescent="0.25">
      <c r="A93" s="1">
        <v>92</v>
      </c>
      <c r="B93" s="2">
        <v>41339</v>
      </c>
      <c r="C93" s="3">
        <v>414</v>
      </c>
      <c r="D93">
        <f t="shared" si="4"/>
        <v>3.0658440438497924E-2</v>
      </c>
      <c r="E93">
        <f t="shared" si="7"/>
        <v>3.7072578366899474E-4</v>
      </c>
      <c r="F93">
        <f t="shared" si="5"/>
        <v>5.8321339507677905</v>
      </c>
      <c r="G93">
        <f t="shared" si="6"/>
        <v>1.7633829626812383</v>
      </c>
      <c r="Q93">
        <v>1.9440832823473701E-2</v>
      </c>
    </row>
    <row r="94" spans="1:17" x14ac:dyDescent="0.25">
      <c r="A94" s="1">
        <v>93</v>
      </c>
      <c r="B94" s="2">
        <v>41340</v>
      </c>
      <c r="C94" s="3">
        <v>419</v>
      </c>
      <c r="D94">
        <f t="shared" si="4"/>
        <v>1.2004946096823401E-2</v>
      </c>
      <c r="E94">
        <f t="shared" si="7"/>
        <v>4.0707153384278297E-4</v>
      </c>
      <c r="F94">
        <f t="shared" si="5"/>
        <v>16.56518752396018</v>
      </c>
      <c r="G94">
        <f t="shared" si="6"/>
        <v>2.8073033561803986</v>
      </c>
      <c r="Q94">
        <v>2.0241274126140501E-2</v>
      </c>
    </row>
    <row r="95" spans="1:17" x14ac:dyDescent="0.25">
      <c r="A95" s="1">
        <v>94</v>
      </c>
      <c r="B95" s="2">
        <v>41341</v>
      </c>
      <c r="C95" s="3">
        <v>418.25</v>
      </c>
      <c r="D95">
        <f t="shared" si="4"/>
        <v>-1.7915800552043316E-3</v>
      </c>
      <c r="E95">
        <f t="shared" si="7"/>
        <v>3.9050439431584036E-4</v>
      </c>
      <c r="F95">
        <f t="shared" si="5"/>
        <v>20.105378656387689</v>
      </c>
      <c r="G95">
        <f t="shared" si="6"/>
        <v>3.0009873741130741</v>
      </c>
      <c r="Q95">
        <v>1.9765850595772599E-2</v>
      </c>
    </row>
    <row r="96" spans="1:17" x14ac:dyDescent="0.25">
      <c r="A96" s="1">
        <v>95</v>
      </c>
      <c r="B96" s="2">
        <v>41344</v>
      </c>
      <c r="C96" s="3">
        <v>437.89999399999999</v>
      </c>
      <c r="D96">
        <f t="shared" si="4"/>
        <v>4.5911220238660712E-2</v>
      </c>
      <c r="E96">
        <f t="shared" si="7"/>
        <v>3.6659675669831291E-4</v>
      </c>
      <c r="F96">
        <f t="shared" si="5"/>
        <v>1.1756367300909634</v>
      </c>
      <c r="G96">
        <f t="shared" si="6"/>
        <v>0.1618098987722062</v>
      </c>
      <c r="Q96">
        <v>1.91463171222753E-2</v>
      </c>
    </row>
    <row r="97" spans="1:17" x14ac:dyDescent="0.25">
      <c r="A97" s="1">
        <v>96</v>
      </c>
      <c r="B97" s="2">
        <v>41345</v>
      </c>
      <c r="C97" s="3">
        <v>438</v>
      </c>
      <c r="D97">
        <f t="shared" si="4"/>
        <v>2.2835027085197276E-4</v>
      </c>
      <c r="E97">
        <f t="shared" si="7"/>
        <v>4.7625511640802653E-4</v>
      </c>
      <c r="F97">
        <f t="shared" si="5"/>
        <v>18.279590558095375</v>
      </c>
      <c r="G97">
        <f t="shared" si="6"/>
        <v>2.9057851674215125</v>
      </c>
      <c r="Q97">
        <v>2.1728215587461099E-2</v>
      </c>
    </row>
    <row r="98" spans="1:17" x14ac:dyDescent="0.25">
      <c r="A98" s="1">
        <v>97</v>
      </c>
      <c r="B98" s="2">
        <v>41346</v>
      </c>
      <c r="C98" s="3">
        <v>428.89999399999999</v>
      </c>
      <c r="D98">
        <f t="shared" si="4"/>
        <v>-2.0995132842886417E-2</v>
      </c>
      <c r="E98">
        <f t="shared" si="7"/>
        <v>4.4458893777611148E-4</v>
      </c>
      <c r="F98">
        <f t="shared" si="5"/>
        <v>11.524875663173695</v>
      </c>
      <c r="G98">
        <f t="shared" si="6"/>
        <v>2.4445078003797178</v>
      </c>
      <c r="Q98">
        <v>2.09931799021684E-2</v>
      </c>
    </row>
    <row r="99" spans="1:17" x14ac:dyDescent="0.25">
      <c r="A99" s="1">
        <v>98</v>
      </c>
      <c r="B99" s="2">
        <v>41347</v>
      </c>
      <c r="C99" s="3">
        <v>415.20001200000002</v>
      </c>
      <c r="D99">
        <f t="shared" si="4"/>
        <v>-3.2463416780147185E-2</v>
      </c>
      <c r="E99">
        <f t="shared" si="7"/>
        <v>4.43244407480753E-4</v>
      </c>
      <c r="F99">
        <f t="shared" si="5"/>
        <v>5.7715378379314748</v>
      </c>
      <c r="G99">
        <f t="shared" si="6"/>
        <v>1.7529385680474365</v>
      </c>
      <c r="Q99">
        <v>2.10759205778559E-2</v>
      </c>
    </row>
    <row r="100" spans="1:17" x14ac:dyDescent="0.25">
      <c r="A100" s="1">
        <v>99</v>
      </c>
      <c r="B100" s="2">
        <v>41348</v>
      </c>
      <c r="C100" s="3">
        <v>431.20001200000002</v>
      </c>
      <c r="D100">
        <f t="shared" si="4"/>
        <v>3.7811686670687968E-2</v>
      </c>
      <c r="E100">
        <f t="shared" si="7"/>
        <v>4.803120507980216E-4</v>
      </c>
      <c r="F100">
        <f t="shared" si="5"/>
        <v>4.1093745921991855</v>
      </c>
      <c r="G100">
        <f t="shared" si="6"/>
        <v>1.4132708495813877</v>
      </c>
      <c r="Q100">
        <v>2.2115283644354999E-2</v>
      </c>
    </row>
    <row r="101" spans="1:17" x14ac:dyDescent="0.25">
      <c r="A101" s="1">
        <v>100</v>
      </c>
      <c r="B101" s="2">
        <v>41351</v>
      </c>
      <c r="C101" s="3">
        <v>419.70001200000002</v>
      </c>
      <c r="D101">
        <f t="shared" si="4"/>
        <v>-2.7031848492704503E-2</v>
      </c>
      <c r="E101">
        <f t="shared" si="7"/>
        <v>5.3758722961195777E-4</v>
      </c>
      <c r="F101">
        <f t="shared" si="5"/>
        <v>8.7201916369022427</v>
      </c>
      <c r="G101">
        <f t="shared" si="6"/>
        <v>2.1656412143883768</v>
      </c>
      <c r="Q101">
        <v>2.3282418098259702E-2</v>
      </c>
    </row>
    <row r="102" spans="1:17" x14ac:dyDescent="0.25">
      <c r="A102" s="1">
        <v>101</v>
      </c>
      <c r="B102" s="2">
        <v>41352</v>
      </c>
      <c r="C102" s="3">
        <v>416.10000600000001</v>
      </c>
      <c r="D102">
        <f t="shared" si="4"/>
        <v>-8.6145685228900034E-3</v>
      </c>
      <c r="E102">
        <f t="shared" si="7"/>
        <v>5.4615140826746371E-4</v>
      </c>
      <c r="F102">
        <f t="shared" si="5"/>
        <v>15.949522080907043</v>
      </c>
      <c r="G102">
        <f t="shared" si="6"/>
        <v>2.7694288652024408</v>
      </c>
      <c r="Q102">
        <v>2.36008910836196E-2</v>
      </c>
    </row>
    <row r="103" spans="1:17" x14ac:dyDescent="0.25">
      <c r="A103" s="1">
        <v>102</v>
      </c>
      <c r="B103" s="2">
        <v>41353</v>
      </c>
      <c r="C103" s="3">
        <v>408</v>
      </c>
      <c r="D103">
        <f t="shared" si="4"/>
        <v>-1.9658456004344519E-2</v>
      </c>
      <c r="E103">
        <f t="shared" si="7"/>
        <v>5.1295396929045998E-4</v>
      </c>
      <c r="F103">
        <f t="shared" si="5"/>
        <v>12.085763631816025</v>
      </c>
      <c r="G103">
        <f t="shared" si="6"/>
        <v>2.4920282005593108</v>
      </c>
      <c r="Q103">
        <v>2.2911885862306702E-2</v>
      </c>
    </row>
    <row r="104" spans="1:17" x14ac:dyDescent="0.25">
      <c r="A104" s="1">
        <v>103</v>
      </c>
      <c r="B104" s="2">
        <v>41354</v>
      </c>
      <c r="C104" s="3">
        <v>403.54998799999998</v>
      </c>
      <c r="D104">
        <f t="shared" si="4"/>
        <v>-1.0966808369873043E-2</v>
      </c>
      <c r="E104">
        <f t="shared" si="7"/>
        <v>5.021869695795209E-4</v>
      </c>
      <c r="F104">
        <f t="shared" si="5"/>
        <v>15.793261736814214</v>
      </c>
      <c r="G104">
        <f t="shared" si="6"/>
        <v>2.7595833767141924</v>
      </c>
      <c r="Q104">
        <v>2.27534426849847E-2</v>
      </c>
    </row>
    <row r="105" spans="1:17" x14ac:dyDescent="0.25">
      <c r="A105" s="1">
        <v>104</v>
      </c>
      <c r="B105" s="2">
        <v>41355</v>
      </c>
      <c r="C105" s="3">
        <v>407.54998799999998</v>
      </c>
      <c r="D105">
        <f t="shared" si="4"/>
        <v>9.8632290619374095E-3</v>
      </c>
      <c r="E105">
        <f t="shared" si="7"/>
        <v>4.7574319103674013E-4</v>
      </c>
      <c r="F105">
        <f t="shared" si="5"/>
        <v>16.512772290550387</v>
      </c>
      <c r="G105">
        <f t="shared" si="6"/>
        <v>2.804134159677687</v>
      </c>
      <c r="Q105">
        <v>2.21882116887131E-2</v>
      </c>
    </row>
    <row r="106" spans="1:17" x14ac:dyDescent="0.25">
      <c r="A106" s="1">
        <v>105</v>
      </c>
      <c r="B106" s="2">
        <v>41358</v>
      </c>
      <c r="C106" s="3">
        <v>410</v>
      </c>
      <c r="D106">
        <f t="shared" si="4"/>
        <v>5.9935646021274771E-3</v>
      </c>
      <c r="E106">
        <f t="shared" si="7"/>
        <v>4.5019533299262059E-4</v>
      </c>
      <c r="F106">
        <f t="shared" si="5"/>
        <v>18.066854968007558</v>
      </c>
      <c r="G106">
        <f t="shared" si="6"/>
        <v>2.8940790423066201</v>
      </c>
      <c r="Q106">
        <v>2.15364759113051E-2</v>
      </c>
    </row>
    <row r="107" spans="1:17" x14ac:dyDescent="0.25">
      <c r="A107" s="1">
        <v>106</v>
      </c>
      <c r="B107" s="2">
        <v>41359</v>
      </c>
      <c r="C107" s="3">
        <v>392.04998799999998</v>
      </c>
      <c r="D107">
        <f t="shared" si="4"/>
        <v>-4.476780762976381E-2</v>
      </c>
      <c r="E107">
        <f t="shared" si="7"/>
        <v>4.2306757700387985E-4</v>
      </c>
      <c r="F107">
        <f t="shared" si="5"/>
        <v>1.8156612949990993</v>
      </c>
      <c r="G107">
        <f t="shared" si="6"/>
        <v>0.59644975121928412</v>
      </c>
      <c r="Q107">
        <v>2.08422159602519E-2</v>
      </c>
    </row>
    <row r="108" spans="1:17" x14ac:dyDescent="0.25">
      <c r="A108" s="1">
        <v>107</v>
      </c>
      <c r="B108" s="2">
        <v>41361</v>
      </c>
      <c r="C108" s="3">
        <v>399.64999399999999</v>
      </c>
      <c r="D108">
        <f t="shared" si="4"/>
        <v>1.919979699030179E-2</v>
      </c>
      <c r="E108">
        <f t="shared" si="7"/>
        <v>5.2127025727674451E-4</v>
      </c>
      <c r="F108">
        <f t="shared" si="5"/>
        <v>12.269200977961036</v>
      </c>
      <c r="G108">
        <f t="shared" si="6"/>
        <v>2.5070921366318468</v>
      </c>
      <c r="Q108">
        <v>2.3318626675862899E-2</v>
      </c>
    </row>
    <row r="109" spans="1:17" x14ac:dyDescent="0.25">
      <c r="A109" s="1">
        <v>108</v>
      </c>
      <c r="B109" s="2">
        <v>41365</v>
      </c>
      <c r="C109" s="3">
        <v>404.70001200000002</v>
      </c>
      <c r="D109">
        <f t="shared" si="4"/>
        <v>1.2556932474521845E-2</v>
      </c>
      <c r="E109">
        <f t="shared" si="7"/>
        <v>5.0865671774063734E-4</v>
      </c>
      <c r="F109">
        <f t="shared" si="5"/>
        <v>15.149037118491623</v>
      </c>
      <c r="G109">
        <f t="shared" si="6"/>
        <v>2.7179369734003695</v>
      </c>
      <c r="Q109">
        <v>2.2954300123714799E-2</v>
      </c>
    </row>
    <row r="110" spans="1:17" x14ac:dyDescent="0.25">
      <c r="A110" s="1">
        <v>109</v>
      </c>
      <c r="B110" s="2">
        <v>41366</v>
      </c>
      <c r="C110" s="3">
        <v>416.79998799999998</v>
      </c>
      <c r="D110">
        <f t="shared" si="4"/>
        <v>2.9460380114956518E-2</v>
      </c>
      <c r="E110">
        <f t="shared" si="7"/>
        <v>4.8397885611896845E-4</v>
      </c>
      <c r="F110">
        <f t="shared" si="5"/>
        <v>7.3975702144771418</v>
      </c>
      <c r="G110">
        <f t="shared" si="6"/>
        <v>2.0011515968966775</v>
      </c>
      <c r="Q110">
        <v>2.2337669741063701E-2</v>
      </c>
    </row>
    <row r="111" spans="1:17" x14ac:dyDescent="0.25">
      <c r="A111" s="1">
        <v>110</v>
      </c>
      <c r="B111" s="2">
        <v>41367</v>
      </c>
      <c r="C111" s="3">
        <v>423.54998799999998</v>
      </c>
      <c r="D111">
        <f t="shared" si="4"/>
        <v>1.6065080897233752E-2</v>
      </c>
      <c r="E111">
        <f t="shared" si="7"/>
        <v>5.0583936307172037E-4</v>
      </c>
      <c r="F111">
        <f t="shared" si="5"/>
        <v>13.743963022598097</v>
      </c>
      <c r="G111">
        <f t="shared" si="6"/>
        <v>2.6205996747986773</v>
      </c>
      <c r="Q111">
        <v>2.2721907705252599E-2</v>
      </c>
    </row>
    <row r="112" spans="1:17" x14ac:dyDescent="0.25">
      <c r="A112" s="1">
        <v>111</v>
      </c>
      <c r="B112" s="2">
        <v>41368</v>
      </c>
      <c r="C112" s="3">
        <v>418.20001200000002</v>
      </c>
      <c r="D112">
        <f t="shared" si="4"/>
        <v>-1.2711726856666021E-2</v>
      </c>
      <c r="E112">
        <f t="shared" si="7"/>
        <v>4.8768168209892374E-4</v>
      </c>
      <c r="F112">
        <f t="shared" si="5"/>
        <v>15.307084414587026</v>
      </c>
      <c r="G112">
        <f t="shared" si="6"/>
        <v>2.728315754864536</v>
      </c>
      <c r="Q112">
        <v>2.22509502302515E-2</v>
      </c>
    </row>
    <row r="113" spans="1:17" x14ac:dyDescent="0.25">
      <c r="A113" s="1">
        <v>112</v>
      </c>
      <c r="B113" s="2">
        <v>41369</v>
      </c>
      <c r="C113" s="3">
        <v>404.10000600000001</v>
      </c>
      <c r="D113">
        <f t="shared" si="4"/>
        <v>-3.4297428756699555E-2</v>
      </c>
      <c r="E113">
        <f t="shared" si="7"/>
        <v>4.6509766744300092E-4</v>
      </c>
      <c r="F113">
        <f t="shared" si="5"/>
        <v>5.2231741510717873</v>
      </c>
      <c r="G113">
        <f t="shared" si="6"/>
        <v>1.6531052920098734</v>
      </c>
      <c r="Q113">
        <v>2.1784279013387701E-2</v>
      </c>
    </row>
    <row r="114" spans="1:17" x14ac:dyDescent="0.25">
      <c r="A114" s="1">
        <v>113</v>
      </c>
      <c r="B114" s="2">
        <v>41372</v>
      </c>
      <c r="C114" s="3">
        <v>400.60000600000001</v>
      </c>
      <c r="D114">
        <f t="shared" si="4"/>
        <v>-8.6989487229863979E-3</v>
      </c>
      <c r="E114">
        <f t="shared" si="7"/>
        <v>5.0788610680625788E-4</v>
      </c>
      <c r="F114">
        <f t="shared" si="5"/>
        <v>16.431355063766738</v>
      </c>
      <c r="G114">
        <f t="shared" si="6"/>
        <v>2.7991914036188899</v>
      </c>
      <c r="Q114">
        <v>2.2916873756686901E-2</v>
      </c>
    </row>
    <row r="115" spans="1:17" x14ac:dyDescent="0.25">
      <c r="A115" s="1">
        <v>114</v>
      </c>
      <c r="B115" s="2">
        <v>41373</v>
      </c>
      <c r="C115" s="3">
        <v>397.89999399999999</v>
      </c>
      <c r="D115">
        <f t="shared" si="4"/>
        <v>-6.762735855534269E-3</v>
      </c>
      <c r="E115">
        <f t="shared" si="7"/>
        <v>4.7815406976608451E-4</v>
      </c>
      <c r="F115">
        <f t="shared" si="5"/>
        <v>17.392274677505537</v>
      </c>
      <c r="G115">
        <f t="shared" si="6"/>
        <v>2.8560261235789759</v>
      </c>
      <c r="Q115">
        <v>2.2268255119714801E-2</v>
      </c>
    </row>
    <row r="116" spans="1:17" x14ac:dyDescent="0.25">
      <c r="A116" s="1">
        <v>115</v>
      </c>
      <c r="B116" s="2">
        <v>41374</v>
      </c>
      <c r="C116" s="3">
        <v>390.95001200000002</v>
      </c>
      <c r="D116">
        <f t="shared" si="4"/>
        <v>-1.7620997088732368E-2</v>
      </c>
      <c r="E116">
        <f t="shared" si="7"/>
        <v>4.4917382926603749E-4</v>
      </c>
      <c r="F116">
        <f t="shared" si="5"/>
        <v>13.322811505519974</v>
      </c>
      <c r="G116">
        <f t="shared" si="6"/>
        <v>2.5894777168272491</v>
      </c>
      <c r="Q116">
        <v>2.16034424656333E-2</v>
      </c>
    </row>
    <row r="117" spans="1:17" x14ac:dyDescent="0.25">
      <c r="A117" s="1">
        <v>116</v>
      </c>
      <c r="B117" s="2">
        <v>41375</v>
      </c>
      <c r="C117" s="3">
        <v>392</v>
      </c>
      <c r="D117">
        <f t="shared" si="4"/>
        <v>2.6821345254777547E-3</v>
      </c>
      <c r="E117">
        <f t="shared" si="7"/>
        <v>4.3928655632383633E-4</v>
      </c>
      <c r="F117">
        <f t="shared" si="5"/>
        <v>18.879046768873874</v>
      </c>
      <c r="G117">
        <f t="shared" si="6"/>
        <v>2.9380526705059804</v>
      </c>
      <c r="Q117">
        <v>2.14245668566584E-2</v>
      </c>
    </row>
    <row r="118" spans="1:17" x14ac:dyDescent="0.25">
      <c r="A118" s="1">
        <v>117</v>
      </c>
      <c r="B118" s="2">
        <v>41376</v>
      </c>
      <c r="C118" s="3">
        <v>398</v>
      </c>
      <c r="D118">
        <f t="shared" si="4"/>
        <v>1.5190165493975238E-2</v>
      </c>
      <c r="E118">
        <f t="shared" si="7"/>
        <v>4.1132626472204609E-4</v>
      </c>
      <c r="F118">
        <f t="shared" si="5"/>
        <v>14.859495217287064</v>
      </c>
      <c r="G118">
        <f t="shared" si="6"/>
        <v>2.6986390694856648</v>
      </c>
      <c r="Q118">
        <v>2.07055223889797E-2</v>
      </c>
    </row>
    <row r="119" spans="1:17" x14ac:dyDescent="0.25">
      <c r="A119" s="1">
        <v>118</v>
      </c>
      <c r="B119" s="2">
        <v>41379</v>
      </c>
      <c r="C119" s="3">
        <v>404.20001200000002</v>
      </c>
      <c r="D119">
        <f t="shared" si="4"/>
        <v>1.5457829373355604E-2</v>
      </c>
      <c r="E119">
        <f t="shared" si="7"/>
        <v>3.9979449666154921E-4</v>
      </c>
      <c r="F119">
        <f t="shared" si="5"/>
        <v>14.798225540990398</v>
      </c>
      <c r="G119">
        <f t="shared" si="6"/>
        <v>2.6945072777029568</v>
      </c>
      <c r="Q119">
        <v>2.03264194260072E-2</v>
      </c>
    </row>
    <row r="120" spans="1:17" x14ac:dyDescent="0.25">
      <c r="A120" s="1">
        <v>119</v>
      </c>
      <c r="B120" s="2">
        <v>41380</v>
      </c>
      <c r="C120" s="3">
        <v>404.85000600000001</v>
      </c>
      <c r="D120">
        <f t="shared" si="4"/>
        <v>1.6068082946337778E-3</v>
      </c>
      <c r="E120">
        <f t="shared" si="7"/>
        <v>3.8979196716365603E-4</v>
      </c>
      <c r="F120">
        <f t="shared" si="5"/>
        <v>20.139807867286095</v>
      </c>
      <c r="G120">
        <f t="shared" si="6"/>
        <v>3.002698347388213</v>
      </c>
      <c r="Q120">
        <v>1.99844133594613E-2</v>
      </c>
    </row>
    <row r="121" spans="1:17" x14ac:dyDescent="0.25">
      <c r="A121" s="1">
        <v>120</v>
      </c>
      <c r="B121" s="2">
        <v>41381</v>
      </c>
      <c r="C121" s="3">
        <v>422.70001200000002</v>
      </c>
      <c r="D121">
        <f t="shared" si="4"/>
        <v>4.3146093009245011E-2</v>
      </c>
      <c r="E121">
        <f t="shared" si="7"/>
        <v>3.6590792876064712E-4</v>
      </c>
      <c r="F121">
        <f t="shared" si="5"/>
        <v>1.6385907660476293</v>
      </c>
      <c r="G121">
        <f t="shared" si="6"/>
        <v>0.4938365834403407</v>
      </c>
      <c r="Q121">
        <v>1.93366438967973E-2</v>
      </c>
    </row>
    <row r="122" spans="1:17" x14ac:dyDescent="0.25">
      <c r="A122" s="1">
        <v>121</v>
      </c>
      <c r="B122" s="2">
        <v>41382</v>
      </c>
      <c r="C122" s="3">
        <v>423</v>
      </c>
      <c r="D122">
        <f t="shared" si="4"/>
        <v>7.0944308460589578E-4</v>
      </c>
      <c r="E122">
        <f t="shared" si="7"/>
        <v>4.6024564166731419E-4</v>
      </c>
      <c r="F122">
        <f t="shared" si="5"/>
        <v>18.585650173966958</v>
      </c>
      <c r="G122">
        <f t="shared" si="6"/>
        <v>2.9223897869396618</v>
      </c>
      <c r="Q122">
        <v>2.1526665710380699E-2</v>
      </c>
    </row>
    <row r="123" spans="1:17" x14ac:dyDescent="0.25">
      <c r="A123" s="1">
        <v>122</v>
      </c>
      <c r="B123" s="2">
        <v>41386</v>
      </c>
      <c r="C123" s="3">
        <v>450.35000600000001</v>
      </c>
      <c r="D123">
        <f t="shared" si="4"/>
        <v>6.2652892506444804E-2</v>
      </c>
      <c r="E123">
        <f t="shared" si="7"/>
        <v>4.3001932411277792E-4</v>
      </c>
      <c r="F123">
        <f t="shared" si="5"/>
        <v>0.20042918106562232</v>
      </c>
      <c r="G123">
        <f t="shared" si="6"/>
        <v>-1.6072943062722196</v>
      </c>
      <c r="Q123">
        <v>2.0800475124834999E-2</v>
      </c>
    </row>
    <row r="124" spans="1:17" x14ac:dyDescent="0.25">
      <c r="A124" s="1">
        <v>123</v>
      </c>
      <c r="B124" s="2">
        <v>41387</v>
      </c>
      <c r="C124" s="3">
        <v>467.5</v>
      </c>
      <c r="D124">
        <f t="shared" si="4"/>
        <v>3.7374277176018891E-2</v>
      </c>
      <c r="E124">
        <f t="shared" si="7"/>
        <v>6.4761136467057898E-4</v>
      </c>
      <c r="F124">
        <f t="shared" si="5"/>
        <v>5.3319581244177163</v>
      </c>
      <c r="G124">
        <f t="shared" si="6"/>
        <v>1.6737185486505353</v>
      </c>
      <c r="Q124">
        <v>2.5442494248016E-2</v>
      </c>
    </row>
    <row r="125" spans="1:17" x14ac:dyDescent="0.25">
      <c r="A125" s="1">
        <v>124</v>
      </c>
      <c r="B125" s="2">
        <v>41389</v>
      </c>
      <c r="C125" s="3">
        <v>461.14999399999999</v>
      </c>
      <c r="D125">
        <f t="shared" si="4"/>
        <v>-1.3675992057964829E-2</v>
      </c>
      <c r="E125">
        <f t="shared" si="7"/>
        <v>6.8808028646991234E-4</v>
      </c>
      <c r="F125">
        <f t="shared" si="5"/>
        <v>13.275959887567373</v>
      </c>
      <c r="G125">
        <f t="shared" si="6"/>
        <v>2.5859548724285908</v>
      </c>
      <c r="Q125">
        <v>2.6175882095141899E-2</v>
      </c>
    </row>
    <row r="126" spans="1:17" x14ac:dyDescent="0.25">
      <c r="A126" s="1">
        <v>125</v>
      </c>
      <c r="B126" s="2">
        <v>41390</v>
      </c>
      <c r="C126" s="3">
        <v>467.45001200000002</v>
      </c>
      <c r="D126">
        <f t="shared" si="4"/>
        <v>1.3569060137742221E-2</v>
      </c>
      <c r="E126">
        <f t="shared" si="7"/>
        <v>6.4941487007059322E-4</v>
      </c>
      <c r="F126">
        <f t="shared" si="5"/>
        <v>13.585770445258698</v>
      </c>
      <c r="G126">
        <f t="shared" si="6"/>
        <v>2.6090229542078962</v>
      </c>
      <c r="Q126">
        <v>2.5509473806891E-2</v>
      </c>
    </row>
    <row r="127" spans="1:17" x14ac:dyDescent="0.25">
      <c r="A127" s="1">
        <v>126</v>
      </c>
      <c r="B127" s="2">
        <v>41393</v>
      </c>
      <c r="C127" s="3">
        <v>457.5</v>
      </c>
      <c r="D127">
        <f t="shared" si="4"/>
        <v>-2.1515532092943181E-2</v>
      </c>
      <c r="E127">
        <f t="shared" si="7"/>
        <v>6.1397691357961085E-4</v>
      </c>
      <c r="F127">
        <f t="shared" si="5"/>
        <v>11.043640626512264</v>
      </c>
      <c r="G127">
        <f t="shared" si="6"/>
        <v>2.4018547533820245</v>
      </c>
      <c r="Q127">
        <v>2.4781026576267799E-2</v>
      </c>
    </row>
    <row r="128" spans="1:17" x14ac:dyDescent="0.25">
      <c r="A128" s="1">
        <v>127</v>
      </c>
      <c r="B128" s="2">
        <v>41394</v>
      </c>
      <c r="C128" s="3">
        <v>479</v>
      </c>
      <c r="D128">
        <f t="shared" si="4"/>
        <v>4.5923712695339236E-2</v>
      </c>
      <c r="E128">
        <f t="shared" si="7"/>
        <v>5.9907792002749293E-4</v>
      </c>
      <c r="F128">
        <f t="shared" si="5"/>
        <v>2.8036618112650342</v>
      </c>
      <c r="G128">
        <f t="shared" si="6"/>
        <v>1.0309263525065182</v>
      </c>
      <c r="Q128">
        <v>2.4592110518219201E-2</v>
      </c>
    </row>
    <row r="129" spans="1:17" x14ac:dyDescent="0.25">
      <c r="A129" s="1">
        <v>128</v>
      </c>
      <c r="B129" s="2">
        <v>41396</v>
      </c>
      <c r="C129" s="3">
        <v>467.75</v>
      </c>
      <c r="D129">
        <f t="shared" si="4"/>
        <v>-2.3766632256716273E-2</v>
      </c>
      <c r="E129">
        <f t="shared" si="7"/>
        <v>6.8830825414015141E-4</v>
      </c>
      <c r="F129">
        <f t="shared" si="5"/>
        <v>10.08832385833294</v>
      </c>
      <c r="G129">
        <f t="shared" si="6"/>
        <v>2.31137870147136</v>
      </c>
      <c r="Q129">
        <v>2.6280968078726499E-2</v>
      </c>
    </row>
    <row r="130" spans="1:17" x14ac:dyDescent="0.25">
      <c r="A130" s="1">
        <v>129</v>
      </c>
      <c r="B130" s="2">
        <v>41397</v>
      </c>
      <c r="C130" s="3">
        <v>473.20001200000002</v>
      </c>
      <c r="D130">
        <f t="shared" si="4"/>
        <v>1.1584192309288466E-2</v>
      </c>
      <c r="E130">
        <f t="shared" si="7"/>
        <v>6.7322185388438897E-4</v>
      </c>
      <c r="F130">
        <f t="shared" si="5"/>
        <v>13.917042044176949</v>
      </c>
      <c r="G130">
        <f t="shared" si="6"/>
        <v>2.6331141354992553</v>
      </c>
      <c r="Q130">
        <v>2.6115616059437501E-2</v>
      </c>
    </row>
    <row r="131" spans="1:17" x14ac:dyDescent="0.25">
      <c r="A131" s="1">
        <v>130</v>
      </c>
      <c r="B131" s="2">
        <v>41400</v>
      </c>
      <c r="C131" s="3">
        <v>465.5</v>
      </c>
      <c r="D131">
        <f t="shared" si="4"/>
        <v>-1.6406060746365803E-2</v>
      </c>
      <c r="E131">
        <f t="shared" si="7"/>
        <v>6.3256621562122637E-4</v>
      </c>
      <c r="F131">
        <f t="shared" si="5"/>
        <v>12.822132617825142</v>
      </c>
      <c r="G131">
        <f t="shared" si="6"/>
        <v>2.5511727885021513</v>
      </c>
      <c r="Q131">
        <v>2.5296811105536901E-2</v>
      </c>
    </row>
    <row r="132" spans="1:17" x14ac:dyDescent="0.25">
      <c r="A132" s="1">
        <v>131</v>
      </c>
      <c r="B132" s="2">
        <v>41401</v>
      </c>
      <c r="C132" s="3">
        <v>476.5</v>
      </c>
      <c r="D132">
        <f t="shared" ref="D132:D195" si="8">LN(C132/C131)</f>
        <v>2.3355626377135057E-2</v>
      </c>
      <c r="E132">
        <f t="shared" si="7"/>
        <v>6.0392560753713708E-4</v>
      </c>
      <c r="F132">
        <f t="shared" ref="F132:F195" si="9">_xlfn.NORM.DIST(D132,0,SQRT(E132),FALSE)</f>
        <v>10.334367017071678</v>
      </c>
      <c r="G132">
        <f t="shared" ref="G132:G195" si="10">LN(F132)</f>
        <v>2.3354749447241412</v>
      </c>
      <c r="Q132">
        <v>2.47996672934695E-2</v>
      </c>
    </row>
    <row r="133" spans="1:17" x14ac:dyDescent="0.25">
      <c r="A133" s="1">
        <v>132</v>
      </c>
      <c r="B133" s="2">
        <v>41402</v>
      </c>
      <c r="C133" s="3">
        <v>484.5</v>
      </c>
      <c r="D133">
        <f t="shared" si="8"/>
        <v>1.6649708236564153E-2</v>
      </c>
      <c r="E133">
        <f t="shared" ref="E133:E196" si="11">$O$3+$O$4*D132^2+$O$5*E132</f>
        <v>5.9507016562054707E-4</v>
      </c>
      <c r="F133">
        <f t="shared" si="9"/>
        <v>12.955917477605617</v>
      </c>
      <c r="G133">
        <f t="shared" si="10"/>
        <v>2.5615526318542208</v>
      </c>
      <c r="Q133">
        <v>2.4555539265072999E-2</v>
      </c>
    </row>
    <row r="134" spans="1:17" x14ac:dyDescent="0.25">
      <c r="A134" s="1">
        <v>133</v>
      </c>
      <c r="B134" s="2">
        <v>41403</v>
      </c>
      <c r="C134" s="3">
        <v>494</v>
      </c>
      <c r="D134">
        <f t="shared" si="8"/>
        <v>1.9418085857101516E-2</v>
      </c>
      <c r="E134">
        <f t="shared" si="11"/>
        <v>5.7023893798065597E-4</v>
      </c>
      <c r="F134">
        <f t="shared" si="9"/>
        <v>12.003177596332753</v>
      </c>
      <c r="G134">
        <f t="shared" si="10"/>
        <v>2.485171414429145</v>
      </c>
      <c r="Q134">
        <v>2.3995034734417001E-2</v>
      </c>
    </row>
    <row r="135" spans="1:17" x14ac:dyDescent="0.25">
      <c r="A135" s="1">
        <v>134</v>
      </c>
      <c r="B135" s="2">
        <v>41404</v>
      </c>
      <c r="C135" s="3">
        <v>489</v>
      </c>
      <c r="D135">
        <f t="shared" si="8"/>
        <v>-1.0173027713050521E-2</v>
      </c>
      <c r="E135">
        <f t="shared" si="11"/>
        <v>5.5383398589542866E-4</v>
      </c>
      <c r="F135">
        <f t="shared" si="9"/>
        <v>15.439872507180187</v>
      </c>
      <c r="G135">
        <f t="shared" si="10"/>
        <v>2.7369532872555555</v>
      </c>
      <c r="Q135">
        <v>2.3595853882050301E-2</v>
      </c>
    </row>
    <row r="136" spans="1:17" x14ac:dyDescent="0.25">
      <c r="A136" s="1">
        <v>135</v>
      </c>
      <c r="B136" s="2">
        <v>41407</v>
      </c>
      <c r="C136" s="3">
        <v>507.95001200000002</v>
      </c>
      <c r="D136">
        <f t="shared" si="8"/>
        <v>3.8020551687054108E-2</v>
      </c>
      <c r="E136">
        <f t="shared" si="11"/>
        <v>5.2178796110731679E-4</v>
      </c>
      <c r="F136">
        <f t="shared" si="9"/>
        <v>4.3709708783981904</v>
      </c>
      <c r="G136">
        <f t="shared" si="10"/>
        <v>1.4749851534014655</v>
      </c>
      <c r="Q136">
        <v>2.29544715470275E-2</v>
      </c>
    </row>
    <row r="137" spans="1:17" x14ac:dyDescent="0.25">
      <c r="A137" s="1">
        <v>136</v>
      </c>
      <c r="B137" s="2">
        <v>41408</v>
      </c>
      <c r="C137" s="3">
        <v>493.5</v>
      </c>
      <c r="D137">
        <f t="shared" si="8"/>
        <v>-2.8860182288389918E-2</v>
      </c>
      <c r="E137">
        <f t="shared" si="11"/>
        <v>5.7639518958562579E-4</v>
      </c>
      <c r="F137">
        <f t="shared" si="9"/>
        <v>8.067982424515133</v>
      </c>
      <c r="G137">
        <f t="shared" si="10"/>
        <v>2.0879034416705462</v>
      </c>
      <c r="Q137">
        <v>2.4036514490634299E-2</v>
      </c>
    </row>
    <row r="138" spans="1:17" x14ac:dyDescent="0.25">
      <c r="A138" s="1">
        <v>137</v>
      </c>
      <c r="B138" s="2">
        <v>41409</v>
      </c>
      <c r="C138" s="3">
        <v>495.20001200000002</v>
      </c>
      <c r="D138">
        <f t="shared" si="8"/>
        <v>3.4388867294830052E-3</v>
      </c>
      <c r="E138">
        <f t="shared" si="11"/>
        <v>5.8792023877376771E-4</v>
      </c>
      <c r="F138">
        <f t="shared" si="9"/>
        <v>16.288570462677011</v>
      </c>
      <c r="G138">
        <f t="shared" si="10"/>
        <v>2.7904636632492177</v>
      </c>
      <c r="Q138">
        <v>2.4426852750848702E-2</v>
      </c>
    </row>
    <row r="139" spans="1:17" x14ac:dyDescent="0.25">
      <c r="A139" s="1">
        <v>138</v>
      </c>
      <c r="B139" s="2">
        <v>41410</v>
      </c>
      <c r="C139" s="3">
        <v>511.25</v>
      </c>
      <c r="D139">
        <f t="shared" si="8"/>
        <v>3.1896961753992065E-2</v>
      </c>
      <c r="E139">
        <f t="shared" si="11"/>
        <v>5.471430785604221E-4</v>
      </c>
      <c r="F139">
        <f t="shared" si="9"/>
        <v>6.7308960252615329</v>
      </c>
      <c r="G139">
        <f t="shared" si="10"/>
        <v>1.9067082737634546</v>
      </c>
      <c r="Q139">
        <v>2.3561917542898599E-2</v>
      </c>
    </row>
    <row r="140" spans="1:17" x14ac:dyDescent="0.25">
      <c r="A140" s="1">
        <v>139</v>
      </c>
      <c r="B140" s="2">
        <v>41411</v>
      </c>
      <c r="C140" s="3">
        <v>524</v>
      </c>
      <c r="D140">
        <f t="shared" si="8"/>
        <v>2.4632976964030634E-2</v>
      </c>
      <c r="E140">
        <f t="shared" si="11"/>
        <v>5.7277199625779731E-4</v>
      </c>
      <c r="F140">
        <f t="shared" si="9"/>
        <v>9.814712856926592</v>
      </c>
      <c r="G140">
        <f t="shared" si="10"/>
        <v>2.2838825717657394</v>
      </c>
      <c r="Q140">
        <v>2.4022275122640799E-2</v>
      </c>
    </row>
    <row r="141" spans="1:17" x14ac:dyDescent="0.25">
      <c r="A141" s="1">
        <v>140</v>
      </c>
      <c r="B141" s="2">
        <v>41414</v>
      </c>
      <c r="C141" s="3">
        <v>513</v>
      </c>
      <c r="D141">
        <f t="shared" si="8"/>
        <v>-2.1215839150272579E-2</v>
      </c>
      <c r="E141">
        <f t="shared" si="11"/>
        <v>5.7049237955724937E-4</v>
      </c>
      <c r="F141">
        <f t="shared" si="9"/>
        <v>11.257928928139622</v>
      </c>
      <c r="G141">
        <f t="shared" si="10"/>
        <v>2.4210726740124584</v>
      </c>
      <c r="Q141">
        <v>2.3914340471767E-2</v>
      </c>
    </row>
    <row r="142" spans="1:17" x14ac:dyDescent="0.25">
      <c r="A142" s="1">
        <v>141</v>
      </c>
      <c r="B142" s="2">
        <v>41415</v>
      </c>
      <c r="C142" s="3">
        <v>502.25</v>
      </c>
      <c r="D142">
        <f t="shared" si="8"/>
        <v>-2.1177841475725781E-2</v>
      </c>
      <c r="E142">
        <f t="shared" si="11"/>
        <v>5.5862786065908969E-4</v>
      </c>
      <c r="F142">
        <f t="shared" si="9"/>
        <v>11.298207466601387</v>
      </c>
      <c r="G142">
        <f t="shared" si="10"/>
        <v>2.4246440818608099</v>
      </c>
      <c r="Q142">
        <v>2.37734111171631E-2</v>
      </c>
    </row>
    <row r="143" spans="1:17" x14ac:dyDescent="0.25">
      <c r="A143" s="1">
        <v>142</v>
      </c>
      <c r="B143" s="2">
        <v>41416</v>
      </c>
      <c r="C143" s="3">
        <v>498.29998799999998</v>
      </c>
      <c r="D143">
        <f t="shared" si="8"/>
        <v>-7.8957224895635971E-3</v>
      </c>
      <c r="E143">
        <f t="shared" si="11"/>
        <v>5.4770891282954865E-4</v>
      </c>
      <c r="F143">
        <f t="shared" si="9"/>
        <v>16.103437367051438</v>
      </c>
      <c r="G143">
        <f t="shared" si="10"/>
        <v>2.7790327502614049</v>
      </c>
      <c r="Q143">
        <v>2.3641045352313199E-2</v>
      </c>
    </row>
    <row r="144" spans="1:17" x14ac:dyDescent="0.25">
      <c r="A144" s="1">
        <v>143</v>
      </c>
      <c r="B144" s="2">
        <v>41417</v>
      </c>
      <c r="C144" s="3">
        <v>492</v>
      </c>
      <c r="D144">
        <f t="shared" si="8"/>
        <v>-1.2723564713172037E-2</v>
      </c>
      <c r="E144">
        <f t="shared" si="11"/>
        <v>5.1363282389319627E-4</v>
      </c>
      <c r="F144">
        <f t="shared" si="9"/>
        <v>15.036343513416599</v>
      </c>
      <c r="G144">
        <f t="shared" si="10"/>
        <v>2.7104701715048507</v>
      </c>
      <c r="Q144">
        <v>2.29303081080444E-2</v>
      </c>
    </row>
    <row r="145" spans="1:17" x14ac:dyDescent="0.25">
      <c r="A145" s="1">
        <v>144</v>
      </c>
      <c r="B145" s="2">
        <v>41418</v>
      </c>
      <c r="C145" s="3">
        <v>498.89999399999999</v>
      </c>
      <c r="D145">
        <f t="shared" si="8"/>
        <v>1.392694634822534E-2</v>
      </c>
      <c r="E145">
        <f t="shared" si="11"/>
        <v>4.8877930097916255E-4</v>
      </c>
      <c r="F145">
        <f t="shared" si="9"/>
        <v>14.797359125606482</v>
      </c>
      <c r="G145">
        <f t="shared" si="10"/>
        <v>2.6944487273891906</v>
      </c>
      <c r="Q145">
        <v>2.2421719272046701E-2</v>
      </c>
    </row>
    <row r="146" spans="1:17" x14ac:dyDescent="0.25">
      <c r="A146" s="1">
        <v>145</v>
      </c>
      <c r="B146" s="2">
        <v>41421</v>
      </c>
      <c r="C146" s="3">
        <v>497</v>
      </c>
      <c r="D146">
        <f t="shared" si="8"/>
        <v>-3.81563674390464E-3</v>
      </c>
      <c r="E146">
        <f t="shared" si="11"/>
        <v>4.6812048639677641E-4</v>
      </c>
      <c r="F146">
        <f t="shared" si="9"/>
        <v>18.154225007855427</v>
      </c>
      <c r="G146">
        <f t="shared" si="10"/>
        <v>2.8989033164230991</v>
      </c>
      <c r="Q146">
        <v>2.18839168062668E-2</v>
      </c>
    </row>
    <row r="147" spans="1:17" x14ac:dyDescent="0.25">
      <c r="A147" s="1">
        <v>146</v>
      </c>
      <c r="B147" s="2">
        <v>41422</v>
      </c>
      <c r="C147" s="3">
        <v>530</v>
      </c>
      <c r="D147">
        <f t="shared" si="8"/>
        <v>6.4286980449538886E-2</v>
      </c>
      <c r="E147">
        <f t="shared" si="11"/>
        <v>4.3807772356807366E-4</v>
      </c>
      <c r="F147">
        <f t="shared" si="9"/>
        <v>0.17044021121077485</v>
      </c>
      <c r="G147">
        <f t="shared" si="10"/>
        <v>-1.7693707111422352</v>
      </c>
      <c r="Q147">
        <v>2.118020072181E-2</v>
      </c>
    </row>
    <row r="148" spans="1:17" x14ac:dyDescent="0.25">
      <c r="A148" s="1">
        <v>147</v>
      </c>
      <c r="B148" s="2">
        <v>41423</v>
      </c>
      <c r="C148" s="3">
        <v>521.79998799999998</v>
      </c>
      <c r="D148">
        <f t="shared" si="8"/>
        <v>-1.5592656840856757E-2</v>
      </c>
      <c r="E148">
        <f t="shared" si="11"/>
        <v>6.6791558913934358E-4</v>
      </c>
      <c r="F148">
        <f t="shared" si="9"/>
        <v>12.867806907965489</v>
      </c>
      <c r="G148">
        <f t="shared" si="10"/>
        <v>2.5547286036662378</v>
      </c>
      <c r="Q148">
        <v>2.5982125993765901E-2</v>
      </c>
    </row>
    <row r="149" spans="1:17" x14ac:dyDescent="0.25">
      <c r="A149" s="1">
        <v>148</v>
      </c>
      <c r="B149" s="2">
        <v>41424</v>
      </c>
      <c r="C149" s="3">
        <v>512.65002400000003</v>
      </c>
      <c r="D149">
        <f t="shared" si="8"/>
        <v>-1.7690951773645384E-2</v>
      </c>
      <c r="E149">
        <f t="shared" si="11"/>
        <v>6.3453221570085772E-4</v>
      </c>
      <c r="F149">
        <f t="shared" si="9"/>
        <v>12.375988073922898</v>
      </c>
      <c r="G149">
        <f t="shared" si="10"/>
        <v>2.515758149624769</v>
      </c>
      <c r="Q149">
        <v>2.5405363970200798E-2</v>
      </c>
    </row>
    <row r="150" spans="1:17" x14ac:dyDescent="0.25">
      <c r="A150" s="1">
        <v>149</v>
      </c>
      <c r="B150" s="2">
        <v>41425</v>
      </c>
      <c r="C150" s="3">
        <v>526.79998799999998</v>
      </c>
      <c r="D150">
        <f t="shared" si="8"/>
        <v>2.7227549158416933E-2</v>
      </c>
      <c r="E150">
        <f t="shared" si="11"/>
        <v>6.0845473702425513E-4</v>
      </c>
      <c r="F150">
        <f t="shared" si="9"/>
        <v>8.7947678089454975</v>
      </c>
      <c r="G150">
        <f t="shared" si="10"/>
        <v>2.1741569774937264</v>
      </c>
      <c r="Q150">
        <v>2.4962672723995799E-2</v>
      </c>
    </row>
    <row r="151" spans="1:17" x14ac:dyDescent="0.25">
      <c r="A151" s="1">
        <v>150</v>
      </c>
      <c r="B151" s="2">
        <v>41428</v>
      </c>
      <c r="C151" s="3">
        <v>520</v>
      </c>
      <c r="D151">
        <f t="shared" si="8"/>
        <v>-1.2992135514609334E-2</v>
      </c>
      <c r="E151">
        <f t="shared" si="11"/>
        <v>6.1143322403177489E-4</v>
      </c>
      <c r="F151">
        <f t="shared" si="9"/>
        <v>14.053635949059393</v>
      </c>
      <c r="G151">
        <f t="shared" si="10"/>
        <v>2.642881148710249</v>
      </c>
      <c r="Q151">
        <v>2.4947852018704201E-2</v>
      </c>
    </row>
    <row r="152" spans="1:17" x14ac:dyDescent="0.25">
      <c r="A152" s="1">
        <v>151</v>
      </c>
      <c r="B152" s="2">
        <v>41429</v>
      </c>
      <c r="C152" s="3">
        <v>509</v>
      </c>
      <c r="D152">
        <f t="shared" si="8"/>
        <v>-2.1380795024950331E-2</v>
      </c>
      <c r="E152">
        <f t="shared" si="11"/>
        <v>5.7838726216917925E-4</v>
      </c>
      <c r="F152">
        <f t="shared" si="9"/>
        <v>11.173124058478031</v>
      </c>
      <c r="G152">
        <f t="shared" si="10"/>
        <v>2.4135112569205486</v>
      </c>
      <c r="Q152">
        <v>2.43277581230519E-2</v>
      </c>
    </row>
    <row r="153" spans="1:17" x14ac:dyDescent="0.25">
      <c r="A153" s="1">
        <v>152</v>
      </c>
      <c r="B153" s="2">
        <v>41430</v>
      </c>
      <c r="C153" s="3">
        <v>505.25</v>
      </c>
      <c r="D153">
        <f t="shared" si="8"/>
        <v>-7.3946602667923165E-3</v>
      </c>
      <c r="E153">
        <f t="shared" si="11"/>
        <v>5.6626547780795448E-4</v>
      </c>
      <c r="F153">
        <f t="shared" si="9"/>
        <v>15.974650406688433</v>
      </c>
      <c r="G153">
        <f t="shared" si="10"/>
        <v>2.7710031162487732</v>
      </c>
      <c r="Q153">
        <v>2.4165151158616099E-2</v>
      </c>
    </row>
    <row r="154" spans="1:17" x14ac:dyDescent="0.25">
      <c r="A154" s="1">
        <v>153</v>
      </c>
      <c r="B154" s="2">
        <v>41431</v>
      </c>
      <c r="C154" s="3">
        <v>510</v>
      </c>
      <c r="D154">
        <f t="shared" si="8"/>
        <v>9.3573694346411416E-3</v>
      </c>
      <c r="E154">
        <f t="shared" si="11"/>
        <v>5.3007456848829773E-4</v>
      </c>
      <c r="F154">
        <f t="shared" si="9"/>
        <v>15.954092899087922</v>
      </c>
      <c r="G154">
        <f t="shared" si="10"/>
        <v>2.7697154044059147</v>
      </c>
      <c r="Q154">
        <v>2.3413643902482899E-2</v>
      </c>
    </row>
    <row r="155" spans="1:17" x14ac:dyDescent="0.25">
      <c r="A155" s="1">
        <v>154</v>
      </c>
      <c r="B155" s="2">
        <v>41432</v>
      </c>
      <c r="C155" s="3">
        <v>506.04998799999998</v>
      </c>
      <c r="D155">
        <f t="shared" si="8"/>
        <v>-7.7752707965334199E-3</v>
      </c>
      <c r="E155">
        <f t="shared" si="11"/>
        <v>4.9912858144795667E-4</v>
      </c>
      <c r="F155">
        <f t="shared" si="9"/>
        <v>16.807487851029602</v>
      </c>
      <c r="G155">
        <f t="shared" si="10"/>
        <v>2.8218244925304856</v>
      </c>
      <c r="Q155">
        <v>2.2683556814691301E-2</v>
      </c>
    </row>
    <row r="156" spans="1:17" x14ac:dyDescent="0.25">
      <c r="A156" s="1">
        <v>155</v>
      </c>
      <c r="B156" s="2">
        <v>41435</v>
      </c>
      <c r="C156" s="3">
        <v>503.64999399999999</v>
      </c>
      <c r="D156">
        <f t="shared" si="8"/>
        <v>-4.7538844461828987E-3</v>
      </c>
      <c r="E156">
        <f t="shared" si="11"/>
        <v>4.692182988526923E-4</v>
      </c>
      <c r="F156">
        <f t="shared" si="9"/>
        <v>17.97893332009253</v>
      </c>
      <c r="G156">
        <f t="shared" si="10"/>
        <v>2.8892007013710828</v>
      </c>
      <c r="Q156">
        <v>2.2021956420298399E-2</v>
      </c>
    </row>
    <row r="157" spans="1:17" x14ac:dyDescent="0.25">
      <c r="A157" s="1">
        <v>156</v>
      </c>
      <c r="B157" s="2">
        <v>41436</v>
      </c>
      <c r="C157" s="3">
        <v>495</v>
      </c>
      <c r="D157">
        <f t="shared" si="8"/>
        <v>-1.7323807906964899E-2</v>
      </c>
      <c r="E157">
        <f t="shared" si="11"/>
        <v>4.3958094270308071E-4</v>
      </c>
      <c r="F157">
        <f t="shared" si="9"/>
        <v>13.525025282738632</v>
      </c>
      <c r="G157">
        <f t="shared" si="10"/>
        <v>2.604541694064523</v>
      </c>
      <c r="Q157">
        <v>2.1327160097480698E-2</v>
      </c>
    </row>
    <row r="158" spans="1:17" x14ac:dyDescent="0.25">
      <c r="A158" s="1">
        <v>157</v>
      </c>
      <c r="B158" s="2">
        <v>41437</v>
      </c>
      <c r="C158" s="3">
        <v>480</v>
      </c>
      <c r="D158">
        <f t="shared" si="8"/>
        <v>-3.077165866675366E-2</v>
      </c>
      <c r="E158">
        <f t="shared" si="11"/>
        <v>4.2989087581489575E-4</v>
      </c>
      <c r="F158">
        <f t="shared" si="9"/>
        <v>6.3963715556063594</v>
      </c>
      <c r="G158">
        <f t="shared" si="10"/>
        <v>1.8557308851553533</v>
      </c>
      <c r="Q158">
        <v>2.1151993858549701E-2</v>
      </c>
    </row>
    <row r="159" spans="1:17" x14ac:dyDescent="0.25">
      <c r="A159" s="1">
        <v>158</v>
      </c>
      <c r="B159" s="2">
        <v>41438</v>
      </c>
      <c r="C159" s="3">
        <v>488</v>
      </c>
      <c r="D159">
        <f t="shared" si="8"/>
        <v>1.6529301951210506E-2</v>
      </c>
      <c r="E159">
        <f t="shared" si="11"/>
        <v>4.6145399522941897E-4</v>
      </c>
      <c r="F159">
        <f t="shared" si="9"/>
        <v>13.812657896410888</v>
      </c>
      <c r="G159">
        <f t="shared" si="10"/>
        <v>2.6255854106269965</v>
      </c>
      <c r="Q159">
        <v>2.2018438235278302E-2</v>
      </c>
    </row>
    <row r="160" spans="1:17" x14ac:dyDescent="0.25">
      <c r="A160" s="1">
        <v>159</v>
      </c>
      <c r="B160" s="2">
        <v>41439</v>
      </c>
      <c r="C160" s="3">
        <v>491.70001200000002</v>
      </c>
      <c r="D160">
        <f t="shared" si="8"/>
        <v>7.5533929698712813E-3</v>
      </c>
      <c r="E160">
        <f t="shared" si="11"/>
        <v>4.4815522086889755E-4</v>
      </c>
      <c r="F160">
        <f t="shared" si="9"/>
        <v>17.682808942723142</v>
      </c>
      <c r="G160">
        <f t="shared" si="10"/>
        <v>2.8725929214407637</v>
      </c>
      <c r="Q160">
        <v>2.16131673950948E-2</v>
      </c>
    </row>
    <row r="161" spans="1:17" x14ac:dyDescent="0.25">
      <c r="A161" s="1">
        <v>160</v>
      </c>
      <c r="B161" s="2">
        <v>41442</v>
      </c>
      <c r="C161" s="3">
        <v>479.29998799999998</v>
      </c>
      <c r="D161">
        <f t="shared" si="8"/>
        <v>-2.554211769394478E-2</v>
      </c>
      <c r="E161">
        <f t="shared" si="11"/>
        <v>4.2252722204913907E-4</v>
      </c>
      <c r="F161">
        <f t="shared" si="9"/>
        <v>8.9680549114785073</v>
      </c>
      <c r="G161">
        <f t="shared" si="10"/>
        <v>2.1936688087973337</v>
      </c>
      <c r="Q161">
        <v>2.09409380437981E-2</v>
      </c>
    </row>
    <row r="162" spans="1:17" x14ac:dyDescent="0.25">
      <c r="A162" s="1">
        <v>161</v>
      </c>
      <c r="B162" s="2">
        <v>41443</v>
      </c>
      <c r="C162" s="3">
        <v>485.39999399999999</v>
      </c>
      <c r="D162">
        <f t="shared" si="8"/>
        <v>1.2646599802487736E-2</v>
      </c>
      <c r="E162">
        <f t="shared" si="11"/>
        <v>4.3634511001187931E-4</v>
      </c>
      <c r="F162">
        <f t="shared" si="9"/>
        <v>15.900199779373393</v>
      </c>
      <c r="G162">
        <f t="shared" si="10"/>
        <v>2.7663316738877151</v>
      </c>
      <c r="Q162">
        <v>2.13701132660233E-2</v>
      </c>
    </row>
    <row r="163" spans="1:17" x14ac:dyDescent="0.25">
      <c r="A163" s="1">
        <v>162</v>
      </c>
      <c r="B163" s="2">
        <v>41444</v>
      </c>
      <c r="C163" s="3">
        <v>477</v>
      </c>
      <c r="D163">
        <f t="shared" si="8"/>
        <v>-1.7456790043220313E-2</v>
      </c>
      <c r="E163">
        <f t="shared" si="11"/>
        <v>4.1818468715424983E-4</v>
      </c>
      <c r="F163">
        <f t="shared" si="9"/>
        <v>13.551472221715786</v>
      </c>
      <c r="G163">
        <f t="shared" si="10"/>
        <v>2.6064951924727477</v>
      </c>
      <c r="Q163">
        <v>2.0849165460920999E-2</v>
      </c>
    </row>
    <row r="164" spans="1:17" x14ac:dyDescent="0.25">
      <c r="A164" s="1">
        <v>163</v>
      </c>
      <c r="B164" s="2">
        <v>41445</v>
      </c>
      <c r="C164" s="3">
        <v>472</v>
      </c>
      <c r="D164">
        <f t="shared" si="8"/>
        <v>-1.0537505302785799E-2</v>
      </c>
      <c r="E164">
        <f t="shared" si="11"/>
        <v>4.106701913217858E-4</v>
      </c>
      <c r="F164">
        <f t="shared" si="9"/>
        <v>17.196899009856008</v>
      </c>
      <c r="G164">
        <f t="shared" si="10"/>
        <v>2.8447290774405385</v>
      </c>
      <c r="Q164">
        <v>2.0718012449251599E-2</v>
      </c>
    </row>
    <row r="165" spans="1:17" x14ac:dyDescent="0.25">
      <c r="A165" s="1">
        <v>164</v>
      </c>
      <c r="B165" s="2">
        <v>41446</v>
      </c>
      <c r="C165" s="3">
        <v>447.5</v>
      </c>
      <c r="D165">
        <f t="shared" si="8"/>
        <v>-5.330244787064535E-2</v>
      </c>
      <c r="E165">
        <f t="shared" si="11"/>
        <v>3.9171952932826802E-4</v>
      </c>
      <c r="F165">
        <f t="shared" si="9"/>
        <v>0.5363501589823626</v>
      </c>
      <c r="G165">
        <f t="shared" si="10"/>
        <v>-0.62296804952341212</v>
      </c>
      <c r="Q165">
        <v>2.02601565995967E-2</v>
      </c>
    </row>
    <row r="166" spans="1:17" x14ac:dyDescent="0.25">
      <c r="A166" s="1">
        <v>165</v>
      </c>
      <c r="B166" s="2">
        <v>41449</v>
      </c>
      <c r="C166" s="3">
        <v>462.45001200000002</v>
      </c>
      <c r="D166">
        <f t="shared" si="8"/>
        <v>3.2861931234110013E-2</v>
      </c>
      <c r="E166">
        <f t="shared" si="11"/>
        <v>5.4496613722185554E-4</v>
      </c>
      <c r="F166">
        <f t="shared" si="9"/>
        <v>6.3449132158210242</v>
      </c>
      <c r="G166">
        <f t="shared" si="10"/>
        <v>1.8476534235032336</v>
      </c>
      <c r="Q166">
        <v>2.40306486860913E-2</v>
      </c>
    </row>
    <row r="167" spans="1:17" x14ac:dyDescent="0.25">
      <c r="A167" s="1">
        <v>166</v>
      </c>
      <c r="B167" s="2">
        <v>41450</v>
      </c>
      <c r="C167" s="3">
        <v>453</v>
      </c>
      <c r="D167">
        <f t="shared" si="8"/>
        <v>-2.0646343465985942E-2</v>
      </c>
      <c r="E167">
        <f t="shared" si="11"/>
        <v>5.7469023944788414E-4</v>
      </c>
      <c r="F167">
        <f t="shared" si="9"/>
        <v>11.484869730123499</v>
      </c>
      <c r="G167">
        <f t="shared" si="10"/>
        <v>2.4410304934666769</v>
      </c>
      <c r="Q167">
        <v>2.4523546308964E-2</v>
      </c>
    </row>
    <row r="168" spans="1:17" x14ac:dyDescent="0.25">
      <c r="A168" s="1">
        <v>167</v>
      </c>
      <c r="B168" s="2">
        <v>41451</v>
      </c>
      <c r="C168" s="3">
        <v>475</v>
      </c>
      <c r="D168">
        <f t="shared" si="8"/>
        <v>4.7422678551607214E-2</v>
      </c>
      <c r="E168">
        <f t="shared" si="11"/>
        <v>5.6096646509625804E-4</v>
      </c>
      <c r="F168">
        <f t="shared" si="9"/>
        <v>2.2693418430613339</v>
      </c>
      <c r="G168">
        <f t="shared" si="10"/>
        <v>0.81948985247607375</v>
      </c>
      <c r="Q168">
        <v>2.4302285836206399E-2</v>
      </c>
    </row>
    <row r="169" spans="1:17" x14ac:dyDescent="0.25">
      <c r="A169" s="1">
        <v>168</v>
      </c>
      <c r="B169" s="2">
        <v>41452</v>
      </c>
      <c r="C169" s="3">
        <v>462</v>
      </c>
      <c r="D169">
        <f t="shared" si="8"/>
        <v>-2.7749912952902377E-2</v>
      </c>
      <c r="E169">
        <f t="shared" si="11"/>
        <v>6.6229715525626624E-4</v>
      </c>
      <c r="F169">
        <f t="shared" si="9"/>
        <v>8.6677217490471392</v>
      </c>
      <c r="G169">
        <f t="shared" si="10"/>
        <v>2.1596059822182965</v>
      </c>
      <c r="Q169">
        <v>2.6200648906919002E-2</v>
      </c>
    </row>
    <row r="170" spans="1:17" x14ac:dyDescent="0.25">
      <c r="A170" s="1">
        <v>169</v>
      </c>
      <c r="B170" s="2">
        <v>41453</v>
      </c>
      <c r="C170" s="3">
        <v>463.10000600000001</v>
      </c>
      <c r="D170">
        <f t="shared" si="8"/>
        <v>2.3781353611323441E-3</v>
      </c>
      <c r="E170">
        <f t="shared" si="11"/>
        <v>6.6232171209897072E-4</v>
      </c>
      <c r="F170">
        <f t="shared" si="9"/>
        <v>15.435523441672016</v>
      </c>
      <c r="G170">
        <f t="shared" si="10"/>
        <v>2.7366715700238715</v>
      </c>
      <c r="Q170">
        <v>2.6308577129393499E-2</v>
      </c>
    </row>
    <row r="171" spans="1:17" x14ac:dyDescent="0.25">
      <c r="A171" s="1">
        <v>170</v>
      </c>
      <c r="B171" s="2">
        <v>41456</v>
      </c>
      <c r="C171" s="3">
        <v>466.5</v>
      </c>
      <c r="D171">
        <f t="shared" si="8"/>
        <v>7.3149938445273991E-3</v>
      </c>
      <c r="E171">
        <f t="shared" si="11"/>
        <v>6.1459857974385855E-4</v>
      </c>
      <c r="F171">
        <f t="shared" si="9"/>
        <v>15.406666428771738</v>
      </c>
      <c r="G171">
        <f t="shared" si="10"/>
        <v>2.7348003007370867</v>
      </c>
      <c r="Q171">
        <v>2.5348220455808999E-2</v>
      </c>
    </row>
    <row r="172" spans="1:17" x14ac:dyDescent="0.25">
      <c r="A172" s="1">
        <v>171</v>
      </c>
      <c r="B172" s="2">
        <v>41457</v>
      </c>
      <c r="C172" s="3">
        <v>469.10000600000001</v>
      </c>
      <c r="D172">
        <f t="shared" si="8"/>
        <v>5.5579578374634828E-3</v>
      </c>
      <c r="E172">
        <f t="shared" si="11"/>
        <v>5.7407256630102725E-4</v>
      </c>
      <c r="F172">
        <f t="shared" si="9"/>
        <v>16.208467591865308</v>
      </c>
      <c r="G172">
        <f t="shared" si="10"/>
        <v>2.7855337965389384</v>
      </c>
      <c r="Q172">
        <v>2.4479393579154799E-2</v>
      </c>
    </row>
    <row r="173" spans="1:17" x14ac:dyDescent="0.25">
      <c r="A173" s="1">
        <v>172</v>
      </c>
      <c r="B173" s="2">
        <v>41458</v>
      </c>
      <c r="C173" s="3">
        <v>472.79998799999998</v>
      </c>
      <c r="D173">
        <f t="shared" si="8"/>
        <v>7.8564625863153763E-3</v>
      </c>
      <c r="E173">
        <f t="shared" si="11"/>
        <v>5.3570728484519351E-4</v>
      </c>
      <c r="F173">
        <f t="shared" si="9"/>
        <v>16.271465182264318</v>
      </c>
      <c r="G173">
        <f t="shared" si="10"/>
        <v>2.7894129714027565</v>
      </c>
      <c r="Q173">
        <v>2.3630006537094201E-2</v>
      </c>
    </row>
    <row r="174" spans="1:17" x14ac:dyDescent="0.25">
      <c r="A174" s="1">
        <v>173</v>
      </c>
      <c r="B174" s="2">
        <v>41459</v>
      </c>
      <c r="C174" s="3">
        <v>468.54998799999998</v>
      </c>
      <c r="D174">
        <f t="shared" si="8"/>
        <v>-9.0296467522724376E-3</v>
      </c>
      <c r="E174">
        <f t="shared" si="11"/>
        <v>5.0265084551689239E-4</v>
      </c>
      <c r="F174">
        <f t="shared" si="9"/>
        <v>16.407922935220203</v>
      </c>
      <c r="G174">
        <f t="shared" si="10"/>
        <v>2.7977643239782233</v>
      </c>
      <c r="Q174">
        <v>2.2857751307232901E-2</v>
      </c>
    </row>
    <row r="175" spans="1:17" x14ac:dyDescent="0.25">
      <c r="A175" s="1">
        <v>174</v>
      </c>
      <c r="B175" s="2">
        <v>41460</v>
      </c>
      <c r="C175" s="3">
        <v>475.25</v>
      </c>
      <c r="D175">
        <f t="shared" si="8"/>
        <v>1.4198187409633609E-2</v>
      </c>
      <c r="E175">
        <f t="shared" si="11"/>
        <v>4.7374664106468201E-4</v>
      </c>
      <c r="F175">
        <f t="shared" si="9"/>
        <v>14.816190946279262</v>
      </c>
      <c r="G175">
        <f t="shared" si="10"/>
        <v>2.6957205656635987</v>
      </c>
      <c r="Q175">
        <v>2.2222301247728501E-2</v>
      </c>
    </row>
    <row r="176" spans="1:17" x14ac:dyDescent="0.25">
      <c r="A176" s="1">
        <v>175</v>
      </c>
      <c r="B176" s="2">
        <v>41463</v>
      </c>
      <c r="C176" s="3">
        <v>473</v>
      </c>
      <c r="D176">
        <f t="shared" si="8"/>
        <v>-4.7455928766055363E-3</v>
      </c>
      <c r="E176">
        <f t="shared" si="11"/>
        <v>4.5488987146388314E-4</v>
      </c>
      <c r="F176">
        <f t="shared" si="9"/>
        <v>18.247628217467987</v>
      </c>
      <c r="G176">
        <f t="shared" si="10"/>
        <v>2.904035110896193</v>
      </c>
      <c r="Q176">
        <v>2.1706774904308598E-2</v>
      </c>
    </row>
    <row r="177" spans="1:17" x14ac:dyDescent="0.25">
      <c r="A177" s="1">
        <v>176</v>
      </c>
      <c r="B177" s="2">
        <v>41464</v>
      </c>
      <c r="C177" s="3">
        <v>496</v>
      </c>
      <c r="D177">
        <f t="shared" si="8"/>
        <v>4.7480538232994619E-2</v>
      </c>
      <c r="E177">
        <f t="shared" si="11"/>
        <v>4.2651104511450309E-4</v>
      </c>
      <c r="F177">
        <f t="shared" si="9"/>
        <v>1.3745919162370674</v>
      </c>
      <c r="G177">
        <f t="shared" si="10"/>
        <v>0.31815689887697973</v>
      </c>
      <c r="Q177">
        <v>2.1028503074113501E-2</v>
      </c>
    </row>
    <row r="178" spans="1:17" x14ac:dyDescent="0.25">
      <c r="A178" s="1">
        <v>177</v>
      </c>
      <c r="B178" s="2">
        <v>41465</v>
      </c>
      <c r="C178" s="3">
        <v>508</v>
      </c>
      <c r="D178">
        <f t="shared" si="8"/>
        <v>2.3905520853554386E-2</v>
      </c>
      <c r="E178">
        <f t="shared" si="11"/>
        <v>5.4004070126059504E-4</v>
      </c>
      <c r="F178">
        <f t="shared" si="9"/>
        <v>10.113709156357217</v>
      </c>
      <c r="G178">
        <f t="shared" si="10"/>
        <v>2.3138918457045885</v>
      </c>
      <c r="Q178">
        <v>2.34666261210651E-2</v>
      </c>
    </row>
    <row r="179" spans="1:17" x14ac:dyDescent="0.25">
      <c r="A179" s="1">
        <v>178</v>
      </c>
      <c r="B179" s="2">
        <v>41466</v>
      </c>
      <c r="C179" s="3">
        <v>507</v>
      </c>
      <c r="D179">
        <f t="shared" si="8"/>
        <v>-1.9704439872987251E-3</v>
      </c>
      <c r="E179">
        <f t="shared" si="11"/>
        <v>5.3844177512388637E-4</v>
      </c>
      <c r="F179">
        <f t="shared" si="9"/>
        <v>17.130690360267511</v>
      </c>
      <c r="G179">
        <f t="shared" si="10"/>
        <v>2.8408716127654912</v>
      </c>
      <c r="Q179">
        <v>2.3356692921961301E-2</v>
      </c>
    </row>
    <row r="180" spans="1:17" x14ac:dyDescent="0.25">
      <c r="A180" s="1">
        <v>179</v>
      </c>
      <c r="B180" s="2">
        <v>41467</v>
      </c>
      <c r="C180" s="3">
        <v>513</v>
      </c>
      <c r="D180">
        <f t="shared" si="8"/>
        <v>1.1764841579586431E-2</v>
      </c>
      <c r="E180">
        <f t="shared" si="11"/>
        <v>5.0153137025565171E-4</v>
      </c>
      <c r="F180">
        <f t="shared" si="9"/>
        <v>15.517909264595854</v>
      </c>
      <c r="G180">
        <f t="shared" si="10"/>
        <v>2.7419947933478102</v>
      </c>
      <c r="Q180">
        <v>2.2554460580482098E-2</v>
      </c>
    </row>
    <row r="181" spans="1:17" x14ac:dyDescent="0.25">
      <c r="A181" s="1">
        <v>180</v>
      </c>
      <c r="B181" s="2">
        <v>41470</v>
      </c>
      <c r="C181" s="3">
        <v>502.04998799999998</v>
      </c>
      <c r="D181">
        <f t="shared" si="8"/>
        <v>-2.1576152747326289E-2</v>
      </c>
      <c r="E181">
        <f t="shared" si="11"/>
        <v>4.7627848656281712E-4</v>
      </c>
      <c r="F181">
        <f t="shared" si="9"/>
        <v>11.213280289715927</v>
      </c>
      <c r="G181">
        <f t="shared" si="10"/>
        <v>2.4170988160196165</v>
      </c>
      <c r="Q181">
        <v>2.19356825977308E-2</v>
      </c>
    </row>
    <row r="182" spans="1:17" x14ac:dyDescent="0.25">
      <c r="A182" s="1">
        <v>181</v>
      </c>
      <c r="B182" s="2">
        <v>41471</v>
      </c>
      <c r="C182" s="3">
        <v>489</v>
      </c>
      <c r="D182">
        <f t="shared" si="8"/>
        <v>-2.6337202948571135E-2</v>
      </c>
      <c r="E182">
        <f t="shared" si="11"/>
        <v>4.7368460534150082E-4</v>
      </c>
      <c r="F182">
        <f t="shared" si="9"/>
        <v>8.814183868612302</v>
      </c>
      <c r="G182">
        <f t="shared" si="10"/>
        <v>2.1763622271747862</v>
      </c>
      <c r="Q182">
        <v>2.19775787153852E-2</v>
      </c>
    </row>
    <row r="183" spans="1:17" x14ac:dyDescent="0.25">
      <c r="A183" s="1">
        <v>182</v>
      </c>
      <c r="B183" s="2">
        <v>41472</v>
      </c>
      <c r="C183" s="3">
        <v>471.95001200000002</v>
      </c>
      <c r="D183">
        <f t="shared" si="8"/>
        <v>-3.548941627749657E-2</v>
      </c>
      <c r="E183">
        <f t="shared" si="11"/>
        <v>4.8556797876001684E-4</v>
      </c>
      <c r="F183">
        <f t="shared" si="9"/>
        <v>4.9491888232977059</v>
      </c>
      <c r="G183">
        <f t="shared" si="10"/>
        <v>1.5992236890705029</v>
      </c>
      <c r="Q183">
        <v>2.2367497102535199E-2</v>
      </c>
    </row>
    <row r="184" spans="1:17" x14ac:dyDescent="0.25">
      <c r="A184" s="1">
        <v>183</v>
      </c>
      <c r="B184" s="2">
        <v>41473</v>
      </c>
      <c r="C184" s="3">
        <v>457</v>
      </c>
      <c r="D184">
        <f t="shared" si="8"/>
        <v>-3.2189682303170701E-2</v>
      </c>
      <c r="E184">
        <f t="shared" si="11"/>
        <v>5.3174723380132905E-4</v>
      </c>
      <c r="F184">
        <f t="shared" si="9"/>
        <v>6.530087926163767</v>
      </c>
      <c r="G184">
        <f t="shared" si="10"/>
        <v>1.8764204081538545</v>
      </c>
      <c r="Q184">
        <v>2.3545652336456301E-2</v>
      </c>
    </row>
    <row r="185" spans="1:17" x14ac:dyDescent="0.25">
      <c r="A185" s="1">
        <v>184</v>
      </c>
      <c r="B185" s="2">
        <v>41474</v>
      </c>
      <c r="C185" s="3">
        <v>465</v>
      </c>
      <c r="D185">
        <f t="shared" si="8"/>
        <v>1.7354014693151572E-2</v>
      </c>
      <c r="E185">
        <f t="shared" si="11"/>
        <v>5.599054643240398E-4</v>
      </c>
      <c r="F185">
        <f t="shared" si="9"/>
        <v>12.884085655821576</v>
      </c>
      <c r="G185">
        <f t="shared" si="10"/>
        <v>2.5559928796788909</v>
      </c>
      <c r="Q185">
        <v>2.42690403980548E-2</v>
      </c>
    </row>
    <row r="186" spans="1:17" x14ac:dyDescent="0.25">
      <c r="A186" s="1">
        <v>185</v>
      </c>
      <c r="B186" s="2">
        <v>41477</v>
      </c>
      <c r="C186" s="3">
        <v>445</v>
      </c>
      <c r="D186">
        <f t="shared" si="8"/>
        <v>-4.3963123421116058E-2</v>
      </c>
      <c r="E186">
        <f t="shared" si="11"/>
        <v>5.3967087105392443E-4</v>
      </c>
      <c r="F186">
        <f t="shared" si="9"/>
        <v>2.8652525838792591</v>
      </c>
      <c r="G186">
        <f t="shared" si="10"/>
        <v>1.0526565081931512</v>
      </c>
      <c r="Q186">
        <v>2.3756126592476799E-2</v>
      </c>
    </row>
    <row r="187" spans="1:17" x14ac:dyDescent="0.25">
      <c r="A187" s="1">
        <v>186</v>
      </c>
      <c r="B187" s="2">
        <v>41478</v>
      </c>
      <c r="C187" s="3">
        <v>466.5</v>
      </c>
      <c r="D187">
        <f t="shared" si="8"/>
        <v>4.7183738121158225E-2</v>
      </c>
      <c r="E187">
        <f t="shared" si="11"/>
        <v>6.2313196827100338E-4</v>
      </c>
      <c r="F187">
        <f t="shared" si="9"/>
        <v>2.6779571231102559</v>
      </c>
      <c r="G187">
        <f t="shared" si="10"/>
        <v>0.98505423635300082</v>
      </c>
      <c r="Q187">
        <v>2.56556076731266E-2</v>
      </c>
    </row>
    <row r="188" spans="1:17" x14ac:dyDescent="0.25">
      <c r="A188" s="1">
        <v>187</v>
      </c>
      <c r="B188" s="2">
        <v>41479</v>
      </c>
      <c r="C188" s="3">
        <v>449.85000600000001</v>
      </c>
      <c r="D188">
        <f t="shared" si="8"/>
        <v>-3.6343813086491504E-2</v>
      </c>
      <c r="E188">
        <f t="shared" si="11"/>
        <v>7.1756908394139121E-4</v>
      </c>
      <c r="F188">
        <f t="shared" si="9"/>
        <v>5.9328335691701941</v>
      </c>
      <c r="G188">
        <f t="shared" si="10"/>
        <v>1.7805019351672555</v>
      </c>
      <c r="Q188">
        <v>2.73326714046437E-2</v>
      </c>
    </row>
    <row r="189" spans="1:17" x14ac:dyDescent="0.25">
      <c r="A189" s="1">
        <v>188</v>
      </c>
      <c r="B189" s="2">
        <v>41480</v>
      </c>
      <c r="C189" s="3">
        <v>423.60000600000001</v>
      </c>
      <c r="D189">
        <f t="shared" si="8"/>
        <v>-6.0124579309349675E-2</v>
      </c>
      <c r="E189">
        <f t="shared" si="11"/>
        <v>7.4712448829151502E-4</v>
      </c>
      <c r="F189">
        <f t="shared" si="9"/>
        <v>1.2988103014903063</v>
      </c>
      <c r="G189">
        <f t="shared" si="10"/>
        <v>0.26144869275983773</v>
      </c>
      <c r="Q189">
        <v>2.8015926468685299E-2</v>
      </c>
    </row>
    <row r="190" spans="1:17" x14ac:dyDescent="0.25">
      <c r="A190" s="1">
        <v>189</v>
      </c>
      <c r="B190" s="2">
        <v>41481</v>
      </c>
      <c r="C190" s="3">
        <v>429.5</v>
      </c>
      <c r="D190">
        <f t="shared" si="8"/>
        <v>1.383211353275284E-2</v>
      </c>
      <c r="E190">
        <f t="shared" si="11"/>
        <v>9.1736566497884777E-4</v>
      </c>
      <c r="F190">
        <f t="shared" si="9"/>
        <v>11.867253570838237</v>
      </c>
      <c r="G190">
        <f t="shared" si="10"/>
        <v>2.4737828061835634</v>
      </c>
      <c r="Q190">
        <v>3.11802815756166E-2</v>
      </c>
    </row>
    <row r="191" spans="1:17" x14ac:dyDescent="0.25">
      <c r="A191" s="1">
        <v>190</v>
      </c>
      <c r="B191" s="2">
        <v>41484</v>
      </c>
      <c r="C191" s="3">
        <v>420.25</v>
      </c>
      <c r="D191">
        <f t="shared" si="8"/>
        <v>-2.1771969135585031E-2</v>
      </c>
      <c r="E191">
        <f t="shared" si="11"/>
        <v>8.5875060855897538E-4</v>
      </c>
      <c r="F191">
        <f t="shared" si="9"/>
        <v>10.330330527841081</v>
      </c>
      <c r="G191">
        <f t="shared" si="10"/>
        <v>2.3350842795064999</v>
      </c>
      <c r="Q191">
        <v>3.0156634213444E-2</v>
      </c>
    </row>
    <row r="192" spans="1:17" x14ac:dyDescent="0.25">
      <c r="A192" s="1">
        <v>191</v>
      </c>
      <c r="B192" s="2">
        <v>41485</v>
      </c>
      <c r="C192" s="3">
        <v>415</v>
      </c>
      <c r="D192">
        <f t="shared" si="8"/>
        <v>-1.257125205802668E-2</v>
      </c>
      <c r="E192">
        <f t="shared" si="11"/>
        <v>8.2296135480354503E-4</v>
      </c>
      <c r="F192">
        <f t="shared" si="9"/>
        <v>12.633414334727062</v>
      </c>
      <c r="G192">
        <f t="shared" si="10"/>
        <v>2.5363452351195361</v>
      </c>
      <c r="Q192">
        <v>2.9604862172808898E-2</v>
      </c>
    </row>
    <row r="193" spans="1:17" x14ac:dyDescent="0.25">
      <c r="A193" s="1">
        <v>192</v>
      </c>
      <c r="B193" s="2">
        <v>41486</v>
      </c>
      <c r="C193" s="3">
        <v>395</v>
      </c>
      <c r="D193">
        <f t="shared" si="8"/>
        <v>-4.9392755329576474E-2</v>
      </c>
      <c r="E193">
        <f t="shared" si="11"/>
        <v>7.7059126826518832E-4</v>
      </c>
      <c r="F193">
        <f t="shared" si="9"/>
        <v>2.9513675232047221</v>
      </c>
      <c r="G193">
        <f t="shared" si="10"/>
        <v>1.0822686301256954</v>
      </c>
      <c r="Q193">
        <v>2.8707522497836101E-2</v>
      </c>
    </row>
    <row r="194" spans="1:17" x14ac:dyDescent="0.25">
      <c r="A194" s="1">
        <v>193</v>
      </c>
      <c r="B194" s="2">
        <v>41487</v>
      </c>
      <c r="C194" s="3">
        <v>391.95001200000002</v>
      </c>
      <c r="D194">
        <f t="shared" si="8"/>
        <v>-7.7514536502411137E-3</v>
      </c>
      <c r="E194">
        <f t="shared" si="11"/>
        <v>8.6535117528928243E-4</v>
      </c>
      <c r="F194">
        <f t="shared" si="9"/>
        <v>13.098947758852589</v>
      </c>
      <c r="G194">
        <f t="shared" si="10"/>
        <v>2.5725319032292697</v>
      </c>
      <c r="Q194">
        <v>3.0500179925273901E-2</v>
      </c>
    </row>
    <row r="195" spans="1:17" x14ac:dyDescent="0.25">
      <c r="A195" s="1">
        <v>194</v>
      </c>
      <c r="B195" s="2">
        <v>41488</v>
      </c>
      <c r="C195" s="3">
        <v>398.5</v>
      </c>
      <c r="D195">
        <f t="shared" si="8"/>
        <v>1.6573186979388942E-2</v>
      </c>
      <c r="E195">
        <f t="shared" si="11"/>
        <v>8.0312508169383553E-4</v>
      </c>
      <c r="F195">
        <f t="shared" si="9"/>
        <v>11.864614776924773</v>
      </c>
      <c r="G195">
        <f t="shared" si="10"/>
        <v>2.4735604221819609</v>
      </c>
      <c r="Q195">
        <v>2.9432855918476501E-2</v>
      </c>
    </row>
    <row r="196" spans="1:17" x14ac:dyDescent="0.25">
      <c r="A196" s="1">
        <v>195</v>
      </c>
      <c r="B196" s="2">
        <v>41491</v>
      </c>
      <c r="C196" s="3">
        <v>398.89999399999999</v>
      </c>
      <c r="D196">
        <f t="shared" ref="D196:D259" si="12">LN(C196/C195)</f>
        <v>1.0032456397273655E-3</v>
      </c>
      <c r="E196">
        <f t="shared" si="11"/>
        <v>7.5978923093751875E-4</v>
      </c>
      <c r="F196">
        <f t="shared" ref="F196:F259" si="13">_xlfn.NORM.DIST(D196,0,SQRT(E196),FALSE)</f>
        <v>14.463581311446458</v>
      </c>
      <c r="G196">
        <f t="shared" ref="G196:G259" si="14">LN(F196)</f>
        <v>2.6716338562899247</v>
      </c>
      <c r="Q196">
        <v>2.8586077258027701E-2</v>
      </c>
    </row>
    <row r="197" spans="1:17" x14ac:dyDescent="0.25">
      <c r="A197" s="1">
        <v>196</v>
      </c>
      <c r="B197" s="2">
        <v>41492</v>
      </c>
      <c r="C197" s="3">
        <v>382.64999399999999</v>
      </c>
      <c r="D197">
        <f t="shared" si="12"/>
        <v>-4.1590026294192499E-2</v>
      </c>
      <c r="E197">
        <f t="shared" ref="E197:E260" si="15">$O$3+$O$4*D196^2+$O$5*E196</f>
        <v>7.031812404870156E-4</v>
      </c>
      <c r="F197">
        <f t="shared" si="13"/>
        <v>4.3976810282213501</v>
      </c>
      <c r="G197">
        <f t="shared" si="14"/>
        <v>1.4810773629497203</v>
      </c>
      <c r="Q197">
        <v>2.75166248346469E-2</v>
      </c>
    </row>
    <row r="198" spans="1:17" x14ac:dyDescent="0.25">
      <c r="A198" s="1">
        <v>197</v>
      </c>
      <c r="B198" s="2">
        <v>41493</v>
      </c>
      <c r="C198" s="3">
        <v>362</v>
      </c>
      <c r="D198">
        <f t="shared" si="12"/>
        <v>-5.5476505750033454E-2</v>
      </c>
      <c r="E198">
        <f t="shared" si="15"/>
        <v>7.5954309214370445E-4</v>
      </c>
      <c r="F198">
        <f t="shared" si="13"/>
        <v>1.9088009673102526</v>
      </c>
      <c r="G198">
        <f t="shared" si="14"/>
        <v>0.64647527912493008</v>
      </c>
      <c r="Q198">
        <v>2.8662320876556201E-2</v>
      </c>
    </row>
    <row r="199" spans="1:17" x14ac:dyDescent="0.25">
      <c r="A199" s="1">
        <v>198</v>
      </c>
      <c r="B199" s="2">
        <v>41494</v>
      </c>
      <c r="C199" s="3">
        <v>372.10000600000001</v>
      </c>
      <c r="D199">
        <f t="shared" si="12"/>
        <v>2.7518439651503239E-2</v>
      </c>
      <c r="E199">
        <f t="shared" si="15"/>
        <v>8.9512739043744931E-4</v>
      </c>
      <c r="F199">
        <f t="shared" si="13"/>
        <v>8.7350277971822088</v>
      </c>
      <c r="G199">
        <f t="shared" si="14"/>
        <v>2.1673411258571109</v>
      </c>
      <c r="Q199">
        <v>3.1148579779975202E-2</v>
      </c>
    </row>
    <row r="200" spans="1:17" x14ac:dyDescent="0.25">
      <c r="A200" s="1">
        <v>199</v>
      </c>
      <c r="B200" s="2">
        <v>41498</v>
      </c>
      <c r="C200" s="3">
        <v>375.20001200000002</v>
      </c>
      <c r="D200">
        <f t="shared" si="12"/>
        <v>8.2965976377371558E-3</v>
      </c>
      <c r="E200">
        <f t="shared" si="15"/>
        <v>8.7382240678497832E-4</v>
      </c>
      <c r="F200">
        <f t="shared" si="13"/>
        <v>12.974575503819231</v>
      </c>
      <c r="G200">
        <f t="shared" si="14"/>
        <v>2.5629917120481043</v>
      </c>
      <c r="Q200">
        <v>3.06884657303753E-2</v>
      </c>
    </row>
    <row r="201" spans="1:17" x14ac:dyDescent="0.25">
      <c r="A201" s="1">
        <v>200</v>
      </c>
      <c r="B201" s="2">
        <v>41499</v>
      </c>
      <c r="C201" s="3">
        <v>367.79998799999998</v>
      </c>
      <c r="D201">
        <f t="shared" si="12"/>
        <v>-1.9919969571218811E-2</v>
      </c>
      <c r="E201">
        <f t="shared" si="15"/>
        <v>8.11395780684358E-4</v>
      </c>
      <c r="F201">
        <f t="shared" si="13"/>
        <v>10.967305834380683</v>
      </c>
      <c r="G201">
        <f t="shared" si="14"/>
        <v>2.394918650175117</v>
      </c>
      <c r="Q201">
        <v>2.9573152469638E-2</v>
      </c>
    </row>
    <row r="202" spans="1:17" x14ac:dyDescent="0.25">
      <c r="A202" s="1">
        <v>201</v>
      </c>
      <c r="B202" s="2">
        <v>41500</v>
      </c>
      <c r="C202" s="3">
        <v>384</v>
      </c>
      <c r="D202">
        <f t="shared" si="12"/>
        <v>4.3103273043934194E-2</v>
      </c>
      <c r="E202">
        <f t="shared" si="15"/>
        <v>7.7495932295063865E-4</v>
      </c>
      <c r="F202">
        <f t="shared" si="13"/>
        <v>4.3219576719023367</v>
      </c>
      <c r="G202">
        <f t="shared" si="14"/>
        <v>1.463708464400072</v>
      </c>
      <c r="Q202">
        <v>2.8968140948639799E-2</v>
      </c>
    </row>
    <row r="203" spans="1:17" x14ac:dyDescent="0.25">
      <c r="A203" s="1">
        <v>202</v>
      </c>
      <c r="B203" s="2">
        <v>41502</v>
      </c>
      <c r="C203" s="3">
        <v>380.64999399999999</v>
      </c>
      <c r="D203">
        <f t="shared" si="12"/>
        <v>-8.7622505980168974E-3</v>
      </c>
      <c r="E203">
        <f t="shared" si="15"/>
        <v>8.3299709098888324E-4</v>
      </c>
      <c r="F203">
        <f t="shared" si="13"/>
        <v>13.200000331114998</v>
      </c>
      <c r="G203">
        <f t="shared" si="14"/>
        <v>2.5802168546767943</v>
      </c>
      <c r="Q203">
        <v>2.98321426487533E-2</v>
      </c>
    </row>
    <row r="204" spans="1:17" x14ac:dyDescent="0.25">
      <c r="A204" s="1">
        <v>203</v>
      </c>
      <c r="B204" s="2">
        <v>41505</v>
      </c>
      <c r="C204" s="3">
        <v>350</v>
      </c>
      <c r="D204">
        <f t="shared" si="12"/>
        <v>-8.3947147506250569E-2</v>
      </c>
      <c r="E204">
        <f t="shared" si="15"/>
        <v>7.7466651378766066E-4</v>
      </c>
      <c r="F204">
        <f t="shared" si="13"/>
        <v>0.15169427307810979</v>
      </c>
      <c r="G204">
        <f t="shared" si="14"/>
        <v>-1.8858881449677509</v>
      </c>
      <c r="Q204">
        <v>2.8819782936435199E-2</v>
      </c>
    </row>
    <row r="205" spans="1:17" x14ac:dyDescent="0.25">
      <c r="A205" s="1">
        <v>204</v>
      </c>
      <c r="B205" s="2">
        <v>41506</v>
      </c>
      <c r="C205" s="3">
        <v>330</v>
      </c>
      <c r="D205">
        <f t="shared" si="12"/>
        <v>-5.8840500022933465E-2</v>
      </c>
      <c r="E205">
        <f t="shared" si="15"/>
        <v>1.1568560545051579E-3</v>
      </c>
      <c r="F205">
        <f t="shared" si="13"/>
        <v>2.6266281245190735</v>
      </c>
      <c r="G205">
        <f t="shared" si="14"/>
        <v>0.96570094168757847</v>
      </c>
      <c r="Q205">
        <v>3.5218906502139699E-2</v>
      </c>
    </row>
    <row r="206" spans="1:17" x14ac:dyDescent="0.25">
      <c r="A206" s="1">
        <v>205</v>
      </c>
      <c r="B206" s="2">
        <v>41507</v>
      </c>
      <c r="C206" s="3">
        <v>364.70001200000002</v>
      </c>
      <c r="D206">
        <f t="shared" si="12"/>
        <v>9.9982476257864619E-2</v>
      </c>
      <c r="E206">
        <f t="shared" si="15"/>
        <v>1.2814263720714917E-3</v>
      </c>
      <c r="F206">
        <f t="shared" si="13"/>
        <v>0.22546681254457926</v>
      </c>
      <c r="G206">
        <f t="shared" si="14"/>
        <v>-1.4895823036216875</v>
      </c>
      <c r="Q206">
        <v>3.7147409040418397E-2</v>
      </c>
    </row>
    <row r="207" spans="1:17" x14ac:dyDescent="0.25">
      <c r="A207" s="1">
        <v>206</v>
      </c>
      <c r="B207" s="2">
        <v>41508</v>
      </c>
      <c r="C207" s="3">
        <v>351</v>
      </c>
      <c r="D207">
        <f t="shared" si="12"/>
        <v>-3.8288907252524713E-2</v>
      </c>
      <c r="E207">
        <f t="shared" si="15"/>
        <v>1.8031524311752159E-3</v>
      </c>
      <c r="F207">
        <f t="shared" si="13"/>
        <v>6.2566780197492236</v>
      </c>
      <c r="G207">
        <f t="shared" si="14"/>
        <v>1.8336493764863424</v>
      </c>
      <c r="Q207">
        <v>4.3616034650255597E-2</v>
      </c>
    </row>
    <row r="208" spans="1:17" x14ac:dyDescent="0.25">
      <c r="A208" s="1">
        <v>207</v>
      </c>
      <c r="B208" s="2">
        <v>41509</v>
      </c>
      <c r="C208" s="3">
        <v>369</v>
      </c>
      <c r="D208">
        <f t="shared" si="12"/>
        <v>5.0010420574661416E-2</v>
      </c>
      <c r="E208">
        <f t="shared" si="15"/>
        <v>1.746050810537255E-3</v>
      </c>
      <c r="F208">
        <f t="shared" si="13"/>
        <v>4.6648753695632994</v>
      </c>
      <c r="G208">
        <f t="shared" si="14"/>
        <v>1.5400611178788253</v>
      </c>
      <c r="Q208">
        <v>4.3062952908394798E-2</v>
      </c>
    </row>
    <row r="209" spans="1:17" x14ac:dyDescent="0.25">
      <c r="A209" s="1">
        <v>208</v>
      </c>
      <c r="B209" s="2">
        <v>41512</v>
      </c>
      <c r="C209" s="3">
        <v>375</v>
      </c>
      <c r="D209">
        <f t="shared" si="12"/>
        <v>1.6129381929883717E-2</v>
      </c>
      <c r="E209">
        <f t="shared" si="15"/>
        <v>1.7586318039920523E-3</v>
      </c>
      <c r="F209">
        <f t="shared" si="13"/>
        <v>8.8348605117825212</v>
      </c>
      <c r="G209">
        <f t="shared" si="14"/>
        <v>2.1787053175069602</v>
      </c>
      <c r="Q209">
        <v>4.3147121440543702E-2</v>
      </c>
    </row>
    <row r="210" spans="1:17" x14ac:dyDescent="0.25">
      <c r="A210" s="1">
        <v>209</v>
      </c>
      <c r="B210" s="2">
        <v>41513</v>
      </c>
      <c r="C210" s="3">
        <v>369</v>
      </c>
      <c r="D210">
        <f t="shared" si="12"/>
        <v>-1.6129381929883644E-2</v>
      </c>
      <c r="E210">
        <f t="shared" si="15"/>
        <v>1.6301349107359542E-3</v>
      </c>
      <c r="F210">
        <f t="shared" si="13"/>
        <v>9.1231174609333348</v>
      </c>
      <c r="G210">
        <f t="shared" si="14"/>
        <v>2.2108115725334754</v>
      </c>
      <c r="Q210">
        <v>4.1586154119607102E-2</v>
      </c>
    </row>
    <row r="211" spans="1:17" x14ac:dyDescent="0.25">
      <c r="A211" s="1">
        <v>210</v>
      </c>
      <c r="B211" s="2">
        <v>41514</v>
      </c>
      <c r="C211" s="3">
        <v>338.79998799999998</v>
      </c>
      <c r="D211">
        <f t="shared" si="12"/>
        <v>-8.5386716681754848E-2</v>
      </c>
      <c r="E211">
        <f t="shared" si="15"/>
        <v>1.5129685943595476E-3</v>
      </c>
      <c r="F211">
        <f t="shared" si="13"/>
        <v>0.92167439045377597</v>
      </c>
      <c r="G211">
        <f t="shared" si="14"/>
        <v>-8.1563273489747304E-2</v>
      </c>
      <c r="Q211">
        <v>4.0172336529587398E-2</v>
      </c>
    </row>
    <row r="212" spans="1:17" x14ac:dyDescent="0.25">
      <c r="A212" s="1">
        <v>211</v>
      </c>
      <c r="B212" s="2">
        <v>41515</v>
      </c>
      <c r="C212" s="3">
        <v>351.20001200000002</v>
      </c>
      <c r="D212">
        <f t="shared" si="12"/>
        <v>3.5945968570753599E-2</v>
      </c>
      <c r="E212">
        <f t="shared" si="15"/>
        <v>1.8452823071990437E-3</v>
      </c>
      <c r="F212">
        <f t="shared" si="13"/>
        <v>6.5437507302169147</v>
      </c>
      <c r="G212">
        <f t="shared" si="14"/>
        <v>1.8785105072266812</v>
      </c>
      <c r="Q212">
        <v>4.4439748283581701E-2</v>
      </c>
    </row>
    <row r="213" spans="1:17" x14ac:dyDescent="0.25">
      <c r="A213" s="1">
        <v>212</v>
      </c>
      <c r="B213" s="2">
        <v>41516</v>
      </c>
      <c r="C213" s="3">
        <v>350.54998799999998</v>
      </c>
      <c r="D213">
        <f t="shared" si="12"/>
        <v>-1.8525805084712707E-3</v>
      </c>
      <c r="E213">
        <f t="shared" si="15"/>
        <v>1.7736020177821755E-3</v>
      </c>
      <c r="F213">
        <f t="shared" si="13"/>
        <v>9.4637178176059873</v>
      </c>
      <c r="G213">
        <f t="shared" si="14"/>
        <v>2.2474653098332151</v>
      </c>
      <c r="Q213">
        <v>4.3548736254847599E-2</v>
      </c>
    </row>
    <row r="214" spans="1:17" x14ac:dyDescent="0.25">
      <c r="A214" s="1">
        <v>213</v>
      </c>
      <c r="B214" s="2">
        <v>41519</v>
      </c>
      <c r="C214" s="3">
        <v>357.95001200000002</v>
      </c>
      <c r="D214">
        <f t="shared" si="12"/>
        <v>2.0890029945374033E-2</v>
      </c>
      <c r="E214">
        <f t="shared" si="15"/>
        <v>1.6277497214490023E-3</v>
      </c>
      <c r="F214">
        <f t="shared" si="13"/>
        <v>8.647686215137437</v>
      </c>
      <c r="G214">
        <f t="shared" si="14"/>
        <v>2.1572917955825823</v>
      </c>
      <c r="Q214">
        <v>4.1808403333952603E-2</v>
      </c>
    </row>
    <row r="215" spans="1:17" x14ac:dyDescent="0.25">
      <c r="A215" s="1">
        <v>214</v>
      </c>
      <c r="B215" s="2">
        <v>41520</v>
      </c>
      <c r="C215" s="3">
        <v>385</v>
      </c>
      <c r="D215">
        <f t="shared" si="12"/>
        <v>7.2849988921355552E-2</v>
      </c>
      <c r="E215">
        <f t="shared" si="15"/>
        <v>1.5218016735190501E-3</v>
      </c>
      <c r="F215">
        <f t="shared" si="13"/>
        <v>1.7883528639374997</v>
      </c>
      <c r="G215">
        <f t="shared" si="14"/>
        <v>0.58129500847560656</v>
      </c>
      <c r="Q215">
        <v>4.0442925462455197E-2</v>
      </c>
    </row>
    <row r="216" spans="1:17" x14ac:dyDescent="0.25">
      <c r="A216" s="1">
        <v>215</v>
      </c>
      <c r="B216" s="2">
        <v>41521</v>
      </c>
      <c r="C216" s="3">
        <v>351</v>
      </c>
      <c r="D216">
        <f t="shared" si="12"/>
        <v>-9.2457110821918445E-2</v>
      </c>
      <c r="E216">
        <f t="shared" si="15"/>
        <v>1.7294276920037949E-3</v>
      </c>
      <c r="F216">
        <f t="shared" si="13"/>
        <v>0.81027166775418846</v>
      </c>
      <c r="G216">
        <f t="shared" si="14"/>
        <v>-0.21038569525795214</v>
      </c>
      <c r="Q216">
        <v>4.2876779389285503E-2</v>
      </c>
    </row>
    <row r="217" spans="1:17" x14ac:dyDescent="0.25">
      <c r="A217" s="1">
        <v>216</v>
      </c>
      <c r="B217" s="2">
        <v>41522</v>
      </c>
      <c r="C217" s="3">
        <v>380.39999399999999</v>
      </c>
      <c r="D217">
        <f t="shared" si="12"/>
        <v>8.0437091432498581E-2</v>
      </c>
      <c r="E217">
        <f t="shared" si="15"/>
        <v>2.121194926294197E-3</v>
      </c>
      <c r="F217">
        <f t="shared" si="13"/>
        <v>1.8848267437812101</v>
      </c>
      <c r="G217">
        <f t="shared" si="14"/>
        <v>0.63383590356228858</v>
      </c>
      <c r="Q217">
        <v>4.7576495427413497E-2</v>
      </c>
    </row>
    <row r="218" spans="1:17" x14ac:dyDescent="0.25">
      <c r="A218" s="1">
        <v>217</v>
      </c>
      <c r="B218" s="2">
        <v>41523</v>
      </c>
      <c r="C218" s="3">
        <v>401.85000600000001</v>
      </c>
      <c r="D218">
        <f t="shared" si="12"/>
        <v>5.4855584691307357E-2</v>
      </c>
      <c r="E218">
        <f t="shared" si="15"/>
        <v>2.3486104991676969E-3</v>
      </c>
      <c r="F218">
        <f t="shared" si="13"/>
        <v>4.337971567852291</v>
      </c>
      <c r="G218">
        <f t="shared" si="14"/>
        <v>1.4674068581767241</v>
      </c>
      <c r="Q218">
        <v>4.98827538112461E-2</v>
      </c>
    </row>
    <row r="219" spans="1:17" x14ac:dyDescent="0.25">
      <c r="A219" s="1">
        <v>218</v>
      </c>
      <c r="B219" s="2">
        <v>41527</v>
      </c>
      <c r="C219" s="3">
        <v>413.25</v>
      </c>
      <c r="D219">
        <f t="shared" si="12"/>
        <v>2.7973837111461727E-2</v>
      </c>
      <c r="E219">
        <f t="shared" si="15"/>
        <v>2.3397952196759896E-3</v>
      </c>
      <c r="F219">
        <f t="shared" si="13"/>
        <v>6.9774555241866398</v>
      </c>
      <c r="G219">
        <f t="shared" si="14"/>
        <v>1.9426843122319792</v>
      </c>
      <c r="Q219">
        <v>4.9750921449995301E-2</v>
      </c>
    </row>
    <row r="220" spans="1:17" x14ac:dyDescent="0.25">
      <c r="A220" s="1">
        <v>219</v>
      </c>
      <c r="B220" s="2">
        <v>41528</v>
      </c>
      <c r="C220" s="3">
        <v>404.54998799999998</v>
      </c>
      <c r="D220">
        <f t="shared" si="12"/>
        <v>-2.127742810987341E-2</v>
      </c>
      <c r="E220">
        <f t="shared" si="15"/>
        <v>2.1926810266886879E-3</v>
      </c>
      <c r="F220">
        <f t="shared" si="13"/>
        <v>7.6839997490775138</v>
      </c>
      <c r="G220">
        <f t="shared" si="14"/>
        <v>2.0391402122511191</v>
      </c>
      <c r="Q220">
        <v>4.8206441899073298E-2</v>
      </c>
    </row>
    <row r="221" spans="1:17" x14ac:dyDescent="0.25">
      <c r="A221" s="1">
        <v>220</v>
      </c>
      <c r="B221" s="2">
        <v>41529</v>
      </c>
      <c r="C221" s="3">
        <v>420.35000600000001</v>
      </c>
      <c r="D221">
        <f t="shared" si="12"/>
        <v>3.8312403263865084E-2</v>
      </c>
      <c r="E221">
        <f t="shared" si="15"/>
        <v>2.0379389055745086E-3</v>
      </c>
      <c r="F221">
        <f t="shared" si="13"/>
        <v>6.1647094699345066</v>
      </c>
      <c r="G221">
        <f t="shared" si="14"/>
        <v>1.8188410097855814</v>
      </c>
      <c r="Q221">
        <v>4.6610144835656897E-2</v>
      </c>
    </row>
    <row r="222" spans="1:17" x14ac:dyDescent="0.25">
      <c r="A222" s="1">
        <v>221</v>
      </c>
      <c r="B222" s="2">
        <v>41530</v>
      </c>
      <c r="C222" s="3">
        <v>394</v>
      </c>
      <c r="D222">
        <f t="shared" si="12"/>
        <v>-6.4736802557191331E-2</v>
      </c>
      <c r="E222">
        <f t="shared" si="15"/>
        <v>1.9602467430729887E-3</v>
      </c>
      <c r="F222">
        <f t="shared" si="13"/>
        <v>3.0939332943145761</v>
      </c>
      <c r="G222">
        <f t="shared" si="14"/>
        <v>1.1294431922269859</v>
      </c>
      <c r="Q222">
        <v>4.5702495367708297E-2</v>
      </c>
    </row>
    <row r="223" spans="1:17" x14ac:dyDescent="0.25">
      <c r="A223" s="1">
        <v>222</v>
      </c>
      <c r="B223" s="2">
        <v>41533</v>
      </c>
      <c r="C223" s="3">
        <v>409.95001200000002</v>
      </c>
      <c r="D223">
        <f t="shared" si="12"/>
        <v>3.9684321016114944E-2</v>
      </c>
      <c r="E223">
        <f t="shared" si="15"/>
        <v>2.0594881627298851E-3</v>
      </c>
      <c r="F223">
        <f t="shared" si="13"/>
        <v>5.9976717466365574</v>
      </c>
      <c r="G223">
        <f t="shared" si="14"/>
        <v>1.791371351692947</v>
      </c>
      <c r="Q223">
        <v>4.6971649227905803E-2</v>
      </c>
    </row>
    <row r="224" spans="1:17" x14ac:dyDescent="0.25">
      <c r="A224" s="1">
        <v>223</v>
      </c>
      <c r="B224" s="2">
        <v>41534</v>
      </c>
      <c r="C224" s="3">
        <v>412.5</v>
      </c>
      <c r="D224">
        <f t="shared" si="12"/>
        <v>6.2009754606868368E-3</v>
      </c>
      <c r="E224">
        <f t="shared" si="15"/>
        <v>1.9865795067512144E-3</v>
      </c>
      <c r="F224">
        <f t="shared" si="13"/>
        <v>8.8644950777605409</v>
      </c>
      <c r="G224">
        <f t="shared" si="14"/>
        <v>2.1820539810806676</v>
      </c>
      <c r="Q224">
        <v>4.6113224115941397E-2</v>
      </c>
    </row>
    <row r="225" spans="1:17" x14ac:dyDescent="0.25">
      <c r="A225" s="1">
        <v>224</v>
      </c>
      <c r="B225" s="2">
        <v>41535</v>
      </c>
      <c r="C225" s="3">
        <v>404.89999399999999</v>
      </c>
      <c r="D225">
        <f t="shared" si="12"/>
        <v>-1.8596097555094036E-2</v>
      </c>
      <c r="E225">
        <f t="shared" si="15"/>
        <v>1.8241347142392288E-3</v>
      </c>
      <c r="F225">
        <f t="shared" si="13"/>
        <v>8.4960172810543</v>
      </c>
      <c r="G225">
        <f t="shared" si="14"/>
        <v>2.1395974985199131</v>
      </c>
      <c r="Q225">
        <v>4.4268558131048297E-2</v>
      </c>
    </row>
    <row r="226" spans="1:17" x14ac:dyDescent="0.25">
      <c r="A226" s="1">
        <v>225</v>
      </c>
      <c r="B226" s="2">
        <v>41536</v>
      </c>
      <c r="C226" s="3">
        <v>436</v>
      </c>
      <c r="D226">
        <f t="shared" si="12"/>
        <v>7.4002135129392702E-2</v>
      </c>
      <c r="E226">
        <f t="shared" si="15"/>
        <v>1.6952122162882512E-3</v>
      </c>
      <c r="F226">
        <f t="shared" si="13"/>
        <v>1.9266927242967586</v>
      </c>
      <c r="G226">
        <f t="shared" si="14"/>
        <v>0.65580491864621926</v>
      </c>
      <c r="Q226">
        <v>4.2790856924225101E-2</v>
      </c>
    </row>
    <row r="227" spans="1:17" x14ac:dyDescent="0.25">
      <c r="A227" s="1">
        <v>226</v>
      </c>
      <c r="B227" s="2">
        <v>41537</v>
      </c>
      <c r="C227" s="3">
        <v>436.70001200000002</v>
      </c>
      <c r="D227">
        <f t="shared" si="12"/>
        <v>1.6042446212990891E-3</v>
      </c>
      <c r="E227">
        <f t="shared" si="15"/>
        <v>1.8981154107575878E-3</v>
      </c>
      <c r="F227">
        <f t="shared" si="13"/>
        <v>9.1507003565212592</v>
      </c>
      <c r="G227">
        <f t="shared" si="14"/>
        <v>2.2138304180545765</v>
      </c>
      <c r="Q227">
        <v>4.5038106727048298E-2</v>
      </c>
    </row>
    <row r="228" spans="1:17" x14ac:dyDescent="0.25">
      <c r="A228" s="1">
        <v>227</v>
      </c>
      <c r="B228" s="2">
        <v>41540</v>
      </c>
      <c r="C228" s="3">
        <v>398</v>
      </c>
      <c r="D228">
        <f t="shared" si="12"/>
        <v>-9.2794482685895671E-2</v>
      </c>
      <c r="E228">
        <f t="shared" si="15"/>
        <v>1.7412301738397905E-3</v>
      </c>
      <c r="F228">
        <f t="shared" si="13"/>
        <v>0.8065566793549328</v>
      </c>
      <c r="G228">
        <f t="shared" si="14"/>
        <v>-0.21498110570284368</v>
      </c>
      <c r="Q228">
        <v>4.3223888988099E-2</v>
      </c>
    </row>
    <row r="229" spans="1:17" x14ac:dyDescent="0.25">
      <c r="A229" s="1">
        <v>228</v>
      </c>
      <c r="B229" s="2">
        <v>41541</v>
      </c>
      <c r="C229" s="3">
        <v>380.64999399999999</v>
      </c>
      <c r="D229">
        <f t="shared" si="12"/>
        <v>-4.4571703294727746E-2</v>
      </c>
      <c r="E229">
        <f t="shared" si="15"/>
        <v>2.1358604371788767E-3</v>
      </c>
      <c r="F229">
        <f t="shared" si="13"/>
        <v>5.4218508394720768</v>
      </c>
      <c r="G229">
        <f t="shared" si="14"/>
        <v>1.6904372404568349</v>
      </c>
      <c r="Q229">
        <v>4.7906593613402E-2</v>
      </c>
    </row>
    <row r="230" spans="1:17" x14ac:dyDescent="0.25">
      <c r="A230" s="1">
        <v>229</v>
      </c>
      <c r="B230" s="2">
        <v>41542</v>
      </c>
      <c r="C230" s="3">
        <v>392.89999399999999</v>
      </c>
      <c r="D230">
        <f t="shared" si="12"/>
        <v>3.1674809303642588E-2</v>
      </c>
      <c r="E230">
        <f t="shared" si="15"/>
        <v>2.0819384512579696E-3</v>
      </c>
      <c r="F230">
        <f t="shared" si="13"/>
        <v>6.8711921720816269</v>
      </c>
      <c r="G230">
        <f t="shared" si="14"/>
        <v>1.9273376242332334</v>
      </c>
      <c r="Q230">
        <v>4.7428215416472401E-2</v>
      </c>
    </row>
    <row r="231" spans="1:17" x14ac:dyDescent="0.25">
      <c r="A231" s="1">
        <v>230</v>
      </c>
      <c r="B231" s="2">
        <v>41543</v>
      </c>
      <c r="C231" s="3">
        <v>388</v>
      </c>
      <c r="D231">
        <f t="shared" si="12"/>
        <v>-1.254977167007911E-2</v>
      </c>
      <c r="E231">
        <f t="shared" si="15"/>
        <v>1.971350330442333E-3</v>
      </c>
      <c r="F231">
        <f t="shared" si="13"/>
        <v>8.6333560453793474</v>
      </c>
      <c r="G231">
        <f t="shared" si="14"/>
        <v>2.1556333107728425</v>
      </c>
      <c r="Q231">
        <v>4.6156485664727402E-2</v>
      </c>
    </row>
    <row r="232" spans="1:17" x14ac:dyDescent="0.25">
      <c r="A232" s="1">
        <v>231</v>
      </c>
      <c r="B232" s="2">
        <v>41544</v>
      </c>
      <c r="C232" s="3">
        <v>389.75</v>
      </c>
      <c r="D232">
        <f t="shared" si="12"/>
        <v>4.5001683146124434E-3</v>
      </c>
      <c r="E232">
        <f t="shared" si="15"/>
        <v>1.8176840942987847E-3</v>
      </c>
      <c r="F232">
        <f t="shared" si="13"/>
        <v>9.3053249089831844</v>
      </c>
      <c r="G232">
        <f t="shared" si="14"/>
        <v>2.2305868071614663</v>
      </c>
      <c r="Q232">
        <v>4.4434273812955297E-2</v>
      </c>
    </row>
    <row r="233" spans="1:17" x14ac:dyDescent="0.25">
      <c r="A233" s="1">
        <v>232</v>
      </c>
      <c r="B233" s="2">
        <v>41547</v>
      </c>
      <c r="C233" s="3">
        <v>372</v>
      </c>
      <c r="D233">
        <f t="shared" si="12"/>
        <v>-4.6611653664739301E-2</v>
      </c>
      <c r="E233">
        <f t="shared" si="15"/>
        <v>1.6689953009784422E-3</v>
      </c>
      <c r="F233">
        <f t="shared" si="13"/>
        <v>5.0933904938777008</v>
      </c>
      <c r="G233">
        <f t="shared" si="14"/>
        <v>1.6279437176272591</v>
      </c>
      <c r="Q233">
        <v>4.2654097655026299E-2</v>
      </c>
    </row>
    <row r="234" spans="1:17" x14ac:dyDescent="0.25">
      <c r="A234" s="1">
        <v>233</v>
      </c>
      <c r="B234" s="2">
        <v>41548</v>
      </c>
      <c r="C234" s="3">
        <v>371</v>
      </c>
      <c r="D234">
        <f t="shared" si="12"/>
        <v>-2.6917916657114146E-3</v>
      </c>
      <c r="E234">
        <f t="shared" si="15"/>
        <v>1.6678588583553886E-3</v>
      </c>
      <c r="F234">
        <f t="shared" si="13"/>
        <v>9.747361137652403</v>
      </c>
      <c r="G234">
        <f t="shared" si="14"/>
        <v>2.2769965958282734</v>
      </c>
      <c r="Q234">
        <v>4.2725628352495298E-2</v>
      </c>
    </row>
    <row r="235" spans="1:17" x14ac:dyDescent="0.25">
      <c r="A235" s="1">
        <v>234</v>
      </c>
      <c r="B235" s="2">
        <v>41550</v>
      </c>
      <c r="C235" s="3">
        <v>383.04998799999998</v>
      </c>
      <c r="D235">
        <f t="shared" si="12"/>
        <v>3.196343502789141E-2</v>
      </c>
      <c r="E235">
        <f t="shared" si="15"/>
        <v>1.5315689718486637E-3</v>
      </c>
      <c r="F235">
        <f t="shared" si="13"/>
        <v>7.3028055268906797</v>
      </c>
      <c r="G235">
        <f t="shared" si="14"/>
        <v>1.9882585930749577</v>
      </c>
      <c r="Q235">
        <v>4.1026764151563297E-2</v>
      </c>
    </row>
    <row r="236" spans="1:17" x14ac:dyDescent="0.25">
      <c r="A236" s="1">
        <v>235</v>
      </c>
      <c r="B236" s="2">
        <v>41551</v>
      </c>
      <c r="C236" s="3">
        <v>395</v>
      </c>
      <c r="D236">
        <f t="shared" si="12"/>
        <v>3.0720267265795385E-2</v>
      </c>
      <c r="E236">
        <f t="shared" si="15"/>
        <v>1.4706585016710382E-3</v>
      </c>
      <c r="F236">
        <f t="shared" si="13"/>
        <v>7.5475987595121881</v>
      </c>
      <c r="G236">
        <f t="shared" si="14"/>
        <v>2.0212294675761417</v>
      </c>
      <c r="Q236">
        <v>4.0151243169668803E-2</v>
      </c>
    </row>
    <row r="237" spans="1:17" x14ac:dyDescent="0.25">
      <c r="A237" s="1">
        <v>236</v>
      </c>
      <c r="B237" s="2">
        <v>41554</v>
      </c>
      <c r="C237" s="3">
        <v>394.29998799999998</v>
      </c>
      <c r="D237">
        <f t="shared" si="12"/>
        <v>-1.7737544512208471E-3</v>
      </c>
      <c r="E237">
        <f t="shared" si="15"/>
        <v>1.4102516056195146E-3</v>
      </c>
      <c r="F237">
        <f t="shared" si="13"/>
        <v>10.611513212136177</v>
      </c>
      <c r="G237">
        <f t="shared" si="14"/>
        <v>2.3619395637699339</v>
      </c>
      <c r="Q237">
        <v>3.9269640269372103E-2</v>
      </c>
    </row>
    <row r="238" spans="1:17" x14ac:dyDescent="0.25">
      <c r="A238" s="1">
        <v>237</v>
      </c>
      <c r="B238" s="2">
        <v>41555</v>
      </c>
      <c r="C238" s="3">
        <v>428.89999399999999</v>
      </c>
      <c r="D238">
        <f t="shared" si="12"/>
        <v>8.4111767083658626E-2</v>
      </c>
      <c r="E238">
        <f t="shared" si="15"/>
        <v>1.2964209046963521E-3</v>
      </c>
      <c r="F238">
        <f t="shared" si="13"/>
        <v>0.72364843725726957</v>
      </c>
      <c r="G238">
        <f t="shared" si="14"/>
        <v>-0.32344958842926047</v>
      </c>
      <c r="Q238">
        <v>3.7720226686529801E-2</v>
      </c>
    </row>
    <row r="239" spans="1:17" x14ac:dyDescent="0.25">
      <c r="A239" s="1">
        <v>238</v>
      </c>
      <c r="B239" s="2">
        <v>41556</v>
      </c>
      <c r="C239" s="3">
        <v>394.70001200000002</v>
      </c>
      <c r="D239">
        <f t="shared" si="12"/>
        <v>-8.3097764461921145E-2</v>
      </c>
      <c r="E239">
        <f t="shared" si="15"/>
        <v>1.634331316820792E-3</v>
      </c>
      <c r="F239">
        <f t="shared" si="13"/>
        <v>1.1933500535510615</v>
      </c>
      <c r="G239">
        <f t="shared" si="14"/>
        <v>0.17676452300197926</v>
      </c>
      <c r="Q239">
        <v>4.1899072754850698E-2</v>
      </c>
    </row>
    <row r="240" spans="1:17" x14ac:dyDescent="0.25">
      <c r="A240" s="1">
        <v>239</v>
      </c>
      <c r="B240" s="2">
        <v>41557</v>
      </c>
      <c r="C240" s="3">
        <v>410.95001200000002</v>
      </c>
      <c r="D240">
        <f t="shared" si="12"/>
        <v>4.0345568723502756E-2</v>
      </c>
      <c r="E240">
        <f t="shared" si="15"/>
        <v>1.9318551592232877E-3</v>
      </c>
      <c r="F240">
        <f t="shared" si="13"/>
        <v>5.9560227118174778</v>
      </c>
      <c r="G240">
        <f t="shared" si="14"/>
        <v>1.784402928081362</v>
      </c>
      <c r="Q240">
        <v>4.56019671180138E-2</v>
      </c>
    </row>
    <row r="241" spans="1:17" x14ac:dyDescent="0.25">
      <c r="A241" s="1">
        <v>240</v>
      </c>
      <c r="B241" s="2">
        <v>41558</v>
      </c>
      <c r="C241" s="3">
        <v>423.35000600000001</v>
      </c>
      <c r="D241">
        <f t="shared" si="12"/>
        <v>2.9727692465815195E-2</v>
      </c>
      <c r="E241">
        <f t="shared" si="15"/>
        <v>1.8735063281221992E-3</v>
      </c>
      <c r="F241">
        <f t="shared" si="13"/>
        <v>7.2803760060747145</v>
      </c>
      <c r="G241">
        <f t="shared" si="14"/>
        <v>1.9851825100609084</v>
      </c>
      <c r="Q241">
        <v>4.4871140684946402E-2</v>
      </c>
    </row>
    <row r="242" spans="1:17" x14ac:dyDescent="0.25">
      <c r="A242" s="1">
        <v>241</v>
      </c>
      <c r="B242" s="2">
        <v>41561</v>
      </c>
      <c r="C242" s="3">
        <v>433.95001200000002</v>
      </c>
      <c r="D242">
        <f t="shared" si="12"/>
        <v>2.4730073482252295E-2</v>
      </c>
      <c r="E242">
        <f t="shared" si="15"/>
        <v>1.7738295649848536E-3</v>
      </c>
      <c r="F242">
        <f t="shared" si="13"/>
        <v>7.9723551442290654</v>
      </c>
      <c r="G242">
        <f t="shared" si="14"/>
        <v>2.0759799503082315</v>
      </c>
      <c r="Q242">
        <v>4.3663789549110002E-2</v>
      </c>
    </row>
    <row r="243" spans="1:17" x14ac:dyDescent="0.25">
      <c r="A243" s="1">
        <v>242</v>
      </c>
      <c r="B243" s="2">
        <v>41562</v>
      </c>
      <c r="C243" s="3">
        <v>431</v>
      </c>
      <c r="D243">
        <f t="shared" si="12"/>
        <v>-6.82125763946103E-3</v>
      </c>
      <c r="E243">
        <f t="shared" si="15"/>
        <v>1.6659426768563948E-3</v>
      </c>
      <c r="F243">
        <f t="shared" si="13"/>
        <v>9.6386263679484667</v>
      </c>
      <c r="G243">
        <f t="shared" si="14"/>
        <v>2.2657786055179652</v>
      </c>
      <c r="Q243">
        <v>4.2329117019441601E-2</v>
      </c>
    </row>
    <row r="244" spans="1:17" x14ac:dyDescent="0.25">
      <c r="A244" s="1">
        <v>243</v>
      </c>
      <c r="B244" s="2">
        <v>41564</v>
      </c>
      <c r="C244" s="3">
        <v>407.45001200000002</v>
      </c>
      <c r="D244">
        <f t="shared" si="12"/>
        <v>-5.6189834886052906E-2</v>
      </c>
      <c r="E244">
        <f t="shared" si="15"/>
        <v>1.532275471706123E-3</v>
      </c>
      <c r="F244">
        <f t="shared" si="13"/>
        <v>3.6375043786713905</v>
      </c>
      <c r="G244">
        <f t="shared" si="14"/>
        <v>1.2912978362553442</v>
      </c>
      <c r="Q244">
        <v>4.0688252910599097E-2</v>
      </c>
    </row>
    <row r="245" spans="1:17" x14ac:dyDescent="0.25">
      <c r="A245" s="1">
        <v>244</v>
      </c>
      <c r="B245" s="2">
        <v>41565</v>
      </c>
      <c r="C245" s="3">
        <v>393</v>
      </c>
      <c r="D245">
        <f t="shared" si="12"/>
        <v>-3.6108643348433618E-2</v>
      </c>
      <c r="E245">
        <f t="shared" si="15"/>
        <v>1.6046972504513237E-3</v>
      </c>
      <c r="F245">
        <f t="shared" si="13"/>
        <v>6.6340538970082807</v>
      </c>
      <c r="G245">
        <f t="shared" si="14"/>
        <v>1.8922160648524673</v>
      </c>
      <c r="Q245">
        <v>4.1720271045804801E-2</v>
      </c>
    </row>
    <row r="246" spans="1:17" x14ac:dyDescent="0.25">
      <c r="A246" s="1">
        <v>245</v>
      </c>
      <c r="B246" s="2">
        <v>41568</v>
      </c>
      <c r="C246" s="3">
        <v>415.10000600000001</v>
      </c>
      <c r="D246">
        <f t="shared" si="12"/>
        <v>5.4709857644080068E-2</v>
      </c>
      <c r="E246">
        <f t="shared" si="15"/>
        <v>1.5549633663561875E-3</v>
      </c>
      <c r="F246">
        <f t="shared" si="13"/>
        <v>3.8642083278001906</v>
      </c>
      <c r="G246">
        <f t="shared" si="14"/>
        <v>1.3517568299590679</v>
      </c>
      <c r="Q246">
        <v>4.1171985038441501E-2</v>
      </c>
    </row>
    <row r="247" spans="1:17" x14ac:dyDescent="0.25">
      <c r="A247" s="1">
        <v>246</v>
      </c>
      <c r="B247" s="2">
        <v>41569</v>
      </c>
      <c r="C247" s="3">
        <v>426</v>
      </c>
      <c r="D247">
        <f t="shared" si="12"/>
        <v>2.5919876756029098E-2</v>
      </c>
      <c r="E247">
        <f t="shared" si="15"/>
        <v>1.6151328697491898E-3</v>
      </c>
      <c r="F247">
        <f t="shared" si="13"/>
        <v>8.062692850716136</v>
      </c>
      <c r="G247">
        <f t="shared" si="14"/>
        <v>2.0872476013044929</v>
      </c>
      <c r="Q247">
        <v>4.17917671786356E-2</v>
      </c>
    </row>
    <row r="248" spans="1:17" x14ac:dyDescent="0.25">
      <c r="A248" s="1">
        <v>247</v>
      </c>
      <c r="B248" s="2">
        <v>41570</v>
      </c>
      <c r="C248" s="3">
        <v>425.20001200000002</v>
      </c>
      <c r="D248">
        <f t="shared" si="12"/>
        <v>-1.8796715795647105E-3</v>
      </c>
      <c r="E248">
        <f t="shared" si="15"/>
        <v>1.5250036443415506E-3</v>
      </c>
      <c r="F248">
        <f t="shared" si="13"/>
        <v>10.204025449273997</v>
      </c>
      <c r="G248">
        <f t="shared" si="14"/>
        <v>2.322782294325259</v>
      </c>
      <c r="Q248">
        <v>4.0604053143992597E-2</v>
      </c>
    </row>
    <row r="249" spans="1:17" x14ac:dyDescent="0.25">
      <c r="A249" s="1">
        <v>248</v>
      </c>
      <c r="B249" s="2">
        <v>41571</v>
      </c>
      <c r="C249" s="3">
        <v>421.10000600000001</v>
      </c>
      <c r="D249">
        <f t="shared" si="12"/>
        <v>-9.6893252735265785E-3</v>
      </c>
      <c r="E249">
        <f t="shared" si="15"/>
        <v>1.4010785279852033E-3</v>
      </c>
      <c r="F249">
        <f t="shared" si="13"/>
        <v>10.30690549268377</v>
      </c>
      <c r="G249">
        <f t="shared" si="14"/>
        <v>2.3328141067765427</v>
      </c>
      <c r="Q249">
        <v>3.8995304061309903E-2</v>
      </c>
    </row>
    <row r="250" spans="1:17" x14ac:dyDescent="0.25">
      <c r="A250" s="1">
        <v>249</v>
      </c>
      <c r="B250" s="2">
        <v>41572</v>
      </c>
      <c r="C250" s="3">
        <v>423.10000600000001</v>
      </c>
      <c r="D250">
        <f t="shared" si="12"/>
        <v>4.7382224907872184E-3</v>
      </c>
      <c r="E250">
        <f t="shared" si="15"/>
        <v>1.2937242255371137E-3</v>
      </c>
      <c r="F250">
        <f t="shared" si="13"/>
        <v>10.995650509526657</v>
      </c>
      <c r="G250">
        <f t="shared" si="14"/>
        <v>2.3974997863790759</v>
      </c>
      <c r="Q250">
        <v>3.75552591433716E-2</v>
      </c>
    </row>
    <row r="251" spans="1:17" x14ac:dyDescent="0.25">
      <c r="A251" s="1">
        <v>250</v>
      </c>
      <c r="B251" s="2">
        <v>41575</v>
      </c>
      <c r="C251" s="3">
        <v>427.35000600000001</v>
      </c>
      <c r="D251">
        <f t="shared" si="12"/>
        <v>9.9947917449746057E-3</v>
      </c>
      <c r="E251">
        <f t="shared" si="15"/>
        <v>1.1913744422627544E-3</v>
      </c>
      <c r="F251">
        <f t="shared" si="13"/>
        <v>11.08353485443841</v>
      </c>
      <c r="G251">
        <f t="shared" si="14"/>
        <v>2.4054606606238016</v>
      </c>
      <c r="Q251">
        <v>3.6084412263088401E-2</v>
      </c>
    </row>
    <row r="252" spans="1:17" x14ac:dyDescent="0.25">
      <c r="A252" s="1">
        <v>251</v>
      </c>
      <c r="B252" s="2">
        <v>41576</v>
      </c>
      <c r="C252" s="3">
        <v>411.10000600000001</v>
      </c>
      <c r="D252">
        <f t="shared" si="12"/>
        <v>-3.8766855153219218E-2</v>
      </c>
      <c r="E252">
        <f t="shared" si="15"/>
        <v>1.1028869599447142E-3</v>
      </c>
      <c r="F252">
        <f t="shared" si="13"/>
        <v>6.0777790970241226</v>
      </c>
      <c r="G252">
        <f t="shared" si="14"/>
        <v>1.8046393491523343</v>
      </c>
      <c r="Q252">
        <v>3.4739014272229599E-2</v>
      </c>
    </row>
    <row r="253" spans="1:17" x14ac:dyDescent="0.25">
      <c r="A253" s="1">
        <v>252</v>
      </c>
      <c r="B253" s="2">
        <v>41577</v>
      </c>
      <c r="C253" s="3">
        <v>438.04998799999998</v>
      </c>
      <c r="D253">
        <f t="shared" si="12"/>
        <v>6.3496523219417733E-2</v>
      </c>
      <c r="E253">
        <f t="shared" si="15"/>
        <v>1.109833590581784E-3</v>
      </c>
      <c r="F253">
        <f t="shared" si="13"/>
        <v>1.9472766641629886</v>
      </c>
      <c r="G253">
        <f t="shared" si="14"/>
        <v>0.66643181396488749</v>
      </c>
      <c r="Q253">
        <v>3.4911600935697E-2</v>
      </c>
    </row>
    <row r="254" spans="1:17" x14ac:dyDescent="0.25">
      <c r="A254" s="8">
        <v>253</v>
      </c>
      <c r="B254" s="9">
        <v>41578</v>
      </c>
      <c r="C254" s="10">
        <v>448</v>
      </c>
      <c r="D254" s="11">
        <f t="shared" si="12"/>
        <v>2.246020069674589E-2</v>
      </c>
      <c r="E254" s="11">
        <f t="shared" si="15"/>
        <v>1.2741284337208405E-3</v>
      </c>
      <c r="F254" s="11">
        <f t="shared" si="13"/>
        <v>9.1691529343367648</v>
      </c>
      <c r="G254" s="11">
        <f t="shared" si="14"/>
        <v>2.2158449084288003</v>
      </c>
      <c r="H254">
        <f>-1.645*Q254*C253</f>
        <v>-26.722525100574433</v>
      </c>
      <c r="I254">
        <f>D254*C253</f>
        <v>9.8386906456871284</v>
      </c>
      <c r="J254">
        <f>IF(D254*C253&lt;=H254,1,0)</f>
        <v>0</v>
      </c>
      <c r="K254">
        <f>IF(J254=0,I254-H254,0)</f>
        <v>36.56121574626156</v>
      </c>
      <c r="L254">
        <f>IF(J254=1,I254-H254,0)</f>
        <v>0</v>
      </c>
      <c r="Q254">
        <v>3.7084114952131202E-2</v>
      </c>
    </row>
    <row r="255" spans="1:17" x14ac:dyDescent="0.25">
      <c r="A255" s="1">
        <v>254</v>
      </c>
      <c r="B255" s="2">
        <v>41579</v>
      </c>
      <c r="C255" s="3">
        <v>443</v>
      </c>
      <c r="D255">
        <f t="shared" si="12"/>
        <v>-1.122346236984954E-2</v>
      </c>
      <c r="E255">
        <f t="shared" si="15"/>
        <v>1.2036135100286453E-3</v>
      </c>
      <c r="F255">
        <f t="shared" si="13"/>
        <v>10.912911799836685</v>
      </c>
      <c r="G255">
        <f t="shared" si="14"/>
        <v>2.3899466569794146</v>
      </c>
      <c r="H255">
        <f t="shared" ref="H255:H318" si="16">-1.645*Q255*C254</f>
        <v>-26.549494099775465</v>
      </c>
      <c r="I255">
        <f t="shared" ref="I255:I318" si="17">D255*C254</f>
        <v>-5.0281111416925937</v>
      </c>
      <c r="J255">
        <f t="shared" ref="J255:J318" si="18">IF(D255*C254&lt;=H255,1,0)</f>
        <v>0</v>
      </c>
      <c r="K255">
        <f t="shared" ref="K255:K318" si="19">IF(J255=0,I255-H255,0)</f>
        <v>21.521382958082871</v>
      </c>
      <c r="L255">
        <f t="shared" ref="L255:L318" si="20">IF(J255=1,I255-H255,0)</f>
        <v>0</v>
      </c>
      <c r="Q255">
        <v>3.6025692167519899E-2</v>
      </c>
    </row>
    <row r="256" spans="1:17" x14ac:dyDescent="0.25">
      <c r="A256" s="1">
        <v>255</v>
      </c>
      <c r="B256" s="2">
        <v>41583</v>
      </c>
      <c r="C256" s="3">
        <v>449.14999399999999</v>
      </c>
      <c r="D256">
        <f t="shared" si="12"/>
        <v>1.3787124271513797E-2</v>
      </c>
      <c r="E256">
        <f t="shared" si="15"/>
        <v>1.1156751937908022E-3</v>
      </c>
      <c r="F256">
        <f t="shared" si="13"/>
        <v>10.968428234075004</v>
      </c>
      <c r="G256">
        <f t="shared" si="14"/>
        <v>2.3950209854506812</v>
      </c>
      <c r="H256">
        <f t="shared" si="16"/>
        <v>-25.332085985123516</v>
      </c>
      <c r="I256">
        <f t="shared" si="17"/>
        <v>6.1076960522806125</v>
      </c>
      <c r="J256">
        <f t="shared" si="18"/>
        <v>0</v>
      </c>
      <c r="K256">
        <f t="shared" si="19"/>
        <v>31.439782037404129</v>
      </c>
      <c r="L256">
        <f t="shared" si="20"/>
        <v>0</v>
      </c>
      <c r="Q256">
        <v>3.4761725435341402E-2</v>
      </c>
    </row>
    <row r="257" spans="1:17" x14ac:dyDescent="0.25">
      <c r="A257" s="1">
        <v>256</v>
      </c>
      <c r="B257" s="2">
        <v>41584</v>
      </c>
      <c r="C257" s="3">
        <v>452.89999399999999</v>
      </c>
      <c r="D257">
        <f t="shared" si="12"/>
        <v>8.3144429975611639E-3</v>
      </c>
      <c r="E257">
        <f t="shared" si="15"/>
        <v>1.0394960215235737E-3</v>
      </c>
      <c r="F257">
        <f t="shared" si="13"/>
        <v>11.968993530509632</v>
      </c>
      <c r="G257">
        <f t="shared" si="14"/>
        <v>2.4823194333705452</v>
      </c>
      <c r="H257">
        <f t="shared" si="16"/>
        <v>-24.792814128306414</v>
      </c>
      <c r="I257">
        <f t="shared" si="17"/>
        <v>3.7344320224679386</v>
      </c>
      <c r="J257">
        <f t="shared" si="18"/>
        <v>0</v>
      </c>
      <c r="K257">
        <f t="shared" si="19"/>
        <v>28.527246150774353</v>
      </c>
      <c r="L257">
        <f t="shared" si="20"/>
        <v>0</v>
      </c>
      <c r="Q257">
        <v>3.3555871606858703E-2</v>
      </c>
    </row>
    <row r="258" spans="1:17" x14ac:dyDescent="0.25">
      <c r="A258" s="1">
        <v>257</v>
      </c>
      <c r="B258" s="2">
        <v>41585</v>
      </c>
      <c r="C258" s="3">
        <v>443.5</v>
      </c>
      <c r="D258">
        <f t="shared" si="12"/>
        <v>-2.0973535564576252E-2</v>
      </c>
      <c r="E258">
        <f t="shared" si="15"/>
        <v>9.6247917140398435E-4</v>
      </c>
      <c r="F258">
        <f t="shared" si="13"/>
        <v>10.232221590307921</v>
      </c>
      <c r="G258">
        <f t="shared" si="14"/>
        <v>2.3255417206397655</v>
      </c>
      <c r="H258">
        <f t="shared" si="16"/>
        <v>-24.067448541884332</v>
      </c>
      <c r="I258">
        <f t="shared" si="17"/>
        <v>-9.4989141313553702</v>
      </c>
      <c r="J258">
        <f t="shared" si="18"/>
        <v>0</v>
      </c>
      <c r="K258">
        <f t="shared" si="19"/>
        <v>14.568534410528962</v>
      </c>
      <c r="L258">
        <f t="shared" si="20"/>
        <v>0</v>
      </c>
      <c r="Q258">
        <v>3.2304411570861301E-2</v>
      </c>
    </row>
    <row r="259" spans="1:17" x14ac:dyDescent="0.25">
      <c r="A259" s="1">
        <v>258</v>
      </c>
      <c r="B259" s="2">
        <v>41586</v>
      </c>
      <c r="C259" s="3">
        <v>428.5</v>
      </c>
      <c r="D259">
        <f t="shared" si="12"/>
        <v>-3.4407063711799732E-2</v>
      </c>
      <c r="E259">
        <f t="shared" si="15"/>
        <v>9.1541159000416475E-4</v>
      </c>
      <c r="F259">
        <f t="shared" si="13"/>
        <v>6.9068268164922859</v>
      </c>
      <c r="G259">
        <f t="shared" si="14"/>
        <v>1.9325103161704063</v>
      </c>
      <c r="H259">
        <f t="shared" si="16"/>
        <v>-23.037869314727907</v>
      </c>
      <c r="I259">
        <f t="shared" si="17"/>
        <v>-15.259532756183182</v>
      </c>
      <c r="J259">
        <f t="shared" si="18"/>
        <v>0</v>
      </c>
      <c r="K259">
        <f t="shared" si="19"/>
        <v>7.7783365585447246</v>
      </c>
      <c r="L259">
        <f t="shared" si="20"/>
        <v>0</v>
      </c>
      <c r="Q259">
        <v>3.1577866466629301E-2</v>
      </c>
    </row>
    <row r="260" spans="1:17" x14ac:dyDescent="0.25">
      <c r="A260" s="1">
        <v>259</v>
      </c>
      <c r="B260" s="2">
        <v>41589</v>
      </c>
      <c r="C260" s="3">
        <v>421.20001200000002</v>
      </c>
      <c r="D260">
        <f t="shared" ref="D260:D323" si="21">LN(C260/C259)</f>
        <v>-1.7182929287985902E-2</v>
      </c>
      <c r="E260">
        <f t="shared" si="15"/>
        <v>9.1896281010649691E-4</v>
      </c>
      <c r="F260">
        <f t="shared" ref="F260:F323" si="22">_xlfn.NORM.DIST(D260,0,SQRT(E260),FALSE)</f>
        <v>11.207118897396001</v>
      </c>
      <c r="G260">
        <f t="shared" ref="G260:G323" si="23">LN(F260)</f>
        <v>2.4165491922217872</v>
      </c>
      <c r="H260">
        <f t="shared" si="16"/>
        <v>-22.347095645891319</v>
      </c>
      <c r="I260">
        <f t="shared" si="17"/>
        <v>-7.3628851999019593</v>
      </c>
      <c r="J260">
        <f t="shared" si="18"/>
        <v>0</v>
      </c>
      <c r="K260">
        <f t="shared" si="19"/>
        <v>14.984210445989358</v>
      </c>
      <c r="L260">
        <f t="shared" si="20"/>
        <v>0</v>
      </c>
      <c r="Q260">
        <v>3.17032918903382E-2</v>
      </c>
    </row>
    <row r="261" spans="1:17" x14ac:dyDescent="0.25">
      <c r="A261" s="1">
        <v>260</v>
      </c>
      <c r="B261" s="2">
        <v>41590</v>
      </c>
      <c r="C261" s="3">
        <v>415.39999399999999</v>
      </c>
      <c r="D261">
        <f t="shared" si="21"/>
        <v>-1.3865911751746228E-2</v>
      </c>
      <c r="E261">
        <f t="shared" ref="E261:E324" si="24">$O$3+$O$4*D260^2+$O$5*E260</f>
        <v>8.6669825110203842E-4</v>
      </c>
      <c r="F261">
        <f t="shared" si="22"/>
        <v>12.128451957685515</v>
      </c>
      <c r="G261">
        <f t="shared" si="23"/>
        <v>2.4955540938459655</v>
      </c>
      <c r="H261">
        <f t="shared" si="16"/>
        <v>-21.376429926669733</v>
      </c>
      <c r="I261">
        <f t="shared" si="17"/>
        <v>-5.8403221962264524</v>
      </c>
      <c r="J261">
        <f t="shared" si="18"/>
        <v>0</v>
      </c>
      <c r="K261">
        <f t="shared" si="19"/>
        <v>15.53610773044328</v>
      </c>
      <c r="L261">
        <f t="shared" si="20"/>
        <v>0</v>
      </c>
      <c r="Q261">
        <v>3.0851827774825799E-2</v>
      </c>
    </row>
    <row r="262" spans="1:17" x14ac:dyDescent="0.25">
      <c r="A262" s="1">
        <v>261</v>
      </c>
      <c r="B262" s="2">
        <v>41591</v>
      </c>
      <c r="C262" s="3">
        <v>413.70001200000002</v>
      </c>
      <c r="D262">
        <f t="shared" si="21"/>
        <v>-4.1007945242104446E-3</v>
      </c>
      <c r="E262">
        <f t="shared" si="24"/>
        <v>8.1260940989232218E-4</v>
      </c>
      <c r="F262">
        <f t="shared" si="22"/>
        <v>13.850817169769972</v>
      </c>
      <c r="G262">
        <f t="shared" si="23"/>
        <v>2.6283442323202664</v>
      </c>
      <c r="H262">
        <f t="shared" si="16"/>
        <v>-20.451212924278909</v>
      </c>
      <c r="I262">
        <f t="shared" si="17"/>
        <v>-1.7034700207522515</v>
      </c>
      <c r="J262">
        <f t="shared" si="18"/>
        <v>0</v>
      </c>
      <c r="K262">
        <f t="shared" si="19"/>
        <v>18.747742903526657</v>
      </c>
      <c r="L262">
        <f t="shared" si="20"/>
        <v>0</v>
      </c>
      <c r="Q262">
        <v>2.9928619311045099E-2</v>
      </c>
    </row>
    <row r="263" spans="1:17" x14ac:dyDescent="0.25">
      <c r="A263" s="1">
        <v>262</v>
      </c>
      <c r="B263" s="2">
        <v>41592</v>
      </c>
      <c r="C263" s="3">
        <v>412</v>
      </c>
      <c r="D263">
        <f t="shared" si="21"/>
        <v>-4.1177531243655639E-3</v>
      </c>
      <c r="E263">
        <f t="shared" si="24"/>
        <v>7.5233136426758232E-4</v>
      </c>
      <c r="F263">
        <f t="shared" si="22"/>
        <v>14.381740949089235</v>
      </c>
      <c r="G263">
        <f t="shared" si="23"/>
        <v>2.6659594123562984</v>
      </c>
      <c r="H263">
        <f t="shared" si="16"/>
        <v>-19.619770300979816</v>
      </c>
      <c r="I263">
        <f t="shared" si="17"/>
        <v>-1.7035145169630714</v>
      </c>
      <c r="J263">
        <f t="shared" si="18"/>
        <v>0</v>
      </c>
      <c r="K263">
        <f t="shared" si="19"/>
        <v>17.916255784016744</v>
      </c>
      <c r="L263">
        <f t="shared" si="20"/>
        <v>0</v>
      </c>
      <c r="Q263">
        <v>2.88298566379297E-2</v>
      </c>
    </row>
    <row r="264" spans="1:17" x14ac:dyDescent="0.25">
      <c r="A264" s="1">
        <v>263</v>
      </c>
      <c r="B264" s="2">
        <v>41596</v>
      </c>
      <c r="C264" s="3">
        <v>411.39999399999999</v>
      </c>
      <c r="D264">
        <f t="shared" si="21"/>
        <v>-1.4573867150158278E-3</v>
      </c>
      <c r="E264">
        <f t="shared" si="24"/>
        <v>6.97377211290776E-4</v>
      </c>
      <c r="F264">
        <f t="shared" si="22"/>
        <v>15.083941267750541</v>
      </c>
      <c r="G264">
        <f t="shared" si="23"/>
        <v>2.7136306857098336</v>
      </c>
      <c r="H264">
        <f t="shared" si="16"/>
        <v>-18.830291169633693</v>
      </c>
      <c r="I264">
        <f t="shared" si="17"/>
        <v>-0.600443326586521</v>
      </c>
      <c r="J264">
        <f t="shared" si="18"/>
        <v>0</v>
      </c>
      <c r="K264">
        <f t="shared" si="19"/>
        <v>18.229847843047171</v>
      </c>
      <c r="L264">
        <f t="shared" si="20"/>
        <v>0</v>
      </c>
      <c r="Q264">
        <v>2.7783945421007601E-2</v>
      </c>
    </row>
    <row r="265" spans="1:17" x14ac:dyDescent="0.25">
      <c r="A265" s="1">
        <v>264</v>
      </c>
      <c r="B265" s="2">
        <v>41597</v>
      </c>
      <c r="C265" s="3">
        <v>419</v>
      </c>
      <c r="D265">
        <f t="shared" si="21"/>
        <v>1.8304957287627183E-2</v>
      </c>
      <c r="E265">
        <f t="shared" si="24"/>
        <v>6.4634237599098786E-4</v>
      </c>
      <c r="F265">
        <f t="shared" si="22"/>
        <v>12.10896646550599</v>
      </c>
      <c r="G265">
        <f t="shared" si="23"/>
        <v>2.4939462083824822</v>
      </c>
      <c r="H265">
        <f t="shared" si="16"/>
        <v>-18.111156569743621</v>
      </c>
      <c r="I265">
        <f t="shared" si="17"/>
        <v>7.5306593183000787</v>
      </c>
      <c r="J265">
        <f t="shared" si="18"/>
        <v>0</v>
      </c>
      <c r="K265">
        <f t="shared" si="19"/>
        <v>25.641815888043698</v>
      </c>
      <c r="L265">
        <f t="shared" si="20"/>
        <v>0</v>
      </c>
      <c r="Q265">
        <v>2.6761841962847598E-2</v>
      </c>
    </row>
    <row r="266" spans="1:17" x14ac:dyDescent="0.25">
      <c r="A266" s="1">
        <v>265</v>
      </c>
      <c r="B266" s="2">
        <v>41598</v>
      </c>
      <c r="C266" s="3">
        <v>428</v>
      </c>
      <c r="D266">
        <f t="shared" si="21"/>
        <v>2.1252275659658953E-2</v>
      </c>
      <c r="E266">
        <f t="shared" si="24"/>
        <v>6.2060400231952681E-4</v>
      </c>
      <c r="F266">
        <f t="shared" si="22"/>
        <v>11.129322987730481</v>
      </c>
      <c r="G266">
        <f t="shared" si="23"/>
        <v>2.4095833357402023</v>
      </c>
      <c r="H266">
        <f t="shared" si="16"/>
        <v>-18.014133041993922</v>
      </c>
      <c r="I266">
        <f t="shared" si="17"/>
        <v>8.9047035013971012</v>
      </c>
      <c r="J266">
        <f t="shared" si="18"/>
        <v>0</v>
      </c>
      <c r="K266">
        <f t="shared" si="19"/>
        <v>26.918836543391023</v>
      </c>
      <c r="L266">
        <f t="shared" si="20"/>
        <v>0</v>
      </c>
      <c r="Q266">
        <v>2.61356581265191E-2</v>
      </c>
    </row>
    <row r="267" spans="1:17" x14ac:dyDescent="0.25">
      <c r="A267" s="1">
        <v>266</v>
      </c>
      <c r="B267" s="2">
        <v>41599</v>
      </c>
      <c r="C267" s="3">
        <v>416.39999399999999</v>
      </c>
      <c r="D267">
        <f t="shared" si="21"/>
        <v>-2.7476873250205036E-2</v>
      </c>
      <c r="E267">
        <f t="shared" si="24"/>
        <v>6.0441740132344062E-4</v>
      </c>
      <c r="F267">
        <f t="shared" si="22"/>
        <v>8.689658006772623</v>
      </c>
      <c r="G267">
        <f t="shared" si="23"/>
        <v>2.1621335837011104</v>
      </c>
      <c r="H267">
        <f t="shared" si="16"/>
        <v>-18.08357205477267</v>
      </c>
      <c r="I267">
        <f t="shared" si="17"/>
        <v>-11.760101751087756</v>
      </c>
      <c r="J267">
        <f t="shared" si="18"/>
        <v>0</v>
      </c>
      <c r="K267">
        <f t="shared" si="19"/>
        <v>6.323470303684914</v>
      </c>
      <c r="L267">
        <f t="shared" si="20"/>
        <v>0</v>
      </c>
      <c r="Q267">
        <v>2.56847030860618E-2</v>
      </c>
    </row>
    <row r="268" spans="1:17" x14ac:dyDescent="0.25">
      <c r="A268" s="1">
        <v>267</v>
      </c>
      <c r="B268" s="2">
        <v>41600</v>
      </c>
      <c r="C268" s="3">
        <v>405.29998799999998</v>
      </c>
      <c r="D268">
        <f t="shared" si="21"/>
        <v>-2.7018818305027413E-2</v>
      </c>
      <c r="E268">
        <f t="shared" si="24"/>
        <v>6.0860380914651247E-4</v>
      </c>
      <c r="F268">
        <f t="shared" si="22"/>
        <v>8.8771988206432102</v>
      </c>
      <c r="G268">
        <f t="shared" si="23"/>
        <v>2.1834860591140886</v>
      </c>
      <c r="H268">
        <f t="shared" si="16"/>
        <v>-17.684640470783599</v>
      </c>
      <c r="I268">
        <f t="shared" si="17"/>
        <v>-11.250635780100504</v>
      </c>
      <c r="J268">
        <f t="shared" si="18"/>
        <v>0</v>
      </c>
      <c r="K268">
        <f t="shared" si="19"/>
        <v>6.4340046906830946</v>
      </c>
      <c r="L268">
        <f t="shared" si="20"/>
        <v>0</v>
      </c>
      <c r="Q268">
        <v>2.5817822945562501E-2</v>
      </c>
    </row>
    <row r="269" spans="1:17" x14ac:dyDescent="0.25">
      <c r="A269" s="1">
        <v>268</v>
      </c>
      <c r="B269" s="2">
        <v>41603</v>
      </c>
      <c r="C269" s="3">
        <v>409.29998799999998</v>
      </c>
      <c r="D269">
        <f t="shared" si="21"/>
        <v>9.820850153444147E-3</v>
      </c>
      <c r="E269">
        <f t="shared" si="24"/>
        <v>6.1086190924238622E-4</v>
      </c>
      <c r="F269">
        <f t="shared" si="22"/>
        <v>14.916025801393587</v>
      </c>
      <c r="G269">
        <f t="shared" si="23"/>
        <v>2.7024361920947504</v>
      </c>
      <c r="H269">
        <f t="shared" si="16"/>
        <v>-17.272423888380921</v>
      </c>
      <c r="I269">
        <f t="shared" si="17"/>
        <v>3.9803904493407107</v>
      </c>
      <c r="J269">
        <f t="shared" si="18"/>
        <v>0</v>
      </c>
      <c r="K269">
        <f t="shared" si="19"/>
        <v>21.252814337721631</v>
      </c>
      <c r="L269">
        <f t="shared" si="20"/>
        <v>0</v>
      </c>
      <c r="Q269">
        <v>2.5906622359778E-2</v>
      </c>
    </row>
    <row r="270" spans="1:17" x14ac:dyDescent="0.25">
      <c r="A270" s="1">
        <v>269</v>
      </c>
      <c r="B270" s="2">
        <v>41604</v>
      </c>
      <c r="C270" s="3">
        <v>420.39999399999999</v>
      </c>
      <c r="D270">
        <f t="shared" si="21"/>
        <v>2.6758270550665611E-2</v>
      </c>
      <c r="E270">
        <f t="shared" si="24"/>
        <v>5.7334747163216137E-4</v>
      </c>
      <c r="F270">
        <f t="shared" si="22"/>
        <v>8.9232762408581383</v>
      </c>
      <c r="G270">
        <f t="shared" si="23"/>
        <v>2.1886631707329034</v>
      </c>
      <c r="H270">
        <f t="shared" si="16"/>
        <v>-16.870492071559223</v>
      </c>
      <c r="I270">
        <f t="shared" si="17"/>
        <v>10.952159815288187</v>
      </c>
      <c r="J270">
        <f t="shared" si="18"/>
        <v>0</v>
      </c>
      <c r="K270">
        <f t="shared" si="19"/>
        <v>27.82265188684741</v>
      </c>
      <c r="L270">
        <f t="shared" si="20"/>
        <v>0</v>
      </c>
      <c r="Q270">
        <v>2.5056483218326198E-2</v>
      </c>
    </row>
    <row r="271" spans="1:17" x14ac:dyDescent="0.25">
      <c r="A271" s="1">
        <v>270</v>
      </c>
      <c r="B271" s="2">
        <v>41605</v>
      </c>
      <c r="C271" s="3">
        <v>413.54998799999998</v>
      </c>
      <c r="D271">
        <f t="shared" si="21"/>
        <v>-1.6428227609806698E-2</v>
      </c>
      <c r="E271">
        <f t="shared" si="24"/>
        <v>5.7783922299127759E-4</v>
      </c>
      <c r="F271">
        <f t="shared" si="22"/>
        <v>13.139697364031139</v>
      </c>
      <c r="G271">
        <f t="shared" si="23"/>
        <v>2.5756379811345451</v>
      </c>
      <c r="H271">
        <f t="shared" si="16"/>
        <v>-17.290948816970893</v>
      </c>
      <c r="I271">
        <f t="shared" si="17"/>
        <v>-6.9064267885933699</v>
      </c>
      <c r="J271">
        <f t="shared" si="18"/>
        <v>0</v>
      </c>
      <c r="K271">
        <f t="shared" si="19"/>
        <v>10.384522028377523</v>
      </c>
      <c r="L271">
        <f t="shared" si="20"/>
        <v>0</v>
      </c>
      <c r="Q271">
        <v>2.5002890666797901E-2</v>
      </c>
    </row>
    <row r="272" spans="1:17" x14ac:dyDescent="0.25">
      <c r="A272" s="1">
        <v>271</v>
      </c>
      <c r="B272" s="2">
        <v>41606</v>
      </c>
      <c r="C272" s="3">
        <v>414.20001200000002</v>
      </c>
      <c r="D272">
        <f t="shared" si="21"/>
        <v>1.5705808121273441E-3</v>
      </c>
      <c r="E272">
        <f t="shared" si="24"/>
        <v>5.5406978360012914E-4</v>
      </c>
      <c r="F272">
        <f t="shared" si="22"/>
        <v>16.910680759374838</v>
      </c>
      <c r="G272">
        <f t="shared" si="23"/>
        <v>2.8279454198987959</v>
      </c>
      <c r="H272">
        <f t="shared" si="16"/>
        <v>-16.684616331820777</v>
      </c>
      <c r="I272">
        <f t="shared" si="17"/>
        <v>0.64951367600829335</v>
      </c>
      <c r="J272">
        <f t="shared" si="18"/>
        <v>0</v>
      </c>
      <c r="K272">
        <f t="shared" si="19"/>
        <v>17.334130007829071</v>
      </c>
      <c r="L272">
        <f t="shared" si="20"/>
        <v>0</v>
      </c>
      <c r="Q272">
        <v>2.45257507054297E-2</v>
      </c>
    </row>
    <row r="273" spans="1:17" x14ac:dyDescent="0.25">
      <c r="A273" s="1">
        <v>272</v>
      </c>
      <c r="B273" s="2">
        <v>41607</v>
      </c>
      <c r="C273" s="3">
        <v>417.79998799999998</v>
      </c>
      <c r="D273">
        <f t="shared" si="21"/>
        <v>8.6538424675938024E-3</v>
      </c>
      <c r="E273">
        <f t="shared" si="24"/>
        <v>5.1569289440605594E-4</v>
      </c>
      <c r="F273">
        <f t="shared" si="22"/>
        <v>16.337302159587349</v>
      </c>
      <c r="G273">
        <f t="shared" si="23"/>
        <v>2.793450969287874</v>
      </c>
      <c r="H273">
        <f t="shared" si="16"/>
        <v>-16.114280667379209</v>
      </c>
      <c r="I273">
        <f t="shared" si="17"/>
        <v>3.5844216539234628</v>
      </c>
      <c r="J273">
        <f t="shared" si="18"/>
        <v>0</v>
      </c>
      <c r="K273">
        <f t="shared" si="19"/>
        <v>19.698702321302672</v>
      </c>
      <c r="L273">
        <f t="shared" si="20"/>
        <v>0</v>
      </c>
      <c r="Q273">
        <v>2.36502052523327E-2</v>
      </c>
    </row>
    <row r="274" spans="1:17" x14ac:dyDescent="0.25">
      <c r="A274" s="1">
        <v>273</v>
      </c>
      <c r="B274" s="2">
        <v>41610</v>
      </c>
      <c r="C274" s="3">
        <v>425.39999399999999</v>
      </c>
      <c r="D274">
        <f t="shared" si="21"/>
        <v>1.8027068261175956E-2</v>
      </c>
      <c r="E274">
        <f t="shared" si="24"/>
        <v>4.8522358215115238E-4</v>
      </c>
      <c r="F274">
        <f t="shared" si="22"/>
        <v>12.957052843701748</v>
      </c>
      <c r="G274">
        <f t="shared" si="23"/>
        <v>2.5616402610285514</v>
      </c>
      <c r="H274">
        <f t="shared" si="16"/>
        <v>-15.733519242196033</v>
      </c>
      <c r="I274">
        <f t="shared" si="17"/>
        <v>7.5317089031944953</v>
      </c>
      <c r="J274">
        <f t="shared" si="18"/>
        <v>0</v>
      </c>
      <c r="K274">
        <f t="shared" si="19"/>
        <v>23.26522814539053</v>
      </c>
      <c r="L274">
        <f t="shared" si="20"/>
        <v>0</v>
      </c>
      <c r="Q274">
        <v>2.2892411828774901E-2</v>
      </c>
    </row>
    <row r="275" spans="1:17" x14ac:dyDescent="0.25">
      <c r="A275" s="1">
        <v>274</v>
      </c>
      <c r="B275" s="2">
        <v>41611</v>
      </c>
      <c r="C275" s="3">
        <v>433.75</v>
      </c>
      <c r="D275">
        <f t="shared" si="21"/>
        <v>1.943844259930462E-2</v>
      </c>
      <c r="E275">
        <f t="shared" si="24"/>
        <v>4.7306168781976126E-4</v>
      </c>
      <c r="F275">
        <f t="shared" si="22"/>
        <v>12.302888870060199</v>
      </c>
      <c r="G275">
        <f t="shared" si="23"/>
        <v>2.509834102285891</v>
      </c>
      <c r="H275">
        <f t="shared" si="16"/>
        <v>-15.744601707659557</v>
      </c>
      <c r="I275">
        <f t="shared" si="17"/>
        <v>8.2691133651135296</v>
      </c>
      <c r="J275">
        <f t="shared" si="18"/>
        <v>0</v>
      </c>
      <c r="K275">
        <f t="shared" si="19"/>
        <v>24.013715072773088</v>
      </c>
      <c r="L275">
        <f t="shared" si="20"/>
        <v>0</v>
      </c>
      <c r="Q275">
        <v>2.2499263242644198E-2</v>
      </c>
    </row>
    <row r="276" spans="1:17" x14ac:dyDescent="0.25">
      <c r="A276" s="1">
        <v>275</v>
      </c>
      <c r="B276" s="2">
        <v>41612</v>
      </c>
      <c r="C276" s="3">
        <v>422.5</v>
      </c>
      <c r="D276">
        <f t="shared" si="21"/>
        <v>-2.6278884463840423E-2</v>
      </c>
      <c r="E276">
        <f t="shared" si="24"/>
        <v>4.6527502091079926E-4</v>
      </c>
      <c r="F276">
        <f t="shared" si="22"/>
        <v>8.8055520690860121</v>
      </c>
      <c r="G276">
        <f t="shared" si="23"/>
        <v>2.1753824394813335</v>
      </c>
      <c r="H276">
        <f t="shared" si="16"/>
        <v>-15.842936340999616</v>
      </c>
      <c r="I276">
        <f t="shared" si="17"/>
        <v>-11.398466136190784</v>
      </c>
      <c r="J276">
        <f t="shared" si="18"/>
        <v>0</v>
      </c>
      <c r="K276">
        <f t="shared" si="19"/>
        <v>4.444470204808832</v>
      </c>
      <c r="L276">
        <f t="shared" si="20"/>
        <v>0</v>
      </c>
      <c r="Q276">
        <v>2.22039523712581E-2</v>
      </c>
    </row>
    <row r="277" spans="1:17" x14ac:dyDescent="0.25">
      <c r="A277" s="1">
        <v>276</v>
      </c>
      <c r="B277" s="2">
        <v>41613</v>
      </c>
      <c r="C277" s="3">
        <v>435</v>
      </c>
      <c r="D277">
        <f t="shared" si="21"/>
        <v>2.9156584291455487E-2</v>
      </c>
      <c r="E277">
        <f t="shared" si="24"/>
        <v>4.7770827141989651E-4</v>
      </c>
      <c r="F277">
        <f t="shared" si="22"/>
        <v>7.4972849211738293</v>
      </c>
      <c r="G277">
        <f t="shared" si="23"/>
        <v>2.0145409444904856</v>
      </c>
      <c r="H277">
        <f t="shared" si="16"/>
        <v>-15.68436851482072</v>
      </c>
      <c r="I277">
        <f t="shared" si="17"/>
        <v>12.318656863139944</v>
      </c>
      <c r="J277">
        <f t="shared" si="18"/>
        <v>0</v>
      </c>
      <c r="K277">
        <f t="shared" si="19"/>
        <v>28.003025377960665</v>
      </c>
      <c r="L277">
        <f t="shared" si="20"/>
        <v>0</v>
      </c>
      <c r="Q277">
        <v>2.2567030830122799E-2</v>
      </c>
    </row>
    <row r="278" spans="1:17" x14ac:dyDescent="0.25">
      <c r="A278" s="1">
        <v>277</v>
      </c>
      <c r="B278" s="2">
        <v>41614</v>
      </c>
      <c r="C278" s="3">
        <v>441.89999399999999</v>
      </c>
      <c r="D278">
        <f t="shared" si="21"/>
        <v>1.5737567470277571E-2</v>
      </c>
      <c r="E278">
        <f t="shared" si="24"/>
        <v>4.9900942039465346E-4</v>
      </c>
      <c r="F278">
        <f t="shared" si="22"/>
        <v>13.934134915905593</v>
      </c>
      <c r="G278">
        <f t="shared" si="23"/>
        <v>2.6343415790575064</v>
      </c>
      <c r="H278">
        <f t="shared" si="16"/>
        <v>-16.390187596555528</v>
      </c>
      <c r="I278">
        <f t="shared" si="17"/>
        <v>6.8458418495707436</v>
      </c>
      <c r="J278">
        <f t="shared" si="18"/>
        <v>0</v>
      </c>
      <c r="K278">
        <f t="shared" si="19"/>
        <v>23.23602944612627</v>
      </c>
      <c r="L278">
        <f t="shared" si="20"/>
        <v>0</v>
      </c>
      <c r="Q278">
        <v>2.2904919255920801E-2</v>
      </c>
    </row>
    <row r="279" spans="1:17" x14ac:dyDescent="0.25">
      <c r="A279" s="1">
        <v>278</v>
      </c>
      <c r="B279" s="2">
        <v>41617</v>
      </c>
      <c r="C279" s="3">
        <v>461</v>
      </c>
      <c r="D279">
        <f t="shared" si="21"/>
        <v>4.2314444437686942E-2</v>
      </c>
      <c r="E279">
        <f t="shared" si="24"/>
        <v>4.8080340524925605E-4</v>
      </c>
      <c r="F279">
        <f t="shared" si="22"/>
        <v>2.82663560696222</v>
      </c>
      <c r="G279">
        <f t="shared" si="23"/>
        <v>1.0390871729723441</v>
      </c>
      <c r="H279">
        <f t="shared" si="16"/>
        <v>-16.28944724959478</v>
      </c>
      <c r="I279">
        <f t="shared" si="17"/>
        <v>18.698752743127194</v>
      </c>
      <c r="J279">
        <f t="shared" si="18"/>
        <v>0</v>
      </c>
      <c r="K279">
        <f t="shared" si="19"/>
        <v>34.988199992721974</v>
      </c>
      <c r="L279">
        <f t="shared" si="20"/>
        <v>0</v>
      </c>
      <c r="Q279">
        <v>2.2408689020771099E-2</v>
      </c>
    </row>
    <row r="280" spans="1:17" x14ac:dyDescent="0.25">
      <c r="A280" s="1">
        <v>279</v>
      </c>
      <c r="B280" s="2">
        <v>41618</v>
      </c>
      <c r="C280" s="3">
        <v>466</v>
      </c>
      <c r="D280">
        <f t="shared" si="21"/>
        <v>1.0787591128997385E-2</v>
      </c>
      <c r="E280">
        <f t="shared" si="24"/>
        <v>5.6057056688758183E-4</v>
      </c>
      <c r="F280">
        <f t="shared" si="22"/>
        <v>15.188540884969607</v>
      </c>
      <c r="G280">
        <f t="shared" si="23"/>
        <v>2.7205412543881669</v>
      </c>
      <c r="H280">
        <f t="shared" si="16"/>
        <v>-18.209615843292319</v>
      </c>
      <c r="I280">
        <f t="shared" si="17"/>
        <v>4.9730795104677945</v>
      </c>
      <c r="J280">
        <f t="shared" si="18"/>
        <v>0</v>
      </c>
      <c r="K280">
        <f t="shared" si="19"/>
        <v>23.182695353760113</v>
      </c>
      <c r="L280">
        <f t="shared" si="20"/>
        <v>0</v>
      </c>
      <c r="Q280">
        <v>2.4012310812746601E-2</v>
      </c>
    </row>
    <row r="281" spans="1:17" x14ac:dyDescent="0.25">
      <c r="A281" s="1">
        <v>280</v>
      </c>
      <c r="B281" s="2">
        <v>41619</v>
      </c>
      <c r="C281" s="3">
        <v>449.60000600000001</v>
      </c>
      <c r="D281">
        <f t="shared" si="21"/>
        <v>-3.5827322200968847E-2</v>
      </c>
      <c r="E281">
        <f t="shared" si="24"/>
        <v>5.2873512788334672E-4</v>
      </c>
      <c r="F281">
        <f t="shared" si="22"/>
        <v>5.1538060359285494</v>
      </c>
      <c r="G281">
        <f t="shared" si="23"/>
        <v>1.6397354778255682</v>
      </c>
      <c r="H281">
        <f t="shared" si="16"/>
        <v>-17.84970015354396</v>
      </c>
      <c r="I281">
        <f t="shared" si="17"/>
        <v>-16.695532145651484</v>
      </c>
      <c r="J281">
        <f t="shared" si="18"/>
        <v>0</v>
      </c>
      <c r="K281">
        <f t="shared" si="19"/>
        <v>1.1541680078924763</v>
      </c>
      <c r="L281">
        <f t="shared" si="20"/>
        <v>0</v>
      </c>
      <c r="Q281">
        <v>2.32851535457218E-2</v>
      </c>
    </row>
    <row r="282" spans="1:17" x14ac:dyDescent="0.25">
      <c r="A282" s="1">
        <v>281</v>
      </c>
      <c r="B282" s="2">
        <v>41620</v>
      </c>
      <c r="C282" s="3">
        <v>445</v>
      </c>
      <c r="D282">
        <f t="shared" si="21"/>
        <v>-1.0284029758436739E-2</v>
      </c>
      <c r="E282">
        <f t="shared" si="24"/>
        <v>5.7261321079469575E-4</v>
      </c>
      <c r="F282">
        <f t="shared" si="22"/>
        <v>15.201009741964221</v>
      </c>
      <c r="G282">
        <f t="shared" si="23"/>
        <v>2.7213618560382127</v>
      </c>
      <c r="H282">
        <f t="shared" si="16"/>
        <v>-18.03220704027197</v>
      </c>
      <c r="I282">
        <f t="shared" si="17"/>
        <v>-4.623699841097336</v>
      </c>
      <c r="J282">
        <f t="shared" si="18"/>
        <v>0</v>
      </c>
      <c r="K282">
        <f t="shared" si="19"/>
        <v>13.408507199174634</v>
      </c>
      <c r="L282">
        <f t="shared" si="20"/>
        <v>0</v>
      </c>
      <c r="Q282">
        <v>2.4381289683539899E-2</v>
      </c>
    </row>
    <row r="283" spans="1:17" x14ac:dyDescent="0.25">
      <c r="A283" s="1">
        <v>282</v>
      </c>
      <c r="B283" s="2">
        <v>41621</v>
      </c>
      <c r="C283" s="3">
        <v>427</v>
      </c>
      <c r="D283">
        <f t="shared" si="21"/>
        <v>-4.1290268937615691E-2</v>
      </c>
      <c r="E283">
        <f t="shared" si="24"/>
        <v>5.3905311024431948E-4</v>
      </c>
      <c r="F283">
        <f t="shared" si="22"/>
        <v>3.5343815274904116</v>
      </c>
      <c r="G283">
        <f t="shared" si="23"/>
        <v>1.2625383271791146</v>
      </c>
      <c r="H283">
        <f t="shared" si="16"/>
        <v>-17.348259670849309</v>
      </c>
      <c r="I283">
        <f t="shared" si="17"/>
        <v>-18.374169677238982</v>
      </c>
      <c r="J283">
        <f t="shared" si="18"/>
        <v>1</v>
      </c>
      <c r="K283">
        <f t="shared" si="19"/>
        <v>0</v>
      </c>
      <c r="L283">
        <f t="shared" si="20"/>
        <v>-1.0259100063896724</v>
      </c>
      <c r="Q283">
        <v>2.3698998901471001E-2</v>
      </c>
    </row>
    <row r="284" spans="1:17" x14ac:dyDescent="0.25">
      <c r="A284" s="1">
        <v>283</v>
      </c>
      <c r="B284" s="2">
        <v>41624</v>
      </c>
      <c r="C284" s="3">
        <v>415.35000600000001</v>
      </c>
      <c r="D284">
        <f t="shared" si="21"/>
        <v>-2.7662460497895874E-2</v>
      </c>
      <c r="E284">
        <f t="shared" si="24"/>
        <v>6.0833563756874085E-4</v>
      </c>
      <c r="F284">
        <f t="shared" si="22"/>
        <v>8.6237032614644029</v>
      </c>
      <c r="G284">
        <f t="shared" si="23"/>
        <v>2.1545146051173751</v>
      </c>
      <c r="H284">
        <f t="shared" si="16"/>
        <v>-17.776897607398155</v>
      </c>
      <c r="I284">
        <f t="shared" si="17"/>
        <v>-11.811870632601538</v>
      </c>
      <c r="J284">
        <f t="shared" si="18"/>
        <v>0</v>
      </c>
      <c r="K284">
        <f t="shared" si="19"/>
        <v>5.9650269747966167</v>
      </c>
      <c r="L284">
        <f t="shared" si="20"/>
        <v>0</v>
      </c>
      <c r="Q284">
        <v>2.5308254532431899E-2</v>
      </c>
    </row>
    <row r="285" spans="1:17" x14ac:dyDescent="0.25">
      <c r="A285" s="1">
        <v>284</v>
      </c>
      <c r="B285" s="2">
        <v>41625</v>
      </c>
      <c r="C285" s="3">
        <v>419.29998799999998</v>
      </c>
      <c r="D285">
        <f t="shared" si="21"/>
        <v>9.4650728268607029E-3</v>
      </c>
      <c r="E285">
        <f t="shared" si="24"/>
        <v>6.1281571976365249E-4</v>
      </c>
      <c r="F285">
        <f t="shared" si="22"/>
        <v>14.979604120615344</v>
      </c>
      <c r="G285">
        <f t="shared" si="23"/>
        <v>2.7066895505446316</v>
      </c>
      <c r="H285">
        <f t="shared" si="16"/>
        <v>-17.414793359870661</v>
      </c>
      <c r="I285">
        <f t="shared" si="17"/>
        <v>3.9313180554270302</v>
      </c>
      <c r="J285">
        <f t="shared" si="18"/>
        <v>0</v>
      </c>
      <c r="K285">
        <f t="shared" si="19"/>
        <v>21.346111415297692</v>
      </c>
      <c r="L285">
        <f t="shared" si="20"/>
        <v>0</v>
      </c>
      <c r="Q285">
        <v>2.54881434207027E-2</v>
      </c>
    </row>
    <row r="286" spans="1:17" x14ac:dyDescent="0.25">
      <c r="A286" s="1">
        <v>285</v>
      </c>
      <c r="B286" s="2">
        <v>41626</v>
      </c>
      <c r="C286" s="3">
        <v>414.39999399999999</v>
      </c>
      <c r="D286">
        <f t="shared" si="21"/>
        <v>-1.1754949091080677E-2</v>
      </c>
      <c r="E286">
        <f t="shared" si="24"/>
        <v>5.7470042179183533E-4</v>
      </c>
      <c r="F286">
        <f t="shared" si="22"/>
        <v>14.756359744953397</v>
      </c>
      <c r="G286">
        <f t="shared" si="23"/>
        <v>2.6916741590085045</v>
      </c>
      <c r="H286">
        <f t="shared" si="16"/>
        <v>-17.003622103519351</v>
      </c>
      <c r="I286">
        <f t="shared" si="17"/>
        <v>-4.9288500128307389</v>
      </c>
      <c r="J286">
        <f t="shared" si="18"/>
        <v>0</v>
      </c>
      <c r="K286">
        <f t="shared" si="19"/>
        <v>12.074772090688612</v>
      </c>
      <c r="L286">
        <f t="shared" si="20"/>
        <v>0</v>
      </c>
      <c r="Q286">
        <v>2.4651916735082699E-2</v>
      </c>
    </row>
    <row r="287" spans="1:17" x14ac:dyDescent="0.25">
      <c r="A287" s="1">
        <v>286</v>
      </c>
      <c r="B287" s="2">
        <v>41627</v>
      </c>
      <c r="C287" s="3">
        <v>435</v>
      </c>
      <c r="D287">
        <f t="shared" si="21"/>
        <v>4.8514354622175411E-2</v>
      </c>
      <c r="E287">
        <f t="shared" si="24"/>
        <v>5.4298111728296437E-4</v>
      </c>
      <c r="F287">
        <f t="shared" si="22"/>
        <v>1.9600024465510864</v>
      </c>
      <c r="G287">
        <f t="shared" si="23"/>
        <v>0.67294572148199694</v>
      </c>
      <c r="H287">
        <f t="shared" si="16"/>
        <v>-16.362984625002124</v>
      </c>
      <c r="I287">
        <f t="shared" si="17"/>
        <v>20.104348264343361</v>
      </c>
      <c r="J287">
        <f t="shared" si="18"/>
        <v>0</v>
      </c>
      <c r="K287">
        <f t="shared" si="19"/>
        <v>36.467332889345485</v>
      </c>
      <c r="L287">
        <f t="shared" si="20"/>
        <v>0</v>
      </c>
      <c r="Q287">
        <v>2.4003627556767802E-2</v>
      </c>
    </row>
    <row r="288" spans="1:17" x14ac:dyDescent="0.25">
      <c r="A288" s="1">
        <v>287</v>
      </c>
      <c r="B288" s="2">
        <v>41628</v>
      </c>
      <c r="C288" s="3">
        <v>420.60000600000001</v>
      </c>
      <c r="D288">
        <f t="shared" si="21"/>
        <v>-3.3663753554749584E-2</v>
      </c>
      <c r="E288">
        <f t="shared" si="24"/>
        <v>6.5243941963121649E-4</v>
      </c>
      <c r="F288">
        <f t="shared" si="22"/>
        <v>6.5534227064508874</v>
      </c>
      <c r="G288">
        <f t="shared" si="23"/>
        <v>1.8799874637683267</v>
      </c>
      <c r="H288">
        <f t="shared" si="16"/>
        <v>-18.657441712569508</v>
      </c>
      <c r="I288">
        <f t="shared" si="17"/>
        <v>-14.643732796316069</v>
      </c>
      <c r="J288">
        <f t="shared" si="18"/>
        <v>0</v>
      </c>
      <c r="K288">
        <f t="shared" si="19"/>
        <v>4.0137089162534387</v>
      </c>
      <c r="L288">
        <f t="shared" si="20"/>
        <v>0</v>
      </c>
      <c r="Q288">
        <v>2.60733559900353E-2</v>
      </c>
    </row>
    <row r="289" spans="1:17" x14ac:dyDescent="0.25">
      <c r="A289" s="1">
        <v>288</v>
      </c>
      <c r="B289" s="2">
        <v>41631</v>
      </c>
      <c r="C289" s="3">
        <v>422.5</v>
      </c>
      <c r="D289">
        <f t="shared" si="21"/>
        <v>4.507169263293964E-3</v>
      </c>
      <c r="E289">
        <f t="shared" si="24"/>
        <v>6.7601855623714415E-4</v>
      </c>
      <c r="F289">
        <f t="shared" si="22"/>
        <v>15.114904686224554</v>
      </c>
      <c r="G289">
        <f t="shared" si="23"/>
        <v>2.7156813223051253</v>
      </c>
      <c r="H289">
        <f t="shared" si="16"/>
        <v>-18.443464968040065</v>
      </c>
      <c r="I289">
        <f t="shared" si="17"/>
        <v>1.895715419184457</v>
      </c>
      <c r="J289">
        <f t="shared" si="18"/>
        <v>0</v>
      </c>
      <c r="K289">
        <f t="shared" si="19"/>
        <v>20.339180387224523</v>
      </c>
      <c r="L289">
        <f t="shared" si="20"/>
        <v>0</v>
      </c>
      <c r="Q289">
        <v>2.6656758552968701E-2</v>
      </c>
    </row>
    <row r="290" spans="1:17" x14ac:dyDescent="0.25">
      <c r="A290" s="1">
        <v>289</v>
      </c>
      <c r="B290" s="2">
        <v>41632</v>
      </c>
      <c r="C290" s="3">
        <v>432</v>
      </c>
      <c r="D290">
        <f t="shared" si="21"/>
        <v>2.2236141446881713E-2</v>
      </c>
      <c r="E290">
        <f t="shared" si="24"/>
        <v>6.2800328852402132E-4</v>
      </c>
      <c r="F290">
        <f t="shared" si="22"/>
        <v>10.738967183713134</v>
      </c>
      <c r="G290">
        <f t="shared" si="23"/>
        <v>2.3738789190666925</v>
      </c>
      <c r="H290">
        <f t="shared" si="16"/>
        <v>-17.855448388356454</v>
      </c>
      <c r="I290">
        <f t="shared" si="17"/>
        <v>9.3947697613075238</v>
      </c>
      <c r="J290">
        <f t="shared" si="18"/>
        <v>0</v>
      </c>
      <c r="K290">
        <f t="shared" si="19"/>
        <v>27.250218149663979</v>
      </c>
      <c r="L290">
        <f t="shared" si="20"/>
        <v>0</v>
      </c>
      <c r="Q290">
        <v>2.5690830579819E-2</v>
      </c>
    </row>
    <row r="291" spans="1:17" x14ac:dyDescent="0.25">
      <c r="A291" s="1">
        <v>290</v>
      </c>
      <c r="B291" s="2">
        <v>41634</v>
      </c>
      <c r="C291" s="3">
        <v>423.64999399999999</v>
      </c>
      <c r="D291">
        <f t="shared" si="21"/>
        <v>-1.9517959762271553E-2</v>
      </c>
      <c r="E291">
        <f t="shared" si="24"/>
        <v>6.1383675000983482E-4</v>
      </c>
      <c r="F291">
        <f t="shared" si="22"/>
        <v>11.806488494845672</v>
      </c>
      <c r="G291">
        <f t="shared" si="23"/>
        <v>2.4686492527917117</v>
      </c>
      <c r="H291">
        <f t="shared" si="16"/>
        <v>-17.994048758028882</v>
      </c>
      <c r="I291">
        <f t="shared" si="17"/>
        <v>-8.4317586173013108</v>
      </c>
      <c r="J291">
        <f t="shared" si="18"/>
        <v>0</v>
      </c>
      <c r="K291">
        <f t="shared" si="19"/>
        <v>9.5622901407275709</v>
      </c>
      <c r="L291">
        <f t="shared" si="20"/>
        <v>0</v>
      </c>
      <c r="Q291">
        <v>2.5320906166313301E-2</v>
      </c>
    </row>
    <row r="292" spans="1:17" x14ac:dyDescent="0.25">
      <c r="A292" s="1">
        <v>291</v>
      </c>
      <c r="B292" s="2">
        <v>41635</v>
      </c>
      <c r="C292" s="3">
        <v>422</v>
      </c>
      <c r="D292">
        <f t="shared" si="21"/>
        <v>-3.9023144458269301E-3</v>
      </c>
      <c r="E292">
        <f t="shared" si="24"/>
        <v>5.9383033037883393E-4</v>
      </c>
      <c r="F292">
        <f t="shared" si="22"/>
        <v>16.162569318582573</v>
      </c>
      <c r="G292">
        <f t="shared" si="23"/>
        <v>2.782698032941529</v>
      </c>
      <c r="H292">
        <f t="shared" si="16"/>
        <v>-17.407650535911493</v>
      </c>
      <c r="I292">
        <f t="shared" si="17"/>
        <v>-1.6532154915606923</v>
      </c>
      <c r="J292">
        <f t="shared" si="18"/>
        <v>0</v>
      </c>
      <c r="K292">
        <f t="shared" si="19"/>
        <v>15.754435044350801</v>
      </c>
      <c r="L292">
        <f t="shared" si="20"/>
        <v>0</v>
      </c>
      <c r="Q292">
        <v>2.4978540140126401E-2</v>
      </c>
    </row>
    <row r="293" spans="1:17" x14ac:dyDescent="0.25">
      <c r="A293" s="1">
        <v>292</v>
      </c>
      <c r="B293" s="2">
        <v>41638</v>
      </c>
      <c r="C293" s="3">
        <v>424.85000600000001</v>
      </c>
      <c r="D293">
        <f t="shared" si="21"/>
        <v>6.7308655361700484E-3</v>
      </c>
      <c r="E293">
        <f t="shared" si="24"/>
        <v>5.5274453159894312E-4</v>
      </c>
      <c r="F293">
        <f t="shared" si="22"/>
        <v>16.287327101091083</v>
      </c>
      <c r="G293">
        <f t="shared" si="23"/>
        <v>2.7903873269589221</v>
      </c>
      <c r="H293">
        <f t="shared" si="16"/>
        <v>-16.742705214262518</v>
      </c>
      <c r="I293">
        <f t="shared" si="17"/>
        <v>2.8404252562637606</v>
      </c>
      <c r="J293">
        <f t="shared" si="18"/>
        <v>0</v>
      </c>
      <c r="K293">
        <f t="shared" si="19"/>
        <v>19.583130470526278</v>
      </c>
      <c r="L293">
        <f t="shared" si="20"/>
        <v>0</v>
      </c>
      <c r="Q293">
        <v>2.4118332465553401E-2</v>
      </c>
    </row>
    <row r="294" spans="1:17" x14ac:dyDescent="0.25">
      <c r="A294" s="1">
        <v>293</v>
      </c>
      <c r="B294" s="2">
        <v>41639</v>
      </c>
      <c r="C294" s="3">
        <v>416</v>
      </c>
      <c r="D294">
        <f t="shared" si="21"/>
        <v>-2.1050919310918494E-2</v>
      </c>
      <c r="E294">
        <f t="shared" si="24"/>
        <v>5.1716020504866361E-4</v>
      </c>
      <c r="F294">
        <f t="shared" si="22"/>
        <v>11.429563948917121</v>
      </c>
      <c r="G294">
        <f t="shared" si="23"/>
        <v>2.4362033273779615</v>
      </c>
      <c r="H294">
        <f t="shared" si="16"/>
        <v>-16.28557981775764</v>
      </c>
      <c r="I294">
        <f t="shared" si="17"/>
        <v>-8.9434831955492378</v>
      </c>
      <c r="J294">
        <f t="shared" si="18"/>
        <v>0</v>
      </c>
      <c r="K294">
        <f t="shared" si="19"/>
        <v>7.3420966222084019</v>
      </c>
      <c r="L294">
        <f t="shared" si="20"/>
        <v>0</v>
      </c>
      <c r="Q294">
        <v>2.3302455882354901E-2</v>
      </c>
    </row>
    <row r="295" spans="1:17" x14ac:dyDescent="0.25">
      <c r="A295" s="1">
        <v>294</v>
      </c>
      <c r="B295" s="2">
        <v>41640</v>
      </c>
      <c r="C295" s="3">
        <v>422.60000600000001</v>
      </c>
      <c r="D295">
        <f t="shared" si="21"/>
        <v>1.5740859118516026E-2</v>
      </c>
      <c r="E295">
        <f t="shared" si="24"/>
        <v>5.0956300725788005E-4</v>
      </c>
      <c r="F295">
        <f t="shared" si="22"/>
        <v>13.858729881756725</v>
      </c>
      <c r="G295">
        <f t="shared" si="23"/>
        <v>2.6289153504397449</v>
      </c>
      <c r="H295">
        <f t="shared" si="16"/>
        <v>-15.875511734641913</v>
      </c>
      <c r="I295">
        <f t="shared" si="17"/>
        <v>6.5481973933026669</v>
      </c>
      <c r="J295">
        <f t="shared" si="18"/>
        <v>0</v>
      </c>
      <c r="K295">
        <f t="shared" si="19"/>
        <v>22.42370912794458</v>
      </c>
      <c r="L295">
        <f t="shared" si="20"/>
        <v>0</v>
      </c>
      <c r="Q295">
        <v>2.3198959163318201E-2</v>
      </c>
    </row>
    <row r="296" spans="1:17" x14ac:dyDescent="0.25">
      <c r="A296" s="1">
        <v>295</v>
      </c>
      <c r="B296" s="2">
        <v>41641</v>
      </c>
      <c r="C296" s="3">
        <v>423.5</v>
      </c>
      <c r="D296">
        <f t="shared" si="21"/>
        <v>2.127394712329866E-3</v>
      </c>
      <c r="E296">
        <f t="shared" si="24"/>
        <v>4.9043287173175239E-4</v>
      </c>
      <c r="F296">
        <f t="shared" si="22"/>
        <v>17.931491052635199</v>
      </c>
      <c r="G296">
        <f t="shared" si="23"/>
        <v>2.8865584438156429</v>
      </c>
      <c r="H296">
        <f t="shared" si="16"/>
        <v>-15.769815643656006</v>
      </c>
      <c r="I296">
        <f t="shared" si="17"/>
        <v>0.89903701819496962</v>
      </c>
      <c r="J296">
        <f t="shared" si="18"/>
        <v>0</v>
      </c>
      <c r="K296">
        <f t="shared" si="19"/>
        <v>16.668852661850977</v>
      </c>
      <c r="L296">
        <f t="shared" si="20"/>
        <v>0</v>
      </c>
      <c r="Q296">
        <v>2.2684604668680001E-2</v>
      </c>
    </row>
    <row r="297" spans="1:17" x14ac:dyDescent="0.25">
      <c r="A297" s="1">
        <v>296</v>
      </c>
      <c r="B297" s="2">
        <v>41642</v>
      </c>
      <c r="C297" s="3">
        <v>413</v>
      </c>
      <c r="D297">
        <f t="shared" si="21"/>
        <v>-2.5105921131076358E-2</v>
      </c>
      <c r="E297">
        <f t="shared" si="24"/>
        <v>4.5779596017095256E-4</v>
      </c>
      <c r="F297">
        <f t="shared" si="22"/>
        <v>9.3669719939631619</v>
      </c>
      <c r="G297">
        <f t="shared" si="23"/>
        <v>2.2371898843605789</v>
      </c>
      <c r="H297">
        <f t="shared" si="16"/>
        <v>-15.257116190665068</v>
      </c>
      <c r="I297">
        <f t="shared" si="17"/>
        <v>-10.632357599010838</v>
      </c>
      <c r="J297">
        <f t="shared" si="18"/>
        <v>0</v>
      </c>
      <c r="K297">
        <f t="shared" si="19"/>
        <v>4.6247585916542295</v>
      </c>
      <c r="L297">
        <f t="shared" si="20"/>
        <v>0</v>
      </c>
      <c r="Q297">
        <v>2.19004549447398E-2</v>
      </c>
    </row>
    <row r="298" spans="1:17" x14ac:dyDescent="0.25">
      <c r="A298" s="1">
        <v>297</v>
      </c>
      <c r="B298" s="2">
        <v>41645</v>
      </c>
      <c r="C298" s="3">
        <v>414.14999399999999</v>
      </c>
      <c r="D298">
        <f t="shared" si="21"/>
        <v>2.7806195957357344E-3</v>
      </c>
      <c r="E298">
        <f t="shared" si="24"/>
        <v>4.6712400192969075E-4</v>
      </c>
      <c r="F298">
        <f t="shared" si="22"/>
        <v>18.306265177976972</v>
      </c>
      <c r="G298">
        <f t="shared" si="23"/>
        <v>2.9072433607080441</v>
      </c>
      <c r="H298">
        <f t="shared" si="16"/>
        <v>-15.083023829064834</v>
      </c>
      <c r="I298">
        <f t="shared" si="17"/>
        <v>1.1483958930388583</v>
      </c>
      <c r="J298">
        <f t="shared" si="18"/>
        <v>0</v>
      </c>
      <c r="K298">
        <f t="shared" si="19"/>
        <v>16.231419722103691</v>
      </c>
      <c r="L298">
        <f t="shared" si="20"/>
        <v>0</v>
      </c>
      <c r="Q298">
        <v>2.2200996237869301E-2</v>
      </c>
    </row>
    <row r="299" spans="1:17" x14ac:dyDescent="0.25">
      <c r="A299" s="1">
        <v>298</v>
      </c>
      <c r="B299" s="2">
        <v>41646</v>
      </c>
      <c r="C299" s="3">
        <v>418</v>
      </c>
      <c r="D299">
        <f t="shared" si="21"/>
        <v>9.2532199679878704E-3</v>
      </c>
      <c r="E299">
        <f t="shared" si="24"/>
        <v>4.3674266899566887E-4</v>
      </c>
      <c r="F299">
        <f t="shared" si="22"/>
        <v>17.307175352187553</v>
      </c>
      <c r="G299">
        <f t="shared" si="23"/>
        <v>2.8511211757565351</v>
      </c>
      <c r="H299">
        <f t="shared" si="16"/>
        <v>-14.608712805082785</v>
      </c>
      <c r="I299">
        <f t="shared" si="17"/>
        <v>3.8322209942228564</v>
      </c>
      <c r="J299">
        <f t="shared" si="18"/>
        <v>0</v>
      </c>
      <c r="K299">
        <f t="shared" si="19"/>
        <v>18.44093379930564</v>
      </c>
      <c r="L299">
        <f t="shared" si="20"/>
        <v>0</v>
      </c>
      <c r="Q299">
        <v>2.1443140422341699E-2</v>
      </c>
    </row>
    <row r="300" spans="1:17" x14ac:dyDescent="0.25">
      <c r="A300" s="1">
        <v>299</v>
      </c>
      <c r="B300" s="2">
        <v>41647</v>
      </c>
      <c r="C300" s="3">
        <v>423.5</v>
      </c>
      <c r="D300">
        <f t="shared" si="21"/>
        <v>1.3072081567352701E-2</v>
      </c>
      <c r="E300">
        <f t="shared" si="24"/>
        <v>4.1390541847971052E-4</v>
      </c>
      <c r="F300">
        <f t="shared" si="22"/>
        <v>15.951850729798929</v>
      </c>
      <c r="G300">
        <f t="shared" si="23"/>
        <v>2.7695748557157542</v>
      </c>
      <c r="H300">
        <f t="shared" si="16"/>
        <v>-14.314063324846821</v>
      </c>
      <c r="I300">
        <f t="shared" si="17"/>
        <v>5.4641300951534291</v>
      </c>
      <c r="J300">
        <f t="shared" si="18"/>
        <v>0</v>
      </c>
      <c r="K300">
        <f t="shared" si="19"/>
        <v>19.77819342000025</v>
      </c>
      <c r="L300">
        <f t="shared" si="20"/>
        <v>0</v>
      </c>
      <c r="Q300">
        <v>2.0817125005230901E-2</v>
      </c>
    </row>
    <row r="301" spans="1:17" x14ac:dyDescent="0.25">
      <c r="A301" s="1">
        <v>300</v>
      </c>
      <c r="B301" s="2">
        <v>41648</v>
      </c>
      <c r="C301" s="3">
        <v>423.29998799999998</v>
      </c>
      <c r="D301">
        <f t="shared" si="21"/>
        <v>-4.7239491392036046E-4</v>
      </c>
      <c r="E301">
        <f t="shared" si="24"/>
        <v>3.9840718185792681E-4</v>
      </c>
      <c r="F301">
        <f t="shared" si="22"/>
        <v>19.981351392931309</v>
      </c>
      <c r="G301">
        <f t="shared" si="23"/>
        <v>2.9947994082169589</v>
      </c>
      <c r="H301">
        <f t="shared" si="16"/>
        <v>-14.173498370481523</v>
      </c>
      <c r="I301">
        <f t="shared" si="17"/>
        <v>-0.20005924604527264</v>
      </c>
      <c r="J301">
        <f t="shared" si="18"/>
        <v>0</v>
      </c>
      <c r="K301">
        <f t="shared" si="19"/>
        <v>13.973439124436251</v>
      </c>
      <c r="L301">
        <f t="shared" si="20"/>
        <v>0</v>
      </c>
      <c r="Q301">
        <v>2.03450022004809E-2</v>
      </c>
    </row>
    <row r="302" spans="1:17" x14ac:dyDescent="0.25">
      <c r="A302" s="1">
        <v>301</v>
      </c>
      <c r="B302" s="2">
        <v>41649</v>
      </c>
      <c r="C302" s="3">
        <v>421.95001200000002</v>
      </c>
      <c r="D302">
        <f t="shared" si="21"/>
        <v>-3.1942671348250181E-3</v>
      </c>
      <c r="E302">
        <f t="shared" si="24"/>
        <v>3.7361614665996928E-4</v>
      </c>
      <c r="F302">
        <f t="shared" si="22"/>
        <v>20.359495993959801</v>
      </c>
      <c r="G302">
        <f t="shared" si="23"/>
        <v>3.0135474366588166</v>
      </c>
      <c r="H302">
        <f t="shared" si="16"/>
        <v>-13.706595428993804</v>
      </c>
      <c r="I302">
        <f t="shared" si="17"/>
        <v>-1.3521332398402246</v>
      </c>
      <c r="J302">
        <f t="shared" si="18"/>
        <v>0</v>
      </c>
      <c r="K302">
        <f t="shared" si="19"/>
        <v>12.35446218915358</v>
      </c>
      <c r="L302">
        <f t="shared" si="20"/>
        <v>0</v>
      </c>
      <c r="Q302">
        <v>1.96840942422403E-2</v>
      </c>
    </row>
    <row r="303" spans="1:17" x14ac:dyDescent="0.25">
      <c r="A303" s="1">
        <v>302</v>
      </c>
      <c r="B303" s="2">
        <v>41652</v>
      </c>
      <c r="C303" s="3">
        <v>406</v>
      </c>
      <c r="D303">
        <f t="shared" si="21"/>
        <v>-3.8533692441631136E-2</v>
      </c>
      <c r="E303">
        <f t="shared" si="24"/>
        <v>3.5163450609016048E-4</v>
      </c>
      <c r="F303">
        <f t="shared" si="22"/>
        <v>2.575832636155214</v>
      </c>
      <c r="G303">
        <f t="shared" si="23"/>
        <v>0.94617283569479638</v>
      </c>
      <c r="H303">
        <f t="shared" si="16"/>
        <v>-13.248639271143078</v>
      </c>
      <c r="I303">
        <f t="shared" si="17"/>
        <v>-16.259291988150569</v>
      </c>
      <c r="J303">
        <f t="shared" si="18"/>
        <v>1</v>
      </c>
      <c r="K303">
        <f t="shared" si="19"/>
        <v>0</v>
      </c>
      <c r="L303">
        <f t="shared" si="20"/>
        <v>-3.0106527170074902</v>
      </c>
      <c r="Q303">
        <v>1.90872942916426E-2</v>
      </c>
    </row>
    <row r="304" spans="1:17" x14ac:dyDescent="0.25">
      <c r="A304" s="1">
        <v>303</v>
      </c>
      <c r="B304" s="2">
        <v>41653</v>
      </c>
      <c r="C304" s="3">
        <v>411</v>
      </c>
      <c r="D304">
        <f t="shared" si="21"/>
        <v>1.2240054894502006E-2</v>
      </c>
      <c r="E304">
        <f t="shared" si="24"/>
        <v>4.2369916879928915E-4</v>
      </c>
      <c r="F304">
        <f t="shared" si="22"/>
        <v>16.240468372845896</v>
      </c>
      <c r="G304">
        <f t="shared" si="23"/>
        <v>2.7875061750101282</v>
      </c>
      <c r="H304">
        <f t="shared" si="16"/>
        <v>-14.085186628978148</v>
      </c>
      <c r="I304">
        <f t="shared" si="17"/>
        <v>4.969462287167814</v>
      </c>
      <c r="J304">
        <f t="shared" si="18"/>
        <v>0</v>
      </c>
      <c r="K304">
        <f t="shared" si="19"/>
        <v>19.054648916145961</v>
      </c>
      <c r="L304">
        <f t="shared" si="20"/>
        <v>0</v>
      </c>
      <c r="Q304">
        <v>2.1089713011481499E-2</v>
      </c>
    </row>
    <row r="305" spans="1:17" x14ac:dyDescent="0.25">
      <c r="A305" s="1">
        <v>304</v>
      </c>
      <c r="B305" s="2">
        <v>41654</v>
      </c>
      <c r="C305" s="3">
        <v>420.10000600000001</v>
      </c>
      <c r="D305">
        <f t="shared" si="21"/>
        <v>2.1899577961415374E-2</v>
      </c>
      <c r="E305">
        <f t="shared" si="24"/>
        <v>4.0602188305675896E-4</v>
      </c>
      <c r="F305">
        <f t="shared" si="22"/>
        <v>10.96836373958098</v>
      </c>
      <c r="G305">
        <f t="shared" si="23"/>
        <v>2.3950151054209941</v>
      </c>
      <c r="H305">
        <f t="shared" si="16"/>
        <v>-13.908244821352863</v>
      </c>
      <c r="I305">
        <f t="shared" si="17"/>
        <v>9.0007265421417184</v>
      </c>
      <c r="J305">
        <f t="shared" si="18"/>
        <v>0</v>
      </c>
      <c r="K305">
        <f t="shared" si="19"/>
        <v>22.90897136349458</v>
      </c>
      <c r="L305">
        <f t="shared" si="20"/>
        <v>0</v>
      </c>
      <c r="Q305">
        <v>2.0571435702605199E-2</v>
      </c>
    </row>
    <row r="306" spans="1:17" x14ac:dyDescent="0.25">
      <c r="A306" s="1">
        <v>305</v>
      </c>
      <c r="B306" s="2">
        <v>41655</v>
      </c>
      <c r="C306" s="3">
        <v>425.60000600000001</v>
      </c>
      <c r="D306">
        <f t="shared" si="21"/>
        <v>1.3007159667528962E-2</v>
      </c>
      <c r="E306">
        <f t="shared" si="24"/>
        <v>4.1050135354059433E-4</v>
      </c>
      <c r="F306">
        <f t="shared" si="22"/>
        <v>16.023469380504032</v>
      </c>
      <c r="G306">
        <f t="shared" si="23"/>
        <v>2.7740544837678081</v>
      </c>
      <c r="H306">
        <f t="shared" si="16"/>
        <v>-14.212913299851206</v>
      </c>
      <c r="I306">
        <f t="shared" si="17"/>
        <v>5.4643078543718753</v>
      </c>
      <c r="J306">
        <f t="shared" si="18"/>
        <v>0</v>
      </c>
      <c r="K306">
        <f t="shared" si="19"/>
        <v>19.67722115422308</v>
      </c>
      <c r="L306">
        <f t="shared" si="20"/>
        <v>0</v>
      </c>
      <c r="Q306">
        <v>2.0566695434156901E-2</v>
      </c>
    </row>
    <row r="307" spans="1:17" x14ac:dyDescent="0.25">
      <c r="A307" s="1">
        <v>306</v>
      </c>
      <c r="B307" s="2">
        <v>41656</v>
      </c>
      <c r="C307" s="3">
        <v>428.70001200000002</v>
      </c>
      <c r="D307">
        <f t="shared" si="21"/>
        <v>7.2574494703547144E-3</v>
      </c>
      <c r="E307">
        <f t="shared" si="24"/>
        <v>3.9519752593636213E-4</v>
      </c>
      <c r="F307">
        <f t="shared" si="22"/>
        <v>18.774237895090533</v>
      </c>
      <c r="G307">
        <f t="shared" si="23"/>
        <v>2.932485605353135</v>
      </c>
      <c r="H307">
        <f t="shared" si="16"/>
        <v>-14.077545986462892</v>
      </c>
      <c r="I307">
        <f t="shared" si="17"/>
        <v>3.0887705381276631</v>
      </c>
      <c r="J307">
        <f t="shared" si="18"/>
        <v>0</v>
      </c>
      <c r="K307">
        <f t="shared" si="19"/>
        <v>17.166316524590556</v>
      </c>
      <c r="L307">
        <f t="shared" si="20"/>
        <v>0</v>
      </c>
      <c r="Q307">
        <v>2.01075624871467E-2</v>
      </c>
    </row>
    <row r="308" spans="1:17" x14ac:dyDescent="0.25">
      <c r="A308" s="1">
        <v>307</v>
      </c>
      <c r="B308" s="2">
        <v>41659</v>
      </c>
      <c r="C308" s="3">
        <v>422.89999399999999</v>
      </c>
      <c r="D308">
        <f t="shared" si="21"/>
        <v>-1.3621671304842091E-2</v>
      </c>
      <c r="E308">
        <f t="shared" si="24"/>
        <v>3.739654431050961E-4</v>
      </c>
      <c r="F308">
        <f t="shared" si="22"/>
        <v>16.097286592319609</v>
      </c>
      <c r="G308">
        <f t="shared" si="23"/>
        <v>2.7786507231483255</v>
      </c>
      <c r="H308">
        <f t="shared" si="16"/>
        <v>-13.759204335538353</v>
      </c>
      <c r="I308">
        <f t="shared" si="17"/>
        <v>-5.8396106518458604</v>
      </c>
      <c r="J308">
        <f t="shared" si="18"/>
        <v>0</v>
      </c>
      <c r="K308">
        <f t="shared" si="19"/>
        <v>7.9195936836924927</v>
      </c>
      <c r="L308">
        <f t="shared" si="20"/>
        <v>0</v>
      </c>
      <c r="Q308">
        <v>1.9510748123642601E-2</v>
      </c>
    </row>
    <row r="309" spans="1:17" x14ac:dyDescent="0.25">
      <c r="A309" s="1">
        <v>308</v>
      </c>
      <c r="B309" s="2">
        <v>41660</v>
      </c>
      <c r="C309" s="3">
        <v>436.20001200000002</v>
      </c>
      <c r="D309">
        <f t="shared" si="21"/>
        <v>3.0965150987153117E-2</v>
      </c>
      <c r="E309">
        <f t="shared" si="24"/>
        <v>3.6290537174639122E-4</v>
      </c>
      <c r="F309">
        <f t="shared" si="22"/>
        <v>5.588351051380597</v>
      </c>
      <c r="G309">
        <f t="shared" si="23"/>
        <v>1.7206842617873639</v>
      </c>
      <c r="H309">
        <f t="shared" si="16"/>
        <v>-13.404802013578243</v>
      </c>
      <c r="I309">
        <f t="shared" si="17"/>
        <v>13.095162166676147</v>
      </c>
      <c r="J309">
        <f t="shared" si="18"/>
        <v>0</v>
      </c>
      <c r="K309">
        <f t="shared" si="19"/>
        <v>26.499964180254388</v>
      </c>
      <c r="L309">
        <f t="shared" si="20"/>
        <v>0</v>
      </c>
      <c r="Q309">
        <v>1.9268895552941E-2</v>
      </c>
    </row>
    <row r="310" spans="1:17" x14ac:dyDescent="0.25">
      <c r="A310" s="1">
        <v>309</v>
      </c>
      <c r="B310" s="2">
        <v>41661</v>
      </c>
      <c r="C310" s="3">
        <v>431.64999399999999</v>
      </c>
      <c r="D310">
        <f t="shared" si="21"/>
        <v>-1.0485820496463769E-2</v>
      </c>
      <c r="E310">
        <f t="shared" si="24"/>
        <v>4.0112126456265276E-4</v>
      </c>
      <c r="F310">
        <f t="shared" si="22"/>
        <v>17.367983872434301</v>
      </c>
      <c r="G310">
        <f t="shared" si="23"/>
        <v>2.8546285039962358</v>
      </c>
      <c r="H310">
        <f t="shared" si="16"/>
        <v>-14.436324578228479</v>
      </c>
      <c r="I310">
        <f t="shared" si="17"/>
        <v>-4.5739150263873425</v>
      </c>
      <c r="J310">
        <f t="shared" si="18"/>
        <v>0</v>
      </c>
      <c r="K310">
        <f t="shared" si="19"/>
        <v>9.8624095518411359</v>
      </c>
      <c r="L310">
        <f t="shared" si="20"/>
        <v>0</v>
      </c>
      <c r="Q310">
        <v>2.01189384712133E-2</v>
      </c>
    </row>
    <row r="311" spans="1:17" x14ac:dyDescent="0.25">
      <c r="A311" s="1">
        <v>310</v>
      </c>
      <c r="B311" s="2">
        <v>41662</v>
      </c>
      <c r="C311" s="3">
        <v>432</v>
      </c>
      <c r="D311">
        <f t="shared" si="21"/>
        <v>8.1052746272943009E-4</v>
      </c>
      <c r="E311">
        <f t="shared" si="24"/>
        <v>3.8294473661764131E-4</v>
      </c>
      <c r="F311">
        <f t="shared" si="22"/>
        <v>20.368989764588573</v>
      </c>
      <c r="G311">
        <f t="shared" si="23"/>
        <v>3.0140136347324207</v>
      </c>
      <c r="H311">
        <f t="shared" si="16"/>
        <v>-13.985783617531951</v>
      </c>
      <c r="I311">
        <f t="shared" si="17"/>
        <v>0.3498641744239937</v>
      </c>
      <c r="J311">
        <f t="shared" si="18"/>
        <v>0</v>
      </c>
      <c r="K311">
        <f t="shared" si="19"/>
        <v>14.335647791955944</v>
      </c>
      <c r="L311">
        <f t="shared" si="20"/>
        <v>0</v>
      </c>
      <c r="Q311">
        <v>1.9696504664101101E-2</v>
      </c>
    </row>
    <row r="312" spans="1:17" x14ac:dyDescent="0.25">
      <c r="A312" s="1">
        <v>311</v>
      </c>
      <c r="B312" s="2">
        <v>41663</v>
      </c>
      <c r="C312" s="3">
        <v>425.5</v>
      </c>
      <c r="D312">
        <f t="shared" si="21"/>
        <v>-1.516064023068147E-2</v>
      </c>
      <c r="E312">
        <f t="shared" si="24"/>
        <v>3.5954424180749921E-4</v>
      </c>
      <c r="F312">
        <f t="shared" si="22"/>
        <v>15.283354425576517</v>
      </c>
      <c r="G312">
        <f t="shared" si="23"/>
        <v>2.7267642901147542</v>
      </c>
      <c r="H312">
        <f t="shared" si="16"/>
        <v>-13.547766982533586</v>
      </c>
      <c r="I312">
        <f t="shared" si="17"/>
        <v>-6.5493965796543954</v>
      </c>
      <c r="J312">
        <f t="shared" si="18"/>
        <v>0</v>
      </c>
      <c r="K312">
        <f t="shared" si="19"/>
        <v>6.9983704028791909</v>
      </c>
      <c r="L312">
        <f t="shared" si="20"/>
        <v>0</v>
      </c>
      <c r="Q312">
        <v>1.9064177336673399E-2</v>
      </c>
    </row>
    <row r="313" spans="1:17" x14ac:dyDescent="0.25">
      <c r="A313" s="1">
        <v>312</v>
      </c>
      <c r="B313" s="2">
        <v>41666</v>
      </c>
      <c r="C313" s="3">
        <v>405.29998799999998</v>
      </c>
      <c r="D313">
        <f t="shared" si="21"/>
        <v>-4.8637443986864433E-2</v>
      </c>
      <c r="E313">
        <f t="shared" si="24"/>
        <v>3.5252252751930685E-4</v>
      </c>
      <c r="F313">
        <f t="shared" si="22"/>
        <v>0.74156797989079004</v>
      </c>
      <c r="G313">
        <f t="shared" si="23"/>
        <v>-0.29898844272468933</v>
      </c>
      <c r="H313">
        <f t="shared" si="16"/>
        <v>-13.255219801551601</v>
      </c>
      <c r="I313">
        <f t="shared" si="17"/>
        <v>-20.695232416410818</v>
      </c>
      <c r="J313">
        <f t="shared" si="18"/>
        <v>1</v>
      </c>
      <c r="K313">
        <f t="shared" si="19"/>
        <v>0</v>
      </c>
      <c r="L313">
        <f t="shared" si="20"/>
        <v>-7.4400126148592172</v>
      </c>
      <c r="Q313">
        <v>1.8937448596575601E-2</v>
      </c>
    </row>
    <row r="314" spans="1:17" x14ac:dyDescent="0.25">
      <c r="A314" s="1">
        <v>313</v>
      </c>
      <c r="B314" s="2">
        <v>41667</v>
      </c>
      <c r="C314" s="3">
        <v>397.5</v>
      </c>
      <c r="D314">
        <f t="shared" si="21"/>
        <v>-1.9432569932177818E-2</v>
      </c>
      <c r="E314">
        <f t="shared" si="24"/>
        <v>4.7952198838218947E-4</v>
      </c>
      <c r="F314">
        <f t="shared" si="22"/>
        <v>12.288582887341109</v>
      </c>
      <c r="G314">
        <f t="shared" si="23"/>
        <v>2.5086706107735433</v>
      </c>
      <c r="H314">
        <f t="shared" si="16"/>
        <v>-14.883201334003346</v>
      </c>
      <c r="I314">
        <f t="shared" si="17"/>
        <v>-7.8760203603208296</v>
      </c>
      <c r="J314">
        <f t="shared" si="18"/>
        <v>0</v>
      </c>
      <c r="K314">
        <f t="shared" si="19"/>
        <v>7.0071809736825159</v>
      </c>
      <c r="L314">
        <f t="shared" si="20"/>
        <v>0</v>
      </c>
      <c r="Q314">
        <v>2.2323067043528402E-2</v>
      </c>
    </row>
    <row r="315" spans="1:17" x14ac:dyDescent="0.25">
      <c r="A315" s="1">
        <v>314</v>
      </c>
      <c r="B315" s="2">
        <v>41668</v>
      </c>
      <c r="C315" s="3">
        <v>396</v>
      </c>
      <c r="D315">
        <f t="shared" si="21"/>
        <v>-3.7807228399060443E-3</v>
      </c>
      <c r="E315">
        <f t="shared" si="24"/>
        <v>4.7115140776525337E-4</v>
      </c>
      <c r="F315">
        <f t="shared" si="22"/>
        <v>18.10264239308999</v>
      </c>
      <c r="G315">
        <f t="shared" si="23"/>
        <v>2.896057916184994</v>
      </c>
      <c r="H315">
        <f t="shared" si="16"/>
        <v>-14.513860669419492</v>
      </c>
      <c r="I315">
        <f t="shared" si="17"/>
        <v>-1.5028373288626526</v>
      </c>
      <c r="J315">
        <f t="shared" si="18"/>
        <v>0</v>
      </c>
      <c r="K315">
        <f t="shared" si="19"/>
        <v>13.011023340556839</v>
      </c>
      <c r="L315">
        <f t="shared" si="20"/>
        <v>0</v>
      </c>
      <c r="Q315">
        <v>2.21962656717241E-2</v>
      </c>
    </row>
    <row r="316" spans="1:17" x14ac:dyDescent="0.25">
      <c r="A316" s="1">
        <v>315</v>
      </c>
      <c r="B316" s="2">
        <v>41669</v>
      </c>
      <c r="C316" s="3">
        <v>376</v>
      </c>
      <c r="D316">
        <f t="shared" si="21"/>
        <v>-5.1825067864586023E-2</v>
      </c>
      <c r="E316">
        <f t="shared" si="24"/>
        <v>4.4082481898811288E-4</v>
      </c>
      <c r="F316">
        <f t="shared" si="22"/>
        <v>0.90313378628497509</v>
      </c>
      <c r="G316">
        <f t="shared" si="23"/>
        <v>-0.1018845789702142</v>
      </c>
      <c r="H316">
        <f t="shared" si="16"/>
        <v>-13.989733260842193</v>
      </c>
      <c r="I316">
        <f t="shared" si="17"/>
        <v>-20.522726874376065</v>
      </c>
      <c r="J316">
        <f t="shared" si="18"/>
        <v>1</v>
      </c>
      <c r="K316">
        <f t="shared" si="19"/>
        <v>0</v>
      </c>
      <c r="L316">
        <f t="shared" si="20"/>
        <v>-6.532993613533872</v>
      </c>
      <c r="Q316">
        <v>2.1475750300638901E-2</v>
      </c>
    </row>
    <row r="317" spans="1:17" x14ac:dyDescent="0.25">
      <c r="A317" s="1">
        <v>316</v>
      </c>
      <c r="B317" s="2">
        <v>41670</v>
      </c>
      <c r="C317" s="3">
        <v>378.95001200000002</v>
      </c>
      <c r="D317">
        <f t="shared" si="21"/>
        <v>7.8151585345898871E-3</v>
      </c>
      <c r="E317">
        <f t="shared" si="24"/>
        <v>5.8004036474686366E-4</v>
      </c>
      <c r="F317">
        <f t="shared" si="22"/>
        <v>15.715055972539869</v>
      </c>
      <c r="G317">
        <f t="shared" si="23"/>
        <v>2.7546192319701919</v>
      </c>
      <c r="H317">
        <f t="shared" si="16"/>
        <v>-15.322613771069602</v>
      </c>
      <c r="I317">
        <f t="shared" si="17"/>
        <v>2.9384996090057975</v>
      </c>
      <c r="J317">
        <f t="shared" si="18"/>
        <v>0</v>
      </c>
      <c r="K317">
        <f t="shared" si="19"/>
        <v>18.2611133800754</v>
      </c>
      <c r="L317">
        <f t="shared" si="20"/>
        <v>0</v>
      </c>
      <c r="Q317">
        <v>2.47730287962711E-2</v>
      </c>
    </row>
    <row r="318" spans="1:17" x14ac:dyDescent="0.25">
      <c r="A318" s="1">
        <v>317</v>
      </c>
      <c r="B318" s="2">
        <v>41673</v>
      </c>
      <c r="C318" s="3">
        <v>380.45001200000002</v>
      </c>
      <c r="D318">
        <f t="shared" si="21"/>
        <v>3.9504922396422885E-3</v>
      </c>
      <c r="E318">
        <f t="shared" si="24"/>
        <v>5.4303429948262768E-4</v>
      </c>
      <c r="F318">
        <f t="shared" si="22"/>
        <v>16.875466609156113</v>
      </c>
      <c r="G318">
        <f t="shared" si="23"/>
        <v>2.8258608872892688</v>
      </c>
      <c r="H318">
        <f t="shared" si="16"/>
        <v>-14.92447198558593</v>
      </c>
      <c r="I318">
        <f t="shared" si="17"/>
        <v>1.4970390816183521</v>
      </c>
      <c r="J318">
        <f t="shared" si="18"/>
        <v>0</v>
      </c>
      <c r="K318">
        <f t="shared" si="19"/>
        <v>16.421511067204282</v>
      </c>
      <c r="L318">
        <f t="shared" si="20"/>
        <v>0</v>
      </c>
      <c r="Q318">
        <v>2.39414884801765E-2</v>
      </c>
    </row>
    <row r="319" spans="1:17" x14ac:dyDescent="0.25">
      <c r="A319" s="1">
        <v>318</v>
      </c>
      <c r="B319" s="2">
        <v>41674</v>
      </c>
      <c r="C319" s="3">
        <v>378.10000600000001</v>
      </c>
      <c r="D319">
        <f t="shared" si="21"/>
        <v>-6.1960673984219261E-3</v>
      </c>
      <c r="E319">
        <f t="shared" si="24"/>
        <v>5.0645121537582904E-4</v>
      </c>
      <c r="F319">
        <f t="shared" si="22"/>
        <v>17.067917375006274</v>
      </c>
      <c r="G319">
        <f t="shared" si="23"/>
        <v>2.8372005243840079</v>
      </c>
      <c r="H319">
        <f t="shared" ref="H319:H382" si="25">-1.645*Q319*C318</f>
        <v>-14.459235872181146</v>
      </c>
      <c r="I319">
        <f t="shared" ref="I319:I382" si="26">D319*C318</f>
        <v>-2.3572939160824307</v>
      </c>
      <c r="J319">
        <f t="shared" ref="J319:J382" si="27">IF(D319*C318&lt;=H319,1,0)</f>
        <v>0</v>
      </c>
      <c r="K319">
        <f t="shared" ref="K319:K382" si="28">IF(J319=0,I319-H319,0)</f>
        <v>12.101941956098717</v>
      </c>
      <c r="L319">
        <f t="shared" ref="L319:L382" si="29">IF(J319=1,I319-H319,0)</f>
        <v>0</v>
      </c>
      <c r="Q319">
        <v>2.3103716029951399E-2</v>
      </c>
    </row>
    <row r="320" spans="1:17" x14ac:dyDescent="0.25">
      <c r="A320" s="1">
        <v>319</v>
      </c>
      <c r="B320" s="2">
        <v>41675</v>
      </c>
      <c r="C320" s="3">
        <v>387.5</v>
      </c>
      <c r="D320">
        <f t="shared" si="21"/>
        <v>2.4557122027696929E-2</v>
      </c>
      <c r="E320">
        <f t="shared" si="24"/>
        <v>4.7451711944073859E-4</v>
      </c>
      <c r="F320">
        <f t="shared" si="22"/>
        <v>9.7010107731839366</v>
      </c>
      <c r="G320">
        <f t="shared" si="23"/>
        <v>2.2722300835015621</v>
      </c>
      <c r="H320">
        <f t="shared" si="25"/>
        <v>-13.92036858541065</v>
      </c>
      <c r="I320">
        <f t="shared" si="26"/>
        <v>9.2850479860149413</v>
      </c>
      <c r="J320">
        <f t="shared" si="27"/>
        <v>0</v>
      </c>
      <c r="K320">
        <f t="shared" si="28"/>
        <v>23.205416571425591</v>
      </c>
      <c r="L320">
        <f t="shared" si="29"/>
        <v>0</v>
      </c>
      <c r="Q320">
        <v>2.2380930993973001E-2</v>
      </c>
    </row>
    <row r="321" spans="1:17" x14ac:dyDescent="0.25">
      <c r="A321" s="1">
        <v>320</v>
      </c>
      <c r="B321" s="2">
        <v>41676</v>
      </c>
      <c r="C321" s="3">
        <v>394</v>
      </c>
      <c r="D321">
        <f t="shared" si="21"/>
        <v>1.6635060504532194E-2</v>
      </c>
      <c r="E321">
        <f t="shared" si="24"/>
        <v>4.8066834186040258E-4</v>
      </c>
      <c r="F321">
        <f t="shared" si="22"/>
        <v>13.645002469177738</v>
      </c>
      <c r="G321">
        <f t="shared" si="23"/>
        <v>2.6133733351187125</v>
      </c>
      <c r="H321">
        <f t="shared" si="25"/>
        <v>-14.279165887311228</v>
      </c>
      <c r="I321">
        <f t="shared" si="26"/>
        <v>6.4460859455062254</v>
      </c>
      <c r="J321">
        <f t="shared" si="27"/>
        <v>0</v>
      </c>
      <c r="K321">
        <f t="shared" si="28"/>
        <v>20.725251832817452</v>
      </c>
      <c r="L321">
        <f t="shared" si="29"/>
        <v>0</v>
      </c>
      <c r="Q321">
        <v>2.2400887753405201E-2</v>
      </c>
    </row>
    <row r="322" spans="1:17" x14ac:dyDescent="0.25">
      <c r="A322" s="1">
        <v>321</v>
      </c>
      <c r="B322" s="2">
        <v>41677</v>
      </c>
      <c r="C322" s="3">
        <v>395</v>
      </c>
      <c r="D322">
        <f t="shared" si="21"/>
        <v>2.5348556031881157E-3</v>
      </c>
      <c r="E322">
        <f t="shared" si="24"/>
        <v>4.6589436573181696E-4</v>
      </c>
      <c r="F322">
        <f t="shared" si="22"/>
        <v>18.355723150027451</v>
      </c>
      <c r="G322">
        <f t="shared" si="23"/>
        <v>2.9099414141584132</v>
      </c>
      <c r="H322">
        <f t="shared" si="25"/>
        <v>-14.242957121785308</v>
      </c>
      <c r="I322">
        <f t="shared" si="26"/>
        <v>0.99873310765611756</v>
      </c>
      <c r="J322">
        <f t="shared" si="27"/>
        <v>0</v>
      </c>
      <c r="K322">
        <f t="shared" si="28"/>
        <v>15.241690229441426</v>
      </c>
      <c r="L322">
        <f t="shared" si="29"/>
        <v>0</v>
      </c>
      <c r="Q322">
        <v>2.19754634437309E-2</v>
      </c>
    </row>
    <row r="323" spans="1:17" x14ac:dyDescent="0.25">
      <c r="A323" s="1">
        <v>322</v>
      </c>
      <c r="B323" s="2">
        <v>41680</v>
      </c>
      <c r="C323" s="3">
        <v>389.14999399999999</v>
      </c>
      <c r="D323">
        <f t="shared" si="21"/>
        <v>-1.4920906913944005E-2</v>
      </c>
      <c r="E323">
        <f t="shared" si="24"/>
        <v>4.3553986302386492E-4</v>
      </c>
      <c r="F323">
        <f t="shared" si="22"/>
        <v>14.804634087962802</v>
      </c>
      <c r="G323">
        <f t="shared" si="23"/>
        <v>2.6949402458116354</v>
      </c>
      <c r="H323">
        <f t="shared" si="25"/>
        <v>-13.793421153495451</v>
      </c>
      <c r="I323">
        <f t="shared" si="26"/>
        <v>-5.8937582310078822</v>
      </c>
      <c r="J323">
        <f t="shared" si="27"/>
        <v>0</v>
      </c>
      <c r="K323">
        <f t="shared" si="28"/>
        <v>7.8996629224875692</v>
      </c>
      <c r="L323">
        <f t="shared" si="29"/>
        <v>0</v>
      </c>
      <c r="Q323">
        <v>2.1227996080944101E-2</v>
      </c>
    </row>
    <row r="324" spans="1:17" x14ac:dyDescent="0.25">
      <c r="A324" s="1">
        <v>323</v>
      </c>
      <c r="B324" s="2">
        <v>41681</v>
      </c>
      <c r="C324" s="3">
        <v>384.89999399999999</v>
      </c>
      <c r="D324">
        <f t="shared" ref="D324:D387" si="30">LN(C324/C323)</f>
        <v>-1.0981313285942113E-2</v>
      </c>
      <c r="E324">
        <f t="shared" si="24"/>
        <v>4.2136657749284885E-4</v>
      </c>
      <c r="F324">
        <f t="shared" ref="F324:F387" si="31">_xlfn.NORM.DIST(D324,0,SQRT(E324),FALSE)</f>
        <v>16.843622898403943</v>
      </c>
      <c r="G324">
        <f t="shared" ref="G324:G387" si="32">LN(F324)</f>
        <v>2.8239721221604404</v>
      </c>
      <c r="H324">
        <f t="shared" si="25"/>
        <v>-13.39885427767623</v>
      </c>
      <c r="I324">
        <f t="shared" si="26"/>
        <v>-4.2733779993364935</v>
      </c>
      <c r="J324">
        <f t="shared" si="27"/>
        <v>0</v>
      </c>
      <c r="K324">
        <f t="shared" si="28"/>
        <v>9.1254762783397361</v>
      </c>
      <c r="L324">
        <f t="shared" si="29"/>
        <v>0</v>
      </c>
      <c r="Q324">
        <v>2.09307472552605E-2</v>
      </c>
    </row>
    <row r="325" spans="1:17" x14ac:dyDescent="0.25">
      <c r="A325" s="1">
        <v>324</v>
      </c>
      <c r="B325" s="2">
        <v>41682</v>
      </c>
      <c r="C325" s="3">
        <v>390.20001200000002</v>
      </c>
      <c r="D325">
        <f t="shared" si="30"/>
        <v>1.3675914241234485E-2</v>
      </c>
      <c r="E325">
        <f t="shared" ref="E325:E388" si="33">$O$3+$O$4*D324^2+$O$5*E324</f>
        <v>4.0206925043389098E-4</v>
      </c>
      <c r="F325">
        <f t="shared" si="31"/>
        <v>15.767005240313939</v>
      </c>
      <c r="G325">
        <f t="shared" si="32"/>
        <v>2.7579194806148974</v>
      </c>
      <c r="H325">
        <f t="shared" si="25"/>
        <v>-12.965087245735621</v>
      </c>
      <c r="I325">
        <f t="shared" si="26"/>
        <v>5.2638593093956674</v>
      </c>
      <c r="J325">
        <f t="shared" si="27"/>
        <v>0</v>
      </c>
      <c r="K325">
        <f t="shared" si="28"/>
        <v>18.228946555131287</v>
      </c>
      <c r="L325">
        <f t="shared" si="29"/>
        <v>0</v>
      </c>
      <c r="Q325">
        <v>2.0476778712256099E-2</v>
      </c>
    </row>
    <row r="326" spans="1:17" x14ac:dyDescent="0.25">
      <c r="A326" s="1">
        <v>325</v>
      </c>
      <c r="B326" s="2">
        <v>41683</v>
      </c>
      <c r="C326" s="3">
        <v>386.10000600000001</v>
      </c>
      <c r="D326">
        <f t="shared" si="30"/>
        <v>-1.0563040132264022E-2</v>
      </c>
      <c r="E326">
        <f t="shared" si="33"/>
        <v>3.8862353287035851E-4</v>
      </c>
      <c r="F326">
        <f t="shared" si="31"/>
        <v>17.530742466864552</v>
      </c>
      <c r="G326">
        <f t="shared" si="32"/>
        <v>2.8639560521072305</v>
      </c>
      <c r="H326">
        <f t="shared" si="25"/>
        <v>-12.869056036523594</v>
      </c>
      <c r="I326">
        <f t="shared" si="26"/>
        <v>-4.1216983863659031</v>
      </c>
      <c r="J326">
        <f t="shared" si="27"/>
        <v>0</v>
      </c>
      <c r="K326">
        <f t="shared" si="28"/>
        <v>8.7473576501576904</v>
      </c>
      <c r="L326">
        <f t="shared" si="29"/>
        <v>0</v>
      </c>
      <c r="Q326">
        <v>2.0049036719935701E-2</v>
      </c>
    </row>
    <row r="327" spans="1:17" x14ac:dyDescent="0.25">
      <c r="A327" s="1">
        <v>326</v>
      </c>
      <c r="B327" s="2">
        <v>41684</v>
      </c>
      <c r="C327" s="3">
        <v>376.29998799999998</v>
      </c>
      <c r="D327">
        <f t="shared" si="30"/>
        <v>-2.5709753100265003E-2</v>
      </c>
      <c r="E327">
        <f t="shared" si="33"/>
        <v>3.7165055137718811E-4</v>
      </c>
      <c r="F327">
        <f t="shared" si="31"/>
        <v>8.5043267689706141</v>
      </c>
      <c r="G327">
        <f t="shared" si="32"/>
        <v>2.140575065627214</v>
      </c>
      <c r="H327">
        <f t="shared" si="25"/>
        <v>-12.470255238615152</v>
      </c>
      <c r="I327">
        <f t="shared" si="26"/>
        <v>-9.9265358262708361</v>
      </c>
      <c r="J327">
        <f t="shared" si="27"/>
        <v>0</v>
      </c>
      <c r="K327">
        <f t="shared" si="28"/>
        <v>2.5437194123443163</v>
      </c>
      <c r="L327">
        <f t="shared" si="29"/>
        <v>0</v>
      </c>
      <c r="Q327">
        <v>1.96340382152555E-2</v>
      </c>
    </row>
    <row r="328" spans="1:17" x14ac:dyDescent="0.25">
      <c r="A328" s="1">
        <v>327</v>
      </c>
      <c r="B328" s="2">
        <v>41687</v>
      </c>
      <c r="C328" s="3">
        <v>376.10000600000001</v>
      </c>
      <c r="D328">
        <f t="shared" si="30"/>
        <v>-5.3158428044657925E-4</v>
      </c>
      <c r="E328">
        <f t="shared" si="33"/>
        <v>3.9049127758204467E-4</v>
      </c>
      <c r="F328">
        <f t="shared" si="31"/>
        <v>20.181212571438298</v>
      </c>
      <c r="G328">
        <f t="shared" si="32"/>
        <v>3.0047521009021425</v>
      </c>
      <c r="H328">
        <f t="shared" si="25"/>
        <v>-12.513003027771797</v>
      </c>
      <c r="I328">
        <f t="shared" si="26"/>
        <v>-0.2000351583530364</v>
      </c>
      <c r="J328">
        <f t="shared" si="27"/>
        <v>0</v>
      </c>
      <c r="K328">
        <f t="shared" si="28"/>
        <v>12.31296786941876</v>
      </c>
      <c r="L328">
        <f t="shared" si="29"/>
        <v>0</v>
      </c>
      <c r="Q328">
        <v>2.0214427353853499E-2</v>
      </c>
    </row>
    <row r="329" spans="1:17" x14ac:dyDescent="0.25">
      <c r="A329" s="1">
        <v>328</v>
      </c>
      <c r="B329" s="2">
        <v>41688</v>
      </c>
      <c r="C329" s="3">
        <v>378.04998799999998</v>
      </c>
      <c r="D329">
        <f t="shared" si="30"/>
        <v>5.1713488329508126E-3</v>
      </c>
      <c r="E329">
        <f t="shared" si="33"/>
        <v>3.6640196137922301E-4</v>
      </c>
      <c r="F329">
        <f t="shared" si="31"/>
        <v>20.094725868348686</v>
      </c>
      <c r="G329">
        <f t="shared" si="32"/>
        <v>3.0004573860240233</v>
      </c>
      <c r="H329">
        <f t="shared" si="25"/>
        <v>-12.101881252148356</v>
      </c>
      <c r="I329">
        <f t="shared" si="26"/>
        <v>1.9449443271008937</v>
      </c>
      <c r="J329">
        <f t="shared" si="27"/>
        <v>0</v>
      </c>
      <c r="K329">
        <f t="shared" si="28"/>
        <v>14.04682557924925</v>
      </c>
      <c r="L329">
        <f t="shared" si="29"/>
        <v>0</v>
      </c>
      <c r="Q329">
        <v>1.9560666315520399E-2</v>
      </c>
    </row>
    <row r="330" spans="1:17" x14ac:dyDescent="0.25">
      <c r="A330" s="1">
        <v>329</v>
      </c>
      <c r="B330" s="2">
        <v>41689</v>
      </c>
      <c r="C330" s="3">
        <v>389.25</v>
      </c>
      <c r="D330">
        <f t="shared" si="30"/>
        <v>2.9195380451662509E-2</v>
      </c>
      <c r="E330">
        <f t="shared" si="33"/>
        <v>3.4608953045650072E-4</v>
      </c>
      <c r="F330">
        <f t="shared" si="31"/>
        <v>6.2591083413847315</v>
      </c>
      <c r="G330">
        <f t="shared" si="32"/>
        <v>1.8340377374883488</v>
      </c>
      <c r="H330">
        <f t="shared" si="25"/>
        <v>-11.790759475017479</v>
      </c>
      <c r="I330">
        <f t="shared" si="26"/>
        <v>11.037313229406445</v>
      </c>
      <c r="J330">
        <f t="shared" si="27"/>
        <v>0</v>
      </c>
      <c r="K330">
        <f t="shared" si="28"/>
        <v>22.828072704423924</v>
      </c>
      <c r="L330">
        <f t="shared" si="29"/>
        <v>0</v>
      </c>
      <c r="Q330">
        <v>1.8959489926555301E-2</v>
      </c>
    </row>
    <row r="331" spans="1:17" x14ac:dyDescent="0.25">
      <c r="A331" s="1">
        <v>330</v>
      </c>
      <c r="B331" s="2">
        <v>41690</v>
      </c>
      <c r="C331" s="3">
        <v>389</v>
      </c>
      <c r="D331">
        <f t="shared" si="30"/>
        <v>-6.4246709566138688E-4</v>
      </c>
      <c r="E331">
        <f t="shared" si="33"/>
        <v>3.7913793587802854E-4</v>
      </c>
      <c r="F331">
        <f t="shared" si="31"/>
        <v>20.477410617938094</v>
      </c>
      <c r="G331">
        <f t="shared" si="32"/>
        <v>3.0193223575067787</v>
      </c>
      <c r="H331">
        <f t="shared" si="25"/>
        <v>-12.602185341611879</v>
      </c>
      <c r="I331">
        <f t="shared" si="26"/>
        <v>-0.25008031698619482</v>
      </c>
      <c r="J331">
        <f t="shared" si="27"/>
        <v>0</v>
      </c>
      <c r="K331">
        <f t="shared" si="28"/>
        <v>12.352105024625684</v>
      </c>
      <c r="L331">
        <f t="shared" si="29"/>
        <v>0</v>
      </c>
      <c r="Q331">
        <v>1.9681189321076702E-2</v>
      </c>
    </row>
    <row r="332" spans="1:17" x14ac:dyDescent="0.25">
      <c r="A332" s="1">
        <v>331</v>
      </c>
      <c r="B332" s="2">
        <v>41691</v>
      </c>
      <c r="C332" s="3">
        <v>384.60000600000001</v>
      </c>
      <c r="D332">
        <f t="shared" si="30"/>
        <v>-1.1375494863142989E-2</v>
      </c>
      <c r="E332">
        <f t="shared" si="33"/>
        <v>3.5605786402067251E-4</v>
      </c>
      <c r="F332">
        <f t="shared" si="31"/>
        <v>17.629179138349283</v>
      </c>
      <c r="G332">
        <f t="shared" si="32"/>
        <v>2.8695554348237793</v>
      </c>
      <c r="H332">
        <f t="shared" si="25"/>
        <v>-12.194051418238926</v>
      </c>
      <c r="I332">
        <f t="shared" si="26"/>
        <v>-4.4250675017626229</v>
      </c>
      <c r="J332">
        <f t="shared" si="27"/>
        <v>0</v>
      </c>
      <c r="K332">
        <f t="shared" si="28"/>
        <v>7.7689839164763033</v>
      </c>
      <c r="L332">
        <f t="shared" si="29"/>
        <v>0</v>
      </c>
      <c r="Q332">
        <v>1.90560339710409E-2</v>
      </c>
    </row>
    <row r="333" spans="1:17" x14ac:dyDescent="0.25">
      <c r="A333" s="1">
        <v>332</v>
      </c>
      <c r="B333" s="2">
        <v>41694</v>
      </c>
      <c r="C333" s="3">
        <v>390</v>
      </c>
      <c r="D333">
        <f t="shared" si="30"/>
        <v>1.3942890368388928E-2</v>
      </c>
      <c r="E333">
        <f t="shared" si="33"/>
        <v>3.4306976617921799E-4</v>
      </c>
      <c r="F333">
        <f t="shared" si="31"/>
        <v>16.224451030461069</v>
      </c>
      <c r="G333">
        <f t="shared" si="32"/>
        <v>2.7865194272233569</v>
      </c>
      <c r="H333">
        <f t="shared" si="25"/>
        <v>-11.855905013439884</v>
      </c>
      <c r="I333">
        <f t="shared" si="26"/>
        <v>5.3624357193397243</v>
      </c>
      <c r="J333">
        <f t="shared" si="27"/>
        <v>0</v>
      </c>
      <c r="K333">
        <f t="shared" si="28"/>
        <v>17.218340732779609</v>
      </c>
      <c r="L333">
        <f t="shared" si="29"/>
        <v>0</v>
      </c>
      <c r="Q333">
        <v>1.8739565724908001E-2</v>
      </c>
    </row>
    <row r="334" spans="1:17" x14ac:dyDescent="0.25">
      <c r="A334" s="1">
        <v>333</v>
      </c>
      <c r="B334" s="2">
        <v>41695</v>
      </c>
      <c r="C334" s="3">
        <v>403.95001200000002</v>
      </c>
      <c r="D334">
        <f t="shared" si="30"/>
        <v>3.5144398508671876E-2</v>
      </c>
      <c r="E334">
        <f t="shared" si="33"/>
        <v>3.3528705692703256E-4</v>
      </c>
      <c r="F334">
        <f t="shared" si="31"/>
        <v>3.45362973758504</v>
      </c>
      <c r="G334">
        <f t="shared" si="32"/>
        <v>1.2394257758269474</v>
      </c>
      <c r="H334">
        <f t="shared" si="25"/>
        <v>-11.827813748646507</v>
      </c>
      <c r="I334">
        <f t="shared" si="26"/>
        <v>13.706315418382031</v>
      </c>
      <c r="J334">
        <f t="shared" si="27"/>
        <v>0</v>
      </c>
      <c r="K334">
        <f t="shared" si="28"/>
        <v>25.534129167028539</v>
      </c>
      <c r="L334">
        <f t="shared" si="29"/>
        <v>0</v>
      </c>
      <c r="Q334">
        <v>1.8436308547496699E-2</v>
      </c>
    </row>
    <row r="335" spans="1:17" x14ac:dyDescent="0.25">
      <c r="A335" s="1">
        <v>334</v>
      </c>
      <c r="B335" s="2">
        <v>41696</v>
      </c>
      <c r="C335" s="3">
        <v>402</v>
      </c>
      <c r="D335">
        <f t="shared" si="30"/>
        <v>-4.8390490133429758E-3</v>
      </c>
      <c r="E335">
        <f t="shared" si="33"/>
        <v>3.9319558108367314E-4</v>
      </c>
      <c r="F335">
        <f t="shared" si="31"/>
        <v>19.528718742238667</v>
      </c>
      <c r="G335">
        <f t="shared" si="32"/>
        <v>2.9718861381404373</v>
      </c>
      <c r="H335">
        <f t="shared" si="25"/>
        <v>-13.174859150883742</v>
      </c>
      <c r="I335">
        <f t="shared" si="26"/>
        <v>-1.9547339070084833</v>
      </c>
      <c r="J335">
        <f t="shared" si="27"/>
        <v>0</v>
      </c>
      <c r="K335">
        <f t="shared" si="28"/>
        <v>11.220125243875259</v>
      </c>
      <c r="L335">
        <f t="shared" si="29"/>
        <v>0</v>
      </c>
      <c r="Q335">
        <v>1.9826792129097302E-2</v>
      </c>
    </row>
    <row r="336" spans="1:17" x14ac:dyDescent="0.25">
      <c r="A336" s="1">
        <v>335</v>
      </c>
      <c r="B336" s="2">
        <v>41698</v>
      </c>
      <c r="C336" s="3">
        <v>395.79998799999998</v>
      </c>
      <c r="D336">
        <f t="shared" si="30"/>
        <v>-1.5543085768898846E-2</v>
      </c>
      <c r="E336">
        <f t="shared" si="33"/>
        <v>3.7031277250280963E-4</v>
      </c>
      <c r="F336">
        <f t="shared" si="31"/>
        <v>14.961030930227386</v>
      </c>
      <c r="G336">
        <f t="shared" si="32"/>
        <v>2.705448882620332</v>
      </c>
      <c r="H336">
        <f t="shared" si="25"/>
        <v>-12.731237623687187</v>
      </c>
      <c r="I336">
        <f t="shared" si="26"/>
        <v>-6.2483204790973357</v>
      </c>
      <c r="J336">
        <f t="shared" si="27"/>
        <v>0</v>
      </c>
      <c r="K336">
        <f t="shared" si="28"/>
        <v>6.4829171445898517</v>
      </c>
      <c r="L336">
        <f t="shared" si="29"/>
        <v>0</v>
      </c>
      <c r="Q336">
        <v>1.9252124822222001E-2</v>
      </c>
    </row>
    <row r="337" spans="1:17" x14ac:dyDescent="0.25">
      <c r="A337" s="1">
        <v>336</v>
      </c>
      <c r="B337" s="2">
        <v>41701</v>
      </c>
      <c r="C337" s="3">
        <v>397</v>
      </c>
      <c r="D337">
        <f t="shared" si="30"/>
        <v>3.02727783706822E-3</v>
      </c>
      <c r="E337">
        <f t="shared" si="33"/>
        <v>3.6307496415240496E-4</v>
      </c>
      <c r="F337">
        <f t="shared" si="31"/>
        <v>20.674303109258549</v>
      </c>
      <c r="G337">
        <f t="shared" si="32"/>
        <v>3.0288915334134194</v>
      </c>
      <c r="H337">
        <f t="shared" si="25"/>
        <v>-12.457138196675542</v>
      </c>
      <c r="I337">
        <f t="shared" si="26"/>
        <v>1.1981965315842673</v>
      </c>
      <c r="J337">
        <f t="shared" si="27"/>
        <v>0</v>
      </c>
      <c r="K337">
        <f t="shared" si="28"/>
        <v>13.65533472825981</v>
      </c>
      <c r="L337">
        <f t="shared" si="29"/>
        <v>0</v>
      </c>
      <c r="Q337">
        <v>1.9132715049594198E-2</v>
      </c>
    </row>
    <row r="338" spans="1:17" x14ac:dyDescent="0.25">
      <c r="A338" s="1">
        <v>337</v>
      </c>
      <c r="B338" s="2">
        <v>41702</v>
      </c>
      <c r="C338" s="3">
        <v>391.5</v>
      </c>
      <c r="D338">
        <f t="shared" si="30"/>
        <v>-1.395076525633261E-2</v>
      </c>
      <c r="E338">
        <f t="shared" si="33"/>
        <v>3.4195792918480873E-4</v>
      </c>
      <c r="F338">
        <f t="shared" si="31"/>
        <v>16.230628208511124</v>
      </c>
      <c r="G338">
        <f t="shared" si="32"/>
        <v>2.7869000874016399</v>
      </c>
      <c r="H338">
        <f t="shared" si="25"/>
        <v>-12.104038617114126</v>
      </c>
      <c r="I338">
        <f t="shared" si="26"/>
        <v>-5.5384538067640463</v>
      </c>
      <c r="J338">
        <f t="shared" si="27"/>
        <v>0</v>
      </c>
      <c r="K338">
        <f t="shared" si="28"/>
        <v>6.5655848103500798</v>
      </c>
      <c r="L338">
        <f t="shared" si="29"/>
        <v>0</v>
      </c>
      <c r="Q338">
        <v>1.8534201981600801E-2</v>
      </c>
    </row>
    <row r="339" spans="1:17" x14ac:dyDescent="0.25">
      <c r="A339" s="1">
        <v>338</v>
      </c>
      <c r="B339" s="2">
        <v>41703</v>
      </c>
      <c r="C339" s="3">
        <v>415</v>
      </c>
      <c r="D339">
        <f t="shared" si="30"/>
        <v>5.8293004799840425E-2</v>
      </c>
      <c r="E339">
        <f t="shared" si="33"/>
        <v>3.3428697950776997E-4</v>
      </c>
      <c r="F339">
        <f t="shared" si="31"/>
        <v>0.13536859782936844</v>
      </c>
      <c r="G339">
        <f t="shared" si="32"/>
        <v>-1.9997538668984518</v>
      </c>
      <c r="H339">
        <f t="shared" si="25"/>
        <v>-11.837563640524216</v>
      </c>
      <c r="I339">
        <f t="shared" si="26"/>
        <v>22.821711379137525</v>
      </c>
      <c r="J339">
        <f t="shared" si="27"/>
        <v>0</v>
      </c>
      <c r="K339">
        <f t="shared" si="28"/>
        <v>34.659275019661742</v>
      </c>
      <c r="L339">
        <f t="shared" si="29"/>
        <v>0</v>
      </c>
      <c r="Q339">
        <v>1.8380810522267199E-2</v>
      </c>
    </row>
    <row r="340" spans="1:17" x14ac:dyDescent="0.25">
      <c r="A340" s="1">
        <v>339</v>
      </c>
      <c r="B340" s="2">
        <v>41704</v>
      </c>
      <c r="C340" s="3">
        <v>417.79998799999998</v>
      </c>
      <c r="D340">
        <f t="shared" si="30"/>
        <v>6.7243001698902658E-3</v>
      </c>
      <c r="E340">
        <f t="shared" si="33"/>
        <v>5.2738400802696201E-4</v>
      </c>
      <c r="F340">
        <f t="shared" si="31"/>
        <v>16.642902918325824</v>
      </c>
      <c r="G340">
        <f t="shared" si="32"/>
        <v>2.8119838744040049</v>
      </c>
      <c r="H340">
        <f t="shared" si="25"/>
        <v>-15.672085414429672</v>
      </c>
      <c r="I340">
        <f t="shared" si="26"/>
        <v>2.7905845705044605</v>
      </c>
      <c r="J340">
        <f t="shared" si="27"/>
        <v>0</v>
      </c>
      <c r="K340">
        <f t="shared" si="28"/>
        <v>18.462669984934131</v>
      </c>
      <c r="L340">
        <f t="shared" si="29"/>
        <v>0</v>
      </c>
      <c r="Q340">
        <v>2.2956876133489099E-2</v>
      </c>
    </row>
    <row r="341" spans="1:17" x14ac:dyDescent="0.25">
      <c r="A341" s="1">
        <v>340</v>
      </c>
      <c r="B341" s="2">
        <v>41705</v>
      </c>
      <c r="C341" s="3">
        <v>422.5</v>
      </c>
      <c r="D341">
        <f t="shared" si="30"/>
        <v>1.1186626396640127E-2</v>
      </c>
      <c r="E341">
        <f t="shared" si="33"/>
        <v>4.9403039963909364E-4</v>
      </c>
      <c r="F341">
        <f t="shared" si="31"/>
        <v>15.813523261918473</v>
      </c>
      <c r="G341">
        <f t="shared" si="32"/>
        <v>2.7608654766101819</v>
      </c>
      <c r="H341">
        <f t="shared" si="25"/>
        <v>-15.257692441845208</v>
      </c>
      <c r="I341">
        <f t="shared" si="26"/>
        <v>4.6737723742767283</v>
      </c>
      <c r="J341">
        <f t="shared" si="27"/>
        <v>0</v>
      </c>
      <c r="K341">
        <f t="shared" si="28"/>
        <v>19.931464816121938</v>
      </c>
      <c r="L341">
        <f t="shared" si="29"/>
        <v>0</v>
      </c>
      <c r="Q341">
        <v>2.2200079559997699E-2</v>
      </c>
    </row>
    <row r="342" spans="1:17" x14ac:dyDescent="0.25">
      <c r="A342" s="1">
        <v>341</v>
      </c>
      <c r="B342" s="2">
        <v>41708</v>
      </c>
      <c r="C342" s="3">
        <v>445.70001200000002</v>
      </c>
      <c r="D342">
        <f t="shared" si="30"/>
        <v>5.345666007922114E-2</v>
      </c>
      <c r="E342">
        <f t="shared" si="33"/>
        <v>4.6861001884844369E-4</v>
      </c>
      <c r="F342">
        <f t="shared" si="31"/>
        <v>0.87362734779455231</v>
      </c>
      <c r="G342">
        <f t="shared" si="32"/>
        <v>-0.13510136977159734</v>
      </c>
      <c r="H342">
        <f t="shared" si="25"/>
        <v>-15.00115643396548</v>
      </c>
      <c r="I342">
        <f t="shared" si="26"/>
        <v>22.585438883470932</v>
      </c>
      <c r="J342">
        <f t="shared" si="27"/>
        <v>0</v>
      </c>
      <c r="K342">
        <f t="shared" si="28"/>
        <v>37.586595317436412</v>
      </c>
      <c r="L342">
        <f t="shared" si="29"/>
        <v>0</v>
      </c>
      <c r="Q342">
        <v>2.1584009545102398E-2</v>
      </c>
    </row>
    <row r="343" spans="1:17" x14ac:dyDescent="0.25">
      <c r="A343" s="1">
        <v>342</v>
      </c>
      <c r="B343" s="2">
        <v>41709</v>
      </c>
      <c r="C343" s="3">
        <v>470.20001200000002</v>
      </c>
      <c r="D343">
        <f t="shared" si="30"/>
        <v>5.3512054750574092E-2</v>
      </c>
      <c r="E343">
        <f t="shared" si="33"/>
        <v>6.1610492505479115E-4</v>
      </c>
      <c r="F343">
        <f t="shared" si="31"/>
        <v>1.5733419560417392</v>
      </c>
      <c r="G343">
        <f t="shared" si="32"/>
        <v>0.45320199144933998</v>
      </c>
      <c r="H343">
        <f t="shared" si="25"/>
        <v>-18.113360171499906</v>
      </c>
      <c r="I343">
        <f t="shared" si="26"/>
        <v>23.850323444475531</v>
      </c>
      <c r="J343">
        <f t="shared" si="27"/>
        <v>0</v>
      </c>
      <c r="K343">
        <f t="shared" si="28"/>
        <v>41.963683615975441</v>
      </c>
      <c r="L343">
        <f t="shared" si="29"/>
        <v>0</v>
      </c>
      <c r="Q343">
        <v>2.4705319501943799E-2</v>
      </c>
    </row>
    <row r="344" spans="1:17" x14ac:dyDescent="0.25">
      <c r="A344" s="1">
        <v>343</v>
      </c>
      <c r="B344" s="2">
        <v>41710</v>
      </c>
      <c r="C344" s="3">
        <v>474.25</v>
      </c>
      <c r="D344">
        <f t="shared" si="30"/>
        <v>8.5764471880998925E-3</v>
      </c>
      <c r="E344">
        <f t="shared" si="33"/>
        <v>7.5096416489318397E-4</v>
      </c>
      <c r="F344">
        <f t="shared" si="31"/>
        <v>13.862173132904855</v>
      </c>
      <c r="G344">
        <f t="shared" si="32"/>
        <v>2.6291637731671007</v>
      </c>
      <c r="H344">
        <f t="shared" si="25"/>
        <v>-21.087296445920845</v>
      </c>
      <c r="I344">
        <f t="shared" si="26"/>
        <v>4.032645570761936</v>
      </c>
      <c r="J344">
        <f t="shared" si="27"/>
        <v>0</v>
      </c>
      <c r="K344">
        <f t="shared" si="28"/>
        <v>25.119942016682781</v>
      </c>
      <c r="L344">
        <f t="shared" si="29"/>
        <v>0</v>
      </c>
      <c r="Q344">
        <v>2.7262919753155299E-2</v>
      </c>
    </row>
    <row r="345" spans="1:17" x14ac:dyDescent="0.25">
      <c r="A345" s="1">
        <v>344</v>
      </c>
      <c r="B345" s="2">
        <v>41711</v>
      </c>
      <c r="C345" s="3">
        <v>472.20001200000002</v>
      </c>
      <c r="D345">
        <f t="shared" si="30"/>
        <v>-4.3319587507507397E-3</v>
      </c>
      <c r="E345">
        <f t="shared" si="33"/>
        <v>6.9966584836203191E-4</v>
      </c>
      <c r="F345">
        <f t="shared" si="31"/>
        <v>14.881290054655505</v>
      </c>
      <c r="G345">
        <f t="shared" si="32"/>
        <v>2.700104722868431</v>
      </c>
      <c r="H345">
        <f t="shared" si="25"/>
        <v>-20.53299809426348</v>
      </c>
      <c r="I345">
        <f t="shared" si="26"/>
        <v>-2.0544314375435384</v>
      </c>
      <c r="J345">
        <f t="shared" si="27"/>
        <v>0</v>
      </c>
      <c r="K345">
        <f t="shared" si="28"/>
        <v>18.478566656719941</v>
      </c>
      <c r="L345">
        <f t="shared" si="29"/>
        <v>0</v>
      </c>
      <c r="Q345">
        <v>2.6319590323244001E-2</v>
      </c>
    </row>
    <row r="346" spans="1:17" x14ac:dyDescent="0.25">
      <c r="A346" s="1">
        <v>345</v>
      </c>
      <c r="B346" s="2">
        <v>41712</v>
      </c>
      <c r="C346" s="3">
        <v>462</v>
      </c>
      <c r="D346">
        <f t="shared" si="30"/>
        <v>-2.183775898263407E-2</v>
      </c>
      <c r="E346">
        <f t="shared" si="33"/>
        <v>6.4946867953619256E-4</v>
      </c>
      <c r="F346">
        <f t="shared" si="31"/>
        <v>10.843899136747373</v>
      </c>
      <c r="G346">
        <f t="shared" si="32"/>
        <v>2.3836026302972719</v>
      </c>
      <c r="H346">
        <f t="shared" si="25"/>
        <v>-19.729111569858748</v>
      </c>
      <c r="I346">
        <f t="shared" si="26"/>
        <v>-10.311790053652915</v>
      </c>
      <c r="J346">
        <f t="shared" si="27"/>
        <v>0</v>
      </c>
      <c r="K346">
        <f t="shared" si="28"/>
        <v>9.417321516205833</v>
      </c>
      <c r="L346">
        <f t="shared" si="29"/>
        <v>0</v>
      </c>
      <c r="Q346">
        <v>2.53989423734516E-2</v>
      </c>
    </row>
    <row r="347" spans="1:17" x14ac:dyDescent="0.25">
      <c r="A347" s="1">
        <v>346</v>
      </c>
      <c r="B347" s="2">
        <v>41716</v>
      </c>
      <c r="C347" s="3">
        <v>468.14999399999999</v>
      </c>
      <c r="D347">
        <f t="shared" si="30"/>
        <v>1.3223853486754237E-2</v>
      </c>
      <c r="E347">
        <f t="shared" si="33"/>
        <v>6.3231265780069315E-4</v>
      </c>
      <c r="F347">
        <f t="shared" si="31"/>
        <v>13.816263389861522</v>
      </c>
      <c r="G347">
        <f t="shared" si="32"/>
        <v>2.6258464047811829</v>
      </c>
      <c r="H347">
        <f t="shared" si="25"/>
        <v>-19.138728389862212</v>
      </c>
      <c r="I347">
        <f t="shared" si="26"/>
        <v>6.1094203108804574</v>
      </c>
      <c r="J347">
        <f t="shared" si="27"/>
        <v>0</v>
      </c>
      <c r="K347">
        <f t="shared" si="28"/>
        <v>25.248148700742668</v>
      </c>
      <c r="L347">
        <f t="shared" si="29"/>
        <v>0</v>
      </c>
      <c r="Q347">
        <v>2.5182868708617499E-2</v>
      </c>
    </row>
    <row r="348" spans="1:17" x14ac:dyDescent="0.25">
      <c r="A348" s="1">
        <v>347</v>
      </c>
      <c r="B348" s="2">
        <v>41717</v>
      </c>
      <c r="C348" s="3">
        <v>484</v>
      </c>
      <c r="D348">
        <f t="shared" si="30"/>
        <v>3.3296162148138582E-2</v>
      </c>
      <c r="E348">
        <f t="shared" si="33"/>
        <v>5.9780502725726445E-4</v>
      </c>
      <c r="F348">
        <f t="shared" si="31"/>
        <v>6.4554855475265098</v>
      </c>
      <c r="G348">
        <f t="shared" si="32"/>
        <v>1.8649302418456069</v>
      </c>
      <c r="H348">
        <f t="shared" si="25"/>
        <v>-18.838117210866166</v>
      </c>
      <c r="I348">
        <f t="shared" si="26"/>
        <v>15.587598109874104</v>
      </c>
      <c r="J348">
        <f t="shared" si="27"/>
        <v>0</v>
      </c>
      <c r="K348">
        <f t="shared" si="28"/>
        <v>34.425715320740267</v>
      </c>
      <c r="L348">
        <f t="shared" si="29"/>
        <v>0</v>
      </c>
      <c r="Q348">
        <v>2.4461696319767499E-2</v>
      </c>
    </row>
    <row r="349" spans="1:17" x14ac:dyDescent="0.25">
      <c r="A349" s="1">
        <v>348</v>
      </c>
      <c r="B349" s="2">
        <v>41718</v>
      </c>
      <c r="C349" s="3">
        <v>482</v>
      </c>
      <c r="D349">
        <f t="shared" si="30"/>
        <v>-4.1407926660313879E-3</v>
      </c>
      <c r="E349">
        <f t="shared" si="33"/>
        <v>6.2466429123318788E-4</v>
      </c>
      <c r="F349">
        <f t="shared" si="31"/>
        <v>15.744408040242549</v>
      </c>
      <c r="G349">
        <f t="shared" si="32"/>
        <v>2.7564852571642557</v>
      </c>
      <c r="H349">
        <f t="shared" si="25"/>
        <v>-19.862418006650053</v>
      </c>
      <c r="I349">
        <f t="shared" si="26"/>
        <v>-2.0041436503591918</v>
      </c>
      <c r="J349">
        <f t="shared" si="27"/>
        <v>0</v>
      </c>
      <c r="K349">
        <f t="shared" si="28"/>
        <v>17.85827435629086</v>
      </c>
      <c r="L349">
        <f t="shared" si="29"/>
        <v>0</v>
      </c>
      <c r="Q349">
        <v>2.49471451262906E-2</v>
      </c>
    </row>
    <row r="350" spans="1:17" x14ac:dyDescent="0.25">
      <c r="A350" s="1">
        <v>349</v>
      </c>
      <c r="B350" s="2">
        <v>41719</v>
      </c>
      <c r="C350" s="3">
        <v>472.89999399999999</v>
      </c>
      <c r="D350">
        <f t="shared" si="30"/>
        <v>-1.9060177088442112E-2</v>
      </c>
      <c r="E350">
        <f t="shared" si="33"/>
        <v>5.8097942809067925E-4</v>
      </c>
      <c r="F350">
        <f t="shared" si="31"/>
        <v>12.107265208537651</v>
      </c>
      <c r="G350">
        <f t="shared" si="32"/>
        <v>2.4938057028741079</v>
      </c>
      <c r="H350">
        <f t="shared" si="25"/>
        <v>-19.102275564862339</v>
      </c>
      <c r="I350">
        <f t="shared" si="26"/>
        <v>-9.1870053566290988</v>
      </c>
      <c r="J350">
        <f t="shared" si="27"/>
        <v>0</v>
      </c>
      <c r="K350">
        <f t="shared" si="28"/>
        <v>9.91527020823324</v>
      </c>
      <c r="L350">
        <f t="shared" si="29"/>
        <v>0</v>
      </c>
      <c r="Q350">
        <v>2.4091961766275701E-2</v>
      </c>
    </row>
    <row r="351" spans="1:17" x14ac:dyDescent="0.25">
      <c r="A351" s="1">
        <v>350</v>
      </c>
      <c r="B351" s="2">
        <v>41722</v>
      </c>
      <c r="C351" s="3">
        <v>475</v>
      </c>
      <c r="D351">
        <f t="shared" si="30"/>
        <v>4.4308670724830385E-3</v>
      </c>
      <c r="E351">
        <f t="shared" si="33"/>
        <v>5.6276720465283205E-4</v>
      </c>
      <c r="F351">
        <f t="shared" si="31"/>
        <v>16.526097877432502</v>
      </c>
      <c r="G351">
        <f t="shared" si="32"/>
        <v>2.8049408208944264</v>
      </c>
      <c r="H351">
        <f t="shared" si="25"/>
        <v>-18.523615866157161</v>
      </c>
      <c r="I351">
        <f t="shared" si="26"/>
        <v>2.0953570119920264</v>
      </c>
      <c r="J351">
        <f t="shared" si="27"/>
        <v>0</v>
      </c>
      <c r="K351">
        <f t="shared" si="28"/>
        <v>20.618972878149187</v>
      </c>
      <c r="L351">
        <f t="shared" si="29"/>
        <v>0</v>
      </c>
      <c r="Q351">
        <v>2.3811708395882002E-2</v>
      </c>
    </row>
    <row r="352" spans="1:17" x14ac:dyDescent="0.25">
      <c r="A352" s="1">
        <v>351</v>
      </c>
      <c r="B352" s="2">
        <v>41723</v>
      </c>
      <c r="C352" s="3">
        <v>494.45001200000002</v>
      </c>
      <c r="D352">
        <f t="shared" si="30"/>
        <v>4.0131253950748652E-2</v>
      </c>
      <c r="E352">
        <f t="shared" si="33"/>
        <v>5.2469559700979332E-4</v>
      </c>
      <c r="F352">
        <f t="shared" si="31"/>
        <v>3.7535104510340713</v>
      </c>
      <c r="G352">
        <f t="shared" si="32"/>
        <v>1.3226915223707421</v>
      </c>
      <c r="H352">
        <f t="shared" si="25"/>
        <v>-17.959245958630937</v>
      </c>
      <c r="I352">
        <f t="shared" si="26"/>
        <v>19.062345626605609</v>
      </c>
      <c r="J352">
        <f t="shared" si="27"/>
        <v>0</v>
      </c>
      <c r="K352">
        <f t="shared" si="28"/>
        <v>37.02159158523655</v>
      </c>
      <c r="L352">
        <f t="shared" si="29"/>
        <v>0</v>
      </c>
      <c r="Q352">
        <v>2.2984157361869699E-2</v>
      </c>
    </row>
    <row r="353" spans="1:17" x14ac:dyDescent="0.25">
      <c r="A353" s="1">
        <v>352</v>
      </c>
      <c r="B353" s="2">
        <v>41724</v>
      </c>
      <c r="C353" s="3">
        <v>490.10000600000001</v>
      </c>
      <c r="D353">
        <f t="shared" si="30"/>
        <v>-8.8365938274885258E-3</v>
      </c>
      <c r="E353">
        <f t="shared" si="33"/>
        <v>5.8934974631044343E-4</v>
      </c>
      <c r="F353">
        <f t="shared" si="31"/>
        <v>15.379873997131734</v>
      </c>
      <c r="G353">
        <f t="shared" si="32"/>
        <v>2.7330597713997076</v>
      </c>
      <c r="H353">
        <f t="shared" si="25"/>
        <v>-19.74496408111326</v>
      </c>
      <c r="I353">
        <f t="shared" si="26"/>
        <v>-4.3692539240408275</v>
      </c>
      <c r="J353">
        <f t="shared" si="27"/>
        <v>0</v>
      </c>
      <c r="K353">
        <f t="shared" si="28"/>
        <v>15.375710157072433</v>
      </c>
      <c r="L353">
        <f t="shared" si="29"/>
        <v>0</v>
      </c>
      <c r="Q353">
        <v>2.4275492743821198E-2</v>
      </c>
    </row>
    <row r="354" spans="1:17" x14ac:dyDescent="0.25">
      <c r="A354" s="1">
        <v>353</v>
      </c>
      <c r="B354" s="2">
        <v>41725</v>
      </c>
      <c r="C354" s="3">
        <v>489.75</v>
      </c>
      <c r="D354">
        <f t="shared" si="30"/>
        <v>-7.1440733325110945E-4</v>
      </c>
      <c r="E354">
        <f t="shared" si="33"/>
        <v>5.5258518412616849E-4</v>
      </c>
      <c r="F354">
        <f t="shared" si="31"/>
        <v>16.963282175210342</v>
      </c>
      <c r="G354">
        <f t="shared" si="32"/>
        <v>2.8310511361220518</v>
      </c>
      <c r="H354">
        <f t="shared" si="25"/>
        <v>-18.990972417049559</v>
      </c>
      <c r="I354">
        <f t="shared" si="26"/>
        <v>-0.35013103831281273</v>
      </c>
      <c r="J354">
        <f t="shared" si="27"/>
        <v>0</v>
      </c>
      <c r="K354">
        <f t="shared" si="28"/>
        <v>18.640841378736745</v>
      </c>
      <c r="L354">
        <f t="shared" si="29"/>
        <v>0</v>
      </c>
      <c r="Q354">
        <v>2.3555731364983502E-2</v>
      </c>
    </row>
    <row r="355" spans="1:17" x14ac:dyDescent="0.25">
      <c r="A355" s="1">
        <v>354</v>
      </c>
      <c r="B355" s="2">
        <v>41726</v>
      </c>
      <c r="C355" s="3">
        <v>495</v>
      </c>
      <c r="D355">
        <f t="shared" si="30"/>
        <v>1.0662705744040111E-2</v>
      </c>
      <c r="E355">
        <f t="shared" si="33"/>
        <v>5.1421700782902765E-4</v>
      </c>
      <c r="F355">
        <f t="shared" si="31"/>
        <v>15.75163461145717</v>
      </c>
      <c r="G355">
        <f t="shared" si="32"/>
        <v>2.7569441447407903</v>
      </c>
      <c r="H355">
        <f t="shared" si="25"/>
        <v>-18.315263999811584</v>
      </c>
      <c r="I355">
        <f t="shared" si="26"/>
        <v>5.222060138143644</v>
      </c>
      <c r="J355">
        <f t="shared" si="27"/>
        <v>0</v>
      </c>
      <c r="K355">
        <f t="shared" si="28"/>
        <v>23.537324137955228</v>
      </c>
      <c r="L355">
        <f t="shared" si="29"/>
        <v>0</v>
      </c>
      <c r="Q355">
        <v>2.27338419357455E-2</v>
      </c>
    </row>
    <row r="356" spans="1:17" x14ac:dyDescent="0.25">
      <c r="A356" s="1">
        <v>355</v>
      </c>
      <c r="B356" s="2">
        <v>41729</v>
      </c>
      <c r="C356" s="3">
        <v>505</v>
      </c>
      <c r="D356">
        <f t="shared" si="30"/>
        <v>2.0000666706669435E-2</v>
      </c>
      <c r="E356">
        <f t="shared" si="33"/>
        <v>4.8630160193761772E-4</v>
      </c>
      <c r="F356">
        <f t="shared" si="31"/>
        <v>11.99041296275805</v>
      </c>
      <c r="G356">
        <f t="shared" si="32"/>
        <v>2.4841074107113599</v>
      </c>
      <c r="H356">
        <f t="shared" si="25"/>
        <v>-17.973611264442056</v>
      </c>
      <c r="I356">
        <f t="shared" si="26"/>
        <v>9.9003300198013697</v>
      </c>
      <c r="J356">
        <f t="shared" si="27"/>
        <v>0</v>
      </c>
      <c r="K356">
        <f t="shared" si="28"/>
        <v>27.873941284243426</v>
      </c>
      <c r="L356">
        <f t="shared" si="29"/>
        <v>0</v>
      </c>
      <c r="Q356">
        <v>2.2073146374924999E-2</v>
      </c>
    </row>
    <row r="357" spans="1:17" x14ac:dyDescent="0.25">
      <c r="A357" s="1">
        <v>356</v>
      </c>
      <c r="B357" s="2">
        <v>41730</v>
      </c>
      <c r="C357" s="3">
        <v>502.95001200000002</v>
      </c>
      <c r="D357">
        <f t="shared" si="30"/>
        <v>-4.0676438357822847E-3</v>
      </c>
      <c r="E357">
        <f t="shared" si="33"/>
        <v>4.7873246037243017E-4</v>
      </c>
      <c r="F357">
        <f t="shared" si="31"/>
        <v>17.920853395455737</v>
      </c>
      <c r="G357">
        <f t="shared" si="32"/>
        <v>2.8859650289271395</v>
      </c>
      <c r="H357">
        <f t="shared" si="25"/>
        <v>-18.141912429104238</v>
      </c>
      <c r="I357">
        <f t="shared" si="26"/>
        <v>-2.054160137070054</v>
      </c>
      <c r="J357">
        <f t="shared" si="27"/>
        <v>0</v>
      </c>
      <c r="K357">
        <f t="shared" si="28"/>
        <v>16.087752292034185</v>
      </c>
      <c r="L357">
        <f t="shared" si="29"/>
        <v>0</v>
      </c>
      <c r="Q357">
        <v>2.18386498890779E-2</v>
      </c>
    </row>
    <row r="358" spans="1:17" x14ac:dyDescent="0.25">
      <c r="A358" s="1">
        <v>357</v>
      </c>
      <c r="B358" s="2">
        <v>41731</v>
      </c>
      <c r="C358" s="3">
        <v>502</v>
      </c>
      <c r="D358">
        <f t="shared" si="30"/>
        <v>-1.8906657478483697E-3</v>
      </c>
      <c r="E358">
        <f t="shared" si="33"/>
        <v>4.4787804494220282E-4</v>
      </c>
      <c r="F358">
        <f t="shared" si="31"/>
        <v>18.775740628408382</v>
      </c>
      <c r="G358">
        <f t="shared" si="32"/>
        <v>2.9325656444571635</v>
      </c>
      <c r="H358">
        <f t="shared" si="25"/>
        <v>-17.491393459610688</v>
      </c>
      <c r="I358">
        <f t="shared" si="26"/>
        <v>-0.95091036056832656</v>
      </c>
      <c r="J358">
        <f t="shared" si="27"/>
        <v>0</v>
      </c>
      <c r="K358">
        <f t="shared" si="28"/>
        <v>16.540483099042362</v>
      </c>
      <c r="L358">
        <f t="shared" si="29"/>
        <v>0</v>
      </c>
      <c r="Q358">
        <v>2.1141397115413602E-2</v>
      </c>
    </row>
    <row r="359" spans="1:17" x14ac:dyDescent="0.25">
      <c r="A359" s="1">
        <v>358</v>
      </c>
      <c r="B359" s="2">
        <v>41732</v>
      </c>
      <c r="C359" s="3">
        <v>508.5</v>
      </c>
      <c r="D359">
        <f t="shared" si="30"/>
        <v>1.2865095796885434E-2</v>
      </c>
      <c r="E359">
        <f t="shared" si="33"/>
        <v>4.18934112944385E-4</v>
      </c>
      <c r="F359">
        <f t="shared" si="31"/>
        <v>15.997333688072541</v>
      </c>
      <c r="G359">
        <f t="shared" si="32"/>
        <v>2.7724220638575785</v>
      </c>
      <c r="H359">
        <f t="shared" si="25"/>
        <v>-16.888189485744959</v>
      </c>
      <c r="I359">
        <f t="shared" si="26"/>
        <v>6.4582780900364885</v>
      </c>
      <c r="J359">
        <f t="shared" si="27"/>
        <v>0</v>
      </c>
      <c r="K359">
        <f t="shared" si="28"/>
        <v>23.346467575781446</v>
      </c>
      <c r="L359">
        <f t="shared" si="29"/>
        <v>0</v>
      </c>
      <c r="Q359">
        <v>2.0450949376651401E-2</v>
      </c>
    </row>
    <row r="360" spans="1:17" x14ac:dyDescent="0.25">
      <c r="A360" s="1">
        <v>359</v>
      </c>
      <c r="B360" s="2">
        <v>41733</v>
      </c>
      <c r="C360" s="3">
        <v>494.60000600000001</v>
      </c>
      <c r="D360">
        <f t="shared" si="30"/>
        <v>-2.7715848270283859E-2</v>
      </c>
      <c r="E360">
        <f t="shared" si="33"/>
        <v>4.0265712576471652E-4</v>
      </c>
      <c r="F360">
        <f t="shared" si="31"/>
        <v>7.6591433918586187</v>
      </c>
      <c r="G360">
        <f t="shared" si="32"/>
        <v>2.0359001487601165</v>
      </c>
      <c r="H360">
        <f t="shared" si="25"/>
        <v>-16.724345936394457</v>
      </c>
      <c r="I360">
        <f t="shared" si="26"/>
        <v>-14.093508845439342</v>
      </c>
      <c r="J360">
        <f t="shared" si="27"/>
        <v>0</v>
      </c>
      <c r="K360">
        <f t="shared" si="28"/>
        <v>2.6308370909551151</v>
      </c>
      <c r="L360">
        <f t="shared" si="29"/>
        <v>0</v>
      </c>
      <c r="Q360">
        <v>1.9993659085987402E-2</v>
      </c>
    </row>
    <row r="361" spans="1:17" x14ac:dyDescent="0.25">
      <c r="A361" s="1">
        <v>360</v>
      </c>
      <c r="B361" s="2">
        <v>41736</v>
      </c>
      <c r="C361" s="3">
        <v>500.85000600000001</v>
      </c>
      <c r="D361">
        <f t="shared" si="30"/>
        <v>1.2557299819077106E-2</v>
      </c>
      <c r="E361">
        <f t="shared" si="33"/>
        <v>4.2545816054055625E-4</v>
      </c>
      <c r="F361">
        <f t="shared" si="31"/>
        <v>16.069459262033092</v>
      </c>
      <c r="G361">
        <f t="shared" si="32"/>
        <v>2.7769205302743289</v>
      </c>
      <c r="H361">
        <f t="shared" si="25"/>
        <v>-16.851614304947862</v>
      </c>
      <c r="I361">
        <f t="shared" si="26"/>
        <v>6.2108405658593355</v>
      </c>
      <c r="J361">
        <f t="shared" si="27"/>
        <v>0</v>
      </c>
      <c r="K361">
        <f t="shared" si="28"/>
        <v>23.062454870807198</v>
      </c>
      <c r="L361">
        <f t="shared" si="29"/>
        <v>0</v>
      </c>
      <c r="Q361">
        <v>2.0711973939237599E-2</v>
      </c>
    </row>
    <row r="362" spans="1:17" x14ac:dyDescent="0.25">
      <c r="A362" s="1">
        <v>361</v>
      </c>
      <c r="B362" s="2">
        <v>41738</v>
      </c>
      <c r="C362" s="3">
        <v>497.85000600000001</v>
      </c>
      <c r="D362">
        <f t="shared" si="30"/>
        <v>-6.0078281514916853E-3</v>
      </c>
      <c r="E362">
        <f t="shared" si="33"/>
        <v>4.0811714317982845E-4</v>
      </c>
      <c r="F362">
        <f t="shared" si="31"/>
        <v>18.893528870352828</v>
      </c>
      <c r="G362">
        <f t="shared" si="32"/>
        <v>2.9388194756254875</v>
      </c>
      <c r="H362">
        <f t="shared" si="25"/>
        <v>-16.665395473444871</v>
      </c>
      <c r="I362">
        <f t="shared" si="26"/>
        <v>-3.0090207657215795</v>
      </c>
      <c r="J362">
        <f t="shared" si="27"/>
        <v>0</v>
      </c>
      <c r="K362">
        <f t="shared" si="28"/>
        <v>13.656374707723291</v>
      </c>
      <c r="L362">
        <f t="shared" si="29"/>
        <v>0</v>
      </c>
      <c r="Q362">
        <v>2.0227492015912799E-2</v>
      </c>
    </row>
    <row r="363" spans="1:17" x14ac:dyDescent="0.25">
      <c r="A363" s="1">
        <v>362</v>
      </c>
      <c r="B363" s="2">
        <v>41739</v>
      </c>
      <c r="C363" s="3">
        <v>517</v>
      </c>
      <c r="D363">
        <f t="shared" si="30"/>
        <v>3.7744035622513106E-2</v>
      </c>
      <c r="E363">
        <f t="shared" si="33"/>
        <v>3.8471044282392577E-4</v>
      </c>
      <c r="F363">
        <f t="shared" si="31"/>
        <v>3.1932301349580894</v>
      </c>
      <c r="G363">
        <f t="shared" si="32"/>
        <v>1.16103298597349</v>
      </c>
      <c r="H363">
        <f t="shared" si="25"/>
        <v>-16.098315594791476</v>
      </c>
      <c r="I363">
        <f t="shared" si="26"/>
        <v>18.790868361132365</v>
      </c>
      <c r="J363">
        <f t="shared" si="27"/>
        <v>0</v>
      </c>
      <c r="K363">
        <f t="shared" si="28"/>
        <v>34.889183955923841</v>
      </c>
      <c r="L363">
        <f t="shared" si="29"/>
        <v>0</v>
      </c>
      <c r="Q363">
        <v>1.9656944802807001E-2</v>
      </c>
    </row>
    <row r="364" spans="1:17" x14ac:dyDescent="0.25">
      <c r="A364" s="1">
        <v>363</v>
      </c>
      <c r="B364" s="2">
        <v>41740</v>
      </c>
      <c r="C364" s="3">
        <v>502.64999399999999</v>
      </c>
      <c r="D364">
        <f t="shared" si="30"/>
        <v>-2.8148783593735446E-2</v>
      </c>
      <c r="E364">
        <f t="shared" si="33"/>
        <v>4.5009629773726722E-4</v>
      </c>
      <c r="F364">
        <f t="shared" si="31"/>
        <v>7.7981067094958103</v>
      </c>
      <c r="G364">
        <f t="shared" si="32"/>
        <v>2.0538809746801414</v>
      </c>
      <c r="H364">
        <f t="shared" si="25"/>
        <v>-17.991915176478493</v>
      </c>
      <c r="I364">
        <f t="shared" si="26"/>
        <v>-14.552921117961226</v>
      </c>
      <c r="J364">
        <f t="shared" si="27"/>
        <v>0</v>
      </c>
      <c r="K364">
        <f t="shared" si="28"/>
        <v>3.4389940585172667</v>
      </c>
      <c r="L364">
        <f t="shared" si="29"/>
        <v>0</v>
      </c>
      <c r="Q364">
        <v>2.11553857906892E-2</v>
      </c>
    </row>
    <row r="365" spans="1:17" x14ac:dyDescent="0.25">
      <c r="A365" s="1">
        <v>364</v>
      </c>
      <c r="B365" s="2">
        <v>41744</v>
      </c>
      <c r="C365" s="3">
        <v>490.14999399999999</v>
      </c>
      <c r="D365">
        <f t="shared" si="30"/>
        <v>-2.5182636448109284E-2</v>
      </c>
      <c r="E365">
        <f t="shared" si="33"/>
        <v>4.7022492330875214E-4</v>
      </c>
      <c r="F365">
        <f t="shared" si="31"/>
        <v>9.3735329278847548</v>
      </c>
      <c r="G365">
        <f t="shared" si="32"/>
        <v>2.2378900719187054</v>
      </c>
      <c r="H365">
        <f t="shared" si="25"/>
        <v>-18.011110994277114</v>
      </c>
      <c r="I365">
        <f t="shared" si="26"/>
        <v>-12.658052059546312</v>
      </c>
      <c r="J365">
        <f t="shared" si="27"/>
        <v>0</v>
      </c>
      <c r="K365">
        <f t="shared" si="28"/>
        <v>5.353058934730802</v>
      </c>
      <c r="L365">
        <f t="shared" si="29"/>
        <v>0</v>
      </c>
      <c r="Q365">
        <v>2.1782559981364399E-2</v>
      </c>
    </row>
    <row r="366" spans="1:17" x14ac:dyDescent="0.25">
      <c r="A366" s="1">
        <v>365</v>
      </c>
      <c r="B366" s="2">
        <v>41745</v>
      </c>
      <c r="C366" s="3">
        <v>485.10000600000001</v>
      </c>
      <c r="D366">
        <f t="shared" si="30"/>
        <v>-1.0356386846829843E-2</v>
      </c>
      <c r="E366">
        <f t="shared" si="33"/>
        <v>4.7869797557530732E-4</v>
      </c>
      <c r="F366">
        <f t="shared" si="31"/>
        <v>16.301452841256481</v>
      </c>
      <c r="G366">
        <f t="shared" si="32"/>
        <v>2.7912542352061807</v>
      </c>
      <c r="H366">
        <f t="shared" si="25"/>
        <v>-17.819397315289098</v>
      </c>
      <c r="I366">
        <f t="shared" si="26"/>
        <v>-5.0761829508353262</v>
      </c>
      <c r="J366">
        <f t="shared" si="27"/>
        <v>0</v>
      </c>
      <c r="K366">
        <f t="shared" si="28"/>
        <v>12.743214364453772</v>
      </c>
      <c r="L366">
        <f t="shared" si="29"/>
        <v>0</v>
      </c>
      <c r="Q366">
        <v>2.2100296861445899E-2</v>
      </c>
    </row>
    <row r="367" spans="1:17" x14ac:dyDescent="0.25">
      <c r="A367" s="1">
        <v>366</v>
      </c>
      <c r="B367" s="2">
        <v>41746</v>
      </c>
      <c r="C367" s="3">
        <v>491.79998799999998</v>
      </c>
      <c r="D367">
        <f t="shared" si="30"/>
        <v>1.371703776217453E-2</v>
      </c>
      <c r="E367">
        <f t="shared" si="33"/>
        <v>4.535124011061639E-4</v>
      </c>
      <c r="F367">
        <f t="shared" si="31"/>
        <v>15.223817446442943</v>
      </c>
      <c r="G367">
        <f t="shared" si="32"/>
        <v>2.7228611387529407</v>
      </c>
      <c r="H367">
        <f t="shared" si="25"/>
        <v>-17.198325044655274</v>
      </c>
      <c r="I367">
        <f t="shared" si="26"/>
        <v>6.6541351007330913</v>
      </c>
      <c r="J367">
        <f t="shared" si="27"/>
        <v>0</v>
      </c>
      <c r="K367">
        <f t="shared" si="28"/>
        <v>23.852460145388363</v>
      </c>
      <c r="L367">
        <f t="shared" si="29"/>
        <v>0</v>
      </c>
      <c r="Q367">
        <v>2.1552069083536001E-2</v>
      </c>
    </row>
    <row r="368" spans="1:17" x14ac:dyDescent="0.25">
      <c r="A368" s="1">
        <v>367</v>
      </c>
      <c r="B368" s="2">
        <v>41750</v>
      </c>
      <c r="C368" s="3">
        <v>498.95001200000002</v>
      </c>
      <c r="D368">
        <f t="shared" si="30"/>
        <v>1.4433808998898177E-2</v>
      </c>
      <c r="E368">
        <f t="shared" si="33"/>
        <v>4.356009005585017E-4</v>
      </c>
      <c r="F368">
        <f t="shared" si="31"/>
        <v>15.049104941738429</v>
      </c>
      <c r="G368">
        <f t="shared" si="32"/>
        <v>2.7113185171165979</v>
      </c>
      <c r="H368">
        <f t="shared" si="25"/>
        <v>-17.037068781870129</v>
      </c>
      <c r="I368">
        <f t="shared" si="26"/>
        <v>7.0985470924524154</v>
      </c>
      <c r="J368">
        <f t="shared" si="27"/>
        <v>0</v>
      </c>
      <c r="K368">
        <f t="shared" si="28"/>
        <v>24.135615874322546</v>
      </c>
      <c r="L368">
        <f t="shared" si="29"/>
        <v>0</v>
      </c>
      <c r="Q368">
        <v>2.1059131702260401E-2</v>
      </c>
    </row>
    <row r="369" spans="1:17" x14ac:dyDescent="0.25">
      <c r="A369" s="1">
        <v>368</v>
      </c>
      <c r="B369" s="2">
        <v>41751</v>
      </c>
      <c r="C369" s="3">
        <v>506</v>
      </c>
      <c r="D369">
        <f t="shared" si="30"/>
        <v>1.4030754906638189E-2</v>
      </c>
      <c r="E369">
        <f t="shared" si="33"/>
        <v>4.2052912293632935E-4</v>
      </c>
      <c r="F369">
        <f t="shared" si="31"/>
        <v>15.39426648682724</v>
      </c>
      <c r="G369">
        <f t="shared" si="32"/>
        <v>2.7339951340463</v>
      </c>
      <c r="H369">
        <f t="shared" si="25"/>
        <v>-16.928549747682052</v>
      </c>
      <c r="I369">
        <f t="shared" si="26"/>
        <v>7.0006453290361836</v>
      </c>
      <c r="J369">
        <f t="shared" si="27"/>
        <v>0</v>
      </c>
      <c r="K369">
        <f t="shared" si="28"/>
        <v>23.929195076718237</v>
      </c>
      <c r="L369">
        <f t="shared" si="29"/>
        <v>0</v>
      </c>
      <c r="Q369">
        <v>2.0625135691385799E-2</v>
      </c>
    </row>
    <row r="370" spans="1:17" x14ac:dyDescent="0.25">
      <c r="A370" s="1">
        <v>369</v>
      </c>
      <c r="B370" s="2">
        <v>41752</v>
      </c>
      <c r="C370" s="3">
        <v>495.20001200000002</v>
      </c>
      <c r="D370">
        <f t="shared" si="30"/>
        <v>-2.1574923684446141E-2</v>
      </c>
      <c r="E370">
        <f t="shared" si="33"/>
        <v>4.0606973889550175E-4</v>
      </c>
      <c r="F370">
        <f t="shared" si="31"/>
        <v>11.160768231036439</v>
      </c>
      <c r="G370">
        <f t="shared" si="32"/>
        <v>2.4124047924904359</v>
      </c>
      <c r="H370">
        <f t="shared" si="25"/>
        <v>-16.815736307197</v>
      </c>
      <c r="I370">
        <f t="shared" si="26"/>
        <v>-10.916911384329747</v>
      </c>
      <c r="J370">
        <f t="shared" si="27"/>
        <v>0</v>
      </c>
      <c r="K370">
        <f t="shared" si="28"/>
        <v>5.8988249228672522</v>
      </c>
      <c r="L370">
        <f t="shared" si="29"/>
        <v>0</v>
      </c>
      <c r="Q370">
        <v>2.02022373550188E-2</v>
      </c>
    </row>
    <row r="371" spans="1:17" x14ac:dyDescent="0.25">
      <c r="A371" s="1">
        <v>370</v>
      </c>
      <c r="B371" s="2">
        <v>41753</v>
      </c>
      <c r="C371" s="3">
        <v>497.39999399999999</v>
      </c>
      <c r="D371">
        <f t="shared" si="30"/>
        <v>4.432773703558727E-3</v>
      </c>
      <c r="E371">
        <f t="shared" si="33"/>
        <v>4.0966339985328649E-4</v>
      </c>
      <c r="F371">
        <f t="shared" si="31"/>
        <v>19.243365455817891</v>
      </c>
      <c r="G371">
        <f t="shared" si="32"/>
        <v>2.9571663496819407</v>
      </c>
      <c r="H371">
        <f t="shared" si="25"/>
        <v>-16.614811838556406</v>
      </c>
      <c r="I371">
        <f t="shared" si="26"/>
        <v>2.1951095911955663</v>
      </c>
      <c r="J371">
        <f t="shared" si="27"/>
        <v>0</v>
      </c>
      <c r="K371">
        <f t="shared" si="28"/>
        <v>18.809921429751974</v>
      </c>
      <c r="L371">
        <f t="shared" si="29"/>
        <v>0</v>
      </c>
      <c r="Q371">
        <v>2.0396181992644001E-2</v>
      </c>
    </row>
    <row r="372" spans="1:17" x14ac:dyDescent="0.25">
      <c r="A372" s="1">
        <v>371</v>
      </c>
      <c r="B372" s="2">
        <v>41754</v>
      </c>
      <c r="C372" s="3">
        <v>496.25</v>
      </c>
      <c r="D372">
        <f t="shared" si="30"/>
        <v>-2.3146873051778632E-3</v>
      </c>
      <c r="E372">
        <f t="shared" si="33"/>
        <v>3.8509320866594881E-4</v>
      </c>
      <c r="F372">
        <f t="shared" si="31"/>
        <v>20.18858962721507</v>
      </c>
      <c r="G372">
        <f t="shared" si="32"/>
        <v>3.0051175748681818</v>
      </c>
      <c r="H372">
        <f t="shared" si="25"/>
        <v>-16.153635078953108</v>
      </c>
      <c r="I372">
        <f t="shared" si="26"/>
        <v>-1.1513254517073452</v>
      </c>
      <c r="J372">
        <f t="shared" si="27"/>
        <v>0</v>
      </c>
      <c r="K372">
        <f t="shared" si="28"/>
        <v>15.002309627245763</v>
      </c>
      <c r="L372">
        <f t="shared" si="29"/>
        <v>0</v>
      </c>
      <c r="Q372">
        <v>1.97423383036287E-2</v>
      </c>
    </row>
    <row r="373" spans="1:17" x14ac:dyDescent="0.25">
      <c r="A373" s="1">
        <v>372</v>
      </c>
      <c r="B373" s="2">
        <v>41757</v>
      </c>
      <c r="C373" s="3">
        <v>497.89999399999999</v>
      </c>
      <c r="D373">
        <f t="shared" si="30"/>
        <v>3.3194095961242599E-3</v>
      </c>
      <c r="E373">
        <f t="shared" si="33"/>
        <v>3.6179688557610578E-4</v>
      </c>
      <c r="F373">
        <f t="shared" si="31"/>
        <v>20.656867367829737</v>
      </c>
      <c r="G373">
        <f t="shared" si="32"/>
        <v>3.0280478243066198</v>
      </c>
      <c r="H373">
        <f t="shared" si="25"/>
        <v>-15.616512017612116</v>
      </c>
      <c r="I373">
        <f t="shared" si="26"/>
        <v>1.6472570120766641</v>
      </c>
      <c r="J373">
        <f t="shared" si="27"/>
        <v>0</v>
      </c>
      <c r="K373">
        <f t="shared" si="28"/>
        <v>17.263769029688781</v>
      </c>
      <c r="L373">
        <f t="shared" si="29"/>
        <v>0</v>
      </c>
      <c r="Q373">
        <v>1.9130116625588101E-2</v>
      </c>
    </row>
    <row r="374" spans="1:17" x14ac:dyDescent="0.25">
      <c r="A374" s="1">
        <v>373</v>
      </c>
      <c r="B374" s="2">
        <v>41758</v>
      </c>
      <c r="C374" s="3">
        <v>495</v>
      </c>
      <c r="D374">
        <f t="shared" si="30"/>
        <v>-5.841479028834127E-3</v>
      </c>
      <c r="E374">
        <f t="shared" si="33"/>
        <v>3.4090835629143479E-4</v>
      </c>
      <c r="F374">
        <f t="shared" si="31"/>
        <v>20.552095481875931</v>
      </c>
      <c r="G374">
        <f t="shared" si="32"/>
        <v>3.0229629056646345</v>
      </c>
      <c r="H374">
        <f t="shared" si="25"/>
        <v>-15.179840442453768</v>
      </c>
      <c r="I374">
        <f t="shared" si="26"/>
        <v>-2.9084723734076374</v>
      </c>
      <c r="J374">
        <f t="shared" si="27"/>
        <v>0</v>
      </c>
      <c r="K374">
        <f t="shared" si="28"/>
        <v>12.271368069046131</v>
      </c>
      <c r="L374">
        <f t="shared" si="29"/>
        <v>0</v>
      </c>
      <c r="Q374">
        <v>1.85335742951767E-2</v>
      </c>
    </row>
    <row r="375" spans="1:17" x14ac:dyDescent="0.25">
      <c r="A375" s="1">
        <v>374</v>
      </c>
      <c r="B375" s="2">
        <v>41759</v>
      </c>
      <c r="C375" s="3">
        <v>486.39999399999999</v>
      </c>
      <c r="D375">
        <f t="shared" si="30"/>
        <v>-1.7526444252259465E-2</v>
      </c>
      <c r="E375">
        <f t="shared" si="33"/>
        <v>3.2330486198581785E-4</v>
      </c>
      <c r="F375">
        <f t="shared" si="31"/>
        <v>13.797152578942111</v>
      </c>
      <c r="G375">
        <f t="shared" si="32"/>
        <v>2.624462236013926</v>
      </c>
      <c r="H375">
        <f t="shared" si="25"/>
        <v>-14.702287449516334</v>
      </c>
      <c r="I375">
        <f t="shared" si="26"/>
        <v>-8.6755899048684348</v>
      </c>
      <c r="J375">
        <f t="shared" si="27"/>
        <v>0</v>
      </c>
      <c r="K375">
        <f t="shared" si="28"/>
        <v>6.0266975446478988</v>
      </c>
      <c r="L375">
        <f t="shared" si="29"/>
        <v>0</v>
      </c>
      <c r="Q375">
        <v>1.8055678302190702E-2</v>
      </c>
    </row>
    <row r="376" spans="1:17" x14ac:dyDescent="0.25">
      <c r="A376" s="1">
        <v>375</v>
      </c>
      <c r="B376" s="2">
        <v>41761</v>
      </c>
      <c r="C376" s="3">
        <v>478.35000600000001</v>
      </c>
      <c r="D376">
        <f t="shared" si="30"/>
        <v>-1.6688623649137618E-2</v>
      </c>
      <c r="E376">
        <f t="shared" si="33"/>
        <v>3.2430886420943756E-4</v>
      </c>
      <c r="F376">
        <f t="shared" si="31"/>
        <v>14.419454117769604</v>
      </c>
      <c r="G376">
        <f t="shared" si="32"/>
        <v>2.6685782752296814</v>
      </c>
      <c r="H376">
        <f t="shared" si="25"/>
        <v>-14.528641822554581</v>
      </c>
      <c r="I376">
        <f t="shared" si="26"/>
        <v>-8.1173464428087954</v>
      </c>
      <c r="J376">
        <f t="shared" si="27"/>
        <v>0</v>
      </c>
      <c r="K376">
        <f t="shared" si="28"/>
        <v>6.4112953797457859</v>
      </c>
      <c r="L376">
        <f t="shared" si="29"/>
        <v>0</v>
      </c>
      <c r="Q376">
        <v>1.8157897238658099E-2</v>
      </c>
    </row>
    <row r="377" spans="1:17" x14ac:dyDescent="0.25">
      <c r="A377" s="1">
        <v>376</v>
      </c>
      <c r="B377" s="2">
        <v>41764</v>
      </c>
      <c r="C377" s="3">
        <v>478.39999399999999</v>
      </c>
      <c r="D377">
        <f t="shared" si="30"/>
        <v>1.0449542732273496E-4</v>
      </c>
      <c r="E377">
        <f t="shared" si="33"/>
        <v>3.2343381556035957E-4</v>
      </c>
      <c r="F377">
        <f t="shared" si="31"/>
        <v>22.182476123367319</v>
      </c>
      <c r="G377">
        <f t="shared" si="32"/>
        <v>3.0993026133542902</v>
      </c>
      <c r="H377">
        <f t="shared" si="25"/>
        <v>-14.318328174232422</v>
      </c>
      <c r="I377">
        <f t="shared" si="26"/>
        <v>4.998538828680283E-2</v>
      </c>
      <c r="J377">
        <f t="shared" si="27"/>
        <v>0</v>
      </c>
      <c r="K377">
        <f t="shared" si="28"/>
        <v>14.368313562519225</v>
      </c>
      <c r="L377">
        <f t="shared" si="29"/>
        <v>0</v>
      </c>
      <c r="Q377">
        <v>1.8196196836244599E-2</v>
      </c>
    </row>
    <row r="378" spans="1:17" x14ac:dyDescent="0.25">
      <c r="A378" s="1">
        <v>377</v>
      </c>
      <c r="B378" s="2">
        <v>41765</v>
      </c>
      <c r="C378" s="3">
        <v>481.54998799999998</v>
      </c>
      <c r="D378">
        <f t="shared" si="30"/>
        <v>6.5628529927264619E-3</v>
      </c>
      <c r="E378">
        <f t="shared" si="33"/>
        <v>3.0524051228563473E-4</v>
      </c>
      <c r="F378">
        <f t="shared" si="31"/>
        <v>21.278860272572267</v>
      </c>
      <c r="G378">
        <f t="shared" si="32"/>
        <v>3.0577141044194054</v>
      </c>
      <c r="H378">
        <f t="shared" si="25"/>
        <v>-13.886701078019691</v>
      </c>
      <c r="I378">
        <f t="shared" si="26"/>
        <v>3.1396688323432214</v>
      </c>
      <c r="J378">
        <f t="shared" si="27"/>
        <v>0</v>
      </c>
      <c r="K378">
        <f t="shared" si="28"/>
        <v>17.026369910362913</v>
      </c>
      <c r="L378">
        <f t="shared" si="29"/>
        <v>0</v>
      </c>
      <c r="Q378">
        <v>1.7645827088501698E-2</v>
      </c>
    </row>
    <row r="379" spans="1:17" x14ac:dyDescent="0.25">
      <c r="A379" s="1">
        <v>378</v>
      </c>
      <c r="B379" s="2">
        <v>41766</v>
      </c>
      <c r="C379" s="3">
        <v>487.29998799999998</v>
      </c>
      <c r="D379">
        <f t="shared" si="30"/>
        <v>1.1869882136630464E-2</v>
      </c>
      <c r="E379">
        <f t="shared" si="33"/>
        <v>2.9134104449151125E-4</v>
      </c>
      <c r="F379">
        <f t="shared" si="31"/>
        <v>18.352517690426282</v>
      </c>
      <c r="G379">
        <f t="shared" si="32"/>
        <v>2.909766768926938</v>
      </c>
      <c r="H379">
        <f t="shared" si="25"/>
        <v>-13.603665332382173</v>
      </c>
      <c r="I379">
        <f t="shared" si="26"/>
        <v>5.7159416004558139</v>
      </c>
      <c r="J379">
        <f t="shared" si="27"/>
        <v>0</v>
      </c>
      <c r="K379">
        <f t="shared" si="28"/>
        <v>19.319606932837985</v>
      </c>
      <c r="L379">
        <f t="shared" si="29"/>
        <v>0</v>
      </c>
      <c r="Q379">
        <v>1.71730984846983E-2</v>
      </c>
    </row>
    <row r="380" spans="1:17" x14ac:dyDescent="0.25">
      <c r="A380" s="1">
        <v>379</v>
      </c>
      <c r="B380" s="2">
        <v>41767</v>
      </c>
      <c r="C380" s="3">
        <v>495.29998799999998</v>
      </c>
      <c r="D380">
        <f t="shared" si="30"/>
        <v>1.6283690142478244E-2</v>
      </c>
      <c r="E380">
        <f t="shared" si="33"/>
        <v>2.8477735369030046E-4</v>
      </c>
      <c r="F380">
        <f t="shared" si="31"/>
        <v>14.841224585853006</v>
      </c>
      <c r="G380">
        <f t="shared" si="32"/>
        <v>2.6974087535970392</v>
      </c>
      <c r="H380">
        <f t="shared" si="25"/>
        <v>-13.537435785214102</v>
      </c>
      <c r="I380">
        <f t="shared" si="26"/>
        <v>7.9350420110253665</v>
      </c>
      <c r="J380">
        <f t="shared" si="27"/>
        <v>0</v>
      </c>
      <c r="K380">
        <f t="shared" si="28"/>
        <v>21.472477796239467</v>
      </c>
      <c r="L380">
        <f t="shared" si="29"/>
        <v>0</v>
      </c>
      <c r="Q380">
        <v>1.6887840034854999E-2</v>
      </c>
    </row>
    <row r="381" spans="1:17" x14ac:dyDescent="0.25">
      <c r="A381" s="1">
        <v>380</v>
      </c>
      <c r="B381" s="2">
        <v>41768</v>
      </c>
      <c r="C381" s="3">
        <v>490.70001200000002</v>
      </c>
      <c r="D381">
        <f t="shared" si="30"/>
        <v>-9.3306478157330619E-3</v>
      </c>
      <c r="E381">
        <f t="shared" si="33"/>
        <v>2.8655415027796293E-4</v>
      </c>
      <c r="F381">
        <f t="shared" si="31"/>
        <v>20.245707531050218</v>
      </c>
      <c r="G381">
        <f t="shared" si="32"/>
        <v>3.007942797307634</v>
      </c>
      <c r="H381">
        <f t="shared" si="25"/>
        <v>-13.719564614417274</v>
      </c>
      <c r="I381">
        <f t="shared" si="26"/>
        <v>-4.6214697511648115</v>
      </c>
      <c r="J381">
        <f t="shared" si="27"/>
        <v>0</v>
      </c>
      <c r="K381">
        <f t="shared" si="28"/>
        <v>9.098094863252463</v>
      </c>
      <c r="L381">
        <f t="shared" si="29"/>
        <v>0</v>
      </c>
      <c r="Q381">
        <v>1.6838605010885101E-2</v>
      </c>
    </row>
    <row r="382" spans="1:17" x14ac:dyDescent="0.25">
      <c r="A382" s="1">
        <v>381</v>
      </c>
      <c r="B382" s="2">
        <v>41771</v>
      </c>
      <c r="C382" s="3">
        <v>518</v>
      </c>
      <c r="D382">
        <f t="shared" si="30"/>
        <v>5.414227470876521E-2</v>
      </c>
      <c r="E382">
        <f t="shared" si="33"/>
        <v>2.770500731160231E-4</v>
      </c>
      <c r="F382">
        <f t="shared" si="31"/>
        <v>0.12079790239862626</v>
      </c>
      <c r="G382">
        <f t="shared" si="32"/>
        <v>-2.1136363578819655</v>
      </c>
      <c r="H382">
        <f t="shared" si="25"/>
        <v>-13.387233536631136</v>
      </c>
      <c r="I382">
        <f t="shared" si="26"/>
        <v>26.567614849298387</v>
      </c>
      <c r="J382">
        <f t="shared" si="27"/>
        <v>0</v>
      </c>
      <c r="K382">
        <f t="shared" si="28"/>
        <v>39.954848385929523</v>
      </c>
      <c r="L382">
        <f t="shared" si="29"/>
        <v>0</v>
      </c>
      <c r="Q382">
        <v>1.6584747685984499E-2</v>
      </c>
    </row>
    <row r="383" spans="1:17" x14ac:dyDescent="0.25">
      <c r="A383" s="1">
        <v>382</v>
      </c>
      <c r="B383" s="2">
        <v>41772</v>
      </c>
      <c r="C383" s="3">
        <v>531</v>
      </c>
      <c r="D383">
        <f t="shared" si="30"/>
        <v>2.4786778982455834E-2</v>
      </c>
      <c r="E383">
        <f t="shared" si="33"/>
        <v>4.4604417427975907E-4</v>
      </c>
      <c r="F383">
        <f t="shared" si="31"/>
        <v>9.48682695247998</v>
      </c>
      <c r="G383">
        <f t="shared" si="32"/>
        <v>2.2499041997552878</v>
      </c>
      <c r="H383">
        <f t="shared" ref="H383:H446" si="34">-1.645*Q383*C382</f>
        <v>-17.873190849344578</v>
      </c>
      <c r="I383">
        <f t="shared" ref="I383:I446" si="35">D383*C382</f>
        <v>12.839551512912122</v>
      </c>
      <c r="J383">
        <f t="shared" ref="J383:J446" si="36">IF(D383*C382&lt;=H383,1,0)</f>
        <v>0</v>
      </c>
      <c r="K383">
        <f t="shared" ref="K383:K446" si="37">IF(J383=0,I383-H383,0)</f>
        <v>30.712742362256698</v>
      </c>
      <c r="L383">
        <f t="shared" ref="L383:L446" si="38">IF(J383=1,I383-H383,0)</f>
        <v>0</v>
      </c>
      <c r="Q383">
        <v>2.0975215464370301E-2</v>
      </c>
    </row>
    <row r="384" spans="1:17" x14ac:dyDescent="0.25">
      <c r="A384" s="1">
        <v>383</v>
      </c>
      <c r="B384" s="2">
        <v>41773</v>
      </c>
      <c r="C384" s="3">
        <v>533.95001200000002</v>
      </c>
      <c r="D384">
        <f t="shared" si="30"/>
        <v>5.5402028496295708E-3</v>
      </c>
      <c r="E384">
        <f t="shared" si="33"/>
        <v>4.5541390080751598E-4</v>
      </c>
      <c r="F384">
        <f t="shared" si="31"/>
        <v>18.074725099120556</v>
      </c>
      <c r="G384">
        <f t="shared" si="32"/>
        <v>2.8945145590285111</v>
      </c>
      <c r="H384">
        <f t="shared" si="34"/>
        <v>-18.459147683244016</v>
      </c>
      <c r="I384">
        <f t="shared" si="35"/>
        <v>2.9418477131533023</v>
      </c>
      <c r="J384">
        <f t="shared" si="36"/>
        <v>0</v>
      </c>
      <c r="K384">
        <f t="shared" si="37"/>
        <v>21.400995396397317</v>
      </c>
      <c r="L384">
        <f t="shared" si="38"/>
        <v>0</v>
      </c>
      <c r="Q384">
        <v>2.11325167095908E-2</v>
      </c>
    </row>
    <row r="385" spans="1:17" x14ac:dyDescent="0.25">
      <c r="A385" s="1">
        <v>384</v>
      </c>
      <c r="B385" s="2">
        <v>41774</v>
      </c>
      <c r="C385" s="3">
        <v>532</v>
      </c>
      <c r="D385">
        <f t="shared" si="30"/>
        <v>-3.6587347499239787E-3</v>
      </c>
      <c r="E385">
        <f t="shared" si="33"/>
        <v>4.2749937483256084E-4</v>
      </c>
      <c r="F385">
        <f t="shared" si="31"/>
        <v>18.995151680755846</v>
      </c>
      <c r="G385">
        <f t="shared" si="32"/>
        <v>2.9441837719067774</v>
      </c>
      <c r="H385">
        <f t="shared" si="34"/>
        <v>-17.9649204626506</v>
      </c>
      <c r="I385">
        <f t="shared" si="35"/>
        <v>-1.9535814636267255</v>
      </c>
      <c r="J385">
        <f t="shared" si="36"/>
        <v>0</v>
      </c>
      <c r="K385">
        <f t="shared" si="37"/>
        <v>16.011338999023874</v>
      </c>
      <c r="L385">
        <f t="shared" si="38"/>
        <v>0</v>
      </c>
      <c r="Q385">
        <v>2.0453083711897399E-2</v>
      </c>
    </row>
    <row r="386" spans="1:17" x14ac:dyDescent="0.25">
      <c r="A386" s="1">
        <v>385</v>
      </c>
      <c r="B386" s="2">
        <v>41775</v>
      </c>
      <c r="C386" s="3">
        <v>550</v>
      </c>
      <c r="D386">
        <f t="shared" si="30"/>
        <v>3.3274788884872133E-2</v>
      </c>
      <c r="E386">
        <f t="shared" si="33"/>
        <v>4.0096524231027962E-4</v>
      </c>
      <c r="F386">
        <f t="shared" si="31"/>
        <v>5.0088013605739912</v>
      </c>
      <c r="G386">
        <f t="shared" si="32"/>
        <v>1.6111966370856443</v>
      </c>
      <c r="H386">
        <f t="shared" si="34"/>
        <v>-17.347366808518952</v>
      </c>
      <c r="I386">
        <f t="shared" si="35"/>
        <v>17.702187686751977</v>
      </c>
      <c r="J386">
        <f t="shared" si="36"/>
        <v>0</v>
      </c>
      <c r="K386">
        <f t="shared" si="37"/>
        <v>35.049554495270925</v>
      </c>
      <c r="L386">
        <f t="shared" si="38"/>
        <v>0</v>
      </c>
      <c r="Q386">
        <v>1.9822390484401299E-2</v>
      </c>
    </row>
    <row r="387" spans="1:17" x14ac:dyDescent="0.25">
      <c r="A387" s="1">
        <v>386</v>
      </c>
      <c r="B387" s="2">
        <v>41778</v>
      </c>
      <c r="C387" s="3">
        <v>562.09997599999997</v>
      </c>
      <c r="D387">
        <f t="shared" si="30"/>
        <v>2.1761449084482805E-2</v>
      </c>
      <c r="E387">
        <f t="shared" si="33"/>
        <v>4.450925385873181E-4</v>
      </c>
      <c r="F387">
        <f t="shared" si="31"/>
        <v>11.108333912823241</v>
      </c>
      <c r="G387">
        <f t="shared" si="32"/>
        <v>2.4076956295637948</v>
      </c>
      <c r="H387">
        <f t="shared" si="34"/>
        <v>-18.844150762570781</v>
      </c>
      <c r="I387">
        <f t="shared" si="35"/>
        <v>11.968796996465542</v>
      </c>
      <c r="J387">
        <f t="shared" si="36"/>
        <v>0</v>
      </c>
      <c r="K387">
        <f t="shared" si="37"/>
        <v>30.812947759036323</v>
      </c>
      <c r="L387">
        <f t="shared" si="38"/>
        <v>0</v>
      </c>
      <c r="Q387">
        <v>2.08280196325734E-2</v>
      </c>
    </row>
    <row r="388" spans="1:17" x14ac:dyDescent="0.25">
      <c r="A388" s="1">
        <v>387</v>
      </c>
      <c r="B388" s="2">
        <v>41779</v>
      </c>
      <c r="C388" s="3">
        <v>569</v>
      </c>
      <c r="D388">
        <f t="shared" ref="D388:D451" si="39">LN(C388/C387)</f>
        <v>1.2200706815331483E-2</v>
      </c>
      <c r="E388">
        <f t="shared" si="33"/>
        <v>4.4575014912227526E-4</v>
      </c>
      <c r="F388">
        <f t="shared" ref="F388:F451" si="40">_xlfn.NORM.DIST(D388,0,SQRT(E388),FALSE)</f>
        <v>15.990000997556077</v>
      </c>
      <c r="G388">
        <f t="shared" ref="G388:G451" si="41">LN(F388)</f>
        <v>2.7719635892321071</v>
      </c>
      <c r="H388">
        <f t="shared" si="34"/>
        <v>-19.226762369822477</v>
      </c>
      <c r="I388">
        <f t="shared" si="35"/>
        <v>6.8580170080808625</v>
      </c>
      <c r="J388">
        <f t="shared" si="36"/>
        <v>0</v>
      </c>
      <c r="K388">
        <f t="shared" si="37"/>
        <v>26.084779377903338</v>
      </c>
      <c r="L388">
        <f t="shared" si="38"/>
        <v>0</v>
      </c>
      <c r="Q388">
        <v>2.07934565729666E-2</v>
      </c>
    </row>
    <row r="389" spans="1:17" x14ac:dyDescent="0.25">
      <c r="A389" s="1">
        <v>388</v>
      </c>
      <c r="B389" s="2">
        <v>41780</v>
      </c>
      <c r="C389" s="3">
        <v>559.79998799999998</v>
      </c>
      <c r="D389">
        <f t="shared" si="39"/>
        <v>-1.6300878481205271E-2</v>
      </c>
      <c r="E389">
        <f t="shared" ref="E389:E452" si="42">$O$3+$O$4*D388^2+$O$5*E388</f>
        <v>4.2606838703027495E-4</v>
      </c>
      <c r="F389">
        <f t="shared" si="40"/>
        <v>14.149659127172093</v>
      </c>
      <c r="G389">
        <f t="shared" si="41"/>
        <v>2.6496905338465768</v>
      </c>
      <c r="H389">
        <f t="shared" si="34"/>
        <v>-18.992974820464511</v>
      </c>
      <c r="I389">
        <f t="shared" si="35"/>
        <v>-9.2751998558058002</v>
      </c>
      <c r="J389">
        <f t="shared" si="36"/>
        <v>0</v>
      </c>
      <c r="K389">
        <f t="shared" si="37"/>
        <v>9.7177749646587106</v>
      </c>
      <c r="L389">
        <f t="shared" si="38"/>
        <v>0</v>
      </c>
      <c r="Q389">
        <v>2.0291531370521001E-2</v>
      </c>
    </row>
    <row r="390" spans="1:17" x14ac:dyDescent="0.25">
      <c r="A390" s="1">
        <v>389</v>
      </c>
      <c r="B390" s="2">
        <v>41781</v>
      </c>
      <c r="C390" s="3">
        <v>564</v>
      </c>
      <c r="D390">
        <f t="shared" si="39"/>
        <v>7.4746958529331867E-3</v>
      </c>
      <c r="E390">
        <f t="shared" si="42"/>
        <v>4.1542143022927247E-4</v>
      </c>
      <c r="F390">
        <f t="shared" si="40"/>
        <v>18.300414911013902</v>
      </c>
      <c r="G390">
        <f t="shared" si="41"/>
        <v>2.906923732323353</v>
      </c>
      <c r="H390">
        <f t="shared" si="34"/>
        <v>-18.542717337352613</v>
      </c>
      <c r="I390">
        <f t="shared" si="35"/>
        <v>4.1843346487756472</v>
      </c>
      <c r="J390">
        <f t="shared" si="36"/>
        <v>0</v>
      </c>
      <c r="K390">
        <f t="shared" si="37"/>
        <v>22.727051986128259</v>
      </c>
      <c r="L390">
        <f t="shared" si="38"/>
        <v>0</v>
      </c>
      <c r="Q390">
        <v>2.0136064372576101E-2</v>
      </c>
    </row>
    <row r="391" spans="1:17" x14ac:dyDescent="0.25">
      <c r="A391" s="1">
        <v>390</v>
      </c>
      <c r="B391" s="2">
        <v>41782</v>
      </c>
      <c r="C391" s="3">
        <v>570</v>
      </c>
      <c r="D391">
        <f t="shared" si="39"/>
        <v>1.0582109330537008E-2</v>
      </c>
      <c r="E391">
        <f t="shared" si="42"/>
        <v>3.9260595505988656E-4</v>
      </c>
      <c r="F391">
        <f t="shared" si="40"/>
        <v>17.458052704516966</v>
      </c>
      <c r="G391">
        <f t="shared" si="41"/>
        <v>2.8598010152407221</v>
      </c>
      <c r="H391">
        <f t="shared" si="34"/>
        <v>-18.13067907474894</v>
      </c>
      <c r="I391">
        <f t="shared" si="35"/>
        <v>5.9683096624228726</v>
      </c>
      <c r="J391">
        <f t="shared" si="36"/>
        <v>0</v>
      </c>
      <c r="K391">
        <f t="shared" si="37"/>
        <v>24.098988737171812</v>
      </c>
      <c r="L391">
        <f t="shared" si="38"/>
        <v>0</v>
      </c>
      <c r="Q391">
        <v>1.9542002494933E-2</v>
      </c>
    </row>
    <row r="392" spans="1:17" x14ac:dyDescent="0.25">
      <c r="A392" s="1">
        <v>391</v>
      </c>
      <c r="B392" s="2">
        <v>41785</v>
      </c>
      <c r="C392" s="3">
        <v>568</v>
      </c>
      <c r="D392">
        <f t="shared" si="39"/>
        <v>-3.5149421074444969E-3</v>
      </c>
      <c r="E392">
        <f t="shared" si="42"/>
        <v>3.7530699792635613E-4</v>
      </c>
      <c r="F392">
        <f t="shared" si="40"/>
        <v>20.256686849629251</v>
      </c>
      <c r="G392">
        <f t="shared" si="41"/>
        <v>3.0084849538401479</v>
      </c>
      <c r="H392">
        <f t="shared" si="34"/>
        <v>-17.873080780354002</v>
      </c>
      <c r="I392">
        <f t="shared" si="35"/>
        <v>-2.0035170012433632</v>
      </c>
      <c r="J392">
        <f t="shared" si="36"/>
        <v>0</v>
      </c>
      <c r="K392">
        <f t="shared" si="37"/>
        <v>15.869563779110639</v>
      </c>
      <c r="L392">
        <f t="shared" si="38"/>
        <v>0</v>
      </c>
      <c r="Q392">
        <v>1.9061569647900602E-2</v>
      </c>
    </row>
    <row r="393" spans="1:17" x14ac:dyDescent="0.25">
      <c r="A393" s="1">
        <v>392</v>
      </c>
      <c r="B393" s="2">
        <v>41786</v>
      </c>
      <c r="C393" s="3">
        <v>549</v>
      </c>
      <c r="D393">
        <f t="shared" si="39"/>
        <v>-3.4022977211620731E-2</v>
      </c>
      <c r="E393">
        <f t="shared" si="42"/>
        <v>3.5331064564362772E-4</v>
      </c>
      <c r="F393">
        <f t="shared" si="40"/>
        <v>4.1246323850400692</v>
      </c>
      <c r="G393">
        <f t="shared" si="41"/>
        <v>1.416976897037165</v>
      </c>
      <c r="H393">
        <f t="shared" si="34"/>
        <v>-17.289312556865429</v>
      </c>
      <c r="I393">
        <f t="shared" si="35"/>
        <v>-19.325051056200575</v>
      </c>
      <c r="J393">
        <f t="shared" si="36"/>
        <v>1</v>
      </c>
      <c r="K393">
        <f t="shared" si="37"/>
        <v>0</v>
      </c>
      <c r="L393">
        <f t="shared" si="38"/>
        <v>-2.0357384993351459</v>
      </c>
      <c r="Q393">
        <v>1.85039091537153E-2</v>
      </c>
    </row>
    <row r="394" spans="1:17" x14ac:dyDescent="0.25">
      <c r="A394" s="1">
        <v>393</v>
      </c>
      <c r="B394" s="2">
        <v>41787</v>
      </c>
      <c r="C394" s="3">
        <v>555</v>
      </c>
      <c r="D394">
        <f t="shared" si="39"/>
        <v>1.0869672236903891E-2</v>
      </c>
      <c r="E394">
        <f t="shared" si="42"/>
        <v>4.0478503299111473E-4</v>
      </c>
      <c r="F394">
        <f t="shared" si="40"/>
        <v>17.136270373879785</v>
      </c>
      <c r="G394">
        <f t="shared" si="41"/>
        <v>2.8411972917018224</v>
      </c>
      <c r="H394">
        <f t="shared" si="34"/>
        <v>-18.12262819345894</v>
      </c>
      <c r="I394">
        <f t="shared" si="35"/>
        <v>5.9674500580602361</v>
      </c>
      <c r="J394">
        <f t="shared" si="36"/>
        <v>0</v>
      </c>
      <c r="K394">
        <f t="shared" si="37"/>
        <v>24.090078251519177</v>
      </c>
      <c r="L394">
        <f t="shared" si="38"/>
        <v>0</v>
      </c>
      <c r="Q394">
        <v>2.0067022321279299E-2</v>
      </c>
    </row>
    <row r="395" spans="1:17" x14ac:dyDescent="0.25">
      <c r="A395" s="1">
        <v>394</v>
      </c>
      <c r="B395" s="2">
        <v>41788</v>
      </c>
      <c r="C395" s="3">
        <v>554.54998799999998</v>
      </c>
      <c r="D395">
        <f t="shared" si="39"/>
        <v>-8.1116133485099927E-4</v>
      </c>
      <c r="E395">
        <f t="shared" si="42"/>
        <v>3.8679745831325993E-4</v>
      </c>
      <c r="F395">
        <f t="shared" si="40"/>
        <v>20.267438784947093</v>
      </c>
      <c r="G395">
        <f t="shared" si="41"/>
        <v>3.0090155975197717</v>
      </c>
      <c r="H395">
        <f t="shared" si="34"/>
        <v>-17.861857796593377</v>
      </c>
      <c r="I395">
        <f t="shared" si="35"/>
        <v>-0.45019454084230459</v>
      </c>
      <c r="J395">
        <f t="shared" si="36"/>
        <v>0</v>
      </c>
      <c r="K395">
        <f t="shared" si="37"/>
        <v>17.411663255751073</v>
      </c>
      <c r="L395">
        <f t="shared" si="38"/>
        <v>0</v>
      </c>
      <c r="Q395">
        <v>1.9564454444637999E-2</v>
      </c>
    </row>
    <row r="396" spans="1:17" x14ac:dyDescent="0.25">
      <c r="A396" s="1">
        <v>395</v>
      </c>
      <c r="B396" s="2">
        <v>41789</v>
      </c>
      <c r="C396" s="3">
        <v>547.90002400000003</v>
      </c>
      <c r="D396">
        <f t="shared" si="39"/>
        <v>-1.2064120063600499E-2</v>
      </c>
      <c r="E396">
        <f t="shared" si="42"/>
        <v>3.6305730308091862E-4</v>
      </c>
      <c r="F396">
        <f t="shared" si="40"/>
        <v>17.134527923389037</v>
      </c>
      <c r="G396">
        <f t="shared" si="41"/>
        <v>2.8410956045174656</v>
      </c>
      <c r="H396">
        <f t="shared" si="34"/>
        <v>-17.283795089161465</v>
      </c>
      <c r="I396">
        <f t="shared" si="35"/>
        <v>-6.6901576365002162</v>
      </c>
      <c r="J396">
        <f t="shared" si="36"/>
        <v>0</v>
      </c>
      <c r="K396">
        <f t="shared" si="37"/>
        <v>10.593637452661248</v>
      </c>
      <c r="L396">
        <f t="shared" si="38"/>
        <v>0</v>
      </c>
      <c r="Q396">
        <v>1.8946653219654701E-2</v>
      </c>
    </row>
    <row r="397" spans="1:17" x14ac:dyDescent="0.25">
      <c r="A397" s="1">
        <v>396</v>
      </c>
      <c r="B397" s="2">
        <v>41792</v>
      </c>
      <c r="C397" s="3">
        <v>532.09997599999997</v>
      </c>
      <c r="D397">
        <f t="shared" si="39"/>
        <v>-2.926143584996414E-2</v>
      </c>
      <c r="E397">
        <f t="shared" si="42"/>
        <v>3.5046020401101959E-4</v>
      </c>
      <c r="F397">
        <f t="shared" si="40"/>
        <v>6.2815159562402352</v>
      </c>
      <c r="G397">
        <f t="shared" si="41"/>
        <v>1.8376113456549596</v>
      </c>
      <c r="H397">
        <f t="shared" si="34"/>
        <v>-16.826123372974273</v>
      </c>
      <c r="I397">
        <f t="shared" si="35"/>
        <v>-16.032341404469815</v>
      </c>
      <c r="J397">
        <f t="shared" si="36"/>
        <v>0</v>
      </c>
      <c r="K397">
        <f t="shared" si="37"/>
        <v>0.79378196850445804</v>
      </c>
      <c r="L397">
        <f t="shared" si="38"/>
        <v>0</v>
      </c>
      <c r="Q397">
        <v>1.8668819089776099E-2</v>
      </c>
    </row>
    <row r="398" spans="1:17" x14ac:dyDescent="0.25">
      <c r="A398" s="1">
        <v>397</v>
      </c>
      <c r="B398" s="2">
        <v>41793</v>
      </c>
      <c r="C398" s="3">
        <v>553</v>
      </c>
      <c r="D398">
        <f t="shared" si="39"/>
        <v>3.8526605024316055E-2</v>
      </c>
      <c r="E398">
        <f t="shared" si="42"/>
        <v>3.8336440012655577E-4</v>
      </c>
      <c r="F398">
        <f t="shared" si="40"/>
        <v>2.9400838237207227</v>
      </c>
      <c r="G398">
        <f t="shared" si="41"/>
        <v>1.0784380924137795</v>
      </c>
      <c r="H398">
        <f t="shared" si="34"/>
        <v>-17.24082432133703</v>
      </c>
      <c r="I398">
        <f t="shared" si="35"/>
        <v>20.500005608800052</v>
      </c>
      <c r="J398">
        <f t="shared" si="36"/>
        <v>0</v>
      </c>
      <c r="K398">
        <f t="shared" si="37"/>
        <v>37.740829930137082</v>
      </c>
      <c r="L398">
        <f t="shared" si="38"/>
        <v>0</v>
      </c>
      <c r="Q398">
        <v>1.9696945576050898E-2</v>
      </c>
    </row>
    <row r="399" spans="1:17" x14ac:dyDescent="0.25">
      <c r="A399" s="1">
        <v>398</v>
      </c>
      <c r="B399" s="2">
        <v>41794</v>
      </c>
      <c r="C399" s="3">
        <v>540.09997599999997</v>
      </c>
      <c r="D399">
        <f t="shared" si="39"/>
        <v>-2.36037383597059E-2</v>
      </c>
      <c r="E399">
        <f t="shared" si="42"/>
        <v>4.5259707596541983E-4</v>
      </c>
      <c r="F399">
        <f t="shared" si="40"/>
        <v>10.133302215488861</v>
      </c>
      <c r="G399">
        <f t="shared" si="41"/>
        <v>2.3158272488994363</v>
      </c>
      <c r="H399">
        <f t="shared" si="34"/>
        <v>-19.355480598690903</v>
      </c>
      <c r="I399">
        <f t="shared" si="35"/>
        <v>-13.052867312917362</v>
      </c>
      <c r="J399">
        <f t="shared" si="36"/>
        <v>0</v>
      </c>
      <c r="K399">
        <f t="shared" si="37"/>
        <v>6.3026132857735409</v>
      </c>
      <c r="L399">
        <f t="shared" si="38"/>
        <v>0</v>
      </c>
      <c r="Q399">
        <v>2.1277124057988098E-2</v>
      </c>
    </row>
    <row r="400" spans="1:17" x14ac:dyDescent="0.25">
      <c r="A400" s="1">
        <v>399</v>
      </c>
      <c r="B400" s="2">
        <v>41795</v>
      </c>
      <c r="C400" s="3">
        <v>537.90002400000003</v>
      </c>
      <c r="D400">
        <f t="shared" si="39"/>
        <v>-4.081549265474241E-3</v>
      </c>
      <c r="E400">
        <f t="shared" si="42"/>
        <v>4.5781320268803021E-4</v>
      </c>
      <c r="F400">
        <f t="shared" si="40"/>
        <v>18.308985902413532</v>
      </c>
      <c r="G400">
        <f t="shared" si="41"/>
        <v>2.9073919722489343</v>
      </c>
      <c r="H400">
        <f t="shared" si="34"/>
        <v>-19.121492199146235</v>
      </c>
      <c r="I400">
        <f t="shared" si="35"/>
        <v>-2.2044446603254548</v>
      </c>
      <c r="J400">
        <f t="shared" si="36"/>
        <v>0</v>
      </c>
      <c r="K400">
        <f t="shared" si="37"/>
        <v>16.917047538820782</v>
      </c>
      <c r="L400">
        <f t="shared" si="38"/>
        <v>0</v>
      </c>
      <c r="Q400">
        <v>2.1521955068360101E-2</v>
      </c>
    </row>
    <row r="401" spans="1:17" x14ac:dyDescent="0.25">
      <c r="A401" s="1">
        <v>400</v>
      </c>
      <c r="B401" s="2">
        <v>41796</v>
      </c>
      <c r="C401" s="3">
        <v>537.34997599999997</v>
      </c>
      <c r="D401">
        <f t="shared" si="39"/>
        <v>-1.023107273620502E-3</v>
      </c>
      <c r="E401">
        <f t="shared" si="42"/>
        <v>4.2881047993948123E-4</v>
      </c>
      <c r="F401">
        <f t="shared" si="40"/>
        <v>19.241871180013515</v>
      </c>
      <c r="G401">
        <f t="shared" si="41"/>
        <v>2.9570886951870881</v>
      </c>
      <c r="H401">
        <f t="shared" si="34"/>
        <v>-18.441579432482502</v>
      </c>
      <c r="I401">
        <f t="shared" si="35"/>
        <v>-0.55032942703504262</v>
      </c>
      <c r="J401">
        <f t="shared" si="36"/>
        <v>0</v>
      </c>
      <c r="K401">
        <f t="shared" si="37"/>
        <v>17.891250005447461</v>
      </c>
      <c r="L401">
        <f t="shared" si="38"/>
        <v>0</v>
      </c>
      <c r="Q401">
        <v>2.08415803772036E-2</v>
      </c>
    </row>
    <row r="402" spans="1:17" x14ac:dyDescent="0.25">
      <c r="A402" s="1">
        <v>401</v>
      </c>
      <c r="B402" s="2">
        <v>41799</v>
      </c>
      <c r="C402" s="3">
        <v>548</v>
      </c>
      <c r="D402">
        <f t="shared" si="39"/>
        <v>1.9625680324481448E-2</v>
      </c>
      <c r="E402">
        <f t="shared" si="42"/>
        <v>4.0138999053818711E-4</v>
      </c>
      <c r="F402">
        <f t="shared" si="40"/>
        <v>12.32411733049331</v>
      </c>
      <c r="G402">
        <f t="shared" si="41"/>
        <v>2.5115581011770369</v>
      </c>
      <c r="H402">
        <f t="shared" si="34"/>
        <v>-17.819171533918837</v>
      </c>
      <c r="I402">
        <f t="shared" si="35"/>
        <v>10.545858851343779</v>
      </c>
      <c r="J402">
        <f t="shared" si="36"/>
        <v>0</v>
      </c>
      <c r="K402">
        <f t="shared" si="37"/>
        <v>28.365030385262614</v>
      </c>
      <c r="L402">
        <f t="shared" si="38"/>
        <v>0</v>
      </c>
      <c r="Q402">
        <v>2.0158785902548E-2</v>
      </c>
    </row>
    <row r="403" spans="1:17" x14ac:dyDescent="0.25">
      <c r="A403" s="1">
        <v>402</v>
      </c>
      <c r="B403" s="2">
        <v>41800</v>
      </c>
      <c r="C403" s="3">
        <v>557.5</v>
      </c>
      <c r="D403">
        <f t="shared" si="39"/>
        <v>1.7187216386258392E-2</v>
      </c>
      <c r="E403">
        <f t="shared" si="42"/>
        <v>4.0038003720184267E-4</v>
      </c>
      <c r="F403">
        <f t="shared" si="40"/>
        <v>13.786772688724025</v>
      </c>
      <c r="G403">
        <f t="shared" si="41"/>
        <v>2.6237096316904074</v>
      </c>
      <c r="H403">
        <f t="shared" si="34"/>
        <v>-18.071243737850036</v>
      </c>
      <c r="I403">
        <f t="shared" si="35"/>
        <v>9.4185945796695982</v>
      </c>
      <c r="J403">
        <f t="shared" si="36"/>
        <v>0</v>
      </c>
      <c r="K403">
        <f t="shared" si="37"/>
        <v>27.489838317519634</v>
      </c>
      <c r="L403">
        <f t="shared" si="38"/>
        <v>0</v>
      </c>
      <c r="Q403">
        <v>2.0046639604474999E-2</v>
      </c>
    </row>
    <row r="404" spans="1:17" x14ac:dyDescent="0.25">
      <c r="A404" s="1">
        <v>403</v>
      </c>
      <c r="B404" s="2">
        <v>41801</v>
      </c>
      <c r="C404" s="3">
        <v>557</v>
      </c>
      <c r="D404">
        <f t="shared" si="39"/>
        <v>-8.9726340698978229E-4</v>
      </c>
      <c r="E404">
        <f t="shared" si="42"/>
        <v>3.9385218401253918E-4</v>
      </c>
      <c r="F404">
        <f t="shared" si="40"/>
        <v>20.081657765061788</v>
      </c>
      <c r="G404">
        <f t="shared" si="41"/>
        <v>2.999806849436808</v>
      </c>
      <c r="H404">
        <f t="shared" si="34"/>
        <v>-18.165717750959644</v>
      </c>
      <c r="I404">
        <f t="shared" si="35"/>
        <v>-0.5002243493968036</v>
      </c>
      <c r="J404">
        <f t="shared" si="36"/>
        <v>0</v>
      </c>
      <c r="K404">
        <f t="shared" si="37"/>
        <v>17.665493401562841</v>
      </c>
      <c r="L404">
        <f t="shared" si="38"/>
        <v>0</v>
      </c>
      <c r="Q404">
        <v>1.9808052940378799E-2</v>
      </c>
    </row>
    <row r="405" spans="1:17" x14ac:dyDescent="0.25">
      <c r="A405" s="1">
        <v>404</v>
      </c>
      <c r="B405" s="2">
        <v>41802</v>
      </c>
      <c r="C405" s="3">
        <v>557</v>
      </c>
      <c r="D405">
        <f t="shared" si="39"/>
        <v>0</v>
      </c>
      <c r="E405">
        <f t="shared" si="42"/>
        <v>3.6949914637872698E-4</v>
      </c>
      <c r="F405">
        <f t="shared" si="40"/>
        <v>20.754073292979932</v>
      </c>
      <c r="G405">
        <f t="shared" si="41"/>
        <v>3.0327425306878815</v>
      </c>
      <c r="H405">
        <f t="shared" si="34"/>
        <v>-17.572204731290419</v>
      </c>
      <c r="I405">
        <f t="shared" si="35"/>
        <v>0</v>
      </c>
      <c r="J405">
        <f t="shared" si="36"/>
        <v>0</v>
      </c>
      <c r="K405">
        <f t="shared" si="37"/>
        <v>17.572204731290419</v>
      </c>
      <c r="L405">
        <f t="shared" si="38"/>
        <v>0</v>
      </c>
      <c r="Q405">
        <v>1.9178081375246701E-2</v>
      </c>
    </row>
    <row r="406" spans="1:17" x14ac:dyDescent="0.25">
      <c r="A406" s="1">
        <v>405</v>
      </c>
      <c r="B406" s="2">
        <v>41803</v>
      </c>
      <c r="C406" s="3">
        <v>554.95001200000002</v>
      </c>
      <c r="D406">
        <f t="shared" si="39"/>
        <v>-3.6871987057260566E-3</v>
      </c>
      <c r="E406">
        <f t="shared" si="42"/>
        <v>3.4724322027935997E-4</v>
      </c>
      <c r="F406">
        <f t="shared" si="40"/>
        <v>20.993813005904055</v>
      </c>
      <c r="G406">
        <f t="shared" si="41"/>
        <v>3.0442277755483143</v>
      </c>
      <c r="H406">
        <f t="shared" si="34"/>
        <v>-17.020272579842732</v>
      </c>
      <c r="I406">
        <f t="shared" si="35"/>
        <v>-2.0537696790894135</v>
      </c>
      <c r="J406">
        <f t="shared" si="36"/>
        <v>0</v>
      </c>
      <c r="K406">
        <f t="shared" si="37"/>
        <v>14.966502900753319</v>
      </c>
      <c r="L406">
        <f t="shared" si="38"/>
        <v>0</v>
      </c>
      <c r="Q406">
        <v>1.8575709625318799E-2</v>
      </c>
    </row>
    <row r="407" spans="1:17" x14ac:dyDescent="0.25">
      <c r="A407" s="1">
        <v>406</v>
      </c>
      <c r="B407" s="2">
        <v>41806</v>
      </c>
      <c r="C407" s="3">
        <v>535</v>
      </c>
      <c r="D407">
        <f t="shared" si="39"/>
        <v>-3.6611294325551484E-2</v>
      </c>
      <c r="E407">
        <f t="shared" si="42"/>
        <v>3.2779896139982425E-4</v>
      </c>
      <c r="F407">
        <f t="shared" si="40"/>
        <v>2.8522001810667401</v>
      </c>
      <c r="G407">
        <f t="shared" si="41"/>
        <v>1.0480906898037126</v>
      </c>
      <c r="H407">
        <f t="shared" si="34"/>
        <v>-16.475897348378933</v>
      </c>
      <c r="I407">
        <f t="shared" si="35"/>
        <v>-20.317438225300329</v>
      </c>
      <c r="J407">
        <f t="shared" si="36"/>
        <v>1</v>
      </c>
      <c r="K407">
        <f t="shared" si="37"/>
        <v>0</v>
      </c>
      <c r="L407">
        <f t="shared" si="38"/>
        <v>-3.8415408769213961</v>
      </c>
      <c r="Q407">
        <v>1.8048009464541399E-2</v>
      </c>
    </row>
    <row r="408" spans="1:17" x14ac:dyDescent="0.25">
      <c r="A408" s="1">
        <v>407</v>
      </c>
      <c r="B408" s="2">
        <v>41807</v>
      </c>
      <c r="C408" s="3">
        <v>533</v>
      </c>
      <c r="D408">
        <f t="shared" si="39"/>
        <v>-3.7453227301620529E-3</v>
      </c>
      <c r="E408">
        <f t="shared" si="42"/>
        <v>3.929423251114862E-4</v>
      </c>
      <c r="F408">
        <f t="shared" si="40"/>
        <v>19.769415756167309</v>
      </c>
      <c r="G408">
        <f t="shared" si="41"/>
        <v>2.9841360847057596</v>
      </c>
      <c r="H408">
        <f t="shared" si="34"/>
        <v>-17.594578722996012</v>
      </c>
      <c r="I408">
        <f t="shared" si="35"/>
        <v>-2.0037476606366984</v>
      </c>
      <c r="J408">
        <f t="shared" si="36"/>
        <v>0</v>
      </c>
      <c r="K408">
        <f t="shared" si="37"/>
        <v>15.590831062359314</v>
      </c>
      <c r="L408">
        <f t="shared" si="38"/>
        <v>0</v>
      </c>
      <c r="Q408">
        <v>1.9992135582758301E-2</v>
      </c>
    </row>
    <row r="409" spans="1:17" x14ac:dyDescent="0.25">
      <c r="A409" s="1">
        <v>408</v>
      </c>
      <c r="B409" s="2">
        <v>41808</v>
      </c>
      <c r="C409" s="3">
        <v>555</v>
      </c>
      <c r="D409">
        <f t="shared" si="39"/>
        <v>4.0446689580590021E-2</v>
      </c>
      <c r="E409">
        <f t="shared" si="42"/>
        <v>3.694954022213224E-4</v>
      </c>
      <c r="F409">
        <f t="shared" si="40"/>
        <v>2.2682440382420439</v>
      </c>
      <c r="G409">
        <f t="shared" si="41"/>
        <v>0.81900598071279429</v>
      </c>
      <c r="H409">
        <f t="shared" si="34"/>
        <v>-16.998822004251945</v>
      </c>
      <c r="I409">
        <f t="shared" si="35"/>
        <v>21.558085546454482</v>
      </c>
      <c r="J409">
        <f t="shared" si="36"/>
        <v>0</v>
      </c>
      <c r="K409">
        <f t="shared" si="37"/>
        <v>38.556907550706427</v>
      </c>
      <c r="L409">
        <f t="shared" si="38"/>
        <v>0</v>
      </c>
      <c r="Q409">
        <v>1.9387674292160501E-2</v>
      </c>
    </row>
    <row r="410" spans="1:17" x14ac:dyDescent="0.25">
      <c r="A410" s="1">
        <v>409</v>
      </c>
      <c r="B410" s="2">
        <v>41809</v>
      </c>
      <c r="C410" s="3">
        <v>544.70001200000002</v>
      </c>
      <c r="D410">
        <f t="shared" si="39"/>
        <v>-1.8732907326330418E-2</v>
      </c>
      <c r="E410">
        <f t="shared" si="42"/>
        <v>4.4942235510174824E-4</v>
      </c>
      <c r="F410">
        <f t="shared" si="40"/>
        <v>12.735850709325447</v>
      </c>
      <c r="G410">
        <f t="shared" si="41"/>
        <v>2.5444209070896568</v>
      </c>
      <c r="H410">
        <f t="shared" si="34"/>
        <v>-19.39065765869918</v>
      </c>
      <c r="I410">
        <f t="shared" si="35"/>
        <v>-10.396763566113382</v>
      </c>
      <c r="J410">
        <f t="shared" si="36"/>
        <v>0</v>
      </c>
      <c r="K410">
        <f t="shared" si="37"/>
        <v>8.9938940925857978</v>
      </c>
      <c r="L410">
        <f t="shared" si="38"/>
        <v>0</v>
      </c>
      <c r="Q410">
        <v>2.1238979883018899E-2</v>
      </c>
    </row>
    <row r="411" spans="1:17" x14ac:dyDescent="0.25">
      <c r="A411" s="1">
        <v>410</v>
      </c>
      <c r="B411" s="2">
        <v>41810</v>
      </c>
      <c r="C411" s="3">
        <v>558</v>
      </c>
      <c r="D411">
        <f t="shared" si="39"/>
        <v>2.4123755961206826E-2</v>
      </c>
      <c r="E411">
        <f t="shared" si="42"/>
        <v>4.4203799429416062E-4</v>
      </c>
      <c r="F411">
        <f t="shared" si="40"/>
        <v>9.8242576199936398</v>
      </c>
      <c r="G411">
        <f t="shared" si="41"/>
        <v>2.2848545945945102</v>
      </c>
      <c r="H411">
        <f t="shared" si="34"/>
        <v>-18.954845236338802</v>
      </c>
      <c r="I411">
        <f t="shared" si="35"/>
        <v>13.14021016155443</v>
      </c>
      <c r="J411">
        <f t="shared" si="36"/>
        <v>0</v>
      </c>
      <c r="K411">
        <f t="shared" si="37"/>
        <v>32.095055397893233</v>
      </c>
      <c r="L411">
        <f t="shared" si="38"/>
        <v>0</v>
      </c>
      <c r="Q411">
        <v>2.1154217032274599E-2</v>
      </c>
    </row>
    <row r="412" spans="1:17" x14ac:dyDescent="0.25">
      <c r="A412" s="1">
        <v>411</v>
      </c>
      <c r="B412" s="2">
        <v>41813</v>
      </c>
      <c r="C412" s="3">
        <v>556.09997599999997</v>
      </c>
      <c r="D412">
        <f t="shared" si="39"/>
        <v>-3.4108713454991169E-3</v>
      </c>
      <c r="E412">
        <f t="shared" si="42"/>
        <v>4.4973543257080192E-4</v>
      </c>
      <c r="F412">
        <f t="shared" si="40"/>
        <v>18.570098607494298</v>
      </c>
      <c r="G412">
        <f t="shared" si="41"/>
        <v>2.9215526853932894</v>
      </c>
      <c r="H412">
        <f t="shared" si="34"/>
        <v>-19.504701640250961</v>
      </c>
      <c r="I412">
        <f t="shared" si="35"/>
        <v>-1.9032662107885072</v>
      </c>
      <c r="J412">
        <f t="shared" si="36"/>
        <v>0</v>
      </c>
      <c r="K412">
        <f t="shared" si="37"/>
        <v>17.601435429462452</v>
      </c>
      <c r="L412">
        <f t="shared" si="38"/>
        <v>0</v>
      </c>
      <c r="Q412">
        <v>2.1249034916550599E-2</v>
      </c>
    </row>
    <row r="413" spans="1:17" x14ac:dyDescent="0.25">
      <c r="A413" s="1">
        <v>412</v>
      </c>
      <c r="B413" s="2">
        <v>41814</v>
      </c>
      <c r="C413" s="3">
        <v>570.79998799999998</v>
      </c>
      <c r="D413">
        <f t="shared" si="39"/>
        <v>2.6090773543743836E-2</v>
      </c>
      <c r="E413">
        <f t="shared" si="42"/>
        <v>4.2113112212394398E-4</v>
      </c>
      <c r="F413">
        <f t="shared" si="40"/>
        <v>8.663599114598437</v>
      </c>
      <c r="G413">
        <f t="shared" si="41"/>
        <v>2.1591302383833177</v>
      </c>
      <c r="H413">
        <f t="shared" si="34"/>
        <v>-18.819205906205394</v>
      </c>
      <c r="I413">
        <f t="shared" si="35"/>
        <v>14.509078541497381</v>
      </c>
      <c r="J413">
        <f t="shared" si="36"/>
        <v>0</v>
      </c>
      <c r="K413">
        <f t="shared" si="37"/>
        <v>33.328284447702771</v>
      </c>
      <c r="L413">
        <f t="shared" si="38"/>
        <v>0</v>
      </c>
      <c r="Q413">
        <v>2.05722842028906E-2</v>
      </c>
    </row>
    <row r="414" spans="1:17" x14ac:dyDescent="0.25">
      <c r="A414" s="1">
        <v>413</v>
      </c>
      <c r="B414" s="2">
        <v>41815</v>
      </c>
      <c r="C414" s="3">
        <v>574.95001200000002</v>
      </c>
      <c r="D414">
        <f t="shared" si="39"/>
        <v>7.2442367864979686E-3</v>
      </c>
      <c r="E414">
        <f t="shared" si="42"/>
        <v>4.3684156078962501E-4</v>
      </c>
      <c r="F414">
        <f t="shared" si="40"/>
        <v>17.974697952336911</v>
      </c>
      <c r="G414">
        <f t="shared" si="41"/>
        <v>2.888965099701637</v>
      </c>
      <c r="H414">
        <f t="shared" si="34"/>
        <v>-19.590117148355496</v>
      </c>
      <c r="I414">
        <f t="shared" si="35"/>
        <v>4.1350102708021987</v>
      </c>
      <c r="J414">
        <f t="shared" si="36"/>
        <v>0</v>
      </c>
      <c r="K414">
        <f t="shared" si="37"/>
        <v>23.725127419157694</v>
      </c>
      <c r="L414">
        <f t="shared" si="38"/>
        <v>0</v>
      </c>
      <c r="Q414">
        <v>2.08635004464496E-2</v>
      </c>
    </row>
    <row r="415" spans="1:17" x14ac:dyDescent="0.25">
      <c r="A415" s="1">
        <v>414</v>
      </c>
      <c r="B415" s="2">
        <v>41816</v>
      </c>
      <c r="C415" s="3">
        <v>578</v>
      </c>
      <c r="D415">
        <f t="shared" si="39"/>
        <v>5.2907673063237902E-3</v>
      </c>
      <c r="E415">
        <f t="shared" si="42"/>
        <v>4.1192542947413984E-4</v>
      </c>
      <c r="F415">
        <f t="shared" si="40"/>
        <v>18.999606882362073</v>
      </c>
      <c r="G415">
        <f t="shared" si="41"/>
        <v>2.9444182885503949</v>
      </c>
      <c r="H415">
        <f t="shared" si="34"/>
        <v>-19.129129624590494</v>
      </c>
      <c r="I415">
        <f t="shared" si="35"/>
        <v>3.0419267262600709</v>
      </c>
      <c r="J415">
        <f t="shared" si="36"/>
        <v>0</v>
      </c>
      <c r="K415">
        <f t="shared" si="37"/>
        <v>22.171056350850563</v>
      </c>
      <c r="L415">
        <f t="shared" si="38"/>
        <v>0</v>
      </c>
      <c r="Q415">
        <v>2.0225497843305702E-2</v>
      </c>
    </row>
    <row r="416" spans="1:17" x14ac:dyDescent="0.25">
      <c r="A416" s="1">
        <v>415</v>
      </c>
      <c r="B416" s="2">
        <v>41817</v>
      </c>
      <c r="C416" s="3">
        <v>566.5</v>
      </c>
      <c r="D416">
        <f t="shared" si="39"/>
        <v>-2.0096788204316492E-2</v>
      </c>
      <c r="E416">
        <f t="shared" si="42"/>
        <v>3.8767687526275159E-4</v>
      </c>
      <c r="F416">
        <f t="shared" si="40"/>
        <v>12.035152862195018</v>
      </c>
      <c r="G416">
        <f t="shared" si="41"/>
        <v>2.4878317726246686</v>
      </c>
      <c r="H416">
        <f t="shared" si="34"/>
        <v>-18.626814530029787</v>
      </c>
      <c r="I416">
        <f t="shared" si="35"/>
        <v>-11.615943582094932</v>
      </c>
      <c r="J416">
        <f t="shared" si="36"/>
        <v>0</v>
      </c>
      <c r="K416">
        <f t="shared" si="37"/>
        <v>7.0108709479348548</v>
      </c>
      <c r="L416">
        <f t="shared" si="38"/>
        <v>0</v>
      </c>
      <c r="Q416">
        <v>1.9590469736361402E-2</v>
      </c>
    </row>
    <row r="417" spans="1:17" x14ac:dyDescent="0.25">
      <c r="A417" s="1">
        <v>416</v>
      </c>
      <c r="B417" s="2">
        <v>41820</v>
      </c>
      <c r="C417" s="3">
        <v>573.84997599999997</v>
      </c>
      <c r="D417">
        <f t="shared" si="39"/>
        <v>1.2890915835839357E-2</v>
      </c>
      <c r="E417">
        <f t="shared" si="42"/>
        <v>3.8904498774301196E-4</v>
      </c>
      <c r="F417">
        <f t="shared" si="40"/>
        <v>16.336477528106141</v>
      </c>
      <c r="G417">
        <f t="shared" si="41"/>
        <v>2.7934004926372222</v>
      </c>
      <c r="H417">
        <f t="shared" si="34"/>
        <v>-18.389833542196548</v>
      </c>
      <c r="I417">
        <f t="shared" si="35"/>
        <v>7.3027038210029955</v>
      </c>
      <c r="J417">
        <f t="shared" si="36"/>
        <v>0</v>
      </c>
      <c r="K417">
        <f t="shared" si="37"/>
        <v>25.692537363199545</v>
      </c>
      <c r="L417">
        <f t="shared" si="38"/>
        <v>0</v>
      </c>
      <c r="Q417">
        <v>1.97338572230129E-2</v>
      </c>
    </row>
    <row r="418" spans="1:17" x14ac:dyDescent="0.25">
      <c r="A418" s="1">
        <v>417</v>
      </c>
      <c r="B418" s="2">
        <v>41821</v>
      </c>
      <c r="C418" s="3">
        <v>574.15002400000003</v>
      </c>
      <c r="D418">
        <f t="shared" si="39"/>
        <v>5.2273171922004725E-4</v>
      </c>
      <c r="E418">
        <f t="shared" si="42"/>
        <v>3.7544509675370685E-4</v>
      </c>
      <c r="F418">
        <f t="shared" si="40"/>
        <v>20.581584569144848</v>
      </c>
      <c r="G418">
        <f t="shared" si="41"/>
        <v>3.0243967230271651</v>
      </c>
      <c r="H418">
        <f t="shared" si="34"/>
        <v>-18.239908403724787</v>
      </c>
      <c r="I418">
        <f t="shared" si="35"/>
        <v>0.29996958452886285</v>
      </c>
      <c r="J418">
        <f t="shared" si="36"/>
        <v>0</v>
      </c>
      <c r="K418">
        <f t="shared" si="37"/>
        <v>18.53987798825365</v>
      </c>
      <c r="L418">
        <f t="shared" si="38"/>
        <v>0</v>
      </c>
      <c r="Q418">
        <v>1.9322280524117798E-2</v>
      </c>
    </row>
    <row r="419" spans="1:17" x14ac:dyDescent="0.25">
      <c r="A419" s="1">
        <v>418</v>
      </c>
      <c r="B419" s="2">
        <v>41822</v>
      </c>
      <c r="C419" s="3">
        <v>579</v>
      </c>
      <c r="D419">
        <f t="shared" si="39"/>
        <v>8.411749549874557E-3</v>
      </c>
      <c r="E419">
        <f t="shared" si="42"/>
        <v>3.5268193711177921E-4</v>
      </c>
      <c r="F419">
        <f t="shared" si="40"/>
        <v>19.215551364874639</v>
      </c>
      <c r="G419">
        <f t="shared" si="41"/>
        <v>2.9557199181081013</v>
      </c>
      <c r="H419">
        <f t="shared" si="34"/>
        <v>-17.671421963481251</v>
      </c>
      <c r="I419">
        <f t="shared" si="35"/>
        <v>4.8296062059424667</v>
      </c>
      <c r="J419">
        <f t="shared" si="36"/>
        <v>0</v>
      </c>
      <c r="K419">
        <f t="shared" si="37"/>
        <v>22.501028169423719</v>
      </c>
      <c r="L419">
        <f t="shared" si="38"/>
        <v>0</v>
      </c>
      <c r="Q419">
        <v>1.8710276589444401E-2</v>
      </c>
    </row>
    <row r="420" spans="1:17" x14ac:dyDescent="0.25">
      <c r="A420" s="1">
        <v>419</v>
      </c>
      <c r="B420" s="2">
        <v>41823</v>
      </c>
      <c r="C420" s="3">
        <v>585</v>
      </c>
      <c r="D420">
        <f t="shared" si="39"/>
        <v>1.0309369658861287E-2</v>
      </c>
      <c r="E420">
        <f t="shared" si="42"/>
        <v>3.3632852077098986E-4</v>
      </c>
      <c r="F420">
        <f t="shared" si="40"/>
        <v>18.574090822213851</v>
      </c>
      <c r="G420">
        <f t="shared" si="41"/>
        <v>2.921767643091719</v>
      </c>
      <c r="H420">
        <f t="shared" si="34"/>
        <v>-17.351355791013543</v>
      </c>
      <c r="I420">
        <f t="shared" si="35"/>
        <v>5.9691250324806857</v>
      </c>
      <c r="J420">
        <f t="shared" si="36"/>
        <v>0</v>
      </c>
      <c r="K420">
        <f t="shared" si="37"/>
        <v>23.320480823494229</v>
      </c>
      <c r="L420">
        <f t="shared" si="38"/>
        <v>0</v>
      </c>
      <c r="Q420">
        <v>1.8217507169381801E-2</v>
      </c>
    </row>
    <row r="421" spans="1:17" x14ac:dyDescent="0.25">
      <c r="A421" s="1">
        <v>420</v>
      </c>
      <c r="B421" s="2">
        <v>41824</v>
      </c>
      <c r="C421" s="3">
        <v>575</v>
      </c>
      <c r="D421">
        <f t="shared" si="39"/>
        <v>-1.7241806434506103E-2</v>
      </c>
      <c r="E421">
        <f t="shared" si="42"/>
        <v>3.2363608529776682E-4</v>
      </c>
      <c r="F421">
        <f t="shared" si="40"/>
        <v>14.009361401541518</v>
      </c>
      <c r="G421">
        <f t="shared" si="41"/>
        <v>2.6397257776927345</v>
      </c>
      <c r="H421">
        <f t="shared" si="34"/>
        <v>-17.137629324767616</v>
      </c>
      <c r="I421">
        <f t="shared" si="35"/>
        <v>-10.086456764186071</v>
      </c>
      <c r="J421">
        <f t="shared" si="36"/>
        <v>0</v>
      </c>
      <c r="K421">
        <f t="shared" si="37"/>
        <v>7.051172560581545</v>
      </c>
      <c r="L421">
        <f t="shared" si="38"/>
        <v>0</v>
      </c>
      <c r="Q421">
        <v>1.78085670898788E-2</v>
      </c>
    </row>
    <row r="422" spans="1:17" x14ac:dyDescent="0.25">
      <c r="A422" s="1">
        <v>421</v>
      </c>
      <c r="B422" s="2">
        <v>41827</v>
      </c>
      <c r="C422" s="3">
        <v>569.90002400000003</v>
      </c>
      <c r="D422">
        <f t="shared" si="39"/>
        <v>-8.9090918437461034E-3</v>
      </c>
      <c r="E422">
        <f t="shared" si="42"/>
        <v>3.2399274187844799E-4</v>
      </c>
      <c r="F422">
        <f t="shared" si="40"/>
        <v>19.608554357972796</v>
      </c>
      <c r="G422">
        <f t="shared" si="41"/>
        <v>2.9759659178566014</v>
      </c>
      <c r="H422">
        <f t="shared" si="34"/>
        <v>-16.943800929839853</v>
      </c>
      <c r="I422">
        <f t="shared" si="35"/>
        <v>-5.1227278101540099</v>
      </c>
      <c r="J422">
        <f t="shared" si="36"/>
        <v>0</v>
      </c>
      <c r="K422">
        <f t="shared" si="37"/>
        <v>11.821073119685842</v>
      </c>
      <c r="L422">
        <f t="shared" si="38"/>
        <v>0</v>
      </c>
      <c r="Q422">
        <v>1.79133616279528E-2</v>
      </c>
    </row>
    <row r="423" spans="1:17" x14ac:dyDescent="0.25">
      <c r="A423" s="1">
        <v>422</v>
      </c>
      <c r="B423" s="2">
        <v>41828</v>
      </c>
      <c r="C423" s="3">
        <v>555.04998799999998</v>
      </c>
      <c r="D423">
        <f t="shared" si="39"/>
        <v>-2.6402770794622443E-2</v>
      </c>
      <c r="E423">
        <f t="shared" si="42"/>
        <v>3.1070714194303027E-4</v>
      </c>
      <c r="F423">
        <f t="shared" si="40"/>
        <v>7.371235199895076</v>
      </c>
      <c r="G423">
        <f t="shared" si="41"/>
        <v>1.9975852905157503</v>
      </c>
      <c r="H423">
        <f t="shared" si="34"/>
        <v>-16.472665931858018</v>
      </c>
      <c r="I423">
        <f t="shared" si="35"/>
        <v>-15.04693970952183</v>
      </c>
      <c r="J423">
        <f t="shared" si="36"/>
        <v>0</v>
      </c>
      <c r="K423">
        <f t="shared" si="37"/>
        <v>1.4257262223361877</v>
      </c>
      <c r="L423">
        <f t="shared" si="38"/>
        <v>0</v>
      </c>
      <c r="Q423">
        <v>1.7571114687267599E-2</v>
      </c>
    </row>
    <row r="424" spans="1:17" x14ac:dyDescent="0.25">
      <c r="A424" s="1">
        <v>423</v>
      </c>
      <c r="B424" s="2">
        <v>41829</v>
      </c>
      <c r="C424" s="3">
        <v>560</v>
      </c>
      <c r="D424">
        <f t="shared" si="39"/>
        <v>8.8786055702129753E-3</v>
      </c>
      <c r="E424">
        <f t="shared" si="42"/>
        <v>3.3717750795873955E-4</v>
      </c>
      <c r="F424">
        <f t="shared" si="40"/>
        <v>19.329175523132623</v>
      </c>
      <c r="G424">
        <f t="shared" si="41"/>
        <v>2.9616156396014621</v>
      </c>
      <c r="H424">
        <f t="shared" si="34"/>
        <v>-16.852654747905298</v>
      </c>
      <c r="I424">
        <f t="shared" si="35"/>
        <v>4.9280699152034453</v>
      </c>
      <c r="J424">
        <f t="shared" si="36"/>
        <v>0</v>
      </c>
      <c r="K424">
        <f t="shared" si="37"/>
        <v>21.780724663108742</v>
      </c>
      <c r="L424">
        <f t="shared" si="38"/>
        <v>0</v>
      </c>
      <c r="Q424">
        <v>1.8457391485861601E-2</v>
      </c>
    </row>
    <row r="425" spans="1:17" x14ac:dyDescent="0.25">
      <c r="A425" s="1">
        <v>424</v>
      </c>
      <c r="B425" s="2">
        <v>41830</v>
      </c>
      <c r="C425" s="3">
        <v>544.84997599999997</v>
      </c>
      <c r="D425">
        <f t="shared" si="39"/>
        <v>-2.742630035512154E-2</v>
      </c>
      <c r="E425">
        <f t="shared" si="42"/>
        <v>3.226954324629035E-4</v>
      </c>
      <c r="F425">
        <f t="shared" si="40"/>
        <v>6.9237946606681406</v>
      </c>
      <c r="G425">
        <f t="shared" si="41"/>
        <v>1.9349639807026531</v>
      </c>
      <c r="H425">
        <f t="shared" si="34"/>
        <v>-16.573778069822247</v>
      </c>
      <c r="I425">
        <f t="shared" si="35"/>
        <v>-15.358728198868063</v>
      </c>
      <c r="J425">
        <f t="shared" si="36"/>
        <v>0</v>
      </c>
      <c r="K425">
        <f t="shared" si="37"/>
        <v>1.2150498709541839</v>
      </c>
      <c r="L425">
        <f t="shared" si="38"/>
        <v>0</v>
      </c>
      <c r="Q425">
        <v>1.7991508977227798E-2</v>
      </c>
    </row>
    <row r="426" spans="1:17" x14ac:dyDescent="0.25">
      <c r="A426" s="1">
        <v>425</v>
      </c>
      <c r="B426" s="2">
        <v>41831</v>
      </c>
      <c r="C426" s="3">
        <v>536.15002400000003</v>
      </c>
      <c r="D426">
        <f t="shared" si="39"/>
        <v>-1.609646594432736E-2</v>
      </c>
      <c r="E426">
        <f t="shared" si="42"/>
        <v>3.515500407191428E-4</v>
      </c>
      <c r="F426">
        <f t="shared" si="40"/>
        <v>14.718942325975135</v>
      </c>
      <c r="G426">
        <f t="shared" si="41"/>
        <v>2.68913525786424</v>
      </c>
      <c r="H426">
        <f t="shared" si="34"/>
        <v>-16.961597900074501</v>
      </c>
      <c r="I426">
        <f t="shared" si="35"/>
        <v>-8.7701590834515795</v>
      </c>
      <c r="J426">
        <f t="shared" si="36"/>
        <v>0</v>
      </c>
      <c r="K426">
        <f t="shared" si="37"/>
        <v>8.1914388166229219</v>
      </c>
      <c r="L426">
        <f t="shared" si="38"/>
        <v>0</v>
      </c>
      <c r="Q426">
        <v>1.8924478695330298E-2</v>
      </c>
    </row>
    <row r="427" spans="1:17" x14ac:dyDescent="0.25">
      <c r="A427" s="1">
        <v>426</v>
      </c>
      <c r="B427" s="2">
        <v>41834</v>
      </c>
      <c r="C427" s="3">
        <v>534.09997599999997</v>
      </c>
      <c r="D427">
        <f t="shared" si="39"/>
        <v>-3.8309750194278369E-3</v>
      </c>
      <c r="E427">
        <f t="shared" si="42"/>
        <v>3.4706030486703185E-4</v>
      </c>
      <c r="F427">
        <f t="shared" si="40"/>
        <v>20.966452003432313</v>
      </c>
      <c r="G427">
        <f t="shared" si="41"/>
        <v>3.0429236366758086</v>
      </c>
      <c r="H427">
        <f t="shared" si="34"/>
        <v>-16.63664647541496</v>
      </c>
      <c r="I427">
        <f t="shared" si="35"/>
        <v>-2.0539773486096351</v>
      </c>
      <c r="J427">
        <f t="shared" si="36"/>
        <v>0</v>
      </c>
      <c r="K427">
        <f t="shared" si="37"/>
        <v>14.582669126805325</v>
      </c>
      <c r="L427">
        <f t="shared" si="38"/>
        <v>0</v>
      </c>
      <c r="Q427">
        <v>1.88631212352381E-2</v>
      </c>
    </row>
    <row r="428" spans="1:17" x14ac:dyDescent="0.25">
      <c r="A428" s="1">
        <v>427</v>
      </c>
      <c r="B428" s="2">
        <v>41835</v>
      </c>
      <c r="C428" s="3">
        <v>540.29998799999998</v>
      </c>
      <c r="D428">
        <f t="shared" si="39"/>
        <v>1.1541476229818234E-2</v>
      </c>
      <c r="E428">
        <f t="shared" si="42"/>
        <v>3.2769969165639479E-4</v>
      </c>
      <c r="F428">
        <f t="shared" si="40"/>
        <v>17.984754461647029</v>
      </c>
      <c r="G428">
        <f t="shared" si="41"/>
        <v>2.8895244246577856</v>
      </c>
      <c r="H428">
        <f t="shared" si="34"/>
        <v>-16.097641019555475</v>
      </c>
      <c r="I428">
        <f t="shared" si="35"/>
        <v>6.1643021773504891</v>
      </c>
      <c r="J428">
        <f t="shared" si="36"/>
        <v>0</v>
      </c>
      <c r="K428">
        <f t="shared" si="37"/>
        <v>22.261943196905964</v>
      </c>
      <c r="L428">
        <f t="shared" si="38"/>
        <v>0</v>
      </c>
      <c r="Q428">
        <v>1.83220379172753E-2</v>
      </c>
    </row>
    <row r="429" spans="1:17" x14ac:dyDescent="0.25">
      <c r="A429" s="1">
        <v>428</v>
      </c>
      <c r="B429" s="2">
        <v>41836</v>
      </c>
      <c r="C429" s="3">
        <v>543</v>
      </c>
      <c r="D429">
        <f t="shared" si="39"/>
        <v>4.9848012937989379E-3</v>
      </c>
      <c r="E429">
        <f t="shared" si="42"/>
        <v>3.1744974538632127E-4</v>
      </c>
      <c r="F429">
        <f t="shared" si="40"/>
        <v>21.531558506921129</v>
      </c>
      <c r="G429">
        <f t="shared" si="41"/>
        <v>3.0695196964443392</v>
      </c>
      <c r="H429">
        <f t="shared" si="34"/>
        <v>-15.953064535698392</v>
      </c>
      <c r="I429">
        <f t="shared" si="35"/>
        <v>2.6932880792219507</v>
      </c>
      <c r="J429">
        <f t="shared" si="36"/>
        <v>0</v>
      </c>
      <c r="K429">
        <f t="shared" si="37"/>
        <v>18.646352614920342</v>
      </c>
      <c r="L429">
        <f t="shared" si="38"/>
        <v>0</v>
      </c>
      <c r="Q429">
        <v>1.7949124166653001E-2</v>
      </c>
    </row>
    <row r="430" spans="1:17" x14ac:dyDescent="0.25">
      <c r="A430" s="1">
        <v>429</v>
      </c>
      <c r="B430" s="2">
        <v>41837</v>
      </c>
      <c r="C430" s="3">
        <v>540</v>
      </c>
      <c r="D430">
        <f t="shared" si="39"/>
        <v>-5.5401803756153561E-3</v>
      </c>
      <c r="E430">
        <f t="shared" si="42"/>
        <v>3.0133547510690983E-4</v>
      </c>
      <c r="F430">
        <f t="shared" si="40"/>
        <v>21.840703773146721</v>
      </c>
      <c r="G430">
        <f t="shared" si="41"/>
        <v>3.0837753744027006</v>
      </c>
      <c r="H430">
        <f t="shared" si="34"/>
        <v>-15.572058045192028</v>
      </c>
      <c r="I430">
        <f t="shared" si="35"/>
        <v>-3.0083179439591383</v>
      </c>
      <c r="J430">
        <f t="shared" si="36"/>
        <v>0</v>
      </c>
      <c r="K430">
        <f t="shared" si="37"/>
        <v>12.56374010123289</v>
      </c>
      <c r="L430">
        <f t="shared" si="38"/>
        <v>0</v>
      </c>
      <c r="Q430">
        <v>1.7433327226532801E-2</v>
      </c>
    </row>
    <row r="431" spans="1:17" x14ac:dyDescent="0.25">
      <c r="A431" s="1">
        <v>430</v>
      </c>
      <c r="B431" s="2">
        <v>41838</v>
      </c>
      <c r="C431" s="3">
        <v>534</v>
      </c>
      <c r="D431">
        <f t="shared" si="39"/>
        <v>-1.1173300598125189E-2</v>
      </c>
      <c r="E431">
        <f t="shared" si="42"/>
        <v>2.870072344109584E-4</v>
      </c>
      <c r="F431">
        <f t="shared" si="40"/>
        <v>18.94561710485609</v>
      </c>
      <c r="G431">
        <f t="shared" si="41"/>
        <v>2.9415726174347063</v>
      </c>
      <c r="H431">
        <f t="shared" si="34"/>
        <v>-15.112345858631242</v>
      </c>
      <c r="I431">
        <f t="shared" si="35"/>
        <v>-6.033582322987602</v>
      </c>
      <c r="J431">
        <f t="shared" si="36"/>
        <v>0</v>
      </c>
      <c r="K431">
        <f t="shared" si="37"/>
        <v>9.07876353564364</v>
      </c>
      <c r="L431">
        <f t="shared" si="38"/>
        <v>0</v>
      </c>
      <c r="Q431">
        <v>1.7012659978195701E-2</v>
      </c>
    </row>
    <row r="432" spans="1:17" x14ac:dyDescent="0.25">
      <c r="A432" s="1">
        <v>431</v>
      </c>
      <c r="B432" s="2">
        <v>41841</v>
      </c>
      <c r="C432" s="3">
        <v>543</v>
      </c>
      <c r="D432">
        <f t="shared" si="39"/>
        <v>1.6713480973740532E-2</v>
      </c>
      <c r="E432">
        <f t="shared" si="42"/>
        <v>2.7982309535855006E-4</v>
      </c>
      <c r="F432">
        <f t="shared" si="40"/>
        <v>14.477567223892438</v>
      </c>
      <c r="G432">
        <f t="shared" si="41"/>
        <v>2.6726003634427165</v>
      </c>
      <c r="H432">
        <f t="shared" si="34"/>
        <v>-14.783501520867016</v>
      </c>
      <c r="I432">
        <f t="shared" si="35"/>
        <v>8.9249988399774445</v>
      </c>
      <c r="J432">
        <f t="shared" si="36"/>
        <v>0</v>
      </c>
      <c r="K432">
        <f t="shared" si="37"/>
        <v>23.708500360844461</v>
      </c>
      <c r="L432">
        <f t="shared" si="38"/>
        <v>0</v>
      </c>
      <c r="Q432">
        <v>1.6829458830944999E-2</v>
      </c>
    </row>
    <row r="433" spans="1:17" x14ac:dyDescent="0.25">
      <c r="A433" s="1">
        <v>432</v>
      </c>
      <c r="B433" s="2">
        <v>41842</v>
      </c>
      <c r="C433" s="3">
        <v>564</v>
      </c>
      <c r="D433">
        <f t="shared" si="39"/>
        <v>3.7944931564123471E-2</v>
      </c>
      <c r="E433">
        <f t="shared" si="42"/>
        <v>2.8292256593129685E-4</v>
      </c>
      <c r="F433">
        <f t="shared" si="40"/>
        <v>1.8620650833493333</v>
      </c>
      <c r="G433">
        <f t="shared" si="41"/>
        <v>0.62168613170767639</v>
      </c>
      <c r="H433">
        <f t="shared" si="34"/>
        <v>-15.015217605838259</v>
      </c>
      <c r="I433">
        <f t="shared" si="35"/>
        <v>20.604097839319046</v>
      </c>
      <c r="J433">
        <f t="shared" si="36"/>
        <v>0</v>
      </c>
      <c r="K433">
        <f t="shared" si="37"/>
        <v>35.619315445157305</v>
      </c>
      <c r="L433">
        <f t="shared" si="38"/>
        <v>0</v>
      </c>
      <c r="Q433">
        <v>1.6809929756265999E-2</v>
      </c>
    </row>
    <row r="434" spans="1:17" x14ac:dyDescent="0.25">
      <c r="A434" s="1">
        <v>433</v>
      </c>
      <c r="B434" s="2">
        <v>41843</v>
      </c>
      <c r="C434" s="3">
        <v>560</v>
      </c>
      <c r="D434">
        <f t="shared" si="39"/>
        <v>-7.1174677688639896E-3</v>
      </c>
      <c r="E434">
        <f t="shared" si="42"/>
        <v>3.5823361607768199E-4</v>
      </c>
      <c r="F434">
        <f t="shared" si="40"/>
        <v>19.639018699813406</v>
      </c>
      <c r="G434">
        <f t="shared" si="41"/>
        <v>2.9775183373101064</v>
      </c>
      <c r="H434">
        <f t="shared" si="34"/>
        <v>-17.437777420408992</v>
      </c>
      <c r="I434">
        <f t="shared" si="35"/>
        <v>-4.0142518216392897</v>
      </c>
      <c r="J434">
        <f t="shared" si="36"/>
        <v>0</v>
      </c>
      <c r="K434">
        <f t="shared" si="37"/>
        <v>13.423525598769702</v>
      </c>
      <c r="L434">
        <f t="shared" si="38"/>
        <v>0</v>
      </c>
      <c r="Q434">
        <v>1.87951641772931E-2</v>
      </c>
    </row>
    <row r="435" spans="1:17" x14ac:dyDescent="0.25">
      <c r="A435" s="1">
        <v>434</v>
      </c>
      <c r="B435" s="2">
        <v>41844</v>
      </c>
      <c r="C435" s="3">
        <v>557</v>
      </c>
      <c r="D435">
        <f t="shared" si="39"/>
        <v>-5.3715438019108766E-3</v>
      </c>
      <c r="E435">
        <f t="shared" si="42"/>
        <v>3.4013524437129819E-4</v>
      </c>
      <c r="F435">
        <f t="shared" si="40"/>
        <v>20.733077400744463</v>
      </c>
      <c r="G435">
        <f t="shared" si="41"/>
        <v>3.0317303669852955</v>
      </c>
      <c r="H435">
        <f t="shared" si="34"/>
        <v>-16.892454435777122</v>
      </c>
      <c r="I435">
        <f t="shared" si="35"/>
        <v>-3.0080645290700909</v>
      </c>
      <c r="J435">
        <f t="shared" si="36"/>
        <v>0</v>
      </c>
      <c r="K435">
        <f t="shared" si="37"/>
        <v>13.884389906707032</v>
      </c>
      <c r="L435">
        <f t="shared" si="38"/>
        <v>0</v>
      </c>
      <c r="Q435">
        <v>1.83374451104832E-2</v>
      </c>
    </row>
    <row r="436" spans="1:17" x14ac:dyDescent="0.25">
      <c r="A436" s="1">
        <v>435</v>
      </c>
      <c r="B436" s="2">
        <v>41845</v>
      </c>
      <c r="C436" s="3">
        <v>549.45001200000002</v>
      </c>
      <c r="D436">
        <f t="shared" si="39"/>
        <v>-1.3647440194329376E-2</v>
      </c>
      <c r="E436">
        <f t="shared" si="42"/>
        <v>3.2227078835939598E-4</v>
      </c>
      <c r="F436">
        <f t="shared" si="40"/>
        <v>16.645693475422028</v>
      </c>
      <c r="G436">
        <f t="shared" si="41"/>
        <v>2.8121515328459372</v>
      </c>
      <c r="H436">
        <f t="shared" si="34"/>
        <v>-16.363715390915104</v>
      </c>
      <c r="I436">
        <f t="shared" si="35"/>
        <v>-7.6016241882414626</v>
      </c>
      <c r="J436">
        <f t="shared" si="36"/>
        <v>0</v>
      </c>
      <c r="K436">
        <f t="shared" si="37"/>
        <v>8.7620912026736413</v>
      </c>
      <c r="L436">
        <f t="shared" si="38"/>
        <v>0</v>
      </c>
      <c r="Q436">
        <v>1.78591514364459E-2</v>
      </c>
    </row>
    <row r="437" spans="1:17" x14ac:dyDescent="0.25">
      <c r="A437" s="1">
        <v>436</v>
      </c>
      <c r="B437" s="2">
        <v>41848</v>
      </c>
      <c r="C437" s="3">
        <v>551.75</v>
      </c>
      <c r="D437">
        <f t="shared" si="39"/>
        <v>4.1772454038911692E-3</v>
      </c>
      <c r="E437">
        <f t="shared" si="42"/>
        <v>3.1581293054661622E-4</v>
      </c>
      <c r="F437">
        <f t="shared" si="40"/>
        <v>21.837214269898968</v>
      </c>
      <c r="G437">
        <f t="shared" si="41"/>
        <v>3.083615590996736</v>
      </c>
      <c r="H437">
        <f t="shared" si="34"/>
        <v>-16.034583597082516</v>
      </c>
      <c r="I437">
        <f t="shared" si="35"/>
        <v>2.295187537294948</v>
      </c>
      <c r="J437">
        <f t="shared" si="36"/>
        <v>0</v>
      </c>
      <c r="K437">
        <f t="shared" si="37"/>
        <v>18.329771134377463</v>
      </c>
      <c r="L437">
        <f t="shared" si="38"/>
        <v>0</v>
      </c>
      <c r="Q437">
        <v>1.7740407715686801E-2</v>
      </c>
    </row>
    <row r="438" spans="1:17" x14ac:dyDescent="0.25">
      <c r="A438" s="1">
        <v>437</v>
      </c>
      <c r="B438" s="2">
        <v>41850</v>
      </c>
      <c r="C438" s="3">
        <v>551.45001200000002</v>
      </c>
      <c r="D438">
        <f t="shared" si="39"/>
        <v>-5.4385062387765312E-4</v>
      </c>
      <c r="E438">
        <f t="shared" si="42"/>
        <v>2.9938084859876664E-4</v>
      </c>
      <c r="F438">
        <f t="shared" si="40"/>
        <v>23.045361631498718</v>
      </c>
      <c r="G438">
        <f t="shared" si="41"/>
        <v>3.1374645184554533</v>
      </c>
      <c r="H438">
        <f t="shared" si="34"/>
        <v>-15.635278695398039</v>
      </c>
      <c r="I438">
        <f t="shared" si="35"/>
        <v>-0.3000695817244951</v>
      </c>
      <c r="J438">
        <f t="shared" si="36"/>
        <v>0</v>
      </c>
      <c r="K438">
        <f t="shared" si="37"/>
        <v>15.335209113673544</v>
      </c>
      <c r="L438">
        <f t="shared" si="38"/>
        <v>0</v>
      </c>
      <c r="Q438">
        <v>1.7226513258199499E-2</v>
      </c>
    </row>
    <row r="439" spans="1:17" x14ac:dyDescent="0.25">
      <c r="A439" s="1">
        <v>438</v>
      </c>
      <c r="B439" s="2">
        <v>41851</v>
      </c>
      <c r="C439" s="3">
        <v>562</v>
      </c>
      <c r="D439">
        <f t="shared" si="39"/>
        <v>1.8950655380723026E-2</v>
      </c>
      <c r="E439">
        <f t="shared" si="42"/>
        <v>2.8332627604789204E-4</v>
      </c>
      <c r="F439">
        <f t="shared" si="40"/>
        <v>12.575459490196467</v>
      </c>
      <c r="G439">
        <f t="shared" si="41"/>
        <v>2.5317472552940963</v>
      </c>
      <c r="H439">
        <f t="shared" si="34"/>
        <v>-15.179261140093377</v>
      </c>
      <c r="I439">
        <f t="shared" si="35"/>
        <v>10.450339137107578</v>
      </c>
      <c r="J439">
        <f t="shared" si="36"/>
        <v>0</v>
      </c>
      <c r="K439">
        <f t="shared" si="37"/>
        <v>25.629600277200957</v>
      </c>
      <c r="L439">
        <f t="shared" si="38"/>
        <v>0</v>
      </c>
      <c r="Q439">
        <v>1.67331837339364E-2</v>
      </c>
    </row>
    <row r="440" spans="1:17" x14ac:dyDescent="0.25">
      <c r="A440" s="1">
        <v>439</v>
      </c>
      <c r="B440" s="2">
        <v>41852</v>
      </c>
      <c r="C440" s="3">
        <v>556</v>
      </c>
      <c r="D440">
        <f t="shared" si="39"/>
        <v>-1.0733555643108664E-2</v>
      </c>
      <c r="E440">
        <f t="shared" si="42"/>
        <v>2.9110043394062738E-4</v>
      </c>
      <c r="F440">
        <f t="shared" si="40"/>
        <v>19.184389307791392</v>
      </c>
      <c r="G440">
        <f t="shared" si="41"/>
        <v>2.9540968914378514</v>
      </c>
      <c r="H440">
        <f t="shared" si="34"/>
        <v>-15.589995131927216</v>
      </c>
      <c r="I440">
        <f t="shared" si="35"/>
        <v>-6.0322582714270689</v>
      </c>
      <c r="J440">
        <f t="shared" si="36"/>
        <v>0</v>
      </c>
      <c r="K440">
        <f t="shared" si="37"/>
        <v>9.557736860500146</v>
      </c>
      <c r="L440">
        <f t="shared" si="38"/>
        <v>0</v>
      </c>
      <c r="Q440">
        <v>1.6863346420109698E-2</v>
      </c>
    </row>
    <row r="441" spans="1:17" x14ac:dyDescent="0.25">
      <c r="A441" s="1">
        <v>440</v>
      </c>
      <c r="B441" s="2">
        <v>41855</v>
      </c>
      <c r="C441" s="3">
        <v>549.75</v>
      </c>
      <c r="D441">
        <f t="shared" si="39"/>
        <v>-1.1304664815711797E-2</v>
      </c>
      <c r="E441">
        <f t="shared" si="42"/>
        <v>2.8295364926379855E-4</v>
      </c>
      <c r="F441">
        <f t="shared" si="40"/>
        <v>18.922490744129018</v>
      </c>
      <c r="G441">
        <f t="shared" si="41"/>
        <v>2.9403512010547597</v>
      </c>
      <c r="H441">
        <f t="shared" si="34"/>
        <v>-15.246724466626507</v>
      </c>
      <c r="I441">
        <f t="shared" si="35"/>
        <v>-6.2853936375357593</v>
      </c>
      <c r="J441">
        <f t="shared" si="36"/>
        <v>0</v>
      </c>
      <c r="K441">
        <f t="shared" si="37"/>
        <v>8.9613308290907483</v>
      </c>
      <c r="L441">
        <f t="shared" si="38"/>
        <v>0</v>
      </c>
      <c r="Q441">
        <v>1.6670009912998301E-2</v>
      </c>
    </row>
    <row r="442" spans="1:17" x14ac:dyDescent="0.25">
      <c r="A442" s="1">
        <v>441</v>
      </c>
      <c r="B442" s="2">
        <v>41856</v>
      </c>
      <c r="C442" s="3">
        <v>553</v>
      </c>
      <c r="D442">
        <f t="shared" si="39"/>
        <v>5.8943720874642452E-3</v>
      </c>
      <c r="E442">
        <f t="shared" si="42"/>
        <v>2.7631138218412398E-4</v>
      </c>
      <c r="F442">
        <f t="shared" si="40"/>
        <v>22.537534473644193</v>
      </c>
      <c r="G442">
        <f t="shared" si="41"/>
        <v>3.1151821181408756</v>
      </c>
      <c r="H442">
        <f t="shared" si="34"/>
        <v>-14.938233405591403</v>
      </c>
      <c r="I442">
        <f t="shared" si="35"/>
        <v>3.240431055083469</v>
      </c>
      <c r="J442">
        <f t="shared" si="36"/>
        <v>0</v>
      </c>
      <c r="K442">
        <f t="shared" si="37"/>
        <v>18.17866446067487</v>
      </c>
      <c r="L442">
        <f t="shared" si="38"/>
        <v>0</v>
      </c>
      <c r="Q442">
        <v>1.6518404641613998E-2</v>
      </c>
    </row>
    <row r="443" spans="1:17" x14ac:dyDescent="0.25">
      <c r="A443" s="1">
        <v>442</v>
      </c>
      <c r="B443" s="2">
        <v>41857</v>
      </c>
      <c r="C443" s="3">
        <v>550.54998799999998</v>
      </c>
      <c r="D443">
        <f t="shared" si="39"/>
        <v>-4.4402447591203528E-3</v>
      </c>
      <c r="E443">
        <f t="shared" si="42"/>
        <v>2.6444268123533056E-4</v>
      </c>
      <c r="F443">
        <f t="shared" si="40"/>
        <v>23.634949163042815</v>
      </c>
      <c r="G443">
        <f t="shared" si="41"/>
        <v>3.1627265133244524</v>
      </c>
      <c r="H443">
        <f t="shared" si="34"/>
        <v>-14.644569831059707</v>
      </c>
      <c r="I443">
        <f t="shared" si="35"/>
        <v>-2.4554553517935549</v>
      </c>
      <c r="J443">
        <f t="shared" si="36"/>
        <v>0</v>
      </c>
      <c r="K443">
        <f t="shared" si="37"/>
        <v>12.189114479266152</v>
      </c>
      <c r="L443">
        <f t="shared" si="38"/>
        <v>0</v>
      </c>
      <c r="Q443">
        <v>1.6098506440207001E-2</v>
      </c>
    </row>
    <row r="444" spans="1:17" x14ac:dyDescent="0.25">
      <c r="A444" s="1">
        <v>443</v>
      </c>
      <c r="B444" s="2">
        <v>41858</v>
      </c>
      <c r="C444" s="3">
        <v>548.25</v>
      </c>
      <c r="D444">
        <f t="shared" si="39"/>
        <v>-4.1863694652168977E-3</v>
      </c>
      <c r="E444">
        <f t="shared" si="42"/>
        <v>2.526818781225451E-4</v>
      </c>
      <c r="F444">
        <f t="shared" si="40"/>
        <v>24.241638189440984</v>
      </c>
      <c r="G444">
        <f t="shared" si="41"/>
        <v>3.1880717409901962</v>
      </c>
      <c r="H444">
        <f t="shared" si="34"/>
        <v>-14.246886198947967</v>
      </c>
      <c r="I444">
        <f t="shared" si="35"/>
        <v>-2.3048056588387293</v>
      </c>
      <c r="J444">
        <f t="shared" si="36"/>
        <v>0</v>
      </c>
      <c r="K444">
        <f t="shared" si="37"/>
        <v>11.942080540109238</v>
      </c>
      <c r="L444">
        <f t="shared" si="38"/>
        <v>0</v>
      </c>
      <c r="Q444">
        <v>1.5731034932990301E-2</v>
      </c>
    </row>
    <row r="445" spans="1:17" x14ac:dyDescent="0.25">
      <c r="A445" s="1">
        <v>444</v>
      </c>
      <c r="B445" s="2">
        <v>41859</v>
      </c>
      <c r="C445" s="3">
        <v>544.70001200000002</v>
      </c>
      <c r="D445">
        <f t="shared" si="39"/>
        <v>-6.496180877893486E-3</v>
      </c>
      <c r="E445">
        <f t="shared" si="42"/>
        <v>2.4182132164871973E-4</v>
      </c>
      <c r="F445">
        <f t="shared" si="40"/>
        <v>23.510847873631064</v>
      </c>
      <c r="G445">
        <f t="shared" si="41"/>
        <v>3.1574619262841095</v>
      </c>
      <c r="H445">
        <f t="shared" si="34"/>
        <v>-13.870913876323531</v>
      </c>
      <c r="I445">
        <f t="shared" si="35"/>
        <v>-3.5615311663051039</v>
      </c>
      <c r="J445">
        <f t="shared" si="36"/>
        <v>0</v>
      </c>
      <c r="K445">
        <f t="shared" si="37"/>
        <v>10.309382710018427</v>
      </c>
      <c r="L445">
        <f t="shared" si="38"/>
        <v>0</v>
      </c>
      <c r="Q445">
        <v>1.5380148636874201E-2</v>
      </c>
    </row>
    <row r="446" spans="1:17" x14ac:dyDescent="0.25">
      <c r="A446" s="1">
        <v>445</v>
      </c>
      <c r="B446" s="2">
        <v>41862</v>
      </c>
      <c r="C446" s="3">
        <v>539.5</v>
      </c>
      <c r="D446">
        <f t="shared" si="39"/>
        <v>-9.5924217219146828E-3</v>
      </c>
      <c r="E446">
        <f t="shared" si="42"/>
        <v>2.3345963694141936E-4</v>
      </c>
      <c r="F446">
        <f t="shared" si="40"/>
        <v>21.439709200244714</v>
      </c>
      <c r="G446">
        <f t="shared" si="41"/>
        <v>3.0652447726891952</v>
      </c>
      <c r="H446">
        <f t="shared" si="34"/>
        <v>-13.545851515561999</v>
      </c>
      <c r="I446">
        <f t="shared" si="35"/>
        <v>-5.2249922270359885</v>
      </c>
      <c r="J446">
        <f t="shared" si="36"/>
        <v>0</v>
      </c>
      <c r="K446">
        <f t="shared" si="37"/>
        <v>8.3208592885260106</v>
      </c>
      <c r="L446">
        <f t="shared" si="38"/>
        <v>0</v>
      </c>
      <c r="Q446">
        <v>1.5117606040792601E-2</v>
      </c>
    </row>
    <row r="447" spans="1:17" x14ac:dyDescent="0.25">
      <c r="A447" s="1">
        <v>446</v>
      </c>
      <c r="B447" s="2">
        <v>41863</v>
      </c>
      <c r="C447" s="3">
        <v>539.65002400000003</v>
      </c>
      <c r="D447">
        <f t="shared" si="39"/>
        <v>2.7804104643477842E-4</v>
      </c>
      <c r="E447">
        <f t="shared" si="42"/>
        <v>2.2894672459664075E-4</v>
      </c>
      <c r="F447">
        <f t="shared" si="40"/>
        <v>26.361464029495817</v>
      </c>
      <c r="G447">
        <f t="shared" si="41"/>
        <v>3.2719032479059815</v>
      </c>
      <c r="H447">
        <f t="shared" ref="H447:H510" si="43">-1.645*Q447*C446</f>
        <v>-13.311281138540984</v>
      </c>
      <c r="I447">
        <f t="shared" ref="I447:I510" si="44">D447*C446</f>
        <v>0.15000314455156297</v>
      </c>
      <c r="J447">
        <f t="shared" ref="J447:J510" si="45">IF(D447*C446&lt;=H447,1,0)</f>
        <v>0</v>
      </c>
      <c r="K447">
        <f t="shared" ref="K447:K510" si="46">IF(J447=0,I447-H447,0)</f>
        <v>13.461284283092548</v>
      </c>
      <c r="L447">
        <f t="shared" ref="L447:L510" si="47">IF(J447=1,I447-H447,0)</f>
        <v>0</v>
      </c>
      <c r="Q447">
        <v>1.49990068914885E-2</v>
      </c>
    </row>
    <row r="448" spans="1:17" x14ac:dyDescent="0.25">
      <c r="A448" s="1">
        <v>447</v>
      </c>
      <c r="B448" s="2">
        <v>41864</v>
      </c>
      <c r="C448" s="3">
        <v>540.34997599999997</v>
      </c>
      <c r="D448">
        <f t="shared" si="39"/>
        <v>1.296207588893027E-3</v>
      </c>
      <c r="E448">
        <f t="shared" si="42"/>
        <v>2.1908923437288956E-4</v>
      </c>
      <c r="F448">
        <f t="shared" si="40"/>
        <v>26.849381491787618</v>
      </c>
      <c r="G448">
        <f t="shared" si="41"/>
        <v>3.290242785001936</v>
      </c>
      <c r="H448">
        <f t="shared" si="43"/>
        <v>-12.985981077585611</v>
      </c>
      <c r="I448">
        <f t="shared" si="44"/>
        <v>0.69949845645510422</v>
      </c>
      <c r="J448">
        <f t="shared" si="45"/>
        <v>0</v>
      </c>
      <c r="K448">
        <f t="shared" si="46"/>
        <v>13.685479534040716</v>
      </c>
      <c r="L448">
        <f t="shared" si="47"/>
        <v>0</v>
      </c>
      <c r="Q448">
        <v>1.46283944592666E-2</v>
      </c>
    </row>
    <row r="449" spans="1:17" x14ac:dyDescent="0.25">
      <c r="A449" s="1">
        <v>448</v>
      </c>
      <c r="B449" s="2">
        <v>41865</v>
      </c>
      <c r="C449" s="3">
        <v>540.20001200000002</v>
      </c>
      <c r="D449">
        <f t="shared" si="39"/>
        <v>-2.7756976100731714E-4</v>
      </c>
      <c r="E449">
        <f t="shared" si="42"/>
        <v>2.1020107208855252E-4</v>
      </c>
      <c r="F449">
        <f t="shared" si="40"/>
        <v>27.51142028240772</v>
      </c>
      <c r="G449">
        <f t="shared" si="41"/>
        <v>3.3146012014630521</v>
      </c>
      <c r="H449">
        <f t="shared" si="43"/>
        <v>-12.690696316622242</v>
      </c>
      <c r="I449">
        <f t="shared" si="44"/>
        <v>-0.14998481369862954</v>
      </c>
      <c r="J449">
        <f t="shared" si="45"/>
        <v>0</v>
      </c>
      <c r="K449">
        <f t="shared" si="46"/>
        <v>12.540711502923612</v>
      </c>
      <c r="L449">
        <f t="shared" si="47"/>
        <v>0</v>
      </c>
      <c r="Q449">
        <v>1.42772450258519E-2</v>
      </c>
    </row>
    <row r="450" spans="1:17" x14ac:dyDescent="0.25">
      <c r="A450" s="1">
        <v>449</v>
      </c>
      <c r="B450" s="2">
        <v>41869</v>
      </c>
      <c r="C450" s="3">
        <v>548.25</v>
      </c>
      <c r="D450">
        <f t="shared" si="39"/>
        <v>1.479192372548772E-2</v>
      </c>
      <c r="E450">
        <f t="shared" si="42"/>
        <v>2.0199651642128675E-4</v>
      </c>
      <c r="F450">
        <f t="shared" si="40"/>
        <v>16.331496232913089</v>
      </c>
      <c r="G450">
        <f t="shared" si="41"/>
        <v>2.7930955275807361</v>
      </c>
      <c r="H450">
        <f t="shared" si="43"/>
        <v>-12.399636816167064</v>
      </c>
      <c r="I450">
        <f t="shared" si="44"/>
        <v>7.9905973740115517</v>
      </c>
      <c r="J450">
        <f t="shared" si="45"/>
        <v>0</v>
      </c>
      <c r="K450">
        <f t="shared" si="46"/>
        <v>20.390234190178617</v>
      </c>
      <c r="L450">
        <f t="shared" si="47"/>
        <v>0</v>
      </c>
      <c r="Q450">
        <v>1.39536708128157E-2</v>
      </c>
    </row>
    <row r="451" spans="1:17" x14ac:dyDescent="0.25">
      <c r="A451" s="1">
        <v>450</v>
      </c>
      <c r="B451" s="2">
        <v>41870</v>
      </c>
      <c r="C451" s="3">
        <v>551.5</v>
      </c>
      <c r="D451">
        <f t="shared" si="39"/>
        <v>5.9104513955595432E-3</v>
      </c>
      <c r="E451">
        <f t="shared" si="42"/>
        <v>2.0817719578341317E-4</v>
      </c>
      <c r="F451">
        <f t="shared" si="40"/>
        <v>25.424640650290478</v>
      </c>
      <c r="G451">
        <f t="shared" si="41"/>
        <v>3.2357188081195196</v>
      </c>
      <c r="H451">
        <f t="shared" si="43"/>
        <v>-12.6837662387153</v>
      </c>
      <c r="I451">
        <f t="shared" si="44"/>
        <v>3.2404049776155195</v>
      </c>
      <c r="J451">
        <f t="shared" si="45"/>
        <v>0</v>
      </c>
      <c r="K451">
        <f t="shared" si="46"/>
        <v>15.924171216330819</v>
      </c>
      <c r="L451">
        <f t="shared" si="47"/>
        <v>0</v>
      </c>
      <c r="Q451">
        <v>1.4063832546735801E-2</v>
      </c>
    </row>
    <row r="452" spans="1:17" x14ac:dyDescent="0.25">
      <c r="A452" s="1">
        <v>451</v>
      </c>
      <c r="B452" s="2">
        <v>41871</v>
      </c>
      <c r="C452" s="3">
        <v>572.70001200000002</v>
      </c>
      <c r="D452">
        <f t="shared" ref="D452:D515" si="48">LN(C452/C451)</f>
        <v>3.772020165963292E-2</v>
      </c>
      <c r="E452">
        <f t="shared" si="42"/>
        <v>2.0232827535007704E-4</v>
      </c>
      <c r="F452">
        <f t="shared" ref="F452:F515" si="49">_xlfn.NORM.DIST(D452,0,SQRT(E452),FALSE)</f>
        <v>0.83340898920853623</v>
      </c>
      <c r="G452">
        <f t="shared" ref="G452:G515" si="50">LN(F452)</f>
        <v>-0.18223077386460598</v>
      </c>
      <c r="H452">
        <f t="shared" si="43"/>
        <v>-12.51532432514815</v>
      </c>
      <c r="I452">
        <f t="shared" si="44"/>
        <v>20.802691215287556</v>
      </c>
      <c r="J452">
        <f t="shared" si="45"/>
        <v>0</v>
      </c>
      <c r="K452">
        <f t="shared" si="46"/>
        <v>33.318015540435709</v>
      </c>
      <c r="L452">
        <f t="shared" si="47"/>
        <v>0</v>
      </c>
      <c r="Q452">
        <v>1.37952853920346E-2</v>
      </c>
    </row>
    <row r="453" spans="1:17" x14ac:dyDescent="0.25">
      <c r="A453" s="1">
        <v>452</v>
      </c>
      <c r="B453" s="2">
        <v>41872</v>
      </c>
      <c r="C453" s="3">
        <v>569.09997599999997</v>
      </c>
      <c r="D453">
        <f t="shared" si="48"/>
        <v>-6.3059169159632202E-3</v>
      </c>
      <c r="E453">
        <f t="shared" ref="E453:E516" si="51">$O$3+$O$4*D452^2+$O$5*E452</f>
        <v>2.8368384998636175E-4</v>
      </c>
      <c r="F453">
        <f t="shared" si="49"/>
        <v>22.082831269975003</v>
      </c>
      <c r="G453">
        <f t="shared" si="50"/>
        <v>3.0948004409952508</v>
      </c>
      <c r="H453">
        <f t="shared" si="43"/>
        <v>-15.410061272391566</v>
      </c>
      <c r="I453">
        <f t="shared" si="44"/>
        <v>-3.6113986934431392</v>
      </c>
      <c r="J453">
        <f t="shared" si="45"/>
        <v>0</v>
      </c>
      <c r="K453">
        <f t="shared" si="46"/>
        <v>11.798662578948427</v>
      </c>
      <c r="L453">
        <f t="shared" si="47"/>
        <v>0</v>
      </c>
      <c r="Q453">
        <v>1.6357286897821201E-2</v>
      </c>
    </row>
    <row r="454" spans="1:17" x14ac:dyDescent="0.25">
      <c r="A454" s="1">
        <v>453</v>
      </c>
      <c r="B454" s="2">
        <v>41873</v>
      </c>
      <c r="C454" s="3">
        <v>569.45001200000002</v>
      </c>
      <c r="D454">
        <f t="shared" si="48"/>
        <v>6.1488035609809507E-4</v>
      </c>
      <c r="E454">
        <f t="shared" si="51"/>
        <v>2.7147867671642125E-4</v>
      </c>
      <c r="F454">
        <f t="shared" si="49"/>
        <v>24.195789160041123</v>
      </c>
      <c r="G454">
        <f t="shared" si="50"/>
        <v>3.1861786163714036</v>
      </c>
      <c r="H454">
        <f t="shared" si="43"/>
        <v>-15.002069728575803</v>
      </c>
      <c r="I454">
        <f t="shared" si="44"/>
        <v>0.34992839589829733</v>
      </c>
      <c r="J454">
        <f t="shared" si="45"/>
        <v>0</v>
      </c>
      <c r="K454">
        <f t="shared" si="46"/>
        <v>15.3519981244741</v>
      </c>
      <c r="L454">
        <f t="shared" si="47"/>
        <v>0</v>
      </c>
      <c r="Q454">
        <v>1.6024950995776801E-2</v>
      </c>
    </row>
    <row r="455" spans="1:17" x14ac:dyDescent="0.25">
      <c r="A455" s="1">
        <v>454</v>
      </c>
      <c r="B455" s="2">
        <v>41876</v>
      </c>
      <c r="C455" s="3">
        <v>569.15002400000003</v>
      </c>
      <c r="D455">
        <f t="shared" si="48"/>
        <v>-5.2694185395475409E-4</v>
      </c>
      <c r="E455">
        <f t="shared" si="51"/>
        <v>2.5788959789669642E-4</v>
      </c>
      <c r="F455">
        <f t="shared" si="49"/>
        <v>24.82900709432592</v>
      </c>
      <c r="G455">
        <f t="shared" si="50"/>
        <v>3.2120126105741695</v>
      </c>
      <c r="H455">
        <f t="shared" si="43"/>
        <v>-14.606840146616491</v>
      </c>
      <c r="I455">
        <f t="shared" si="44"/>
        <v>-0.30006704505783699</v>
      </c>
      <c r="J455">
        <f t="shared" si="45"/>
        <v>0</v>
      </c>
      <c r="K455">
        <f t="shared" si="46"/>
        <v>14.306773101558655</v>
      </c>
      <c r="L455">
        <f t="shared" si="47"/>
        <v>0</v>
      </c>
      <c r="Q455">
        <v>1.55931827130237E-2</v>
      </c>
    </row>
    <row r="456" spans="1:17" x14ac:dyDescent="0.25">
      <c r="A456" s="1">
        <v>455</v>
      </c>
      <c r="B456" s="2">
        <v>41877</v>
      </c>
      <c r="C456" s="3">
        <v>563</v>
      </c>
      <c r="D456">
        <f t="shared" si="48"/>
        <v>-1.086443379967989E-2</v>
      </c>
      <c r="E456">
        <f t="shared" si="51"/>
        <v>2.454925027802335E-4</v>
      </c>
      <c r="F456">
        <f t="shared" si="49"/>
        <v>20.020908930262266</v>
      </c>
      <c r="G456">
        <f t="shared" si="50"/>
        <v>2.9967771739684763</v>
      </c>
      <c r="H456">
        <f t="shared" si="43"/>
        <v>-14.224274610563603</v>
      </c>
      <c r="I456">
        <f t="shared" si="44"/>
        <v>-6.1834927578342205</v>
      </c>
      <c r="J456">
        <f t="shared" si="45"/>
        <v>0</v>
      </c>
      <c r="K456">
        <f t="shared" si="46"/>
        <v>8.0407818527293813</v>
      </c>
      <c r="L456">
        <f t="shared" si="47"/>
        <v>0</v>
      </c>
      <c r="Q456">
        <v>1.5192787635112399E-2</v>
      </c>
    </row>
    <row r="457" spans="1:17" x14ac:dyDescent="0.25">
      <c r="A457" s="1">
        <v>456</v>
      </c>
      <c r="B457" s="2">
        <v>41878</v>
      </c>
      <c r="C457" s="3">
        <v>565</v>
      </c>
      <c r="D457">
        <f t="shared" si="48"/>
        <v>3.5461030067504905E-3</v>
      </c>
      <c r="E457">
        <f t="shared" si="51"/>
        <v>2.4154388595660906E-4</v>
      </c>
      <c r="F457">
        <f t="shared" si="49"/>
        <v>25.009631423091957</v>
      </c>
      <c r="G457">
        <f t="shared" si="50"/>
        <v>3.2192610075994854</v>
      </c>
      <c r="H457">
        <f t="shared" si="43"/>
        <v>-14.014054396503408</v>
      </c>
      <c r="I457">
        <f t="shared" si="44"/>
        <v>1.9964559928005261</v>
      </c>
      <c r="J457">
        <f t="shared" si="45"/>
        <v>0</v>
      </c>
      <c r="K457">
        <f t="shared" si="46"/>
        <v>16.010510389303935</v>
      </c>
      <c r="L457">
        <f t="shared" si="47"/>
        <v>0</v>
      </c>
      <c r="Q457">
        <v>1.5131761996364901E-2</v>
      </c>
    </row>
    <row r="458" spans="1:17" x14ac:dyDescent="0.25">
      <c r="A458" s="1">
        <v>457</v>
      </c>
      <c r="B458" s="2">
        <v>41879</v>
      </c>
      <c r="C458" s="3">
        <v>584.29998799999998</v>
      </c>
      <c r="D458">
        <f t="shared" si="48"/>
        <v>3.3588797876555034E-2</v>
      </c>
      <c r="E458">
        <f t="shared" si="51"/>
        <v>2.3135621753773029E-4</v>
      </c>
      <c r="F458">
        <f t="shared" si="49"/>
        <v>2.2900877981118191</v>
      </c>
      <c r="G458">
        <f t="shared" si="50"/>
        <v>0.82859015661801794</v>
      </c>
      <c r="H458">
        <f t="shared" si="43"/>
        <v>-13.719209175581359</v>
      </c>
      <c r="I458">
        <f t="shared" si="44"/>
        <v>18.977670800253595</v>
      </c>
      <c r="J458">
        <f t="shared" si="45"/>
        <v>0</v>
      </c>
      <c r="K458">
        <f t="shared" si="46"/>
        <v>32.696879975834953</v>
      </c>
      <c r="L458">
        <f t="shared" si="47"/>
        <v>0</v>
      </c>
      <c r="Q458">
        <v>1.4760964225818501E-2</v>
      </c>
    </row>
    <row r="459" spans="1:17" x14ac:dyDescent="0.25">
      <c r="A459" s="1">
        <v>458</v>
      </c>
      <c r="B459" s="2">
        <v>41883</v>
      </c>
      <c r="C459" s="3">
        <v>585.45001200000002</v>
      </c>
      <c r="D459">
        <f t="shared" si="48"/>
        <v>1.9662737687911299E-3</v>
      </c>
      <c r="E459">
        <f t="shared" si="51"/>
        <v>2.9175069130404956E-4</v>
      </c>
      <c r="F459">
        <f t="shared" si="49"/>
        <v>23.202058590031054</v>
      </c>
      <c r="G459">
        <f t="shared" si="50"/>
        <v>3.1442410070647089</v>
      </c>
      <c r="H459">
        <f t="shared" si="43"/>
        <v>-15.925811959752844</v>
      </c>
      <c r="I459">
        <f t="shared" si="44"/>
        <v>1.1488937395093719</v>
      </c>
      <c r="J459">
        <f t="shared" si="45"/>
        <v>0</v>
      </c>
      <c r="K459">
        <f t="shared" si="46"/>
        <v>17.074705699262214</v>
      </c>
      <c r="L459">
        <f t="shared" si="47"/>
        <v>0</v>
      </c>
      <c r="Q459">
        <v>1.6569133758710101E-2</v>
      </c>
    </row>
    <row r="460" spans="1:17" x14ac:dyDescent="0.25">
      <c r="A460" s="1">
        <v>459</v>
      </c>
      <c r="B460" s="2">
        <v>41884</v>
      </c>
      <c r="C460" s="3">
        <v>610</v>
      </c>
      <c r="D460">
        <f t="shared" si="48"/>
        <v>4.1078154375569831E-2</v>
      </c>
      <c r="E460">
        <f t="shared" si="51"/>
        <v>2.7659194483016226E-4</v>
      </c>
      <c r="F460">
        <f t="shared" si="49"/>
        <v>1.1356174339328753</v>
      </c>
      <c r="G460">
        <f t="shared" si="50"/>
        <v>0.12717649767642919</v>
      </c>
      <c r="H460">
        <f t="shared" si="43"/>
        <v>-15.511136284197148</v>
      </c>
      <c r="I460">
        <f t="shared" si="44"/>
        <v>24.04920597211521</v>
      </c>
      <c r="J460">
        <f t="shared" si="45"/>
        <v>0</v>
      </c>
      <c r="K460">
        <f t="shared" si="46"/>
        <v>39.56034225631236</v>
      </c>
      <c r="L460">
        <f t="shared" si="47"/>
        <v>0</v>
      </c>
      <c r="Q460">
        <v>1.6106007320131802E-2</v>
      </c>
    </row>
    <row r="461" spans="1:17" x14ac:dyDescent="0.25">
      <c r="A461" s="1">
        <v>460</v>
      </c>
      <c r="B461" s="2">
        <v>41885</v>
      </c>
      <c r="C461" s="3">
        <v>618</v>
      </c>
      <c r="D461">
        <f t="shared" si="48"/>
        <v>1.3029500290333897E-2</v>
      </c>
      <c r="E461">
        <f t="shared" si="51"/>
        <v>3.6792643291010504E-4</v>
      </c>
      <c r="F461">
        <f t="shared" si="49"/>
        <v>16.513302089192138</v>
      </c>
      <c r="G461">
        <f t="shared" si="50"/>
        <v>2.8041662433359327</v>
      </c>
      <c r="H461">
        <f t="shared" si="43"/>
        <v>-18.704625271422568</v>
      </c>
      <c r="I461">
        <f t="shared" si="44"/>
        <v>7.9479951771036772</v>
      </c>
      <c r="J461">
        <f t="shared" si="45"/>
        <v>0</v>
      </c>
      <c r="K461">
        <f t="shared" si="46"/>
        <v>26.652620448526246</v>
      </c>
      <c r="L461">
        <f t="shared" si="47"/>
        <v>0</v>
      </c>
      <c r="Q461">
        <v>1.8640316180599501E-2</v>
      </c>
    </row>
    <row r="462" spans="1:17" x14ac:dyDescent="0.25">
      <c r="A462" s="1">
        <v>461</v>
      </c>
      <c r="B462" s="2">
        <v>41886</v>
      </c>
      <c r="C462" s="3">
        <v>615.90002400000003</v>
      </c>
      <c r="D462">
        <f t="shared" si="48"/>
        <v>-3.4038057973290311E-3</v>
      </c>
      <c r="E462">
        <f t="shared" si="51"/>
        <v>3.5641310147845853E-4</v>
      </c>
      <c r="F462">
        <f t="shared" si="49"/>
        <v>20.790955399797213</v>
      </c>
      <c r="G462">
        <f t="shared" si="50"/>
        <v>3.034518055590234</v>
      </c>
      <c r="H462">
        <f t="shared" si="43"/>
        <v>-18.608771865555866</v>
      </c>
      <c r="I462">
        <f t="shared" si="44"/>
        <v>-2.1035519827493414</v>
      </c>
      <c r="J462">
        <f t="shared" si="45"/>
        <v>0</v>
      </c>
      <c r="K462">
        <f t="shared" si="46"/>
        <v>16.505219882806525</v>
      </c>
      <c r="L462">
        <f t="shared" si="47"/>
        <v>0</v>
      </c>
      <c r="Q462">
        <v>1.83047302953501E-2</v>
      </c>
    </row>
    <row r="463" spans="1:17" x14ac:dyDescent="0.25">
      <c r="A463" s="1">
        <v>462</v>
      </c>
      <c r="B463" s="2">
        <v>41887</v>
      </c>
      <c r="C463" s="3">
        <v>609.79998799999998</v>
      </c>
      <c r="D463">
        <f t="shared" si="48"/>
        <v>-9.9536367847906163E-3</v>
      </c>
      <c r="E463">
        <f t="shared" si="51"/>
        <v>3.3603474396442655E-4</v>
      </c>
      <c r="F463">
        <f t="shared" si="49"/>
        <v>18.779988188949172</v>
      </c>
      <c r="G463">
        <f t="shared" si="50"/>
        <v>2.9327918448634747</v>
      </c>
      <c r="H463">
        <f t="shared" si="43"/>
        <v>-18.021142576752485</v>
      </c>
      <c r="I463">
        <f t="shared" si="44"/>
        <v>-6.1304451346398237</v>
      </c>
      <c r="J463">
        <f t="shared" si="45"/>
        <v>0</v>
      </c>
      <c r="K463">
        <f t="shared" si="46"/>
        <v>11.890697442112661</v>
      </c>
      <c r="L463">
        <f t="shared" si="47"/>
        <v>0</v>
      </c>
      <c r="Q463">
        <v>1.7787143113289199E-2</v>
      </c>
    </row>
    <row r="464" spans="1:17" x14ac:dyDescent="0.25">
      <c r="A464" s="1">
        <v>463</v>
      </c>
      <c r="B464" s="2">
        <v>41890</v>
      </c>
      <c r="C464" s="3">
        <v>618</v>
      </c>
      <c r="D464">
        <f t="shared" si="48"/>
        <v>1.3357442582119631E-2</v>
      </c>
      <c r="E464">
        <f t="shared" si="51"/>
        <v>3.2291797871532491E-4</v>
      </c>
      <c r="F464">
        <f t="shared" si="49"/>
        <v>16.841624903119971</v>
      </c>
      <c r="G464">
        <f t="shared" si="50"/>
        <v>2.823853494843338</v>
      </c>
      <c r="H464">
        <f t="shared" si="43"/>
        <v>-17.549482459928821</v>
      </c>
      <c r="I464">
        <f t="shared" si="44"/>
        <v>8.1453683262872403</v>
      </c>
      <c r="J464">
        <f t="shared" si="45"/>
        <v>0</v>
      </c>
      <c r="K464">
        <f t="shared" si="46"/>
        <v>25.694850786216062</v>
      </c>
      <c r="L464">
        <f t="shared" si="47"/>
        <v>0</v>
      </c>
      <c r="Q464">
        <v>1.7494881280800401E-2</v>
      </c>
    </row>
    <row r="465" spans="1:17" x14ac:dyDescent="0.25">
      <c r="A465" s="1">
        <v>464</v>
      </c>
      <c r="B465" s="2">
        <v>41891</v>
      </c>
      <c r="C465" s="3">
        <v>622</v>
      </c>
      <c r="D465">
        <f t="shared" si="48"/>
        <v>6.4516352814885953E-3</v>
      </c>
      <c r="E465">
        <f t="shared" si="51"/>
        <v>3.1591389694916703E-4</v>
      </c>
      <c r="F465">
        <f t="shared" si="49"/>
        <v>21.014313969374381</v>
      </c>
      <c r="G465">
        <f t="shared" si="50"/>
        <v>3.0452038231169167</v>
      </c>
      <c r="H465">
        <f t="shared" si="43"/>
        <v>-17.537489016179421</v>
      </c>
      <c r="I465">
        <f t="shared" si="44"/>
        <v>3.9871106039599518</v>
      </c>
      <c r="J465">
        <f t="shared" si="45"/>
        <v>0</v>
      </c>
      <c r="K465">
        <f t="shared" si="46"/>
        <v>21.524599620139373</v>
      </c>
      <c r="L465">
        <f t="shared" si="47"/>
        <v>0</v>
      </c>
      <c r="Q465">
        <v>1.72509507246431E-2</v>
      </c>
    </row>
    <row r="466" spans="1:17" x14ac:dyDescent="0.25">
      <c r="A466" s="1">
        <v>465</v>
      </c>
      <c r="B466" s="2">
        <v>41892</v>
      </c>
      <c r="C466" s="3">
        <v>629.79998799999998</v>
      </c>
      <c r="D466">
        <f t="shared" si="48"/>
        <v>1.2462196874076811E-2</v>
      </c>
      <c r="E466">
        <f t="shared" si="51"/>
        <v>3.009828642523956E-4</v>
      </c>
      <c r="F466">
        <f t="shared" si="49"/>
        <v>17.766087075178731</v>
      </c>
      <c r="G466">
        <f t="shared" si="50"/>
        <v>2.8772914195613639</v>
      </c>
      <c r="H466">
        <f t="shared" si="43"/>
        <v>-17.18839195483779</v>
      </c>
      <c r="I466">
        <f t="shared" si="44"/>
        <v>7.7514864556757761</v>
      </c>
      <c r="J466">
        <f t="shared" si="45"/>
        <v>0</v>
      </c>
      <c r="K466">
        <f t="shared" si="46"/>
        <v>24.939878410513565</v>
      </c>
      <c r="L466">
        <f t="shared" si="47"/>
        <v>0</v>
      </c>
      <c r="Q466">
        <v>1.6798827153156101E-2</v>
      </c>
    </row>
    <row r="467" spans="1:17" x14ac:dyDescent="0.25">
      <c r="A467" s="1">
        <v>466</v>
      </c>
      <c r="B467" s="2">
        <v>41893</v>
      </c>
      <c r="C467" s="3">
        <v>633.54998799999998</v>
      </c>
      <c r="D467">
        <f t="shared" si="48"/>
        <v>5.9366146907722057E-3</v>
      </c>
      <c r="E467">
        <f t="shared" si="51"/>
        <v>2.9446918601913293E-4</v>
      </c>
      <c r="F467">
        <f t="shared" si="49"/>
        <v>21.897825033279467</v>
      </c>
      <c r="G467">
        <f t="shared" si="50"/>
        <v>3.0863873183416555</v>
      </c>
      <c r="H467">
        <f t="shared" si="43"/>
        <v>-17.160531129931364</v>
      </c>
      <c r="I467">
        <f t="shared" si="44"/>
        <v>3.7388798610089586</v>
      </c>
      <c r="J467">
        <f t="shared" si="45"/>
        <v>0</v>
      </c>
      <c r="K467">
        <f t="shared" si="46"/>
        <v>20.899410990940321</v>
      </c>
      <c r="L467">
        <f t="shared" si="47"/>
        <v>0</v>
      </c>
      <c r="Q467">
        <v>1.6563883798593301E-2</v>
      </c>
    </row>
    <row r="468" spans="1:17" x14ac:dyDescent="0.25">
      <c r="A468" s="1">
        <v>467</v>
      </c>
      <c r="B468" s="2">
        <v>41894</v>
      </c>
      <c r="C468" s="3">
        <v>633</v>
      </c>
      <c r="D468">
        <f t="shared" si="48"/>
        <v>-8.6848215985226929E-4</v>
      </c>
      <c r="E468">
        <f t="shared" si="51"/>
        <v>2.8103058574799528E-4</v>
      </c>
      <c r="F468">
        <f t="shared" si="49"/>
        <v>23.765692169129604</v>
      </c>
      <c r="G468">
        <f t="shared" si="50"/>
        <v>3.1682430352100877</v>
      </c>
      <c r="H468">
        <f t="shared" si="43"/>
        <v>-16.823115258778103</v>
      </c>
      <c r="I468">
        <f t="shared" si="44"/>
        <v>-0.55022686195261927</v>
      </c>
      <c r="J468">
        <f t="shared" si="45"/>
        <v>0</v>
      </c>
      <c r="K468">
        <f t="shared" si="46"/>
        <v>16.272888396825483</v>
      </c>
      <c r="L468">
        <f t="shared" si="47"/>
        <v>0</v>
      </c>
      <c r="Q468">
        <v>1.61420850448998E-2</v>
      </c>
    </row>
    <row r="469" spans="1:17" x14ac:dyDescent="0.25">
      <c r="A469" s="1">
        <v>468</v>
      </c>
      <c r="B469" s="2">
        <v>41897</v>
      </c>
      <c r="C469" s="3">
        <v>627.40002400000003</v>
      </c>
      <c r="D469">
        <f t="shared" si="48"/>
        <v>-8.8860881344910245E-3</v>
      </c>
      <c r="E469">
        <f t="shared" si="51"/>
        <v>2.6662273723320319E-4</v>
      </c>
      <c r="F469">
        <f t="shared" si="49"/>
        <v>21.069367375918937</v>
      </c>
      <c r="G469">
        <f t="shared" si="50"/>
        <v>3.0478202024920122</v>
      </c>
      <c r="H469">
        <f t="shared" si="43"/>
        <v>-16.361503366336144</v>
      </c>
      <c r="I469">
        <f t="shared" si="44"/>
        <v>-5.6248937891328188</v>
      </c>
      <c r="J469">
        <f t="shared" si="45"/>
        <v>0</v>
      </c>
      <c r="K469">
        <f t="shared" si="46"/>
        <v>10.736609577203325</v>
      </c>
      <c r="L469">
        <f t="shared" si="47"/>
        <v>0</v>
      </c>
      <c r="Q469">
        <v>1.57128004017499E-2</v>
      </c>
    </row>
    <row r="470" spans="1:17" x14ac:dyDescent="0.25">
      <c r="A470" s="1">
        <v>469</v>
      </c>
      <c r="B470" s="2">
        <v>41898</v>
      </c>
      <c r="C470" s="3">
        <v>621</v>
      </c>
      <c r="D470">
        <f t="shared" si="48"/>
        <v>-1.0253252076206401E-2</v>
      </c>
      <c r="E470">
        <f t="shared" si="51"/>
        <v>2.5837033082762962E-4</v>
      </c>
      <c r="F470">
        <f t="shared" si="49"/>
        <v>20.250370318063727</v>
      </c>
      <c r="G470">
        <f t="shared" si="50"/>
        <v>3.0081730806971261</v>
      </c>
      <c r="H470">
        <f t="shared" si="43"/>
        <v>-16.016547068127355</v>
      </c>
      <c r="I470">
        <f t="shared" si="44"/>
        <v>-6.4328905986899461</v>
      </c>
      <c r="J470">
        <f t="shared" si="45"/>
        <v>0</v>
      </c>
      <c r="K470">
        <f t="shared" si="46"/>
        <v>9.5836564694374093</v>
      </c>
      <c r="L470">
        <f t="shared" si="47"/>
        <v>0</v>
      </c>
      <c r="Q470">
        <v>1.5518811610656101E-2</v>
      </c>
    </row>
    <row r="471" spans="1:17" x14ac:dyDescent="0.25">
      <c r="A471" s="1">
        <v>470</v>
      </c>
      <c r="B471" s="2">
        <v>41899</v>
      </c>
      <c r="C471" s="3">
        <v>622.54998799999998</v>
      </c>
      <c r="D471">
        <f t="shared" si="48"/>
        <v>2.4928451893823944E-3</v>
      </c>
      <c r="E471">
        <f t="shared" si="51"/>
        <v>2.5248000358404872E-4</v>
      </c>
      <c r="F471">
        <f t="shared" si="49"/>
        <v>24.800014701467671</v>
      </c>
      <c r="G471">
        <f t="shared" si="50"/>
        <v>3.2108442459718765</v>
      </c>
      <c r="H471">
        <f t="shared" si="43"/>
        <v>-15.733505878401891</v>
      </c>
      <c r="I471">
        <f t="shared" si="44"/>
        <v>1.5480568626064668</v>
      </c>
      <c r="J471">
        <f t="shared" si="45"/>
        <v>0</v>
      </c>
      <c r="K471">
        <f t="shared" si="46"/>
        <v>17.281562741008358</v>
      </c>
      <c r="L471">
        <f t="shared" si="47"/>
        <v>0</v>
      </c>
      <c r="Q471">
        <v>1.5401676752763599E-2</v>
      </c>
    </row>
    <row r="472" spans="1:17" x14ac:dyDescent="0.25">
      <c r="A472" s="1">
        <v>471</v>
      </c>
      <c r="B472" s="2">
        <v>41900</v>
      </c>
      <c r="C472" s="3">
        <v>615</v>
      </c>
      <c r="D472">
        <f t="shared" si="48"/>
        <v>-1.2201659316343223E-2</v>
      </c>
      <c r="E472">
        <f t="shared" si="51"/>
        <v>2.4093072286884262E-4</v>
      </c>
      <c r="F472">
        <f t="shared" si="49"/>
        <v>18.870361714313908</v>
      </c>
      <c r="G472">
        <f t="shared" si="50"/>
        <v>2.9375925279468151</v>
      </c>
      <c r="H472">
        <f t="shared" si="43"/>
        <v>-15.369007185482456</v>
      </c>
      <c r="I472">
        <f t="shared" si="44"/>
        <v>-7.5961428609695609</v>
      </c>
      <c r="J472">
        <f t="shared" si="45"/>
        <v>0</v>
      </c>
      <c r="K472">
        <f t="shared" si="46"/>
        <v>7.772864324512895</v>
      </c>
      <c r="L472">
        <f t="shared" si="47"/>
        <v>0</v>
      </c>
      <c r="Q472">
        <v>1.50074077439892E-2</v>
      </c>
    </row>
    <row r="473" spans="1:17" x14ac:dyDescent="0.25">
      <c r="A473" s="1">
        <v>472</v>
      </c>
      <c r="B473" s="2">
        <v>41901</v>
      </c>
      <c r="C473" s="3">
        <v>627.70001200000002</v>
      </c>
      <c r="D473">
        <f t="shared" si="48"/>
        <v>2.0440096634380709E-2</v>
      </c>
      <c r="E473">
        <f t="shared" si="51"/>
        <v>2.3931094460525403E-4</v>
      </c>
      <c r="F473">
        <f t="shared" si="49"/>
        <v>10.77272109808475</v>
      </c>
      <c r="G473">
        <f t="shared" si="50"/>
        <v>2.3770171146030834</v>
      </c>
      <c r="H473">
        <f t="shared" si="43"/>
        <v>-15.211086696607428</v>
      </c>
      <c r="I473">
        <f t="shared" si="44"/>
        <v>12.570659430144136</v>
      </c>
      <c r="J473">
        <f t="shared" si="45"/>
        <v>0</v>
      </c>
      <c r="K473">
        <f t="shared" si="46"/>
        <v>27.781746126751564</v>
      </c>
      <c r="L473">
        <f t="shared" si="47"/>
        <v>0</v>
      </c>
      <c r="Q473">
        <v>1.5035546689013199E-2</v>
      </c>
    </row>
    <row r="474" spans="1:17" x14ac:dyDescent="0.25">
      <c r="A474" s="1">
        <v>473</v>
      </c>
      <c r="B474" s="2">
        <v>41904</v>
      </c>
      <c r="C474" s="3">
        <v>626</v>
      </c>
      <c r="D474">
        <f t="shared" si="48"/>
        <v>-2.7119933408001696E-3</v>
      </c>
      <c r="E474">
        <f t="shared" si="51"/>
        <v>2.5463089433237893E-4</v>
      </c>
      <c r="F474">
        <f t="shared" si="49"/>
        <v>24.642360689235957</v>
      </c>
      <c r="G474">
        <f t="shared" si="50"/>
        <v>3.2044669412691209</v>
      </c>
      <c r="H474">
        <f t="shared" si="43"/>
        <v>-15.943998036714117</v>
      </c>
      <c r="I474">
        <f t="shared" si="44"/>
        <v>-1.7023182525641865</v>
      </c>
      <c r="J474">
        <f t="shared" si="45"/>
        <v>0</v>
      </c>
      <c r="K474">
        <f t="shared" si="46"/>
        <v>14.24167978414993</v>
      </c>
      <c r="L474">
        <f t="shared" si="47"/>
        <v>0</v>
      </c>
      <c r="Q474">
        <v>1.54411340401864E-2</v>
      </c>
    </row>
    <row r="475" spans="1:17" x14ac:dyDescent="0.25">
      <c r="A475" s="1">
        <v>474</v>
      </c>
      <c r="B475" s="2">
        <v>41905</v>
      </c>
      <c r="C475" s="3">
        <v>644.95001200000002</v>
      </c>
      <c r="D475">
        <f t="shared" si="48"/>
        <v>2.9822441917139893E-2</v>
      </c>
      <c r="E475">
        <f t="shared" si="51"/>
        <v>2.4296319798169182E-4</v>
      </c>
      <c r="F475">
        <f t="shared" si="49"/>
        <v>4.1045191187681116</v>
      </c>
      <c r="G475">
        <f t="shared" si="50"/>
        <v>1.4120885907970679</v>
      </c>
      <c r="H475">
        <f t="shared" si="43"/>
        <v>-15.526623264508245</v>
      </c>
      <c r="I475">
        <f t="shared" si="44"/>
        <v>18.668848640129575</v>
      </c>
      <c r="J475">
        <f t="shared" si="45"/>
        <v>0</v>
      </c>
      <c r="K475">
        <f t="shared" si="46"/>
        <v>34.19547190463782</v>
      </c>
      <c r="L475">
        <f t="shared" si="47"/>
        <v>0</v>
      </c>
      <c r="Q475">
        <v>1.50777583970287E-2</v>
      </c>
    </row>
    <row r="476" spans="1:17" x14ac:dyDescent="0.25">
      <c r="A476" s="1">
        <v>475</v>
      </c>
      <c r="B476" s="2">
        <v>41906</v>
      </c>
      <c r="C476" s="3">
        <v>630</v>
      </c>
      <c r="D476">
        <f t="shared" si="48"/>
        <v>-2.3452993631660087E-2</v>
      </c>
      <c r="E476">
        <f t="shared" si="51"/>
        <v>2.8741661344937943E-4</v>
      </c>
      <c r="F476">
        <f t="shared" si="49"/>
        <v>9.0383484053728562</v>
      </c>
      <c r="G476">
        <f t="shared" si="50"/>
        <v>2.2014764591919755</v>
      </c>
      <c r="H476">
        <f t="shared" si="43"/>
        <v>-17.382282463294359</v>
      </c>
      <c r="I476">
        <f t="shared" si="44"/>
        <v>-15.126008524175097</v>
      </c>
      <c r="J476">
        <f t="shared" si="45"/>
        <v>0</v>
      </c>
      <c r="K476">
        <f t="shared" si="46"/>
        <v>2.2562739391192626</v>
      </c>
      <c r="L476">
        <f t="shared" si="47"/>
        <v>0</v>
      </c>
      <c r="Q476">
        <v>1.6383807834944902E-2</v>
      </c>
    </row>
    <row r="477" spans="1:17" x14ac:dyDescent="0.25">
      <c r="A477" s="1">
        <v>476</v>
      </c>
      <c r="B477" s="2">
        <v>41907</v>
      </c>
      <c r="C477" s="3">
        <v>620</v>
      </c>
      <c r="D477">
        <f t="shared" si="48"/>
        <v>-1.6000341346441189E-2</v>
      </c>
      <c r="E477">
        <f t="shared" si="51"/>
        <v>3.0675492212690029E-4</v>
      </c>
      <c r="F477">
        <f t="shared" si="49"/>
        <v>15.006795900275142</v>
      </c>
      <c r="G477">
        <f t="shared" si="50"/>
        <v>2.7085031585198509</v>
      </c>
      <c r="H477">
        <f t="shared" si="43"/>
        <v>-17.759269489196377</v>
      </c>
      <c r="I477">
        <f t="shared" si="44"/>
        <v>-10.08021504825795</v>
      </c>
      <c r="J477">
        <f t="shared" si="45"/>
        <v>0</v>
      </c>
      <c r="K477">
        <f t="shared" si="46"/>
        <v>7.6790544409384278</v>
      </c>
      <c r="L477">
        <f t="shared" si="47"/>
        <v>0</v>
      </c>
      <c r="Q477">
        <v>1.7136362704874199E-2</v>
      </c>
    </row>
    <row r="478" spans="1:17" x14ac:dyDescent="0.25">
      <c r="A478" s="1">
        <v>477</v>
      </c>
      <c r="B478" s="2">
        <v>41908</v>
      </c>
      <c r="C478" s="3">
        <v>612</v>
      </c>
      <c r="D478">
        <f t="shared" si="48"/>
        <v>-1.298719552681119E-2</v>
      </c>
      <c r="E478">
        <f t="shared" si="51"/>
        <v>3.0602241123096864E-4</v>
      </c>
      <c r="F478">
        <f t="shared" si="49"/>
        <v>17.312134674740346</v>
      </c>
      <c r="G478">
        <f t="shared" si="50"/>
        <v>2.8514076819048584</v>
      </c>
      <c r="H478">
        <f t="shared" si="43"/>
        <v>-17.560344363110211</v>
      </c>
      <c r="I478">
        <f t="shared" si="44"/>
        <v>-8.0520612266229374</v>
      </c>
      <c r="J478">
        <f t="shared" si="45"/>
        <v>0</v>
      </c>
      <c r="K478">
        <f t="shared" si="46"/>
        <v>9.5082831364872735</v>
      </c>
      <c r="L478">
        <f t="shared" si="47"/>
        <v>0</v>
      </c>
      <c r="Q478">
        <v>1.72177118963724E-2</v>
      </c>
    </row>
    <row r="479" spans="1:17" x14ac:dyDescent="0.25">
      <c r="A479" s="1">
        <v>478</v>
      </c>
      <c r="B479" s="2">
        <v>41911</v>
      </c>
      <c r="C479" s="3">
        <v>625</v>
      </c>
      <c r="D479">
        <f t="shared" si="48"/>
        <v>2.1019367224075342E-2</v>
      </c>
      <c r="E479">
        <f t="shared" si="51"/>
        <v>2.9989889518948915E-4</v>
      </c>
      <c r="F479">
        <f t="shared" si="49"/>
        <v>11.028573176646224</v>
      </c>
      <c r="G479">
        <f t="shared" si="50"/>
        <v>2.4004894664795962</v>
      </c>
      <c r="H479">
        <f t="shared" si="43"/>
        <v>-17.227529171564132</v>
      </c>
      <c r="I479">
        <f t="shared" si="44"/>
        <v>12.86385274113411</v>
      </c>
      <c r="J479">
        <f t="shared" si="45"/>
        <v>0</v>
      </c>
      <c r="K479">
        <f t="shared" si="46"/>
        <v>30.091381912698242</v>
      </c>
      <c r="L479">
        <f t="shared" si="47"/>
        <v>0</v>
      </c>
      <c r="Q479">
        <v>1.7112192990806099E-2</v>
      </c>
    </row>
    <row r="480" spans="1:17" x14ac:dyDescent="0.25">
      <c r="A480" s="1">
        <v>479</v>
      </c>
      <c r="B480" s="2">
        <v>41912</v>
      </c>
      <c r="C480" s="3">
        <v>624.79998799999998</v>
      </c>
      <c r="D480">
        <f t="shared" si="48"/>
        <v>-3.2007041707146118E-4</v>
      </c>
      <c r="E480">
        <f t="shared" si="51"/>
        <v>3.1137641627331506E-4</v>
      </c>
      <c r="F480">
        <f t="shared" si="49"/>
        <v>22.604544749785603</v>
      </c>
      <c r="G480">
        <f t="shared" si="50"/>
        <v>3.1181509811845829</v>
      </c>
      <c r="H480">
        <f t="shared" si="43"/>
        <v>-17.840864919000719</v>
      </c>
      <c r="I480">
        <f t="shared" si="44"/>
        <v>-0.20004401066966324</v>
      </c>
      <c r="J480">
        <f t="shared" si="45"/>
        <v>0</v>
      </c>
      <c r="K480">
        <f t="shared" si="46"/>
        <v>17.640820908331055</v>
      </c>
      <c r="L480">
        <f t="shared" si="47"/>
        <v>0</v>
      </c>
      <c r="Q480">
        <v>1.7352816942493101E-2</v>
      </c>
    </row>
    <row r="481" spans="1:17" x14ac:dyDescent="0.25">
      <c r="A481" s="1">
        <v>480</v>
      </c>
      <c r="B481" s="2">
        <v>41913</v>
      </c>
      <c r="C481" s="3">
        <v>621.5</v>
      </c>
      <c r="D481">
        <f t="shared" si="48"/>
        <v>-5.2956683685642415E-3</v>
      </c>
      <c r="E481">
        <f t="shared" si="51"/>
        <v>2.9425202508800053E-4</v>
      </c>
      <c r="F481">
        <f t="shared" si="49"/>
        <v>22.174549842577928</v>
      </c>
      <c r="G481">
        <f t="shared" si="50"/>
        <v>3.0989452277676262</v>
      </c>
      <c r="H481">
        <f t="shared" si="43"/>
        <v>-17.319310423234889</v>
      </c>
      <c r="I481">
        <f t="shared" si="44"/>
        <v>-3.3087335331309178</v>
      </c>
      <c r="J481">
        <f t="shared" si="45"/>
        <v>0</v>
      </c>
      <c r="K481">
        <f t="shared" si="46"/>
        <v>14.010576890103971</v>
      </c>
      <c r="L481">
        <f t="shared" si="47"/>
        <v>0</v>
      </c>
      <c r="Q481">
        <v>1.6850922513681799E-2</v>
      </c>
    </row>
    <row r="482" spans="1:17" x14ac:dyDescent="0.25">
      <c r="A482" s="1">
        <v>481</v>
      </c>
      <c r="B482" s="2">
        <v>41919</v>
      </c>
      <c r="C482" s="3">
        <v>601.84997599999997</v>
      </c>
      <c r="D482">
        <f t="shared" si="48"/>
        <v>-3.2127706002068629E-2</v>
      </c>
      <c r="E482">
        <f t="shared" si="51"/>
        <v>2.8038289681140853E-4</v>
      </c>
      <c r="F482">
        <f t="shared" si="49"/>
        <v>3.7812712045862051</v>
      </c>
      <c r="G482">
        <f t="shared" si="50"/>
        <v>1.3300602506057417</v>
      </c>
      <c r="H482">
        <f t="shared" si="43"/>
        <v>-16.827152253001213</v>
      </c>
      <c r="I482">
        <f t="shared" si="44"/>
        <v>-19.967369280285652</v>
      </c>
      <c r="J482">
        <f t="shared" si="45"/>
        <v>1</v>
      </c>
      <c r="K482">
        <f t="shared" si="46"/>
        <v>0</v>
      </c>
      <c r="L482">
        <f t="shared" si="47"/>
        <v>-3.1402170272844394</v>
      </c>
      <c r="Q482">
        <v>1.6459005448629001E-2</v>
      </c>
    </row>
    <row r="483" spans="1:17" x14ac:dyDescent="0.25">
      <c r="A483" s="1">
        <v>482</v>
      </c>
      <c r="B483" s="2">
        <v>41920</v>
      </c>
      <c r="C483" s="3">
        <v>595.25</v>
      </c>
      <c r="D483">
        <f t="shared" si="48"/>
        <v>-1.1026719581725018E-2</v>
      </c>
      <c r="E483">
        <f t="shared" si="51"/>
        <v>3.3045690825920279E-4</v>
      </c>
      <c r="F483">
        <f t="shared" si="49"/>
        <v>18.258089904704701</v>
      </c>
      <c r="G483">
        <f t="shared" si="50"/>
        <v>2.9046082642574333</v>
      </c>
      <c r="H483">
        <f t="shared" si="43"/>
        <v>-17.948262808930274</v>
      </c>
      <c r="I483">
        <f t="shared" si="44"/>
        <v>-6.6364309156199317</v>
      </c>
      <c r="J483">
        <f t="shared" si="45"/>
        <v>0</v>
      </c>
      <c r="K483">
        <f t="shared" si="46"/>
        <v>11.311831893310341</v>
      </c>
      <c r="L483">
        <f t="shared" si="47"/>
        <v>0</v>
      </c>
      <c r="Q483">
        <v>1.81287671267432E-2</v>
      </c>
    </row>
    <row r="484" spans="1:17" x14ac:dyDescent="0.25">
      <c r="A484" s="1">
        <v>483</v>
      </c>
      <c r="B484" s="2">
        <v>41921</v>
      </c>
      <c r="C484" s="3">
        <v>627</v>
      </c>
      <c r="D484">
        <f t="shared" si="48"/>
        <v>5.1965055265948606E-2</v>
      </c>
      <c r="E484">
        <f t="shared" si="51"/>
        <v>3.1923821607023116E-4</v>
      </c>
      <c r="F484">
        <f t="shared" si="49"/>
        <v>0.32512556487001759</v>
      </c>
      <c r="G484">
        <f t="shared" si="50"/>
        <v>-1.1235438178214663</v>
      </c>
      <c r="H484">
        <f t="shared" si="43"/>
        <v>-17.488104620904952</v>
      </c>
      <c r="I484">
        <f t="shared" si="44"/>
        <v>30.932199147055908</v>
      </c>
      <c r="J484">
        <f t="shared" si="45"/>
        <v>0</v>
      </c>
      <c r="K484">
        <f t="shared" si="46"/>
        <v>48.42030376796086</v>
      </c>
      <c r="L484">
        <f t="shared" si="47"/>
        <v>0</v>
      </c>
      <c r="Q484">
        <v>1.78598347565695E-2</v>
      </c>
    </row>
    <row r="485" spans="1:17" x14ac:dyDescent="0.25">
      <c r="A485" s="1">
        <v>484</v>
      </c>
      <c r="B485" s="2">
        <v>41922</v>
      </c>
      <c r="C485" s="3">
        <v>622</v>
      </c>
      <c r="D485">
        <f t="shared" si="48"/>
        <v>-8.0064478937412562E-3</v>
      </c>
      <c r="E485">
        <f t="shared" si="51"/>
        <v>4.7008252336180222E-4</v>
      </c>
      <c r="F485">
        <f t="shared" si="49"/>
        <v>17.187453758280302</v>
      </c>
      <c r="G485">
        <f t="shared" si="50"/>
        <v>2.8441796849958432</v>
      </c>
      <c r="H485">
        <f t="shared" si="43"/>
        <v>-22.257857153832706</v>
      </c>
      <c r="I485">
        <f t="shared" si="44"/>
        <v>-5.0200428293757673</v>
      </c>
      <c r="J485">
        <f t="shared" si="45"/>
        <v>0</v>
      </c>
      <c r="K485">
        <f t="shared" si="46"/>
        <v>17.237814324456938</v>
      </c>
      <c r="L485">
        <f t="shared" si="47"/>
        <v>0</v>
      </c>
      <c r="Q485">
        <v>2.1579923846204201E-2</v>
      </c>
    </row>
    <row r="486" spans="1:17" x14ac:dyDescent="0.25">
      <c r="A486" s="1">
        <v>485</v>
      </c>
      <c r="B486" s="2">
        <v>41925</v>
      </c>
      <c r="C486" s="3">
        <v>626.90002400000003</v>
      </c>
      <c r="D486">
        <f t="shared" si="48"/>
        <v>7.8469838243605278E-3</v>
      </c>
      <c r="E486">
        <f t="shared" si="51"/>
        <v>4.4296134098505911E-4</v>
      </c>
      <c r="F486">
        <f t="shared" si="49"/>
        <v>17.682430380655106</v>
      </c>
      <c r="G486">
        <f t="shared" si="50"/>
        <v>2.8725715127312346</v>
      </c>
      <c r="H486">
        <f t="shared" si="43"/>
        <v>-21.473123640309055</v>
      </c>
      <c r="I486">
        <f t="shared" si="44"/>
        <v>4.8808239387522487</v>
      </c>
      <c r="J486">
        <f t="shared" si="45"/>
        <v>0</v>
      </c>
      <c r="K486">
        <f t="shared" si="46"/>
        <v>26.353947579061305</v>
      </c>
      <c r="L486">
        <f t="shared" si="47"/>
        <v>0</v>
      </c>
      <c r="Q486">
        <v>2.0986447913201901E-2</v>
      </c>
    </row>
    <row r="487" spans="1:17" x14ac:dyDescent="0.25">
      <c r="A487" s="1">
        <v>486</v>
      </c>
      <c r="B487" s="2">
        <v>41926</v>
      </c>
      <c r="C487" s="3">
        <v>644.5</v>
      </c>
      <c r="D487">
        <f t="shared" si="48"/>
        <v>2.7687745815702023E-2</v>
      </c>
      <c r="E487">
        <f t="shared" si="51"/>
        <v>4.1807374017885845E-4</v>
      </c>
      <c r="F487">
        <f t="shared" si="49"/>
        <v>7.800208370828484</v>
      </c>
      <c r="G487">
        <f t="shared" si="50"/>
        <v>2.0541504475475079</v>
      </c>
      <c r="H487">
        <f t="shared" si="43"/>
        <v>-20.989733983854254</v>
      </c>
      <c r="I487">
        <f t="shared" si="44"/>
        <v>17.357448516369498</v>
      </c>
      <c r="J487">
        <f t="shared" si="45"/>
        <v>0</v>
      </c>
      <c r="K487">
        <f t="shared" si="46"/>
        <v>38.347182500223752</v>
      </c>
      <c r="L487">
        <f t="shared" si="47"/>
        <v>0</v>
      </c>
      <c r="Q487">
        <v>2.0353670791229999E-2</v>
      </c>
    </row>
    <row r="488" spans="1:17" x14ac:dyDescent="0.25">
      <c r="A488" s="1">
        <v>487</v>
      </c>
      <c r="B488" s="2">
        <v>41927</v>
      </c>
      <c r="C488" s="3">
        <v>649.75</v>
      </c>
      <c r="D488">
        <f t="shared" si="48"/>
        <v>8.1128511423575952E-3</v>
      </c>
      <c r="E488">
        <f t="shared" si="51"/>
        <v>4.3941812063885645E-4</v>
      </c>
      <c r="F488">
        <f t="shared" si="49"/>
        <v>17.658167439392383</v>
      </c>
      <c r="G488">
        <f t="shared" si="50"/>
        <v>2.8711984207876093</v>
      </c>
      <c r="H488">
        <f t="shared" si="43"/>
        <v>-22.044803622179167</v>
      </c>
      <c r="I488">
        <f t="shared" si="44"/>
        <v>5.2287325612494699</v>
      </c>
      <c r="J488">
        <f t="shared" si="45"/>
        <v>0</v>
      </c>
      <c r="K488">
        <f t="shared" si="46"/>
        <v>27.273536183428636</v>
      </c>
      <c r="L488">
        <f t="shared" si="47"/>
        <v>0</v>
      </c>
      <c r="Q488">
        <v>2.0793012299234501E-2</v>
      </c>
    </row>
    <row r="489" spans="1:17" x14ac:dyDescent="0.25">
      <c r="A489" s="1">
        <v>488</v>
      </c>
      <c r="B489" s="2">
        <v>41928</v>
      </c>
      <c r="C489" s="3">
        <v>649</v>
      </c>
      <c r="D489">
        <f t="shared" si="48"/>
        <v>-1.1549568175096814E-3</v>
      </c>
      <c r="E489">
        <f t="shared" si="51"/>
        <v>4.1510798884716578E-4</v>
      </c>
      <c r="F489">
        <f t="shared" si="49"/>
        <v>19.549323353883139</v>
      </c>
      <c r="G489">
        <f t="shared" si="50"/>
        <v>2.9729406747778273</v>
      </c>
      <c r="H489">
        <f t="shared" si="43"/>
        <v>-21.565273999274854</v>
      </c>
      <c r="I489">
        <f t="shared" si="44"/>
        <v>-0.75043319217691551</v>
      </c>
      <c r="J489">
        <f t="shared" si="45"/>
        <v>0</v>
      </c>
      <c r="K489">
        <f t="shared" si="46"/>
        <v>20.814840807097937</v>
      </c>
      <c r="L489">
        <f t="shared" si="47"/>
        <v>0</v>
      </c>
      <c r="Q489">
        <v>2.01763586876644E-2</v>
      </c>
    </row>
    <row r="490" spans="1:17" x14ac:dyDescent="0.25">
      <c r="A490" s="1">
        <v>489</v>
      </c>
      <c r="B490" s="2">
        <v>41929</v>
      </c>
      <c r="C490" s="3">
        <v>647.34997599999997</v>
      </c>
      <c r="D490">
        <f t="shared" si="48"/>
        <v>-2.5456472736601335E-3</v>
      </c>
      <c r="E490">
        <f t="shared" si="51"/>
        <v>3.8891369276405463E-4</v>
      </c>
      <c r="F490">
        <f t="shared" si="49"/>
        <v>20.061583394716543</v>
      </c>
      <c r="G490">
        <f t="shared" si="50"/>
        <v>2.9988067123557651</v>
      </c>
      <c r="H490">
        <f t="shared" si="43"/>
        <v>-20.84942898144233</v>
      </c>
      <c r="I490">
        <f t="shared" si="44"/>
        <v>-1.6521250806054266</v>
      </c>
      <c r="J490">
        <f t="shared" si="45"/>
        <v>0</v>
      </c>
      <c r="K490">
        <f t="shared" si="46"/>
        <v>19.197303900836904</v>
      </c>
      <c r="L490">
        <f t="shared" si="47"/>
        <v>0</v>
      </c>
      <c r="Q490">
        <v>1.95291601120661E-2</v>
      </c>
    </row>
    <row r="491" spans="1:17" x14ac:dyDescent="0.25">
      <c r="A491" s="1">
        <v>490</v>
      </c>
      <c r="B491" s="2">
        <v>41932</v>
      </c>
      <c r="C491" s="3">
        <v>670.04998799999998</v>
      </c>
      <c r="D491">
        <f t="shared" si="48"/>
        <v>3.4465249126696192E-2</v>
      </c>
      <c r="E491">
        <f t="shared" si="51"/>
        <v>3.6535060312378124E-4</v>
      </c>
      <c r="F491">
        <f t="shared" si="49"/>
        <v>4.1072475188033133</v>
      </c>
      <c r="G491">
        <f t="shared" si="50"/>
        <v>1.4127531007024317</v>
      </c>
      <c r="H491">
        <f t="shared" si="43"/>
        <v>-20.159797492437587</v>
      </c>
      <c r="I491">
        <f t="shared" si="44"/>
        <v>22.3110781950008</v>
      </c>
      <c r="J491">
        <f t="shared" si="45"/>
        <v>0</v>
      </c>
      <c r="K491">
        <f t="shared" si="46"/>
        <v>42.470875687438387</v>
      </c>
      <c r="L491">
        <f t="shared" si="47"/>
        <v>0</v>
      </c>
      <c r="Q491">
        <v>1.8931330035354799E-2</v>
      </c>
    </row>
    <row r="492" spans="1:17" x14ac:dyDescent="0.25">
      <c r="A492" s="1">
        <v>491</v>
      </c>
      <c r="B492" s="2">
        <v>41933</v>
      </c>
      <c r="C492" s="3">
        <v>668</v>
      </c>
      <c r="D492">
        <f t="shared" si="48"/>
        <v>-3.0641450204802151E-3</v>
      </c>
      <c r="E492">
        <f t="shared" si="51"/>
        <v>4.1765531103319026E-4</v>
      </c>
      <c r="F492">
        <f t="shared" si="49"/>
        <v>19.302765875804926</v>
      </c>
      <c r="G492">
        <f t="shared" si="50"/>
        <v>2.9602483952701943</v>
      </c>
      <c r="H492">
        <f t="shared" si="43"/>
        <v>-22.240340338213969</v>
      </c>
      <c r="I492">
        <f t="shared" si="44"/>
        <v>-2.0531303342030278</v>
      </c>
      <c r="J492">
        <f t="shared" si="45"/>
        <v>0</v>
      </c>
      <c r="K492">
        <f t="shared" si="46"/>
        <v>20.187210004010939</v>
      </c>
      <c r="L492">
        <f t="shared" si="47"/>
        <v>0</v>
      </c>
      <c r="Q492">
        <v>2.0177544919882998E-2</v>
      </c>
    </row>
    <row r="493" spans="1:17" x14ac:dyDescent="0.25">
      <c r="A493" s="1">
        <v>492</v>
      </c>
      <c r="B493" s="2">
        <v>41934</v>
      </c>
      <c r="C493" s="3">
        <v>683.09997599999997</v>
      </c>
      <c r="D493">
        <f t="shared" si="48"/>
        <v>2.2353053067209094E-2</v>
      </c>
      <c r="E493">
        <f t="shared" si="51"/>
        <v>3.9173952680802152E-4</v>
      </c>
      <c r="F493">
        <f t="shared" si="49"/>
        <v>10.652283474501077</v>
      </c>
      <c r="G493">
        <f t="shared" si="50"/>
        <v>2.3657742799240089</v>
      </c>
      <c r="H493">
        <f t="shared" si="43"/>
        <v>-21.485251897651455</v>
      </c>
      <c r="I493">
        <f t="shared" si="44"/>
        <v>14.931839448895674</v>
      </c>
      <c r="J493">
        <f t="shared" si="45"/>
        <v>0</v>
      </c>
      <c r="K493">
        <f t="shared" si="46"/>
        <v>36.417091346547132</v>
      </c>
      <c r="L493">
        <f t="shared" si="47"/>
        <v>0</v>
      </c>
      <c r="Q493">
        <v>1.9552310483274899E-2</v>
      </c>
    </row>
    <row r="494" spans="1:17" x14ac:dyDescent="0.25">
      <c r="A494" s="1">
        <v>493</v>
      </c>
      <c r="B494" s="2">
        <v>41939</v>
      </c>
      <c r="C494" s="3">
        <v>683.95001200000002</v>
      </c>
      <c r="D494">
        <f t="shared" si="48"/>
        <v>1.2436064767405099E-3</v>
      </c>
      <c r="E494">
        <f t="shared" si="51"/>
        <v>3.987318237589006E-4</v>
      </c>
      <c r="F494">
        <f t="shared" si="49"/>
        <v>19.940101720670118</v>
      </c>
      <c r="G494">
        <f t="shared" si="50"/>
        <v>2.9927328658581991</v>
      </c>
      <c r="H494">
        <f t="shared" si="43"/>
        <v>-22.097063619472081</v>
      </c>
      <c r="I494">
        <f t="shared" si="44"/>
        <v>0.84950755441488679</v>
      </c>
      <c r="J494">
        <f t="shared" si="45"/>
        <v>0</v>
      </c>
      <c r="K494">
        <f t="shared" si="46"/>
        <v>22.946571173886969</v>
      </c>
      <c r="L494">
        <f t="shared" si="47"/>
        <v>0</v>
      </c>
      <c r="Q494">
        <v>1.96645672582654E-2</v>
      </c>
    </row>
    <row r="495" spans="1:17" x14ac:dyDescent="0.25">
      <c r="A495" s="1">
        <v>494</v>
      </c>
      <c r="B495" s="2">
        <v>41940</v>
      </c>
      <c r="C495" s="3">
        <v>699.90002400000003</v>
      </c>
      <c r="D495">
        <f t="shared" si="48"/>
        <v>2.3052668905511085E-2</v>
      </c>
      <c r="E495">
        <f t="shared" si="51"/>
        <v>3.7399482358714894E-4</v>
      </c>
      <c r="F495">
        <f t="shared" si="49"/>
        <v>10.13732318154841</v>
      </c>
      <c r="G495">
        <f t="shared" si="50"/>
        <v>2.3162239772719979</v>
      </c>
      <c r="H495">
        <f t="shared" si="43"/>
        <v>-21.414430756568066</v>
      </c>
      <c r="I495">
        <f t="shared" si="44"/>
        <v>15.766873174556334</v>
      </c>
      <c r="J495">
        <f t="shared" si="45"/>
        <v>0</v>
      </c>
      <c r="K495">
        <f t="shared" si="46"/>
        <v>37.181303931124404</v>
      </c>
      <c r="L495">
        <f t="shared" si="47"/>
        <v>0</v>
      </c>
      <c r="Q495">
        <v>1.9033395436839899E-2</v>
      </c>
    </row>
    <row r="496" spans="1:17" x14ac:dyDescent="0.25">
      <c r="A496" s="1">
        <v>495</v>
      </c>
      <c r="B496" s="2">
        <v>41941</v>
      </c>
      <c r="C496" s="3">
        <v>702</v>
      </c>
      <c r="D496">
        <f t="shared" si="48"/>
        <v>2.9959020397047091E-3</v>
      </c>
      <c r="E496">
        <f t="shared" si="51"/>
        <v>3.8453598954259346E-4</v>
      </c>
      <c r="F496">
        <f t="shared" si="49"/>
        <v>20.108197871260195</v>
      </c>
      <c r="G496">
        <f t="shared" si="50"/>
        <v>3.0011275862066285</v>
      </c>
      <c r="H496">
        <f t="shared" si="43"/>
        <v>-22.154097222370215</v>
      </c>
      <c r="I496">
        <f t="shared" si="44"/>
        <v>2.0968319094909749</v>
      </c>
      <c r="J496">
        <f t="shared" si="45"/>
        <v>0</v>
      </c>
      <c r="K496">
        <f t="shared" si="46"/>
        <v>24.250929131861191</v>
      </c>
      <c r="L496">
        <f t="shared" si="47"/>
        <v>0</v>
      </c>
      <c r="Q496">
        <v>1.9242085788801499E-2</v>
      </c>
    </row>
    <row r="497" spans="1:17" x14ac:dyDescent="0.25">
      <c r="A497" s="1">
        <v>496</v>
      </c>
      <c r="B497" s="2">
        <v>41942</v>
      </c>
      <c r="C497" s="3">
        <v>692</v>
      </c>
      <c r="D497">
        <f t="shared" si="48"/>
        <v>-1.434744840814154E-2</v>
      </c>
      <c r="E497">
        <f t="shared" si="51"/>
        <v>3.6151476392250615E-4</v>
      </c>
      <c r="F497">
        <f t="shared" si="49"/>
        <v>15.783442933299142</v>
      </c>
      <c r="G497">
        <f t="shared" si="50"/>
        <v>2.7589614749714926</v>
      </c>
      <c r="H497">
        <f t="shared" si="43"/>
        <v>-21.522514862924638</v>
      </c>
      <c r="I497">
        <f t="shared" si="44"/>
        <v>-10.071908782515361</v>
      </c>
      <c r="J497">
        <f t="shared" si="45"/>
        <v>0</v>
      </c>
      <c r="K497">
        <f t="shared" si="46"/>
        <v>11.450606080409276</v>
      </c>
      <c r="L497">
        <f t="shared" si="47"/>
        <v>0</v>
      </c>
      <c r="Q497">
        <v>1.86376006571971E-2</v>
      </c>
    </row>
    <row r="498" spans="1:17" x14ac:dyDescent="0.25">
      <c r="A498" s="1">
        <v>497</v>
      </c>
      <c r="B498" s="2">
        <v>41943</v>
      </c>
      <c r="C498" s="3">
        <v>715</v>
      </c>
      <c r="D498">
        <f t="shared" si="48"/>
        <v>3.2696587076338005E-2</v>
      </c>
      <c r="E498">
        <f t="shared" si="51"/>
        <v>3.5282048925380462E-4</v>
      </c>
      <c r="F498">
        <f t="shared" si="49"/>
        <v>4.6683592772357567</v>
      </c>
      <c r="G498">
        <f t="shared" si="50"/>
        <v>1.5408076774513879</v>
      </c>
      <c r="H498">
        <f t="shared" si="43"/>
        <v>-21.057035709196342</v>
      </c>
      <c r="I498">
        <f t="shared" si="44"/>
        <v>22.6260382568259</v>
      </c>
      <c r="J498">
        <f t="shared" si="45"/>
        <v>0</v>
      </c>
      <c r="K498">
        <f t="shared" si="46"/>
        <v>43.683073966022242</v>
      </c>
      <c r="L498">
        <f t="shared" si="47"/>
        <v>0</v>
      </c>
      <c r="Q498">
        <v>1.8498019668285699E-2</v>
      </c>
    </row>
    <row r="499" spans="1:17" x14ac:dyDescent="0.25">
      <c r="A499" s="1">
        <v>498</v>
      </c>
      <c r="B499" s="2">
        <v>41946</v>
      </c>
      <c r="C499" s="3">
        <v>724.90002400000003</v>
      </c>
      <c r="D499">
        <f t="shared" si="48"/>
        <v>1.3751204720838836E-2</v>
      </c>
      <c r="E499">
        <f t="shared" si="51"/>
        <v>3.988105147832567E-4</v>
      </c>
      <c r="F499">
        <f t="shared" si="49"/>
        <v>15.76037712133798</v>
      </c>
      <c r="G499">
        <f t="shared" si="50"/>
        <v>2.757499013162346</v>
      </c>
      <c r="H499">
        <f t="shared" si="43"/>
        <v>-23.074815893281169</v>
      </c>
      <c r="I499">
        <f t="shared" si="44"/>
        <v>9.8321113753997675</v>
      </c>
      <c r="J499">
        <f t="shared" si="45"/>
        <v>0</v>
      </c>
      <c r="K499">
        <f t="shared" si="46"/>
        <v>32.906927268680938</v>
      </c>
      <c r="L499">
        <f t="shared" si="47"/>
        <v>0</v>
      </c>
      <c r="Q499">
        <v>1.9618522663108099E-2</v>
      </c>
    </row>
    <row r="500" spans="1:17" x14ac:dyDescent="0.25">
      <c r="A500" s="1">
        <v>499</v>
      </c>
      <c r="B500" s="2">
        <v>41948</v>
      </c>
      <c r="C500" s="3">
        <v>708.09997599999997</v>
      </c>
      <c r="D500">
        <f t="shared" si="48"/>
        <v>-2.3448454650636667E-2</v>
      </c>
      <c r="E500">
        <f t="shared" si="51"/>
        <v>3.8578112801821948E-4</v>
      </c>
      <c r="F500">
        <f t="shared" si="49"/>
        <v>9.9598550867448452</v>
      </c>
      <c r="G500">
        <f t="shared" si="50"/>
        <v>2.2985625219670518</v>
      </c>
      <c r="H500">
        <f t="shared" si="43"/>
        <v>-22.953439550045438</v>
      </c>
      <c r="I500">
        <f t="shared" si="44"/>
        <v>-16.997785339009432</v>
      </c>
      <c r="J500">
        <f t="shared" si="45"/>
        <v>0</v>
      </c>
      <c r="K500">
        <f t="shared" si="46"/>
        <v>5.9556542110360056</v>
      </c>
      <c r="L500">
        <f t="shared" si="47"/>
        <v>0</v>
      </c>
      <c r="Q500">
        <v>1.9248804291716701E-2</v>
      </c>
    </row>
    <row r="501" spans="1:17" x14ac:dyDescent="0.25">
      <c r="A501" s="1">
        <v>500</v>
      </c>
      <c r="B501" s="2">
        <v>41950</v>
      </c>
      <c r="C501" s="3">
        <v>722.34997599999997</v>
      </c>
      <c r="D501">
        <f t="shared" si="48"/>
        <v>1.9924459986288973E-2</v>
      </c>
      <c r="E501">
        <f t="shared" si="51"/>
        <v>3.9643257045154413E-4</v>
      </c>
      <c r="F501">
        <f t="shared" si="49"/>
        <v>12.144399783311499</v>
      </c>
      <c r="G501">
        <f t="shared" si="50"/>
        <v>2.4968681403445756</v>
      </c>
      <c r="H501">
        <f t="shared" si="43"/>
        <v>-22.923356428791507</v>
      </c>
      <c r="I501">
        <f t="shared" si="44"/>
        <v>14.108509638104181</v>
      </c>
      <c r="J501">
        <f t="shared" si="45"/>
        <v>0</v>
      </c>
      <c r="K501">
        <f t="shared" si="46"/>
        <v>37.031866066895688</v>
      </c>
      <c r="L501">
        <f t="shared" si="47"/>
        <v>0</v>
      </c>
      <c r="Q501">
        <v>1.9679666083384E-2</v>
      </c>
    </row>
    <row r="502" spans="1:17" x14ac:dyDescent="0.25">
      <c r="A502" s="1">
        <v>501</v>
      </c>
      <c r="B502" s="2">
        <v>41953</v>
      </c>
      <c r="C502" s="3">
        <v>729</v>
      </c>
      <c r="D502">
        <f t="shared" si="48"/>
        <v>9.1639792581592761E-3</v>
      </c>
      <c r="E502">
        <f t="shared" si="51"/>
        <v>3.9659784250841449E-4</v>
      </c>
      <c r="F502">
        <f t="shared" si="49"/>
        <v>18.019990336454253</v>
      </c>
      <c r="G502">
        <f t="shared" si="50"/>
        <v>2.8914817159122483</v>
      </c>
      <c r="H502">
        <f t="shared" si="43"/>
        <v>-23.317555212870882</v>
      </c>
      <c r="I502">
        <f t="shared" si="44"/>
        <v>6.6196001971958509</v>
      </c>
      <c r="J502">
        <f t="shared" si="45"/>
        <v>0</v>
      </c>
      <c r="K502">
        <f t="shared" si="46"/>
        <v>29.937155410066733</v>
      </c>
      <c r="L502">
        <f t="shared" si="47"/>
        <v>0</v>
      </c>
      <c r="Q502">
        <v>1.9623182766644699E-2</v>
      </c>
    </row>
    <row r="503" spans="1:17" x14ac:dyDescent="0.25">
      <c r="A503" s="1">
        <v>502</v>
      </c>
      <c r="B503" s="2">
        <v>41954</v>
      </c>
      <c r="C503" s="3">
        <v>728.54998799999998</v>
      </c>
      <c r="D503">
        <f t="shared" si="48"/>
        <v>-6.1749101986744586E-4</v>
      </c>
      <c r="E503">
        <f t="shared" si="51"/>
        <v>3.7719781649450267E-4</v>
      </c>
      <c r="F503">
        <f t="shared" si="49"/>
        <v>20.530804841942004</v>
      </c>
      <c r="G503">
        <f t="shared" si="50"/>
        <v>3.0219264334743992</v>
      </c>
      <c r="H503">
        <f t="shared" si="43"/>
        <v>-22.901397022009292</v>
      </c>
      <c r="I503">
        <f t="shared" si="44"/>
        <v>-0.45015095348336803</v>
      </c>
      <c r="J503">
        <f t="shared" si="45"/>
        <v>0</v>
      </c>
      <c r="K503">
        <f t="shared" si="46"/>
        <v>22.451246068525922</v>
      </c>
      <c r="L503">
        <f t="shared" si="47"/>
        <v>0</v>
      </c>
      <c r="Q503">
        <v>1.9097149379805198E-2</v>
      </c>
    </row>
    <row r="504" spans="1:17" x14ac:dyDescent="0.25">
      <c r="A504" s="1">
        <v>503</v>
      </c>
      <c r="B504" s="2">
        <v>41955</v>
      </c>
      <c r="C504" s="3">
        <v>725</v>
      </c>
      <c r="D504">
        <f t="shared" si="48"/>
        <v>-4.884586134115936E-3</v>
      </c>
      <c r="E504">
        <f t="shared" si="51"/>
        <v>3.5428685456774718E-4</v>
      </c>
      <c r="F504">
        <f t="shared" si="49"/>
        <v>20.493159911114368</v>
      </c>
      <c r="G504">
        <f t="shared" si="50"/>
        <v>3.0200911675940509</v>
      </c>
      <c r="H504">
        <f t="shared" si="43"/>
        <v>-22.174833532595908</v>
      </c>
      <c r="I504">
        <f t="shared" si="44"/>
        <v>-3.5586651693951317</v>
      </c>
      <c r="J504">
        <f t="shared" si="45"/>
        <v>0</v>
      </c>
      <c r="K504">
        <f t="shared" si="46"/>
        <v>18.616168363200778</v>
      </c>
      <c r="L504">
        <f t="shared" si="47"/>
        <v>0</v>
      </c>
      <c r="Q504">
        <v>1.8502700140191199E-2</v>
      </c>
    </row>
    <row r="505" spans="1:17" x14ac:dyDescent="0.25">
      <c r="A505" s="1">
        <v>504</v>
      </c>
      <c r="B505" s="2">
        <v>41956</v>
      </c>
      <c r="C505" s="3">
        <v>734.95001200000002</v>
      </c>
      <c r="D505">
        <f t="shared" si="48"/>
        <v>1.3630831160963129E-2</v>
      </c>
      <c r="E505">
        <f t="shared" si="51"/>
        <v>3.3486258995430693E-4</v>
      </c>
      <c r="F505">
        <f t="shared" si="49"/>
        <v>16.519310725729639</v>
      </c>
      <c r="G505">
        <f t="shared" si="50"/>
        <v>2.8045300435982634</v>
      </c>
      <c r="H505">
        <f t="shared" si="43"/>
        <v>-21.471369320372435</v>
      </c>
      <c r="I505">
        <f t="shared" si="44"/>
        <v>9.8823525916982682</v>
      </c>
      <c r="J505">
        <f t="shared" si="45"/>
        <v>0</v>
      </c>
      <c r="K505">
        <f t="shared" si="46"/>
        <v>31.353721912070704</v>
      </c>
      <c r="L505">
        <f t="shared" si="47"/>
        <v>0</v>
      </c>
      <c r="Q505">
        <v>1.8003453994652498E-2</v>
      </c>
    </row>
    <row r="506" spans="1:17" x14ac:dyDescent="0.25">
      <c r="A506" s="1">
        <v>505</v>
      </c>
      <c r="B506" s="2">
        <v>41957</v>
      </c>
      <c r="C506" s="3">
        <v>723</v>
      </c>
      <c r="D506">
        <f t="shared" si="48"/>
        <v>-1.639326385687322E-2</v>
      </c>
      <c r="E506">
        <f t="shared" si="51"/>
        <v>3.2726611537594696E-4</v>
      </c>
      <c r="F506">
        <f t="shared" si="49"/>
        <v>14.62669087403145</v>
      </c>
      <c r="G506">
        <f t="shared" si="50"/>
        <v>2.6828480017533742</v>
      </c>
      <c r="H506">
        <f t="shared" si="43"/>
        <v>-21.443357698510699</v>
      </c>
      <c r="I506">
        <f t="shared" si="44"/>
        <v>-12.04822946832814</v>
      </c>
      <c r="J506">
        <f t="shared" si="45"/>
        <v>0</v>
      </c>
      <c r="K506">
        <f t="shared" si="46"/>
        <v>9.3951282301825589</v>
      </c>
      <c r="L506">
        <f t="shared" si="47"/>
        <v>0</v>
      </c>
      <c r="Q506">
        <v>1.7736547508983201E-2</v>
      </c>
    </row>
    <row r="507" spans="1:17" x14ac:dyDescent="0.25">
      <c r="A507" s="1">
        <v>506</v>
      </c>
      <c r="B507" s="2">
        <v>41960</v>
      </c>
      <c r="C507" s="3">
        <v>730.54998799999998</v>
      </c>
      <c r="D507">
        <f t="shared" si="48"/>
        <v>1.0388436533348274E-2</v>
      </c>
      <c r="E507">
        <f t="shared" si="51"/>
        <v>3.2551999002312302E-4</v>
      </c>
      <c r="F507">
        <f t="shared" si="49"/>
        <v>18.73399622563414</v>
      </c>
      <c r="G507">
        <f t="shared" si="50"/>
        <v>2.9303398533154836</v>
      </c>
      <c r="H507">
        <f t="shared" si="43"/>
        <v>-21.160238124576104</v>
      </c>
      <c r="I507">
        <f t="shared" si="44"/>
        <v>7.510839613610802</v>
      </c>
      <c r="J507">
        <f t="shared" si="45"/>
        <v>0</v>
      </c>
      <c r="K507">
        <f t="shared" si="46"/>
        <v>28.671077738186906</v>
      </c>
      <c r="L507">
        <f t="shared" si="47"/>
        <v>0</v>
      </c>
      <c r="Q507">
        <v>1.7791655105227799E-2</v>
      </c>
    </row>
    <row r="508" spans="1:17" x14ac:dyDescent="0.25">
      <c r="A508" s="1">
        <v>507</v>
      </c>
      <c r="B508" s="2">
        <v>41961</v>
      </c>
      <c r="C508" s="3">
        <v>725.79998799999998</v>
      </c>
      <c r="D508">
        <f t="shared" si="48"/>
        <v>-6.5231804466233433E-3</v>
      </c>
      <c r="E508">
        <f t="shared" si="51"/>
        <v>3.1388284584468582E-4</v>
      </c>
      <c r="F508">
        <f t="shared" si="49"/>
        <v>21.042070127331723</v>
      </c>
      <c r="G508">
        <f t="shared" si="50"/>
        <v>3.0465237731118284</v>
      </c>
      <c r="H508">
        <f t="shared" si="43"/>
        <v>-20.924679466763706</v>
      </c>
      <c r="I508">
        <f t="shared" si="44"/>
        <v>-4.7655093970025177</v>
      </c>
      <c r="J508">
        <f t="shared" si="45"/>
        <v>0</v>
      </c>
      <c r="K508">
        <f t="shared" si="46"/>
        <v>16.159170069761188</v>
      </c>
      <c r="L508">
        <f t="shared" si="47"/>
        <v>0</v>
      </c>
      <c r="Q508">
        <v>1.74117720861699E-2</v>
      </c>
    </row>
    <row r="509" spans="1:17" x14ac:dyDescent="0.25">
      <c r="A509" s="1">
        <v>508</v>
      </c>
      <c r="B509" s="2">
        <v>41962</v>
      </c>
      <c r="C509" s="3">
        <v>724</v>
      </c>
      <c r="D509">
        <f t="shared" si="48"/>
        <v>-2.4830858597731475E-3</v>
      </c>
      <c r="E509">
        <f t="shared" si="51"/>
        <v>2.9918888869689438E-4</v>
      </c>
      <c r="F509">
        <f t="shared" si="49"/>
        <v>22.827709797048026</v>
      </c>
      <c r="G509">
        <f t="shared" si="50"/>
        <v>3.1279751400059577</v>
      </c>
      <c r="H509">
        <f t="shared" si="43"/>
        <v>-20.320987799298376</v>
      </c>
      <c r="I509">
        <f t="shared" si="44"/>
        <v>-1.8022236872263202</v>
      </c>
      <c r="J509">
        <f t="shared" si="45"/>
        <v>0</v>
      </c>
      <c r="K509">
        <f t="shared" si="46"/>
        <v>18.518764112072056</v>
      </c>
      <c r="L509">
        <f t="shared" si="47"/>
        <v>0</v>
      </c>
      <c r="Q509">
        <v>1.70200940710429E-2</v>
      </c>
    </row>
    <row r="510" spans="1:17" x14ac:dyDescent="0.25">
      <c r="A510" s="1">
        <v>509</v>
      </c>
      <c r="B510" s="2">
        <v>41963</v>
      </c>
      <c r="C510" s="3">
        <v>713.54998799999998</v>
      </c>
      <c r="D510">
        <f t="shared" si="48"/>
        <v>-1.4538897656638173E-2</v>
      </c>
      <c r="E510">
        <f t="shared" si="51"/>
        <v>2.8351788674208937E-4</v>
      </c>
      <c r="F510">
        <f t="shared" si="49"/>
        <v>16.320128578477018</v>
      </c>
      <c r="G510">
        <f t="shared" si="50"/>
        <v>2.7923992280880756</v>
      </c>
      <c r="H510">
        <f t="shared" si="43"/>
        <v>-19.722839125247827</v>
      </c>
      <c r="I510">
        <f t="shared" si="44"/>
        <v>-10.526161903406038</v>
      </c>
      <c r="J510">
        <f t="shared" si="45"/>
        <v>0</v>
      </c>
      <c r="K510">
        <f t="shared" si="46"/>
        <v>9.1966772218417887</v>
      </c>
      <c r="L510">
        <f t="shared" si="47"/>
        <v>0</v>
      </c>
      <c r="Q510">
        <v>1.6560176598471699E-2</v>
      </c>
    </row>
    <row r="511" spans="1:17" x14ac:dyDescent="0.25">
      <c r="A511" s="1">
        <v>510</v>
      </c>
      <c r="B511" s="2">
        <v>41964</v>
      </c>
      <c r="C511" s="3">
        <v>706</v>
      </c>
      <c r="D511">
        <f t="shared" si="48"/>
        <v>-1.0637257235836049E-2</v>
      </c>
      <c r="E511">
        <f t="shared" si="51"/>
        <v>2.8204663485658157E-4</v>
      </c>
      <c r="F511">
        <f t="shared" si="49"/>
        <v>19.437242348682382</v>
      </c>
      <c r="G511">
        <f t="shared" si="50"/>
        <v>2.9671909344783458</v>
      </c>
      <c r="H511">
        <f t="shared" ref="H511:H574" si="52">-1.645*Q511*C510</f>
        <v>-19.482501116963551</v>
      </c>
      <c r="I511">
        <f t="shared" ref="I511:I574" si="53">D511*C510</f>
        <v>-7.5902147729837264</v>
      </c>
      <c r="J511">
        <f t="shared" ref="J511:J574" si="54">IF(D511*C510&lt;=H511,1,0)</f>
        <v>0</v>
      </c>
      <c r="K511">
        <f t="shared" ref="K511:K574" si="55">IF(J511=0,I511-H511,0)</f>
        <v>11.892286343979825</v>
      </c>
      <c r="L511">
        <f t="shared" ref="L511:L574" si="56">IF(J511=1,I511-H511,0)</f>
        <v>0</v>
      </c>
      <c r="Q511">
        <v>1.6597948179907899E-2</v>
      </c>
    </row>
    <row r="512" spans="1:17" x14ac:dyDescent="0.25">
      <c r="A512" s="1">
        <v>511</v>
      </c>
      <c r="B512" s="2">
        <v>41967</v>
      </c>
      <c r="C512" s="3">
        <v>717.5</v>
      </c>
      <c r="D512">
        <f t="shared" si="48"/>
        <v>1.6157710140534135E-2</v>
      </c>
      <c r="E512">
        <f t="shared" si="51"/>
        <v>2.7456965077840589E-4</v>
      </c>
      <c r="F512">
        <f t="shared" si="49"/>
        <v>14.966204785208934</v>
      </c>
      <c r="G512">
        <f t="shared" si="50"/>
        <v>2.705794644927435</v>
      </c>
      <c r="H512">
        <f t="shared" si="52"/>
        <v>-19.068848644019944</v>
      </c>
      <c r="I512">
        <f t="shared" si="53"/>
        <v>11.4073433592171</v>
      </c>
      <c r="J512">
        <f t="shared" si="54"/>
        <v>0</v>
      </c>
      <c r="K512">
        <f t="shared" si="55"/>
        <v>30.476192003237045</v>
      </c>
      <c r="L512">
        <f t="shared" si="56"/>
        <v>0</v>
      </c>
      <c r="Q512">
        <v>1.6419270899041601E-2</v>
      </c>
    </row>
    <row r="513" spans="1:17" x14ac:dyDescent="0.25">
      <c r="A513" s="1">
        <v>512</v>
      </c>
      <c r="B513" s="2">
        <v>41968</v>
      </c>
      <c r="C513" s="3">
        <v>721</v>
      </c>
      <c r="D513">
        <f t="shared" si="48"/>
        <v>4.8661896511729063E-3</v>
      </c>
      <c r="E513">
        <f t="shared" si="51"/>
        <v>2.7699126326589837E-4</v>
      </c>
      <c r="F513">
        <f t="shared" si="49"/>
        <v>22.967475136545403</v>
      </c>
      <c r="G513">
        <f t="shared" si="50"/>
        <v>3.1340790906134441</v>
      </c>
      <c r="H513">
        <f t="shared" si="52"/>
        <v>-19.357435281267517</v>
      </c>
      <c r="I513">
        <f t="shared" si="53"/>
        <v>3.4914910747165604</v>
      </c>
      <c r="J513">
        <f t="shared" si="54"/>
        <v>0</v>
      </c>
      <c r="K513">
        <f t="shared" si="55"/>
        <v>22.848926355984077</v>
      </c>
      <c r="L513">
        <f t="shared" si="56"/>
        <v>0</v>
      </c>
      <c r="Q513">
        <v>1.6400610259167801E-2</v>
      </c>
    </row>
    <row r="514" spans="1:17" x14ac:dyDescent="0.25">
      <c r="A514" s="1">
        <v>513</v>
      </c>
      <c r="B514" s="2">
        <v>41969</v>
      </c>
      <c r="C514" s="3">
        <v>705</v>
      </c>
      <c r="D514">
        <f t="shared" si="48"/>
        <v>-2.2441334472680412E-2</v>
      </c>
      <c r="E514">
        <f t="shared" si="51"/>
        <v>2.6437155166360478E-4</v>
      </c>
      <c r="F514">
        <f t="shared" si="49"/>
        <v>9.4656178745424526</v>
      </c>
      <c r="G514">
        <f t="shared" si="50"/>
        <v>2.2476660624611728</v>
      </c>
      <c r="H514">
        <f t="shared" si="52"/>
        <v>-18.942296652295177</v>
      </c>
      <c r="I514">
        <f t="shared" si="53"/>
        <v>-16.180202154802576</v>
      </c>
      <c r="J514">
        <f t="shared" si="54"/>
        <v>0</v>
      </c>
      <c r="K514">
        <f t="shared" si="55"/>
        <v>2.7620944974926012</v>
      </c>
      <c r="L514">
        <f t="shared" si="56"/>
        <v>0</v>
      </c>
      <c r="Q514">
        <v>1.59709763561207E-2</v>
      </c>
    </row>
    <row r="515" spans="1:17" x14ac:dyDescent="0.25">
      <c r="A515" s="1">
        <v>514</v>
      </c>
      <c r="B515" s="2">
        <v>41970</v>
      </c>
      <c r="C515" s="3">
        <v>715.79998799999998</v>
      </c>
      <c r="D515">
        <f t="shared" si="48"/>
        <v>1.5202978755197211E-2</v>
      </c>
      <c r="E515">
        <f t="shared" si="51"/>
        <v>2.8284188373329334E-4</v>
      </c>
      <c r="F515">
        <f t="shared" si="49"/>
        <v>15.76490968365159</v>
      </c>
      <c r="G515">
        <f t="shared" si="50"/>
        <v>2.757786564065396</v>
      </c>
      <c r="H515">
        <f t="shared" si="52"/>
        <v>-19.344079976961069</v>
      </c>
      <c r="I515">
        <f t="shared" si="53"/>
        <v>10.718100022414033</v>
      </c>
      <c r="J515">
        <f t="shared" si="54"/>
        <v>0</v>
      </c>
      <c r="K515">
        <f t="shared" si="55"/>
        <v>30.062179999375104</v>
      </c>
      <c r="L515">
        <f t="shared" si="56"/>
        <v>0</v>
      </c>
      <c r="Q515">
        <v>1.6679885297774099E-2</v>
      </c>
    </row>
    <row r="516" spans="1:17" x14ac:dyDescent="0.25">
      <c r="A516" s="1">
        <v>515</v>
      </c>
      <c r="B516" s="2">
        <v>41971</v>
      </c>
      <c r="C516" s="3">
        <v>723.5</v>
      </c>
      <c r="D516">
        <f t="shared" ref="D516:D579" si="57">LN(C516/C515)</f>
        <v>1.0699764504072683E-2</v>
      </c>
      <c r="E516">
        <f t="shared" si="51"/>
        <v>2.8266391386875546E-4</v>
      </c>
      <c r="F516">
        <f t="shared" ref="F516:F579" si="58">_xlfn.NORM.DIST(D516,0,SQRT(E516),FALSE)</f>
        <v>19.378742057102219</v>
      </c>
      <c r="G516">
        <f t="shared" ref="G516:G579" si="59">LN(F516)</f>
        <v>2.9641766950216675</v>
      </c>
      <c r="H516">
        <f t="shared" si="52"/>
        <v>-19.530961914144687</v>
      </c>
      <c r="I516">
        <f t="shared" si="53"/>
        <v>7.6588913036180521</v>
      </c>
      <c r="J516">
        <f t="shared" si="54"/>
        <v>0</v>
      </c>
      <c r="K516">
        <f t="shared" si="55"/>
        <v>27.189853217762739</v>
      </c>
      <c r="L516">
        <f t="shared" si="56"/>
        <v>0</v>
      </c>
      <c r="Q516">
        <v>1.6586931230532301E-2</v>
      </c>
    </row>
    <row r="517" spans="1:17" x14ac:dyDescent="0.25">
      <c r="A517" s="1">
        <v>516</v>
      </c>
      <c r="B517" s="2">
        <v>41974</v>
      </c>
      <c r="C517" s="3">
        <v>751.95001200000002</v>
      </c>
      <c r="D517">
        <f t="shared" si="57"/>
        <v>3.8569302264591418E-2</v>
      </c>
      <c r="E517">
        <f t="shared" ref="E517:E580" si="60">$O$3+$O$4*D516^2+$O$5*E516</f>
        <v>2.7521580523906704E-4</v>
      </c>
      <c r="F517">
        <f t="shared" si="58"/>
        <v>1.6119566891824721</v>
      </c>
      <c r="G517">
        <f t="shared" si="59"/>
        <v>0.47744877597068319</v>
      </c>
      <c r="H517">
        <f t="shared" si="52"/>
        <v>-19.394302973360997</v>
      </c>
      <c r="I517">
        <f t="shared" si="53"/>
        <v>27.904890188431892</v>
      </c>
      <c r="J517">
        <f t="shared" si="54"/>
        <v>0</v>
      </c>
      <c r="K517">
        <f t="shared" si="55"/>
        <v>47.299193161792886</v>
      </c>
      <c r="L517">
        <f t="shared" si="56"/>
        <v>0</v>
      </c>
      <c r="Q517">
        <v>1.6295576823538899E-2</v>
      </c>
    </row>
    <row r="518" spans="1:17" x14ac:dyDescent="0.25">
      <c r="A518" s="1">
        <v>517</v>
      </c>
      <c r="B518" s="2">
        <v>41975</v>
      </c>
      <c r="C518" s="3">
        <v>769.15002400000003</v>
      </c>
      <c r="D518">
        <f t="shared" si="57"/>
        <v>2.2616191868906059E-2</v>
      </c>
      <c r="E518">
        <f t="shared" si="60"/>
        <v>3.5419039810935152E-4</v>
      </c>
      <c r="F518">
        <f t="shared" si="58"/>
        <v>10.296883505002452</v>
      </c>
      <c r="G518">
        <f t="shared" si="59"/>
        <v>2.3318412771214878</v>
      </c>
      <c r="H518">
        <f t="shared" si="52"/>
        <v>-22.829056337811661</v>
      </c>
      <c r="I518">
        <f t="shared" si="53"/>
        <v>17.006245747218212</v>
      </c>
      <c r="J518">
        <f t="shared" si="54"/>
        <v>0</v>
      </c>
      <c r="K518">
        <f t="shared" si="55"/>
        <v>39.835302085029873</v>
      </c>
      <c r="L518">
        <f t="shared" si="56"/>
        <v>0</v>
      </c>
      <c r="Q518">
        <v>1.8455808998726099E-2</v>
      </c>
    </row>
    <row r="519" spans="1:17" x14ac:dyDescent="0.25">
      <c r="A519" s="1">
        <v>518</v>
      </c>
      <c r="B519" s="2">
        <v>41976</v>
      </c>
      <c r="C519" s="3">
        <v>764</v>
      </c>
      <c r="D519">
        <f t="shared" si="57"/>
        <v>-6.7182510385155308E-3</v>
      </c>
      <c r="E519">
        <f t="shared" si="60"/>
        <v>3.6523280935692512E-4</v>
      </c>
      <c r="F519">
        <f t="shared" si="58"/>
        <v>19.624132108634548</v>
      </c>
      <c r="G519">
        <f t="shared" si="59"/>
        <v>2.9767600389267281</v>
      </c>
      <c r="H519">
        <f t="shared" si="52"/>
        <v>-23.643040925490698</v>
      </c>
      <c r="I519">
        <f t="shared" si="53"/>
        <v>-5.1673429475122452</v>
      </c>
      <c r="J519">
        <f t="shared" si="54"/>
        <v>0</v>
      </c>
      <c r="K519">
        <f t="shared" si="55"/>
        <v>18.475697977978452</v>
      </c>
      <c r="L519">
        <f t="shared" si="56"/>
        <v>0</v>
      </c>
      <c r="Q519">
        <v>1.8686431524596099E-2</v>
      </c>
    </row>
    <row r="520" spans="1:17" x14ac:dyDescent="0.25">
      <c r="A520" s="1">
        <v>519</v>
      </c>
      <c r="B520" s="2">
        <v>41977</v>
      </c>
      <c r="C520" s="3">
        <v>772.09997599999997</v>
      </c>
      <c r="D520">
        <f t="shared" si="57"/>
        <v>1.0546255064192716E-2</v>
      </c>
      <c r="E520">
        <f t="shared" si="60"/>
        <v>3.4617226229900858E-4</v>
      </c>
      <c r="F520">
        <f t="shared" si="58"/>
        <v>18.25978082951406</v>
      </c>
      <c r="G520">
        <f t="shared" si="59"/>
        <v>2.9047008723299506</v>
      </c>
      <c r="H520">
        <f t="shared" si="52"/>
        <v>-22.902895928598166</v>
      </c>
      <c r="I520">
        <f t="shared" si="53"/>
        <v>8.0573388690432353</v>
      </c>
      <c r="J520">
        <f t="shared" si="54"/>
        <v>0</v>
      </c>
      <c r="K520">
        <f t="shared" si="55"/>
        <v>30.960234797641402</v>
      </c>
      <c r="L520">
        <f t="shared" si="56"/>
        <v>0</v>
      </c>
      <c r="Q520">
        <v>1.82234726273478E-2</v>
      </c>
    </row>
    <row r="521" spans="1:17" x14ac:dyDescent="0.25">
      <c r="A521" s="1">
        <v>520</v>
      </c>
      <c r="B521" s="2">
        <v>41978</v>
      </c>
      <c r="C521" s="3">
        <v>790</v>
      </c>
      <c r="D521">
        <f t="shared" si="57"/>
        <v>2.2918901230354061E-2</v>
      </c>
      <c r="E521">
        <f t="shared" si="60"/>
        <v>3.3292041028197474E-4</v>
      </c>
      <c r="F521">
        <f t="shared" si="58"/>
        <v>9.9341042861150779</v>
      </c>
      <c r="G521">
        <f t="shared" si="59"/>
        <v>2.2959737145276882</v>
      </c>
      <c r="H521">
        <f t="shared" si="52"/>
        <v>-22.635737766175982</v>
      </c>
      <c r="I521">
        <f t="shared" si="53"/>
        <v>17.69568308990274</v>
      </c>
      <c r="J521">
        <f t="shared" si="54"/>
        <v>0</v>
      </c>
      <c r="K521">
        <f t="shared" si="55"/>
        <v>40.331420856078722</v>
      </c>
      <c r="L521">
        <f t="shared" si="56"/>
        <v>0</v>
      </c>
      <c r="Q521">
        <v>1.78219496661783E-2</v>
      </c>
    </row>
    <row r="522" spans="1:17" x14ac:dyDescent="0.25">
      <c r="A522" s="1">
        <v>521</v>
      </c>
      <c r="B522" s="2">
        <v>41981</v>
      </c>
      <c r="C522" s="3">
        <v>788.59997599999997</v>
      </c>
      <c r="D522">
        <f t="shared" si="57"/>
        <v>-1.7737544512208471E-3</v>
      </c>
      <c r="E522">
        <f t="shared" si="60"/>
        <v>3.4669932259542776E-4</v>
      </c>
      <c r="F522">
        <f t="shared" si="58"/>
        <v>21.328632702077783</v>
      </c>
      <c r="G522">
        <f t="shared" si="59"/>
        <v>3.0600504283225733</v>
      </c>
      <c r="H522">
        <f t="shared" si="52"/>
        <v>-23.569058180419105</v>
      </c>
      <c r="I522">
        <f t="shared" si="53"/>
        <v>-1.4012660164644692</v>
      </c>
      <c r="J522">
        <f t="shared" si="54"/>
        <v>0</v>
      </c>
      <c r="K522">
        <f t="shared" si="55"/>
        <v>22.167792163954637</v>
      </c>
      <c r="L522">
        <f t="shared" si="56"/>
        <v>0</v>
      </c>
      <c r="Q522">
        <v>1.81363227120304E-2</v>
      </c>
    </row>
    <row r="523" spans="1:17" x14ac:dyDescent="0.25">
      <c r="A523" s="1">
        <v>522</v>
      </c>
      <c r="B523" s="2">
        <v>41982</v>
      </c>
      <c r="C523" s="3">
        <v>780.90002400000003</v>
      </c>
      <c r="D523">
        <f t="shared" si="57"/>
        <v>-9.8120596074486865E-3</v>
      </c>
      <c r="E523">
        <f t="shared" si="60"/>
        <v>3.2665035135470119E-4</v>
      </c>
      <c r="F523">
        <f t="shared" si="58"/>
        <v>19.048763782383343</v>
      </c>
      <c r="G523">
        <f t="shared" si="59"/>
        <v>2.9470022061538375</v>
      </c>
      <c r="H523">
        <f t="shared" si="52"/>
        <v>-22.837322365180473</v>
      </c>
      <c r="I523">
        <f t="shared" si="53"/>
        <v>-7.7377899709446032</v>
      </c>
      <c r="J523">
        <f t="shared" si="54"/>
        <v>0</v>
      </c>
      <c r="K523">
        <f t="shared" si="55"/>
        <v>15.099532394235869</v>
      </c>
      <c r="L523">
        <f t="shared" si="56"/>
        <v>0</v>
      </c>
      <c r="Q523">
        <v>1.7604452398197301E-2</v>
      </c>
    </row>
    <row r="524" spans="1:17" x14ac:dyDescent="0.25">
      <c r="A524" s="1">
        <v>523</v>
      </c>
      <c r="B524" s="2">
        <v>41983</v>
      </c>
      <c r="C524" s="3">
        <v>776</v>
      </c>
      <c r="D524">
        <f t="shared" si="57"/>
        <v>-6.2946112191788819E-3</v>
      </c>
      <c r="E524">
        <f t="shared" si="60"/>
        <v>3.14186291636891E-4</v>
      </c>
      <c r="F524">
        <f t="shared" si="58"/>
        <v>21.131578719272149</v>
      </c>
      <c r="G524">
        <f t="shared" si="59"/>
        <v>3.0507685434262806</v>
      </c>
      <c r="H524">
        <f t="shared" si="52"/>
        <v>-22.247117451504632</v>
      </c>
      <c r="I524">
        <f t="shared" si="53"/>
        <v>-4.9154620521274586</v>
      </c>
      <c r="J524">
        <f t="shared" si="54"/>
        <v>0</v>
      </c>
      <c r="K524">
        <f t="shared" si="55"/>
        <v>17.331655399377173</v>
      </c>
      <c r="L524">
        <f t="shared" si="56"/>
        <v>0</v>
      </c>
      <c r="Q524">
        <v>1.7318585147265499E-2</v>
      </c>
    </row>
    <row r="525" spans="1:17" x14ac:dyDescent="0.25">
      <c r="A525" s="1">
        <v>524</v>
      </c>
      <c r="B525" s="2">
        <v>41984</v>
      </c>
      <c r="C525" s="3">
        <v>782.90002400000003</v>
      </c>
      <c r="D525">
        <f t="shared" si="57"/>
        <v>8.8524843859054837E-3</v>
      </c>
      <c r="E525">
        <f t="shared" si="60"/>
        <v>2.9928258123955372E-4</v>
      </c>
      <c r="F525">
        <f t="shared" si="58"/>
        <v>20.230649325826786</v>
      </c>
      <c r="G525">
        <f t="shared" si="59"/>
        <v>3.007198747838391</v>
      </c>
      <c r="H525">
        <f t="shared" si="52"/>
        <v>-21.606190337478314</v>
      </c>
      <c r="I525">
        <f t="shared" si="53"/>
        <v>6.8695278834626556</v>
      </c>
      <c r="J525">
        <f t="shared" si="54"/>
        <v>0</v>
      </c>
      <c r="K525">
        <f t="shared" si="55"/>
        <v>28.475718220940969</v>
      </c>
      <c r="L525">
        <f t="shared" si="56"/>
        <v>0</v>
      </c>
      <c r="Q525">
        <v>1.6925853364991E-2</v>
      </c>
    </row>
    <row r="526" spans="1:17" x14ac:dyDescent="0.25">
      <c r="A526" s="1">
        <v>525</v>
      </c>
      <c r="B526" s="2">
        <v>41985</v>
      </c>
      <c r="C526" s="3">
        <v>778</v>
      </c>
      <c r="D526">
        <f t="shared" si="57"/>
        <v>-6.2784803907326176E-3</v>
      </c>
      <c r="E526">
        <f t="shared" si="60"/>
        <v>2.8811306867681266E-4</v>
      </c>
      <c r="F526">
        <f t="shared" si="58"/>
        <v>21.949202130229708</v>
      </c>
      <c r="G526">
        <f t="shared" si="59"/>
        <v>3.0887307894404654</v>
      </c>
      <c r="H526">
        <f t="shared" si="52"/>
        <v>-21.316402458542473</v>
      </c>
      <c r="I526">
        <f t="shared" si="53"/>
        <v>-4.915422448588096</v>
      </c>
      <c r="J526">
        <f t="shared" si="54"/>
        <v>0</v>
      </c>
      <c r="K526">
        <f t="shared" si="55"/>
        <v>16.400980009954377</v>
      </c>
      <c r="L526">
        <f t="shared" si="56"/>
        <v>0</v>
      </c>
      <c r="Q526">
        <v>1.6551665563488499E-2</v>
      </c>
    </row>
    <row r="527" spans="1:17" x14ac:dyDescent="0.25">
      <c r="A527" s="1">
        <v>526</v>
      </c>
      <c r="B527" s="2">
        <v>41988</v>
      </c>
      <c r="C527" s="3">
        <v>775</v>
      </c>
      <c r="D527">
        <f t="shared" si="57"/>
        <v>-3.8634948250445898E-3</v>
      </c>
      <c r="E527">
        <f t="shared" si="60"/>
        <v>2.7549577039162788E-4</v>
      </c>
      <c r="F527">
        <f t="shared" si="58"/>
        <v>23.393078494314526</v>
      </c>
      <c r="G527">
        <f t="shared" si="59"/>
        <v>3.1524401877676569</v>
      </c>
      <c r="H527">
        <f t="shared" si="52"/>
        <v>-20.740815992010916</v>
      </c>
      <c r="I527">
        <f t="shared" si="53"/>
        <v>-3.0057989738846911</v>
      </c>
      <c r="J527">
        <f t="shared" si="54"/>
        <v>0</v>
      </c>
      <c r="K527">
        <f t="shared" si="55"/>
        <v>17.735017018126225</v>
      </c>
      <c r="L527">
        <f t="shared" si="56"/>
        <v>0</v>
      </c>
      <c r="Q527">
        <v>1.6206168096835401E-2</v>
      </c>
    </row>
    <row r="528" spans="1:17" x14ac:dyDescent="0.25">
      <c r="A528" s="1">
        <v>527</v>
      </c>
      <c r="B528" s="2">
        <v>41989</v>
      </c>
      <c r="C528" s="3">
        <v>780.5</v>
      </c>
      <c r="D528">
        <f t="shared" si="57"/>
        <v>7.0717106021397445E-3</v>
      </c>
      <c r="E528">
        <f t="shared" si="60"/>
        <v>2.6246119157637132E-4</v>
      </c>
      <c r="F528">
        <f t="shared" si="58"/>
        <v>22.387340326783107</v>
      </c>
      <c r="G528">
        <f t="shared" si="59"/>
        <v>3.1084956351127349</v>
      </c>
      <c r="H528">
        <f t="shared" si="52"/>
        <v>-20.167358452858927</v>
      </c>
      <c r="I528">
        <f t="shared" si="53"/>
        <v>5.4805757166583016</v>
      </c>
      <c r="J528">
        <f t="shared" si="54"/>
        <v>0</v>
      </c>
      <c r="K528">
        <f t="shared" si="55"/>
        <v>25.647934169517228</v>
      </c>
      <c r="L528">
        <f t="shared" si="56"/>
        <v>0</v>
      </c>
      <c r="Q528">
        <v>1.5819086932333699E-2</v>
      </c>
    </row>
    <row r="529" spans="1:17" x14ac:dyDescent="0.25">
      <c r="A529" s="1">
        <v>528</v>
      </c>
      <c r="B529" s="2">
        <v>41990</v>
      </c>
      <c r="C529" s="3">
        <v>761.5</v>
      </c>
      <c r="D529">
        <f t="shared" si="57"/>
        <v>-2.464456762027031E-2</v>
      </c>
      <c r="E529">
        <f t="shared" si="60"/>
        <v>2.5276727080303184E-4</v>
      </c>
      <c r="F529">
        <f t="shared" si="58"/>
        <v>7.54715931774503</v>
      </c>
      <c r="G529">
        <f t="shared" si="59"/>
        <v>2.0211712431561102</v>
      </c>
      <c r="H529">
        <f t="shared" si="52"/>
        <v>-19.857051647404948</v>
      </c>
      <c r="I529">
        <f t="shared" si="53"/>
        <v>-19.235085027620975</v>
      </c>
      <c r="J529">
        <f t="shared" si="54"/>
        <v>0</v>
      </c>
      <c r="K529">
        <f t="shared" si="55"/>
        <v>0.62196661978397216</v>
      </c>
      <c r="L529">
        <f t="shared" si="56"/>
        <v>0</v>
      </c>
      <c r="Q529">
        <v>1.54659269912358E-2</v>
      </c>
    </row>
    <row r="530" spans="1:17" x14ac:dyDescent="0.25">
      <c r="A530" s="1">
        <v>529</v>
      </c>
      <c r="B530" s="2">
        <v>41991</v>
      </c>
      <c r="C530" s="3">
        <v>774</v>
      </c>
      <c r="D530">
        <f t="shared" si="57"/>
        <v>1.628170125451061E-2</v>
      </c>
      <c r="E530">
        <f t="shared" si="60"/>
        <v>2.7874065088054822E-4</v>
      </c>
      <c r="F530">
        <f t="shared" si="58"/>
        <v>14.852308969862158</v>
      </c>
      <c r="G530">
        <f t="shared" si="59"/>
        <v>2.6981553393479882</v>
      </c>
      <c r="H530">
        <f t="shared" si="52"/>
        <v>-20.612240657743108</v>
      </c>
      <c r="I530">
        <f t="shared" si="53"/>
        <v>12.398515505309829</v>
      </c>
      <c r="J530">
        <f t="shared" si="54"/>
        <v>0</v>
      </c>
      <c r="K530">
        <f t="shared" si="55"/>
        <v>33.010756163052939</v>
      </c>
      <c r="L530">
        <f t="shared" si="56"/>
        <v>0</v>
      </c>
      <c r="Q530">
        <v>1.6454678242824299E-2</v>
      </c>
    </row>
    <row r="531" spans="1:17" x14ac:dyDescent="0.25">
      <c r="A531" s="1">
        <v>530</v>
      </c>
      <c r="B531" s="2">
        <v>41992</v>
      </c>
      <c r="C531" s="3">
        <v>777.20001200000002</v>
      </c>
      <c r="D531">
        <f t="shared" si="57"/>
        <v>4.1258593535989886E-3</v>
      </c>
      <c r="E531">
        <f t="shared" si="60"/>
        <v>2.8104570525855929E-4</v>
      </c>
      <c r="F531">
        <f t="shared" si="58"/>
        <v>23.087087725121687</v>
      </c>
      <c r="G531">
        <f t="shared" si="59"/>
        <v>3.1392734883056783</v>
      </c>
      <c r="H531">
        <f t="shared" si="52"/>
        <v>-20.932377198116345</v>
      </c>
      <c r="I531">
        <f t="shared" si="53"/>
        <v>3.1934151396856172</v>
      </c>
      <c r="J531">
        <f t="shared" si="54"/>
        <v>0</v>
      </c>
      <c r="K531">
        <f t="shared" si="55"/>
        <v>24.125792337801961</v>
      </c>
      <c r="L531">
        <f t="shared" si="56"/>
        <v>0</v>
      </c>
      <c r="Q531">
        <v>1.6440373850848899E-2</v>
      </c>
    </row>
    <row r="532" spans="1:17" x14ac:dyDescent="0.25">
      <c r="A532" s="1">
        <v>531</v>
      </c>
      <c r="B532" s="2">
        <v>41995</v>
      </c>
      <c r="C532" s="3">
        <v>772</v>
      </c>
      <c r="D532">
        <f t="shared" si="57"/>
        <v>-6.7131829185499104E-3</v>
      </c>
      <c r="E532">
        <f t="shared" si="60"/>
        <v>2.6765267174500614E-4</v>
      </c>
      <c r="F532">
        <f t="shared" si="58"/>
        <v>22.416172165429213</v>
      </c>
      <c r="G532">
        <f t="shared" si="59"/>
        <v>3.1097826700357674</v>
      </c>
      <c r="H532">
        <f t="shared" si="52"/>
        <v>-20.454752287878538</v>
      </c>
      <c r="I532">
        <f t="shared" si="53"/>
        <v>-5.2174858448551857</v>
      </c>
      <c r="J532">
        <f t="shared" si="54"/>
        <v>0</v>
      </c>
      <c r="K532">
        <f t="shared" si="55"/>
        <v>15.237266443023351</v>
      </c>
      <c r="L532">
        <f t="shared" si="56"/>
        <v>0</v>
      </c>
      <c r="Q532">
        <v>1.5999098917989701E-2</v>
      </c>
    </row>
    <row r="533" spans="1:17" x14ac:dyDescent="0.25">
      <c r="A533" s="1">
        <v>532</v>
      </c>
      <c r="B533" s="2">
        <v>41996</v>
      </c>
      <c r="C533" s="3">
        <v>781.79998799999998</v>
      </c>
      <c r="D533">
        <f t="shared" si="57"/>
        <v>1.261438798488391E-2</v>
      </c>
      <c r="E533">
        <f t="shared" si="60"/>
        <v>2.5719227735212401E-4</v>
      </c>
      <c r="F533">
        <f t="shared" si="58"/>
        <v>18.257186841903245</v>
      </c>
      <c r="G533">
        <f t="shared" si="59"/>
        <v>2.9045588020661479</v>
      </c>
      <c r="H533">
        <f t="shared" si="52"/>
        <v>-19.941812205854117</v>
      </c>
      <c r="I533">
        <f t="shared" si="53"/>
        <v>9.7383075243303789</v>
      </c>
      <c r="J533">
        <f t="shared" si="54"/>
        <v>0</v>
      </c>
      <c r="K533">
        <f t="shared" si="55"/>
        <v>29.680119730184494</v>
      </c>
      <c r="L533">
        <f t="shared" si="56"/>
        <v>0</v>
      </c>
      <c r="Q533">
        <v>1.5702956207265001E-2</v>
      </c>
    </row>
    <row r="534" spans="1:17" x14ac:dyDescent="0.25">
      <c r="A534" s="1">
        <v>533</v>
      </c>
      <c r="B534" s="2">
        <v>41997</v>
      </c>
      <c r="C534" s="3">
        <v>792.90002400000003</v>
      </c>
      <c r="D534">
        <f t="shared" si="57"/>
        <v>1.4098202537326819E-2</v>
      </c>
      <c r="E534">
        <f t="shared" si="60"/>
        <v>2.5477833718156272E-4</v>
      </c>
      <c r="F534">
        <f t="shared" si="58"/>
        <v>16.921019049620707</v>
      </c>
      <c r="G534">
        <f t="shared" si="59"/>
        <v>2.8285565798834273</v>
      </c>
      <c r="H534">
        <f t="shared" si="52"/>
        <v>-20.002626265589253</v>
      </c>
      <c r="I534">
        <f t="shared" si="53"/>
        <v>11.021974574503677</v>
      </c>
      <c r="J534">
        <f t="shared" si="54"/>
        <v>0</v>
      </c>
      <c r="K534">
        <f t="shared" si="55"/>
        <v>31.02460084009293</v>
      </c>
      <c r="L534">
        <f t="shared" si="56"/>
        <v>0</v>
      </c>
      <c r="Q534">
        <v>1.5553404210697201E-2</v>
      </c>
    </row>
    <row r="535" spans="1:17" x14ac:dyDescent="0.25">
      <c r="A535" s="1">
        <v>534</v>
      </c>
      <c r="B535" s="2">
        <v>41999</v>
      </c>
      <c r="C535" s="3">
        <v>784.54998799999998</v>
      </c>
      <c r="D535">
        <f t="shared" si="57"/>
        <v>-1.0586850837302113E-2</v>
      </c>
      <c r="E535">
        <f t="shared" si="60"/>
        <v>2.5505300080392457E-4</v>
      </c>
      <c r="F535">
        <f t="shared" si="58"/>
        <v>20.052608746792803</v>
      </c>
      <c r="G535">
        <f t="shared" si="59"/>
        <v>2.9983592573482296</v>
      </c>
      <c r="H535">
        <f t="shared" si="52"/>
        <v>-20.203084374024993</v>
      </c>
      <c r="I535">
        <f t="shared" si="53"/>
        <v>-8.3943142829812665</v>
      </c>
      <c r="J535">
        <f t="shared" si="54"/>
        <v>0</v>
      </c>
      <c r="K535">
        <f t="shared" si="55"/>
        <v>11.808770091043726</v>
      </c>
      <c r="L535">
        <f t="shared" si="56"/>
        <v>0</v>
      </c>
      <c r="Q535">
        <v>1.54893553865827E-2</v>
      </c>
    </row>
    <row r="536" spans="1:17" x14ac:dyDescent="0.25">
      <c r="A536" s="1">
        <v>535</v>
      </c>
      <c r="B536" s="2">
        <v>42002</v>
      </c>
      <c r="C536" s="3">
        <v>787</v>
      </c>
      <c r="D536">
        <f t="shared" si="57"/>
        <v>3.1179587077184755E-3</v>
      </c>
      <c r="E536">
        <f t="shared" si="60"/>
        <v>2.4988943374412508E-4</v>
      </c>
      <c r="F536">
        <f t="shared" si="58"/>
        <v>24.750743583845498</v>
      </c>
      <c r="G536">
        <f t="shared" si="59"/>
        <v>3.2088555323551309</v>
      </c>
      <c r="H536">
        <f t="shared" si="52"/>
        <v>-19.863388006612404</v>
      </c>
      <c r="I536">
        <f t="shared" si="53"/>
        <v>2.4461944667250255</v>
      </c>
      <c r="J536">
        <f t="shared" si="54"/>
        <v>0</v>
      </c>
      <c r="K536">
        <f t="shared" si="55"/>
        <v>22.309582473337429</v>
      </c>
      <c r="L536">
        <f t="shared" si="56"/>
        <v>0</v>
      </c>
      <c r="Q536">
        <v>1.5390998778213301E-2</v>
      </c>
    </row>
    <row r="537" spans="1:17" x14ac:dyDescent="0.25">
      <c r="A537" s="1">
        <v>536</v>
      </c>
      <c r="B537" s="2">
        <v>42003</v>
      </c>
      <c r="C537" s="3">
        <v>784.09997599999997</v>
      </c>
      <c r="D537">
        <f t="shared" si="57"/>
        <v>-3.6917157888682033E-3</v>
      </c>
      <c r="E537">
        <f t="shared" si="60"/>
        <v>2.3878765982179496E-4</v>
      </c>
      <c r="F537">
        <f t="shared" si="58"/>
        <v>25.090567477375828</v>
      </c>
      <c r="G537">
        <f t="shared" si="59"/>
        <v>3.2224919777939713</v>
      </c>
      <c r="H537">
        <f t="shared" si="52"/>
        <v>-19.420790652078672</v>
      </c>
      <c r="I537">
        <f t="shared" si="53"/>
        <v>-2.9053803258392761</v>
      </c>
      <c r="J537">
        <f t="shared" si="54"/>
        <v>0</v>
      </c>
      <c r="K537">
        <f t="shared" si="55"/>
        <v>16.515410326239397</v>
      </c>
      <c r="L537">
        <f t="shared" si="56"/>
        <v>0</v>
      </c>
      <c r="Q537">
        <v>1.50012093572828E-2</v>
      </c>
    </row>
    <row r="538" spans="1:17" x14ac:dyDescent="0.25">
      <c r="A538" s="1">
        <v>537</v>
      </c>
      <c r="B538" s="2">
        <v>42004</v>
      </c>
      <c r="C538" s="3">
        <v>799</v>
      </c>
      <c r="D538">
        <f t="shared" si="57"/>
        <v>1.8824413137739599E-2</v>
      </c>
      <c r="E538">
        <f t="shared" si="60"/>
        <v>2.28908858543861E-4</v>
      </c>
      <c r="F538">
        <f t="shared" si="58"/>
        <v>12.15983302439647</v>
      </c>
      <c r="G538">
        <f t="shared" si="59"/>
        <v>2.4981381448973994</v>
      </c>
      <c r="H538">
        <f t="shared" si="52"/>
        <v>-18.940681827678226</v>
      </c>
      <c r="I538">
        <f t="shared" si="53"/>
        <v>14.760221889515703</v>
      </c>
      <c r="J538">
        <f t="shared" si="54"/>
        <v>0</v>
      </c>
      <c r="K538">
        <f t="shared" si="55"/>
        <v>33.700903717193931</v>
      </c>
      <c r="L538">
        <f t="shared" si="56"/>
        <v>0</v>
      </c>
      <c r="Q538">
        <v>1.46844696453108E-2</v>
      </c>
    </row>
    <row r="539" spans="1:17" x14ac:dyDescent="0.25">
      <c r="A539" s="1">
        <v>538</v>
      </c>
      <c r="B539" s="2">
        <v>42005</v>
      </c>
      <c r="C539" s="3">
        <v>803.40002400000003</v>
      </c>
      <c r="D539">
        <f t="shared" si="57"/>
        <v>5.491806031946417E-3</v>
      </c>
      <c r="E539">
        <f t="shared" si="60"/>
        <v>2.4118356022593217E-4</v>
      </c>
      <c r="F539">
        <f t="shared" si="58"/>
        <v>24.13137208544121</v>
      </c>
      <c r="G539">
        <f t="shared" si="59"/>
        <v>3.1835127402433545</v>
      </c>
      <c r="H539">
        <f t="shared" si="52"/>
        <v>-19.717123368413734</v>
      </c>
      <c r="I539">
        <f t="shared" si="53"/>
        <v>4.3879530195251872</v>
      </c>
      <c r="J539">
        <f t="shared" si="54"/>
        <v>0</v>
      </c>
      <c r="K539">
        <f t="shared" si="55"/>
        <v>24.105076387938922</v>
      </c>
      <c r="L539">
        <f t="shared" si="56"/>
        <v>0</v>
      </c>
      <c r="Q539">
        <v>1.50013682516624E-2</v>
      </c>
    </row>
    <row r="540" spans="1:17" x14ac:dyDescent="0.25">
      <c r="A540" s="1">
        <v>539</v>
      </c>
      <c r="B540" s="2">
        <v>42006</v>
      </c>
      <c r="C540" s="3">
        <v>816</v>
      </c>
      <c r="D540">
        <f t="shared" si="57"/>
        <v>1.5561603165885904E-2</v>
      </c>
      <c r="E540">
        <f t="shared" si="60"/>
        <v>2.3212605130360707E-4</v>
      </c>
      <c r="F540">
        <f t="shared" si="58"/>
        <v>15.542151753327117</v>
      </c>
      <c r="G540">
        <f t="shared" si="59"/>
        <v>2.743555800819109</v>
      </c>
      <c r="H540">
        <f t="shared" si="52"/>
        <v>-19.381641884036746</v>
      </c>
      <c r="I540">
        <f t="shared" si="53"/>
        <v>12.502192356951213</v>
      </c>
      <c r="J540">
        <f t="shared" si="54"/>
        <v>0</v>
      </c>
      <c r="K540">
        <f t="shared" si="55"/>
        <v>31.883834240987959</v>
      </c>
      <c r="L540">
        <f t="shared" si="56"/>
        <v>0</v>
      </c>
      <c r="Q540">
        <v>1.4665363167819599E-2</v>
      </c>
    </row>
    <row r="541" spans="1:17" x14ac:dyDescent="0.25">
      <c r="A541" s="1">
        <v>540</v>
      </c>
      <c r="B541" s="2">
        <v>42009</v>
      </c>
      <c r="C541" s="3">
        <v>818</v>
      </c>
      <c r="D541">
        <f t="shared" si="57"/>
        <v>2.4479816386400372E-3</v>
      </c>
      <c r="E541">
        <f t="shared" si="60"/>
        <v>2.3710922411506496E-4</v>
      </c>
      <c r="F541">
        <f t="shared" si="58"/>
        <v>25.582780174037023</v>
      </c>
      <c r="G541">
        <f t="shared" si="59"/>
        <v>3.2419194757036958</v>
      </c>
      <c r="H541">
        <f t="shared" si="52"/>
        <v>-19.81229620937917</v>
      </c>
      <c r="I541">
        <f t="shared" si="53"/>
        <v>1.9975530171302704</v>
      </c>
      <c r="J541">
        <f t="shared" si="54"/>
        <v>0</v>
      </c>
      <c r="K541">
        <f t="shared" si="55"/>
        <v>21.809849226509442</v>
      </c>
      <c r="L541">
        <f t="shared" si="56"/>
        <v>0</v>
      </c>
      <c r="Q541">
        <v>1.4759741499328899E-2</v>
      </c>
    </row>
    <row r="542" spans="1:17" x14ac:dyDescent="0.25">
      <c r="A542" s="1">
        <v>541</v>
      </c>
      <c r="B542" s="2">
        <v>42010</v>
      </c>
      <c r="C542" s="3">
        <v>816</v>
      </c>
      <c r="D542">
        <f t="shared" si="57"/>
        <v>-2.4479816386400017E-3</v>
      </c>
      <c r="E542">
        <f t="shared" si="60"/>
        <v>2.2690145998611943E-4</v>
      </c>
      <c r="F542">
        <f t="shared" si="58"/>
        <v>26.137041159382441</v>
      </c>
      <c r="G542">
        <f t="shared" si="59"/>
        <v>3.2633535097228994</v>
      </c>
      <c r="H542">
        <f t="shared" si="52"/>
        <v>-19.381206537568701</v>
      </c>
      <c r="I542">
        <f t="shared" si="53"/>
        <v>-2.0024489804075212</v>
      </c>
      <c r="J542">
        <f t="shared" si="54"/>
        <v>0</v>
      </c>
      <c r="K542">
        <f t="shared" si="55"/>
        <v>17.37875755716118</v>
      </c>
      <c r="L542">
        <f t="shared" si="56"/>
        <v>0</v>
      </c>
      <c r="Q542">
        <v>1.44032866414256E-2</v>
      </c>
    </row>
    <row r="543" spans="1:17" x14ac:dyDescent="0.25">
      <c r="A543" s="1">
        <v>542</v>
      </c>
      <c r="B543" s="2">
        <v>42011</v>
      </c>
      <c r="C543" s="3">
        <v>800.09997599999997</v>
      </c>
      <c r="D543">
        <f t="shared" si="57"/>
        <v>-1.9677665104279679E-2</v>
      </c>
      <c r="E543">
        <f t="shared" si="60"/>
        <v>2.1759379432105088E-4</v>
      </c>
      <c r="F543">
        <f t="shared" si="58"/>
        <v>11.108897400792651</v>
      </c>
      <c r="G543">
        <f t="shared" si="59"/>
        <v>2.407746354873495</v>
      </c>
      <c r="H543">
        <f t="shared" si="52"/>
        <v>-18.925760006149243</v>
      </c>
      <c r="I543">
        <f t="shared" si="53"/>
        <v>-16.056974725092218</v>
      </c>
      <c r="J543">
        <f t="shared" si="54"/>
        <v>0</v>
      </c>
      <c r="K543">
        <f t="shared" si="55"/>
        <v>2.8687852810570256</v>
      </c>
      <c r="L543">
        <f t="shared" si="56"/>
        <v>0</v>
      </c>
      <c r="Q543">
        <v>1.40992907847229E-2</v>
      </c>
    </row>
    <row r="544" spans="1:17" x14ac:dyDescent="0.25">
      <c r="A544" s="1">
        <v>543</v>
      </c>
      <c r="B544" s="2">
        <v>42012</v>
      </c>
      <c r="C544" s="3">
        <v>800</v>
      </c>
      <c r="D544">
        <f t="shared" si="57"/>
        <v>-1.2496219189996874E-4</v>
      </c>
      <c r="E544">
        <f t="shared" si="60"/>
        <v>2.3291820959836238E-4</v>
      </c>
      <c r="F544">
        <f t="shared" si="58"/>
        <v>26.139289941772429</v>
      </c>
      <c r="G544">
        <f t="shared" si="59"/>
        <v>3.2634395441612005</v>
      </c>
      <c r="H544">
        <f t="shared" si="52"/>
        <v>-19.45820198496288</v>
      </c>
      <c r="I544">
        <f t="shared" si="53"/>
        <v>-9.9982246740072375E-2</v>
      </c>
      <c r="J544">
        <f t="shared" si="54"/>
        <v>0</v>
      </c>
      <c r="K544">
        <f t="shared" si="55"/>
        <v>19.358219738222807</v>
      </c>
      <c r="L544">
        <f t="shared" si="56"/>
        <v>0</v>
      </c>
      <c r="Q544">
        <v>1.4784020210722899E-2</v>
      </c>
    </row>
    <row r="545" spans="1:17" x14ac:dyDescent="0.25">
      <c r="A545" s="1">
        <v>544</v>
      </c>
      <c r="B545" s="2">
        <v>42013</v>
      </c>
      <c r="C545" s="3">
        <v>804</v>
      </c>
      <c r="D545">
        <f t="shared" si="57"/>
        <v>4.9875415110389679E-3</v>
      </c>
      <c r="E545">
        <f t="shared" si="60"/>
        <v>2.2270666914051267E-4</v>
      </c>
      <c r="F545">
        <f t="shared" si="58"/>
        <v>25.280685928198725</v>
      </c>
      <c r="G545">
        <f t="shared" si="59"/>
        <v>3.2300407021462663</v>
      </c>
      <c r="H545">
        <f t="shared" si="52"/>
        <v>-18.988013302016235</v>
      </c>
      <c r="I545">
        <f t="shared" si="53"/>
        <v>3.9900332088311745</v>
      </c>
      <c r="J545">
        <f t="shared" si="54"/>
        <v>0</v>
      </c>
      <c r="K545">
        <f t="shared" si="55"/>
        <v>22.97804651084741</v>
      </c>
      <c r="L545">
        <f t="shared" si="56"/>
        <v>0</v>
      </c>
      <c r="Q545">
        <v>1.44285815364865E-2</v>
      </c>
    </row>
    <row r="546" spans="1:17" x14ac:dyDescent="0.25">
      <c r="A546" s="1">
        <v>545</v>
      </c>
      <c r="B546" s="2">
        <v>42016</v>
      </c>
      <c r="C546" s="3">
        <v>804.95001200000002</v>
      </c>
      <c r="D546">
        <f t="shared" si="57"/>
        <v>1.1809094170951862E-3</v>
      </c>
      <c r="E546">
        <f t="shared" si="60"/>
        <v>2.1494834432971498E-4</v>
      </c>
      <c r="F546">
        <f t="shared" si="58"/>
        <v>27.12277995560072</v>
      </c>
      <c r="G546">
        <f t="shared" si="59"/>
        <v>3.3003739635563303</v>
      </c>
      <c r="H546">
        <f t="shared" si="52"/>
        <v>-18.674019554773636</v>
      </c>
      <c r="I546">
        <f t="shared" si="53"/>
        <v>0.94945117134452972</v>
      </c>
      <c r="J546">
        <f t="shared" si="54"/>
        <v>0</v>
      </c>
      <c r="K546">
        <f t="shared" si="55"/>
        <v>19.623470726118168</v>
      </c>
      <c r="L546">
        <f t="shared" si="56"/>
        <v>0</v>
      </c>
      <c r="Q546">
        <v>1.41193875264813E-2</v>
      </c>
    </row>
    <row r="547" spans="1:17" x14ac:dyDescent="0.25">
      <c r="A547" s="1">
        <v>546</v>
      </c>
      <c r="B547" s="2">
        <v>42017</v>
      </c>
      <c r="C547" s="3">
        <v>845</v>
      </c>
      <c r="D547">
        <f t="shared" si="57"/>
        <v>4.8556448761112349E-2</v>
      </c>
      <c r="E547">
        <f t="shared" si="60"/>
        <v>2.0640747735497264E-4</v>
      </c>
      <c r="F547">
        <f t="shared" si="58"/>
        <v>9.1863215208844218E-2</v>
      </c>
      <c r="G547">
        <f t="shared" si="59"/>
        <v>-2.3874545995121244</v>
      </c>
      <c r="H547">
        <f t="shared" si="52"/>
        <v>-18.272137761949157</v>
      </c>
      <c r="I547">
        <f t="shared" si="53"/>
        <v>39.085514012934773</v>
      </c>
      <c r="J547">
        <f t="shared" si="54"/>
        <v>0</v>
      </c>
      <c r="K547">
        <f t="shared" si="55"/>
        <v>57.357651774883934</v>
      </c>
      <c r="L547">
        <f t="shared" si="56"/>
        <v>0</v>
      </c>
      <c r="Q547">
        <v>1.3799220280103899E-2</v>
      </c>
    </row>
    <row r="548" spans="1:17" x14ac:dyDescent="0.25">
      <c r="A548" s="1">
        <v>547</v>
      </c>
      <c r="B548" s="2">
        <v>42018</v>
      </c>
      <c r="C548" s="3">
        <v>831.70001200000002</v>
      </c>
      <c r="D548">
        <f t="shared" si="57"/>
        <v>-1.5864814054252725E-2</v>
      </c>
      <c r="E548">
        <f t="shared" si="60"/>
        <v>3.457993357571076E-4</v>
      </c>
      <c r="F548">
        <f t="shared" si="58"/>
        <v>14.908911555448999</v>
      </c>
      <c r="G548">
        <f t="shared" si="59"/>
        <v>2.7019591251360238</v>
      </c>
      <c r="H548">
        <f t="shared" si="52"/>
        <v>-25.105525329422967</v>
      </c>
      <c r="I548">
        <f t="shared" si="53"/>
        <v>-13.405767875843553</v>
      </c>
      <c r="J548">
        <f t="shared" si="54"/>
        <v>0</v>
      </c>
      <c r="K548">
        <f t="shared" si="55"/>
        <v>11.699757453579414</v>
      </c>
      <c r="L548">
        <f t="shared" si="56"/>
        <v>0</v>
      </c>
      <c r="Q548">
        <v>1.8061204172171701E-2</v>
      </c>
    </row>
    <row r="549" spans="1:17" x14ac:dyDescent="0.25">
      <c r="A549" s="1">
        <v>548</v>
      </c>
      <c r="B549" s="2">
        <v>42019</v>
      </c>
      <c r="C549" s="3">
        <v>840.5</v>
      </c>
      <c r="D549">
        <f t="shared" si="57"/>
        <v>1.0525139545749084E-2</v>
      </c>
      <c r="E549">
        <f t="shared" si="60"/>
        <v>3.4135422819039338E-4</v>
      </c>
      <c r="F549">
        <f t="shared" si="58"/>
        <v>18.358506355821124</v>
      </c>
      <c r="G549">
        <f t="shared" si="59"/>
        <v>2.9100930287142117</v>
      </c>
      <c r="H549">
        <f t="shared" si="52"/>
        <v>-24.702815892699054</v>
      </c>
      <c r="I549">
        <f t="shared" si="53"/>
        <v>8.7537586865011878</v>
      </c>
      <c r="J549">
        <f t="shared" si="54"/>
        <v>0</v>
      </c>
      <c r="K549">
        <f t="shared" si="55"/>
        <v>33.456574579200243</v>
      </c>
      <c r="L549">
        <f t="shared" si="56"/>
        <v>0</v>
      </c>
      <c r="Q549">
        <v>1.8055680101714201E-2</v>
      </c>
    </row>
    <row r="550" spans="1:17" x14ac:dyDescent="0.25">
      <c r="A550" s="1">
        <v>549</v>
      </c>
      <c r="B550" s="2">
        <v>42020</v>
      </c>
      <c r="C550" s="3">
        <v>831.70001200000002</v>
      </c>
      <c r="D550">
        <f t="shared" si="57"/>
        <v>-1.0525139545749107E-2</v>
      </c>
      <c r="E550">
        <f t="shared" si="60"/>
        <v>3.2849942884973247E-4</v>
      </c>
      <c r="F550">
        <f t="shared" si="58"/>
        <v>18.595807921262132</v>
      </c>
      <c r="G550">
        <f t="shared" si="59"/>
        <v>2.9229361747398319</v>
      </c>
      <c r="H550">
        <f t="shared" si="52"/>
        <v>-24.422478491583878</v>
      </c>
      <c r="I550">
        <f t="shared" si="53"/>
        <v>-8.8463797882021247</v>
      </c>
      <c r="J550">
        <f t="shared" si="54"/>
        <v>0</v>
      </c>
      <c r="K550">
        <f t="shared" si="55"/>
        <v>15.576098703381753</v>
      </c>
      <c r="L550">
        <f t="shared" si="56"/>
        <v>0</v>
      </c>
      <c r="Q550">
        <v>1.76638804095723E-2</v>
      </c>
    </row>
    <row r="551" spans="1:17" x14ac:dyDescent="0.25">
      <c r="A551" s="1">
        <v>550</v>
      </c>
      <c r="B551" s="2">
        <v>42023</v>
      </c>
      <c r="C551" s="3">
        <v>835</v>
      </c>
      <c r="D551">
        <f t="shared" si="57"/>
        <v>3.959911547934407E-3</v>
      </c>
      <c r="E551">
        <f t="shared" si="60"/>
        <v>3.1677813778706613E-4</v>
      </c>
      <c r="F551">
        <f t="shared" si="58"/>
        <v>21.866708477583991</v>
      </c>
      <c r="G551">
        <f t="shared" si="59"/>
        <v>3.0849653193647395</v>
      </c>
      <c r="H551">
        <f t="shared" si="52"/>
        <v>-23.812080383753319</v>
      </c>
      <c r="I551">
        <f t="shared" si="53"/>
        <v>3.2934584819359851</v>
      </c>
      <c r="J551">
        <f t="shared" si="54"/>
        <v>0</v>
      </c>
      <c r="K551">
        <f t="shared" si="55"/>
        <v>27.105538865689304</v>
      </c>
      <c r="L551">
        <f t="shared" si="56"/>
        <v>0</v>
      </c>
      <c r="Q551">
        <v>1.7404627384703299E-2</v>
      </c>
    </row>
    <row r="552" spans="1:17" x14ac:dyDescent="0.25">
      <c r="A552" s="1">
        <v>551</v>
      </c>
      <c r="B552" s="2">
        <v>42024</v>
      </c>
      <c r="C552" s="3">
        <v>830</v>
      </c>
      <c r="D552">
        <f t="shared" si="57"/>
        <v>-6.0060240602119218E-3</v>
      </c>
      <c r="E552">
        <f t="shared" si="60"/>
        <v>3.0015048448475391E-4</v>
      </c>
      <c r="F552">
        <f t="shared" si="58"/>
        <v>21.684210401226196</v>
      </c>
      <c r="G552">
        <f t="shared" si="59"/>
        <v>3.0765843644143911</v>
      </c>
      <c r="H552">
        <f t="shared" si="52"/>
        <v>-23.223229153776852</v>
      </c>
      <c r="I552">
        <f t="shared" si="53"/>
        <v>-5.0150300902769551</v>
      </c>
      <c r="J552">
        <f t="shared" si="54"/>
        <v>0</v>
      </c>
      <c r="K552">
        <f t="shared" si="55"/>
        <v>18.208199063499897</v>
      </c>
      <c r="L552">
        <f t="shared" si="56"/>
        <v>0</v>
      </c>
      <c r="Q552">
        <v>1.69071431511034E-2</v>
      </c>
    </row>
    <row r="553" spans="1:17" x14ac:dyDescent="0.25">
      <c r="A553" s="1">
        <v>552</v>
      </c>
      <c r="B553" s="2">
        <v>42025</v>
      </c>
      <c r="C553" s="3">
        <v>845</v>
      </c>
      <c r="D553">
        <f t="shared" si="57"/>
        <v>1.7910926566530243E-2</v>
      </c>
      <c r="E553">
        <f t="shared" si="60"/>
        <v>2.8626269573738032E-4</v>
      </c>
      <c r="F553">
        <f t="shared" si="58"/>
        <v>13.464209884883935</v>
      </c>
      <c r="G553">
        <f t="shared" si="59"/>
        <v>2.6000350453650385</v>
      </c>
      <c r="H553">
        <f t="shared" si="52"/>
        <v>-22.571082270132731</v>
      </c>
      <c r="I553">
        <f t="shared" si="53"/>
        <v>14.866069050220101</v>
      </c>
      <c r="J553">
        <f t="shared" si="54"/>
        <v>0</v>
      </c>
      <c r="K553">
        <f t="shared" si="55"/>
        <v>37.437151320352832</v>
      </c>
      <c r="L553">
        <f t="shared" si="56"/>
        <v>0</v>
      </c>
      <c r="Q553">
        <v>1.6531352598332098E-2</v>
      </c>
    </row>
    <row r="554" spans="1:17" x14ac:dyDescent="0.25">
      <c r="A554" s="1">
        <v>553</v>
      </c>
      <c r="B554" s="2">
        <v>42026</v>
      </c>
      <c r="C554" s="3">
        <v>838.5</v>
      </c>
      <c r="D554">
        <f t="shared" si="57"/>
        <v>-7.7220460939102778E-3</v>
      </c>
      <c r="E554">
        <f t="shared" si="60"/>
        <v>2.9138403306926824E-4</v>
      </c>
      <c r="F554">
        <f t="shared" si="58"/>
        <v>21.097903882091774</v>
      </c>
      <c r="G554">
        <f t="shared" si="59"/>
        <v>3.0491736934663107</v>
      </c>
      <c r="H554">
        <f t="shared" si="52"/>
        <v>-23.089462023890729</v>
      </c>
      <c r="I554">
        <f t="shared" si="53"/>
        <v>-6.5251289493541851</v>
      </c>
      <c r="J554">
        <f t="shared" si="54"/>
        <v>0</v>
      </c>
      <c r="K554">
        <f t="shared" si="55"/>
        <v>16.564333074536542</v>
      </c>
      <c r="L554">
        <f t="shared" si="56"/>
        <v>0</v>
      </c>
      <c r="Q554">
        <v>1.6610825002349401E-2</v>
      </c>
    </row>
    <row r="555" spans="1:17" x14ac:dyDescent="0.25">
      <c r="A555" s="1">
        <v>554</v>
      </c>
      <c r="B555" s="2">
        <v>42027</v>
      </c>
      <c r="C555" s="3">
        <v>853</v>
      </c>
      <c r="D555">
        <f t="shared" si="57"/>
        <v>1.7144966228415506E-2</v>
      </c>
      <c r="E555">
        <f t="shared" si="60"/>
        <v>2.7974069285779891E-4</v>
      </c>
      <c r="F555">
        <f t="shared" si="58"/>
        <v>14.104419131683413</v>
      </c>
      <c r="G555">
        <f t="shared" si="59"/>
        <v>2.6464881618749097</v>
      </c>
      <c r="H555">
        <f t="shared" si="52"/>
        <v>-22.496395111327651</v>
      </c>
      <c r="I555">
        <f t="shared" si="53"/>
        <v>14.376054182526403</v>
      </c>
      <c r="J555">
        <f t="shared" si="54"/>
        <v>0</v>
      </c>
      <c r="K555">
        <f t="shared" si="55"/>
        <v>36.872449293854054</v>
      </c>
      <c r="L555">
        <f t="shared" si="56"/>
        <v>0</v>
      </c>
      <c r="Q555">
        <v>1.6309624482369299E-2</v>
      </c>
    </row>
    <row r="556" spans="1:17" x14ac:dyDescent="0.25">
      <c r="A556" s="1">
        <v>555</v>
      </c>
      <c r="B556" s="2">
        <v>42031</v>
      </c>
      <c r="C556" s="3">
        <v>857.34997599999997</v>
      </c>
      <c r="D556">
        <f t="shared" si="57"/>
        <v>5.0866611399459343E-3</v>
      </c>
      <c r="E556">
        <f t="shared" si="60"/>
        <v>2.8375995238606299E-4</v>
      </c>
      <c r="F556">
        <f t="shared" si="58"/>
        <v>22.62738408172347</v>
      </c>
      <c r="G556">
        <f t="shared" si="59"/>
        <v>3.1191608578123962</v>
      </c>
      <c r="H556">
        <f t="shared" si="52"/>
        <v>-22.955655051391215</v>
      </c>
      <c r="I556">
        <f t="shared" si="53"/>
        <v>4.338921952373882</v>
      </c>
      <c r="J556">
        <f t="shared" si="54"/>
        <v>0</v>
      </c>
      <c r="K556">
        <f t="shared" si="55"/>
        <v>27.294577003765099</v>
      </c>
      <c r="L556">
        <f t="shared" si="56"/>
        <v>0</v>
      </c>
      <c r="Q556">
        <v>1.6359678197380399E-2</v>
      </c>
    </row>
    <row r="557" spans="1:17" x14ac:dyDescent="0.25">
      <c r="A557" s="1">
        <v>556</v>
      </c>
      <c r="B557" s="2">
        <v>42032</v>
      </c>
      <c r="C557" s="3">
        <v>859.95001200000002</v>
      </c>
      <c r="D557">
        <f t="shared" si="57"/>
        <v>3.0280533451761084E-3</v>
      </c>
      <c r="E557">
        <f t="shared" si="60"/>
        <v>2.7068045247254004E-4</v>
      </c>
      <c r="F557">
        <f t="shared" si="58"/>
        <v>23.841079239597505</v>
      </c>
      <c r="G557">
        <f t="shared" si="59"/>
        <v>3.1714101112898332</v>
      </c>
      <c r="H557">
        <f t="shared" si="52"/>
        <v>-22.474684454050966</v>
      </c>
      <c r="I557">
        <f t="shared" si="53"/>
        <v>2.596101462813456</v>
      </c>
      <c r="J557">
        <f t="shared" si="54"/>
        <v>0</v>
      </c>
      <c r="K557">
        <f t="shared" si="55"/>
        <v>25.070785916864423</v>
      </c>
      <c r="L557">
        <f t="shared" si="56"/>
        <v>0</v>
      </c>
      <c r="Q557">
        <v>1.59356418533536E-2</v>
      </c>
    </row>
    <row r="558" spans="1:17" x14ac:dyDescent="0.25">
      <c r="A558" s="1">
        <v>557</v>
      </c>
      <c r="B558" s="2">
        <v>42033</v>
      </c>
      <c r="C558" s="3">
        <v>863.5</v>
      </c>
      <c r="D558">
        <f t="shared" si="57"/>
        <v>4.1196356099322045E-3</v>
      </c>
      <c r="E558">
        <f t="shared" si="60"/>
        <v>2.5771085812745009E-4</v>
      </c>
      <c r="F558">
        <f t="shared" si="58"/>
        <v>24.046042090884033</v>
      </c>
      <c r="G558">
        <f t="shared" si="59"/>
        <v>3.1799704129830255</v>
      </c>
      <c r="H558">
        <f t="shared" si="52"/>
        <v>-21.945644867233014</v>
      </c>
      <c r="I558">
        <f t="shared" si="53"/>
        <v>3.5426806921968268</v>
      </c>
      <c r="J558">
        <f t="shared" si="54"/>
        <v>0</v>
      </c>
      <c r="K558">
        <f t="shared" si="55"/>
        <v>25.488325559429839</v>
      </c>
      <c r="L558">
        <f t="shared" si="56"/>
        <v>0</v>
      </c>
      <c r="Q558">
        <v>1.55134802747929E-2</v>
      </c>
    </row>
    <row r="559" spans="1:17" x14ac:dyDescent="0.25">
      <c r="A559" s="1">
        <v>558</v>
      </c>
      <c r="B559" s="2">
        <v>42034</v>
      </c>
      <c r="C559" s="3">
        <v>877</v>
      </c>
      <c r="D559">
        <f t="shared" si="57"/>
        <v>1.5513094785449646E-2</v>
      </c>
      <c r="E559">
        <f t="shared" si="60"/>
        <v>2.4637223535990059E-4</v>
      </c>
      <c r="F559">
        <f t="shared" si="58"/>
        <v>15.595705089786467</v>
      </c>
      <c r="G559">
        <f t="shared" si="59"/>
        <v>2.7469955615921484</v>
      </c>
      <c r="H559">
        <f t="shared" si="52"/>
        <v>-21.486000990793084</v>
      </c>
      <c r="I559">
        <f t="shared" si="53"/>
        <v>13.395557347235769</v>
      </c>
      <c r="J559">
        <f t="shared" si="54"/>
        <v>0</v>
      </c>
      <c r="K559">
        <f t="shared" si="55"/>
        <v>34.881558338028853</v>
      </c>
      <c r="L559">
        <f t="shared" si="56"/>
        <v>0</v>
      </c>
      <c r="Q559">
        <v>1.51261132352028E-2</v>
      </c>
    </row>
    <row r="560" spans="1:17" x14ac:dyDescent="0.25">
      <c r="A560" s="1">
        <v>559</v>
      </c>
      <c r="B560" s="2">
        <v>42037</v>
      </c>
      <c r="C560" s="3">
        <v>865.09997599999997</v>
      </c>
      <c r="D560">
        <f t="shared" si="57"/>
        <v>-1.3661912928312363E-2</v>
      </c>
      <c r="E560">
        <f t="shared" si="60"/>
        <v>2.5000505754783778E-4</v>
      </c>
      <c r="F560">
        <f t="shared" si="58"/>
        <v>17.370754110074174</v>
      </c>
      <c r="G560">
        <f t="shared" si="59"/>
        <v>2.854787993822673</v>
      </c>
      <c r="H560">
        <f t="shared" si="52"/>
        <v>-21.895877347124344</v>
      </c>
      <c r="I560">
        <f t="shared" si="53"/>
        <v>-11.981497638129943</v>
      </c>
      <c r="J560">
        <f t="shared" si="54"/>
        <v>0</v>
      </c>
      <c r="K560">
        <f t="shared" si="55"/>
        <v>9.9143797089944012</v>
      </c>
      <c r="L560">
        <f t="shared" si="56"/>
        <v>0</v>
      </c>
      <c r="Q560">
        <v>1.51773816839837E-2</v>
      </c>
    </row>
    <row r="561" spans="1:17" x14ac:dyDescent="0.25">
      <c r="A561" s="1">
        <v>560</v>
      </c>
      <c r="B561" s="2">
        <v>42038</v>
      </c>
      <c r="C561" s="3">
        <v>876.59997599999997</v>
      </c>
      <c r="D561">
        <f t="shared" si="57"/>
        <v>1.320568116232981E-2</v>
      </c>
      <c r="E561">
        <f t="shared" si="60"/>
        <v>2.4994412212872395E-4</v>
      </c>
      <c r="F561">
        <f t="shared" si="58"/>
        <v>17.802520553233769</v>
      </c>
      <c r="G561">
        <f t="shared" si="59"/>
        <v>2.8793400513873801</v>
      </c>
      <c r="H561">
        <f t="shared" si="52"/>
        <v>-21.744745943406734</v>
      </c>
      <c r="I561">
        <f t="shared" si="53"/>
        <v>11.424234456595171</v>
      </c>
      <c r="J561">
        <f t="shared" si="54"/>
        <v>0</v>
      </c>
      <c r="K561">
        <f t="shared" si="55"/>
        <v>33.168980400001907</v>
      </c>
      <c r="L561">
        <f t="shared" si="56"/>
        <v>0</v>
      </c>
      <c r="Q561">
        <v>1.5279957126139601E-2</v>
      </c>
    </row>
    <row r="562" spans="1:17" x14ac:dyDescent="0.25">
      <c r="A562" s="1">
        <v>561</v>
      </c>
      <c r="B562" s="2">
        <v>42039</v>
      </c>
      <c r="C562" s="3">
        <v>864.59997599999997</v>
      </c>
      <c r="D562">
        <f t="shared" si="57"/>
        <v>-1.378381613117058E-2</v>
      </c>
      <c r="E562">
        <f t="shared" si="60"/>
        <v>2.4912291906556536E-4</v>
      </c>
      <c r="F562">
        <f t="shared" si="58"/>
        <v>17.262189769844262</v>
      </c>
      <c r="G562">
        <f t="shared" si="59"/>
        <v>2.8485185472397756</v>
      </c>
      <c r="H562">
        <f t="shared" si="52"/>
        <v>-21.905612627888239</v>
      </c>
      <c r="I562">
        <f t="shared" si="53"/>
        <v>-12.082892889772543</v>
      </c>
      <c r="J562">
        <f t="shared" si="54"/>
        <v>0</v>
      </c>
      <c r="K562">
        <f t="shared" si="55"/>
        <v>9.8227197381156959</v>
      </c>
      <c r="L562">
        <f t="shared" si="56"/>
        <v>0</v>
      </c>
      <c r="Q562">
        <v>1.51910588697775E-2</v>
      </c>
    </row>
    <row r="563" spans="1:17" x14ac:dyDescent="0.25">
      <c r="A563" s="1">
        <v>562</v>
      </c>
      <c r="B563" s="2">
        <v>42040</v>
      </c>
      <c r="C563" s="3">
        <v>861.90002400000003</v>
      </c>
      <c r="D563">
        <f t="shared" si="57"/>
        <v>-3.1276619762189818E-3</v>
      </c>
      <c r="E563">
        <f t="shared" si="60"/>
        <v>2.4934874674326427E-4</v>
      </c>
      <c r="F563">
        <f t="shared" si="58"/>
        <v>24.773507964408108</v>
      </c>
      <c r="G563">
        <f t="shared" si="59"/>
        <v>3.2097748549679608</v>
      </c>
      <c r="H563">
        <f t="shared" si="52"/>
        <v>-21.760973908671676</v>
      </c>
      <c r="I563">
        <f t="shared" si="53"/>
        <v>-2.7041764695750441</v>
      </c>
      <c r="J563">
        <f t="shared" si="54"/>
        <v>0</v>
      </c>
      <c r="K563">
        <f t="shared" si="55"/>
        <v>19.056797439096634</v>
      </c>
      <c r="L563">
        <f t="shared" si="56"/>
        <v>0</v>
      </c>
      <c r="Q563">
        <v>1.53002034869147E-2</v>
      </c>
    </row>
    <row r="564" spans="1:17" x14ac:dyDescent="0.25">
      <c r="A564" s="1">
        <v>563</v>
      </c>
      <c r="B564" s="2">
        <v>42041</v>
      </c>
      <c r="C564" s="3">
        <v>863.79998799999998</v>
      </c>
      <c r="D564">
        <f t="shared" si="57"/>
        <v>2.2019641356851413E-3</v>
      </c>
      <c r="E564">
        <f t="shared" si="60"/>
        <v>2.3829843476187249E-4</v>
      </c>
      <c r="F564">
        <f t="shared" si="58"/>
        <v>25.581805176589388</v>
      </c>
      <c r="G564">
        <f t="shared" si="59"/>
        <v>3.2418813635039752</v>
      </c>
      <c r="H564">
        <f t="shared" si="52"/>
        <v>-21.200901754110461</v>
      </c>
      <c r="I564">
        <f t="shared" si="53"/>
        <v>1.8978729413941626</v>
      </c>
      <c r="J564">
        <f t="shared" si="54"/>
        <v>0</v>
      </c>
      <c r="K564">
        <f t="shared" si="55"/>
        <v>23.098774695504623</v>
      </c>
      <c r="L564">
        <f t="shared" si="56"/>
        <v>0</v>
      </c>
      <c r="Q564">
        <v>1.4953110353680099E-2</v>
      </c>
    </row>
    <row r="565" spans="1:17" x14ac:dyDescent="0.25">
      <c r="A565" s="1">
        <v>564</v>
      </c>
      <c r="B565" s="2">
        <v>42044</v>
      </c>
      <c r="C565" s="3">
        <v>838.75</v>
      </c>
      <c r="D565">
        <f t="shared" si="57"/>
        <v>-2.9428558348604441E-2</v>
      </c>
      <c r="E565">
        <f t="shared" si="60"/>
        <v>2.2791435493161834E-4</v>
      </c>
      <c r="F565">
        <f t="shared" si="58"/>
        <v>3.9527339392138221</v>
      </c>
      <c r="G565">
        <f t="shared" si="59"/>
        <v>1.3744074760068508</v>
      </c>
      <c r="H565">
        <f t="shared" si="52"/>
        <v>-20.723247475114842</v>
      </c>
      <c r="I565">
        <f t="shared" si="53"/>
        <v>-25.420388348381817</v>
      </c>
      <c r="J565">
        <f t="shared" si="54"/>
        <v>1</v>
      </c>
      <c r="K565">
        <f t="shared" si="55"/>
        <v>0</v>
      </c>
      <c r="L565">
        <f t="shared" si="56"/>
        <v>-4.6971408732669744</v>
      </c>
      <c r="Q565">
        <v>1.45840692346213E-2</v>
      </c>
    </row>
    <row r="566" spans="1:17" x14ac:dyDescent="0.25">
      <c r="A566" s="1">
        <v>565</v>
      </c>
      <c r="B566" s="2">
        <v>42045</v>
      </c>
      <c r="C566" s="3">
        <v>815.70001200000002</v>
      </c>
      <c r="D566">
        <f t="shared" si="57"/>
        <v>-2.786603326806603E-2</v>
      </c>
      <c r="E566">
        <f t="shared" si="60"/>
        <v>2.722370239948031E-4</v>
      </c>
      <c r="F566">
        <f t="shared" si="58"/>
        <v>5.8083945909479064</v>
      </c>
      <c r="G566">
        <f t="shared" si="59"/>
        <v>1.759304214427525</v>
      </c>
      <c r="H566">
        <f t="shared" si="52"/>
        <v>-22.419525727437854</v>
      </c>
      <c r="I566">
        <f t="shared" si="53"/>
        <v>-23.372635403590383</v>
      </c>
      <c r="J566">
        <f t="shared" si="54"/>
        <v>1</v>
      </c>
      <c r="K566">
        <f t="shared" si="55"/>
        <v>0</v>
      </c>
      <c r="L566">
        <f t="shared" si="56"/>
        <v>-0.95310967615252906</v>
      </c>
      <c r="Q566">
        <v>1.6249050396088299E-2</v>
      </c>
    </row>
    <row r="567" spans="1:17" x14ac:dyDescent="0.25">
      <c r="A567" s="1">
        <v>566</v>
      </c>
      <c r="B567" s="2">
        <v>42046</v>
      </c>
      <c r="C567" s="3">
        <v>844</v>
      </c>
      <c r="D567">
        <f t="shared" si="57"/>
        <v>3.4105839578131576E-2</v>
      </c>
      <c r="E567">
        <f t="shared" si="60"/>
        <v>3.0705961944356045E-4</v>
      </c>
      <c r="F567">
        <f t="shared" si="58"/>
        <v>3.4252948981458817</v>
      </c>
      <c r="G567">
        <f t="shared" si="59"/>
        <v>1.231187569656087</v>
      </c>
      <c r="H567">
        <f t="shared" si="52"/>
        <v>-23.436135981813049</v>
      </c>
      <c r="I567">
        <f t="shared" si="53"/>
        <v>27.820133753152003</v>
      </c>
      <c r="J567">
        <f t="shared" si="54"/>
        <v>0</v>
      </c>
      <c r="K567">
        <f t="shared" si="55"/>
        <v>51.256269734965052</v>
      </c>
      <c r="L567">
        <f t="shared" si="56"/>
        <v>0</v>
      </c>
      <c r="Q567">
        <v>1.7465846469001199E-2</v>
      </c>
    </row>
    <row r="568" spans="1:17" x14ac:dyDescent="0.25">
      <c r="A568" s="1">
        <v>567</v>
      </c>
      <c r="B568" s="2">
        <v>42047</v>
      </c>
      <c r="C568" s="3">
        <v>857.90002400000003</v>
      </c>
      <c r="D568">
        <f t="shared" si="57"/>
        <v>1.6335075958250608E-2</v>
      </c>
      <c r="E568">
        <f t="shared" si="60"/>
        <v>3.6296493530703995E-4</v>
      </c>
      <c r="F568">
        <f t="shared" si="58"/>
        <v>14.499109076839</v>
      </c>
      <c r="G568">
        <f t="shared" si="59"/>
        <v>2.6740872045622108</v>
      </c>
      <c r="H568">
        <f t="shared" si="52"/>
        <v>-26.220636660763503</v>
      </c>
      <c r="I568">
        <f t="shared" si="53"/>
        <v>13.786804108763514</v>
      </c>
      <c r="J568">
        <f t="shared" si="54"/>
        <v>0</v>
      </c>
      <c r="K568">
        <f t="shared" si="55"/>
        <v>40.007440769527015</v>
      </c>
      <c r="L568">
        <f t="shared" si="56"/>
        <v>0</v>
      </c>
      <c r="Q568">
        <v>1.8885778144862E-2</v>
      </c>
    </row>
    <row r="569" spans="1:17" x14ac:dyDescent="0.25">
      <c r="A569" s="1">
        <v>568</v>
      </c>
      <c r="B569" s="2">
        <v>42048</v>
      </c>
      <c r="C569" s="3">
        <v>872.90002400000003</v>
      </c>
      <c r="D569">
        <f t="shared" si="57"/>
        <v>1.7333458681654305E-2</v>
      </c>
      <c r="E569">
        <f t="shared" si="60"/>
        <v>3.5795201475703411E-4</v>
      </c>
      <c r="F569">
        <f t="shared" si="58"/>
        <v>13.859068841602957</v>
      </c>
      <c r="G569">
        <f t="shared" si="59"/>
        <v>2.6289398083593389</v>
      </c>
      <c r="H569">
        <f t="shared" si="52"/>
        <v>-26.371926540356519</v>
      </c>
      <c r="I569">
        <f t="shared" si="53"/>
        <v>14.870374618994237</v>
      </c>
      <c r="J569">
        <f t="shared" si="54"/>
        <v>0</v>
      </c>
      <c r="K569">
        <f t="shared" si="55"/>
        <v>41.24230115935076</v>
      </c>
      <c r="L569">
        <f t="shared" si="56"/>
        <v>0</v>
      </c>
      <c r="Q569">
        <v>1.8686986638819601E-2</v>
      </c>
    </row>
    <row r="570" spans="1:17" x14ac:dyDescent="0.25">
      <c r="A570" s="1">
        <v>569</v>
      </c>
      <c r="B570" s="2">
        <v>42051</v>
      </c>
      <c r="C570" s="3">
        <v>872.5</v>
      </c>
      <c r="D570">
        <f t="shared" si="57"/>
        <v>-4.5837515927986286E-4</v>
      </c>
      <c r="E570">
        <f t="shared" si="60"/>
        <v>3.5548070077701371E-4</v>
      </c>
      <c r="F570">
        <f t="shared" si="58"/>
        <v>21.153084611520047</v>
      </c>
      <c r="G570">
        <f t="shared" si="59"/>
        <v>3.0517857393743237</v>
      </c>
      <c r="H570">
        <f t="shared" si="52"/>
        <v>-26.645840091452204</v>
      </c>
      <c r="I570">
        <f t="shared" si="53"/>
        <v>-0.40011568753639615</v>
      </c>
      <c r="J570">
        <f t="shared" si="54"/>
        <v>0</v>
      </c>
      <c r="K570">
        <f t="shared" si="55"/>
        <v>26.245724403915808</v>
      </c>
      <c r="L570">
        <f t="shared" si="56"/>
        <v>0</v>
      </c>
      <c r="Q570">
        <v>1.8556625773388302E-2</v>
      </c>
    </row>
    <row r="571" spans="1:17" x14ac:dyDescent="0.25">
      <c r="A571" s="1">
        <v>570</v>
      </c>
      <c r="B571" s="2">
        <v>42053</v>
      </c>
      <c r="C571" s="3">
        <v>862.90002400000003</v>
      </c>
      <c r="D571">
        <f t="shared" si="57"/>
        <v>-1.1063816749132699E-2</v>
      </c>
      <c r="E571">
        <f t="shared" si="60"/>
        <v>3.3447401435274601E-4</v>
      </c>
      <c r="F571">
        <f t="shared" si="58"/>
        <v>18.165991987041863</v>
      </c>
      <c r="G571">
        <f t="shared" si="59"/>
        <v>2.899551273983473</v>
      </c>
      <c r="H571">
        <f t="shared" si="52"/>
        <v>-25.820372244724382</v>
      </c>
      <c r="I571">
        <f t="shared" si="53"/>
        <v>-9.65318011361828</v>
      </c>
      <c r="J571">
        <f t="shared" si="54"/>
        <v>0</v>
      </c>
      <c r="K571">
        <f t="shared" si="55"/>
        <v>16.167192131106102</v>
      </c>
      <c r="L571">
        <f t="shared" si="56"/>
        <v>0</v>
      </c>
      <c r="Q571">
        <v>1.79899999092322E-2</v>
      </c>
    </row>
    <row r="572" spans="1:17" x14ac:dyDescent="0.25">
      <c r="A572" s="1">
        <v>571</v>
      </c>
      <c r="B572" s="2">
        <v>42054</v>
      </c>
      <c r="C572" s="3">
        <v>868</v>
      </c>
      <c r="D572">
        <f t="shared" si="57"/>
        <v>5.8928773329006649E-3</v>
      </c>
      <c r="E572">
        <f t="shared" si="60"/>
        <v>3.2295228925201139E-4</v>
      </c>
      <c r="F572">
        <f t="shared" si="58"/>
        <v>21.037384741980635</v>
      </c>
      <c r="G572">
        <f t="shared" si="59"/>
        <v>3.0463010808081852</v>
      </c>
      <c r="H572">
        <f t="shared" si="52"/>
        <v>-25.170519013587942</v>
      </c>
      <c r="I572">
        <f t="shared" si="53"/>
        <v>5.0849639919890395</v>
      </c>
      <c r="J572">
        <f t="shared" si="54"/>
        <v>0</v>
      </c>
      <c r="K572">
        <f t="shared" si="55"/>
        <v>30.255483005576981</v>
      </c>
      <c r="L572">
        <f t="shared" si="56"/>
        <v>0</v>
      </c>
      <c r="Q572">
        <v>1.7732329283007699E-2</v>
      </c>
    </row>
    <row r="573" spans="1:17" x14ac:dyDescent="0.25">
      <c r="A573" s="1">
        <v>572</v>
      </c>
      <c r="B573" s="2">
        <v>42055</v>
      </c>
      <c r="C573" s="3">
        <v>857.09997599999997</v>
      </c>
      <c r="D573">
        <f t="shared" si="57"/>
        <v>-1.263714475691355E-2</v>
      </c>
      <c r="E573">
        <f t="shared" si="60"/>
        <v>3.0696979394048322E-4</v>
      </c>
      <c r="F573">
        <f t="shared" si="58"/>
        <v>17.554721520500198</v>
      </c>
      <c r="G573">
        <f t="shared" si="59"/>
        <v>2.8653229462362533</v>
      </c>
      <c r="H573">
        <f t="shared" si="52"/>
        <v>-24.619804582640764</v>
      </c>
      <c r="I573">
        <f t="shared" si="53"/>
        <v>-10.969041649000962</v>
      </c>
      <c r="J573">
        <f t="shared" si="54"/>
        <v>0</v>
      </c>
      <c r="K573">
        <f t="shared" si="55"/>
        <v>13.650762933639802</v>
      </c>
      <c r="L573">
        <f t="shared" si="56"/>
        <v>0</v>
      </c>
      <c r="Q573">
        <v>1.7242449947922601E-2</v>
      </c>
    </row>
    <row r="574" spans="1:17" x14ac:dyDescent="0.25">
      <c r="A574" s="1">
        <v>573</v>
      </c>
      <c r="B574" s="2">
        <v>42058</v>
      </c>
      <c r="C574" s="3">
        <v>876</v>
      </c>
      <c r="D574">
        <f t="shared" si="57"/>
        <v>2.181152103295483E-2</v>
      </c>
      <c r="E574">
        <f t="shared" si="60"/>
        <v>3.0020247345337265E-4</v>
      </c>
      <c r="F574">
        <f t="shared" si="58"/>
        <v>10.425126091623509</v>
      </c>
      <c r="G574">
        <f t="shared" si="59"/>
        <v>2.3442188627314811</v>
      </c>
      <c r="H574">
        <f t="shared" si="52"/>
        <v>-24.13273107720115</v>
      </c>
      <c r="I574">
        <f t="shared" si="53"/>
        <v>18.694654153869081</v>
      </c>
      <c r="J574">
        <f t="shared" si="54"/>
        <v>0</v>
      </c>
      <c r="K574">
        <f t="shared" si="55"/>
        <v>42.827385231070231</v>
      </c>
      <c r="L574">
        <f t="shared" si="56"/>
        <v>0</v>
      </c>
      <c r="Q574">
        <v>1.7116268404165899E-2</v>
      </c>
    </row>
    <row r="575" spans="1:17" x14ac:dyDescent="0.25">
      <c r="A575" s="1">
        <v>574</v>
      </c>
      <c r="B575" s="2">
        <v>42059</v>
      </c>
      <c r="C575" s="3">
        <v>865.5</v>
      </c>
      <c r="D575">
        <f t="shared" si="57"/>
        <v>-1.2058716320127488E-2</v>
      </c>
      <c r="E575">
        <f t="shared" si="60"/>
        <v>3.1377245210478707E-4</v>
      </c>
      <c r="F575">
        <f t="shared" si="58"/>
        <v>17.863615912193758</v>
      </c>
      <c r="G575">
        <f t="shared" si="59"/>
        <v>2.8827660136458184</v>
      </c>
      <c r="H575">
        <f t="shared" ref="H575:H638" si="61">-1.645*Q575*C574</f>
        <v>-25.096178128327686</v>
      </c>
      <c r="I575">
        <f t="shared" ref="I575:I638" si="62">D575*C574</f>
        <v>-10.56343549643168</v>
      </c>
      <c r="J575">
        <f t="shared" ref="J575:J638" si="63">IF(D575*C574&lt;=H575,1,0)</f>
        <v>0</v>
      </c>
      <c r="K575">
        <f t="shared" ref="K575:K638" si="64">IF(J575=0,I575-H575,0)</f>
        <v>14.532742631896006</v>
      </c>
      <c r="L575">
        <f t="shared" ref="L575:L638" si="65">IF(J575=1,I575-H575,0)</f>
        <v>0</v>
      </c>
      <c r="Q575">
        <v>1.7415565452476502E-2</v>
      </c>
    </row>
    <row r="576" spans="1:17" x14ac:dyDescent="0.25">
      <c r="A576" s="1">
        <v>575</v>
      </c>
      <c r="B576" s="2">
        <v>42060</v>
      </c>
      <c r="C576" s="3">
        <v>865</v>
      </c>
      <c r="D576">
        <f t="shared" si="57"/>
        <v>-5.7786768438457996E-4</v>
      </c>
      <c r="E576">
        <f t="shared" si="60"/>
        <v>3.0551304206767388E-4</v>
      </c>
      <c r="F576">
        <f t="shared" si="58"/>
        <v>22.811710049995721</v>
      </c>
      <c r="G576">
        <f t="shared" si="59"/>
        <v>3.1272740027977561</v>
      </c>
      <c r="H576">
        <f t="shared" si="61"/>
        <v>-24.554736310527524</v>
      </c>
      <c r="I576">
        <f t="shared" si="62"/>
        <v>-0.50014448083485397</v>
      </c>
      <c r="J576">
        <f t="shared" si="63"/>
        <v>0</v>
      </c>
      <c r="K576">
        <f t="shared" si="64"/>
        <v>24.054591829692669</v>
      </c>
      <c r="L576">
        <f t="shared" si="65"/>
        <v>0</v>
      </c>
      <c r="Q576">
        <v>1.7246552714247101E-2</v>
      </c>
    </row>
    <row r="577" spans="1:17" x14ac:dyDescent="0.25">
      <c r="A577" s="1">
        <v>576</v>
      </c>
      <c r="B577" s="2">
        <v>42061</v>
      </c>
      <c r="C577" s="3">
        <v>856.20001200000002</v>
      </c>
      <c r="D577">
        <f t="shared" si="57"/>
        <v>-1.0225499205616766E-2</v>
      </c>
      <c r="E577">
        <f t="shared" si="60"/>
        <v>2.8892012938868544E-4</v>
      </c>
      <c r="F577">
        <f t="shared" si="58"/>
        <v>19.585519636114121</v>
      </c>
      <c r="G577">
        <f t="shared" si="59"/>
        <v>2.9747904991178284</v>
      </c>
      <c r="H577">
        <f t="shared" si="61"/>
        <v>-23.837356692285113</v>
      </c>
      <c r="I577">
        <f t="shared" si="62"/>
        <v>-8.8450568128585019</v>
      </c>
      <c r="J577">
        <f t="shared" si="63"/>
        <v>0</v>
      </c>
      <c r="K577">
        <f t="shared" si="64"/>
        <v>14.992299879426611</v>
      </c>
      <c r="L577">
        <f t="shared" si="65"/>
        <v>0</v>
      </c>
      <c r="Q577">
        <v>1.67523634009418E-2</v>
      </c>
    </row>
    <row r="578" spans="1:17" x14ac:dyDescent="0.25">
      <c r="A578" s="1">
        <v>577</v>
      </c>
      <c r="B578" s="2">
        <v>42062</v>
      </c>
      <c r="C578" s="3">
        <v>844.95001200000002</v>
      </c>
      <c r="D578">
        <f t="shared" si="57"/>
        <v>-1.3226539515406196E-2</v>
      </c>
      <c r="E578">
        <f t="shared" si="60"/>
        <v>2.8030048778643492E-4</v>
      </c>
      <c r="F578">
        <f t="shared" si="58"/>
        <v>17.441026524974184</v>
      </c>
      <c r="G578">
        <f t="shared" si="59"/>
        <v>2.8588252771255895</v>
      </c>
      <c r="H578">
        <f t="shared" si="61"/>
        <v>-23.30068606505159</v>
      </c>
      <c r="I578">
        <f t="shared" si="62"/>
        <v>-11.324563291809259</v>
      </c>
      <c r="J578">
        <f t="shared" si="63"/>
        <v>0</v>
      </c>
      <c r="K578">
        <f t="shared" si="64"/>
        <v>11.976122773242331</v>
      </c>
      <c r="L578">
        <f t="shared" si="65"/>
        <v>0</v>
      </c>
      <c r="Q578">
        <v>1.6543506891966101E-2</v>
      </c>
    </row>
    <row r="579" spans="1:17" x14ac:dyDescent="0.25">
      <c r="A579" s="1">
        <v>578</v>
      </c>
      <c r="B579" s="2">
        <v>42065</v>
      </c>
      <c r="C579" s="3">
        <v>925</v>
      </c>
      <c r="D579">
        <f t="shared" si="57"/>
        <v>9.0516269301568753E-2</v>
      </c>
      <c r="E579">
        <f t="shared" si="60"/>
        <v>2.7683696328117502E-4</v>
      </c>
      <c r="F579">
        <f t="shared" si="58"/>
        <v>8.9776892640378527E-6</v>
      </c>
      <c r="G579">
        <f t="shared" si="59"/>
        <v>-11.620768029025751</v>
      </c>
      <c r="H579">
        <f t="shared" si="61"/>
        <v>-22.940165630073388</v>
      </c>
      <c r="I579">
        <f t="shared" si="62"/>
        <v>76.481722832555747</v>
      </c>
      <c r="J579">
        <f t="shared" si="63"/>
        <v>0</v>
      </c>
      <c r="K579">
        <f t="shared" si="64"/>
        <v>99.421888462629141</v>
      </c>
      <c r="L579">
        <f t="shared" si="65"/>
        <v>0</v>
      </c>
      <c r="Q579">
        <v>1.6504395813623701E-2</v>
      </c>
    </row>
    <row r="580" spans="1:17" x14ac:dyDescent="0.25">
      <c r="A580" s="1">
        <v>579</v>
      </c>
      <c r="B580" s="2">
        <v>42066</v>
      </c>
      <c r="C580" s="3">
        <v>945</v>
      </c>
      <c r="D580">
        <f t="shared" ref="D580:D643" si="66">LN(C580/C579)</f>
        <v>2.139118998131756E-2</v>
      </c>
      <c r="E580">
        <f t="shared" si="60"/>
        <v>7.7450910242527751E-4</v>
      </c>
      <c r="F580">
        <f t="shared" ref="F580:F643" si="67">_xlfn.NORM.DIST(D580,0,SQRT(E580),FALSE)</f>
        <v>10.668549164900268</v>
      </c>
      <c r="G580">
        <f t="shared" ref="G580:G643" si="68">LN(F580)</f>
        <v>2.367300082769511</v>
      </c>
      <c r="H580">
        <f t="shared" si="61"/>
        <v>-42.261983844880064</v>
      </c>
      <c r="I580">
        <f t="shared" si="62"/>
        <v>19.786850732718744</v>
      </c>
      <c r="J580">
        <f t="shared" si="63"/>
        <v>0</v>
      </c>
      <c r="K580">
        <f t="shared" si="64"/>
        <v>62.048834577598811</v>
      </c>
      <c r="L580">
        <f t="shared" si="65"/>
        <v>0</v>
      </c>
      <c r="Q580">
        <v>2.77742438806408E-2</v>
      </c>
    </row>
    <row r="581" spans="1:17" x14ac:dyDescent="0.25">
      <c r="A581" s="1">
        <v>580</v>
      </c>
      <c r="B581" s="2">
        <v>42067</v>
      </c>
      <c r="C581" s="3">
        <v>959.90002400000003</v>
      </c>
      <c r="D581">
        <f t="shared" si="66"/>
        <v>1.5644209878352633E-2</v>
      </c>
      <c r="E581">
        <f t="shared" ref="E581:E644" si="69">$O$3+$O$4*D580^2+$O$5*E580</f>
        <v>7.4512149136215535E-4</v>
      </c>
      <c r="F581">
        <f t="shared" si="67"/>
        <v>12.401457168756</v>
      </c>
      <c r="G581">
        <f t="shared" si="68"/>
        <v>2.5178139793161627</v>
      </c>
      <c r="H581">
        <f t="shared" si="61"/>
        <v>-42.318975821254789</v>
      </c>
      <c r="I581">
        <f t="shared" si="62"/>
        <v>14.783778335043237</v>
      </c>
      <c r="J581">
        <f t="shared" si="63"/>
        <v>0</v>
      </c>
      <c r="K581">
        <f t="shared" si="64"/>
        <v>57.102754156298026</v>
      </c>
      <c r="L581">
        <f t="shared" si="65"/>
        <v>0</v>
      </c>
      <c r="Q581">
        <v>2.7223091183001102E-2</v>
      </c>
    </row>
    <row r="582" spans="1:17" x14ac:dyDescent="0.25">
      <c r="A582" s="1">
        <v>581</v>
      </c>
      <c r="B582" s="2">
        <v>42068</v>
      </c>
      <c r="C582" s="3">
        <v>909.79998799999998</v>
      </c>
      <c r="D582">
        <f t="shared" si="66"/>
        <v>-5.3604355425903791E-2</v>
      </c>
      <c r="E582">
        <f t="shared" si="69"/>
        <v>7.0503085403149249E-4</v>
      </c>
      <c r="F582">
        <f t="shared" si="67"/>
        <v>1.9579415916724248</v>
      </c>
      <c r="G582">
        <f t="shared" si="68"/>
        <v>0.67189371305685264</v>
      </c>
      <c r="H582">
        <f t="shared" si="61"/>
        <v>-41.793625994734413</v>
      </c>
      <c r="I582">
        <f t="shared" si="62"/>
        <v>-51.454822059829581</v>
      </c>
      <c r="J582">
        <f t="shared" si="63"/>
        <v>1</v>
      </c>
      <c r="K582">
        <f t="shared" si="64"/>
        <v>0</v>
      </c>
      <c r="L582">
        <f t="shared" si="65"/>
        <v>-9.6611960650951687</v>
      </c>
      <c r="Q582">
        <v>2.6467818456130301E-2</v>
      </c>
    </row>
    <row r="583" spans="1:17" x14ac:dyDescent="0.25">
      <c r="A583" s="1">
        <v>582</v>
      </c>
      <c r="B583" s="2">
        <v>42072</v>
      </c>
      <c r="C583" s="3">
        <v>913.20001200000002</v>
      </c>
      <c r="D583">
        <f t="shared" si="66"/>
        <v>3.7301458500533253E-3</v>
      </c>
      <c r="E583">
        <f t="shared" si="69"/>
        <v>8.3266634798129322E-4</v>
      </c>
      <c r="F583">
        <f t="shared" si="67"/>
        <v>13.710269575004775</v>
      </c>
      <c r="G583">
        <f t="shared" si="68"/>
        <v>2.6181451560362601</v>
      </c>
      <c r="H583">
        <f t="shared" si="61"/>
        <v>-43.523326821620536</v>
      </c>
      <c r="I583">
        <f t="shared" si="62"/>
        <v>3.393686649616765</v>
      </c>
      <c r="J583">
        <f t="shared" si="63"/>
        <v>0</v>
      </c>
      <c r="K583">
        <f t="shared" si="64"/>
        <v>46.917013471237304</v>
      </c>
      <c r="L583">
        <f t="shared" si="65"/>
        <v>0</v>
      </c>
      <c r="Q583">
        <v>2.9081061535071801E-2</v>
      </c>
    </row>
    <row r="584" spans="1:17" x14ac:dyDescent="0.25">
      <c r="A584" s="1">
        <v>583</v>
      </c>
      <c r="B584" s="2">
        <v>42073</v>
      </c>
      <c r="C584" s="3">
        <v>898</v>
      </c>
      <c r="D584">
        <f t="shared" si="66"/>
        <v>-1.6784859494045262E-2</v>
      </c>
      <c r="E584">
        <f t="shared" si="69"/>
        <v>7.7043842958436344E-4</v>
      </c>
      <c r="F584">
        <f t="shared" si="67"/>
        <v>11.971136290121258</v>
      </c>
      <c r="G584">
        <f t="shared" si="68"/>
        <v>2.4824984432283363</v>
      </c>
      <c r="H584">
        <f t="shared" si="61"/>
        <v>-42.053920846116647</v>
      </c>
      <c r="I584">
        <f t="shared" si="62"/>
        <v>-15.327933891380448</v>
      </c>
      <c r="J584">
        <f t="shared" si="63"/>
        <v>0</v>
      </c>
      <c r="K584">
        <f t="shared" si="64"/>
        <v>26.7259869547362</v>
      </c>
      <c r="L584">
        <f t="shared" si="65"/>
        <v>0</v>
      </c>
      <c r="Q584">
        <v>2.7994626793188399E-2</v>
      </c>
    </row>
    <row r="585" spans="1:17" x14ac:dyDescent="0.25">
      <c r="A585" s="1">
        <v>584</v>
      </c>
      <c r="B585" s="2">
        <v>42074</v>
      </c>
      <c r="C585" s="3">
        <v>898.09997599999997</v>
      </c>
      <c r="D585">
        <f t="shared" si="66"/>
        <v>1.1132565162207581E-4</v>
      </c>
      <c r="E585">
        <f t="shared" si="69"/>
        <v>7.3042585463087121E-4</v>
      </c>
      <c r="F585">
        <f t="shared" si="67"/>
        <v>14.761086075489933</v>
      </c>
      <c r="G585">
        <f t="shared" si="68"/>
        <v>2.6919943988155444</v>
      </c>
      <c r="H585">
        <f t="shared" si="61"/>
        <v>-40.395435421205676</v>
      </c>
      <c r="I585">
        <f t="shared" si="62"/>
        <v>9.9970435156624071E-2</v>
      </c>
      <c r="J585">
        <f t="shared" si="63"/>
        <v>0</v>
      </c>
      <c r="K585">
        <f t="shared" si="64"/>
        <v>40.495405856362297</v>
      </c>
      <c r="L585">
        <f t="shared" si="65"/>
        <v>0</v>
      </c>
      <c r="Q585">
        <v>2.7345763582162098E-2</v>
      </c>
    </row>
    <row r="586" spans="1:17" x14ac:dyDescent="0.25">
      <c r="A586" s="1">
        <v>585</v>
      </c>
      <c r="B586" s="2">
        <v>42075</v>
      </c>
      <c r="C586" s="3">
        <v>893</v>
      </c>
      <c r="D586">
        <f t="shared" si="66"/>
        <v>-5.6948130773225953E-3</v>
      </c>
      <c r="E586">
        <f t="shared" si="69"/>
        <v>6.7634496964141225E-4</v>
      </c>
      <c r="F586">
        <f t="shared" si="67"/>
        <v>14.976615281893244</v>
      </c>
      <c r="G586">
        <f t="shared" si="68"/>
        <v>2.7064900034194181</v>
      </c>
      <c r="H586">
        <f t="shared" si="61"/>
        <v>-38.909127763968094</v>
      </c>
      <c r="I586">
        <f t="shared" si="62"/>
        <v>-5.114511488067909</v>
      </c>
      <c r="J586">
        <f t="shared" si="63"/>
        <v>0</v>
      </c>
      <c r="K586">
        <f t="shared" si="64"/>
        <v>33.794616275900182</v>
      </c>
      <c r="L586">
        <f t="shared" si="65"/>
        <v>0</v>
      </c>
      <c r="Q586">
        <v>2.63366727960581E-2</v>
      </c>
    </row>
    <row r="587" spans="1:17" x14ac:dyDescent="0.25">
      <c r="A587" s="1">
        <v>586</v>
      </c>
      <c r="B587" s="2">
        <v>42076</v>
      </c>
      <c r="C587" s="3">
        <v>895</v>
      </c>
      <c r="D587">
        <f t="shared" si="66"/>
        <v>2.2371373983564205E-3</v>
      </c>
      <c r="E587">
        <f t="shared" si="69"/>
        <v>6.2905772024002033E-4</v>
      </c>
      <c r="F587">
        <f t="shared" si="67"/>
        <v>15.842991669512486</v>
      </c>
      <c r="G587">
        <f t="shared" si="68"/>
        <v>2.7627272365777378</v>
      </c>
      <c r="H587">
        <f t="shared" si="61"/>
        <v>-37.367060513172</v>
      </c>
      <c r="I587">
        <f t="shared" si="62"/>
        <v>1.9977636967322836</v>
      </c>
      <c r="J587">
        <f t="shared" si="63"/>
        <v>0</v>
      </c>
      <c r="K587">
        <f t="shared" si="64"/>
        <v>39.364824209904285</v>
      </c>
      <c r="L587">
        <f t="shared" si="65"/>
        <v>0</v>
      </c>
      <c r="Q587">
        <v>2.5437332929316499E-2</v>
      </c>
    </row>
    <row r="588" spans="1:17" x14ac:dyDescent="0.25">
      <c r="A588" s="1">
        <v>587</v>
      </c>
      <c r="B588" s="2">
        <v>42079</v>
      </c>
      <c r="C588" s="3">
        <v>875.25</v>
      </c>
      <c r="D588">
        <f t="shared" si="66"/>
        <v>-2.2314158440080334E-2</v>
      </c>
      <c r="E588">
        <f t="shared" si="69"/>
        <v>5.8422708812267104E-4</v>
      </c>
      <c r="F588">
        <f t="shared" si="67"/>
        <v>10.778299137767844</v>
      </c>
      <c r="G588">
        <f t="shared" si="68"/>
        <v>2.3775347736045238</v>
      </c>
      <c r="H588">
        <f t="shared" si="61"/>
        <v>-36.098023873595942</v>
      </c>
      <c r="I588">
        <f t="shared" si="62"/>
        <v>-19.971171803871897</v>
      </c>
      <c r="J588">
        <f t="shared" si="63"/>
        <v>0</v>
      </c>
      <c r="K588">
        <f t="shared" si="64"/>
        <v>16.126852069724045</v>
      </c>
      <c r="L588">
        <f t="shared" si="65"/>
        <v>0</v>
      </c>
      <c r="Q588">
        <v>2.4518533476148099E-2</v>
      </c>
    </row>
    <row r="589" spans="1:17" x14ac:dyDescent="0.25">
      <c r="A589" s="1">
        <v>588</v>
      </c>
      <c r="B589" s="2">
        <v>42080</v>
      </c>
      <c r="C589" s="3">
        <v>882.09997599999997</v>
      </c>
      <c r="D589">
        <f t="shared" si="66"/>
        <v>7.7958412221462176E-3</v>
      </c>
      <c r="E589">
        <f t="shared" si="69"/>
        <v>5.7413773524656422E-4</v>
      </c>
      <c r="F589">
        <f t="shared" si="67"/>
        <v>15.791230686492893</v>
      </c>
      <c r="G589">
        <f t="shared" si="68"/>
        <v>2.759454766110172</v>
      </c>
      <c r="H589">
        <f t="shared" si="61"/>
        <v>-35.129224490303898</v>
      </c>
      <c r="I589">
        <f t="shared" si="62"/>
        <v>6.8233100296834772</v>
      </c>
      <c r="J589">
        <f t="shared" si="63"/>
        <v>0</v>
      </c>
      <c r="K589">
        <f t="shared" si="64"/>
        <v>41.952534519987374</v>
      </c>
      <c r="L589">
        <f t="shared" si="65"/>
        <v>0</v>
      </c>
      <c r="Q589">
        <v>2.43989164991011E-2</v>
      </c>
    </row>
    <row r="590" spans="1:17" x14ac:dyDescent="0.25">
      <c r="A590" s="1">
        <v>589</v>
      </c>
      <c r="B590" s="2">
        <v>42081</v>
      </c>
      <c r="C590" s="3">
        <v>907.40002400000003</v>
      </c>
      <c r="D590">
        <f t="shared" si="66"/>
        <v>2.8277992622137496E-2</v>
      </c>
      <c r="E590">
        <f t="shared" si="69"/>
        <v>5.3763331504920757E-4</v>
      </c>
      <c r="F590">
        <f t="shared" si="67"/>
        <v>8.1788955932920668</v>
      </c>
      <c r="G590">
        <f t="shared" si="68"/>
        <v>2.1015571284545946</v>
      </c>
      <c r="H590">
        <f t="shared" si="61"/>
        <v>-34.224698176408424</v>
      </c>
      <c r="I590">
        <f t="shared" si="62"/>
        <v>24.944016613315661</v>
      </c>
      <c r="J590">
        <f t="shared" si="63"/>
        <v>0</v>
      </c>
      <c r="K590">
        <f t="shared" si="64"/>
        <v>59.168714789724085</v>
      </c>
      <c r="L590">
        <f t="shared" si="65"/>
        <v>0</v>
      </c>
      <c r="Q590">
        <v>2.3586087984694699E-2</v>
      </c>
    </row>
    <row r="591" spans="1:17" x14ac:dyDescent="0.25">
      <c r="A591" s="1">
        <v>590</v>
      </c>
      <c r="B591" s="2">
        <v>42082</v>
      </c>
      <c r="C591" s="3">
        <v>919</v>
      </c>
      <c r="D591">
        <f t="shared" si="66"/>
        <v>1.2702728676628439E-2</v>
      </c>
      <c r="E591">
        <f t="shared" si="69"/>
        <v>5.5049851225264488E-4</v>
      </c>
      <c r="F591">
        <f t="shared" si="67"/>
        <v>14.685302584668317</v>
      </c>
      <c r="G591">
        <f t="shared" si="68"/>
        <v>2.6868471694548721</v>
      </c>
      <c r="H591">
        <f t="shared" si="61"/>
        <v>-35.470151330788333</v>
      </c>
      <c r="I591">
        <f t="shared" si="62"/>
        <v>11.526456306038135</v>
      </c>
      <c r="J591">
        <f t="shared" si="63"/>
        <v>0</v>
      </c>
      <c r="K591">
        <f t="shared" si="64"/>
        <v>46.996607636826468</v>
      </c>
      <c r="L591">
        <f t="shared" si="65"/>
        <v>0</v>
      </c>
      <c r="Q591">
        <v>2.3762840483234699E-2</v>
      </c>
    </row>
    <row r="592" spans="1:17" x14ac:dyDescent="0.25">
      <c r="A592" s="1">
        <v>591</v>
      </c>
      <c r="B592" s="2">
        <v>42083</v>
      </c>
      <c r="C592" s="3">
        <v>888</v>
      </c>
      <c r="D592">
        <f t="shared" si="66"/>
        <v>-3.4314379363516986E-2</v>
      </c>
      <c r="E592">
        <f t="shared" si="69"/>
        <v>5.2236116210523196E-4</v>
      </c>
      <c r="F592">
        <f t="shared" si="67"/>
        <v>5.6551450057367623</v>
      </c>
      <c r="G592">
        <f t="shared" si="68"/>
        <v>1.7325657512794317</v>
      </c>
      <c r="H592">
        <f t="shared" si="61"/>
        <v>-34.928876538790483</v>
      </c>
      <c r="I592">
        <f t="shared" si="62"/>
        <v>-31.534914635072109</v>
      </c>
      <c r="J592">
        <f t="shared" si="63"/>
        <v>0</v>
      </c>
      <c r="K592">
        <f t="shared" si="64"/>
        <v>3.3939619037183739</v>
      </c>
      <c r="L592">
        <f t="shared" si="65"/>
        <v>0</v>
      </c>
      <c r="Q592">
        <v>2.31048526638182E-2</v>
      </c>
    </row>
    <row r="593" spans="1:17" x14ac:dyDescent="0.25">
      <c r="A593" s="1">
        <v>592</v>
      </c>
      <c r="B593" s="2">
        <v>42086</v>
      </c>
      <c r="C593" s="3">
        <v>888</v>
      </c>
      <c r="D593">
        <f t="shared" si="66"/>
        <v>0</v>
      </c>
      <c r="E593">
        <f t="shared" si="69"/>
        <v>5.6017287410355424E-4</v>
      </c>
      <c r="F593">
        <f t="shared" si="67"/>
        <v>16.855786762032952</v>
      </c>
      <c r="G593">
        <f t="shared" si="68"/>
        <v>2.8246940258542934</v>
      </c>
      <c r="H593">
        <f t="shared" si="61"/>
        <v>-35.168863982962151</v>
      </c>
      <c r="I593">
        <f t="shared" si="62"/>
        <v>0</v>
      </c>
      <c r="J593">
        <f t="shared" si="63"/>
        <v>0</v>
      </c>
      <c r="K593">
        <f t="shared" si="64"/>
        <v>35.168863982962151</v>
      </c>
      <c r="L593">
        <f t="shared" si="65"/>
        <v>0</v>
      </c>
      <c r="Q593">
        <v>2.40757304300242E-2</v>
      </c>
    </row>
    <row r="594" spans="1:17" x14ac:dyDescent="0.25">
      <c r="A594" s="1">
        <v>593</v>
      </c>
      <c r="B594" s="2">
        <v>42087</v>
      </c>
      <c r="C594" s="3">
        <v>885</v>
      </c>
      <c r="D594">
        <f t="shared" si="66"/>
        <v>-3.3840979842405684E-3</v>
      </c>
      <c r="E594">
        <f t="shared" si="69"/>
        <v>5.2110375294414982E-4</v>
      </c>
      <c r="F594">
        <f t="shared" si="67"/>
        <v>17.285255150589801</v>
      </c>
      <c r="G594">
        <f t="shared" si="68"/>
        <v>2.8498538346525368</v>
      </c>
      <c r="H594">
        <f t="shared" si="61"/>
        <v>-33.925766746195471</v>
      </c>
      <c r="I594">
        <f t="shared" si="62"/>
        <v>-3.0050790100056246</v>
      </c>
      <c r="J594">
        <f t="shared" si="63"/>
        <v>0</v>
      </c>
      <c r="K594">
        <f t="shared" si="64"/>
        <v>30.920687736189848</v>
      </c>
      <c r="L594">
        <f t="shared" si="65"/>
        <v>0</v>
      </c>
      <c r="Q594">
        <v>2.3224736949393102E-2</v>
      </c>
    </row>
    <row r="595" spans="1:17" x14ac:dyDescent="0.25">
      <c r="A595" s="1">
        <v>594</v>
      </c>
      <c r="B595" s="2">
        <v>42088</v>
      </c>
      <c r="C595" s="3">
        <v>887.5</v>
      </c>
      <c r="D595">
        <f t="shared" si="66"/>
        <v>2.8208763416412634E-3</v>
      </c>
      <c r="E595">
        <f t="shared" si="69"/>
        <v>4.8619497584546429E-4</v>
      </c>
      <c r="F595">
        <f t="shared" si="67"/>
        <v>17.94530637425342</v>
      </c>
      <c r="G595">
        <f t="shared" si="68"/>
        <v>2.8873285974130614</v>
      </c>
      <c r="H595">
        <f t="shared" si="61"/>
        <v>-32.676909269651432</v>
      </c>
      <c r="I595">
        <f t="shared" si="62"/>
        <v>2.4964755623525181</v>
      </c>
      <c r="J595">
        <f t="shared" si="63"/>
        <v>0</v>
      </c>
      <c r="K595">
        <f t="shared" si="64"/>
        <v>35.173384832003947</v>
      </c>
      <c r="L595">
        <f t="shared" si="65"/>
        <v>0</v>
      </c>
      <c r="Q595">
        <v>2.2445629982759899E-2</v>
      </c>
    </row>
    <row r="596" spans="1:17" x14ac:dyDescent="0.25">
      <c r="A596" s="1">
        <v>595</v>
      </c>
      <c r="B596" s="2">
        <v>42089</v>
      </c>
      <c r="C596" s="3">
        <v>864.5</v>
      </c>
      <c r="D596">
        <f t="shared" si="66"/>
        <v>-2.6257216226225726E-2</v>
      </c>
      <c r="E596">
        <f t="shared" si="69"/>
        <v>4.5414609075443966E-4</v>
      </c>
      <c r="F596">
        <f t="shared" si="67"/>
        <v>8.76314476225504</v>
      </c>
      <c r="G596">
        <f t="shared" si="68"/>
        <v>2.1705548316514083</v>
      </c>
      <c r="H596">
        <f t="shared" si="61"/>
        <v>-31.645133250191538</v>
      </c>
      <c r="I596">
        <f t="shared" si="62"/>
        <v>-23.303279400775331</v>
      </c>
      <c r="J596">
        <f t="shared" si="63"/>
        <v>0</v>
      </c>
      <c r="K596">
        <f t="shared" si="64"/>
        <v>8.3418538494162071</v>
      </c>
      <c r="L596">
        <f t="shared" si="65"/>
        <v>0</v>
      </c>
      <c r="Q596">
        <v>2.167567669862E-2</v>
      </c>
    </row>
    <row r="597" spans="1:17" x14ac:dyDescent="0.25">
      <c r="A597" s="1">
        <v>596</v>
      </c>
      <c r="B597" s="2">
        <v>42090</v>
      </c>
      <c r="C597" s="3">
        <v>861</v>
      </c>
      <c r="D597">
        <f t="shared" si="66"/>
        <v>-4.0568006956144299E-3</v>
      </c>
      <c r="E597">
        <f t="shared" si="69"/>
        <v>4.6748956244770806E-4</v>
      </c>
      <c r="F597">
        <f t="shared" si="67"/>
        <v>18.129239854174177</v>
      </c>
      <c r="G597">
        <f t="shared" si="68"/>
        <v>2.8975260963739422</v>
      </c>
      <c r="H597">
        <f t="shared" si="61"/>
        <v>-31.412983071344552</v>
      </c>
      <c r="I597">
        <f t="shared" si="62"/>
        <v>-3.5071042013586746</v>
      </c>
      <c r="J597">
        <f t="shared" si="63"/>
        <v>0</v>
      </c>
      <c r="K597">
        <f t="shared" si="64"/>
        <v>27.905878869985877</v>
      </c>
      <c r="L597">
        <f t="shared" si="65"/>
        <v>0</v>
      </c>
      <c r="Q597">
        <v>2.2089113176683502E-2</v>
      </c>
    </row>
    <row r="598" spans="1:17" x14ac:dyDescent="0.25">
      <c r="A598" s="1">
        <v>597</v>
      </c>
      <c r="B598" s="2">
        <v>42093</v>
      </c>
      <c r="C598" s="3">
        <v>886.04998799999998</v>
      </c>
      <c r="D598">
        <f t="shared" si="66"/>
        <v>2.8678864450369278E-2</v>
      </c>
      <c r="E598">
        <f t="shared" si="69"/>
        <v>4.3762101883733882E-4</v>
      </c>
      <c r="F598">
        <f t="shared" si="67"/>
        <v>7.4515795109813689</v>
      </c>
      <c r="G598">
        <f t="shared" si="68"/>
        <v>2.0084260248163144</v>
      </c>
      <c r="H598">
        <f t="shared" si="61"/>
        <v>-30.279452124726667</v>
      </c>
      <c r="I598">
        <f t="shared" si="62"/>
        <v>24.692502291767948</v>
      </c>
      <c r="J598">
        <f t="shared" si="63"/>
        <v>0</v>
      </c>
      <c r="K598">
        <f t="shared" si="64"/>
        <v>54.971954416494611</v>
      </c>
      <c r="L598">
        <f t="shared" si="65"/>
        <v>0</v>
      </c>
      <c r="Q598">
        <v>2.1378585107955098E-2</v>
      </c>
    </row>
    <row r="599" spans="1:17" x14ac:dyDescent="0.25">
      <c r="A599" s="1">
        <v>598</v>
      </c>
      <c r="B599" s="2">
        <v>42094</v>
      </c>
      <c r="C599" s="3">
        <v>891</v>
      </c>
      <c r="D599">
        <f t="shared" si="66"/>
        <v>5.5710585927093636E-3</v>
      </c>
      <c r="E599">
        <f t="shared" si="69"/>
        <v>4.6073122356269438E-4</v>
      </c>
      <c r="F599">
        <f t="shared" si="67"/>
        <v>17.970424595481937</v>
      </c>
      <c r="G599">
        <f t="shared" si="68"/>
        <v>2.8887273285342459</v>
      </c>
      <c r="H599">
        <f t="shared" si="61"/>
        <v>-31.767389544741334</v>
      </c>
      <c r="I599">
        <f t="shared" si="62"/>
        <v>4.9362363992174281</v>
      </c>
      <c r="J599">
        <f t="shared" si="63"/>
        <v>0</v>
      </c>
      <c r="K599">
        <f t="shared" si="64"/>
        <v>36.703625943958762</v>
      </c>
      <c r="L599">
        <f t="shared" si="65"/>
        <v>0</v>
      </c>
      <c r="Q599">
        <v>2.17950265419131E-2</v>
      </c>
    </row>
    <row r="600" spans="1:17" x14ac:dyDescent="0.25">
      <c r="A600" s="1">
        <v>599</v>
      </c>
      <c r="B600" s="2">
        <v>42095</v>
      </c>
      <c r="C600" s="3">
        <v>884.09997599999997</v>
      </c>
      <c r="D600">
        <f t="shared" si="66"/>
        <v>-7.7742762053013767E-3</v>
      </c>
      <c r="E600">
        <f t="shared" si="69"/>
        <v>4.3236924222813994E-4</v>
      </c>
      <c r="F600">
        <f t="shared" si="67"/>
        <v>17.890744910524894</v>
      </c>
      <c r="G600">
        <f t="shared" si="68"/>
        <v>2.8842835350285592</v>
      </c>
      <c r="H600">
        <f t="shared" si="61"/>
        <v>-30.899215686247864</v>
      </c>
      <c r="I600">
        <f t="shared" si="62"/>
        <v>-6.9268800989235269</v>
      </c>
      <c r="J600">
        <f t="shared" si="63"/>
        <v>0</v>
      </c>
      <c r="K600">
        <f t="shared" si="64"/>
        <v>23.972335587324338</v>
      </c>
      <c r="L600">
        <f t="shared" si="65"/>
        <v>0</v>
      </c>
      <c r="Q600">
        <v>2.1081613627833801E-2</v>
      </c>
    </row>
    <row r="601" spans="1:17" x14ac:dyDescent="0.25">
      <c r="A601" s="1">
        <v>600</v>
      </c>
      <c r="B601" s="2">
        <v>42100</v>
      </c>
      <c r="C601" s="3">
        <v>925.25</v>
      </c>
      <c r="D601">
        <f t="shared" si="66"/>
        <v>4.5493820000757489E-2</v>
      </c>
      <c r="E601">
        <f t="shared" si="69"/>
        <v>4.0834468713526773E-4</v>
      </c>
      <c r="F601">
        <f t="shared" si="67"/>
        <v>1.5659927580553956</v>
      </c>
      <c r="G601">
        <f t="shared" si="68"/>
        <v>0.44851997307221958</v>
      </c>
      <c r="H601">
        <f t="shared" si="61"/>
        <v>-29.828289739036066</v>
      </c>
      <c r="I601">
        <f t="shared" si="62"/>
        <v>40.221085170818014</v>
      </c>
      <c r="J601">
        <f t="shared" si="63"/>
        <v>0</v>
      </c>
      <c r="K601">
        <f t="shared" si="64"/>
        <v>70.04937490985408</v>
      </c>
      <c r="L601">
        <f t="shared" si="65"/>
        <v>0</v>
      </c>
      <c r="Q601">
        <v>2.0509783307024101E-2</v>
      </c>
    </row>
    <row r="602" spans="1:17" x14ac:dyDescent="0.25">
      <c r="A602" s="1">
        <v>601</v>
      </c>
      <c r="B602" s="2">
        <v>42101</v>
      </c>
      <c r="C602" s="3">
        <v>915.04998799999998</v>
      </c>
      <c r="D602">
        <f t="shared" si="66"/>
        <v>-1.1085275789011662E-2</v>
      </c>
      <c r="E602">
        <f t="shared" si="69"/>
        <v>5.1193875257282326E-4</v>
      </c>
      <c r="F602">
        <f t="shared" si="67"/>
        <v>15.637887110425007</v>
      </c>
      <c r="G602">
        <f t="shared" si="68"/>
        <v>2.7496966307496131</v>
      </c>
      <c r="H602">
        <f t="shared" si="61"/>
        <v>-34.685137612133417</v>
      </c>
      <c r="I602">
        <f t="shared" si="62"/>
        <v>-10.25665142378304</v>
      </c>
      <c r="J602">
        <f t="shared" si="63"/>
        <v>0</v>
      </c>
      <c r="K602">
        <f t="shared" si="64"/>
        <v>24.428486188350377</v>
      </c>
      <c r="L602">
        <f t="shared" si="65"/>
        <v>0</v>
      </c>
      <c r="Q602">
        <v>2.2788640948685299E-2</v>
      </c>
    </row>
    <row r="603" spans="1:17" x14ac:dyDescent="0.25">
      <c r="A603" s="1">
        <v>602</v>
      </c>
      <c r="B603" s="2">
        <v>42102</v>
      </c>
      <c r="C603" s="3">
        <v>915.15002400000003</v>
      </c>
      <c r="D603">
        <f t="shared" si="66"/>
        <v>1.0931701392609506E-4</v>
      </c>
      <c r="E603">
        <f t="shared" si="69"/>
        <v>4.8479826013924737E-4</v>
      </c>
      <c r="F603">
        <f t="shared" si="67"/>
        <v>18.118581210059649</v>
      </c>
      <c r="G603">
        <f t="shared" si="68"/>
        <v>2.896937997883672</v>
      </c>
      <c r="H603">
        <f t="shared" si="61"/>
        <v>-33.455245631711797</v>
      </c>
      <c r="I603">
        <f t="shared" si="62"/>
        <v>0.10003053228126911</v>
      </c>
      <c r="J603">
        <f t="shared" si="63"/>
        <v>0</v>
      </c>
      <c r="K603">
        <f t="shared" si="64"/>
        <v>33.555276163993064</v>
      </c>
      <c r="L603">
        <f t="shared" si="65"/>
        <v>0</v>
      </c>
      <c r="Q603">
        <v>2.2225600355318099E-2</v>
      </c>
    </row>
    <row r="604" spans="1:17" x14ac:dyDescent="0.25">
      <c r="A604" s="1">
        <v>603</v>
      </c>
      <c r="B604" s="2">
        <v>42103</v>
      </c>
      <c r="C604" s="3">
        <v>908</v>
      </c>
      <c r="D604">
        <f t="shared" si="66"/>
        <v>-7.8436338898865577E-3</v>
      </c>
      <c r="E604">
        <f t="shared" si="69"/>
        <v>4.5237625510828844E-4</v>
      </c>
      <c r="F604">
        <f t="shared" si="67"/>
        <v>17.523805249818359</v>
      </c>
      <c r="G604">
        <f t="shared" si="68"/>
        <v>2.8635602565492433</v>
      </c>
      <c r="H604">
        <f t="shared" si="61"/>
        <v>-32.315310861049802</v>
      </c>
      <c r="I604">
        <f t="shared" si="62"/>
        <v>-7.1781017425768967</v>
      </c>
      <c r="J604">
        <f t="shared" si="63"/>
        <v>0</v>
      </c>
      <c r="K604">
        <f t="shared" si="64"/>
        <v>25.137209118472907</v>
      </c>
      <c r="L604">
        <f t="shared" si="65"/>
        <v>0</v>
      </c>
      <c r="Q604">
        <v>2.1465951327974402E-2</v>
      </c>
    </row>
    <row r="605" spans="1:17" x14ac:dyDescent="0.25">
      <c r="A605" s="1">
        <v>604</v>
      </c>
      <c r="B605" s="2">
        <v>42104</v>
      </c>
      <c r="C605" s="3">
        <v>948.40002400000003</v>
      </c>
      <c r="D605">
        <f t="shared" si="66"/>
        <v>4.3532000895735092E-2</v>
      </c>
      <c r="E605">
        <f t="shared" si="69"/>
        <v>4.2665518450644318E-4</v>
      </c>
      <c r="F605">
        <f t="shared" si="67"/>
        <v>2.0959871644308605</v>
      </c>
      <c r="G605">
        <f t="shared" si="68"/>
        <v>0.7400246425998066</v>
      </c>
      <c r="H605">
        <f t="shared" si="61"/>
        <v>-31.17904148808752</v>
      </c>
      <c r="I605">
        <f t="shared" si="62"/>
        <v>39.527056813327462</v>
      </c>
      <c r="J605">
        <f t="shared" si="63"/>
        <v>0</v>
      </c>
      <c r="K605">
        <f t="shared" si="64"/>
        <v>70.706098301414983</v>
      </c>
      <c r="L605">
        <f t="shared" si="65"/>
        <v>0</v>
      </c>
      <c r="Q605">
        <v>2.0874256181518901E-2</v>
      </c>
    </row>
    <row r="606" spans="1:17" x14ac:dyDescent="0.25">
      <c r="A606" s="1">
        <v>605</v>
      </c>
      <c r="B606" s="2">
        <v>42107</v>
      </c>
      <c r="C606" s="3">
        <v>948</v>
      </c>
      <c r="D606">
        <f t="shared" si="66"/>
        <v>-4.2187724200649289E-4</v>
      </c>
      <c r="E606">
        <f t="shared" si="69"/>
        <v>5.1772565066554187E-4</v>
      </c>
      <c r="F606">
        <f t="shared" si="67"/>
        <v>17.53014769139887</v>
      </c>
      <c r="G606">
        <f t="shared" si="68"/>
        <v>2.86392212396319</v>
      </c>
      <c r="H606">
        <f t="shared" si="61"/>
        <v>-35.651699644989819</v>
      </c>
      <c r="I606">
        <f t="shared" si="62"/>
        <v>-0.4001083864440117</v>
      </c>
      <c r="J606">
        <f t="shared" si="63"/>
        <v>0</v>
      </c>
      <c r="K606">
        <f t="shared" si="64"/>
        <v>35.251591258545808</v>
      </c>
      <c r="L606">
        <f t="shared" si="65"/>
        <v>0</v>
      </c>
      <c r="Q606">
        <v>2.2851924497246899E-2</v>
      </c>
    </row>
    <row r="607" spans="1:17" x14ac:dyDescent="0.25">
      <c r="A607" s="1">
        <v>606</v>
      </c>
      <c r="B607" s="2">
        <v>42109</v>
      </c>
      <c r="C607" s="3">
        <v>949.75</v>
      </c>
      <c r="D607">
        <f t="shared" si="66"/>
        <v>1.844289812713195E-3</v>
      </c>
      <c r="E607">
        <f t="shared" si="69"/>
        <v>4.8241055033080611E-4</v>
      </c>
      <c r="F607">
        <f t="shared" si="67"/>
        <v>18.099667400441813</v>
      </c>
      <c r="G607">
        <f t="shared" si="68"/>
        <v>2.8958935624367474</v>
      </c>
      <c r="H607">
        <f t="shared" si="61"/>
        <v>-34.406924609843543</v>
      </c>
      <c r="I607">
        <f t="shared" si="62"/>
        <v>1.7483867424521089</v>
      </c>
      <c r="J607">
        <f t="shared" si="63"/>
        <v>0</v>
      </c>
      <c r="K607">
        <f t="shared" si="64"/>
        <v>36.155311352295655</v>
      </c>
      <c r="L607">
        <f t="shared" si="65"/>
        <v>0</v>
      </c>
      <c r="Q607">
        <v>2.2063358220052801E-2</v>
      </c>
    </row>
    <row r="608" spans="1:17" x14ac:dyDescent="0.25">
      <c r="A608" s="1">
        <v>607</v>
      </c>
      <c r="B608" s="2">
        <v>42110</v>
      </c>
      <c r="C608" s="3">
        <v>955</v>
      </c>
      <c r="D608">
        <f t="shared" si="66"/>
        <v>5.5125484129952317E-3</v>
      </c>
      <c r="E608">
        <f t="shared" si="69"/>
        <v>4.5041079798789039E-4</v>
      </c>
      <c r="F608">
        <f t="shared" si="67"/>
        <v>18.174197346719811</v>
      </c>
      <c r="G608">
        <f t="shared" si="68"/>
        <v>2.9000028599530467</v>
      </c>
      <c r="H608">
        <f t="shared" si="61"/>
        <v>-33.293066249534498</v>
      </c>
      <c r="I608">
        <f t="shared" si="62"/>
        <v>5.2355428552422216</v>
      </c>
      <c r="J608">
        <f t="shared" si="63"/>
        <v>0</v>
      </c>
      <c r="K608">
        <f t="shared" si="64"/>
        <v>38.52860910477672</v>
      </c>
      <c r="L608">
        <f t="shared" si="65"/>
        <v>0</v>
      </c>
      <c r="Q608">
        <v>2.1309761567095801E-2</v>
      </c>
    </row>
    <row r="609" spans="1:17" x14ac:dyDescent="0.25">
      <c r="A609" s="1">
        <v>608</v>
      </c>
      <c r="B609" s="2">
        <v>42111</v>
      </c>
      <c r="C609" s="3">
        <v>936</v>
      </c>
      <c r="D609">
        <f t="shared" si="66"/>
        <v>-2.0095864003138255E-2</v>
      </c>
      <c r="E609">
        <f t="shared" si="69"/>
        <v>4.2291834298941974E-4</v>
      </c>
      <c r="F609">
        <f t="shared" si="67"/>
        <v>12.034509814132159</v>
      </c>
      <c r="G609">
        <f t="shared" si="68"/>
        <v>2.4877783403791356</v>
      </c>
      <c r="H609">
        <f t="shared" si="61"/>
        <v>-32.394656606978089</v>
      </c>
      <c r="I609">
        <f t="shared" si="62"/>
        <v>-19.191550122997032</v>
      </c>
      <c r="J609">
        <f t="shared" si="63"/>
        <v>0</v>
      </c>
      <c r="K609">
        <f t="shared" si="64"/>
        <v>13.203106483981056</v>
      </c>
      <c r="L609">
        <f t="shared" si="65"/>
        <v>0</v>
      </c>
      <c r="Q609">
        <v>2.0620733370663499E-2</v>
      </c>
    </row>
    <row r="610" spans="1:17" x14ac:dyDescent="0.25">
      <c r="A610" s="1">
        <v>609</v>
      </c>
      <c r="B610" s="2">
        <v>42114</v>
      </c>
      <c r="C610" s="3">
        <v>874.70001200000002</v>
      </c>
      <c r="D610">
        <f t="shared" si="66"/>
        <v>-6.7734492332793481E-2</v>
      </c>
      <c r="E610">
        <f t="shared" si="69"/>
        <v>4.2117661921772451E-4</v>
      </c>
      <c r="F610">
        <f t="shared" si="67"/>
        <v>8.3801049436417419E-2</v>
      </c>
      <c r="G610">
        <f t="shared" si="68"/>
        <v>-2.4793097484649067</v>
      </c>
      <c r="H610">
        <f t="shared" si="61"/>
        <v>-31.832619042845259</v>
      </c>
      <c r="I610">
        <f t="shared" si="62"/>
        <v>-63.399484823494696</v>
      </c>
      <c r="J610">
        <f t="shared" si="63"/>
        <v>1</v>
      </c>
      <c r="K610">
        <f t="shared" si="64"/>
        <v>0</v>
      </c>
      <c r="L610">
        <f t="shared" si="65"/>
        <v>-31.566865780649437</v>
      </c>
      <c r="Q610">
        <v>2.0674290807968499E-2</v>
      </c>
    </row>
    <row r="611" spans="1:17" x14ac:dyDescent="0.25">
      <c r="A611" s="1">
        <v>610</v>
      </c>
      <c r="B611" s="2">
        <v>42115</v>
      </c>
      <c r="C611" s="3">
        <v>849</v>
      </c>
      <c r="D611">
        <f t="shared" si="66"/>
        <v>-2.9821797833451232E-2</v>
      </c>
      <c r="E611">
        <f t="shared" si="69"/>
        <v>6.8093375663383783E-4</v>
      </c>
      <c r="F611">
        <f t="shared" si="67"/>
        <v>7.957021590387293</v>
      </c>
      <c r="G611">
        <f t="shared" si="68"/>
        <v>2.0740547577745612</v>
      </c>
      <c r="H611">
        <f t="shared" si="61"/>
        <v>-38.301954194313161</v>
      </c>
      <c r="I611">
        <f t="shared" si="62"/>
        <v>-26.085126922781367</v>
      </c>
      <c r="J611">
        <f t="shared" si="63"/>
        <v>0</v>
      </c>
      <c r="K611">
        <f t="shared" si="64"/>
        <v>12.216827271531795</v>
      </c>
      <c r="L611">
        <f t="shared" si="65"/>
        <v>0</v>
      </c>
      <c r="Q611">
        <v>2.6619255073367099E-2</v>
      </c>
    </row>
    <row r="612" spans="1:17" x14ac:dyDescent="0.25">
      <c r="A612" s="1">
        <v>611</v>
      </c>
      <c r="B612" s="2">
        <v>42116</v>
      </c>
      <c r="C612" s="3">
        <v>840</v>
      </c>
      <c r="D612">
        <f t="shared" si="66"/>
        <v>-1.065729447398798E-2</v>
      </c>
      <c r="E612">
        <f t="shared" si="69"/>
        <v>6.8676548025379061E-4</v>
      </c>
      <c r="F612">
        <f t="shared" si="67"/>
        <v>14.01502318963319</v>
      </c>
      <c r="G612">
        <f t="shared" si="68"/>
        <v>2.6401298392449362</v>
      </c>
      <c r="H612">
        <f t="shared" si="61"/>
        <v>-37.48808510717209</v>
      </c>
      <c r="I612">
        <f t="shared" si="62"/>
        <v>-9.0480430084157959</v>
      </c>
      <c r="J612">
        <f t="shared" si="63"/>
        <v>0</v>
      </c>
      <c r="K612">
        <f t="shared" si="64"/>
        <v>28.440042098756294</v>
      </c>
      <c r="L612">
        <f t="shared" si="65"/>
        <v>0</v>
      </c>
      <c r="Q612">
        <v>2.6842296216304601E-2</v>
      </c>
    </row>
    <row r="613" spans="1:17" x14ac:dyDescent="0.25">
      <c r="A613" s="1">
        <v>612</v>
      </c>
      <c r="B613" s="2">
        <v>42117</v>
      </c>
      <c r="C613" s="3">
        <v>854.79998799999998</v>
      </c>
      <c r="D613">
        <f t="shared" si="66"/>
        <v>1.7465617569261533E-2</v>
      </c>
      <c r="E613">
        <f t="shared" si="69"/>
        <v>6.4362791888794276E-4</v>
      </c>
      <c r="F613">
        <f t="shared" si="67"/>
        <v>12.407251264792006</v>
      </c>
      <c r="G613">
        <f t="shared" si="68"/>
        <v>2.5182810811128462</v>
      </c>
      <c r="H613">
        <f t="shared" si="61"/>
        <v>-35.976088578869529</v>
      </c>
      <c r="I613">
        <f t="shared" si="62"/>
        <v>14.671118758179688</v>
      </c>
      <c r="J613">
        <f t="shared" si="63"/>
        <v>0</v>
      </c>
      <c r="K613">
        <f t="shared" si="64"/>
        <v>50.647207337049217</v>
      </c>
      <c r="L613">
        <f t="shared" si="65"/>
        <v>0</v>
      </c>
      <c r="Q613">
        <v>2.60356698356271E-2</v>
      </c>
    </row>
    <row r="614" spans="1:17" x14ac:dyDescent="0.25">
      <c r="A614" s="1">
        <v>613</v>
      </c>
      <c r="B614" s="2">
        <v>42118</v>
      </c>
      <c r="C614" s="3">
        <v>863.40002400000003</v>
      </c>
      <c r="D614">
        <f t="shared" si="66"/>
        <v>1.0010601511837162E-2</v>
      </c>
      <c r="E614">
        <f t="shared" si="69"/>
        <v>6.1625358413328242E-4</v>
      </c>
      <c r="F614">
        <f t="shared" si="67"/>
        <v>14.815588766868387</v>
      </c>
      <c r="G614">
        <f t="shared" si="68"/>
        <v>2.6956799215027156</v>
      </c>
      <c r="H614">
        <f t="shared" si="61"/>
        <v>-35.742366031244813</v>
      </c>
      <c r="I614">
        <f t="shared" si="62"/>
        <v>8.5570620521911884</v>
      </c>
      <c r="J614">
        <f t="shared" si="63"/>
        <v>0</v>
      </c>
      <c r="K614">
        <f t="shared" si="64"/>
        <v>44.299428083435998</v>
      </c>
      <c r="L614">
        <f t="shared" si="65"/>
        <v>0</v>
      </c>
      <c r="Q614">
        <v>2.5418673831173601E-2</v>
      </c>
    </row>
    <row r="615" spans="1:17" x14ac:dyDescent="0.25">
      <c r="A615" s="1">
        <v>614</v>
      </c>
      <c r="B615" s="2">
        <v>42121</v>
      </c>
      <c r="C615" s="3">
        <v>834</v>
      </c>
      <c r="D615">
        <f t="shared" si="66"/>
        <v>-3.4644708559711329E-2</v>
      </c>
      <c r="E615">
        <f t="shared" si="69"/>
        <v>5.7849876488486659E-4</v>
      </c>
      <c r="F615">
        <f t="shared" si="67"/>
        <v>5.8779621401401565</v>
      </c>
      <c r="G615">
        <f t="shared" si="68"/>
        <v>1.7712101270335119</v>
      </c>
      <c r="H615">
        <f t="shared" si="61"/>
        <v>-34.936408572779762</v>
      </c>
      <c r="I615">
        <f t="shared" si="62"/>
        <v>-29.912242201927768</v>
      </c>
      <c r="J615">
        <f t="shared" si="63"/>
        <v>0</v>
      </c>
      <c r="K615">
        <f t="shared" si="64"/>
        <v>5.0241663708519937</v>
      </c>
      <c r="L615">
        <f t="shared" si="65"/>
        <v>0</v>
      </c>
      <c r="Q615">
        <v>2.4598028436139299E-2</v>
      </c>
    </row>
    <row r="616" spans="1:17" x14ac:dyDescent="0.25">
      <c r="A616" s="1">
        <v>615</v>
      </c>
      <c r="B616" s="2">
        <v>42122</v>
      </c>
      <c r="C616" s="3">
        <v>818.15002400000003</v>
      </c>
      <c r="D616">
        <f t="shared" si="66"/>
        <v>-1.9187679149368524E-2</v>
      </c>
      <c r="E616">
        <f t="shared" si="69"/>
        <v>6.127832026594954E-4</v>
      </c>
      <c r="F616">
        <f t="shared" si="67"/>
        <v>11.934167756111405</v>
      </c>
      <c r="G616">
        <f t="shared" si="68"/>
        <v>2.4794055259904835</v>
      </c>
      <c r="H616">
        <f t="shared" si="61"/>
        <v>-34.883574535226614</v>
      </c>
      <c r="I616">
        <f t="shared" si="62"/>
        <v>-16.002524410573347</v>
      </c>
      <c r="J616">
        <f t="shared" si="63"/>
        <v>0</v>
      </c>
      <c r="K616">
        <f t="shared" si="64"/>
        <v>18.881050124653267</v>
      </c>
      <c r="L616">
        <f t="shared" si="65"/>
        <v>0</v>
      </c>
      <c r="Q616">
        <v>2.5426643148868101E-2</v>
      </c>
    </row>
    <row r="617" spans="1:17" x14ac:dyDescent="0.25">
      <c r="A617" s="1">
        <v>616</v>
      </c>
      <c r="B617" s="2">
        <v>42123</v>
      </c>
      <c r="C617" s="3">
        <v>828.79998799999998</v>
      </c>
      <c r="D617">
        <f t="shared" si="66"/>
        <v>1.2933133817075802E-2</v>
      </c>
      <c r="E617">
        <f t="shared" si="69"/>
        <v>5.9207119510311574E-4</v>
      </c>
      <c r="F617">
        <f t="shared" si="67"/>
        <v>14.235635611396274</v>
      </c>
      <c r="G617">
        <f t="shared" si="68"/>
        <v>2.6557483710430501</v>
      </c>
      <c r="H617">
        <f t="shared" si="61"/>
        <v>-33.726110981958982</v>
      </c>
      <c r="I617">
        <f t="shared" si="62"/>
        <v>10.581243742835779</v>
      </c>
      <c r="J617">
        <f t="shared" si="63"/>
        <v>0</v>
      </c>
      <c r="K617">
        <f t="shared" si="64"/>
        <v>44.307354724794763</v>
      </c>
      <c r="L617">
        <f t="shared" si="65"/>
        <v>0</v>
      </c>
      <c r="Q617">
        <v>2.5059212276953902E-2</v>
      </c>
    </row>
    <row r="618" spans="1:17" x14ac:dyDescent="0.25">
      <c r="A618" s="1">
        <v>617</v>
      </c>
      <c r="B618" s="2">
        <v>42124</v>
      </c>
      <c r="C618" s="3">
        <v>830.09997599999997</v>
      </c>
      <c r="D618">
        <f t="shared" si="66"/>
        <v>1.5672895223561736E-3</v>
      </c>
      <c r="E618">
        <f t="shared" si="69"/>
        <v>5.6063699195714695E-4</v>
      </c>
      <c r="F618">
        <f t="shared" si="67"/>
        <v>16.811937761633256</v>
      </c>
      <c r="G618">
        <f t="shared" si="68"/>
        <v>2.8220892151156307</v>
      </c>
      <c r="H618">
        <f t="shared" si="61"/>
        <v>-33.178958903573744</v>
      </c>
      <c r="I618">
        <f t="shared" si="62"/>
        <v>1.2989695373213224</v>
      </c>
      <c r="J618">
        <f t="shared" si="63"/>
        <v>0</v>
      </c>
      <c r="K618">
        <f t="shared" si="64"/>
        <v>34.477928440895063</v>
      </c>
      <c r="L618">
        <f t="shared" si="65"/>
        <v>0</v>
      </c>
      <c r="Q618">
        <v>2.43358834129133E-2</v>
      </c>
    </row>
    <row r="619" spans="1:17" x14ac:dyDescent="0.25">
      <c r="A619" s="1">
        <v>618</v>
      </c>
      <c r="B619" s="2">
        <v>42128</v>
      </c>
      <c r="C619" s="3">
        <v>823.79998799999998</v>
      </c>
      <c r="D619">
        <f t="shared" si="66"/>
        <v>-7.618379113472352E-3</v>
      </c>
      <c r="E619">
        <f t="shared" si="69"/>
        <v>5.2168037552034719E-4</v>
      </c>
      <c r="F619">
        <f t="shared" si="67"/>
        <v>16.521483353272281</v>
      </c>
      <c r="G619">
        <f t="shared" si="68"/>
        <v>2.8046615554221366</v>
      </c>
      <c r="H619">
        <f t="shared" si="61"/>
        <v>-32.048067094189832</v>
      </c>
      <c r="I619">
        <f t="shared" si="62"/>
        <v>-6.3240163192523005</v>
      </c>
      <c r="J619">
        <f t="shared" si="63"/>
        <v>0</v>
      </c>
      <c r="K619">
        <f t="shared" si="64"/>
        <v>25.724050774937531</v>
      </c>
      <c r="L619">
        <f t="shared" si="65"/>
        <v>0</v>
      </c>
      <c r="Q619">
        <v>2.3469591879668301E-2</v>
      </c>
    </row>
    <row r="620" spans="1:17" x14ac:dyDescent="0.25">
      <c r="A620" s="1">
        <v>619</v>
      </c>
      <c r="B620" s="2">
        <v>42129</v>
      </c>
      <c r="C620" s="3">
        <v>839.84997599999997</v>
      </c>
      <c r="D620">
        <f t="shared" si="66"/>
        <v>1.9295508451142161E-2</v>
      </c>
      <c r="E620">
        <f t="shared" si="69"/>
        <v>4.8963067229433892E-4</v>
      </c>
      <c r="F620">
        <f t="shared" si="67"/>
        <v>12.326969973611964</v>
      </c>
      <c r="G620">
        <f t="shared" si="68"/>
        <v>2.511789542743585</v>
      </c>
      <c r="H620">
        <f t="shared" si="61"/>
        <v>-30.844549769527312</v>
      </c>
      <c r="I620">
        <f t="shared" si="62"/>
        <v>15.89563963050481</v>
      </c>
      <c r="J620">
        <f t="shared" si="63"/>
        <v>0</v>
      </c>
      <c r="K620">
        <f t="shared" si="64"/>
        <v>46.740189400032122</v>
      </c>
      <c r="L620">
        <f t="shared" si="65"/>
        <v>0</v>
      </c>
      <c r="Q620">
        <v>2.27609692342985E-2</v>
      </c>
    </row>
    <row r="621" spans="1:17" x14ac:dyDescent="0.25">
      <c r="A621" s="1">
        <v>620</v>
      </c>
      <c r="B621" s="2">
        <v>42130</v>
      </c>
      <c r="C621" s="3">
        <v>837</v>
      </c>
      <c r="D621">
        <f t="shared" si="66"/>
        <v>-3.3992053970046594E-3</v>
      </c>
      <c r="E621">
        <f t="shared" si="69"/>
        <v>4.8003717752187085E-4</v>
      </c>
      <c r="F621">
        <f t="shared" si="67"/>
        <v>17.990608325028802</v>
      </c>
      <c r="G621">
        <f t="shared" si="68"/>
        <v>2.8898498620115745</v>
      </c>
      <c r="H621">
        <f t="shared" si="61"/>
        <v>-31.001900338302015</v>
      </c>
      <c r="I621">
        <f t="shared" si="62"/>
        <v>-2.8548225710934334</v>
      </c>
      <c r="J621">
        <f t="shared" si="63"/>
        <v>0</v>
      </c>
      <c r="K621">
        <f t="shared" si="64"/>
        <v>28.147077767208582</v>
      </c>
      <c r="L621">
        <f t="shared" si="65"/>
        <v>0</v>
      </c>
      <c r="Q621">
        <v>2.24398887442296E-2</v>
      </c>
    </row>
    <row r="622" spans="1:17" x14ac:dyDescent="0.25">
      <c r="A622" s="1">
        <v>621</v>
      </c>
      <c r="B622" s="2">
        <v>42131</v>
      </c>
      <c r="C622" s="3">
        <v>796.70001200000002</v>
      </c>
      <c r="D622">
        <f t="shared" si="66"/>
        <v>-4.9345859041023815E-2</v>
      </c>
      <c r="E622">
        <f t="shared" si="69"/>
        <v>4.4875596273983496E-4</v>
      </c>
      <c r="F622">
        <f t="shared" si="67"/>
        <v>1.2492031635910064</v>
      </c>
      <c r="G622">
        <f t="shared" si="68"/>
        <v>0.22250587891718068</v>
      </c>
      <c r="H622">
        <f t="shared" si="61"/>
        <v>-29.879502540253217</v>
      </c>
      <c r="I622">
        <f t="shared" si="62"/>
        <v>-41.30248401733693</v>
      </c>
      <c r="J622">
        <f t="shared" si="63"/>
        <v>1</v>
      </c>
      <c r="K622">
        <f t="shared" si="64"/>
        <v>0</v>
      </c>
      <c r="L622">
        <f t="shared" si="65"/>
        <v>-11.422981477083713</v>
      </c>
      <c r="Q622">
        <v>2.1701112701864901E-2</v>
      </c>
    </row>
    <row r="623" spans="1:17" x14ac:dyDescent="0.25">
      <c r="A623" s="1">
        <v>622</v>
      </c>
      <c r="B623" s="2">
        <v>42132</v>
      </c>
      <c r="C623" s="3">
        <v>803.04998799999998</v>
      </c>
      <c r="D623">
        <f t="shared" si="66"/>
        <v>7.9387521174248445E-3</v>
      </c>
      <c r="E623">
        <f t="shared" si="69"/>
        <v>5.7160538250488387E-4</v>
      </c>
      <c r="F623">
        <f t="shared" si="67"/>
        <v>15.791369559185394</v>
      </c>
      <c r="G623">
        <f t="shared" si="68"/>
        <v>2.759463560363427</v>
      </c>
      <c r="H623">
        <f t="shared" si="61"/>
        <v>-32.261448339601635</v>
      </c>
      <c r="I623">
        <f t="shared" si="62"/>
        <v>6.3248039072173992</v>
      </c>
      <c r="J623">
        <f t="shared" si="63"/>
        <v>0</v>
      </c>
      <c r="K623">
        <f t="shared" si="64"/>
        <v>38.586252246819036</v>
      </c>
      <c r="L623">
        <f t="shared" si="65"/>
        <v>0</v>
      </c>
      <c r="Q623">
        <v>2.4616320325655999E-2</v>
      </c>
    </row>
    <row r="624" spans="1:17" x14ac:dyDescent="0.25">
      <c r="A624" s="1">
        <v>623</v>
      </c>
      <c r="B624" s="2">
        <v>42135</v>
      </c>
      <c r="C624" s="3">
        <v>816.40002400000003</v>
      </c>
      <c r="D624">
        <f t="shared" si="66"/>
        <v>1.6487496767167233E-2</v>
      </c>
      <c r="E624">
        <f t="shared" si="69"/>
        <v>5.3546471286807971E-4</v>
      </c>
      <c r="F624">
        <f t="shared" si="67"/>
        <v>13.375383299425483</v>
      </c>
      <c r="G624">
        <f t="shared" si="68"/>
        <v>2.5934159502724112</v>
      </c>
      <c r="H624">
        <f t="shared" si="61"/>
        <v>-31.433516777431304</v>
      </c>
      <c r="I624">
        <f t="shared" si="62"/>
        <v>13.240284081023685</v>
      </c>
      <c r="J624">
        <f t="shared" si="63"/>
        <v>0</v>
      </c>
      <c r="K624">
        <f t="shared" si="64"/>
        <v>44.673800858454989</v>
      </c>
      <c r="L624">
        <f t="shared" si="65"/>
        <v>0</v>
      </c>
      <c r="Q624">
        <v>2.37949332207004E-2</v>
      </c>
    </row>
    <row r="625" spans="1:17" x14ac:dyDescent="0.25">
      <c r="A625" s="1">
        <v>624</v>
      </c>
      <c r="B625" s="2">
        <v>42136</v>
      </c>
      <c r="C625" s="3">
        <v>822.90002400000003</v>
      </c>
      <c r="D625">
        <f t="shared" si="66"/>
        <v>7.9302554437709009E-3</v>
      </c>
      <c r="E625">
        <f t="shared" si="69"/>
        <v>5.1555362060142851E-4</v>
      </c>
      <c r="F625">
        <f t="shared" si="67"/>
        <v>16.530454709009412</v>
      </c>
      <c r="G625">
        <f t="shared" si="68"/>
        <v>2.8052044195616341</v>
      </c>
      <c r="H625">
        <f t="shared" si="61"/>
        <v>-31.257277366582208</v>
      </c>
      <c r="I625">
        <f t="shared" si="62"/>
        <v>6.4742607346206942</v>
      </c>
      <c r="J625">
        <f t="shared" si="63"/>
        <v>0</v>
      </c>
      <c r="K625">
        <f t="shared" si="64"/>
        <v>37.731538101202901</v>
      </c>
      <c r="L625">
        <f t="shared" si="65"/>
        <v>0</v>
      </c>
      <c r="Q625">
        <v>2.3274600512965201E-2</v>
      </c>
    </row>
    <row r="626" spans="1:17" x14ac:dyDescent="0.25">
      <c r="A626" s="1">
        <v>625</v>
      </c>
      <c r="B626" s="2">
        <v>42137</v>
      </c>
      <c r="C626" s="3">
        <v>805.09997599999997</v>
      </c>
      <c r="D626">
        <f t="shared" si="66"/>
        <v>-2.1868252280841372E-2</v>
      </c>
      <c r="E626">
        <f t="shared" si="69"/>
        <v>4.8434705166505845E-4</v>
      </c>
      <c r="F626">
        <f t="shared" si="67"/>
        <v>11.064485641939699</v>
      </c>
      <c r="G626">
        <f t="shared" si="68"/>
        <v>2.4037404872837924</v>
      </c>
      <c r="H626">
        <f t="shared" si="61"/>
        <v>-30.4875568014659</v>
      </c>
      <c r="I626">
        <f t="shared" si="62"/>
        <v>-17.995385326742422</v>
      </c>
      <c r="J626">
        <f t="shared" si="63"/>
        <v>0</v>
      </c>
      <c r="K626">
        <f t="shared" si="64"/>
        <v>12.492171474723477</v>
      </c>
      <c r="L626">
        <f t="shared" si="65"/>
        <v>0</v>
      </c>
      <c r="Q626">
        <v>2.2522139554856099E-2</v>
      </c>
    </row>
    <row r="627" spans="1:17" x14ac:dyDescent="0.25">
      <c r="A627" s="1">
        <v>626</v>
      </c>
      <c r="B627" s="2">
        <v>42138</v>
      </c>
      <c r="C627" s="3">
        <v>817.20001200000002</v>
      </c>
      <c r="D627">
        <f t="shared" si="66"/>
        <v>1.4917414131781707E-2</v>
      </c>
      <c r="E627">
        <f t="shared" si="69"/>
        <v>4.8183434099001069E-4</v>
      </c>
      <c r="F627">
        <f t="shared" si="67"/>
        <v>14.42694637422005</v>
      </c>
      <c r="G627">
        <f t="shared" si="68"/>
        <v>2.6690977339136861</v>
      </c>
      <c r="H627">
        <f t="shared" si="61"/>
        <v>-29.844471857420181</v>
      </c>
      <c r="I627">
        <f t="shared" si="62"/>
        <v>12.010009759479512</v>
      </c>
      <c r="J627">
        <f t="shared" si="63"/>
        <v>0</v>
      </c>
      <c r="K627">
        <f t="shared" si="64"/>
        <v>41.85448161689969</v>
      </c>
      <c r="L627">
        <f t="shared" si="65"/>
        <v>0</v>
      </c>
      <c r="Q627">
        <v>2.2534513258435501E-2</v>
      </c>
    </row>
    <row r="628" spans="1:17" x14ac:dyDescent="0.25">
      <c r="A628" s="1">
        <v>627</v>
      </c>
      <c r="B628" s="2">
        <v>42139</v>
      </c>
      <c r="C628" s="3">
        <v>819.95001200000002</v>
      </c>
      <c r="D628">
        <f t="shared" si="66"/>
        <v>3.3594997967385833E-3</v>
      </c>
      <c r="E628">
        <f t="shared" si="69"/>
        <v>4.6357239933443606E-4</v>
      </c>
      <c r="F628">
        <f t="shared" si="67"/>
        <v>18.304782146102273</v>
      </c>
      <c r="G628">
        <f t="shared" si="68"/>
        <v>2.9071623451685333</v>
      </c>
      <c r="H628">
        <f t="shared" si="61"/>
        <v>-29.611999373767997</v>
      </c>
      <c r="I628">
        <f t="shared" si="62"/>
        <v>2.745383274208768</v>
      </c>
      <c r="J628">
        <f t="shared" si="63"/>
        <v>0</v>
      </c>
      <c r="K628">
        <f t="shared" si="64"/>
        <v>32.357382647976763</v>
      </c>
      <c r="L628">
        <f t="shared" si="65"/>
        <v>0</v>
      </c>
      <c r="Q628">
        <v>2.2027918698541302E-2</v>
      </c>
    </row>
    <row r="629" spans="1:17" x14ac:dyDescent="0.25">
      <c r="A629" s="1">
        <v>628</v>
      </c>
      <c r="B629" s="2">
        <v>42142</v>
      </c>
      <c r="C629" s="3">
        <v>829.75</v>
      </c>
      <c r="D629">
        <f t="shared" si="66"/>
        <v>1.1881073175590754E-2</v>
      </c>
      <c r="E629">
        <f t="shared" si="69"/>
        <v>4.3372625091444547E-4</v>
      </c>
      <c r="F629">
        <f t="shared" si="67"/>
        <v>16.279077622333308</v>
      </c>
      <c r="G629">
        <f t="shared" si="68"/>
        <v>2.7898807018644862</v>
      </c>
      <c r="H629">
        <f t="shared" si="61"/>
        <v>-28.705202563450491</v>
      </c>
      <c r="I629">
        <f t="shared" si="62"/>
        <v>9.7418860928985183</v>
      </c>
      <c r="J629">
        <f t="shared" si="63"/>
        <v>0</v>
      </c>
      <c r="K629">
        <f t="shared" si="64"/>
        <v>38.44708865634901</v>
      </c>
      <c r="L629">
        <f t="shared" si="65"/>
        <v>0</v>
      </c>
      <c r="Q629">
        <v>2.1281749994281101E-2</v>
      </c>
    </row>
    <row r="630" spans="1:17" x14ac:dyDescent="0.25">
      <c r="A630" s="1">
        <v>629</v>
      </c>
      <c r="B630" s="2">
        <v>42143</v>
      </c>
      <c r="C630" s="3">
        <v>846</v>
      </c>
      <c r="D630">
        <f t="shared" si="66"/>
        <v>1.9394909006139278E-2</v>
      </c>
      <c r="E630">
        <f t="shared" si="69"/>
        <v>4.1462394402238666E-4</v>
      </c>
      <c r="F630">
        <f t="shared" si="67"/>
        <v>12.447401596354389</v>
      </c>
      <c r="G630">
        <f t="shared" si="68"/>
        <v>2.5215118940082255</v>
      </c>
      <c r="H630">
        <f t="shared" si="61"/>
        <v>-28.308976050098615</v>
      </c>
      <c r="I630">
        <f t="shared" si="62"/>
        <v>16.092925747844067</v>
      </c>
      <c r="J630">
        <f t="shared" si="63"/>
        <v>0</v>
      </c>
      <c r="K630">
        <f t="shared" si="64"/>
        <v>44.401901797942685</v>
      </c>
      <c r="L630">
        <f t="shared" si="65"/>
        <v>0</v>
      </c>
      <c r="Q630">
        <v>2.0740107239316501E-2</v>
      </c>
    </row>
    <row r="631" spans="1:17" x14ac:dyDescent="0.25">
      <c r="A631" s="1">
        <v>630</v>
      </c>
      <c r="B631" s="2">
        <v>42144</v>
      </c>
      <c r="C631" s="3">
        <v>848.95001200000002</v>
      </c>
      <c r="D631">
        <f t="shared" si="66"/>
        <v>3.4809462909055119E-3</v>
      </c>
      <c r="E631">
        <f t="shared" si="69"/>
        <v>4.1188459617924508E-4</v>
      </c>
      <c r="F631">
        <f t="shared" si="67"/>
        <v>19.370202706832032</v>
      </c>
      <c r="G631">
        <f t="shared" si="68"/>
        <v>2.9637359423528942</v>
      </c>
      <c r="H631">
        <f t="shared" si="61"/>
        <v>-28.627044602687675</v>
      </c>
      <c r="I631">
        <f t="shared" si="62"/>
        <v>2.944880562106063</v>
      </c>
      <c r="J631">
        <f t="shared" si="63"/>
        <v>0</v>
      </c>
      <c r="K631">
        <f t="shared" si="64"/>
        <v>31.57192516479374</v>
      </c>
      <c r="L631">
        <f t="shared" si="65"/>
        <v>0</v>
      </c>
      <c r="Q631">
        <v>2.0570282180896099E-2</v>
      </c>
    </row>
    <row r="632" spans="1:17" x14ac:dyDescent="0.25">
      <c r="A632" s="1">
        <v>631</v>
      </c>
      <c r="B632" s="2">
        <v>42145</v>
      </c>
      <c r="C632" s="3">
        <v>855.79998799999998</v>
      </c>
      <c r="D632">
        <f t="shared" si="66"/>
        <v>8.0363840636197559E-3</v>
      </c>
      <c r="E632">
        <f t="shared" si="69"/>
        <v>3.8664805552871906E-4</v>
      </c>
      <c r="F632">
        <f t="shared" si="67"/>
        <v>18.662985712891668</v>
      </c>
      <c r="G632">
        <f t="shared" si="68"/>
        <v>2.9265421886695235</v>
      </c>
      <c r="H632">
        <f t="shared" si="61"/>
        <v>-27.789919218188768</v>
      </c>
      <c r="I632">
        <f t="shared" si="62"/>
        <v>6.8224883472466002</v>
      </c>
      <c r="J632">
        <f t="shared" si="63"/>
        <v>0</v>
      </c>
      <c r="K632">
        <f t="shared" si="64"/>
        <v>34.612407565435369</v>
      </c>
      <c r="L632">
        <f t="shared" si="65"/>
        <v>0</v>
      </c>
      <c r="Q632">
        <v>1.9899367071088001E-2</v>
      </c>
    </row>
    <row r="633" spans="1:17" x14ac:dyDescent="0.25">
      <c r="A633" s="1">
        <v>632</v>
      </c>
      <c r="B633" s="2">
        <v>42146</v>
      </c>
      <c r="C633" s="3">
        <v>850.70001200000002</v>
      </c>
      <c r="D633">
        <f t="shared" si="66"/>
        <v>-5.9771358728796494E-3</v>
      </c>
      <c r="E633">
        <f t="shared" si="69"/>
        <v>3.6691394096430622E-4</v>
      </c>
      <c r="F633">
        <f t="shared" si="67"/>
        <v>19.837387854265621</v>
      </c>
      <c r="G633">
        <f t="shared" si="68"/>
        <v>2.9875684326174237</v>
      </c>
      <c r="H633">
        <f t="shared" si="61"/>
        <v>-27.213021124379861</v>
      </c>
      <c r="I633">
        <f t="shared" si="62"/>
        <v>-5.1152328082847731</v>
      </c>
      <c r="J633">
        <f t="shared" si="63"/>
        <v>0</v>
      </c>
      <c r="K633">
        <f t="shared" si="64"/>
        <v>22.097788316095087</v>
      </c>
      <c r="L633">
        <f t="shared" si="65"/>
        <v>0</v>
      </c>
      <c r="Q633">
        <v>1.9330299388162001E-2</v>
      </c>
    </row>
    <row r="634" spans="1:17" x14ac:dyDescent="0.25">
      <c r="A634" s="1">
        <v>633</v>
      </c>
      <c r="B634" s="2">
        <v>42149</v>
      </c>
      <c r="C634" s="3">
        <v>851.79998799999998</v>
      </c>
      <c r="D634">
        <f t="shared" si="66"/>
        <v>1.2921893134300391E-3</v>
      </c>
      <c r="E634">
        <f t="shared" si="69"/>
        <v>3.4711747334619674E-4</v>
      </c>
      <c r="F634">
        <f t="shared" si="67"/>
        <v>21.361280147075121</v>
      </c>
      <c r="G634">
        <f t="shared" si="68"/>
        <v>3.0615799442753171</v>
      </c>
      <c r="H634">
        <f t="shared" si="61"/>
        <v>-26.32247469228404</v>
      </c>
      <c r="I634">
        <f t="shared" si="62"/>
        <v>1.0992654644412061</v>
      </c>
      <c r="J634">
        <f t="shared" si="63"/>
        <v>0</v>
      </c>
      <c r="K634">
        <f t="shared" si="64"/>
        <v>27.421740156725246</v>
      </c>
      <c r="L634">
        <f t="shared" si="65"/>
        <v>0</v>
      </c>
      <c r="Q634">
        <v>1.8809808565289101E-2</v>
      </c>
    </row>
    <row r="635" spans="1:17" x14ac:dyDescent="0.25">
      <c r="A635" s="1">
        <v>634</v>
      </c>
      <c r="B635" s="2">
        <v>42150</v>
      </c>
      <c r="C635" s="3">
        <v>853</v>
      </c>
      <c r="D635">
        <f t="shared" si="66"/>
        <v>1.4078040903801191E-3</v>
      </c>
      <c r="E635">
        <f t="shared" si="69"/>
        <v>3.269394094457986E-4</v>
      </c>
      <c r="F635">
        <f t="shared" si="67"/>
        <v>21.996828994793663</v>
      </c>
      <c r="G635">
        <f t="shared" si="68"/>
        <v>3.0908983063693496</v>
      </c>
      <c r="H635">
        <f t="shared" si="61"/>
        <v>-25.535181373912323</v>
      </c>
      <c r="I635">
        <f t="shared" si="62"/>
        <v>1.1991675072921364</v>
      </c>
      <c r="J635">
        <f t="shared" si="63"/>
        <v>0</v>
      </c>
      <c r="K635">
        <f t="shared" si="64"/>
        <v>26.734348881204461</v>
      </c>
      <c r="L635">
        <f t="shared" si="65"/>
        <v>0</v>
      </c>
      <c r="Q635">
        <v>1.82236520649975E-2</v>
      </c>
    </row>
    <row r="636" spans="1:17" x14ac:dyDescent="0.25">
      <c r="A636" s="1">
        <v>635</v>
      </c>
      <c r="B636" s="2">
        <v>42151</v>
      </c>
      <c r="C636" s="3">
        <v>848.95001200000002</v>
      </c>
      <c r="D636">
        <f t="shared" si="66"/>
        <v>-4.7592415945502597E-3</v>
      </c>
      <c r="E636">
        <f t="shared" si="69"/>
        <v>3.0856010123612326E-4</v>
      </c>
      <c r="F636">
        <f t="shared" si="67"/>
        <v>21.892739932079913</v>
      </c>
      <c r="G636">
        <f t="shared" si="68"/>
        <v>3.0861550719101953</v>
      </c>
      <c r="H636">
        <f t="shared" si="61"/>
        <v>-24.792655374841338</v>
      </c>
      <c r="I636">
        <f t="shared" si="62"/>
        <v>-4.0596330801513716</v>
      </c>
      <c r="J636">
        <f t="shared" si="63"/>
        <v>0</v>
      </c>
      <c r="K636">
        <f t="shared" si="64"/>
        <v>20.733022294689967</v>
      </c>
      <c r="L636">
        <f t="shared" si="65"/>
        <v>0</v>
      </c>
      <c r="Q636">
        <v>1.7668842935779201E-2</v>
      </c>
    </row>
    <row r="637" spans="1:17" x14ac:dyDescent="0.25">
      <c r="A637" s="1">
        <v>636</v>
      </c>
      <c r="B637" s="2">
        <v>42152</v>
      </c>
      <c r="C637" s="3">
        <v>863.90002400000003</v>
      </c>
      <c r="D637">
        <f t="shared" si="66"/>
        <v>1.7456743248702538E-2</v>
      </c>
      <c r="E637">
        <f t="shared" si="69"/>
        <v>2.9309241913984973E-4</v>
      </c>
      <c r="F637">
        <f t="shared" si="67"/>
        <v>13.855831795704191</v>
      </c>
      <c r="G637">
        <f t="shared" si="68"/>
        <v>2.6287062122908664</v>
      </c>
      <c r="H637">
        <f t="shared" si="61"/>
        <v>-24.041093689791996</v>
      </c>
      <c r="I637">
        <f t="shared" si="62"/>
        <v>14.81990239046694</v>
      </c>
      <c r="J637">
        <f t="shared" si="63"/>
        <v>0</v>
      </c>
      <c r="K637">
        <f t="shared" si="64"/>
        <v>38.860996080258936</v>
      </c>
      <c r="L637">
        <f t="shared" si="65"/>
        <v>0</v>
      </c>
      <c r="Q637">
        <v>1.7214967210500899E-2</v>
      </c>
    </row>
    <row r="638" spans="1:17" x14ac:dyDescent="0.25">
      <c r="A638" s="1">
        <v>637</v>
      </c>
      <c r="B638" s="2">
        <v>42153</v>
      </c>
      <c r="C638" s="3">
        <v>854.90002400000003</v>
      </c>
      <c r="D638">
        <f t="shared" si="66"/>
        <v>-1.0472518040184746E-2</v>
      </c>
      <c r="E638">
        <f t="shared" si="69"/>
        <v>2.9660818568319182E-4</v>
      </c>
      <c r="F638">
        <f t="shared" si="67"/>
        <v>19.254235906601522</v>
      </c>
      <c r="G638">
        <f t="shared" si="68"/>
        <v>2.9577310836231652</v>
      </c>
      <c r="H638">
        <f t="shared" si="61"/>
        <v>-24.454911141878224</v>
      </c>
      <c r="I638">
        <f t="shared" si="62"/>
        <v>-9.0472085862560352</v>
      </c>
      <c r="J638">
        <f t="shared" si="63"/>
        <v>0</v>
      </c>
      <c r="K638">
        <f t="shared" si="64"/>
        <v>15.407702555622189</v>
      </c>
      <c r="L638">
        <f t="shared" si="65"/>
        <v>0</v>
      </c>
      <c r="Q638">
        <v>1.7208249760485E-2</v>
      </c>
    </row>
    <row r="639" spans="1:17" x14ac:dyDescent="0.25">
      <c r="A639" s="1">
        <v>638</v>
      </c>
      <c r="B639" s="2">
        <v>42156</v>
      </c>
      <c r="C639" s="3">
        <v>870</v>
      </c>
      <c r="D639">
        <f t="shared" si="66"/>
        <v>1.7508680542982769E-2</v>
      </c>
      <c r="E639">
        <f t="shared" si="69"/>
        <v>2.8762997993565049E-4</v>
      </c>
      <c r="F639">
        <f t="shared" si="67"/>
        <v>13.805720451083458</v>
      </c>
      <c r="G639">
        <f t="shared" si="68"/>
        <v>2.6250830317120544</v>
      </c>
      <c r="H639">
        <f t="shared" ref="H639:H702" si="70">-1.645*Q639*C638</f>
        <v>-23.876848414999134</v>
      </c>
      <c r="I639">
        <f t="shared" ref="I639:I702" si="71">D639*C638</f>
        <v>14.968171416404303</v>
      </c>
      <c r="J639">
        <f t="shared" ref="J639:J702" si="72">IF(D639*C638&lt;=H639,1,0)</f>
        <v>0</v>
      </c>
      <c r="K639">
        <f t="shared" ref="K639:K702" si="73">IF(J639=0,I639-H639,0)</f>
        <v>38.845019831403434</v>
      </c>
      <c r="L639">
        <f t="shared" ref="L639:L702" si="74">IF(J639=1,I639-H639,0)</f>
        <v>0</v>
      </c>
      <c r="Q639">
        <v>1.69783612827277E-2</v>
      </c>
    </row>
    <row r="640" spans="1:17" x14ac:dyDescent="0.25">
      <c r="A640" s="1">
        <v>639</v>
      </c>
      <c r="B640" s="2">
        <v>42157</v>
      </c>
      <c r="C640" s="3">
        <v>883</v>
      </c>
      <c r="D640">
        <f t="shared" si="66"/>
        <v>1.4831988955330604E-2</v>
      </c>
      <c r="E640">
        <f t="shared" si="69"/>
        <v>2.9174084274939107E-4</v>
      </c>
      <c r="F640">
        <f t="shared" si="67"/>
        <v>16.020314619066475</v>
      </c>
      <c r="G640">
        <f t="shared" si="68"/>
        <v>2.7738575805900942</v>
      </c>
      <c r="H640">
        <f t="shared" si="70"/>
        <v>-24.321571268089691</v>
      </c>
      <c r="I640">
        <f t="shared" si="71"/>
        <v>12.903830391137625</v>
      </c>
      <c r="J640">
        <f t="shared" si="72"/>
        <v>0</v>
      </c>
      <c r="K640">
        <f t="shared" si="73"/>
        <v>37.225401659227316</v>
      </c>
      <c r="L640">
        <f t="shared" si="74"/>
        <v>0</v>
      </c>
      <c r="Q640">
        <v>1.6994424950626901E-2</v>
      </c>
    </row>
    <row r="641" spans="1:17" x14ac:dyDescent="0.25">
      <c r="A641" s="1">
        <v>640</v>
      </c>
      <c r="B641" s="2">
        <v>42158</v>
      </c>
      <c r="C641" s="3">
        <v>845</v>
      </c>
      <c r="D641">
        <f t="shared" si="66"/>
        <v>-4.3988573246786157E-2</v>
      </c>
      <c r="E641">
        <f t="shared" si="69"/>
        <v>2.900821969700369E-4</v>
      </c>
      <c r="F641">
        <f t="shared" si="67"/>
        <v>0.83400354733829485</v>
      </c>
      <c r="G641">
        <f t="shared" si="68"/>
        <v>-0.18151762322920476</v>
      </c>
      <c r="H641">
        <f t="shared" si="70"/>
        <v>-24.486653133541903</v>
      </c>
      <c r="I641">
        <f t="shared" si="71"/>
        <v>-38.84191017691218</v>
      </c>
      <c r="J641">
        <f t="shared" si="72"/>
        <v>1</v>
      </c>
      <c r="K641">
        <f t="shared" si="73"/>
        <v>0</v>
      </c>
      <c r="L641">
        <f t="shared" si="74"/>
        <v>-14.355257043370276</v>
      </c>
      <c r="Q641">
        <v>1.6857874773098001E-2</v>
      </c>
    </row>
    <row r="642" spans="1:17" x14ac:dyDescent="0.25">
      <c r="A642" s="1">
        <v>641</v>
      </c>
      <c r="B642" s="2">
        <v>42159</v>
      </c>
      <c r="C642" s="3">
        <v>847.79998799999998</v>
      </c>
      <c r="D642">
        <f t="shared" si="66"/>
        <v>3.3081174070811242E-3</v>
      </c>
      <c r="E642">
        <f t="shared" si="69"/>
        <v>3.9569129172462036E-4</v>
      </c>
      <c r="F642">
        <f t="shared" si="67"/>
        <v>19.779994869964629</v>
      </c>
      <c r="G642">
        <f t="shared" si="68"/>
        <v>2.9846710668398626</v>
      </c>
      <c r="H642">
        <f t="shared" si="70"/>
        <v>-27.84744409795471</v>
      </c>
      <c r="I642">
        <f t="shared" si="71"/>
        <v>2.7953592089835499</v>
      </c>
      <c r="J642">
        <f t="shared" si="72"/>
        <v>0</v>
      </c>
      <c r="K642">
        <f t="shared" si="73"/>
        <v>30.642803306938262</v>
      </c>
      <c r="L642">
        <f t="shared" si="74"/>
        <v>0</v>
      </c>
      <c r="Q642">
        <v>2.0033772124929201E-2</v>
      </c>
    </row>
    <row r="643" spans="1:17" x14ac:dyDescent="0.25">
      <c r="A643" s="1">
        <v>642</v>
      </c>
      <c r="B643" s="2">
        <v>42160</v>
      </c>
      <c r="C643" s="3">
        <v>840</v>
      </c>
      <c r="D643">
        <f t="shared" si="66"/>
        <v>-9.2428529268956481E-3</v>
      </c>
      <c r="E643">
        <f t="shared" si="69"/>
        <v>3.7180935278701257E-4</v>
      </c>
      <c r="F643">
        <f t="shared" si="67"/>
        <v>18.444044746506737</v>
      </c>
      <c r="G643">
        <f t="shared" si="68"/>
        <v>2.9147415404154011</v>
      </c>
      <c r="H643">
        <f t="shared" si="70"/>
        <v>-27.04131080507819</v>
      </c>
      <c r="I643">
        <f t="shared" si="71"/>
        <v>-7.8360906005078954</v>
      </c>
      <c r="J643">
        <f t="shared" si="72"/>
        <v>0</v>
      </c>
      <c r="K643">
        <f t="shared" si="73"/>
        <v>19.205220204570296</v>
      </c>
      <c r="L643">
        <f t="shared" si="74"/>
        <v>0</v>
      </c>
      <c r="Q643">
        <v>1.9389581321387898E-2</v>
      </c>
    </row>
    <row r="644" spans="1:17" x14ac:dyDescent="0.25">
      <c r="A644" s="1">
        <v>643</v>
      </c>
      <c r="B644" s="2">
        <v>42163</v>
      </c>
      <c r="C644" s="3">
        <v>828</v>
      </c>
      <c r="D644">
        <f t="shared" ref="D644:D707" si="75">LN(C644/C643)</f>
        <v>-1.4388737452099556E-2</v>
      </c>
      <c r="E644">
        <f t="shared" si="69"/>
        <v>3.5468580410349915E-4</v>
      </c>
      <c r="F644">
        <f t="shared" ref="F644:F707" si="76">_xlfn.NORM.DIST(D644,0,SQRT(E644),FALSE)</f>
        <v>15.821069988931903</v>
      </c>
      <c r="G644">
        <f t="shared" ref="G644:G707" si="77">LN(F644)</f>
        <v>2.7613425952566426</v>
      </c>
      <c r="H644">
        <f t="shared" si="70"/>
        <v>-26.207282735952603</v>
      </c>
      <c r="I644">
        <f t="shared" si="71"/>
        <v>-12.086539459763626</v>
      </c>
      <c r="J644">
        <f t="shared" si="72"/>
        <v>0</v>
      </c>
      <c r="K644">
        <f t="shared" si="73"/>
        <v>14.120743276188977</v>
      </c>
      <c r="L644">
        <f t="shared" si="74"/>
        <v>0</v>
      </c>
      <c r="Q644">
        <v>1.8966046270048199E-2</v>
      </c>
    </row>
    <row r="645" spans="1:17" x14ac:dyDescent="0.25">
      <c r="A645" s="1">
        <v>644</v>
      </c>
      <c r="B645" s="2">
        <v>42164</v>
      </c>
      <c r="C645" s="3">
        <v>807.79998799999998</v>
      </c>
      <c r="D645">
        <f t="shared" si="75"/>
        <v>-2.4698666111109543E-2</v>
      </c>
      <c r="E645">
        <f t="shared" ref="E645:E708" si="78">$O$3+$O$4*D644^2+$O$5*E644</f>
        <v>3.4666780191783232E-4</v>
      </c>
      <c r="F645">
        <f t="shared" si="76"/>
        <v>8.8888143790734766</v>
      </c>
      <c r="G645">
        <f t="shared" si="77"/>
        <v>2.1847936749482963</v>
      </c>
      <c r="H645">
        <f t="shared" si="70"/>
        <v>-25.612185979225064</v>
      </c>
      <c r="I645">
        <f t="shared" si="71"/>
        <v>-20.450495539998702</v>
      </c>
      <c r="J645">
        <f t="shared" si="72"/>
        <v>0</v>
      </c>
      <c r="K645">
        <f t="shared" si="73"/>
        <v>5.1616904392263621</v>
      </c>
      <c r="L645">
        <f t="shared" si="74"/>
        <v>0</v>
      </c>
      <c r="Q645">
        <v>1.8804007150364201E-2</v>
      </c>
    </row>
    <row r="646" spans="1:17" x14ac:dyDescent="0.25">
      <c r="A646" s="1">
        <v>645</v>
      </c>
      <c r="B646" s="2">
        <v>42165</v>
      </c>
      <c r="C646" s="3">
        <v>811</v>
      </c>
      <c r="D646">
        <f t="shared" si="75"/>
        <v>3.9535658412626273E-3</v>
      </c>
      <c r="E646">
        <f t="shared" si="78"/>
        <v>3.6452797091932206E-4</v>
      </c>
      <c r="F646">
        <f t="shared" si="76"/>
        <v>20.451893746424403</v>
      </c>
      <c r="G646">
        <f t="shared" si="77"/>
        <v>3.0180754819384839</v>
      </c>
      <c r="H646">
        <f t="shared" si="70"/>
        <v>-25.762832748837464</v>
      </c>
      <c r="I646">
        <f t="shared" si="71"/>
        <v>3.1936904391291603</v>
      </c>
      <c r="J646">
        <f t="shared" si="72"/>
        <v>0</v>
      </c>
      <c r="K646">
        <f t="shared" si="73"/>
        <v>28.956523187966624</v>
      </c>
      <c r="L646">
        <f t="shared" si="74"/>
        <v>0</v>
      </c>
      <c r="Q646">
        <v>1.9387591899608401E-2</v>
      </c>
    </row>
    <row r="647" spans="1:17" x14ac:dyDescent="0.25">
      <c r="A647" s="1">
        <v>646</v>
      </c>
      <c r="B647" s="2">
        <v>42166</v>
      </c>
      <c r="C647" s="3">
        <v>825</v>
      </c>
      <c r="D647">
        <f t="shared" si="75"/>
        <v>1.7115332219267962E-2</v>
      </c>
      <c r="E647">
        <f t="shared" si="78"/>
        <v>3.4368670447824722E-4</v>
      </c>
      <c r="F647">
        <f t="shared" si="76"/>
        <v>14.052303586046843</v>
      </c>
      <c r="G647">
        <f t="shared" si="77"/>
        <v>2.6427863386426558</v>
      </c>
      <c r="H647">
        <f t="shared" si="70"/>
        <v>-25.05743149640216</v>
      </c>
      <c r="I647">
        <f t="shared" si="71"/>
        <v>13.880534429826318</v>
      </c>
      <c r="J647">
        <f t="shared" si="72"/>
        <v>0</v>
      </c>
      <c r="K647">
        <f t="shared" si="73"/>
        <v>38.937965926228479</v>
      </c>
      <c r="L647">
        <f t="shared" si="74"/>
        <v>0</v>
      </c>
      <c r="Q647">
        <v>1.8782344208172701E-2</v>
      </c>
    </row>
    <row r="648" spans="1:17" x14ac:dyDescent="0.25">
      <c r="A648" s="1">
        <v>647</v>
      </c>
      <c r="B648" s="2">
        <v>42167</v>
      </c>
      <c r="C648" s="3">
        <v>790</v>
      </c>
      <c r="D648">
        <f t="shared" si="75"/>
        <v>-4.3350440873613859E-2</v>
      </c>
      <c r="E648">
        <f t="shared" si="78"/>
        <v>3.4200392858136942E-4</v>
      </c>
      <c r="F648">
        <f t="shared" si="76"/>
        <v>1.3826196473977665</v>
      </c>
      <c r="G648">
        <f t="shared" si="77"/>
        <v>0.32397999489946622</v>
      </c>
      <c r="H648">
        <f t="shared" si="70"/>
        <v>-25.286948869194486</v>
      </c>
      <c r="I648">
        <f t="shared" si="71"/>
        <v>-35.76411372073143</v>
      </c>
      <c r="J648">
        <f t="shared" si="72"/>
        <v>1</v>
      </c>
      <c r="K648">
        <f t="shared" si="73"/>
        <v>0</v>
      </c>
      <c r="L648">
        <f t="shared" si="74"/>
        <v>-10.477164851536944</v>
      </c>
      <c r="Q648">
        <v>1.86327338080092E-2</v>
      </c>
    </row>
    <row r="649" spans="1:17" x14ac:dyDescent="0.25">
      <c r="A649" s="1">
        <v>648</v>
      </c>
      <c r="B649" s="2">
        <v>42170</v>
      </c>
      <c r="C649" s="3">
        <v>810</v>
      </c>
      <c r="D649">
        <f t="shared" si="75"/>
        <v>2.5001302205417186E-2</v>
      </c>
      <c r="E649">
        <f t="shared" si="78"/>
        <v>4.395534709881792E-4</v>
      </c>
      <c r="F649">
        <f t="shared" si="76"/>
        <v>9.3456801662822002</v>
      </c>
      <c r="G649">
        <f t="shared" si="77"/>
        <v>2.2349142222377347</v>
      </c>
      <c r="H649">
        <f t="shared" si="70"/>
        <v>-27.733060260963558</v>
      </c>
      <c r="I649">
        <f t="shared" si="71"/>
        <v>19.751028742279576</v>
      </c>
      <c r="J649">
        <f t="shared" si="72"/>
        <v>0</v>
      </c>
      <c r="K649">
        <f t="shared" si="73"/>
        <v>47.484089003243135</v>
      </c>
      <c r="L649">
        <f t="shared" si="74"/>
        <v>0</v>
      </c>
      <c r="Q649">
        <v>2.1340510377410301E-2</v>
      </c>
    </row>
    <row r="650" spans="1:17" x14ac:dyDescent="0.25">
      <c r="A650" s="1">
        <v>649</v>
      </c>
      <c r="B650" s="2">
        <v>42171</v>
      </c>
      <c r="C650" s="3">
        <v>795.04998799999998</v>
      </c>
      <c r="D650">
        <f t="shared" si="75"/>
        <v>-1.8629257001468971E-2</v>
      </c>
      <c r="E650">
        <f t="shared" si="78"/>
        <v>4.5016266362921949E-4</v>
      </c>
      <c r="F650">
        <f t="shared" si="76"/>
        <v>12.788436282937367</v>
      </c>
      <c r="G650">
        <f t="shared" si="77"/>
        <v>2.5485413472044214</v>
      </c>
      <c r="H650">
        <f t="shared" si="70"/>
        <v>-28.621819097484721</v>
      </c>
      <c r="I650">
        <f t="shared" si="71"/>
        <v>-15.089698171189866</v>
      </c>
      <c r="J650">
        <f t="shared" si="72"/>
        <v>0</v>
      </c>
      <c r="K650">
        <f t="shared" si="73"/>
        <v>13.532120926294855</v>
      </c>
      <c r="L650">
        <f t="shared" si="74"/>
        <v>0</v>
      </c>
      <c r="Q650">
        <v>2.1480595217445098E-2</v>
      </c>
    </row>
    <row r="651" spans="1:17" x14ac:dyDescent="0.25">
      <c r="A651" s="1">
        <v>650</v>
      </c>
      <c r="B651" s="2">
        <v>42172</v>
      </c>
      <c r="C651" s="3">
        <v>827</v>
      </c>
      <c r="D651">
        <f t="shared" si="75"/>
        <v>3.9399704358675819E-2</v>
      </c>
      <c r="E651">
        <f t="shared" si="78"/>
        <v>4.424711365042666E-4</v>
      </c>
      <c r="F651">
        <f t="shared" si="76"/>
        <v>3.2820293492778601</v>
      </c>
      <c r="G651">
        <f t="shared" si="77"/>
        <v>1.1884619351257397</v>
      </c>
      <c r="H651">
        <f t="shared" si="70"/>
        <v>-27.949630480629562</v>
      </c>
      <c r="I651">
        <f t="shared" si="71"/>
        <v>31.324734477568757</v>
      </c>
      <c r="J651">
        <f t="shared" si="72"/>
        <v>0</v>
      </c>
      <c r="K651">
        <f t="shared" si="73"/>
        <v>59.274364958198319</v>
      </c>
      <c r="L651">
        <f t="shared" si="74"/>
        <v>0</v>
      </c>
      <c r="Q651">
        <v>2.1370551642760902E-2</v>
      </c>
    </row>
    <row r="652" spans="1:17" x14ac:dyDescent="0.25">
      <c r="A652" s="1">
        <v>651</v>
      </c>
      <c r="B652" s="2">
        <v>42173</v>
      </c>
      <c r="C652" s="3">
        <v>820</v>
      </c>
      <c r="D652">
        <f t="shared" si="75"/>
        <v>-8.5003547653924923E-3</v>
      </c>
      <c r="E652">
        <f t="shared" si="78"/>
        <v>5.1074161128895521E-4</v>
      </c>
      <c r="F652">
        <f t="shared" si="76"/>
        <v>16.447088250987697</v>
      </c>
      <c r="G652">
        <f t="shared" si="77"/>
        <v>2.8001484555249818</v>
      </c>
      <c r="H652">
        <f t="shared" si="70"/>
        <v>-31.022570628467641</v>
      </c>
      <c r="I652">
        <f t="shared" si="71"/>
        <v>-7.0297933909795915</v>
      </c>
      <c r="J652">
        <f t="shared" si="72"/>
        <v>0</v>
      </c>
      <c r="K652">
        <f t="shared" si="73"/>
        <v>23.992777237488049</v>
      </c>
      <c r="L652">
        <f t="shared" si="74"/>
        <v>0</v>
      </c>
      <c r="Q652">
        <v>2.2803755198573701E-2</v>
      </c>
    </row>
    <row r="653" spans="1:17" x14ac:dyDescent="0.25">
      <c r="A653" s="1">
        <v>652</v>
      </c>
      <c r="B653" s="2">
        <v>42174</v>
      </c>
      <c r="C653" s="3">
        <v>826.5</v>
      </c>
      <c r="D653">
        <f t="shared" si="75"/>
        <v>7.8955770027799681E-3</v>
      </c>
      <c r="E653">
        <f t="shared" si="78"/>
        <v>4.8054443451821385E-4</v>
      </c>
      <c r="F653">
        <f t="shared" si="76"/>
        <v>17.055842699781568</v>
      </c>
      <c r="G653">
        <f t="shared" si="77"/>
        <v>2.8364928253671233</v>
      </c>
      <c r="H653">
        <f t="shared" si="70"/>
        <v>-29.885808525855037</v>
      </c>
      <c r="I653">
        <f t="shared" si="71"/>
        <v>6.4743731422795738</v>
      </c>
      <c r="J653">
        <f t="shared" si="72"/>
        <v>0</v>
      </c>
      <c r="K653">
        <f t="shared" si="73"/>
        <v>36.360181668134608</v>
      </c>
      <c r="L653">
        <f t="shared" si="74"/>
        <v>0</v>
      </c>
      <c r="Q653">
        <v>2.2155688728486202E-2</v>
      </c>
    </row>
    <row r="654" spans="1:17" x14ac:dyDescent="0.25">
      <c r="A654" s="1">
        <v>653</v>
      </c>
      <c r="B654" s="2">
        <v>42177</v>
      </c>
      <c r="C654" s="3">
        <v>833.79998799999998</v>
      </c>
      <c r="D654">
        <f t="shared" si="75"/>
        <v>8.7936337936770324E-3</v>
      </c>
      <c r="E654">
        <f t="shared" si="78"/>
        <v>4.5239061986018379E-4</v>
      </c>
      <c r="F654">
        <f t="shared" si="76"/>
        <v>17.220108210836283</v>
      </c>
      <c r="G654">
        <f t="shared" si="77"/>
        <v>2.8460777830005304</v>
      </c>
      <c r="H654">
        <f t="shared" si="70"/>
        <v>-29.178600443560466</v>
      </c>
      <c r="I654">
        <f t="shared" si="71"/>
        <v>7.2679383304740677</v>
      </c>
      <c r="J654">
        <f t="shared" si="72"/>
        <v>0</v>
      </c>
      <c r="K654">
        <f t="shared" si="73"/>
        <v>36.446538774034536</v>
      </c>
      <c r="L654">
        <f t="shared" si="74"/>
        <v>0</v>
      </c>
      <c r="Q654">
        <v>2.1461283762274699E-2</v>
      </c>
    </row>
    <row r="655" spans="1:17" x14ac:dyDescent="0.25">
      <c r="A655" s="1">
        <v>654</v>
      </c>
      <c r="B655" s="2">
        <v>42178</v>
      </c>
      <c r="C655" s="3">
        <v>842.70001200000002</v>
      </c>
      <c r="D655">
        <f t="shared" si="75"/>
        <v>1.0617485963494782E-2</v>
      </c>
      <c r="E655">
        <f t="shared" si="78"/>
        <v>4.2765550803407253E-4</v>
      </c>
      <c r="F655">
        <f t="shared" si="76"/>
        <v>16.909178241740548</v>
      </c>
      <c r="G655">
        <f t="shared" si="77"/>
        <v>2.8278565657356114</v>
      </c>
      <c r="H655">
        <f t="shared" si="70"/>
        <v>-28.561332707656863</v>
      </c>
      <c r="I655">
        <f t="shared" si="71"/>
        <v>8.8528596689521173</v>
      </c>
      <c r="J655">
        <f t="shared" si="72"/>
        <v>0</v>
      </c>
      <c r="K655">
        <f t="shared" si="73"/>
        <v>37.41419237660898</v>
      </c>
      <c r="L655">
        <f t="shared" si="74"/>
        <v>0</v>
      </c>
      <c r="Q655">
        <v>2.0823353962785E-2</v>
      </c>
    </row>
    <row r="656" spans="1:17" x14ac:dyDescent="0.25">
      <c r="A656" s="1">
        <v>655</v>
      </c>
      <c r="B656" s="2">
        <v>42179</v>
      </c>
      <c r="C656" s="3">
        <v>834.25</v>
      </c>
      <c r="D656">
        <f t="shared" si="75"/>
        <v>-1.0077919386767215E-2</v>
      </c>
      <c r="E656">
        <f t="shared" si="78"/>
        <v>4.07312801559542E-4</v>
      </c>
      <c r="F656">
        <f t="shared" si="76"/>
        <v>17.450176812896913</v>
      </c>
      <c r="G656">
        <f t="shared" si="77"/>
        <v>2.8593497811413382</v>
      </c>
      <c r="H656">
        <f t="shared" si="70"/>
        <v>-28.097736669231789</v>
      </c>
      <c r="I656">
        <f t="shared" si="71"/>
        <v>-8.4926627881637646</v>
      </c>
      <c r="J656">
        <f t="shared" si="72"/>
        <v>0</v>
      </c>
      <c r="K656">
        <f t="shared" si="73"/>
        <v>19.605073881068023</v>
      </c>
      <c r="L656">
        <f t="shared" si="74"/>
        <v>0</v>
      </c>
      <c r="Q656">
        <v>2.0269005270093E-2</v>
      </c>
    </row>
    <row r="657" spans="1:17" x14ac:dyDescent="0.25">
      <c r="A657" s="1">
        <v>656</v>
      </c>
      <c r="B657" s="2">
        <v>42180</v>
      </c>
      <c r="C657" s="3">
        <v>844.5</v>
      </c>
      <c r="D657">
        <f t="shared" si="75"/>
        <v>1.2211618616371317E-2</v>
      </c>
      <c r="E657">
        <f t="shared" si="78"/>
        <v>3.8806639398146947E-4</v>
      </c>
      <c r="F657">
        <f t="shared" si="76"/>
        <v>16.711410956362762</v>
      </c>
      <c r="G657">
        <f t="shared" si="77"/>
        <v>2.8160917768860014</v>
      </c>
      <c r="H657">
        <f t="shared" si="70"/>
        <v>-27.202040790357803</v>
      </c>
      <c r="I657">
        <f t="shared" si="71"/>
        <v>10.187542830707772</v>
      </c>
      <c r="J657">
        <f t="shared" si="72"/>
        <v>0</v>
      </c>
      <c r="K657">
        <f t="shared" si="73"/>
        <v>37.389583621065576</v>
      </c>
      <c r="L657">
        <f t="shared" si="74"/>
        <v>0</v>
      </c>
      <c r="Q657">
        <v>1.9821630217963501E-2</v>
      </c>
    </row>
    <row r="658" spans="1:17" x14ac:dyDescent="0.25">
      <c r="A658" s="1">
        <v>657</v>
      </c>
      <c r="B658" s="2">
        <v>42181</v>
      </c>
      <c r="C658" s="3">
        <v>864.40002400000003</v>
      </c>
      <c r="D658">
        <f t="shared" si="75"/>
        <v>2.3290916149799539E-2</v>
      </c>
      <c r="E658">
        <f t="shared" si="78"/>
        <v>3.7348769867992661E-4</v>
      </c>
      <c r="F658">
        <f t="shared" si="76"/>
        <v>9.9857241150609894</v>
      </c>
      <c r="G658">
        <f t="shared" si="77"/>
        <v>2.3011564845248382</v>
      </c>
      <c r="H658">
        <f t="shared" si="70"/>
        <v>-26.921630725598913</v>
      </c>
      <c r="I658">
        <f t="shared" si="71"/>
        <v>19.66917868850571</v>
      </c>
      <c r="J658">
        <f t="shared" si="72"/>
        <v>0</v>
      </c>
      <c r="K658">
        <f t="shared" si="73"/>
        <v>46.590809414104626</v>
      </c>
      <c r="L658">
        <f t="shared" si="74"/>
        <v>0</v>
      </c>
      <c r="Q658">
        <v>1.93791982994552E-2</v>
      </c>
    </row>
    <row r="659" spans="1:17" x14ac:dyDescent="0.25">
      <c r="A659" s="1">
        <v>658</v>
      </c>
      <c r="B659" s="2">
        <v>42184</v>
      </c>
      <c r="C659" s="3">
        <v>859.5</v>
      </c>
      <c r="D659">
        <f t="shared" si="75"/>
        <v>-5.6848275747502144E-3</v>
      </c>
      <c r="E659">
        <f t="shared" si="78"/>
        <v>3.8476323107758848E-4</v>
      </c>
      <c r="F659">
        <f t="shared" si="76"/>
        <v>19.501792117752682</v>
      </c>
      <c r="G659">
        <f t="shared" si="77"/>
        <v>2.9705063648213321</v>
      </c>
      <c r="H659">
        <f t="shared" si="70"/>
        <v>-27.832049225739439</v>
      </c>
      <c r="I659">
        <f t="shared" si="71"/>
        <v>-4.9139650920499474</v>
      </c>
      <c r="J659">
        <f t="shared" si="72"/>
        <v>0</v>
      </c>
      <c r="K659">
        <f t="shared" si="73"/>
        <v>22.91808413368949</v>
      </c>
      <c r="L659">
        <f t="shared" si="74"/>
        <v>0</v>
      </c>
      <c r="Q659">
        <v>1.9573320674308399E-2</v>
      </c>
    </row>
    <row r="660" spans="1:17" x14ac:dyDescent="0.25">
      <c r="A660" s="1">
        <v>659</v>
      </c>
      <c r="B660" s="2">
        <v>42185</v>
      </c>
      <c r="C660" s="3">
        <v>860.95001200000002</v>
      </c>
      <c r="D660">
        <f t="shared" si="75"/>
        <v>1.6856198473824463E-3</v>
      </c>
      <c r="E660">
        <f t="shared" si="78"/>
        <v>3.6317992834018395E-4</v>
      </c>
      <c r="F660">
        <f t="shared" si="76"/>
        <v>20.852124504847307</v>
      </c>
      <c r="G660">
        <f t="shared" si="77"/>
        <v>3.0374558377707936</v>
      </c>
      <c r="H660">
        <f t="shared" si="70"/>
        <v>-26.90862923307888</v>
      </c>
      <c r="I660">
        <f t="shared" si="71"/>
        <v>1.4487902588252126</v>
      </c>
      <c r="J660">
        <f t="shared" si="72"/>
        <v>0</v>
      </c>
      <c r="K660">
        <f t="shared" si="73"/>
        <v>28.357419491904093</v>
      </c>
      <c r="L660">
        <f t="shared" si="74"/>
        <v>0</v>
      </c>
      <c r="Q660">
        <v>1.90317967667488E-2</v>
      </c>
    </row>
    <row r="661" spans="1:17" x14ac:dyDescent="0.25">
      <c r="A661" s="1">
        <v>660</v>
      </c>
      <c r="B661" s="2">
        <v>42186</v>
      </c>
      <c r="C661" s="3">
        <v>872.59997599999997</v>
      </c>
      <c r="D661">
        <f t="shared" si="75"/>
        <v>1.3440788515211429E-2</v>
      </c>
      <c r="E661">
        <f t="shared" si="78"/>
        <v>3.4165868923886997E-4</v>
      </c>
      <c r="F661">
        <f t="shared" si="76"/>
        <v>16.568968423197894</v>
      </c>
      <c r="G661">
        <f t="shared" si="77"/>
        <v>2.8075315738093707</v>
      </c>
      <c r="H661">
        <f t="shared" si="70"/>
        <v>-26.107423403134597</v>
      </c>
      <c r="I661">
        <f t="shared" si="71"/>
        <v>11.571847033460742</v>
      </c>
      <c r="J661">
        <f t="shared" si="72"/>
        <v>0</v>
      </c>
      <c r="K661">
        <f t="shared" si="73"/>
        <v>37.679270436595338</v>
      </c>
      <c r="L661">
        <f t="shared" si="74"/>
        <v>0</v>
      </c>
      <c r="Q661">
        <v>1.8434025070028101E-2</v>
      </c>
    </row>
    <row r="662" spans="1:17" x14ac:dyDescent="0.25">
      <c r="A662" s="1">
        <v>661</v>
      </c>
      <c r="B662" s="2">
        <v>42187</v>
      </c>
      <c r="C662" s="3">
        <v>883.40002400000003</v>
      </c>
      <c r="D662">
        <f t="shared" si="75"/>
        <v>1.2300893144688916E-2</v>
      </c>
      <c r="E662">
        <f t="shared" si="78"/>
        <v>3.3314160103954009E-4</v>
      </c>
      <c r="F662">
        <f t="shared" si="76"/>
        <v>17.416784142404541</v>
      </c>
      <c r="G662">
        <f t="shared" si="77"/>
        <v>2.8574343471725059</v>
      </c>
      <c r="H662">
        <f t="shared" si="70"/>
        <v>-26.023552515646951</v>
      </c>
      <c r="I662">
        <f t="shared" si="71"/>
        <v>10.733759062834112</v>
      </c>
      <c r="J662">
        <f t="shared" si="72"/>
        <v>0</v>
      </c>
      <c r="K662">
        <f t="shared" si="73"/>
        <v>36.757311578481065</v>
      </c>
      <c r="L662">
        <f t="shared" si="74"/>
        <v>0</v>
      </c>
      <c r="Q662">
        <v>1.8129485673182299E-2</v>
      </c>
    </row>
    <row r="663" spans="1:17" x14ac:dyDescent="0.25">
      <c r="A663" s="1">
        <v>662</v>
      </c>
      <c r="B663" s="2">
        <v>42188</v>
      </c>
      <c r="C663" s="3">
        <v>858</v>
      </c>
      <c r="D663">
        <f t="shared" si="75"/>
        <v>-2.9174026842224442E-2</v>
      </c>
      <c r="E663">
        <f t="shared" si="78"/>
        <v>3.2354274131690078E-4</v>
      </c>
      <c r="F663">
        <f t="shared" si="76"/>
        <v>5.9526238970987162</v>
      </c>
      <c r="G663">
        <f t="shared" si="77"/>
        <v>1.7838321134585646</v>
      </c>
      <c r="H663">
        <f t="shared" si="70"/>
        <v>-25.863915423368997</v>
      </c>
      <c r="I663">
        <f t="shared" si="71"/>
        <v>-25.772336012597716</v>
      </c>
      <c r="J663">
        <f t="shared" si="72"/>
        <v>0</v>
      </c>
      <c r="K663">
        <f t="shared" si="73"/>
        <v>9.1579410771281289E-2</v>
      </c>
      <c r="L663">
        <f t="shared" si="74"/>
        <v>0</v>
      </c>
      <c r="Q663">
        <v>1.7797990164213798E-2</v>
      </c>
    </row>
    <row r="664" spans="1:17" x14ac:dyDescent="0.25">
      <c r="A664" s="1">
        <v>663</v>
      </c>
      <c r="B664" s="2">
        <v>42191</v>
      </c>
      <c r="C664" s="3">
        <v>883.79998799999998</v>
      </c>
      <c r="D664">
        <f t="shared" si="75"/>
        <v>2.9626679630944574E-2</v>
      </c>
      <c r="E664">
        <f t="shared" si="78"/>
        <v>3.5850142205565876E-4</v>
      </c>
      <c r="F664">
        <f t="shared" si="76"/>
        <v>6.194556883093874</v>
      </c>
      <c r="G664">
        <f t="shared" si="77"/>
        <v>1.8236709843701213</v>
      </c>
      <c r="H664">
        <f t="shared" si="70"/>
        <v>-26.723485549128441</v>
      </c>
      <c r="I664">
        <f t="shared" si="71"/>
        <v>25.419691123350443</v>
      </c>
      <c r="J664">
        <f t="shared" si="72"/>
        <v>0</v>
      </c>
      <c r="K664">
        <f t="shared" si="73"/>
        <v>52.143176672478887</v>
      </c>
      <c r="L664">
        <f t="shared" si="74"/>
        <v>0</v>
      </c>
      <c r="Q664">
        <v>1.8933892737849699E-2</v>
      </c>
    </row>
    <row r="665" spans="1:17" x14ac:dyDescent="0.25">
      <c r="A665" s="1">
        <v>664</v>
      </c>
      <c r="B665" s="2">
        <v>42192</v>
      </c>
      <c r="C665" s="3">
        <v>896</v>
      </c>
      <c r="D665">
        <f t="shared" si="75"/>
        <v>1.3709633856023593E-2</v>
      </c>
      <c r="E665">
        <f t="shared" si="78"/>
        <v>3.920400102491356E-4</v>
      </c>
      <c r="F665">
        <f t="shared" si="76"/>
        <v>15.854001669903894</v>
      </c>
      <c r="G665">
        <f t="shared" si="77"/>
        <v>2.7634219397450894</v>
      </c>
      <c r="H665">
        <f t="shared" si="70"/>
        <v>-28.638418719801372</v>
      </c>
      <c r="I665">
        <f t="shared" si="71"/>
        <v>12.116574237438044</v>
      </c>
      <c r="J665">
        <f t="shared" si="72"/>
        <v>0</v>
      </c>
      <c r="K665">
        <f t="shared" si="73"/>
        <v>40.754992957239416</v>
      </c>
      <c r="L665">
        <f t="shared" si="74"/>
        <v>0</v>
      </c>
      <c r="Q665">
        <v>1.9698317852824099E-2</v>
      </c>
    </row>
    <row r="666" spans="1:17" x14ac:dyDescent="0.25">
      <c r="A666" s="1">
        <v>665</v>
      </c>
      <c r="B666" s="2">
        <v>42193</v>
      </c>
      <c r="C666" s="3">
        <v>881.95001200000002</v>
      </c>
      <c r="D666">
        <f t="shared" si="75"/>
        <v>-1.5805034311230835E-2</v>
      </c>
      <c r="E666">
        <f t="shared" si="78"/>
        <v>3.7953632790910453E-4</v>
      </c>
      <c r="F666">
        <f t="shared" si="76"/>
        <v>14.735462480824044</v>
      </c>
      <c r="G666">
        <f t="shared" si="77"/>
        <v>2.6902570022477752</v>
      </c>
      <c r="H666">
        <f t="shared" si="70"/>
        <v>-28.478636311577439</v>
      </c>
      <c r="I666">
        <f t="shared" si="71"/>
        <v>-14.161310742862828</v>
      </c>
      <c r="J666">
        <f t="shared" si="72"/>
        <v>0</v>
      </c>
      <c r="K666">
        <f t="shared" si="73"/>
        <v>14.317325568714612</v>
      </c>
      <c r="L666">
        <f t="shared" si="74"/>
        <v>0</v>
      </c>
      <c r="Q666">
        <v>1.9321697454120601E-2</v>
      </c>
    </row>
    <row r="667" spans="1:17" x14ac:dyDescent="0.25">
      <c r="A667" s="1">
        <v>666</v>
      </c>
      <c r="B667" s="2">
        <v>42194</v>
      </c>
      <c r="C667" s="3">
        <v>891.84997599999997</v>
      </c>
      <c r="D667">
        <f t="shared" si="75"/>
        <v>1.1162551430257612E-2</v>
      </c>
      <c r="E667">
        <f t="shared" si="78"/>
        <v>3.7199811304373568E-4</v>
      </c>
      <c r="F667">
        <f t="shared" si="76"/>
        <v>17.494647092299452</v>
      </c>
      <c r="G667">
        <f t="shared" si="77"/>
        <v>2.8618949536984735</v>
      </c>
      <c r="H667">
        <f t="shared" si="70"/>
        <v>-27.872899369436457</v>
      </c>
      <c r="I667">
        <f t="shared" si="71"/>
        <v>9.844812367866318</v>
      </c>
      <c r="J667">
        <f t="shared" si="72"/>
        <v>0</v>
      </c>
      <c r="K667">
        <f t="shared" si="73"/>
        <v>37.717711737302778</v>
      </c>
      <c r="L667">
        <f t="shared" si="74"/>
        <v>0</v>
      </c>
      <c r="Q667">
        <v>1.9211986557276E-2</v>
      </c>
    </row>
    <row r="668" spans="1:17" x14ac:dyDescent="0.25">
      <c r="A668" s="1">
        <v>667</v>
      </c>
      <c r="B668" s="2">
        <v>42195</v>
      </c>
      <c r="C668" s="3">
        <v>897.90002400000003</v>
      </c>
      <c r="D668">
        <f t="shared" si="75"/>
        <v>6.7608001618400223E-3</v>
      </c>
      <c r="E668">
        <f t="shared" si="78"/>
        <v>3.5730466652284898E-4</v>
      </c>
      <c r="F668">
        <f t="shared" si="76"/>
        <v>19.797576398197801</v>
      </c>
      <c r="G668">
        <f t="shared" si="77"/>
        <v>2.9855595260770684</v>
      </c>
      <c r="H668">
        <f t="shared" si="70"/>
        <v>-27.537784340835245</v>
      </c>
      <c r="I668">
        <f t="shared" si="71"/>
        <v>6.0296194620778198</v>
      </c>
      <c r="J668">
        <f t="shared" si="72"/>
        <v>0</v>
      </c>
      <c r="K668">
        <f t="shared" si="73"/>
        <v>33.567403802913063</v>
      </c>
      <c r="L668">
        <f t="shared" si="74"/>
        <v>0</v>
      </c>
      <c r="Q668">
        <v>1.8770303170494999E-2</v>
      </c>
    </row>
    <row r="669" spans="1:17" x14ac:dyDescent="0.25">
      <c r="A669" s="1">
        <v>668</v>
      </c>
      <c r="B669" s="2">
        <v>42198</v>
      </c>
      <c r="C669" s="3">
        <v>904.20001200000002</v>
      </c>
      <c r="D669">
        <f t="shared" si="75"/>
        <v>6.9918578761077165E-3</v>
      </c>
      <c r="E669">
        <f t="shared" si="78"/>
        <v>3.3897902877286587E-4</v>
      </c>
      <c r="F669">
        <f t="shared" si="76"/>
        <v>20.160793560812767</v>
      </c>
      <c r="G669">
        <f t="shared" si="77"/>
        <v>3.0037398055640141</v>
      </c>
      <c r="H669">
        <f t="shared" si="70"/>
        <v>-26.937964155233367</v>
      </c>
      <c r="I669">
        <f t="shared" si="71"/>
        <v>6.2779893547617078</v>
      </c>
      <c r="J669">
        <f t="shared" si="72"/>
        <v>0</v>
      </c>
      <c r="K669">
        <f t="shared" si="73"/>
        <v>33.215953509995074</v>
      </c>
      <c r="L669">
        <f t="shared" si="74"/>
        <v>0</v>
      </c>
      <c r="Q669">
        <v>1.8237734338723902E-2</v>
      </c>
    </row>
    <row r="670" spans="1:17" x14ac:dyDescent="0.25">
      <c r="A670" s="1">
        <v>669</v>
      </c>
      <c r="B670" s="2">
        <v>42199</v>
      </c>
      <c r="C670" s="3">
        <v>933</v>
      </c>
      <c r="D670">
        <f t="shared" si="75"/>
        <v>3.1354612715438976E-2</v>
      </c>
      <c r="E670">
        <f t="shared" si="78"/>
        <v>3.224677864640774E-4</v>
      </c>
      <c r="F670">
        <f t="shared" si="76"/>
        <v>4.8377929493766869</v>
      </c>
      <c r="G670">
        <f t="shared" si="77"/>
        <v>1.5764586145330226</v>
      </c>
      <c r="H670">
        <f t="shared" si="70"/>
        <v>-26.386283755164072</v>
      </c>
      <c r="I670">
        <f t="shared" si="71"/>
        <v>28.350841193555276</v>
      </c>
      <c r="J670">
        <f t="shared" si="72"/>
        <v>0</v>
      </c>
      <c r="K670">
        <f t="shared" si="73"/>
        <v>54.737124948719348</v>
      </c>
      <c r="L670">
        <f t="shared" si="74"/>
        <v>0</v>
      </c>
      <c r="Q670">
        <v>1.7739763175415198E-2</v>
      </c>
    </row>
    <row r="671" spans="1:17" x14ac:dyDescent="0.25">
      <c r="A671" s="1">
        <v>670</v>
      </c>
      <c r="B671" s="2">
        <v>42200</v>
      </c>
      <c r="C671" s="3">
        <v>921.34997599999997</v>
      </c>
      <c r="D671">
        <f t="shared" si="75"/>
        <v>-1.2565241115207168E-2</v>
      </c>
      <c r="E671">
        <f t="shared" si="78"/>
        <v>3.6576538520598424E-4</v>
      </c>
      <c r="F671">
        <f t="shared" si="76"/>
        <v>16.810304533195655</v>
      </c>
      <c r="G671">
        <f t="shared" si="77"/>
        <v>2.8219920634489117</v>
      </c>
      <c r="H671">
        <f t="shared" si="70"/>
        <v>-28.891444723884419</v>
      </c>
      <c r="I671">
        <f t="shared" si="71"/>
        <v>-11.723369960488288</v>
      </c>
      <c r="J671">
        <f t="shared" si="72"/>
        <v>0</v>
      </c>
      <c r="K671">
        <f t="shared" si="73"/>
        <v>17.168074763396131</v>
      </c>
      <c r="L671">
        <f t="shared" si="74"/>
        <v>0</v>
      </c>
      <c r="Q671">
        <v>1.8824424739546201E-2</v>
      </c>
    </row>
    <row r="672" spans="1:17" x14ac:dyDescent="0.25">
      <c r="A672" s="1">
        <v>671</v>
      </c>
      <c r="B672" s="2">
        <v>42201</v>
      </c>
      <c r="C672" s="3">
        <v>930</v>
      </c>
      <c r="D672">
        <f t="shared" si="75"/>
        <v>9.3446264151649579E-3</v>
      </c>
      <c r="E672">
        <f t="shared" si="78"/>
        <v>3.5370040845592152E-4</v>
      </c>
      <c r="F672">
        <f t="shared" si="76"/>
        <v>18.749197157749848</v>
      </c>
      <c r="G672">
        <f t="shared" si="77"/>
        <v>2.9311509332463506</v>
      </c>
      <c r="H672">
        <f t="shared" si="70"/>
        <v>-28.158636730651349</v>
      </c>
      <c r="I672">
        <f t="shared" si="71"/>
        <v>8.6096713233411997</v>
      </c>
      <c r="J672">
        <f t="shared" si="72"/>
        <v>0</v>
      </c>
      <c r="K672">
        <f t="shared" si="73"/>
        <v>36.768308053992548</v>
      </c>
      <c r="L672">
        <f t="shared" si="74"/>
        <v>0</v>
      </c>
      <c r="Q672">
        <v>1.8578946919371599E-2</v>
      </c>
    </row>
    <row r="673" spans="1:17" x14ac:dyDescent="0.25">
      <c r="A673" s="1">
        <v>672</v>
      </c>
      <c r="B673" s="2">
        <v>42202</v>
      </c>
      <c r="C673" s="3">
        <v>933.29998799999998</v>
      </c>
      <c r="D673">
        <f t="shared" si="75"/>
        <v>3.5420935667973548E-3</v>
      </c>
      <c r="E673">
        <f t="shared" si="78"/>
        <v>3.3829182590122166E-4</v>
      </c>
      <c r="F673">
        <f t="shared" si="76"/>
        <v>21.291724938444361</v>
      </c>
      <c r="G673">
        <f t="shared" si="77"/>
        <v>3.0583184966869741</v>
      </c>
      <c r="H673">
        <f t="shared" si="70"/>
        <v>-27.71903414093584</v>
      </c>
      <c r="I673">
        <f t="shared" si="71"/>
        <v>3.2941470171215399</v>
      </c>
      <c r="J673">
        <f t="shared" si="72"/>
        <v>0</v>
      </c>
      <c r="K673">
        <f t="shared" si="73"/>
        <v>31.013181158057378</v>
      </c>
      <c r="L673">
        <f t="shared" si="74"/>
        <v>0</v>
      </c>
      <c r="Q673">
        <v>1.81187921305591E-2</v>
      </c>
    </row>
    <row r="674" spans="1:17" x14ac:dyDescent="0.25">
      <c r="A674" s="1">
        <v>673</v>
      </c>
      <c r="B674" s="2">
        <v>42205</v>
      </c>
      <c r="C674" s="3">
        <v>936</v>
      </c>
      <c r="D674">
        <f t="shared" si="75"/>
        <v>2.8887967634930851E-3</v>
      </c>
      <c r="E674">
        <f t="shared" si="78"/>
        <v>3.1957135919875878E-4</v>
      </c>
      <c r="F674">
        <f t="shared" si="76"/>
        <v>22.027015267456832</v>
      </c>
      <c r="G674">
        <f t="shared" si="77"/>
        <v>3.092269666726438</v>
      </c>
      <c r="H674">
        <f t="shared" si="70"/>
        <v>-26.987543179181618</v>
      </c>
      <c r="I674">
        <f t="shared" si="71"/>
        <v>2.696113984702535</v>
      </c>
      <c r="J674">
        <f t="shared" si="72"/>
        <v>0</v>
      </c>
      <c r="K674">
        <f t="shared" si="73"/>
        <v>29.683657163884153</v>
      </c>
      <c r="L674">
        <f t="shared" si="74"/>
        <v>0</v>
      </c>
      <c r="Q674">
        <v>1.7578272297942499E-2</v>
      </c>
    </row>
    <row r="675" spans="1:17" x14ac:dyDescent="0.25">
      <c r="A675" s="1">
        <v>674</v>
      </c>
      <c r="B675" s="2">
        <v>42206</v>
      </c>
      <c r="C675" s="3">
        <v>947</v>
      </c>
      <c r="D675">
        <f t="shared" si="75"/>
        <v>1.1683616708486156E-2</v>
      </c>
      <c r="E675">
        <f t="shared" si="78"/>
        <v>3.0223920531415407E-4</v>
      </c>
      <c r="F675">
        <f t="shared" si="76"/>
        <v>18.308792854816989</v>
      </c>
      <c r="G675">
        <f t="shared" si="77"/>
        <v>2.9073814283217438</v>
      </c>
      <c r="H675">
        <f t="shared" si="70"/>
        <v>-26.271977261727621</v>
      </c>
      <c r="I675">
        <f t="shared" si="71"/>
        <v>10.935865239143043</v>
      </c>
      <c r="J675">
        <f t="shared" si="72"/>
        <v>0</v>
      </c>
      <c r="K675">
        <f t="shared" si="73"/>
        <v>37.207842500870662</v>
      </c>
      <c r="L675">
        <f t="shared" si="74"/>
        <v>0</v>
      </c>
      <c r="Q675">
        <v>1.7062827826960499E-2</v>
      </c>
    </row>
    <row r="676" spans="1:17" x14ac:dyDescent="0.25">
      <c r="A676" s="1">
        <v>675</v>
      </c>
      <c r="B676" s="2">
        <v>42207</v>
      </c>
      <c r="C676" s="3">
        <v>937.04998799999998</v>
      </c>
      <c r="D676">
        <f t="shared" si="75"/>
        <v>-1.056246338453672E-2</v>
      </c>
      <c r="E676">
        <f t="shared" si="78"/>
        <v>2.9444050815267953E-4</v>
      </c>
      <c r="F676">
        <f t="shared" si="76"/>
        <v>19.236791167084817</v>
      </c>
      <c r="G676">
        <f t="shared" si="77"/>
        <v>2.9568246520708077</v>
      </c>
      <c r="H676">
        <f t="shared" si="70"/>
        <v>-26.13627994381558</v>
      </c>
      <c r="I676">
        <f t="shared" si="71"/>
        <v>-10.002652825156273</v>
      </c>
      <c r="J676">
        <f t="shared" si="72"/>
        <v>0</v>
      </c>
      <c r="K676">
        <f t="shared" si="73"/>
        <v>16.133627118659305</v>
      </c>
      <c r="L676">
        <f t="shared" si="74"/>
        <v>0</v>
      </c>
      <c r="Q676">
        <v>1.6777524894686199E-2</v>
      </c>
    </row>
    <row r="677" spans="1:17" x14ac:dyDescent="0.25">
      <c r="A677" s="1">
        <v>676</v>
      </c>
      <c r="B677" s="2">
        <v>42208</v>
      </c>
      <c r="C677" s="3">
        <v>954.09997599999997</v>
      </c>
      <c r="D677">
        <f t="shared" si="75"/>
        <v>1.8031832801662411E-2</v>
      </c>
      <c r="E677">
        <f t="shared" si="78"/>
        <v>2.857716201271143E-4</v>
      </c>
      <c r="F677">
        <f t="shared" si="76"/>
        <v>13.360828579077756</v>
      </c>
      <c r="G677">
        <f t="shared" si="77"/>
        <v>2.5923271855774241</v>
      </c>
      <c r="H677">
        <f t="shared" si="70"/>
        <v>-25.56083116750693</v>
      </c>
      <c r="I677">
        <f t="shared" si="71"/>
        <v>16.896728710415768</v>
      </c>
      <c r="J677">
        <f t="shared" si="72"/>
        <v>0</v>
      </c>
      <c r="K677">
        <f t="shared" si="73"/>
        <v>42.457559877922698</v>
      </c>
      <c r="L677">
        <f t="shared" si="74"/>
        <v>0</v>
      </c>
      <c r="Q677">
        <v>1.6582358880488899E-2</v>
      </c>
    </row>
    <row r="678" spans="1:17" x14ac:dyDescent="0.25">
      <c r="A678" s="1">
        <v>677</v>
      </c>
      <c r="B678" s="2">
        <v>42209</v>
      </c>
      <c r="C678" s="3">
        <v>949</v>
      </c>
      <c r="D678">
        <f t="shared" si="75"/>
        <v>-5.3596639932761017E-3</v>
      </c>
      <c r="E678">
        <f t="shared" si="78"/>
        <v>2.9120769758584351E-4</v>
      </c>
      <c r="F678">
        <f t="shared" si="76"/>
        <v>22.252985709067552</v>
      </c>
      <c r="G678">
        <f t="shared" si="77"/>
        <v>3.1024761887812629</v>
      </c>
      <c r="H678">
        <f t="shared" si="70"/>
        <v>-26.155920081385062</v>
      </c>
      <c r="I678">
        <f t="shared" si="71"/>
        <v>-5.1136552873527927</v>
      </c>
      <c r="J678">
        <f t="shared" si="72"/>
        <v>0</v>
      </c>
      <c r="K678">
        <f t="shared" si="73"/>
        <v>21.04226479403227</v>
      </c>
      <c r="L678">
        <f t="shared" si="74"/>
        <v>0</v>
      </c>
      <c r="Q678">
        <v>1.6665187892870401E-2</v>
      </c>
    </row>
    <row r="679" spans="1:17" x14ac:dyDescent="0.25">
      <c r="A679" s="1">
        <v>678</v>
      </c>
      <c r="B679" s="2">
        <v>42212</v>
      </c>
      <c r="C679" s="3">
        <v>949.79998799999998</v>
      </c>
      <c r="D679">
        <f t="shared" si="75"/>
        <v>8.426248708546778E-4</v>
      </c>
      <c r="E679">
        <f t="shared" si="78"/>
        <v>2.7764960349611759E-4</v>
      </c>
      <c r="F679">
        <f t="shared" si="76"/>
        <v>23.911467987502423</v>
      </c>
      <c r="G679">
        <f t="shared" si="77"/>
        <v>3.1743581759679209</v>
      </c>
      <c r="H679">
        <f t="shared" si="70"/>
        <v>-25.424636240308871</v>
      </c>
      <c r="I679">
        <f t="shared" si="71"/>
        <v>0.79965100244108922</v>
      </c>
      <c r="J679">
        <f t="shared" si="72"/>
        <v>0</v>
      </c>
      <c r="K679">
        <f t="shared" si="73"/>
        <v>26.224287242749959</v>
      </c>
      <c r="L679">
        <f t="shared" si="74"/>
        <v>0</v>
      </c>
      <c r="Q679">
        <v>1.62863076092312E-2</v>
      </c>
    </row>
    <row r="680" spans="1:17" x14ac:dyDescent="0.25">
      <c r="A680" s="1">
        <v>679</v>
      </c>
      <c r="B680" s="2">
        <v>42213</v>
      </c>
      <c r="C680" s="3">
        <v>941.04998799999998</v>
      </c>
      <c r="D680">
        <f t="shared" si="75"/>
        <v>-9.2551630959231412E-3</v>
      </c>
      <c r="E680">
        <f t="shared" si="78"/>
        <v>2.6353711907795046E-4</v>
      </c>
      <c r="F680">
        <f t="shared" si="76"/>
        <v>20.888599732594322</v>
      </c>
      <c r="G680">
        <f t="shared" si="77"/>
        <v>3.0392035428093505</v>
      </c>
      <c r="H680">
        <f t="shared" si="70"/>
        <v>-24.747239797189788</v>
      </c>
      <c r="I680">
        <f t="shared" si="71"/>
        <v>-8.7905537974458419</v>
      </c>
      <c r="J680">
        <f t="shared" si="72"/>
        <v>0</v>
      </c>
      <c r="K680">
        <f t="shared" si="73"/>
        <v>15.956685999743947</v>
      </c>
      <c r="L680">
        <f t="shared" si="74"/>
        <v>0</v>
      </c>
      <c r="Q680">
        <v>1.5839034491889399E-2</v>
      </c>
    </row>
    <row r="681" spans="1:17" x14ac:dyDescent="0.25">
      <c r="A681" s="1">
        <v>680</v>
      </c>
      <c r="B681" s="2">
        <v>42214</v>
      </c>
      <c r="C681" s="3">
        <v>949</v>
      </c>
      <c r="D681">
        <f t="shared" si="75"/>
        <v>8.4125382250683882E-3</v>
      </c>
      <c r="E681">
        <f t="shared" si="78"/>
        <v>2.5597500402036811E-4</v>
      </c>
      <c r="F681">
        <f t="shared" si="76"/>
        <v>21.71577882344295</v>
      </c>
      <c r="G681">
        <f t="shared" si="77"/>
        <v>3.0780391310329174</v>
      </c>
      <c r="H681">
        <f t="shared" si="70"/>
        <v>-24.22976627733264</v>
      </c>
      <c r="I681">
        <f t="shared" si="71"/>
        <v>7.9166189957501478</v>
      </c>
      <c r="J681">
        <f t="shared" si="72"/>
        <v>0</v>
      </c>
      <c r="K681">
        <f t="shared" si="73"/>
        <v>32.146385273082785</v>
      </c>
      <c r="L681">
        <f t="shared" si="74"/>
        <v>0</v>
      </c>
      <c r="Q681">
        <v>1.5652028468041299E-2</v>
      </c>
    </row>
    <row r="682" spans="1:17" x14ac:dyDescent="0.25">
      <c r="A682" s="1">
        <v>681</v>
      </c>
      <c r="B682" s="2">
        <v>42215</v>
      </c>
      <c r="C682" s="3">
        <v>959</v>
      </c>
      <c r="D682">
        <f t="shared" si="75"/>
        <v>1.0482276273510447E-2</v>
      </c>
      <c r="E682">
        <f t="shared" si="78"/>
        <v>2.4814982372981382E-4</v>
      </c>
      <c r="F682">
        <f t="shared" si="76"/>
        <v>20.2956320153143</v>
      </c>
      <c r="G682">
        <f t="shared" si="77"/>
        <v>3.0104056912356048</v>
      </c>
      <c r="H682">
        <f t="shared" si="70"/>
        <v>-23.955526245657698</v>
      </c>
      <c r="I682">
        <f t="shared" si="71"/>
        <v>9.947680183561415</v>
      </c>
      <c r="J682">
        <f t="shared" si="72"/>
        <v>0</v>
      </c>
      <c r="K682">
        <f t="shared" si="73"/>
        <v>33.903206429219111</v>
      </c>
      <c r="L682">
        <f t="shared" si="74"/>
        <v>0</v>
      </c>
      <c r="Q682">
        <v>1.53452370248367E-2</v>
      </c>
    </row>
    <row r="683" spans="1:17" x14ac:dyDescent="0.25">
      <c r="A683" s="1">
        <v>682</v>
      </c>
      <c r="B683" s="2">
        <v>42216</v>
      </c>
      <c r="C683" s="3">
        <v>975</v>
      </c>
      <c r="D683">
        <f t="shared" si="75"/>
        <v>1.6546396114408935E-2</v>
      </c>
      <c r="E683">
        <f t="shared" si="78"/>
        <v>2.4345734325039188E-4</v>
      </c>
      <c r="F683">
        <f t="shared" si="76"/>
        <v>14.571450356800915</v>
      </c>
      <c r="G683">
        <f t="shared" si="77"/>
        <v>2.6790641593024129</v>
      </c>
      <c r="H683">
        <f t="shared" si="70"/>
        <v>-23.86825399230219</v>
      </c>
      <c r="I683">
        <f t="shared" si="71"/>
        <v>15.867993873718168</v>
      </c>
      <c r="J683">
        <f t="shared" si="72"/>
        <v>0</v>
      </c>
      <c r="K683">
        <f t="shared" si="73"/>
        <v>39.736247866020356</v>
      </c>
      <c r="L683">
        <f t="shared" si="74"/>
        <v>0</v>
      </c>
      <c r="Q683">
        <v>1.51299029145115E-2</v>
      </c>
    </row>
    <row r="684" spans="1:17" x14ac:dyDescent="0.25">
      <c r="A684" s="1">
        <v>683</v>
      </c>
      <c r="B684" s="2">
        <v>42219</v>
      </c>
      <c r="C684" s="3">
        <v>978</v>
      </c>
      <c r="D684">
        <f t="shared" si="75"/>
        <v>3.0721990369700588E-3</v>
      </c>
      <c r="E684">
        <f t="shared" si="78"/>
        <v>2.4941635573468316E-4</v>
      </c>
      <c r="F684">
        <f t="shared" si="76"/>
        <v>24.787362674451302</v>
      </c>
      <c r="G684">
        <f t="shared" si="77"/>
        <v>3.2103339537176603</v>
      </c>
      <c r="H684">
        <f t="shared" si="70"/>
        <v>-24.45144282815491</v>
      </c>
      <c r="I684">
        <f t="shared" si="71"/>
        <v>2.9953940610458072</v>
      </c>
      <c r="J684">
        <f t="shared" si="72"/>
        <v>0</v>
      </c>
      <c r="K684">
        <f t="shared" si="73"/>
        <v>27.446836889200718</v>
      </c>
      <c r="L684">
        <f t="shared" si="74"/>
        <v>0</v>
      </c>
      <c r="Q684">
        <v>1.52452297268521E-2</v>
      </c>
    </row>
    <row r="685" spans="1:17" x14ac:dyDescent="0.25">
      <c r="A685" s="1">
        <v>684</v>
      </c>
      <c r="B685" s="2">
        <v>42220</v>
      </c>
      <c r="C685" s="3">
        <v>973</v>
      </c>
      <c r="D685">
        <f t="shared" si="75"/>
        <v>-5.1255878488123173E-3</v>
      </c>
      <c r="E685">
        <f t="shared" si="78"/>
        <v>2.3833860405204969E-4</v>
      </c>
      <c r="F685">
        <f t="shared" si="76"/>
        <v>24.455531534401402</v>
      </c>
      <c r="G685">
        <f t="shared" si="77"/>
        <v>3.1968564289586068</v>
      </c>
      <c r="H685">
        <f t="shared" si="70"/>
        <v>-23.912861083988197</v>
      </c>
      <c r="I685">
        <f t="shared" si="71"/>
        <v>-5.0128249161384462</v>
      </c>
      <c r="J685">
        <f t="shared" si="72"/>
        <v>0</v>
      </c>
      <c r="K685">
        <f t="shared" si="73"/>
        <v>18.900036167849752</v>
      </c>
      <c r="L685">
        <f t="shared" si="74"/>
        <v>0</v>
      </c>
      <c r="Q685">
        <v>1.4863694957134899E-2</v>
      </c>
    </row>
    <row r="686" spans="1:17" x14ac:dyDescent="0.25">
      <c r="A686" s="1">
        <v>685</v>
      </c>
      <c r="B686" s="2">
        <v>42221</v>
      </c>
      <c r="C686" s="3">
        <v>958</v>
      </c>
      <c r="D686">
        <f t="shared" si="75"/>
        <v>-1.5536304215144485E-2</v>
      </c>
      <c r="E686">
        <f t="shared" si="78"/>
        <v>2.2928909013282127E-4</v>
      </c>
      <c r="F686">
        <f t="shared" si="76"/>
        <v>15.564083951020532</v>
      </c>
      <c r="G686">
        <f t="shared" si="77"/>
        <v>2.7449659490309504</v>
      </c>
      <c r="H686">
        <f t="shared" si="70"/>
        <v>-23.356438573796982</v>
      </c>
      <c r="I686">
        <f t="shared" si="71"/>
        <v>-15.116824001335583</v>
      </c>
      <c r="J686">
        <f t="shared" si="72"/>
        <v>0</v>
      </c>
      <c r="K686">
        <f t="shared" si="73"/>
        <v>8.2396145724613987</v>
      </c>
      <c r="L686">
        <f t="shared" si="74"/>
        <v>0</v>
      </c>
      <c r="Q686">
        <v>1.45924387482058E-2</v>
      </c>
    </row>
    <row r="687" spans="1:17" x14ac:dyDescent="0.25">
      <c r="A687" s="1">
        <v>686</v>
      </c>
      <c r="B687" s="2">
        <v>42222</v>
      </c>
      <c r="C687" s="3">
        <v>952.70001200000002</v>
      </c>
      <c r="D687">
        <f t="shared" si="75"/>
        <v>-5.5477066623464567E-3</v>
      </c>
      <c r="E687">
        <f t="shared" si="78"/>
        <v>2.3447327896559812E-4</v>
      </c>
      <c r="F687">
        <f t="shared" si="76"/>
        <v>24.398355802071155</v>
      </c>
      <c r="G687">
        <f t="shared" si="77"/>
        <v>3.194515744867656</v>
      </c>
      <c r="H687">
        <f t="shared" si="70"/>
        <v>-23.447538390686443</v>
      </c>
      <c r="I687">
        <f t="shared" si="71"/>
        <v>-5.3147029825279057</v>
      </c>
      <c r="J687">
        <f t="shared" si="72"/>
        <v>0</v>
      </c>
      <c r="K687">
        <f t="shared" si="73"/>
        <v>18.132835408158538</v>
      </c>
      <c r="L687">
        <f t="shared" si="74"/>
        <v>0</v>
      </c>
      <c r="Q687">
        <v>1.4878729363152999E-2</v>
      </c>
    </row>
    <row r="688" spans="1:17" x14ac:dyDescent="0.25">
      <c r="A688" s="1">
        <v>687</v>
      </c>
      <c r="B688" s="2">
        <v>42223</v>
      </c>
      <c r="C688" s="3">
        <v>949.90002400000003</v>
      </c>
      <c r="D688">
        <f t="shared" si="75"/>
        <v>-2.9433301465600901E-3</v>
      </c>
      <c r="E688">
        <f t="shared" si="78"/>
        <v>2.2604601389404909E-4</v>
      </c>
      <c r="F688">
        <f t="shared" si="76"/>
        <v>26.030918447956758</v>
      </c>
      <c r="G688">
        <f t="shared" si="77"/>
        <v>3.2592850025928661</v>
      </c>
      <c r="H688">
        <f t="shared" si="70"/>
        <v>-22.910819299160899</v>
      </c>
      <c r="I688">
        <f t="shared" si="71"/>
        <v>-2.8041106659477597</v>
      </c>
      <c r="J688">
        <f t="shared" si="72"/>
        <v>0</v>
      </c>
      <c r="K688">
        <f t="shared" si="73"/>
        <v>20.106708633213138</v>
      </c>
      <c r="L688">
        <f t="shared" si="74"/>
        <v>0</v>
      </c>
      <c r="Q688">
        <v>1.4619029653096799E-2</v>
      </c>
    </row>
    <row r="689" spans="1:17" x14ac:dyDescent="0.25">
      <c r="A689" s="1">
        <v>688</v>
      </c>
      <c r="B689" s="2">
        <v>42226</v>
      </c>
      <c r="C689" s="3">
        <v>946.5</v>
      </c>
      <c r="D689">
        <f t="shared" si="75"/>
        <v>-3.5857705125764434E-3</v>
      </c>
      <c r="E689">
        <f t="shared" si="78"/>
        <v>2.1698058729950363E-4</v>
      </c>
      <c r="F689">
        <f t="shared" si="76"/>
        <v>26.29250710637681</v>
      </c>
      <c r="G689">
        <f t="shared" si="77"/>
        <v>3.269283997693528</v>
      </c>
      <c r="H689">
        <f t="shared" si="70"/>
        <v>-22.361615389146611</v>
      </c>
      <c r="I689">
        <f t="shared" si="71"/>
        <v>-3.4061234959548559</v>
      </c>
      <c r="J689">
        <f t="shared" si="72"/>
        <v>0</v>
      </c>
      <c r="K689">
        <f t="shared" si="73"/>
        <v>18.955491893191756</v>
      </c>
      <c r="L689">
        <f t="shared" si="74"/>
        <v>0</v>
      </c>
      <c r="Q689">
        <v>1.43106504086734E-2</v>
      </c>
    </row>
    <row r="690" spans="1:17" x14ac:dyDescent="0.25">
      <c r="A690" s="1">
        <v>689</v>
      </c>
      <c r="B690" s="2">
        <v>42227</v>
      </c>
      <c r="C690" s="3">
        <v>945.09997599999997</v>
      </c>
      <c r="D690">
        <f t="shared" si="75"/>
        <v>-1.4802540425056826E-3</v>
      </c>
      <c r="E690">
        <f t="shared" si="78"/>
        <v>2.0897652770944118E-4</v>
      </c>
      <c r="F690">
        <f t="shared" si="76"/>
        <v>27.452663589363528</v>
      </c>
      <c r="G690">
        <f t="shared" si="77"/>
        <v>3.3124631974689178</v>
      </c>
      <c r="H690">
        <f t="shared" si="70"/>
        <v>-21.853236613950894</v>
      </c>
      <c r="I690">
        <f t="shared" si="71"/>
        <v>-1.4010604512316287</v>
      </c>
      <c r="J690">
        <f t="shared" si="72"/>
        <v>0</v>
      </c>
      <c r="K690">
        <f t="shared" si="73"/>
        <v>20.452176162719265</v>
      </c>
      <c r="L690">
        <f t="shared" si="74"/>
        <v>0</v>
      </c>
      <c r="Q690">
        <v>1.4035543918131201E-2</v>
      </c>
    </row>
    <row r="691" spans="1:17" x14ac:dyDescent="0.25">
      <c r="A691" s="1">
        <v>690</v>
      </c>
      <c r="B691" s="2">
        <v>42228</v>
      </c>
      <c r="C691" s="3">
        <v>946.90002400000003</v>
      </c>
      <c r="D691">
        <f t="shared" si="75"/>
        <v>1.9027997284477912E-3</v>
      </c>
      <c r="E691">
        <f t="shared" si="78"/>
        <v>2.0101199950390726E-4</v>
      </c>
      <c r="F691">
        <f t="shared" si="76"/>
        <v>27.886101112311302</v>
      </c>
      <c r="G691">
        <f t="shared" si="77"/>
        <v>3.3281283966828914</v>
      </c>
      <c r="H691">
        <f t="shared" si="70"/>
        <v>-21.360898684782011</v>
      </c>
      <c r="I691">
        <f t="shared" si="71"/>
        <v>1.7983359776888139</v>
      </c>
      <c r="J691">
        <f t="shared" si="72"/>
        <v>0</v>
      </c>
      <c r="K691">
        <f t="shared" si="73"/>
        <v>23.159234662470826</v>
      </c>
      <c r="L691">
        <f t="shared" si="74"/>
        <v>0</v>
      </c>
      <c r="Q691">
        <v>1.37396561996615E-2</v>
      </c>
    </row>
    <row r="692" spans="1:17" x14ac:dyDescent="0.25">
      <c r="A692" s="1">
        <v>691</v>
      </c>
      <c r="B692" s="2">
        <v>42229</v>
      </c>
      <c r="C692" s="3">
        <v>911.84997599999997</v>
      </c>
      <c r="D692">
        <f t="shared" si="75"/>
        <v>-3.7718039792597267E-2</v>
      </c>
      <c r="E692">
        <f t="shared" si="78"/>
        <v>1.9383905414249746E-4</v>
      </c>
      <c r="F692">
        <f t="shared" si="76"/>
        <v>0.73025109197158844</v>
      </c>
      <c r="G692">
        <f t="shared" si="77"/>
        <v>-0.31436684237601625</v>
      </c>
      <c r="H692">
        <f t="shared" si="70"/>
        <v>-20.940378921271186</v>
      </c>
      <c r="I692">
        <f t="shared" si="71"/>
        <v>-35.71521278484331</v>
      </c>
      <c r="J692">
        <f t="shared" si="72"/>
        <v>1</v>
      </c>
      <c r="K692">
        <f t="shared" si="73"/>
        <v>0</v>
      </c>
      <c r="L692">
        <f t="shared" si="74"/>
        <v>-14.774833863572123</v>
      </c>
      <c r="Q692">
        <v>1.34435666990247E-2</v>
      </c>
    </row>
    <row r="693" spans="1:17" x14ac:dyDescent="0.25">
      <c r="A693" s="1">
        <v>692</v>
      </c>
      <c r="B693" s="2">
        <v>42230</v>
      </c>
      <c r="C693" s="3">
        <v>935</v>
      </c>
      <c r="D693">
        <f t="shared" si="75"/>
        <v>2.5071052745964582E-2</v>
      </c>
      <c r="E693">
        <f t="shared" si="78"/>
        <v>2.7593300321341089E-4</v>
      </c>
      <c r="F693">
        <f t="shared" si="76"/>
        <v>7.6888387440921866</v>
      </c>
      <c r="G693">
        <f t="shared" si="77"/>
        <v>2.0397697635440237</v>
      </c>
      <c r="H693">
        <f t="shared" si="70"/>
        <v>-24.747076653070842</v>
      </c>
      <c r="I693">
        <f t="shared" si="71"/>
        <v>22.861038844702538</v>
      </c>
      <c r="J693">
        <f t="shared" si="72"/>
        <v>0</v>
      </c>
      <c r="K693">
        <f t="shared" si="73"/>
        <v>47.608115497773383</v>
      </c>
      <c r="L693">
        <f t="shared" si="74"/>
        <v>0</v>
      </c>
      <c r="Q693">
        <v>1.6498125777843899E-2</v>
      </c>
    </row>
    <row r="694" spans="1:17" x14ac:dyDescent="0.25">
      <c r="A694" s="1">
        <v>693</v>
      </c>
      <c r="B694" s="2">
        <v>42233</v>
      </c>
      <c r="C694" s="3">
        <v>959.95001200000002</v>
      </c>
      <c r="D694">
        <f t="shared" si="75"/>
        <v>2.6334682984128593E-2</v>
      </c>
      <c r="E694">
        <f t="shared" si="78"/>
        <v>3.0118804380219725E-4</v>
      </c>
      <c r="F694">
        <f t="shared" si="76"/>
        <v>7.2692232916973669</v>
      </c>
      <c r="G694">
        <f t="shared" si="77"/>
        <v>1.9836494483822427</v>
      </c>
      <c r="H694">
        <f t="shared" si="70"/>
        <v>-26.352110020815545</v>
      </c>
      <c r="I694">
        <f t="shared" si="71"/>
        <v>24.622928590160235</v>
      </c>
      <c r="J694">
        <f t="shared" si="72"/>
        <v>0</v>
      </c>
      <c r="K694">
        <f t="shared" si="73"/>
        <v>50.97503861097578</v>
      </c>
      <c r="L694">
        <f t="shared" si="74"/>
        <v>0</v>
      </c>
      <c r="Q694">
        <v>1.7133176224056398E-2</v>
      </c>
    </row>
    <row r="695" spans="1:17" x14ac:dyDescent="0.25">
      <c r="A695" s="1">
        <v>694</v>
      </c>
      <c r="B695" s="2">
        <v>42234</v>
      </c>
      <c r="C695" s="3">
        <v>954</v>
      </c>
      <c r="D695">
        <f t="shared" si="75"/>
        <v>-6.217540824529127E-3</v>
      </c>
      <c r="E695">
        <f t="shared" si="78"/>
        <v>3.2827349869407309E-4</v>
      </c>
      <c r="F695">
        <f t="shared" si="76"/>
        <v>20.759681142765505</v>
      </c>
      <c r="G695">
        <f t="shared" si="77"/>
        <v>3.033012698968053</v>
      </c>
      <c r="H695">
        <f t="shared" si="70"/>
        <v>-28.120484417098851</v>
      </c>
      <c r="I695">
        <f t="shared" si="71"/>
        <v>-5.9685283891172256</v>
      </c>
      <c r="J695">
        <f t="shared" si="72"/>
        <v>0</v>
      </c>
      <c r="K695">
        <f t="shared" si="73"/>
        <v>22.151956027981626</v>
      </c>
      <c r="L695">
        <f t="shared" si="74"/>
        <v>0</v>
      </c>
      <c r="Q695">
        <v>1.7807718306994201E-2</v>
      </c>
    </row>
    <row r="696" spans="1:17" x14ac:dyDescent="0.25">
      <c r="A696" s="1">
        <v>695</v>
      </c>
      <c r="B696" s="2">
        <v>42235</v>
      </c>
      <c r="C696" s="3">
        <v>965.75</v>
      </c>
      <c r="D696">
        <f t="shared" si="75"/>
        <v>1.2241330098104167E-2</v>
      </c>
      <c r="E696">
        <f t="shared" si="78"/>
        <v>3.1206737655668738E-4</v>
      </c>
      <c r="F696">
        <f t="shared" si="76"/>
        <v>17.762944986092506</v>
      </c>
      <c r="G696">
        <f t="shared" si="77"/>
        <v>2.8771145451061861</v>
      </c>
      <c r="H696">
        <f t="shared" si="70"/>
        <v>-27.279707391455975</v>
      </c>
      <c r="I696">
        <f t="shared" si="71"/>
        <v>11.678228913591376</v>
      </c>
      <c r="J696">
        <f t="shared" si="72"/>
        <v>0</v>
      </c>
      <c r="K696">
        <f t="shared" si="73"/>
        <v>38.957936305047355</v>
      </c>
      <c r="L696">
        <f t="shared" si="74"/>
        <v>0</v>
      </c>
      <c r="Q696">
        <v>1.73830280383705E-2</v>
      </c>
    </row>
    <row r="697" spans="1:17" x14ac:dyDescent="0.25">
      <c r="A697" s="1">
        <v>696</v>
      </c>
      <c r="B697" s="2">
        <v>42236</v>
      </c>
      <c r="C697" s="3">
        <v>948</v>
      </c>
      <c r="D697">
        <f t="shared" si="75"/>
        <v>-1.855049929136884E-2</v>
      </c>
      <c r="E697">
        <f t="shared" si="78"/>
        <v>3.0423548968957961E-4</v>
      </c>
      <c r="F697">
        <f t="shared" si="76"/>
        <v>12.992409425193483</v>
      </c>
      <c r="G697">
        <f t="shared" si="77"/>
        <v>2.564365296561439</v>
      </c>
      <c r="H697">
        <f t="shared" si="70"/>
        <v>-27.164070562743749</v>
      </c>
      <c r="I697">
        <f t="shared" si="71"/>
        <v>-17.915144690639458</v>
      </c>
      <c r="J697">
        <f t="shared" si="72"/>
        <v>0</v>
      </c>
      <c r="K697">
        <f t="shared" si="73"/>
        <v>9.2489258721042908</v>
      </c>
      <c r="L697">
        <f t="shared" si="74"/>
        <v>0</v>
      </c>
      <c r="Q697">
        <v>1.70987448139783E-2</v>
      </c>
    </row>
    <row r="698" spans="1:17" x14ac:dyDescent="0.25">
      <c r="A698" s="1">
        <v>697</v>
      </c>
      <c r="B698" s="2">
        <v>42237</v>
      </c>
      <c r="C698" s="3">
        <v>915</v>
      </c>
      <c r="D698">
        <f t="shared" si="75"/>
        <v>-3.5430436979500449E-2</v>
      </c>
      <c r="E698">
        <f t="shared" si="78"/>
        <v>3.092286051242531E-4</v>
      </c>
      <c r="F698">
        <f t="shared" si="76"/>
        <v>2.9802957660880907</v>
      </c>
      <c r="G698">
        <f t="shared" si="77"/>
        <v>1.0920225459574526</v>
      </c>
      <c r="H698">
        <f t="shared" si="70"/>
        <v>-27.074556823921672</v>
      </c>
      <c r="I698">
        <f t="shared" si="71"/>
        <v>-33.588054256566423</v>
      </c>
      <c r="J698">
        <f t="shared" si="72"/>
        <v>1</v>
      </c>
      <c r="K698">
        <f t="shared" si="73"/>
        <v>0</v>
      </c>
      <c r="L698">
        <f t="shared" si="74"/>
        <v>-6.5134974326447512</v>
      </c>
      <c r="Q698">
        <v>1.7361494891771301E-2</v>
      </c>
    </row>
    <row r="699" spans="1:17" x14ac:dyDescent="0.25">
      <c r="A699" s="1">
        <v>698</v>
      </c>
      <c r="B699" s="2">
        <v>42240</v>
      </c>
      <c r="C699" s="3">
        <v>880</v>
      </c>
      <c r="D699">
        <f t="shared" si="75"/>
        <v>-3.9002157803269204E-2</v>
      </c>
      <c r="E699">
        <f t="shared" si="78"/>
        <v>3.7069581985253443E-4</v>
      </c>
      <c r="F699">
        <f t="shared" si="76"/>
        <v>2.6627289765721707</v>
      </c>
      <c r="G699">
        <f t="shared" si="77"/>
        <v>0.97935152792819136</v>
      </c>
      <c r="H699">
        <f t="shared" si="70"/>
        <v>-29.017989872381332</v>
      </c>
      <c r="I699">
        <f t="shared" si="71"/>
        <v>-35.68697438999132</v>
      </c>
      <c r="J699">
        <f t="shared" si="72"/>
        <v>1</v>
      </c>
      <c r="K699">
        <f t="shared" si="73"/>
        <v>0</v>
      </c>
      <c r="L699">
        <f t="shared" si="74"/>
        <v>-6.6689845176099887</v>
      </c>
      <c r="Q699">
        <v>1.9278814670972699E-2</v>
      </c>
    </row>
    <row r="700" spans="1:17" x14ac:dyDescent="0.25">
      <c r="A700" s="1">
        <v>699</v>
      </c>
      <c r="B700" s="2">
        <v>42241</v>
      </c>
      <c r="C700" s="3">
        <v>875</v>
      </c>
      <c r="D700">
        <f t="shared" si="75"/>
        <v>-5.6980211146377786E-3</v>
      </c>
      <c r="E700">
        <f t="shared" si="78"/>
        <v>4.4334846907634763E-4</v>
      </c>
      <c r="F700">
        <f t="shared" si="76"/>
        <v>18.265655369412318</v>
      </c>
      <c r="G700">
        <f t="shared" si="77"/>
        <v>2.9050225407648966</v>
      </c>
      <c r="H700">
        <f t="shared" si="70"/>
        <v>-30.842695350237019</v>
      </c>
      <c r="I700">
        <f t="shared" si="71"/>
        <v>-5.0142585808812452</v>
      </c>
      <c r="J700">
        <f t="shared" si="72"/>
        <v>0</v>
      </c>
      <c r="K700">
        <f t="shared" si="73"/>
        <v>25.828436769355775</v>
      </c>
      <c r="L700">
        <f t="shared" si="74"/>
        <v>0</v>
      </c>
      <c r="Q700">
        <v>2.1306089631277302E-2</v>
      </c>
    </row>
    <row r="701" spans="1:17" x14ac:dyDescent="0.25">
      <c r="A701" s="1">
        <v>700</v>
      </c>
      <c r="B701" s="2">
        <v>42242</v>
      </c>
      <c r="C701" s="3">
        <v>876.90002400000003</v>
      </c>
      <c r="D701">
        <f t="shared" si="75"/>
        <v>2.1691017968365625E-3</v>
      </c>
      <c r="E701">
        <f t="shared" si="78"/>
        <v>4.1660862776921607E-4</v>
      </c>
      <c r="F701">
        <f t="shared" si="76"/>
        <v>19.435403717747867</v>
      </c>
      <c r="G701">
        <f t="shared" si="77"/>
        <v>2.9670963368050751</v>
      </c>
      <c r="H701">
        <f t="shared" si="70"/>
        <v>-29.750207624735204</v>
      </c>
      <c r="I701">
        <f t="shared" si="71"/>
        <v>1.8979640722319921</v>
      </c>
      <c r="J701">
        <f t="shared" si="72"/>
        <v>0</v>
      </c>
      <c r="K701">
        <f t="shared" si="73"/>
        <v>31.648171696967196</v>
      </c>
      <c r="L701">
        <f t="shared" si="74"/>
        <v>0</v>
      </c>
      <c r="Q701">
        <v>2.0668837255569401E-2</v>
      </c>
    </row>
    <row r="702" spans="1:17" x14ac:dyDescent="0.25">
      <c r="A702" s="1">
        <v>701</v>
      </c>
      <c r="B702" s="2">
        <v>42243</v>
      </c>
      <c r="C702" s="3">
        <v>864</v>
      </c>
      <c r="D702">
        <f t="shared" si="75"/>
        <v>-1.482021935039524E-2</v>
      </c>
      <c r="E702">
        <f t="shared" si="78"/>
        <v>3.9049257035833103E-4</v>
      </c>
      <c r="F702">
        <f t="shared" si="76"/>
        <v>15.239323150085038</v>
      </c>
      <c r="G702">
        <f t="shared" si="77"/>
        <v>2.7238791365481472</v>
      </c>
      <c r="H702">
        <f t="shared" si="70"/>
        <v>-28.830790870047029</v>
      </c>
      <c r="I702">
        <f t="shared" si="71"/>
        <v>-12.99585070404685</v>
      </c>
      <c r="J702">
        <f t="shared" si="72"/>
        <v>0</v>
      </c>
      <c r="K702">
        <f t="shared" si="73"/>
        <v>15.834940166000179</v>
      </c>
      <c r="L702">
        <f t="shared" si="74"/>
        <v>0</v>
      </c>
      <c r="Q702">
        <v>1.9986675970630901E-2</v>
      </c>
    </row>
    <row r="703" spans="1:17" x14ac:dyDescent="0.25">
      <c r="A703" s="1">
        <v>702</v>
      </c>
      <c r="B703" s="2">
        <v>42244</v>
      </c>
      <c r="C703" s="3">
        <v>870</v>
      </c>
      <c r="D703">
        <f t="shared" si="75"/>
        <v>6.920442844573757E-3</v>
      </c>
      <c r="E703">
        <f t="shared" si="78"/>
        <v>3.8010441312793202E-4</v>
      </c>
      <c r="F703">
        <f t="shared" si="76"/>
        <v>19.213143021564704</v>
      </c>
      <c r="G703">
        <f t="shared" si="77"/>
        <v>2.9555945772214782</v>
      </c>
      <c r="H703">
        <f t="shared" ref="H703:H766" si="79">-1.645*Q703*C702</f>
        <v>-28.10229703890721</v>
      </c>
      <c r="I703">
        <f t="shared" ref="I703:I766" si="80">D703*C702</f>
        <v>5.9792626177117256</v>
      </c>
      <c r="J703">
        <f t="shared" ref="J703:J766" si="81">IF(D703*C702&lt;=H703,1,0)</f>
        <v>0</v>
      </c>
      <c r="K703">
        <f t="shared" ref="K703:K766" si="82">IF(J703=0,I703-H703,0)</f>
        <v>34.081559656618936</v>
      </c>
      <c r="L703">
        <f t="shared" ref="L703:L766" si="83">IF(J703=1,I703-H703,0)</f>
        <v>0</v>
      </c>
      <c r="Q703">
        <v>1.9772526904555901E-2</v>
      </c>
    </row>
    <row r="704" spans="1:17" x14ac:dyDescent="0.25">
      <c r="A704" s="1">
        <v>703</v>
      </c>
      <c r="B704" s="2">
        <v>42247</v>
      </c>
      <c r="C704" s="3">
        <v>841</v>
      </c>
      <c r="D704">
        <f t="shared" si="75"/>
        <v>-3.3901551675681339E-2</v>
      </c>
      <c r="E704">
        <f t="shared" si="78"/>
        <v>3.5990476554823898E-4</v>
      </c>
      <c r="F704">
        <f t="shared" si="76"/>
        <v>4.2597203331101925</v>
      </c>
      <c r="G704">
        <f t="shared" si="77"/>
        <v>1.4492035086216064</v>
      </c>
      <c r="H704">
        <f t="shared" si="79"/>
        <v>-27.460310748376319</v>
      </c>
      <c r="I704">
        <f t="shared" si="80"/>
        <v>-29.494349957842765</v>
      </c>
      <c r="J704">
        <f t="shared" si="81"/>
        <v>1</v>
      </c>
      <c r="K704">
        <f t="shared" si="82"/>
        <v>0</v>
      </c>
      <c r="L704">
        <f t="shared" si="83"/>
        <v>-2.0340392094664459</v>
      </c>
      <c r="Q704">
        <v>1.9187583934860999E-2</v>
      </c>
    </row>
    <row r="705" spans="1:17" x14ac:dyDescent="0.25">
      <c r="A705" s="1">
        <v>704</v>
      </c>
      <c r="B705" s="2">
        <v>42248</v>
      </c>
      <c r="C705" s="3">
        <v>852.95001200000002</v>
      </c>
      <c r="D705">
        <f t="shared" si="75"/>
        <v>1.4109283222400341E-2</v>
      </c>
      <c r="E705">
        <f t="shared" si="78"/>
        <v>4.1028253144533635E-4</v>
      </c>
      <c r="F705">
        <f t="shared" si="76"/>
        <v>15.452801834619098</v>
      </c>
      <c r="G705">
        <f t="shared" si="77"/>
        <v>2.7377903354211348</v>
      </c>
      <c r="H705">
        <f t="shared" si="79"/>
        <v>-28.546239663057388</v>
      </c>
      <c r="I705">
        <f t="shared" si="80"/>
        <v>11.865907190038687</v>
      </c>
      <c r="J705">
        <f t="shared" si="81"/>
        <v>0</v>
      </c>
      <c r="K705">
        <f t="shared" si="82"/>
        <v>40.412146853096075</v>
      </c>
      <c r="L705">
        <f t="shared" si="83"/>
        <v>0</v>
      </c>
      <c r="Q705">
        <v>2.0634170251117599E-2</v>
      </c>
    </row>
    <row r="706" spans="1:17" x14ac:dyDescent="0.25">
      <c r="A706" s="1">
        <v>705</v>
      </c>
      <c r="B706" s="2">
        <v>42249</v>
      </c>
      <c r="C706" s="3">
        <v>836</v>
      </c>
      <c r="D706">
        <f t="shared" si="75"/>
        <v>-2.00723301106468E-2</v>
      </c>
      <c r="E706">
        <f t="shared" si="78"/>
        <v>3.968646958445696E-4</v>
      </c>
      <c r="F706">
        <f t="shared" si="76"/>
        <v>12.054249855718217</v>
      </c>
      <c r="G706">
        <f t="shared" si="77"/>
        <v>2.4894172828797294</v>
      </c>
      <c r="H706">
        <f t="shared" si="79"/>
        <v>-28.362163558897919</v>
      </c>
      <c r="I706">
        <f t="shared" si="80"/>
        <v>-17.120694208744151</v>
      </c>
      <c r="J706">
        <f t="shared" si="81"/>
        <v>0</v>
      </c>
      <c r="K706">
        <f t="shared" si="82"/>
        <v>11.241469350153768</v>
      </c>
      <c r="L706">
        <f t="shared" si="83"/>
        <v>0</v>
      </c>
      <c r="Q706">
        <v>2.0213888939976599E-2</v>
      </c>
    </row>
    <row r="707" spans="1:17" x14ac:dyDescent="0.25">
      <c r="A707" s="1">
        <v>706</v>
      </c>
      <c r="B707" s="2">
        <v>42250</v>
      </c>
      <c r="C707" s="3">
        <v>830</v>
      </c>
      <c r="D707">
        <f t="shared" si="75"/>
        <v>-7.2029122940579973E-3</v>
      </c>
      <c r="E707">
        <f t="shared" si="78"/>
        <v>3.9736128057011059E-4</v>
      </c>
      <c r="F707">
        <f t="shared" si="76"/>
        <v>18.748442976865864</v>
      </c>
      <c r="G707">
        <f t="shared" si="77"/>
        <v>2.9311107077344851</v>
      </c>
      <c r="H707">
        <f t="shared" si="79"/>
        <v>-27.918011319864824</v>
      </c>
      <c r="I707">
        <f t="shared" si="80"/>
        <v>-6.0216346778324858</v>
      </c>
      <c r="J707">
        <f t="shared" si="81"/>
        <v>0</v>
      </c>
      <c r="K707">
        <f t="shared" si="82"/>
        <v>21.896376642032337</v>
      </c>
      <c r="L707">
        <f t="shared" si="83"/>
        <v>0</v>
      </c>
      <c r="Q707">
        <v>2.0300760111011201E-2</v>
      </c>
    </row>
    <row r="708" spans="1:17" x14ac:dyDescent="0.25">
      <c r="A708" s="1">
        <v>707</v>
      </c>
      <c r="B708" s="2">
        <v>42251</v>
      </c>
      <c r="C708" s="3">
        <v>842.5</v>
      </c>
      <c r="D708">
        <f t="shared" ref="D708:D771" si="84">LN(C708/C707)</f>
        <v>1.4947961435873148E-2</v>
      </c>
      <c r="E708">
        <f t="shared" si="78"/>
        <v>3.7588914389833467E-4</v>
      </c>
      <c r="F708">
        <f t="shared" ref="F708:F771" si="85">_xlfn.NORM.DIST(D708,0,SQRT(E708),FALSE)</f>
        <v>15.286227506677699</v>
      </c>
      <c r="G708">
        <f t="shared" ref="G708:G771" si="86">LN(F708)</f>
        <v>2.7269522600461724</v>
      </c>
      <c r="H708">
        <f t="shared" si="79"/>
        <v>-26.975716001564948</v>
      </c>
      <c r="I708">
        <f t="shared" si="80"/>
        <v>12.406807991774713</v>
      </c>
      <c r="J708">
        <f t="shared" si="81"/>
        <v>0</v>
      </c>
      <c r="K708">
        <f t="shared" si="82"/>
        <v>39.38252399333966</v>
      </c>
      <c r="L708">
        <f t="shared" si="83"/>
        <v>0</v>
      </c>
      <c r="Q708">
        <v>1.9757363314582301E-2</v>
      </c>
    </row>
    <row r="709" spans="1:17" x14ac:dyDescent="0.25">
      <c r="A709" s="1">
        <v>708</v>
      </c>
      <c r="B709" s="2">
        <v>42254</v>
      </c>
      <c r="C709" s="3">
        <v>850</v>
      </c>
      <c r="D709">
        <f t="shared" si="84"/>
        <v>8.8626872578453243E-3</v>
      </c>
      <c r="E709">
        <f t="shared" ref="E709:E772" si="87">$O$3+$O$4*D708^2+$O$5*E708</f>
        <v>3.6702620337974719E-4</v>
      </c>
      <c r="F709">
        <f t="shared" si="85"/>
        <v>18.710693305052107</v>
      </c>
      <c r="G709">
        <f t="shared" si="86"/>
        <v>2.9290951949202637</v>
      </c>
      <c r="H709">
        <f t="shared" si="79"/>
        <v>-26.928826462631029</v>
      </c>
      <c r="I709">
        <f t="shared" si="80"/>
        <v>7.4668140147346858</v>
      </c>
      <c r="J709">
        <f t="shared" si="81"/>
        <v>0</v>
      </c>
      <c r="K709">
        <f t="shared" si="82"/>
        <v>34.395640477365717</v>
      </c>
      <c r="L709">
        <f t="shared" si="83"/>
        <v>0</v>
      </c>
      <c r="Q709">
        <v>1.94303943882684E-2</v>
      </c>
    </row>
    <row r="710" spans="1:17" x14ac:dyDescent="0.25">
      <c r="A710" s="1">
        <v>709</v>
      </c>
      <c r="B710" s="2">
        <v>42255</v>
      </c>
      <c r="C710" s="3">
        <v>821.5</v>
      </c>
      <c r="D710">
        <f t="shared" si="84"/>
        <v>-3.4104412007039404E-2</v>
      </c>
      <c r="E710">
        <f t="shared" si="87"/>
        <v>3.4989449499433053E-4</v>
      </c>
      <c r="F710">
        <f t="shared" si="85"/>
        <v>4.0467450308198174</v>
      </c>
      <c r="G710">
        <f t="shared" si="86"/>
        <v>1.3979128618877223</v>
      </c>
      <c r="H710">
        <f t="shared" si="79"/>
        <v>-26.437527401628735</v>
      </c>
      <c r="I710">
        <f t="shared" si="80"/>
        <v>-28.988750205983493</v>
      </c>
      <c r="J710">
        <f t="shared" si="81"/>
        <v>1</v>
      </c>
      <c r="K710">
        <f t="shared" si="82"/>
        <v>0</v>
      </c>
      <c r="L710">
        <f t="shared" si="83"/>
        <v>-2.551222804354758</v>
      </c>
      <c r="Q710">
        <v>1.8907582622298399E-2</v>
      </c>
    </row>
    <row r="711" spans="1:17" x14ac:dyDescent="0.25">
      <c r="A711" s="1">
        <v>710</v>
      </c>
      <c r="B711" s="2">
        <v>42256</v>
      </c>
      <c r="C711" s="3">
        <v>853</v>
      </c>
      <c r="D711">
        <f t="shared" si="84"/>
        <v>3.7627610014356272E-2</v>
      </c>
      <c r="E711">
        <f t="shared" si="87"/>
        <v>4.0201664242869211E-4</v>
      </c>
      <c r="F711">
        <f t="shared" si="85"/>
        <v>3.4200376685241998</v>
      </c>
      <c r="G711">
        <f t="shared" si="86"/>
        <v>1.2296515652022206</v>
      </c>
      <c r="H711">
        <f t="shared" si="79"/>
        <v>-27.592808644298298</v>
      </c>
      <c r="I711">
        <f t="shared" si="80"/>
        <v>30.911081626793678</v>
      </c>
      <c r="J711">
        <f t="shared" si="81"/>
        <v>0</v>
      </c>
      <c r="K711">
        <f t="shared" si="82"/>
        <v>58.503890271091976</v>
      </c>
      <c r="L711">
        <f t="shared" si="83"/>
        <v>0</v>
      </c>
      <c r="Q711">
        <v>2.0418434396489701E-2</v>
      </c>
    </row>
    <row r="712" spans="1:17" x14ac:dyDescent="0.25">
      <c r="A712" s="1">
        <v>711</v>
      </c>
      <c r="B712" s="2">
        <v>42257</v>
      </c>
      <c r="C712" s="3">
        <v>845.5</v>
      </c>
      <c r="D712">
        <f t="shared" si="84"/>
        <v>-8.8313791530441124E-3</v>
      </c>
      <c r="E712">
        <f t="shared" si="87"/>
        <v>4.6532836482162602E-4</v>
      </c>
      <c r="F712">
        <f t="shared" si="85"/>
        <v>17.007264029109049</v>
      </c>
      <c r="G712">
        <f t="shared" si="86"/>
        <v>2.8336405486212941</v>
      </c>
      <c r="H712">
        <f t="shared" si="79"/>
        <v>-30.581641534149284</v>
      </c>
      <c r="I712">
        <f t="shared" si="80"/>
        <v>-7.533166417546628</v>
      </c>
      <c r="J712">
        <f t="shared" si="81"/>
        <v>0</v>
      </c>
      <c r="K712">
        <f t="shared" si="82"/>
        <v>23.048475116602656</v>
      </c>
      <c r="L712">
        <f t="shared" si="83"/>
        <v>0</v>
      </c>
      <c r="Q712">
        <v>2.1794447299642802E-2</v>
      </c>
    </row>
    <row r="713" spans="1:17" x14ac:dyDescent="0.25">
      <c r="A713" s="1">
        <v>712</v>
      </c>
      <c r="B713" s="2">
        <v>42258</v>
      </c>
      <c r="C713" s="3">
        <v>874.5</v>
      </c>
      <c r="D713">
        <f t="shared" si="84"/>
        <v>3.3724126120021743E-2</v>
      </c>
      <c r="E713">
        <f t="shared" si="87"/>
        <v>4.3949398388615392E-4</v>
      </c>
      <c r="F713">
        <f t="shared" si="85"/>
        <v>5.2179853843746722</v>
      </c>
      <c r="G713">
        <f t="shared" si="86"/>
        <v>1.6521113857092096</v>
      </c>
      <c r="H713">
        <f t="shared" si="79"/>
        <v>-29.50472415390637</v>
      </c>
      <c r="I713">
        <f t="shared" si="80"/>
        <v>28.513748634478382</v>
      </c>
      <c r="J713">
        <f t="shared" si="81"/>
        <v>0</v>
      </c>
      <c r="K713">
        <f t="shared" si="82"/>
        <v>58.018472788384756</v>
      </c>
      <c r="L713">
        <f t="shared" si="83"/>
        <v>0</v>
      </c>
      <c r="Q713">
        <v>2.12134861326683E-2</v>
      </c>
    </row>
    <row r="714" spans="1:17" x14ac:dyDescent="0.25">
      <c r="A714" s="1">
        <v>713</v>
      </c>
      <c r="B714" s="2">
        <v>42261</v>
      </c>
      <c r="C714" s="3">
        <v>868</v>
      </c>
      <c r="D714">
        <f t="shared" si="84"/>
        <v>-7.4605797983066094E-3</v>
      </c>
      <c r="E714">
        <f t="shared" si="87"/>
        <v>4.821043024830993E-4</v>
      </c>
      <c r="F714">
        <f t="shared" si="85"/>
        <v>17.150205311524132</v>
      </c>
      <c r="G714">
        <f t="shared" si="86"/>
        <v>2.8420101450577331</v>
      </c>
      <c r="H714">
        <f t="shared" si="79"/>
        <v>-31.779967784766836</v>
      </c>
      <c r="I714">
        <f t="shared" si="80"/>
        <v>-6.5242770336191303</v>
      </c>
      <c r="J714">
        <f t="shared" si="81"/>
        <v>0</v>
      </c>
      <c r="K714">
        <f t="shared" si="82"/>
        <v>25.255690751147704</v>
      </c>
      <c r="L714">
        <f t="shared" si="83"/>
        <v>0</v>
      </c>
      <c r="Q714">
        <v>2.2091628762083301E-2</v>
      </c>
    </row>
    <row r="715" spans="1:17" x14ac:dyDescent="0.25">
      <c r="A715" s="1">
        <v>714</v>
      </c>
      <c r="B715" s="2">
        <v>42262</v>
      </c>
      <c r="C715" s="3">
        <v>875.90002400000003</v>
      </c>
      <c r="D715">
        <f t="shared" si="84"/>
        <v>9.0602419090810172E-3</v>
      </c>
      <c r="E715">
        <f t="shared" si="87"/>
        <v>4.5339570797982639E-4</v>
      </c>
      <c r="F715">
        <f t="shared" si="85"/>
        <v>17.114196921960247</v>
      </c>
      <c r="G715">
        <f t="shared" si="86"/>
        <v>2.839908348413259</v>
      </c>
      <c r="H715">
        <f t="shared" si="79"/>
        <v>-30.633753411715677</v>
      </c>
      <c r="I715">
        <f t="shared" si="80"/>
        <v>7.8642899770823229</v>
      </c>
      <c r="J715">
        <f t="shared" si="81"/>
        <v>0</v>
      </c>
      <c r="K715">
        <f t="shared" si="82"/>
        <v>38.498043388798003</v>
      </c>
      <c r="L715">
        <f t="shared" si="83"/>
        <v>0</v>
      </c>
      <c r="Q715">
        <v>2.14543116353954E-2</v>
      </c>
    </row>
    <row r="716" spans="1:17" x14ac:dyDescent="0.25">
      <c r="A716" s="1">
        <v>715</v>
      </c>
      <c r="B716" s="2">
        <v>42263</v>
      </c>
      <c r="C716" s="3">
        <v>886</v>
      </c>
      <c r="D716">
        <f t="shared" si="84"/>
        <v>1.1464994035649791E-2</v>
      </c>
      <c r="E716">
        <f t="shared" si="87"/>
        <v>4.2886928454297638E-4</v>
      </c>
      <c r="F716">
        <f t="shared" si="85"/>
        <v>16.526966751112255</v>
      </c>
      <c r="G716">
        <f t="shared" si="86"/>
        <v>2.8049933953645834</v>
      </c>
      <c r="H716">
        <f t="shared" si="79"/>
        <v>-30.002959516081102</v>
      </c>
      <c r="I716">
        <f t="shared" si="80"/>
        <v>10.042188550985509</v>
      </c>
      <c r="J716">
        <f t="shared" si="81"/>
        <v>0</v>
      </c>
      <c r="K716">
        <f t="shared" si="82"/>
        <v>40.045148067066613</v>
      </c>
      <c r="L716">
        <f t="shared" si="83"/>
        <v>0</v>
      </c>
      <c r="Q716">
        <v>2.0823017085327699E-2</v>
      </c>
    </row>
    <row r="717" spans="1:17" x14ac:dyDescent="0.25">
      <c r="A717" s="1">
        <v>716</v>
      </c>
      <c r="B717" s="2">
        <v>42265</v>
      </c>
      <c r="C717" s="3">
        <v>899.09997599999997</v>
      </c>
      <c r="D717">
        <f t="shared" si="84"/>
        <v>1.4677285692285826E-2</v>
      </c>
      <c r="E717">
        <f t="shared" si="87"/>
        <v>4.095885174461795E-4</v>
      </c>
      <c r="F717">
        <f t="shared" si="85"/>
        <v>15.154017404674091</v>
      </c>
      <c r="G717">
        <f t="shared" si="86"/>
        <v>2.7182656720286547</v>
      </c>
      <c r="H717">
        <f t="shared" si="79"/>
        <v>-29.579081907963268</v>
      </c>
      <c r="I717">
        <f t="shared" si="80"/>
        <v>13.004075123365242</v>
      </c>
      <c r="J717">
        <f t="shared" si="81"/>
        <v>0</v>
      </c>
      <c r="K717">
        <f t="shared" si="82"/>
        <v>42.583157031328511</v>
      </c>
      <c r="L717">
        <f t="shared" si="83"/>
        <v>0</v>
      </c>
      <c r="Q717">
        <v>2.0294813552226301E-2</v>
      </c>
    </row>
    <row r="718" spans="1:17" x14ac:dyDescent="0.25">
      <c r="A718" s="1">
        <v>717</v>
      </c>
      <c r="B718" s="2">
        <v>42268</v>
      </c>
      <c r="C718" s="3">
        <v>905</v>
      </c>
      <c r="D718">
        <f t="shared" si="84"/>
        <v>6.5407074025593112E-3</v>
      </c>
      <c r="E718">
        <f t="shared" si="87"/>
        <v>3.9725317276371509E-4</v>
      </c>
      <c r="F718">
        <f t="shared" si="85"/>
        <v>18.966685018359659</v>
      </c>
      <c r="G718">
        <f t="shared" si="86"/>
        <v>2.9426840200397879</v>
      </c>
      <c r="H718">
        <f t="shared" si="79"/>
        <v>-29.46244032363596</v>
      </c>
      <c r="I718">
        <f t="shared" si="80"/>
        <v>5.8807498686640987</v>
      </c>
      <c r="J718">
        <f t="shared" si="81"/>
        <v>0</v>
      </c>
      <c r="K718">
        <f t="shared" si="82"/>
        <v>35.343190192300057</v>
      </c>
      <c r="L718">
        <f t="shared" si="83"/>
        <v>0</v>
      </c>
      <c r="Q718">
        <v>1.9920251971043999E-2</v>
      </c>
    </row>
    <row r="719" spans="1:17" x14ac:dyDescent="0.25">
      <c r="A719" s="1">
        <v>718</v>
      </c>
      <c r="B719" s="2">
        <v>42269</v>
      </c>
      <c r="C719" s="3">
        <v>919</v>
      </c>
      <c r="D719">
        <f t="shared" si="84"/>
        <v>1.5351178655760977E-2</v>
      </c>
      <c r="E719">
        <f t="shared" si="87"/>
        <v>3.7522210308276008E-4</v>
      </c>
      <c r="F719">
        <f t="shared" si="85"/>
        <v>15.044795102136549</v>
      </c>
      <c r="G719">
        <f t="shared" si="86"/>
        <v>2.7110320909887076</v>
      </c>
      <c r="H719">
        <f t="shared" si="79"/>
        <v>-28.762816225088507</v>
      </c>
      <c r="I719">
        <f t="shared" si="80"/>
        <v>13.892816683463684</v>
      </c>
      <c r="J719">
        <f t="shared" si="81"/>
        <v>0</v>
      </c>
      <c r="K719">
        <f t="shared" si="82"/>
        <v>42.655632908552192</v>
      </c>
      <c r="L719">
        <f t="shared" si="83"/>
        <v>0</v>
      </c>
      <c r="Q719">
        <v>1.9320436094704199E-2</v>
      </c>
    </row>
    <row r="720" spans="1:17" x14ac:dyDescent="0.25">
      <c r="A720" s="1">
        <v>719</v>
      </c>
      <c r="B720" s="2">
        <v>42270</v>
      </c>
      <c r="C720" s="3">
        <v>875</v>
      </c>
      <c r="D720">
        <f t="shared" si="84"/>
        <v>-4.9062235998072627E-2</v>
      </c>
      <c r="E720">
        <f t="shared" si="87"/>
        <v>3.6718107846897118E-4</v>
      </c>
      <c r="F720">
        <f t="shared" si="85"/>
        <v>0.78511472901313495</v>
      </c>
      <c r="G720">
        <f t="shared" si="86"/>
        <v>-0.24192542026974542</v>
      </c>
      <c r="H720">
        <f t="shared" si="79"/>
        <v>-28.786764912699152</v>
      </c>
      <c r="I720">
        <f t="shared" si="80"/>
        <v>-45.088194882228741</v>
      </c>
      <c r="J720">
        <f t="shared" si="81"/>
        <v>1</v>
      </c>
      <c r="K720">
        <f t="shared" si="82"/>
        <v>0</v>
      </c>
      <c r="L720">
        <f t="shared" si="83"/>
        <v>-16.30142996952959</v>
      </c>
      <c r="Q720">
        <v>1.90419511843514E-2</v>
      </c>
    </row>
    <row r="721" spans="1:17" x14ac:dyDescent="0.25">
      <c r="A721" s="1">
        <v>720</v>
      </c>
      <c r="B721" s="2">
        <v>42271</v>
      </c>
      <c r="C721" s="3">
        <v>908</v>
      </c>
      <c r="D721">
        <f t="shared" si="84"/>
        <v>3.7020492243678961E-2</v>
      </c>
      <c r="E721">
        <f t="shared" si="87"/>
        <v>4.9548025024889189E-4</v>
      </c>
      <c r="F721">
        <f t="shared" si="85"/>
        <v>4.4953087640015603</v>
      </c>
      <c r="G721">
        <f t="shared" si="86"/>
        <v>1.5030343561098933</v>
      </c>
      <c r="H721">
        <f t="shared" si="79"/>
        <v>-32.336973776794522</v>
      </c>
      <c r="I721">
        <f t="shared" si="80"/>
        <v>32.392930713219094</v>
      </c>
      <c r="J721">
        <f t="shared" si="81"/>
        <v>0</v>
      </c>
      <c r="K721">
        <f t="shared" si="82"/>
        <v>64.72990449001361</v>
      </c>
      <c r="L721">
        <f t="shared" si="83"/>
        <v>0</v>
      </c>
      <c r="Q721">
        <v>2.2465982649965799E-2</v>
      </c>
    </row>
    <row r="722" spans="1:17" x14ac:dyDescent="0.25">
      <c r="A722" s="1">
        <v>721</v>
      </c>
      <c r="B722" s="2">
        <v>42275</v>
      </c>
      <c r="C722" s="3">
        <v>926.90002400000003</v>
      </c>
      <c r="D722">
        <f t="shared" si="84"/>
        <v>2.0601332173254217E-2</v>
      </c>
      <c r="E722">
        <f t="shared" si="87"/>
        <v>5.4771979844987057E-4</v>
      </c>
      <c r="F722">
        <f t="shared" si="85"/>
        <v>11.570940918096124</v>
      </c>
      <c r="G722">
        <f t="shared" si="86"/>
        <v>2.4484968618485072</v>
      </c>
      <c r="H722">
        <f t="shared" si="79"/>
        <v>-35.116078917974619</v>
      </c>
      <c r="I722">
        <f t="shared" si="80"/>
        <v>18.70600961331483</v>
      </c>
      <c r="J722">
        <f t="shared" si="81"/>
        <v>0</v>
      </c>
      <c r="K722">
        <f t="shared" si="82"/>
        <v>53.822088531289452</v>
      </c>
      <c r="L722">
        <f t="shared" si="83"/>
        <v>0</v>
      </c>
      <c r="Q722">
        <v>2.3510088586408299E-2</v>
      </c>
    </row>
    <row r="723" spans="1:17" x14ac:dyDescent="0.25">
      <c r="A723" s="1">
        <v>722</v>
      </c>
      <c r="B723" s="2">
        <v>42276</v>
      </c>
      <c r="C723" s="3">
        <v>912.79998799999998</v>
      </c>
      <c r="D723">
        <f t="shared" si="84"/>
        <v>-1.5328925373044588E-2</v>
      </c>
      <c r="E723">
        <f t="shared" si="87"/>
        <v>5.3625825270824589E-4</v>
      </c>
      <c r="F723">
        <f t="shared" si="85"/>
        <v>13.838027105189621</v>
      </c>
      <c r="G723">
        <f t="shared" si="86"/>
        <v>2.6274203898252155</v>
      </c>
      <c r="H723">
        <f t="shared" si="79"/>
        <v>-35.382215753242832</v>
      </c>
      <c r="I723">
        <f t="shared" si="80"/>
        <v>-14.208381296169238</v>
      </c>
      <c r="J723">
        <f t="shared" si="81"/>
        <v>0</v>
      </c>
      <c r="K723">
        <f t="shared" si="82"/>
        <v>21.173834457073596</v>
      </c>
      <c r="L723">
        <f t="shared" si="83"/>
        <v>0</v>
      </c>
      <c r="Q723">
        <v>2.3205248883079298E-2</v>
      </c>
    </row>
    <row r="724" spans="1:17" x14ac:dyDescent="0.25">
      <c r="A724" s="1">
        <v>723</v>
      </c>
      <c r="B724" s="2">
        <v>42277</v>
      </c>
      <c r="C724" s="3">
        <v>956.84997599999997</v>
      </c>
      <c r="D724">
        <f t="shared" si="84"/>
        <v>4.7129828872269484E-2</v>
      </c>
      <c r="E724">
        <f t="shared" si="87"/>
        <v>5.1397476591385431E-4</v>
      </c>
      <c r="F724">
        <f t="shared" si="85"/>
        <v>2.027701701343648</v>
      </c>
      <c r="G724">
        <f t="shared" si="86"/>
        <v>0.70690298484289715</v>
      </c>
      <c r="H724">
        <f t="shared" si="79"/>
        <v>-34.226284539828399</v>
      </c>
      <c r="I724">
        <f t="shared" si="80"/>
        <v>43.020107229049636</v>
      </c>
      <c r="J724">
        <f t="shared" si="81"/>
        <v>0</v>
      </c>
      <c r="K724">
        <f t="shared" si="82"/>
        <v>77.246391768878027</v>
      </c>
      <c r="L724">
        <f t="shared" si="83"/>
        <v>0</v>
      </c>
      <c r="Q724">
        <v>2.2793878476580001E-2</v>
      </c>
    </row>
    <row r="725" spans="1:17" x14ac:dyDescent="0.25">
      <c r="A725" s="1">
        <v>724</v>
      </c>
      <c r="B725" s="2">
        <v>42278</v>
      </c>
      <c r="C725" s="3">
        <v>950</v>
      </c>
      <c r="D725">
        <f t="shared" si="84"/>
        <v>-7.1846296791858826E-3</v>
      </c>
      <c r="E725">
        <f t="shared" si="87"/>
        <v>6.1771955013889285E-4</v>
      </c>
      <c r="F725">
        <f t="shared" si="85"/>
        <v>15.394612984565981</v>
      </c>
      <c r="G725">
        <f t="shared" si="86"/>
        <v>2.7340176420261098</v>
      </c>
      <c r="H725">
        <f t="shared" si="79"/>
        <v>-39.179045753033527</v>
      </c>
      <c r="I725">
        <f t="shared" si="80"/>
        <v>-6.874612736097899</v>
      </c>
      <c r="J725">
        <f t="shared" si="81"/>
        <v>0</v>
      </c>
      <c r="K725">
        <f t="shared" si="82"/>
        <v>32.304433016935626</v>
      </c>
      <c r="L725">
        <f t="shared" si="83"/>
        <v>0</v>
      </c>
      <c r="Q725">
        <v>2.48911006817959E-2</v>
      </c>
    </row>
    <row r="726" spans="1:17" x14ac:dyDescent="0.25">
      <c r="A726" s="1">
        <v>725</v>
      </c>
      <c r="B726" s="2">
        <v>42282</v>
      </c>
      <c r="C726" s="3">
        <v>957.59997599999997</v>
      </c>
      <c r="D726">
        <f t="shared" si="84"/>
        <v>7.9681445865198101E-3</v>
      </c>
      <c r="E726">
        <f t="shared" si="87"/>
        <v>5.7680027006999949E-4</v>
      </c>
      <c r="F726">
        <f t="shared" si="85"/>
        <v>15.721531176986646</v>
      </c>
      <c r="G726">
        <f t="shared" si="86"/>
        <v>2.755031185373884</v>
      </c>
      <c r="H726">
        <f t="shared" si="79"/>
        <v>-37.65650213487028</v>
      </c>
      <c r="I726">
        <f t="shared" si="80"/>
        <v>7.5697373571938193</v>
      </c>
      <c r="J726">
        <f t="shared" si="81"/>
        <v>0</v>
      </c>
      <c r="K726">
        <f t="shared" si="82"/>
        <v>45.226239492064096</v>
      </c>
      <c r="L726">
        <f t="shared" si="83"/>
        <v>0</v>
      </c>
      <c r="Q726">
        <v>2.4096305957363801E-2</v>
      </c>
    </row>
    <row r="727" spans="1:17" x14ac:dyDescent="0.25">
      <c r="A727" s="1">
        <v>726</v>
      </c>
      <c r="B727" s="2">
        <v>42283</v>
      </c>
      <c r="C727" s="3">
        <v>964</v>
      </c>
      <c r="D727">
        <f t="shared" si="84"/>
        <v>6.6611654294391736E-3</v>
      </c>
      <c r="E727">
        <f t="shared" si="87"/>
        <v>5.4023072985872505E-4</v>
      </c>
      <c r="F727">
        <f t="shared" si="85"/>
        <v>16.473479008014522</v>
      </c>
      <c r="G727">
        <f t="shared" si="86"/>
        <v>2.8017517549136262</v>
      </c>
      <c r="H727">
        <f t="shared" si="79"/>
        <v>-36.706630627830265</v>
      </c>
      <c r="I727">
        <f t="shared" si="80"/>
        <v>6.3787318553629824</v>
      </c>
      <c r="J727">
        <f t="shared" si="81"/>
        <v>0</v>
      </c>
      <c r="K727">
        <f t="shared" si="82"/>
        <v>43.085362483193251</v>
      </c>
      <c r="L727">
        <f t="shared" si="83"/>
        <v>0</v>
      </c>
      <c r="Q727">
        <v>2.3302069477008101E-2</v>
      </c>
    </row>
    <row r="728" spans="1:17" x14ac:dyDescent="0.25">
      <c r="A728" s="1">
        <v>727</v>
      </c>
      <c r="B728" s="2">
        <v>42284</v>
      </c>
      <c r="C728" s="3">
        <v>952.75</v>
      </c>
      <c r="D728">
        <f t="shared" si="84"/>
        <v>-1.1738754856575976E-2</v>
      </c>
      <c r="E728">
        <f t="shared" si="87"/>
        <v>5.0569154019196555E-4</v>
      </c>
      <c r="F728">
        <f t="shared" si="85"/>
        <v>15.480882202284047</v>
      </c>
      <c r="G728">
        <f t="shared" si="86"/>
        <v>2.7396058563493542</v>
      </c>
      <c r="H728">
        <f t="shared" si="79"/>
        <v>-35.722258507728434</v>
      </c>
      <c r="I728">
        <f t="shared" si="80"/>
        <v>-11.31615968173924</v>
      </c>
      <c r="J728">
        <f t="shared" si="81"/>
        <v>0</v>
      </c>
      <c r="K728">
        <f t="shared" si="82"/>
        <v>24.406098825989194</v>
      </c>
      <c r="L728">
        <f t="shared" si="83"/>
        <v>0</v>
      </c>
      <c r="Q728">
        <v>2.2526616874805099E-2</v>
      </c>
    </row>
    <row r="729" spans="1:17" x14ac:dyDescent="0.25">
      <c r="A729" s="1">
        <v>728</v>
      </c>
      <c r="B729" s="2">
        <v>42285</v>
      </c>
      <c r="C729" s="3">
        <v>951</v>
      </c>
      <c r="D729">
        <f t="shared" si="84"/>
        <v>-1.8384772085792988E-3</v>
      </c>
      <c r="E729">
        <f t="shared" si="87"/>
        <v>4.800335247646163E-4</v>
      </c>
      <c r="F729">
        <f t="shared" si="85"/>
        <v>18.144512757500465</v>
      </c>
      <c r="G729">
        <f t="shared" si="86"/>
        <v>2.8983681875902723</v>
      </c>
      <c r="H729">
        <f t="shared" si="79"/>
        <v>-34.485941082249944</v>
      </c>
      <c r="I729">
        <f t="shared" si="80"/>
        <v>-1.751609160473927</v>
      </c>
      <c r="J729">
        <f t="shared" si="81"/>
        <v>0</v>
      </c>
      <c r="K729">
        <f t="shared" si="82"/>
        <v>32.734331921776018</v>
      </c>
      <c r="L729">
        <f t="shared" si="83"/>
        <v>0</v>
      </c>
      <c r="Q729">
        <v>2.2003776355119801E-2</v>
      </c>
    </row>
    <row r="730" spans="1:17" x14ac:dyDescent="0.25">
      <c r="A730" s="1">
        <v>729</v>
      </c>
      <c r="B730" s="2">
        <v>42286</v>
      </c>
      <c r="C730" s="3">
        <v>954.79998799999998</v>
      </c>
      <c r="D730">
        <f t="shared" si="84"/>
        <v>3.9878193512075701E-3</v>
      </c>
      <c r="E730">
        <f t="shared" si="87"/>
        <v>4.4824203629691692E-4</v>
      </c>
      <c r="F730">
        <f t="shared" si="85"/>
        <v>18.511850669131753</v>
      </c>
      <c r="G730">
        <f t="shared" si="86"/>
        <v>2.918411103712419</v>
      </c>
      <c r="H730">
        <f t="shared" si="79"/>
        <v>-33.272421142543571</v>
      </c>
      <c r="I730">
        <f t="shared" si="80"/>
        <v>3.7924162029983992</v>
      </c>
      <c r="J730">
        <f t="shared" si="81"/>
        <v>0</v>
      </c>
      <c r="K730">
        <f t="shared" si="82"/>
        <v>37.064837345541967</v>
      </c>
      <c r="L730">
        <f t="shared" si="83"/>
        <v>0</v>
      </c>
      <c r="Q730">
        <v>2.1268555027690299E-2</v>
      </c>
    </row>
    <row r="731" spans="1:17" x14ac:dyDescent="0.25">
      <c r="A731" s="1">
        <v>730</v>
      </c>
      <c r="B731" s="2">
        <v>42289</v>
      </c>
      <c r="C731" s="3">
        <v>944</v>
      </c>
      <c r="D731">
        <f t="shared" si="84"/>
        <v>-1.1375715751097127E-2</v>
      </c>
      <c r="E731">
        <f t="shared" si="87"/>
        <v>4.2003603617772367E-4</v>
      </c>
      <c r="F731">
        <f t="shared" si="85"/>
        <v>16.686564335760163</v>
      </c>
      <c r="G731">
        <f t="shared" si="86"/>
        <v>2.814603864821319</v>
      </c>
      <c r="H731">
        <f t="shared" si="79"/>
        <v>-32.301110176593355</v>
      </c>
      <c r="I731">
        <f t="shared" si="80"/>
        <v>-10.861533262638948</v>
      </c>
      <c r="J731">
        <f t="shared" si="81"/>
        <v>0</v>
      </c>
      <c r="K731">
        <f t="shared" si="82"/>
        <v>21.439576913954404</v>
      </c>
      <c r="L731">
        <f t="shared" si="83"/>
        <v>0</v>
      </c>
      <c r="Q731">
        <v>2.0565493804814199E-2</v>
      </c>
    </row>
    <row r="732" spans="1:17" x14ac:dyDescent="0.25">
      <c r="A732" s="1">
        <v>731</v>
      </c>
      <c r="B732" s="2">
        <v>42290</v>
      </c>
      <c r="C732" s="3">
        <v>948</v>
      </c>
      <c r="D732">
        <f t="shared" si="84"/>
        <v>4.2283361095211049E-3</v>
      </c>
      <c r="E732">
        <f t="shared" si="87"/>
        <v>4.0140679600919312E-4</v>
      </c>
      <c r="F732">
        <f t="shared" si="85"/>
        <v>19.473583475298486</v>
      </c>
      <c r="G732">
        <f t="shared" si="86"/>
        <v>2.9690588535683724</v>
      </c>
      <c r="H732">
        <f t="shared" si="79"/>
        <v>-31.291022079273748</v>
      </c>
      <c r="I732">
        <f t="shared" si="80"/>
        <v>3.9915492873879233</v>
      </c>
      <c r="J732">
        <f t="shared" si="81"/>
        <v>0</v>
      </c>
      <c r="K732">
        <f t="shared" si="82"/>
        <v>35.282571366661671</v>
      </c>
      <c r="L732">
        <f t="shared" si="83"/>
        <v>0</v>
      </c>
      <c r="Q732">
        <v>2.0150315593783E-2</v>
      </c>
    </row>
    <row r="733" spans="1:17" x14ac:dyDescent="0.25">
      <c r="A733" s="1">
        <v>732</v>
      </c>
      <c r="B733" s="2">
        <v>42291</v>
      </c>
      <c r="C733" s="3">
        <v>947</v>
      </c>
      <c r="D733">
        <f t="shared" si="84"/>
        <v>-1.0554090689436032E-3</v>
      </c>
      <c r="E733">
        <f t="shared" si="87"/>
        <v>3.7745405677099036E-4</v>
      </c>
      <c r="F733">
        <f t="shared" si="85"/>
        <v>20.503934381366015</v>
      </c>
      <c r="G733">
        <f t="shared" si="86"/>
        <v>3.02061678877212</v>
      </c>
      <c r="H733">
        <f t="shared" si="79"/>
        <v>-30.420934908770093</v>
      </c>
      <c r="I733">
        <f t="shared" si="80"/>
        <v>-1.0005277973585358</v>
      </c>
      <c r="J733">
        <f t="shared" si="81"/>
        <v>0</v>
      </c>
      <c r="K733">
        <f t="shared" si="82"/>
        <v>29.420407111411556</v>
      </c>
      <c r="L733">
        <f t="shared" si="83"/>
        <v>0</v>
      </c>
      <c r="Q733">
        <v>1.9507351845363199E-2</v>
      </c>
    </row>
    <row r="734" spans="1:17" x14ac:dyDescent="0.25">
      <c r="A734" s="1">
        <v>733</v>
      </c>
      <c r="B734" s="2">
        <v>42292</v>
      </c>
      <c r="C734" s="3">
        <v>953.90002400000003</v>
      </c>
      <c r="D734">
        <f t="shared" si="84"/>
        <v>7.2597761249538076E-3</v>
      </c>
      <c r="E734">
        <f t="shared" si="87"/>
        <v>3.545662588269699E-4</v>
      </c>
      <c r="F734">
        <f t="shared" si="85"/>
        <v>19.669059988768822</v>
      </c>
      <c r="G734">
        <f t="shared" si="86"/>
        <v>2.979046842177631</v>
      </c>
      <c r="H734">
        <f t="shared" si="79"/>
        <v>-29.434127990736748</v>
      </c>
      <c r="I734">
        <f t="shared" si="80"/>
        <v>6.8750079903312562</v>
      </c>
      <c r="J734">
        <f t="shared" si="81"/>
        <v>0</v>
      </c>
      <c r="K734">
        <f t="shared" si="82"/>
        <v>36.309135981068003</v>
      </c>
      <c r="L734">
        <f t="shared" si="83"/>
        <v>0</v>
      </c>
      <c r="Q734">
        <v>1.8894495168384401E-2</v>
      </c>
    </row>
    <row r="735" spans="1:17" x14ac:dyDescent="0.25">
      <c r="A735" s="1">
        <v>734</v>
      </c>
      <c r="B735" s="2">
        <v>42293</v>
      </c>
      <c r="C735" s="3">
        <v>958</v>
      </c>
      <c r="D735">
        <f t="shared" si="84"/>
        <v>4.2889086598283796E-3</v>
      </c>
      <c r="E735">
        <f t="shared" si="87"/>
        <v>3.3691906258264347E-4</v>
      </c>
      <c r="F735">
        <f t="shared" si="85"/>
        <v>21.149091057082085</v>
      </c>
      <c r="G735">
        <f t="shared" si="86"/>
        <v>3.0515969285443036</v>
      </c>
      <c r="H735">
        <f t="shared" si="79"/>
        <v>-28.817574443720687</v>
      </c>
      <c r="I735">
        <f t="shared" si="80"/>
        <v>4.0911900735440989</v>
      </c>
      <c r="J735">
        <f t="shared" si="81"/>
        <v>0</v>
      </c>
      <c r="K735">
        <f t="shared" si="82"/>
        <v>32.908764517264785</v>
      </c>
      <c r="L735">
        <f t="shared" si="83"/>
        <v>0</v>
      </c>
      <c r="Q735">
        <v>1.83649039688129E-2</v>
      </c>
    </row>
    <row r="736" spans="1:17" x14ac:dyDescent="0.25">
      <c r="A736" s="1">
        <v>735</v>
      </c>
      <c r="B736" s="2">
        <v>42296</v>
      </c>
      <c r="C736" s="3">
        <v>964.5</v>
      </c>
      <c r="D736">
        <f t="shared" si="84"/>
        <v>6.7620543749231706E-3</v>
      </c>
      <c r="E736">
        <f t="shared" si="87"/>
        <v>3.1868493604223121E-4</v>
      </c>
      <c r="F736">
        <f t="shared" si="85"/>
        <v>20.800448311384876</v>
      </c>
      <c r="G736">
        <f t="shared" si="86"/>
        <v>3.0349745399069654</v>
      </c>
      <c r="H736">
        <f t="shared" si="79"/>
        <v>-28.07942231904936</v>
      </c>
      <c r="I736">
        <f t="shared" si="80"/>
        <v>6.4780480911763973</v>
      </c>
      <c r="J736">
        <f t="shared" si="81"/>
        <v>0</v>
      </c>
      <c r="K736">
        <f t="shared" si="82"/>
        <v>34.557470410225761</v>
      </c>
      <c r="L736">
        <f t="shared" si="83"/>
        <v>0</v>
      </c>
      <c r="Q736">
        <v>1.7817909854654999E-2</v>
      </c>
    </row>
    <row r="737" spans="1:17" x14ac:dyDescent="0.25">
      <c r="A737" s="1">
        <v>736</v>
      </c>
      <c r="B737" s="2">
        <v>42297</v>
      </c>
      <c r="C737" s="3">
        <v>960.5</v>
      </c>
      <c r="D737">
        <f t="shared" si="84"/>
        <v>-4.1558501371724193E-3</v>
      </c>
      <c r="E737">
        <f t="shared" si="87"/>
        <v>3.037657615990526E-4</v>
      </c>
      <c r="F737">
        <f t="shared" si="85"/>
        <v>22.248175402667574</v>
      </c>
      <c r="G737">
        <f t="shared" si="86"/>
        <v>3.1022600008752157</v>
      </c>
      <c r="H737">
        <f t="shared" si="79"/>
        <v>-27.510507518068973</v>
      </c>
      <c r="I737">
        <f t="shared" si="80"/>
        <v>-4.0083174573027982</v>
      </c>
      <c r="J737">
        <f t="shared" si="81"/>
        <v>0</v>
      </c>
      <c r="K737">
        <f t="shared" si="82"/>
        <v>23.502190060766175</v>
      </c>
      <c r="L737">
        <f t="shared" si="83"/>
        <v>0</v>
      </c>
      <c r="Q737">
        <v>1.7339256378373899E-2</v>
      </c>
    </row>
    <row r="738" spans="1:17" x14ac:dyDescent="0.25">
      <c r="A738" s="1">
        <v>737</v>
      </c>
      <c r="B738" s="2">
        <v>42298</v>
      </c>
      <c r="C738" s="3">
        <v>958</v>
      </c>
      <c r="D738">
        <f t="shared" si="84"/>
        <v>-2.6062042377507531E-3</v>
      </c>
      <c r="E738">
        <f t="shared" si="87"/>
        <v>2.883848366918769E-4</v>
      </c>
      <c r="F738">
        <f t="shared" si="85"/>
        <v>23.217176710212033</v>
      </c>
      <c r="G738">
        <f t="shared" si="86"/>
        <v>3.1448923801697473</v>
      </c>
      <c r="H738">
        <f t="shared" si="79"/>
        <v>-26.68859950074869</v>
      </c>
      <c r="I738">
        <f t="shared" si="80"/>
        <v>-2.5032591703595983</v>
      </c>
      <c r="J738">
        <f t="shared" si="81"/>
        <v>0</v>
      </c>
      <c r="K738">
        <f t="shared" si="82"/>
        <v>24.185340330389092</v>
      </c>
      <c r="L738">
        <f t="shared" si="83"/>
        <v>0</v>
      </c>
      <c r="Q738">
        <v>1.6891278131006798E-2</v>
      </c>
    </row>
    <row r="739" spans="1:17" x14ac:dyDescent="0.25">
      <c r="A739" s="1">
        <v>738</v>
      </c>
      <c r="B739" s="2">
        <v>42300</v>
      </c>
      <c r="C739" s="3">
        <v>957.45001200000002</v>
      </c>
      <c r="D739">
        <f t="shared" si="84"/>
        <v>-5.742650673930341E-4</v>
      </c>
      <c r="E739">
        <f t="shared" si="87"/>
        <v>2.737056498702633E-4</v>
      </c>
      <c r="F739">
        <f t="shared" si="85"/>
        <v>24.099417748857466</v>
      </c>
      <c r="G739">
        <f t="shared" si="86"/>
        <v>3.1821876804063112</v>
      </c>
      <c r="H739">
        <f t="shared" si="79"/>
        <v>-25.908969126515707</v>
      </c>
      <c r="I739">
        <f t="shared" si="80"/>
        <v>-0.5501459345625267</v>
      </c>
      <c r="J739">
        <f t="shared" si="81"/>
        <v>0</v>
      </c>
      <c r="K739">
        <f t="shared" si="82"/>
        <v>25.358823191953181</v>
      </c>
      <c r="L739">
        <f t="shared" si="83"/>
        <v>0</v>
      </c>
      <c r="Q739">
        <v>1.6440640091449198E-2</v>
      </c>
    </row>
    <row r="740" spans="1:17" x14ac:dyDescent="0.25">
      <c r="A740" s="1">
        <v>739</v>
      </c>
      <c r="B740" s="2">
        <v>42303</v>
      </c>
      <c r="C740" s="3">
        <v>964</v>
      </c>
      <c r="D740">
        <f t="shared" si="84"/>
        <v>6.8177817070781714E-3</v>
      </c>
      <c r="E740">
        <f t="shared" si="87"/>
        <v>2.5991718467413804E-4</v>
      </c>
      <c r="F740">
        <f t="shared" si="85"/>
        <v>22.628676862740662</v>
      </c>
      <c r="G740">
        <f t="shared" si="86"/>
        <v>3.1192179896524443</v>
      </c>
      <c r="H740">
        <f t="shared" si="79"/>
        <v>-25.187083721954785</v>
      </c>
      <c r="I740">
        <f t="shared" si="80"/>
        <v>6.5276851772553757</v>
      </c>
      <c r="J740">
        <f t="shared" si="81"/>
        <v>0</v>
      </c>
      <c r="K740">
        <f t="shared" si="82"/>
        <v>31.71476889921016</v>
      </c>
      <c r="L740">
        <f t="shared" si="83"/>
        <v>0</v>
      </c>
      <c r="Q740">
        <v>1.59917456822939E-2</v>
      </c>
    </row>
    <row r="741" spans="1:17" x14ac:dyDescent="0.25">
      <c r="A741" s="1">
        <v>740</v>
      </c>
      <c r="B741" s="2">
        <v>42304</v>
      </c>
      <c r="C741" s="3">
        <v>955.20001200000002</v>
      </c>
      <c r="D741">
        <f t="shared" si="84"/>
        <v>-9.1705394093939841E-3</v>
      </c>
      <c r="E741">
        <f t="shared" si="87"/>
        <v>2.5022729155791263E-4</v>
      </c>
      <c r="F741">
        <f t="shared" si="85"/>
        <v>21.318752933681274</v>
      </c>
      <c r="G741">
        <f t="shared" si="86"/>
        <v>3.0595871047951886</v>
      </c>
      <c r="H741">
        <f t="shared" si="79"/>
        <v>-24.773232229872715</v>
      </c>
      <c r="I741">
        <f t="shared" si="80"/>
        <v>-8.8403999906558006</v>
      </c>
      <c r="J741">
        <f t="shared" si="81"/>
        <v>0</v>
      </c>
      <c r="K741">
        <f t="shared" si="82"/>
        <v>15.932832239216914</v>
      </c>
      <c r="L741">
        <f t="shared" si="83"/>
        <v>0</v>
      </c>
      <c r="Q741">
        <v>1.56221116610581E-2</v>
      </c>
    </row>
    <row r="742" spans="1:17" x14ac:dyDescent="0.25">
      <c r="A742" s="1">
        <v>741</v>
      </c>
      <c r="B742" s="2">
        <v>42305</v>
      </c>
      <c r="C742" s="3">
        <v>949</v>
      </c>
      <c r="D742">
        <f t="shared" si="84"/>
        <v>-6.5119565912237897E-3</v>
      </c>
      <c r="E742">
        <f t="shared" si="87"/>
        <v>2.4374141539441232E-4</v>
      </c>
      <c r="F742">
        <f t="shared" si="85"/>
        <v>23.424299754503057</v>
      </c>
      <c r="G742">
        <f t="shared" si="86"/>
        <v>3.1537739345934974</v>
      </c>
      <c r="H742">
        <f t="shared" si="79"/>
        <v>-24.271919898593275</v>
      </c>
      <c r="I742">
        <f t="shared" si="80"/>
        <v>-6.220221014080443</v>
      </c>
      <c r="J742">
        <f t="shared" si="81"/>
        <v>0</v>
      </c>
      <c r="K742">
        <f t="shared" si="82"/>
        <v>18.051698884512831</v>
      </c>
      <c r="L742">
        <f t="shared" si="83"/>
        <v>0</v>
      </c>
      <c r="Q742">
        <v>1.5446991539300899E-2</v>
      </c>
    </row>
    <row r="743" spans="1:17" x14ac:dyDescent="0.25">
      <c r="A743" s="1">
        <v>742</v>
      </c>
      <c r="B743" s="2">
        <v>42306</v>
      </c>
      <c r="C743" s="3">
        <v>920.04998799999998</v>
      </c>
      <c r="D743">
        <f t="shared" si="84"/>
        <v>-3.0980795260314071E-2</v>
      </c>
      <c r="E743">
        <f t="shared" si="87"/>
        <v>2.3522323883347533E-4</v>
      </c>
      <c r="F743">
        <f t="shared" si="85"/>
        <v>3.3815666093811667</v>
      </c>
      <c r="G743">
        <f t="shared" si="86"/>
        <v>1.2183390960145621</v>
      </c>
      <c r="H743">
        <f t="shared" si="79"/>
        <v>-23.698393816456171</v>
      </c>
      <c r="I743">
        <f t="shared" si="80"/>
        <v>-29.400774702038053</v>
      </c>
      <c r="J743">
        <f t="shared" si="81"/>
        <v>1</v>
      </c>
      <c r="K743">
        <f t="shared" si="82"/>
        <v>0</v>
      </c>
      <c r="L743">
        <f t="shared" si="83"/>
        <v>-5.7023808855818814</v>
      </c>
      <c r="Q743">
        <v>1.51805252154443E-2</v>
      </c>
    </row>
    <row r="744" spans="1:17" x14ac:dyDescent="0.25">
      <c r="A744" s="1">
        <v>743</v>
      </c>
      <c r="B744" s="2">
        <v>42307</v>
      </c>
      <c r="C744" s="3">
        <v>914</v>
      </c>
      <c r="D744">
        <f t="shared" si="84"/>
        <v>-6.5974318954638046E-3</v>
      </c>
      <c r="E744">
        <f t="shared" si="87"/>
        <v>2.8475839589983643E-4</v>
      </c>
      <c r="F744">
        <f t="shared" si="85"/>
        <v>21.90182180323033</v>
      </c>
      <c r="G744">
        <f t="shared" si="86"/>
        <v>3.0865698207246939</v>
      </c>
      <c r="H744">
        <f t="shared" si="79"/>
        <v>-25.624788618162956</v>
      </c>
      <c r="I744">
        <f t="shared" si="80"/>
        <v>-6.0699671362522905</v>
      </c>
      <c r="J744">
        <f t="shared" si="81"/>
        <v>0</v>
      </c>
      <c r="K744">
        <f t="shared" si="82"/>
        <v>19.554821481910665</v>
      </c>
      <c r="L744">
        <f t="shared" si="83"/>
        <v>0</v>
      </c>
      <c r="Q744">
        <v>1.69310138605069E-2</v>
      </c>
    </row>
    <row r="745" spans="1:17" x14ac:dyDescent="0.25">
      <c r="A745" s="1">
        <v>744</v>
      </c>
      <c r="B745" s="2">
        <v>42310</v>
      </c>
      <c r="C745" s="3">
        <v>911.90002400000003</v>
      </c>
      <c r="D745">
        <f t="shared" si="84"/>
        <v>-2.3002101958552275E-3</v>
      </c>
      <c r="E745">
        <f t="shared" si="87"/>
        <v>2.7269342076552861E-4</v>
      </c>
      <c r="F745">
        <f t="shared" si="85"/>
        <v>23.925416694928547</v>
      </c>
      <c r="G745">
        <f t="shared" si="86"/>
        <v>3.1749413539032756</v>
      </c>
      <c r="H745">
        <f t="shared" si="79"/>
        <v>-24.915719666510178</v>
      </c>
      <c r="I745">
        <f t="shared" si="80"/>
        <v>-2.1023921190116779</v>
      </c>
      <c r="J745">
        <f t="shared" si="81"/>
        <v>0</v>
      </c>
      <c r="K745">
        <f t="shared" si="82"/>
        <v>22.813327547498499</v>
      </c>
      <c r="L745">
        <f t="shared" si="83"/>
        <v>0</v>
      </c>
      <c r="Q745">
        <v>1.6571481557740901E-2</v>
      </c>
    </row>
    <row r="746" spans="1:17" x14ac:dyDescent="0.25">
      <c r="A746" s="1">
        <v>745</v>
      </c>
      <c r="B746" s="2">
        <v>42311</v>
      </c>
      <c r="C746" s="3">
        <v>914.95001200000002</v>
      </c>
      <c r="D746">
        <f t="shared" si="84"/>
        <v>3.3390708308720912E-3</v>
      </c>
      <c r="E746">
        <f t="shared" si="87"/>
        <v>2.5930409371659267E-4</v>
      </c>
      <c r="F746">
        <f t="shared" si="85"/>
        <v>24.247592179158367</v>
      </c>
      <c r="G746">
        <f t="shared" si="86"/>
        <v>3.1883173208726587</v>
      </c>
      <c r="H746">
        <f t="shared" si="79"/>
        <v>-24.203166774111832</v>
      </c>
      <c r="I746">
        <f t="shared" si="80"/>
        <v>3.0448987708099597</v>
      </c>
      <c r="J746">
        <f t="shared" si="81"/>
        <v>0</v>
      </c>
      <c r="K746">
        <f t="shared" si="82"/>
        <v>27.248065544921793</v>
      </c>
      <c r="L746">
        <f t="shared" si="83"/>
        <v>0</v>
      </c>
      <c r="Q746">
        <v>1.61346319816013E-2</v>
      </c>
    </row>
    <row r="747" spans="1:17" x14ac:dyDescent="0.25">
      <c r="A747" s="1">
        <v>746</v>
      </c>
      <c r="B747" s="2">
        <v>42312</v>
      </c>
      <c r="C747" s="3">
        <v>915.34997599999997</v>
      </c>
      <c r="D747">
        <f t="shared" si="84"/>
        <v>4.3704748837753544E-4</v>
      </c>
      <c r="E747">
        <f t="shared" si="87"/>
        <v>2.474613331965883E-4</v>
      </c>
      <c r="F747">
        <f t="shared" si="85"/>
        <v>25.35063136191366</v>
      </c>
      <c r="G747">
        <f t="shared" si="86"/>
        <v>3.2328036355224588</v>
      </c>
      <c r="H747">
        <f t="shared" si="79"/>
        <v>-23.634987910618854</v>
      </c>
      <c r="I747">
        <f t="shared" si="80"/>
        <v>0.39987660473559594</v>
      </c>
      <c r="J747">
        <f t="shared" si="81"/>
        <v>0</v>
      </c>
      <c r="K747">
        <f t="shared" si="82"/>
        <v>24.03486451535445</v>
      </c>
      <c r="L747">
        <f t="shared" si="83"/>
        <v>0</v>
      </c>
      <c r="Q747">
        <v>1.5703342933938699E-2</v>
      </c>
    </row>
    <row r="748" spans="1:17" x14ac:dyDescent="0.25">
      <c r="A748" s="1">
        <v>747</v>
      </c>
      <c r="B748" s="2">
        <v>42313</v>
      </c>
      <c r="C748" s="3">
        <v>911</v>
      </c>
      <c r="D748">
        <f t="shared" si="84"/>
        <v>-4.7635823175860587E-3</v>
      </c>
      <c r="E748">
        <f t="shared" si="87"/>
        <v>2.3597836708643503E-4</v>
      </c>
      <c r="F748">
        <f t="shared" si="85"/>
        <v>24.751017518078562</v>
      </c>
      <c r="G748">
        <f t="shared" si="86"/>
        <v>3.2088666000111887</v>
      </c>
      <c r="H748">
        <f t="shared" si="79"/>
        <v>-23.024020325876329</v>
      </c>
      <c r="I748">
        <f t="shared" si="80"/>
        <v>-4.3603449600764232</v>
      </c>
      <c r="J748">
        <f t="shared" si="81"/>
        <v>0</v>
      </c>
      <c r="K748">
        <f t="shared" si="82"/>
        <v>18.663675365799904</v>
      </c>
      <c r="L748">
        <f t="shared" si="83"/>
        <v>0</v>
      </c>
      <c r="Q748">
        <v>1.5290725194428201E-2</v>
      </c>
    </row>
    <row r="749" spans="1:17" x14ac:dyDescent="0.25">
      <c r="A749" s="1">
        <v>748</v>
      </c>
      <c r="B749" s="2">
        <v>42314</v>
      </c>
      <c r="C749" s="3">
        <v>911</v>
      </c>
      <c r="D749">
        <f t="shared" si="84"/>
        <v>0</v>
      </c>
      <c r="E749">
        <f t="shared" si="87"/>
        <v>2.2691336651419638E-4</v>
      </c>
      <c r="F749">
        <f t="shared" si="85"/>
        <v>26.483783336677217</v>
      </c>
      <c r="G749">
        <f t="shared" si="86"/>
        <v>3.2765325961152714</v>
      </c>
      <c r="H749">
        <f t="shared" si="79"/>
        <v>-22.451720837052374</v>
      </c>
      <c r="I749">
        <f t="shared" si="80"/>
        <v>0</v>
      </c>
      <c r="J749">
        <f t="shared" si="81"/>
        <v>0</v>
      </c>
      <c r="K749">
        <f t="shared" si="82"/>
        <v>22.451720837052374</v>
      </c>
      <c r="L749">
        <f t="shared" si="83"/>
        <v>0</v>
      </c>
      <c r="Q749">
        <v>1.4981846887953299E-2</v>
      </c>
    </row>
    <row r="750" spans="1:17" x14ac:dyDescent="0.25">
      <c r="A750" s="1">
        <v>749</v>
      </c>
      <c r="B750" s="2">
        <v>42317</v>
      </c>
      <c r="C750" s="3">
        <v>903</v>
      </c>
      <c r="D750">
        <f t="shared" si="84"/>
        <v>-8.8203438429728821E-3</v>
      </c>
      <c r="E750">
        <f t="shared" si="87"/>
        <v>2.1723034470665526E-4</v>
      </c>
      <c r="F750">
        <f t="shared" si="85"/>
        <v>22.629820923105623</v>
      </c>
      <c r="G750">
        <f t="shared" si="86"/>
        <v>3.1192685463620644</v>
      </c>
      <c r="H750">
        <f t="shared" si="79"/>
        <v>-21.900132369039817</v>
      </c>
      <c r="I750">
        <f t="shared" si="80"/>
        <v>-8.0353332409482956</v>
      </c>
      <c r="J750">
        <f t="shared" si="81"/>
        <v>0</v>
      </c>
      <c r="K750">
        <f t="shared" si="82"/>
        <v>13.864799128091521</v>
      </c>
      <c r="L750">
        <f t="shared" si="83"/>
        <v>0</v>
      </c>
      <c r="Q750">
        <v>1.46137764833326E-2</v>
      </c>
    </row>
    <row r="751" spans="1:17" x14ac:dyDescent="0.25">
      <c r="A751" s="1">
        <v>750</v>
      </c>
      <c r="B751" s="2">
        <v>42318</v>
      </c>
      <c r="C751" s="3">
        <v>914</v>
      </c>
      <c r="D751">
        <f t="shared" si="84"/>
        <v>1.2108018037164485E-2</v>
      </c>
      <c r="E751">
        <f t="shared" si="87"/>
        <v>2.1326054120699009E-4</v>
      </c>
      <c r="F751">
        <f t="shared" si="85"/>
        <v>19.372195074056304</v>
      </c>
      <c r="G751">
        <f t="shared" si="86"/>
        <v>2.9638387943878817</v>
      </c>
      <c r="H751">
        <f t="shared" si="79"/>
        <v>-21.534804761075083</v>
      </c>
      <c r="I751">
        <f t="shared" si="80"/>
        <v>10.933540287559531</v>
      </c>
      <c r="J751">
        <f t="shared" si="81"/>
        <v>0</v>
      </c>
      <c r="K751">
        <f t="shared" si="82"/>
        <v>32.468345048634617</v>
      </c>
      <c r="L751">
        <f t="shared" si="83"/>
        <v>0</v>
      </c>
      <c r="Q751">
        <v>1.4497305342256701E-2</v>
      </c>
    </row>
    <row r="752" spans="1:17" x14ac:dyDescent="0.25">
      <c r="A752" s="1">
        <v>751</v>
      </c>
      <c r="B752" s="2">
        <v>42321</v>
      </c>
      <c r="C752" s="3">
        <v>893.75</v>
      </c>
      <c r="D752">
        <f t="shared" si="84"/>
        <v>-2.2404477445932595E-2</v>
      </c>
      <c r="E752">
        <f t="shared" si="87"/>
        <v>2.1393847329542385E-4</v>
      </c>
      <c r="F752">
        <f t="shared" si="85"/>
        <v>8.4387151401824596</v>
      </c>
      <c r="G752">
        <f t="shared" si="86"/>
        <v>2.1328300624434688</v>
      </c>
      <c r="H752">
        <f t="shared" si="79"/>
        <v>-21.67313543589475</v>
      </c>
      <c r="I752">
        <f t="shared" si="80"/>
        <v>-20.477692385582394</v>
      </c>
      <c r="J752">
        <f t="shared" si="81"/>
        <v>0</v>
      </c>
      <c r="K752">
        <f t="shared" si="82"/>
        <v>1.1954430503123561</v>
      </c>
      <c r="L752">
        <f t="shared" si="83"/>
        <v>0</v>
      </c>
      <c r="Q752">
        <v>1.4414834047804E-2</v>
      </c>
    </row>
    <row r="753" spans="1:17" x14ac:dyDescent="0.25">
      <c r="A753" s="1">
        <v>752</v>
      </c>
      <c r="B753" s="2">
        <v>42324</v>
      </c>
      <c r="C753" s="3">
        <v>889.40002400000003</v>
      </c>
      <c r="D753">
        <f t="shared" si="84"/>
        <v>-4.8789889471377544E-3</v>
      </c>
      <c r="E753">
        <f t="shared" si="87"/>
        <v>2.3675264346729834E-4</v>
      </c>
      <c r="F753">
        <f t="shared" si="85"/>
        <v>24.656382527328088</v>
      </c>
      <c r="G753">
        <f t="shared" si="86"/>
        <v>3.2050357930310671</v>
      </c>
      <c r="H753">
        <f t="shared" si="79"/>
        <v>-22.525024519218064</v>
      </c>
      <c r="I753">
        <f t="shared" si="80"/>
        <v>-4.3605963715043679</v>
      </c>
      <c r="J753">
        <f t="shared" si="81"/>
        <v>0</v>
      </c>
      <c r="K753">
        <f t="shared" si="82"/>
        <v>18.164428147713696</v>
      </c>
      <c r="L753">
        <f t="shared" si="83"/>
        <v>0</v>
      </c>
      <c r="Q753">
        <v>1.5320866040661E-2</v>
      </c>
    </row>
    <row r="754" spans="1:17" x14ac:dyDescent="0.25">
      <c r="A754" s="1">
        <v>753</v>
      </c>
      <c r="B754" s="2">
        <v>42325</v>
      </c>
      <c r="C754" s="3">
        <v>915.29998799999998</v>
      </c>
      <c r="D754">
        <f t="shared" si="84"/>
        <v>2.8704762219198196E-2</v>
      </c>
      <c r="E754">
        <f t="shared" si="87"/>
        <v>2.2768887682035301E-4</v>
      </c>
      <c r="F754">
        <f t="shared" si="85"/>
        <v>4.3293628780963855</v>
      </c>
      <c r="G754">
        <f t="shared" si="86"/>
        <v>1.4654203898708209</v>
      </c>
      <c r="H754">
        <f t="shared" si="79"/>
        <v>-21.965183888107408</v>
      </c>
      <c r="I754">
        <f t="shared" si="80"/>
        <v>25.53001620666917</v>
      </c>
      <c r="J754">
        <f t="shared" si="81"/>
        <v>0</v>
      </c>
      <c r="K754">
        <f t="shared" si="82"/>
        <v>47.495200094776578</v>
      </c>
      <c r="L754">
        <f t="shared" si="83"/>
        <v>0</v>
      </c>
      <c r="Q754">
        <v>1.50131493280797E-2</v>
      </c>
    </row>
    <row r="755" spans="1:17" x14ac:dyDescent="0.25">
      <c r="A755" s="1">
        <v>754</v>
      </c>
      <c r="B755" s="2">
        <v>42326</v>
      </c>
      <c r="C755" s="3">
        <v>905</v>
      </c>
      <c r="D755">
        <f t="shared" si="84"/>
        <v>-1.1316923580351792E-2</v>
      </c>
      <c r="E755">
        <f t="shared" si="87"/>
        <v>2.6940326591544682E-4</v>
      </c>
      <c r="F755">
        <f t="shared" si="85"/>
        <v>19.163643863041788</v>
      </c>
      <c r="G755">
        <f t="shared" si="86"/>
        <v>2.9530149352039579</v>
      </c>
      <c r="H755">
        <f t="shared" si="79"/>
        <v>-24.39988002135258</v>
      </c>
      <c r="I755">
        <f t="shared" si="80"/>
        <v>-10.358380017292912</v>
      </c>
      <c r="J755">
        <f t="shared" si="81"/>
        <v>0</v>
      </c>
      <c r="K755">
        <f t="shared" si="82"/>
        <v>14.041500004059667</v>
      </c>
      <c r="L755">
        <f t="shared" si="83"/>
        <v>0</v>
      </c>
      <c r="Q755">
        <v>1.6205346888273301E-2</v>
      </c>
    </row>
    <row r="756" spans="1:17" x14ac:dyDescent="0.25">
      <c r="A756" s="1">
        <v>755</v>
      </c>
      <c r="B756" s="2">
        <v>42327</v>
      </c>
      <c r="C756" s="3">
        <v>909</v>
      </c>
      <c r="D756">
        <f t="shared" si="84"/>
        <v>4.4101504775527897E-3</v>
      </c>
      <c r="E756">
        <f t="shared" si="87"/>
        <v>2.6397316350383517E-4</v>
      </c>
      <c r="F756">
        <f t="shared" si="85"/>
        <v>23.666327142222194</v>
      </c>
      <c r="G756">
        <f t="shared" si="86"/>
        <v>3.1640532421670118</v>
      </c>
      <c r="H756">
        <f t="shared" si="79"/>
        <v>-23.952495274032628</v>
      </c>
      <c r="I756">
        <f t="shared" si="80"/>
        <v>3.9911861821852748</v>
      </c>
      <c r="J756">
        <f t="shared" si="81"/>
        <v>0</v>
      </c>
      <c r="K756">
        <f t="shared" si="82"/>
        <v>27.943681456217902</v>
      </c>
      <c r="L756">
        <f t="shared" si="83"/>
        <v>0</v>
      </c>
      <c r="Q756">
        <v>1.6089267845997499E-2</v>
      </c>
    </row>
    <row r="757" spans="1:17" x14ac:dyDescent="0.25">
      <c r="A757" s="1">
        <v>756</v>
      </c>
      <c r="B757" s="2">
        <v>42328</v>
      </c>
      <c r="C757" s="3">
        <v>914.15002400000003</v>
      </c>
      <c r="D757">
        <f t="shared" si="84"/>
        <v>5.6496038509317587E-3</v>
      </c>
      <c r="E757">
        <f t="shared" si="87"/>
        <v>2.5223712511889375E-4</v>
      </c>
      <c r="F757">
        <f t="shared" si="85"/>
        <v>23.579131445802144</v>
      </c>
      <c r="G757">
        <f t="shared" si="86"/>
        <v>3.1603620600712872</v>
      </c>
      <c r="H757">
        <f t="shared" si="79"/>
        <v>-23.433879826192719</v>
      </c>
      <c r="I757">
        <f t="shared" si="80"/>
        <v>5.1354899004969683</v>
      </c>
      <c r="J757">
        <f t="shared" si="81"/>
        <v>0</v>
      </c>
      <c r="K757">
        <f t="shared" si="82"/>
        <v>28.569369726689686</v>
      </c>
      <c r="L757">
        <f t="shared" si="83"/>
        <v>0</v>
      </c>
      <c r="Q757">
        <v>1.5671638780177102E-2</v>
      </c>
    </row>
    <row r="758" spans="1:17" x14ac:dyDescent="0.25">
      <c r="A758" s="1">
        <v>757</v>
      </c>
      <c r="B758" s="2">
        <v>42331</v>
      </c>
      <c r="C758" s="3">
        <v>923</v>
      </c>
      <c r="D758">
        <f t="shared" si="84"/>
        <v>9.6345364744416101E-3</v>
      </c>
      <c r="E758">
        <f t="shared" si="87"/>
        <v>2.4231474939349191E-4</v>
      </c>
      <c r="F758">
        <f t="shared" si="85"/>
        <v>21.161032123636829</v>
      </c>
      <c r="G758">
        <f t="shared" si="86"/>
        <v>3.0521613829100249</v>
      </c>
      <c r="H758">
        <f t="shared" si="79"/>
        <v>-23.004262572033941</v>
      </c>
      <c r="I758">
        <f t="shared" si="80"/>
        <v>8.8074117493396731</v>
      </c>
      <c r="J758">
        <f t="shared" si="81"/>
        <v>0</v>
      </c>
      <c r="K758">
        <f t="shared" si="82"/>
        <v>31.811674321373616</v>
      </c>
      <c r="L758">
        <f t="shared" si="83"/>
        <v>0</v>
      </c>
      <c r="Q758">
        <v>1.52976576929271E-2</v>
      </c>
    </row>
    <row r="759" spans="1:17" x14ac:dyDescent="0.25">
      <c r="A759" s="1">
        <v>758</v>
      </c>
      <c r="B759" s="2">
        <v>42332</v>
      </c>
      <c r="C759" s="3">
        <v>918.75</v>
      </c>
      <c r="D759">
        <f t="shared" si="84"/>
        <v>-4.615183975805728E-3</v>
      </c>
      <c r="E759">
        <f t="shared" si="87"/>
        <v>2.3707158976647564E-4</v>
      </c>
      <c r="F759">
        <f t="shared" si="85"/>
        <v>24.771967913260244</v>
      </c>
      <c r="G759">
        <f t="shared" si="86"/>
        <v>3.2097126877924085</v>
      </c>
      <c r="H759">
        <f t="shared" si="79"/>
        <v>-22.857082606395355</v>
      </c>
      <c r="I759">
        <f t="shared" si="80"/>
        <v>-4.2598148096686872</v>
      </c>
      <c r="J759">
        <f t="shared" si="81"/>
        <v>0</v>
      </c>
      <c r="K759">
        <f t="shared" si="82"/>
        <v>18.597267796726669</v>
      </c>
      <c r="L759">
        <f t="shared" si="83"/>
        <v>0</v>
      </c>
      <c r="Q759">
        <v>1.50540444673905E-2</v>
      </c>
    </row>
    <row r="760" spans="1:17" x14ac:dyDescent="0.25">
      <c r="A760" s="1">
        <v>759</v>
      </c>
      <c r="B760" s="2">
        <v>42334</v>
      </c>
      <c r="C760" s="3">
        <v>919.54998799999998</v>
      </c>
      <c r="D760">
        <f t="shared" si="84"/>
        <v>8.7035636808215425E-4</v>
      </c>
      <c r="E760">
        <f t="shared" si="87"/>
        <v>2.2782325802074403E-4</v>
      </c>
      <c r="F760">
        <f t="shared" si="85"/>
        <v>26.386939092382015</v>
      </c>
      <c r="G760">
        <f t="shared" si="86"/>
        <v>3.2728691563831722</v>
      </c>
      <c r="H760">
        <f t="shared" si="79"/>
        <v>-22.301971879703945</v>
      </c>
      <c r="I760">
        <f t="shared" si="80"/>
        <v>0.79963991317547922</v>
      </c>
      <c r="J760">
        <f t="shared" si="81"/>
        <v>0</v>
      </c>
      <c r="K760">
        <f t="shared" si="82"/>
        <v>23.101611792879424</v>
      </c>
      <c r="L760">
        <f t="shared" si="83"/>
        <v>0</v>
      </c>
      <c r="Q760">
        <v>1.47563860833804E-2</v>
      </c>
    </row>
    <row r="761" spans="1:17" x14ac:dyDescent="0.25">
      <c r="A761" s="1">
        <v>760</v>
      </c>
      <c r="B761" s="2">
        <v>42335</v>
      </c>
      <c r="C761" s="3">
        <v>921</v>
      </c>
      <c r="D761">
        <f t="shared" si="84"/>
        <v>1.5756293601782571E-3</v>
      </c>
      <c r="E761">
        <f t="shared" si="87"/>
        <v>2.1810731962650844E-4</v>
      </c>
      <c r="F761">
        <f t="shared" si="85"/>
        <v>26.859830377186636</v>
      </c>
      <c r="G761">
        <f t="shared" si="86"/>
        <v>3.2906318760039168</v>
      </c>
      <c r="H761">
        <f t="shared" si="79"/>
        <v>-21.779461758904482</v>
      </c>
      <c r="I761">
        <f t="shared" si="80"/>
        <v>1.4488699592443639</v>
      </c>
      <c r="J761">
        <f t="shared" si="81"/>
        <v>0</v>
      </c>
      <c r="K761">
        <f t="shared" si="82"/>
        <v>23.228331718148844</v>
      </c>
      <c r="L761">
        <f t="shared" si="83"/>
        <v>0</v>
      </c>
      <c r="Q761">
        <v>1.43981235985974E-2</v>
      </c>
    </row>
    <row r="762" spans="1:17" x14ac:dyDescent="0.25">
      <c r="A762" s="1">
        <v>761</v>
      </c>
      <c r="B762" s="2">
        <v>42338</v>
      </c>
      <c r="C762" s="3">
        <v>925.40002400000003</v>
      </c>
      <c r="D762">
        <f t="shared" si="84"/>
        <v>4.7660661523229175E-3</v>
      </c>
      <c r="E762">
        <f t="shared" si="87"/>
        <v>2.0935586272771933E-4</v>
      </c>
      <c r="F762">
        <f t="shared" si="85"/>
        <v>26.116004865937533</v>
      </c>
      <c r="G762">
        <f t="shared" si="86"/>
        <v>3.2625483396445385</v>
      </c>
      <c r="H762">
        <f t="shared" si="79"/>
        <v>-21.302978050671523</v>
      </c>
      <c r="I762">
        <f t="shared" si="80"/>
        <v>4.3895469262894071</v>
      </c>
      <c r="J762">
        <f t="shared" si="81"/>
        <v>0</v>
      </c>
      <c r="K762">
        <f t="shared" si="82"/>
        <v>25.692524976960932</v>
      </c>
      <c r="L762">
        <f t="shared" si="83"/>
        <v>0</v>
      </c>
      <c r="Q762">
        <v>1.4060953998509301E-2</v>
      </c>
    </row>
    <row r="763" spans="1:17" x14ac:dyDescent="0.25">
      <c r="A763" s="1">
        <v>762</v>
      </c>
      <c r="B763" s="2">
        <v>42339</v>
      </c>
      <c r="C763" s="3">
        <v>940</v>
      </c>
      <c r="D763">
        <f t="shared" si="84"/>
        <v>1.5653772856419786E-2</v>
      </c>
      <c r="E763">
        <f t="shared" si="87"/>
        <v>2.0263985521336351E-4</v>
      </c>
      <c r="F763">
        <f t="shared" si="85"/>
        <v>15.309608647445497</v>
      </c>
      <c r="G763">
        <f t="shared" si="86"/>
        <v>2.7284806474516667</v>
      </c>
      <c r="H763">
        <f t="shared" si="79"/>
        <v>-20.963831701998476</v>
      </c>
      <c r="I763">
        <f t="shared" si="80"/>
        <v>14.486001777021418</v>
      </c>
      <c r="J763">
        <f t="shared" si="81"/>
        <v>0</v>
      </c>
      <c r="K763">
        <f t="shared" si="82"/>
        <v>35.449833479019894</v>
      </c>
      <c r="L763">
        <f t="shared" si="83"/>
        <v>0</v>
      </c>
      <c r="Q763">
        <v>1.3771310037822899E-2</v>
      </c>
    </row>
    <row r="764" spans="1:17" x14ac:dyDescent="0.25">
      <c r="A764" s="1">
        <v>763</v>
      </c>
      <c r="B764" s="2">
        <v>42340</v>
      </c>
      <c r="C764" s="3">
        <v>944.5</v>
      </c>
      <c r="D764">
        <f t="shared" si="84"/>
        <v>4.7758116775146828E-3</v>
      </c>
      <c r="E764">
        <f t="shared" si="87"/>
        <v>2.1040276475897332E-4</v>
      </c>
      <c r="F764">
        <f t="shared" si="85"/>
        <v>26.052226378437087</v>
      </c>
      <c r="G764">
        <f t="shared" si="86"/>
        <v>3.2601032301303987</v>
      </c>
      <c r="H764">
        <f t="shared" si="79"/>
        <v>-21.576137376555604</v>
      </c>
      <c r="I764">
        <f t="shared" si="80"/>
        <v>4.4892629768638015</v>
      </c>
      <c r="J764">
        <f t="shared" si="81"/>
        <v>0</v>
      </c>
      <c r="K764">
        <f t="shared" si="82"/>
        <v>26.065400353419406</v>
      </c>
      <c r="L764">
        <f t="shared" si="83"/>
        <v>0</v>
      </c>
      <c r="Q764">
        <v>1.3953396738379101E-2</v>
      </c>
    </row>
    <row r="765" spans="1:17" x14ac:dyDescent="0.25">
      <c r="A765" s="1">
        <v>764</v>
      </c>
      <c r="B765" s="2">
        <v>42341</v>
      </c>
      <c r="C765" s="3">
        <v>939.65002400000003</v>
      </c>
      <c r="D765">
        <f t="shared" si="84"/>
        <v>-5.1481958975296543E-3</v>
      </c>
      <c r="E765">
        <f t="shared" si="87"/>
        <v>2.0360025200903789E-4</v>
      </c>
      <c r="F765">
        <f t="shared" si="85"/>
        <v>26.197116579311121</v>
      </c>
      <c r="G765">
        <f t="shared" si="86"/>
        <v>3.2656493504858743</v>
      </c>
      <c r="H765">
        <f t="shared" si="79"/>
        <v>-21.240265453819422</v>
      </c>
      <c r="I765">
        <f t="shared" si="80"/>
        <v>-4.8624710252167587</v>
      </c>
      <c r="J765">
        <f t="shared" si="81"/>
        <v>0</v>
      </c>
      <c r="K765">
        <f t="shared" si="82"/>
        <v>16.377794428602662</v>
      </c>
      <c r="L765">
        <f t="shared" si="83"/>
        <v>0</v>
      </c>
      <c r="Q765">
        <v>1.36707416341413E-2</v>
      </c>
    </row>
    <row r="766" spans="1:17" x14ac:dyDescent="0.25">
      <c r="A766" s="1">
        <v>765</v>
      </c>
      <c r="B766" s="2">
        <v>42342</v>
      </c>
      <c r="C766" s="3">
        <v>940.09997599999997</v>
      </c>
      <c r="D766">
        <f t="shared" si="84"/>
        <v>4.7873601127118467E-4</v>
      </c>
      <c r="E766">
        <f t="shared" si="87"/>
        <v>1.9762839839215844E-4</v>
      </c>
      <c r="F766">
        <f t="shared" si="85"/>
        <v>28.361785377678089</v>
      </c>
      <c r="G766">
        <f t="shared" si="86"/>
        <v>3.3450426537613192</v>
      </c>
      <c r="H766">
        <f t="shared" si="79"/>
        <v>-20.837589583233299</v>
      </c>
      <c r="I766">
        <f t="shared" si="80"/>
        <v>0.44984430448063295</v>
      </c>
      <c r="J766">
        <f t="shared" si="81"/>
        <v>0</v>
      </c>
      <c r="K766">
        <f t="shared" si="82"/>
        <v>21.287433887713931</v>
      </c>
      <c r="L766">
        <f t="shared" si="83"/>
        <v>0</v>
      </c>
      <c r="Q766">
        <v>1.34807932598661E-2</v>
      </c>
    </row>
    <row r="767" spans="1:17" x14ac:dyDescent="0.25">
      <c r="A767" s="1">
        <v>766</v>
      </c>
      <c r="B767" s="2">
        <v>42345</v>
      </c>
      <c r="C767" s="3">
        <v>943</v>
      </c>
      <c r="D767">
        <f t="shared" si="84"/>
        <v>3.0800555781516619E-3</v>
      </c>
      <c r="E767">
        <f t="shared" si="87"/>
        <v>1.9054197683283751E-4</v>
      </c>
      <c r="F767">
        <f t="shared" si="85"/>
        <v>28.190537849691179</v>
      </c>
      <c r="G767">
        <f t="shared" si="86"/>
        <v>3.3389863843938574</v>
      </c>
      <c r="H767">
        <f t="shared" ref="H767:H830" si="88">-1.645*Q767*C766</f>
        <v>-20.416824072395933</v>
      </c>
      <c r="I767">
        <f t="shared" ref="I767:I830" si="89">D767*C766</f>
        <v>2.8955601750990434</v>
      </c>
      <c r="J767">
        <f t="shared" ref="J767:J830" si="90">IF(D767*C766&lt;=H767,1,0)</f>
        <v>0</v>
      </c>
      <c r="K767">
        <f t="shared" ref="K767:K830" si="91">IF(J767=0,I767-H767,0)</f>
        <v>23.312384247494975</v>
      </c>
      <c r="L767">
        <f t="shared" ref="L767:L830" si="92">IF(J767=1,I767-H767,0)</f>
        <v>0</v>
      </c>
      <c r="Q767">
        <v>1.32022588256123E-2</v>
      </c>
    </row>
    <row r="768" spans="1:17" x14ac:dyDescent="0.25">
      <c r="A768" s="1">
        <v>767</v>
      </c>
      <c r="B768" s="2">
        <v>42346</v>
      </c>
      <c r="C768" s="3">
        <v>948.90002400000003</v>
      </c>
      <c r="D768">
        <f t="shared" si="84"/>
        <v>6.2371616386989077E-3</v>
      </c>
      <c r="E768">
        <f t="shared" si="87"/>
        <v>1.8465865906623592E-4</v>
      </c>
      <c r="F768">
        <f t="shared" si="85"/>
        <v>26.422788384387555</v>
      </c>
      <c r="G768">
        <f t="shared" si="86"/>
        <v>3.2742268341908458</v>
      </c>
      <c r="H768">
        <f t="shared" si="88"/>
        <v>-20.08341184916776</v>
      </c>
      <c r="I768">
        <f t="shared" si="89"/>
        <v>5.8816434252930696</v>
      </c>
      <c r="J768">
        <f t="shared" si="90"/>
        <v>0</v>
      </c>
      <c r="K768">
        <f t="shared" si="91"/>
        <v>25.965055274460831</v>
      </c>
      <c r="L768">
        <f t="shared" si="92"/>
        <v>0</v>
      </c>
      <c r="Q768">
        <v>1.29467242868861E-2</v>
      </c>
    </row>
    <row r="769" spans="1:17" x14ac:dyDescent="0.25">
      <c r="A769" s="1">
        <v>768</v>
      </c>
      <c r="B769" s="2">
        <v>42347</v>
      </c>
      <c r="C769" s="3">
        <v>943</v>
      </c>
      <c r="D769">
        <f t="shared" si="84"/>
        <v>-6.237161638698991E-3</v>
      </c>
      <c r="E769">
        <f t="shared" si="87"/>
        <v>1.8113144522156237E-4</v>
      </c>
      <c r="F769">
        <f t="shared" si="85"/>
        <v>26.624148418523983</v>
      </c>
      <c r="G769">
        <f t="shared" si="86"/>
        <v>3.2818186392372919</v>
      </c>
      <c r="H769">
        <f t="shared" si="88"/>
        <v>-19.918290870583384</v>
      </c>
      <c r="I769">
        <f t="shared" si="89"/>
        <v>-5.9184428286533519</v>
      </c>
      <c r="J769">
        <f t="shared" si="90"/>
        <v>0</v>
      </c>
      <c r="K769">
        <f t="shared" si="91"/>
        <v>13.999848041930033</v>
      </c>
      <c r="L769">
        <f t="shared" si="92"/>
        <v>0</v>
      </c>
      <c r="Q769">
        <v>1.2760441776481E-2</v>
      </c>
    </row>
    <row r="770" spans="1:17" x14ac:dyDescent="0.25">
      <c r="A770" s="1">
        <v>769</v>
      </c>
      <c r="B770" s="2">
        <v>42348</v>
      </c>
      <c r="C770" s="3">
        <v>928.09997599999997</v>
      </c>
      <c r="D770">
        <f t="shared" si="84"/>
        <v>-1.5926822891393189E-2</v>
      </c>
      <c r="E770">
        <f t="shared" si="87"/>
        <v>1.7791525343061694E-4</v>
      </c>
      <c r="F770">
        <f t="shared" si="85"/>
        <v>14.66238289814126</v>
      </c>
      <c r="G770">
        <f t="shared" si="86"/>
        <v>2.685285227461172</v>
      </c>
      <c r="H770">
        <f t="shared" si="88"/>
        <v>-19.661931143558007</v>
      </c>
      <c r="I770">
        <f t="shared" si="89"/>
        <v>-15.018993986583776</v>
      </c>
      <c r="J770">
        <f t="shared" si="90"/>
        <v>0</v>
      </c>
      <c r="K770">
        <f t="shared" si="91"/>
        <v>4.6429371569742308</v>
      </c>
      <c r="L770">
        <f t="shared" si="92"/>
        <v>0</v>
      </c>
      <c r="Q770">
        <v>1.26750177397738E-2</v>
      </c>
    </row>
    <row r="771" spans="1:17" x14ac:dyDescent="0.25">
      <c r="A771" s="1">
        <v>770</v>
      </c>
      <c r="B771" s="2">
        <v>42349</v>
      </c>
      <c r="C771" s="3">
        <v>928</v>
      </c>
      <c r="D771">
        <f t="shared" si="84"/>
        <v>-1.0772695586379513E-4</v>
      </c>
      <c r="E771">
        <f t="shared" si="87"/>
        <v>1.8839693329404818E-4</v>
      </c>
      <c r="F771">
        <f t="shared" si="85"/>
        <v>29.064293811751153</v>
      </c>
      <c r="G771">
        <f t="shared" si="86"/>
        <v>3.3695104039976949</v>
      </c>
      <c r="H771">
        <f t="shared" si="88"/>
        <v>-20.155037838773097</v>
      </c>
      <c r="I771">
        <f t="shared" si="89"/>
        <v>-9.998138515174132E-2</v>
      </c>
      <c r="J771">
        <f t="shared" si="90"/>
        <v>0</v>
      </c>
      <c r="K771">
        <f t="shared" si="91"/>
        <v>20.055056453621354</v>
      </c>
      <c r="L771">
        <f t="shared" si="92"/>
        <v>0</v>
      </c>
      <c r="Q771">
        <v>1.3201490092002799E-2</v>
      </c>
    </row>
    <row r="772" spans="1:17" x14ac:dyDescent="0.25">
      <c r="A772" s="1">
        <v>771</v>
      </c>
      <c r="B772" s="2">
        <v>42352</v>
      </c>
      <c r="C772" s="3">
        <v>911.70001200000002</v>
      </c>
      <c r="D772">
        <f t="shared" ref="D772:D835" si="93">LN(C772/C771)</f>
        <v>-1.7720731033119181E-2</v>
      </c>
      <c r="E772">
        <f t="shared" si="87"/>
        <v>1.8211093175749858E-4</v>
      </c>
      <c r="F772">
        <f t="shared" ref="F772:F835" si="94">_xlfn.NORM.DIST(D772,0,SQRT(E772),FALSE)</f>
        <v>12.482530472770895</v>
      </c>
      <c r="G772">
        <f t="shared" ref="G772:G835" si="95">LN(F772)</f>
        <v>2.5243301046290543</v>
      </c>
      <c r="H772">
        <f t="shared" si="88"/>
        <v>-19.760168160533578</v>
      </c>
      <c r="I772">
        <f t="shared" si="89"/>
        <v>-16.4448383987346</v>
      </c>
      <c r="J772">
        <f t="shared" si="90"/>
        <v>0</v>
      </c>
      <c r="K772">
        <f t="shared" si="91"/>
        <v>3.3153297617989779</v>
      </c>
      <c r="L772">
        <f t="shared" si="92"/>
        <v>0</v>
      </c>
      <c r="Q772">
        <v>1.29442459913358E-2</v>
      </c>
    </row>
    <row r="773" spans="1:17" x14ac:dyDescent="0.25">
      <c r="A773" s="1">
        <v>772</v>
      </c>
      <c r="B773" s="2">
        <v>42353</v>
      </c>
      <c r="C773" s="3">
        <v>915</v>
      </c>
      <c r="D773">
        <f t="shared" si="93"/>
        <v>3.6130635224398814E-3</v>
      </c>
      <c r="E773">
        <f t="shared" ref="E773:E836" si="96">$O$3+$O$4*D772^2+$O$5*E772</f>
        <v>1.9599284649225886E-4</v>
      </c>
      <c r="F773">
        <f t="shared" si="94"/>
        <v>27.563015271381278</v>
      </c>
      <c r="G773">
        <f t="shared" si="95"/>
        <v>3.316474847685611</v>
      </c>
      <c r="H773">
        <f t="shared" si="88"/>
        <v>-20.389403366965166</v>
      </c>
      <c r="I773">
        <f t="shared" si="89"/>
        <v>3.2940300567652021</v>
      </c>
      <c r="J773">
        <f t="shared" si="90"/>
        <v>0</v>
      </c>
      <c r="K773">
        <f t="shared" si="91"/>
        <v>23.683433423730367</v>
      </c>
      <c r="L773">
        <f t="shared" si="92"/>
        <v>0</v>
      </c>
      <c r="Q773">
        <v>1.3595232993439401E-2</v>
      </c>
    </row>
    <row r="774" spans="1:17" x14ac:dyDescent="0.25">
      <c r="A774" s="1">
        <v>773</v>
      </c>
      <c r="B774" s="2">
        <v>42354</v>
      </c>
      <c r="C774" s="3">
        <v>921.29998799999998</v>
      </c>
      <c r="D774">
        <f t="shared" si="93"/>
        <v>6.8616378142915962E-3</v>
      </c>
      <c r="E774">
        <f t="shared" si="96"/>
        <v>1.8985171254411079E-4</v>
      </c>
      <c r="F774">
        <f t="shared" si="94"/>
        <v>25.57711801095591</v>
      </c>
      <c r="G774">
        <f t="shared" si="95"/>
        <v>3.2416981240863119</v>
      </c>
      <c r="H774">
        <f t="shared" si="88"/>
        <v>-20.048447158798677</v>
      </c>
      <c r="I774">
        <f t="shared" si="89"/>
        <v>6.2783986000768106</v>
      </c>
      <c r="J774">
        <f t="shared" si="90"/>
        <v>0</v>
      </c>
      <c r="K774">
        <f t="shared" si="91"/>
        <v>26.326845758875486</v>
      </c>
      <c r="L774">
        <f t="shared" si="92"/>
        <v>0</v>
      </c>
      <c r="Q774">
        <v>1.33196785482078E-2</v>
      </c>
    </row>
    <row r="775" spans="1:17" x14ac:dyDescent="0.25">
      <c r="A775" s="1">
        <v>774</v>
      </c>
      <c r="B775" s="2">
        <v>42355</v>
      </c>
      <c r="C775" s="3">
        <v>938</v>
      </c>
      <c r="D775">
        <f t="shared" si="93"/>
        <v>1.7964245916411672E-2</v>
      </c>
      <c r="E775">
        <f t="shared" si="96"/>
        <v>1.8637751268038932E-4</v>
      </c>
      <c r="F775">
        <f t="shared" si="94"/>
        <v>12.294791036802415</v>
      </c>
      <c r="G775">
        <f t="shared" si="95"/>
        <v>2.5091756797370173</v>
      </c>
      <c r="H775">
        <f t="shared" si="88"/>
        <v>-19.88957494892103</v>
      </c>
      <c r="I775">
        <f t="shared" si="89"/>
        <v>16.550459547219123</v>
      </c>
      <c r="J775">
        <f t="shared" si="90"/>
        <v>0</v>
      </c>
      <c r="K775">
        <f t="shared" si="91"/>
        <v>36.440034496140157</v>
      </c>
      <c r="L775">
        <f t="shared" si="92"/>
        <v>0</v>
      </c>
      <c r="Q775">
        <v>1.3123767695762401E-2</v>
      </c>
    </row>
    <row r="776" spans="1:17" x14ac:dyDescent="0.25">
      <c r="A776" s="1">
        <v>775</v>
      </c>
      <c r="B776" s="2">
        <v>42356</v>
      </c>
      <c r="C776" s="3">
        <v>945.70001200000002</v>
      </c>
      <c r="D776">
        <f t="shared" si="93"/>
        <v>8.1754577042551999E-3</v>
      </c>
      <c r="E776">
        <f t="shared" si="96"/>
        <v>2.0042598690589162E-4</v>
      </c>
      <c r="F776">
        <f t="shared" si="94"/>
        <v>23.851666799241684</v>
      </c>
      <c r="G776">
        <f t="shared" si="95"/>
        <v>3.1718541016530422</v>
      </c>
      <c r="H776">
        <f t="shared" si="88"/>
        <v>-20.892506908286453</v>
      </c>
      <c r="I776">
        <f t="shared" si="89"/>
        <v>7.6685793265913773</v>
      </c>
      <c r="J776">
        <f t="shared" si="90"/>
        <v>0</v>
      </c>
      <c r="K776">
        <f t="shared" si="91"/>
        <v>28.56108623487783</v>
      </c>
      <c r="L776">
        <f t="shared" si="92"/>
        <v>0</v>
      </c>
      <c r="Q776">
        <v>1.35400981900872E-2</v>
      </c>
    </row>
    <row r="777" spans="1:17" x14ac:dyDescent="0.25">
      <c r="A777" s="1">
        <v>776</v>
      </c>
      <c r="B777" s="2">
        <v>42359</v>
      </c>
      <c r="C777" s="3">
        <v>936</v>
      </c>
      <c r="D777">
        <f t="shared" si="93"/>
        <v>-1.0309930232887791E-2</v>
      </c>
      <c r="E777">
        <f t="shared" si="96"/>
        <v>1.9725335742836747E-4</v>
      </c>
      <c r="F777">
        <f t="shared" si="94"/>
        <v>21.696161765760518</v>
      </c>
      <c r="G777">
        <f t="shared" si="95"/>
        <v>3.0771353677479123</v>
      </c>
      <c r="H777">
        <f t="shared" si="88"/>
        <v>-20.796574449658557</v>
      </c>
      <c r="I777">
        <f t="shared" si="89"/>
        <v>-9.7501011449611461</v>
      </c>
      <c r="J777">
        <f t="shared" si="90"/>
        <v>0</v>
      </c>
      <c r="K777">
        <f t="shared" si="91"/>
        <v>11.046473304697411</v>
      </c>
      <c r="L777">
        <f t="shared" si="92"/>
        <v>0</v>
      </c>
      <c r="Q777">
        <v>1.3368186885750699E-2</v>
      </c>
    </row>
    <row r="778" spans="1:17" x14ac:dyDescent="0.25">
      <c r="A778" s="1">
        <v>777</v>
      </c>
      <c r="B778" s="2">
        <v>42360</v>
      </c>
      <c r="C778" s="3">
        <v>950</v>
      </c>
      <c r="D778">
        <f t="shared" si="93"/>
        <v>1.4846508116994419E-2</v>
      </c>
      <c r="E778">
        <f t="shared" si="96"/>
        <v>1.9682498967661538E-4</v>
      </c>
      <c r="F778">
        <f t="shared" si="94"/>
        <v>16.243994090935558</v>
      </c>
      <c r="G778">
        <f t="shared" si="95"/>
        <v>2.7877232460549357</v>
      </c>
      <c r="H778">
        <f t="shared" si="88"/>
        <v>-20.675132125900259</v>
      </c>
      <c r="I778">
        <f t="shared" si="89"/>
        <v>13.896331597506776</v>
      </c>
      <c r="J778">
        <f t="shared" si="90"/>
        <v>0</v>
      </c>
      <c r="K778">
        <f t="shared" si="91"/>
        <v>34.571463723407035</v>
      </c>
      <c r="L778">
        <f t="shared" si="92"/>
        <v>0</v>
      </c>
      <c r="Q778">
        <v>1.34278518989818E-2</v>
      </c>
    </row>
    <row r="779" spans="1:17" x14ac:dyDescent="0.25">
      <c r="A779" s="1">
        <v>778</v>
      </c>
      <c r="B779" s="2">
        <v>42361</v>
      </c>
      <c r="C779" s="3">
        <v>936.15002400000003</v>
      </c>
      <c r="D779">
        <f t="shared" si="93"/>
        <v>-1.4686238909507968E-2</v>
      </c>
      <c r="E779">
        <f t="shared" si="96"/>
        <v>2.0356273259990979E-4</v>
      </c>
      <c r="F779">
        <f t="shared" si="94"/>
        <v>16.461969873519251</v>
      </c>
      <c r="G779">
        <f t="shared" si="95"/>
        <v>2.8010528644867714</v>
      </c>
      <c r="H779">
        <f t="shared" si="88"/>
        <v>-21.237231552001074</v>
      </c>
      <c r="I779">
        <f t="shared" si="89"/>
        <v>-13.95192696403257</v>
      </c>
      <c r="J779">
        <f t="shared" si="90"/>
        <v>0</v>
      </c>
      <c r="K779">
        <f t="shared" si="91"/>
        <v>7.2853045879685041</v>
      </c>
      <c r="L779">
        <f t="shared" si="92"/>
        <v>0</v>
      </c>
      <c r="Q779">
        <v>1.3589653848664901E-2</v>
      </c>
    </row>
    <row r="780" spans="1:17" x14ac:dyDescent="0.25">
      <c r="A780" s="1">
        <v>779</v>
      </c>
      <c r="B780" s="2">
        <v>42362</v>
      </c>
      <c r="C780" s="3">
        <v>943.29998799999998</v>
      </c>
      <c r="D780">
        <f t="shared" si="93"/>
        <v>7.6086072494312785E-3</v>
      </c>
      <c r="E780">
        <f t="shared" si="96"/>
        <v>2.0941071496336682E-4</v>
      </c>
      <c r="F780">
        <f t="shared" si="94"/>
        <v>24.009381617712268</v>
      </c>
      <c r="G780">
        <f t="shared" si="95"/>
        <v>3.1784446547041676</v>
      </c>
      <c r="H780">
        <f t="shared" si="88"/>
        <v>-21.429281681641555</v>
      </c>
      <c r="I780">
        <f t="shared" si="89"/>
        <v>7.1227978591616656</v>
      </c>
      <c r="J780">
        <f t="shared" si="90"/>
        <v>0</v>
      </c>
      <c r="K780">
        <f t="shared" si="91"/>
        <v>28.55207954080322</v>
      </c>
      <c r="L780">
        <f t="shared" si="92"/>
        <v>0</v>
      </c>
      <c r="Q780">
        <v>1.39154180648776E-2</v>
      </c>
    </row>
    <row r="781" spans="1:17" x14ac:dyDescent="0.25">
      <c r="A781" s="1">
        <v>780</v>
      </c>
      <c r="B781" s="2">
        <v>42366</v>
      </c>
      <c r="C781" s="3">
        <v>945.40002400000003</v>
      </c>
      <c r="D781">
        <f t="shared" si="93"/>
        <v>2.2237908107058638E-3</v>
      </c>
      <c r="E781">
        <f t="shared" si="96"/>
        <v>2.048869779909312E-4</v>
      </c>
      <c r="F781">
        <f t="shared" si="94"/>
        <v>27.536689182253767</v>
      </c>
      <c r="G781">
        <f t="shared" si="95"/>
        <v>3.3155192675643805</v>
      </c>
      <c r="H781">
        <f t="shared" si="88"/>
        <v>-21.258305901742631</v>
      </c>
      <c r="I781">
        <f t="shared" si="89"/>
        <v>2.0977018450533516</v>
      </c>
      <c r="J781">
        <f t="shared" si="90"/>
        <v>0</v>
      </c>
      <c r="K781">
        <f t="shared" si="91"/>
        <v>23.356007746795981</v>
      </c>
      <c r="L781">
        <f t="shared" si="92"/>
        <v>0</v>
      </c>
      <c r="Q781">
        <v>1.3699758799413601E-2</v>
      </c>
    </row>
    <row r="782" spans="1:17" x14ac:dyDescent="0.25">
      <c r="A782" s="1">
        <v>781</v>
      </c>
      <c r="B782" s="2">
        <v>42367</v>
      </c>
      <c r="C782" s="3">
        <v>955</v>
      </c>
      <c r="D782">
        <f t="shared" si="93"/>
        <v>1.0103196735514628E-2</v>
      </c>
      <c r="E782">
        <f t="shared" si="96"/>
        <v>1.9745508155802582E-4</v>
      </c>
      <c r="F782">
        <f t="shared" si="94"/>
        <v>21.924083343652942</v>
      </c>
      <c r="G782">
        <f t="shared" si="95"/>
        <v>3.0875857286568915</v>
      </c>
      <c r="H782">
        <f t="shared" si="88"/>
        <v>-20.850693923380263</v>
      </c>
      <c r="I782">
        <f t="shared" si="89"/>
        <v>9.5515624362322509</v>
      </c>
      <c r="J782">
        <f t="shared" si="90"/>
        <v>0</v>
      </c>
      <c r="K782">
        <f t="shared" si="91"/>
        <v>30.402256359612515</v>
      </c>
      <c r="L782">
        <f t="shared" si="92"/>
        <v>0</v>
      </c>
      <c r="Q782">
        <v>1.34072282130546E-2</v>
      </c>
    </row>
    <row r="783" spans="1:17" x14ac:dyDescent="0.25">
      <c r="A783" s="1">
        <v>782</v>
      </c>
      <c r="B783" s="2">
        <v>42368</v>
      </c>
      <c r="C783" s="3">
        <v>962</v>
      </c>
      <c r="D783">
        <f t="shared" si="93"/>
        <v>7.3031101849763492E-3</v>
      </c>
      <c r="E783">
        <f t="shared" si="96"/>
        <v>1.9674533485962935E-4</v>
      </c>
      <c r="F783">
        <f t="shared" si="94"/>
        <v>24.836574755223374</v>
      </c>
      <c r="G783">
        <f t="shared" si="95"/>
        <v>3.2123173552554638</v>
      </c>
      <c r="H783">
        <f t="shared" si="88"/>
        <v>-20.921711335126655</v>
      </c>
      <c r="I783">
        <f t="shared" si="89"/>
        <v>6.9744702266524135</v>
      </c>
      <c r="J783">
        <f t="shared" si="90"/>
        <v>0</v>
      </c>
      <c r="K783">
        <f t="shared" si="91"/>
        <v>27.89618156177907</v>
      </c>
      <c r="L783">
        <f t="shared" si="92"/>
        <v>0</v>
      </c>
      <c r="Q783">
        <v>1.33176602652026E-2</v>
      </c>
    </row>
    <row r="784" spans="1:17" x14ac:dyDescent="0.25">
      <c r="A784" s="1">
        <v>783</v>
      </c>
      <c r="B784" s="2">
        <v>42369</v>
      </c>
      <c r="C784" s="3">
        <v>969</v>
      </c>
      <c r="D784">
        <f t="shared" si="93"/>
        <v>7.2501612250597701E-3</v>
      </c>
      <c r="E784">
        <f t="shared" si="96"/>
        <v>1.930538621814631E-4</v>
      </c>
      <c r="F784">
        <f t="shared" si="94"/>
        <v>25.057966203335052</v>
      </c>
      <c r="G784">
        <f t="shared" si="95"/>
        <v>3.2211917890849247</v>
      </c>
      <c r="H784">
        <f t="shared" si="88"/>
        <v>-20.78490147631658</v>
      </c>
      <c r="I784">
        <f t="shared" si="89"/>
        <v>6.9746550985074984</v>
      </c>
      <c r="J784">
        <f t="shared" si="90"/>
        <v>0</v>
      </c>
      <c r="K784">
        <f t="shared" si="91"/>
        <v>27.759556574824078</v>
      </c>
      <c r="L784">
        <f t="shared" si="92"/>
        <v>0</v>
      </c>
      <c r="Q784">
        <v>1.3134301939548799E-2</v>
      </c>
    </row>
    <row r="785" spans="1:17" x14ac:dyDescent="0.25">
      <c r="A785" s="1">
        <v>784</v>
      </c>
      <c r="B785" s="2">
        <v>42370</v>
      </c>
      <c r="C785" s="3">
        <v>968</v>
      </c>
      <c r="D785">
        <f t="shared" si="93"/>
        <v>-1.0325246141892643E-3</v>
      </c>
      <c r="E785">
        <f t="shared" si="96"/>
        <v>1.8963976410688442E-4</v>
      </c>
      <c r="F785">
        <f t="shared" si="94"/>
        <v>28.888474935164759</v>
      </c>
      <c r="G785">
        <f t="shared" si="95"/>
        <v>3.3634427244092713</v>
      </c>
      <c r="H785">
        <f t="shared" si="88"/>
        <v>-20.661907501208741</v>
      </c>
      <c r="I785">
        <f t="shared" si="89"/>
        <v>-1.0005163511493971</v>
      </c>
      <c r="J785">
        <f t="shared" si="90"/>
        <v>0</v>
      </c>
      <c r="K785">
        <f t="shared" si="91"/>
        <v>19.661391150059345</v>
      </c>
      <c r="L785">
        <f t="shared" si="92"/>
        <v>0</v>
      </c>
      <c r="Q785">
        <v>1.2962260156780399E-2</v>
      </c>
    </row>
    <row r="786" spans="1:17" x14ac:dyDescent="0.25">
      <c r="A786" s="1">
        <v>785</v>
      </c>
      <c r="B786" s="2">
        <v>42373</v>
      </c>
      <c r="C786" s="3">
        <v>961.79998799999998</v>
      </c>
      <c r="D786">
        <f t="shared" si="93"/>
        <v>-6.4255709096212275E-3</v>
      </c>
      <c r="E786">
        <f t="shared" si="96"/>
        <v>1.8331003797591699E-4</v>
      </c>
      <c r="F786">
        <f t="shared" si="94"/>
        <v>26.32737958618862</v>
      </c>
      <c r="G786">
        <f t="shared" si="95"/>
        <v>3.2706094465726152</v>
      </c>
      <c r="H786">
        <f t="shared" si="88"/>
        <v>-20.270219302512402</v>
      </c>
      <c r="I786">
        <f t="shared" si="89"/>
        <v>-6.2199526405133483</v>
      </c>
      <c r="J786">
        <f t="shared" si="90"/>
        <v>0</v>
      </c>
      <c r="K786">
        <f t="shared" si="91"/>
        <v>14.050266661999053</v>
      </c>
      <c r="L786">
        <f t="shared" si="92"/>
        <v>0</v>
      </c>
      <c r="Q786">
        <v>1.27296712442616E-2</v>
      </c>
    </row>
    <row r="787" spans="1:17" x14ac:dyDescent="0.25">
      <c r="A787" s="1">
        <v>786</v>
      </c>
      <c r="B787" s="2">
        <v>42374</v>
      </c>
      <c r="C787" s="3">
        <v>940.79998799999998</v>
      </c>
      <c r="D787">
        <f t="shared" si="93"/>
        <v>-2.2075951977695518E-2</v>
      </c>
      <c r="E787">
        <f t="shared" si="96"/>
        <v>1.8005076120621439E-4</v>
      </c>
      <c r="F787">
        <f t="shared" si="94"/>
        <v>7.6816587418467748</v>
      </c>
      <c r="G787">
        <f t="shared" si="95"/>
        <v>2.0388355058501229</v>
      </c>
      <c r="H787">
        <f t="shared" si="88"/>
        <v>-20.020709080314184</v>
      </c>
      <c r="I787">
        <f t="shared" si="89"/>
        <v>-21.232650347236124</v>
      </c>
      <c r="J787">
        <f t="shared" si="90"/>
        <v>1</v>
      </c>
      <c r="K787">
        <f t="shared" si="91"/>
        <v>0</v>
      </c>
      <c r="L787">
        <f t="shared" si="92"/>
        <v>-1.21194126692194</v>
      </c>
      <c r="Q787">
        <v>1.26540278328847E-2</v>
      </c>
    </row>
    <row r="788" spans="1:17" x14ac:dyDescent="0.25">
      <c r="A788" s="1">
        <v>787</v>
      </c>
      <c r="B788" s="2">
        <v>42375</v>
      </c>
      <c r="C788" s="3">
        <v>936.15002400000003</v>
      </c>
      <c r="D788">
        <f t="shared" si="93"/>
        <v>-4.9548187041817942E-3</v>
      </c>
      <c r="E788">
        <f t="shared" si="96"/>
        <v>2.0494033263738674E-4</v>
      </c>
      <c r="F788">
        <f t="shared" si="94"/>
        <v>26.247251225936324</v>
      </c>
      <c r="G788">
        <f t="shared" si="95"/>
        <v>3.2675612683521873</v>
      </c>
      <c r="H788">
        <f t="shared" si="88"/>
        <v>-21.332524392080032</v>
      </c>
      <c r="I788">
        <f t="shared" si="89"/>
        <v>-4.6614933774364076</v>
      </c>
      <c r="J788">
        <f t="shared" si="90"/>
        <v>0</v>
      </c>
      <c r="K788">
        <f t="shared" si="91"/>
        <v>16.671031014643624</v>
      </c>
      <c r="L788">
        <f t="shared" si="92"/>
        <v>0</v>
      </c>
      <c r="Q788">
        <v>1.3784120004044E-2</v>
      </c>
    </row>
    <row r="789" spans="1:17" x14ac:dyDescent="0.25">
      <c r="A789" s="1">
        <v>788</v>
      </c>
      <c r="B789" s="2">
        <v>42376</v>
      </c>
      <c r="C789" s="3">
        <v>934.09997599999997</v>
      </c>
      <c r="D789">
        <f t="shared" si="93"/>
        <v>-2.1922724994564414E-3</v>
      </c>
      <c r="E789">
        <f t="shared" si="96"/>
        <v>1.9872828351262162E-4</v>
      </c>
      <c r="F789">
        <f t="shared" si="94"/>
        <v>27.959456248190698</v>
      </c>
      <c r="G789">
        <f t="shared" si="95"/>
        <v>3.3307554696869017</v>
      </c>
      <c r="H789">
        <f t="shared" si="88"/>
        <v>-20.913320728751295</v>
      </c>
      <c r="I789">
        <f t="shared" si="89"/>
        <v>-2.0522959529806877</v>
      </c>
      <c r="J789">
        <f t="shared" si="90"/>
        <v>0</v>
      </c>
      <c r="K789">
        <f t="shared" si="91"/>
        <v>18.861024775770606</v>
      </c>
      <c r="L789">
        <f t="shared" si="92"/>
        <v>0</v>
      </c>
      <c r="Q789">
        <v>1.3580371259702999E-2</v>
      </c>
    </row>
    <row r="790" spans="1:17" x14ac:dyDescent="0.25">
      <c r="A790" s="1">
        <v>789</v>
      </c>
      <c r="B790" s="2">
        <v>42377</v>
      </c>
      <c r="C790" s="3">
        <v>934.54998799999998</v>
      </c>
      <c r="D790">
        <f t="shared" si="93"/>
        <v>4.8164398616015015E-4</v>
      </c>
      <c r="E790">
        <f t="shared" si="96"/>
        <v>1.9183075359160284E-4</v>
      </c>
      <c r="F790">
        <f t="shared" si="94"/>
        <v>28.786466111055944</v>
      </c>
      <c r="G790">
        <f t="shared" si="95"/>
        <v>3.3599053499922986</v>
      </c>
      <c r="H790">
        <f t="shared" si="88"/>
        <v>-20.47439512185473</v>
      </c>
      <c r="I790">
        <f t="shared" si="89"/>
        <v>0.44990363591274057</v>
      </c>
      <c r="J790">
        <f t="shared" si="90"/>
        <v>0</v>
      </c>
      <c r="K790">
        <f t="shared" si="91"/>
        <v>20.92429875776747</v>
      </c>
      <c r="L790">
        <f t="shared" si="92"/>
        <v>0</v>
      </c>
      <c r="Q790">
        <v>1.33245274845817E-2</v>
      </c>
    </row>
    <row r="791" spans="1:17" x14ac:dyDescent="0.25">
      <c r="A791" s="1">
        <v>790</v>
      </c>
      <c r="B791" s="2">
        <v>42380</v>
      </c>
      <c r="C791" s="3">
        <v>939.95001200000002</v>
      </c>
      <c r="D791">
        <f t="shared" si="93"/>
        <v>5.7615779548245922E-3</v>
      </c>
      <c r="E791">
        <f t="shared" si="96"/>
        <v>1.8525573019442123E-4</v>
      </c>
      <c r="F791">
        <f t="shared" si="94"/>
        <v>26.798707822616503</v>
      </c>
      <c r="G791">
        <f t="shared" si="95"/>
        <v>3.288353670780392</v>
      </c>
      <c r="H791">
        <f t="shared" si="88"/>
        <v>-20.07130374795565</v>
      </c>
      <c r="I791">
        <f t="shared" si="89"/>
        <v>5.3844826085423874</v>
      </c>
      <c r="J791">
        <f t="shared" si="90"/>
        <v>0</v>
      </c>
      <c r="K791">
        <f t="shared" si="91"/>
        <v>25.455786356498038</v>
      </c>
      <c r="L791">
        <f t="shared" si="92"/>
        <v>0</v>
      </c>
      <c r="Q791">
        <v>1.30559099153124E-2</v>
      </c>
    </row>
    <row r="792" spans="1:17" x14ac:dyDescent="0.25">
      <c r="A792" s="1">
        <v>791</v>
      </c>
      <c r="B792" s="2">
        <v>42381</v>
      </c>
      <c r="C792" s="3">
        <v>940</v>
      </c>
      <c r="D792">
        <f t="shared" si="93"/>
        <v>5.3180137442646595E-5</v>
      </c>
      <c r="E792">
        <f t="shared" si="96"/>
        <v>1.8131943866033599E-4</v>
      </c>
      <c r="F792">
        <f t="shared" si="94"/>
        <v>29.626782959375063</v>
      </c>
      <c r="G792">
        <f t="shared" si="95"/>
        <v>3.3886787819269966</v>
      </c>
      <c r="H792">
        <f t="shared" si="88"/>
        <v>-19.870482629939158</v>
      </c>
      <c r="I792">
        <f t="shared" si="89"/>
        <v>4.9986670827377316E-2</v>
      </c>
      <c r="J792">
        <f t="shared" si="90"/>
        <v>0</v>
      </c>
      <c r="K792">
        <f t="shared" si="91"/>
        <v>19.920469300766534</v>
      </c>
      <c r="L792">
        <f t="shared" si="92"/>
        <v>0</v>
      </c>
      <c r="Q792">
        <v>1.28510246220236E-2</v>
      </c>
    </row>
    <row r="793" spans="1:17" x14ac:dyDescent="0.25">
      <c r="A793" s="1">
        <v>792</v>
      </c>
      <c r="B793" s="2">
        <v>42382</v>
      </c>
      <c r="C793" s="3">
        <v>913.84997599999997</v>
      </c>
      <c r="D793">
        <f t="shared" si="93"/>
        <v>-2.8213457326114518E-2</v>
      </c>
      <c r="E793">
        <f t="shared" si="96"/>
        <v>1.7565696700364312E-4</v>
      </c>
      <c r="F793">
        <f t="shared" si="94"/>
        <v>3.1229336053052865</v>
      </c>
      <c r="G793">
        <f t="shared" si="95"/>
        <v>1.1387728181662966</v>
      </c>
      <c r="H793">
        <f t="shared" si="88"/>
        <v>-19.507204450397424</v>
      </c>
      <c r="I793">
        <f t="shared" si="89"/>
        <v>-26.520649886547648</v>
      </c>
      <c r="J793">
        <f t="shared" si="90"/>
        <v>1</v>
      </c>
      <c r="K793">
        <f t="shared" si="91"/>
        <v>0</v>
      </c>
      <c r="L793">
        <f t="shared" si="92"/>
        <v>-7.0134454361502243</v>
      </c>
      <c r="Q793">
        <v>1.2615407392095599E-2</v>
      </c>
    </row>
    <row r="794" spans="1:17" x14ac:dyDescent="0.25">
      <c r="A794" s="1">
        <v>793</v>
      </c>
      <c r="B794" s="2">
        <v>42383</v>
      </c>
      <c r="C794" s="3">
        <v>921</v>
      </c>
      <c r="D794">
        <f t="shared" si="93"/>
        <v>7.7936183173717031E-3</v>
      </c>
      <c r="E794">
        <f t="shared" si="96"/>
        <v>2.2021273760345557E-4</v>
      </c>
      <c r="F794">
        <f t="shared" si="94"/>
        <v>23.420378326966826</v>
      </c>
      <c r="G794">
        <f t="shared" si="95"/>
        <v>3.1536065120513439</v>
      </c>
      <c r="H794">
        <f t="shared" si="88"/>
        <v>-21.793162445036998</v>
      </c>
      <c r="I794">
        <f t="shared" si="89"/>
        <v>7.1221979122832915</v>
      </c>
      <c r="J794">
        <f t="shared" si="90"/>
        <v>0</v>
      </c>
      <c r="K794">
        <f t="shared" si="91"/>
        <v>28.915360357320289</v>
      </c>
      <c r="L794">
        <f t="shared" si="92"/>
        <v>0</v>
      </c>
      <c r="Q794">
        <v>1.4497043732364E-2</v>
      </c>
    </row>
    <row r="795" spans="1:17" x14ac:dyDescent="0.25">
      <c r="A795" s="1">
        <v>794</v>
      </c>
      <c r="B795" s="2">
        <v>42384</v>
      </c>
      <c r="C795" s="3">
        <v>919.79998799999998</v>
      </c>
      <c r="D795">
        <f t="shared" si="93"/>
        <v>-1.3037941957978808E-3</v>
      </c>
      <c r="E795">
        <f t="shared" si="96"/>
        <v>2.1491449024842234E-4</v>
      </c>
      <c r="F795">
        <f t="shared" si="94"/>
        <v>27.105640711875818</v>
      </c>
      <c r="G795">
        <f t="shared" si="95"/>
        <v>3.2997418505762868</v>
      </c>
      <c r="H795">
        <f t="shared" si="88"/>
        <v>-21.585762156065211</v>
      </c>
      <c r="I795">
        <f t="shared" si="89"/>
        <v>-1.2007944543298481</v>
      </c>
      <c r="J795">
        <f t="shared" si="90"/>
        <v>0</v>
      </c>
      <c r="K795">
        <f t="shared" si="91"/>
        <v>20.384967701735363</v>
      </c>
      <c r="L795">
        <f t="shared" si="92"/>
        <v>0</v>
      </c>
      <c r="Q795">
        <v>1.42476046296085E-2</v>
      </c>
    </row>
    <row r="796" spans="1:17" x14ac:dyDescent="0.25">
      <c r="A796" s="1">
        <v>795</v>
      </c>
      <c r="B796" s="2">
        <v>42387</v>
      </c>
      <c r="C796" s="3">
        <v>916.54998799999998</v>
      </c>
      <c r="D796">
        <f t="shared" si="93"/>
        <v>-3.5396339867107196E-3</v>
      </c>
      <c r="E796">
        <f t="shared" si="96"/>
        <v>2.0639567989147551E-4</v>
      </c>
      <c r="F796">
        <f t="shared" si="94"/>
        <v>26.938790617298359</v>
      </c>
      <c r="G796">
        <f t="shared" si="95"/>
        <v>3.2935672782632839</v>
      </c>
      <c r="H796">
        <f t="shared" si="88"/>
        <v>-21.086420545032897</v>
      </c>
      <c r="I796">
        <f t="shared" si="89"/>
        <v>-3.2557552985009122</v>
      </c>
      <c r="J796">
        <f t="shared" si="90"/>
        <v>0</v>
      </c>
      <c r="K796">
        <f t="shared" si="91"/>
        <v>17.830665246531986</v>
      </c>
      <c r="L796">
        <f t="shared" si="92"/>
        <v>0</v>
      </c>
      <c r="Q796">
        <v>1.39361740593356E-2</v>
      </c>
    </row>
    <row r="797" spans="1:17" x14ac:dyDescent="0.25">
      <c r="A797" s="1">
        <v>796</v>
      </c>
      <c r="B797" s="2">
        <v>42388</v>
      </c>
      <c r="C797" s="3">
        <v>897.25</v>
      </c>
      <c r="D797">
        <f t="shared" si="93"/>
        <v>-2.1282078045081618E-2</v>
      </c>
      <c r="E797">
        <f t="shared" si="96"/>
        <v>1.9930444083638424E-4</v>
      </c>
      <c r="F797">
        <f t="shared" si="94"/>
        <v>9.071441349463722</v>
      </c>
      <c r="G797">
        <f t="shared" si="95"/>
        <v>2.2051311654446408</v>
      </c>
      <c r="H797">
        <f t="shared" si="88"/>
        <v>-20.632351798380537</v>
      </c>
      <c r="I797">
        <f t="shared" si="89"/>
        <v>-19.506088376834619</v>
      </c>
      <c r="J797">
        <f t="shared" si="90"/>
        <v>0</v>
      </c>
      <c r="K797">
        <f t="shared" si="91"/>
        <v>1.126263421545918</v>
      </c>
      <c r="L797">
        <f t="shared" si="92"/>
        <v>0</v>
      </c>
      <c r="Q797">
        <v>1.3684428851162099E-2</v>
      </c>
    </row>
    <row r="798" spans="1:17" x14ac:dyDescent="0.25">
      <c r="A798" s="1">
        <v>797</v>
      </c>
      <c r="B798" s="2">
        <v>42389</v>
      </c>
      <c r="C798" s="3">
        <v>884.45001200000002</v>
      </c>
      <c r="D798">
        <f t="shared" si="93"/>
        <v>-1.4368533570446174E-2</v>
      </c>
      <c r="E798">
        <f t="shared" si="96"/>
        <v>2.2034629734419371E-4</v>
      </c>
      <c r="F798">
        <f t="shared" si="94"/>
        <v>16.822859001858934</v>
      </c>
      <c r="G798">
        <f t="shared" si="95"/>
        <v>2.8227386164297688</v>
      </c>
      <c r="H798">
        <f t="shared" si="88"/>
        <v>-21.517386825413013</v>
      </c>
      <c r="I798">
        <f t="shared" si="89"/>
        <v>-12.892166746082829</v>
      </c>
      <c r="J798">
        <f t="shared" si="90"/>
        <v>0</v>
      </c>
      <c r="K798">
        <f t="shared" si="91"/>
        <v>8.6252200793301839</v>
      </c>
      <c r="L798">
        <f t="shared" si="92"/>
        <v>0</v>
      </c>
      <c r="Q798">
        <v>1.4578409934044001E-2</v>
      </c>
    </row>
    <row r="799" spans="1:17" x14ac:dyDescent="0.25">
      <c r="A799" s="1">
        <v>798</v>
      </c>
      <c r="B799" s="2">
        <v>42390</v>
      </c>
      <c r="C799" s="3">
        <v>880</v>
      </c>
      <c r="D799">
        <f t="shared" si="93"/>
        <v>-5.0440889850183052E-3</v>
      </c>
      <c r="E799">
        <f t="shared" si="96"/>
        <v>2.2413777047823591E-4</v>
      </c>
      <c r="F799">
        <f t="shared" si="94"/>
        <v>25.176956707123054</v>
      </c>
      <c r="G799">
        <f t="shared" si="95"/>
        <v>3.2259291597996698</v>
      </c>
      <c r="H799">
        <f t="shared" si="88"/>
        <v>-21.507954276697358</v>
      </c>
      <c r="I799">
        <f t="shared" si="89"/>
        <v>-4.4612445633285081</v>
      </c>
      <c r="J799">
        <f t="shared" si="90"/>
        <v>0</v>
      </c>
      <c r="K799">
        <f t="shared" si="91"/>
        <v>17.046709713368848</v>
      </c>
      <c r="L799">
        <f t="shared" si="92"/>
        <v>0</v>
      </c>
      <c r="Q799">
        <v>1.4782909224669001E-2</v>
      </c>
    </row>
    <row r="800" spans="1:17" x14ac:dyDescent="0.25">
      <c r="A800" s="1">
        <v>799</v>
      </c>
      <c r="B800" s="2">
        <v>42391</v>
      </c>
      <c r="C800" s="3">
        <v>887.90002400000003</v>
      </c>
      <c r="D800">
        <f t="shared" si="93"/>
        <v>8.9372435960995145E-3</v>
      </c>
      <c r="E800">
        <f t="shared" si="96"/>
        <v>2.1628868624731969E-4</v>
      </c>
      <c r="F800">
        <f t="shared" si="94"/>
        <v>22.552868177269577</v>
      </c>
      <c r="G800">
        <f t="shared" si="95"/>
        <v>3.1158622497571393</v>
      </c>
      <c r="H800">
        <f t="shared" si="88"/>
        <v>-21.011359131042457</v>
      </c>
      <c r="I800">
        <f t="shared" si="89"/>
        <v>7.8647743645675732</v>
      </c>
      <c r="J800">
        <f t="shared" si="90"/>
        <v>0</v>
      </c>
      <c r="K800">
        <f t="shared" si="91"/>
        <v>28.876133495610031</v>
      </c>
      <c r="L800">
        <f t="shared" si="92"/>
        <v>0</v>
      </c>
      <c r="Q800">
        <v>1.45146166973214E-2</v>
      </c>
    </row>
    <row r="801" spans="1:17" x14ac:dyDescent="0.25">
      <c r="A801" s="1">
        <v>800</v>
      </c>
      <c r="B801" s="2">
        <v>42394</v>
      </c>
      <c r="C801" s="3">
        <v>905</v>
      </c>
      <c r="D801">
        <f t="shared" si="93"/>
        <v>1.9075792631574297E-2</v>
      </c>
      <c r="E801">
        <f t="shared" si="96"/>
        <v>2.125315768333065E-4</v>
      </c>
      <c r="F801">
        <f t="shared" si="94"/>
        <v>11.625449699408563</v>
      </c>
      <c r="G801">
        <f t="shared" si="95"/>
        <v>2.4531966345453116</v>
      </c>
      <c r="H801">
        <f t="shared" si="88"/>
        <v>-20.886825473987091</v>
      </c>
      <c r="I801">
        <f t="shared" si="89"/>
        <v>16.937396735393843</v>
      </c>
      <c r="J801">
        <f t="shared" si="90"/>
        <v>0</v>
      </c>
      <c r="K801">
        <f t="shared" si="91"/>
        <v>37.824222209380935</v>
      </c>
      <c r="L801">
        <f t="shared" si="92"/>
        <v>0</v>
      </c>
      <c r="Q801">
        <v>1.43002117351551E-2</v>
      </c>
    </row>
    <row r="802" spans="1:17" x14ac:dyDescent="0.25">
      <c r="A802" s="1">
        <v>801</v>
      </c>
      <c r="B802" s="2">
        <v>42396</v>
      </c>
      <c r="C802" s="3">
        <v>907.20001200000002</v>
      </c>
      <c r="D802">
        <f t="shared" si="93"/>
        <v>2.4280025010746517E-3</v>
      </c>
      <c r="E802">
        <f t="shared" si="96"/>
        <v>2.2684548099265807E-4</v>
      </c>
      <c r="F802">
        <f t="shared" si="94"/>
        <v>26.145794220365868</v>
      </c>
      <c r="G802">
        <f t="shared" si="95"/>
        <v>3.2636883447027403</v>
      </c>
      <c r="H802">
        <f t="shared" si="88"/>
        <v>-21.849067665937888</v>
      </c>
      <c r="I802">
        <f t="shared" si="89"/>
        <v>2.1973422634725597</v>
      </c>
      <c r="J802">
        <f t="shared" si="90"/>
        <v>0</v>
      </c>
      <c r="K802">
        <f t="shared" si="91"/>
        <v>24.046409929410448</v>
      </c>
      <c r="L802">
        <f t="shared" si="92"/>
        <v>0</v>
      </c>
      <c r="Q802">
        <v>1.46763624349278E-2</v>
      </c>
    </row>
    <row r="803" spans="1:17" x14ac:dyDescent="0.25">
      <c r="A803" s="1">
        <v>802</v>
      </c>
      <c r="B803" s="2">
        <v>42397</v>
      </c>
      <c r="C803" s="3">
        <v>907</v>
      </c>
      <c r="D803">
        <f t="shared" si="93"/>
        <v>-2.2049608586413789E-4</v>
      </c>
      <c r="E803">
        <f t="shared" si="96"/>
        <v>2.1753666658484253E-4</v>
      </c>
      <c r="F803">
        <f t="shared" si="94"/>
        <v>27.045517738515748</v>
      </c>
      <c r="G803">
        <f t="shared" si="95"/>
        <v>3.2975212887347465</v>
      </c>
      <c r="H803">
        <f t="shared" si="88"/>
        <v>-21.377557963054901</v>
      </c>
      <c r="I803">
        <f t="shared" si="89"/>
        <v>-0.20003405174189892</v>
      </c>
      <c r="J803">
        <f t="shared" si="90"/>
        <v>0</v>
      </c>
      <c r="K803">
        <f t="shared" si="91"/>
        <v>21.177523911313003</v>
      </c>
      <c r="L803">
        <f t="shared" si="92"/>
        <v>0</v>
      </c>
      <c r="Q803">
        <v>1.4324818996346E-2</v>
      </c>
    </row>
    <row r="804" spans="1:17" x14ac:dyDescent="0.25">
      <c r="A804" s="1">
        <v>803</v>
      </c>
      <c r="B804" s="2">
        <v>42398</v>
      </c>
      <c r="C804" s="3">
        <v>906.5</v>
      </c>
      <c r="D804">
        <f t="shared" si="93"/>
        <v>-5.5141992023087971E-4</v>
      </c>
      <c r="E804">
        <f t="shared" si="96"/>
        <v>2.0868349858004648E-4</v>
      </c>
      <c r="F804">
        <f t="shared" si="94"/>
        <v>27.596221059239515</v>
      </c>
      <c r="G804">
        <f t="shared" si="95"/>
        <v>3.3176788452054637</v>
      </c>
      <c r="H804">
        <f t="shared" si="88"/>
        <v>-20.88507501034757</v>
      </c>
      <c r="I804">
        <f t="shared" si="89"/>
        <v>-0.50013786764940793</v>
      </c>
      <c r="J804">
        <f t="shared" si="90"/>
        <v>0</v>
      </c>
      <c r="K804">
        <f t="shared" si="91"/>
        <v>20.384937142698163</v>
      </c>
      <c r="L804">
        <f t="shared" si="92"/>
        <v>0</v>
      </c>
      <c r="Q804">
        <v>1.39978988216255E-2</v>
      </c>
    </row>
    <row r="805" spans="1:17" x14ac:dyDescent="0.25">
      <c r="A805" s="1">
        <v>804</v>
      </c>
      <c r="B805" s="2">
        <v>42401</v>
      </c>
      <c r="C805" s="3">
        <v>928.75</v>
      </c>
      <c r="D805">
        <f t="shared" si="93"/>
        <v>2.4248565837063207E-2</v>
      </c>
      <c r="E805">
        <f t="shared" si="96"/>
        <v>2.0062693913866039E-4</v>
      </c>
      <c r="F805">
        <f t="shared" si="94"/>
        <v>6.5058667792006206</v>
      </c>
      <c r="G805">
        <f t="shared" si="95"/>
        <v>1.8727043512353969</v>
      </c>
      <c r="H805">
        <f t="shared" si="88"/>
        <v>-20.420229313432444</v>
      </c>
      <c r="I805">
        <f t="shared" si="89"/>
        <v>21.981324931297795</v>
      </c>
      <c r="J805">
        <f t="shared" si="90"/>
        <v>0</v>
      </c>
      <c r="K805">
        <f t="shared" si="91"/>
        <v>42.401554244730235</v>
      </c>
      <c r="L805">
        <f t="shared" si="92"/>
        <v>0</v>
      </c>
      <c r="Q805">
        <v>1.3693892179200501E-2</v>
      </c>
    </row>
    <row r="806" spans="1:17" x14ac:dyDescent="0.25">
      <c r="A806" s="1">
        <v>805</v>
      </c>
      <c r="B806" s="2">
        <v>42402</v>
      </c>
      <c r="C806" s="3">
        <v>927</v>
      </c>
      <c r="D806">
        <f t="shared" si="93"/>
        <v>-1.8860304661137543E-3</v>
      </c>
      <c r="E806">
        <f t="shared" si="96"/>
        <v>2.2998857988213583E-4</v>
      </c>
      <c r="F806">
        <f t="shared" si="94"/>
        <v>26.103481192969582</v>
      </c>
      <c r="G806">
        <f t="shared" si="95"/>
        <v>3.2620686844754343</v>
      </c>
      <c r="H806">
        <f t="shared" si="88"/>
        <v>-22.318396360399333</v>
      </c>
      <c r="I806">
        <f t="shared" si="89"/>
        <v>-1.7516507954031493</v>
      </c>
      <c r="J806">
        <f t="shared" si="90"/>
        <v>0</v>
      </c>
      <c r="K806">
        <f t="shared" si="91"/>
        <v>20.566745564996182</v>
      </c>
      <c r="L806">
        <f t="shared" si="92"/>
        <v>0</v>
      </c>
      <c r="Q806">
        <v>1.4608252167806901E-2</v>
      </c>
    </row>
    <row r="807" spans="1:17" x14ac:dyDescent="0.25">
      <c r="A807" s="1">
        <v>806</v>
      </c>
      <c r="B807" s="2">
        <v>42403</v>
      </c>
      <c r="C807" s="3">
        <v>895</v>
      </c>
      <c r="D807">
        <f t="shared" si="93"/>
        <v>-3.5129847290999779E-2</v>
      </c>
      <c r="E807">
        <f t="shared" si="96"/>
        <v>2.2025657408459629E-4</v>
      </c>
      <c r="F807">
        <f t="shared" si="94"/>
        <v>1.6321541362825525</v>
      </c>
      <c r="G807">
        <f t="shared" si="95"/>
        <v>0.48990069833371286</v>
      </c>
      <c r="H807">
        <f t="shared" si="88"/>
        <v>-21.779464192074315</v>
      </c>
      <c r="I807">
        <f t="shared" si="89"/>
        <v>-32.565368438756792</v>
      </c>
      <c r="J807">
        <f t="shared" si="90"/>
        <v>1</v>
      </c>
      <c r="K807">
        <f t="shared" si="91"/>
        <v>0</v>
      </c>
      <c r="L807">
        <f t="shared" si="92"/>
        <v>-10.785904246682477</v>
      </c>
      <c r="Q807">
        <v>1.42824119325171E-2</v>
      </c>
    </row>
    <row r="808" spans="1:17" x14ac:dyDescent="0.25">
      <c r="A808" s="1">
        <v>807</v>
      </c>
      <c r="B808" s="2">
        <v>42404</v>
      </c>
      <c r="C808" s="3">
        <v>912</v>
      </c>
      <c r="D808">
        <f t="shared" si="93"/>
        <v>1.8816271799476054E-2</v>
      </c>
      <c r="E808">
        <f t="shared" si="96"/>
        <v>2.8824436492746303E-4</v>
      </c>
      <c r="F808">
        <f t="shared" si="94"/>
        <v>12.714712470484201</v>
      </c>
      <c r="G808">
        <f t="shared" si="95"/>
        <v>2.5427597852077946</v>
      </c>
      <c r="H808">
        <f t="shared" si="88"/>
        <v>-24.673976400305751</v>
      </c>
      <c r="I808">
        <f t="shared" si="89"/>
        <v>16.840563260531066</v>
      </c>
      <c r="J808">
        <f t="shared" si="90"/>
        <v>0</v>
      </c>
      <c r="K808">
        <f t="shared" si="91"/>
        <v>41.514539660836817</v>
      </c>
      <c r="L808">
        <f t="shared" si="92"/>
        <v>0</v>
      </c>
      <c r="Q808">
        <v>1.67590812859729E-2</v>
      </c>
    </row>
    <row r="809" spans="1:17" x14ac:dyDescent="0.25">
      <c r="A809" s="1">
        <v>808</v>
      </c>
      <c r="B809" s="2">
        <v>42405</v>
      </c>
      <c r="C809" s="3">
        <v>913.95001200000002</v>
      </c>
      <c r="D809">
        <f t="shared" si="93"/>
        <v>2.1358884181027138E-3</v>
      </c>
      <c r="E809">
        <f t="shared" si="96"/>
        <v>2.9526784959050428E-4</v>
      </c>
      <c r="F809">
        <f t="shared" si="94"/>
        <v>23.038116176097422</v>
      </c>
      <c r="G809">
        <f t="shared" si="95"/>
        <v>3.1371500692946825</v>
      </c>
      <c r="H809">
        <f t="shared" si="88"/>
        <v>-25.32091138776326</v>
      </c>
      <c r="I809">
        <f t="shared" si="89"/>
        <v>1.947930237309675</v>
      </c>
      <c r="J809">
        <f t="shared" si="90"/>
        <v>0</v>
      </c>
      <c r="K809">
        <f t="shared" si="91"/>
        <v>27.268841625072934</v>
      </c>
      <c r="L809">
        <f t="shared" si="92"/>
        <v>0</v>
      </c>
      <c r="Q809">
        <v>1.68779071267019E-2</v>
      </c>
    </row>
    <row r="810" spans="1:17" x14ac:dyDescent="0.25">
      <c r="A810" s="1">
        <v>809</v>
      </c>
      <c r="B810" s="2">
        <v>42408</v>
      </c>
      <c r="C810" s="3">
        <v>910.59997599999997</v>
      </c>
      <c r="D810">
        <f t="shared" si="93"/>
        <v>-3.6721819480013762E-3</v>
      </c>
      <c r="E810">
        <f t="shared" si="96"/>
        <v>2.7984242746311686E-4</v>
      </c>
      <c r="F810">
        <f t="shared" si="94"/>
        <v>23.280349349886308</v>
      </c>
      <c r="G810">
        <f t="shared" si="95"/>
        <v>3.147609629189057</v>
      </c>
      <c r="H810">
        <f t="shared" si="88"/>
        <v>-24.653434798273679</v>
      </c>
      <c r="I810">
        <f t="shared" si="89"/>
        <v>-3.3561907354420413</v>
      </c>
      <c r="J810">
        <f t="shared" si="90"/>
        <v>0</v>
      </c>
      <c r="K810">
        <f t="shared" si="91"/>
        <v>21.297244062831638</v>
      </c>
      <c r="L810">
        <f t="shared" si="92"/>
        <v>0</v>
      </c>
      <c r="Q810">
        <v>1.6397932335578999E-2</v>
      </c>
    </row>
    <row r="811" spans="1:17" x14ac:dyDescent="0.25">
      <c r="A811" s="1">
        <v>810</v>
      </c>
      <c r="B811" s="2">
        <v>42409</v>
      </c>
      <c r="C811" s="3">
        <v>873</v>
      </c>
      <c r="D811">
        <f t="shared" si="93"/>
        <v>-4.2168140704830437E-2</v>
      </c>
      <c r="E811">
        <f t="shared" si="96"/>
        <v>2.6633452121525028E-4</v>
      </c>
      <c r="F811">
        <f t="shared" si="94"/>
        <v>0.86783571240907387</v>
      </c>
      <c r="G811">
        <f t="shared" si="95"/>
        <v>-0.14175285365399987</v>
      </c>
      <c r="H811">
        <f t="shared" si="88"/>
        <v>-23.960048385686118</v>
      </c>
      <c r="I811">
        <f t="shared" si="89"/>
        <v>-38.398307913783221</v>
      </c>
      <c r="J811">
        <f t="shared" si="90"/>
        <v>1</v>
      </c>
      <c r="K811">
        <f t="shared" si="91"/>
        <v>0</v>
      </c>
      <c r="L811">
        <f t="shared" si="92"/>
        <v>-14.438259528097102</v>
      </c>
      <c r="Q811">
        <v>1.59953649700776E-2</v>
      </c>
    </row>
    <row r="812" spans="1:17" x14ac:dyDescent="0.25">
      <c r="A812" s="1">
        <v>811</v>
      </c>
      <c r="B812" s="2">
        <v>42410</v>
      </c>
      <c r="C812" s="3">
        <v>866</v>
      </c>
      <c r="D812">
        <f t="shared" si="93"/>
        <v>-8.0506472771670196E-3</v>
      </c>
      <c r="E812">
        <f t="shared" si="96"/>
        <v>3.642410545357603E-4</v>
      </c>
      <c r="F812">
        <f t="shared" si="94"/>
        <v>19.12390232737361</v>
      </c>
      <c r="G812">
        <f t="shared" si="95"/>
        <v>2.9509389834183324</v>
      </c>
      <c r="H812">
        <f t="shared" si="88"/>
        <v>-27.432178972912656</v>
      </c>
      <c r="I812">
        <f t="shared" si="89"/>
        <v>-7.028215072966808</v>
      </c>
      <c r="J812">
        <f t="shared" si="90"/>
        <v>0</v>
      </c>
      <c r="K812">
        <f t="shared" si="91"/>
        <v>20.403963899945847</v>
      </c>
      <c r="L812">
        <f t="shared" si="92"/>
        <v>0</v>
      </c>
      <c r="Q812">
        <v>1.9102058006951299E-2</v>
      </c>
    </row>
    <row r="813" spans="1:17" x14ac:dyDescent="0.25">
      <c r="A813" s="1">
        <v>812</v>
      </c>
      <c r="B813" s="2">
        <v>42411</v>
      </c>
      <c r="C813" s="3">
        <v>830</v>
      </c>
      <c r="D813">
        <f t="shared" si="93"/>
        <v>-4.2459207771791518E-2</v>
      </c>
      <c r="E813">
        <f t="shared" si="96"/>
        <v>3.4649707254787404E-4</v>
      </c>
      <c r="F813">
        <f t="shared" si="94"/>
        <v>1.5895281327483861</v>
      </c>
      <c r="G813">
        <f t="shared" si="95"/>
        <v>0.46343720033029734</v>
      </c>
      <c r="H813">
        <f t="shared" si="88"/>
        <v>-26.575491377320102</v>
      </c>
      <c r="I813">
        <f t="shared" si="89"/>
        <v>-36.769673930371454</v>
      </c>
      <c r="J813">
        <f t="shared" si="90"/>
        <v>1</v>
      </c>
      <c r="K813">
        <f t="shared" si="91"/>
        <v>0</v>
      </c>
      <c r="L813">
        <f t="shared" si="92"/>
        <v>-10.194182553051352</v>
      </c>
      <c r="Q813">
        <v>1.8655096890514401E-2</v>
      </c>
    </row>
    <row r="814" spans="1:17" x14ac:dyDescent="0.25">
      <c r="A814" s="1">
        <v>813</v>
      </c>
      <c r="B814" s="2">
        <v>42412</v>
      </c>
      <c r="C814" s="3">
        <v>815</v>
      </c>
      <c r="D814">
        <f t="shared" si="93"/>
        <v>-1.8237587549780901E-2</v>
      </c>
      <c r="E814">
        <f t="shared" si="96"/>
        <v>4.3887360672398306E-4</v>
      </c>
      <c r="F814">
        <f t="shared" si="94"/>
        <v>13.036791721264093</v>
      </c>
      <c r="G814">
        <f t="shared" si="95"/>
        <v>2.5677754925818728</v>
      </c>
      <c r="H814">
        <f t="shared" si="88"/>
        <v>-28.998080019458072</v>
      </c>
      <c r="I814">
        <f t="shared" si="89"/>
        <v>-15.137197666318148</v>
      </c>
      <c r="J814">
        <f t="shared" si="90"/>
        <v>0</v>
      </c>
      <c r="K814">
        <f t="shared" si="91"/>
        <v>13.860882353139925</v>
      </c>
      <c r="L814">
        <f t="shared" si="92"/>
        <v>0</v>
      </c>
      <c r="Q814">
        <v>2.1238568879377501E-2</v>
      </c>
    </row>
    <row r="815" spans="1:17" x14ac:dyDescent="0.25">
      <c r="A815" s="1">
        <v>814</v>
      </c>
      <c r="B815" s="2">
        <v>42415</v>
      </c>
      <c r="C815" s="3">
        <v>825</v>
      </c>
      <c r="D815">
        <f t="shared" si="93"/>
        <v>1.2195273093818206E-2</v>
      </c>
      <c r="E815">
        <f t="shared" si="96"/>
        <v>4.3127560739636043E-4</v>
      </c>
      <c r="F815">
        <f t="shared" si="94"/>
        <v>16.167756071172487</v>
      </c>
      <c r="G815">
        <f t="shared" si="95"/>
        <v>2.7830188928507247</v>
      </c>
      <c r="H815">
        <f t="shared" si="88"/>
        <v>-28.320063956295918</v>
      </c>
      <c r="I815">
        <f t="shared" si="89"/>
        <v>9.939147571461838</v>
      </c>
      <c r="J815">
        <f t="shared" si="90"/>
        <v>0</v>
      </c>
      <c r="K815">
        <f t="shared" si="91"/>
        <v>38.259211527757756</v>
      </c>
      <c r="L815">
        <f t="shared" si="92"/>
        <v>0</v>
      </c>
      <c r="Q815">
        <v>2.11237353991802E-2</v>
      </c>
    </row>
    <row r="816" spans="1:17" x14ac:dyDescent="0.25">
      <c r="A816" s="1">
        <v>815</v>
      </c>
      <c r="B816" s="2">
        <v>42416</v>
      </c>
      <c r="C816" s="3">
        <v>831.95001200000002</v>
      </c>
      <c r="D816">
        <f t="shared" si="93"/>
        <v>8.3889709507789859E-3</v>
      </c>
      <c r="E816">
        <f t="shared" si="96"/>
        <v>4.1286189902173942E-4</v>
      </c>
      <c r="F816">
        <f t="shared" si="94"/>
        <v>18.029911240311538</v>
      </c>
      <c r="G816">
        <f t="shared" si="95"/>
        <v>2.8920321143141199</v>
      </c>
      <c r="H816">
        <f t="shared" si="88"/>
        <v>-27.959365346105056</v>
      </c>
      <c r="I816">
        <f t="shared" si="89"/>
        <v>6.9209010343926636</v>
      </c>
      <c r="J816">
        <f t="shared" si="90"/>
        <v>0</v>
      </c>
      <c r="K816">
        <f t="shared" si="91"/>
        <v>34.880266380497716</v>
      </c>
      <c r="L816">
        <f t="shared" si="92"/>
        <v>0</v>
      </c>
      <c r="Q816">
        <v>2.0601908701191898E-2</v>
      </c>
    </row>
    <row r="817" spans="1:17" x14ac:dyDescent="0.25">
      <c r="A817" s="1">
        <v>816</v>
      </c>
      <c r="B817" s="2">
        <v>42417</v>
      </c>
      <c r="C817" s="3">
        <v>830</v>
      </c>
      <c r="D817">
        <f t="shared" si="93"/>
        <v>-2.3466564948163397E-3</v>
      </c>
      <c r="E817">
        <f t="shared" si="96"/>
        <v>3.9117804065390516E-4</v>
      </c>
      <c r="F817">
        <f t="shared" si="94"/>
        <v>20.0293081757927</v>
      </c>
      <c r="G817">
        <f t="shared" si="95"/>
        <v>2.9971966096799649</v>
      </c>
      <c r="H817">
        <f t="shared" si="88"/>
        <v>-27.373694462963599</v>
      </c>
      <c r="I817">
        <f t="shared" si="89"/>
        <v>-1.9523008990223318</v>
      </c>
      <c r="J817">
        <f t="shared" si="90"/>
        <v>0</v>
      </c>
      <c r="K817">
        <f t="shared" si="91"/>
        <v>25.421393563941265</v>
      </c>
      <c r="L817">
        <f t="shared" si="92"/>
        <v>0</v>
      </c>
      <c r="Q817">
        <v>2.0001855287529499E-2</v>
      </c>
    </row>
    <row r="818" spans="1:17" x14ac:dyDescent="0.25">
      <c r="A818" s="1">
        <v>817</v>
      </c>
      <c r="B818" s="2">
        <v>42418</v>
      </c>
      <c r="C818" s="3">
        <v>837.29998799999998</v>
      </c>
      <c r="D818">
        <f t="shared" si="93"/>
        <v>8.7567140879617755E-3</v>
      </c>
      <c r="E818">
        <f t="shared" si="96"/>
        <v>3.6735447823810517E-4</v>
      </c>
      <c r="F818">
        <f t="shared" si="94"/>
        <v>18.751714718011019</v>
      </c>
      <c r="G818">
        <f t="shared" si="95"/>
        <v>2.9312851998622289</v>
      </c>
      <c r="H818">
        <f t="shared" si="88"/>
        <v>-26.455340207998763</v>
      </c>
      <c r="I818">
        <f t="shared" si="89"/>
        <v>7.268072693008274</v>
      </c>
      <c r="J818">
        <f t="shared" si="90"/>
        <v>0</v>
      </c>
      <c r="K818">
        <f t="shared" si="91"/>
        <v>33.723412901007038</v>
      </c>
      <c r="L818">
        <f t="shared" si="92"/>
        <v>0</v>
      </c>
      <c r="Q818">
        <v>1.9376233352619301E-2</v>
      </c>
    </row>
    <row r="819" spans="1:17" x14ac:dyDescent="0.25">
      <c r="A819" s="1">
        <v>818</v>
      </c>
      <c r="B819" s="2">
        <v>42419</v>
      </c>
      <c r="C819" s="3">
        <v>843.09997599999997</v>
      </c>
      <c r="D819">
        <f t="shared" si="93"/>
        <v>6.9031315836500006E-3</v>
      </c>
      <c r="E819">
        <f t="shared" si="96"/>
        <v>3.5007719662811951E-4</v>
      </c>
      <c r="F819">
        <f t="shared" si="94"/>
        <v>19.919096103597514</v>
      </c>
      <c r="G819">
        <f t="shared" si="95"/>
        <v>2.9916788748014898</v>
      </c>
      <c r="H819">
        <f t="shared" si="88"/>
        <v>-25.968474675644899</v>
      </c>
      <c r="I819">
        <f t="shared" si="89"/>
        <v>5.7799919921525662</v>
      </c>
      <c r="J819">
        <f t="shared" si="90"/>
        <v>0</v>
      </c>
      <c r="K819">
        <f t="shared" si="91"/>
        <v>31.748466667797466</v>
      </c>
      <c r="L819">
        <f t="shared" si="92"/>
        <v>0</v>
      </c>
      <c r="Q819">
        <v>1.8853824220650899E-2</v>
      </c>
    </row>
    <row r="820" spans="1:17" x14ac:dyDescent="0.25">
      <c r="A820" s="1">
        <v>819</v>
      </c>
      <c r="B820" s="2">
        <v>42422</v>
      </c>
      <c r="C820" s="3">
        <v>845</v>
      </c>
      <c r="D820">
        <f t="shared" si="93"/>
        <v>2.2510808949183308E-3</v>
      </c>
      <c r="E820">
        <f t="shared" si="96"/>
        <v>3.3251033656405766E-4</v>
      </c>
      <c r="F820">
        <f t="shared" si="94"/>
        <v>21.711919839806708</v>
      </c>
      <c r="G820">
        <f t="shared" si="95"/>
        <v>3.07786141110922</v>
      </c>
      <c r="H820">
        <f t="shared" si="88"/>
        <v>-25.407077624440074</v>
      </c>
      <c r="I820">
        <f t="shared" si="89"/>
        <v>1.8978862484797032</v>
      </c>
      <c r="J820">
        <f t="shared" si="90"/>
        <v>0</v>
      </c>
      <c r="K820">
        <f t="shared" si="91"/>
        <v>27.304963872919778</v>
      </c>
      <c r="L820">
        <f t="shared" si="92"/>
        <v>0</v>
      </c>
      <c r="Q820">
        <v>1.83193362948703E-2</v>
      </c>
    </row>
    <row r="821" spans="1:17" x14ac:dyDescent="0.25">
      <c r="A821" s="1">
        <v>820</v>
      </c>
      <c r="B821" s="2">
        <v>42423</v>
      </c>
      <c r="C821" s="3">
        <v>842</v>
      </c>
      <c r="D821">
        <f t="shared" si="93"/>
        <v>-3.5566131148471155E-3</v>
      </c>
      <c r="E821">
        <f t="shared" si="96"/>
        <v>3.1383251738815771E-4</v>
      </c>
      <c r="F821">
        <f t="shared" si="94"/>
        <v>22.070320799210503</v>
      </c>
      <c r="G821">
        <f t="shared" si="95"/>
        <v>3.0942337556958779</v>
      </c>
      <c r="H821">
        <f t="shared" si="88"/>
        <v>-24.687919116943945</v>
      </c>
      <c r="I821">
        <f t="shared" si="89"/>
        <v>-3.0053380820458124</v>
      </c>
      <c r="J821">
        <f t="shared" si="90"/>
        <v>0</v>
      </c>
      <c r="K821">
        <f t="shared" si="91"/>
        <v>21.682581034898131</v>
      </c>
      <c r="L821">
        <f t="shared" si="92"/>
        <v>0</v>
      </c>
      <c r="Q821">
        <v>1.7760773451516301E-2</v>
      </c>
    </row>
    <row r="822" spans="1:17" x14ac:dyDescent="0.25">
      <c r="A822" s="1">
        <v>821</v>
      </c>
      <c r="B822" s="2">
        <v>42424</v>
      </c>
      <c r="C822" s="3">
        <v>835.65002400000003</v>
      </c>
      <c r="D822">
        <f t="shared" si="93"/>
        <v>-7.5701203872349165E-3</v>
      </c>
      <c r="E822">
        <f t="shared" si="96"/>
        <v>2.9727525725424406E-4</v>
      </c>
      <c r="F822">
        <f t="shared" si="94"/>
        <v>21.012150406631822</v>
      </c>
      <c r="G822">
        <f t="shared" si="95"/>
        <v>3.0451008611962989</v>
      </c>
      <c r="H822">
        <f t="shared" si="88"/>
        <v>-23.929688962758849</v>
      </c>
      <c r="I822">
        <f t="shared" si="89"/>
        <v>-6.3740413660517996</v>
      </c>
      <c r="J822">
        <f t="shared" si="90"/>
        <v>0</v>
      </c>
      <c r="K822">
        <f t="shared" si="91"/>
        <v>17.55564759670705</v>
      </c>
      <c r="L822">
        <f t="shared" si="92"/>
        <v>0</v>
      </c>
      <c r="Q822">
        <v>1.72766310945562E-2</v>
      </c>
    </row>
    <row r="823" spans="1:17" x14ac:dyDescent="0.25">
      <c r="A823" s="1">
        <v>822</v>
      </c>
      <c r="B823" s="2">
        <v>42425</v>
      </c>
      <c r="C823" s="3">
        <v>822</v>
      </c>
      <c r="D823">
        <f t="shared" si="93"/>
        <v>-1.6469498798911894E-2</v>
      </c>
      <c r="E823">
        <f t="shared" si="96"/>
        <v>2.8496732711288844E-4</v>
      </c>
      <c r="F823">
        <f t="shared" si="94"/>
        <v>14.683252626393195</v>
      </c>
      <c r="G823">
        <f t="shared" si="95"/>
        <v>2.6867075671990772</v>
      </c>
      <c r="H823">
        <f t="shared" si="88"/>
        <v>-23.268631961091444</v>
      </c>
      <c r="I823">
        <f t="shared" si="89"/>
        <v>-13.762737066578696</v>
      </c>
      <c r="J823">
        <f t="shared" si="90"/>
        <v>0</v>
      </c>
      <c r="K823">
        <f t="shared" si="91"/>
        <v>9.5058948945127479</v>
      </c>
      <c r="L823">
        <f t="shared" si="92"/>
        <v>0</v>
      </c>
      <c r="Q823">
        <v>1.6927020422056599E-2</v>
      </c>
    </row>
    <row r="824" spans="1:17" x14ac:dyDescent="0.25">
      <c r="A824" s="1">
        <v>823</v>
      </c>
      <c r="B824" s="2">
        <v>42426</v>
      </c>
      <c r="C824" s="3">
        <v>815</v>
      </c>
      <c r="D824">
        <f t="shared" si="93"/>
        <v>-8.5522818153172531E-3</v>
      </c>
      <c r="E824">
        <f t="shared" si="96"/>
        <v>2.8710750064240024E-4</v>
      </c>
      <c r="F824">
        <f t="shared" si="94"/>
        <v>20.728547207662405</v>
      </c>
      <c r="G824">
        <f t="shared" si="95"/>
        <v>3.0315118423547309</v>
      </c>
      <c r="H824">
        <f t="shared" si="88"/>
        <v>-23.065722273093115</v>
      </c>
      <c r="I824">
        <f t="shared" si="89"/>
        <v>-7.0299756521907817</v>
      </c>
      <c r="J824">
        <f t="shared" si="90"/>
        <v>0</v>
      </c>
      <c r="K824">
        <f t="shared" si="91"/>
        <v>16.035746620902334</v>
      </c>
      <c r="L824">
        <f t="shared" si="92"/>
        <v>0</v>
      </c>
      <c r="Q824">
        <v>1.7058048257340402E-2</v>
      </c>
    </row>
    <row r="825" spans="1:17" x14ac:dyDescent="0.25">
      <c r="A825" s="1">
        <v>824</v>
      </c>
      <c r="B825" s="2">
        <v>42429</v>
      </c>
      <c r="C825" s="3">
        <v>817.5</v>
      </c>
      <c r="D825">
        <f t="shared" si="93"/>
        <v>3.0627895305457308E-3</v>
      </c>
      <c r="E825">
        <f t="shared" si="96"/>
        <v>2.7668520290807227E-4</v>
      </c>
      <c r="F825">
        <f t="shared" si="94"/>
        <v>23.580607113380925</v>
      </c>
      <c r="G825">
        <f t="shared" si="95"/>
        <v>3.1604246417404971</v>
      </c>
      <c r="H825">
        <f t="shared" si="88"/>
        <v>-22.467348408671285</v>
      </c>
      <c r="I825">
        <f t="shared" si="89"/>
        <v>2.4961734673947706</v>
      </c>
      <c r="J825">
        <f t="shared" si="90"/>
        <v>0</v>
      </c>
      <c r="K825">
        <f t="shared" si="91"/>
        <v>24.963521876066054</v>
      </c>
      <c r="L825">
        <f t="shared" si="92"/>
        <v>0</v>
      </c>
      <c r="Q825">
        <v>1.67582362680525E-2</v>
      </c>
    </row>
    <row r="826" spans="1:17" x14ac:dyDescent="0.25">
      <c r="A826" s="1">
        <v>825</v>
      </c>
      <c r="B826" s="2">
        <v>42430</v>
      </c>
      <c r="C826" s="3">
        <v>837</v>
      </c>
      <c r="D826">
        <f t="shared" si="93"/>
        <v>2.357316771806681E-2</v>
      </c>
      <c r="E826">
        <f t="shared" si="96"/>
        <v>2.6319933781021853E-4</v>
      </c>
      <c r="F826">
        <f t="shared" si="94"/>
        <v>8.5566443935440688</v>
      </c>
      <c r="G826">
        <f t="shared" si="95"/>
        <v>2.1467081031976134</v>
      </c>
      <c r="H826">
        <f t="shared" si="88"/>
        <v>-21.90585653359852</v>
      </c>
      <c r="I826">
        <f t="shared" si="89"/>
        <v>19.271064609519616</v>
      </c>
      <c r="J826">
        <f t="shared" si="90"/>
        <v>0</v>
      </c>
      <c r="K826">
        <f t="shared" si="91"/>
        <v>41.176921143118136</v>
      </c>
      <c r="L826">
        <f t="shared" si="92"/>
        <v>0</v>
      </c>
      <c r="Q826">
        <v>1.6289455794018401E-2</v>
      </c>
    </row>
    <row r="827" spans="1:17" x14ac:dyDescent="0.25">
      <c r="A827" s="1">
        <v>826</v>
      </c>
      <c r="B827" s="2">
        <v>42431</v>
      </c>
      <c r="C827" s="3">
        <v>874.90002400000003</v>
      </c>
      <c r="D827">
        <f t="shared" si="93"/>
        <v>4.4285551054449736E-2</v>
      </c>
      <c r="E827">
        <f t="shared" si="96"/>
        <v>2.8502606220306048E-4</v>
      </c>
      <c r="F827">
        <f t="shared" si="94"/>
        <v>0.75738898424997314</v>
      </c>
      <c r="G827">
        <f t="shared" si="95"/>
        <v>-0.27787830778449157</v>
      </c>
      <c r="H827">
        <f t="shared" si="88"/>
        <v>-23.155204699657219</v>
      </c>
      <c r="I827">
        <f t="shared" si="89"/>
        <v>37.067006232574428</v>
      </c>
      <c r="J827">
        <f t="shared" si="90"/>
        <v>0</v>
      </c>
      <c r="K827">
        <f t="shared" si="91"/>
        <v>60.222210932231647</v>
      </c>
      <c r="L827">
        <f t="shared" si="92"/>
        <v>0</v>
      </c>
      <c r="Q827">
        <v>1.6817338446149199E-2</v>
      </c>
    </row>
    <row r="828" spans="1:17" x14ac:dyDescent="0.25">
      <c r="A828" s="1">
        <v>827</v>
      </c>
      <c r="B828" s="2">
        <v>42432</v>
      </c>
      <c r="C828" s="3">
        <v>885</v>
      </c>
      <c r="D828">
        <f t="shared" si="93"/>
        <v>1.1478023464004438E-2</v>
      </c>
      <c r="E828">
        <f t="shared" si="96"/>
        <v>3.9271844644527741E-4</v>
      </c>
      <c r="F828">
        <f t="shared" si="94"/>
        <v>17.022492836021083</v>
      </c>
      <c r="G828">
        <f t="shared" si="95"/>
        <v>2.8345355775213834</v>
      </c>
      <c r="H828">
        <f t="shared" si="88"/>
        <v>-28.279101247449006</v>
      </c>
      <c r="I828">
        <f t="shared" si="89"/>
        <v>10.042123004130046</v>
      </c>
      <c r="J828">
        <f t="shared" si="90"/>
        <v>0</v>
      </c>
      <c r="K828">
        <f t="shared" si="91"/>
        <v>38.321224251579054</v>
      </c>
      <c r="L828">
        <f t="shared" si="92"/>
        <v>0</v>
      </c>
      <c r="Q828">
        <v>1.96490370739409E-2</v>
      </c>
    </row>
    <row r="829" spans="1:17" x14ac:dyDescent="0.25">
      <c r="A829" s="1">
        <v>828</v>
      </c>
      <c r="B829" s="2">
        <v>42433</v>
      </c>
      <c r="C829" s="3">
        <v>898.79998799999998</v>
      </c>
      <c r="D829">
        <f t="shared" si="93"/>
        <v>1.5472881952109555E-2</v>
      </c>
      <c r="E829">
        <f t="shared" si="96"/>
        <v>3.7664405353255895E-4</v>
      </c>
      <c r="F829">
        <f t="shared" si="94"/>
        <v>14.95949756260215</v>
      </c>
      <c r="G829">
        <f t="shared" si="95"/>
        <v>2.7053463865947727</v>
      </c>
      <c r="H829">
        <f t="shared" si="88"/>
        <v>-27.939344543880484</v>
      </c>
      <c r="I829">
        <f t="shared" si="89"/>
        <v>13.693500527616957</v>
      </c>
      <c r="J829">
        <f t="shared" si="90"/>
        <v>0</v>
      </c>
      <c r="K829">
        <f t="shared" si="91"/>
        <v>41.632845071497442</v>
      </c>
      <c r="L829">
        <f t="shared" si="92"/>
        <v>0</v>
      </c>
      <c r="Q829">
        <v>1.9191416924342199E-2</v>
      </c>
    </row>
    <row r="830" spans="1:17" x14ac:dyDescent="0.25">
      <c r="A830" s="1">
        <v>829</v>
      </c>
      <c r="B830" s="2">
        <v>42437</v>
      </c>
      <c r="C830" s="3">
        <v>915.90002400000003</v>
      </c>
      <c r="D830">
        <f t="shared" si="93"/>
        <v>1.8846687652636352E-2</v>
      </c>
      <c r="E830">
        <f t="shared" si="96"/>
        <v>3.6871196096444368E-4</v>
      </c>
      <c r="F830">
        <f t="shared" si="94"/>
        <v>12.834479657430556</v>
      </c>
      <c r="G830">
        <f t="shared" si="95"/>
        <v>2.5521352725921096</v>
      </c>
      <c r="H830">
        <f t="shared" si="88"/>
        <v>-27.985136057972273</v>
      </c>
      <c r="I830">
        <f t="shared" si="89"/>
        <v>16.9394026360293</v>
      </c>
      <c r="J830">
        <f t="shared" si="90"/>
        <v>0</v>
      </c>
      <c r="K830">
        <f t="shared" si="91"/>
        <v>44.924538694001569</v>
      </c>
      <c r="L830">
        <f t="shared" si="92"/>
        <v>0</v>
      </c>
      <c r="Q830">
        <v>1.89277269602331E-2</v>
      </c>
    </row>
    <row r="831" spans="1:17" x14ac:dyDescent="0.25">
      <c r="A831" s="1">
        <v>830</v>
      </c>
      <c r="B831" s="2">
        <v>42438</v>
      </c>
      <c r="C831" s="3">
        <v>913</v>
      </c>
      <c r="D831">
        <f t="shared" si="93"/>
        <v>-3.1713340177070715E-3</v>
      </c>
      <c r="E831">
        <f t="shared" si="96"/>
        <v>3.687115403959272E-4</v>
      </c>
      <c r="F831">
        <f t="shared" si="94"/>
        <v>20.494794421993937</v>
      </c>
      <c r="G831">
        <f t="shared" si="95"/>
        <v>3.0201709232640779</v>
      </c>
      <c r="H831">
        <f t="shared" ref="H831:H894" si="97">-1.645*Q831*C830</f>
        <v>-28.42461935541872</v>
      </c>
      <c r="I831">
        <f t="shared" ref="I831:I894" si="98">D831*C830</f>
        <v>-2.9046249029299234</v>
      </c>
      <c r="J831">
        <f t="shared" ref="J831:J894" si="99">IF(D831*C830&lt;=H831,1,0)</f>
        <v>0</v>
      </c>
      <c r="K831">
        <f t="shared" ref="K831:K894" si="100">IF(J831=0,I831-H831,0)</f>
        <v>25.519994452488795</v>
      </c>
      <c r="L831">
        <f t="shared" ref="L831:L894" si="101">IF(J831=1,I831-H831,0)</f>
        <v>0</v>
      </c>
      <c r="Q831">
        <v>1.88660371336298E-2</v>
      </c>
    </row>
    <row r="832" spans="1:17" x14ac:dyDescent="0.25">
      <c r="A832" s="1">
        <v>831</v>
      </c>
      <c r="B832" s="2">
        <v>42439</v>
      </c>
      <c r="C832" s="3">
        <v>934</v>
      </c>
      <c r="D832">
        <f t="shared" si="93"/>
        <v>2.2740557633874198E-2</v>
      </c>
      <c r="E832">
        <f t="shared" si="96"/>
        <v>3.4715325906343808E-4</v>
      </c>
      <c r="F832">
        <f t="shared" si="94"/>
        <v>10.16666442170936</v>
      </c>
      <c r="G832">
        <f t="shared" si="95"/>
        <v>2.319114174129759</v>
      </c>
      <c r="H832">
        <f t="shared" si="97"/>
        <v>-27.504669582437383</v>
      </c>
      <c r="I832">
        <f t="shared" si="98"/>
        <v>20.762129119727142</v>
      </c>
      <c r="J832">
        <f t="shared" si="99"/>
        <v>0</v>
      </c>
      <c r="K832">
        <f t="shared" si="100"/>
        <v>48.266798702164522</v>
      </c>
      <c r="L832">
        <f t="shared" si="101"/>
        <v>0</v>
      </c>
      <c r="Q832">
        <v>1.8313432508106402E-2</v>
      </c>
    </row>
    <row r="833" spans="1:17" x14ac:dyDescent="0.25">
      <c r="A833" s="1">
        <v>832</v>
      </c>
      <c r="B833" s="2">
        <v>42440</v>
      </c>
      <c r="C833" s="3">
        <v>921.04998799999998</v>
      </c>
      <c r="D833">
        <f t="shared" si="93"/>
        <v>-1.3962127659225181E-2</v>
      </c>
      <c r="E833">
        <f t="shared" si="96"/>
        <v>3.5916852311760499E-4</v>
      </c>
      <c r="F833">
        <f t="shared" si="94"/>
        <v>16.04733356666172</v>
      </c>
      <c r="G833">
        <f t="shared" si="95"/>
        <v>2.7755427028561499</v>
      </c>
      <c r="H833">
        <f t="shared" si="97"/>
        <v>-28.526466649082469</v>
      </c>
      <c r="I833">
        <f t="shared" si="98"/>
        <v>-13.04062723371632</v>
      </c>
      <c r="J833">
        <f t="shared" si="99"/>
        <v>0</v>
      </c>
      <c r="K833">
        <f t="shared" si="100"/>
        <v>15.485839415366149</v>
      </c>
      <c r="L833">
        <f t="shared" si="101"/>
        <v>0</v>
      </c>
      <c r="Q833">
        <v>1.8566720676557E-2</v>
      </c>
    </row>
    <row r="834" spans="1:17" x14ac:dyDescent="0.25">
      <c r="A834" s="1">
        <v>833</v>
      </c>
      <c r="B834" s="2">
        <v>42443</v>
      </c>
      <c r="C834" s="3">
        <v>929</v>
      </c>
      <c r="D834">
        <f t="shared" si="93"/>
        <v>8.5944282442209918E-3</v>
      </c>
      <c r="E834">
        <f t="shared" si="96"/>
        <v>3.4999979071916748E-4</v>
      </c>
      <c r="F834">
        <f t="shared" si="94"/>
        <v>19.188864238654798</v>
      </c>
      <c r="G834">
        <f t="shared" si="95"/>
        <v>2.9543301232058212</v>
      </c>
      <c r="H834">
        <f t="shared" si="97"/>
        <v>-27.895771180043234</v>
      </c>
      <c r="I834">
        <f t="shared" si="98"/>
        <v>7.9158980312066056</v>
      </c>
      <c r="J834">
        <f t="shared" si="99"/>
        <v>0</v>
      </c>
      <c r="K834">
        <f t="shared" si="100"/>
        <v>35.811669211249836</v>
      </c>
      <c r="L834">
        <f t="shared" si="101"/>
        <v>0</v>
      </c>
      <c r="Q834">
        <v>1.8411504078938799E-2</v>
      </c>
    </row>
    <row r="835" spans="1:17" x14ac:dyDescent="0.25">
      <c r="A835" s="1">
        <v>834</v>
      </c>
      <c r="B835" s="2">
        <v>42444</v>
      </c>
      <c r="C835" s="3">
        <v>921.90002400000003</v>
      </c>
      <c r="D835">
        <f t="shared" si="93"/>
        <v>-7.6719549760978717E-3</v>
      </c>
      <c r="E835">
        <f t="shared" si="96"/>
        <v>3.3407692652708004E-4</v>
      </c>
      <c r="F835">
        <f t="shared" si="94"/>
        <v>19.986144866087102</v>
      </c>
      <c r="G835">
        <f t="shared" si="95"/>
        <v>2.9950392767915481</v>
      </c>
      <c r="H835">
        <f t="shared" si="97"/>
        <v>-27.417199044168918</v>
      </c>
      <c r="I835">
        <f t="shared" si="98"/>
        <v>-7.1272461727949228</v>
      </c>
      <c r="J835">
        <f t="shared" si="99"/>
        <v>0</v>
      </c>
      <c r="K835">
        <f t="shared" si="100"/>
        <v>20.289952871373995</v>
      </c>
      <c r="L835">
        <f t="shared" si="101"/>
        <v>0</v>
      </c>
      <c r="Q835">
        <v>1.7940786114538899E-2</v>
      </c>
    </row>
    <row r="836" spans="1:17" x14ac:dyDescent="0.25">
      <c r="A836" s="1">
        <v>835</v>
      </c>
      <c r="B836" s="2">
        <v>42445</v>
      </c>
      <c r="C836" s="3">
        <v>921.79998799999998</v>
      </c>
      <c r="D836">
        <f t="shared" ref="D836:D899" si="102">LN(C836/C835)</f>
        <v>-1.0851656934113953E-4</v>
      </c>
      <c r="E836">
        <f t="shared" si="96"/>
        <v>3.1862085567298254E-4</v>
      </c>
      <c r="F836">
        <f t="shared" ref="F836:F899" si="103">_xlfn.NORM.DIST(D836,0,SQRT(E836),FALSE)</f>
        <v>22.349352249739308</v>
      </c>
      <c r="G836">
        <f t="shared" ref="G836:G899" si="104">LN(F836)</f>
        <v>3.1067973385250158</v>
      </c>
      <c r="H836">
        <f t="shared" si="97"/>
        <v>-26.619192301047892</v>
      </c>
      <c r="I836">
        <f t="shared" si="98"/>
        <v>-0.1000414278799942</v>
      </c>
      <c r="J836">
        <f t="shared" si="99"/>
        <v>0</v>
      </c>
      <c r="K836">
        <f t="shared" si="100"/>
        <v>26.519150873167899</v>
      </c>
      <c r="L836">
        <f t="shared" si="101"/>
        <v>0</v>
      </c>
      <c r="Q836">
        <v>1.75527491018551E-2</v>
      </c>
    </row>
    <row r="837" spans="1:17" x14ac:dyDescent="0.25">
      <c r="A837" s="1">
        <v>836</v>
      </c>
      <c r="B837" s="2">
        <v>42446</v>
      </c>
      <c r="C837" s="3">
        <v>926.5</v>
      </c>
      <c r="D837">
        <f t="shared" si="102"/>
        <v>5.085778457014814E-3</v>
      </c>
      <c r="E837">
        <f t="shared" ref="E837:E900" si="105">$O$3+$O$4*D836^2+$O$5*E836</f>
        <v>3.0085200224595537E-4</v>
      </c>
      <c r="F837">
        <f t="shared" si="103"/>
        <v>22.032552710821886</v>
      </c>
      <c r="G837">
        <f t="shared" si="104"/>
        <v>3.0925210284010207</v>
      </c>
      <c r="H837">
        <f t="shared" si="97"/>
        <v>-25.836582510930217</v>
      </c>
      <c r="I837">
        <f t="shared" si="98"/>
        <v>4.6880705206469138</v>
      </c>
      <c r="J837">
        <f t="shared" si="99"/>
        <v>0</v>
      </c>
      <c r="K837">
        <f t="shared" si="100"/>
        <v>30.524653031577131</v>
      </c>
      <c r="L837">
        <f t="shared" si="101"/>
        <v>0</v>
      </c>
      <c r="Q837">
        <v>1.7038543491471402E-2</v>
      </c>
    </row>
    <row r="838" spans="1:17" x14ac:dyDescent="0.25">
      <c r="A838" s="1">
        <v>837</v>
      </c>
      <c r="B838" s="2">
        <v>42447</v>
      </c>
      <c r="C838" s="3">
        <v>911.54998799999998</v>
      </c>
      <c r="D838">
        <f t="shared" si="102"/>
        <v>-1.6267611640330925E-2</v>
      </c>
      <c r="E838">
        <f t="shared" si="105"/>
        <v>2.8626480166723525E-4</v>
      </c>
      <c r="F838">
        <f t="shared" si="103"/>
        <v>14.852038741149837</v>
      </c>
      <c r="G838">
        <f t="shared" si="104"/>
        <v>2.6981371447917599</v>
      </c>
      <c r="H838">
        <f t="shared" si="97"/>
        <v>-25.262403982615211</v>
      </c>
      <c r="I838">
        <f t="shared" si="98"/>
        <v>-15.071942184766602</v>
      </c>
      <c r="J838">
        <f t="shared" si="99"/>
        <v>0</v>
      </c>
      <c r="K838">
        <f t="shared" si="100"/>
        <v>10.190461797848609</v>
      </c>
      <c r="L838">
        <f t="shared" si="101"/>
        <v>0</v>
      </c>
      <c r="Q838">
        <v>1.6575374514745798E-2</v>
      </c>
    </row>
    <row r="839" spans="1:17" x14ac:dyDescent="0.25">
      <c r="A839" s="1">
        <v>838</v>
      </c>
      <c r="B839" s="2">
        <v>42450</v>
      </c>
      <c r="C839" s="3">
        <v>930</v>
      </c>
      <c r="D839">
        <f t="shared" si="102"/>
        <v>2.0038152062218022E-2</v>
      </c>
      <c r="E839">
        <f t="shared" si="105"/>
        <v>2.8787774758646444E-4</v>
      </c>
      <c r="F839">
        <f t="shared" si="103"/>
        <v>11.706641611781567</v>
      </c>
      <c r="G839">
        <f t="shared" si="104"/>
        <v>2.4601563398728459</v>
      </c>
      <c r="H839">
        <f t="shared" si="97"/>
        <v>-25.078270286492995</v>
      </c>
      <c r="I839">
        <f t="shared" si="98"/>
        <v>18.265777271857015</v>
      </c>
      <c r="J839">
        <f t="shared" si="99"/>
        <v>0</v>
      </c>
      <c r="K839">
        <f t="shared" si="100"/>
        <v>43.344047558350013</v>
      </c>
      <c r="L839">
        <f t="shared" si="101"/>
        <v>0</v>
      </c>
      <c r="Q839">
        <v>1.6724424673383999E-2</v>
      </c>
    </row>
    <row r="840" spans="1:17" x14ac:dyDescent="0.25">
      <c r="A840" s="1">
        <v>839</v>
      </c>
      <c r="B840" s="2">
        <v>42451</v>
      </c>
      <c r="C840" s="3">
        <v>932.40002400000003</v>
      </c>
      <c r="D840">
        <f t="shared" si="102"/>
        <v>2.5773467543259792E-3</v>
      </c>
      <c r="E840">
        <f t="shared" si="105"/>
        <v>2.978989366065259E-4</v>
      </c>
      <c r="F840">
        <f t="shared" si="103"/>
        <v>22.85775215144368</v>
      </c>
      <c r="G840">
        <f t="shared" si="104"/>
        <v>3.129290322448893</v>
      </c>
      <c r="H840">
        <f t="shared" si="97"/>
        <v>-25.901618270504223</v>
      </c>
      <c r="I840">
        <f t="shared" si="98"/>
        <v>2.3969324815231605</v>
      </c>
      <c r="J840">
        <f t="shared" si="99"/>
        <v>0</v>
      </c>
      <c r="K840">
        <f t="shared" si="100"/>
        <v>28.298550752027381</v>
      </c>
      <c r="L840">
        <f t="shared" si="101"/>
        <v>0</v>
      </c>
      <c r="Q840">
        <v>1.69308221528282E-2</v>
      </c>
    </row>
    <row r="841" spans="1:17" x14ac:dyDescent="0.25">
      <c r="A841" s="1">
        <v>840</v>
      </c>
      <c r="B841" s="2">
        <v>42452</v>
      </c>
      <c r="C841" s="3">
        <v>929</v>
      </c>
      <c r="D841">
        <f t="shared" si="102"/>
        <v>-3.6531940877889517E-3</v>
      </c>
      <c r="E841">
        <f t="shared" si="105"/>
        <v>2.8237147390393661E-4</v>
      </c>
      <c r="F841">
        <f t="shared" si="103"/>
        <v>23.1865719948443</v>
      </c>
      <c r="G841">
        <f t="shared" si="104"/>
        <v>3.1435733177810703</v>
      </c>
      <c r="H841">
        <f t="shared" si="97"/>
        <v>-25.230363278778167</v>
      </c>
      <c r="I841">
        <f t="shared" si="98"/>
        <v>-3.4062382551310768</v>
      </c>
      <c r="J841">
        <f t="shared" si="99"/>
        <v>0</v>
      </c>
      <c r="K841">
        <f t="shared" si="100"/>
        <v>21.824125023647092</v>
      </c>
      <c r="L841">
        <f t="shared" si="101"/>
        <v>0</v>
      </c>
      <c r="Q841">
        <v>1.64495993796758E-2</v>
      </c>
    </row>
    <row r="842" spans="1:17" x14ac:dyDescent="0.25">
      <c r="A842" s="1">
        <v>841</v>
      </c>
      <c r="B842" s="2">
        <v>42457</v>
      </c>
      <c r="C842" s="3">
        <v>928.04998799999998</v>
      </c>
      <c r="D842">
        <f t="shared" si="102"/>
        <v>-1.0231410990688833E-3</v>
      </c>
      <c r="E842">
        <f t="shared" si="105"/>
        <v>2.6863187389735587E-4</v>
      </c>
      <c r="F842">
        <f t="shared" si="103"/>
        <v>24.293221228133898</v>
      </c>
      <c r="G842">
        <f t="shared" si="104"/>
        <v>3.1901973496242313</v>
      </c>
      <c r="H842">
        <f t="shared" si="97"/>
        <v>-24.517865671711547</v>
      </c>
      <c r="I842">
        <f t="shared" si="98"/>
        <v>-0.95049808103499256</v>
      </c>
      <c r="J842">
        <f t="shared" si="99"/>
        <v>0</v>
      </c>
      <c r="K842">
        <f t="shared" si="100"/>
        <v>23.567367590676554</v>
      </c>
      <c r="L842">
        <f t="shared" si="101"/>
        <v>0</v>
      </c>
      <c r="Q842">
        <v>1.60435711646746E-2</v>
      </c>
    </row>
    <row r="843" spans="1:17" x14ac:dyDescent="0.25">
      <c r="A843" s="1">
        <v>842</v>
      </c>
      <c r="B843" s="2">
        <v>42458</v>
      </c>
      <c r="C843" s="3">
        <v>917.90002400000003</v>
      </c>
      <c r="D843">
        <f t="shared" si="102"/>
        <v>-1.0997119343085553E-2</v>
      </c>
      <c r="E843">
        <f t="shared" si="105"/>
        <v>2.5533559030197303E-4</v>
      </c>
      <c r="F843">
        <f t="shared" si="103"/>
        <v>19.701768324277118</v>
      </c>
      <c r="G843">
        <f t="shared" si="104"/>
        <v>2.9807083943691777</v>
      </c>
      <c r="H843">
        <f t="shared" si="97"/>
        <v>-23.848375095678399</v>
      </c>
      <c r="I843">
        <f t="shared" si="98"/>
        <v>-10.205876474385114</v>
      </c>
      <c r="J843">
        <f t="shared" si="99"/>
        <v>0</v>
      </c>
      <c r="K843">
        <f t="shared" si="100"/>
        <v>13.642498621293285</v>
      </c>
      <c r="L843">
        <f t="shared" si="101"/>
        <v>0</v>
      </c>
      <c r="Q843">
        <v>1.56214564375157E-2</v>
      </c>
    </row>
    <row r="844" spans="1:17" x14ac:dyDescent="0.25">
      <c r="A844" s="1">
        <v>843</v>
      </c>
      <c r="B844" s="2">
        <v>42459</v>
      </c>
      <c r="C844" s="3">
        <v>939</v>
      </c>
      <c r="D844">
        <f t="shared" si="102"/>
        <v>2.2727000836578751E-2</v>
      </c>
      <c r="E844">
        <f t="shared" si="105"/>
        <v>2.5070021354667049E-4</v>
      </c>
      <c r="F844">
        <f t="shared" si="103"/>
        <v>8.9938407067474344</v>
      </c>
      <c r="G844">
        <f t="shared" si="104"/>
        <v>2.1965399771340164</v>
      </c>
      <c r="H844">
        <f t="shared" si="97"/>
        <v>-23.455181561293962</v>
      </c>
      <c r="I844">
        <f t="shared" si="98"/>
        <v>20.861114613343656</v>
      </c>
      <c r="J844">
        <f t="shared" si="99"/>
        <v>0</v>
      </c>
      <c r="K844">
        <f t="shared" si="100"/>
        <v>44.316296174637614</v>
      </c>
      <c r="L844">
        <f t="shared" si="101"/>
        <v>0</v>
      </c>
      <c r="Q844">
        <v>1.5533793072677E-2</v>
      </c>
    </row>
    <row r="845" spans="1:17" x14ac:dyDescent="0.25">
      <c r="A845" s="1">
        <v>844</v>
      </c>
      <c r="B845" s="2">
        <v>42460</v>
      </c>
      <c r="C845" s="3">
        <v>946.20001200000002</v>
      </c>
      <c r="D845">
        <f t="shared" si="102"/>
        <v>7.638496671092892E-3</v>
      </c>
      <c r="E845">
        <f t="shared" si="105"/>
        <v>2.7118199682629913E-4</v>
      </c>
      <c r="F845">
        <f t="shared" si="103"/>
        <v>21.754993035734351</v>
      </c>
      <c r="G845">
        <f t="shared" si="104"/>
        <v>3.0798432960500617</v>
      </c>
      <c r="H845">
        <f t="shared" si="97"/>
        <v>-24.829066923424062</v>
      </c>
      <c r="I845">
        <f t="shared" si="98"/>
        <v>7.1725483741562259</v>
      </c>
      <c r="J845">
        <f t="shared" si="99"/>
        <v>0</v>
      </c>
      <c r="K845">
        <f t="shared" si="100"/>
        <v>32.001615297580287</v>
      </c>
      <c r="L845">
        <f t="shared" si="101"/>
        <v>0</v>
      </c>
      <c r="Q845">
        <v>1.6074182858582701E-2</v>
      </c>
    </row>
    <row r="846" spans="1:17" x14ac:dyDescent="0.25">
      <c r="A846" s="1">
        <v>845</v>
      </c>
      <c r="B846" s="2">
        <v>42461</v>
      </c>
      <c r="C846" s="3">
        <v>966.65002400000003</v>
      </c>
      <c r="D846">
        <f t="shared" si="102"/>
        <v>2.1382534727169212E-2</v>
      </c>
      <c r="E846">
        <f t="shared" si="105"/>
        <v>2.6123986771298553E-4</v>
      </c>
      <c r="F846">
        <f t="shared" si="103"/>
        <v>10.288377837425587</v>
      </c>
      <c r="G846">
        <f t="shared" si="104"/>
        <v>2.3310148928536929</v>
      </c>
      <c r="H846">
        <f t="shared" si="97"/>
        <v>-24.467089463180205</v>
      </c>
      <c r="I846">
        <f t="shared" si="98"/>
        <v>20.232154615437924</v>
      </c>
      <c r="J846">
        <f t="shared" si="99"/>
        <v>0</v>
      </c>
      <c r="K846">
        <f t="shared" si="100"/>
        <v>44.699244078618129</v>
      </c>
      <c r="L846">
        <f t="shared" si="101"/>
        <v>0</v>
      </c>
      <c r="Q846">
        <v>1.57193092657824E-2</v>
      </c>
    </row>
    <row r="847" spans="1:17" x14ac:dyDescent="0.25">
      <c r="A847" s="1">
        <v>846</v>
      </c>
      <c r="B847" s="2">
        <v>42464</v>
      </c>
      <c r="C847" s="3">
        <v>961.29998799999998</v>
      </c>
      <c r="D847">
        <f t="shared" si="102"/>
        <v>-5.5499880178504794E-3</v>
      </c>
      <c r="E847">
        <f t="shared" si="105"/>
        <v>2.7708809840656229E-4</v>
      </c>
      <c r="F847">
        <f t="shared" si="103"/>
        <v>22.670550168391308</v>
      </c>
      <c r="G847">
        <f t="shared" si="104"/>
        <v>3.1210667327909647</v>
      </c>
      <c r="H847">
        <f t="shared" si="97"/>
        <v>-25.645218215996707</v>
      </c>
      <c r="I847">
        <f t="shared" si="98"/>
        <v>-5.3648960506548784</v>
      </c>
      <c r="J847">
        <f t="shared" si="99"/>
        <v>0</v>
      </c>
      <c r="K847">
        <f t="shared" si="100"/>
        <v>20.280322165341829</v>
      </c>
      <c r="L847">
        <f t="shared" si="101"/>
        <v>0</v>
      </c>
      <c r="Q847">
        <v>1.6127655222193199E-2</v>
      </c>
    </row>
    <row r="848" spans="1:17" x14ac:dyDescent="0.25">
      <c r="A848" s="1">
        <v>847</v>
      </c>
      <c r="B848" s="2">
        <v>42465</v>
      </c>
      <c r="C848" s="3">
        <v>959.79998799999998</v>
      </c>
      <c r="D848">
        <f t="shared" si="102"/>
        <v>-1.5616056671342031E-3</v>
      </c>
      <c r="E848">
        <f t="shared" si="105"/>
        <v>2.649047325210648E-4</v>
      </c>
      <c r="F848">
        <f t="shared" si="103"/>
        <v>24.3986744534641</v>
      </c>
      <c r="G848">
        <f t="shared" si="104"/>
        <v>3.1945288051457621</v>
      </c>
      <c r="H848">
        <f t="shared" si="97"/>
        <v>-24.96521405230213</v>
      </c>
      <c r="I848">
        <f t="shared" si="98"/>
        <v>-1.5011715090768414</v>
      </c>
      <c r="J848">
        <f t="shared" si="99"/>
        <v>0</v>
      </c>
      <c r="K848">
        <f t="shared" si="100"/>
        <v>23.46404254322529</v>
      </c>
      <c r="L848">
        <f t="shared" si="101"/>
        <v>0</v>
      </c>
      <c r="Q848">
        <v>1.5787394263748901E-2</v>
      </c>
    </row>
    <row r="849" spans="1:17" x14ac:dyDescent="0.25">
      <c r="A849" s="1">
        <v>848</v>
      </c>
      <c r="B849" s="2">
        <v>42466</v>
      </c>
      <c r="C849" s="3">
        <v>951.20001200000002</v>
      </c>
      <c r="D849">
        <f t="shared" si="102"/>
        <v>-9.0005589293249647E-3</v>
      </c>
      <c r="E849">
        <f t="shared" si="105"/>
        <v>2.5202403340148042E-4</v>
      </c>
      <c r="F849">
        <f t="shared" si="103"/>
        <v>21.398816114513028</v>
      </c>
      <c r="G849">
        <f t="shared" si="104"/>
        <v>3.0633355987457738</v>
      </c>
      <c r="H849">
        <f t="shared" si="97"/>
        <v>-24.292839289321421</v>
      </c>
      <c r="I849">
        <f t="shared" si="98"/>
        <v>-8.638736352359393</v>
      </c>
      <c r="J849">
        <f t="shared" si="99"/>
        <v>0</v>
      </c>
      <c r="K849">
        <f t="shared" si="100"/>
        <v>15.654102936962028</v>
      </c>
      <c r="L849">
        <f t="shared" si="101"/>
        <v>0</v>
      </c>
      <c r="Q849">
        <v>1.5386209255249601E-2</v>
      </c>
    </row>
    <row r="850" spans="1:17" x14ac:dyDescent="0.25">
      <c r="A850" s="1">
        <v>849</v>
      </c>
      <c r="B850" s="2">
        <v>42467</v>
      </c>
      <c r="C850" s="3">
        <v>955</v>
      </c>
      <c r="D850">
        <f t="shared" si="102"/>
        <v>3.986982488514831E-3</v>
      </c>
      <c r="E850">
        <f t="shared" si="105"/>
        <v>2.4518679834012425E-4</v>
      </c>
      <c r="F850">
        <f t="shared" si="103"/>
        <v>24.665127497893153</v>
      </c>
      <c r="G850">
        <f t="shared" si="104"/>
        <v>3.2053904038551169</v>
      </c>
      <c r="H850">
        <f t="shared" si="97"/>
        <v>-23.81616901506397</v>
      </c>
      <c r="I850">
        <f t="shared" si="98"/>
        <v>3.7924177909190973</v>
      </c>
      <c r="J850">
        <f t="shared" si="99"/>
        <v>0</v>
      </c>
      <c r="K850">
        <f t="shared" si="100"/>
        <v>27.608586805983066</v>
      </c>
      <c r="L850">
        <f t="shared" si="101"/>
        <v>0</v>
      </c>
      <c r="Q850">
        <v>1.5220683465331701E-2</v>
      </c>
    </row>
    <row r="851" spans="1:17" x14ac:dyDescent="0.25">
      <c r="A851" s="1">
        <v>850</v>
      </c>
      <c r="B851" s="2">
        <v>42468</v>
      </c>
      <c r="C851" s="3">
        <v>940</v>
      </c>
      <c r="D851">
        <f t="shared" si="102"/>
        <v>-1.5831465216680628E-2</v>
      </c>
      <c r="E851">
        <f t="shared" si="105"/>
        <v>2.3488535109874274E-4</v>
      </c>
      <c r="F851">
        <f t="shared" si="103"/>
        <v>15.267724877293126</v>
      </c>
      <c r="G851">
        <f t="shared" si="104"/>
        <v>2.7257411151563851</v>
      </c>
      <c r="H851">
        <f t="shared" si="97"/>
        <v>-23.32769967108819</v>
      </c>
      <c r="I851">
        <f t="shared" si="98"/>
        <v>-15.11904928193</v>
      </c>
      <c r="J851">
        <f t="shared" si="99"/>
        <v>0</v>
      </c>
      <c r="K851">
        <f t="shared" si="100"/>
        <v>8.2086503891581906</v>
      </c>
      <c r="L851">
        <f t="shared" si="101"/>
        <v>0</v>
      </c>
      <c r="Q851">
        <v>1.48491858056864E-2</v>
      </c>
    </row>
    <row r="852" spans="1:17" x14ac:dyDescent="0.25">
      <c r="A852" s="1">
        <v>851</v>
      </c>
      <c r="B852" s="2">
        <v>42471</v>
      </c>
      <c r="C852" s="3">
        <v>939</v>
      </c>
      <c r="D852">
        <f t="shared" si="102"/>
        <v>-1.0643960557867014E-3</v>
      </c>
      <c r="E852">
        <f t="shared" si="105"/>
        <v>2.4015437404766005E-4</v>
      </c>
      <c r="F852">
        <f t="shared" si="103"/>
        <v>25.682684311213816</v>
      </c>
      <c r="G852">
        <f t="shared" si="104"/>
        <v>3.2458170026118331</v>
      </c>
      <c r="H852">
        <f t="shared" si="97"/>
        <v>-23.397835831752886</v>
      </c>
      <c r="I852">
        <f t="shared" si="98"/>
        <v>-1.0005322924394993</v>
      </c>
      <c r="J852">
        <f t="shared" si="99"/>
        <v>0</v>
      </c>
      <c r="K852">
        <f t="shared" si="100"/>
        <v>22.397303539313388</v>
      </c>
      <c r="L852">
        <f t="shared" si="101"/>
        <v>0</v>
      </c>
      <c r="Q852">
        <v>1.5131498306766401E-2</v>
      </c>
    </row>
    <row r="853" spans="1:17" x14ac:dyDescent="0.25">
      <c r="A853" s="1">
        <v>852</v>
      </c>
      <c r="B853" s="2">
        <v>42472</v>
      </c>
      <c r="C853" s="3">
        <v>961</v>
      </c>
      <c r="D853">
        <f t="shared" si="102"/>
        <v>2.315892976202959E-2</v>
      </c>
      <c r="E853">
        <f t="shared" si="105"/>
        <v>2.2937455376228363E-4</v>
      </c>
      <c r="F853">
        <f t="shared" si="103"/>
        <v>8.1826125196072343</v>
      </c>
      <c r="G853">
        <f t="shared" si="104"/>
        <v>2.1020114785491533</v>
      </c>
      <c r="H853">
        <f t="shared" si="97"/>
        <v>-22.804422968574904</v>
      </c>
      <c r="I853">
        <f t="shared" si="98"/>
        <v>21.746235046545785</v>
      </c>
      <c r="J853">
        <f t="shared" si="99"/>
        <v>0</v>
      </c>
      <c r="K853">
        <f t="shared" si="100"/>
        <v>44.550658015120689</v>
      </c>
      <c r="L853">
        <f t="shared" si="101"/>
        <v>0</v>
      </c>
      <c r="Q853">
        <v>1.4763441006939999E-2</v>
      </c>
    </row>
    <row r="854" spans="1:17" x14ac:dyDescent="0.25">
      <c r="A854" s="1">
        <v>853</v>
      </c>
      <c r="B854" s="2">
        <v>42473</v>
      </c>
      <c r="C854" s="3">
        <v>975</v>
      </c>
      <c r="D854">
        <f t="shared" si="102"/>
        <v>1.4463062027554659E-2</v>
      </c>
      <c r="E854">
        <f t="shared" si="105"/>
        <v>2.5297473595445969E-4</v>
      </c>
      <c r="F854">
        <f t="shared" si="103"/>
        <v>16.588855516617979</v>
      </c>
      <c r="G854">
        <f t="shared" si="104"/>
        <v>2.8087311154826007</v>
      </c>
      <c r="H854">
        <f t="shared" si="97"/>
        <v>-24.397011737144862</v>
      </c>
      <c r="I854">
        <f t="shared" si="98"/>
        <v>13.899002608480027</v>
      </c>
      <c r="J854">
        <f t="shared" si="99"/>
        <v>0</v>
      </c>
      <c r="K854">
        <f t="shared" si="100"/>
        <v>38.29601434562489</v>
      </c>
      <c r="L854">
        <f t="shared" si="101"/>
        <v>0</v>
      </c>
      <c r="Q854">
        <v>1.54328930016193E-2</v>
      </c>
    </row>
    <row r="855" spans="1:17" x14ac:dyDescent="0.25">
      <c r="A855" s="1">
        <v>854</v>
      </c>
      <c r="B855" s="2">
        <v>42478</v>
      </c>
      <c r="C855" s="3">
        <v>986.40002400000003</v>
      </c>
      <c r="D855">
        <f t="shared" si="102"/>
        <v>1.1624505183187294E-2</v>
      </c>
      <c r="E855">
        <f t="shared" si="105"/>
        <v>2.5405933657796364E-4</v>
      </c>
      <c r="F855">
        <f t="shared" si="103"/>
        <v>19.184309690029878</v>
      </c>
      <c r="G855">
        <f t="shared" si="104"/>
        <v>2.9540927412965337</v>
      </c>
      <c r="H855">
        <f t="shared" si="97"/>
        <v>-24.696744923660862</v>
      </c>
      <c r="I855">
        <f t="shared" si="98"/>
        <v>11.333892553607612</v>
      </c>
      <c r="J855">
        <f t="shared" si="99"/>
        <v>0</v>
      </c>
      <c r="K855">
        <f t="shared" si="100"/>
        <v>36.030637477268471</v>
      </c>
      <c r="L855">
        <f t="shared" si="101"/>
        <v>0</v>
      </c>
      <c r="Q855">
        <v>1.5398173126746699E-2</v>
      </c>
    </row>
    <row r="856" spans="1:17" x14ac:dyDescent="0.25">
      <c r="A856" s="1">
        <v>855</v>
      </c>
      <c r="B856" s="2">
        <v>42480</v>
      </c>
      <c r="C856" s="3">
        <v>988.29998799999998</v>
      </c>
      <c r="D856">
        <f t="shared" si="102"/>
        <v>1.924307059041381E-3</v>
      </c>
      <c r="E856">
        <f t="shared" si="105"/>
        <v>2.5042297777285762E-4</v>
      </c>
      <c r="F856">
        <f t="shared" si="103"/>
        <v>25.024307182584824</v>
      </c>
      <c r="G856">
        <f t="shared" si="104"/>
        <v>3.2198476398064519</v>
      </c>
      <c r="H856">
        <f t="shared" si="97"/>
        <v>-24.706447729066401</v>
      </c>
      <c r="I856">
        <f t="shared" si="98"/>
        <v>1.8981365292217878</v>
      </c>
      <c r="J856">
        <f t="shared" si="99"/>
        <v>0</v>
      </c>
      <c r="K856">
        <f t="shared" si="100"/>
        <v>26.604584258288188</v>
      </c>
      <c r="L856">
        <f t="shared" si="101"/>
        <v>0</v>
      </c>
      <c r="Q856">
        <v>1.5226193020172399E-2</v>
      </c>
    </row>
    <row r="857" spans="1:17" x14ac:dyDescent="0.25">
      <c r="A857" s="1">
        <v>856</v>
      </c>
      <c r="B857" s="2">
        <v>42481</v>
      </c>
      <c r="C857" s="3">
        <v>993</v>
      </c>
      <c r="D857">
        <f t="shared" si="102"/>
        <v>4.7443808050966815E-3</v>
      </c>
      <c r="E857">
        <f t="shared" si="105"/>
        <v>2.3889822093594459E-4</v>
      </c>
      <c r="F857">
        <f t="shared" si="103"/>
        <v>24.623163598985553</v>
      </c>
      <c r="G857">
        <f t="shared" si="104"/>
        <v>3.2036876096168392</v>
      </c>
      <c r="H857">
        <f t="shared" si="97"/>
        <v>-24.126455590823522</v>
      </c>
      <c r="I857">
        <f t="shared" si="98"/>
        <v>4.6888714927444806</v>
      </c>
      <c r="J857">
        <f t="shared" si="99"/>
        <v>0</v>
      </c>
      <c r="K857">
        <f t="shared" si="100"/>
        <v>28.815327083568</v>
      </c>
      <c r="L857">
        <f t="shared" si="101"/>
        <v>0</v>
      </c>
      <c r="Q857">
        <v>1.4840168502647201E-2</v>
      </c>
    </row>
    <row r="858" spans="1:17" x14ac:dyDescent="0.25">
      <c r="A858" s="1">
        <v>857</v>
      </c>
      <c r="B858" s="2">
        <v>42482</v>
      </c>
      <c r="C858" s="3">
        <v>974.70001200000002</v>
      </c>
      <c r="D858">
        <f t="shared" si="102"/>
        <v>-1.8600920390527933E-2</v>
      </c>
      <c r="E858">
        <f t="shared" si="105"/>
        <v>2.2956435061223467E-4</v>
      </c>
      <c r="F858">
        <f t="shared" si="103"/>
        <v>12.393055431468794</v>
      </c>
      <c r="G858">
        <f t="shared" si="104"/>
        <v>2.517136269877446</v>
      </c>
      <c r="H858">
        <f t="shared" si="97"/>
        <v>-23.688246523790358</v>
      </c>
      <c r="I858">
        <f t="shared" si="98"/>
        <v>-18.470713947794238</v>
      </c>
      <c r="J858">
        <f t="shared" si="99"/>
        <v>0</v>
      </c>
      <c r="K858">
        <f t="shared" si="100"/>
        <v>5.2175325759961204</v>
      </c>
      <c r="L858">
        <f t="shared" si="101"/>
        <v>0</v>
      </c>
      <c r="Q858">
        <v>1.45016614929371E-2</v>
      </c>
    </row>
    <row r="859" spans="1:17" x14ac:dyDescent="0.25">
      <c r="A859" s="1">
        <v>858</v>
      </c>
      <c r="B859" s="2">
        <v>42485</v>
      </c>
      <c r="C859" s="3">
        <v>982.40002400000003</v>
      </c>
      <c r="D859">
        <f t="shared" si="102"/>
        <v>7.8688381682004652E-3</v>
      </c>
      <c r="E859">
        <f t="shared" si="105"/>
        <v>2.4125880826531611E-4</v>
      </c>
      <c r="F859">
        <f t="shared" si="103"/>
        <v>22.591134980819486</v>
      </c>
      <c r="G859">
        <f t="shared" si="104"/>
        <v>3.1175575718392849</v>
      </c>
      <c r="H859">
        <f t="shared" si="97"/>
        <v>-24.118315264050032</v>
      </c>
      <c r="I859">
        <f t="shared" si="98"/>
        <v>7.6697566569710514</v>
      </c>
      <c r="J859">
        <f t="shared" si="99"/>
        <v>0</v>
      </c>
      <c r="K859">
        <f t="shared" si="100"/>
        <v>31.788071921021086</v>
      </c>
      <c r="L859">
        <f t="shared" si="101"/>
        <v>0</v>
      </c>
      <c r="Q859">
        <v>1.50421561974601E-2</v>
      </c>
    </row>
    <row r="860" spans="1:17" x14ac:dyDescent="0.25">
      <c r="A860" s="1">
        <v>859</v>
      </c>
      <c r="B860" s="2">
        <v>42486</v>
      </c>
      <c r="C860" s="3">
        <v>982</v>
      </c>
      <c r="D860">
        <f t="shared" si="102"/>
        <v>-4.0727346837932164E-4</v>
      </c>
      <c r="E860">
        <f t="shared" si="105"/>
        <v>2.3417835146464922E-4</v>
      </c>
      <c r="F860">
        <f t="shared" si="103"/>
        <v>26.060508486572623</v>
      </c>
      <c r="G860">
        <f t="shared" si="104"/>
        <v>3.260421083654176</v>
      </c>
      <c r="H860">
        <f t="shared" si="97"/>
        <v>-23.851262761325088</v>
      </c>
      <c r="I860">
        <f t="shared" si="98"/>
        <v>-0.40010546511040884</v>
      </c>
      <c r="J860">
        <f t="shared" si="99"/>
        <v>0</v>
      </c>
      <c r="K860">
        <f t="shared" si="100"/>
        <v>23.451157296214678</v>
      </c>
      <c r="L860">
        <f t="shared" si="101"/>
        <v>0</v>
      </c>
      <c r="Q860">
        <v>1.47590060311572E-2</v>
      </c>
    </row>
    <row r="861" spans="1:17" x14ac:dyDescent="0.25">
      <c r="A861" s="1">
        <v>860</v>
      </c>
      <c r="B861" s="2">
        <v>42487</v>
      </c>
      <c r="C861" s="3">
        <v>1021.900024</v>
      </c>
      <c r="D861">
        <f t="shared" si="102"/>
        <v>3.9827633749361178E-2</v>
      </c>
      <c r="E861">
        <f t="shared" si="105"/>
        <v>2.2386507962246562E-4</v>
      </c>
      <c r="F861">
        <f t="shared" si="103"/>
        <v>0.77139542126574989</v>
      </c>
      <c r="G861">
        <f t="shared" si="104"/>
        <v>-0.25955416884171323</v>
      </c>
      <c r="H861">
        <f t="shared" si="97"/>
        <v>-23.273168750088164</v>
      </c>
      <c r="I861">
        <f t="shared" si="98"/>
        <v>39.110736341872681</v>
      </c>
      <c r="J861">
        <f t="shared" si="99"/>
        <v>0</v>
      </c>
      <c r="K861">
        <f t="shared" si="100"/>
        <v>62.383905091960841</v>
      </c>
      <c r="L861">
        <f t="shared" si="101"/>
        <v>0</v>
      </c>
      <c r="Q861">
        <v>1.4407151678596601E-2</v>
      </c>
    </row>
    <row r="862" spans="1:17" x14ac:dyDescent="0.25">
      <c r="A862" s="1">
        <v>861</v>
      </c>
      <c r="B862" s="2">
        <v>42488</v>
      </c>
      <c r="C862" s="3">
        <v>1039.6999510000001</v>
      </c>
      <c r="D862">
        <f t="shared" si="102"/>
        <v>1.7268499751116852E-2</v>
      </c>
      <c r="E862">
        <f t="shared" si="105"/>
        <v>3.1352942992635038E-4</v>
      </c>
      <c r="F862">
        <f t="shared" si="103"/>
        <v>14.003607272341421</v>
      </c>
      <c r="G862">
        <f t="shared" si="104"/>
        <v>2.639314958736128</v>
      </c>
      <c r="H862">
        <f t="shared" si="97"/>
        <v>-28.803322772555273</v>
      </c>
      <c r="I862">
        <f t="shared" si="98"/>
        <v>17.646680310110305</v>
      </c>
      <c r="J862">
        <f t="shared" si="99"/>
        <v>0</v>
      </c>
      <c r="K862">
        <f t="shared" si="100"/>
        <v>46.450003082665575</v>
      </c>
      <c r="L862">
        <f t="shared" si="101"/>
        <v>0</v>
      </c>
      <c r="Q862">
        <v>1.7134375472644601E-2</v>
      </c>
    </row>
    <row r="863" spans="1:17" x14ac:dyDescent="0.25">
      <c r="A863" s="1">
        <v>862</v>
      </c>
      <c r="B863" s="2">
        <v>42489</v>
      </c>
      <c r="C863" s="3">
        <v>1032.099976</v>
      </c>
      <c r="D863">
        <f t="shared" si="102"/>
        <v>-7.3366245366173624E-3</v>
      </c>
      <c r="E863">
        <f t="shared" si="105"/>
        <v>3.1483480839489698E-4</v>
      </c>
      <c r="F863">
        <f t="shared" si="103"/>
        <v>20.641625356300274</v>
      </c>
      <c r="G863">
        <f t="shared" si="104"/>
        <v>3.0273096853956756</v>
      </c>
      <c r="H863">
        <f t="shared" si="97"/>
        <v>-29.285474369065739</v>
      </c>
      <c r="I863">
        <f t="shared" si="98"/>
        <v>-7.6278881712264699</v>
      </c>
      <c r="J863">
        <f t="shared" si="99"/>
        <v>0</v>
      </c>
      <c r="K863">
        <f t="shared" si="100"/>
        <v>21.657586197839269</v>
      </c>
      <c r="L863">
        <f t="shared" si="101"/>
        <v>0</v>
      </c>
      <c r="Q863">
        <v>1.71229400983159E-2</v>
      </c>
    </row>
    <row r="864" spans="1:17" x14ac:dyDescent="0.25">
      <c r="A864" s="1">
        <v>863</v>
      </c>
      <c r="B864" s="2">
        <v>42492</v>
      </c>
      <c r="C864" s="3">
        <v>1043</v>
      </c>
      <c r="D864">
        <f t="shared" si="102"/>
        <v>1.0505637682445772E-2</v>
      </c>
      <c r="E864">
        <f t="shared" si="105"/>
        <v>3.0076110856778294E-4</v>
      </c>
      <c r="F864">
        <f t="shared" si="103"/>
        <v>19.147587478890888</v>
      </c>
      <c r="G864">
        <f t="shared" si="104"/>
        <v>2.9521767274759063</v>
      </c>
      <c r="H864">
        <f t="shared" si="97"/>
        <v>-28.481013702559004</v>
      </c>
      <c r="I864">
        <f t="shared" si="98"/>
        <v>10.842868399916977</v>
      </c>
      <c r="J864">
        <f t="shared" si="99"/>
        <v>0</v>
      </c>
      <c r="K864">
        <f t="shared" si="100"/>
        <v>39.323882102475977</v>
      </c>
      <c r="L864">
        <f t="shared" si="101"/>
        <v>0</v>
      </c>
      <c r="Q864">
        <v>1.6775202542368101E-2</v>
      </c>
    </row>
    <row r="865" spans="1:17" x14ac:dyDescent="0.25">
      <c r="A865" s="1">
        <v>864</v>
      </c>
      <c r="B865" s="2">
        <v>42493</v>
      </c>
      <c r="C865" s="3">
        <v>1045</v>
      </c>
      <c r="D865">
        <f t="shared" si="102"/>
        <v>1.9157093981389615E-3</v>
      </c>
      <c r="E865">
        <f t="shared" si="105"/>
        <v>2.9146010450262216E-4</v>
      </c>
      <c r="F865">
        <f t="shared" si="103"/>
        <v>23.221286746956014</v>
      </c>
      <c r="G865">
        <f t="shared" si="104"/>
        <v>3.1450693901932811</v>
      </c>
      <c r="H865">
        <f t="shared" si="97"/>
        <v>-28.24852493340159</v>
      </c>
      <c r="I865">
        <f t="shared" si="98"/>
        <v>1.9980849022589369</v>
      </c>
      <c r="J865">
        <f t="shared" si="99"/>
        <v>0</v>
      </c>
      <c r="K865">
        <f t="shared" si="100"/>
        <v>30.246609835660529</v>
      </c>
      <c r="L865">
        <f t="shared" si="101"/>
        <v>0</v>
      </c>
      <c r="Q865">
        <v>1.6464386944022E-2</v>
      </c>
    </row>
    <row r="866" spans="1:17" x14ac:dyDescent="0.25">
      <c r="A866" s="1">
        <v>865</v>
      </c>
      <c r="B866" s="2">
        <v>42494</v>
      </c>
      <c r="C866" s="3">
        <v>1037</v>
      </c>
      <c r="D866">
        <f t="shared" si="102"/>
        <v>-7.684956169384023E-3</v>
      </c>
      <c r="E866">
        <f t="shared" si="105"/>
        <v>2.7631472081785278E-4</v>
      </c>
      <c r="F866">
        <f t="shared" si="103"/>
        <v>21.567298803493344</v>
      </c>
      <c r="G866">
        <f t="shared" si="104"/>
        <v>3.0711782232357758</v>
      </c>
      <c r="H866">
        <f t="shared" si="97"/>
        <v>-27.51651805658463</v>
      </c>
      <c r="I866">
        <f t="shared" si="98"/>
        <v>-8.0307791970063036</v>
      </c>
      <c r="J866">
        <f t="shared" si="99"/>
        <v>0</v>
      </c>
      <c r="K866">
        <f t="shared" si="100"/>
        <v>19.485738859578326</v>
      </c>
      <c r="L866">
        <f t="shared" si="101"/>
        <v>0</v>
      </c>
      <c r="Q866">
        <v>1.60070493777488E-2</v>
      </c>
    </row>
    <row r="867" spans="1:17" x14ac:dyDescent="0.25">
      <c r="A867" s="1">
        <v>866</v>
      </c>
      <c r="B867" s="2">
        <v>42495</v>
      </c>
      <c r="C867" s="3">
        <v>1042</v>
      </c>
      <c r="D867">
        <f t="shared" si="102"/>
        <v>4.810014083784878E-3</v>
      </c>
      <c r="E867">
        <f t="shared" si="105"/>
        <v>2.6596446667279106E-4</v>
      </c>
      <c r="F867">
        <f t="shared" si="103"/>
        <v>23.421172316721673</v>
      </c>
      <c r="G867">
        <f t="shared" si="104"/>
        <v>3.1536404131389042</v>
      </c>
      <c r="H867">
        <f t="shared" si="97"/>
        <v>-26.858262191328865</v>
      </c>
      <c r="I867">
        <f t="shared" si="98"/>
        <v>4.9879846048849181</v>
      </c>
      <c r="J867">
        <f t="shared" si="99"/>
        <v>0</v>
      </c>
      <c r="K867">
        <f t="shared" si="100"/>
        <v>31.846246796213784</v>
      </c>
      <c r="L867">
        <f t="shared" si="101"/>
        <v>0</v>
      </c>
      <c r="Q867">
        <v>1.5744658687134601E-2</v>
      </c>
    </row>
    <row r="868" spans="1:17" x14ac:dyDescent="0.25">
      <c r="A868" s="1">
        <v>867</v>
      </c>
      <c r="B868" s="2">
        <v>42496</v>
      </c>
      <c r="C868" s="3">
        <v>1037.849976</v>
      </c>
      <c r="D868">
        <f t="shared" si="102"/>
        <v>-3.9907008251117409E-3</v>
      </c>
      <c r="E868">
        <f t="shared" si="105"/>
        <v>2.542831222036374E-4</v>
      </c>
      <c r="F868">
        <f t="shared" si="103"/>
        <v>24.246631759757385</v>
      </c>
      <c r="G868">
        <f t="shared" si="104"/>
        <v>3.1882777112316294</v>
      </c>
      <c r="H868">
        <f t="shared" si="97"/>
        <v>-26.315837227579408</v>
      </c>
      <c r="I868">
        <f t="shared" si="98"/>
        <v>-4.1583102597664343</v>
      </c>
      <c r="J868">
        <f t="shared" si="99"/>
        <v>0</v>
      </c>
      <c r="K868">
        <f t="shared" si="100"/>
        <v>22.157526967812974</v>
      </c>
      <c r="L868">
        <f t="shared" si="101"/>
        <v>0</v>
      </c>
      <c r="Q868">
        <v>1.53526578111881E-2</v>
      </c>
    </row>
    <row r="869" spans="1:17" x14ac:dyDescent="0.25">
      <c r="A869" s="1">
        <v>868</v>
      </c>
      <c r="B869" s="2">
        <v>42499</v>
      </c>
      <c r="C869" s="3">
        <v>1042</v>
      </c>
      <c r="D869">
        <f t="shared" si="102"/>
        <v>3.9907008251117036E-3</v>
      </c>
      <c r="E869">
        <f t="shared" si="105"/>
        <v>2.4318143371924168E-4</v>
      </c>
      <c r="F869">
        <f t="shared" si="103"/>
        <v>24.758487897074481</v>
      </c>
      <c r="G869">
        <f t="shared" si="104"/>
        <v>3.2091683755587312</v>
      </c>
      <c r="H869">
        <f t="shared" si="97"/>
        <v>-25.644290936646478</v>
      </c>
      <c r="I869">
        <f t="shared" si="98"/>
        <v>4.141748755565362</v>
      </c>
      <c r="J869">
        <f t="shared" si="99"/>
        <v>0</v>
      </c>
      <c r="K869">
        <f t="shared" si="100"/>
        <v>29.78603969221184</v>
      </c>
      <c r="L869">
        <f t="shared" si="101"/>
        <v>0</v>
      </c>
      <c r="Q869">
        <v>1.50207014235583E-2</v>
      </c>
    </row>
    <row r="870" spans="1:17" x14ac:dyDescent="0.25">
      <c r="A870" s="1">
        <v>869</v>
      </c>
      <c r="B870" s="2">
        <v>42500</v>
      </c>
      <c r="C870" s="3">
        <v>1055</v>
      </c>
      <c r="D870">
        <f t="shared" si="102"/>
        <v>1.2398823596854656E-2</v>
      </c>
      <c r="E870">
        <f t="shared" si="105"/>
        <v>2.3305866800627927E-4</v>
      </c>
      <c r="F870">
        <f t="shared" si="103"/>
        <v>18.790665014319412</v>
      </c>
      <c r="G870">
        <f t="shared" si="104"/>
        <v>2.933360204726684</v>
      </c>
      <c r="H870">
        <f t="shared" si="97"/>
        <v>-25.130672104904097</v>
      </c>
      <c r="I870">
        <f t="shared" si="98"/>
        <v>12.919574187922551</v>
      </c>
      <c r="J870">
        <f t="shared" si="99"/>
        <v>0</v>
      </c>
      <c r="K870">
        <f t="shared" si="100"/>
        <v>38.05024629282665</v>
      </c>
      <c r="L870">
        <f t="shared" si="101"/>
        <v>0</v>
      </c>
      <c r="Q870">
        <v>1.4661232551910401E-2</v>
      </c>
    </row>
    <row r="871" spans="1:17" x14ac:dyDescent="0.25">
      <c r="A871" s="1">
        <v>870</v>
      </c>
      <c r="B871" s="2">
        <v>42501</v>
      </c>
      <c r="C871" s="3">
        <v>1036.099976</v>
      </c>
      <c r="D871">
        <f t="shared" si="102"/>
        <v>-1.8077125816248367E-2</v>
      </c>
      <c r="E871">
        <f t="shared" si="105"/>
        <v>2.32435988586724E-4</v>
      </c>
      <c r="F871">
        <f t="shared" si="103"/>
        <v>12.955983908504445</v>
      </c>
      <c r="G871">
        <f t="shared" si="104"/>
        <v>2.5615577592972314</v>
      </c>
      <c r="H871">
        <f t="shared" si="97"/>
        <v>-25.303526536332427</v>
      </c>
      <c r="I871">
        <f t="shared" si="98"/>
        <v>-19.071367736142026</v>
      </c>
      <c r="J871">
        <f t="shared" si="99"/>
        <v>0</v>
      </c>
      <c r="K871">
        <f t="shared" si="100"/>
        <v>6.2321588001904011</v>
      </c>
      <c r="L871">
        <f t="shared" si="101"/>
        <v>0</v>
      </c>
      <c r="Q871">
        <v>1.45801734604834E-2</v>
      </c>
    </row>
    <row r="872" spans="1:17" x14ac:dyDescent="0.25">
      <c r="A872" s="1">
        <v>871</v>
      </c>
      <c r="B872" s="2">
        <v>42502</v>
      </c>
      <c r="C872" s="3">
        <v>1052.5</v>
      </c>
      <c r="D872">
        <f t="shared" si="102"/>
        <v>1.5704645462617899E-2</v>
      </c>
      <c r="E872">
        <f t="shared" si="105"/>
        <v>2.4267724053166152E-4</v>
      </c>
      <c r="F872">
        <f t="shared" si="103"/>
        <v>15.406575193947223</v>
      </c>
      <c r="G872">
        <f t="shared" si="104"/>
        <v>2.7347943789437466</v>
      </c>
      <c r="H872">
        <f t="shared" si="97"/>
        <v>-25.680558645040662</v>
      </c>
      <c r="I872">
        <f t="shared" si="98"/>
        <v>16.271582786906912</v>
      </c>
      <c r="J872">
        <f t="shared" si="99"/>
        <v>0</v>
      </c>
      <c r="K872">
        <f t="shared" si="100"/>
        <v>41.952141431947574</v>
      </c>
      <c r="L872">
        <f t="shared" si="101"/>
        <v>0</v>
      </c>
      <c r="Q872">
        <v>1.50673508471238E-2</v>
      </c>
    </row>
    <row r="873" spans="1:17" x14ac:dyDescent="0.25">
      <c r="A873" s="1">
        <v>872</v>
      </c>
      <c r="B873" s="2">
        <v>42503</v>
      </c>
      <c r="C873" s="3">
        <v>1060</v>
      </c>
      <c r="D873">
        <f t="shared" si="102"/>
        <v>7.1006215495763685E-3</v>
      </c>
      <c r="E873">
        <f t="shared" si="105"/>
        <v>2.4700938390762495E-4</v>
      </c>
      <c r="F873">
        <f t="shared" si="103"/>
        <v>22.92080601827093</v>
      </c>
      <c r="G873">
        <f t="shared" si="104"/>
        <v>3.1320450578194361</v>
      </c>
      <c r="H873">
        <f t="shared" si="97"/>
        <v>-26.204732923247253</v>
      </c>
      <c r="I873">
        <f t="shared" si="98"/>
        <v>7.4734041809291281</v>
      </c>
      <c r="J873">
        <f t="shared" si="99"/>
        <v>0</v>
      </c>
      <c r="K873">
        <f t="shared" si="100"/>
        <v>33.678137104176379</v>
      </c>
      <c r="L873">
        <f t="shared" si="101"/>
        <v>0</v>
      </c>
      <c r="Q873">
        <v>1.5135324302823499E-2</v>
      </c>
    </row>
    <row r="874" spans="1:17" x14ac:dyDescent="0.25">
      <c r="A874" s="1">
        <v>873</v>
      </c>
      <c r="B874" s="2">
        <v>42506</v>
      </c>
      <c r="C874" s="3">
        <v>1063</v>
      </c>
      <c r="D874">
        <f t="shared" si="102"/>
        <v>2.8261912358350447E-3</v>
      </c>
      <c r="E874">
        <f t="shared" si="105"/>
        <v>2.3870356256477956E-4</v>
      </c>
      <c r="F874">
        <f t="shared" si="103"/>
        <v>25.393032200086854</v>
      </c>
      <c r="G874">
        <f t="shared" si="104"/>
        <v>3.2344748135598742</v>
      </c>
      <c r="H874">
        <f t="shared" si="97"/>
        <v>-25.851509287437047</v>
      </c>
      <c r="I874">
        <f t="shared" si="98"/>
        <v>2.9957627099851472</v>
      </c>
      <c r="J874">
        <f t="shared" si="99"/>
        <v>0</v>
      </c>
      <c r="K874">
        <f t="shared" si="100"/>
        <v>28.847271997422194</v>
      </c>
      <c r="L874">
        <f t="shared" si="101"/>
        <v>0</v>
      </c>
      <c r="Q874">
        <v>1.48256634096674E-2</v>
      </c>
    </row>
    <row r="875" spans="1:17" x14ac:dyDescent="0.25">
      <c r="A875" s="1">
        <v>874</v>
      </c>
      <c r="B875" s="2">
        <v>42507</v>
      </c>
      <c r="C875" s="3">
        <v>1083</v>
      </c>
      <c r="D875">
        <f t="shared" si="102"/>
        <v>1.8639868659042703E-2</v>
      </c>
      <c r="E875">
        <f t="shared" si="105"/>
        <v>2.2847980729139871E-4</v>
      </c>
      <c r="F875">
        <f t="shared" si="103"/>
        <v>12.338849264641711</v>
      </c>
      <c r="G875">
        <f t="shared" si="104"/>
        <v>2.5127527616688079</v>
      </c>
      <c r="H875">
        <f t="shared" si="97"/>
        <v>-25.298192069770295</v>
      </c>
      <c r="I875">
        <f t="shared" si="98"/>
        <v>19.814180384562395</v>
      </c>
      <c r="J875">
        <f t="shared" si="99"/>
        <v>0</v>
      </c>
      <c r="K875">
        <f t="shared" si="100"/>
        <v>45.112372454332686</v>
      </c>
      <c r="L875">
        <f t="shared" si="101"/>
        <v>0</v>
      </c>
      <c r="Q875">
        <v>1.44673943217254E-2</v>
      </c>
    </row>
    <row r="876" spans="1:17" x14ac:dyDescent="0.25">
      <c r="A876" s="1">
        <v>875</v>
      </c>
      <c r="B876" s="2">
        <v>42508</v>
      </c>
      <c r="C876" s="3">
        <v>1080</v>
      </c>
      <c r="D876">
        <f t="shared" si="102"/>
        <v>-2.7739268827252079E-3</v>
      </c>
      <c r="E876">
        <f t="shared" si="105"/>
        <v>2.4036049544860864E-4</v>
      </c>
      <c r="F876">
        <f t="shared" si="103"/>
        <v>25.323689335138777</v>
      </c>
      <c r="G876">
        <f t="shared" si="104"/>
        <v>3.2317402950003609</v>
      </c>
      <c r="H876">
        <f t="shared" si="97"/>
        <v>-26.353569789735278</v>
      </c>
      <c r="I876">
        <f t="shared" si="98"/>
        <v>-3.0041628139914001</v>
      </c>
      <c r="J876">
        <f t="shared" si="99"/>
        <v>0</v>
      </c>
      <c r="K876">
        <f t="shared" si="100"/>
        <v>23.349406975743879</v>
      </c>
      <c r="L876">
        <f t="shared" si="101"/>
        <v>0</v>
      </c>
      <c r="Q876">
        <v>1.47926197294666E-2</v>
      </c>
    </row>
    <row r="877" spans="1:17" x14ac:dyDescent="0.25">
      <c r="A877" s="1">
        <v>876</v>
      </c>
      <c r="B877" s="2">
        <v>42509</v>
      </c>
      <c r="C877" s="3">
        <v>1078</v>
      </c>
      <c r="D877">
        <f t="shared" si="102"/>
        <v>-1.8535686493229438E-3</v>
      </c>
      <c r="E877">
        <f t="shared" si="105"/>
        <v>2.2997235386144571E-4</v>
      </c>
      <c r="F877">
        <f t="shared" si="103"/>
        <v>26.111278512890454</v>
      </c>
      <c r="G877">
        <f t="shared" si="104"/>
        <v>3.2623673479193633</v>
      </c>
      <c r="H877">
        <f t="shared" si="97"/>
        <v>-25.707682356943415</v>
      </c>
      <c r="I877">
        <f t="shared" si="98"/>
        <v>-2.0018541412687791</v>
      </c>
      <c r="J877">
        <f t="shared" si="99"/>
        <v>0</v>
      </c>
      <c r="K877">
        <f t="shared" si="100"/>
        <v>23.705828215674636</v>
      </c>
      <c r="L877">
        <f t="shared" si="101"/>
        <v>0</v>
      </c>
      <c r="Q877">
        <v>1.44701578053267E-2</v>
      </c>
    </row>
    <row r="878" spans="1:17" x14ac:dyDescent="0.25">
      <c r="A878" s="1">
        <v>877</v>
      </c>
      <c r="B878" s="2">
        <v>42510</v>
      </c>
      <c r="C878" s="3">
        <v>1069</v>
      </c>
      <c r="D878">
        <f t="shared" si="102"/>
        <v>-8.3838404438972176E-3</v>
      </c>
      <c r="E878">
        <f t="shared" si="105"/>
        <v>2.2023419640516604E-4</v>
      </c>
      <c r="F878">
        <f t="shared" si="103"/>
        <v>22.917335600148096</v>
      </c>
      <c r="G878">
        <f t="shared" si="104"/>
        <v>3.1318936372772006</v>
      </c>
      <c r="H878">
        <f t="shared" si="97"/>
        <v>-25.096566876860631</v>
      </c>
      <c r="I878">
        <f t="shared" si="98"/>
        <v>-9.0377799985212004</v>
      </c>
      <c r="J878">
        <f t="shared" si="99"/>
        <v>0</v>
      </c>
      <c r="K878">
        <f t="shared" si="100"/>
        <v>16.058786878339433</v>
      </c>
      <c r="L878">
        <f t="shared" si="101"/>
        <v>0</v>
      </c>
      <c r="Q878">
        <v>1.41523855822505E-2</v>
      </c>
    </row>
    <row r="879" spans="1:17" x14ac:dyDescent="0.25">
      <c r="A879" s="1">
        <v>878</v>
      </c>
      <c r="B879" s="2">
        <v>42513</v>
      </c>
      <c r="C879" s="3">
        <v>1072.349976</v>
      </c>
      <c r="D879">
        <f t="shared" si="102"/>
        <v>3.1288474751725317E-3</v>
      </c>
      <c r="E879">
        <f t="shared" si="105"/>
        <v>2.1553045537753355E-4</v>
      </c>
      <c r="F879">
        <f t="shared" si="103"/>
        <v>26.563947879268888</v>
      </c>
      <c r="G879">
        <f t="shared" si="104"/>
        <v>3.2795549535951123</v>
      </c>
      <c r="H879">
        <f t="shared" si="97"/>
        <v>-24.708906619349431</v>
      </c>
      <c r="I879">
        <f t="shared" si="98"/>
        <v>3.3447379509594364</v>
      </c>
      <c r="J879">
        <f t="shared" si="99"/>
        <v>0</v>
      </c>
      <c r="K879">
        <f t="shared" si="100"/>
        <v>28.053644570308869</v>
      </c>
      <c r="L879">
        <f t="shared" si="101"/>
        <v>0</v>
      </c>
      <c r="Q879">
        <v>1.40510869285839E-2</v>
      </c>
    </row>
    <row r="880" spans="1:17" x14ac:dyDescent="0.25">
      <c r="A880" s="1">
        <v>879</v>
      </c>
      <c r="B880" s="2">
        <v>42514</v>
      </c>
      <c r="C880" s="3">
        <v>1056.400024</v>
      </c>
      <c r="D880">
        <f t="shared" si="102"/>
        <v>-1.4985555358573641E-2</v>
      </c>
      <c r="E880">
        <f t="shared" si="105"/>
        <v>2.0746263013692289E-4</v>
      </c>
      <c r="F880">
        <f t="shared" si="103"/>
        <v>16.120933962900963</v>
      </c>
      <c r="G880">
        <f t="shared" si="104"/>
        <v>2.7801186735453536</v>
      </c>
      <c r="H880">
        <f t="shared" si="97"/>
        <v>-24.241569055680081</v>
      </c>
      <c r="I880">
        <f t="shared" si="98"/>
        <v>-16.069759929113115</v>
      </c>
      <c r="J880">
        <f t="shared" si="99"/>
        <v>0</v>
      </c>
      <c r="K880">
        <f t="shared" si="100"/>
        <v>8.1718091265669663</v>
      </c>
      <c r="L880">
        <f t="shared" si="101"/>
        <v>0</v>
      </c>
      <c r="Q880">
        <v>1.37422636947684E-2</v>
      </c>
    </row>
    <row r="881" spans="1:17" x14ac:dyDescent="0.25">
      <c r="A881" s="1">
        <v>880</v>
      </c>
      <c r="B881" s="2">
        <v>42515</v>
      </c>
      <c r="C881" s="3">
        <v>1055.25</v>
      </c>
      <c r="D881">
        <f t="shared" si="102"/>
        <v>-1.0892184790359841E-3</v>
      </c>
      <c r="E881">
        <f t="shared" si="105"/>
        <v>2.135214624888516E-4</v>
      </c>
      <c r="F881">
        <f t="shared" si="103"/>
        <v>27.225931980242851</v>
      </c>
      <c r="G881">
        <f t="shared" si="104"/>
        <v>3.3041699007489123</v>
      </c>
      <c r="H881">
        <f t="shared" si="97"/>
        <v>-24.458443940438009</v>
      </c>
      <c r="I881">
        <f t="shared" si="98"/>
        <v>-1.1506504273948572</v>
      </c>
      <c r="J881">
        <f t="shared" si="99"/>
        <v>0</v>
      </c>
      <c r="K881">
        <f t="shared" si="100"/>
        <v>23.307793513043151</v>
      </c>
      <c r="L881">
        <f t="shared" si="101"/>
        <v>0</v>
      </c>
      <c r="Q881">
        <v>1.4074550020068599E-2</v>
      </c>
    </row>
    <row r="882" spans="1:17" x14ac:dyDescent="0.25">
      <c r="A882" s="1">
        <v>881</v>
      </c>
      <c r="B882" s="2">
        <v>42516</v>
      </c>
      <c r="C882" s="3">
        <v>1095.0500489999999</v>
      </c>
      <c r="D882">
        <f t="shared" si="102"/>
        <v>3.7022363392781928E-2</v>
      </c>
      <c r="E882">
        <f t="shared" si="105"/>
        <v>2.050934135330101E-4</v>
      </c>
      <c r="F882">
        <f t="shared" si="103"/>
        <v>0.98564867523357225</v>
      </c>
      <c r="G882">
        <f t="shared" si="104"/>
        <v>-1.4455301024650596E-2</v>
      </c>
      <c r="H882">
        <f t="shared" si="97"/>
        <v>-23.905453974245344</v>
      </c>
      <c r="I882">
        <f t="shared" si="98"/>
        <v>39.067848970233129</v>
      </c>
      <c r="J882">
        <f t="shared" si="99"/>
        <v>0</v>
      </c>
      <c r="K882">
        <f t="shared" si="100"/>
        <v>62.973302944478476</v>
      </c>
      <c r="L882">
        <f t="shared" si="101"/>
        <v>0</v>
      </c>
      <c r="Q882">
        <v>1.37713251511989E-2</v>
      </c>
    </row>
    <row r="883" spans="1:17" x14ac:dyDescent="0.25">
      <c r="A883" s="1">
        <v>882</v>
      </c>
      <c r="B883" s="2">
        <v>42517</v>
      </c>
      <c r="C883" s="3">
        <v>1101.25</v>
      </c>
      <c r="D883">
        <f t="shared" si="102"/>
        <v>5.6458291949993428E-3</v>
      </c>
      <c r="E883">
        <f t="shared" si="105"/>
        <v>2.8294729582154323E-4</v>
      </c>
      <c r="F883">
        <f t="shared" si="103"/>
        <v>22.41788311704812</v>
      </c>
      <c r="G883">
        <f t="shared" si="104"/>
        <v>3.1098589937860486</v>
      </c>
      <c r="H883">
        <f t="shared" si="97"/>
        <v>-29.252249081623798</v>
      </c>
      <c r="I883">
        <f t="shared" si="98"/>
        <v>6.1824655366296604</v>
      </c>
      <c r="J883">
        <f t="shared" si="99"/>
        <v>0</v>
      </c>
      <c r="K883">
        <f t="shared" si="100"/>
        <v>35.434714618253459</v>
      </c>
      <c r="L883">
        <f t="shared" si="101"/>
        <v>0</v>
      </c>
      <c r="Q883">
        <v>1.62390041024227E-2</v>
      </c>
    </row>
    <row r="884" spans="1:17" x14ac:dyDescent="0.25">
      <c r="A884" s="1">
        <v>883</v>
      </c>
      <c r="B884" s="2">
        <v>42520</v>
      </c>
      <c r="C884" s="3">
        <v>1106.1999510000001</v>
      </c>
      <c r="D884">
        <f t="shared" si="102"/>
        <v>4.4847760144000898E-3</v>
      </c>
      <c r="E884">
        <f t="shared" si="105"/>
        <v>2.7031430084160457E-4</v>
      </c>
      <c r="F884">
        <f t="shared" si="103"/>
        <v>23.378590734678106</v>
      </c>
      <c r="G884">
        <f t="shared" si="104"/>
        <v>3.1518206776950595</v>
      </c>
      <c r="H884">
        <f t="shared" si="97"/>
        <v>-28.678983955937344</v>
      </c>
      <c r="I884">
        <f t="shared" si="98"/>
        <v>4.9388595858580988</v>
      </c>
      <c r="J884">
        <f t="shared" si="99"/>
        <v>0</v>
      </c>
      <c r="K884">
        <f t="shared" si="100"/>
        <v>33.617843541795445</v>
      </c>
      <c r="L884">
        <f t="shared" si="101"/>
        <v>0</v>
      </c>
      <c r="Q884">
        <v>1.5831130805867798E-2</v>
      </c>
    </row>
    <row r="885" spans="1:17" x14ac:dyDescent="0.25">
      <c r="A885" s="1">
        <v>884</v>
      </c>
      <c r="B885" s="2">
        <v>42521</v>
      </c>
      <c r="C885" s="3">
        <v>1101.099976</v>
      </c>
      <c r="D885">
        <f t="shared" si="102"/>
        <v>-4.6210159416296406E-3</v>
      </c>
      <c r="E885">
        <f t="shared" si="105"/>
        <v>2.5806057582167128E-4</v>
      </c>
      <c r="F885">
        <f t="shared" si="103"/>
        <v>23.827633425980306</v>
      </c>
      <c r="G885">
        <f t="shared" si="104"/>
        <v>3.1708459754773926</v>
      </c>
      <c r="H885">
        <f t="shared" si="97"/>
        <v>-28.077144969847389</v>
      </c>
      <c r="I885">
        <f t="shared" si="98"/>
        <v>-5.1117676082009273</v>
      </c>
      <c r="J885">
        <f t="shared" si="99"/>
        <v>0</v>
      </c>
      <c r="K885">
        <f t="shared" si="100"/>
        <v>22.96537736164646</v>
      </c>
      <c r="L885">
        <f t="shared" si="101"/>
        <v>0</v>
      </c>
      <c r="Q885">
        <v>1.54295552250931E-2</v>
      </c>
    </row>
    <row r="886" spans="1:17" x14ac:dyDescent="0.25">
      <c r="A886" s="1">
        <v>885</v>
      </c>
      <c r="B886" s="2">
        <v>42522</v>
      </c>
      <c r="C886" s="3">
        <v>1103</v>
      </c>
      <c r="D886">
        <f t="shared" si="102"/>
        <v>1.7240819303426178E-3</v>
      </c>
      <c r="E886">
        <f t="shared" si="105"/>
        <v>2.4696484537410396E-4</v>
      </c>
      <c r="F886">
        <f t="shared" si="103"/>
        <v>25.23358301767038</v>
      </c>
      <c r="G886">
        <f t="shared" si="104"/>
        <v>3.2281757667463</v>
      </c>
      <c r="H886">
        <f t="shared" si="97"/>
        <v>-27.365534356511926</v>
      </c>
      <c r="I886">
        <f t="shared" si="98"/>
        <v>1.8983865721222901</v>
      </c>
      <c r="J886">
        <f t="shared" si="99"/>
        <v>0</v>
      </c>
      <c r="K886">
        <f t="shared" si="100"/>
        <v>29.263920928634217</v>
      </c>
      <c r="L886">
        <f t="shared" si="101"/>
        <v>0</v>
      </c>
      <c r="Q886">
        <v>1.51081496304092E-2</v>
      </c>
    </row>
    <row r="887" spans="1:17" x14ac:dyDescent="0.25">
      <c r="A887" s="1">
        <v>886</v>
      </c>
      <c r="B887" s="2">
        <v>42523</v>
      </c>
      <c r="C887" s="3">
        <v>1105</v>
      </c>
      <c r="D887">
        <f t="shared" si="102"/>
        <v>1.8115946983508241E-3</v>
      </c>
      <c r="E887">
        <f t="shared" si="105"/>
        <v>2.3569939123863662E-4</v>
      </c>
      <c r="F887">
        <f t="shared" si="103"/>
        <v>25.805203006240209</v>
      </c>
      <c r="G887">
        <f t="shared" si="104"/>
        <v>3.2505761385040697</v>
      </c>
      <c r="H887">
        <f t="shared" si="97"/>
        <v>-26.724243748957079</v>
      </c>
      <c r="I887">
        <f t="shared" si="98"/>
        <v>1.9981889522809591</v>
      </c>
      <c r="J887">
        <f t="shared" si="99"/>
        <v>0</v>
      </c>
      <c r="K887">
        <f t="shared" si="100"/>
        <v>28.722432701238038</v>
      </c>
      <c r="L887">
        <f t="shared" si="101"/>
        <v>0</v>
      </c>
      <c r="Q887">
        <v>1.4728686202017199E-2</v>
      </c>
    </row>
    <row r="888" spans="1:17" x14ac:dyDescent="0.25">
      <c r="A888" s="1">
        <v>887</v>
      </c>
      <c r="B888" s="2">
        <v>42524</v>
      </c>
      <c r="C888" s="3">
        <v>1130</v>
      </c>
      <c r="D888">
        <f t="shared" si="102"/>
        <v>2.2372297754532984E-2</v>
      </c>
      <c r="E888">
        <f t="shared" si="105"/>
        <v>2.2544662694134286E-4</v>
      </c>
      <c r="F888">
        <f t="shared" si="103"/>
        <v>8.7557663318905554</v>
      </c>
      <c r="G888">
        <f t="shared" si="104"/>
        <v>2.1697124926771303</v>
      </c>
      <c r="H888">
        <f t="shared" si="97"/>
        <v>-26.124225113838445</v>
      </c>
      <c r="I888">
        <f t="shared" si="98"/>
        <v>24.721389018758948</v>
      </c>
      <c r="J888">
        <f t="shared" si="99"/>
        <v>0</v>
      </c>
      <c r="K888">
        <f t="shared" si="100"/>
        <v>50.84561413259739</v>
      </c>
      <c r="L888">
        <f t="shared" si="101"/>
        <v>0</v>
      </c>
      <c r="Q888">
        <v>1.4371934761219901E-2</v>
      </c>
    </row>
    <row r="889" spans="1:17" x14ac:dyDescent="0.25">
      <c r="A889" s="1">
        <v>888</v>
      </c>
      <c r="B889" s="2">
        <v>42527</v>
      </c>
      <c r="C889" s="3">
        <v>1124.9499510000001</v>
      </c>
      <c r="D889">
        <f t="shared" si="102"/>
        <v>-4.4790860574861636E-3</v>
      </c>
      <c r="E889">
        <f t="shared" si="105"/>
        <v>2.4715603251643898E-4</v>
      </c>
      <c r="F889">
        <f t="shared" si="103"/>
        <v>24.366779179697009</v>
      </c>
      <c r="G889">
        <f t="shared" si="104"/>
        <v>3.1932206955747877</v>
      </c>
      <c r="H889">
        <f t="shared" si="97"/>
        <v>-27.915791888479855</v>
      </c>
      <c r="I889">
        <f t="shared" si="98"/>
        <v>-5.0613672449593645</v>
      </c>
      <c r="J889">
        <f t="shared" si="99"/>
        <v>0</v>
      </c>
      <c r="K889">
        <f t="shared" si="100"/>
        <v>22.854424643520492</v>
      </c>
      <c r="L889">
        <f t="shared" si="101"/>
        <v>0</v>
      </c>
      <c r="Q889">
        <v>1.50177754463673E-2</v>
      </c>
    </row>
    <row r="890" spans="1:17" x14ac:dyDescent="0.25">
      <c r="A890" s="1">
        <v>889</v>
      </c>
      <c r="B890" s="2">
        <v>42528</v>
      </c>
      <c r="C890" s="3">
        <v>1126.5</v>
      </c>
      <c r="D890">
        <f t="shared" si="102"/>
        <v>1.3769342233990287E-3</v>
      </c>
      <c r="E890">
        <f t="shared" si="105"/>
        <v>2.3694116751100261E-4</v>
      </c>
      <c r="F890">
        <f t="shared" si="103"/>
        <v>25.81381791428365</v>
      </c>
      <c r="G890">
        <f t="shared" si="104"/>
        <v>3.2509099266298338</v>
      </c>
      <c r="H890">
        <f t="shared" si="97"/>
        <v>-27.237959224902486</v>
      </c>
      <c r="I890">
        <f t="shared" si="98"/>
        <v>1.5489820871429605</v>
      </c>
      <c r="J890">
        <f t="shared" si="99"/>
        <v>0</v>
      </c>
      <c r="K890">
        <f t="shared" si="100"/>
        <v>28.786941312045446</v>
      </c>
      <c r="L890">
        <f t="shared" si="101"/>
        <v>0</v>
      </c>
      <c r="Q890">
        <v>1.47189036358764E-2</v>
      </c>
    </row>
    <row r="891" spans="1:17" x14ac:dyDescent="0.25">
      <c r="A891" s="1">
        <v>890</v>
      </c>
      <c r="B891" s="2">
        <v>42529</v>
      </c>
      <c r="C891" s="3">
        <v>1113</v>
      </c>
      <c r="D891">
        <f t="shared" si="102"/>
        <v>-1.205640859675435E-2</v>
      </c>
      <c r="E891">
        <f t="shared" si="105"/>
        <v>2.2649233929686297E-4</v>
      </c>
      <c r="F891">
        <f t="shared" si="103"/>
        <v>19.231969603097799</v>
      </c>
      <c r="G891">
        <f t="shared" si="104"/>
        <v>2.9565739778137878</v>
      </c>
      <c r="H891">
        <f t="shared" si="97"/>
        <v>-26.614689588138507</v>
      </c>
      <c r="I891">
        <f t="shared" si="98"/>
        <v>-13.581544284243776</v>
      </c>
      <c r="J891">
        <f t="shared" si="99"/>
        <v>0</v>
      </c>
      <c r="K891">
        <f t="shared" si="100"/>
        <v>13.033145303894731</v>
      </c>
      <c r="L891">
        <f t="shared" si="101"/>
        <v>0</v>
      </c>
      <c r="Q891">
        <v>1.43623103477773E-2</v>
      </c>
    </row>
    <row r="892" spans="1:17" x14ac:dyDescent="0.25">
      <c r="A892" s="1">
        <v>891</v>
      </c>
      <c r="B892" s="2">
        <v>42530</v>
      </c>
      <c r="C892" s="3">
        <v>1114.849976</v>
      </c>
      <c r="D892">
        <f t="shared" si="102"/>
        <v>1.6607728932746596E-3</v>
      </c>
      <c r="E892">
        <f t="shared" si="105"/>
        <v>2.2592562395145301E-4</v>
      </c>
      <c r="F892">
        <f t="shared" si="103"/>
        <v>26.380093051711796</v>
      </c>
      <c r="G892">
        <f t="shared" si="104"/>
        <v>3.2726096746412416</v>
      </c>
      <c r="H892">
        <f t="shared" si="97"/>
        <v>-26.432910025693985</v>
      </c>
      <c r="I892">
        <f t="shared" si="98"/>
        <v>1.8484402302146961</v>
      </c>
      <c r="J892">
        <f t="shared" si="99"/>
        <v>0</v>
      </c>
      <c r="K892">
        <f t="shared" si="100"/>
        <v>28.281350255908681</v>
      </c>
      <c r="L892">
        <f t="shared" si="101"/>
        <v>0</v>
      </c>
      <c r="Q892">
        <v>1.4437231189121101E-2</v>
      </c>
    </row>
    <row r="893" spans="1:17" x14ac:dyDescent="0.25">
      <c r="A893" s="1">
        <v>892</v>
      </c>
      <c r="B893" s="2">
        <v>42531</v>
      </c>
      <c r="C893" s="3">
        <v>1114.099976</v>
      </c>
      <c r="D893">
        <f t="shared" si="102"/>
        <v>-6.7296264560089527E-4</v>
      </c>
      <c r="E893">
        <f t="shared" si="105"/>
        <v>2.1650197770911809E-4</v>
      </c>
      <c r="F893">
        <f t="shared" si="103"/>
        <v>27.084754496559608</v>
      </c>
      <c r="G893">
        <f t="shared" si="104"/>
        <v>3.2989710048841636</v>
      </c>
      <c r="H893">
        <f t="shared" si="97"/>
        <v>-25.854327242600387</v>
      </c>
      <c r="I893">
        <f t="shared" si="98"/>
        <v>-0.75025238929705462</v>
      </c>
      <c r="J893">
        <f t="shared" si="99"/>
        <v>0</v>
      </c>
      <c r="K893">
        <f t="shared" si="100"/>
        <v>25.104074853303334</v>
      </c>
      <c r="L893">
        <f t="shared" si="101"/>
        <v>0</v>
      </c>
      <c r="Q893">
        <v>1.4097785886215001E-2</v>
      </c>
    </row>
    <row r="894" spans="1:17" x14ac:dyDescent="0.25">
      <c r="A894" s="1">
        <v>893</v>
      </c>
      <c r="B894" s="2">
        <v>42534</v>
      </c>
      <c r="C894" s="3">
        <v>1100</v>
      </c>
      <c r="D894">
        <f t="shared" si="102"/>
        <v>-1.2736702736756736E-2</v>
      </c>
      <c r="E894">
        <f t="shared" si="105"/>
        <v>2.0776529692438176E-4</v>
      </c>
      <c r="F894">
        <f t="shared" si="103"/>
        <v>18.731584784197629</v>
      </c>
      <c r="G894">
        <f t="shared" si="104"/>
        <v>2.9302111249533529</v>
      </c>
      <c r="H894">
        <f t="shared" si="97"/>
        <v>-25.270481825639781</v>
      </c>
      <c r="I894">
        <f t="shared" si="98"/>
        <v>-14.189960213339814</v>
      </c>
      <c r="J894">
        <f t="shared" si="99"/>
        <v>0</v>
      </c>
      <c r="K894">
        <f t="shared" si="100"/>
        <v>11.080521612299966</v>
      </c>
      <c r="L894">
        <f t="shared" si="101"/>
        <v>0</v>
      </c>
      <c r="Q894">
        <v>1.37887042112135E-2</v>
      </c>
    </row>
    <row r="895" spans="1:17" x14ac:dyDescent="0.25">
      <c r="A895" s="1">
        <v>894</v>
      </c>
      <c r="B895" s="2">
        <v>42535</v>
      </c>
      <c r="C895" s="3">
        <v>1103.349976</v>
      </c>
      <c r="D895">
        <f t="shared" si="102"/>
        <v>3.0408047906901061E-3</v>
      </c>
      <c r="E895">
        <f t="shared" si="105"/>
        <v>2.0990340116439597E-4</v>
      </c>
      <c r="F895">
        <f t="shared" si="103"/>
        <v>26.93610116325722</v>
      </c>
      <c r="G895">
        <f t="shared" si="104"/>
        <v>3.2934674375414006</v>
      </c>
      <c r="H895">
        <f t="shared" ref="H895:H958" si="106">-1.645*Q895*C894</f>
        <v>-25.257462723021398</v>
      </c>
      <c r="I895">
        <f t="shared" ref="I895:I958" si="107">D895*C894</f>
        <v>3.3448852697591165</v>
      </c>
      <c r="J895">
        <f t="shared" ref="J895:J958" si="108">IF(D895*C894&lt;=H895,1,0)</f>
        <v>0</v>
      </c>
      <c r="K895">
        <f t="shared" ref="K895:K958" si="109">IF(J895=0,I895-H895,0)</f>
        <v>28.602347992780516</v>
      </c>
      <c r="L895">
        <f t="shared" ref="L895:L958" si="110">IF(J895=1,I895-H895,0)</f>
        <v>0</v>
      </c>
      <c r="Q895">
        <v>1.39582551660798E-2</v>
      </c>
    </row>
    <row r="896" spans="1:17" x14ac:dyDescent="0.25">
      <c r="A896" s="1">
        <v>895</v>
      </c>
      <c r="B896" s="2">
        <v>42536</v>
      </c>
      <c r="C896" s="3">
        <v>1119.0500489999999</v>
      </c>
      <c r="D896">
        <f t="shared" si="102"/>
        <v>1.4129170276126061E-2</v>
      </c>
      <c r="E896">
        <f t="shared" si="105"/>
        <v>2.0229782883362174E-4</v>
      </c>
      <c r="F896">
        <f t="shared" si="103"/>
        <v>17.124865344707153</v>
      </c>
      <c r="G896">
        <f t="shared" si="104"/>
        <v>2.8405315210345807</v>
      </c>
      <c r="H896">
        <f t="shared" si="106"/>
        <v>-24.783046685810461</v>
      </c>
      <c r="I896">
        <f t="shared" si="107"/>
        <v>15.589419685063602</v>
      </c>
      <c r="J896">
        <f t="shared" si="108"/>
        <v>0</v>
      </c>
      <c r="K896">
        <f t="shared" si="109"/>
        <v>40.372466370874065</v>
      </c>
      <c r="L896">
        <f t="shared" si="110"/>
        <v>0</v>
      </c>
      <c r="Q896">
        <v>1.3654490600063801E-2</v>
      </c>
    </row>
    <row r="897" spans="1:17" x14ac:dyDescent="0.25">
      <c r="A897" s="1">
        <v>896</v>
      </c>
      <c r="B897" s="2">
        <v>42537</v>
      </c>
      <c r="C897" s="3">
        <v>1118.900024</v>
      </c>
      <c r="D897">
        <f t="shared" si="102"/>
        <v>-1.3407358996485731E-4</v>
      </c>
      <c r="E897">
        <f t="shared" si="105"/>
        <v>2.0725470942341721E-4</v>
      </c>
      <c r="F897">
        <f t="shared" si="103"/>
        <v>27.710159667047606</v>
      </c>
      <c r="G897">
        <f t="shared" si="104"/>
        <v>3.3217991209314586</v>
      </c>
      <c r="H897">
        <f t="shared" si="106"/>
        <v>-25.313515453370734</v>
      </c>
      <c r="I897">
        <f t="shared" si="107"/>
        <v>-0.15003505741977946</v>
      </c>
      <c r="J897">
        <f t="shared" si="108"/>
        <v>0</v>
      </c>
      <c r="K897">
        <f t="shared" si="109"/>
        <v>25.163480395950955</v>
      </c>
      <c r="L897">
        <f t="shared" si="110"/>
        <v>0</v>
      </c>
      <c r="Q897">
        <v>1.37510876341536E-2</v>
      </c>
    </row>
    <row r="898" spans="1:17" x14ac:dyDescent="0.25">
      <c r="A898" s="1">
        <v>897</v>
      </c>
      <c r="B898" s="2">
        <v>42538</v>
      </c>
      <c r="C898" s="3">
        <v>1107</v>
      </c>
      <c r="D898">
        <f t="shared" si="102"/>
        <v>-1.0692427554676458E-2</v>
      </c>
      <c r="E898">
        <f t="shared" si="105"/>
        <v>1.9930626807512466E-4</v>
      </c>
      <c r="F898">
        <f t="shared" si="103"/>
        <v>21.2122856679138</v>
      </c>
      <c r="G898">
        <f t="shared" si="104"/>
        <v>3.0545805264628072</v>
      </c>
      <c r="H898">
        <f t="shared" si="106"/>
        <v>-24.772683574599935</v>
      </c>
      <c r="I898">
        <f t="shared" si="107"/>
        <v>-11.963757447545751</v>
      </c>
      <c r="J898">
        <f t="shared" si="108"/>
        <v>0</v>
      </c>
      <c r="K898">
        <f t="shared" si="109"/>
        <v>12.808926127054184</v>
      </c>
      <c r="L898">
        <f t="shared" si="110"/>
        <v>0</v>
      </c>
      <c r="Q898">
        <v>1.34590953518639E-2</v>
      </c>
    </row>
    <row r="899" spans="1:17" x14ac:dyDescent="0.25">
      <c r="A899" s="1">
        <v>898</v>
      </c>
      <c r="B899" s="2">
        <v>42541</v>
      </c>
      <c r="C899" s="3">
        <v>1089.849976</v>
      </c>
      <c r="D899">
        <f t="shared" si="102"/>
        <v>-1.5613603655494667E-2</v>
      </c>
      <c r="E899">
        <f t="shared" si="105"/>
        <v>1.9919865204211617E-4</v>
      </c>
      <c r="F899">
        <f t="shared" si="103"/>
        <v>15.329086949599517</v>
      </c>
      <c r="G899">
        <f t="shared" si="104"/>
        <v>2.7297521313969599</v>
      </c>
      <c r="H899">
        <f t="shared" si="106"/>
        <v>-24.64312797925853</v>
      </c>
      <c r="I899">
        <f t="shared" si="107"/>
        <v>-17.284259246632597</v>
      </c>
      <c r="J899">
        <f t="shared" si="108"/>
        <v>0</v>
      </c>
      <c r="K899">
        <f t="shared" si="109"/>
        <v>7.3588687326259326</v>
      </c>
      <c r="L899">
        <f t="shared" si="110"/>
        <v>0</v>
      </c>
      <c r="Q899">
        <v>1.3532633162966001E-2</v>
      </c>
    </row>
    <row r="900" spans="1:17" x14ac:dyDescent="0.25">
      <c r="A900" s="1">
        <v>899</v>
      </c>
      <c r="B900" s="2">
        <v>42542</v>
      </c>
      <c r="C900" s="3">
        <v>1103</v>
      </c>
      <c r="D900">
        <f t="shared" ref="D900:D963" si="111">LN(C900/C899)</f>
        <v>1.1993690200360257E-2</v>
      </c>
      <c r="E900">
        <f t="shared" si="105"/>
        <v>2.0718654896357441E-4</v>
      </c>
      <c r="F900">
        <f t="shared" ref="F900:F963" si="112">_xlfn.NORM.DIST(D900,0,SQRT(E900),FALSE)</f>
        <v>19.586869208384087</v>
      </c>
      <c r="G900">
        <f t="shared" ref="G900:G963" si="113">LN(F900)</f>
        <v>2.9748594033797491</v>
      </c>
      <c r="H900">
        <f t="shared" si="106"/>
        <v>-24.983908047361247</v>
      </c>
      <c r="I900">
        <f t="shared" si="107"/>
        <v>13.071322977014061</v>
      </c>
      <c r="J900">
        <f t="shared" si="108"/>
        <v>0</v>
      </c>
      <c r="K900">
        <f t="shared" si="109"/>
        <v>38.05523102437531</v>
      </c>
      <c r="L900">
        <f t="shared" si="110"/>
        <v>0</v>
      </c>
      <c r="Q900">
        <v>1.3935666726140401E-2</v>
      </c>
    </row>
    <row r="901" spans="1:17" x14ac:dyDescent="0.25">
      <c r="A901" s="1">
        <v>900</v>
      </c>
      <c r="B901" s="2">
        <v>42543</v>
      </c>
      <c r="C901" s="3">
        <v>1090.650024</v>
      </c>
      <c r="D901">
        <f t="shared" si="111"/>
        <v>-1.1259869484100935E-2</v>
      </c>
      <c r="E901">
        <f t="shared" ref="E901:E964" si="114">$O$3+$O$4*D900^2+$O$5*E900</f>
        <v>2.0822796071881051E-4</v>
      </c>
      <c r="F901">
        <f t="shared" si="112"/>
        <v>20.390372572711151</v>
      </c>
      <c r="G901">
        <f t="shared" si="113"/>
        <v>3.0150628567446427</v>
      </c>
      <c r="H901">
        <f t="shared" si="106"/>
        <v>-25.205661443738091</v>
      </c>
      <c r="I901">
        <f t="shared" si="107"/>
        <v>-12.419636040963331</v>
      </c>
      <c r="J901">
        <f t="shared" si="108"/>
        <v>0</v>
      </c>
      <c r="K901">
        <f t="shared" si="109"/>
        <v>12.78602540277476</v>
      </c>
      <c r="L901">
        <f t="shared" si="110"/>
        <v>0</v>
      </c>
      <c r="Q901">
        <v>1.38917411997333E-2</v>
      </c>
    </row>
    <row r="902" spans="1:17" x14ac:dyDescent="0.25">
      <c r="A902" s="1">
        <v>901</v>
      </c>
      <c r="B902" s="2">
        <v>42544</v>
      </c>
      <c r="C902" s="3">
        <v>1088.849976</v>
      </c>
      <c r="D902">
        <f t="shared" si="111"/>
        <v>-1.6517994120459677E-3</v>
      </c>
      <c r="E902">
        <f t="shared" si="114"/>
        <v>2.0811170755040084E-4</v>
      </c>
      <c r="F902">
        <f t="shared" si="112"/>
        <v>27.473558077240902</v>
      </c>
      <c r="G902">
        <f t="shared" si="113"/>
        <v>3.3132240176473782</v>
      </c>
      <c r="H902">
        <f t="shared" si="106"/>
        <v>-25.046703446237331</v>
      </c>
      <c r="I902">
        <f t="shared" si="107"/>
        <v>-1.8015350683911207</v>
      </c>
      <c r="J902">
        <f t="shared" si="108"/>
        <v>0</v>
      </c>
      <c r="K902">
        <f t="shared" si="109"/>
        <v>23.245168377846209</v>
      </c>
      <c r="L902">
        <f t="shared" si="110"/>
        <v>0</v>
      </c>
      <c r="Q902">
        <v>1.3960444878499E-2</v>
      </c>
    </row>
    <row r="903" spans="1:17" x14ac:dyDescent="0.25">
      <c r="A903" s="1">
        <v>902</v>
      </c>
      <c r="B903" s="2">
        <v>42545</v>
      </c>
      <c r="C903" s="3">
        <v>1052.099976</v>
      </c>
      <c r="D903">
        <f t="shared" si="111"/>
        <v>-3.4333927354633482E-2</v>
      </c>
      <c r="E903">
        <f t="shared" si="114"/>
        <v>2.0025699707430631E-4</v>
      </c>
      <c r="F903">
        <f t="shared" si="112"/>
        <v>1.4855002956355681</v>
      </c>
      <c r="G903">
        <f t="shared" si="113"/>
        <v>0.39575161493468797</v>
      </c>
      <c r="H903">
        <f t="shared" si="106"/>
        <v>-24.48813664445661</v>
      </c>
      <c r="I903">
        <f t="shared" si="107"/>
        <v>-37.384495976078412</v>
      </c>
      <c r="J903">
        <f t="shared" si="108"/>
        <v>1</v>
      </c>
      <c r="K903">
        <f t="shared" si="109"/>
        <v>0</v>
      </c>
      <c r="L903">
        <f t="shared" si="110"/>
        <v>-12.896359331621802</v>
      </c>
      <c r="Q903">
        <v>1.3671677074995701E-2</v>
      </c>
    </row>
    <row r="904" spans="1:17" x14ac:dyDescent="0.25">
      <c r="A904" s="1">
        <v>903</v>
      </c>
      <c r="B904" s="2">
        <v>42548</v>
      </c>
      <c r="C904" s="3">
        <v>1091.8000489999999</v>
      </c>
      <c r="D904">
        <f t="shared" si="111"/>
        <v>3.703961122494874E-2</v>
      </c>
      <c r="E904">
        <f t="shared" si="114"/>
        <v>2.6655497360255254E-4</v>
      </c>
      <c r="F904">
        <f t="shared" si="112"/>
        <v>1.8637202182457766</v>
      </c>
      <c r="G904">
        <f t="shared" si="113"/>
        <v>0.62257460749001059</v>
      </c>
      <c r="H904">
        <f t="shared" si="106"/>
        <v>-27.986486994209418</v>
      </c>
      <c r="I904">
        <f t="shared" si="107"/>
        <v>38.9693740808179</v>
      </c>
      <c r="J904">
        <f t="shared" si="108"/>
        <v>0</v>
      </c>
      <c r="K904">
        <f t="shared" si="109"/>
        <v>66.955861075027315</v>
      </c>
      <c r="L904">
        <f t="shared" si="110"/>
        <v>0</v>
      </c>
      <c r="Q904">
        <v>1.6170575411703001E-2</v>
      </c>
    </row>
    <row r="905" spans="1:17" x14ac:dyDescent="0.25">
      <c r="A905" s="1">
        <v>904</v>
      </c>
      <c r="B905" s="2">
        <v>42549</v>
      </c>
      <c r="C905" s="3">
        <v>1080</v>
      </c>
      <c r="D905">
        <f t="shared" si="111"/>
        <v>-1.0866714109405455E-2</v>
      </c>
      <c r="E905">
        <f t="shared" si="114"/>
        <v>3.3906909760316351E-4</v>
      </c>
      <c r="F905">
        <f t="shared" si="112"/>
        <v>18.202936249550618</v>
      </c>
      <c r="G905">
        <f t="shared" si="113"/>
        <v>2.9015829134629696</v>
      </c>
      <c r="H905">
        <f t="shared" si="106"/>
        <v>-32.610580591420913</v>
      </c>
      <c r="I905">
        <f t="shared" si="107"/>
        <v>-11.864278997117866</v>
      </c>
      <c r="J905">
        <f t="shared" si="108"/>
        <v>0</v>
      </c>
      <c r="K905">
        <f t="shared" si="109"/>
        <v>20.746301594303048</v>
      </c>
      <c r="L905">
        <f t="shared" si="110"/>
        <v>0</v>
      </c>
      <c r="Q905">
        <v>1.8157226836504701E-2</v>
      </c>
    </row>
    <row r="906" spans="1:17" x14ac:dyDescent="0.25">
      <c r="A906" s="1">
        <v>905</v>
      </c>
      <c r="B906" s="2">
        <v>42550</v>
      </c>
      <c r="C906" s="3">
        <v>1090</v>
      </c>
      <c r="D906">
        <f t="shared" si="111"/>
        <v>9.2166551049240476E-3</v>
      </c>
      <c r="E906">
        <f t="shared" si="114"/>
        <v>3.2687219513885047E-4</v>
      </c>
      <c r="F906">
        <f t="shared" si="112"/>
        <v>19.37712729506093</v>
      </c>
      <c r="G906">
        <f t="shared" si="113"/>
        <v>2.9640933650863972</v>
      </c>
      <c r="H906">
        <f t="shared" si="106"/>
        <v>-31.764194550188439</v>
      </c>
      <c r="I906">
        <f t="shared" si="107"/>
        <v>9.9539875133179709</v>
      </c>
      <c r="J906">
        <f t="shared" si="108"/>
        <v>0</v>
      </c>
      <c r="K906">
        <f t="shared" si="109"/>
        <v>41.718182063506411</v>
      </c>
      <c r="L906">
        <f t="shared" si="110"/>
        <v>0</v>
      </c>
      <c r="Q906">
        <v>1.78792044074009E-2</v>
      </c>
    </row>
    <row r="907" spans="1:17" x14ac:dyDescent="0.25">
      <c r="A907" s="1">
        <v>906</v>
      </c>
      <c r="B907" s="2">
        <v>42551</v>
      </c>
      <c r="C907" s="3">
        <v>1110</v>
      </c>
      <c r="D907">
        <f t="shared" si="111"/>
        <v>1.8182319083190328E-2</v>
      </c>
      <c r="E907">
        <f t="shared" si="114"/>
        <v>3.1368090118912077E-4</v>
      </c>
      <c r="F907">
        <f t="shared" si="112"/>
        <v>13.298685560311645</v>
      </c>
      <c r="G907">
        <f t="shared" si="113"/>
        <v>2.5876652002919407</v>
      </c>
      <c r="H907">
        <f t="shared" si="106"/>
        <v>-31.301803873207437</v>
      </c>
      <c r="I907">
        <f t="shared" si="107"/>
        <v>19.818727800677458</v>
      </c>
      <c r="J907">
        <f t="shared" si="108"/>
        <v>0</v>
      </c>
      <c r="K907">
        <f t="shared" si="109"/>
        <v>51.120531673884898</v>
      </c>
      <c r="L907">
        <f t="shared" si="110"/>
        <v>0</v>
      </c>
      <c r="Q907">
        <v>1.74572955986768E-2</v>
      </c>
    </row>
    <row r="908" spans="1:17" x14ac:dyDescent="0.25">
      <c r="A908" s="1">
        <v>907</v>
      </c>
      <c r="B908" s="2">
        <v>42552</v>
      </c>
      <c r="C908" s="3">
        <v>1125</v>
      </c>
      <c r="D908">
        <f t="shared" si="111"/>
        <v>1.3423020332140771E-2</v>
      </c>
      <c r="E908">
        <f t="shared" si="114"/>
        <v>3.16996396092838E-4</v>
      </c>
      <c r="F908">
        <f t="shared" si="112"/>
        <v>16.863924774365575</v>
      </c>
      <c r="G908">
        <f t="shared" si="113"/>
        <v>2.825176711625899</v>
      </c>
      <c r="H908">
        <f t="shared" si="106"/>
        <v>-31.908442557177658</v>
      </c>
      <c r="I908">
        <f t="shared" si="107"/>
        <v>14.899552568676254</v>
      </c>
      <c r="J908">
        <f t="shared" si="108"/>
        <v>0</v>
      </c>
      <c r="K908">
        <f t="shared" si="109"/>
        <v>46.807995125853914</v>
      </c>
      <c r="L908">
        <f t="shared" si="110"/>
        <v>0</v>
      </c>
      <c r="Q908">
        <v>1.7474981547784801E-2</v>
      </c>
    </row>
    <row r="909" spans="1:17" x14ac:dyDescent="0.25">
      <c r="A909" s="1">
        <v>908</v>
      </c>
      <c r="B909" s="2">
        <v>42555</v>
      </c>
      <c r="C909" s="3">
        <v>1124</v>
      </c>
      <c r="D909">
        <f t="shared" si="111"/>
        <v>-8.8928418488417281E-4</v>
      </c>
      <c r="E909">
        <f t="shared" si="114"/>
        <v>3.1062416124521131E-4</v>
      </c>
      <c r="F909">
        <f t="shared" si="112"/>
        <v>22.606826859373854</v>
      </c>
      <c r="G909">
        <f t="shared" si="113"/>
        <v>3.1182519340868713</v>
      </c>
      <c r="H909">
        <f t="shared" si="106"/>
        <v>-31.89625386407501</v>
      </c>
      <c r="I909">
        <f t="shared" si="107"/>
        <v>-1.0004447079946943</v>
      </c>
      <c r="J909">
        <f t="shared" si="108"/>
        <v>0</v>
      </c>
      <c r="K909">
        <f t="shared" si="109"/>
        <v>30.895809156080315</v>
      </c>
      <c r="L909">
        <f t="shared" si="110"/>
        <v>0</v>
      </c>
      <c r="Q909">
        <v>1.72353955361432E-2</v>
      </c>
    </row>
    <row r="910" spans="1:17" x14ac:dyDescent="0.25">
      <c r="A910" s="1">
        <v>909</v>
      </c>
      <c r="B910" s="2">
        <v>42556</v>
      </c>
      <c r="C910" s="3">
        <v>1100</v>
      </c>
      <c r="D910">
        <f t="shared" si="111"/>
        <v>-2.1583571667174516E-2</v>
      </c>
      <c r="E910">
        <f t="shared" si="114"/>
        <v>2.9360909943931807E-4</v>
      </c>
      <c r="F910">
        <f t="shared" si="112"/>
        <v>10.531538732740509</v>
      </c>
      <c r="G910">
        <f t="shared" si="113"/>
        <v>2.3543744439355456</v>
      </c>
      <c r="H910">
        <f t="shared" si="106"/>
        <v>-30.95999485256937</v>
      </c>
      <c r="I910">
        <f t="shared" si="107"/>
        <v>-24.259934553904156</v>
      </c>
      <c r="J910">
        <f t="shared" si="108"/>
        <v>0</v>
      </c>
      <c r="K910">
        <f t="shared" si="109"/>
        <v>6.700060298665214</v>
      </c>
      <c r="L910">
        <f t="shared" si="110"/>
        <v>0</v>
      </c>
      <c r="Q910">
        <v>1.6744364380669001E-2</v>
      </c>
    </row>
    <row r="911" spans="1:17" x14ac:dyDescent="0.25">
      <c r="A911" s="1">
        <v>910</v>
      </c>
      <c r="B911" s="2">
        <v>42558</v>
      </c>
      <c r="C911" s="3">
        <v>1107.099976</v>
      </c>
      <c r="D911">
        <f t="shared" si="111"/>
        <v>6.4337824007003877E-3</v>
      </c>
      <c r="E911">
        <f t="shared" si="114"/>
        <v>3.0714260791900105E-4</v>
      </c>
      <c r="F911">
        <f t="shared" si="112"/>
        <v>21.280172107695861</v>
      </c>
      <c r="G911">
        <f t="shared" si="113"/>
        <v>3.0577757522084004</v>
      </c>
      <c r="H911">
        <f t="shared" si="106"/>
        <v>-31.280464819970241</v>
      </c>
      <c r="I911">
        <f t="shared" si="107"/>
        <v>7.0771606407704262</v>
      </c>
      <c r="J911">
        <f t="shared" si="108"/>
        <v>0</v>
      </c>
      <c r="K911">
        <f t="shared" si="109"/>
        <v>38.357625460740664</v>
      </c>
      <c r="L911">
        <f t="shared" si="110"/>
        <v>0</v>
      </c>
      <c r="Q911">
        <v>1.7286800121564101E-2</v>
      </c>
    </row>
    <row r="912" spans="1:17" x14ac:dyDescent="0.25">
      <c r="A912" s="1">
        <v>911</v>
      </c>
      <c r="B912" s="2">
        <v>42559</v>
      </c>
      <c r="C912" s="3">
        <v>1110</v>
      </c>
      <c r="D912">
        <f t="shared" si="111"/>
        <v>2.6160531192174451E-3</v>
      </c>
      <c r="E912">
        <f t="shared" si="114"/>
        <v>2.9297063972955046E-4</v>
      </c>
      <c r="F912">
        <f t="shared" si="112"/>
        <v>23.036977663125157</v>
      </c>
      <c r="G912">
        <f t="shared" si="113"/>
        <v>3.1371006494073801</v>
      </c>
      <c r="H912">
        <f t="shared" si="106"/>
        <v>-30.654551425503076</v>
      </c>
      <c r="I912">
        <f t="shared" si="107"/>
        <v>2.8962323455003585</v>
      </c>
      <c r="J912">
        <f t="shared" si="108"/>
        <v>0</v>
      </c>
      <c r="K912">
        <f t="shared" si="109"/>
        <v>33.550783771003438</v>
      </c>
      <c r="L912">
        <f t="shared" si="110"/>
        <v>0</v>
      </c>
      <c r="Q912">
        <v>1.6832251895016598E-2</v>
      </c>
    </row>
    <row r="913" spans="1:17" x14ac:dyDescent="0.25">
      <c r="A913" s="1">
        <v>912</v>
      </c>
      <c r="B913" s="2">
        <v>42562</v>
      </c>
      <c r="C913" s="3">
        <v>1146</v>
      </c>
      <c r="D913">
        <f t="shared" si="111"/>
        <v>3.1917602968304946E-2</v>
      </c>
      <c r="E913">
        <f t="shared" si="114"/>
        <v>2.7789029935379689E-4</v>
      </c>
      <c r="F913">
        <f t="shared" si="112"/>
        <v>3.8275539616286922</v>
      </c>
      <c r="G913">
        <f t="shared" si="113"/>
        <v>1.3422259468510236</v>
      </c>
      <c r="H913">
        <f t="shared" si="106"/>
        <v>-29.866564073788616</v>
      </c>
      <c r="I913">
        <f t="shared" si="107"/>
        <v>35.428539294818492</v>
      </c>
      <c r="J913">
        <f t="shared" si="108"/>
        <v>0</v>
      </c>
      <c r="K913">
        <f t="shared" si="109"/>
        <v>65.295103368607101</v>
      </c>
      <c r="L913">
        <f t="shared" si="110"/>
        <v>0</v>
      </c>
      <c r="Q913">
        <v>1.6356726128201E-2</v>
      </c>
    </row>
    <row r="914" spans="1:17" x14ac:dyDescent="0.25">
      <c r="A914" s="1">
        <v>913</v>
      </c>
      <c r="B914" s="2">
        <v>42563</v>
      </c>
      <c r="C914" s="3">
        <v>1139.9499510000001</v>
      </c>
      <c r="D914">
        <f t="shared" si="111"/>
        <v>-5.2932594814714172E-3</v>
      </c>
      <c r="E914">
        <f t="shared" si="114"/>
        <v>3.2734361676094539E-4</v>
      </c>
      <c r="F914">
        <f t="shared" si="112"/>
        <v>21.126213389733842</v>
      </c>
      <c r="G914">
        <f t="shared" si="113"/>
        <v>3.0505146101609886</v>
      </c>
      <c r="H914">
        <f t="shared" si="106"/>
        <v>-33.368263290130528</v>
      </c>
      <c r="I914">
        <f t="shared" si="107"/>
        <v>-6.0660753657662445</v>
      </c>
      <c r="J914">
        <f t="shared" si="108"/>
        <v>0</v>
      </c>
      <c r="K914">
        <f t="shared" si="109"/>
        <v>27.302187924364283</v>
      </c>
      <c r="L914">
        <f t="shared" si="110"/>
        <v>0</v>
      </c>
      <c r="Q914">
        <v>1.77004001178305E-2</v>
      </c>
    </row>
    <row r="915" spans="1:17" x14ac:dyDescent="0.25">
      <c r="A915" s="1">
        <v>914</v>
      </c>
      <c r="B915" s="2">
        <v>42564</v>
      </c>
      <c r="C915" s="3">
        <v>1123.6999510000001</v>
      </c>
      <c r="D915">
        <f t="shared" si="111"/>
        <v>-1.4357590485302371E-2</v>
      </c>
      <c r="E915">
        <f t="shared" si="114"/>
        <v>3.1055495059154661E-4</v>
      </c>
      <c r="F915">
        <f t="shared" si="112"/>
        <v>16.244362575443578</v>
      </c>
      <c r="G915">
        <f t="shared" si="113"/>
        <v>2.7877459301513841</v>
      </c>
      <c r="H915">
        <f t="shared" si="106"/>
        <v>-32.361567370365663</v>
      </c>
      <c r="I915">
        <f t="shared" si="107"/>
        <v>-16.366934570198506</v>
      </c>
      <c r="J915">
        <f t="shared" si="108"/>
        <v>0</v>
      </c>
      <c r="K915">
        <f t="shared" si="109"/>
        <v>15.994632800167157</v>
      </c>
      <c r="L915">
        <f t="shared" si="110"/>
        <v>0</v>
      </c>
      <c r="Q915">
        <v>1.72574991685133E-2</v>
      </c>
    </row>
    <row r="916" spans="1:17" x14ac:dyDescent="0.25">
      <c r="A916" s="1">
        <v>915</v>
      </c>
      <c r="B916" s="2">
        <v>42565</v>
      </c>
      <c r="C916" s="3">
        <v>1107</v>
      </c>
      <c r="D916">
        <f t="shared" si="111"/>
        <v>-1.4973114599274232E-2</v>
      </c>
      <c r="E916">
        <f t="shared" si="114"/>
        <v>3.0637238581670699E-4</v>
      </c>
      <c r="F916">
        <f t="shared" si="112"/>
        <v>15.808235301359588</v>
      </c>
      <c r="G916">
        <f t="shared" si="113"/>
        <v>2.7605310258491595</v>
      </c>
      <c r="H916">
        <f t="shared" si="106"/>
        <v>-31.84300507348226</v>
      </c>
      <c r="I916">
        <f t="shared" si="107"/>
        <v>-16.825288141521838</v>
      </c>
      <c r="J916">
        <f t="shared" si="108"/>
        <v>0</v>
      </c>
      <c r="K916">
        <f t="shared" si="109"/>
        <v>15.017716931960422</v>
      </c>
      <c r="L916">
        <f t="shared" si="110"/>
        <v>0</v>
      </c>
      <c r="Q916">
        <v>1.7226529088541699E-2</v>
      </c>
    </row>
    <row r="917" spans="1:17" x14ac:dyDescent="0.25">
      <c r="A917" s="1">
        <v>916</v>
      </c>
      <c r="B917" s="2">
        <v>42566</v>
      </c>
      <c r="C917" s="3">
        <v>1114.6999510000001</v>
      </c>
      <c r="D917">
        <f t="shared" si="111"/>
        <v>6.9316127289243239E-3</v>
      </c>
      <c r="E917">
        <f t="shared" si="114"/>
        <v>3.0368629095017081E-4</v>
      </c>
      <c r="F917">
        <f t="shared" si="112"/>
        <v>21.151533454145632</v>
      </c>
      <c r="G917">
        <f t="shared" si="113"/>
        <v>3.0517124066061281</v>
      </c>
      <c r="H917">
        <f t="shared" si="106"/>
        <v>-31.38549719554387</v>
      </c>
      <c r="I917">
        <f t="shared" si="107"/>
        <v>7.6732952909192269</v>
      </c>
      <c r="J917">
        <f t="shared" si="108"/>
        <v>0</v>
      </c>
      <c r="K917">
        <f t="shared" si="109"/>
        <v>39.058792486463098</v>
      </c>
      <c r="L917">
        <f t="shared" si="110"/>
        <v>0</v>
      </c>
      <c r="Q917">
        <v>1.7235166758946999E-2</v>
      </c>
    </row>
    <row r="918" spans="1:17" x14ac:dyDescent="0.25">
      <c r="A918" s="1">
        <v>917</v>
      </c>
      <c r="B918" s="2">
        <v>42569</v>
      </c>
      <c r="C918" s="3">
        <v>1128.0500489999999</v>
      </c>
      <c r="D918">
        <f t="shared" si="111"/>
        <v>1.1905255316988743E-2</v>
      </c>
      <c r="E918">
        <f t="shared" si="114"/>
        <v>2.902346917335977E-4</v>
      </c>
      <c r="F918">
        <f t="shared" si="112"/>
        <v>18.343926572786597</v>
      </c>
      <c r="G918">
        <f t="shared" si="113"/>
        <v>2.9092985427557583</v>
      </c>
      <c r="H918">
        <f t="shared" si="106"/>
        <v>-30.794458929934326</v>
      </c>
      <c r="I918">
        <f t="shared" si="107"/>
        <v>13.270787518489842</v>
      </c>
      <c r="J918">
        <f t="shared" si="108"/>
        <v>0</v>
      </c>
      <c r="K918">
        <f t="shared" si="109"/>
        <v>44.065246448424169</v>
      </c>
      <c r="L918">
        <f t="shared" si="110"/>
        <v>0</v>
      </c>
      <c r="Q918">
        <v>1.6793789043297699E-2</v>
      </c>
    </row>
    <row r="919" spans="1:17" x14ac:dyDescent="0.25">
      <c r="A919" s="1">
        <v>918</v>
      </c>
      <c r="B919" s="2">
        <v>42570</v>
      </c>
      <c r="C919" s="3">
        <v>1134</v>
      </c>
      <c r="D919">
        <f t="shared" si="111"/>
        <v>5.2606835331472264E-3</v>
      </c>
      <c r="E919">
        <f t="shared" si="114"/>
        <v>2.8382108677685113E-4</v>
      </c>
      <c r="F919">
        <f t="shared" si="112"/>
        <v>22.553511539564671</v>
      </c>
      <c r="G919">
        <f t="shared" si="113"/>
        <v>3.1158907762005903</v>
      </c>
      <c r="H919">
        <f t="shared" si="106"/>
        <v>-30.684282086994759</v>
      </c>
      <c r="I919">
        <f t="shared" si="107"/>
        <v>5.9343143173402213</v>
      </c>
      <c r="J919">
        <f t="shared" si="108"/>
        <v>0</v>
      </c>
      <c r="K919">
        <f t="shared" si="109"/>
        <v>36.61859640433498</v>
      </c>
      <c r="L919">
        <f t="shared" si="110"/>
        <v>0</v>
      </c>
      <c r="Q919">
        <v>1.6535666157707601E-2</v>
      </c>
    </row>
    <row r="920" spans="1:17" x14ac:dyDescent="0.25">
      <c r="A920" s="1">
        <v>919</v>
      </c>
      <c r="B920" s="2">
        <v>42571</v>
      </c>
      <c r="C920" s="3">
        <v>1103.900024</v>
      </c>
      <c r="D920">
        <f t="shared" si="111"/>
        <v>-2.6901819522291866E-2</v>
      </c>
      <c r="E920">
        <f t="shared" si="114"/>
        <v>2.7084866826977607E-4</v>
      </c>
      <c r="F920">
        <f t="shared" si="112"/>
        <v>6.3727823124594094</v>
      </c>
      <c r="G920">
        <f t="shared" si="113"/>
        <v>1.8520361579674094</v>
      </c>
      <c r="H920">
        <f t="shared" si="106"/>
        <v>-30.041002214085047</v>
      </c>
      <c r="I920">
        <f t="shared" si="107"/>
        <v>-30.506663338278976</v>
      </c>
      <c r="J920">
        <f t="shared" si="108"/>
        <v>1</v>
      </c>
      <c r="K920">
        <f t="shared" si="109"/>
        <v>0</v>
      </c>
      <c r="L920">
        <f t="shared" si="110"/>
        <v>-0.4656611241939288</v>
      </c>
      <c r="Q920">
        <v>1.61040629849874E-2</v>
      </c>
    </row>
    <row r="921" spans="1:17" x14ac:dyDescent="0.25">
      <c r="A921" s="1">
        <v>920</v>
      </c>
      <c r="B921" s="2">
        <v>42572</v>
      </c>
      <c r="C921" s="3">
        <v>1120.099976</v>
      </c>
      <c r="D921">
        <f t="shared" si="111"/>
        <v>1.4568559825629743E-2</v>
      </c>
      <c r="E921">
        <f t="shared" si="114"/>
        <v>3.0249523670458655E-4</v>
      </c>
      <c r="F921">
        <f t="shared" si="112"/>
        <v>16.15070475678273</v>
      </c>
      <c r="G921">
        <f t="shared" si="113"/>
        <v>2.7819636869074285</v>
      </c>
      <c r="H921">
        <f t="shared" si="106"/>
        <v>-31.303625698297459</v>
      </c>
      <c r="I921">
        <f t="shared" si="107"/>
        <v>16.082233541158111</v>
      </c>
      <c r="J921">
        <f t="shared" si="108"/>
        <v>0</v>
      </c>
      <c r="K921">
        <f t="shared" si="109"/>
        <v>47.38585923945557</v>
      </c>
      <c r="L921">
        <f t="shared" si="110"/>
        <v>0</v>
      </c>
      <c r="Q921">
        <v>1.7238481095470701E-2</v>
      </c>
    </row>
    <row r="922" spans="1:17" x14ac:dyDescent="0.25">
      <c r="A922" s="1">
        <v>921</v>
      </c>
      <c r="B922" s="2">
        <v>42573</v>
      </c>
      <c r="C922" s="3">
        <v>1131.5</v>
      </c>
      <c r="D922">
        <f t="shared" si="111"/>
        <v>1.0126240482556932E-2</v>
      </c>
      <c r="E922">
        <f t="shared" si="114"/>
        <v>2.9940453177964129E-4</v>
      </c>
      <c r="F922">
        <f t="shared" si="112"/>
        <v>19.427271033997506</v>
      </c>
      <c r="G922">
        <f t="shared" si="113"/>
        <v>2.9666778023670299</v>
      </c>
      <c r="H922">
        <f t="shared" si="106"/>
        <v>-31.453282364094584</v>
      </c>
      <c r="I922">
        <f t="shared" si="107"/>
        <v>11.342401721482247</v>
      </c>
      <c r="J922">
        <f t="shared" si="108"/>
        <v>0</v>
      </c>
      <c r="K922">
        <f t="shared" si="109"/>
        <v>42.795684085576831</v>
      </c>
      <c r="L922">
        <f t="shared" si="110"/>
        <v>0</v>
      </c>
      <c r="Q922">
        <v>1.7070383716843201E-2</v>
      </c>
    </row>
    <row r="923" spans="1:17" x14ac:dyDescent="0.25">
      <c r="A923" s="1">
        <v>922</v>
      </c>
      <c r="B923" s="2">
        <v>42576</v>
      </c>
      <c r="C923" s="3">
        <v>1135</v>
      </c>
      <c r="D923">
        <f t="shared" si="111"/>
        <v>3.0884648419108964E-3</v>
      </c>
      <c r="E923">
        <f t="shared" si="114"/>
        <v>2.8973422112214407E-4</v>
      </c>
      <c r="F923">
        <f t="shared" si="112"/>
        <v>23.054794672647514</v>
      </c>
      <c r="G923">
        <f t="shared" si="113"/>
        <v>3.1378737596397221</v>
      </c>
      <c r="H923">
        <f t="shared" si="106"/>
        <v>-31.134784623111301</v>
      </c>
      <c r="I923">
        <f t="shared" si="107"/>
        <v>3.4945979686221795</v>
      </c>
      <c r="J923">
        <f t="shared" si="108"/>
        <v>0</v>
      </c>
      <c r="K923">
        <f t="shared" si="109"/>
        <v>34.629382591733481</v>
      </c>
      <c r="L923">
        <f t="shared" si="110"/>
        <v>0</v>
      </c>
      <c r="Q923">
        <v>1.6727283025658599E-2</v>
      </c>
    </row>
    <row r="924" spans="1:17" x14ac:dyDescent="0.25">
      <c r="A924" s="1">
        <v>923</v>
      </c>
      <c r="B924" s="2">
        <v>42577</v>
      </c>
      <c r="C924" s="3">
        <v>1156.3000489999999</v>
      </c>
      <c r="D924">
        <f t="shared" si="111"/>
        <v>1.8592643595957973E-2</v>
      </c>
      <c r="E924">
        <f t="shared" si="114"/>
        <v>2.7510758679089042E-4</v>
      </c>
      <c r="F924">
        <f t="shared" si="112"/>
        <v>12.832239301047226</v>
      </c>
      <c r="G924">
        <f t="shared" si="113"/>
        <v>2.551960699722656</v>
      </c>
      <c r="H924">
        <f t="shared" si="106"/>
        <v>-30.359420625997647</v>
      </c>
      <c r="I924">
        <f t="shared" si="107"/>
        <v>21.102650481412301</v>
      </c>
      <c r="J924">
        <f t="shared" si="108"/>
        <v>0</v>
      </c>
      <c r="K924">
        <f t="shared" si="109"/>
        <v>51.462071107409948</v>
      </c>
      <c r="L924">
        <f t="shared" si="110"/>
        <v>0</v>
      </c>
      <c r="Q924">
        <v>1.6260418368837699E-2</v>
      </c>
    </row>
    <row r="925" spans="1:17" x14ac:dyDescent="0.25">
      <c r="A925" s="1">
        <v>924</v>
      </c>
      <c r="B925" s="2">
        <v>42578</v>
      </c>
      <c r="C925" s="3">
        <v>1158</v>
      </c>
      <c r="D925">
        <f t="shared" si="111"/>
        <v>1.46908462147943E-3</v>
      </c>
      <c r="E925">
        <f t="shared" si="114"/>
        <v>2.8276691252994174E-4</v>
      </c>
      <c r="F925">
        <f t="shared" si="112"/>
        <v>23.634063678690829</v>
      </c>
      <c r="G925">
        <f t="shared" si="113"/>
        <v>3.1626890475810892</v>
      </c>
      <c r="H925">
        <f t="shared" si="106"/>
        <v>-31.211929914312282</v>
      </c>
      <c r="I925">
        <f t="shared" si="107"/>
        <v>1.6987026198018114</v>
      </c>
      <c r="J925">
        <f t="shared" si="108"/>
        <v>0</v>
      </c>
      <c r="K925">
        <f t="shared" si="109"/>
        <v>32.910632534114093</v>
      </c>
      <c r="L925">
        <f t="shared" si="110"/>
        <v>0</v>
      </c>
      <c r="Q925">
        <v>1.64090778976431E-2</v>
      </c>
    </row>
    <row r="926" spans="1:17" x14ac:dyDescent="0.25">
      <c r="A926" s="1">
        <v>925</v>
      </c>
      <c r="B926" s="2">
        <v>42579</v>
      </c>
      <c r="C926" s="3">
        <v>1179.6999510000001</v>
      </c>
      <c r="D926">
        <f t="shared" si="111"/>
        <v>1.8565748178871602E-2</v>
      </c>
      <c r="E926">
        <f t="shared" si="114"/>
        <v>2.6829365088094724E-4</v>
      </c>
      <c r="F926">
        <f t="shared" si="112"/>
        <v>12.812314509314705</v>
      </c>
      <c r="G926">
        <f t="shared" si="113"/>
        <v>2.5504067794720502</v>
      </c>
      <c r="H926">
        <f t="shared" si="106"/>
        <v>-30.391489729738126</v>
      </c>
      <c r="I926">
        <f t="shared" si="107"/>
        <v>21.499136391133316</v>
      </c>
      <c r="J926">
        <f t="shared" si="108"/>
        <v>0</v>
      </c>
      <c r="K926">
        <f t="shared" si="109"/>
        <v>51.890626120871445</v>
      </c>
      <c r="L926">
        <f t="shared" si="110"/>
        <v>0</v>
      </c>
      <c r="Q926">
        <v>1.59542916619358E-2</v>
      </c>
    </row>
    <row r="927" spans="1:17" x14ac:dyDescent="0.25">
      <c r="A927" s="1">
        <v>926</v>
      </c>
      <c r="B927" s="2">
        <v>42580</v>
      </c>
      <c r="C927" s="3">
        <v>1177.8000489999999</v>
      </c>
      <c r="D927">
        <f t="shared" si="111"/>
        <v>-1.6117941983541035E-3</v>
      </c>
      <c r="E927">
        <f t="shared" si="114"/>
        <v>2.7649139149454541E-4</v>
      </c>
      <c r="F927">
        <f t="shared" si="112"/>
        <v>23.87970562929566</v>
      </c>
      <c r="G927">
        <f t="shared" si="113"/>
        <v>3.1730289613670011</v>
      </c>
      <c r="H927">
        <f t="shared" si="106"/>
        <v>-31.300444880316284</v>
      </c>
      <c r="I927">
        <f t="shared" si="107"/>
        <v>-1.9014335368204203</v>
      </c>
      <c r="J927">
        <f t="shared" si="108"/>
        <v>0</v>
      </c>
      <c r="K927">
        <f t="shared" si="109"/>
        <v>29.399011343495864</v>
      </c>
      <c r="L927">
        <f t="shared" si="110"/>
        <v>0</v>
      </c>
      <c r="Q927">
        <v>1.61292081524055E-2</v>
      </c>
    </row>
    <row r="928" spans="1:17" x14ac:dyDescent="0.25">
      <c r="A928" s="1">
        <v>927</v>
      </c>
      <c r="B928" s="2">
        <v>42583</v>
      </c>
      <c r="C928" s="3">
        <v>1173</v>
      </c>
      <c r="D928">
        <f t="shared" si="111"/>
        <v>-4.0837634599826377E-3</v>
      </c>
      <c r="E928">
        <f t="shared" si="114"/>
        <v>2.6259895405737949E-4</v>
      </c>
      <c r="F928">
        <f t="shared" si="112"/>
        <v>23.849154741985096</v>
      </c>
      <c r="G928">
        <f t="shared" si="113"/>
        <v>3.1717487761186907</v>
      </c>
      <c r="H928">
        <f t="shared" si="106"/>
        <v>-30.435258758935912</v>
      </c>
      <c r="I928">
        <f t="shared" si="107"/>
        <v>-4.80985680327196</v>
      </c>
      <c r="J928">
        <f t="shared" si="108"/>
        <v>0</v>
      </c>
      <c r="K928">
        <f t="shared" si="109"/>
        <v>25.625401955663953</v>
      </c>
      <c r="L928">
        <f t="shared" si="110"/>
        <v>0</v>
      </c>
      <c r="Q928">
        <v>1.5708674042603898E-2</v>
      </c>
    </row>
    <row r="929" spans="1:17" x14ac:dyDescent="0.25">
      <c r="A929" s="1">
        <v>928</v>
      </c>
      <c r="B929" s="2">
        <v>42584</v>
      </c>
      <c r="C929" s="3">
        <v>1200.099976</v>
      </c>
      <c r="D929">
        <f t="shared" si="111"/>
        <v>2.2840296985586456E-2</v>
      </c>
      <c r="E929">
        <f t="shared" si="114"/>
        <v>2.5081092891185316E-4</v>
      </c>
      <c r="F929">
        <f t="shared" si="112"/>
        <v>8.9038354766840158</v>
      </c>
      <c r="G929">
        <f t="shared" si="113"/>
        <v>2.1864821363411693</v>
      </c>
      <c r="H929">
        <f t="shared" si="106"/>
        <v>-29.632226129907497</v>
      </c>
      <c r="I929">
        <f t="shared" si="107"/>
        <v>26.791668364092914</v>
      </c>
      <c r="J929">
        <f t="shared" si="108"/>
        <v>0</v>
      </c>
      <c r="K929">
        <f t="shared" si="109"/>
        <v>56.423894494000407</v>
      </c>
      <c r="L929">
        <f t="shared" si="110"/>
        <v>0</v>
      </c>
      <c r="Q929">
        <v>1.5356787148484E-2</v>
      </c>
    </row>
    <row r="930" spans="1:17" x14ac:dyDescent="0.25">
      <c r="A930" s="1">
        <v>929</v>
      </c>
      <c r="B930" s="2">
        <v>42585</v>
      </c>
      <c r="C930" s="3">
        <v>1183.099976</v>
      </c>
      <c r="D930">
        <f t="shared" si="111"/>
        <v>-1.4266774665135297E-2</v>
      </c>
      <c r="E930">
        <f t="shared" si="114"/>
        <v>2.7160541203218058E-4</v>
      </c>
      <c r="F930">
        <f t="shared" si="112"/>
        <v>16.642206354812785</v>
      </c>
      <c r="G930">
        <f t="shared" si="113"/>
        <v>2.8119420200415979</v>
      </c>
      <c r="H930">
        <f t="shared" si="106"/>
        <v>-31.443010173436136</v>
      </c>
      <c r="I930">
        <f t="shared" si="107"/>
        <v>-17.121555933226279</v>
      </c>
      <c r="J930">
        <f t="shared" si="108"/>
        <v>0</v>
      </c>
      <c r="K930">
        <f t="shared" si="109"/>
        <v>14.321454240209857</v>
      </c>
      <c r="L930">
        <f t="shared" si="110"/>
        <v>0</v>
      </c>
      <c r="Q930">
        <v>1.59272496300303E-2</v>
      </c>
    </row>
    <row r="931" spans="1:17" x14ac:dyDescent="0.25">
      <c r="A931" s="1">
        <v>930</v>
      </c>
      <c r="B931" s="2">
        <v>42586</v>
      </c>
      <c r="C931" s="3">
        <v>1183.400024</v>
      </c>
      <c r="D931">
        <f t="shared" si="111"/>
        <v>2.5357954921443183E-4</v>
      </c>
      <c r="E931">
        <f t="shared" si="114"/>
        <v>2.7069496206865199E-4</v>
      </c>
      <c r="F931">
        <f t="shared" si="112"/>
        <v>24.244788323211502</v>
      </c>
      <c r="G931">
        <f t="shared" si="113"/>
        <v>3.188201679779318</v>
      </c>
      <c r="H931">
        <f t="shared" si="106"/>
        <v>-31.143684132296062</v>
      </c>
      <c r="I931">
        <f t="shared" si="107"/>
        <v>0.3000099585896851</v>
      </c>
      <c r="J931">
        <f t="shared" si="108"/>
        <v>0</v>
      </c>
      <c r="K931">
        <f t="shared" si="109"/>
        <v>31.443694090885746</v>
      </c>
      <c r="L931">
        <f t="shared" si="110"/>
        <v>0</v>
      </c>
      <c r="Q931">
        <v>1.6002308480742699E-2</v>
      </c>
    </row>
    <row r="932" spans="1:17" x14ac:dyDescent="0.25">
      <c r="A932" s="1">
        <v>931</v>
      </c>
      <c r="B932" s="2">
        <v>42587</v>
      </c>
      <c r="C932" s="3">
        <v>1174.900024</v>
      </c>
      <c r="D932">
        <f t="shared" si="111"/>
        <v>-7.2086135223440005E-3</v>
      </c>
      <c r="E932">
        <f t="shared" si="114"/>
        <v>2.5715539070430752E-4</v>
      </c>
      <c r="F932">
        <f t="shared" si="112"/>
        <v>22.487061063024534</v>
      </c>
      <c r="G932">
        <f t="shared" si="113"/>
        <v>3.1129400799321552</v>
      </c>
      <c r="H932">
        <f t="shared" si="106"/>
        <v>-30.316337568198499</v>
      </c>
      <c r="I932">
        <f t="shared" si="107"/>
        <v>-8.5306734153486143</v>
      </c>
      <c r="J932">
        <f t="shared" si="108"/>
        <v>0</v>
      </c>
      <c r="K932">
        <f t="shared" si="109"/>
        <v>21.785664152849883</v>
      </c>
      <c r="L932">
        <f t="shared" si="110"/>
        <v>0</v>
      </c>
      <c r="Q932">
        <v>1.5573250098175E-2</v>
      </c>
    </row>
    <row r="933" spans="1:17" x14ac:dyDescent="0.25">
      <c r="A933" s="1">
        <v>932</v>
      </c>
      <c r="B933" s="2">
        <v>42590</v>
      </c>
      <c r="C933" s="3">
        <v>1190.349976</v>
      </c>
      <c r="D933">
        <f t="shared" si="111"/>
        <v>1.3064303345583133E-2</v>
      </c>
      <c r="E933">
        <f t="shared" si="114"/>
        <v>2.4805143682445248E-4</v>
      </c>
      <c r="F933">
        <f t="shared" si="112"/>
        <v>17.956733179752231</v>
      </c>
      <c r="G933">
        <f t="shared" si="113"/>
        <v>2.8879651521061431</v>
      </c>
      <c r="H933">
        <f t="shared" si="106"/>
        <v>-29.614238435058112</v>
      </c>
      <c r="I933">
        <f t="shared" si="107"/>
        <v>15.349250314268904</v>
      </c>
      <c r="J933">
        <f t="shared" si="108"/>
        <v>0</v>
      </c>
      <c r="K933">
        <f t="shared" si="109"/>
        <v>44.963488749327013</v>
      </c>
      <c r="L933">
        <f t="shared" si="110"/>
        <v>0</v>
      </c>
      <c r="Q933">
        <v>1.53226454919762E-2</v>
      </c>
    </row>
    <row r="934" spans="1:17" x14ac:dyDescent="0.25">
      <c r="A934" s="1">
        <v>933</v>
      </c>
      <c r="B934" s="2">
        <v>42591</v>
      </c>
      <c r="C934" s="3">
        <v>1194.8000489999999</v>
      </c>
      <c r="D934">
        <f t="shared" si="111"/>
        <v>3.7314870066212755E-3</v>
      </c>
      <c r="E934">
        <f t="shared" si="114"/>
        <v>2.4716514593922699E-4</v>
      </c>
      <c r="F934">
        <f t="shared" si="112"/>
        <v>24.670815671849397</v>
      </c>
      <c r="G934">
        <f t="shared" si="113"/>
        <v>3.2056209933043496</v>
      </c>
      <c r="H934">
        <f t="shared" si="106"/>
        <v>-29.809310043406303</v>
      </c>
      <c r="I934">
        <f t="shared" si="107"/>
        <v>4.4417754687759468</v>
      </c>
      <c r="J934">
        <f t="shared" si="108"/>
        <v>0</v>
      </c>
      <c r="K934">
        <f t="shared" si="109"/>
        <v>34.25108551218225</v>
      </c>
      <c r="L934">
        <f t="shared" si="110"/>
        <v>0</v>
      </c>
      <c r="Q934">
        <v>1.5223389327486099E-2</v>
      </c>
    </row>
    <row r="935" spans="1:17" x14ac:dyDescent="0.25">
      <c r="A935" s="1">
        <v>934</v>
      </c>
      <c r="B935" s="2">
        <v>42592</v>
      </c>
      <c r="C935" s="3">
        <v>1190</v>
      </c>
      <c r="D935">
        <f t="shared" si="111"/>
        <v>-4.0255412474266656E-3</v>
      </c>
      <c r="E935">
        <f t="shared" si="114"/>
        <v>2.3656607656343778E-4</v>
      </c>
      <c r="F935">
        <f t="shared" si="112"/>
        <v>25.064500666792839</v>
      </c>
      <c r="G935">
        <f t="shared" si="113"/>
        <v>3.2214525289847278</v>
      </c>
      <c r="H935">
        <f t="shared" si="106"/>
        <v>-29.184842507884611</v>
      </c>
      <c r="I935">
        <f t="shared" si="107"/>
        <v>-4.809716879676901</v>
      </c>
      <c r="J935">
        <f t="shared" si="108"/>
        <v>0</v>
      </c>
      <c r="K935">
        <f t="shared" si="109"/>
        <v>24.375125628207709</v>
      </c>
      <c r="L935">
        <f t="shared" si="110"/>
        <v>0</v>
      </c>
      <c r="Q935">
        <v>1.48489662453121E-2</v>
      </c>
    </row>
    <row r="936" spans="1:17" x14ac:dyDescent="0.25">
      <c r="A936" s="1">
        <v>935</v>
      </c>
      <c r="B936" s="2">
        <v>42593</v>
      </c>
      <c r="C936" s="3">
        <v>1159</v>
      </c>
      <c r="D936">
        <f t="shared" si="111"/>
        <v>-2.639574276582338E-2</v>
      </c>
      <c r="E936">
        <f t="shared" si="114"/>
        <v>2.2704408343230293E-4</v>
      </c>
      <c r="F936">
        <f t="shared" si="112"/>
        <v>5.7080845329432615</v>
      </c>
      <c r="G936">
        <f t="shared" si="113"/>
        <v>1.7418835090605116</v>
      </c>
      <c r="H936">
        <f t="shared" si="106"/>
        <v>-28.481569658062664</v>
      </c>
      <c r="I936">
        <f t="shared" si="107"/>
        <v>-31.410933891329822</v>
      </c>
      <c r="J936">
        <f t="shared" si="108"/>
        <v>1</v>
      </c>
      <c r="K936">
        <f t="shared" si="109"/>
        <v>0</v>
      </c>
      <c r="L936">
        <f t="shared" si="110"/>
        <v>-2.9293642332671581</v>
      </c>
      <c r="Q936">
        <v>1.4549600090961999E-2</v>
      </c>
    </row>
    <row r="937" spans="1:17" x14ac:dyDescent="0.25">
      <c r="A937" s="1">
        <v>936</v>
      </c>
      <c r="B937" s="2">
        <v>42594</v>
      </c>
      <c r="C937" s="3">
        <v>1175.1999510000001</v>
      </c>
      <c r="D937">
        <f t="shared" si="111"/>
        <v>1.3880739824884285E-2</v>
      </c>
      <c r="E937">
        <f t="shared" si="114"/>
        <v>2.6086849871588411E-4</v>
      </c>
      <c r="F937">
        <f t="shared" si="112"/>
        <v>17.073258049677456</v>
      </c>
      <c r="G937">
        <f t="shared" si="113"/>
        <v>2.8375133826642696</v>
      </c>
      <c r="H937">
        <f t="shared" si="106"/>
        <v>-30.242741851619765</v>
      </c>
      <c r="I937">
        <f t="shared" si="107"/>
        <v>16.087777457040886</v>
      </c>
      <c r="J937">
        <f t="shared" si="108"/>
        <v>0</v>
      </c>
      <c r="K937">
        <f t="shared" si="109"/>
        <v>46.330519308660655</v>
      </c>
      <c r="L937">
        <f t="shared" si="110"/>
        <v>0</v>
      </c>
      <c r="Q937">
        <v>1.5862506904662999E-2</v>
      </c>
    </row>
    <row r="938" spans="1:17" x14ac:dyDescent="0.25">
      <c r="A938" s="1">
        <v>937</v>
      </c>
      <c r="B938" s="2">
        <v>42598</v>
      </c>
      <c r="C938" s="3">
        <v>1173.8000489999999</v>
      </c>
      <c r="D938">
        <f t="shared" si="111"/>
        <v>-1.1919132956423248E-3</v>
      </c>
      <c r="E938">
        <f t="shared" si="114"/>
        <v>2.6022610726710515E-4</v>
      </c>
      <c r="F938">
        <f t="shared" si="112"/>
        <v>24.66318480738337</v>
      </c>
      <c r="G938">
        <f t="shared" si="113"/>
        <v>3.2053116381151185</v>
      </c>
      <c r="H938">
        <f t="shared" si="106"/>
        <v>-30.473164550024588</v>
      </c>
      <c r="I938">
        <f t="shared" si="107"/>
        <v>-1.4007364466351087</v>
      </c>
      <c r="J938">
        <f t="shared" si="108"/>
        <v>0</v>
      </c>
      <c r="K938">
        <f t="shared" si="109"/>
        <v>29.07242810338948</v>
      </c>
      <c r="L938">
        <f t="shared" si="110"/>
        <v>0</v>
      </c>
      <c r="Q938">
        <v>1.5763036813809701E-2</v>
      </c>
    </row>
    <row r="939" spans="1:17" x14ac:dyDescent="0.25">
      <c r="A939" s="1">
        <v>938</v>
      </c>
      <c r="B939" s="2">
        <v>42599</v>
      </c>
      <c r="C939" s="3">
        <v>1159.5500489999999</v>
      </c>
      <c r="D939">
        <f t="shared" si="111"/>
        <v>-1.2214349810004129E-2</v>
      </c>
      <c r="E939">
        <f t="shared" si="114"/>
        <v>2.4769437640474718E-4</v>
      </c>
      <c r="F939">
        <f t="shared" si="112"/>
        <v>18.756883737947383</v>
      </c>
      <c r="G939">
        <f t="shared" si="113"/>
        <v>2.9315608177302308</v>
      </c>
      <c r="H939">
        <f t="shared" si="106"/>
        <v>-29.656706187099569</v>
      </c>
      <c r="I939">
        <f t="shared" si="107"/>
        <v>-14.337204405485986</v>
      </c>
      <c r="J939">
        <f t="shared" si="108"/>
        <v>0</v>
      </c>
      <c r="K939">
        <f t="shared" si="109"/>
        <v>15.319501781613583</v>
      </c>
      <c r="L939">
        <f t="shared" si="110"/>
        <v>0</v>
      </c>
      <c r="Q939">
        <v>1.5358998182241099E-2</v>
      </c>
    </row>
    <row r="940" spans="1:17" x14ac:dyDescent="0.25">
      <c r="A940" s="1">
        <v>939</v>
      </c>
      <c r="B940" s="2">
        <v>42600</v>
      </c>
      <c r="C940" s="3">
        <v>1158.1999510000001</v>
      </c>
      <c r="D940">
        <f t="shared" si="111"/>
        <v>-1.1650075743292328E-3</v>
      </c>
      <c r="E940">
        <f t="shared" si="114"/>
        <v>2.4549754756495254E-4</v>
      </c>
      <c r="F940">
        <f t="shared" si="112"/>
        <v>25.391360990866374</v>
      </c>
      <c r="G940">
        <f t="shared" si="113"/>
        <v>3.2344089977012578</v>
      </c>
      <c r="H940">
        <f t="shared" si="106"/>
        <v>-29.295751250305251</v>
      </c>
      <c r="I940">
        <f t="shared" si="107"/>
        <v>-1.3508845898988331</v>
      </c>
      <c r="J940">
        <f t="shared" si="108"/>
        <v>0</v>
      </c>
      <c r="K940">
        <f t="shared" si="109"/>
        <v>27.944866660406419</v>
      </c>
      <c r="L940">
        <f t="shared" si="110"/>
        <v>0</v>
      </c>
      <c r="Q940">
        <v>1.5358515435165599E-2</v>
      </c>
    </row>
    <row r="941" spans="1:17" x14ac:dyDescent="0.25">
      <c r="A941" s="1">
        <v>940</v>
      </c>
      <c r="B941" s="2">
        <v>42601</v>
      </c>
      <c r="C941" s="3">
        <v>1199.900024</v>
      </c>
      <c r="D941">
        <f t="shared" si="111"/>
        <v>3.5371206487349358E-2</v>
      </c>
      <c r="E941">
        <f t="shared" si="114"/>
        <v>2.3426058813883635E-4</v>
      </c>
      <c r="F941">
        <f t="shared" si="112"/>
        <v>1.8044130003612373</v>
      </c>
      <c r="G941">
        <f t="shared" si="113"/>
        <v>0.59023533133729833</v>
      </c>
      <c r="H941">
        <f t="shared" si="106"/>
        <v>-28.536715268195167</v>
      </c>
      <c r="I941">
        <f t="shared" si="107"/>
        <v>40.966929620458913</v>
      </c>
      <c r="J941">
        <f t="shared" si="108"/>
        <v>0</v>
      </c>
      <c r="K941">
        <f t="shared" si="109"/>
        <v>69.50364488865408</v>
      </c>
      <c r="L941">
        <f t="shared" si="110"/>
        <v>0</v>
      </c>
      <c r="Q941">
        <v>1.4978024528943E-2</v>
      </c>
    </row>
    <row r="942" spans="1:17" x14ac:dyDescent="0.25">
      <c r="A942" s="1">
        <v>941</v>
      </c>
      <c r="B942" s="2">
        <v>42604</v>
      </c>
      <c r="C942" s="3">
        <v>1192</v>
      </c>
      <c r="D942">
        <f t="shared" si="111"/>
        <v>-6.6056713467147858E-3</v>
      </c>
      <c r="E942">
        <f t="shared" si="114"/>
        <v>3.020763811649153E-4</v>
      </c>
      <c r="F942">
        <f t="shared" si="112"/>
        <v>21.354272981054294</v>
      </c>
      <c r="G942">
        <f t="shared" si="113"/>
        <v>3.0612518592772058</v>
      </c>
      <c r="H942">
        <f t="shared" si="106"/>
        <v>-33.50241066866846</v>
      </c>
      <c r="I942">
        <f t="shared" si="107"/>
        <v>-7.926145207459184</v>
      </c>
      <c r="J942">
        <f t="shared" si="108"/>
        <v>0</v>
      </c>
      <c r="K942">
        <f t="shared" si="109"/>
        <v>25.576265461209275</v>
      </c>
      <c r="L942">
        <f t="shared" si="110"/>
        <v>0</v>
      </c>
      <c r="Q942">
        <v>1.69732533428264E-2</v>
      </c>
    </row>
    <row r="943" spans="1:17" x14ac:dyDescent="0.25">
      <c r="A943" s="1">
        <v>942</v>
      </c>
      <c r="B943" s="2">
        <v>42605</v>
      </c>
      <c r="C943" s="3">
        <v>1184.6999510000001</v>
      </c>
      <c r="D943">
        <f t="shared" si="111"/>
        <v>-6.1430320252644915E-3</v>
      </c>
      <c r="E943">
        <f t="shared" si="114"/>
        <v>2.8849113864573437E-4</v>
      </c>
      <c r="F943">
        <f t="shared" si="112"/>
        <v>22.000842434027671</v>
      </c>
      <c r="G943">
        <f t="shared" si="113"/>
        <v>3.0910807450809816</v>
      </c>
      <c r="H943">
        <f t="shared" si="106"/>
        <v>-32.57215694477599</v>
      </c>
      <c r="I943">
        <f t="shared" si="107"/>
        <v>-7.322494174115274</v>
      </c>
      <c r="J943">
        <f t="shared" si="108"/>
        <v>0</v>
      </c>
      <c r="K943">
        <f t="shared" si="109"/>
        <v>25.249662770660716</v>
      </c>
      <c r="L943">
        <f t="shared" si="110"/>
        <v>0</v>
      </c>
      <c r="Q943">
        <v>1.6611328280112601E-2</v>
      </c>
    </row>
    <row r="944" spans="1:17" x14ac:dyDescent="0.25">
      <c r="A944" s="1">
        <v>943</v>
      </c>
      <c r="B944" s="2">
        <v>42606</v>
      </c>
      <c r="C944" s="3">
        <v>1187.8000489999999</v>
      </c>
      <c r="D944">
        <f t="shared" si="111"/>
        <v>2.6133612344645669E-3</v>
      </c>
      <c r="E944">
        <f t="shared" si="114"/>
        <v>2.7573541354751848E-4</v>
      </c>
      <c r="F944">
        <f t="shared" si="112"/>
        <v>23.72932029778876</v>
      </c>
      <c r="G944">
        <f t="shared" si="113"/>
        <v>3.1667114268764189</v>
      </c>
      <c r="H944">
        <f t="shared" si="106"/>
        <v>-31.684066988620842</v>
      </c>
      <c r="I944">
        <f t="shared" si="107"/>
        <v>3.096048926415472</v>
      </c>
      <c r="J944">
        <f t="shared" si="108"/>
        <v>0</v>
      </c>
      <c r="K944">
        <f t="shared" si="109"/>
        <v>34.780115915036312</v>
      </c>
      <c r="L944">
        <f t="shared" si="110"/>
        <v>0</v>
      </c>
      <c r="Q944">
        <v>1.6257982436704E-2</v>
      </c>
    </row>
    <row r="945" spans="1:17" x14ac:dyDescent="0.25">
      <c r="A945" s="1">
        <v>944</v>
      </c>
      <c r="B945" s="2">
        <v>42607</v>
      </c>
      <c r="C945" s="3">
        <v>1183.5</v>
      </c>
      <c r="D945">
        <f t="shared" si="111"/>
        <v>-3.6267478804564244E-3</v>
      </c>
      <c r="E945">
        <f t="shared" si="114"/>
        <v>2.6217395870586723E-4</v>
      </c>
      <c r="F945">
        <f t="shared" si="112"/>
        <v>24.028186037128034</v>
      </c>
      <c r="G945">
        <f t="shared" si="113"/>
        <v>3.1792275594720101</v>
      </c>
      <c r="H945">
        <f t="shared" si="106"/>
        <v>-30.901164326435676</v>
      </c>
      <c r="I945">
        <f t="shared" si="107"/>
        <v>-4.3078513101167868</v>
      </c>
      <c r="J945">
        <f t="shared" si="108"/>
        <v>0</v>
      </c>
      <c r="K945">
        <f t="shared" si="109"/>
        <v>26.593313016318888</v>
      </c>
      <c r="L945">
        <f t="shared" si="110"/>
        <v>0</v>
      </c>
      <c r="Q945">
        <v>1.5814869128786099E-2</v>
      </c>
    </row>
    <row r="946" spans="1:17" x14ac:dyDescent="0.25">
      <c r="A946" s="1">
        <v>945</v>
      </c>
      <c r="B946" s="2">
        <v>42608</v>
      </c>
      <c r="C946" s="3">
        <v>1182.0500489999999</v>
      </c>
      <c r="D946">
        <f t="shared" si="111"/>
        <v>-1.22588924482556E-3</v>
      </c>
      <c r="E946">
        <f t="shared" si="114"/>
        <v>2.5020330623840378E-4</v>
      </c>
      <c r="F946">
        <f t="shared" si="112"/>
        <v>25.145442640348392</v>
      </c>
      <c r="G946">
        <f t="shared" si="113"/>
        <v>3.2246766729825449</v>
      </c>
      <c r="H946">
        <f t="shared" si="106"/>
        <v>-30.072021233378603</v>
      </c>
      <c r="I946">
        <f t="shared" si="107"/>
        <v>-1.4508399212510503</v>
      </c>
      <c r="J946">
        <f t="shared" si="108"/>
        <v>0</v>
      </c>
      <c r="K946">
        <f t="shared" si="109"/>
        <v>28.621181312127554</v>
      </c>
      <c r="L946">
        <f t="shared" si="110"/>
        <v>0</v>
      </c>
      <c r="Q946">
        <v>1.5446441885643199E-2</v>
      </c>
    </row>
    <row r="947" spans="1:17" x14ac:dyDescent="0.25">
      <c r="A947" s="1">
        <v>946</v>
      </c>
      <c r="B947" s="2">
        <v>42611</v>
      </c>
      <c r="C947" s="3">
        <v>1161.1999510000001</v>
      </c>
      <c r="D947">
        <f t="shared" si="111"/>
        <v>-1.7796349756465577E-2</v>
      </c>
      <c r="E947">
        <f t="shared" si="114"/>
        <v>2.3856049520953976E-4</v>
      </c>
      <c r="F947">
        <f t="shared" si="112"/>
        <v>13.299298016745807</v>
      </c>
      <c r="G947">
        <f t="shared" si="113"/>
        <v>2.5877112531389543</v>
      </c>
      <c r="H947">
        <f t="shared" si="106"/>
        <v>-29.286500329782427</v>
      </c>
      <c r="I947">
        <f t="shared" si="107"/>
        <v>-21.036176101651272</v>
      </c>
      <c r="J947">
        <f t="shared" si="108"/>
        <v>0</v>
      </c>
      <c r="K947">
        <f t="shared" si="109"/>
        <v>8.2503242281311557</v>
      </c>
      <c r="L947">
        <f t="shared" si="110"/>
        <v>0</v>
      </c>
      <c r="Q947">
        <v>1.5061412738472999E-2</v>
      </c>
    </row>
    <row r="948" spans="1:17" x14ac:dyDescent="0.25">
      <c r="A948" s="1">
        <v>947</v>
      </c>
      <c r="B948" s="2">
        <v>42612</v>
      </c>
      <c r="C948" s="3">
        <v>1160</v>
      </c>
      <c r="D948">
        <f t="shared" si="111"/>
        <v>-1.0339058523371745E-3</v>
      </c>
      <c r="E948">
        <f t="shared" si="114"/>
        <v>2.4763256581265358E-4</v>
      </c>
      <c r="F948">
        <f t="shared" si="112"/>
        <v>25.296988448860226</v>
      </c>
      <c r="G948">
        <f t="shared" si="113"/>
        <v>3.23068535500652</v>
      </c>
      <c r="H948">
        <f t="shared" si="106"/>
        <v>-29.555838259159486</v>
      </c>
      <c r="I948">
        <f t="shared" si="107"/>
        <v>-1.2005714250725403</v>
      </c>
      <c r="J948">
        <f t="shared" si="108"/>
        <v>0</v>
      </c>
      <c r="K948">
        <f t="shared" si="109"/>
        <v>28.355266834086947</v>
      </c>
      <c r="L948">
        <f t="shared" si="110"/>
        <v>0</v>
      </c>
      <c r="Q948">
        <v>1.54728519529366E-2</v>
      </c>
    </row>
    <row r="949" spans="1:17" x14ac:dyDescent="0.25">
      <c r="A949" s="1">
        <v>948</v>
      </c>
      <c r="B949" s="2">
        <v>42613</v>
      </c>
      <c r="C949" s="3">
        <v>1168</v>
      </c>
      <c r="D949">
        <f t="shared" si="111"/>
        <v>6.8728792877620504E-3</v>
      </c>
      <c r="E949">
        <f t="shared" si="114"/>
        <v>2.361893386992774E-4</v>
      </c>
      <c r="F949">
        <f t="shared" si="112"/>
        <v>23.488309336989044</v>
      </c>
      <c r="G949">
        <f t="shared" si="113"/>
        <v>3.1565028223466181</v>
      </c>
      <c r="H949">
        <f t="shared" si="106"/>
        <v>-28.783665074382032</v>
      </c>
      <c r="I949">
        <f t="shared" si="107"/>
        <v>7.9725399738039782</v>
      </c>
      <c r="J949">
        <f t="shared" si="108"/>
        <v>0</v>
      </c>
      <c r="K949">
        <f t="shared" si="109"/>
        <v>36.756205048186011</v>
      </c>
      <c r="L949">
        <f t="shared" si="110"/>
        <v>0</v>
      </c>
      <c r="Q949">
        <v>1.5084197188126E-2</v>
      </c>
    </row>
    <row r="950" spans="1:17" x14ac:dyDescent="0.25">
      <c r="A950" s="1">
        <v>949</v>
      </c>
      <c r="B950" s="2">
        <v>42614</v>
      </c>
      <c r="C950" s="3">
        <v>1191.75</v>
      </c>
      <c r="D950">
        <f t="shared" si="111"/>
        <v>2.0129930696762773E-2</v>
      </c>
      <c r="E950">
        <f t="shared" si="114"/>
        <v>2.2863883141500659E-4</v>
      </c>
      <c r="F950">
        <f t="shared" si="112"/>
        <v>10.876455333533196</v>
      </c>
      <c r="G950">
        <f t="shared" si="113"/>
        <v>2.386600391794313</v>
      </c>
      <c r="H950">
        <f t="shared" si="106"/>
        <v>-28.382698412203677</v>
      </c>
      <c r="I950">
        <f t="shared" si="107"/>
        <v>23.511759053818921</v>
      </c>
      <c r="J950">
        <f t="shared" si="108"/>
        <v>0</v>
      </c>
      <c r="K950">
        <f t="shared" si="109"/>
        <v>51.894457466022601</v>
      </c>
      <c r="L950">
        <f t="shared" si="110"/>
        <v>0</v>
      </c>
      <c r="Q950">
        <v>1.47721917871735E-2</v>
      </c>
    </row>
    <row r="951" spans="1:17" x14ac:dyDescent="0.25">
      <c r="A951" s="1">
        <v>950</v>
      </c>
      <c r="B951" s="2">
        <v>42615</v>
      </c>
      <c r="C951" s="3">
        <v>1184.6999510000001</v>
      </c>
      <c r="D951">
        <f t="shared" si="111"/>
        <v>-5.9332784849045013E-3</v>
      </c>
      <c r="E951">
        <f t="shared" si="114"/>
        <v>2.4411384729594934E-4</v>
      </c>
      <c r="F951">
        <f t="shared" si="112"/>
        <v>23.757401309965967</v>
      </c>
      <c r="G951">
        <f t="shared" si="113"/>
        <v>3.1678941160366589</v>
      </c>
      <c r="H951">
        <f t="shared" si="106"/>
        <v>-29.761653412236402</v>
      </c>
      <c r="I951">
        <f t="shared" si="107"/>
        <v>-7.0709846343849394</v>
      </c>
      <c r="J951">
        <f t="shared" si="108"/>
        <v>0</v>
      </c>
      <c r="K951">
        <f t="shared" si="109"/>
        <v>22.690668777851464</v>
      </c>
      <c r="L951">
        <f t="shared" si="110"/>
        <v>0</v>
      </c>
      <c r="Q951">
        <v>1.5181196160399301E-2</v>
      </c>
    </row>
    <row r="952" spans="1:17" x14ac:dyDescent="0.25">
      <c r="A952" s="1">
        <v>951</v>
      </c>
      <c r="B952" s="2">
        <v>42619</v>
      </c>
      <c r="C952" s="3">
        <v>1192.150024</v>
      </c>
      <c r="D952">
        <f t="shared" si="111"/>
        <v>6.2688831660800528E-3</v>
      </c>
      <c r="E952">
        <f t="shared" si="114"/>
        <v>2.3511299790177569E-4</v>
      </c>
      <c r="F952">
        <f t="shared" si="112"/>
        <v>23.931824420386583</v>
      </c>
      <c r="G952">
        <f t="shared" si="113"/>
        <v>3.1752091388966011</v>
      </c>
      <c r="H952">
        <f t="shared" si="106"/>
        <v>-29.063838573741823</v>
      </c>
      <c r="I952">
        <f t="shared" si="107"/>
        <v>7.4267455796797641</v>
      </c>
      <c r="J952">
        <f t="shared" si="108"/>
        <v>0</v>
      </c>
      <c r="K952">
        <f t="shared" si="109"/>
        <v>36.490584153421587</v>
      </c>
      <c r="L952">
        <f t="shared" si="110"/>
        <v>0</v>
      </c>
      <c r="Q952">
        <v>1.49134698283777E-2</v>
      </c>
    </row>
    <row r="953" spans="1:17" x14ac:dyDescent="0.25">
      <c r="A953" s="1">
        <v>952</v>
      </c>
      <c r="B953" s="2">
        <v>42620</v>
      </c>
      <c r="C953" s="3">
        <v>1238.900024</v>
      </c>
      <c r="D953">
        <f t="shared" si="111"/>
        <v>3.8465488727605732E-2</v>
      </c>
      <c r="E953">
        <f t="shared" si="114"/>
        <v>2.2716160913444924E-4</v>
      </c>
      <c r="F953">
        <f t="shared" si="112"/>
        <v>1.0194744212598514</v>
      </c>
      <c r="G953">
        <f t="shared" si="113"/>
        <v>1.9287221222630033E-2</v>
      </c>
      <c r="H953">
        <f t="shared" si="106"/>
        <v>-28.628751483391106</v>
      </c>
      <c r="I953">
        <f t="shared" si="107"/>
        <v>45.856633309786901</v>
      </c>
      <c r="J953">
        <f t="shared" si="108"/>
        <v>0</v>
      </c>
      <c r="K953">
        <f t="shared" si="109"/>
        <v>74.485384793178014</v>
      </c>
      <c r="L953">
        <f t="shared" si="110"/>
        <v>0</v>
      </c>
      <c r="Q953">
        <v>1.45984112671435E-2</v>
      </c>
    </row>
    <row r="954" spans="1:17" x14ac:dyDescent="0.25">
      <c r="A954" s="1">
        <v>953</v>
      </c>
      <c r="B954" s="2">
        <v>42621</v>
      </c>
      <c r="C954" s="3">
        <v>1219.8000489999999</v>
      </c>
      <c r="D954">
        <f t="shared" si="111"/>
        <v>-1.5536957460841662E-2</v>
      </c>
      <c r="E954">
        <f t="shared" si="114"/>
        <v>3.0987399801648738E-4</v>
      </c>
      <c r="F954">
        <f t="shared" si="112"/>
        <v>15.351688569593522</v>
      </c>
      <c r="G954">
        <f t="shared" si="113"/>
        <v>2.7312254725169312</v>
      </c>
      <c r="H954">
        <f t="shared" si="106"/>
        <v>-34.826379692020957</v>
      </c>
      <c r="I954">
        <f t="shared" si="107"/>
        <v>-19.248736971123716</v>
      </c>
      <c r="J954">
        <f t="shared" si="108"/>
        <v>0</v>
      </c>
      <c r="K954">
        <f t="shared" si="109"/>
        <v>15.577642720897241</v>
      </c>
      <c r="L954">
        <f t="shared" si="110"/>
        <v>0</v>
      </c>
      <c r="Q954">
        <v>1.7088587516656002E-2</v>
      </c>
    </row>
    <row r="955" spans="1:17" x14ac:dyDescent="0.25">
      <c r="A955" s="1">
        <v>954</v>
      </c>
      <c r="B955" s="2">
        <v>42622</v>
      </c>
      <c r="C955" s="3">
        <v>1218</v>
      </c>
      <c r="D955">
        <f t="shared" si="111"/>
        <v>-1.4767817630325711E-3</v>
      </c>
      <c r="E955">
        <f t="shared" si="114"/>
        <v>3.0795365261626455E-4</v>
      </c>
      <c r="F955">
        <f t="shared" si="112"/>
        <v>22.653201072875436</v>
      </c>
      <c r="G955">
        <f t="shared" si="113"/>
        <v>3.1203011696639913</v>
      </c>
      <c r="H955">
        <f t="shared" si="106"/>
        <v>-34.400955594642127</v>
      </c>
      <c r="I955">
        <f t="shared" si="107"/>
        <v>-1.8013784669094366</v>
      </c>
      <c r="J955">
        <f t="shared" si="108"/>
        <v>0</v>
      </c>
      <c r="K955">
        <f t="shared" si="109"/>
        <v>32.599577127732694</v>
      </c>
      <c r="L955">
        <f t="shared" si="110"/>
        <v>0</v>
      </c>
      <c r="Q955">
        <v>1.7144150001538901E-2</v>
      </c>
    </row>
    <row r="956" spans="1:17" x14ac:dyDescent="0.25">
      <c r="A956" s="1">
        <v>955</v>
      </c>
      <c r="B956" s="2">
        <v>42625</v>
      </c>
      <c r="C956" s="3">
        <v>1198</v>
      </c>
      <c r="D956">
        <f t="shared" si="111"/>
        <v>-1.6556669594447654E-2</v>
      </c>
      <c r="E956">
        <f t="shared" si="114"/>
        <v>2.9126089523982211E-4</v>
      </c>
      <c r="F956">
        <f t="shared" si="112"/>
        <v>14.601535426602583</v>
      </c>
      <c r="G956">
        <f t="shared" si="113"/>
        <v>2.6811266893903696</v>
      </c>
      <c r="H956">
        <f t="shared" si="106"/>
        <v>-33.388255596452275</v>
      </c>
      <c r="I956">
        <f t="shared" si="107"/>
        <v>-20.166023566037243</v>
      </c>
      <c r="J956">
        <f t="shared" si="108"/>
        <v>0</v>
      </c>
      <c r="K956">
        <f t="shared" si="109"/>
        <v>13.222232030415032</v>
      </c>
      <c r="L956">
        <f t="shared" si="110"/>
        <v>0</v>
      </c>
      <c r="Q956">
        <v>1.6664049189439201E-2</v>
      </c>
    </row>
    <row r="957" spans="1:17" x14ac:dyDescent="0.25">
      <c r="A957" s="1">
        <v>956</v>
      </c>
      <c r="B957" s="2">
        <v>42627</v>
      </c>
      <c r="C957" s="3">
        <v>1195.8000489999999</v>
      </c>
      <c r="D957">
        <f t="shared" si="111"/>
        <v>-1.8380412518395424E-3</v>
      </c>
      <c r="E957">
        <f t="shared" si="114"/>
        <v>2.930259364226956E-4</v>
      </c>
      <c r="F957">
        <f t="shared" si="112"/>
        <v>23.171463803743563</v>
      </c>
      <c r="G957">
        <f t="shared" si="113"/>
        <v>3.1429215131316557</v>
      </c>
      <c r="H957">
        <f t="shared" si="106"/>
        <v>-33.156891383292617</v>
      </c>
      <c r="I957">
        <f t="shared" si="107"/>
        <v>-2.2019734197037719</v>
      </c>
      <c r="J957">
        <f t="shared" si="108"/>
        <v>0</v>
      </c>
      <c r="K957">
        <f t="shared" si="109"/>
        <v>30.954917963588844</v>
      </c>
      <c r="L957">
        <f t="shared" si="110"/>
        <v>0</v>
      </c>
      <c r="Q957">
        <v>1.6824845554796301E-2</v>
      </c>
    </row>
    <row r="958" spans="1:17" x14ac:dyDescent="0.25">
      <c r="A958" s="1">
        <v>957</v>
      </c>
      <c r="B958" s="2">
        <v>42628</v>
      </c>
      <c r="C958" s="3">
        <v>1193.6999510000001</v>
      </c>
      <c r="D958">
        <f t="shared" si="111"/>
        <v>-1.7577723714030152E-3</v>
      </c>
      <c r="E958">
        <f t="shared" si="114"/>
        <v>2.7772427069606753E-4</v>
      </c>
      <c r="F958">
        <f t="shared" si="112"/>
        <v>23.806048924029472</v>
      </c>
      <c r="G958">
        <f t="shared" si="113"/>
        <v>3.1699397048569709</v>
      </c>
      <c r="H958">
        <f t="shared" si="106"/>
        <v>-32.195602398743546</v>
      </c>
      <c r="I958">
        <f t="shared" si="107"/>
        <v>-2.1019442878545718</v>
      </c>
      <c r="J958">
        <f t="shared" si="108"/>
        <v>0</v>
      </c>
      <c r="K958">
        <f t="shared" si="109"/>
        <v>30.093658110888974</v>
      </c>
      <c r="L958">
        <f t="shared" si="110"/>
        <v>0</v>
      </c>
      <c r="Q958">
        <v>1.6367113203950599E-2</v>
      </c>
    </row>
    <row r="959" spans="1:17" x14ac:dyDescent="0.25">
      <c r="A959" s="1">
        <v>958</v>
      </c>
      <c r="B959" s="2">
        <v>42629</v>
      </c>
      <c r="C959" s="3">
        <v>1187.5</v>
      </c>
      <c r="D959">
        <f t="shared" si="111"/>
        <v>-5.207429143355884E-3</v>
      </c>
      <c r="E959">
        <f t="shared" si="114"/>
        <v>2.6375384429400188E-4</v>
      </c>
      <c r="F959">
        <f t="shared" si="112"/>
        <v>23.333780710379042</v>
      </c>
      <c r="G959">
        <f t="shared" si="113"/>
        <v>3.1499021264994029</v>
      </c>
      <c r="H959">
        <f t="shared" ref="H959:H1022" si="115">-1.645*Q959*C958</f>
        <v>-31.289807920135953</v>
      </c>
      <c r="I959">
        <f t="shared" ref="I959:I1022" si="116">D959*C958</f>
        <v>-6.2161079132598909</v>
      </c>
      <c r="J959">
        <f t="shared" ref="J959:J1022" si="117">IF(D959*C958&lt;=H959,1,0)</f>
        <v>0</v>
      </c>
      <c r="K959">
        <f t="shared" ref="K959:K1022" si="118">IF(J959=0,I959-H959,0)</f>
        <v>25.073700006876063</v>
      </c>
      <c r="L959">
        <f t="shared" ref="L959:L1022" si="119">IF(J959=1,I959-H959,0)</f>
        <v>0</v>
      </c>
      <c r="Q959">
        <v>1.5934623951299701E-2</v>
      </c>
    </row>
    <row r="960" spans="1:17" x14ac:dyDescent="0.25">
      <c r="A960" s="1">
        <v>959</v>
      </c>
      <c r="B960" s="2">
        <v>42632</v>
      </c>
      <c r="C960" s="3">
        <v>1173.1999510000001</v>
      </c>
      <c r="D960">
        <f t="shared" si="111"/>
        <v>-1.2115240571610916E-2</v>
      </c>
      <c r="E960">
        <f t="shared" si="114"/>
        <v>2.5251609116650853E-4</v>
      </c>
      <c r="F960">
        <f t="shared" si="112"/>
        <v>18.773497873908145</v>
      </c>
      <c r="G960">
        <f t="shared" si="113"/>
        <v>2.9324461877335462</v>
      </c>
      <c r="H960">
        <f t="shared" si="115"/>
        <v>-30.467678622708597</v>
      </c>
      <c r="I960">
        <f t="shared" si="116"/>
        <v>-14.386848178787963</v>
      </c>
      <c r="J960">
        <f t="shared" si="117"/>
        <v>0</v>
      </c>
      <c r="K960">
        <f t="shared" si="118"/>
        <v>16.080830443920632</v>
      </c>
      <c r="L960">
        <f t="shared" si="119"/>
        <v>0</v>
      </c>
      <c r="Q960">
        <v>1.5596955941876101E-2</v>
      </c>
    </row>
    <row r="961" spans="1:17" x14ac:dyDescent="0.25">
      <c r="A961" s="1">
        <v>960</v>
      </c>
      <c r="B961" s="2">
        <v>42633</v>
      </c>
      <c r="C961" s="3">
        <v>1205.400024</v>
      </c>
      <c r="D961">
        <f t="shared" si="111"/>
        <v>2.7076465622161424E-2</v>
      </c>
      <c r="E961">
        <f t="shared" si="114"/>
        <v>2.4974348195014307E-4</v>
      </c>
      <c r="F961">
        <f t="shared" si="112"/>
        <v>5.8172262627399203</v>
      </c>
      <c r="G961">
        <f t="shared" si="113"/>
        <v>1.7608235609815013</v>
      </c>
      <c r="H961">
        <f t="shared" si="115"/>
        <v>-30.051412849361711</v>
      </c>
      <c r="I961">
        <f t="shared" si="116"/>
        <v>31.766108141172968</v>
      </c>
      <c r="J961">
        <f t="shared" si="117"/>
        <v>0</v>
      </c>
      <c r="K961">
        <f t="shared" si="118"/>
        <v>61.817520990534675</v>
      </c>
      <c r="L961">
        <f t="shared" si="119"/>
        <v>0</v>
      </c>
      <c r="Q961">
        <v>1.55713747371605E-2</v>
      </c>
    </row>
    <row r="962" spans="1:17" x14ac:dyDescent="0.25">
      <c r="A962" s="1">
        <v>961</v>
      </c>
      <c r="B962" s="2">
        <v>42634</v>
      </c>
      <c r="C962" s="3">
        <v>1185.400024</v>
      </c>
      <c r="D962">
        <f t="shared" si="111"/>
        <v>-1.6731191359278787E-2</v>
      </c>
      <c r="E962">
        <f t="shared" si="114"/>
        <v>2.8383988825403242E-4</v>
      </c>
      <c r="F962">
        <f t="shared" si="112"/>
        <v>14.461561705440356</v>
      </c>
      <c r="G962">
        <f t="shared" si="113"/>
        <v>2.6714942126582093</v>
      </c>
      <c r="H962">
        <f t="shared" si="115"/>
        <v>-32.74397581372277</v>
      </c>
      <c r="I962">
        <f t="shared" si="116"/>
        <v>-20.167778466023243</v>
      </c>
      <c r="J962">
        <f t="shared" si="117"/>
        <v>0</v>
      </c>
      <c r="K962">
        <f t="shared" si="118"/>
        <v>12.576197347699527</v>
      </c>
      <c r="L962">
        <f t="shared" si="119"/>
        <v>0</v>
      </c>
      <c r="Q962">
        <v>1.6513316802744801E-2</v>
      </c>
    </row>
    <row r="963" spans="1:17" x14ac:dyDescent="0.25">
      <c r="A963" s="1">
        <v>962</v>
      </c>
      <c r="B963" s="2">
        <v>42635</v>
      </c>
      <c r="C963" s="3">
        <v>1198</v>
      </c>
      <c r="D963">
        <f t="shared" si="111"/>
        <v>1.0573209075326731E-2</v>
      </c>
      <c r="E963">
        <f t="shared" si="114"/>
        <v>2.8662216368945277E-4</v>
      </c>
      <c r="F963">
        <f t="shared" si="112"/>
        <v>19.389209363779518</v>
      </c>
      <c r="G963">
        <f t="shared" si="113"/>
        <v>2.9647166929605842</v>
      </c>
      <c r="H963">
        <f t="shared" si="115"/>
        <v>-32.564993381788987</v>
      </c>
      <c r="I963">
        <f t="shared" si="116"/>
        <v>12.533482291649324</v>
      </c>
      <c r="J963">
        <f t="shared" si="117"/>
        <v>0</v>
      </c>
      <c r="K963">
        <f t="shared" si="118"/>
        <v>45.098475673438315</v>
      </c>
      <c r="L963">
        <f t="shared" si="119"/>
        <v>0</v>
      </c>
      <c r="Q963">
        <v>1.6700141858912301E-2</v>
      </c>
    </row>
    <row r="964" spans="1:17" x14ac:dyDescent="0.25">
      <c r="A964" s="1">
        <v>963</v>
      </c>
      <c r="B964" s="2">
        <v>42636</v>
      </c>
      <c r="C964" s="3">
        <v>1220</v>
      </c>
      <c r="D964">
        <f t="shared" ref="D964:D1027" si="120">LN(C964/C963)</f>
        <v>1.8197359051907513E-2</v>
      </c>
      <c r="E964">
        <f t="shared" si="114"/>
        <v>2.7865686633271077E-4</v>
      </c>
      <c r="F964">
        <f t="shared" ref="F964:F1027" si="121">_xlfn.NORM.DIST(D964,0,SQRT(E964),FALSE)</f>
        <v>13.192488289879897</v>
      </c>
      <c r="G964">
        <f t="shared" ref="G964:G1027" si="122">LN(F964)</f>
        <v>2.579647598662643</v>
      </c>
      <c r="H964">
        <f t="shared" si="115"/>
        <v>-32.313103732217037</v>
      </c>
      <c r="I964">
        <f t="shared" si="116"/>
        <v>21.800436144185202</v>
      </c>
      <c r="J964">
        <f t="shared" si="117"/>
        <v>0</v>
      </c>
      <c r="K964">
        <f t="shared" si="118"/>
        <v>54.113539876402243</v>
      </c>
      <c r="L964">
        <f t="shared" si="119"/>
        <v>0</v>
      </c>
      <c r="Q964">
        <v>1.6396681263208202E-2</v>
      </c>
    </row>
    <row r="965" spans="1:17" x14ac:dyDescent="0.25">
      <c r="A965" s="1">
        <v>964</v>
      </c>
      <c r="B965" s="2">
        <v>42639</v>
      </c>
      <c r="C965" s="3">
        <v>1209</v>
      </c>
      <c r="D965">
        <f t="shared" si="120"/>
        <v>-9.0572871125095683E-3</v>
      </c>
      <c r="E965">
        <f t="shared" ref="E965:E1028" si="123">$O$3+$O$4*D964^2+$O$5*E964</f>
        <v>2.8509488017000286E-4</v>
      </c>
      <c r="F965">
        <f t="shared" si="121"/>
        <v>20.461263972967068</v>
      </c>
      <c r="G965">
        <f t="shared" si="122"/>
        <v>3.0185335363751893</v>
      </c>
      <c r="H965">
        <f t="shared" si="115"/>
        <v>-33.127203845413007</v>
      </c>
      <c r="I965">
        <f t="shared" si="116"/>
        <v>-11.049890277261673</v>
      </c>
      <c r="J965">
        <f t="shared" si="117"/>
        <v>0</v>
      </c>
      <c r="K965">
        <f t="shared" si="118"/>
        <v>22.077313568151332</v>
      </c>
      <c r="L965">
        <f t="shared" si="119"/>
        <v>0</v>
      </c>
      <c r="Q965">
        <v>1.6506653966522001E-2</v>
      </c>
    </row>
    <row r="966" spans="1:17" x14ac:dyDescent="0.25">
      <c r="A966" s="1">
        <v>965</v>
      </c>
      <c r="B966" s="2">
        <v>42640</v>
      </c>
      <c r="C966" s="3">
        <v>1201.900024</v>
      </c>
      <c r="D966">
        <f t="shared" si="120"/>
        <v>-5.8899136876663354E-3</v>
      </c>
      <c r="E966">
        <f t="shared" si="123"/>
        <v>2.754055143081218E-4</v>
      </c>
      <c r="F966">
        <f t="shared" si="121"/>
        <v>22.572054560996211</v>
      </c>
      <c r="G966">
        <f t="shared" si="122"/>
        <v>3.1167126173021029</v>
      </c>
      <c r="H966">
        <f t="shared" si="115"/>
        <v>-32.346433111179593</v>
      </c>
      <c r="I966">
        <f t="shared" si="116"/>
        <v>-7.1209056483885993</v>
      </c>
      <c r="J966">
        <f t="shared" si="117"/>
        <v>0</v>
      </c>
      <c r="K966">
        <f t="shared" si="118"/>
        <v>25.225527462790993</v>
      </c>
      <c r="L966">
        <f t="shared" si="119"/>
        <v>0</v>
      </c>
      <c r="Q966">
        <v>1.6264255727021799E-2</v>
      </c>
    </row>
    <row r="967" spans="1:17" x14ac:dyDescent="0.25">
      <c r="A967" s="1">
        <v>966</v>
      </c>
      <c r="B967" s="2">
        <v>42641</v>
      </c>
      <c r="C967" s="3">
        <v>1206.900024</v>
      </c>
      <c r="D967">
        <f t="shared" si="120"/>
        <v>4.1514505823831557E-3</v>
      </c>
      <c r="E967">
        <f t="shared" si="123"/>
        <v>2.6361340916465696E-4</v>
      </c>
      <c r="F967">
        <f t="shared" si="121"/>
        <v>23.780974351848251</v>
      </c>
      <c r="G967">
        <f t="shared" si="122"/>
        <v>3.168885864008113</v>
      </c>
      <c r="H967">
        <f t="shared" si="115"/>
        <v>-31.486173807400981</v>
      </c>
      <c r="I967">
        <f t="shared" si="116"/>
        <v>4.9896285546011292</v>
      </c>
      <c r="J967">
        <f t="shared" si="117"/>
        <v>0</v>
      </c>
      <c r="K967">
        <f t="shared" si="118"/>
        <v>36.475802362002113</v>
      </c>
      <c r="L967">
        <f t="shared" si="119"/>
        <v>0</v>
      </c>
      <c r="Q967">
        <v>1.59252273963757E-2</v>
      </c>
    </row>
    <row r="968" spans="1:17" x14ac:dyDescent="0.25">
      <c r="A968" s="1">
        <v>967</v>
      </c>
      <c r="B968" s="2">
        <v>42642</v>
      </c>
      <c r="C968" s="3">
        <v>1226</v>
      </c>
      <c r="D968">
        <f t="shared" si="120"/>
        <v>1.5701728986647113E-2</v>
      </c>
      <c r="E968">
        <f t="shared" si="123"/>
        <v>2.5177074860082338E-4</v>
      </c>
      <c r="F968">
        <f t="shared" si="121"/>
        <v>15.408767515540633</v>
      </c>
      <c r="G968">
        <f t="shared" si="122"/>
        <v>2.7349366666098471</v>
      </c>
      <c r="H968">
        <f t="shared" si="115"/>
        <v>-30.800809068747178</v>
      </c>
      <c r="I968">
        <f t="shared" si="116"/>
        <v>18.950417090825898</v>
      </c>
      <c r="J968">
        <f t="shared" si="117"/>
        <v>0</v>
      </c>
      <c r="K968">
        <f t="shared" si="118"/>
        <v>49.751226159573079</v>
      </c>
      <c r="L968">
        <f t="shared" si="119"/>
        <v>0</v>
      </c>
      <c r="Q968">
        <v>1.55140406977271E-2</v>
      </c>
    </row>
    <row r="969" spans="1:17" x14ac:dyDescent="0.25">
      <c r="A969" s="1">
        <v>968</v>
      </c>
      <c r="B969" s="2">
        <v>42643</v>
      </c>
      <c r="C969" s="3">
        <v>1190</v>
      </c>
      <c r="D969">
        <f t="shared" si="120"/>
        <v>-2.9803530390581614E-2</v>
      </c>
      <c r="E969">
        <f t="shared" si="123"/>
        <v>2.5529532499351723E-4</v>
      </c>
      <c r="F969">
        <f t="shared" si="121"/>
        <v>4.3839647048704595</v>
      </c>
      <c r="G969">
        <f t="shared" si="122"/>
        <v>1.4779534987169689</v>
      </c>
      <c r="H969">
        <f t="shared" si="115"/>
        <v>-31.347891025900047</v>
      </c>
      <c r="I969">
        <f t="shared" si="116"/>
        <v>-36.539128258853061</v>
      </c>
      <c r="J969">
        <f t="shared" si="117"/>
        <v>1</v>
      </c>
      <c r="K969">
        <f t="shared" si="118"/>
        <v>0</v>
      </c>
      <c r="L969">
        <f t="shared" si="119"/>
        <v>-5.1912372329530143</v>
      </c>
      <c r="Q969">
        <v>1.55436123236165E-2</v>
      </c>
    </row>
    <row r="970" spans="1:17" x14ac:dyDescent="0.25">
      <c r="A970" s="1">
        <v>969</v>
      </c>
      <c r="B970" s="2">
        <v>42646</v>
      </c>
      <c r="C970" s="3">
        <v>1201</v>
      </c>
      <c r="D970">
        <f t="shared" si="120"/>
        <v>9.2012359744084397E-3</v>
      </c>
      <c r="E970">
        <f t="shared" si="123"/>
        <v>2.9859088783827658E-4</v>
      </c>
      <c r="F970">
        <f t="shared" si="121"/>
        <v>20.035567868437727</v>
      </c>
      <c r="G970">
        <f t="shared" si="122"/>
        <v>2.9975090875066304</v>
      </c>
      <c r="H970">
        <f t="shared" si="115"/>
        <v>-33.45373950062875</v>
      </c>
      <c r="I970">
        <f t="shared" si="116"/>
        <v>10.949470809546042</v>
      </c>
      <c r="J970">
        <f t="shared" si="117"/>
        <v>0</v>
      </c>
      <c r="K970">
        <f t="shared" si="118"/>
        <v>44.403210310174792</v>
      </c>
      <c r="L970">
        <f t="shared" si="119"/>
        <v>0</v>
      </c>
      <c r="Q970">
        <v>1.7089596434639601E-2</v>
      </c>
    </row>
    <row r="971" spans="1:17" x14ac:dyDescent="0.25">
      <c r="A971" s="1">
        <v>970</v>
      </c>
      <c r="B971" s="2">
        <v>42647</v>
      </c>
      <c r="C971" s="3">
        <v>1234.900024</v>
      </c>
      <c r="D971">
        <f t="shared" si="120"/>
        <v>2.7835471478564962E-2</v>
      </c>
      <c r="E971">
        <f t="shared" si="123"/>
        <v>2.8787563988232783E-4</v>
      </c>
      <c r="F971">
        <f t="shared" si="121"/>
        <v>6.121511705781832</v>
      </c>
      <c r="G971">
        <f t="shared" si="122"/>
        <v>1.811809076770768</v>
      </c>
      <c r="H971">
        <f t="shared" si="115"/>
        <v>-33.024148175526975</v>
      </c>
      <c r="I971">
        <f t="shared" si="116"/>
        <v>33.430401245756521</v>
      </c>
      <c r="J971">
        <f t="shared" si="117"/>
        <v>0</v>
      </c>
      <c r="K971">
        <f t="shared" si="118"/>
        <v>66.454549421283502</v>
      </c>
      <c r="L971">
        <f t="shared" si="119"/>
        <v>0</v>
      </c>
      <c r="Q971">
        <v>1.67156286557185E-2</v>
      </c>
    </row>
    <row r="972" spans="1:17" x14ac:dyDescent="0.25">
      <c r="A972" s="1">
        <v>971</v>
      </c>
      <c r="B972" s="2">
        <v>42648</v>
      </c>
      <c r="C972" s="3">
        <v>1229.099976</v>
      </c>
      <c r="D972">
        <f t="shared" si="120"/>
        <v>-4.7078398640964777E-3</v>
      </c>
      <c r="E972">
        <f t="shared" si="123"/>
        <v>3.2121292599606414E-4</v>
      </c>
      <c r="F972">
        <f t="shared" si="121"/>
        <v>21.504549849567081</v>
      </c>
      <c r="G972">
        <f t="shared" si="122"/>
        <v>3.0682645336551677</v>
      </c>
      <c r="H972">
        <f t="shared" si="115"/>
        <v>-35.717100590945769</v>
      </c>
      <c r="I972">
        <f t="shared" si="116"/>
        <v>-5.8137115611608969</v>
      </c>
      <c r="J972">
        <f t="shared" si="117"/>
        <v>0</v>
      </c>
      <c r="K972">
        <f t="shared" si="118"/>
        <v>29.903389029784872</v>
      </c>
      <c r="L972">
        <f t="shared" si="119"/>
        <v>0</v>
      </c>
      <c r="Q972">
        <v>1.7582413744928499E-2</v>
      </c>
    </row>
    <row r="973" spans="1:17" x14ac:dyDescent="0.25">
      <c r="A973" s="1">
        <v>972</v>
      </c>
      <c r="B973" s="2">
        <v>42649</v>
      </c>
      <c r="C973" s="3">
        <v>1215</v>
      </c>
      <c r="D973">
        <f t="shared" si="120"/>
        <v>-1.1538097919803264E-2</v>
      </c>
      <c r="E973">
        <f t="shared" si="123"/>
        <v>3.0459915012838944E-4</v>
      </c>
      <c r="F973">
        <f t="shared" si="121"/>
        <v>18.371289243399836</v>
      </c>
      <c r="G973">
        <f t="shared" si="122"/>
        <v>2.91078907876765</v>
      </c>
      <c r="H973">
        <f t="shared" si="115"/>
        <v>-34.639502417791164</v>
      </c>
      <c r="I973">
        <f t="shared" si="116"/>
        <v>-14.18147587631584</v>
      </c>
      <c r="J973">
        <f t="shared" si="117"/>
        <v>0</v>
      </c>
      <c r="K973">
        <f t="shared" si="118"/>
        <v>20.458026541475324</v>
      </c>
      <c r="L973">
        <f t="shared" si="119"/>
        <v>0</v>
      </c>
      <c r="Q973">
        <v>1.7132412895183802E-2</v>
      </c>
    </row>
    <row r="974" spans="1:17" x14ac:dyDescent="0.25">
      <c r="A974" s="1">
        <v>973</v>
      </c>
      <c r="B974" s="2">
        <v>42650</v>
      </c>
      <c r="C974" s="3">
        <v>1223</v>
      </c>
      <c r="D974">
        <f t="shared" si="120"/>
        <v>6.5627799125235822E-3</v>
      </c>
      <c r="E974">
        <f t="shared" si="123"/>
        <v>2.9638128932084199E-4</v>
      </c>
      <c r="F974">
        <f t="shared" si="121"/>
        <v>21.549086925073407</v>
      </c>
      <c r="G974">
        <f t="shared" si="122"/>
        <v>3.0703334455859208</v>
      </c>
      <c r="H974">
        <f t="shared" si="115"/>
        <v>-33.894046329707713</v>
      </c>
      <c r="I974">
        <f t="shared" si="116"/>
        <v>7.9737775937161528</v>
      </c>
      <c r="J974">
        <f t="shared" si="117"/>
        <v>0</v>
      </c>
      <c r="K974">
        <f t="shared" si="118"/>
        <v>41.867823923423863</v>
      </c>
      <c r="L974">
        <f t="shared" si="119"/>
        <v>0</v>
      </c>
      <c r="Q974">
        <v>1.6958258010786001E-2</v>
      </c>
    </row>
    <row r="975" spans="1:17" x14ac:dyDescent="0.25">
      <c r="A975" s="1">
        <v>974</v>
      </c>
      <c r="B975" s="2">
        <v>42653</v>
      </c>
      <c r="C975" s="3">
        <v>1232</v>
      </c>
      <c r="D975">
        <f t="shared" si="120"/>
        <v>7.3320084062927313E-3</v>
      </c>
      <c r="E975">
        <f t="shared" si="123"/>
        <v>2.8326294864619345E-4</v>
      </c>
      <c r="F975">
        <f t="shared" si="121"/>
        <v>21.557799888877721</v>
      </c>
      <c r="G975">
        <f t="shared" si="122"/>
        <v>3.0707376948633311</v>
      </c>
      <c r="H975">
        <f t="shared" si="115"/>
        <v>-33.246401899091516</v>
      </c>
      <c r="I975">
        <f t="shared" si="116"/>
        <v>8.9670462808960103</v>
      </c>
      <c r="J975">
        <f t="shared" si="117"/>
        <v>0</v>
      </c>
      <c r="K975">
        <f t="shared" si="118"/>
        <v>42.213448179987523</v>
      </c>
      <c r="L975">
        <f t="shared" si="119"/>
        <v>0</v>
      </c>
      <c r="Q975">
        <v>1.6525411825070901E-2</v>
      </c>
    </row>
    <row r="976" spans="1:17" x14ac:dyDescent="0.25">
      <c r="A976" s="1">
        <v>975</v>
      </c>
      <c r="B976" s="2">
        <v>42656</v>
      </c>
      <c r="C976" s="3">
        <v>1221.0500489999999</v>
      </c>
      <c r="D976">
        <f t="shared" si="120"/>
        <v>-8.9276806508444013E-3</v>
      </c>
      <c r="E976">
        <f t="shared" si="123"/>
        <v>2.7196895742268701E-4</v>
      </c>
      <c r="F976">
        <f t="shared" si="121"/>
        <v>20.893587694723365</v>
      </c>
      <c r="G976">
        <f t="shared" si="122"/>
        <v>3.0394423030303859</v>
      </c>
      <c r="H976">
        <f t="shared" si="115"/>
        <v>-32.700476632078924</v>
      </c>
      <c r="I976">
        <f t="shared" si="116"/>
        <v>-10.998902561840302</v>
      </c>
      <c r="J976">
        <f t="shared" si="117"/>
        <v>0</v>
      </c>
      <c r="K976">
        <f t="shared" si="118"/>
        <v>21.701574070238621</v>
      </c>
      <c r="L976">
        <f t="shared" si="119"/>
        <v>0</v>
      </c>
      <c r="Q976">
        <v>1.6135315908142999E-2</v>
      </c>
    </row>
    <row r="977" spans="1:17" x14ac:dyDescent="0.25">
      <c r="A977" s="1">
        <v>976</v>
      </c>
      <c r="B977" s="2">
        <v>42657</v>
      </c>
      <c r="C977" s="3">
        <v>1224</v>
      </c>
      <c r="D977">
        <f t="shared" si="120"/>
        <v>2.4129996296506952E-3</v>
      </c>
      <c r="E977">
        <f t="shared" si="123"/>
        <v>2.6329141170228958E-4</v>
      </c>
      <c r="F977">
        <f t="shared" si="121"/>
        <v>24.3158585840326</v>
      </c>
      <c r="G977">
        <f t="shared" si="122"/>
        <v>3.1911287541117344</v>
      </c>
      <c r="H977">
        <f t="shared" si="115"/>
        <v>-31.963874675986297</v>
      </c>
      <c r="I977">
        <f t="shared" si="116"/>
        <v>2.9463933160219629</v>
      </c>
      <c r="J977">
        <f t="shared" si="117"/>
        <v>0</v>
      </c>
      <c r="K977">
        <f t="shared" si="118"/>
        <v>34.910267992008258</v>
      </c>
      <c r="L977">
        <f t="shared" si="119"/>
        <v>0</v>
      </c>
      <c r="Q977">
        <v>1.59132927193412E-2</v>
      </c>
    </row>
    <row r="978" spans="1:17" x14ac:dyDescent="0.25">
      <c r="A978" s="1">
        <v>977</v>
      </c>
      <c r="B978" s="2">
        <v>42660</v>
      </c>
      <c r="C978" s="3">
        <v>1221</v>
      </c>
      <c r="D978">
        <f t="shared" si="120"/>
        <v>-2.4539889615667028E-3</v>
      </c>
      <c r="E978">
        <f t="shared" si="123"/>
        <v>2.5076433781067071E-4</v>
      </c>
      <c r="F978">
        <f t="shared" si="121"/>
        <v>24.892150941722232</v>
      </c>
      <c r="G978">
        <f t="shared" si="122"/>
        <v>3.2145525305533713</v>
      </c>
      <c r="H978">
        <f t="shared" si="115"/>
        <v>-31.18672566171071</v>
      </c>
      <c r="I978">
        <f t="shared" si="116"/>
        <v>-3.0036824889576441</v>
      </c>
      <c r="J978">
        <f t="shared" si="117"/>
        <v>0</v>
      </c>
      <c r="K978">
        <f t="shared" si="118"/>
        <v>28.183043172753067</v>
      </c>
      <c r="L978">
        <f t="shared" si="119"/>
        <v>0</v>
      </c>
      <c r="Q978">
        <v>1.5488967191981401E-2</v>
      </c>
    </row>
    <row r="979" spans="1:17" x14ac:dyDescent="0.25">
      <c r="A979" s="1">
        <v>978</v>
      </c>
      <c r="B979" s="2">
        <v>42661</v>
      </c>
      <c r="C979" s="3">
        <v>1213</v>
      </c>
      <c r="D979">
        <f t="shared" si="120"/>
        <v>-6.5735651666546033E-3</v>
      </c>
      <c r="E979">
        <f t="shared" si="123"/>
        <v>2.3935433476447737E-4</v>
      </c>
      <c r="F979">
        <f t="shared" si="121"/>
        <v>23.560625108589623</v>
      </c>
      <c r="G979">
        <f t="shared" si="122"/>
        <v>3.1595768910540518</v>
      </c>
      <c r="H979">
        <f t="shared" si="115"/>
        <v>-30.365843059622062</v>
      </c>
      <c r="I979">
        <f t="shared" si="116"/>
        <v>-8.0263230684852704</v>
      </c>
      <c r="J979">
        <f t="shared" si="117"/>
        <v>0</v>
      </c>
      <c r="K979">
        <f t="shared" si="118"/>
        <v>22.33951999113679</v>
      </c>
      <c r="L979">
        <f t="shared" si="119"/>
        <v>0</v>
      </c>
      <c r="Q979">
        <v>1.5118328471416901E-2</v>
      </c>
    </row>
    <row r="980" spans="1:17" x14ac:dyDescent="0.25">
      <c r="A980" s="1">
        <v>979</v>
      </c>
      <c r="B980" s="2">
        <v>42662</v>
      </c>
      <c r="C980" s="3">
        <v>1216.6999510000001</v>
      </c>
      <c r="D980">
        <f t="shared" si="120"/>
        <v>3.0456055764833175E-3</v>
      </c>
      <c r="E980">
        <f t="shared" si="123"/>
        <v>2.3127335648610314E-4</v>
      </c>
      <c r="F980">
        <f t="shared" si="121"/>
        <v>25.712133180097606</v>
      </c>
      <c r="G980">
        <f t="shared" si="122"/>
        <v>3.246962988668177</v>
      </c>
      <c r="H980">
        <f t="shared" si="115"/>
        <v>-29.683397808387028</v>
      </c>
      <c r="I980">
        <f t="shared" si="116"/>
        <v>3.6943195642742643</v>
      </c>
      <c r="J980">
        <f t="shared" si="117"/>
        <v>0</v>
      </c>
      <c r="K980">
        <f t="shared" si="118"/>
        <v>33.377717372661294</v>
      </c>
      <c r="L980">
        <f t="shared" si="119"/>
        <v>0</v>
      </c>
      <c r="Q980">
        <v>1.4876025332648601E-2</v>
      </c>
    </row>
    <row r="981" spans="1:17" x14ac:dyDescent="0.25">
      <c r="A981" s="1">
        <v>980</v>
      </c>
      <c r="B981" s="2">
        <v>42663</v>
      </c>
      <c r="C981" s="3">
        <v>1210.1999510000001</v>
      </c>
      <c r="D981">
        <f t="shared" si="120"/>
        <v>-5.3566408214884668E-3</v>
      </c>
      <c r="E981">
        <f t="shared" si="123"/>
        <v>2.2178525301281448E-4</v>
      </c>
      <c r="F981">
        <f t="shared" si="121"/>
        <v>25.110200341869504</v>
      </c>
      <c r="G981">
        <f t="shared" si="122"/>
        <v>3.2232741517067414</v>
      </c>
      <c r="H981">
        <f t="shared" si="115"/>
        <v>-29.053891326785767</v>
      </c>
      <c r="I981">
        <f t="shared" si="116"/>
        <v>-6.5174246250296175</v>
      </c>
      <c r="J981">
        <f t="shared" si="117"/>
        <v>0</v>
      </c>
      <c r="K981">
        <f t="shared" si="118"/>
        <v>22.536466701756147</v>
      </c>
      <c r="L981">
        <f t="shared" si="119"/>
        <v>0</v>
      </c>
      <c r="Q981">
        <v>1.4516265905794501E-2</v>
      </c>
    </row>
    <row r="982" spans="1:17" x14ac:dyDescent="0.25">
      <c r="A982" s="1">
        <v>981</v>
      </c>
      <c r="B982" s="2">
        <v>42664</v>
      </c>
      <c r="C982" s="3">
        <v>1210</v>
      </c>
      <c r="D982">
        <f t="shared" si="120"/>
        <v>-1.6523510825824076E-4</v>
      </c>
      <c r="E982">
        <f t="shared" si="123"/>
        <v>2.1434665568892972E-4</v>
      </c>
      <c r="F982">
        <f t="shared" si="121"/>
        <v>27.247336203162238</v>
      </c>
      <c r="G982">
        <f t="shared" si="122"/>
        <v>3.3049557623186234</v>
      </c>
      <c r="H982">
        <f t="shared" si="115"/>
        <v>-28.418209596494108</v>
      </c>
      <c r="I982">
        <f t="shared" si="116"/>
        <v>-0.19996751991760267</v>
      </c>
      <c r="J982">
        <f t="shared" si="117"/>
        <v>0</v>
      </c>
      <c r="K982">
        <f t="shared" si="118"/>
        <v>28.218242076576505</v>
      </c>
      <c r="L982">
        <f t="shared" si="119"/>
        <v>0</v>
      </c>
      <c r="Q982">
        <v>1.42749198917228E-2</v>
      </c>
    </row>
    <row r="983" spans="1:17" x14ac:dyDescent="0.25">
      <c r="A983" s="1">
        <v>982</v>
      </c>
      <c r="B983" s="2">
        <v>42667</v>
      </c>
      <c r="C983" s="3">
        <v>1221</v>
      </c>
      <c r="D983">
        <f t="shared" si="120"/>
        <v>9.0498355199178562E-3</v>
      </c>
      <c r="E983">
        <f t="shared" si="123"/>
        <v>2.057734444974498E-4</v>
      </c>
      <c r="F983">
        <f t="shared" si="121"/>
        <v>22.792345242199847</v>
      </c>
      <c r="G983">
        <f t="shared" si="122"/>
        <v>3.1264247445975504</v>
      </c>
      <c r="H983">
        <f t="shared" si="115"/>
        <v>-27.768084334146952</v>
      </c>
      <c r="I983">
        <f t="shared" si="116"/>
        <v>10.950300979100605</v>
      </c>
      <c r="J983">
        <f t="shared" si="117"/>
        <v>0</v>
      </c>
      <c r="K983">
        <f t="shared" si="118"/>
        <v>38.718385313247559</v>
      </c>
      <c r="L983">
        <f t="shared" si="119"/>
        <v>0</v>
      </c>
      <c r="Q983">
        <v>1.3950656552109799E-2</v>
      </c>
    </row>
    <row r="984" spans="1:17" x14ac:dyDescent="0.25">
      <c r="A984" s="1">
        <v>983</v>
      </c>
      <c r="B984" s="2">
        <v>42668</v>
      </c>
      <c r="C984" s="3">
        <v>1216</v>
      </c>
      <c r="D984">
        <f t="shared" si="120"/>
        <v>-4.1034115845923419E-3</v>
      </c>
      <c r="E984">
        <f t="shared" si="123"/>
        <v>2.0307004279758017E-4</v>
      </c>
      <c r="F984">
        <f t="shared" si="121"/>
        <v>26.858509500212136</v>
      </c>
      <c r="G984">
        <f t="shared" si="122"/>
        <v>3.2905826981262019</v>
      </c>
      <c r="H984">
        <f t="shared" si="115"/>
        <v>-27.67718748536981</v>
      </c>
      <c r="I984">
        <f t="shared" si="116"/>
        <v>-5.0102655447872495</v>
      </c>
      <c r="J984">
        <f t="shared" si="117"/>
        <v>0</v>
      </c>
      <c r="K984">
        <f t="shared" si="118"/>
        <v>22.666921940582561</v>
      </c>
      <c r="L984">
        <f t="shared" si="119"/>
        <v>0</v>
      </c>
      <c r="Q984">
        <v>1.37797198894572E-2</v>
      </c>
    </row>
    <row r="985" spans="1:17" x14ac:dyDescent="0.25">
      <c r="A985" s="1">
        <v>984</v>
      </c>
      <c r="B985" s="2">
        <v>42669</v>
      </c>
      <c r="C985" s="3">
        <v>1202.25</v>
      </c>
      <c r="D985">
        <f t="shared" si="120"/>
        <v>-1.1371982368340279E-2</v>
      </c>
      <c r="E985">
        <f t="shared" si="123"/>
        <v>1.9654119540013618E-4</v>
      </c>
      <c r="F985">
        <f t="shared" si="121"/>
        <v>20.478716362727997</v>
      </c>
      <c r="G985">
        <f t="shared" si="122"/>
        <v>3.0193861206058119</v>
      </c>
      <c r="H985">
        <f t="shared" si="115"/>
        <v>-27.108935894005302</v>
      </c>
      <c r="I985">
        <f t="shared" si="116"/>
        <v>-13.828330559901779</v>
      </c>
      <c r="J985">
        <f t="shared" si="117"/>
        <v>0</v>
      </c>
      <c r="K985">
        <f t="shared" si="118"/>
        <v>13.280605334103523</v>
      </c>
      <c r="L985">
        <f t="shared" si="119"/>
        <v>0</v>
      </c>
      <c r="Q985">
        <v>1.3552299579070001E-2</v>
      </c>
    </row>
    <row r="986" spans="1:17" x14ac:dyDescent="0.25">
      <c r="A986" s="1">
        <v>985</v>
      </c>
      <c r="B986" s="2">
        <v>42670</v>
      </c>
      <c r="C986" s="3">
        <v>1197.6999510000001</v>
      </c>
      <c r="D986">
        <f t="shared" si="120"/>
        <v>-3.7917911160592651E-3</v>
      </c>
      <c r="E986">
        <f t="shared" si="123"/>
        <v>1.9761394015789616E-4</v>
      </c>
      <c r="F986">
        <f t="shared" si="121"/>
        <v>27.365439309735628</v>
      </c>
      <c r="G986">
        <f t="shared" si="122"/>
        <v>3.3092808781756142</v>
      </c>
      <c r="H986">
        <f t="shared" si="115"/>
        <v>-27.010828826837002</v>
      </c>
      <c r="I986">
        <f t="shared" si="116"/>
        <v>-4.5586808692822514</v>
      </c>
      <c r="J986">
        <f t="shared" si="117"/>
        <v>0</v>
      </c>
      <c r="K986">
        <f t="shared" si="118"/>
        <v>22.45214795755475</v>
      </c>
      <c r="L986">
        <f t="shared" si="119"/>
        <v>0</v>
      </c>
      <c r="Q986">
        <v>1.3657689110949899E-2</v>
      </c>
    </row>
    <row r="987" spans="1:17" x14ac:dyDescent="0.25">
      <c r="A987" s="1">
        <v>986</v>
      </c>
      <c r="B987" s="2">
        <v>42671</v>
      </c>
      <c r="C987" s="3">
        <v>1178</v>
      </c>
      <c r="D987">
        <f t="shared" si="120"/>
        <v>-1.6584924830180734E-2</v>
      </c>
      <c r="E987">
        <f t="shared" si="123"/>
        <v>1.9141252616748704E-4</v>
      </c>
      <c r="F987">
        <f t="shared" si="121"/>
        <v>14.056732517290031</v>
      </c>
      <c r="G987">
        <f t="shared" si="122"/>
        <v>2.6431014637336445</v>
      </c>
      <c r="H987">
        <f t="shared" si="115"/>
        <v>-26.461023587928857</v>
      </c>
      <c r="I987">
        <f t="shared" si="116"/>
        <v>-19.863763656446149</v>
      </c>
      <c r="J987">
        <f t="shared" si="117"/>
        <v>0</v>
      </c>
      <c r="K987">
        <f t="shared" si="118"/>
        <v>6.5972599314827072</v>
      </c>
      <c r="L987">
        <f t="shared" si="119"/>
        <v>0</v>
      </c>
      <c r="Q987">
        <v>1.34305162252451E-2</v>
      </c>
    </row>
    <row r="988" spans="1:17" x14ac:dyDescent="0.25">
      <c r="A988" s="1">
        <v>987</v>
      </c>
      <c r="B988" s="2">
        <v>42675</v>
      </c>
      <c r="C988" s="3">
        <v>1199.8000489999999</v>
      </c>
      <c r="D988">
        <f t="shared" si="120"/>
        <v>1.8336831847599953E-2</v>
      </c>
      <c r="E988">
        <f t="shared" si="123"/>
        <v>2.0204046980751346E-4</v>
      </c>
      <c r="F988">
        <f t="shared" si="121"/>
        <v>12.212667047164441</v>
      </c>
      <c r="G988">
        <f t="shared" si="122"/>
        <v>2.5024736956511515</v>
      </c>
      <c r="H988">
        <f t="shared" si="115"/>
        <v>-26.981728455477505</v>
      </c>
      <c r="I988">
        <f t="shared" si="116"/>
        <v>21.600787916472743</v>
      </c>
      <c r="J988">
        <f t="shared" si="117"/>
        <v>0</v>
      </c>
      <c r="K988">
        <f t="shared" si="118"/>
        <v>48.582516371950248</v>
      </c>
      <c r="L988">
        <f t="shared" si="119"/>
        <v>0</v>
      </c>
      <c r="Q988">
        <v>1.3923825584282E-2</v>
      </c>
    </row>
    <row r="989" spans="1:17" x14ac:dyDescent="0.25">
      <c r="A989" s="1">
        <v>988</v>
      </c>
      <c r="B989" s="2">
        <v>42676</v>
      </c>
      <c r="C989" s="3">
        <v>1204.25</v>
      </c>
      <c r="D989">
        <f t="shared" si="120"/>
        <v>3.7020494511983658E-3</v>
      </c>
      <c r="E989">
        <f t="shared" si="123"/>
        <v>2.1555262401436469E-4</v>
      </c>
      <c r="F989">
        <f t="shared" si="121"/>
        <v>26.322482790944754</v>
      </c>
      <c r="G989">
        <f t="shared" si="122"/>
        <v>3.2704234329711777</v>
      </c>
      <c r="H989">
        <f t="shared" si="115"/>
        <v>-28.1892310944896</v>
      </c>
      <c r="I989">
        <f t="shared" si="116"/>
        <v>4.4417191129482223</v>
      </c>
      <c r="J989">
        <f t="shared" si="117"/>
        <v>0</v>
      </c>
      <c r="K989">
        <f t="shared" si="118"/>
        <v>32.63095020743782</v>
      </c>
      <c r="L989">
        <f t="shared" si="119"/>
        <v>0</v>
      </c>
      <c r="Q989">
        <v>1.42826387697025E-2</v>
      </c>
    </row>
    <row r="990" spans="1:17" x14ac:dyDescent="0.25">
      <c r="A990" s="1">
        <v>989</v>
      </c>
      <c r="B990" s="2">
        <v>42677</v>
      </c>
      <c r="C990" s="3">
        <v>1217</v>
      </c>
      <c r="D990">
        <f t="shared" si="120"/>
        <v>1.0531847477197079E-2</v>
      </c>
      <c r="E990">
        <f t="shared" si="123"/>
        <v>2.0772741004680592E-4</v>
      </c>
      <c r="F990">
        <f t="shared" si="121"/>
        <v>21.194025968011029</v>
      </c>
      <c r="G990">
        <f t="shared" si="122"/>
        <v>3.0537193480048441</v>
      </c>
      <c r="H990">
        <f t="shared" si="115"/>
        <v>-27.664420010847685</v>
      </c>
      <c r="I990">
        <f t="shared" si="116"/>
        <v>12.682977324414583</v>
      </c>
      <c r="J990">
        <f t="shared" si="117"/>
        <v>0</v>
      </c>
      <c r="K990">
        <f t="shared" si="118"/>
        <v>40.347397335262272</v>
      </c>
      <c r="L990">
        <f t="shared" si="119"/>
        <v>0</v>
      </c>
      <c r="Q990">
        <v>1.39649380131526E-2</v>
      </c>
    </row>
    <row r="991" spans="1:17" x14ac:dyDescent="0.25">
      <c r="A991" s="1">
        <v>990</v>
      </c>
      <c r="B991" s="2">
        <v>42678</v>
      </c>
      <c r="C991" s="3">
        <v>1234</v>
      </c>
      <c r="D991">
        <f t="shared" si="120"/>
        <v>1.3872111477806044E-2</v>
      </c>
      <c r="E991">
        <f t="shared" si="123"/>
        <v>2.0666435579748545E-4</v>
      </c>
      <c r="F991">
        <f t="shared" si="121"/>
        <v>17.421304154687288</v>
      </c>
      <c r="G991">
        <f t="shared" si="122"/>
        <v>2.857693833988749</v>
      </c>
      <c r="H991">
        <f t="shared" si="115"/>
        <v>-27.729912416619769</v>
      </c>
      <c r="I991">
        <f t="shared" si="116"/>
        <v>16.882359668489954</v>
      </c>
      <c r="J991">
        <f t="shared" si="117"/>
        <v>0</v>
      </c>
      <c r="K991">
        <f t="shared" si="118"/>
        <v>44.612272085109723</v>
      </c>
      <c r="L991">
        <f t="shared" si="119"/>
        <v>0</v>
      </c>
      <c r="Q991">
        <v>1.3851347259627301E-2</v>
      </c>
    </row>
    <row r="992" spans="1:17" x14ac:dyDescent="0.25">
      <c r="A992" s="1">
        <v>991</v>
      </c>
      <c r="B992" s="2">
        <v>42681</v>
      </c>
      <c r="C992" s="3">
        <v>1225.75</v>
      </c>
      <c r="D992">
        <f t="shared" si="120"/>
        <v>-6.7080239339904835E-3</v>
      </c>
      <c r="E992">
        <f t="shared" si="123"/>
        <v>2.1078661085803443E-4</v>
      </c>
      <c r="F992">
        <f t="shared" si="121"/>
        <v>24.69637080651675</v>
      </c>
      <c r="G992">
        <f t="shared" si="122"/>
        <v>3.206656301928275</v>
      </c>
      <c r="H992">
        <f t="shared" si="115"/>
        <v>-28.247385384837262</v>
      </c>
      <c r="I992">
        <f t="shared" si="116"/>
        <v>-8.2777015345442564</v>
      </c>
      <c r="J992">
        <f t="shared" si="117"/>
        <v>0</v>
      </c>
      <c r="K992">
        <f t="shared" si="118"/>
        <v>19.969683850293006</v>
      </c>
      <c r="L992">
        <f t="shared" si="119"/>
        <v>0</v>
      </c>
      <c r="Q992">
        <v>1.39154480129055E-2</v>
      </c>
    </row>
    <row r="993" spans="1:17" x14ac:dyDescent="0.25">
      <c r="A993" s="1">
        <v>992</v>
      </c>
      <c r="B993" s="2">
        <v>42682</v>
      </c>
      <c r="C993" s="3">
        <v>1217.900024</v>
      </c>
      <c r="D993">
        <f t="shared" si="120"/>
        <v>-6.4248177322265313E-3</v>
      </c>
      <c r="E993">
        <f t="shared" si="123"/>
        <v>2.0533621736370028E-4</v>
      </c>
      <c r="F993">
        <f t="shared" si="121"/>
        <v>25.178198926526132</v>
      </c>
      <c r="G993">
        <f t="shared" si="122"/>
        <v>3.2259784981201536</v>
      </c>
      <c r="H993">
        <f t="shared" si="115"/>
        <v>-27.749536066477205</v>
      </c>
      <c r="I993">
        <f t="shared" si="116"/>
        <v>-7.875220335276671</v>
      </c>
      <c r="J993">
        <f t="shared" si="117"/>
        <v>0</v>
      </c>
      <c r="K993">
        <f t="shared" si="118"/>
        <v>19.874315731200532</v>
      </c>
      <c r="L993">
        <f t="shared" si="119"/>
        <v>0</v>
      </c>
      <c r="Q993">
        <v>1.3762201823696901E-2</v>
      </c>
    </row>
    <row r="994" spans="1:17" x14ac:dyDescent="0.25">
      <c r="A994" s="1">
        <v>993</v>
      </c>
      <c r="B994" s="2">
        <v>42683</v>
      </c>
      <c r="C994" s="3">
        <v>1155</v>
      </c>
      <c r="D994">
        <f t="shared" si="120"/>
        <v>-5.3027739843222114E-2</v>
      </c>
      <c r="E994">
        <f t="shared" si="123"/>
        <v>2.0013411540987394E-4</v>
      </c>
      <c r="F994">
        <f t="shared" si="121"/>
        <v>2.5076623616924115E-2</v>
      </c>
      <c r="G994">
        <f t="shared" si="122"/>
        <v>-3.6858191968046685</v>
      </c>
      <c r="H994">
        <f t="shared" si="115"/>
        <v>-27.265731757931626</v>
      </c>
      <c r="I994">
        <f t="shared" si="116"/>
        <v>-64.582485627725973</v>
      </c>
      <c r="J994">
        <f t="shared" si="117"/>
        <v>1</v>
      </c>
      <c r="K994">
        <f t="shared" si="118"/>
        <v>0</v>
      </c>
      <c r="L994">
        <f t="shared" si="119"/>
        <v>-37.316753869794347</v>
      </c>
      <c r="Q994">
        <v>1.36094199820418E-2</v>
      </c>
    </row>
    <row r="995" spans="1:17" x14ac:dyDescent="0.25">
      <c r="A995" s="1">
        <v>994</v>
      </c>
      <c r="B995" s="2">
        <v>42684</v>
      </c>
      <c r="C995" s="3">
        <v>1209.6999510000001</v>
      </c>
      <c r="D995">
        <f t="shared" si="120"/>
        <v>4.6272010503997249E-2</v>
      </c>
      <c r="E995">
        <f t="shared" si="123"/>
        <v>3.6844983058695953E-4</v>
      </c>
      <c r="F995">
        <f t="shared" si="121"/>
        <v>1.1372513670604956</v>
      </c>
      <c r="G995">
        <f t="shared" si="122"/>
        <v>0.12861426954287103</v>
      </c>
      <c r="H995">
        <f t="shared" si="115"/>
        <v>-36.492164522862701</v>
      </c>
      <c r="I995">
        <f t="shared" si="116"/>
        <v>53.444172132116826</v>
      </c>
      <c r="J995">
        <f t="shared" si="117"/>
        <v>0</v>
      </c>
      <c r="K995">
        <f t="shared" si="118"/>
        <v>89.936336654979527</v>
      </c>
      <c r="L995">
        <f t="shared" si="119"/>
        <v>0</v>
      </c>
      <c r="Q995">
        <v>1.9206655099600099E-2</v>
      </c>
    </row>
    <row r="996" spans="1:17" x14ac:dyDescent="0.25">
      <c r="A996" s="1">
        <v>995</v>
      </c>
      <c r="B996" s="2">
        <v>42685</v>
      </c>
      <c r="C996" s="3">
        <v>1210</v>
      </c>
      <c r="D996">
        <f t="shared" si="120"/>
        <v>2.4800513089556211E-4</v>
      </c>
      <c r="E996">
        <f t="shared" si="123"/>
        <v>4.8002217771647102E-4</v>
      </c>
      <c r="F996">
        <f t="shared" si="121"/>
        <v>18.207553331751686</v>
      </c>
      <c r="G996">
        <f t="shared" si="122"/>
        <v>2.9018365262146197</v>
      </c>
      <c r="H996">
        <f t="shared" si="115"/>
        <v>-43.430558718041759</v>
      </c>
      <c r="I996">
        <f t="shared" si="116"/>
        <v>0.30001179469211009</v>
      </c>
      <c r="J996">
        <f t="shared" si="117"/>
        <v>0</v>
      </c>
      <c r="K996">
        <f t="shared" si="118"/>
        <v>43.73057051273387</v>
      </c>
      <c r="L996">
        <f t="shared" si="119"/>
        <v>0</v>
      </c>
      <c r="Q996">
        <v>2.18248793263753E-2</v>
      </c>
    </row>
    <row r="997" spans="1:17" x14ac:dyDescent="0.25">
      <c r="A997" s="1">
        <v>996</v>
      </c>
      <c r="B997" s="2">
        <v>42689</v>
      </c>
      <c r="C997" s="3">
        <v>1192.349976</v>
      </c>
      <c r="D997">
        <f t="shared" si="120"/>
        <v>-1.4694230031873711E-2</v>
      </c>
      <c r="E997">
        <f t="shared" si="123"/>
        <v>4.4802441260855354E-4</v>
      </c>
      <c r="F997">
        <f t="shared" si="121"/>
        <v>14.811789181999057</v>
      </c>
      <c r="G997">
        <f t="shared" si="122"/>
        <v>2.6954234300307589</v>
      </c>
      <c r="H997">
        <f t="shared" si="115"/>
        <v>-41.968425683967098</v>
      </c>
      <c r="I997">
        <f t="shared" si="116"/>
        <v>-17.780018338567192</v>
      </c>
      <c r="J997">
        <f t="shared" si="117"/>
        <v>0</v>
      </c>
      <c r="K997">
        <f t="shared" si="118"/>
        <v>24.188407345399906</v>
      </c>
      <c r="L997">
        <f t="shared" si="119"/>
        <v>0</v>
      </c>
      <c r="Q997">
        <v>2.1084893207047199E-2</v>
      </c>
    </row>
    <row r="998" spans="1:17" x14ac:dyDescent="0.25">
      <c r="A998" s="1">
        <v>997</v>
      </c>
      <c r="B998" s="2">
        <v>42690</v>
      </c>
      <c r="C998" s="3">
        <v>1100.099976</v>
      </c>
      <c r="D998">
        <f t="shared" si="120"/>
        <v>-8.0525066629721809E-2</v>
      </c>
      <c r="E998">
        <f t="shared" si="123"/>
        <v>4.3233095997538578E-4</v>
      </c>
      <c r="F998">
        <f t="shared" si="121"/>
        <v>1.0620228101293067E-2</v>
      </c>
      <c r="G998">
        <f t="shared" si="122"/>
        <v>-4.544994784934496</v>
      </c>
      <c r="H998">
        <f t="shared" si="115"/>
        <v>-40.770421683478794</v>
      </c>
      <c r="I998">
        <f t="shared" si="116"/>
        <v>-96.014061263347202</v>
      </c>
      <c r="J998">
        <f t="shared" si="117"/>
        <v>1</v>
      </c>
      <c r="K998">
        <f t="shared" si="118"/>
        <v>0</v>
      </c>
      <c r="L998">
        <f t="shared" si="119"/>
        <v>-55.243639579868407</v>
      </c>
      <c r="Q998">
        <v>2.0786221638180901E-2</v>
      </c>
    </row>
    <row r="999" spans="1:17" x14ac:dyDescent="0.25">
      <c r="A999" s="1">
        <v>998</v>
      </c>
      <c r="B999" s="2">
        <v>42691</v>
      </c>
      <c r="C999" s="3">
        <v>1096.6999510000001</v>
      </c>
      <c r="D999">
        <f t="shared" si="120"/>
        <v>-3.0954368425220448E-3</v>
      </c>
      <c r="E999">
        <f t="shared" si="123"/>
        <v>8.0955138205509865E-4</v>
      </c>
      <c r="F999">
        <f t="shared" si="121"/>
        <v>13.938554394685651</v>
      </c>
      <c r="G999">
        <f t="shared" si="122"/>
        <v>2.6346586979955355</v>
      </c>
      <c r="H999">
        <f t="shared" si="115"/>
        <v>-52.379789004314844</v>
      </c>
      <c r="I999">
        <f t="shared" si="116"/>
        <v>-3.4052899961680172</v>
      </c>
      <c r="J999">
        <f t="shared" si="117"/>
        <v>0</v>
      </c>
      <c r="K999">
        <f t="shared" si="118"/>
        <v>48.974499008146829</v>
      </c>
      <c r="L999">
        <f t="shared" si="119"/>
        <v>0</v>
      </c>
      <c r="Q999">
        <v>2.8944475700906299E-2</v>
      </c>
    </row>
    <row r="1000" spans="1:17" x14ac:dyDescent="0.25">
      <c r="A1000" s="1">
        <v>999</v>
      </c>
      <c r="B1000" s="2">
        <v>42692</v>
      </c>
      <c r="C1000" s="3">
        <v>1106.3000489999999</v>
      </c>
      <c r="D1000">
        <f t="shared" si="120"/>
        <v>8.7155322459784301E-3</v>
      </c>
      <c r="E1000">
        <f t="shared" si="123"/>
        <v>7.4909109277376785E-4</v>
      </c>
      <c r="F1000">
        <f t="shared" si="121"/>
        <v>13.855533298002459</v>
      </c>
      <c r="G1000">
        <f t="shared" si="122"/>
        <v>2.6286846689493002</v>
      </c>
      <c r="H1000">
        <f t="shared" si="115"/>
        <v>-50.299741757932033</v>
      </c>
      <c r="I1000">
        <f t="shared" si="116"/>
        <v>9.5583237871034648</v>
      </c>
      <c r="J1000">
        <f t="shared" si="117"/>
        <v>0</v>
      </c>
      <c r="K1000">
        <f t="shared" si="118"/>
        <v>59.858065545035501</v>
      </c>
      <c r="L1000">
        <f t="shared" si="119"/>
        <v>0</v>
      </c>
      <c r="Q1000">
        <v>2.7881236417347698E-2</v>
      </c>
    </row>
    <row r="1001" spans="1:17" x14ac:dyDescent="0.25">
      <c r="A1001" s="1">
        <v>1000</v>
      </c>
      <c r="B1001" s="2">
        <v>42695</v>
      </c>
      <c r="C1001" s="3">
        <v>1108</v>
      </c>
      <c r="D1001">
        <f t="shared" si="120"/>
        <v>1.5354299745816318E-3</v>
      </c>
      <c r="E1001">
        <f t="shared" si="123"/>
        <v>6.9810816250767552E-4</v>
      </c>
      <c r="F1001">
        <f t="shared" si="121"/>
        <v>15.073544626782999</v>
      </c>
      <c r="G1001">
        <f t="shared" si="122"/>
        <v>2.7129411957824718</v>
      </c>
      <c r="H1001">
        <f t="shared" si="115"/>
        <v>-48.971911114215736</v>
      </c>
      <c r="I1001">
        <f t="shared" si="116"/>
        <v>1.6986462561157278</v>
      </c>
      <c r="J1001">
        <f t="shared" si="117"/>
        <v>0</v>
      </c>
      <c r="K1001">
        <f t="shared" si="118"/>
        <v>50.670557370331466</v>
      </c>
      <c r="L1001">
        <f t="shared" si="119"/>
        <v>0</v>
      </c>
      <c r="Q1001">
        <v>2.6909660502099499E-2</v>
      </c>
    </row>
    <row r="1002" spans="1:17" x14ac:dyDescent="0.25">
      <c r="A1002" s="1">
        <v>1001</v>
      </c>
      <c r="B1002" s="2">
        <v>42696</v>
      </c>
      <c r="C1002" s="3">
        <v>1071.75</v>
      </c>
      <c r="D1002">
        <f t="shared" si="120"/>
        <v>-3.326376182914266E-2</v>
      </c>
      <c r="E1002">
        <f t="shared" si="123"/>
        <v>6.470234625431592E-4</v>
      </c>
      <c r="F1002">
        <f t="shared" si="121"/>
        <v>6.6696883008067704</v>
      </c>
      <c r="G1002">
        <f t="shared" si="122"/>
        <v>1.8975731273223533</v>
      </c>
      <c r="H1002">
        <f t="shared" si="115"/>
        <v>-47.242186795318325</v>
      </c>
      <c r="I1002">
        <f t="shared" si="116"/>
        <v>-36.856248106690067</v>
      </c>
      <c r="J1002">
        <f t="shared" si="117"/>
        <v>0</v>
      </c>
      <c r="K1002">
        <f t="shared" si="118"/>
        <v>10.385938688628258</v>
      </c>
      <c r="L1002">
        <f t="shared" si="119"/>
        <v>0</v>
      </c>
      <c r="Q1002">
        <v>2.5919363345505101E-2</v>
      </c>
    </row>
    <row r="1003" spans="1:17" x14ac:dyDescent="0.25">
      <c r="A1003" s="1">
        <v>1002</v>
      </c>
      <c r="B1003" s="2">
        <v>42697</v>
      </c>
      <c r="C1003" s="3">
        <v>1078</v>
      </c>
      <c r="D1003">
        <f t="shared" si="120"/>
        <v>5.814645990856052E-3</v>
      </c>
      <c r="E1003">
        <f t="shared" si="123"/>
        <v>6.694080501895832E-4</v>
      </c>
      <c r="F1003">
        <f t="shared" si="121"/>
        <v>15.034778780530184</v>
      </c>
      <c r="G1003">
        <f t="shared" si="122"/>
        <v>2.7103661026994015</v>
      </c>
      <c r="H1003">
        <f t="shared" si="115"/>
        <v>-46.693151273849907</v>
      </c>
      <c r="I1003">
        <f t="shared" si="116"/>
        <v>6.2318468406999736</v>
      </c>
      <c r="J1003">
        <f t="shared" si="117"/>
        <v>0</v>
      </c>
      <c r="K1003">
        <f t="shared" si="118"/>
        <v>52.924998114549879</v>
      </c>
      <c r="L1003">
        <f t="shared" si="119"/>
        <v>0</v>
      </c>
      <c r="Q1003">
        <v>2.6484622711824699E-2</v>
      </c>
    </row>
    <row r="1004" spans="1:17" x14ac:dyDescent="0.25">
      <c r="A1004" s="1">
        <v>1003</v>
      </c>
      <c r="B1004" s="2">
        <v>42698</v>
      </c>
      <c r="C1004" s="3">
        <v>1061.1999510000001</v>
      </c>
      <c r="D1004">
        <f t="shared" si="120"/>
        <v>-1.570717537950132E-2</v>
      </c>
      <c r="E1004">
        <f t="shared" si="123"/>
        <v>6.2281863060003814E-4</v>
      </c>
      <c r="F1004">
        <f t="shared" si="121"/>
        <v>13.113280594138145</v>
      </c>
      <c r="G1004">
        <f t="shared" si="122"/>
        <v>2.5736255024853878</v>
      </c>
      <c r="H1004">
        <f t="shared" si="115"/>
        <v>-45.289504989277717</v>
      </c>
      <c r="I1004">
        <f t="shared" si="116"/>
        <v>-16.932335059102421</v>
      </c>
      <c r="J1004">
        <f t="shared" si="117"/>
        <v>0</v>
      </c>
      <c r="K1004">
        <f t="shared" si="118"/>
        <v>28.357169930175296</v>
      </c>
      <c r="L1004">
        <f t="shared" si="119"/>
        <v>0</v>
      </c>
      <c r="Q1004">
        <v>2.55395305892809E-2</v>
      </c>
    </row>
    <row r="1005" spans="1:17" x14ac:dyDescent="0.25">
      <c r="A1005" s="1">
        <v>1004</v>
      </c>
      <c r="B1005" s="2">
        <v>42699</v>
      </c>
      <c r="C1005" s="3">
        <v>1044.900024</v>
      </c>
      <c r="D1005">
        <f t="shared" si="120"/>
        <v>-1.5479087080671012E-2</v>
      </c>
      <c r="E1005">
        <f t="shared" si="123"/>
        <v>5.9363569583365341E-4</v>
      </c>
      <c r="F1005">
        <f t="shared" si="121"/>
        <v>13.381521493906863</v>
      </c>
      <c r="G1005">
        <f t="shared" si="122"/>
        <v>2.5938747622789919</v>
      </c>
      <c r="H1005">
        <f t="shared" si="115"/>
        <v>-43.63369126151067</v>
      </c>
      <c r="I1005">
        <f t="shared" si="116"/>
        <v>-16.426406451532813</v>
      </c>
      <c r="J1005">
        <f t="shared" si="117"/>
        <v>0</v>
      </c>
      <c r="K1005">
        <f t="shared" si="118"/>
        <v>27.207284809977857</v>
      </c>
      <c r="L1005">
        <f t="shared" si="119"/>
        <v>0</v>
      </c>
      <c r="Q1005">
        <v>2.49953274644974E-2</v>
      </c>
    </row>
    <row r="1006" spans="1:17" x14ac:dyDescent="0.25">
      <c r="A1006" s="1">
        <v>1005</v>
      </c>
      <c r="B1006" s="2">
        <v>42702</v>
      </c>
      <c r="C1006" s="3">
        <v>1063</v>
      </c>
      <c r="D1006">
        <f t="shared" si="120"/>
        <v>1.7173889333177785E-2</v>
      </c>
      <c r="E1006">
        <f t="shared" si="123"/>
        <v>5.6658174804499241E-4</v>
      </c>
      <c r="F1006">
        <f t="shared" si="121"/>
        <v>12.919317782926639</v>
      </c>
      <c r="G1006">
        <f t="shared" si="122"/>
        <v>2.5587236937812663</v>
      </c>
      <c r="H1006">
        <f t="shared" si="115"/>
        <v>-42.069534536972036</v>
      </c>
      <c r="I1006">
        <f t="shared" si="116"/>
        <v>17.944997376410811</v>
      </c>
      <c r="J1006">
        <f t="shared" si="117"/>
        <v>0</v>
      </c>
      <c r="K1006">
        <f t="shared" si="118"/>
        <v>60.014531913382847</v>
      </c>
      <c r="L1006">
        <f t="shared" si="119"/>
        <v>0</v>
      </c>
      <c r="Q1006">
        <v>2.4475245996222101E-2</v>
      </c>
    </row>
    <row r="1007" spans="1:17" x14ac:dyDescent="0.25">
      <c r="A1007" s="1">
        <v>1006</v>
      </c>
      <c r="B1007" s="2">
        <v>42703</v>
      </c>
      <c r="C1007" s="3">
        <v>1050</v>
      </c>
      <c r="D1007">
        <f t="shared" si="120"/>
        <v>-1.2304935190378863E-2</v>
      </c>
      <c r="E1007">
        <f t="shared" si="123"/>
        <v>5.4536998604831307E-4</v>
      </c>
      <c r="F1007">
        <f t="shared" si="121"/>
        <v>14.868861530970715</v>
      </c>
      <c r="G1007">
        <f t="shared" si="122"/>
        <v>2.6992691960730766</v>
      </c>
      <c r="H1007">
        <f t="shared" si="115"/>
        <v>-41.865251575952456</v>
      </c>
      <c r="I1007">
        <f t="shared" si="116"/>
        <v>-13.080146107372732</v>
      </c>
      <c r="J1007">
        <f t="shared" si="117"/>
        <v>0</v>
      </c>
      <c r="K1007">
        <f t="shared" si="118"/>
        <v>28.785105468579722</v>
      </c>
      <c r="L1007">
        <f t="shared" si="119"/>
        <v>0</v>
      </c>
      <c r="Q1007">
        <v>2.3941675407362001E-2</v>
      </c>
    </row>
    <row r="1008" spans="1:17" x14ac:dyDescent="0.25">
      <c r="A1008" s="1">
        <v>1007</v>
      </c>
      <c r="B1008" s="2">
        <v>42704</v>
      </c>
      <c r="C1008" s="3">
        <v>1064</v>
      </c>
      <c r="D1008">
        <f t="shared" si="120"/>
        <v>1.3245226750020723E-2</v>
      </c>
      <c r="E1008">
        <f t="shared" si="123"/>
        <v>5.1706350068022819E-4</v>
      </c>
      <c r="F1008">
        <f t="shared" si="121"/>
        <v>14.806812730691925</v>
      </c>
      <c r="G1008">
        <f t="shared" si="122"/>
        <v>2.6950873944968312</v>
      </c>
      <c r="H1008">
        <f t="shared" si="115"/>
        <v>-40.340352193363287</v>
      </c>
      <c r="I1008">
        <f t="shared" si="116"/>
        <v>13.907488087521759</v>
      </c>
      <c r="J1008">
        <f t="shared" si="117"/>
        <v>0</v>
      </c>
      <c r="K1008">
        <f t="shared" si="118"/>
        <v>54.247840280885043</v>
      </c>
      <c r="L1008">
        <f t="shared" si="119"/>
        <v>0</v>
      </c>
      <c r="Q1008">
        <v>2.33552480494215E-2</v>
      </c>
    </row>
    <row r="1009" spans="1:17" x14ac:dyDescent="0.25">
      <c r="A1009" s="1">
        <v>1008</v>
      </c>
      <c r="B1009" s="2">
        <v>42705</v>
      </c>
      <c r="C1009" s="3">
        <v>1084</v>
      </c>
      <c r="D1009">
        <f t="shared" si="120"/>
        <v>1.862251209800185E-2</v>
      </c>
      <c r="E1009">
        <f t="shared" si="123"/>
        <v>4.9275362667514479E-4</v>
      </c>
      <c r="F1009">
        <f t="shared" si="121"/>
        <v>12.640603950044737</v>
      </c>
      <c r="G1009">
        <f t="shared" si="122"/>
        <v>2.5369141684352123</v>
      </c>
      <c r="H1009">
        <f t="shared" si="115"/>
        <v>-39.798407672972303</v>
      </c>
      <c r="I1009">
        <f t="shared" si="116"/>
        <v>19.814352872273968</v>
      </c>
      <c r="J1009">
        <f t="shared" si="117"/>
        <v>0</v>
      </c>
      <c r="K1009">
        <f t="shared" si="118"/>
        <v>59.612760545246275</v>
      </c>
      <c r="L1009">
        <f t="shared" si="119"/>
        <v>0</v>
      </c>
      <c r="Q1009">
        <v>2.27383091122405E-2</v>
      </c>
    </row>
    <row r="1010" spans="1:17" x14ac:dyDescent="0.25">
      <c r="A1010" s="1">
        <v>1009</v>
      </c>
      <c r="B1010" s="2">
        <v>42706</v>
      </c>
      <c r="C1010" s="3">
        <v>1076.900024</v>
      </c>
      <c r="D1010">
        <f t="shared" si="120"/>
        <v>-6.5713373785646961E-3</v>
      </c>
      <c r="E1010">
        <f t="shared" si="123"/>
        <v>4.8129082696903155E-4</v>
      </c>
      <c r="F1010">
        <f t="shared" si="121"/>
        <v>17.386947549960592</v>
      </c>
      <c r="G1010">
        <f t="shared" si="122"/>
        <v>2.8557197839172224</v>
      </c>
      <c r="H1010">
        <f t="shared" si="115"/>
        <v>-39.915834296453937</v>
      </c>
      <c r="I1010">
        <f t="shared" si="116"/>
        <v>-7.1233297183641309</v>
      </c>
      <c r="J1010">
        <f t="shared" si="117"/>
        <v>0</v>
      </c>
      <c r="K1010">
        <f t="shared" si="118"/>
        <v>32.792504578089805</v>
      </c>
      <c r="L1010">
        <f t="shared" si="119"/>
        <v>0</v>
      </c>
      <c r="Q1010">
        <v>2.2384635480688399E-2</v>
      </c>
    </row>
    <row r="1011" spans="1:17" x14ac:dyDescent="0.25">
      <c r="A1011" s="1">
        <v>1010</v>
      </c>
      <c r="B1011" s="2">
        <v>42709</v>
      </c>
      <c r="C1011" s="3">
        <v>1055.5</v>
      </c>
      <c r="D1011">
        <f t="shared" si="120"/>
        <v>-2.0071977332651574E-2</v>
      </c>
      <c r="E1011">
        <f t="shared" si="123"/>
        <v>4.5187458531116494E-4</v>
      </c>
      <c r="F1011">
        <f t="shared" si="121"/>
        <v>12.016999486767144</v>
      </c>
      <c r="G1011">
        <f t="shared" si="122"/>
        <v>2.4863222712202613</v>
      </c>
      <c r="H1011">
        <f t="shared" si="115"/>
        <v>-38.457344495497232</v>
      </c>
      <c r="I1011">
        <f t="shared" si="116"/>
        <v>-21.615512871259938</v>
      </c>
      <c r="J1011">
        <f t="shared" si="117"/>
        <v>0</v>
      </c>
      <c r="K1011">
        <f t="shared" si="118"/>
        <v>16.841831624237294</v>
      </c>
      <c r="L1011">
        <f t="shared" si="119"/>
        <v>0</v>
      </c>
      <c r="Q1011">
        <v>2.17089092768698E-2</v>
      </c>
    </row>
    <row r="1012" spans="1:17" x14ac:dyDescent="0.25">
      <c r="A1012" s="1">
        <v>1011</v>
      </c>
      <c r="B1012" s="2">
        <v>42710</v>
      </c>
      <c r="C1012" s="3">
        <v>1090</v>
      </c>
      <c r="D1012">
        <f t="shared" si="120"/>
        <v>3.2163107934814167E-2</v>
      </c>
      <c r="E1012">
        <f t="shared" si="123"/>
        <v>4.4751963291782059E-4</v>
      </c>
      <c r="F1012">
        <f t="shared" si="121"/>
        <v>5.9368569491027348</v>
      </c>
      <c r="G1012">
        <f t="shared" si="122"/>
        <v>1.7811798601865196</v>
      </c>
      <c r="H1012">
        <f t="shared" si="115"/>
        <v>-37.626598446212753</v>
      </c>
      <c r="I1012">
        <f t="shared" si="116"/>
        <v>33.948160425196356</v>
      </c>
      <c r="J1012">
        <f t="shared" si="117"/>
        <v>0</v>
      </c>
      <c r="K1012">
        <f t="shared" si="118"/>
        <v>71.574758871409102</v>
      </c>
      <c r="L1012">
        <f t="shared" si="119"/>
        <v>0</v>
      </c>
      <c r="Q1012">
        <v>2.16705941500306E-2</v>
      </c>
    </row>
    <row r="1013" spans="1:17" x14ac:dyDescent="0.25">
      <c r="A1013" s="1">
        <v>1012</v>
      </c>
      <c r="B1013" s="2">
        <v>42711</v>
      </c>
      <c r="C1013" s="3">
        <v>1086</v>
      </c>
      <c r="D1013">
        <f t="shared" si="120"/>
        <v>-3.6764747293086368E-3</v>
      </c>
      <c r="E1013">
        <f t="shared" si="123"/>
        <v>4.8299805311863482E-4</v>
      </c>
      <c r="F1013">
        <f t="shared" si="121"/>
        <v>17.900312605372786</v>
      </c>
      <c r="G1013">
        <f t="shared" si="122"/>
        <v>2.884818176681522</v>
      </c>
      <c r="H1013">
        <f t="shared" si="115"/>
        <v>-40.07967158629058</v>
      </c>
      <c r="I1013">
        <f t="shared" si="116"/>
        <v>-4.0073574549464137</v>
      </c>
      <c r="J1013">
        <f t="shared" si="117"/>
        <v>0</v>
      </c>
      <c r="K1013">
        <f t="shared" si="118"/>
        <v>36.072314131344164</v>
      </c>
      <c r="L1013">
        <f t="shared" si="119"/>
        <v>0</v>
      </c>
      <c r="Q1013">
        <v>2.2352790823619299E-2</v>
      </c>
    </row>
    <row r="1014" spans="1:17" x14ac:dyDescent="0.25">
      <c r="A1014" s="1">
        <v>1013</v>
      </c>
      <c r="B1014" s="2">
        <v>42712</v>
      </c>
      <c r="C1014" s="3">
        <v>1081.900024</v>
      </c>
      <c r="D1014">
        <f t="shared" si="120"/>
        <v>-3.7824446171570332E-3</v>
      </c>
      <c r="E1014">
        <f t="shared" si="123"/>
        <v>4.5157829558293948E-4</v>
      </c>
      <c r="F1014">
        <f t="shared" si="121"/>
        <v>18.478379607983598</v>
      </c>
      <c r="G1014">
        <f t="shared" si="122"/>
        <v>2.9166013788184397</v>
      </c>
      <c r="H1014">
        <f t="shared" si="115"/>
        <v>-38.62807851813848</v>
      </c>
      <c r="I1014">
        <f t="shared" si="116"/>
        <v>-4.1077348542325378</v>
      </c>
      <c r="J1014">
        <f t="shared" si="117"/>
        <v>0</v>
      </c>
      <c r="K1014">
        <f t="shared" si="118"/>
        <v>34.52034366390594</v>
      </c>
      <c r="L1014">
        <f t="shared" si="119"/>
        <v>0</v>
      </c>
      <c r="Q1014">
        <v>2.1622573297138199E-2</v>
      </c>
    </row>
    <row r="1015" spans="1:17" x14ac:dyDescent="0.25">
      <c r="A1015" s="1">
        <v>1014</v>
      </c>
      <c r="B1015" s="2">
        <v>42713</v>
      </c>
      <c r="C1015" s="3">
        <v>1105</v>
      </c>
      <c r="D1015">
        <f t="shared" si="120"/>
        <v>2.1126558075129431E-2</v>
      </c>
      <c r="E1015">
        <f t="shared" si="123"/>
        <v>4.2297843469038987E-4</v>
      </c>
      <c r="F1015">
        <f t="shared" si="121"/>
        <v>11.4449741665081</v>
      </c>
      <c r="G1015">
        <f t="shared" si="122"/>
        <v>2.437550696216146</v>
      </c>
      <c r="H1015">
        <f t="shared" si="115"/>
        <v>-37.253204759746794</v>
      </c>
      <c r="I1015">
        <f t="shared" si="116"/>
        <v>22.856823688519924</v>
      </c>
      <c r="J1015">
        <f t="shared" si="117"/>
        <v>0</v>
      </c>
      <c r="K1015">
        <f t="shared" si="118"/>
        <v>60.110028448266718</v>
      </c>
      <c r="L1015">
        <f t="shared" si="119"/>
        <v>0</v>
      </c>
      <c r="Q1015">
        <v>2.0931994250434498E-2</v>
      </c>
    </row>
    <row r="1016" spans="1:17" x14ac:dyDescent="0.25">
      <c r="A1016" s="1">
        <v>1015</v>
      </c>
      <c r="B1016" s="2">
        <v>42716</v>
      </c>
      <c r="C1016" s="3">
        <v>1108.8000489999999</v>
      </c>
      <c r="D1016">
        <f t="shared" si="120"/>
        <v>3.4330586757036659E-3</v>
      </c>
      <c r="E1016">
        <f t="shared" si="123"/>
        <v>4.2388524798256757E-4</v>
      </c>
      <c r="F1016">
        <f t="shared" si="121"/>
        <v>19.1094530621681</v>
      </c>
      <c r="G1016">
        <f t="shared" si="122"/>
        <v>2.9501831373385832</v>
      </c>
      <c r="H1016">
        <f t="shared" si="115"/>
        <v>-37.898698023180813</v>
      </c>
      <c r="I1016">
        <f t="shared" si="116"/>
        <v>3.7935298366525507</v>
      </c>
      <c r="J1016">
        <f t="shared" si="117"/>
        <v>0</v>
      </c>
      <c r="K1016">
        <f t="shared" si="118"/>
        <v>41.692227859833366</v>
      </c>
      <c r="L1016">
        <f t="shared" si="119"/>
        <v>0</v>
      </c>
      <c r="Q1016">
        <v>2.08495223552412E-2</v>
      </c>
    </row>
    <row r="1017" spans="1:17" x14ac:dyDescent="0.25">
      <c r="A1017" s="1">
        <v>1016</v>
      </c>
      <c r="B1017" s="2">
        <v>42717</v>
      </c>
      <c r="C1017" s="3">
        <v>1081.25</v>
      </c>
      <c r="D1017">
        <f t="shared" si="120"/>
        <v>-2.5160614381467824E-2</v>
      </c>
      <c r="E1017">
        <f t="shared" si="123"/>
        <v>3.9756983530296695E-4</v>
      </c>
      <c r="F1017">
        <f t="shared" si="121"/>
        <v>9.0247771628219891</v>
      </c>
      <c r="G1017">
        <f t="shared" si="122"/>
        <v>2.1999738128140578</v>
      </c>
      <c r="H1017">
        <f t="shared" si="115"/>
        <v>-36.778430143226103</v>
      </c>
      <c r="I1017">
        <f t="shared" si="116"/>
        <v>-27.898090459041626</v>
      </c>
      <c r="J1017">
        <f t="shared" si="117"/>
        <v>0</v>
      </c>
      <c r="K1017">
        <f t="shared" si="118"/>
        <v>8.8803396841844773</v>
      </c>
      <c r="L1017">
        <f t="shared" si="119"/>
        <v>0</v>
      </c>
      <c r="Q1017">
        <v>2.0163877440227702E-2</v>
      </c>
    </row>
    <row r="1018" spans="1:17" x14ac:dyDescent="0.25">
      <c r="A1018" s="1">
        <v>1017</v>
      </c>
      <c r="B1018" s="2">
        <v>42718</v>
      </c>
      <c r="C1018" s="3">
        <v>1088.9499510000001</v>
      </c>
      <c r="D1018">
        <f t="shared" si="120"/>
        <v>7.0961049530531327E-3</v>
      </c>
      <c r="E1018">
        <f t="shared" si="123"/>
        <v>4.1238020692585683E-4</v>
      </c>
      <c r="F1018">
        <f t="shared" si="121"/>
        <v>18.481867763722239</v>
      </c>
      <c r="G1018">
        <f t="shared" si="122"/>
        <v>2.9167901305718531</v>
      </c>
      <c r="H1018">
        <f t="shared" si="115"/>
        <v>-36.713717379211971</v>
      </c>
      <c r="I1018">
        <f t="shared" si="116"/>
        <v>7.6726634804886995</v>
      </c>
      <c r="J1018">
        <f t="shared" si="117"/>
        <v>0</v>
      </c>
      <c r="K1018">
        <f t="shared" si="118"/>
        <v>44.386380859700672</v>
      </c>
      <c r="L1018">
        <f t="shared" si="119"/>
        <v>0</v>
      </c>
      <c r="Q1018">
        <v>2.06412663375579E-2</v>
      </c>
    </row>
    <row r="1019" spans="1:17" x14ac:dyDescent="0.25">
      <c r="A1019" s="1">
        <v>1018</v>
      </c>
      <c r="B1019" s="2">
        <v>42719</v>
      </c>
      <c r="C1019" s="3">
        <v>1060</v>
      </c>
      <c r="D1019">
        <f t="shared" si="120"/>
        <v>-2.6944976093029312E-2</v>
      </c>
      <c r="E1019">
        <f t="shared" si="123"/>
        <v>3.8948834061628817E-4</v>
      </c>
      <c r="F1019">
        <f t="shared" si="121"/>
        <v>7.9595071654163094</v>
      </c>
      <c r="G1019">
        <f t="shared" si="122"/>
        <v>2.074367084047124</v>
      </c>
      <c r="H1019">
        <f t="shared" si="115"/>
        <v>-35.848764912371358</v>
      </c>
      <c r="I1019">
        <f t="shared" si="116"/>
        <v>-29.341730396200443</v>
      </c>
      <c r="J1019">
        <f t="shared" si="117"/>
        <v>0</v>
      </c>
      <c r="K1019">
        <f t="shared" si="118"/>
        <v>6.5070345161709149</v>
      </c>
      <c r="L1019">
        <f t="shared" si="119"/>
        <v>0</v>
      </c>
      <c r="Q1019">
        <v>2.00124553352964E-2</v>
      </c>
    </row>
    <row r="1020" spans="1:17" x14ac:dyDescent="0.25">
      <c r="A1020" s="1">
        <v>1019</v>
      </c>
      <c r="B1020" s="2">
        <v>42720</v>
      </c>
      <c r="C1020" s="3">
        <v>1082.099976</v>
      </c>
      <c r="D1020">
        <f t="shared" si="120"/>
        <v>2.0634667292393803E-2</v>
      </c>
      <c r="E1020">
        <f t="shared" si="123"/>
        <v>4.1081867066931134E-4</v>
      </c>
      <c r="F1020">
        <f t="shared" si="121"/>
        <v>11.722617119267539</v>
      </c>
      <c r="G1020">
        <f t="shared" si="122"/>
        <v>2.4615200629120779</v>
      </c>
      <c r="H1020">
        <f t="shared" si="115"/>
        <v>-36.023882440803504</v>
      </c>
      <c r="I1020">
        <f t="shared" si="116"/>
        <v>21.872747329937432</v>
      </c>
      <c r="J1020">
        <f t="shared" si="117"/>
        <v>0</v>
      </c>
      <c r="K1020">
        <f t="shared" si="118"/>
        <v>57.896629770740937</v>
      </c>
      <c r="L1020">
        <f t="shared" si="119"/>
        <v>0</v>
      </c>
      <c r="Q1020">
        <v>2.06594496993769E-2</v>
      </c>
    </row>
    <row r="1021" spans="1:17" x14ac:dyDescent="0.25">
      <c r="A1021" s="1">
        <v>1020</v>
      </c>
      <c r="B1021" s="2">
        <v>42723</v>
      </c>
      <c r="C1021" s="3">
        <v>1081</v>
      </c>
      <c r="D1021">
        <f t="shared" si="120"/>
        <v>-1.0170367592982413E-3</v>
      </c>
      <c r="E1021">
        <f t="shared" si="123"/>
        <v>4.1151462863673341E-4</v>
      </c>
      <c r="F1021">
        <f t="shared" si="121"/>
        <v>19.641362707979148</v>
      </c>
      <c r="G1021">
        <f t="shared" si="122"/>
        <v>2.9776376848359969</v>
      </c>
      <c r="H1021">
        <f t="shared" si="115"/>
        <v>-36.613034154754772</v>
      </c>
      <c r="I1021">
        <f t="shared" si="116"/>
        <v>-1.1005354528277447</v>
      </c>
      <c r="J1021">
        <f t="shared" si="117"/>
        <v>0</v>
      </c>
      <c r="K1021">
        <f t="shared" si="118"/>
        <v>35.512498701927029</v>
      </c>
      <c r="L1021">
        <f t="shared" si="119"/>
        <v>0</v>
      </c>
      <c r="Q1021">
        <v>2.05684910022692E-2</v>
      </c>
    </row>
    <row r="1022" spans="1:17" x14ac:dyDescent="0.25">
      <c r="A1022" s="1">
        <v>1021</v>
      </c>
      <c r="B1022" s="2">
        <v>42724</v>
      </c>
      <c r="C1022" s="3">
        <v>1086.849976</v>
      </c>
      <c r="D1022">
        <f t="shared" si="120"/>
        <v>5.3970433975017397E-3</v>
      </c>
      <c r="E1022">
        <f t="shared" si="123"/>
        <v>3.8561847626149748E-4</v>
      </c>
      <c r="F1022">
        <f t="shared" si="121"/>
        <v>19.562696381107884</v>
      </c>
      <c r="G1022">
        <f t="shared" si="122"/>
        <v>2.9736245069008671</v>
      </c>
      <c r="H1022">
        <f t="shared" si="115"/>
        <v>-35.386667793899406</v>
      </c>
      <c r="I1022">
        <f t="shared" si="116"/>
        <v>5.8342039126993805</v>
      </c>
      <c r="J1022">
        <f t="shared" si="117"/>
        <v>0</v>
      </c>
      <c r="K1022">
        <f t="shared" si="118"/>
        <v>41.220871706598786</v>
      </c>
      <c r="L1022">
        <f t="shared" si="119"/>
        <v>0</v>
      </c>
      <c r="Q1022">
        <v>1.9899770725574601E-2</v>
      </c>
    </row>
    <row r="1023" spans="1:17" x14ac:dyDescent="0.25">
      <c r="A1023" s="1">
        <v>1022</v>
      </c>
      <c r="B1023" s="2">
        <v>42725</v>
      </c>
      <c r="C1023" s="3">
        <v>1075</v>
      </c>
      <c r="D1023">
        <f t="shared" si="120"/>
        <v>-1.0962920474946859E-2</v>
      </c>
      <c r="E1023">
        <f t="shared" si="123"/>
        <v>3.6376055920364739E-4</v>
      </c>
      <c r="F1023">
        <f t="shared" si="121"/>
        <v>17.731983904521286</v>
      </c>
      <c r="G1023">
        <f t="shared" si="122"/>
        <v>2.8753700091743695</v>
      </c>
      <c r="H1023">
        <f t="shared" ref="H1023:H1086" si="124">-1.645*Q1023*C1022</f>
        <v>-34.476270500410031</v>
      </c>
      <c r="I1023">
        <f t="shared" ref="I1023:I1086" si="125">D1023*C1022</f>
        <v>-11.915049855085902</v>
      </c>
      <c r="J1023">
        <f t="shared" ref="J1023:J1086" si="126">IF(D1023*C1022&lt;=H1023,1,0)</f>
        <v>0</v>
      </c>
      <c r="K1023">
        <f t="shared" ref="K1023:K1086" si="127">IF(J1023=0,I1023-H1023,0)</f>
        <v>22.561220645324127</v>
      </c>
      <c r="L1023">
        <f t="shared" ref="L1023:L1086" si="128">IF(J1023=1,I1023-H1023,0)</f>
        <v>0</v>
      </c>
      <c r="Q1023">
        <v>1.9283451821307699E-2</v>
      </c>
    </row>
    <row r="1024" spans="1:17" x14ac:dyDescent="0.25">
      <c r="A1024" s="1">
        <v>1023</v>
      </c>
      <c r="B1024" s="2">
        <v>42726</v>
      </c>
      <c r="C1024" s="3">
        <v>1079</v>
      </c>
      <c r="D1024">
        <f t="shared" si="120"/>
        <v>3.7140246963713874E-3</v>
      </c>
      <c r="E1024">
        <f t="shared" si="123"/>
        <v>3.4951759531024395E-4</v>
      </c>
      <c r="F1024">
        <f t="shared" si="121"/>
        <v>20.922118707545593</v>
      </c>
      <c r="G1024">
        <f t="shared" si="122"/>
        <v>3.0408069107199074</v>
      </c>
      <c r="H1024">
        <f t="shared" si="124"/>
        <v>-33.482587673385687</v>
      </c>
      <c r="I1024">
        <f t="shared" si="125"/>
        <v>3.9925765485992413</v>
      </c>
      <c r="J1024">
        <f t="shared" si="126"/>
        <v>0</v>
      </c>
      <c r="K1024">
        <f t="shared" si="127"/>
        <v>37.475164221984926</v>
      </c>
      <c r="L1024">
        <f t="shared" si="128"/>
        <v>0</v>
      </c>
      <c r="Q1024">
        <v>1.8934099200331199E-2</v>
      </c>
    </row>
    <row r="1025" spans="1:17" x14ac:dyDescent="0.25">
      <c r="A1025" s="1">
        <v>1024</v>
      </c>
      <c r="B1025" s="2">
        <v>42727</v>
      </c>
      <c r="C1025" s="3">
        <v>1051.0500489999999</v>
      </c>
      <c r="D1025">
        <f t="shared" si="120"/>
        <v>-2.6244975153436587E-2</v>
      </c>
      <c r="E1025">
        <f t="shared" si="123"/>
        <v>3.2988518836269472E-4</v>
      </c>
      <c r="F1025">
        <f t="shared" si="121"/>
        <v>7.7326123799528981</v>
      </c>
      <c r="G1025">
        <f t="shared" si="122"/>
        <v>2.0454467589280441</v>
      </c>
      <c r="H1025">
        <f t="shared" si="124"/>
        <v>-32.572149074837306</v>
      </c>
      <c r="I1025">
        <f t="shared" si="125"/>
        <v>-28.318328190558077</v>
      </c>
      <c r="J1025">
        <f t="shared" si="126"/>
        <v>0</v>
      </c>
      <c r="K1025">
        <f t="shared" si="127"/>
        <v>4.2538208842792287</v>
      </c>
      <c r="L1025">
        <f t="shared" si="128"/>
        <v>0</v>
      </c>
      <c r="Q1025">
        <v>1.83509717569388E-2</v>
      </c>
    </row>
    <row r="1026" spans="1:17" x14ac:dyDescent="0.25">
      <c r="A1026" s="1">
        <v>1025</v>
      </c>
      <c r="B1026" s="2">
        <v>42730</v>
      </c>
      <c r="C1026" s="3">
        <v>1061</v>
      </c>
      <c r="D1026">
        <f t="shared" si="120"/>
        <v>9.422148509285003E-3</v>
      </c>
      <c r="E1026">
        <f t="shared" si="123"/>
        <v>3.5414557366261832E-4</v>
      </c>
      <c r="F1026">
        <f t="shared" si="121"/>
        <v>18.701863750397727</v>
      </c>
      <c r="G1026">
        <f t="shared" si="122"/>
        <v>2.9286231846909052</v>
      </c>
      <c r="H1026">
        <f t="shared" si="124"/>
        <v>-33.068621396101442</v>
      </c>
      <c r="I1026">
        <f t="shared" si="125"/>
        <v>9.9031496523692795</v>
      </c>
      <c r="J1026">
        <f t="shared" si="126"/>
        <v>0</v>
      </c>
      <c r="K1026">
        <f t="shared" si="127"/>
        <v>42.971771048470721</v>
      </c>
      <c r="L1026">
        <f t="shared" si="128"/>
        <v>0</v>
      </c>
      <c r="Q1026">
        <v>1.9126116236891401E-2</v>
      </c>
    </row>
    <row r="1027" spans="1:17" x14ac:dyDescent="0.25">
      <c r="A1027" s="1">
        <v>1026</v>
      </c>
      <c r="B1027" s="2">
        <v>42731</v>
      </c>
      <c r="C1027" s="3">
        <v>1060</v>
      </c>
      <c r="D1027">
        <f t="shared" si="120"/>
        <v>-9.4295150787034715E-4</v>
      </c>
      <c r="E1027">
        <f t="shared" si="123"/>
        <v>3.3878860853301616E-4</v>
      </c>
      <c r="F1027">
        <f t="shared" si="121"/>
        <v>21.645905541192889</v>
      </c>
      <c r="G1027">
        <f t="shared" si="122"/>
        <v>3.0748163160637882</v>
      </c>
      <c r="H1027">
        <f t="shared" si="124"/>
        <v>-32.52606966878038</v>
      </c>
      <c r="I1027">
        <f t="shared" si="125"/>
        <v>-1.0004715498504384</v>
      </c>
      <c r="J1027">
        <f t="shared" si="126"/>
        <v>0</v>
      </c>
      <c r="K1027">
        <f t="shared" si="127"/>
        <v>31.525598118929942</v>
      </c>
      <c r="L1027">
        <f t="shared" si="128"/>
        <v>0</v>
      </c>
      <c r="Q1027">
        <v>1.8635897011066799E-2</v>
      </c>
    </row>
    <row r="1028" spans="1:17" x14ac:dyDescent="0.25">
      <c r="A1028" s="1">
        <v>1027</v>
      </c>
      <c r="B1028" s="2">
        <v>42732</v>
      </c>
      <c r="C1028" s="3">
        <v>1067.8000489999999</v>
      </c>
      <c r="D1028">
        <f t="shared" ref="D1028:D1090" si="129">LN(C1028/C1027)</f>
        <v>7.3315948487150369E-3</v>
      </c>
      <c r="E1028">
        <f t="shared" si="123"/>
        <v>3.1929620884440163E-4</v>
      </c>
      <c r="F1028">
        <f t="shared" ref="F1028:F1090" si="130">_xlfn.NORM.DIST(D1028,0,SQRT(E1028),FALSE)</f>
        <v>20.523776936055636</v>
      </c>
      <c r="G1028">
        <f t="shared" ref="G1028:G1090" si="131">LN(F1028)</f>
        <v>3.0215840645766705</v>
      </c>
      <c r="H1028">
        <f t="shared" si="124"/>
        <v>-31.506244584721404</v>
      </c>
      <c r="I1028">
        <f t="shared" si="125"/>
        <v>7.7714905396379388</v>
      </c>
      <c r="J1028">
        <f t="shared" si="126"/>
        <v>0</v>
      </c>
      <c r="K1028">
        <f t="shared" si="127"/>
        <v>39.277735124359346</v>
      </c>
      <c r="L1028">
        <f t="shared" si="128"/>
        <v>0</v>
      </c>
      <c r="Q1028">
        <v>1.8068615349384299E-2</v>
      </c>
    </row>
    <row r="1029" spans="1:17" x14ac:dyDescent="0.25">
      <c r="A1029" s="1">
        <v>1028</v>
      </c>
      <c r="B1029" s="2">
        <v>42733</v>
      </c>
      <c r="C1029" s="3">
        <v>1076.099976</v>
      </c>
      <c r="D1029">
        <f t="shared" si="129"/>
        <v>7.7428689487583635E-3</v>
      </c>
      <c r="E1029">
        <f t="shared" ref="E1029:E1090" si="132">$O$3+$O$4*D1028^2+$O$5*E1028</f>
        <v>3.0482450424079515E-4</v>
      </c>
      <c r="F1029">
        <f t="shared" si="130"/>
        <v>20.709862898984078</v>
      </c>
      <c r="G1029">
        <f t="shared" si="131"/>
        <v>3.0306100553461826</v>
      </c>
      <c r="H1029">
        <f t="shared" si="124"/>
        <v>-30.893029637928908</v>
      </c>
      <c r="I1029">
        <f t="shared" si="125"/>
        <v>8.2678358428847591</v>
      </c>
      <c r="J1029">
        <f t="shared" si="126"/>
        <v>0</v>
      </c>
      <c r="K1029">
        <f t="shared" si="127"/>
        <v>39.160865480813669</v>
      </c>
      <c r="L1029">
        <f t="shared" si="128"/>
        <v>0</v>
      </c>
      <c r="Q1029">
        <v>1.7587522349612202E-2</v>
      </c>
    </row>
    <row r="1030" spans="1:17" x14ac:dyDescent="0.25">
      <c r="A1030" s="1">
        <v>1029</v>
      </c>
      <c r="B1030" s="2">
        <v>42734</v>
      </c>
      <c r="C1030" s="3">
        <v>1102.5</v>
      </c>
      <c r="D1030">
        <f t="shared" si="129"/>
        <v>2.4236956417414759E-2</v>
      </c>
      <c r="E1030">
        <f t="shared" si="132"/>
        <v>2.9201612648781282E-4</v>
      </c>
      <c r="F1030">
        <f t="shared" si="130"/>
        <v>8.5385772567278462</v>
      </c>
      <c r="G1030">
        <f t="shared" si="131"/>
        <v>2.1445943963487095</v>
      </c>
      <c r="H1030">
        <f t="shared" si="124"/>
        <v>-30.347838036148854</v>
      </c>
      <c r="I1030">
        <f t="shared" si="125"/>
        <v>26.081388219093068</v>
      </c>
      <c r="J1030">
        <f t="shared" si="126"/>
        <v>0</v>
      </c>
      <c r="K1030">
        <f t="shared" si="127"/>
        <v>56.429226255241922</v>
      </c>
      <c r="L1030">
        <f t="shared" si="128"/>
        <v>0</v>
      </c>
      <c r="Q1030">
        <v>1.7143884557225202E-2</v>
      </c>
    </row>
    <row r="1031" spans="1:17" x14ac:dyDescent="0.25">
      <c r="A1031" s="1">
        <v>1030</v>
      </c>
      <c r="B1031" s="2">
        <v>42737</v>
      </c>
      <c r="C1031" s="3">
        <v>1109.9499510000001</v>
      </c>
      <c r="D1031">
        <f t="shared" si="129"/>
        <v>6.7345967796416037E-3</v>
      </c>
      <c r="E1031">
        <f t="shared" si="132"/>
        <v>3.1328410849535099E-4</v>
      </c>
      <c r="F1031">
        <f t="shared" si="130"/>
        <v>20.965442061781101</v>
      </c>
      <c r="G1031">
        <f t="shared" si="131"/>
        <v>3.0428754661042703</v>
      </c>
      <c r="H1031">
        <f t="shared" si="124"/>
        <v>-31.981487741646745</v>
      </c>
      <c r="I1031">
        <f t="shared" si="125"/>
        <v>7.4248929495548683</v>
      </c>
      <c r="J1031">
        <f t="shared" si="126"/>
        <v>0</v>
      </c>
      <c r="K1031">
        <f t="shared" si="127"/>
        <v>39.406380691201612</v>
      </c>
      <c r="L1031">
        <f t="shared" si="128"/>
        <v>0</v>
      </c>
      <c r="Q1031">
        <v>1.7634135043536999E-2</v>
      </c>
    </row>
    <row r="1032" spans="1:17" x14ac:dyDescent="0.25">
      <c r="A1032" s="1">
        <v>1031</v>
      </c>
      <c r="B1032" s="2">
        <v>42738</v>
      </c>
      <c r="C1032" s="3">
        <v>1088</v>
      </c>
      <c r="D1032">
        <f t="shared" si="129"/>
        <v>-1.9973776684754731E-2</v>
      </c>
      <c r="E1032">
        <f t="shared" si="132"/>
        <v>2.9881802004760638E-4</v>
      </c>
      <c r="F1032">
        <f t="shared" si="130"/>
        <v>11.838414062895978</v>
      </c>
      <c r="G1032">
        <f t="shared" si="131"/>
        <v>2.4713496730935645</v>
      </c>
      <c r="H1032">
        <f t="shared" si="124"/>
        <v>-31.341914539996065</v>
      </c>
      <c r="I1032">
        <f t="shared" si="125"/>
        <v>-22.169892452528458</v>
      </c>
      <c r="J1032">
        <f t="shared" si="126"/>
        <v>0</v>
      </c>
      <c r="K1032">
        <f t="shared" si="127"/>
        <v>9.1720220874676066</v>
      </c>
      <c r="L1032">
        <f t="shared" si="128"/>
        <v>0</v>
      </c>
      <c r="Q1032">
        <v>1.7165490722764801E-2</v>
      </c>
    </row>
    <row r="1033" spans="1:17" x14ac:dyDescent="0.25">
      <c r="A1033" s="1">
        <v>1032</v>
      </c>
      <c r="B1033" s="2">
        <v>42739</v>
      </c>
      <c r="C1033" s="3">
        <v>1094</v>
      </c>
      <c r="D1033">
        <f t="shared" si="129"/>
        <v>5.4995555660386697E-3</v>
      </c>
      <c r="E1033">
        <f t="shared" si="132"/>
        <v>3.0771363294786744E-4</v>
      </c>
      <c r="F1033">
        <f t="shared" si="130"/>
        <v>21.651766662170868</v>
      </c>
      <c r="G1033">
        <f t="shared" si="131"/>
        <v>3.0750870521433749</v>
      </c>
      <c r="H1033">
        <f t="shared" si="124"/>
        <v>-31.375443279709817</v>
      </c>
      <c r="I1033">
        <f t="shared" si="125"/>
        <v>5.9835164558500722</v>
      </c>
      <c r="J1033">
        <f t="shared" si="126"/>
        <v>0</v>
      </c>
      <c r="K1033">
        <f t="shared" si="127"/>
        <v>37.358959735559893</v>
      </c>
      <c r="L1033">
        <f t="shared" si="128"/>
        <v>0</v>
      </c>
      <c r="Q1033">
        <v>1.7530531065455601E-2</v>
      </c>
    </row>
    <row r="1034" spans="1:17" x14ac:dyDescent="0.25">
      <c r="A1034" s="1">
        <v>1033</v>
      </c>
      <c r="B1034" s="2">
        <v>42740</v>
      </c>
      <c r="C1034" s="3">
        <v>1107</v>
      </c>
      <c r="D1034">
        <f t="shared" si="129"/>
        <v>1.1812949726710388E-2</v>
      </c>
      <c r="E1034">
        <f t="shared" si="132"/>
        <v>2.9279496707496414E-4</v>
      </c>
      <c r="F1034">
        <f t="shared" si="130"/>
        <v>18.371140122889297</v>
      </c>
      <c r="G1034">
        <f t="shared" si="131"/>
        <v>2.9107809616935691</v>
      </c>
      <c r="H1034">
        <f t="shared" si="124"/>
        <v>-30.675877189455811</v>
      </c>
      <c r="I1034">
        <f t="shared" si="125"/>
        <v>12.923367001021164</v>
      </c>
      <c r="J1034">
        <f t="shared" si="126"/>
        <v>0</v>
      </c>
      <c r="K1034">
        <f t="shared" si="127"/>
        <v>43.599244190476973</v>
      </c>
      <c r="L1034">
        <f t="shared" si="128"/>
        <v>0</v>
      </c>
      <c r="Q1034">
        <v>1.7045657823805901E-2</v>
      </c>
    </row>
    <row r="1035" spans="1:17" x14ac:dyDescent="0.25">
      <c r="A1035" s="1">
        <v>1034</v>
      </c>
      <c r="B1035" s="2">
        <v>42741</v>
      </c>
      <c r="C1035" s="3">
        <v>1132</v>
      </c>
      <c r="D1035">
        <f t="shared" si="129"/>
        <v>2.2332326054491303E-2</v>
      </c>
      <c r="E1035">
        <f t="shared" si="132"/>
        <v>2.8601885472459299E-4</v>
      </c>
      <c r="F1035">
        <f t="shared" si="130"/>
        <v>9.8644253787535678</v>
      </c>
      <c r="G1035">
        <f t="shared" si="131"/>
        <v>2.2889348892989587</v>
      </c>
      <c r="H1035">
        <f t="shared" si="124"/>
        <v>-30.532381292943231</v>
      </c>
      <c r="I1035">
        <f t="shared" si="125"/>
        <v>24.721884942321871</v>
      </c>
      <c r="J1035">
        <f t="shared" si="126"/>
        <v>0</v>
      </c>
      <c r="K1035">
        <f t="shared" si="127"/>
        <v>55.254266235265106</v>
      </c>
      <c r="L1035">
        <f t="shared" si="128"/>
        <v>0</v>
      </c>
      <c r="Q1035">
        <v>1.67666830272915E-2</v>
      </c>
    </row>
    <row r="1036" spans="1:17" x14ac:dyDescent="0.25">
      <c r="A1036" s="1">
        <v>1035</v>
      </c>
      <c r="B1036" s="2">
        <v>42744</v>
      </c>
      <c r="C1036" s="3">
        <v>1146.099976</v>
      </c>
      <c r="D1036">
        <f t="shared" si="129"/>
        <v>1.2378873798943854E-2</v>
      </c>
      <c r="E1036">
        <f t="shared" si="132"/>
        <v>3.0227551958080342E-4</v>
      </c>
      <c r="F1036">
        <f t="shared" si="130"/>
        <v>17.808496790367368</v>
      </c>
      <c r="G1036">
        <f t="shared" si="131"/>
        <v>2.8796756911772818</v>
      </c>
      <c r="H1036">
        <f t="shared" si="124"/>
        <v>-31.91984287028329</v>
      </c>
      <c r="I1036">
        <f t="shared" si="125"/>
        <v>14.012885140404443</v>
      </c>
      <c r="J1036">
        <f t="shared" si="126"/>
        <v>0</v>
      </c>
      <c r="K1036">
        <f t="shared" si="127"/>
        <v>45.932728010687732</v>
      </c>
      <c r="L1036">
        <f t="shared" si="128"/>
        <v>0</v>
      </c>
      <c r="Q1036">
        <v>1.7141483921876598E-2</v>
      </c>
    </row>
    <row r="1037" spans="1:17" x14ac:dyDescent="0.25">
      <c r="A1037" s="1">
        <v>1036</v>
      </c>
      <c r="B1037" s="2">
        <v>42745</v>
      </c>
      <c r="C1037" s="3">
        <v>1170</v>
      </c>
      <c r="D1037">
        <f t="shared" si="129"/>
        <v>2.0638895229729674E-2</v>
      </c>
      <c r="E1037">
        <f t="shared" si="132"/>
        <v>2.9551857333657682E-4</v>
      </c>
      <c r="F1037">
        <f t="shared" si="130"/>
        <v>11.288053316144278</v>
      </c>
      <c r="G1037">
        <f t="shared" si="131"/>
        <v>2.4237449377980647</v>
      </c>
      <c r="H1037">
        <f t="shared" si="124"/>
        <v>-31.823181099948528</v>
      </c>
      <c r="I1037">
        <f t="shared" si="125"/>
        <v>23.654237327459693</v>
      </c>
      <c r="J1037">
        <f t="shared" si="126"/>
        <v>0</v>
      </c>
      <c r="K1037">
        <f t="shared" si="127"/>
        <v>55.477418427408224</v>
      </c>
      <c r="L1037">
        <f t="shared" si="128"/>
        <v>0</v>
      </c>
      <c r="Q1037">
        <v>1.6879329247061699E-2</v>
      </c>
    </row>
    <row r="1038" spans="1:17" x14ac:dyDescent="0.25">
      <c r="A1038" s="1">
        <v>1037</v>
      </c>
      <c r="B1038" s="2">
        <v>42746</v>
      </c>
      <c r="C1038" s="3">
        <v>1185</v>
      </c>
      <c r="D1038">
        <f t="shared" si="129"/>
        <v>1.2739025777429712E-2</v>
      </c>
      <c r="E1038">
        <f t="shared" si="132"/>
        <v>3.0639234300775529E-4</v>
      </c>
      <c r="F1038">
        <f t="shared" si="130"/>
        <v>17.488703158998657</v>
      </c>
      <c r="G1038">
        <f t="shared" si="131"/>
        <v>2.8615551387113269</v>
      </c>
      <c r="H1038">
        <f t="shared" si="124"/>
        <v>-32.939169090069669</v>
      </c>
      <c r="I1038">
        <f t="shared" si="125"/>
        <v>14.904660159592764</v>
      </c>
      <c r="J1038">
        <f t="shared" si="126"/>
        <v>0</v>
      </c>
      <c r="K1038">
        <f t="shared" si="127"/>
        <v>47.843829249662434</v>
      </c>
      <c r="L1038">
        <f t="shared" si="128"/>
        <v>0</v>
      </c>
      <c r="Q1038">
        <v>1.7114368373506699E-2</v>
      </c>
    </row>
    <row r="1039" spans="1:17" x14ac:dyDescent="0.25">
      <c r="A1039" s="1">
        <v>1038</v>
      </c>
      <c r="B1039" s="2">
        <v>42747</v>
      </c>
      <c r="C1039" s="3">
        <v>1234.099976</v>
      </c>
      <c r="D1039">
        <f t="shared" si="129"/>
        <v>4.0599165442535508E-2</v>
      </c>
      <c r="E1039">
        <f t="shared" si="132"/>
        <v>2.998374251272805E-4</v>
      </c>
      <c r="F1039">
        <f t="shared" si="130"/>
        <v>1.4748455629199992</v>
      </c>
      <c r="G1039">
        <f t="shared" si="131"/>
        <v>0.38855328120494514</v>
      </c>
      <c r="H1039">
        <f t="shared" si="124"/>
        <v>-32.884178482713629</v>
      </c>
      <c r="I1039">
        <f t="shared" si="125"/>
        <v>48.110011049404577</v>
      </c>
      <c r="J1039">
        <f t="shared" si="126"/>
        <v>0</v>
      </c>
      <c r="K1039">
        <f t="shared" si="127"/>
        <v>80.994189532118213</v>
      </c>
      <c r="L1039">
        <f t="shared" si="128"/>
        <v>0</v>
      </c>
      <c r="Q1039">
        <v>1.6869520722667401E-2</v>
      </c>
    </row>
    <row r="1040" spans="1:17" x14ac:dyDescent="0.25">
      <c r="A1040" s="1">
        <v>1039</v>
      </c>
      <c r="B1040" s="2">
        <v>42748</v>
      </c>
      <c r="C1040" s="3">
        <v>1223.8000489999999</v>
      </c>
      <c r="D1040">
        <f t="shared" si="129"/>
        <v>-8.381127944105643E-3</v>
      </c>
      <c r="E1040">
        <f t="shared" si="132"/>
        <v>3.8667853444581454E-4</v>
      </c>
      <c r="F1040">
        <f t="shared" si="130"/>
        <v>18.526290457785368</v>
      </c>
      <c r="G1040">
        <f t="shared" si="131"/>
        <v>2.9191908290952728</v>
      </c>
      <c r="H1040">
        <f t="shared" si="124"/>
        <v>-38.949896354608903</v>
      </c>
      <c r="I1040">
        <f t="shared" si="125"/>
        <v>-10.343149794673703</v>
      </c>
      <c r="J1040">
        <f t="shared" si="126"/>
        <v>0</v>
      </c>
      <c r="K1040">
        <f t="shared" si="127"/>
        <v>28.6067465599352</v>
      </c>
      <c r="L1040">
        <f t="shared" si="128"/>
        <v>0</v>
      </c>
      <c r="Q1040">
        <v>1.91862482815859E-2</v>
      </c>
    </row>
    <row r="1041" spans="1:17" x14ac:dyDescent="0.25">
      <c r="A1041" s="1">
        <v>1040</v>
      </c>
      <c r="B1041" s="2">
        <v>42751</v>
      </c>
      <c r="C1041" s="3">
        <v>1211.900024</v>
      </c>
      <c r="D1041">
        <f t="shared" si="129"/>
        <v>-9.7714162896056968E-3</v>
      </c>
      <c r="E1041">
        <f t="shared" si="132"/>
        <v>3.6729525287630975E-4</v>
      </c>
      <c r="F1041">
        <f t="shared" si="130"/>
        <v>18.279053199135998</v>
      </c>
      <c r="G1041">
        <f t="shared" si="131"/>
        <v>2.905755770326643</v>
      </c>
      <c r="H1041">
        <f t="shared" si="124"/>
        <v>-37.736772208144018</v>
      </c>
      <c r="I1041">
        <f t="shared" si="125"/>
        <v>-11.958259734018849</v>
      </c>
      <c r="J1041">
        <f t="shared" si="126"/>
        <v>0</v>
      </c>
      <c r="K1041">
        <f t="shared" si="127"/>
        <v>25.778512474125169</v>
      </c>
      <c r="L1041">
        <f t="shared" si="128"/>
        <v>0</v>
      </c>
      <c r="Q1041">
        <v>1.8745126767536601E-2</v>
      </c>
    </row>
    <row r="1042" spans="1:17" x14ac:dyDescent="0.25">
      <c r="A1042" s="1">
        <v>1041</v>
      </c>
      <c r="B1042" s="2">
        <v>42752</v>
      </c>
      <c r="C1042" s="3">
        <v>1220</v>
      </c>
      <c r="D1042">
        <f t="shared" si="129"/>
        <v>6.6614629492465806E-3</v>
      </c>
      <c r="E1042">
        <f t="shared" si="132"/>
        <v>3.5119749878778021E-4</v>
      </c>
      <c r="F1042">
        <f t="shared" si="130"/>
        <v>19.984671344135826</v>
      </c>
      <c r="G1042">
        <f t="shared" si="131"/>
        <v>2.9949655469010104</v>
      </c>
      <c r="H1042">
        <f t="shared" si="124"/>
        <v>-36.646583524735107</v>
      </c>
      <c r="I1042">
        <f t="shared" si="125"/>
        <v>8.0730271080670413</v>
      </c>
      <c r="J1042">
        <f t="shared" si="126"/>
        <v>0</v>
      </c>
      <c r="K1042">
        <f t="shared" si="127"/>
        <v>44.719610632802144</v>
      </c>
      <c r="L1042">
        <f t="shared" si="128"/>
        <v>0</v>
      </c>
      <c r="Q1042">
        <v>1.8382340071394498E-2</v>
      </c>
    </row>
    <row r="1043" spans="1:17" x14ac:dyDescent="0.25">
      <c r="A1043" s="1">
        <v>1042</v>
      </c>
      <c r="B1043" s="2">
        <v>42753</v>
      </c>
      <c r="C1043" s="3">
        <v>1212.650024</v>
      </c>
      <c r="D1043">
        <f t="shared" si="129"/>
        <v>-6.0427914357087604E-3</v>
      </c>
      <c r="E1043">
        <f t="shared" si="132"/>
        <v>3.3332709633077573E-4</v>
      </c>
      <c r="F1043">
        <f t="shared" si="130"/>
        <v>20.686485007075163</v>
      </c>
      <c r="G1043">
        <f t="shared" si="131"/>
        <v>3.0294805888315413</v>
      </c>
      <c r="H1043">
        <f t="shared" si="124"/>
        <v>-35.862576491537943</v>
      </c>
      <c r="I1043">
        <f t="shared" si="125"/>
        <v>-7.3722055515646874</v>
      </c>
      <c r="J1043">
        <f t="shared" si="126"/>
        <v>0</v>
      </c>
      <c r="K1043">
        <f t="shared" si="127"/>
        <v>28.490370939973257</v>
      </c>
      <c r="L1043">
        <f t="shared" si="128"/>
        <v>0</v>
      </c>
      <c r="Q1043">
        <v>1.7869637994687299E-2</v>
      </c>
    </row>
    <row r="1044" spans="1:17" x14ac:dyDescent="0.25">
      <c r="A1044" s="1">
        <v>1043</v>
      </c>
      <c r="B1044" s="2">
        <v>42754</v>
      </c>
      <c r="C1044" s="3">
        <v>1228.099976</v>
      </c>
      <c r="D1044">
        <f t="shared" si="129"/>
        <v>1.2660172782362164E-2</v>
      </c>
      <c r="E1044">
        <f t="shared" si="132"/>
        <v>3.1654153657659559E-4</v>
      </c>
      <c r="F1044">
        <f t="shared" si="130"/>
        <v>17.407755497287791</v>
      </c>
      <c r="G1044">
        <f t="shared" si="131"/>
        <v>2.8569158251525475</v>
      </c>
      <c r="H1044">
        <f t="shared" si="124"/>
        <v>-34.782204389828557</v>
      </c>
      <c r="I1044">
        <f t="shared" si="125"/>
        <v>15.352358828375625</v>
      </c>
      <c r="J1044">
        <f t="shared" si="126"/>
        <v>0</v>
      </c>
      <c r="K1044">
        <f t="shared" si="127"/>
        <v>50.134563218204178</v>
      </c>
      <c r="L1044">
        <f t="shared" si="128"/>
        <v>0</v>
      </c>
      <c r="Q1044">
        <v>1.74363557324798E-2</v>
      </c>
    </row>
    <row r="1045" spans="1:17" x14ac:dyDescent="0.25">
      <c r="A1045" s="1">
        <v>1044</v>
      </c>
      <c r="B1045" s="2">
        <v>42755</v>
      </c>
      <c r="C1045" s="3">
        <v>1219.900024</v>
      </c>
      <c r="D1045">
        <f t="shared" si="129"/>
        <v>-6.6993322455201915E-3</v>
      </c>
      <c r="E1045">
        <f t="shared" si="132"/>
        <v>3.0896658725792006E-4</v>
      </c>
      <c r="F1045">
        <f t="shared" si="130"/>
        <v>21.106251159887403</v>
      </c>
      <c r="G1045">
        <f t="shared" si="131"/>
        <v>3.0495692601064284</v>
      </c>
      <c r="H1045">
        <f t="shared" si="124"/>
        <v>-34.679113253000459</v>
      </c>
      <c r="I1045">
        <f t="shared" si="125"/>
        <v>-8.2274497699393727</v>
      </c>
      <c r="J1045">
        <f t="shared" si="126"/>
        <v>0</v>
      </c>
      <c r="K1045">
        <f t="shared" si="127"/>
        <v>26.451663483061086</v>
      </c>
      <c r="L1045">
        <f t="shared" si="128"/>
        <v>0</v>
      </c>
      <c r="Q1045">
        <v>1.7165970381367499E-2</v>
      </c>
    </row>
    <row r="1046" spans="1:17" x14ac:dyDescent="0.25">
      <c r="A1046" s="1">
        <v>1045</v>
      </c>
      <c r="B1046" s="2">
        <v>42758</v>
      </c>
      <c r="C1046" s="3">
        <v>1212.3000489999999</v>
      </c>
      <c r="D1046">
        <f t="shared" si="129"/>
        <v>-6.2494856568604314E-3</v>
      </c>
      <c r="E1046">
        <f t="shared" si="132"/>
        <v>2.9485161797568148E-4</v>
      </c>
      <c r="F1046">
        <f t="shared" si="130"/>
        <v>21.744276692328118</v>
      </c>
      <c r="G1046">
        <f t="shared" si="131"/>
        <v>3.07935058232452</v>
      </c>
      <c r="H1046">
        <f t="shared" si="124"/>
        <v>-33.702935890452835</v>
      </c>
      <c r="I1046">
        <f t="shared" si="125"/>
        <v>-7.6237477027916967</v>
      </c>
      <c r="J1046">
        <f t="shared" si="126"/>
        <v>0</v>
      </c>
      <c r="K1046">
        <f t="shared" si="127"/>
        <v>26.079188187661138</v>
      </c>
      <c r="L1046">
        <f t="shared" si="128"/>
        <v>0</v>
      </c>
      <c r="Q1046">
        <v>1.6794906567103599E-2</v>
      </c>
    </row>
    <row r="1047" spans="1:17" x14ac:dyDescent="0.25">
      <c r="A1047" s="1">
        <v>1046</v>
      </c>
      <c r="B1047" s="2">
        <v>42759</v>
      </c>
      <c r="C1047" s="3">
        <v>1235</v>
      </c>
      <c r="D1047">
        <f t="shared" si="129"/>
        <v>1.8551547890502548E-2</v>
      </c>
      <c r="E1047">
        <f t="shared" si="132"/>
        <v>2.8161744030886425E-4</v>
      </c>
      <c r="F1047">
        <f t="shared" si="130"/>
        <v>12.903523222442079</v>
      </c>
      <c r="G1047">
        <f t="shared" si="131"/>
        <v>2.5575003920964559</v>
      </c>
      <c r="H1047">
        <f t="shared" si="124"/>
        <v>-32.771757853636828</v>
      </c>
      <c r="I1047">
        <f t="shared" si="125"/>
        <v>22.490042416682083</v>
      </c>
      <c r="J1047">
        <f t="shared" si="126"/>
        <v>0</v>
      </c>
      <c r="K1047">
        <f t="shared" si="127"/>
        <v>55.261800270318915</v>
      </c>
      <c r="L1047">
        <f t="shared" si="128"/>
        <v>0</v>
      </c>
      <c r="Q1047">
        <v>1.6433259459854601E-2</v>
      </c>
    </row>
    <row r="1048" spans="1:17" x14ac:dyDescent="0.25">
      <c r="A1048" s="1">
        <v>1047</v>
      </c>
      <c r="B1048" s="2">
        <v>42760</v>
      </c>
      <c r="C1048" s="3">
        <v>1259.9499510000001</v>
      </c>
      <c r="D1048">
        <f t="shared" si="129"/>
        <v>2.0001028665957883E-2</v>
      </c>
      <c r="E1048">
        <f t="shared" si="132"/>
        <v>2.8860739626515792E-4</v>
      </c>
      <c r="F1048">
        <f t="shared" si="130"/>
        <v>11.742666157626749</v>
      </c>
      <c r="G1048">
        <f t="shared" si="131"/>
        <v>2.4632288889255012</v>
      </c>
      <c r="H1048">
        <f t="shared" si="124"/>
        <v>-33.650029386960206</v>
      </c>
      <c r="I1048">
        <f t="shared" si="125"/>
        <v>24.701270402457986</v>
      </c>
      <c r="J1048">
        <f t="shared" si="126"/>
        <v>0</v>
      </c>
      <c r="K1048">
        <f t="shared" si="127"/>
        <v>58.351299789418192</v>
      </c>
      <c r="L1048">
        <f t="shared" si="128"/>
        <v>0</v>
      </c>
      <c r="Q1048">
        <v>1.6563518150676301E-2</v>
      </c>
    </row>
    <row r="1049" spans="1:17" x14ac:dyDescent="0.25">
      <c r="A1049" s="1">
        <v>1048</v>
      </c>
      <c r="B1049" s="2">
        <v>42762</v>
      </c>
      <c r="C1049" s="3">
        <v>1265.400024</v>
      </c>
      <c r="D1049">
        <f t="shared" si="129"/>
        <v>4.3162979510830042E-3</v>
      </c>
      <c r="E1049">
        <f t="shared" si="132"/>
        <v>2.9847140462871207E-4</v>
      </c>
      <c r="F1049">
        <f t="shared" si="130"/>
        <v>22.382288255951973</v>
      </c>
      <c r="G1049">
        <f t="shared" si="131"/>
        <v>3.1082699432313183</v>
      </c>
      <c r="H1049">
        <f t="shared" si="124"/>
        <v>-34.783544625047796</v>
      </c>
      <c r="I1049">
        <f t="shared" si="125"/>
        <v>5.4383193919684318</v>
      </c>
      <c r="J1049">
        <f t="shared" si="126"/>
        <v>0</v>
      </c>
      <c r="K1049">
        <f t="shared" si="127"/>
        <v>40.22186401701623</v>
      </c>
      <c r="L1049">
        <f t="shared" si="128"/>
        <v>0</v>
      </c>
      <c r="Q1049">
        <v>1.6782422121877E-2</v>
      </c>
    </row>
    <row r="1050" spans="1:17" x14ac:dyDescent="0.25">
      <c r="A1050" s="1">
        <v>1049</v>
      </c>
      <c r="B1050" s="2">
        <v>42765</v>
      </c>
      <c r="C1050" s="3">
        <v>1251</v>
      </c>
      <c r="D1050">
        <f t="shared" si="129"/>
        <v>-1.1445065212207371E-2</v>
      </c>
      <c r="E1050">
        <f t="shared" si="132"/>
        <v>2.8364223056385264E-4</v>
      </c>
      <c r="F1050">
        <f t="shared" si="130"/>
        <v>18.803700150324488</v>
      </c>
      <c r="G1050">
        <f t="shared" si="131"/>
        <v>2.9340536669766974</v>
      </c>
      <c r="H1050">
        <f t="shared" si="124"/>
        <v>-33.979300902129125</v>
      </c>
      <c r="I1050">
        <f t="shared" si="125"/>
        <v>-14.482585794208772</v>
      </c>
      <c r="J1050">
        <f t="shared" si="126"/>
        <v>0</v>
      </c>
      <c r="K1050">
        <f t="shared" si="127"/>
        <v>19.496715107920352</v>
      </c>
      <c r="L1050">
        <f t="shared" si="128"/>
        <v>0</v>
      </c>
      <c r="Q1050">
        <v>1.63237787096005E-2</v>
      </c>
    </row>
    <row r="1051" spans="1:17" x14ac:dyDescent="0.25">
      <c r="A1051" s="1">
        <v>1050</v>
      </c>
      <c r="B1051" s="2">
        <v>42766</v>
      </c>
      <c r="C1051" s="3">
        <v>1244.0500489999999</v>
      </c>
      <c r="D1051">
        <f t="shared" si="129"/>
        <v>-5.5710056619718007E-3</v>
      </c>
      <c r="E1051">
        <f t="shared" si="132"/>
        <v>2.7713875159988911E-4</v>
      </c>
      <c r="F1051">
        <f t="shared" si="130"/>
        <v>22.659151282612079</v>
      </c>
      <c r="G1051">
        <f t="shared" si="131"/>
        <v>3.1205638004682439</v>
      </c>
      <c r="H1051">
        <f t="shared" si="124"/>
        <v>-33.348698605368334</v>
      </c>
      <c r="I1051">
        <f t="shared" si="125"/>
        <v>-6.9693280831267224</v>
      </c>
      <c r="J1051">
        <f t="shared" si="126"/>
        <v>0</v>
      </c>
      <c r="K1051">
        <f t="shared" si="127"/>
        <v>26.379370522241611</v>
      </c>
      <c r="L1051">
        <f t="shared" si="128"/>
        <v>0</v>
      </c>
      <c r="Q1051">
        <v>1.62052478894056E-2</v>
      </c>
    </row>
    <row r="1052" spans="1:17" x14ac:dyDescent="0.25">
      <c r="A1052" s="1">
        <v>1051</v>
      </c>
      <c r="B1052" s="2">
        <v>42767</v>
      </c>
      <c r="C1052" s="3">
        <v>1261</v>
      </c>
      <c r="D1052">
        <f t="shared" si="129"/>
        <v>1.3532831159980203E-2</v>
      </c>
      <c r="E1052">
        <f t="shared" si="132"/>
        <v>2.649655187397432E-4</v>
      </c>
      <c r="F1052">
        <f t="shared" si="130"/>
        <v>17.347171025239824</v>
      </c>
      <c r="G1052">
        <f t="shared" si="131"/>
        <v>2.8534294397979352</v>
      </c>
      <c r="H1052">
        <f t="shared" si="124"/>
        <v>-32.45834418340332</v>
      </c>
      <c r="I1052">
        <f t="shared" si="125"/>
        <v>16.835519267682098</v>
      </c>
      <c r="J1052">
        <f t="shared" si="126"/>
        <v>0</v>
      </c>
      <c r="K1052">
        <f t="shared" si="127"/>
        <v>49.293863451085414</v>
      </c>
      <c r="L1052">
        <f t="shared" si="128"/>
        <v>0</v>
      </c>
      <c r="Q1052">
        <v>1.58607093314088E-2</v>
      </c>
    </row>
    <row r="1053" spans="1:17" x14ac:dyDescent="0.25">
      <c r="A1053" s="1">
        <v>1052</v>
      </c>
      <c r="B1053" s="2">
        <v>42768</v>
      </c>
      <c r="C1053" s="3">
        <v>1305</v>
      </c>
      <c r="D1053">
        <f t="shared" si="129"/>
        <v>3.429798379187432E-2</v>
      </c>
      <c r="E1053">
        <f t="shared" si="132"/>
        <v>2.6336614172900723E-4</v>
      </c>
      <c r="F1053">
        <f t="shared" si="130"/>
        <v>2.6346311965472196</v>
      </c>
      <c r="G1053">
        <f t="shared" si="131"/>
        <v>0.96874320883785159</v>
      </c>
      <c r="H1053">
        <f t="shared" si="124"/>
        <v>-32.657991697748898</v>
      </c>
      <c r="I1053">
        <f t="shared" si="125"/>
        <v>43.249757561553515</v>
      </c>
      <c r="J1053">
        <f t="shared" si="126"/>
        <v>0</v>
      </c>
      <c r="K1053">
        <f t="shared" si="127"/>
        <v>75.90774925930242</v>
      </c>
      <c r="L1053">
        <f t="shared" si="128"/>
        <v>0</v>
      </c>
      <c r="Q1053">
        <v>1.57437608969332E-2</v>
      </c>
    </row>
    <row r="1054" spans="1:17" x14ac:dyDescent="0.25">
      <c r="A1054" s="1">
        <v>1053</v>
      </c>
      <c r="B1054" s="2">
        <v>42769</v>
      </c>
      <c r="C1054" s="3">
        <v>1278</v>
      </c>
      <c r="D1054">
        <f t="shared" si="129"/>
        <v>-2.0906684819313712E-2</v>
      </c>
      <c r="E1054">
        <f t="shared" si="132"/>
        <v>3.2394520683459911E-4</v>
      </c>
      <c r="F1054">
        <f t="shared" si="130"/>
        <v>11.289743678137567</v>
      </c>
      <c r="G1054">
        <f t="shared" si="131"/>
        <v>2.4238946744616441</v>
      </c>
      <c r="H1054">
        <f t="shared" si="124"/>
        <v>-37.492541193644456</v>
      </c>
      <c r="I1054">
        <f t="shared" si="125"/>
        <v>-27.283223689204394</v>
      </c>
      <c r="J1054">
        <f t="shared" si="126"/>
        <v>0</v>
      </c>
      <c r="K1054">
        <f t="shared" si="127"/>
        <v>10.209317504440062</v>
      </c>
      <c r="L1054">
        <f t="shared" si="128"/>
        <v>0</v>
      </c>
      <c r="Q1054">
        <v>1.7464994907891999E-2</v>
      </c>
    </row>
    <row r="1055" spans="1:17" x14ac:dyDescent="0.25">
      <c r="A1055" s="1">
        <v>1054</v>
      </c>
      <c r="B1055" s="2">
        <v>42772</v>
      </c>
      <c r="C1055" s="3">
        <v>1310</v>
      </c>
      <c r="D1055">
        <f t="shared" si="129"/>
        <v>2.4730781257717036E-2</v>
      </c>
      <c r="E1055">
        <f t="shared" si="132"/>
        <v>3.3300728887904619E-4</v>
      </c>
      <c r="F1055">
        <f t="shared" si="130"/>
        <v>8.7269767946131598</v>
      </c>
      <c r="G1055">
        <f t="shared" si="131"/>
        <v>2.166419009143969</v>
      </c>
      <c r="H1055">
        <f t="shared" si="124"/>
        <v>-37.575940437246189</v>
      </c>
      <c r="I1055">
        <f t="shared" si="125"/>
        <v>31.605938447362373</v>
      </c>
      <c r="J1055">
        <f t="shared" si="126"/>
        <v>0</v>
      </c>
      <c r="K1055">
        <f t="shared" si="127"/>
        <v>69.181878884608565</v>
      </c>
      <c r="L1055">
        <f t="shared" si="128"/>
        <v>0</v>
      </c>
      <c r="Q1055">
        <v>1.7873643961759299E-2</v>
      </c>
    </row>
    <row r="1056" spans="1:17" x14ac:dyDescent="0.25">
      <c r="A1056" s="1">
        <v>1055</v>
      </c>
      <c r="B1056" s="2">
        <v>42773</v>
      </c>
      <c r="C1056" s="3">
        <v>1320</v>
      </c>
      <c r="D1056">
        <f t="shared" si="129"/>
        <v>7.6045993852192125E-3</v>
      </c>
      <c r="E1056">
        <f t="shared" si="132"/>
        <v>3.5217116537271154E-4</v>
      </c>
      <c r="F1056">
        <f t="shared" si="130"/>
        <v>19.582831131577333</v>
      </c>
      <c r="G1056">
        <f t="shared" si="131"/>
        <v>2.9746532196823496</v>
      </c>
      <c r="H1056">
        <f t="shared" si="124"/>
        <v>-39.493896108015882</v>
      </c>
      <c r="I1056">
        <f t="shared" si="125"/>
        <v>9.9620251946371692</v>
      </c>
      <c r="J1056">
        <f t="shared" si="126"/>
        <v>0</v>
      </c>
      <c r="K1056">
        <f t="shared" si="127"/>
        <v>49.455921302653053</v>
      </c>
      <c r="L1056">
        <f t="shared" si="128"/>
        <v>0</v>
      </c>
      <c r="Q1056">
        <v>1.83270591466233E-2</v>
      </c>
    </row>
    <row r="1057" spans="1:17" x14ac:dyDescent="0.25">
      <c r="A1057" s="1">
        <v>1056</v>
      </c>
      <c r="B1057" s="2">
        <v>42774</v>
      </c>
      <c r="C1057" s="3">
        <v>1325.6999510000001</v>
      </c>
      <c r="D1057">
        <f t="shared" si="129"/>
        <v>4.3088482627816442E-3</v>
      </c>
      <c r="E1057">
        <f t="shared" si="132"/>
        <v>3.3505531362197795E-4</v>
      </c>
      <c r="F1057">
        <f t="shared" si="130"/>
        <v>21.199186265662615</v>
      </c>
      <c r="G1057">
        <f t="shared" si="131"/>
        <v>3.0539627972461343</v>
      </c>
      <c r="H1057">
        <f t="shared" si="124"/>
        <v>-38.731643901534426</v>
      </c>
      <c r="I1057">
        <f t="shared" si="125"/>
        <v>5.6876797068717702</v>
      </c>
      <c r="J1057">
        <f t="shared" si="126"/>
        <v>0</v>
      </c>
      <c r="K1057">
        <f t="shared" si="127"/>
        <v>44.419323608406195</v>
      </c>
      <c r="L1057">
        <f t="shared" si="128"/>
        <v>0</v>
      </c>
      <c r="Q1057">
        <v>1.7837175970127302E-2</v>
      </c>
    </row>
    <row r="1058" spans="1:17" x14ac:dyDescent="0.25">
      <c r="A1058" s="1">
        <v>1057</v>
      </c>
      <c r="B1058" s="2">
        <v>42775</v>
      </c>
      <c r="C1058" s="3">
        <v>1318</v>
      </c>
      <c r="D1058">
        <f t="shared" si="129"/>
        <v>-5.8251487807455841E-3</v>
      </c>
      <c r="E1058">
        <f t="shared" si="132"/>
        <v>3.169962365162487E-4</v>
      </c>
      <c r="F1058">
        <f t="shared" si="130"/>
        <v>21.239233106960789</v>
      </c>
      <c r="G1058">
        <f t="shared" si="131"/>
        <v>3.0558500896466056</v>
      </c>
      <c r="H1058">
        <f t="shared" si="124"/>
        <v>-37.769623622860884</v>
      </c>
      <c r="I1058">
        <f t="shared" si="125"/>
        <v>-7.7223994532021312</v>
      </c>
      <c r="J1058">
        <f t="shared" si="126"/>
        <v>0</v>
      </c>
      <c r="K1058">
        <f t="shared" si="127"/>
        <v>30.047224169658755</v>
      </c>
      <c r="L1058">
        <f t="shared" si="128"/>
        <v>0</v>
      </c>
      <c r="Q1058">
        <v>1.73193470394086E-2</v>
      </c>
    </row>
    <row r="1059" spans="1:17" x14ac:dyDescent="0.25">
      <c r="A1059" s="1">
        <v>1058</v>
      </c>
      <c r="B1059" s="2">
        <v>42776</v>
      </c>
      <c r="C1059" s="3">
        <v>1311.1999510000001</v>
      </c>
      <c r="D1059">
        <f t="shared" si="129"/>
        <v>-5.1727250031810244E-3</v>
      </c>
      <c r="E1059">
        <f t="shared" si="132"/>
        <v>3.0148936092887728E-4</v>
      </c>
      <c r="F1059">
        <f t="shared" si="130"/>
        <v>21.97871625543322</v>
      </c>
      <c r="G1059">
        <f t="shared" si="131"/>
        <v>3.0900745421485021</v>
      </c>
      <c r="H1059">
        <f t="shared" si="124"/>
        <v>-36.669728586910615</v>
      </c>
      <c r="I1059">
        <f t="shared" si="125"/>
        <v>-6.8176515541925902</v>
      </c>
      <c r="J1059">
        <f t="shared" si="126"/>
        <v>0</v>
      </c>
      <c r="K1059">
        <f t="shared" si="127"/>
        <v>29.852077032718025</v>
      </c>
      <c r="L1059">
        <f t="shared" si="128"/>
        <v>0</v>
      </c>
      <c r="Q1059">
        <v>1.6913223308277998E-2</v>
      </c>
    </row>
    <row r="1060" spans="1:17" x14ac:dyDescent="0.25">
      <c r="A1060" s="1">
        <v>1059</v>
      </c>
      <c r="B1060" s="2">
        <v>42779</v>
      </c>
      <c r="C1060" s="3">
        <v>1328.1999510000001</v>
      </c>
      <c r="D1060">
        <f t="shared" si="129"/>
        <v>1.2881894155306738E-2</v>
      </c>
      <c r="E1060">
        <f t="shared" si="132"/>
        <v>2.869016712361224E-4</v>
      </c>
      <c r="F1060">
        <f t="shared" si="130"/>
        <v>17.637869087567463</v>
      </c>
      <c r="G1060">
        <f t="shared" si="131"/>
        <v>2.8700482432572145</v>
      </c>
      <c r="H1060">
        <f t="shared" si="124"/>
        <v>-35.620172374849908</v>
      </c>
      <c r="I1060">
        <f t="shared" si="125"/>
        <v>16.890738985225383</v>
      </c>
      <c r="J1060">
        <f t="shared" si="126"/>
        <v>0</v>
      </c>
      <c r="K1060">
        <f t="shared" si="127"/>
        <v>52.510911360075291</v>
      </c>
      <c r="L1060">
        <f t="shared" si="128"/>
        <v>0</v>
      </c>
      <c r="Q1060">
        <v>1.6514338801918001E-2</v>
      </c>
    </row>
    <row r="1061" spans="1:17" x14ac:dyDescent="0.25">
      <c r="A1061" s="1">
        <v>1060</v>
      </c>
      <c r="B1061" s="2">
        <v>42780</v>
      </c>
      <c r="C1061" s="3">
        <v>1342.849976</v>
      </c>
      <c r="D1061">
        <f t="shared" si="129"/>
        <v>1.0969597952685062E-2</v>
      </c>
      <c r="E1061">
        <f t="shared" si="132"/>
        <v>2.8229403286163886E-4</v>
      </c>
      <c r="F1061">
        <f t="shared" si="130"/>
        <v>19.186552124428975</v>
      </c>
      <c r="G1061">
        <f t="shared" si="131"/>
        <v>2.9542096234459359</v>
      </c>
      <c r="H1061">
        <f t="shared" si="124"/>
        <v>-35.65332790092512</v>
      </c>
      <c r="I1061">
        <f t="shared" si="125"/>
        <v>14.569819463246001</v>
      </c>
      <c r="J1061">
        <f t="shared" si="126"/>
        <v>0</v>
      </c>
      <c r="K1061">
        <f t="shared" si="127"/>
        <v>50.223147364171119</v>
      </c>
      <c r="L1061">
        <f t="shared" si="128"/>
        <v>0</v>
      </c>
      <c r="Q1061">
        <v>1.63181421190042E-2</v>
      </c>
    </row>
    <row r="1062" spans="1:17" x14ac:dyDescent="0.25">
      <c r="A1062" s="1">
        <v>1061</v>
      </c>
      <c r="B1062" s="2">
        <v>42781</v>
      </c>
      <c r="C1062" s="3">
        <v>1329</v>
      </c>
      <c r="D1062">
        <f t="shared" si="129"/>
        <v>-1.036742345401802E-2</v>
      </c>
      <c r="E1062">
        <f t="shared" si="132"/>
        <v>2.7524375796580291E-4</v>
      </c>
      <c r="F1062">
        <f t="shared" si="130"/>
        <v>19.781294662005049</v>
      </c>
      <c r="G1062">
        <f t="shared" si="131"/>
        <v>2.984736777136785</v>
      </c>
      <c r="H1062">
        <f t="shared" si="124"/>
        <v>-35.46527460471161</v>
      </c>
      <c r="I1062">
        <f t="shared" si="125"/>
        <v>-13.921894336409935</v>
      </c>
      <c r="J1062">
        <f t="shared" si="126"/>
        <v>0</v>
      </c>
      <c r="K1062">
        <f t="shared" si="127"/>
        <v>21.543380268301675</v>
      </c>
      <c r="L1062">
        <f t="shared" si="128"/>
        <v>0</v>
      </c>
      <c r="Q1062">
        <v>1.60549859142811E-2</v>
      </c>
    </row>
    <row r="1063" spans="1:17" x14ac:dyDescent="0.25">
      <c r="A1063" s="1">
        <v>1062</v>
      </c>
      <c r="B1063" s="2">
        <v>42782</v>
      </c>
      <c r="C1063" s="3">
        <v>1316.4499510000001</v>
      </c>
      <c r="D1063">
        <f t="shared" si="129"/>
        <v>-9.4880972105107729E-3</v>
      </c>
      <c r="E1063">
        <f t="shared" si="132"/>
        <v>2.6801262056316133E-4</v>
      </c>
      <c r="F1063">
        <f t="shared" si="130"/>
        <v>20.601263655444992</v>
      </c>
      <c r="G1063">
        <f t="shared" si="131"/>
        <v>3.0253524164114909</v>
      </c>
      <c r="H1063">
        <f t="shared" si="124"/>
        <v>-34.76780725034466</v>
      </c>
      <c r="I1063">
        <f t="shared" si="125"/>
        <v>-12.609681192768818</v>
      </c>
      <c r="J1063">
        <f t="shared" si="126"/>
        <v>0</v>
      </c>
      <c r="K1063">
        <f t="shared" si="127"/>
        <v>22.158126057575842</v>
      </c>
      <c r="L1063">
        <f t="shared" si="128"/>
        <v>0</v>
      </c>
      <c r="Q1063">
        <v>1.5903269478545999E-2</v>
      </c>
    </row>
    <row r="1064" spans="1:17" x14ac:dyDescent="0.25">
      <c r="A1064" s="1">
        <v>1063</v>
      </c>
      <c r="B1064" s="2">
        <v>42783</v>
      </c>
      <c r="C1064" s="3">
        <v>1335</v>
      </c>
      <c r="D1064">
        <f t="shared" si="129"/>
        <v>1.3992609331615372E-2</v>
      </c>
      <c r="E1064">
        <f t="shared" si="132"/>
        <v>2.6032856793456574E-4</v>
      </c>
      <c r="F1064">
        <f t="shared" si="130"/>
        <v>16.975896208512069</v>
      </c>
      <c r="G1064">
        <f t="shared" si="131"/>
        <v>2.8317944678397455</v>
      </c>
      <c r="H1064">
        <f t="shared" si="124"/>
        <v>-34.046868732594739</v>
      </c>
      <c r="I1064">
        <f t="shared" si="125"/>
        <v>18.420569868967199</v>
      </c>
      <c r="J1064">
        <f t="shared" si="126"/>
        <v>0</v>
      </c>
      <c r="K1064">
        <f t="shared" si="127"/>
        <v>52.467438601561938</v>
      </c>
      <c r="L1064">
        <f t="shared" si="128"/>
        <v>0</v>
      </c>
      <c r="Q1064">
        <v>1.57219684836125E-2</v>
      </c>
    </row>
    <row r="1065" spans="1:17" x14ac:dyDescent="0.25">
      <c r="A1065" s="1">
        <v>1064</v>
      </c>
      <c r="B1065" s="2">
        <v>42786</v>
      </c>
      <c r="C1065" s="3">
        <v>1336</v>
      </c>
      <c r="D1065">
        <f t="shared" si="129"/>
        <v>7.487832622410887E-4</v>
      </c>
      <c r="E1065">
        <f t="shared" si="132"/>
        <v>2.5992855173668855E-4</v>
      </c>
      <c r="F1065">
        <f t="shared" si="130"/>
        <v>24.718076782054311</v>
      </c>
      <c r="G1065">
        <f t="shared" si="131"/>
        <v>3.2075348294841977</v>
      </c>
      <c r="H1065">
        <f t="shared" si="124"/>
        <v>-34.344759083607805</v>
      </c>
      <c r="I1065">
        <f t="shared" si="125"/>
        <v>0.99962565509185342</v>
      </c>
      <c r="J1065">
        <f t="shared" si="126"/>
        <v>0</v>
      </c>
      <c r="K1065">
        <f t="shared" si="127"/>
        <v>35.344384738699659</v>
      </c>
      <c r="L1065">
        <f t="shared" si="128"/>
        <v>0</v>
      </c>
      <c r="Q1065">
        <v>1.5639155804609499E-2</v>
      </c>
    </row>
    <row r="1066" spans="1:17" x14ac:dyDescent="0.25">
      <c r="A1066" s="1">
        <v>1065</v>
      </c>
      <c r="B1066" s="2">
        <v>42787</v>
      </c>
      <c r="C1066" s="3">
        <v>1339.6999510000001</v>
      </c>
      <c r="D1066">
        <f t="shared" si="129"/>
        <v>2.7655966109956932E-3</v>
      </c>
      <c r="E1066">
        <f t="shared" si="132"/>
        <v>2.473693431787306E-4</v>
      </c>
      <c r="F1066">
        <f t="shared" si="130"/>
        <v>24.976009683302738</v>
      </c>
      <c r="G1066">
        <f t="shared" si="131"/>
        <v>3.2179157514773067</v>
      </c>
      <c r="H1066">
        <f t="shared" si="124"/>
        <v>-33.469566518945541</v>
      </c>
      <c r="I1066">
        <f t="shared" si="125"/>
        <v>3.6948370722902459</v>
      </c>
      <c r="J1066">
        <f t="shared" si="126"/>
        <v>0</v>
      </c>
      <c r="K1066">
        <f t="shared" si="127"/>
        <v>37.164403591235789</v>
      </c>
      <c r="L1066">
        <f t="shared" si="128"/>
        <v>0</v>
      </c>
      <c r="Q1066">
        <v>1.5229222339035699E-2</v>
      </c>
    </row>
    <row r="1067" spans="1:17" x14ac:dyDescent="0.25">
      <c r="A1067" s="1">
        <v>1066</v>
      </c>
      <c r="B1067" s="2">
        <v>42788</v>
      </c>
      <c r="C1067" s="3">
        <v>1334</v>
      </c>
      <c r="D1067">
        <f t="shared" si="129"/>
        <v>-4.2637242320178606E-3</v>
      </c>
      <c r="E1067">
        <f t="shared" si="132"/>
        <v>2.363602943049013E-4</v>
      </c>
      <c r="F1067">
        <f t="shared" si="130"/>
        <v>24.970153231459598</v>
      </c>
      <c r="G1067">
        <f t="shared" si="131"/>
        <v>3.2176812408951836</v>
      </c>
      <c r="H1067">
        <f t="shared" si="124"/>
        <v>-32.718972393792846</v>
      </c>
      <c r="I1067">
        <f t="shared" si="125"/>
        <v>-5.7121111447118409</v>
      </c>
      <c r="J1067">
        <f t="shared" si="126"/>
        <v>0</v>
      </c>
      <c r="K1067">
        <f t="shared" si="127"/>
        <v>27.006861249081005</v>
      </c>
      <c r="L1067">
        <f t="shared" si="128"/>
        <v>0</v>
      </c>
      <c r="Q1067">
        <v>1.48465727778282E-2</v>
      </c>
    </row>
    <row r="1068" spans="1:17" x14ac:dyDescent="0.25">
      <c r="A1068" s="1">
        <v>1067</v>
      </c>
      <c r="B1068" s="2">
        <v>42789</v>
      </c>
      <c r="C1068" s="3">
        <v>1332.400024</v>
      </c>
      <c r="D1068">
        <f t="shared" si="129"/>
        <v>-1.2001021434357301E-3</v>
      </c>
      <c r="E1068">
        <f t="shared" si="132"/>
        <v>2.2697976775158053E-4</v>
      </c>
      <c r="F1068">
        <f t="shared" si="130"/>
        <v>26.396031437577751</v>
      </c>
      <c r="G1068">
        <f t="shared" si="131"/>
        <v>3.2732136745182592</v>
      </c>
      <c r="H1068">
        <f t="shared" si="124"/>
        <v>-31.935988922057007</v>
      </c>
      <c r="I1068">
        <f t="shared" si="125"/>
        <v>-1.6009362593432639</v>
      </c>
      <c r="J1068">
        <f t="shared" si="126"/>
        <v>0</v>
      </c>
      <c r="K1068">
        <f t="shared" si="127"/>
        <v>30.335052662713743</v>
      </c>
      <c r="L1068">
        <f t="shared" si="128"/>
        <v>0</v>
      </c>
      <c r="Q1068">
        <v>1.4553204669120001E-2</v>
      </c>
    </row>
    <row r="1069" spans="1:17" x14ac:dyDescent="0.25">
      <c r="A1069" s="1">
        <v>1068</v>
      </c>
      <c r="B1069" s="2">
        <v>42793</v>
      </c>
      <c r="C1069" s="3">
        <v>1340.75</v>
      </c>
      <c r="D1069">
        <f t="shared" si="129"/>
        <v>6.2473135309014062E-3</v>
      </c>
      <c r="E1069">
        <f t="shared" si="132"/>
        <v>2.1738085035981445E-4</v>
      </c>
      <c r="F1069">
        <f t="shared" si="130"/>
        <v>24.735029943233549</v>
      </c>
      <c r="G1069">
        <f t="shared" si="131"/>
        <v>3.2082204552402307</v>
      </c>
      <c r="H1069">
        <f t="shared" si="124"/>
        <v>-31.171013506374241</v>
      </c>
      <c r="I1069">
        <f t="shared" si="125"/>
        <v>8.3239206985085588</v>
      </c>
      <c r="J1069">
        <f t="shared" si="126"/>
        <v>0</v>
      </c>
      <c r="K1069">
        <f t="shared" si="127"/>
        <v>39.494934204882796</v>
      </c>
      <c r="L1069">
        <f t="shared" si="128"/>
        <v>0</v>
      </c>
      <c r="Q1069">
        <v>1.42216631938267E-2</v>
      </c>
    </row>
    <row r="1070" spans="1:17" x14ac:dyDescent="0.25">
      <c r="A1070" s="1">
        <v>1069</v>
      </c>
      <c r="B1070" s="2">
        <v>42794</v>
      </c>
      <c r="C1070" s="3">
        <v>1324</v>
      </c>
      <c r="D1070">
        <f t="shared" si="129"/>
        <v>-1.257170136608108E-2</v>
      </c>
      <c r="E1070">
        <f t="shared" si="132"/>
        <v>2.1097618118382788E-4</v>
      </c>
      <c r="F1070">
        <f t="shared" si="130"/>
        <v>18.88525171318058</v>
      </c>
      <c r="G1070">
        <f t="shared" si="131"/>
        <v>2.9383812848116579</v>
      </c>
      <c r="H1070">
        <f t="shared" si="124"/>
        <v>-30.767801899379769</v>
      </c>
      <c r="I1070">
        <f t="shared" si="125"/>
        <v>-16.855508606573206</v>
      </c>
      <c r="J1070">
        <f t="shared" si="126"/>
        <v>0</v>
      </c>
      <c r="K1070">
        <f t="shared" si="127"/>
        <v>13.912293292806563</v>
      </c>
      <c r="L1070">
        <f t="shared" si="128"/>
        <v>0</v>
      </c>
      <c r="Q1070">
        <v>1.39502748028135E-2</v>
      </c>
    </row>
    <row r="1071" spans="1:17" x14ac:dyDescent="0.25">
      <c r="A1071" s="1">
        <v>1070</v>
      </c>
      <c r="B1071" s="2">
        <v>42795</v>
      </c>
      <c r="C1071" s="3">
        <v>1320.5</v>
      </c>
      <c r="D1071">
        <f t="shared" si="129"/>
        <v>-2.6470047597665757E-3</v>
      </c>
      <c r="E1071">
        <f t="shared" si="132"/>
        <v>2.125703232993648E-4</v>
      </c>
      <c r="F1071">
        <f t="shared" si="130"/>
        <v>26.915425698547711</v>
      </c>
      <c r="G1071">
        <f t="shared" si="131"/>
        <v>3.2926995682931075</v>
      </c>
      <c r="H1071">
        <f t="shared" si="124"/>
        <v>-30.69675193165186</v>
      </c>
      <c r="I1071">
        <f t="shared" si="125"/>
        <v>-3.5046343019309463</v>
      </c>
      <c r="J1071">
        <f t="shared" si="126"/>
        <v>0</v>
      </c>
      <c r="K1071">
        <f t="shared" si="127"/>
        <v>27.192117629720915</v>
      </c>
      <c r="L1071">
        <f t="shared" si="128"/>
        <v>0</v>
      </c>
      <c r="Q1071">
        <v>1.40941385741154E-2</v>
      </c>
    </row>
    <row r="1072" spans="1:17" x14ac:dyDescent="0.25">
      <c r="A1072" s="1">
        <v>1071</v>
      </c>
      <c r="B1072" s="2">
        <v>42796</v>
      </c>
      <c r="C1072" s="3">
        <v>1335</v>
      </c>
      <c r="D1072">
        <f t="shared" si="129"/>
        <v>1.092083909716308E-2</v>
      </c>
      <c r="E1072">
        <f t="shared" si="132"/>
        <v>2.0458968310875102E-4</v>
      </c>
      <c r="F1072">
        <f t="shared" si="130"/>
        <v>20.839298570016606</v>
      </c>
      <c r="G1072">
        <f t="shared" si="131"/>
        <v>3.0368405584500424</v>
      </c>
      <c r="H1072">
        <f t="shared" si="124"/>
        <v>-30.005722259674496</v>
      </c>
      <c r="I1072">
        <f t="shared" si="125"/>
        <v>14.420968027803847</v>
      </c>
      <c r="J1072">
        <f t="shared" si="126"/>
        <v>0</v>
      </c>
      <c r="K1072">
        <f t="shared" si="127"/>
        <v>44.426690287478344</v>
      </c>
      <c r="L1072">
        <f t="shared" si="128"/>
        <v>0</v>
      </c>
      <c r="Q1072">
        <v>1.38133742099046E-2</v>
      </c>
    </row>
    <row r="1073" spans="1:17" x14ac:dyDescent="0.25">
      <c r="A1073" s="1">
        <v>1072</v>
      </c>
      <c r="B1073" s="2">
        <v>42797</v>
      </c>
      <c r="C1073" s="3">
        <v>1307.6999510000001</v>
      </c>
      <c r="D1073">
        <f t="shared" si="129"/>
        <v>-2.066146039226173E-2</v>
      </c>
      <c r="E1073">
        <f t="shared" si="132"/>
        <v>2.0432454076054325E-4</v>
      </c>
      <c r="F1073">
        <f t="shared" si="130"/>
        <v>9.8189114671548214</v>
      </c>
      <c r="G1073">
        <f t="shared" si="131"/>
        <v>2.2843102676636469</v>
      </c>
      <c r="H1073">
        <f t="shared" si="124"/>
        <v>-30.148535066743008</v>
      </c>
      <c r="I1073">
        <f t="shared" si="125"/>
        <v>-27.58304962366941</v>
      </c>
      <c r="J1073">
        <f t="shared" si="126"/>
        <v>0</v>
      </c>
      <c r="K1073">
        <f t="shared" si="127"/>
        <v>2.565485443073598</v>
      </c>
      <c r="L1073">
        <f t="shared" si="128"/>
        <v>0</v>
      </c>
      <c r="Q1073">
        <v>1.3728372239902101E-2</v>
      </c>
    </row>
    <row r="1074" spans="1:17" x14ac:dyDescent="0.25">
      <c r="A1074" s="1">
        <v>1073</v>
      </c>
      <c r="B1074" s="2">
        <v>42800</v>
      </c>
      <c r="C1074" s="3">
        <v>1306.8000489999999</v>
      </c>
      <c r="D1074">
        <f t="shared" si="129"/>
        <v>-6.8839321899992186E-4</v>
      </c>
      <c r="E1074">
        <f t="shared" si="132"/>
        <v>2.2329781282668022E-4</v>
      </c>
      <c r="F1074">
        <f t="shared" si="130"/>
        <v>26.669016421544121</v>
      </c>
      <c r="G1074">
        <f t="shared" si="131"/>
        <v>3.2835024579317067</v>
      </c>
      <c r="H1074">
        <f t="shared" si="124"/>
        <v>-31.309693438132943</v>
      </c>
      <c r="I1074">
        <f t="shared" si="125"/>
        <v>-0.90021177875493008</v>
      </c>
      <c r="J1074">
        <f t="shared" si="126"/>
        <v>0</v>
      </c>
      <c r="K1074">
        <f t="shared" si="127"/>
        <v>30.409481659378013</v>
      </c>
      <c r="L1074">
        <f t="shared" si="128"/>
        <v>0</v>
      </c>
      <c r="Q1074">
        <v>1.45547518573382E-2</v>
      </c>
    </row>
    <row r="1075" spans="1:17" x14ac:dyDescent="0.25">
      <c r="A1075" s="1">
        <v>1074</v>
      </c>
      <c r="B1075" s="2">
        <v>42801</v>
      </c>
      <c r="C1075" s="3">
        <v>1315.099976</v>
      </c>
      <c r="D1075">
        <f t="shared" si="129"/>
        <v>6.3312518752679956E-3</v>
      </c>
      <c r="E1075">
        <f t="shared" si="132"/>
        <v>2.1396320215829763E-4</v>
      </c>
      <c r="F1075">
        <f t="shared" si="130"/>
        <v>24.834719553663984</v>
      </c>
      <c r="G1075">
        <f t="shared" si="131"/>
        <v>3.2122426561123847</v>
      </c>
      <c r="H1075">
        <f t="shared" si="124"/>
        <v>-30.563625140629494</v>
      </c>
      <c r="I1075">
        <f t="shared" si="125"/>
        <v>8.2736802608315578</v>
      </c>
      <c r="J1075">
        <f t="shared" si="126"/>
        <v>0</v>
      </c>
      <c r="K1075">
        <f t="shared" si="127"/>
        <v>38.837305401461052</v>
      </c>
      <c r="L1075">
        <f t="shared" si="128"/>
        <v>0</v>
      </c>
      <c r="Q1075">
        <v>1.4217715515015E-2</v>
      </c>
    </row>
    <row r="1076" spans="1:17" x14ac:dyDescent="0.25">
      <c r="A1076" s="1">
        <v>1075</v>
      </c>
      <c r="B1076" s="2">
        <v>42802</v>
      </c>
      <c r="C1076" s="3">
        <v>1332</v>
      </c>
      <c r="D1076">
        <f t="shared" si="129"/>
        <v>1.2768882001978274E-2</v>
      </c>
      <c r="E1076">
        <f t="shared" si="132"/>
        <v>2.0792584187428608E-4</v>
      </c>
      <c r="F1076">
        <f t="shared" si="130"/>
        <v>18.693066672200874</v>
      </c>
      <c r="G1076">
        <f t="shared" si="131"/>
        <v>2.9281526889172955</v>
      </c>
      <c r="H1076">
        <f t="shared" si="124"/>
        <v>-30.175331330731844</v>
      </c>
      <c r="I1076">
        <f t="shared" si="125"/>
        <v>16.792356414348461</v>
      </c>
      <c r="J1076">
        <f t="shared" si="126"/>
        <v>0</v>
      </c>
      <c r="K1076">
        <f t="shared" si="127"/>
        <v>46.967687745080305</v>
      </c>
      <c r="L1076">
        <f t="shared" si="128"/>
        <v>0</v>
      </c>
      <c r="Q1076">
        <v>1.3948495777670799E-2</v>
      </c>
    </row>
    <row r="1077" spans="1:17" x14ac:dyDescent="0.25">
      <c r="A1077" s="1">
        <v>1076</v>
      </c>
      <c r="B1077" s="2">
        <v>42803</v>
      </c>
      <c r="C1077" s="3">
        <v>1330</v>
      </c>
      <c r="D1077">
        <f t="shared" si="129"/>
        <v>-1.5026298845350185E-3</v>
      </c>
      <c r="E1077">
        <f t="shared" si="132"/>
        <v>2.1010105475268164E-4</v>
      </c>
      <c r="F1077">
        <f t="shared" si="130"/>
        <v>27.375516984973309</v>
      </c>
      <c r="G1077">
        <f t="shared" si="131"/>
        <v>3.3096490732541688</v>
      </c>
      <c r="H1077">
        <f t="shared" si="124"/>
        <v>-30.551465601089792</v>
      </c>
      <c r="I1077">
        <f t="shared" si="125"/>
        <v>-2.0015030062006445</v>
      </c>
      <c r="J1077">
        <f t="shared" si="126"/>
        <v>0</v>
      </c>
      <c r="K1077">
        <f t="shared" si="127"/>
        <v>28.549962594889148</v>
      </c>
      <c r="L1077">
        <f t="shared" si="128"/>
        <v>0</v>
      </c>
      <c r="Q1077">
        <v>1.3943182818573799E-2</v>
      </c>
    </row>
    <row r="1078" spans="1:17" x14ac:dyDescent="0.25">
      <c r="A1078" s="1">
        <v>1077</v>
      </c>
      <c r="B1078" s="2">
        <v>42804</v>
      </c>
      <c r="C1078" s="3">
        <v>1337</v>
      </c>
      <c r="D1078">
        <f t="shared" si="129"/>
        <v>5.249355886143745E-3</v>
      </c>
      <c r="E1078">
        <f t="shared" si="132"/>
        <v>2.0204153714387644E-4</v>
      </c>
      <c r="F1078">
        <f t="shared" si="130"/>
        <v>26.216443938437912</v>
      </c>
      <c r="G1078">
        <f t="shared" si="131"/>
        <v>3.2663868451270277</v>
      </c>
      <c r="H1078">
        <f t="shared" si="124"/>
        <v>-29.87163740653962</v>
      </c>
      <c r="I1078">
        <f t="shared" si="125"/>
        <v>6.981643328571181</v>
      </c>
      <c r="J1078">
        <f t="shared" si="126"/>
        <v>0</v>
      </c>
      <c r="K1078">
        <f t="shared" si="127"/>
        <v>36.8532807351108</v>
      </c>
      <c r="L1078">
        <f t="shared" si="128"/>
        <v>0</v>
      </c>
      <c r="Q1078">
        <v>1.36534211241811E-2</v>
      </c>
    </row>
    <row r="1079" spans="1:17" x14ac:dyDescent="0.25">
      <c r="A1079" s="1">
        <v>1078</v>
      </c>
      <c r="B1079" s="2">
        <v>42808</v>
      </c>
      <c r="C1079" s="3">
        <v>1335.75</v>
      </c>
      <c r="D1079">
        <f t="shared" si="129"/>
        <v>-9.3536626406245298E-4</v>
      </c>
      <c r="E1079">
        <f t="shared" si="132"/>
        <v>1.9627282538785105E-4</v>
      </c>
      <c r="F1079">
        <f t="shared" si="130"/>
        <v>28.412668112622942</v>
      </c>
      <c r="G1079">
        <f t="shared" si="131"/>
        <v>3.3468351060154622</v>
      </c>
      <c r="H1079">
        <f t="shared" si="124"/>
        <v>-29.467808919724771</v>
      </c>
      <c r="I1079">
        <f t="shared" si="125"/>
        <v>-1.2505846950514996</v>
      </c>
      <c r="J1079">
        <f t="shared" si="126"/>
        <v>0</v>
      </c>
      <c r="K1079">
        <f t="shared" si="127"/>
        <v>28.21722422467327</v>
      </c>
      <c r="L1079">
        <f t="shared" si="128"/>
        <v>0</v>
      </c>
      <c r="Q1079">
        <v>1.33983258439253E-2</v>
      </c>
    </row>
    <row r="1080" spans="1:17" x14ac:dyDescent="0.25">
      <c r="A1080" s="1">
        <v>1079</v>
      </c>
      <c r="B1080" s="2">
        <v>42809</v>
      </c>
      <c r="C1080" s="3">
        <v>1363.5</v>
      </c>
      <c r="D1080">
        <f t="shared" si="129"/>
        <v>2.0561991447762409E-2</v>
      </c>
      <c r="E1080">
        <f t="shared" si="132"/>
        <v>1.893462679156736E-4</v>
      </c>
      <c r="F1080">
        <f t="shared" si="130"/>
        <v>9.4931160035101474</v>
      </c>
      <c r="G1080">
        <f t="shared" si="131"/>
        <v>2.2505669047249408</v>
      </c>
      <c r="H1080">
        <f t="shared" si="124"/>
        <v>-28.864279666325523</v>
      </c>
      <c r="I1080">
        <f t="shared" si="125"/>
        <v>27.465680076348637</v>
      </c>
      <c r="J1080">
        <f t="shared" si="126"/>
        <v>0</v>
      </c>
      <c r="K1080">
        <f t="shared" si="127"/>
        <v>56.329959742674163</v>
      </c>
      <c r="L1080">
        <f t="shared" si="128"/>
        <v>0</v>
      </c>
      <c r="Q1080">
        <v>1.3136196570611901E-2</v>
      </c>
    </row>
    <row r="1081" spans="1:17" x14ac:dyDescent="0.25">
      <c r="A1081" s="1">
        <v>1080</v>
      </c>
      <c r="B1081" s="2">
        <v>42810</v>
      </c>
      <c r="C1081" s="3">
        <v>1359.400024</v>
      </c>
      <c r="D1081">
        <f t="shared" si="129"/>
        <v>-3.0114797182578127E-3</v>
      </c>
      <c r="E1081">
        <f t="shared" si="132"/>
        <v>2.0938417204806792E-4</v>
      </c>
      <c r="F1081">
        <f t="shared" si="130"/>
        <v>26.979437525472182</v>
      </c>
      <c r="G1081">
        <f t="shared" si="131"/>
        <v>3.2950750027295324</v>
      </c>
      <c r="H1081">
        <f t="shared" si="124"/>
        <v>-30.888148166082321</v>
      </c>
      <c r="I1081">
        <f t="shared" si="125"/>
        <v>-4.1061525958445273</v>
      </c>
      <c r="J1081">
        <f t="shared" si="126"/>
        <v>0</v>
      </c>
      <c r="K1081">
        <f t="shared" si="127"/>
        <v>26.781995570237793</v>
      </c>
      <c r="L1081">
        <f t="shared" si="128"/>
        <v>0</v>
      </c>
      <c r="Q1081">
        <v>1.3771169612479201E-2</v>
      </c>
    </row>
    <row r="1082" spans="1:17" x14ac:dyDescent="0.25">
      <c r="A1082" s="1">
        <v>1081</v>
      </c>
      <c r="B1082" s="2">
        <v>42811</v>
      </c>
      <c r="C1082" s="3">
        <v>1380.5</v>
      </c>
      <c r="D1082">
        <f t="shared" si="129"/>
        <v>1.540230880282367E-2</v>
      </c>
      <c r="E1082">
        <f t="shared" si="132"/>
        <v>2.0181329835764608E-4</v>
      </c>
      <c r="F1082">
        <f t="shared" si="130"/>
        <v>15.601955728651978</v>
      </c>
      <c r="G1082">
        <f t="shared" si="131"/>
        <v>2.7473962736189588</v>
      </c>
      <c r="H1082">
        <f t="shared" si="124"/>
        <v>-30.230411930507604</v>
      </c>
      <c r="I1082">
        <f t="shared" si="125"/>
        <v>20.93789895621391</v>
      </c>
      <c r="J1082">
        <f t="shared" si="126"/>
        <v>0</v>
      </c>
      <c r="K1082">
        <f t="shared" si="127"/>
        <v>51.168310886721514</v>
      </c>
      <c r="L1082">
        <f t="shared" si="128"/>
        <v>0</v>
      </c>
      <c r="Q1082">
        <v>1.3518574213097901E-2</v>
      </c>
    </row>
    <row r="1083" spans="1:17" x14ac:dyDescent="0.25">
      <c r="A1083" s="1">
        <v>1082</v>
      </c>
      <c r="B1083" s="2">
        <v>42814</v>
      </c>
      <c r="C1083" s="3">
        <v>1384.900024</v>
      </c>
      <c r="D1083">
        <f t="shared" si="129"/>
        <v>3.1821998082339461E-3</v>
      </c>
      <c r="E1083">
        <f t="shared" si="132"/>
        <v>2.0916130138906087E-4</v>
      </c>
      <c r="F1083">
        <f t="shared" si="130"/>
        <v>26.925040731395018</v>
      </c>
      <c r="G1083">
        <f t="shared" si="131"/>
        <v>3.2930567358136393</v>
      </c>
      <c r="H1083">
        <f t="shared" si="124"/>
        <v>-31.12985440000687</v>
      </c>
      <c r="I1083">
        <f t="shared" si="125"/>
        <v>4.3930268352669621</v>
      </c>
      <c r="J1083">
        <f t="shared" si="126"/>
        <v>0</v>
      </c>
      <c r="K1083">
        <f t="shared" si="127"/>
        <v>35.522881235273829</v>
      </c>
      <c r="L1083">
        <f t="shared" si="128"/>
        <v>0</v>
      </c>
      <c r="Q1083">
        <v>1.3708021475857E-2</v>
      </c>
    </row>
    <row r="1084" spans="1:17" x14ac:dyDescent="0.25">
      <c r="A1084" s="1">
        <v>1083</v>
      </c>
      <c r="B1084" s="2">
        <v>42815</v>
      </c>
      <c r="C1084" s="3">
        <v>1381</v>
      </c>
      <c r="D1084">
        <f t="shared" si="129"/>
        <v>-2.8200777691509233E-3</v>
      </c>
      <c r="E1084">
        <f t="shared" si="132"/>
        <v>2.0167612558549174E-4</v>
      </c>
      <c r="F1084">
        <f t="shared" si="130"/>
        <v>27.54354902100323</v>
      </c>
      <c r="G1084">
        <f t="shared" si="131"/>
        <v>3.3157683528627997</v>
      </c>
      <c r="H1084">
        <f t="shared" si="124"/>
        <v>-30.575433483549531</v>
      </c>
      <c r="I1084">
        <f t="shared" si="125"/>
        <v>-3.9055257701789801</v>
      </c>
      <c r="J1084">
        <f t="shared" si="126"/>
        <v>0</v>
      </c>
      <c r="K1084">
        <f t="shared" si="127"/>
        <v>26.669907713370552</v>
      </c>
      <c r="L1084">
        <f t="shared" si="128"/>
        <v>0</v>
      </c>
      <c r="Q1084">
        <v>1.34211057358269E-2</v>
      </c>
    </row>
    <row r="1085" spans="1:17" x14ac:dyDescent="0.25">
      <c r="A1085" s="1">
        <v>1084</v>
      </c>
      <c r="B1085" s="2">
        <v>42816</v>
      </c>
      <c r="C1085" s="3">
        <v>1378.349976</v>
      </c>
      <c r="D1085">
        <f t="shared" si="129"/>
        <v>-1.9207602064118007E-3</v>
      </c>
      <c r="E1085">
        <f t="shared" si="132"/>
        <v>1.9471521320525901E-4</v>
      </c>
      <c r="F1085">
        <f t="shared" si="130"/>
        <v>28.320164935181801</v>
      </c>
      <c r="G1085">
        <f t="shared" si="131"/>
        <v>3.3435740927909681</v>
      </c>
      <c r="H1085">
        <f t="shared" si="124"/>
        <v>-29.95891489844416</v>
      </c>
      <c r="I1085">
        <f t="shared" si="125"/>
        <v>-2.6525698450546966</v>
      </c>
      <c r="J1085">
        <f t="shared" si="126"/>
        <v>0</v>
      </c>
      <c r="K1085">
        <f t="shared" si="127"/>
        <v>27.306345053389464</v>
      </c>
      <c r="L1085">
        <f t="shared" si="128"/>
        <v>0</v>
      </c>
      <c r="Q1085">
        <v>1.318762224565E-2</v>
      </c>
    </row>
    <row r="1086" spans="1:17" x14ac:dyDescent="0.25">
      <c r="A1086" s="1">
        <v>1085</v>
      </c>
      <c r="B1086" s="2">
        <v>42817</v>
      </c>
      <c r="C1086" s="3">
        <v>1379.099976</v>
      </c>
      <c r="D1086">
        <f t="shared" si="129"/>
        <v>5.439808747576873E-4</v>
      </c>
      <c r="E1086">
        <f t="shared" si="132"/>
        <v>1.8810179417961883E-4</v>
      </c>
      <c r="F1086">
        <f t="shared" si="130"/>
        <v>29.065111164770286</v>
      </c>
      <c r="G1086">
        <f t="shared" si="131"/>
        <v>3.3695385258413477</v>
      </c>
      <c r="H1086">
        <f t="shared" si="124"/>
        <v>-29.369286039064704</v>
      </c>
      <c r="I1086">
        <f t="shared" si="125"/>
        <v>0.74979602566671733</v>
      </c>
      <c r="J1086">
        <f t="shared" si="126"/>
        <v>0</v>
      </c>
      <c r="K1086">
        <f t="shared" si="127"/>
        <v>30.119082064731423</v>
      </c>
      <c r="L1086">
        <f t="shared" si="128"/>
        <v>0</v>
      </c>
      <c r="Q1086">
        <v>1.2952928962549201E-2</v>
      </c>
    </row>
    <row r="1087" spans="1:17" x14ac:dyDescent="0.25">
      <c r="A1087" s="1">
        <v>1086</v>
      </c>
      <c r="B1087" s="2">
        <v>42818</v>
      </c>
      <c r="C1087" s="3">
        <v>1385</v>
      </c>
      <c r="D1087">
        <f t="shared" si="129"/>
        <v>4.2690445438008607E-3</v>
      </c>
      <c r="E1087">
        <f t="shared" si="132"/>
        <v>1.8185957573683766E-4</v>
      </c>
      <c r="F1087">
        <f t="shared" si="130"/>
        <v>28.137204412467362</v>
      </c>
      <c r="G1087">
        <f t="shared" si="131"/>
        <v>3.3370927010676712</v>
      </c>
      <c r="H1087">
        <f t="shared" ref="H1087:H1090" si="133">-1.645*Q1087*C1086</f>
        <v>-28.829529577936615</v>
      </c>
      <c r="I1087">
        <f t="shared" ref="I1087:I1090" si="134">D1087*C1086</f>
        <v>5.8874392278986978</v>
      </c>
      <c r="J1087">
        <f t="shared" ref="J1087:J1090" si="135">IF(D1087*C1086&lt;=H1087,1,0)</f>
        <v>0</v>
      </c>
      <c r="K1087">
        <f t="shared" ref="K1087:K1090" si="136">IF(J1087=0,I1087-H1087,0)</f>
        <v>34.716968805835315</v>
      </c>
      <c r="L1087">
        <f t="shared" ref="L1087:L1090" si="137">IF(J1087=1,I1087-H1087,0)</f>
        <v>0</v>
      </c>
      <c r="Q1087">
        <v>1.27079618594687E-2</v>
      </c>
    </row>
    <row r="1088" spans="1:17" x14ac:dyDescent="0.25">
      <c r="A1088" s="1">
        <v>1087</v>
      </c>
      <c r="B1088" s="2">
        <v>42821</v>
      </c>
      <c r="C1088" s="3">
        <v>1383.1999510000001</v>
      </c>
      <c r="D1088">
        <f t="shared" si="129"/>
        <v>-1.3005196774598983E-3</v>
      </c>
      <c r="E1088">
        <f t="shared" si="132"/>
        <v>1.7728763969397627E-4</v>
      </c>
      <c r="F1088">
        <f t="shared" si="130"/>
        <v>29.819421826333304</v>
      </c>
      <c r="G1088">
        <f t="shared" si="131"/>
        <v>3.3951599203603413</v>
      </c>
      <c r="H1088">
        <f t="shared" si="133"/>
        <v>-28.476562597385204</v>
      </c>
      <c r="I1088">
        <f t="shared" si="134"/>
        <v>-1.8012197532819592</v>
      </c>
      <c r="J1088">
        <f t="shared" si="135"/>
        <v>0</v>
      </c>
      <c r="K1088">
        <f t="shared" si="136"/>
        <v>26.675342844103245</v>
      </c>
      <c r="L1088">
        <f t="shared" si="137"/>
        <v>0</v>
      </c>
      <c r="Q1088">
        <v>1.24989027453876E-2</v>
      </c>
    </row>
    <row r="1089" spans="1:17" x14ac:dyDescent="0.25">
      <c r="A1089" s="1">
        <v>1088</v>
      </c>
      <c r="B1089" s="2">
        <v>42822</v>
      </c>
      <c r="C1089" s="3">
        <v>1418.849976</v>
      </c>
      <c r="D1089">
        <f t="shared" si="129"/>
        <v>2.5447047468202692E-2</v>
      </c>
      <c r="E1089">
        <f t="shared" si="132"/>
        <v>1.7208615061044787E-4</v>
      </c>
      <c r="F1089">
        <f t="shared" si="130"/>
        <v>4.6336377924137118</v>
      </c>
      <c r="G1089">
        <f t="shared" si="131"/>
        <v>1.5333422599025774</v>
      </c>
      <c r="H1089">
        <f t="shared" si="133"/>
        <v>-27.988847132275826</v>
      </c>
      <c r="I1089">
        <f t="shared" si="134"/>
        <v>35.198354811112637</v>
      </c>
      <c r="J1089">
        <f t="shared" si="135"/>
        <v>0</v>
      </c>
      <c r="K1089">
        <f t="shared" si="136"/>
        <v>63.187201943388459</v>
      </c>
      <c r="L1089">
        <f t="shared" si="137"/>
        <v>0</v>
      </c>
      <c r="Q1089">
        <v>1.2300822252520299E-2</v>
      </c>
    </row>
    <row r="1090" spans="1:17" x14ac:dyDescent="0.25">
      <c r="A1090" s="1">
        <v>1089</v>
      </c>
      <c r="B1090" s="2">
        <v>42823</v>
      </c>
      <c r="C1090" s="3">
        <v>1402.099976</v>
      </c>
      <c r="D1090">
        <f t="shared" si="129"/>
        <v>-1.1875571802277385E-2</v>
      </c>
      <c r="E1090">
        <f t="shared" si="132"/>
        <v>2.0768460396387107E-4</v>
      </c>
      <c r="F1090">
        <f t="shared" si="130"/>
        <v>19.71301538069833</v>
      </c>
      <c r="G1090">
        <f t="shared" si="131"/>
        <v>2.9812790968147707</v>
      </c>
      <c r="H1090">
        <f t="shared" si="133"/>
        <v>-31.644637363865773</v>
      </c>
      <c r="I1090">
        <f t="shared" si="134"/>
        <v>-16.849654766647543</v>
      </c>
      <c r="J1090">
        <f t="shared" si="135"/>
        <v>0</v>
      </c>
      <c r="K1090">
        <f t="shared" si="136"/>
        <v>14.79498259721823</v>
      </c>
      <c r="L1090">
        <f t="shared" si="137"/>
        <v>0</v>
      </c>
      <c r="Q1090">
        <v>1.35580660004686E-2</v>
      </c>
    </row>
    <row r="1091" spans="1:17" x14ac:dyDescent="0.25">
      <c r="J1091" s="12" t="s">
        <v>21</v>
      </c>
      <c r="K1091" s="14">
        <f>SUM(K254:K1090)</f>
        <v>21941.485889660431</v>
      </c>
      <c r="L1091">
        <f>SUM(L254:L1090)</f>
        <v>-322.39391820784749</v>
      </c>
    </row>
    <row r="1092" spans="1:17" x14ac:dyDescent="0.25">
      <c r="I1092" s="12" t="s">
        <v>19</v>
      </c>
      <c r="J1092" s="13">
        <f>SUM(J254:J1090)</f>
        <v>32</v>
      </c>
    </row>
    <row r="1093" spans="1:17" x14ac:dyDescent="0.25">
      <c r="I1093" s="12" t="s">
        <v>20</v>
      </c>
      <c r="J1093" s="12">
        <f>J1092/COUNT(J254:J1090)</f>
        <v>3.8231780167264036E-2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93"/>
  <sheetViews>
    <sheetView topLeftCell="D1069" workbookViewId="0">
      <selection activeCell="L1091" sqref="L1091"/>
    </sheetView>
  </sheetViews>
  <sheetFormatPr defaultRowHeight="15" x14ac:dyDescent="0.25"/>
  <cols>
    <col min="2" max="2" width="10.42578125" bestFit="1" customWidth="1"/>
    <col min="5" max="5" width="15" customWidth="1"/>
    <col min="6" max="6" width="12.7109375" customWidth="1"/>
    <col min="7" max="7" width="12.42578125" customWidth="1"/>
    <col min="9" max="9" width="14.140625" bestFit="1" customWidth="1"/>
    <col min="12" max="12" width="6.7109375" bestFit="1" customWidth="1"/>
    <col min="13" max="13" width="18.28515625" bestFit="1" customWidth="1"/>
    <col min="15" max="15" width="11.85546875" customWidth="1"/>
    <col min="17" max="17" width="17.42578125" bestFit="1" customWidth="1"/>
  </cols>
  <sheetData>
    <row r="1" spans="1:18" ht="30" x14ac:dyDescent="0.25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18</v>
      </c>
      <c r="K1" s="6" t="s">
        <v>9</v>
      </c>
      <c r="L1" s="6" t="s">
        <v>10</v>
      </c>
    </row>
    <row r="2" spans="1:18" x14ac:dyDescent="0.25">
      <c r="A2" s="1">
        <v>1</v>
      </c>
      <c r="B2" s="2">
        <v>41204</v>
      </c>
      <c r="C2" s="3">
        <v>356.79998799999998</v>
      </c>
      <c r="N2" t="s">
        <v>11</v>
      </c>
      <c r="O2" t="s">
        <v>12</v>
      </c>
      <c r="Q2" s="15" t="s">
        <v>23</v>
      </c>
      <c r="R2" s="16"/>
    </row>
    <row r="3" spans="1:18" x14ac:dyDescent="0.25">
      <c r="A3" s="1">
        <v>2</v>
      </c>
      <c r="B3" s="2">
        <v>41205</v>
      </c>
      <c r="C3" s="3">
        <v>358</v>
      </c>
      <c r="D3">
        <f>LN(C3/C2)</f>
        <v>3.357619327133667E-3</v>
      </c>
      <c r="E3">
        <f>_xlfn.VAR.S(D3:D1090)</f>
        <v>4.3900296867088197E-4</v>
      </c>
      <c r="F3">
        <f>_xlfn.NORM.DIST(D3,0,SQRT(E3),FALSE)</f>
        <v>18.797495543585843</v>
      </c>
      <c r="G3">
        <f>LN(F3)</f>
        <v>2.9337236451951845</v>
      </c>
      <c r="M3" s="7" t="s">
        <v>13</v>
      </c>
      <c r="N3">
        <v>5.0000000000000002E-5</v>
      </c>
      <c r="O3">
        <v>1.0325705868034659E-5</v>
      </c>
      <c r="Q3">
        <v>2.09471255056299E-2</v>
      </c>
    </row>
    <row r="4" spans="1:18" x14ac:dyDescent="0.25">
      <c r="A4" s="1">
        <v>3</v>
      </c>
      <c r="B4" s="2">
        <v>41207</v>
      </c>
      <c r="C4" s="3">
        <v>362.70001200000002</v>
      </c>
      <c r="D4">
        <f t="shared" ref="D4:D67" si="0">LN(C4/C3)</f>
        <v>1.304309297335029E-2</v>
      </c>
      <c r="E4">
        <f>$O$3+$O$4*D3^2+$O$5*E3</f>
        <v>4.1132251029880369E-4</v>
      </c>
      <c r="F4">
        <f t="shared" ref="F4:F67" si="1">_xlfn.NORM.DIST(D4,0,SQRT(E4),FALSE)</f>
        <v>15.995842014787288</v>
      </c>
      <c r="G4">
        <f t="shared" ref="G4:G67" si="2">LN(F4)</f>
        <v>2.772328814390868</v>
      </c>
      <c r="M4" s="7" t="s">
        <v>14</v>
      </c>
      <c r="N4">
        <v>0.15</v>
      </c>
      <c r="O4">
        <v>6.2461263858064067E-2</v>
      </c>
      <c r="Q4">
        <v>2.0252713009857901E-2</v>
      </c>
    </row>
    <row r="5" spans="1:18" x14ac:dyDescent="0.25">
      <c r="A5" s="1">
        <v>4</v>
      </c>
      <c r="B5" s="2">
        <v>41211</v>
      </c>
      <c r="C5" s="3">
        <v>365.45001200000002</v>
      </c>
      <c r="D5">
        <f t="shared" si="0"/>
        <v>7.5534243885790366E-3</v>
      </c>
      <c r="E5">
        <f t="shared" ref="E5:E68" si="3">$O$3+$O$4*D4^2+$O$5*E4</f>
        <v>3.9600474309677073E-4</v>
      </c>
      <c r="F5">
        <f t="shared" si="1"/>
        <v>18.654107398713144</v>
      </c>
      <c r="G5">
        <f t="shared" si="2"/>
        <v>2.9260663576974011</v>
      </c>
      <c r="M5" s="7" t="s">
        <v>15</v>
      </c>
      <c r="N5">
        <v>0.75</v>
      </c>
      <c r="O5">
        <v>0.91182217256327214</v>
      </c>
      <c r="Q5">
        <v>1.98013730454966E-2</v>
      </c>
    </row>
    <row r="6" spans="1:18" x14ac:dyDescent="0.25">
      <c r="A6" s="1">
        <v>5</v>
      </c>
      <c r="B6" s="2">
        <v>41212</v>
      </c>
      <c r="C6" s="3">
        <v>362.95001200000002</v>
      </c>
      <c r="D6">
        <f t="shared" si="0"/>
        <v>-6.8643869693751029E-3</v>
      </c>
      <c r="E6">
        <f t="shared" si="3"/>
        <v>3.7497528975315262E-4</v>
      </c>
      <c r="F6">
        <f t="shared" si="1"/>
        <v>19.347362967331776</v>
      </c>
      <c r="G6">
        <f t="shared" si="2"/>
        <v>2.9625561294306766</v>
      </c>
      <c r="M6" s="7" t="s">
        <v>16</v>
      </c>
      <c r="N6">
        <v>2743.8502450167789</v>
      </c>
      <c r="O6">
        <f>SUM(G3:G1090)</f>
        <v>2754.8811306100024</v>
      </c>
      <c r="Q6">
        <v>1.9225159366676601E-2</v>
      </c>
    </row>
    <row r="7" spans="1:18" x14ac:dyDescent="0.25">
      <c r="A7" s="1">
        <v>6</v>
      </c>
      <c r="B7" s="2">
        <v>41213</v>
      </c>
      <c r="C7" s="3">
        <v>360.64999399999999</v>
      </c>
      <c r="D7">
        <f t="shared" si="0"/>
        <v>-6.3571744802012435E-3</v>
      </c>
      <c r="E7">
        <f t="shared" si="3"/>
        <v>3.5517965201779095E-4</v>
      </c>
      <c r="F7">
        <f t="shared" si="1"/>
        <v>19.9976150026434</v>
      </c>
      <c r="G7">
        <f t="shared" si="2"/>
        <v>2.9956130165753301</v>
      </c>
      <c r="M7" s="7" t="s">
        <v>17</v>
      </c>
      <c r="N7">
        <f>N4+N5</f>
        <v>0.9</v>
      </c>
      <c r="O7">
        <f>O4+O5</f>
        <v>0.97428343642133619</v>
      </c>
      <c r="Q7">
        <v>1.87497839126319E-2</v>
      </c>
    </row>
    <row r="8" spans="1:18" x14ac:dyDescent="0.25">
      <c r="A8" s="1">
        <v>7</v>
      </c>
      <c r="B8" s="2">
        <v>41214</v>
      </c>
      <c r="C8" s="3">
        <v>363.79998799999998</v>
      </c>
      <c r="D8">
        <f t="shared" si="0"/>
        <v>8.6962907858115328E-3</v>
      </c>
      <c r="E8">
        <f t="shared" si="3"/>
        <v>3.3671067656234097E-4</v>
      </c>
      <c r="F8">
        <f t="shared" si="1"/>
        <v>19.431672712787741</v>
      </c>
      <c r="G8">
        <f t="shared" si="2"/>
        <v>2.9669043488649347</v>
      </c>
      <c r="Q8">
        <v>1.8290940533426302E-2</v>
      </c>
    </row>
    <row r="9" spans="1:18" x14ac:dyDescent="0.25">
      <c r="A9" s="1">
        <v>8</v>
      </c>
      <c r="B9" s="2">
        <v>41215</v>
      </c>
      <c r="C9" s="3">
        <v>365.54998799999998</v>
      </c>
      <c r="D9">
        <f t="shared" si="0"/>
        <v>4.7988028132131995E-3</v>
      </c>
      <c r="E9">
        <f t="shared" si="3"/>
        <v>3.2206962914674677E-4</v>
      </c>
      <c r="F9">
        <f t="shared" si="1"/>
        <v>21.449086180633913</v>
      </c>
      <c r="G9">
        <f t="shared" si="2"/>
        <v>3.065682042165073</v>
      </c>
      <c r="Q9">
        <v>1.78346524062554E-2</v>
      </c>
    </row>
    <row r="10" spans="1:18" x14ac:dyDescent="0.25">
      <c r="A10" s="1">
        <v>9</v>
      </c>
      <c r="B10" s="2">
        <v>41218</v>
      </c>
      <c r="C10" s="3">
        <v>366.39999399999999</v>
      </c>
      <c r="D10">
        <f t="shared" si="0"/>
        <v>2.3225805123515551E-3</v>
      </c>
      <c r="E10">
        <f t="shared" si="3"/>
        <v>3.0543432457520356E-4</v>
      </c>
      <c r="F10">
        <f t="shared" si="1"/>
        <v>22.626429845190948</v>
      </c>
      <c r="G10">
        <f t="shared" si="2"/>
        <v>3.1191186851666077</v>
      </c>
      <c r="Q10">
        <v>1.73360549372782E-2</v>
      </c>
    </row>
    <row r="11" spans="1:18" x14ac:dyDescent="0.25">
      <c r="A11" s="1">
        <v>10</v>
      </c>
      <c r="B11" s="2">
        <v>41219</v>
      </c>
      <c r="C11" s="3">
        <v>362.95001200000002</v>
      </c>
      <c r="D11">
        <f t="shared" si="0"/>
        <v>-9.4604996311747902E-3</v>
      </c>
      <c r="E11">
        <f t="shared" si="3"/>
        <v>2.891644350848861E-4</v>
      </c>
      <c r="F11">
        <f t="shared" si="1"/>
        <v>20.096806746288667</v>
      </c>
      <c r="G11">
        <f t="shared" si="2"/>
        <v>3.0005609341002706</v>
      </c>
      <c r="Q11">
        <v>1.6851063605657E-2</v>
      </c>
    </row>
    <row r="12" spans="1:18" x14ac:dyDescent="0.25">
      <c r="A12" s="1">
        <v>11</v>
      </c>
      <c r="B12" s="2">
        <v>41220</v>
      </c>
      <c r="C12" s="3">
        <v>364.5</v>
      </c>
      <c r="D12">
        <f t="shared" si="0"/>
        <v>4.2614346554583132E-3</v>
      </c>
      <c r="E12">
        <f t="shared" si="3"/>
        <v>2.7958259819913E-4</v>
      </c>
      <c r="F12">
        <f t="shared" si="1"/>
        <v>23.096733197652362</v>
      </c>
      <c r="G12">
        <f t="shared" si="2"/>
        <v>3.1396911875119455</v>
      </c>
      <c r="Q12">
        <v>1.66342479327828E-2</v>
      </c>
    </row>
    <row r="13" spans="1:18" x14ac:dyDescent="0.25">
      <c r="A13" s="1">
        <v>12</v>
      </c>
      <c r="B13" s="2">
        <v>41221</v>
      </c>
      <c r="C13" s="3">
        <v>362.89999399999999</v>
      </c>
      <c r="D13">
        <f t="shared" si="0"/>
        <v>-4.3992537631686191E-3</v>
      </c>
      <c r="E13">
        <f t="shared" si="3"/>
        <v>2.6638960360994985E-4</v>
      </c>
      <c r="F13">
        <f t="shared" si="1"/>
        <v>23.570863687915356</v>
      </c>
      <c r="G13">
        <f t="shared" si="2"/>
        <v>3.160011359803002</v>
      </c>
      <c r="Q13">
        <v>1.6205366558945201E-2</v>
      </c>
    </row>
    <row r="14" spans="1:18" x14ac:dyDescent="0.25">
      <c r="A14" s="1">
        <v>13</v>
      </c>
      <c r="B14" s="2">
        <v>41222</v>
      </c>
      <c r="C14" s="3">
        <v>363</v>
      </c>
      <c r="D14">
        <f t="shared" si="0"/>
        <v>2.7553657930655428E-4</v>
      </c>
      <c r="E14">
        <f t="shared" si="3"/>
        <v>2.5443449290712142E-4</v>
      </c>
      <c r="F14">
        <f t="shared" si="1"/>
        <v>25.006751479020966</v>
      </c>
      <c r="G14">
        <f t="shared" si="2"/>
        <v>3.2191458475696284</v>
      </c>
      <c r="Q14">
        <v>1.5865029322432299E-2</v>
      </c>
    </row>
    <row r="15" spans="1:18" x14ac:dyDescent="0.25">
      <c r="A15" s="1">
        <v>14</v>
      </c>
      <c r="B15" s="2">
        <v>41225</v>
      </c>
      <c r="C15" s="3">
        <v>368.95001200000002</v>
      </c>
      <c r="D15">
        <f t="shared" si="0"/>
        <v>1.6258331764256746E-2</v>
      </c>
      <c r="E15">
        <f t="shared" si="3"/>
        <v>2.4232946005018542E-4</v>
      </c>
      <c r="F15">
        <f t="shared" si="1"/>
        <v>14.853965486582499</v>
      </c>
      <c r="G15">
        <f t="shared" si="2"/>
        <v>2.698266865734408</v>
      </c>
      <c r="Q15">
        <v>1.54765121435812E-2</v>
      </c>
    </row>
    <row r="16" spans="1:18" x14ac:dyDescent="0.25">
      <c r="A16" s="1">
        <v>15</v>
      </c>
      <c r="B16" s="2">
        <v>41228</v>
      </c>
      <c r="C16" s="3">
        <v>376.79998799999998</v>
      </c>
      <c r="D16">
        <f t="shared" si="0"/>
        <v>2.105334482596628E-2</v>
      </c>
      <c r="E16">
        <f t="shared" si="3"/>
        <v>2.4779767583763733E-4</v>
      </c>
      <c r="F16">
        <f t="shared" si="1"/>
        <v>10.36199788279208</v>
      </c>
      <c r="G16">
        <f t="shared" si="2"/>
        <v>2.3381450640683217</v>
      </c>
      <c r="Q16">
        <v>1.5549050988679E-2</v>
      </c>
    </row>
    <row r="17" spans="1:17" x14ac:dyDescent="0.25">
      <c r="A17" s="1">
        <v>16</v>
      </c>
      <c r="B17" s="2">
        <v>41229</v>
      </c>
      <c r="C17" s="3">
        <v>377.85000600000001</v>
      </c>
      <c r="D17">
        <f t="shared" si="0"/>
        <v>2.7827964909722942E-3</v>
      </c>
      <c r="E17">
        <f t="shared" si="3"/>
        <v>2.6395865949252413E-4</v>
      </c>
      <c r="F17">
        <f t="shared" si="1"/>
        <v>24.197555503018002</v>
      </c>
      <c r="G17">
        <f t="shared" si="2"/>
        <v>3.1862516157885743</v>
      </c>
      <c r="Q17">
        <v>1.5942259383365399E-2</v>
      </c>
    </row>
    <row r="18" spans="1:17" x14ac:dyDescent="0.25">
      <c r="A18" s="1">
        <v>17</v>
      </c>
      <c r="B18" s="2">
        <v>41232</v>
      </c>
      <c r="C18" s="3">
        <v>378.85000600000001</v>
      </c>
      <c r="D18">
        <f t="shared" si="0"/>
        <v>2.6430568687390282E-3</v>
      </c>
      <c r="E18">
        <f t="shared" si="3"/>
        <v>2.514927615317917E-4</v>
      </c>
      <c r="F18">
        <f t="shared" si="1"/>
        <v>24.809361750435265</v>
      </c>
      <c r="G18">
        <f t="shared" si="2"/>
        <v>3.2112210718764418</v>
      </c>
      <c r="Q18">
        <v>1.55471156645191E-2</v>
      </c>
    </row>
    <row r="19" spans="1:17" x14ac:dyDescent="0.25">
      <c r="A19" s="1">
        <v>18</v>
      </c>
      <c r="B19" s="2">
        <v>41233</v>
      </c>
      <c r="C19" s="3">
        <v>389</v>
      </c>
      <c r="D19">
        <f t="shared" si="0"/>
        <v>2.6438979403661366E-2</v>
      </c>
      <c r="E19">
        <f t="shared" si="3"/>
        <v>2.4007872082161319E-4</v>
      </c>
      <c r="F19">
        <f t="shared" si="1"/>
        <v>6.0045644474562589</v>
      </c>
      <c r="G19">
        <f t="shared" si="2"/>
        <v>1.7925199212538159</v>
      </c>
      <c r="Q19">
        <v>1.5177223569120201E-2</v>
      </c>
    </row>
    <row r="20" spans="1:17" x14ac:dyDescent="0.25">
      <c r="A20" s="1">
        <v>19</v>
      </c>
      <c r="B20" s="2">
        <v>41234</v>
      </c>
      <c r="C20" s="3">
        <v>370</v>
      </c>
      <c r="D20">
        <f t="shared" si="0"/>
        <v>-5.0076337980176203E-2</v>
      </c>
      <c r="E20">
        <f t="shared" si="3"/>
        <v>2.7289645634433359E-4</v>
      </c>
      <c r="F20">
        <f t="shared" si="1"/>
        <v>0.24408990857654345</v>
      </c>
      <c r="G20">
        <f t="shared" si="2"/>
        <v>-1.4102186437874784</v>
      </c>
      <c r="Q20">
        <v>1.6087899634183899E-2</v>
      </c>
    </row>
    <row r="21" spans="1:17" x14ac:dyDescent="0.25">
      <c r="A21" s="1">
        <v>20</v>
      </c>
      <c r="B21" s="2">
        <v>41235</v>
      </c>
      <c r="C21" s="3">
        <v>368.5</v>
      </c>
      <c r="D21">
        <f t="shared" si="0"/>
        <v>-4.0622940088787928E-3</v>
      </c>
      <c r="E21">
        <f t="shared" si="3"/>
        <v>4.1578908588633771E-4</v>
      </c>
      <c r="F21">
        <f t="shared" si="1"/>
        <v>19.180290340736011</v>
      </c>
      <c r="G21">
        <f t="shared" si="2"/>
        <v>2.953883207022471</v>
      </c>
      <c r="Q21">
        <v>2.0394949725168501E-2</v>
      </c>
    </row>
    <row r="22" spans="1:17" x14ac:dyDescent="0.25">
      <c r="A22" s="1">
        <v>21</v>
      </c>
      <c r="B22" s="2">
        <v>41236</v>
      </c>
      <c r="C22" s="3">
        <v>374.85000600000001</v>
      </c>
      <c r="D22">
        <f t="shared" si="0"/>
        <v>1.7085250326082237E-2</v>
      </c>
      <c r="E22">
        <f t="shared" si="3"/>
        <v>3.9048216379459805E-4</v>
      </c>
      <c r="F22">
        <f t="shared" si="1"/>
        <v>13.892505573409689</v>
      </c>
      <c r="G22">
        <f t="shared" si="2"/>
        <v>2.6313495273530494</v>
      </c>
      <c r="Q22">
        <v>1.9780671386151898E-2</v>
      </c>
    </row>
    <row r="23" spans="1:17" x14ac:dyDescent="0.25">
      <c r="A23" s="1">
        <v>22</v>
      </c>
      <c r="B23" s="2">
        <v>41239</v>
      </c>
      <c r="C23" s="3">
        <v>377</v>
      </c>
      <c r="D23">
        <f t="shared" si="0"/>
        <v>5.7192254925372147E-3</v>
      </c>
      <c r="E23">
        <f t="shared" si="3"/>
        <v>3.8460880467181251E-4</v>
      </c>
      <c r="F23">
        <f t="shared" si="1"/>
        <v>19.495433389995164</v>
      </c>
      <c r="G23">
        <f t="shared" si="2"/>
        <v>2.9701802530156289</v>
      </c>
      <c r="Q23">
        <v>1.9537846310287502E-2</v>
      </c>
    </row>
    <row r="24" spans="1:17" x14ac:dyDescent="0.25">
      <c r="A24" s="1">
        <v>23</v>
      </c>
      <c r="B24" s="2">
        <v>41240</v>
      </c>
      <c r="C24" s="3">
        <v>385.64999399999999</v>
      </c>
      <c r="D24">
        <f t="shared" si="0"/>
        <v>2.2685019373848741E-2</v>
      </c>
      <c r="E24">
        <f t="shared" si="3"/>
        <v>3.6306362095411219E-4</v>
      </c>
      <c r="F24">
        <f t="shared" si="1"/>
        <v>10.306992728354048</v>
      </c>
      <c r="G24">
        <f t="shared" si="2"/>
        <v>2.3328225705488328</v>
      </c>
      <c r="Q24">
        <v>1.8947305956795699E-2</v>
      </c>
    </row>
    <row r="25" spans="1:17" x14ac:dyDescent="0.25">
      <c r="A25" s="1">
        <v>24</v>
      </c>
      <c r="B25" s="2">
        <v>41242</v>
      </c>
      <c r="C25" s="3">
        <v>394.10000600000001</v>
      </c>
      <c r="D25">
        <f t="shared" si="0"/>
        <v>2.167449260366075E-2</v>
      </c>
      <c r="E25">
        <f t="shared" si="3"/>
        <v>3.7351836299456495E-4</v>
      </c>
      <c r="F25">
        <f t="shared" si="1"/>
        <v>11.00632746778448</v>
      </c>
      <c r="G25">
        <f t="shared" si="2"/>
        <v>2.3984703317643077</v>
      </c>
      <c r="Q25">
        <v>1.9111115199446301E-2</v>
      </c>
    </row>
    <row r="26" spans="1:17" x14ac:dyDescent="0.25">
      <c r="A26" s="1">
        <v>25</v>
      </c>
      <c r="B26" s="2">
        <v>41243</v>
      </c>
      <c r="C26" s="3">
        <v>416.95001200000002</v>
      </c>
      <c r="D26">
        <f t="shared" si="0"/>
        <v>5.6361639887903034E-2</v>
      </c>
      <c r="E26">
        <f t="shared" si="3"/>
        <v>3.8025131035229341E-4</v>
      </c>
      <c r="F26">
        <f t="shared" si="1"/>
        <v>0.31391935034943536</v>
      </c>
      <c r="G26">
        <f t="shared" si="2"/>
        <v>-1.1586191720853785</v>
      </c>
      <c r="Q26">
        <v>1.9190898280928299E-2</v>
      </c>
    </row>
    <row r="27" spans="1:17" x14ac:dyDescent="0.25">
      <c r="A27" s="1">
        <v>26</v>
      </c>
      <c r="B27" s="2">
        <v>41246</v>
      </c>
      <c r="C27" s="3">
        <v>406.10000600000001</v>
      </c>
      <c r="D27">
        <f t="shared" si="0"/>
        <v>-2.6366889846485251E-2</v>
      </c>
      <c r="E27">
        <f t="shared" si="3"/>
        <v>5.5546388440888095E-4</v>
      </c>
      <c r="F27">
        <f t="shared" si="1"/>
        <v>9.053216384925781</v>
      </c>
      <c r="G27">
        <f t="shared" si="2"/>
        <v>2.2031200962208857</v>
      </c>
      <c r="Q27">
        <v>2.3140269202928401E-2</v>
      </c>
    </row>
    <row r="28" spans="1:17" x14ac:dyDescent="0.25">
      <c r="A28" s="1">
        <v>27</v>
      </c>
      <c r="B28" s="2">
        <v>41247</v>
      </c>
      <c r="C28" s="3">
        <v>422.75</v>
      </c>
      <c r="D28">
        <f t="shared" si="0"/>
        <v>4.0181538311751676E-2</v>
      </c>
      <c r="E28">
        <f t="shared" si="3"/>
        <v>5.6023386687641553E-4</v>
      </c>
      <c r="F28">
        <f t="shared" si="1"/>
        <v>3.9895302304477749</v>
      </c>
      <c r="G28">
        <f t="shared" si="2"/>
        <v>1.3836734872403782</v>
      </c>
      <c r="Q28">
        <v>2.3411841159164799E-2</v>
      </c>
    </row>
    <row r="29" spans="1:17" x14ac:dyDescent="0.25">
      <c r="A29" s="1">
        <v>28</v>
      </c>
      <c r="B29" s="2">
        <v>41248</v>
      </c>
      <c r="C29" s="3">
        <v>419.35000600000001</v>
      </c>
      <c r="D29">
        <f t="shared" si="0"/>
        <v>-8.0750800404118563E-3</v>
      </c>
      <c r="E29">
        <f t="shared" si="3"/>
        <v>6.2200657715428696E-4</v>
      </c>
      <c r="F29">
        <f t="shared" si="1"/>
        <v>15.179181186297001</v>
      </c>
      <c r="G29">
        <f t="shared" si="2"/>
        <v>2.7199248302160135</v>
      </c>
      <c r="Q29">
        <v>2.4571540179757399E-2</v>
      </c>
    </row>
    <row r="30" spans="1:17" x14ac:dyDescent="0.25">
      <c r="A30" s="1">
        <v>29</v>
      </c>
      <c r="B30" s="2">
        <v>41249</v>
      </c>
      <c r="C30" s="3">
        <v>422.89999399999999</v>
      </c>
      <c r="D30">
        <f t="shared" si="0"/>
        <v>8.4298225524136513E-3</v>
      </c>
      <c r="E30">
        <f t="shared" si="3"/>
        <v>5.8155800088677463E-4</v>
      </c>
      <c r="F30">
        <f t="shared" si="1"/>
        <v>15.56251661326101</v>
      </c>
      <c r="G30">
        <f t="shared" si="2"/>
        <v>2.7448652417431365</v>
      </c>
      <c r="Q30">
        <v>2.3800911459798301E-2</v>
      </c>
    </row>
    <row r="31" spans="1:17" x14ac:dyDescent="0.25">
      <c r="A31" s="1">
        <v>30</v>
      </c>
      <c r="B31" s="2">
        <v>41250</v>
      </c>
      <c r="C31" s="3">
        <v>425</v>
      </c>
      <c r="D31">
        <f t="shared" si="0"/>
        <v>4.9534386337253666E-3</v>
      </c>
      <c r="E31">
        <f t="shared" si="3"/>
        <v>5.4504180231057585E-4</v>
      </c>
      <c r="F31">
        <f t="shared" si="1"/>
        <v>16.707815857612157</v>
      </c>
      <c r="G31">
        <f t="shared" si="2"/>
        <v>2.815876625363527</v>
      </c>
      <c r="Q31">
        <v>2.30072059970567E-2</v>
      </c>
    </row>
    <row r="32" spans="1:17" x14ac:dyDescent="0.25">
      <c r="A32" s="1">
        <v>31</v>
      </c>
      <c r="B32" s="2">
        <v>41253</v>
      </c>
      <c r="C32" s="3">
        <v>415.64999399999999</v>
      </c>
      <c r="D32">
        <f t="shared" si="0"/>
        <v>-2.2245623382541775E-2</v>
      </c>
      <c r="E32">
        <f t="shared" si="3"/>
        <v>5.088394903808456E-4</v>
      </c>
      <c r="F32">
        <f t="shared" si="1"/>
        <v>10.875139990677509</v>
      </c>
      <c r="G32">
        <f t="shared" si="2"/>
        <v>2.3864794495978732</v>
      </c>
      <c r="Q32">
        <v>2.22090917259858E-2</v>
      </c>
    </row>
    <row r="33" spans="1:17" x14ac:dyDescent="0.25">
      <c r="A33" s="1">
        <v>32</v>
      </c>
      <c r="B33" s="2">
        <v>41254</v>
      </c>
      <c r="C33" s="3">
        <v>417</v>
      </c>
      <c r="D33">
        <f t="shared" si="0"/>
        <v>3.2426762569264379E-3</v>
      </c>
      <c r="E33">
        <f t="shared" si="3"/>
        <v>5.0520690118517522E-4</v>
      </c>
      <c r="F33">
        <f t="shared" si="1"/>
        <v>17.565313668880858</v>
      </c>
      <c r="G33">
        <f t="shared" si="2"/>
        <v>2.8659261431661367</v>
      </c>
      <c r="Q33">
        <v>2.2271246415599199E-2</v>
      </c>
    </row>
    <row r="34" spans="1:17" x14ac:dyDescent="0.25">
      <c r="A34" s="1">
        <v>33</v>
      </c>
      <c r="B34" s="2">
        <v>41255</v>
      </c>
      <c r="C34" s="3">
        <v>413.35000600000001</v>
      </c>
      <c r="D34">
        <f t="shared" si="0"/>
        <v>-8.7915155845731622E-3</v>
      </c>
      <c r="E34">
        <f t="shared" si="3"/>
        <v>4.7164133712379282E-4</v>
      </c>
      <c r="F34">
        <f t="shared" si="1"/>
        <v>16.924618591850745</v>
      </c>
      <c r="G34">
        <f t="shared" si="2"/>
        <v>2.8287692833509608</v>
      </c>
      <c r="Q34">
        <v>2.1501925572379298E-2</v>
      </c>
    </row>
    <row r="35" spans="1:17" x14ac:dyDescent="0.25">
      <c r="A35" s="1">
        <v>34</v>
      </c>
      <c r="B35" s="2">
        <v>41256</v>
      </c>
      <c r="C35" s="3">
        <v>409.89999399999999</v>
      </c>
      <c r="D35">
        <f t="shared" si="0"/>
        <v>-8.3814933416530325E-3</v>
      </c>
      <c r="E35">
        <f t="shared" si="3"/>
        <v>4.4520641225169217E-4</v>
      </c>
      <c r="F35">
        <f t="shared" si="1"/>
        <v>17.472922299958334</v>
      </c>
      <c r="G35">
        <f t="shared" si="2"/>
        <v>2.8606523854837582</v>
      </c>
      <c r="Q35">
        <v>2.0938898253332099E-2</v>
      </c>
    </row>
    <row r="36" spans="1:17" x14ac:dyDescent="0.25">
      <c r="A36" s="1">
        <v>35</v>
      </c>
      <c r="B36" s="2">
        <v>41257</v>
      </c>
      <c r="C36" s="3">
        <v>405.10000600000001</v>
      </c>
      <c r="D36">
        <f t="shared" si="0"/>
        <v>-1.177924785277267E-2</v>
      </c>
      <c r="E36">
        <f t="shared" si="3"/>
        <v>4.2066265214931722E-4</v>
      </c>
      <c r="F36">
        <f t="shared" si="1"/>
        <v>16.493757226253877</v>
      </c>
      <c r="G36">
        <f t="shared" si="2"/>
        <v>2.8029819593901366</v>
      </c>
      <c r="Q36">
        <v>2.0398846514011401E-2</v>
      </c>
    </row>
    <row r="37" spans="1:17" x14ac:dyDescent="0.25">
      <c r="A37" s="1">
        <v>36</v>
      </c>
      <c r="B37" s="2">
        <v>41260</v>
      </c>
      <c r="C37" s="3">
        <v>420.54998799999998</v>
      </c>
      <c r="D37">
        <f t="shared" si="0"/>
        <v>3.7429384854580874E-2</v>
      </c>
      <c r="E37">
        <f t="shared" si="3"/>
        <v>4.0256178209958535E-4</v>
      </c>
      <c r="F37">
        <f t="shared" si="1"/>
        <v>3.4897775432099496</v>
      </c>
      <c r="G37">
        <f t="shared" si="2"/>
        <v>1.2498379929821917</v>
      </c>
      <c r="Q37">
        <v>2.0020750311351601E-2</v>
      </c>
    </row>
    <row r="38" spans="1:17" x14ac:dyDescent="0.25">
      <c r="A38" s="1">
        <v>37</v>
      </c>
      <c r="B38" s="2">
        <v>41261</v>
      </c>
      <c r="C38" s="3">
        <v>427.29998799999998</v>
      </c>
      <c r="D38">
        <f t="shared" si="0"/>
        <v>1.5922964692281747E-2</v>
      </c>
      <c r="E38">
        <f t="shared" si="3"/>
        <v>4.6489612503415872E-4</v>
      </c>
      <c r="F38">
        <f t="shared" si="1"/>
        <v>14.086604544588468</v>
      </c>
      <c r="G38">
        <f t="shared" si="2"/>
        <v>2.6452243135187237</v>
      </c>
      <c r="Q38">
        <v>2.1365512644204498E-2</v>
      </c>
    </row>
    <row r="39" spans="1:17" x14ac:dyDescent="0.25">
      <c r="A39" s="1">
        <v>38</v>
      </c>
      <c r="B39" s="2">
        <v>41262</v>
      </c>
      <c r="C39" s="3">
        <v>433.89999399999999</v>
      </c>
      <c r="D39">
        <f t="shared" si="0"/>
        <v>1.5327764409568866E-2</v>
      </c>
      <c r="E39">
        <f t="shared" si="3"/>
        <v>4.5006477970731289E-4</v>
      </c>
      <c r="F39">
        <f t="shared" si="1"/>
        <v>14.485001126060196</v>
      </c>
      <c r="G39">
        <f t="shared" si="2"/>
        <v>2.673113708961055</v>
      </c>
      <c r="Q39">
        <v>2.09524515497264E-2</v>
      </c>
    </row>
    <row r="40" spans="1:17" x14ac:dyDescent="0.25">
      <c r="A40" s="1">
        <v>39</v>
      </c>
      <c r="B40" s="2">
        <v>41263</v>
      </c>
      <c r="C40" s="3">
        <v>434.10000600000001</v>
      </c>
      <c r="D40">
        <f t="shared" si="0"/>
        <v>4.608571510138663E-4</v>
      </c>
      <c r="E40">
        <f t="shared" si="3"/>
        <v>4.3537942302396905E-4</v>
      </c>
      <c r="F40">
        <f t="shared" si="1"/>
        <v>19.114818826156888</v>
      </c>
      <c r="G40">
        <f t="shared" si="2"/>
        <v>2.9504638890054671</v>
      </c>
      <c r="Q40">
        <v>2.0542935563075199E-2</v>
      </c>
    </row>
    <row r="41" spans="1:17" x14ac:dyDescent="0.25">
      <c r="A41" s="1">
        <v>40</v>
      </c>
      <c r="B41" s="2">
        <v>41264</v>
      </c>
      <c r="C41" s="3">
        <v>432</v>
      </c>
      <c r="D41">
        <f t="shared" si="0"/>
        <v>-4.8493478831375244E-3</v>
      </c>
      <c r="E41">
        <f t="shared" si="3"/>
        <v>4.0732758336405397E-4</v>
      </c>
      <c r="F41">
        <f t="shared" si="1"/>
        <v>19.204439234092817</v>
      </c>
      <c r="G41">
        <f t="shared" si="2"/>
        <v>2.955141462417799</v>
      </c>
      <c r="Q41">
        <v>1.9869518291600299E-2</v>
      </c>
    </row>
    <row r="42" spans="1:17" x14ac:dyDescent="0.25">
      <c r="A42" s="1">
        <v>41</v>
      </c>
      <c r="B42" s="2">
        <v>41267</v>
      </c>
      <c r="C42" s="3">
        <v>427.20001200000002</v>
      </c>
      <c r="D42">
        <f t="shared" si="0"/>
        <v>-1.1173272508237976E-2</v>
      </c>
      <c r="E42">
        <f t="shared" si="3"/>
        <v>3.8320487788083595E-4</v>
      </c>
      <c r="F42">
        <f t="shared" si="1"/>
        <v>17.316154593258521</v>
      </c>
      <c r="G42">
        <f t="shared" si="2"/>
        <v>2.8516398573094892</v>
      </c>
      <c r="Q42">
        <v>1.9302757662978499E-2</v>
      </c>
    </row>
    <row r="43" spans="1:17" x14ac:dyDescent="0.25">
      <c r="A43" s="1">
        <v>42</v>
      </c>
      <c r="B43" s="2">
        <v>41269</v>
      </c>
      <c r="C43" s="3">
        <v>424.89999399999999</v>
      </c>
      <c r="D43">
        <f t="shared" si="0"/>
        <v>-5.3984827360762065E-3</v>
      </c>
      <c r="E43">
        <f t="shared" si="3"/>
        <v>3.6753820041499118E-4</v>
      </c>
      <c r="F43">
        <f t="shared" si="1"/>
        <v>20.000475713573881</v>
      </c>
      <c r="G43">
        <f t="shared" si="2"/>
        <v>2.9957560589498105</v>
      </c>
      <c r="Q43">
        <v>1.8977245102994599E-2</v>
      </c>
    </row>
    <row r="44" spans="1:17" x14ac:dyDescent="0.25">
      <c r="A44" s="1">
        <v>43</v>
      </c>
      <c r="B44" s="2">
        <v>41270</v>
      </c>
      <c r="C44" s="3">
        <v>423.89999399999999</v>
      </c>
      <c r="D44">
        <f t="shared" si="0"/>
        <v>-2.3562687954864171E-3</v>
      </c>
      <c r="E44">
        <f t="shared" si="3"/>
        <v>3.4727553334991916E-4</v>
      </c>
      <c r="F44">
        <f t="shared" si="1"/>
        <v>21.237401198046229</v>
      </c>
      <c r="G44">
        <f t="shared" si="2"/>
        <v>3.05576383474691</v>
      </c>
      <c r="Q44">
        <v>1.8478727136254001E-2</v>
      </c>
    </row>
    <row r="45" spans="1:17" x14ac:dyDescent="0.25">
      <c r="A45" s="1">
        <v>44</v>
      </c>
      <c r="B45" s="2">
        <v>41271</v>
      </c>
      <c r="C45" s="3">
        <v>415</v>
      </c>
      <c r="D45">
        <f t="shared" si="0"/>
        <v>-2.1219043973611317E-2</v>
      </c>
      <c r="E45">
        <f t="shared" si="3"/>
        <v>3.273260222668513E-4</v>
      </c>
      <c r="F45">
        <f t="shared" si="1"/>
        <v>11.084766504756773</v>
      </c>
      <c r="G45">
        <f t="shared" si="2"/>
        <v>2.4055717787739632</v>
      </c>
      <c r="Q45">
        <v>1.79523781259926E-2</v>
      </c>
    </row>
    <row r="46" spans="1:17" x14ac:dyDescent="0.25">
      <c r="A46" s="1">
        <v>45</v>
      </c>
      <c r="B46" s="2">
        <v>41274</v>
      </c>
      <c r="C46" s="3">
        <v>416.70001200000002</v>
      </c>
      <c r="D46">
        <f t="shared" si="0"/>
        <v>4.0880469954051851E-3</v>
      </c>
      <c r="E46">
        <f t="shared" si="3"/>
        <v>3.3691187896127818E-4</v>
      </c>
      <c r="F46">
        <f t="shared" si="1"/>
        <v>21.202182260907357</v>
      </c>
      <c r="G46">
        <f t="shared" si="2"/>
        <v>3.0541041132155868</v>
      </c>
      <c r="Q46">
        <v>1.83593050691057E-2</v>
      </c>
    </row>
    <row r="47" spans="1:17" x14ac:dyDescent="0.25">
      <c r="A47" s="1">
        <v>46</v>
      </c>
      <c r="B47" s="2">
        <v>41275</v>
      </c>
      <c r="C47" s="3">
        <v>419.95001200000002</v>
      </c>
      <c r="D47">
        <f t="shared" si="0"/>
        <v>7.7691179203624328E-3</v>
      </c>
      <c r="E47">
        <f t="shared" si="3"/>
        <v>3.1857328795630019E-4</v>
      </c>
      <c r="F47">
        <f t="shared" si="1"/>
        <v>20.331204287868232</v>
      </c>
      <c r="G47">
        <f t="shared" si="2"/>
        <v>3.0121568628690034</v>
      </c>
      <c r="Q47">
        <v>1.7821503506360199E-2</v>
      </c>
    </row>
    <row r="48" spans="1:17" x14ac:dyDescent="0.25">
      <c r="A48" s="1">
        <v>47</v>
      </c>
      <c r="B48" s="2">
        <v>41276</v>
      </c>
      <c r="C48" s="3">
        <v>430</v>
      </c>
      <c r="D48">
        <f t="shared" si="0"/>
        <v>2.3649523541141994E-2</v>
      </c>
      <c r="E48">
        <f t="shared" si="3"/>
        <v>3.0457800490947692E-4</v>
      </c>
      <c r="F48">
        <f t="shared" si="1"/>
        <v>9.1266398604072094</v>
      </c>
      <c r="G48">
        <f t="shared" si="2"/>
        <v>2.2111975940520736</v>
      </c>
      <c r="Q48">
        <v>1.7373697723981899E-2</v>
      </c>
    </row>
    <row r="49" spans="1:17" x14ac:dyDescent="0.25">
      <c r="A49" s="1">
        <v>48</v>
      </c>
      <c r="B49" s="2">
        <v>41277</v>
      </c>
      <c r="C49" s="3">
        <v>438.39999399999999</v>
      </c>
      <c r="D49">
        <f t="shared" si="0"/>
        <v>1.9346513260066117E-2</v>
      </c>
      <c r="E49">
        <f t="shared" si="3"/>
        <v>3.2298126662949069E-4</v>
      </c>
      <c r="F49">
        <f t="shared" si="1"/>
        <v>12.435974565811577</v>
      </c>
      <c r="G49">
        <f t="shared" si="2"/>
        <v>2.5205934469878848</v>
      </c>
      <c r="Q49">
        <v>1.77692458831754E-2</v>
      </c>
    </row>
    <row r="50" spans="1:17" x14ac:dyDescent="0.25">
      <c r="A50" s="1">
        <v>49</v>
      </c>
      <c r="B50" s="2">
        <v>41278</v>
      </c>
      <c r="C50" s="3">
        <v>434.25</v>
      </c>
      <c r="D50">
        <f t="shared" si="0"/>
        <v>-9.5113168264599236E-3</v>
      </c>
      <c r="E50">
        <f t="shared" si="3"/>
        <v>3.2820566110435147E-4</v>
      </c>
      <c r="F50">
        <f t="shared" si="1"/>
        <v>19.185959917905148</v>
      </c>
      <c r="G50">
        <f t="shared" si="2"/>
        <v>2.9541787572611411</v>
      </c>
      <c r="Q50">
        <v>1.78213075239445E-2</v>
      </c>
    </row>
    <row r="51" spans="1:17" x14ac:dyDescent="0.25">
      <c r="A51" s="1">
        <v>50</v>
      </c>
      <c r="B51" s="2">
        <v>41281</v>
      </c>
      <c r="C51" s="3">
        <v>432.5</v>
      </c>
      <c r="D51">
        <f t="shared" si="0"/>
        <v>-4.0380787492802685E-3</v>
      </c>
      <c r="E51">
        <f t="shared" si="3"/>
        <v>3.1524147228879625E-4</v>
      </c>
      <c r="F51">
        <f t="shared" si="1"/>
        <v>21.895572405377681</v>
      </c>
      <c r="G51">
        <f t="shared" si="2"/>
        <v>3.0862844431122589</v>
      </c>
      <c r="Q51">
        <v>1.7534159812435501E-2</v>
      </c>
    </row>
    <row r="52" spans="1:17" x14ac:dyDescent="0.25">
      <c r="A52" s="1">
        <v>51</v>
      </c>
      <c r="B52" s="2">
        <v>41282</v>
      </c>
      <c r="C52" s="3">
        <v>435</v>
      </c>
      <c r="D52">
        <f t="shared" si="0"/>
        <v>5.7637047167501338E-3</v>
      </c>
      <c r="E52">
        <f t="shared" si="3"/>
        <v>2.9878836837690746E-4</v>
      </c>
      <c r="F52">
        <f t="shared" si="1"/>
        <v>21.831574814405137</v>
      </c>
      <c r="G52">
        <f t="shared" si="2"/>
        <v>3.0833573078776739</v>
      </c>
      <c r="Q52">
        <v>1.7097104254620299E-2</v>
      </c>
    </row>
    <row r="53" spans="1:17" x14ac:dyDescent="0.25">
      <c r="A53" s="1">
        <v>52</v>
      </c>
      <c r="B53" s="2">
        <v>41283</v>
      </c>
      <c r="C53" s="3">
        <v>436.14999399999999</v>
      </c>
      <c r="D53">
        <f t="shared" si="0"/>
        <v>2.6401760338082328E-3</v>
      </c>
      <c r="E53">
        <f t="shared" si="3"/>
        <v>2.848425464860212E-4</v>
      </c>
      <c r="F53">
        <f t="shared" si="1"/>
        <v>23.350367137769378</v>
      </c>
      <c r="G53">
        <f t="shared" si="2"/>
        <v>3.1506127072362387</v>
      </c>
      <c r="Q53">
        <v>1.6657897968563901E-2</v>
      </c>
    </row>
    <row r="54" spans="1:17" x14ac:dyDescent="0.25">
      <c r="A54" s="1">
        <v>53</v>
      </c>
      <c r="B54" s="2">
        <v>41284</v>
      </c>
      <c r="C54" s="3">
        <v>439.20001200000002</v>
      </c>
      <c r="D54">
        <f t="shared" si="0"/>
        <v>6.968710395232623E-3</v>
      </c>
      <c r="E54">
        <f t="shared" si="3"/>
        <v>2.7048684352504713E-4</v>
      </c>
      <c r="F54">
        <f t="shared" si="1"/>
        <v>22.174335016062066</v>
      </c>
      <c r="G54">
        <f t="shared" si="2"/>
        <v>3.0989355397442835</v>
      </c>
      <c r="Q54">
        <v>1.6216303280169798E-2</v>
      </c>
    </row>
    <row r="55" spans="1:17" x14ac:dyDescent="0.25">
      <c r="A55" s="1">
        <v>54</v>
      </c>
      <c r="B55" s="2">
        <v>41285</v>
      </c>
      <c r="C55" s="3">
        <v>442</v>
      </c>
      <c r="D55">
        <f t="shared" si="0"/>
        <v>6.3549645599732746E-3</v>
      </c>
      <c r="E55">
        <f t="shared" si="3"/>
        <v>2.5999490882627486E-4</v>
      </c>
      <c r="F55">
        <f t="shared" si="1"/>
        <v>22.89273551495226</v>
      </c>
      <c r="G55">
        <f t="shared" si="2"/>
        <v>3.1308196338119503</v>
      </c>
      <c r="Q55">
        <v>1.5857004845414802E-2</v>
      </c>
    </row>
    <row r="56" spans="1:17" x14ac:dyDescent="0.25">
      <c r="A56" s="1">
        <v>55</v>
      </c>
      <c r="B56" s="2">
        <v>41288</v>
      </c>
      <c r="C56" s="3">
        <v>431.95001200000002</v>
      </c>
      <c r="D56">
        <f t="shared" si="0"/>
        <v>-2.3000013491812115E-2</v>
      </c>
      <c r="E56">
        <f t="shared" si="3"/>
        <v>2.4991736251795744E-4</v>
      </c>
      <c r="F56">
        <f t="shared" si="1"/>
        <v>8.7574127225111607</v>
      </c>
      <c r="G56">
        <f t="shared" si="2"/>
        <v>2.1699005100120003</v>
      </c>
      <c r="Q56">
        <v>1.5509621566232E-2</v>
      </c>
    </row>
    <row r="57" spans="1:17" x14ac:dyDescent="0.25">
      <c r="A57" s="1">
        <v>56</v>
      </c>
      <c r="B57" s="2">
        <v>41289</v>
      </c>
      <c r="C57" s="3">
        <v>440.20001200000002</v>
      </c>
      <c r="D57">
        <f t="shared" si="0"/>
        <v>1.8919327766811187E-2</v>
      </c>
      <c r="E57">
        <f t="shared" si="3"/>
        <v>2.7124794566628802E-4</v>
      </c>
      <c r="F57">
        <f t="shared" si="1"/>
        <v>12.522112389733321</v>
      </c>
      <c r="G57">
        <f t="shared" si="2"/>
        <v>2.5274960726648334</v>
      </c>
      <c r="Q57">
        <v>1.6367853553871901E-2</v>
      </c>
    </row>
    <row r="58" spans="1:17" x14ac:dyDescent="0.25">
      <c r="A58" s="1">
        <v>57</v>
      </c>
      <c r="B58" s="2">
        <v>41290</v>
      </c>
      <c r="C58" s="3">
        <v>440.39999399999999</v>
      </c>
      <c r="D58">
        <f t="shared" si="0"/>
        <v>4.5419487184935085E-4</v>
      </c>
      <c r="E58">
        <f t="shared" si="3"/>
        <v>2.8001304193359263E-4</v>
      </c>
      <c r="F58">
        <f t="shared" si="1"/>
        <v>23.832025666852104</v>
      </c>
      <c r="G58">
        <f t="shared" si="2"/>
        <v>3.1710302924015101</v>
      </c>
      <c r="Q58">
        <v>1.6523576907289401E-2</v>
      </c>
    </row>
    <row r="59" spans="1:17" x14ac:dyDescent="0.25">
      <c r="A59" s="1">
        <v>58</v>
      </c>
      <c r="B59" s="2">
        <v>41291</v>
      </c>
      <c r="C59" s="3">
        <v>430</v>
      </c>
      <c r="D59">
        <f t="shared" si="0"/>
        <v>-2.3898182536938435E-2</v>
      </c>
      <c r="E59">
        <f t="shared" si="3"/>
        <v>2.6566069143033039E-4</v>
      </c>
      <c r="F59">
        <f t="shared" si="1"/>
        <v>8.3544633508650605</v>
      </c>
      <c r="G59">
        <f t="shared" si="2"/>
        <v>2.1227959290886012</v>
      </c>
      <c r="Q59">
        <v>1.6091691278339801E-2</v>
      </c>
    </row>
    <row r="60" spans="1:17" x14ac:dyDescent="0.25">
      <c r="A60" s="1">
        <v>59</v>
      </c>
      <c r="B60" s="2">
        <v>41292</v>
      </c>
      <c r="C60" s="3">
        <v>428.79998799999998</v>
      </c>
      <c r="D60">
        <f t="shared" si="0"/>
        <v>-2.7946269160909151E-3</v>
      </c>
      <c r="E60">
        <f t="shared" si="3"/>
        <v>2.8823408712168026E-4</v>
      </c>
      <c r="F60">
        <f t="shared" si="1"/>
        <v>23.182144723864276</v>
      </c>
      <c r="G60">
        <f t="shared" si="2"/>
        <v>3.1433823583883256</v>
      </c>
      <c r="Q60">
        <v>1.6957177948067299E-2</v>
      </c>
    </row>
    <row r="61" spans="1:17" x14ac:dyDescent="0.25">
      <c r="A61" s="1">
        <v>60</v>
      </c>
      <c r="B61" s="2">
        <v>41295</v>
      </c>
      <c r="C61" s="3">
        <v>418.79998799999998</v>
      </c>
      <c r="D61">
        <f t="shared" si="0"/>
        <v>-2.3597131428430968E-2</v>
      </c>
      <c r="E61">
        <f t="shared" si="3"/>
        <v>2.7363175609219648E-4</v>
      </c>
      <c r="F61">
        <f t="shared" si="1"/>
        <v>8.7185625641433084</v>
      </c>
      <c r="G61">
        <f t="shared" si="2"/>
        <v>2.1654543807711479</v>
      </c>
      <c r="Q61">
        <v>1.65335512839038E-2</v>
      </c>
    </row>
    <row r="62" spans="1:17" x14ac:dyDescent="0.25">
      <c r="A62" s="1">
        <v>61</v>
      </c>
      <c r="B62" s="2">
        <v>41296</v>
      </c>
      <c r="C62" s="3">
        <v>412.95001200000002</v>
      </c>
      <c r="D62">
        <f t="shared" si="0"/>
        <v>-1.4066901027152481E-2</v>
      </c>
      <c r="E62">
        <f t="shared" si="3"/>
        <v>2.9460917718129962E-4</v>
      </c>
      <c r="F62">
        <f t="shared" si="1"/>
        <v>16.612593661170454</v>
      </c>
      <c r="G62">
        <f t="shared" si="2"/>
        <v>2.8101610620171771</v>
      </c>
      <c r="Q62">
        <v>1.73124078349026E-2</v>
      </c>
    </row>
    <row r="63" spans="1:17" x14ac:dyDescent="0.25">
      <c r="A63" s="1">
        <v>62</v>
      </c>
      <c r="B63" s="2">
        <v>41297</v>
      </c>
      <c r="C63" s="3">
        <v>418.5</v>
      </c>
      <c r="D63">
        <f t="shared" si="0"/>
        <v>1.3350340613596265E-2</v>
      </c>
      <c r="E63">
        <f t="shared" si="3"/>
        <v>2.9131657737544895E-4</v>
      </c>
      <c r="F63">
        <f t="shared" si="1"/>
        <v>17.213679751026174</v>
      </c>
      <c r="G63">
        <f t="shared" si="2"/>
        <v>2.8457044020706186</v>
      </c>
      <c r="Q63">
        <v>1.72897412125157E-2</v>
      </c>
    </row>
    <row r="64" spans="1:17" x14ac:dyDescent="0.25">
      <c r="A64" s="1">
        <v>63</v>
      </c>
      <c r="B64" s="2">
        <v>41298</v>
      </c>
      <c r="C64" s="3">
        <v>426.25</v>
      </c>
      <c r="D64">
        <f t="shared" si="0"/>
        <v>1.8349138668196617E-2</v>
      </c>
      <c r="E64">
        <f t="shared" si="3"/>
        <v>2.8708719100606095E-4</v>
      </c>
      <c r="F64">
        <f t="shared" si="1"/>
        <v>13.09895442639521</v>
      </c>
      <c r="G64">
        <f t="shared" si="2"/>
        <v>2.5725324122427451</v>
      </c>
      <c r="Q64">
        <v>1.7061874266131202E-2</v>
      </c>
    </row>
    <row r="65" spans="1:17" x14ac:dyDescent="0.25">
      <c r="A65" s="1">
        <v>64</v>
      </c>
      <c r="B65" s="2">
        <v>41299</v>
      </c>
      <c r="C65" s="3">
        <v>430.39999399999999</v>
      </c>
      <c r="D65">
        <f t="shared" si="0"/>
        <v>9.6889663093275413E-3</v>
      </c>
      <c r="E65">
        <f t="shared" si="3"/>
        <v>2.9312831059671418E-4</v>
      </c>
      <c r="F65">
        <f t="shared" si="1"/>
        <v>19.853564918537344</v>
      </c>
      <c r="G65">
        <f t="shared" si="2"/>
        <v>2.9883835838817476</v>
      </c>
      <c r="Q65">
        <v>1.7116026679093298E-2</v>
      </c>
    </row>
    <row r="66" spans="1:17" x14ac:dyDescent="0.25">
      <c r="A66" s="1">
        <v>65</v>
      </c>
      <c r="B66" s="2">
        <v>41302</v>
      </c>
      <c r="C66" s="3">
        <v>431.5</v>
      </c>
      <c r="D66">
        <f t="shared" si="0"/>
        <v>2.5525156164286165E-3</v>
      </c>
      <c r="E66">
        <f t="shared" si="3"/>
        <v>2.8347021673838746E-4</v>
      </c>
      <c r="F66">
        <f t="shared" si="1"/>
        <v>23.424233709343977</v>
      </c>
      <c r="G66">
        <f t="shared" si="2"/>
        <v>3.1537711150747549</v>
      </c>
      <c r="Q66">
        <v>1.6765627602807798E-2</v>
      </c>
    </row>
    <row r="67" spans="1:17" x14ac:dyDescent="0.25">
      <c r="A67" s="1">
        <v>66</v>
      </c>
      <c r="B67" s="2">
        <v>41303</v>
      </c>
      <c r="C67" s="3">
        <v>432.54998799999998</v>
      </c>
      <c r="D67">
        <f t="shared" si="0"/>
        <v>2.4303883604427008E-3</v>
      </c>
      <c r="E67">
        <f t="shared" si="3"/>
        <v>2.6920709087069079E-4</v>
      </c>
      <c r="F67">
        <f t="shared" si="1"/>
        <v>24.049292147411027</v>
      </c>
      <c r="G67">
        <f t="shared" si="2"/>
        <v>3.1801055635785422</v>
      </c>
      <c r="Q67">
        <v>1.63169172580927E-2</v>
      </c>
    </row>
    <row r="68" spans="1:17" x14ac:dyDescent="0.25">
      <c r="A68" s="1">
        <v>67</v>
      </c>
      <c r="B68" s="2">
        <v>41304</v>
      </c>
      <c r="C68" s="3">
        <v>430.39999399999999</v>
      </c>
      <c r="D68">
        <f t="shared" ref="D68:D131" si="4">LN(C68/C67)</f>
        <v>-4.9829039768712422E-3</v>
      </c>
      <c r="E68">
        <f t="shared" si="3"/>
        <v>2.5616364575293496E-4</v>
      </c>
      <c r="F68">
        <f t="shared" ref="F68:F131" si="5">_xlfn.NORM.DIST(D68,0,SQRT(E68),FALSE)</f>
        <v>23.746726655704151</v>
      </c>
      <c r="G68">
        <f t="shared" ref="G68:G131" si="6">LN(F68)</f>
        <v>3.1674446959589257</v>
      </c>
      <c r="Q68">
        <v>1.58963138680576E-2</v>
      </c>
    </row>
    <row r="69" spans="1:17" x14ac:dyDescent="0.25">
      <c r="A69" s="1">
        <v>68</v>
      </c>
      <c r="B69" s="2">
        <v>41305</v>
      </c>
      <c r="C69" s="3">
        <v>435.89999399999999</v>
      </c>
      <c r="D69">
        <f t="shared" si="4"/>
        <v>1.2697850572667787E-2</v>
      </c>
      <c r="E69">
        <f t="shared" ref="E69:E132" si="7">$O$3+$O$4*D68^2+$O$5*E68</f>
        <v>2.45452269330344E-4</v>
      </c>
      <c r="F69">
        <f t="shared" si="5"/>
        <v>18.335149345920641</v>
      </c>
      <c r="G69">
        <f t="shared" si="6"/>
        <v>2.9088199468907505</v>
      </c>
      <c r="Q69">
        <v>1.5592455196377E-2</v>
      </c>
    </row>
    <row r="70" spans="1:17" x14ac:dyDescent="0.25">
      <c r="A70" s="1">
        <v>69</v>
      </c>
      <c r="B70" s="2">
        <v>41306</v>
      </c>
      <c r="C70" s="3">
        <v>434.79998799999998</v>
      </c>
      <c r="D70">
        <f t="shared" si="4"/>
        <v>-2.5267178315639591E-3</v>
      </c>
      <c r="E70">
        <f t="shared" si="7"/>
        <v>2.4420549478458228E-4</v>
      </c>
      <c r="F70">
        <f t="shared" si="5"/>
        <v>25.197382879693052</v>
      </c>
      <c r="G70">
        <f t="shared" si="6"/>
        <v>3.226740135143745</v>
      </c>
      <c r="Q70">
        <v>1.5468530558221101E-2</v>
      </c>
    </row>
    <row r="71" spans="1:17" x14ac:dyDescent="0.25">
      <c r="A71" s="1">
        <v>70</v>
      </c>
      <c r="B71" s="2">
        <v>41309</v>
      </c>
      <c r="C71" s="3">
        <v>442.45001200000002</v>
      </c>
      <c r="D71">
        <f t="shared" si="4"/>
        <v>1.7441363186909687E-2</v>
      </c>
      <c r="E71">
        <f t="shared" si="7"/>
        <v>2.3339646230865558E-4</v>
      </c>
      <c r="F71">
        <f t="shared" si="5"/>
        <v>13.609446843715462</v>
      </c>
      <c r="G71">
        <f t="shared" si="6"/>
        <v>2.6107641724660264</v>
      </c>
      <c r="Q71">
        <v>1.5139131535259901E-2</v>
      </c>
    </row>
    <row r="72" spans="1:17" x14ac:dyDescent="0.25">
      <c r="A72" s="1">
        <v>71</v>
      </c>
      <c r="B72" s="2">
        <v>41310</v>
      </c>
      <c r="C72" s="3">
        <v>434</v>
      </c>
      <c r="D72">
        <f t="shared" si="4"/>
        <v>-1.9282956734662703E-2</v>
      </c>
      <c r="E72">
        <f t="shared" si="7"/>
        <v>2.4214256348358394E-4</v>
      </c>
      <c r="F72">
        <f t="shared" si="5"/>
        <v>11.896650943824076</v>
      </c>
      <c r="G72">
        <f t="shared" si="6"/>
        <v>2.4762569272156085</v>
      </c>
      <c r="Q72">
        <v>1.53176853116297E-2</v>
      </c>
    </row>
    <row r="73" spans="1:17" x14ac:dyDescent="0.25">
      <c r="A73" s="1">
        <v>72</v>
      </c>
      <c r="B73" s="2">
        <v>41311</v>
      </c>
      <c r="C73" s="3">
        <v>435.14999399999999</v>
      </c>
      <c r="D73">
        <f t="shared" si="4"/>
        <v>2.6462513467688836E-3</v>
      </c>
      <c r="E73">
        <f t="shared" si="7"/>
        <v>2.5434178709719162E-4</v>
      </c>
      <c r="F73">
        <f t="shared" si="5"/>
        <v>24.673037365486689</v>
      </c>
      <c r="G73">
        <f t="shared" si="6"/>
        <v>3.2057110427634834</v>
      </c>
      <c r="Q73">
        <v>1.5866309343480101E-2</v>
      </c>
    </row>
    <row r="74" spans="1:17" x14ac:dyDescent="0.25">
      <c r="A74" s="1">
        <v>73</v>
      </c>
      <c r="B74" s="2">
        <v>41312</v>
      </c>
      <c r="C74" s="3">
        <v>428.45001200000002</v>
      </c>
      <c r="D74">
        <f t="shared" si="4"/>
        <v>-1.5516712324110758E-2</v>
      </c>
      <c r="E74">
        <f t="shared" si="7"/>
        <v>2.4267758088401662E-4</v>
      </c>
      <c r="F74">
        <f t="shared" si="5"/>
        <v>15.593958022328207</v>
      </c>
      <c r="G74">
        <f t="shared" si="6"/>
        <v>2.7468835329720376</v>
      </c>
      <c r="Q74">
        <v>1.54755280491304E-2</v>
      </c>
    </row>
    <row r="75" spans="1:17" x14ac:dyDescent="0.25">
      <c r="A75" s="1">
        <v>74</v>
      </c>
      <c r="B75" s="2">
        <v>41313</v>
      </c>
      <c r="C75" s="3">
        <v>430.79998799999998</v>
      </c>
      <c r="D75">
        <f t="shared" si="4"/>
        <v>5.4698443040167343E-3</v>
      </c>
      <c r="E75">
        <f t="shared" si="7"/>
        <v>2.4664320104900465E-4</v>
      </c>
      <c r="F75">
        <f t="shared" si="5"/>
        <v>23.907508538869426</v>
      </c>
      <c r="G75">
        <f t="shared" si="6"/>
        <v>3.1741925744042878</v>
      </c>
      <c r="Q75">
        <v>1.5717731117314102E-2</v>
      </c>
    </row>
    <row r="76" spans="1:17" x14ac:dyDescent="0.25">
      <c r="A76" s="1">
        <v>75</v>
      </c>
      <c r="B76" s="2">
        <v>41316</v>
      </c>
      <c r="C76" s="3">
        <v>425.60000600000001</v>
      </c>
      <c r="D76">
        <f t="shared" si="4"/>
        <v>-1.2143965301901016E-2</v>
      </c>
      <c r="E76">
        <f t="shared" si="7"/>
        <v>2.3708923613663415E-4</v>
      </c>
      <c r="F76">
        <f t="shared" si="5"/>
        <v>18.983780870908198</v>
      </c>
      <c r="G76">
        <f t="shared" si="6"/>
        <v>2.9435849762364703</v>
      </c>
      <c r="Q76">
        <v>1.5364352091672501E-2</v>
      </c>
    </row>
    <row r="77" spans="1:17" x14ac:dyDescent="0.25">
      <c r="A77" s="1">
        <v>76</v>
      </c>
      <c r="B77" s="2">
        <v>41317</v>
      </c>
      <c r="C77" s="3">
        <v>428.60000600000001</v>
      </c>
      <c r="D77">
        <f t="shared" si="4"/>
        <v>7.0241449133644149E-3</v>
      </c>
      <c r="E77">
        <f t="shared" si="7"/>
        <v>2.3572045893473483E-4</v>
      </c>
      <c r="F77">
        <f t="shared" si="5"/>
        <v>23.402398610987373</v>
      </c>
      <c r="G77">
        <f t="shared" si="6"/>
        <v>3.1528385218534538</v>
      </c>
      <c r="Q77">
        <v>1.54038085823899E-2</v>
      </c>
    </row>
    <row r="78" spans="1:17" x14ac:dyDescent="0.25">
      <c r="A78" s="1">
        <v>77</v>
      </c>
      <c r="B78" s="2">
        <v>41318</v>
      </c>
      <c r="C78" s="3">
        <v>439.95001200000002</v>
      </c>
      <c r="D78">
        <f t="shared" si="4"/>
        <v>2.6137014328852803E-2</v>
      </c>
      <c r="E78">
        <f t="shared" si="7"/>
        <v>2.2834259889929439E-4</v>
      </c>
      <c r="F78">
        <f t="shared" si="5"/>
        <v>5.9151636977984303</v>
      </c>
      <c r="G78">
        <f t="shared" si="6"/>
        <v>1.7775191720767241</v>
      </c>
      <c r="Q78">
        <v>1.5101474240469001E-2</v>
      </c>
    </row>
    <row r="79" spans="1:17" x14ac:dyDescent="0.25">
      <c r="A79" s="1">
        <v>78</v>
      </c>
      <c r="B79" s="2">
        <v>41319</v>
      </c>
      <c r="C79" s="3">
        <v>446.54998799999998</v>
      </c>
      <c r="D79">
        <f t="shared" si="4"/>
        <v>1.4890237889807759E-2</v>
      </c>
      <c r="E79">
        <f t="shared" si="7"/>
        <v>2.6120355801752227E-4</v>
      </c>
      <c r="F79">
        <f t="shared" si="5"/>
        <v>16.147227310662572</v>
      </c>
      <c r="G79">
        <f t="shared" si="6"/>
        <v>2.7817483513790529</v>
      </c>
      <c r="Q79">
        <v>1.5993307729176599E-2</v>
      </c>
    </row>
    <row r="80" spans="1:17" x14ac:dyDescent="0.25">
      <c r="A80" s="1">
        <v>79</v>
      </c>
      <c r="B80" s="2">
        <v>41320</v>
      </c>
      <c r="C80" s="3">
        <v>442.85000600000001</v>
      </c>
      <c r="D80">
        <f t="shared" si="4"/>
        <v>-8.3202234530064707E-3</v>
      </c>
      <c r="E80">
        <f t="shared" si="7"/>
        <v>2.6234576210097275E-4</v>
      </c>
      <c r="F80">
        <f t="shared" si="5"/>
        <v>21.586071789060284</v>
      </c>
      <c r="G80">
        <f t="shared" si="6"/>
        <v>3.0720482821207913</v>
      </c>
      <c r="Q80">
        <v>1.5943374941776899E-2</v>
      </c>
    </row>
    <row r="81" spans="1:17" x14ac:dyDescent="0.25">
      <c r="A81" s="1">
        <v>80</v>
      </c>
      <c r="B81" s="2">
        <v>41323</v>
      </c>
      <c r="C81" s="3">
        <v>439.20001200000002</v>
      </c>
      <c r="D81">
        <f t="shared" si="4"/>
        <v>-8.2762082864725976E-3</v>
      </c>
      <c r="E81">
        <f t="shared" si="7"/>
        <v>2.5386233947121393E-4</v>
      </c>
      <c r="F81">
        <f t="shared" si="5"/>
        <v>21.878701966008943</v>
      </c>
      <c r="G81">
        <f t="shared" si="6"/>
        <v>3.0855136506572722</v>
      </c>
      <c r="Q81">
        <v>1.5748747499777501E-2</v>
      </c>
    </row>
    <row r="82" spans="1:17" x14ac:dyDescent="0.25">
      <c r="A82" s="1">
        <v>81</v>
      </c>
      <c r="B82" s="2">
        <v>41324</v>
      </c>
      <c r="C82" s="3">
        <v>438.14999399999999</v>
      </c>
      <c r="D82">
        <f t="shared" si="4"/>
        <v>-2.3936137098058358E-3</v>
      </c>
      <c r="E82">
        <f t="shared" si="7"/>
        <v>2.4608133899554143E-4</v>
      </c>
      <c r="F82">
        <f t="shared" si="5"/>
        <v>25.137089792349851</v>
      </c>
      <c r="G82">
        <f t="shared" si="6"/>
        <v>3.2243444364116622</v>
      </c>
      <c r="Q82">
        <v>1.55673568766183E-2</v>
      </c>
    </row>
    <row r="83" spans="1:17" x14ac:dyDescent="0.25">
      <c r="A83" s="1">
        <v>82</v>
      </c>
      <c r="B83" s="2">
        <v>41325</v>
      </c>
      <c r="C83" s="3">
        <v>444.5</v>
      </c>
      <c r="D83">
        <f t="shared" si="4"/>
        <v>1.4388751146040119E-2</v>
      </c>
      <c r="E83">
        <f t="shared" si="7"/>
        <v>2.3506599174588175E-4</v>
      </c>
      <c r="F83">
        <f t="shared" si="5"/>
        <v>16.751784647606385</v>
      </c>
      <c r="G83">
        <f t="shared" si="6"/>
        <v>2.8185047987211944</v>
      </c>
      <c r="Q83">
        <v>1.52289252755853E-2</v>
      </c>
    </row>
    <row r="84" spans="1:17" x14ac:dyDescent="0.25">
      <c r="A84" s="1">
        <v>83</v>
      </c>
      <c r="B84" s="2">
        <v>41326</v>
      </c>
      <c r="C84" s="3">
        <v>440</v>
      </c>
      <c r="D84">
        <f t="shared" si="4"/>
        <v>-1.0175328041652451E-2</v>
      </c>
      <c r="E84">
        <f t="shared" si="7"/>
        <v>2.3759582934685977E-4</v>
      </c>
      <c r="F84">
        <f t="shared" si="5"/>
        <v>20.814417153505087</v>
      </c>
      <c r="G84">
        <f t="shared" si="6"/>
        <v>3.0356458789820198</v>
      </c>
      <c r="Q84">
        <v>1.5218529415101E-2</v>
      </c>
    </row>
    <row r="85" spans="1:17" x14ac:dyDescent="0.25">
      <c r="A85" s="1">
        <v>84</v>
      </c>
      <c r="B85" s="2">
        <v>41327</v>
      </c>
      <c r="C85" s="3">
        <v>428.10000600000001</v>
      </c>
      <c r="D85">
        <f t="shared" si="4"/>
        <v>-2.7417899745989543E-2</v>
      </c>
      <c r="E85">
        <f t="shared" si="7"/>
        <v>2.3343792183668549E-4</v>
      </c>
      <c r="F85">
        <f t="shared" si="5"/>
        <v>5.2184808090592698</v>
      </c>
      <c r="G85">
        <f t="shared" si="6"/>
        <v>1.6522063267890323</v>
      </c>
      <c r="Q85">
        <v>1.51657664842183E-2</v>
      </c>
    </row>
    <row r="86" spans="1:17" x14ac:dyDescent="0.25">
      <c r="A86" s="1">
        <v>85</v>
      </c>
      <c r="B86" s="2">
        <v>41330</v>
      </c>
      <c r="C86" s="3">
        <v>434.70001200000002</v>
      </c>
      <c r="D86">
        <f t="shared" si="4"/>
        <v>1.5299338433673836E-2</v>
      </c>
      <c r="E86">
        <f t="shared" si="7"/>
        <v>2.701342860160393E-4</v>
      </c>
      <c r="F86">
        <f t="shared" si="5"/>
        <v>15.73850277372661</v>
      </c>
      <c r="G86">
        <f t="shared" si="6"/>
        <v>2.756110116084062</v>
      </c>
      <c r="Q86">
        <v>1.65339521241296E-2</v>
      </c>
    </row>
    <row r="87" spans="1:17" x14ac:dyDescent="0.25">
      <c r="A87" s="1">
        <v>86</v>
      </c>
      <c r="B87" s="2">
        <v>41331</v>
      </c>
      <c r="C87" s="3">
        <v>425.29998799999998</v>
      </c>
      <c r="D87">
        <f t="shared" si="4"/>
        <v>-2.1861391555780974E-2</v>
      </c>
      <c r="E87">
        <f t="shared" si="7"/>
        <v>2.7126043024945255E-4</v>
      </c>
      <c r="F87">
        <f t="shared" si="5"/>
        <v>10.037736126916155</v>
      </c>
      <c r="G87">
        <f t="shared" si="6"/>
        <v>2.3063516034710188</v>
      </c>
      <c r="Q87">
        <v>1.6459762715853501E-2</v>
      </c>
    </row>
    <row r="88" spans="1:17" x14ac:dyDescent="0.25">
      <c r="A88" s="1">
        <v>87</v>
      </c>
      <c r="B88" s="2">
        <v>41332</v>
      </c>
      <c r="C88" s="3">
        <v>422.20001200000002</v>
      </c>
      <c r="D88">
        <f t="shared" si="4"/>
        <v>-7.3156102074416638E-3</v>
      </c>
      <c r="E88">
        <f t="shared" si="7"/>
        <v>2.8751849546170948E-4</v>
      </c>
      <c r="F88">
        <f t="shared" si="5"/>
        <v>21.436693212360829</v>
      </c>
      <c r="G88">
        <f t="shared" si="6"/>
        <v>3.0651040898091422</v>
      </c>
      <c r="Q88">
        <v>1.7091510642854E-2</v>
      </c>
    </row>
    <row r="89" spans="1:17" x14ac:dyDescent="0.25">
      <c r="A89" s="1">
        <v>88</v>
      </c>
      <c r="B89" s="2">
        <v>41333</v>
      </c>
      <c r="C89" s="3">
        <v>427.89999399999999</v>
      </c>
      <c r="D89">
        <f t="shared" si="4"/>
        <v>1.3410345564034774E-2</v>
      </c>
      <c r="E89">
        <f t="shared" si="7"/>
        <v>2.7583425650949602E-4</v>
      </c>
      <c r="F89">
        <f t="shared" si="5"/>
        <v>17.338484476872999</v>
      </c>
      <c r="G89">
        <f t="shared" si="6"/>
        <v>2.8529285671217424</v>
      </c>
      <c r="Q89">
        <v>1.6774910640018001E-2</v>
      </c>
    </row>
    <row r="90" spans="1:17" x14ac:dyDescent="0.25">
      <c r="A90" s="1">
        <v>89</v>
      </c>
      <c r="B90" s="2">
        <v>41334</v>
      </c>
      <c r="C90" s="3">
        <v>412.10000600000001</v>
      </c>
      <c r="D90">
        <f t="shared" si="4"/>
        <v>-3.7623456496458735E-2</v>
      </c>
      <c r="E90">
        <f t="shared" si="7"/>
        <v>2.7307036620925702E-4</v>
      </c>
      <c r="F90">
        <f t="shared" si="5"/>
        <v>1.8077525195820432</v>
      </c>
      <c r="G90">
        <f t="shared" si="6"/>
        <v>0.59208437183881402</v>
      </c>
      <c r="Q90">
        <v>1.6589285566430401E-2</v>
      </c>
    </row>
    <row r="91" spans="1:17" x14ac:dyDescent="0.25">
      <c r="A91" s="1">
        <v>90</v>
      </c>
      <c r="B91" s="2">
        <v>41337</v>
      </c>
      <c r="C91" s="3">
        <v>399</v>
      </c>
      <c r="D91">
        <f t="shared" si="4"/>
        <v>-3.2304636014481067E-2</v>
      </c>
      <c r="E91">
        <f t="shared" si="7"/>
        <v>3.4773276841179308E-4</v>
      </c>
      <c r="F91">
        <f t="shared" si="5"/>
        <v>4.7709101884587319</v>
      </c>
      <c r="G91">
        <f t="shared" si="6"/>
        <v>1.5625371018878569</v>
      </c>
      <c r="Q91">
        <v>1.89448915979144E-2</v>
      </c>
    </row>
    <row r="92" spans="1:17" x14ac:dyDescent="0.25">
      <c r="A92" s="1">
        <v>91</v>
      </c>
      <c r="B92" s="2">
        <v>41338</v>
      </c>
      <c r="C92" s="3">
        <v>401.5</v>
      </c>
      <c r="D92">
        <f t="shared" si="4"/>
        <v>6.2461164969529895E-3</v>
      </c>
      <c r="E92">
        <f t="shared" si="7"/>
        <v>3.9258007385316784E-4</v>
      </c>
      <c r="F92">
        <f t="shared" si="5"/>
        <v>19.15870714047265</v>
      </c>
      <c r="G92">
        <f t="shared" si="6"/>
        <v>2.9527572932552166</v>
      </c>
      <c r="Q92">
        <v>2.0260598249927601E-2</v>
      </c>
    </row>
    <row r="93" spans="1:17" x14ac:dyDescent="0.25">
      <c r="A93" s="1">
        <v>92</v>
      </c>
      <c r="B93" s="2">
        <v>41339</v>
      </c>
      <c r="C93" s="3">
        <v>414</v>
      </c>
      <c r="D93">
        <f t="shared" si="4"/>
        <v>3.0658440438497924E-2</v>
      </c>
      <c r="E93">
        <f t="shared" si="7"/>
        <v>3.7072578366899474E-4</v>
      </c>
      <c r="F93">
        <f t="shared" si="5"/>
        <v>5.8321339507677905</v>
      </c>
      <c r="G93">
        <f t="shared" si="6"/>
        <v>1.7633829626812383</v>
      </c>
      <c r="Q93">
        <v>1.9634605926654301E-2</v>
      </c>
    </row>
    <row r="94" spans="1:17" x14ac:dyDescent="0.25">
      <c r="A94" s="1">
        <v>93</v>
      </c>
      <c r="B94" s="2">
        <v>41340</v>
      </c>
      <c r="C94" s="3">
        <v>419</v>
      </c>
      <c r="D94">
        <f t="shared" si="4"/>
        <v>1.2004946096823401E-2</v>
      </c>
      <c r="E94">
        <f t="shared" si="7"/>
        <v>4.0707153384278297E-4</v>
      </c>
      <c r="F94">
        <f t="shared" si="5"/>
        <v>16.56518752396018</v>
      </c>
      <c r="G94">
        <f t="shared" si="6"/>
        <v>2.8073033561803986</v>
      </c>
      <c r="Q94">
        <v>2.0364364122624198E-2</v>
      </c>
    </row>
    <row r="95" spans="1:17" x14ac:dyDescent="0.25">
      <c r="A95" s="1">
        <v>94</v>
      </c>
      <c r="B95" s="2">
        <v>41341</v>
      </c>
      <c r="C95" s="3">
        <v>418.25</v>
      </c>
      <c r="D95">
        <f t="shared" si="4"/>
        <v>-1.7915800552043316E-3</v>
      </c>
      <c r="E95">
        <f t="shared" si="7"/>
        <v>3.9050439431584036E-4</v>
      </c>
      <c r="F95">
        <f t="shared" si="5"/>
        <v>20.105378656387689</v>
      </c>
      <c r="G95">
        <f t="shared" si="6"/>
        <v>3.0009873741130741</v>
      </c>
      <c r="Q95">
        <v>1.98696065377146E-2</v>
      </c>
    </row>
    <row r="96" spans="1:17" x14ac:dyDescent="0.25">
      <c r="A96" s="1">
        <v>95</v>
      </c>
      <c r="B96" s="2">
        <v>41344</v>
      </c>
      <c r="C96" s="3">
        <v>437.89999399999999</v>
      </c>
      <c r="D96">
        <f t="shared" si="4"/>
        <v>4.5911220238660712E-2</v>
      </c>
      <c r="E96">
        <f t="shared" si="7"/>
        <v>3.6659675669831291E-4</v>
      </c>
      <c r="F96">
        <f t="shared" si="5"/>
        <v>1.1756367300909634</v>
      </c>
      <c r="G96">
        <f t="shared" si="6"/>
        <v>0.1618098987722062</v>
      </c>
      <c r="Q96">
        <v>1.92524431465162E-2</v>
      </c>
    </row>
    <row r="97" spans="1:17" x14ac:dyDescent="0.25">
      <c r="A97" s="1">
        <v>96</v>
      </c>
      <c r="B97" s="2">
        <v>41345</v>
      </c>
      <c r="C97" s="3">
        <v>438</v>
      </c>
      <c r="D97">
        <f t="shared" si="4"/>
        <v>2.2835027085197276E-4</v>
      </c>
      <c r="E97">
        <f t="shared" si="7"/>
        <v>4.7625511640802653E-4</v>
      </c>
      <c r="F97">
        <f t="shared" si="5"/>
        <v>18.279590558095375</v>
      </c>
      <c r="G97">
        <f t="shared" si="6"/>
        <v>2.9057851674215125</v>
      </c>
      <c r="Q97">
        <v>2.1726118885700099E-2</v>
      </c>
    </row>
    <row r="98" spans="1:17" x14ac:dyDescent="0.25">
      <c r="A98" s="1">
        <v>97</v>
      </c>
      <c r="B98" s="2">
        <v>41346</v>
      </c>
      <c r="C98" s="3">
        <v>428.89999399999999</v>
      </c>
      <c r="D98">
        <f t="shared" si="4"/>
        <v>-2.0995132842886417E-2</v>
      </c>
      <c r="E98">
        <f t="shared" si="7"/>
        <v>4.4458893777611148E-4</v>
      </c>
      <c r="F98">
        <f t="shared" si="5"/>
        <v>11.524875663173695</v>
      </c>
      <c r="G98">
        <f t="shared" si="6"/>
        <v>2.4445078003797178</v>
      </c>
      <c r="Q98">
        <v>2.0986726108355801E-2</v>
      </c>
    </row>
    <row r="99" spans="1:17" x14ac:dyDescent="0.25">
      <c r="A99" s="1">
        <v>98</v>
      </c>
      <c r="B99" s="2">
        <v>41347</v>
      </c>
      <c r="C99" s="3">
        <v>415.20001200000002</v>
      </c>
      <c r="D99">
        <f t="shared" si="4"/>
        <v>-3.2463416780147185E-2</v>
      </c>
      <c r="E99">
        <f t="shared" si="7"/>
        <v>4.43244407480753E-4</v>
      </c>
      <c r="F99">
        <f t="shared" si="5"/>
        <v>5.7715378379314748</v>
      </c>
      <c r="G99">
        <f t="shared" si="6"/>
        <v>1.7529385680474365</v>
      </c>
      <c r="Q99">
        <v>2.1075105425339399E-2</v>
      </c>
    </row>
    <row r="100" spans="1:17" x14ac:dyDescent="0.25">
      <c r="A100" s="1">
        <v>99</v>
      </c>
      <c r="B100" s="2">
        <v>41348</v>
      </c>
      <c r="C100" s="3">
        <v>431.20001200000002</v>
      </c>
      <c r="D100">
        <f t="shared" si="4"/>
        <v>3.7811686670687968E-2</v>
      </c>
      <c r="E100">
        <f t="shared" si="7"/>
        <v>4.803120507980216E-4</v>
      </c>
      <c r="F100">
        <f t="shared" si="5"/>
        <v>4.1093745921991855</v>
      </c>
      <c r="G100">
        <f t="shared" si="6"/>
        <v>1.4132708495813877</v>
      </c>
      <c r="Q100">
        <v>2.2111490710883201E-2</v>
      </c>
    </row>
    <row r="101" spans="1:17" x14ac:dyDescent="0.25">
      <c r="A101" s="1">
        <v>100</v>
      </c>
      <c r="B101" s="2">
        <v>41351</v>
      </c>
      <c r="C101" s="3">
        <v>419.70001200000002</v>
      </c>
      <c r="D101">
        <f t="shared" si="4"/>
        <v>-2.7031848492704503E-2</v>
      </c>
      <c r="E101">
        <f t="shared" si="7"/>
        <v>5.3758722961195777E-4</v>
      </c>
      <c r="F101">
        <f t="shared" si="5"/>
        <v>8.7201916369022427</v>
      </c>
      <c r="G101">
        <f t="shared" si="6"/>
        <v>2.1656412143883768</v>
      </c>
      <c r="Q101">
        <v>2.3206790384725399E-2</v>
      </c>
    </row>
    <row r="102" spans="1:17" x14ac:dyDescent="0.25">
      <c r="A102" s="1">
        <v>101</v>
      </c>
      <c r="B102" s="2">
        <v>41352</v>
      </c>
      <c r="C102" s="3">
        <v>416.10000600000001</v>
      </c>
      <c r="D102">
        <f t="shared" si="4"/>
        <v>-8.6145685228900034E-3</v>
      </c>
      <c r="E102">
        <f t="shared" si="7"/>
        <v>5.4615140826746371E-4</v>
      </c>
      <c r="F102">
        <f t="shared" si="5"/>
        <v>15.949522080907043</v>
      </c>
      <c r="G102">
        <f t="shared" si="6"/>
        <v>2.7694288652024408</v>
      </c>
      <c r="Q102">
        <v>2.35227933340862E-2</v>
      </c>
    </row>
    <row r="103" spans="1:17" x14ac:dyDescent="0.25">
      <c r="A103" s="1">
        <v>102</v>
      </c>
      <c r="B103" s="2">
        <v>41353</v>
      </c>
      <c r="C103" s="3">
        <v>408</v>
      </c>
      <c r="D103">
        <f t="shared" si="4"/>
        <v>-1.9658456004344519E-2</v>
      </c>
      <c r="E103">
        <f t="shared" si="7"/>
        <v>5.1295396929045998E-4</v>
      </c>
      <c r="F103">
        <f t="shared" si="5"/>
        <v>12.085763631816025</v>
      </c>
      <c r="G103">
        <f t="shared" si="6"/>
        <v>2.4920282005593108</v>
      </c>
      <c r="Q103">
        <v>2.2829275689502999E-2</v>
      </c>
    </row>
    <row r="104" spans="1:17" x14ac:dyDescent="0.25">
      <c r="A104" s="1">
        <v>103</v>
      </c>
      <c r="B104" s="2">
        <v>41354</v>
      </c>
      <c r="C104" s="3">
        <v>403.54998799999998</v>
      </c>
      <c r="D104">
        <f t="shared" si="4"/>
        <v>-1.0966808369873043E-2</v>
      </c>
      <c r="E104">
        <f t="shared" si="7"/>
        <v>5.021869695795209E-4</v>
      </c>
      <c r="F104">
        <f t="shared" si="5"/>
        <v>15.793261736814214</v>
      </c>
      <c r="G104">
        <f t="shared" si="6"/>
        <v>2.7595833767141924</v>
      </c>
      <c r="Q104">
        <v>2.2672547649898199E-2</v>
      </c>
    </row>
    <row r="105" spans="1:17" x14ac:dyDescent="0.25">
      <c r="A105" s="1">
        <v>104</v>
      </c>
      <c r="B105" s="2">
        <v>41355</v>
      </c>
      <c r="C105" s="3">
        <v>407.54998799999998</v>
      </c>
      <c r="D105">
        <f t="shared" si="4"/>
        <v>9.8632290619374095E-3</v>
      </c>
      <c r="E105">
        <f t="shared" si="7"/>
        <v>4.7574319103674013E-4</v>
      </c>
      <c r="F105">
        <f t="shared" si="5"/>
        <v>16.512772290550387</v>
      </c>
      <c r="G105">
        <f t="shared" si="6"/>
        <v>2.804134159677687</v>
      </c>
      <c r="Q105">
        <v>2.2108507875846999E-2</v>
      </c>
    </row>
    <row r="106" spans="1:17" x14ac:dyDescent="0.25">
      <c r="A106" s="1">
        <v>105</v>
      </c>
      <c r="B106" s="2">
        <v>41358</v>
      </c>
      <c r="C106" s="3">
        <v>410</v>
      </c>
      <c r="D106">
        <f t="shared" si="4"/>
        <v>5.9935646021274771E-3</v>
      </c>
      <c r="E106">
        <f t="shared" si="7"/>
        <v>4.5019533299262059E-4</v>
      </c>
      <c r="F106">
        <f t="shared" si="5"/>
        <v>18.066854968007558</v>
      </c>
      <c r="G106">
        <f t="shared" si="6"/>
        <v>2.8940790423066201</v>
      </c>
      <c r="Q106">
        <v>2.1443836156645801E-2</v>
      </c>
    </row>
    <row r="107" spans="1:17" x14ac:dyDescent="0.25">
      <c r="A107" s="1">
        <v>106</v>
      </c>
      <c r="B107" s="2">
        <v>41359</v>
      </c>
      <c r="C107" s="3">
        <v>392.04998799999998</v>
      </c>
      <c r="D107">
        <f t="shared" si="4"/>
        <v>-4.476780762976381E-2</v>
      </c>
      <c r="E107">
        <f t="shared" si="7"/>
        <v>4.2306757700387985E-4</v>
      </c>
      <c r="F107">
        <f t="shared" si="5"/>
        <v>1.8156612949990993</v>
      </c>
      <c r="G107">
        <f t="shared" si="6"/>
        <v>0.59644975121928412</v>
      </c>
      <c r="Q107">
        <v>2.0745452685361401E-2</v>
      </c>
    </row>
    <row r="108" spans="1:17" x14ac:dyDescent="0.25">
      <c r="A108" s="1">
        <v>107</v>
      </c>
      <c r="B108" s="2">
        <v>41361</v>
      </c>
      <c r="C108" s="3">
        <v>399.64999399999999</v>
      </c>
      <c r="D108">
        <f t="shared" si="4"/>
        <v>1.919979699030179E-2</v>
      </c>
      <c r="E108">
        <f t="shared" si="7"/>
        <v>5.2127025727674451E-4</v>
      </c>
      <c r="F108">
        <f t="shared" si="5"/>
        <v>12.269200977961036</v>
      </c>
      <c r="G108">
        <f t="shared" si="6"/>
        <v>2.5070921366318468</v>
      </c>
      <c r="Q108">
        <v>2.3222776718712399E-2</v>
      </c>
    </row>
    <row r="109" spans="1:17" x14ac:dyDescent="0.25">
      <c r="A109" s="1">
        <v>108</v>
      </c>
      <c r="B109" s="2">
        <v>41365</v>
      </c>
      <c r="C109" s="3">
        <v>404.70001200000002</v>
      </c>
      <c r="D109">
        <f t="shared" si="4"/>
        <v>1.2556932474521845E-2</v>
      </c>
      <c r="E109">
        <f t="shared" si="7"/>
        <v>5.0865671774063734E-4</v>
      </c>
      <c r="F109">
        <f t="shared" si="5"/>
        <v>15.149037118491623</v>
      </c>
      <c r="G109">
        <f t="shared" si="6"/>
        <v>2.7179369734003695</v>
      </c>
      <c r="Q109">
        <v>2.2828162080896702E-2</v>
      </c>
    </row>
    <row r="110" spans="1:17" x14ac:dyDescent="0.25">
      <c r="A110" s="1">
        <v>109</v>
      </c>
      <c r="B110" s="2">
        <v>41366</v>
      </c>
      <c r="C110" s="3">
        <v>416.79998799999998</v>
      </c>
      <c r="D110">
        <f t="shared" si="4"/>
        <v>2.9460380114956518E-2</v>
      </c>
      <c r="E110">
        <f t="shared" si="7"/>
        <v>4.8397885611896845E-4</v>
      </c>
      <c r="F110">
        <f t="shared" si="5"/>
        <v>7.3975702144771418</v>
      </c>
      <c r="G110">
        <f t="shared" si="6"/>
        <v>2.0011515968966775</v>
      </c>
      <c r="Q110">
        <v>2.21942485012196E-2</v>
      </c>
    </row>
    <row r="111" spans="1:17" x14ac:dyDescent="0.25">
      <c r="A111" s="1">
        <v>110</v>
      </c>
      <c r="B111" s="2">
        <v>41367</v>
      </c>
      <c r="C111" s="3">
        <v>423.54998799999998</v>
      </c>
      <c r="D111">
        <f t="shared" si="4"/>
        <v>1.6065080897233752E-2</v>
      </c>
      <c r="E111">
        <f t="shared" si="7"/>
        <v>5.0583936307172037E-4</v>
      </c>
      <c r="F111">
        <f t="shared" si="5"/>
        <v>13.743963022598097</v>
      </c>
      <c r="G111">
        <f t="shared" si="6"/>
        <v>2.6205996747986773</v>
      </c>
      <c r="Q111">
        <v>2.2539405396798402E-2</v>
      </c>
    </row>
    <row r="112" spans="1:17" x14ac:dyDescent="0.25">
      <c r="A112" s="1">
        <v>111</v>
      </c>
      <c r="B112" s="2">
        <v>41368</v>
      </c>
      <c r="C112" s="3">
        <v>418.20001200000002</v>
      </c>
      <c r="D112">
        <f t="shared" si="4"/>
        <v>-1.2711726856666021E-2</v>
      </c>
      <c r="E112">
        <f t="shared" si="7"/>
        <v>4.8768168209892374E-4</v>
      </c>
      <c r="F112">
        <f t="shared" si="5"/>
        <v>15.307084414587026</v>
      </c>
      <c r="G112">
        <f t="shared" si="6"/>
        <v>2.728315754864536</v>
      </c>
      <c r="Q112">
        <v>2.2051343422990598E-2</v>
      </c>
    </row>
    <row r="113" spans="1:17" x14ac:dyDescent="0.25">
      <c r="A113" s="1">
        <v>112</v>
      </c>
      <c r="B113" s="2">
        <v>41369</v>
      </c>
      <c r="C113" s="3">
        <v>404.10000600000001</v>
      </c>
      <c r="D113">
        <f t="shared" si="4"/>
        <v>-3.4297428756699555E-2</v>
      </c>
      <c r="E113">
        <f t="shared" si="7"/>
        <v>4.6509766744300092E-4</v>
      </c>
      <c r="F113">
        <f t="shared" si="5"/>
        <v>5.2231741510717873</v>
      </c>
      <c r="G113">
        <f t="shared" si="6"/>
        <v>1.6531052920098734</v>
      </c>
      <c r="Q113">
        <v>2.15973915508102E-2</v>
      </c>
    </row>
    <row r="114" spans="1:17" x14ac:dyDescent="0.25">
      <c r="A114" s="1">
        <v>113</v>
      </c>
      <c r="B114" s="2">
        <v>41372</v>
      </c>
      <c r="C114" s="3">
        <v>400.60000600000001</v>
      </c>
      <c r="D114">
        <f t="shared" si="4"/>
        <v>-8.6989487229863979E-3</v>
      </c>
      <c r="E114">
        <f t="shared" si="7"/>
        <v>5.0788610680625788E-4</v>
      </c>
      <c r="F114">
        <f t="shared" si="5"/>
        <v>16.431355063766738</v>
      </c>
      <c r="G114">
        <f t="shared" si="6"/>
        <v>2.7991914036188899</v>
      </c>
      <c r="Q114">
        <v>2.27465523404972E-2</v>
      </c>
    </row>
    <row r="115" spans="1:17" x14ac:dyDescent="0.25">
      <c r="A115" s="1">
        <v>114</v>
      </c>
      <c r="B115" s="2">
        <v>41373</v>
      </c>
      <c r="C115" s="3">
        <v>397.89999399999999</v>
      </c>
      <c r="D115">
        <f t="shared" si="4"/>
        <v>-6.762735855534269E-3</v>
      </c>
      <c r="E115">
        <f t="shared" si="7"/>
        <v>4.7815406976608451E-4</v>
      </c>
      <c r="F115">
        <f t="shared" si="5"/>
        <v>17.392274677505537</v>
      </c>
      <c r="G115">
        <f t="shared" si="6"/>
        <v>2.8560261235789759</v>
      </c>
      <c r="Q115">
        <v>2.2102830495607299E-2</v>
      </c>
    </row>
    <row r="116" spans="1:17" x14ac:dyDescent="0.25">
      <c r="A116" s="1">
        <v>115</v>
      </c>
      <c r="B116" s="2">
        <v>41374</v>
      </c>
      <c r="C116" s="3">
        <v>390.95001200000002</v>
      </c>
      <c r="D116">
        <f t="shared" si="4"/>
        <v>-1.7620997088732368E-2</v>
      </c>
      <c r="E116">
        <f t="shared" si="7"/>
        <v>4.4917382926603749E-4</v>
      </c>
      <c r="F116">
        <f t="shared" si="5"/>
        <v>13.322811505519974</v>
      </c>
      <c r="G116">
        <f t="shared" si="6"/>
        <v>2.5894777168272491</v>
      </c>
      <c r="Q116">
        <v>2.1445139198199702E-2</v>
      </c>
    </row>
    <row r="117" spans="1:17" x14ac:dyDescent="0.25">
      <c r="A117" s="1">
        <v>116</v>
      </c>
      <c r="B117" s="2">
        <v>41375</v>
      </c>
      <c r="C117" s="3">
        <v>392</v>
      </c>
      <c r="D117">
        <f t="shared" si="4"/>
        <v>2.6821345254777547E-3</v>
      </c>
      <c r="E117">
        <f t="shared" si="7"/>
        <v>4.3928655632383633E-4</v>
      </c>
      <c r="F117">
        <f t="shared" si="5"/>
        <v>18.879046768873874</v>
      </c>
      <c r="G117">
        <f t="shared" si="6"/>
        <v>2.9380526705059804</v>
      </c>
      <c r="Q117">
        <v>2.12815695019632E-2</v>
      </c>
    </row>
    <row r="118" spans="1:17" x14ac:dyDescent="0.25">
      <c r="A118" s="1">
        <v>117</v>
      </c>
      <c r="B118" s="2">
        <v>41376</v>
      </c>
      <c r="C118" s="3">
        <v>398</v>
      </c>
      <c r="D118">
        <f t="shared" si="4"/>
        <v>1.5190165493975238E-2</v>
      </c>
      <c r="E118">
        <f t="shared" si="7"/>
        <v>4.1132626472204609E-4</v>
      </c>
      <c r="F118">
        <f t="shared" si="5"/>
        <v>14.859495217287064</v>
      </c>
      <c r="G118">
        <f t="shared" si="6"/>
        <v>2.6986390694856648</v>
      </c>
      <c r="Q118">
        <v>2.0565423348558799E-2</v>
      </c>
    </row>
    <row r="119" spans="1:17" x14ac:dyDescent="0.25">
      <c r="A119" s="1">
        <v>118</v>
      </c>
      <c r="B119" s="2">
        <v>41379</v>
      </c>
      <c r="C119" s="3">
        <v>404.20001200000002</v>
      </c>
      <c r="D119">
        <f t="shared" si="4"/>
        <v>1.5457829373355604E-2</v>
      </c>
      <c r="E119">
        <f t="shared" si="7"/>
        <v>3.9979449666154921E-4</v>
      </c>
      <c r="F119">
        <f t="shared" si="5"/>
        <v>14.798225540990398</v>
      </c>
      <c r="G119">
        <f t="shared" si="6"/>
        <v>2.6945072777029568</v>
      </c>
      <c r="Q119">
        <v>2.0177273153241498E-2</v>
      </c>
    </row>
    <row r="120" spans="1:17" x14ac:dyDescent="0.25">
      <c r="A120" s="1">
        <v>119</v>
      </c>
      <c r="B120" s="2">
        <v>41380</v>
      </c>
      <c r="C120" s="3">
        <v>404.85000600000001</v>
      </c>
      <c r="D120">
        <f t="shared" si="4"/>
        <v>1.6068082946337778E-3</v>
      </c>
      <c r="E120">
        <f t="shared" si="7"/>
        <v>3.8979196716365603E-4</v>
      </c>
      <c r="F120">
        <f t="shared" si="5"/>
        <v>20.139807867286095</v>
      </c>
      <c r="G120">
        <f t="shared" si="6"/>
        <v>3.002698347388213</v>
      </c>
      <c r="Q120">
        <v>1.9828387391353602E-2</v>
      </c>
    </row>
    <row r="121" spans="1:17" x14ac:dyDescent="0.25">
      <c r="A121" s="1">
        <v>120</v>
      </c>
      <c r="B121" s="2">
        <v>41381</v>
      </c>
      <c r="C121" s="3">
        <v>422.70001200000002</v>
      </c>
      <c r="D121">
        <f t="shared" si="4"/>
        <v>4.3146093009245011E-2</v>
      </c>
      <c r="E121">
        <f t="shared" si="7"/>
        <v>3.6590792876064712E-4</v>
      </c>
      <c r="F121">
        <f t="shared" si="5"/>
        <v>1.6385907660476293</v>
      </c>
      <c r="G121">
        <f t="shared" si="6"/>
        <v>0.4938365834403407</v>
      </c>
      <c r="Q121">
        <v>1.9193685309330799E-2</v>
      </c>
    </row>
    <row r="122" spans="1:17" x14ac:dyDescent="0.25">
      <c r="A122" s="1">
        <v>121</v>
      </c>
      <c r="B122" s="2">
        <v>41382</v>
      </c>
      <c r="C122" s="3">
        <v>423</v>
      </c>
      <c r="D122">
        <f t="shared" si="4"/>
        <v>7.0944308460589578E-4</v>
      </c>
      <c r="E122">
        <f t="shared" si="7"/>
        <v>4.6024564166731419E-4</v>
      </c>
      <c r="F122">
        <f t="shared" si="5"/>
        <v>18.585650173966958</v>
      </c>
      <c r="G122">
        <f t="shared" si="6"/>
        <v>2.9223897869396618</v>
      </c>
      <c r="Q122">
        <v>2.1328970141544501E-2</v>
      </c>
    </row>
    <row r="123" spans="1:17" x14ac:dyDescent="0.25">
      <c r="A123" s="1">
        <v>122</v>
      </c>
      <c r="B123" s="2">
        <v>41386</v>
      </c>
      <c r="C123" s="3">
        <v>450.35000600000001</v>
      </c>
      <c r="D123">
        <f t="shared" si="4"/>
        <v>6.2652892506444804E-2</v>
      </c>
      <c r="E123">
        <f t="shared" si="7"/>
        <v>4.3001932411277792E-4</v>
      </c>
      <c r="F123">
        <f t="shared" si="5"/>
        <v>0.20042918106562232</v>
      </c>
      <c r="G123">
        <f t="shared" si="6"/>
        <v>-1.6072943062722196</v>
      </c>
      <c r="Q123">
        <v>2.0610089224471401E-2</v>
      </c>
    </row>
    <row r="124" spans="1:17" x14ac:dyDescent="0.25">
      <c r="A124" s="1">
        <v>123</v>
      </c>
      <c r="B124" s="2">
        <v>41387</v>
      </c>
      <c r="C124" s="3">
        <v>467.5</v>
      </c>
      <c r="D124">
        <f t="shared" si="4"/>
        <v>3.7374277176018891E-2</v>
      </c>
      <c r="E124">
        <f t="shared" si="7"/>
        <v>6.4761136467057898E-4</v>
      </c>
      <c r="F124">
        <f t="shared" si="5"/>
        <v>5.3319581244177163</v>
      </c>
      <c r="G124">
        <f t="shared" si="6"/>
        <v>1.6737185486505353</v>
      </c>
      <c r="Q124">
        <v>2.5162685487651999E-2</v>
      </c>
    </row>
    <row r="125" spans="1:17" x14ac:dyDescent="0.25">
      <c r="A125" s="1">
        <v>124</v>
      </c>
      <c r="B125" s="2">
        <v>41389</v>
      </c>
      <c r="C125" s="3">
        <v>461.14999399999999</v>
      </c>
      <c r="D125">
        <f t="shared" si="4"/>
        <v>-1.3675992057964829E-2</v>
      </c>
      <c r="E125">
        <f t="shared" si="7"/>
        <v>6.8808028646991234E-4</v>
      </c>
      <c r="F125">
        <f t="shared" si="5"/>
        <v>13.275959887567373</v>
      </c>
      <c r="G125">
        <f t="shared" si="6"/>
        <v>2.5859548724285908</v>
      </c>
      <c r="Q125">
        <v>2.5847520586922201E-2</v>
      </c>
    </row>
    <row r="126" spans="1:17" x14ac:dyDescent="0.25">
      <c r="A126" s="1">
        <v>125</v>
      </c>
      <c r="B126" s="2">
        <v>41390</v>
      </c>
      <c r="C126" s="3">
        <v>467.45001200000002</v>
      </c>
      <c r="D126">
        <f t="shared" si="4"/>
        <v>1.3569060137742221E-2</v>
      </c>
      <c r="E126">
        <f t="shared" si="7"/>
        <v>6.4941487007059322E-4</v>
      </c>
      <c r="F126">
        <f t="shared" si="5"/>
        <v>13.585770445258698</v>
      </c>
      <c r="G126">
        <f t="shared" si="6"/>
        <v>2.6090229542078962</v>
      </c>
      <c r="Q126">
        <v>2.5180935627644799E-2</v>
      </c>
    </row>
    <row r="127" spans="1:17" x14ac:dyDescent="0.25">
      <c r="A127" s="1">
        <v>126</v>
      </c>
      <c r="B127" s="2">
        <v>41393</v>
      </c>
      <c r="C127" s="3">
        <v>457.5</v>
      </c>
      <c r="D127">
        <f t="shared" si="4"/>
        <v>-2.1515532092943181E-2</v>
      </c>
      <c r="E127">
        <f t="shared" si="7"/>
        <v>6.1397691357961085E-4</v>
      </c>
      <c r="F127">
        <f t="shared" si="5"/>
        <v>11.043640626512264</v>
      </c>
      <c r="G127">
        <f t="shared" si="6"/>
        <v>2.4018547533820245</v>
      </c>
      <c r="Q127">
        <v>2.4434573771814998E-2</v>
      </c>
    </row>
    <row r="128" spans="1:17" x14ac:dyDescent="0.25">
      <c r="A128" s="1">
        <v>127</v>
      </c>
      <c r="B128" s="2">
        <v>41394</v>
      </c>
      <c r="C128" s="3">
        <v>479</v>
      </c>
      <c r="D128">
        <f t="shared" si="4"/>
        <v>4.5923712695339236E-2</v>
      </c>
      <c r="E128">
        <f t="shared" si="7"/>
        <v>5.9907792002749293E-4</v>
      </c>
      <c r="F128">
        <f t="shared" si="5"/>
        <v>2.8036618112650342</v>
      </c>
      <c r="G128">
        <f t="shared" si="6"/>
        <v>1.0309263525065182</v>
      </c>
      <c r="Q128">
        <v>2.42586558998126E-2</v>
      </c>
    </row>
    <row r="129" spans="1:17" x14ac:dyDescent="0.25">
      <c r="A129" s="1">
        <v>128</v>
      </c>
      <c r="B129" s="2">
        <v>41396</v>
      </c>
      <c r="C129" s="3">
        <v>467.75</v>
      </c>
      <c r="D129">
        <f t="shared" si="4"/>
        <v>-2.3766632256716273E-2</v>
      </c>
      <c r="E129">
        <f t="shared" si="7"/>
        <v>6.8830825414015141E-4</v>
      </c>
      <c r="F129">
        <f t="shared" si="5"/>
        <v>10.08832385833294</v>
      </c>
      <c r="G129">
        <f t="shared" si="6"/>
        <v>2.31137870147136</v>
      </c>
      <c r="Q129">
        <v>2.58983976653346E-2</v>
      </c>
    </row>
    <row r="130" spans="1:17" x14ac:dyDescent="0.25">
      <c r="A130" s="1">
        <v>129</v>
      </c>
      <c r="B130" s="2">
        <v>41397</v>
      </c>
      <c r="C130" s="3">
        <v>473.20001200000002</v>
      </c>
      <c r="D130">
        <f t="shared" si="4"/>
        <v>1.1584192309288466E-2</v>
      </c>
      <c r="E130">
        <f t="shared" si="7"/>
        <v>6.7322185388438897E-4</v>
      </c>
      <c r="F130">
        <f t="shared" si="5"/>
        <v>13.917042044176949</v>
      </c>
      <c r="G130">
        <f t="shared" si="6"/>
        <v>2.6331141354992553</v>
      </c>
      <c r="Q130">
        <v>2.5741421618128799E-2</v>
      </c>
    </row>
    <row r="131" spans="1:17" x14ac:dyDescent="0.25">
      <c r="A131" s="1">
        <v>130</v>
      </c>
      <c r="B131" s="2">
        <v>41400</v>
      </c>
      <c r="C131" s="3">
        <v>465.5</v>
      </c>
      <c r="D131">
        <f t="shared" si="4"/>
        <v>-1.6406060746365803E-2</v>
      </c>
      <c r="E131">
        <f t="shared" si="7"/>
        <v>6.3256621562122637E-4</v>
      </c>
      <c r="F131">
        <f t="shared" si="5"/>
        <v>12.822132617825142</v>
      </c>
      <c r="G131">
        <f t="shared" si="6"/>
        <v>2.5511727885021513</v>
      </c>
      <c r="Q131">
        <v>2.4906433460596299E-2</v>
      </c>
    </row>
    <row r="132" spans="1:17" x14ac:dyDescent="0.25">
      <c r="A132" s="1">
        <v>131</v>
      </c>
      <c r="B132" s="2">
        <v>41401</v>
      </c>
      <c r="C132" s="3">
        <v>476.5</v>
      </c>
      <c r="D132">
        <f t="shared" ref="D132:D195" si="8">LN(C132/C131)</f>
        <v>2.3355626377135057E-2</v>
      </c>
      <c r="E132">
        <f t="shared" si="7"/>
        <v>6.0392560753713708E-4</v>
      </c>
      <c r="F132">
        <f t="shared" ref="F132:F195" si="9">_xlfn.NORM.DIST(D132,0,SQRT(E132),FALSE)</f>
        <v>10.334367017071678</v>
      </c>
      <c r="G132">
        <f t="shared" ref="G132:G195" si="10">LN(F132)</f>
        <v>2.3354749447241412</v>
      </c>
      <c r="Q132">
        <v>2.4419688161720399E-2</v>
      </c>
    </row>
    <row r="133" spans="1:17" x14ac:dyDescent="0.25">
      <c r="A133" s="1">
        <v>132</v>
      </c>
      <c r="B133" s="2">
        <v>41402</v>
      </c>
      <c r="C133" s="3">
        <v>484.5</v>
      </c>
      <c r="D133">
        <f t="shared" si="8"/>
        <v>1.6649708236564153E-2</v>
      </c>
      <c r="E133">
        <f t="shared" ref="E133:E196" si="11">$O$3+$O$4*D132^2+$O$5*E132</f>
        <v>5.9507016562054707E-4</v>
      </c>
      <c r="F133">
        <f t="shared" si="9"/>
        <v>12.955917477605617</v>
      </c>
      <c r="G133">
        <f t="shared" si="10"/>
        <v>2.5615526318542208</v>
      </c>
      <c r="Q133">
        <v>2.4154934222392899E-2</v>
      </c>
    </row>
    <row r="134" spans="1:17" x14ac:dyDescent="0.25">
      <c r="A134" s="1">
        <v>133</v>
      </c>
      <c r="B134" s="2">
        <v>41403</v>
      </c>
      <c r="C134" s="3">
        <v>494</v>
      </c>
      <c r="D134">
        <f t="shared" si="8"/>
        <v>1.9418085857101516E-2</v>
      </c>
      <c r="E134">
        <f t="shared" si="11"/>
        <v>5.7023893798065597E-4</v>
      </c>
      <c r="F134">
        <f t="shared" si="9"/>
        <v>12.003177596332753</v>
      </c>
      <c r="G134">
        <f t="shared" si="10"/>
        <v>2.485171414429145</v>
      </c>
      <c r="Q134">
        <v>2.3582617863477699E-2</v>
      </c>
    </row>
    <row r="135" spans="1:17" x14ac:dyDescent="0.25">
      <c r="A135" s="1">
        <v>134</v>
      </c>
      <c r="B135" s="2">
        <v>41404</v>
      </c>
      <c r="C135" s="3">
        <v>489</v>
      </c>
      <c r="D135">
        <f t="shared" si="8"/>
        <v>-1.0173027713050521E-2</v>
      </c>
      <c r="E135">
        <f t="shared" si="11"/>
        <v>5.5383398589542866E-4</v>
      </c>
      <c r="F135">
        <f t="shared" si="9"/>
        <v>15.439872507180187</v>
      </c>
      <c r="G135">
        <f t="shared" si="10"/>
        <v>2.7369532872555555</v>
      </c>
      <c r="Q135">
        <v>2.31726527149036E-2</v>
      </c>
    </row>
    <row r="136" spans="1:17" x14ac:dyDescent="0.25">
      <c r="A136" s="1">
        <v>135</v>
      </c>
      <c r="B136" s="2">
        <v>41407</v>
      </c>
      <c r="C136" s="3">
        <v>507.95001200000002</v>
      </c>
      <c r="D136">
        <f t="shared" si="8"/>
        <v>3.8020551687054108E-2</v>
      </c>
      <c r="E136">
        <f t="shared" si="11"/>
        <v>5.2178796110731679E-4</v>
      </c>
      <c r="F136">
        <f t="shared" si="9"/>
        <v>4.3709708783981904</v>
      </c>
      <c r="G136">
        <f t="shared" si="10"/>
        <v>1.4749851534014655</v>
      </c>
      <c r="Q136">
        <v>2.2549022274076201E-2</v>
      </c>
    </row>
    <row r="137" spans="1:17" x14ac:dyDescent="0.25">
      <c r="A137" s="1">
        <v>136</v>
      </c>
      <c r="B137" s="2">
        <v>41408</v>
      </c>
      <c r="C137" s="3">
        <v>493.5</v>
      </c>
      <c r="D137">
        <f t="shared" si="8"/>
        <v>-2.8860182288389918E-2</v>
      </c>
      <c r="E137">
        <f t="shared" si="11"/>
        <v>5.7639518958562579E-4</v>
      </c>
      <c r="F137">
        <f t="shared" si="9"/>
        <v>8.067982424515133</v>
      </c>
      <c r="G137">
        <f t="shared" si="10"/>
        <v>2.0879034416705462</v>
      </c>
      <c r="Q137">
        <v>2.3607931235565399E-2</v>
      </c>
    </row>
    <row r="138" spans="1:17" x14ac:dyDescent="0.25">
      <c r="A138" s="1">
        <v>137</v>
      </c>
      <c r="B138" s="2">
        <v>41409</v>
      </c>
      <c r="C138" s="3">
        <v>495.20001200000002</v>
      </c>
      <c r="D138">
        <f t="shared" si="8"/>
        <v>3.4388867294830052E-3</v>
      </c>
      <c r="E138">
        <f t="shared" si="11"/>
        <v>5.8792023877376771E-4</v>
      </c>
      <c r="F138">
        <f t="shared" si="9"/>
        <v>16.288570462677011</v>
      </c>
      <c r="G138">
        <f t="shared" si="10"/>
        <v>2.7904636632492177</v>
      </c>
      <c r="Q138">
        <v>2.4027566277833302E-2</v>
      </c>
    </row>
    <row r="139" spans="1:17" x14ac:dyDescent="0.25">
      <c r="A139" s="1">
        <v>138</v>
      </c>
      <c r="B139" s="2">
        <v>41410</v>
      </c>
      <c r="C139" s="3">
        <v>511.25</v>
      </c>
      <c r="D139">
        <f t="shared" si="8"/>
        <v>3.1896961753992065E-2</v>
      </c>
      <c r="E139">
        <f t="shared" si="11"/>
        <v>5.471430785604221E-4</v>
      </c>
      <c r="F139">
        <f t="shared" si="9"/>
        <v>6.7308960252615329</v>
      </c>
      <c r="G139">
        <f t="shared" si="10"/>
        <v>1.9067082737634546</v>
      </c>
      <c r="Q139">
        <v>2.3163001542651201E-2</v>
      </c>
    </row>
    <row r="140" spans="1:17" x14ac:dyDescent="0.25">
      <c r="A140" s="1">
        <v>139</v>
      </c>
      <c r="B140" s="2">
        <v>41411</v>
      </c>
      <c r="C140" s="3">
        <v>524</v>
      </c>
      <c r="D140">
        <f t="shared" si="8"/>
        <v>2.4632976964030634E-2</v>
      </c>
      <c r="E140">
        <f t="shared" si="11"/>
        <v>5.7277199625779731E-4</v>
      </c>
      <c r="F140">
        <f t="shared" si="9"/>
        <v>9.814712856926592</v>
      </c>
      <c r="G140">
        <f t="shared" si="10"/>
        <v>2.2838825717657394</v>
      </c>
      <c r="Q140">
        <v>2.3602148079105701E-2</v>
      </c>
    </row>
    <row r="141" spans="1:17" x14ac:dyDescent="0.25">
      <c r="A141" s="1">
        <v>140</v>
      </c>
      <c r="B141" s="2">
        <v>41414</v>
      </c>
      <c r="C141" s="3">
        <v>513</v>
      </c>
      <c r="D141">
        <f t="shared" si="8"/>
        <v>-2.1215839150272579E-2</v>
      </c>
      <c r="E141">
        <f t="shared" si="11"/>
        <v>5.7049237955724937E-4</v>
      </c>
      <c r="F141">
        <f t="shared" si="9"/>
        <v>11.257928928139622</v>
      </c>
      <c r="G141">
        <f t="shared" si="10"/>
        <v>2.4210726740124584</v>
      </c>
      <c r="Q141">
        <v>2.3479309140681401E-2</v>
      </c>
    </row>
    <row r="142" spans="1:17" x14ac:dyDescent="0.25">
      <c r="A142" s="1">
        <v>141</v>
      </c>
      <c r="B142" s="2">
        <v>41415</v>
      </c>
      <c r="C142" s="3">
        <v>502.25</v>
      </c>
      <c r="D142">
        <f t="shared" si="8"/>
        <v>-2.1177841475725781E-2</v>
      </c>
      <c r="E142">
        <f t="shared" si="11"/>
        <v>5.5862786065908969E-4</v>
      </c>
      <c r="F142">
        <f t="shared" si="9"/>
        <v>11.298207466601387</v>
      </c>
      <c r="G142">
        <f t="shared" si="10"/>
        <v>2.4246440818608099</v>
      </c>
      <c r="Q142">
        <v>2.3363816446614099E-2</v>
      </c>
    </row>
    <row r="143" spans="1:17" x14ac:dyDescent="0.25">
      <c r="A143" s="1">
        <v>142</v>
      </c>
      <c r="B143" s="2">
        <v>41416</v>
      </c>
      <c r="C143" s="3">
        <v>498.29998799999998</v>
      </c>
      <c r="D143">
        <f t="shared" si="8"/>
        <v>-7.8957224895635971E-3</v>
      </c>
      <c r="E143">
        <f t="shared" si="11"/>
        <v>5.4770891282954865E-4</v>
      </c>
      <c r="F143">
        <f t="shared" si="9"/>
        <v>16.103437367051438</v>
      </c>
      <c r="G143">
        <f t="shared" si="10"/>
        <v>2.7790327502614049</v>
      </c>
      <c r="Q143">
        <v>2.3255627166959801E-2</v>
      </c>
    </row>
    <row r="144" spans="1:17" x14ac:dyDescent="0.25">
      <c r="A144" s="1">
        <v>143</v>
      </c>
      <c r="B144" s="2">
        <v>41417</v>
      </c>
      <c r="C144" s="3">
        <v>492</v>
      </c>
      <c r="D144">
        <f t="shared" si="8"/>
        <v>-1.2723564713172037E-2</v>
      </c>
      <c r="E144">
        <f t="shared" si="11"/>
        <v>5.1363282389319627E-4</v>
      </c>
      <c r="F144">
        <f t="shared" si="9"/>
        <v>15.036343513416599</v>
      </c>
      <c r="G144">
        <f t="shared" si="10"/>
        <v>2.7104701715048507</v>
      </c>
      <c r="Q144">
        <v>2.25581979570041E-2</v>
      </c>
    </row>
    <row r="145" spans="1:17" x14ac:dyDescent="0.25">
      <c r="A145" s="1">
        <v>144</v>
      </c>
      <c r="B145" s="2">
        <v>41418</v>
      </c>
      <c r="C145" s="3">
        <v>498.89999399999999</v>
      </c>
      <c r="D145">
        <f t="shared" si="8"/>
        <v>1.392694634822534E-2</v>
      </c>
      <c r="E145">
        <f t="shared" si="11"/>
        <v>4.8877930097916255E-4</v>
      </c>
      <c r="F145">
        <f t="shared" si="9"/>
        <v>14.797359125606482</v>
      </c>
      <c r="G145">
        <f t="shared" si="10"/>
        <v>2.6944487273891906</v>
      </c>
      <c r="Q145">
        <v>2.2070053003549101E-2</v>
      </c>
    </row>
    <row r="146" spans="1:17" x14ac:dyDescent="0.25">
      <c r="A146" s="1">
        <v>145</v>
      </c>
      <c r="B146" s="2">
        <v>41421</v>
      </c>
      <c r="C146" s="3">
        <v>497</v>
      </c>
      <c r="D146">
        <f t="shared" si="8"/>
        <v>-3.81563674390464E-3</v>
      </c>
      <c r="E146">
        <f t="shared" si="11"/>
        <v>4.6812048639677641E-4</v>
      </c>
      <c r="F146">
        <f t="shared" si="9"/>
        <v>18.154225007855427</v>
      </c>
      <c r="G146">
        <f t="shared" si="10"/>
        <v>2.8989033164230991</v>
      </c>
      <c r="Q146">
        <v>2.15303517768753E-2</v>
      </c>
    </row>
    <row r="147" spans="1:17" x14ac:dyDescent="0.25">
      <c r="A147" s="1">
        <v>146</v>
      </c>
      <c r="B147" s="2">
        <v>41422</v>
      </c>
      <c r="C147" s="3">
        <v>530</v>
      </c>
      <c r="D147">
        <f t="shared" si="8"/>
        <v>6.4286980449538886E-2</v>
      </c>
      <c r="E147">
        <f t="shared" si="11"/>
        <v>4.3807772356807366E-4</v>
      </c>
      <c r="F147">
        <f t="shared" si="9"/>
        <v>0.17044021121077485</v>
      </c>
      <c r="G147">
        <f t="shared" si="10"/>
        <v>-1.7693707111422352</v>
      </c>
      <c r="Q147">
        <v>2.0844821461178199E-2</v>
      </c>
    </row>
    <row r="148" spans="1:17" x14ac:dyDescent="0.25">
      <c r="A148" s="1">
        <v>147</v>
      </c>
      <c r="B148" s="2">
        <v>41423</v>
      </c>
      <c r="C148" s="3">
        <v>521.79998799999998</v>
      </c>
      <c r="D148">
        <f t="shared" si="8"/>
        <v>-1.5592656840856757E-2</v>
      </c>
      <c r="E148">
        <f t="shared" si="11"/>
        <v>6.6791558913934358E-4</v>
      </c>
      <c r="F148">
        <f t="shared" si="9"/>
        <v>12.867806907965489</v>
      </c>
      <c r="G148">
        <f t="shared" si="10"/>
        <v>2.5547286036662378</v>
      </c>
      <c r="Q148">
        <v>2.55900583431398E-2</v>
      </c>
    </row>
    <row r="149" spans="1:17" x14ac:dyDescent="0.25">
      <c r="A149" s="1">
        <v>148</v>
      </c>
      <c r="B149" s="2">
        <v>41424</v>
      </c>
      <c r="C149" s="3">
        <v>512.65002400000003</v>
      </c>
      <c r="D149">
        <f t="shared" si="8"/>
        <v>-1.7690951773645384E-2</v>
      </c>
      <c r="E149">
        <f t="shared" si="11"/>
        <v>6.3453221570085772E-4</v>
      </c>
      <c r="F149">
        <f t="shared" si="9"/>
        <v>12.375988073922898</v>
      </c>
      <c r="G149">
        <f t="shared" si="10"/>
        <v>2.515758149624769</v>
      </c>
      <c r="Q149">
        <v>2.5019472571917199E-2</v>
      </c>
    </row>
    <row r="150" spans="1:17" x14ac:dyDescent="0.25">
      <c r="A150" s="1">
        <v>149</v>
      </c>
      <c r="B150" s="2">
        <v>41425</v>
      </c>
      <c r="C150" s="3">
        <v>526.79998799999998</v>
      </c>
      <c r="D150">
        <f t="shared" si="8"/>
        <v>2.7227549158416933E-2</v>
      </c>
      <c r="E150">
        <f t="shared" si="11"/>
        <v>6.0845473702425513E-4</v>
      </c>
      <c r="F150">
        <f t="shared" si="9"/>
        <v>8.7947678089454975</v>
      </c>
      <c r="G150">
        <f t="shared" si="10"/>
        <v>2.1741569774937264</v>
      </c>
      <c r="Q150">
        <v>2.4587054025915201E-2</v>
      </c>
    </row>
    <row r="151" spans="1:17" x14ac:dyDescent="0.25">
      <c r="A151" s="1">
        <v>150</v>
      </c>
      <c r="B151" s="2">
        <v>41428</v>
      </c>
      <c r="C151" s="3">
        <v>520</v>
      </c>
      <c r="D151">
        <f t="shared" si="8"/>
        <v>-1.2992135514609334E-2</v>
      </c>
      <c r="E151">
        <f t="shared" si="11"/>
        <v>6.1143322403177489E-4</v>
      </c>
      <c r="F151">
        <f t="shared" si="9"/>
        <v>14.053635949059393</v>
      </c>
      <c r="G151">
        <f t="shared" si="10"/>
        <v>2.642881148710249</v>
      </c>
      <c r="Q151">
        <v>2.45467632680921E-2</v>
      </c>
    </row>
    <row r="152" spans="1:17" x14ac:dyDescent="0.25">
      <c r="A152" s="1">
        <v>151</v>
      </c>
      <c r="B152" s="2">
        <v>41429</v>
      </c>
      <c r="C152" s="3">
        <v>509</v>
      </c>
      <c r="D152">
        <f t="shared" si="8"/>
        <v>-2.1380795024950331E-2</v>
      </c>
      <c r="E152">
        <f t="shared" si="11"/>
        <v>5.7838726216917925E-4</v>
      </c>
      <c r="F152">
        <f t="shared" si="9"/>
        <v>11.173124058478031</v>
      </c>
      <c r="G152">
        <f t="shared" si="10"/>
        <v>2.4135112569205486</v>
      </c>
      <c r="Q152">
        <v>2.3937433986926802E-2</v>
      </c>
    </row>
    <row r="153" spans="1:17" x14ac:dyDescent="0.25">
      <c r="A153" s="1">
        <v>152</v>
      </c>
      <c r="B153" s="2">
        <v>41430</v>
      </c>
      <c r="C153" s="3">
        <v>505.25</v>
      </c>
      <c r="D153">
        <f t="shared" si="8"/>
        <v>-7.3946602667923165E-3</v>
      </c>
      <c r="E153">
        <f t="shared" si="11"/>
        <v>5.6626547780795448E-4</v>
      </c>
      <c r="F153">
        <f t="shared" si="9"/>
        <v>15.974650406688433</v>
      </c>
      <c r="G153">
        <f t="shared" si="10"/>
        <v>2.7710031162487732</v>
      </c>
      <c r="Q153">
        <v>2.37940738515784E-2</v>
      </c>
    </row>
    <row r="154" spans="1:17" x14ac:dyDescent="0.25">
      <c r="A154" s="1">
        <v>153</v>
      </c>
      <c r="B154" s="2">
        <v>41431</v>
      </c>
      <c r="C154" s="3">
        <v>510</v>
      </c>
      <c r="D154">
        <f t="shared" si="8"/>
        <v>9.3573694346411416E-3</v>
      </c>
      <c r="E154">
        <f t="shared" si="11"/>
        <v>5.3007456848829773E-4</v>
      </c>
      <c r="F154">
        <f t="shared" si="9"/>
        <v>15.954092899087922</v>
      </c>
      <c r="G154">
        <f t="shared" si="10"/>
        <v>2.7697154044059147</v>
      </c>
      <c r="Q154">
        <v>2.3051688226288201E-2</v>
      </c>
    </row>
    <row r="155" spans="1:17" x14ac:dyDescent="0.25">
      <c r="A155" s="1">
        <v>154</v>
      </c>
      <c r="B155" s="2">
        <v>41432</v>
      </c>
      <c r="C155" s="3">
        <v>506.04998799999998</v>
      </c>
      <c r="D155">
        <f t="shared" si="8"/>
        <v>-7.7752707965334199E-3</v>
      </c>
      <c r="E155">
        <f t="shared" si="11"/>
        <v>4.9912858144795667E-4</v>
      </c>
      <c r="F155">
        <f t="shared" si="9"/>
        <v>16.807487851029602</v>
      </c>
      <c r="G155">
        <f t="shared" si="10"/>
        <v>2.8218244925304856</v>
      </c>
      <c r="Q155">
        <v>2.2319728765184201E-2</v>
      </c>
    </row>
    <row r="156" spans="1:17" x14ac:dyDescent="0.25">
      <c r="A156" s="1">
        <v>155</v>
      </c>
      <c r="B156" s="2">
        <v>41435</v>
      </c>
      <c r="C156" s="3">
        <v>503.64999399999999</v>
      </c>
      <c r="D156">
        <f t="shared" si="8"/>
        <v>-4.7538844461828987E-3</v>
      </c>
      <c r="E156">
        <f t="shared" si="11"/>
        <v>4.692182988526923E-4</v>
      </c>
      <c r="F156">
        <f t="shared" si="9"/>
        <v>17.97893332009253</v>
      </c>
      <c r="G156">
        <f t="shared" si="10"/>
        <v>2.8892007013710828</v>
      </c>
      <c r="Q156">
        <v>2.1675589019759599E-2</v>
      </c>
    </row>
    <row r="157" spans="1:17" x14ac:dyDescent="0.25">
      <c r="A157" s="1">
        <v>156</v>
      </c>
      <c r="B157" s="2">
        <v>41436</v>
      </c>
      <c r="C157" s="3">
        <v>495</v>
      </c>
      <c r="D157">
        <f t="shared" si="8"/>
        <v>-1.7323807906964899E-2</v>
      </c>
      <c r="E157">
        <f t="shared" si="11"/>
        <v>4.3958094270308071E-4</v>
      </c>
      <c r="F157">
        <f t="shared" si="9"/>
        <v>13.525025282738632</v>
      </c>
      <c r="G157">
        <f t="shared" si="10"/>
        <v>2.604541694064523</v>
      </c>
      <c r="Q157">
        <v>2.0998567812215499E-2</v>
      </c>
    </row>
    <row r="158" spans="1:17" x14ac:dyDescent="0.25">
      <c r="A158" s="1">
        <v>157</v>
      </c>
      <c r="B158" s="2">
        <v>41437</v>
      </c>
      <c r="C158" s="3">
        <v>480</v>
      </c>
      <c r="D158">
        <f t="shared" si="8"/>
        <v>-3.077165866675366E-2</v>
      </c>
      <c r="E158">
        <f t="shared" si="11"/>
        <v>4.2989087581489575E-4</v>
      </c>
      <c r="F158">
        <f t="shared" si="9"/>
        <v>6.3963715556063594</v>
      </c>
      <c r="G158">
        <f t="shared" si="10"/>
        <v>1.8557308851553533</v>
      </c>
      <c r="Q158">
        <v>2.0854217403428799E-2</v>
      </c>
    </row>
    <row r="159" spans="1:17" x14ac:dyDescent="0.25">
      <c r="A159" s="1">
        <v>158</v>
      </c>
      <c r="B159" s="2">
        <v>41438</v>
      </c>
      <c r="C159" s="3">
        <v>488</v>
      </c>
      <c r="D159">
        <f t="shared" si="8"/>
        <v>1.6529301951210506E-2</v>
      </c>
      <c r="E159">
        <f t="shared" si="11"/>
        <v>4.6145399522941897E-4</v>
      </c>
      <c r="F159">
        <f t="shared" si="9"/>
        <v>13.812657896410888</v>
      </c>
      <c r="G159">
        <f t="shared" si="10"/>
        <v>2.6255854106269965</v>
      </c>
      <c r="Q159">
        <v>2.1755921179789001E-2</v>
      </c>
    </row>
    <row r="160" spans="1:17" x14ac:dyDescent="0.25">
      <c r="A160" s="1">
        <v>159</v>
      </c>
      <c r="B160" s="2">
        <v>41439</v>
      </c>
      <c r="C160" s="3">
        <v>491.70001200000002</v>
      </c>
      <c r="D160">
        <f t="shared" si="8"/>
        <v>7.5533929698712813E-3</v>
      </c>
      <c r="E160">
        <f t="shared" si="11"/>
        <v>4.4815522086889755E-4</v>
      </c>
      <c r="F160">
        <f t="shared" si="9"/>
        <v>17.682808942723142</v>
      </c>
      <c r="G160">
        <f t="shared" si="10"/>
        <v>2.8725929214407637</v>
      </c>
      <c r="Q160">
        <v>2.1341886012885999E-2</v>
      </c>
    </row>
    <row r="161" spans="1:17" x14ac:dyDescent="0.25">
      <c r="A161" s="1">
        <v>160</v>
      </c>
      <c r="B161" s="2">
        <v>41442</v>
      </c>
      <c r="C161" s="3">
        <v>479.29998799999998</v>
      </c>
      <c r="D161">
        <f t="shared" si="8"/>
        <v>-2.554211769394478E-2</v>
      </c>
      <c r="E161">
        <f t="shared" si="11"/>
        <v>4.2252722204913907E-4</v>
      </c>
      <c r="F161">
        <f t="shared" si="9"/>
        <v>8.9680549114785073</v>
      </c>
      <c r="G161">
        <f t="shared" si="10"/>
        <v>2.1936688087973337</v>
      </c>
      <c r="Q161">
        <v>2.0673744749937401E-2</v>
      </c>
    </row>
    <row r="162" spans="1:17" x14ac:dyDescent="0.25">
      <c r="A162" s="1">
        <v>161</v>
      </c>
      <c r="B162" s="2">
        <v>41443</v>
      </c>
      <c r="C162" s="3">
        <v>485.39999399999999</v>
      </c>
      <c r="D162">
        <f t="shared" si="8"/>
        <v>1.2646599802487736E-2</v>
      </c>
      <c r="E162">
        <f t="shared" si="11"/>
        <v>4.3634511001187931E-4</v>
      </c>
      <c r="F162">
        <f t="shared" si="9"/>
        <v>15.900199779373393</v>
      </c>
      <c r="G162">
        <f t="shared" si="10"/>
        <v>2.7663316738877151</v>
      </c>
      <c r="Q162">
        <v>2.1134667769779701E-2</v>
      </c>
    </row>
    <row r="163" spans="1:17" x14ac:dyDescent="0.25">
      <c r="A163" s="1">
        <v>162</v>
      </c>
      <c r="B163" s="2">
        <v>41444</v>
      </c>
      <c r="C163" s="3">
        <v>477</v>
      </c>
      <c r="D163">
        <f t="shared" si="8"/>
        <v>-1.7456790043220313E-2</v>
      </c>
      <c r="E163">
        <f t="shared" si="11"/>
        <v>4.1818468715424983E-4</v>
      </c>
      <c r="F163">
        <f t="shared" si="9"/>
        <v>13.551472221715786</v>
      </c>
      <c r="G163">
        <f t="shared" si="10"/>
        <v>2.6064951924727477</v>
      </c>
      <c r="Q163">
        <v>2.0611118065785399E-2</v>
      </c>
    </row>
    <row r="164" spans="1:17" x14ac:dyDescent="0.25">
      <c r="A164" s="1">
        <v>163</v>
      </c>
      <c r="B164" s="2">
        <v>41445</v>
      </c>
      <c r="C164" s="3">
        <v>472</v>
      </c>
      <c r="D164">
        <f t="shared" si="8"/>
        <v>-1.0537505302785799E-2</v>
      </c>
      <c r="E164">
        <f t="shared" si="11"/>
        <v>4.106701913217858E-4</v>
      </c>
      <c r="F164">
        <f t="shared" si="9"/>
        <v>17.196899009856008</v>
      </c>
      <c r="G164">
        <f t="shared" si="10"/>
        <v>2.8447290774405385</v>
      </c>
      <c r="Q164">
        <v>2.0506566594315798E-2</v>
      </c>
    </row>
    <row r="165" spans="1:17" x14ac:dyDescent="0.25">
      <c r="A165" s="1">
        <v>164</v>
      </c>
      <c r="B165" s="2">
        <v>41446</v>
      </c>
      <c r="C165" s="3">
        <v>447.5</v>
      </c>
      <c r="D165">
        <f t="shared" si="8"/>
        <v>-5.330244787064535E-2</v>
      </c>
      <c r="E165">
        <f t="shared" si="11"/>
        <v>3.9171952932826802E-4</v>
      </c>
      <c r="F165">
        <f t="shared" si="9"/>
        <v>0.5363501589823626</v>
      </c>
      <c r="G165">
        <f t="shared" si="10"/>
        <v>-0.62296804952341212</v>
      </c>
      <c r="Q165">
        <v>2.0070473291489602E-2</v>
      </c>
    </row>
    <row r="166" spans="1:17" x14ac:dyDescent="0.25">
      <c r="A166" s="1">
        <v>165</v>
      </c>
      <c r="B166" s="2">
        <v>41449</v>
      </c>
      <c r="C166" s="3">
        <v>462.45001200000002</v>
      </c>
      <c r="D166">
        <f t="shared" si="8"/>
        <v>3.2861931234110013E-2</v>
      </c>
      <c r="E166">
        <f t="shared" si="11"/>
        <v>5.4496613722185554E-4</v>
      </c>
      <c r="F166">
        <f t="shared" si="9"/>
        <v>6.3449132158210242</v>
      </c>
      <c r="G166">
        <f t="shared" si="10"/>
        <v>1.8476534235032336</v>
      </c>
      <c r="Q166">
        <v>2.3856412218410301E-2</v>
      </c>
    </row>
    <row r="167" spans="1:17" x14ac:dyDescent="0.25">
      <c r="A167" s="1">
        <v>166</v>
      </c>
      <c r="B167" s="2">
        <v>41450</v>
      </c>
      <c r="C167" s="3">
        <v>453</v>
      </c>
      <c r="D167">
        <f t="shared" si="8"/>
        <v>-2.0646343465985942E-2</v>
      </c>
      <c r="E167">
        <f t="shared" si="11"/>
        <v>5.7469023944788414E-4</v>
      </c>
      <c r="F167">
        <f t="shared" si="9"/>
        <v>11.484869730123499</v>
      </c>
      <c r="G167">
        <f t="shared" si="10"/>
        <v>2.4410304934666769</v>
      </c>
      <c r="Q167">
        <v>2.43012849108507E-2</v>
      </c>
    </row>
    <row r="168" spans="1:17" x14ac:dyDescent="0.25">
      <c r="A168" s="1">
        <v>167</v>
      </c>
      <c r="B168" s="2">
        <v>41451</v>
      </c>
      <c r="C168" s="3">
        <v>475</v>
      </c>
      <c r="D168">
        <f t="shared" si="8"/>
        <v>4.7422678551607214E-2</v>
      </c>
      <c r="E168">
        <f t="shared" si="11"/>
        <v>5.6096646509625804E-4</v>
      </c>
      <c r="F168">
        <f t="shared" si="9"/>
        <v>2.2693418430613339</v>
      </c>
      <c r="G168">
        <f t="shared" si="10"/>
        <v>0.81948985247607375</v>
      </c>
      <c r="Q168">
        <v>2.4084159694682802E-2</v>
      </c>
    </row>
    <row r="169" spans="1:17" x14ac:dyDescent="0.25">
      <c r="A169" s="1">
        <v>168</v>
      </c>
      <c r="B169" s="2">
        <v>41452</v>
      </c>
      <c r="C169" s="3">
        <v>462</v>
      </c>
      <c r="D169">
        <f t="shared" si="8"/>
        <v>-2.7749912952902377E-2</v>
      </c>
      <c r="E169">
        <f t="shared" si="11"/>
        <v>6.6229715525626624E-4</v>
      </c>
      <c r="F169">
        <f t="shared" si="9"/>
        <v>8.6677217490471392</v>
      </c>
      <c r="G169">
        <f t="shared" si="10"/>
        <v>2.1596059822182965</v>
      </c>
      <c r="Q169">
        <v>2.5915159611460101E-2</v>
      </c>
    </row>
    <row r="170" spans="1:17" x14ac:dyDescent="0.25">
      <c r="A170" s="1">
        <v>169</v>
      </c>
      <c r="B170" s="2">
        <v>41453</v>
      </c>
      <c r="C170" s="3">
        <v>463.10000600000001</v>
      </c>
      <c r="D170">
        <f t="shared" si="8"/>
        <v>2.3781353611323441E-3</v>
      </c>
      <c r="E170">
        <f t="shared" si="11"/>
        <v>6.6232171209897072E-4</v>
      </c>
      <c r="F170">
        <f t="shared" si="9"/>
        <v>15.435523441672016</v>
      </c>
      <c r="G170">
        <f t="shared" si="10"/>
        <v>2.7366715700238715</v>
      </c>
      <c r="Q170">
        <v>2.6024798557473298E-2</v>
      </c>
    </row>
    <row r="171" spans="1:17" x14ac:dyDescent="0.25">
      <c r="A171" s="1">
        <v>170</v>
      </c>
      <c r="B171" s="2">
        <v>41456</v>
      </c>
      <c r="C171" s="3">
        <v>466.5</v>
      </c>
      <c r="D171">
        <f t="shared" si="8"/>
        <v>7.3149938445273991E-3</v>
      </c>
      <c r="E171">
        <f t="shared" si="11"/>
        <v>6.1459857974385855E-4</v>
      </c>
      <c r="F171">
        <f t="shared" si="9"/>
        <v>15.406666428771738</v>
      </c>
      <c r="G171">
        <f t="shared" si="10"/>
        <v>2.7348003007370867</v>
      </c>
      <c r="Q171">
        <v>2.5050305707445299E-2</v>
      </c>
    </row>
    <row r="172" spans="1:17" x14ac:dyDescent="0.25">
      <c r="A172" s="1">
        <v>171</v>
      </c>
      <c r="B172" s="2">
        <v>41457</v>
      </c>
      <c r="C172" s="3">
        <v>469.10000600000001</v>
      </c>
      <c r="D172">
        <f t="shared" si="8"/>
        <v>5.5579578374634828E-3</v>
      </c>
      <c r="E172">
        <f t="shared" si="11"/>
        <v>5.7407256630102725E-4</v>
      </c>
      <c r="F172">
        <f t="shared" si="9"/>
        <v>16.208467591865308</v>
      </c>
      <c r="G172">
        <f t="shared" si="10"/>
        <v>2.7855337965389384</v>
      </c>
      <c r="Q172">
        <v>2.41684173419087E-2</v>
      </c>
    </row>
    <row r="173" spans="1:17" x14ac:dyDescent="0.25">
      <c r="A173" s="1">
        <v>172</v>
      </c>
      <c r="B173" s="2">
        <v>41458</v>
      </c>
      <c r="C173" s="3">
        <v>472.79998799999998</v>
      </c>
      <c r="D173">
        <f t="shared" si="8"/>
        <v>7.8564625863153763E-3</v>
      </c>
      <c r="E173">
        <f t="shared" si="11"/>
        <v>5.3570728484519351E-4</v>
      </c>
      <c r="F173">
        <f t="shared" si="9"/>
        <v>16.271465182264318</v>
      </c>
      <c r="G173">
        <f t="shared" si="10"/>
        <v>2.7894129714027565</v>
      </c>
      <c r="Q173">
        <v>2.3312480549756501E-2</v>
      </c>
    </row>
    <row r="174" spans="1:17" x14ac:dyDescent="0.25">
      <c r="A174" s="1">
        <v>173</v>
      </c>
      <c r="B174" s="2">
        <v>41459</v>
      </c>
      <c r="C174" s="3">
        <v>468.54998799999998</v>
      </c>
      <c r="D174">
        <f t="shared" si="8"/>
        <v>-9.0296467522724376E-3</v>
      </c>
      <c r="E174">
        <f t="shared" si="11"/>
        <v>5.0265084551689239E-4</v>
      </c>
      <c r="F174">
        <f t="shared" si="9"/>
        <v>16.407922935220203</v>
      </c>
      <c r="G174">
        <f t="shared" si="10"/>
        <v>2.7977643239782233</v>
      </c>
      <c r="Q174">
        <v>2.2536136512446899E-2</v>
      </c>
    </row>
    <row r="175" spans="1:17" x14ac:dyDescent="0.25">
      <c r="A175" s="1">
        <v>174</v>
      </c>
      <c r="B175" s="2">
        <v>41460</v>
      </c>
      <c r="C175" s="3">
        <v>475.25</v>
      </c>
      <c r="D175">
        <f t="shared" si="8"/>
        <v>1.4198187409633609E-2</v>
      </c>
      <c r="E175">
        <f t="shared" si="11"/>
        <v>4.7374664106468201E-4</v>
      </c>
      <c r="F175">
        <f t="shared" si="9"/>
        <v>14.816190946279262</v>
      </c>
      <c r="G175">
        <f t="shared" si="10"/>
        <v>2.6957205656635987</v>
      </c>
      <c r="Q175">
        <v>2.19155050149831E-2</v>
      </c>
    </row>
    <row r="176" spans="1:17" x14ac:dyDescent="0.25">
      <c r="A176" s="1">
        <v>175</v>
      </c>
      <c r="B176" s="2">
        <v>41463</v>
      </c>
      <c r="C176" s="3">
        <v>473</v>
      </c>
      <c r="D176">
        <f t="shared" si="8"/>
        <v>-4.7455928766055363E-3</v>
      </c>
      <c r="E176">
        <f t="shared" si="11"/>
        <v>4.5488987146388314E-4</v>
      </c>
      <c r="F176">
        <f t="shared" si="9"/>
        <v>18.247628217467987</v>
      </c>
      <c r="G176">
        <f t="shared" si="10"/>
        <v>2.904035110896193</v>
      </c>
      <c r="Q176">
        <v>2.13958721852332E-2</v>
      </c>
    </row>
    <row r="177" spans="1:17" x14ac:dyDescent="0.25">
      <c r="A177" s="1">
        <v>176</v>
      </c>
      <c r="B177" s="2">
        <v>41464</v>
      </c>
      <c r="C177" s="3">
        <v>496</v>
      </c>
      <c r="D177">
        <f t="shared" si="8"/>
        <v>4.7480538232994619E-2</v>
      </c>
      <c r="E177">
        <f t="shared" si="11"/>
        <v>4.2651104511450309E-4</v>
      </c>
      <c r="F177">
        <f t="shared" si="9"/>
        <v>1.3745919162370674</v>
      </c>
      <c r="G177">
        <f t="shared" si="10"/>
        <v>0.31815689887697973</v>
      </c>
      <c r="Q177">
        <v>2.0735159250711E-2</v>
      </c>
    </row>
    <row r="178" spans="1:17" x14ac:dyDescent="0.25">
      <c r="A178" s="1">
        <v>177</v>
      </c>
      <c r="B178" s="2">
        <v>41465</v>
      </c>
      <c r="C178" s="3">
        <v>508</v>
      </c>
      <c r="D178">
        <f t="shared" si="8"/>
        <v>2.3905520853554386E-2</v>
      </c>
      <c r="E178">
        <f t="shared" si="11"/>
        <v>5.4004070126059504E-4</v>
      </c>
      <c r="F178">
        <f t="shared" si="9"/>
        <v>10.113709156357217</v>
      </c>
      <c r="G178">
        <f t="shared" si="10"/>
        <v>2.3138918457045885</v>
      </c>
      <c r="Q178">
        <v>2.3131308660841801E-2</v>
      </c>
    </row>
    <row r="179" spans="1:17" x14ac:dyDescent="0.25">
      <c r="A179" s="1">
        <v>178</v>
      </c>
      <c r="B179" s="2">
        <v>41466</v>
      </c>
      <c r="C179" s="3">
        <v>507</v>
      </c>
      <c r="D179">
        <f t="shared" si="8"/>
        <v>-1.9704439872987251E-3</v>
      </c>
      <c r="E179">
        <f t="shared" si="11"/>
        <v>5.3844177512388637E-4</v>
      </c>
      <c r="F179">
        <f t="shared" si="9"/>
        <v>17.130690360267511</v>
      </c>
      <c r="G179">
        <f t="shared" si="10"/>
        <v>2.8408716127654912</v>
      </c>
      <c r="Q179">
        <v>2.30027650794353E-2</v>
      </c>
    </row>
    <row r="180" spans="1:17" x14ac:dyDescent="0.25">
      <c r="A180" s="1">
        <v>179</v>
      </c>
      <c r="B180" s="2">
        <v>41467</v>
      </c>
      <c r="C180" s="3">
        <v>513</v>
      </c>
      <c r="D180">
        <f t="shared" si="8"/>
        <v>1.1764841579586431E-2</v>
      </c>
      <c r="E180">
        <f t="shared" si="11"/>
        <v>5.0153137025565171E-4</v>
      </c>
      <c r="F180">
        <f t="shared" si="9"/>
        <v>15.517909264595854</v>
      </c>
      <c r="G180">
        <f t="shared" si="10"/>
        <v>2.7419947933478102</v>
      </c>
      <c r="Q180">
        <v>2.2208729493981699E-2</v>
      </c>
    </row>
    <row r="181" spans="1:17" x14ac:dyDescent="0.25">
      <c r="A181" s="1">
        <v>180</v>
      </c>
      <c r="B181" s="2">
        <v>41470</v>
      </c>
      <c r="C181" s="3">
        <v>502.04998799999998</v>
      </c>
      <c r="D181">
        <f t="shared" si="8"/>
        <v>-2.1576152747326289E-2</v>
      </c>
      <c r="E181">
        <f t="shared" si="11"/>
        <v>4.7627848656281712E-4</v>
      </c>
      <c r="F181">
        <f t="shared" si="9"/>
        <v>11.213280289715927</v>
      </c>
      <c r="G181">
        <f t="shared" si="10"/>
        <v>2.4170988160196165</v>
      </c>
      <c r="Q181">
        <v>2.15891656118966E-2</v>
      </c>
    </row>
    <row r="182" spans="1:17" x14ac:dyDescent="0.25">
      <c r="A182" s="1">
        <v>181</v>
      </c>
      <c r="B182" s="2">
        <v>41471</v>
      </c>
      <c r="C182" s="3">
        <v>489</v>
      </c>
      <c r="D182">
        <f t="shared" si="8"/>
        <v>-2.6337202948571135E-2</v>
      </c>
      <c r="E182">
        <f t="shared" si="11"/>
        <v>4.7368460534150082E-4</v>
      </c>
      <c r="F182">
        <f t="shared" si="9"/>
        <v>8.814183868612302</v>
      </c>
      <c r="G182">
        <f t="shared" si="10"/>
        <v>2.1763622271747862</v>
      </c>
      <c r="Q182">
        <v>2.1662034792689799E-2</v>
      </c>
    </row>
    <row r="183" spans="1:17" x14ac:dyDescent="0.25">
      <c r="A183" s="1">
        <v>182</v>
      </c>
      <c r="B183" s="2">
        <v>41472</v>
      </c>
      <c r="C183" s="3">
        <v>471.95001200000002</v>
      </c>
      <c r="D183">
        <f t="shared" si="8"/>
        <v>-3.548941627749657E-2</v>
      </c>
      <c r="E183">
        <f t="shared" si="11"/>
        <v>4.8556797876001684E-4</v>
      </c>
      <c r="F183">
        <f t="shared" si="9"/>
        <v>4.9491888232977059</v>
      </c>
      <c r="G183">
        <f t="shared" si="10"/>
        <v>1.5992236890705029</v>
      </c>
      <c r="Q183">
        <v>2.2082026315576798E-2</v>
      </c>
    </row>
    <row r="184" spans="1:17" x14ac:dyDescent="0.25">
      <c r="A184" s="1">
        <v>183</v>
      </c>
      <c r="B184" s="2">
        <v>41473</v>
      </c>
      <c r="C184" s="3">
        <v>457</v>
      </c>
      <c r="D184">
        <f t="shared" si="8"/>
        <v>-3.2189682303170701E-2</v>
      </c>
      <c r="E184">
        <f t="shared" si="11"/>
        <v>5.3174723380132905E-4</v>
      </c>
      <c r="F184">
        <f t="shared" si="9"/>
        <v>6.530087926163767</v>
      </c>
      <c r="G184">
        <f t="shared" si="10"/>
        <v>1.8764204081538545</v>
      </c>
      <c r="Q184">
        <v>2.3286135425291999E-2</v>
      </c>
    </row>
    <row r="185" spans="1:17" x14ac:dyDescent="0.25">
      <c r="A185" s="1">
        <v>184</v>
      </c>
      <c r="B185" s="2">
        <v>41474</v>
      </c>
      <c r="C185" s="3">
        <v>465</v>
      </c>
      <c r="D185">
        <f t="shared" si="8"/>
        <v>1.7354014693151572E-2</v>
      </c>
      <c r="E185">
        <f t="shared" si="11"/>
        <v>5.599054643240398E-4</v>
      </c>
      <c r="F185">
        <f t="shared" si="9"/>
        <v>12.884085655821576</v>
      </c>
      <c r="G185">
        <f t="shared" si="10"/>
        <v>2.5559928796788909</v>
      </c>
      <c r="Q185">
        <v>2.40245227773529E-2</v>
      </c>
    </row>
    <row r="186" spans="1:17" x14ac:dyDescent="0.25">
      <c r="A186" s="1">
        <v>185</v>
      </c>
      <c r="B186" s="2">
        <v>41477</v>
      </c>
      <c r="C186" s="3">
        <v>445</v>
      </c>
      <c r="D186">
        <f t="shared" si="8"/>
        <v>-4.3963123421116058E-2</v>
      </c>
      <c r="E186">
        <f t="shared" si="11"/>
        <v>5.3967087105392443E-4</v>
      </c>
      <c r="F186">
        <f t="shared" si="9"/>
        <v>2.8652525838792591</v>
      </c>
      <c r="G186">
        <f t="shared" si="10"/>
        <v>1.0526565081931512</v>
      </c>
      <c r="Q186">
        <v>2.3489993950663E-2</v>
      </c>
    </row>
    <row r="187" spans="1:17" x14ac:dyDescent="0.25">
      <c r="A187" s="1">
        <v>186</v>
      </c>
      <c r="B187" s="2">
        <v>41478</v>
      </c>
      <c r="C187" s="3">
        <v>466.5</v>
      </c>
      <c r="D187">
        <f t="shared" si="8"/>
        <v>4.7183738121158225E-2</v>
      </c>
      <c r="E187">
        <f t="shared" si="11"/>
        <v>6.2313196827100338E-4</v>
      </c>
      <c r="F187">
        <f t="shared" si="9"/>
        <v>2.6779571231102559</v>
      </c>
      <c r="G187">
        <f t="shared" si="10"/>
        <v>0.98505423635300082</v>
      </c>
      <c r="Q187">
        <v>2.54027896305524E-2</v>
      </c>
    </row>
    <row r="188" spans="1:17" x14ac:dyDescent="0.25">
      <c r="A188" s="1">
        <v>187</v>
      </c>
      <c r="B188" s="2">
        <v>41479</v>
      </c>
      <c r="C188" s="3">
        <v>449.85000600000001</v>
      </c>
      <c r="D188">
        <f t="shared" si="8"/>
        <v>-3.6343813086491504E-2</v>
      </c>
      <c r="E188">
        <f t="shared" si="11"/>
        <v>7.1756908394139121E-4</v>
      </c>
      <c r="F188">
        <f t="shared" si="9"/>
        <v>5.9328335691701941</v>
      </c>
      <c r="G188">
        <f t="shared" si="10"/>
        <v>1.7805019351672555</v>
      </c>
      <c r="Q188">
        <v>2.70132733901715E-2</v>
      </c>
    </row>
    <row r="189" spans="1:17" x14ac:dyDescent="0.25">
      <c r="A189" s="1">
        <v>188</v>
      </c>
      <c r="B189" s="2">
        <v>41480</v>
      </c>
      <c r="C189" s="3">
        <v>423.60000600000001</v>
      </c>
      <c r="D189">
        <f t="shared" si="8"/>
        <v>-6.0124579309349675E-2</v>
      </c>
      <c r="E189">
        <f t="shared" si="11"/>
        <v>7.4712448829151502E-4</v>
      </c>
      <c r="F189">
        <f t="shared" si="9"/>
        <v>1.2988103014903063</v>
      </c>
      <c r="G189">
        <f t="shared" si="10"/>
        <v>0.26144869275983773</v>
      </c>
      <c r="Q189">
        <v>2.76964158434772E-2</v>
      </c>
    </row>
    <row r="190" spans="1:17" x14ac:dyDescent="0.25">
      <c r="A190" s="1">
        <v>189</v>
      </c>
      <c r="B190" s="2">
        <v>41481</v>
      </c>
      <c r="C190" s="3">
        <v>429.5</v>
      </c>
      <c r="D190">
        <f t="shared" si="8"/>
        <v>1.383211353275284E-2</v>
      </c>
      <c r="E190">
        <f t="shared" si="11"/>
        <v>9.1736566497884777E-4</v>
      </c>
      <c r="F190">
        <f t="shared" si="9"/>
        <v>11.867253570838237</v>
      </c>
      <c r="G190">
        <f t="shared" si="10"/>
        <v>2.4737828061835634</v>
      </c>
      <c r="Q190">
        <v>3.0852490221403801E-2</v>
      </c>
    </row>
    <row r="191" spans="1:17" x14ac:dyDescent="0.25">
      <c r="A191" s="1">
        <v>190</v>
      </c>
      <c r="B191" s="2">
        <v>41484</v>
      </c>
      <c r="C191" s="3">
        <v>420.25</v>
      </c>
      <c r="D191">
        <f t="shared" si="8"/>
        <v>-2.1771969135585031E-2</v>
      </c>
      <c r="E191">
        <f t="shared" si="11"/>
        <v>8.5875060855897538E-4</v>
      </c>
      <c r="F191">
        <f t="shared" si="9"/>
        <v>10.330330527841081</v>
      </c>
      <c r="G191">
        <f t="shared" si="10"/>
        <v>2.3350842795064999</v>
      </c>
      <c r="Q191">
        <v>2.9786647554378001E-2</v>
      </c>
    </row>
    <row r="192" spans="1:17" x14ac:dyDescent="0.25">
      <c r="A192" s="1">
        <v>191</v>
      </c>
      <c r="B192" s="2">
        <v>41485</v>
      </c>
      <c r="C192" s="3">
        <v>415</v>
      </c>
      <c r="D192">
        <f t="shared" si="8"/>
        <v>-1.257125205802668E-2</v>
      </c>
      <c r="E192">
        <f t="shared" si="11"/>
        <v>8.2296135480354503E-4</v>
      </c>
      <c r="F192">
        <f t="shared" si="9"/>
        <v>12.633414334727062</v>
      </c>
      <c r="G192">
        <f t="shared" si="10"/>
        <v>2.5363452351195361</v>
      </c>
      <c r="Q192">
        <v>2.9221017843395002E-2</v>
      </c>
    </row>
    <row r="193" spans="1:17" x14ac:dyDescent="0.25">
      <c r="A193" s="1">
        <v>192</v>
      </c>
      <c r="B193" s="2">
        <v>41486</v>
      </c>
      <c r="C193" s="3">
        <v>395</v>
      </c>
      <c r="D193">
        <f t="shared" si="8"/>
        <v>-4.9392755329576474E-2</v>
      </c>
      <c r="E193">
        <f t="shared" si="11"/>
        <v>7.7059126826518832E-4</v>
      </c>
      <c r="F193">
        <f t="shared" si="9"/>
        <v>2.9513675232047221</v>
      </c>
      <c r="G193">
        <f t="shared" si="10"/>
        <v>1.0822686301256954</v>
      </c>
      <c r="Q193">
        <v>2.8309136669026E-2</v>
      </c>
    </row>
    <row r="194" spans="1:17" x14ac:dyDescent="0.25">
      <c r="A194" s="1">
        <v>193</v>
      </c>
      <c r="B194" s="2">
        <v>41487</v>
      </c>
      <c r="C194" s="3">
        <v>391.95001200000002</v>
      </c>
      <c r="D194">
        <f t="shared" si="8"/>
        <v>-7.7514536502411137E-3</v>
      </c>
      <c r="E194">
        <f t="shared" si="11"/>
        <v>8.6535117528928243E-4</v>
      </c>
      <c r="F194">
        <f t="shared" si="9"/>
        <v>13.098947758852589</v>
      </c>
      <c r="G194">
        <f t="shared" si="10"/>
        <v>2.5725319032292697</v>
      </c>
      <c r="Q194">
        <v>3.0104314088804401E-2</v>
      </c>
    </row>
    <row r="195" spans="1:17" x14ac:dyDescent="0.25">
      <c r="A195" s="1">
        <v>194</v>
      </c>
      <c r="B195" s="2">
        <v>41488</v>
      </c>
      <c r="C195" s="3">
        <v>398.5</v>
      </c>
      <c r="D195">
        <f t="shared" si="8"/>
        <v>1.6573186979388942E-2</v>
      </c>
      <c r="E195">
        <f t="shared" si="11"/>
        <v>8.0312508169383553E-4</v>
      </c>
      <c r="F195">
        <f t="shared" si="9"/>
        <v>11.864614776924773</v>
      </c>
      <c r="G195">
        <f t="shared" si="10"/>
        <v>2.4735604221819609</v>
      </c>
      <c r="Q195">
        <v>2.90162592901623E-2</v>
      </c>
    </row>
    <row r="196" spans="1:17" x14ac:dyDescent="0.25">
      <c r="A196" s="1">
        <v>195</v>
      </c>
      <c r="B196" s="2">
        <v>41491</v>
      </c>
      <c r="C196" s="3">
        <v>398.89999399999999</v>
      </c>
      <c r="D196">
        <f t="shared" ref="D196:D259" si="12">LN(C196/C195)</f>
        <v>1.0032456397273655E-3</v>
      </c>
      <c r="E196">
        <f t="shared" si="11"/>
        <v>7.5978923093751875E-4</v>
      </c>
      <c r="F196">
        <f t="shared" ref="F196:F259" si="13">_xlfn.NORM.DIST(D196,0,SQRT(E196),FALSE)</f>
        <v>14.463581311446458</v>
      </c>
      <c r="G196">
        <f t="shared" ref="G196:G259" si="14">LN(F196)</f>
        <v>2.6716338562899247</v>
      </c>
      <c r="Q196">
        <v>2.8137195125733198E-2</v>
      </c>
    </row>
    <row r="197" spans="1:17" x14ac:dyDescent="0.25">
      <c r="A197" s="1">
        <v>196</v>
      </c>
      <c r="B197" s="2">
        <v>41492</v>
      </c>
      <c r="C197" s="3">
        <v>382.64999399999999</v>
      </c>
      <c r="D197">
        <f t="shared" si="12"/>
        <v>-4.1590026294192499E-2</v>
      </c>
      <c r="E197">
        <f t="shared" ref="E197:E260" si="15">$O$3+$O$4*D196^2+$O$5*E196</f>
        <v>7.031812404870156E-4</v>
      </c>
      <c r="F197">
        <f t="shared" si="13"/>
        <v>4.3976810282213501</v>
      </c>
      <c r="G197">
        <f t="shared" si="14"/>
        <v>1.4810773629497203</v>
      </c>
      <c r="Q197">
        <v>2.7052677350037298E-2</v>
      </c>
    </row>
    <row r="198" spans="1:17" x14ac:dyDescent="0.25">
      <c r="A198" s="1">
        <v>197</v>
      </c>
      <c r="B198" s="2">
        <v>41493</v>
      </c>
      <c r="C198" s="3">
        <v>362</v>
      </c>
      <c r="D198">
        <f t="shared" si="12"/>
        <v>-5.5476505750033454E-2</v>
      </c>
      <c r="E198">
        <f t="shared" si="15"/>
        <v>7.5954309214370445E-4</v>
      </c>
      <c r="F198">
        <f t="shared" si="13"/>
        <v>1.9088009673102526</v>
      </c>
      <c r="G198">
        <f t="shared" si="14"/>
        <v>0.64647527912493008</v>
      </c>
      <c r="Q198">
        <v>2.82153933320375E-2</v>
      </c>
    </row>
    <row r="199" spans="1:17" x14ac:dyDescent="0.25">
      <c r="A199" s="1">
        <v>198</v>
      </c>
      <c r="B199" s="2">
        <v>41494</v>
      </c>
      <c r="C199" s="3">
        <v>372.10000600000001</v>
      </c>
      <c r="D199">
        <f t="shared" si="12"/>
        <v>2.7518439651503239E-2</v>
      </c>
      <c r="E199">
        <f t="shared" si="15"/>
        <v>8.9512739043744931E-4</v>
      </c>
      <c r="F199">
        <f t="shared" si="13"/>
        <v>8.7350277971822088</v>
      </c>
      <c r="G199">
        <f t="shared" si="14"/>
        <v>2.1673411258571109</v>
      </c>
      <c r="Q199">
        <v>3.0712144729551701E-2</v>
      </c>
    </row>
    <row r="200" spans="1:17" x14ac:dyDescent="0.25">
      <c r="A200" s="1">
        <v>199</v>
      </c>
      <c r="B200" s="2">
        <v>41498</v>
      </c>
      <c r="C200" s="3">
        <v>375.20001200000002</v>
      </c>
      <c r="D200">
        <f t="shared" si="12"/>
        <v>8.2965976377371558E-3</v>
      </c>
      <c r="E200">
        <f t="shared" si="15"/>
        <v>8.7382240678497832E-4</v>
      </c>
      <c r="F200">
        <f t="shared" si="13"/>
        <v>12.974575503819231</v>
      </c>
      <c r="G200">
        <f t="shared" si="14"/>
        <v>2.5629917120481043</v>
      </c>
      <c r="Q200">
        <v>3.0205296473892099E-2</v>
      </c>
    </row>
    <row r="201" spans="1:17" x14ac:dyDescent="0.25">
      <c r="A201" s="1">
        <v>200</v>
      </c>
      <c r="B201" s="2">
        <v>41499</v>
      </c>
      <c r="C201" s="3">
        <v>367.79998799999998</v>
      </c>
      <c r="D201">
        <f t="shared" si="12"/>
        <v>-1.9919969571218811E-2</v>
      </c>
      <c r="E201">
        <f t="shared" si="15"/>
        <v>8.11395780684358E-4</v>
      </c>
      <c r="F201">
        <f t="shared" si="13"/>
        <v>10.967305834380683</v>
      </c>
      <c r="G201">
        <f t="shared" si="14"/>
        <v>2.394918650175117</v>
      </c>
      <c r="Q201">
        <v>2.9062330140956199E-2</v>
      </c>
    </row>
    <row r="202" spans="1:17" x14ac:dyDescent="0.25">
      <c r="A202" s="1">
        <v>201</v>
      </c>
      <c r="B202" s="2">
        <v>41500</v>
      </c>
      <c r="C202" s="3">
        <v>384</v>
      </c>
      <c r="D202">
        <f t="shared" si="12"/>
        <v>4.3103273043934194E-2</v>
      </c>
      <c r="E202">
        <f t="shared" si="15"/>
        <v>7.7495932295063865E-4</v>
      </c>
      <c r="F202">
        <f t="shared" si="13"/>
        <v>4.3219576719023367</v>
      </c>
      <c r="G202">
        <f t="shared" si="14"/>
        <v>1.463708464400072</v>
      </c>
      <c r="Q202">
        <v>2.84552474658234E-2</v>
      </c>
    </row>
    <row r="203" spans="1:17" x14ac:dyDescent="0.25">
      <c r="A203" s="1">
        <v>202</v>
      </c>
      <c r="B203" s="2">
        <v>41502</v>
      </c>
      <c r="C203" s="3">
        <v>380.64999399999999</v>
      </c>
      <c r="D203">
        <f t="shared" si="12"/>
        <v>-8.7622505980168974E-3</v>
      </c>
      <c r="E203">
        <f t="shared" si="15"/>
        <v>8.3299709098888324E-4</v>
      </c>
      <c r="F203">
        <f t="shared" si="13"/>
        <v>13.200000331114998</v>
      </c>
      <c r="G203">
        <f t="shared" si="14"/>
        <v>2.5802168546767943</v>
      </c>
      <c r="Q203">
        <v>2.9276591870005701E-2</v>
      </c>
    </row>
    <row r="204" spans="1:17" x14ac:dyDescent="0.25">
      <c r="A204" s="1">
        <v>203</v>
      </c>
      <c r="B204" s="2">
        <v>41505</v>
      </c>
      <c r="C204" s="3">
        <v>350</v>
      </c>
      <c r="D204">
        <f t="shared" si="12"/>
        <v>-8.3947147506250569E-2</v>
      </c>
      <c r="E204">
        <f t="shared" si="15"/>
        <v>7.7466651378766066E-4</v>
      </c>
      <c r="F204">
        <f t="shared" si="13"/>
        <v>0.15169427307810979</v>
      </c>
      <c r="G204">
        <f t="shared" si="14"/>
        <v>-1.8858881449677509</v>
      </c>
      <c r="Q204">
        <v>2.8255954715463698E-2</v>
      </c>
    </row>
    <row r="205" spans="1:17" x14ac:dyDescent="0.25">
      <c r="A205" s="1">
        <v>204</v>
      </c>
      <c r="B205" s="2">
        <v>41506</v>
      </c>
      <c r="C205" s="3">
        <v>330</v>
      </c>
      <c r="D205">
        <f t="shared" si="12"/>
        <v>-5.8840500022933465E-2</v>
      </c>
      <c r="E205">
        <f t="shared" si="15"/>
        <v>1.1568560545051579E-3</v>
      </c>
      <c r="F205">
        <f t="shared" si="13"/>
        <v>2.6266281245190735</v>
      </c>
      <c r="G205">
        <f t="shared" si="14"/>
        <v>0.96570094168757847</v>
      </c>
      <c r="Q205">
        <v>3.4689701342176603E-2</v>
      </c>
    </row>
    <row r="206" spans="1:17" x14ac:dyDescent="0.25">
      <c r="A206" s="1">
        <v>205</v>
      </c>
      <c r="B206" s="2">
        <v>41507</v>
      </c>
      <c r="C206" s="3">
        <v>364.70001200000002</v>
      </c>
      <c r="D206">
        <f t="shared" si="12"/>
        <v>9.9982476257864619E-2</v>
      </c>
      <c r="E206">
        <f t="shared" si="15"/>
        <v>1.2814263720714917E-3</v>
      </c>
      <c r="F206">
        <f t="shared" si="13"/>
        <v>0.22546681254457926</v>
      </c>
      <c r="G206">
        <f t="shared" si="14"/>
        <v>-1.4895823036216875</v>
      </c>
      <c r="Q206">
        <v>3.6602552821095501E-2</v>
      </c>
    </row>
    <row r="207" spans="1:17" x14ac:dyDescent="0.25">
      <c r="A207" s="1">
        <v>206</v>
      </c>
      <c r="B207" s="2">
        <v>41508</v>
      </c>
      <c r="C207" s="3">
        <v>351</v>
      </c>
      <c r="D207">
        <f t="shared" si="12"/>
        <v>-3.8288907252524713E-2</v>
      </c>
      <c r="E207">
        <f t="shared" si="15"/>
        <v>1.8031524311752159E-3</v>
      </c>
      <c r="F207">
        <f t="shared" si="13"/>
        <v>6.2566780197492236</v>
      </c>
      <c r="G207">
        <f t="shared" si="14"/>
        <v>1.8336493764863424</v>
      </c>
      <c r="Q207">
        <v>4.2952124369789201E-2</v>
      </c>
    </row>
    <row r="208" spans="1:17" x14ac:dyDescent="0.25">
      <c r="A208" s="1">
        <v>207</v>
      </c>
      <c r="B208" s="2">
        <v>41509</v>
      </c>
      <c r="C208" s="3">
        <v>369</v>
      </c>
      <c r="D208">
        <f t="shared" si="12"/>
        <v>5.0010420574661416E-2</v>
      </c>
      <c r="E208">
        <f t="shared" si="15"/>
        <v>1.746050810537255E-3</v>
      </c>
      <c r="F208">
        <f t="shared" si="13"/>
        <v>4.6648753695632994</v>
      </c>
      <c r="G208">
        <f t="shared" si="14"/>
        <v>1.5400611178788253</v>
      </c>
      <c r="Q208">
        <v>4.2351264663210597E-2</v>
      </c>
    </row>
    <row r="209" spans="1:17" x14ac:dyDescent="0.25">
      <c r="A209" s="1">
        <v>208</v>
      </c>
      <c r="B209" s="2">
        <v>41512</v>
      </c>
      <c r="C209" s="3">
        <v>375</v>
      </c>
      <c r="D209">
        <f t="shared" si="12"/>
        <v>1.6129381929883717E-2</v>
      </c>
      <c r="E209">
        <f t="shared" si="15"/>
        <v>1.7586318039920523E-3</v>
      </c>
      <c r="F209">
        <f t="shared" si="13"/>
        <v>8.8348605117825212</v>
      </c>
      <c r="G209">
        <f t="shared" si="14"/>
        <v>2.1787053175069602</v>
      </c>
      <c r="Q209">
        <v>4.2352056131623197E-2</v>
      </c>
    </row>
    <row r="210" spans="1:17" x14ac:dyDescent="0.25">
      <c r="A210" s="1">
        <v>209</v>
      </c>
      <c r="B210" s="2">
        <v>41513</v>
      </c>
      <c r="C210" s="3">
        <v>369</v>
      </c>
      <c r="D210">
        <f t="shared" si="12"/>
        <v>-1.6129381929883644E-2</v>
      </c>
      <c r="E210">
        <f t="shared" si="15"/>
        <v>1.6301349107359542E-3</v>
      </c>
      <c r="F210">
        <f t="shared" si="13"/>
        <v>9.1231174609333348</v>
      </c>
      <c r="G210">
        <f t="shared" si="14"/>
        <v>2.2108115725334754</v>
      </c>
      <c r="Q210">
        <v>4.0727967036546402E-2</v>
      </c>
    </row>
    <row r="211" spans="1:17" x14ac:dyDescent="0.25">
      <c r="A211" s="1">
        <v>210</v>
      </c>
      <c r="B211" s="2">
        <v>41514</v>
      </c>
      <c r="C211" s="3">
        <v>338.79998799999998</v>
      </c>
      <c r="D211">
        <f t="shared" si="12"/>
        <v>-8.5386716681754848E-2</v>
      </c>
      <c r="E211">
        <f t="shared" si="15"/>
        <v>1.5129685943595476E-3</v>
      </c>
      <c r="F211">
        <f t="shared" si="13"/>
        <v>0.92167439045377597</v>
      </c>
      <c r="G211">
        <f t="shared" si="14"/>
        <v>-8.1563273489747304E-2</v>
      </c>
      <c r="Q211">
        <v>3.9276303777796499E-2</v>
      </c>
    </row>
    <row r="212" spans="1:17" x14ac:dyDescent="0.25">
      <c r="A212" s="1">
        <v>211</v>
      </c>
      <c r="B212" s="2">
        <v>41515</v>
      </c>
      <c r="C212" s="3">
        <v>351.20001200000002</v>
      </c>
      <c r="D212">
        <f t="shared" si="12"/>
        <v>3.5945968570753599E-2</v>
      </c>
      <c r="E212">
        <f t="shared" si="15"/>
        <v>1.8452823071990437E-3</v>
      </c>
      <c r="F212">
        <f t="shared" si="13"/>
        <v>6.5437507302169147</v>
      </c>
      <c r="G212">
        <f t="shared" si="14"/>
        <v>1.8785105072266812</v>
      </c>
      <c r="Q212">
        <v>4.3563854354654902E-2</v>
      </c>
    </row>
    <row r="213" spans="1:17" x14ac:dyDescent="0.25">
      <c r="A213" s="1">
        <v>212</v>
      </c>
      <c r="B213" s="2">
        <v>41516</v>
      </c>
      <c r="C213" s="3">
        <v>350.54998799999998</v>
      </c>
      <c r="D213">
        <f t="shared" si="12"/>
        <v>-1.8525805084712707E-3</v>
      </c>
      <c r="E213">
        <f t="shared" si="15"/>
        <v>1.7736020177821755E-3</v>
      </c>
      <c r="F213">
        <f t="shared" si="13"/>
        <v>9.4637178176059873</v>
      </c>
      <c r="G213">
        <f t="shared" si="14"/>
        <v>2.2474653098332151</v>
      </c>
      <c r="Q213">
        <v>4.2602461434395597E-2</v>
      </c>
    </row>
    <row r="214" spans="1:17" x14ac:dyDescent="0.25">
      <c r="A214" s="1">
        <v>213</v>
      </c>
      <c r="B214" s="2">
        <v>41519</v>
      </c>
      <c r="C214" s="3">
        <v>357.95001200000002</v>
      </c>
      <c r="D214">
        <f t="shared" si="12"/>
        <v>2.0890029945374033E-2</v>
      </c>
      <c r="E214">
        <f t="shared" si="15"/>
        <v>1.6277497214490023E-3</v>
      </c>
      <c r="F214">
        <f t="shared" si="13"/>
        <v>8.647686215137437</v>
      </c>
      <c r="G214">
        <f t="shared" si="14"/>
        <v>2.1572917955825823</v>
      </c>
      <c r="Q214">
        <v>4.0813201012609698E-2</v>
      </c>
    </row>
    <row r="215" spans="1:17" x14ac:dyDescent="0.25">
      <c r="A215" s="1">
        <v>214</v>
      </c>
      <c r="B215" s="2">
        <v>41520</v>
      </c>
      <c r="C215" s="3">
        <v>385</v>
      </c>
      <c r="D215">
        <f t="shared" si="12"/>
        <v>7.2849988921355552E-2</v>
      </c>
      <c r="E215">
        <f t="shared" si="15"/>
        <v>1.5218016735190501E-3</v>
      </c>
      <c r="F215">
        <f t="shared" si="13"/>
        <v>1.7883528639374997</v>
      </c>
      <c r="G215">
        <f t="shared" si="14"/>
        <v>0.58129500847560656</v>
      </c>
      <c r="Q215">
        <v>3.9398383854227198E-2</v>
      </c>
    </row>
    <row r="216" spans="1:17" x14ac:dyDescent="0.25">
      <c r="A216" s="1">
        <v>215</v>
      </c>
      <c r="B216" s="2">
        <v>41521</v>
      </c>
      <c r="C216" s="3">
        <v>351</v>
      </c>
      <c r="D216">
        <f t="shared" si="12"/>
        <v>-9.2457110821918445E-2</v>
      </c>
      <c r="E216">
        <f t="shared" si="15"/>
        <v>1.7294276920037949E-3</v>
      </c>
      <c r="F216">
        <f t="shared" si="13"/>
        <v>0.81027166775418846</v>
      </c>
      <c r="G216">
        <f t="shared" si="14"/>
        <v>-0.21038569525795214</v>
      </c>
      <c r="Q216">
        <v>4.1794708743531403E-2</v>
      </c>
    </row>
    <row r="217" spans="1:17" x14ac:dyDescent="0.25">
      <c r="A217" s="1">
        <v>216</v>
      </c>
      <c r="B217" s="2">
        <v>41522</v>
      </c>
      <c r="C217" s="3">
        <v>380.39999399999999</v>
      </c>
      <c r="D217">
        <f t="shared" si="12"/>
        <v>8.0437091432498581E-2</v>
      </c>
      <c r="E217">
        <f t="shared" si="15"/>
        <v>2.121194926294197E-3</v>
      </c>
      <c r="F217">
        <f t="shared" si="13"/>
        <v>1.8848267437812101</v>
      </c>
      <c r="G217">
        <f t="shared" si="14"/>
        <v>0.63383590356228858</v>
      </c>
      <c r="Q217">
        <v>4.6532955424837298E-2</v>
      </c>
    </row>
    <row r="218" spans="1:17" x14ac:dyDescent="0.25">
      <c r="A218" s="1">
        <v>217</v>
      </c>
      <c r="B218" s="2">
        <v>41523</v>
      </c>
      <c r="C218" s="3">
        <v>401.85000600000001</v>
      </c>
      <c r="D218">
        <f t="shared" si="12"/>
        <v>5.4855584691307357E-2</v>
      </c>
      <c r="E218">
        <f t="shared" si="15"/>
        <v>2.3486104991676969E-3</v>
      </c>
      <c r="F218">
        <f t="shared" si="13"/>
        <v>4.337971567852291</v>
      </c>
      <c r="G218">
        <f t="shared" si="14"/>
        <v>1.4674068581767241</v>
      </c>
      <c r="Q218">
        <v>4.8765340125362697E-2</v>
      </c>
    </row>
    <row r="219" spans="1:17" x14ac:dyDescent="0.25">
      <c r="A219" s="1">
        <v>218</v>
      </c>
      <c r="B219" s="2">
        <v>41527</v>
      </c>
      <c r="C219" s="3">
        <v>413.25</v>
      </c>
      <c r="D219">
        <f t="shared" si="12"/>
        <v>2.7973837111461727E-2</v>
      </c>
      <c r="E219">
        <f t="shared" si="15"/>
        <v>2.3397952196759896E-3</v>
      </c>
      <c r="F219">
        <f t="shared" si="13"/>
        <v>6.9774555241866398</v>
      </c>
      <c r="G219">
        <f t="shared" si="14"/>
        <v>1.9426843122319792</v>
      </c>
      <c r="Q219">
        <v>4.8557637910116899E-2</v>
      </c>
    </row>
    <row r="220" spans="1:17" x14ac:dyDescent="0.25">
      <c r="A220" s="1">
        <v>219</v>
      </c>
      <c r="B220" s="2">
        <v>41528</v>
      </c>
      <c r="C220" s="3">
        <v>404.54998799999998</v>
      </c>
      <c r="D220">
        <f t="shared" si="12"/>
        <v>-2.127742810987341E-2</v>
      </c>
      <c r="E220">
        <f t="shared" si="15"/>
        <v>2.1926810266886879E-3</v>
      </c>
      <c r="F220">
        <f t="shared" si="13"/>
        <v>7.6839997490775138</v>
      </c>
      <c r="G220">
        <f t="shared" si="14"/>
        <v>2.0391402122511191</v>
      </c>
      <c r="Q220">
        <v>4.6944968268792103E-2</v>
      </c>
    </row>
    <row r="221" spans="1:17" x14ac:dyDescent="0.25">
      <c r="A221" s="1">
        <v>220</v>
      </c>
      <c r="B221" s="2">
        <v>41529</v>
      </c>
      <c r="C221" s="3">
        <v>420.35000600000001</v>
      </c>
      <c r="D221">
        <f t="shared" si="12"/>
        <v>3.8312403263865084E-2</v>
      </c>
      <c r="E221">
        <f t="shared" si="15"/>
        <v>2.0379389055745086E-3</v>
      </c>
      <c r="F221">
        <f t="shared" si="13"/>
        <v>6.1647094699345066</v>
      </c>
      <c r="G221">
        <f t="shared" si="14"/>
        <v>1.8188410097855814</v>
      </c>
      <c r="Q221">
        <v>4.53099167749451E-2</v>
      </c>
    </row>
    <row r="222" spans="1:17" x14ac:dyDescent="0.25">
      <c r="A222" s="1">
        <v>221</v>
      </c>
      <c r="B222" s="2">
        <v>41530</v>
      </c>
      <c r="C222" s="3">
        <v>394</v>
      </c>
      <c r="D222">
        <f t="shared" si="12"/>
        <v>-6.4736802557191331E-2</v>
      </c>
      <c r="E222">
        <f t="shared" si="15"/>
        <v>1.9602467430729887E-3</v>
      </c>
      <c r="F222">
        <f t="shared" si="13"/>
        <v>3.0939332943145761</v>
      </c>
      <c r="G222">
        <f t="shared" si="14"/>
        <v>1.1294431922269859</v>
      </c>
      <c r="Q222">
        <v>4.43522666856924E-2</v>
      </c>
    </row>
    <row r="223" spans="1:17" x14ac:dyDescent="0.25">
      <c r="A223" s="1">
        <v>222</v>
      </c>
      <c r="B223" s="2">
        <v>41533</v>
      </c>
      <c r="C223" s="3">
        <v>409.95001200000002</v>
      </c>
      <c r="D223">
        <f t="shared" si="12"/>
        <v>3.9684321016114944E-2</v>
      </c>
      <c r="E223">
        <f t="shared" si="15"/>
        <v>2.0594881627298851E-3</v>
      </c>
      <c r="F223">
        <f t="shared" si="13"/>
        <v>5.9976717466365574</v>
      </c>
      <c r="G223">
        <f t="shared" si="14"/>
        <v>1.791371351692947</v>
      </c>
      <c r="Q223">
        <v>4.5647684337743098E-2</v>
      </c>
    </row>
    <row r="224" spans="1:17" x14ac:dyDescent="0.25">
      <c r="A224" s="1">
        <v>223</v>
      </c>
      <c r="B224" s="2">
        <v>41534</v>
      </c>
      <c r="C224" s="3">
        <v>412.5</v>
      </c>
      <c r="D224">
        <f t="shared" si="12"/>
        <v>6.2009754606868368E-3</v>
      </c>
      <c r="E224">
        <f t="shared" si="15"/>
        <v>1.9865795067512144E-3</v>
      </c>
      <c r="F224">
        <f t="shared" si="13"/>
        <v>8.8644950777605409</v>
      </c>
      <c r="G224">
        <f t="shared" si="14"/>
        <v>2.1820539810806676</v>
      </c>
      <c r="Q224">
        <v>4.4739665019487299E-2</v>
      </c>
    </row>
    <row r="225" spans="1:17" x14ac:dyDescent="0.25">
      <c r="A225" s="1">
        <v>224</v>
      </c>
      <c r="B225" s="2">
        <v>41535</v>
      </c>
      <c r="C225" s="3">
        <v>404.89999399999999</v>
      </c>
      <c r="D225">
        <f t="shared" si="12"/>
        <v>-1.8596097555094036E-2</v>
      </c>
      <c r="E225">
        <f t="shared" si="15"/>
        <v>1.8241347142392288E-3</v>
      </c>
      <c r="F225">
        <f t="shared" si="13"/>
        <v>8.4960172810543</v>
      </c>
      <c r="G225">
        <f t="shared" si="14"/>
        <v>2.1395974985199131</v>
      </c>
      <c r="Q225">
        <v>4.2853674927035498E-2</v>
      </c>
    </row>
    <row r="226" spans="1:17" x14ac:dyDescent="0.25">
      <c r="A226" s="1">
        <v>225</v>
      </c>
      <c r="B226" s="2">
        <v>41536</v>
      </c>
      <c r="C226" s="3">
        <v>436</v>
      </c>
      <c r="D226">
        <f t="shared" si="12"/>
        <v>7.4002135129392702E-2</v>
      </c>
      <c r="E226">
        <f t="shared" si="15"/>
        <v>1.6952122162882512E-3</v>
      </c>
      <c r="F226">
        <f t="shared" si="13"/>
        <v>1.9266927242967586</v>
      </c>
      <c r="G226">
        <f t="shared" si="14"/>
        <v>0.65580491864621926</v>
      </c>
      <c r="Q226">
        <v>4.1359496937558103E-2</v>
      </c>
    </row>
    <row r="227" spans="1:17" x14ac:dyDescent="0.25">
      <c r="A227" s="1">
        <v>226</v>
      </c>
      <c r="B227" s="2">
        <v>41537</v>
      </c>
      <c r="C227" s="3">
        <v>436.70001200000002</v>
      </c>
      <c r="D227">
        <f t="shared" si="12"/>
        <v>1.6042446212990891E-3</v>
      </c>
      <c r="E227">
        <f t="shared" si="15"/>
        <v>1.8981154107575878E-3</v>
      </c>
      <c r="F227">
        <f t="shared" si="13"/>
        <v>9.1507003565212592</v>
      </c>
      <c r="G227">
        <f t="shared" si="14"/>
        <v>2.2138304180545765</v>
      </c>
      <c r="Q227">
        <v>4.3608613931776202E-2</v>
      </c>
    </row>
    <row r="228" spans="1:17" x14ac:dyDescent="0.25">
      <c r="A228" s="1">
        <v>227</v>
      </c>
      <c r="B228" s="2">
        <v>41540</v>
      </c>
      <c r="C228" s="3">
        <v>398</v>
      </c>
      <c r="D228">
        <f t="shared" si="12"/>
        <v>-9.2794482685895671E-2</v>
      </c>
      <c r="E228">
        <f t="shared" si="15"/>
        <v>1.7412301738397905E-3</v>
      </c>
      <c r="F228">
        <f t="shared" si="13"/>
        <v>0.8065566793549328</v>
      </c>
      <c r="G228">
        <f t="shared" si="14"/>
        <v>-0.21498110570284368</v>
      </c>
      <c r="Q228">
        <v>4.1761487459121102E-2</v>
      </c>
    </row>
    <row r="229" spans="1:17" x14ac:dyDescent="0.25">
      <c r="A229" s="1">
        <v>228</v>
      </c>
      <c r="B229" s="2">
        <v>41541</v>
      </c>
      <c r="C229" s="3">
        <v>380.64999399999999</v>
      </c>
      <c r="D229">
        <f t="shared" si="12"/>
        <v>-4.4571703294727746E-2</v>
      </c>
      <c r="E229">
        <f t="shared" si="15"/>
        <v>2.1358604371788767E-3</v>
      </c>
      <c r="F229">
        <f t="shared" si="13"/>
        <v>5.4218508394720768</v>
      </c>
      <c r="G229">
        <f t="shared" si="14"/>
        <v>1.6904372404568349</v>
      </c>
      <c r="Q229">
        <v>4.65491559509493E-2</v>
      </c>
    </row>
    <row r="230" spans="1:17" x14ac:dyDescent="0.25">
      <c r="A230" s="1">
        <v>229</v>
      </c>
      <c r="B230" s="2">
        <v>41542</v>
      </c>
      <c r="C230" s="3">
        <v>392.89999399999999</v>
      </c>
      <c r="D230">
        <f t="shared" si="12"/>
        <v>3.1674809303642588E-2</v>
      </c>
      <c r="E230">
        <f t="shared" si="15"/>
        <v>2.0819384512579696E-3</v>
      </c>
      <c r="F230">
        <f t="shared" si="13"/>
        <v>6.8711921720816269</v>
      </c>
      <c r="G230">
        <f t="shared" si="14"/>
        <v>1.9273376242332334</v>
      </c>
      <c r="Q230">
        <v>4.6060723306442702E-2</v>
      </c>
    </row>
    <row r="231" spans="1:17" x14ac:dyDescent="0.25">
      <c r="A231" s="1">
        <v>230</v>
      </c>
      <c r="B231" s="2">
        <v>41543</v>
      </c>
      <c r="C231" s="3">
        <v>388</v>
      </c>
      <c r="D231">
        <f t="shared" si="12"/>
        <v>-1.254977167007911E-2</v>
      </c>
      <c r="E231">
        <f t="shared" si="15"/>
        <v>1.971350330442333E-3</v>
      </c>
      <c r="F231">
        <f t="shared" si="13"/>
        <v>8.6333560453793474</v>
      </c>
      <c r="G231">
        <f t="shared" si="14"/>
        <v>2.1556333107728425</v>
      </c>
      <c r="Q231">
        <v>4.47393982276773E-2</v>
      </c>
    </row>
    <row r="232" spans="1:17" x14ac:dyDescent="0.25">
      <c r="A232" s="1">
        <v>231</v>
      </c>
      <c r="B232" s="2">
        <v>41544</v>
      </c>
      <c r="C232" s="3">
        <v>389.75</v>
      </c>
      <c r="D232">
        <f t="shared" si="12"/>
        <v>4.5001683146124434E-3</v>
      </c>
      <c r="E232">
        <f t="shared" si="15"/>
        <v>1.8176840942987847E-3</v>
      </c>
      <c r="F232">
        <f t="shared" si="13"/>
        <v>9.3053249089831844</v>
      </c>
      <c r="G232">
        <f t="shared" si="14"/>
        <v>2.2305868071614663</v>
      </c>
      <c r="Q232">
        <v>4.2988176426130301E-2</v>
      </c>
    </row>
    <row r="233" spans="1:17" x14ac:dyDescent="0.25">
      <c r="A233" s="1">
        <v>232</v>
      </c>
      <c r="B233" s="2">
        <v>41547</v>
      </c>
      <c r="C233" s="3">
        <v>372</v>
      </c>
      <c r="D233">
        <f t="shared" si="12"/>
        <v>-4.6611653664739301E-2</v>
      </c>
      <c r="E233">
        <f t="shared" si="15"/>
        <v>1.6689953009784422E-3</v>
      </c>
      <c r="F233">
        <f t="shared" si="13"/>
        <v>5.0933904938777008</v>
      </c>
      <c r="G233">
        <f t="shared" si="14"/>
        <v>1.6279437176272591</v>
      </c>
      <c r="Q233">
        <v>4.1176821321930103E-2</v>
      </c>
    </row>
    <row r="234" spans="1:17" x14ac:dyDescent="0.25">
      <c r="A234" s="1">
        <v>233</v>
      </c>
      <c r="B234" s="2">
        <v>41548</v>
      </c>
      <c r="C234" s="3">
        <v>371</v>
      </c>
      <c r="D234">
        <f t="shared" si="12"/>
        <v>-2.6917916657114146E-3</v>
      </c>
      <c r="E234">
        <f t="shared" si="15"/>
        <v>1.6678588583553886E-3</v>
      </c>
      <c r="F234">
        <f t="shared" si="13"/>
        <v>9.747361137652403</v>
      </c>
      <c r="G234">
        <f t="shared" si="14"/>
        <v>2.2769965958282734</v>
      </c>
      <c r="Q234">
        <v>4.1280347212161103E-2</v>
      </c>
    </row>
    <row r="235" spans="1:17" x14ac:dyDescent="0.25">
      <c r="A235" s="1">
        <v>234</v>
      </c>
      <c r="B235" s="2">
        <v>41550</v>
      </c>
      <c r="C235" s="3">
        <v>383.04998799999998</v>
      </c>
      <c r="D235">
        <f t="shared" si="12"/>
        <v>3.196343502789141E-2</v>
      </c>
      <c r="E235">
        <f t="shared" si="15"/>
        <v>1.5315689718486637E-3</v>
      </c>
      <c r="F235">
        <f t="shared" si="13"/>
        <v>7.3028055268906797</v>
      </c>
      <c r="G235">
        <f t="shared" si="14"/>
        <v>1.9882585930749577</v>
      </c>
      <c r="Q235">
        <v>3.9560185199033898E-2</v>
      </c>
    </row>
    <row r="236" spans="1:17" x14ac:dyDescent="0.25">
      <c r="A236" s="1">
        <v>235</v>
      </c>
      <c r="B236" s="2">
        <v>41551</v>
      </c>
      <c r="C236" s="3">
        <v>395</v>
      </c>
      <c r="D236">
        <f t="shared" si="12"/>
        <v>3.0720267265795385E-2</v>
      </c>
      <c r="E236">
        <f t="shared" si="15"/>
        <v>1.4706585016710382E-3</v>
      </c>
      <c r="F236">
        <f t="shared" si="13"/>
        <v>7.5475987595121881</v>
      </c>
      <c r="G236">
        <f t="shared" si="14"/>
        <v>2.0212294675761417</v>
      </c>
      <c r="Q236">
        <v>3.8667529232307998E-2</v>
      </c>
    </row>
    <row r="237" spans="1:17" x14ac:dyDescent="0.25">
      <c r="A237" s="1">
        <v>236</v>
      </c>
      <c r="B237" s="2">
        <v>41554</v>
      </c>
      <c r="C237" s="3">
        <v>394.29998799999998</v>
      </c>
      <c r="D237">
        <f t="shared" si="12"/>
        <v>-1.7737544512208471E-3</v>
      </c>
      <c r="E237">
        <f t="shared" si="15"/>
        <v>1.4102516056195146E-3</v>
      </c>
      <c r="F237">
        <f t="shared" si="13"/>
        <v>10.611513212136177</v>
      </c>
      <c r="G237">
        <f t="shared" si="14"/>
        <v>2.3619395637699339</v>
      </c>
      <c r="Q237">
        <v>3.7773270354009701E-2</v>
      </c>
    </row>
    <row r="238" spans="1:17" x14ac:dyDescent="0.25">
      <c r="A238" s="1">
        <v>237</v>
      </c>
      <c r="B238" s="2">
        <v>41555</v>
      </c>
      <c r="C238" s="3">
        <v>428.89999399999999</v>
      </c>
      <c r="D238">
        <f t="shared" si="12"/>
        <v>8.4111767083658626E-2</v>
      </c>
      <c r="E238">
        <f t="shared" si="15"/>
        <v>1.2964209046963521E-3</v>
      </c>
      <c r="F238">
        <f t="shared" si="13"/>
        <v>0.72364843725726957</v>
      </c>
      <c r="G238">
        <f t="shared" si="14"/>
        <v>-0.32344958842926047</v>
      </c>
      <c r="Q238">
        <v>3.6217861709187602E-2</v>
      </c>
    </row>
    <row r="239" spans="1:17" x14ac:dyDescent="0.25">
      <c r="A239" s="1">
        <v>238</v>
      </c>
      <c r="B239" s="2">
        <v>41556</v>
      </c>
      <c r="C239" s="3">
        <v>394.70001200000002</v>
      </c>
      <c r="D239">
        <f t="shared" si="12"/>
        <v>-8.3097764461921145E-2</v>
      </c>
      <c r="E239">
        <f t="shared" si="15"/>
        <v>1.634331316820792E-3</v>
      </c>
      <c r="F239">
        <f t="shared" si="13"/>
        <v>1.1933500535510615</v>
      </c>
      <c r="G239">
        <f t="shared" si="14"/>
        <v>0.17676452300197926</v>
      </c>
      <c r="Q239">
        <v>4.0463339817791003E-2</v>
      </c>
    </row>
    <row r="240" spans="1:17" x14ac:dyDescent="0.25">
      <c r="A240" s="1">
        <v>239</v>
      </c>
      <c r="B240" s="2">
        <v>41557</v>
      </c>
      <c r="C240" s="3">
        <v>410.95001200000002</v>
      </c>
      <c r="D240">
        <f t="shared" si="12"/>
        <v>4.0345568723502756E-2</v>
      </c>
      <c r="E240">
        <f t="shared" si="15"/>
        <v>1.9318551592232877E-3</v>
      </c>
      <c r="F240">
        <f t="shared" si="13"/>
        <v>5.9560227118174778</v>
      </c>
      <c r="G240">
        <f t="shared" si="14"/>
        <v>1.784402928081362</v>
      </c>
      <c r="Q240">
        <v>4.4262334968411803E-2</v>
      </c>
    </row>
    <row r="241" spans="1:17" x14ac:dyDescent="0.25">
      <c r="A241" s="1">
        <v>240</v>
      </c>
      <c r="B241" s="2">
        <v>41558</v>
      </c>
      <c r="C241" s="3">
        <v>423.35000600000001</v>
      </c>
      <c r="D241">
        <f t="shared" si="12"/>
        <v>2.9727692465815195E-2</v>
      </c>
      <c r="E241">
        <f t="shared" si="15"/>
        <v>1.8735063281221992E-3</v>
      </c>
      <c r="F241">
        <f t="shared" si="13"/>
        <v>7.2803760060747145</v>
      </c>
      <c r="G241">
        <f t="shared" si="14"/>
        <v>1.9851825100609084</v>
      </c>
      <c r="Q241">
        <v>4.3488773738885697E-2</v>
      </c>
    </row>
    <row r="242" spans="1:17" x14ac:dyDescent="0.25">
      <c r="A242" s="1">
        <v>241</v>
      </c>
      <c r="B242" s="2">
        <v>41561</v>
      </c>
      <c r="C242" s="3">
        <v>433.95001200000002</v>
      </c>
      <c r="D242">
        <f t="shared" si="12"/>
        <v>2.4730073482252295E-2</v>
      </c>
      <c r="E242">
        <f t="shared" si="15"/>
        <v>1.7738295649848536E-3</v>
      </c>
      <c r="F242">
        <f t="shared" si="13"/>
        <v>7.9723551442290654</v>
      </c>
      <c r="G242">
        <f t="shared" si="14"/>
        <v>2.0759799503082315</v>
      </c>
      <c r="Q242">
        <v>4.22423777723899E-2</v>
      </c>
    </row>
    <row r="243" spans="1:17" x14ac:dyDescent="0.25">
      <c r="A243" s="1">
        <v>242</v>
      </c>
      <c r="B243" s="2">
        <v>41562</v>
      </c>
      <c r="C243" s="3">
        <v>431</v>
      </c>
      <c r="D243">
        <f t="shared" si="12"/>
        <v>-6.82125763946103E-3</v>
      </c>
      <c r="E243">
        <f t="shared" si="15"/>
        <v>1.6659426768563948E-3</v>
      </c>
      <c r="F243">
        <f t="shared" si="13"/>
        <v>9.6386263679484667</v>
      </c>
      <c r="G243">
        <f t="shared" si="14"/>
        <v>2.2657786055179652</v>
      </c>
      <c r="Q243">
        <v>4.0875087958940001E-2</v>
      </c>
    </row>
    <row r="244" spans="1:17" x14ac:dyDescent="0.25">
      <c r="A244" s="1">
        <v>243</v>
      </c>
      <c r="B244" s="2">
        <v>41564</v>
      </c>
      <c r="C244" s="3">
        <v>407.45001200000002</v>
      </c>
      <c r="D244">
        <f t="shared" si="12"/>
        <v>-5.6189834886052906E-2</v>
      </c>
      <c r="E244">
        <f t="shared" si="15"/>
        <v>1.532275471706123E-3</v>
      </c>
      <c r="F244">
        <f t="shared" si="13"/>
        <v>3.6375043786713905</v>
      </c>
      <c r="G244">
        <f t="shared" si="14"/>
        <v>1.2912978362553442</v>
      </c>
      <c r="Q244">
        <v>3.92176564470261E-2</v>
      </c>
    </row>
    <row r="245" spans="1:17" x14ac:dyDescent="0.25">
      <c r="A245" s="1">
        <v>244</v>
      </c>
      <c r="B245" s="2">
        <v>41565</v>
      </c>
      <c r="C245" s="3">
        <v>393</v>
      </c>
      <c r="D245">
        <f t="shared" si="12"/>
        <v>-3.6108643348433618E-2</v>
      </c>
      <c r="E245">
        <f t="shared" si="15"/>
        <v>1.6046972504513237E-3</v>
      </c>
      <c r="F245">
        <f t="shared" si="13"/>
        <v>6.6340538970082807</v>
      </c>
      <c r="G245">
        <f t="shared" si="14"/>
        <v>1.8922160648524673</v>
      </c>
      <c r="Q245">
        <v>4.0311145237075498E-2</v>
      </c>
    </row>
    <row r="246" spans="1:17" x14ac:dyDescent="0.25">
      <c r="A246" s="1">
        <v>245</v>
      </c>
      <c r="B246" s="2">
        <v>41568</v>
      </c>
      <c r="C246" s="3">
        <v>415.10000600000001</v>
      </c>
      <c r="D246">
        <f t="shared" si="12"/>
        <v>5.4709857644080068E-2</v>
      </c>
      <c r="E246">
        <f t="shared" si="15"/>
        <v>1.5549633663561875E-3</v>
      </c>
      <c r="F246">
        <f t="shared" si="13"/>
        <v>3.8642083278001906</v>
      </c>
      <c r="G246">
        <f t="shared" si="14"/>
        <v>1.3517568299590679</v>
      </c>
      <c r="Q246">
        <v>3.9778717570700499E-2</v>
      </c>
    </row>
    <row r="247" spans="1:17" x14ac:dyDescent="0.25">
      <c r="A247" s="1">
        <v>246</v>
      </c>
      <c r="B247" s="2">
        <v>41569</v>
      </c>
      <c r="C247" s="3">
        <v>426</v>
      </c>
      <c r="D247">
        <f t="shared" si="12"/>
        <v>2.5919876756029098E-2</v>
      </c>
      <c r="E247">
        <f t="shared" si="15"/>
        <v>1.6151328697491898E-3</v>
      </c>
      <c r="F247">
        <f t="shared" si="13"/>
        <v>8.062692850716136</v>
      </c>
      <c r="G247">
        <f t="shared" si="14"/>
        <v>2.0872476013044929</v>
      </c>
      <c r="Q247">
        <v>4.0388886745619801E-2</v>
      </c>
    </row>
    <row r="248" spans="1:17" x14ac:dyDescent="0.25">
      <c r="A248" s="1">
        <v>247</v>
      </c>
      <c r="B248" s="2">
        <v>41570</v>
      </c>
      <c r="C248" s="3">
        <v>425.20001200000002</v>
      </c>
      <c r="D248">
        <f t="shared" si="12"/>
        <v>-1.8796715795647105E-3</v>
      </c>
      <c r="E248">
        <f t="shared" si="15"/>
        <v>1.5250036443415506E-3</v>
      </c>
      <c r="F248">
        <f t="shared" si="13"/>
        <v>10.204025449273997</v>
      </c>
      <c r="G248">
        <f t="shared" si="14"/>
        <v>2.322782294325259</v>
      </c>
      <c r="Q248">
        <v>3.9175019682820403E-2</v>
      </c>
    </row>
    <row r="249" spans="1:17" x14ac:dyDescent="0.25">
      <c r="A249" s="1">
        <v>248</v>
      </c>
      <c r="B249" s="2">
        <v>41571</v>
      </c>
      <c r="C249" s="3">
        <v>421.10000600000001</v>
      </c>
      <c r="D249">
        <f t="shared" si="12"/>
        <v>-9.6893252735265785E-3</v>
      </c>
      <c r="E249">
        <f t="shared" si="15"/>
        <v>1.4010785279852033E-3</v>
      </c>
      <c r="F249">
        <f t="shared" si="13"/>
        <v>10.30690549268377</v>
      </c>
      <c r="G249">
        <f t="shared" si="14"/>
        <v>2.3328141067765427</v>
      </c>
      <c r="Q249">
        <v>3.7551816419951201E-2</v>
      </c>
    </row>
    <row r="250" spans="1:17" x14ac:dyDescent="0.25">
      <c r="A250" s="1">
        <v>249</v>
      </c>
      <c r="B250" s="2">
        <v>41572</v>
      </c>
      <c r="C250" s="3">
        <v>423.10000600000001</v>
      </c>
      <c r="D250">
        <f t="shared" si="12"/>
        <v>4.7382224907872184E-3</v>
      </c>
      <c r="E250">
        <f t="shared" si="15"/>
        <v>1.2937242255371137E-3</v>
      </c>
      <c r="F250">
        <f t="shared" si="13"/>
        <v>10.995650509526657</v>
      </c>
      <c r="G250">
        <f t="shared" si="14"/>
        <v>2.3974997863790759</v>
      </c>
      <c r="Q250">
        <v>3.6110595612373002E-2</v>
      </c>
    </row>
    <row r="251" spans="1:17" x14ac:dyDescent="0.25">
      <c r="A251" s="1">
        <v>250</v>
      </c>
      <c r="B251" s="2">
        <v>41575</v>
      </c>
      <c r="C251" s="3">
        <v>427.35000600000001</v>
      </c>
      <c r="D251">
        <f t="shared" si="12"/>
        <v>9.9947917449746057E-3</v>
      </c>
      <c r="E251">
        <f t="shared" si="15"/>
        <v>1.1913744422627544E-3</v>
      </c>
      <c r="F251">
        <f t="shared" si="13"/>
        <v>11.08353485443841</v>
      </c>
      <c r="G251">
        <f t="shared" si="14"/>
        <v>2.4054606606238016</v>
      </c>
      <c r="Q251">
        <v>3.4634449459612797E-2</v>
      </c>
    </row>
    <row r="252" spans="1:17" x14ac:dyDescent="0.25">
      <c r="A252" s="1">
        <v>251</v>
      </c>
      <c r="B252" s="2">
        <v>41576</v>
      </c>
      <c r="C252" s="3">
        <v>411.10000600000001</v>
      </c>
      <c r="D252">
        <f t="shared" si="12"/>
        <v>-3.8766855153219218E-2</v>
      </c>
      <c r="E252">
        <f t="shared" si="15"/>
        <v>1.1028869599447142E-3</v>
      </c>
      <c r="F252">
        <f t="shared" si="13"/>
        <v>6.0777790970241226</v>
      </c>
      <c r="G252">
        <f t="shared" si="14"/>
        <v>1.8046393491523343</v>
      </c>
      <c r="Q252">
        <v>3.3288254805446303E-2</v>
      </c>
    </row>
    <row r="253" spans="1:17" x14ac:dyDescent="0.25">
      <c r="A253" s="1">
        <v>252</v>
      </c>
      <c r="B253" s="2">
        <v>41577</v>
      </c>
      <c r="C253" s="3">
        <v>438.04998799999998</v>
      </c>
      <c r="D253">
        <f t="shared" si="12"/>
        <v>6.3496523219417733E-2</v>
      </c>
      <c r="E253">
        <f t="shared" si="15"/>
        <v>1.109833590581784E-3</v>
      </c>
      <c r="F253">
        <f t="shared" si="13"/>
        <v>1.9472766641629886</v>
      </c>
      <c r="G253">
        <f t="shared" si="14"/>
        <v>0.66643181396488749</v>
      </c>
      <c r="Q253">
        <v>3.35292684167601E-2</v>
      </c>
    </row>
    <row r="254" spans="1:17" x14ac:dyDescent="0.25">
      <c r="A254" s="8">
        <v>253</v>
      </c>
      <c r="B254" s="9">
        <v>41578</v>
      </c>
      <c r="C254" s="10">
        <v>448</v>
      </c>
      <c r="D254" s="11">
        <f t="shared" si="12"/>
        <v>2.246020069674589E-2</v>
      </c>
      <c r="E254" s="11">
        <f t="shared" si="15"/>
        <v>1.2741284337208405E-3</v>
      </c>
      <c r="F254" s="11">
        <f t="shared" si="13"/>
        <v>9.1691529343367648</v>
      </c>
      <c r="G254" s="11">
        <f t="shared" si="14"/>
        <v>2.2158449084288003</v>
      </c>
      <c r="H254">
        <f>-1.645*Q254*C253</f>
        <v>-25.755929167112356</v>
      </c>
      <c r="I254">
        <f>D254*C253</f>
        <v>9.8386906456871284</v>
      </c>
      <c r="J254">
        <f>IF(D254*C253&lt;=H254,1,0)</f>
        <v>0</v>
      </c>
      <c r="K254">
        <f>IF(J254=0,I254-H254,0)</f>
        <v>35.594619812799486</v>
      </c>
      <c r="L254">
        <f>IF(J254=1,I254-H254,0)</f>
        <v>0</v>
      </c>
      <c r="Q254">
        <v>3.5742723950574998E-2</v>
      </c>
    </row>
    <row r="255" spans="1:17" x14ac:dyDescent="0.25">
      <c r="A255" s="1">
        <v>254</v>
      </c>
      <c r="B255" s="2">
        <v>41579</v>
      </c>
      <c r="C255" s="3">
        <v>443</v>
      </c>
      <c r="D255">
        <f t="shared" si="12"/>
        <v>-1.122346236984954E-2</v>
      </c>
      <c r="E255">
        <f t="shared" si="15"/>
        <v>1.2036135100286453E-3</v>
      </c>
      <c r="F255">
        <f t="shared" si="13"/>
        <v>10.912911799836685</v>
      </c>
      <c r="G255">
        <f t="shared" si="14"/>
        <v>2.3899466569794146</v>
      </c>
      <c r="H255">
        <f t="shared" ref="H255:H318" si="16">-1.645*Q255*C254</f>
        <v>-25.552916005525841</v>
      </c>
      <c r="I255">
        <f t="shared" ref="I255:I318" si="17">D255*C254</f>
        <v>-5.0281111416925937</v>
      </c>
      <c r="J255">
        <f t="shared" ref="J255:J318" si="18">IF(D255*C254&lt;=H255,1,0)</f>
        <v>0</v>
      </c>
      <c r="K255">
        <f t="shared" ref="K255:K318" si="19">IF(J255=0,I255-H255,0)</f>
        <v>20.524804863833246</v>
      </c>
      <c r="L255">
        <f t="shared" ref="L255:L318" si="20">IF(J255=1,I255-H255,0)</f>
        <v>0</v>
      </c>
      <c r="Q255">
        <v>3.4673409690520303E-2</v>
      </c>
    </row>
    <row r="256" spans="1:17" x14ac:dyDescent="0.25">
      <c r="A256" s="1">
        <v>255</v>
      </c>
      <c r="B256" s="2">
        <v>41583</v>
      </c>
      <c r="C256" s="3">
        <v>449.14999399999999</v>
      </c>
      <c r="D256">
        <f t="shared" si="12"/>
        <v>1.3787124271513797E-2</v>
      </c>
      <c r="E256">
        <f t="shared" si="15"/>
        <v>1.1156751937908022E-3</v>
      </c>
      <c r="F256">
        <f t="shared" si="13"/>
        <v>10.968428234075004</v>
      </c>
      <c r="G256">
        <f t="shared" si="14"/>
        <v>2.3950209854506812</v>
      </c>
      <c r="H256">
        <f t="shared" si="16"/>
        <v>-24.352882782689523</v>
      </c>
      <c r="I256">
        <f t="shared" si="17"/>
        <v>6.1076960522806125</v>
      </c>
      <c r="J256">
        <f t="shared" si="18"/>
        <v>0</v>
      </c>
      <c r="K256">
        <f t="shared" si="19"/>
        <v>30.460578834970136</v>
      </c>
      <c r="L256">
        <f t="shared" si="20"/>
        <v>0</v>
      </c>
      <c r="Q256">
        <v>3.3418022714278198E-2</v>
      </c>
    </row>
    <row r="257" spans="1:17" x14ac:dyDescent="0.25">
      <c r="A257" s="1">
        <v>256</v>
      </c>
      <c r="B257" s="2">
        <v>41584</v>
      </c>
      <c r="C257" s="3">
        <v>452.89999399999999</v>
      </c>
      <c r="D257">
        <f t="shared" si="12"/>
        <v>8.3144429975611639E-3</v>
      </c>
      <c r="E257">
        <f t="shared" si="15"/>
        <v>1.0394960215235737E-3</v>
      </c>
      <c r="F257">
        <f t="shared" si="13"/>
        <v>11.968993530509632</v>
      </c>
      <c r="G257">
        <f t="shared" si="14"/>
        <v>2.4823194333705452</v>
      </c>
      <c r="H257">
        <f t="shared" si="16"/>
        <v>-23.798992450651458</v>
      </c>
      <c r="I257">
        <f t="shared" si="17"/>
        <v>3.7344320224679386</v>
      </c>
      <c r="J257">
        <f t="shared" si="18"/>
        <v>0</v>
      </c>
      <c r="K257">
        <f t="shared" si="19"/>
        <v>27.533424473119396</v>
      </c>
      <c r="L257">
        <f t="shared" si="20"/>
        <v>0</v>
      </c>
      <c r="Q257">
        <v>3.22107821610653E-2</v>
      </c>
    </row>
    <row r="258" spans="1:17" x14ac:dyDescent="0.25">
      <c r="A258" s="1">
        <v>257</v>
      </c>
      <c r="B258" s="2">
        <v>41585</v>
      </c>
      <c r="C258" s="3">
        <v>443.5</v>
      </c>
      <c r="D258">
        <f t="shared" si="12"/>
        <v>-2.0973535564576252E-2</v>
      </c>
      <c r="E258">
        <f t="shared" si="15"/>
        <v>9.6247917140398435E-4</v>
      </c>
      <c r="F258">
        <f t="shared" si="13"/>
        <v>10.232221590307921</v>
      </c>
      <c r="G258">
        <f t="shared" si="14"/>
        <v>2.3255417206397655</v>
      </c>
      <c r="H258">
        <f t="shared" si="16"/>
        <v>-23.068932663981702</v>
      </c>
      <c r="I258">
        <f t="shared" si="17"/>
        <v>-9.4989141313553702</v>
      </c>
      <c r="J258">
        <f t="shared" si="18"/>
        <v>0</v>
      </c>
      <c r="K258">
        <f t="shared" si="19"/>
        <v>13.570018532626332</v>
      </c>
      <c r="L258">
        <f t="shared" si="20"/>
        <v>0</v>
      </c>
      <c r="Q258">
        <v>3.09641586635508E-2</v>
      </c>
    </row>
    <row r="259" spans="1:17" x14ac:dyDescent="0.25">
      <c r="A259" s="1">
        <v>258</v>
      </c>
      <c r="B259" s="2">
        <v>41586</v>
      </c>
      <c r="C259" s="3">
        <v>428.5</v>
      </c>
      <c r="D259">
        <f t="shared" si="12"/>
        <v>-3.4407063711799732E-2</v>
      </c>
      <c r="E259">
        <f t="shared" si="15"/>
        <v>9.1541159000416475E-4</v>
      </c>
      <c r="F259">
        <f t="shared" si="13"/>
        <v>6.9068268164922859</v>
      </c>
      <c r="G259">
        <f t="shared" si="14"/>
        <v>1.9325103161704063</v>
      </c>
      <c r="H259">
        <f t="shared" si="16"/>
        <v>-22.0896032133322</v>
      </c>
      <c r="I259">
        <f t="shared" si="17"/>
        <v>-15.259532756183182</v>
      </c>
      <c r="J259">
        <f t="shared" si="18"/>
        <v>0</v>
      </c>
      <c r="K259">
        <f t="shared" si="19"/>
        <v>6.8300704571490183</v>
      </c>
      <c r="L259">
        <f t="shared" si="20"/>
        <v>0</v>
      </c>
      <c r="Q259">
        <v>3.0278083925300198E-2</v>
      </c>
    </row>
    <row r="260" spans="1:17" x14ac:dyDescent="0.25">
      <c r="A260" s="1">
        <v>259</v>
      </c>
      <c r="B260" s="2">
        <v>41589</v>
      </c>
      <c r="C260" s="3">
        <v>421.20001200000002</v>
      </c>
      <c r="D260">
        <f t="shared" ref="D260:D323" si="21">LN(C260/C259)</f>
        <v>-1.7182929287985902E-2</v>
      </c>
      <c r="E260">
        <f t="shared" si="15"/>
        <v>9.1896281010649691E-4</v>
      </c>
      <c r="F260">
        <f t="shared" ref="F260:F323" si="22">_xlfn.NORM.DIST(D260,0,SQRT(E260),FALSE)</f>
        <v>11.207118897396001</v>
      </c>
      <c r="G260">
        <f t="shared" ref="G260:G323" si="23">LN(F260)</f>
        <v>2.4165491922217872</v>
      </c>
      <c r="H260">
        <f t="shared" si="16"/>
        <v>-21.479191348417128</v>
      </c>
      <c r="I260">
        <f t="shared" si="17"/>
        <v>-7.3628851999019593</v>
      </c>
      <c r="J260">
        <f t="shared" si="18"/>
        <v>0</v>
      </c>
      <c r="K260">
        <f t="shared" si="19"/>
        <v>14.116306148515168</v>
      </c>
      <c r="L260">
        <f t="shared" si="20"/>
        <v>0</v>
      </c>
      <c r="Q260">
        <v>3.0472016752319898E-2</v>
      </c>
    </row>
    <row r="261" spans="1:17" x14ac:dyDescent="0.25">
      <c r="A261" s="1">
        <v>260</v>
      </c>
      <c r="B261" s="2">
        <v>41590</v>
      </c>
      <c r="C261" s="3">
        <v>415.39999399999999</v>
      </c>
      <c r="D261">
        <f t="shared" si="21"/>
        <v>-1.3865911751746228E-2</v>
      </c>
      <c r="E261">
        <f t="shared" ref="E261:E324" si="24">$O$3+$O$4*D260^2+$O$5*E260</f>
        <v>8.6669825110203842E-4</v>
      </c>
      <c r="F261">
        <f t="shared" si="22"/>
        <v>12.128451957685515</v>
      </c>
      <c r="G261">
        <f t="shared" si="23"/>
        <v>2.4955540938459655</v>
      </c>
      <c r="H261">
        <f t="shared" si="16"/>
        <v>-20.544615018462213</v>
      </c>
      <c r="I261">
        <f t="shared" si="17"/>
        <v>-5.8403221962264524</v>
      </c>
      <c r="J261">
        <f t="shared" si="18"/>
        <v>0</v>
      </c>
      <c r="K261">
        <f t="shared" si="19"/>
        <v>14.704292822235761</v>
      </c>
      <c r="L261">
        <f t="shared" si="20"/>
        <v>0</v>
      </c>
      <c r="Q261">
        <v>2.9651299418286099E-2</v>
      </c>
    </row>
    <row r="262" spans="1:17" x14ac:dyDescent="0.25">
      <c r="A262" s="1">
        <v>261</v>
      </c>
      <c r="B262" s="2">
        <v>41591</v>
      </c>
      <c r="C262" s="3">
        <v>413.70001200000002</v>
      </c>
      <c r="D262">
        <f t="shared" si="21"/>
        <v>-4.1007945242104446E-3</v>
      </c>
      <c r="E262">
        <f t="shared" si="24"/>
        <v>8.1260940989232218E-4</v>
      </c>
      <c r="F262">
        <f t="shared" si="22"/>
        <v>13.850817169769972</v>
      </c>
      <c r="G262">
        <f t="shared" si="23"/>
        <v>2.6283442323202664</v>
      </c>
      <c r="H262">
        <f t="shared" si="16"/>
        <v>-19.650503588476823</v>
      </c>
      <c r="I262">
        <f t="shared" si="17"/>
        <v>-1.7034700207522515</v>
      </c>
      <c r="J262">
        <f t="shared" si="18"/>
        <v>0</v>
      </c>
      <c r="K262">
        <f t="shared" si="19"/>
        <v>17.947033567724571</v>
      </c>
      <c r="L262">
        <f t="shared" si="20"/>
        <v>0</v>
      </c>
      <c r="Q262">
        <v>2.87568489628145E-2</v>
      </c>
    </row>
    <row r="263" spans="1:17" x14ac:dyDescent="0.25">
      <c r="A263" s="1">
        <v>262</v>
      </c>
      <c r="B263" s="2">
        <v>41592</v>
      </c>
      <c r="C263" s="3">
        <v>412</v>
      </c>
      <c r="D263">
        <f t="shared" si="21"/>
        <v>-4.1177531243655639E-3</v>
      </c>
      <c r="E263">
        <f t="shared" si="24"/>
        <v>7.5233136426758232E-4</v>
      </c>
      <c r="F263">
        <f t="shared" si="22"/>
        <v>14.381740949089235</v>
      </c>
      <c r="G263">
        <f t="shared" si="23"/>
        <v>2.6659594123562984</v>
      </c>
      <c r="H263">
        <f t="shared" si="16"/>
        <v>-18.836127559589528</v>
      </c>
      <c r="I263">
        <f t="shared" si="17"/>
        <v>-1.7035145169630714</v>
      </c>
      <c r="J263">
        <f t="shared" si="18"/>
        <v>0</v>
      </c>
      <c r="K263">
        <f t="shared" si="19"/>
        <v>17.132613042626456</v>
      </c>
      <c r="L263">
        <f t="shared" si="20"/>
        <v>0</v>
      </c>
      <c r="Q263">
        <v>2.7678349380553299E-2</v>
      </c>
    </row>
    <row r="264" spans="1:17" x14ac:dyDescent="0.25">
      <c r="A264" s="1">
        <v>263</v>
      </c>
      <c r="B264" s="2">
        <v>41596</v>
      </c>
      <c r="C264" s="3">
        <v>411.39999399999999</v>
      </c>
      <c r="D264">
        <f t="shared" si="21"/>
        <v>-1.4573867150158278E-3</v>
      </c>
      <c r="E264">
        <f t="shared" si="24"/>
        <v>6.97377211290776E-4</v>
      </c>
      <c r="F264">
        <f t="shared" si="22"/>
        <v>15.083941267750541</v>
      </c>
      <c r="G264">
        <f t="shared" si="23"/>
        <v>2.7136306857098336</v>
      </c>
      <c r="H264">
        <f t="shared" si="16"/>
        <v>-18.066585326907965</v>
      </c>
      <c r="I264">
        <f t="shared" si="17"/>
        <v>-0.600443326586521</v>
      </c>
      <c r="J264">
        <f t="shared" si="18"/>
        <v>0</v>
      </c>
      <c r="K264">
        <f t="shared" si="19"/>
        <v>17.466142000321444</v>
      </c>
      <c r="L264">
        <f t="shared" si="20"/>
        <v>0</v>
      </c>
      <c r="Q264">
        <v>2.66571035012069E-2</v>
      </c>
    </row>
    <row r="265" spans="1:17" x14ac:dyDescent="0.25">
      <c r="A265" s="1">
        <v>264</v>
      </c>
      <c r="B265" s="2">
        <v>41597</v>
      </c>
      <c r="C265" s="3">
        <v>419</v>
      </c>
      <c r="D265">
        <f t="shared" si="21"/>
        <v>1.8304957287627183E-2</v>
      </c>
      <c r="E265">
        <f t="shared" si="24"/>
        <v>6.4634237599098786E-4</v>
      </c>
      <c r="F265">
        <f t="shared" si="22"/>
        <v>12.10896646550599</v>
      </c>
      <c r="G265">
        <f t="shared" si="23"/>
        <v>2.4939462083824822</v>
      </c>
      <c r="H265">
        <f t="shared" si="16"/>
        <v>-17.366200275461242</v>
      </c>
      <c r="I265">
        <f t="shared" si="17"/>
        <v>7.5306593183000787</v>
      </c>
      <c r="J265">
        <f t="shared" si="18"/>
        <v>0</v>
      </c>
      <c r="K265">
        <f t="shared" si="19"/>
        <v>24.89685959376132</v>
      </c>
      <c r="L265">
        <f t="shared" si="20"/>
        <v>0</v>
      </c>
      <c r="Q265">
        <v>2.5661061759217799E-2</v>
      </c>
    </row>
    <row r="266" spans="1:17" x14ac:dyDescent="0.25">
      <c r="A266" s="1">
        <v>265</v>
      </c>
      <c r="B266" s="2">
        <v>41598</v>
      </c>
      <c r="C266" s="3">
        <v>428</v>
      </c>
      <c r="D266">
        <f t="shared" si="21"/>
        <v>2.1252275659658953E-2</v>
      </c>
      <c r="E266">
        <f t="shared" si="24"/>
        <v>6.2060400231952681E-4</v>
      </c>
      <c r="F266">
        <f t="shared" si="22"/>
        <v>11.129322987730481</v>
      </c>
      <c r="G266">
        <f t="shared" si="23"/>
        <v>2.4095833357402023</v>
      </c>
      <c r="H266">
        <f t="shared" si="16"/>
        <v>-17.270982535702686</v>
      </c>
      <c r="I266">
        <f t="shared" si="17"/>
        <v>8.9047035013971012</v>
      </c>
      <c r="J266">
        <f t="shared" si="18"/>
        <v>0</v>
      </c>
      <c r="K266">
        <f t="shared" si="19"/>
        <v>26.175686037099787</v>
      </c>
      <c r="L266">
        <f t="shared" si="20"/>
        <v>0</v>
      </c>
      <c r="Q266">
        <v>2.5057464270411799E-2</v>
      </c>
    </row>
    <row r="267" spans="1:17" x14ac:dyDescent="0.25">
      <c r="A267" s="1">
        <v>266</v>
      </c>
      <c r="B267" s="2">
        <v>41599</v>
      </c>
      <c r="C267" s="3">
        <v>416.39999399999999</v>
      </c>
      <c r="D267">
        <f t="shared" si="21"/>
        <v>-2.7476873250205036E-2</v>
      </c>
      <c r="E267">
        <f t="shared" si="24"/>
        <v>6.0441740132344062E-4</v>
      </c>
      <c r="F267">
        <f t="shared" si="22"/>
        <v>8.689658006772623</v>
      </c>
      <c r="G267">
        <f t="shared" si="23"/>
        <v>2.1621335837011104</v>
      </c>
      <c r="H267">
        <f t="shared" si="16"/>
        <v>-17.342331177556183</v>
      </c>
      <c r="I267">
        <f t="shared" si="17"/>
        <v>-11.760101751087756</v>
      </c>
      <c r="J267">
        <f t="shared" si="18"/>
        <v>0</v>
      </c>
      <c r="K267">
        <f t="shared" si="19"/>
        <v>5.5822294264684267</v>
      </c>
      <c r="L267">
        <f t="shared" si="20"/>
        <v>0</v>
      </c>
      <c r="Q267">
        <v>2.4631893840803599E-2</v>
      </c>
    </row>
    <row r="268" spans="1:17" x14ac:dyDescent="0.25">
      <c r="A268" s="1">
        <v>267</v>
      </c>
      <c r="B268" s="2">
        <v>41600</v>
      </c>
      <c r="C268" s="3">
        <v>405.29998799999998</v>
      </c>
      <c r="D268">
        <f t="shared" si="21"/>
        <v>-2.7018818305027413E-2</v>
      </c>
      <c r="E268">
        <f t="shared" si="24"/>
        <v>6.0860380914651247E-4</v>
      </c>
      <c r="F268">
        <f t="shared" si="22"/>
        <v>8.8771988206432102</v>
      </c>
      <c r="G268">
        <f t="shared" si="23"/>
        <v>2.1834860591140886</v>
      </c>
      <c r="H268">
        <f t="shared" si="16"/>
        <v>-17.016220168435478</v>
      </c>
      <c r="I268">
        <f t="shared" si="17"/>
        <v>-11.250635780100504</v>
      </c>
      <c r="J268">
        <f t="shared" si="18"/>
        <v>0</v>
      </c>
      <c r="K268">
        <f t="shared" si="19"/>
        <v>5.7655843883349736</v>
      </c>
      <c r="L268">
        <f t="shared" si="20"/>
        <v>0</v>
      </c>
      <c r="Q268">
        <v>2.4841995529237399E-2</v>
      </c>
    </row>
    <row r="269" spans="1:17" x14ac:dyDescent="0.25">
      <c r="A269" s="1">
        <v>268</v>
      </c>
      <c r="B269" s="2">
        <v>41603</v>
      </c>
      <c r="C269" s="3">
        <v>409.29998799999998</v>
      </c>
      <c r="D269">
        <f t="shared" si="21"/>
        <v>9.820850153444147E-3</v>
      </c>
      <c r="E269">
        <f t="shared" si="24"/>
        <v>6.1086190924238622E-4</v>
      </c>
      <c r="F269">
        <f t="shared" si="22"/>
        <v>14.916025801393587</v>
      </c>
      <c r="G269">
        <f t="shared" si="23"/>
        <v>2.7024361920947504</v>
      </c>
      <c r="H269">
        <f t="shared" si="16"/>
        <v>-16.666908015493174</v>
      </c>
      <c r="I269">
        <f t="shared" si="17"/>
        <v>3.9803904493407107</v>
      </c>
      <c r="J269">
        <f t="shared" si="18"/>
        <v>0</v>
      </c>
      <c r="K269">
        <f t="shared" si="19"/>
        <v>20.647298464833884</v>
      </c>
      <c r="L269">
        <f t="shared" si="20"/>
        <v>0</v>
      </c>
      <c r="Q269">
        <v>2.4998419136355102E-2</v>
      </c>
    </row>
    <row r="270" spans="1:17" x14ac:dyDescent="0.25">
      <c r="A270" s="1">
        <v>269</v>
      </c>
      <c r="B270" s="2">
        <v>41604</v>
      </c>
      <c r="C270" s="3">
        <v>420.39999399999999</v>
      </c>
      <c r="D270">
        <f t="shared" si="21"/>
        <v>2.6758270550665611E-2</v>
      </c>
      <c r="E270">
        <f t="shared" si="24"/>
        <v>5.7334747163216137E-4</v>
      </c>
      <c r="F270">
        <f t="shared" si="22"/>
        <v>8.9232762408581383</v>
      </c>
      <c r="G270">
        <f t="shared" si="23"/>
        <v>2.1886631707329034</v>
      </c>
      <c r="H270">
        <f t="shared" si="16"/>
        <v>-16.270071622988276</v>
      </c>
      <c r="I270">
        <f t="shared" si="17"/>
        <v>10.952159815288187</v>
      </c>
      <c r="J270">
        <f t="shared" si="18"/>
        <v>0</v>
      </c>
      <c r="K270">
        <f t="shared" si="19"/>
        <v>27.222231438276463</v>
      </c>
      <c r="L270">
        <f t="shared" si="20"/>
        <v>0</v>
      </c>
      <c r="Q270">
        <v>2.4164723521588001E-2</v>
      </c>
    </row>
    <row r="271" spans="1:17" x14ac:dyDescent="0.25">
      <c r="A271" s="1">
        <v>270</v>
      </c>
      <c r="B271" s="2">
        <v>41605</v>
      </c>
      <c r="C271" s="3">
        <v>413.54998799999998</v>
      </c>
      <c r="D271">
        <f t="shared" si="21"/>
        <v>-1.6428227609806698E-2</v>
      </c>
      <c r="E271">
        <f t="shared" si="24"/>
        <v>5.7783922299127759E-4</v>
      </c>
      <c r="F271">
        <f t="shared" si="22"/>
        <v>13.139697364031139</v>
      </c>
      <c r="G271">
        <f t="shared" si="23"/>
        <v>2.5756379811345451</v>
      </c>
      <c r="H271">
        <f t="shared" si="16"/>
        <v>-16.687349027752035</v>
      </c>
      <c r="I271">
        <f t="shared" si="17"/>
        <v>-6.9064267885933699</v>
      </c>
      <c r="J271">
        <f t="shared" si="18"/>
        <v>0</v>
      </c>
      <c r="K271">
        <f t="shared" si="19"/>
        <v>9.7809222391586648</v>
      </c>
      <c r="L271">
        <f t="shared" si="20"/>
        <v>0</v>
      </c>
      <c r="Q271">
        <v>2.4130079134238799E-2</v>
      </c>
    </row>
    <row r="272" spans="1:17" x14ac:dyDescent="0.25">
      <c r="A272" s="1">
        <v>271</v>
      </c>
      <c r="B272" s="2">
        <v>41606</v>
      </c>
      <c r="C272" s="3">
        <v>414.20001200000002</v>
      </c>
      <c r="D272">
        <f t="shared" si="21"/>
        <v>1.5705808121273441E-3</v>
      </c>
      <c r="E272">
        <f t="shared" si="24"/>
        <v>5.5406978360012914E-4</v>
      </c>
      <c r="F272">
        <f t="shared" si="22"/>
        <v>16.910680759374838</v>
      </c>
      <c r="G272">
        <f t="shared" si="23"/>
        <v>2.8279454198987959</v>
      </c>
      <c r="H272">
        <f t="shared" si="16"/>
        <v>-16.12239047382711</v>
      </c>
      <c r="I272">
        <f t="shared" si="17"/>
        <v>0.64951367600829335</v>
      </c>
      <c r="J272">
        <f t="shared" si="18"/>
        <v>0</v>
      </c>
      <c r="K272">
        <f t="shared" si="19"/>
        <v>16.771904149835404</v>
      </c>
      <c r="L272">
        <f t="shared" si="20"/>
        <v>0</v>
      </c>
      <c r="Q272">
        <v>2.36993001021275E-2</v>
      </c>
    </row>
    <row r="273" spans="1:17" x14ac:dyDescent="0.25">
      <c r="A273" s="1">
        <v>272</v>
      </c>
      <c r="B273" s="2">
        <v>41607</v>
      </c>
      <c r="C273" s="3">
        <v>417.79998799999998</v>
      </c>
      <c r="D273">
        <f t="shared" si="21"/>
        <v>8.6538424675938024E-3</v>
      </c>
      <c r="E273">
        <f t="shared" si="24"/>
        <v>5.1569289440605594E-4</v>
      </c>
      <c r="F273">
        <f t="shared" si="22"/>
        <v>16.337302159587349</v>
      </c>
      <c r="G273">
        <f t="shared" si="23"/>
        <v>2.793450969287874</v>
      </c>
      <c r="H273">
        <f t="shared" si="16"/>
        <v>-15.56787738818066</v>
      </c>
      <c r="I273">
        <f t="shared" si="17"/>
        <v>3.5844216539234628</v>
      </c>
      <c r="J273">
        <f t="shared" si="18"/>
        <v>0</v>
      </c>
      <c r="K273">
        <f t="shared" si="19"/>
        <v>19.152299042104122</v>
      </c>
      <c r="L273">
        <f t="shared" si="20"/>
        <v>0</v>
      </c>
      <c r="Q273">
        <v>2.2848273725239902E-2</v>
      </c>
    </row>
    <row r="274" spans="1:17" x14ac:dyDescent="0.25">
      <c r="A274" s="1">
        <v>273</v>
      </c>
      <c r="B274" s="2">
        <v>41610</v>
      </c>
      <c r="C274" s="3">
        <v>425.39999399999999</v>
      </c>
      <c r="D274">
        <f t="shared" si="21"/>
        <v>1.8027068261175956E-2</v>
      </c>
      <c r="E274">
        <f t="shared" si="24"/>
        <v>4.8522358215115238E-4</v>
      </c>
      <c r="F274">
        <f t="shared" si="22"/>
        <v>12.957052843701748</v>
      </c>
      <c r="G274">
        <f t="shared" si="23"/>
        <v>2.5616402610285514</v>
      </c>
      <c r="H274">
        <f t="shared" si="16"/>
        <v>-15.19811917316987</v>
      </c>
      <c r="I274">
        <f t="shared" si="17"/>
        <v>7.5317089031944953</v>
      </c>
      <c r="J274">
        <f t="shared" si="18"/>
        <v>0</v>
      </c>
      <c r="K274">
        <f t="shared" si="19"/>
        <v>22.729828076364363</v>
      </c>
      <c r="L274">
        <f t="shared" si="20"/>
        <v>0</v>
      </c>
      <c r="Q274">
        <v>2.2113399918939101E-2</v>
      </c>
    </row>
    <row r="275" spans="1:17" x14ac:dyDescent="0.25">
      <c r="A275" s="1">
        <v>274</v>
      </c>
      <c r="B275" s="2">
        <v>41611</v>
      </c>
      <c r="C275" s="3">
        <v>433.75</v>
      </c>
      <c r="D275">
        <f t="shared" si="21"/>
        <v>1.943844259930462E-2</v>
      </c>
      <c r="E275">
        <f t="shared" si="24"/>
        <v>4.7306168781976126E-4</v>
      </c>
      <c r="F275">
        <f t="shared" si="22"/>
        <v>12.302888870060199</v>
      </c>
      <c r="G275">
        <f t="shared" si="23"/>
        <v>2.509834102285891</v>
      </c>
      <c r="H275">
        <f t="shared" si="16"/>
        <v>-15.215114931682512</v>
      </c>
      <c r="I275">
        <f t="shared" si="17"/>
        <v>8.2691133651135296</v>
      </c>
      <c r="J275">
        <f t="shared" si="18"/>
        <v>0</v>
      </c>
      <c r="K275">
        <f t="shared" si="19"/>
        <v>23.48422829679604</v>
      </c>
      <c r="L275">
        <f t="shared" si="20"/>
        <v>0</v>
      </c>
      <c r="Q275">
        <v>2.1742618992290699E-2</v>
      </c>
    </row>
    <row r="276" spans="1:17" x14ac:dyDescent="0.25">
      <c r="A276" s="1">
        <v>275</v>
      </c>
      <c r="B276" s="2">
        <v>41612</v>
      </c>
      <c r="C276" s="3">
        <v>422.5</v>
      </c>
      <c r="D276">
        <f t="shared" si="21"/>
        <v>-2.6278884463840423E-2</v>
      </c>
      <c r="E276">
        <f t="shared" si="24"/>
        <v>4.6527502091079926E-4</v>
      </c>
      <c r="F276">
        <f t="shared" si="22"/>
        <v>8.8055520690860121</v>
      </c>
      <c r="G276">
        <f t="shared" si="23"/>
        <v>2.1753824394813335</v>
      </c>
      <c r="H276">
        <f t="shared" si="16"/>
        <v>-15.319361473581289</v>
      </c>
      <c r="I276">
        <f t="shared" si="17"/>
        <v>-11.398466136190784</v>
      </c>
      <c r="J276">
        <f t="shared" si="18"/>
        <v>0</v>
      </c>
      <c r="K276">
        <f t="shared" si="19"/>
        <v>3.9208953373905047</v>
      </c>
      <c r="L276">
        <f t="shared" si="20"/>
        <v>0</v>
      </c>
      <c r="Q276">
        <v>2.1470159646934699E-2</v>
      </c>
    </row>
    <row r="277" spans="1:17" x14ac:dyDescent="0.25">
      <c r="A277" s="1">
        <v>276</v>
      </c>
      <c r="B277" s="2">
        <v>41613</v>
      </c>
      <c r="C277" s="3">
        <v>435</v>
      </c>
      <c r="D277">
        <f t="shared" si="21"/>
        <v>2.9156584291455487E-2</v>
      </c>
      <c r="E277">
        <f t="shared" si="24"/>
        <v>4.7770827141989651E-4</v>
      </c>
      <c r="F277">
        <f t="shared" si="22"/>
        <v>7.4972849211738293</v>
      </c>
      <c r="G277">
        <f t="shared" si="23"/>
        <v>2.0145409444904856</v>
      </c>
      <c r="H277">
        <f t="shared" si="16"/>
        <v>-15.224769734855098</v>
      </c>
      <c r="I277">
        <f t="shared" si="17"/>
        <v>12.318656863139944</v>
      </c>
      <c r="J277">
        <f t="shared" si="18"/>
        <v>0</v>
      </c>
      <c r="K277">
        <f t="shared" si="19"/>
        <v>27.543426597995044</v>
      </c>
      <c r="L277">
        <f t="shared" si="20"/>
        <v>0</v>
      </c>
      <c r="Q277">
        <v>2.1905749515087999E-2</v>
      </c>
    </row>
    <row r="278" spans="1:17" x14ac:dyDescent="0.25">
      <c r="A278" s="1">
        <v>277</v>
      </c>
      <c r="B278" s="2">
        <v>41614</v>
      </c>
      <c r="C278" s="3">
        <v>441.89999399999999</v>
      </c>
      <c r="D278">
        <f t="shared" si="21"/>
        <v>1.5737567470277571E-2</v>
      </c>
      <c r="E278">
        <f t="shared" si="24"/>
        <v>4.9900942039465346E-4</v>
      </c>
      <c r="F278">
        <f t="shared" si="22"/>
        <v>13.934134915905593</v>
      </c>
      <c r="G278">
        <f t="shared" si="23"/>
        <v>2.6343415790575064</v>
      </c>
      <c r="H278">
        <f t="shared" si="16"/>
        <v>-15.926289907061259</v>
      </c>
      <c r="I278">
        <f t="shared" si="17"/>
        <v>6.8458418495707436</v>
      </c>
      <c r="J278">
        <f t="shared" si="18"/>
        <v>0</v>
      </c>
      <c r="K278">
        <f t="shared" si="19"/>
        <v>22.772131756632003</v>
      </c>
      <c r="L278">
        <f t="shared" si="20"/>
        <v>0</v>
      </c>
      <c r="Q278">
        <v>2.2256632647956201E-2</v>
      </c>
    </row>
    <row r="279" spans="1:17" x14ac:dyDescent="0.25">
      <c r="A279" s="1">
        <v>278</v>
      </c>
      <c r="B279" s="2">
        <v>41617</v>
      </c>
      <c r="C279" s="3">
        <v>461</v>
      </c>
      <c r="D279">
        <f t="shared" si="21"/>
        <v>4.2314444437686942E-2</v>
      </c>
      <c r="E279">
        <f t="shared" si="24"/>
        <v>4.8080340524925605E-4</v>
      </c>
      <c r="F279">
        <f t="shared" si="22"/>
        <v>2.82663560696222</v>
      </c>
      <c r="G279">
        <f t="shared" si="23"/>
        <v>1.0390871729723441</v>
      </c>
      <c r="H279">
        <f t="shared" si="16"/>
        <v>-15.828286481467567</v>
      </c>
      <c r="I279">
        <f t="shared" si="17"/>
        <v>18.698752743127194</v>
      </c>
      <c r="J279">
        <f t="shared" si="18"/>
        <v>0</v>
      </c>
      <c r="K279">
        <f t="shared" si="19"/>
        <v>34.527039224594759</v>
      </c>
      <c r="L279">
        <f t="shared" si="20"/>
        <v>0</v>
      </c>
      <c r="Q279">
        <v>2.1774290070137599E-2</v>
      </c>
    </row>
    <row r="280" spans="1:17" x14ac:dyDescent="0.25">
      <c r="A280" s="1">
        <v>279</v>
      </c>
      <c r="B280" s="2">
        <v>41618</v>
      </c>
      <c r="C280" s="3">
        <v>466</v>
      </c>
      <c r="D280">
        <f t="shared" si="21"/>
        <v>1.0787591128997385E-2</v>
      </c>
      <c r="E280">
        <f t="shared" si="24"/>
        <v>5.6057056688758183E-4</v>
      </c>
      <c r="F280">
        <f t="shared" si="22"/>
        <v>15.188540884969607</v>
      </c>
      <c r="G280">
        <f t="shared" si="23"/>
        <v>2.7205412543881669</v>
      </c>
      <c r="H280">
        <f t="shared" si="16"/>
        <v>-17.736168162075703</v>
      </c>
      <c r="I280">
        <f t="shared" si="17"/>
        <v>4.9730795104677945</v>
      </c>
      <c r="J280">
        <f t="shared" si="18"/>
        <v>0</v>
      </c>
      <c r="K280">
        <f t="shared" si="19"/>
        <v>22.709247672543498</v>
      </c>
      <c r="L280">
        <f t="shared" si="20"/>
        <v>0</v>
      </c>
      <c r="Q280">
        <v>2.3387993805030299E-2</v>
      </c>
    </row>
    <row r="281" spans="1:17" x14ac:dyDescent="0.25">
      <c r="A281" s="1">
        <v>280</v>
      </c>
      <c r="B281" s="2">
        <v>41619</v>
      </c>
      <c r="C281" s="3">
        <v>449.60000600000001</v>
      </c>
      <c r="D281">
        <f t="shared" si="21"/>
        <v>-3.5827322200968847E-2</v>
      </c>
      <c r="E281">
        <f t="shared" si="24"/>
        <v>5.2873512788334672E-4</v>
      </c>
      <c r="F281">
        <f t="shared" si="22"/>
        <v>5.1538060359285494</v>
      </c>
      <c r="G281">
        <f t="shared" si="23"/>
        <v>1.6397354778255682</v>
      </c>
      <c r="H281">
        <f t="shared" si="16"/>
        <v>-17.378243670661021</v>
      </c>
      <c r="I281">
        <f t="shared" si="17"/>
        <v>-16.695532145651484</v>
      </c>
      <c r="J281">
        <f t="shared" si="18"/>
        <v>0</v>
      </c>
      <c r="K281">
        <f t="shared" si="19"/>
        <v>0.68271152500953747</v>
      </c>
      <c r="L281">
        <f t="shared" si="20"/>
        <v>0</v>
      </c>
      <c r="Q281">
        <v>2.26701327610799E-2</v>
      </c>
    </row>
    <row r="282" spans="1:17" x14ac:dyDescent="0.25">
      <c r="A282" s="1">
        <v>281</v>
      </c>
      <c r="B282" s="2">
        <v>41620</v>
      </c>
      <c r="C282" s="3">
        <v>445</v>
      </c>
      <c r="D282">
        <f t="shared" si="21"/>
        <v>-1.0284029758436739E-2</v>
      </c>
      <c r="E282">
        <f t="shared" si="24"/>
        <v>5.7261321079469575E-4</v>
      </c>
      <c r="F282">
        <f t="shared" si="22"/>
        <v>15.201009741964221</v>
      </c>
      <c r="G282">
        <f t="shared" si="23"/>
        <v>2.7213618560382127</v>
      </c>
      <c r="H282">
        <f t="shared" si="16"/>
        <v>-17.624122401891658</v>
      </c>
      <c r="I282">
        <f t="shared" si="17"/>
        <v>-4.623699841097336</v>
      </c>
      <c r="J282">
        <f t="shared" si="18"/>
        <v>0</v>
      </c>
      <c r="K282">
        <f t="shared" si="19"/>
        <v>13.000422560794322</v>
      </c>
      <c r="L282">
        <f t="shared" si="20"/>
        <v>0</v>
      </c>
      <c r="Q282">
        <v>2.3829519744256698E-2</v>
      </c>
    </row>
    <row r="283" spans="1:17" x14ac:dyDescent="0.25">
      <c r="A283" s="1">
        <v>282</v>
      </c>
      <c r="B283" s="2">
        <v>41621</v>
      </c>
      <c r="C283" s="3">
        <v>427</v>
      </c>
      <c r="D283">
        <f t="shared" si="21"/>
        <v>-4.1290268937615691E-2</v>
      </c>
      <c r="E283">
        <f t="shared" si="24"/>
        <v>5.3905311024431948E-4</v>
      </c>
      <c r="F283">
        <f t="shared" si="22"/>
        <v>3.5343815274904116</v>
      </c>
      <c r="G283">
        <f t="shared" si="23"/>
        <v>1.2625383271791146</v>
      </c>
      <c r="H283">
        <f t="shared" si="16"/>
        <v>-16.959931758656069</v>
      </c>
      <c r="I283">
        <f t="shared" si="17"/>
        <v>-18.374169677238982</v>
      </c>
      <c r="J283">
        <f t="shared" si="18"/>
        <v>1</v>
      </c>
      <c r="K283">
        <f t="shared" si="19"/>
        <v>0</v>
      </c>
      <c r="L283">
        <f t="shared" si="20"/>
        <v>-1.4142379185829128</v>
      </c>
      <c r="Q283">
        <v>2.3168514406824998E-2</v>
      </c>
    </row>
    <row r="284" spans="1:17" x14ac:dyDescent="0.25">
      <c r="A284" s="1">
        <v>283</v>
      </c>
      <c r="B284" s="2">
        <v>41624</v>
      </c>
      <c r="C284" s="3">
        <v>415.35000600000001</v>
      </c>
      <c r="D284">
        <f t="shared" si="21"/>
        <v>-2.7662460497895874E-2</v>
      </c>
      <c r="E284">
        <f t="shared" si="24"/>
        <v>6.0833563756874085E-4</v>
      </c>
      <c r="F284">
        <f t="shared" si="22"/>
        <v>8.6237032614644029</v>
      </c>
      <c r="G284">
        <f t="shared" si="23"/>
        <v>2.1545146051173751</v>
      </c>
      <c r="H284">
        <f t="shared" si="16"/>
        <v>-17.441799595380882</v>
      </c>
      <c r="I284">
        <f t="shared" si="17"/>
        <v>-11.811870632601538</v>
      </c>
      <c r="J284">
        <f t="shared" si="18"/>
        <v>0</v>
      </c>
      <c r="K284">
        <f t="shared" si="19"/>
        <v>5.6299289627793438</v>
      </c>
      <c r="L284">
        <f t="shared" si="20"/>
        <v>0</v>
      </c>
      <c r="Q284">
        <v>2.4831188962907799E-2</v>
      </c>
    </row>
    <row r="285" spans="1:17" x14ac:dyDescent="0.25">
      <c r="A285" s="1">
        <v>284</v>
      </c>
      <c r="B285" s="2">
        <v>41625</v>
      </c>
      <c r="C285" s="3">
        <v>419.29998799999998</v>
      </c>
      <c r="D285">
        <f t="shared" si="21"/>
        <v>9.4650728268607029E-3</v>
      </c>
      <c r="E285">
        <f t="shared" si="24"/>
        <v>6.1281571976365249E-4</v>
      </c>
      <c r="F285">
        <f t="shared" si="22"/>
        <v>14.979604120615344</v>
      </c>
      <c r="G285">
        <f t="shared" si="23"/>
        <v>2.7066895505446316</v>
      </c>
      <c r="H285">
        <f t="shared" si="16"/>
        <v>-17.105891252087627</v>
      </c>
      <c r="I285">
        <f t="shared" si="17"/>
        <v>3.9313180554270302</v>
      </c>
      <c r="J285">
        <f t="shared" si="18"/>
        <v>0</v>
      </c>
      <c r="K285">
        <f t="shared" si="19"/>
        <v>21.037209307514658</v>
      </c>
      <c r="L285">
        <f t="shared" si="20"/>
        <v>0</v>
      </c>
      <c r="Q285">
        <v>2.5036036923460299E-2</v>
      </c>
    </row>
    <row r="286" spans="1:17" x14ac:dyDescent="0.25">
      <c r="A286" s="1">
        <v>285</v>
      </c>
      <c r="B286" s="2">
        <v>41626</v>
      </c>
      <c r="C286" s="3">
        <v>414.39999399999999</v>
      </c>
      <c r="D286">
        <f t="shared" si="21"/>
        <v>-1.1754949091080677E-2</v>
      </c>
      <c r="E286">
        <f t="shared" si="24"/>
        <v>5.7470042179183533E-4</v>
      </c>
      <c r="F286">
        <f t="shared" si="22"/>
        <v>14.756359744953397</v>
      </c>
      <c r="G286">
        <f t="shared" si="23"/>
        <v>2.6916741590085045</v>
      </c>
      <c r="H286">
        <f t="shared" si="16"/>
        <v>-16.686935847063779</v>
      </c>
      <c r="I286">
        <f t="shared" si="17"/>
        <v>-4.9288500128307389</v>
      </c>
      <c r="J286">
        <f t="shared" si="18"/>
        <v>0</v>
      </c>
      <c r="K286">
        <f t="shared" si="19"/>
        <v>11.758085834233039</v>
      </c>
      <c r="L286">
        <f t="shared" si="20"/>
        <v>0</v>
      </c>
      <c r="Q286">
        <v>2.41927837822472E-2</v>
      </c>
    </row>
    <row r="287" spans="1:17" x14ac:dyDescent="0.25">
      <c r="A287" s="1">
        <v>286</v>
      </c>
      <c r="B287" s="2">
        <v>41627</v>
      </c>
      <c r="C287" s="3">
        <v>435</v>
      </c>
      <c r="D287">
        <f t="shared" si="21"/>
        <v>4.8514354622175411E-2</v>
      </c>
      <c r="E287">
        <f t="shared" si="24"/>
        <v>5.4298111728296437E-4</v>
      </c>
      <c r="F287">
        <f t="shared" si="22"/>
        <v>1.9600024465510864</v>
      </c>
      <c r="G287">
        <f t="shared" si="23"/>
        <v>0.67294572148199694</v>
      </c>
      <c r="H287">
        <f t="shared" si="16"/>
        <v>-16.06037353758602</v>
      </c>
      <c r="I287">
        <f t="shared" si="17"/>
        <v>20.104348264343361</v>
      </c>
      <c r="J287">
        <f t="shared" si="18"/>
        <v>0</v>
      </c>
      <c r="K287">
        <f t="shared" si="19"/>
        <v>36.164721801929382</v>
      </c>
      <c r="L287">
        <f t="shared" si="20"/>
        <v>0</v>
      </c>
      <c r="Q287">
        <v>2.3559713197416399E-2</v>
      </c>
    </row>
    <row r="288" spans="1:17" x14ac:dyDescent="0.25">
      <c r="A288" s="1">
        <v>287</v>
      </c>
      <c r="B288" s="2">
        <v>41628</v>
      </c>
      <c r="C288" s="3">
        <v>420.60000600000001</v>
      </c>
      <c r="D288">
        <f t="shared" si="21"/>
        <v>-3.3663753554749584E-2</v>
      </c>
      <c r="E288">
        <f t="shared" si="24"/>
        <v>6.5243941963121649E-4</v>
      </c>
      <c r="F288">
        <f t="shared" si="22"/>
        <v>6.5534227064508874</v>
      </c>
      <c r="G288">
        <f t="shared" si="23"/>
        <v>1.8799874637683267</v>
      </c>
      <c r="H288">
        <f t="shared" si="16"/>
        <v>-18.316829449667871</v>
      </c>
      <c r="I288">
        <f t="shared" si="17"/>
        <v>-14.643732796316069</v>
      </c>
      <c r="J288">
        <f t="shared" si="18"/>
        <v>0</v>
      </c>
      <c r="K288">
        <f t="shared" si="19"/>
        <v>3.6730966533518021</v>
      </c>
      <c r="L288">
        <f t="shared" si="20"/>
        <v>0</v>
      </c>
      <c r="Q288">
        <v>2.5597357998347999E-2</v>
      </c>
    </row>
    <row r="289" spans="1:17" x14ac:dyDescent="0.25">
      <c r="A289" s="1">
        <v>288</v>
      </c>
      <c r="B289" s="2">
        <v>41631</v>
      </c>
      <c r="C289" s="3">
        <v>422.5</v>
      </c>
      <c r="D289">
        <f t="shared" si="21"/>
        <v>4.507169263293964E-3</v>
      </c>
      <c r="E289">
        <f t="shared" si="24"/>
        <v>6.7601855623714415E-4</v>
      </c>
      <c r="F289">
        <f t="shared" si="22"/>
        <v>15.114904686224554</v>
      </c>
      <c r="G289">
        <f t="shared" si="23"/>
        <v>2.7156813223051253</v>
      </c>
      <c r="H289">
        <f t="shared" si="16"/>
        <v>-18.130611986486382</v>
      </c>
      <c r="I289">
        <f t="shared" si="17"/>
        <v>1.895715419184457</v>
      </c>
      <c r="J289">
        <f t="shared" si="18"/>
        <v>0</v>
      </c>
      <c r="K289">
        <f t="shared" si="19"/>
        <v>20.026327405670841</v>
      </c>
      <c r="L289">
        <f t="shared" si="20"/>
        <v>0</v>
      </c>
      <c r="Q289">
        <v>2.62045850375092E-2</v>
      </c>
    </row>
    <row r="290" spans="1:17" x14ac:dyDescent="0.25">
      <c r="A290" s="1">
        <v>289</v>
      </c>
      <c r="B290" s="2">
        <v>41632</v>
      </c>
      <c r="C290" s="3">
        <v>432</v>
      </c>
      <c r="D290">
        <f t="shared" si="21"/>
        <v>2.2236141446881713E-2</v>
      </c>
      <c r="E290">
        <f t="shared" si="24"/>
        <v>6.2800328852402132E-4</v>
      </c>
      <c r="F290">
        <f t="shared" si="22"/>
        <v>10.738967183713134</v>
      </c>
      <c r="G290">
        <f t="shared" si="23"/>
        <v>2.3738789190666925</v>
      </c>
      <c r="H290">
        <f t="shared" si="16"/>
        <v>-17.535202178330447</v>
      </c>
      <c r="I290">
        <f t="shared" si="17"/>
        <v>9.3947697613075238</v>
      </c>
      <c r="J290">
        <f t="shared" si="18"/>
        <v>0</v>
      </c>
      <c r="K290">
        <f t="shared" si="19"/>
        <v>26.929971939637973</v>
      </c>
      <c r="L290">
        <f t="shared" si="20"/>
        <v>0</v>
      </c>
      <c r="Q290">
        <v>2.5230052953479899E-2</v>
      </c>
    </row>
    <row r="291" spans="1:17" x14ac:dyDescent="0.25">
      <c r="A291" s="1">
        <v>290</v>
      </c>
      <c r="B291" s="2">
        <v>41634</v>
      </c>
      <c r="C291" s="3">
        <v>423.64999399999999</v>
      </c>
      <c r="D291">
        <f t="shared" si="21"/>
        <v>-1.9517959762271553E-2</v>
      </c>
      <c r="E291">
        <f t="shared" si="24"/>
        <v>6.1383675000983482E-4</v>
      </c>
      <c r="F291">
        <f t="shared" si="22"/>
        <v>11.806488494845672</v>
      </c>
      <c r="G291">
        <f t="shared" si="23"/>
        <v>2.4686492527917117</v>
      </c>
      <c r="H291">
        <f t="shared" si="16"/>
        <v>-17.654075487721393</v>
      </c>
      <c r="I291">
        <f t="shared" si="17"/>
        <v>-8.4317586173013108</v>
      </c>
      <c r="J291">
        <f t="shared" si="18"/>
        <v>0</v>
      </c>
      <c r="K291">
        <f t="shared" si="19"/>
        <v>9.222316870420082</v>
      </c>
      <c r="L291">
        <f t="shared" si="20"/>
        <v>0</v>
      </c>
      <c r="Q291">
        <v>2.4842501812058701E-2</v>
      </c>
    </row>
    <row r="292" spans="1:17" x14ac:dyDescent="0.25">
      <c r="A292" s="1">
        <v>291</v>
      </c>
      <c r="B292" s="2">
        <v>41635</v>
      </c>
      <c r="C292" s="3">
        <v>422</v>
      </c>
      <c r="D292">
        <f t="shared" si="21"/>
        <v>-3.9023144458269301E-3</v>
      </c>
      <c r="E292">
        <f t="shared" si="24"/>
        <v>5.9383033037883393E-4</v>
      </c>
      <c r="F292">
        <f t="shared" si="22"/>
        <v>16.162569318582573</v>
      </c>
      <c r="G292">
        <f t="shared" si="23"/>
        <v>2.782698032941529</v>
      </c>
      <c r="H292">
        <f t="shared" si="16"/>
        <v>-17.087411649342698</v>
      </c>
      <c r="I292">
        <f t="shared" si="17"/>
        <v>-1.6532154915606923</v>
      </c>
      <c r="J292">
        <f t="shared" si="18"/>
        <v>0</v>
      </c>
      <c r="K292">
        <f t="shared" si="19"/>
        <v>15.434196157782006</v>
      </c>
      <c r="L292">
        <f t="shared" si="20"/>
        <v>0</v>
      </c>
      <c r="Q292">
        <v>2.4519023798958699E-2</v>
      </c>
    </row>
    <row r="293" spans="1:17" x14ac:dyDescent="0.25">
      <c r="A293" s="1">
        <v>292</v>
      </c>
      <c r="B293" s="2">
        <v>41638</v>
      </c>
      <c r="C293" s="3">
        <v>424.85000600000001</v>
      </c>
      <c r="D293">
        <f t="shared" si="21"/>
        <v>6.7308655361700484E-3</v>
      </c>
      <c r="E293">
        <f t="shared" si="24"/>
        <v>5.5274453159894312E-4</v>
      </c>
      <c r="F293">
        <f t="shared" si="22"/>
        <v>16.287327101091083</v>
      </c>
      <c r="G293">
        <f t="shared" si="23"/>
        <v>2.7903873269589221</v>
      </c>
      <c r="H293">
        <f t="shared" si="16"/>
        <v>-16.428522743615833</v>
      </c>
      <c r="I293">
        <f t="shared" si="17"/>
        <v>2.8404252562637606</v>
      </c>
      <c r="J293">
        <f t="shared" si="18"/>
        <v>0</v>
      </c>
      <c r="K293">
        <f t="shared" si="19"/>
        <v>19.268947999879593</v>
      </c>
      <c r="L293">
        <f t="shared" si="20"/>
        <v>0</v>
      </c>
      <c r="Q293">
        <v>2.3665743879364199E-2</v>
      </c>
    </row>
    <row r="294" spans="1:17" x14ac:dyDescent="0.25">
      <c r="A294" s="1">
        <v>293</v>
      </c>
      <c r="B294" s="2">
        <v>41639</v>
      </c>
      <c r="C294" s="3">
        <v>416</v>
      </c>
      <c r="D294">
        <f t="shared" si="21"/>
        <v>-2.1050919310918494E-2</v>
      </c>
      <c r="E294">
        <f t="shared" si="24"/>
        <v>5.1716020504866361E-4</v>
      </c>
      <c r="F294">
        <f t="shared" si="22"/>
        <v>11.429563948917121</v>
      </c>
      <c r="G294">
        <f t="shared" si="23"/>
        <v>2.4362033273779615</v>
      </c>
      <c r="H294">
        <f t="shared" si="16"/>
        <v>-15.970697557337612</v>
      </c>
      <c r="I294">
        <f t="shared" si="17"/>
        <v>-8.9434831955492378</v>
      </c>
      <c r="J294">
        <f t="shared" si="18"/>
        <v>0</v>
      </c>
      <c r="K294">
        <f t="shared" si="19"/>
        <v>7.0272143617883742</v>
      </c>
      <c r="L294">
        <f t="shared" si="20"/>
        <v>0</v>
      </c>
      <c r="Q294">
        <v>2.28519020756324E-2</v>
      </c>
    </row>
    <row r="295" spans="1:17" x14ac:dyDescent="0.25">
      <c r="A295" s="1">
        <v>294</v>
      </c>
      <c r="B295" s="2">
        <v>41640</v>
      </c>
      <c r="C295" s="3">
        <v>422.60000600000001</v>
      </c>
      <c r="D295">
        <f t="shared" si="21"/>
        <v>1.5740859118516026E-2</v>
      </c>
      <c r="E295">
        <f t="shared" si="24"/>
        <v>5.0956300725788005E-4</v>
      </c>
      <c r="F295">
        <f t="shared" si="22"/>
        <v>13.858729881756725</v>
      </c>
      <c r="G295">
        <f t="shared" si="23"/>
        <v>2.6289153504397449</v>
      </c>
      <c r="H295">
        <f t="shared" si="16"/>
        <v>-15.588127027085587</v>
      </c>
      <c r="I295">
        <f t="shared" si="17"/>
        <v>6.5481973933026669</v>
      </c>
      <c r="J295">
        <f t="shared" si="18"/>
        <v>0</v>
      </c>
      <c r="K295">
        <f t="shared" si="19"/>
        <v>22.136324420388256</v>
      </c>
      <c r="L295">
        <f t="shared" si="20"/>
        <v>0</v>
      </c>
      <c r="Q295">
        <v>2.27790025530243E-2</v>
      </c>
    </row>
    <row r="296" spans="1:17" x14ac:dyDescent="0.25">
      <c r="A296" s="1">
        <v>295</v>
      </c>
      <c r="B296" s="2">
        <v>41641</v>
      </c>
      <c r="C296" s="3">
        <v>423.5</v>
      </c>
      <c r="D296">
        <f t="shared" si="21"/>
        <v>2.127394712329866E-3</v>
      </c>
      <c r="E296">
        <f t="shared" si="24"/>
        <v>4.9043287173175239E-4</v>
      </c>
      <c r="F296">
        <f t="shared" si="22"/>
        <v>17.931491052635199</v>
      </c>
      <c r="G296">
        <f t="shared" si="23"/>
        <v>2.8865584438156429</v>
      </c>
      <c r="H296">
        <f t="shared" si="16"/>
        <v>-15.475739006438975</v>
      </c>
      <c r="I296">
        <f t="shared" si="17"/>
        <v>0.89903701819496962</v>
      </c>
      <c r="J296">
        <f t="shared" si="18"/>
        <v>0</v>
      </c>
      <c r="K296">
        <f t="shared" si="19"/>
        <v>16.374776024633945</v>
      </c>
      <c r="L296">
        <f t="shared" si="20"/>
        <v>0</v>
      </c>
      <c r="Q296">
        <v>2.2261580556775001E-2</v>
      </c>
    </row>
    <row r="297" spans="1:17" x14ac:dyDescent="0.25">
      <c r="A297" s="1">
        <v>296</v>
      </c>
      <c r="B297" s="2">
        <v>41642</v>
      </c>
      <c r="C297" s="3">
        <v>413</v>
      </c>
      <c r="D297">
        <f t="shared" si="21"/>
        <v>-2.5105921131076358E-2</v>
      </c>
      <c r="E297">
        <f t="shared" si="24"/>
        <v>4.5779596017095256E-4</v>
      </c>
      <c r="F297">
        <f t="shared" si="22"/>
        <v>9.3669719939631619</v>
      </c>
      <c r="G297">
        <f t="shared" si="23"/>
        <v>2.2371898843605789</v>
      </c>
      <c r="H297">
        <f t="shared" si="16"/>
        <v>-14.970823105211748</v>
      </c>
      <c r="I297">
        <f t="shared" si="17"/>
        <v>-10.632357599010838</v>
      </c>
      <c r="J297">
        <f t="shared" si="18"/>
        <v>0</v>
      </c>
      <c r="K297">
        <f t="shared" si="19"/>
        <v>4.3384655062009099</v>
      </c>
      <c r="L297">
        <f t="shared" si="20"/>
        <v>0</v>
      </c>
      <c r="Q297">
        <v>2.1489502524858699E-2</v>
      </c>
    </row>
    <row r="298" spans="1:17" x14ac:dyDescent="0.25">
      <c r="A298" s="1">
        <v>297</v>
      </c>
      <c r="B298" s="2">
        <v>41645</v>
      </c>
      <c r="C298" s="3">
        <v>414.14999399999999</v>
      </c>
      <c r="D298">
        <f t="shared" si="21"/>
        <v>2.7806195957357344E-3</v>
      </c>
      <c r="E298">
        <f t="shared" si="24"/>
        <v>4.6712400192969075E-4</v>
      </c>
      <c r="F298">
        <f t="shared" si="22"/>
        <v>18.306265177976972</v>
      </c>
      <c r="G298">
        <f t="shared" si="23"/>
        <v>2.9072433607080441</v>
      </c>
      <c r="H298">
        <f t="shared" si="16"/>
        <v>-14.830881508434521</v>
      </c>
      <c r="I298">
        <f t="shared" si="17"/>
        <v>1.1483958930388583</v>
      </c>
      <c r="J298">
        <f t="shared" si="18"/>
        <v>0</v>
      </c>
      <c r="K298">
        <f t="shared" si="19"/>
        <v>15.979277401473379</v>
      </c>
      <c r="L298">
        <f t="shared" si="20"/>
        <v>0</v>
      </c>
      <c r="Q298">
        <v>2.1829863050309501E-2</v>
      </c>
    </row>
    <row r="299" spans="1:17" x14ac:dyDescent="0.25">
      <c r="A299" s="1">
        <v>298</v>
      </c>
      <c r="B299" s="2">
        <v>41646</v>
      </c>
      <c r="C299" s="3">
        <v>418</v>
      </c>
      <c r="D299">
        <f t="shared" si="21"/>
        <v>9.2532199679878704E-3</v>
      </c>
      <c r="E299">
        <f t="shared" si="24"/>
        <v>4.3674266899566887E-4</v>
      </c>
      <c r="F299">
        <f t="shared" si="22"/>
        <v>17.307175352187553</v>
      </c>
      <c r="G299">
        <f t="shared" si="23"/>
        <v>2.8511211757565351</v>
      </c>
      <c r="H299">
        <f t="shared" si="16"/>
        <v>-14.363547628940568</v>
      </c>
      <c r="I299">
        <f t="shared" si="17"/>
        <v>3.8322209942228564</v>
      </c>
      <c r="J299">
        <f t="shared" si="18"/>
        <v>0</v>
      </c>
      <c r="K299">
        <f t="shared" si="19"/>
        <v>18.195768623163424</v>
      </c>
      <c r="L299">
        <f t="shared" si="20"/>
        <v>0</v>
      </c>
      <c r="Q299">
        <v>2.10832790595489E-2</v>
      </c>
    </row>
    <row r="300" spans="1:17" x14ac:dyDescent="0.25">
      <c r="A300" s="1">
        <v>299</v>
      </c>
      <c r="B300" s="2">
        <v>41647</v>
      </c>
      <c r="C300" s="3">
        <v>423.5</v>
      </c>
      <c r="D300">
        <f t="shared" si="21"/>
        <v>1.3072081567352701E-2</v>
      </c>
      <c r="E300">
        <f t="shared" si="24"/>
        <v>4.1390541847971052E-4</v>
      </c>
      <c r="F300">
        <f t="shared" si="22"/>
        <v>15.951850729798929</v>
      </c>
      <c r="G300">
        <f t="shared" si="23"/>
        <v>2.7695748557157542</v>
      </c>
      <c r="H300">
        <f t="shared" si="16"/>
        <v>-14.072484440676856</v>
      </c>
      <c r="I300">
        <f t="shared" si="17"/>
        <v>5.4641300951534291</v>
      </c>
      <c r="J300">
        <f t="shared" si="18"/>
        <v>0</v>
      </c>
      <c r="K300">
        <f t="shared" si="19"/>
        <v>19.536614535830285</v>
      </c>
      <c r="L300">
        <f t="shared" si="20"/>
        <v>0</v>
      </c>
      <c r="Q300">
        <v>2.0465793750348099E-2</v>
      </c>
    </row>
    <row r="301" spans="1:17" x14ac:dyDescent="0.25">
      <c r="A301" s="1">
        <v>300</v>
      </c>
      <c r="B301" s="2">
        <v>41648</v>
      </c>
      <c r="C301" s="3">
        <v>423.29998799999998</v>
      </c>
      <c r="D301">
        <f t="shared" si="21"/>
        <v>-4.7239491392036046E-4</v>
      </c>
      <c r="E301">
        <f t="shared" si="24"/>
        <v>3.9840718185792681E-4</v>
      </c>
      <c r="F301">
        <f t="shared" si="22"/>
        <v>19.981351392931309</v>
      </c>
      <c r="G301">
        <f t="shared" si="23"/>
        <v>2.9947994082169589</v>
      </c>
      <c r="H301">
        <f t="shared" si="16"/>
        <v>-13.93398703427369</v>
      </c>
      <c r="I301">
        <f t="shared" si="17"/>
        <v>-0.20005924604527264</v>
      </c>
      <c r="J301">
        <f t="shared" si="18"/>
        <v>0</v>
      </c>
      <c r="K301">
        <f t="shared" si="19"/>
        <v>13.733927788228417</v>
      </c>
      <c r="L301">
        <f t="shared" si="20"/>
        <v>0</v>
      </c>
      <c r="Q301">
        <v>2.00012015004126E-2</v>
      </c>
    </row>
    <row r="302" spans="1:17" x14ac:dyDescent="0.25">
      <c r="A302" s="1">
        <v>301</v>
      </c>
      <c r="B302" s="2">
        <v>41649</v>
      </c>
      <c r="C302" s="3">
        <v>421.95001200000002</v>
      </c>
      <c r="D302">
        <f t="shared" si="21"/>
        <v>-3.1942671348250181E-3</v>
      </c>
      <c r="E302">
        <f t="shared" si="24"/>
        <v>3.7361614665996928E-4</v>
      </c>
      <c r="F302">
        <f t="shared" si="22"/>
        <v>20.359495993959801</v>
      </c>
      <c r="G302">
        <f t="shared" si="23"/>
        <v>3.0135474366588166</v>
      </c>
      <c r="H302">
        <f t="shared" si="16"/>
        <v>-13.48379052215256</v>
      </c>
      <c r="I302">
        <f t="shared" si="17"/>
        <v>-1.3521332398402246</v>
      </c>
      <c r="J302">
        <f t="shared" si="18"/>
        <v>0</v>
      </c>
      <c r="K302">
        <f t="shared" si="19"/>
        <v>12.131657282312336</v>
      </c>
      <c r="L302">
        <f t="shared" si="20"/>
        <v>0</v>
      </c>
      <c r="Q302">
        <v>1.9364123261363501E-2</v>
      </c>
    </row>
    <row r="303" spans="1:17" x14ac:dyDescent="0.25">
      <c r="A303" s="1">
        <v>302</v>
      </c>
      <c r="B303" s="2">
        <v>41652</v>
      </c>
      <c r="C303" s="3">
        <v>406</v>
      </c>
      <c r="D303">
        <f t="shared" si="21"/>
        <v>-3.8533692441631136E-2</v>
      </c>
      <c r="E303">
        <f t="shared" si="24"/>
        <v>3.5163450609016048E-4</v>
      </c>
      <c r="F303">
        <f t="shared" si="22"/>
        <v>2.575832636155214</v>
      </c>
      <c r="G303">
        <f t="shared" si="23"/>
        <v>0.94617283569479638</v>
      </c>
      <c r="H303">
        <f t="shared" si="16"/>
        <v>-13.046937014052199</v>
      </c>
      <c r="I303">
        <f t="shared" si="17"/>
        <v>-16.259291988150569</v>
      </c>
      <c r="J303">
        <f t="shared" si="18"/>
        <v>1</v>
      </c>
      <c r="K303">
        <f t="shared" si="19"/>
        <v>0</v>
      </c>
      <c r="L303">
        <f t="shared" si="20"/>
        <v>-3.2123549740983695</v>
      </c>
      <c r="Q303">
        <v>1.87967021590024E-2</v>
      </c>
    </row>
    <row r="304" spans="1:17" x14ac:dyDescent="0.25">
      <c r="A304" s="1">
        <v>303</v>
      </c>
      <c r="B304" s="2">
        <v>41653</v>
      </c>
      <c r="C304" s="3">
        <v>411</v>
      </c>
      <c r="D304">
        <f t="shared" si="21"/>
        <v>1.2240054894502006E-2</v>
      </c>
      <c r="E304">
        <f t="shared" si="24"/>
        <v>4.2369916879928915E-4</v>
      </c>
      <c r="F304">
        <f t="shared" si="22"/>
        <v>16.240468372845896</v>
      </c>
      <c r="G304">
        <f t="shared" si="23"/>
        <v>2.7875061750101282</v>
      </c>
      <c r="H304">
        <f t="shared" si="16"/>
        <v>-13.925253520326404</v>
      </c>
      <c r="I304">
        <f t="shared" si="17"/>
        <v>4.969462287167814</v>
      </c>
      <c r="J304">
        <f t="shared" si="18"/>
        <v>0</v>
      </c>
      <c r="K304">
        <f t="shared" si="19"/>
        <v>18.894715807494219</v>
      </c>
      <c r="L304">
        <f t="shared" si="20"/>
        <v>0</v>
      </c>
      <c r="Q304">
        <v>2.0850245587204701E-2</v>
      </c>
    </row>
    <row r="305" spans="1:17" x14ac:dyDescent="0.25">
      <c r="A305" s="1">
        <v>304</v>
      </c>
      <c r="B305" s="2">
        <v>41654</v>
      </c>
      <c r="C305" s="3">
        <v>420.10000600000001</v>
      </c>
      <c r="D305">
        <f t="shared" si="21"/>
        <v>2.1899577961415374E-2</v>
      </c>
      <c r="E305">
        <f t="shared" si="24"/>
        <v>4.0602188305675896E-4</v>
      </c>
      <c r="F305">
        <f t="shared" si="22"/>
        <v>10.96836373958098</v>
      </c>
      <c r="G305">
        <f t="shared" si="23"/>
        <v>2.3950151054209941</v>
      </c>
      <c r="H305">
        <f t="shared" si="16"/>
        <v>-13.746088920964832</v>
      </c>
      <c r="I305">
        <f t="shared" si="17"/>
        <v>9.0007265421417184</v>
      </c>
      <c r="J305">
        <f t="shared" si="18"/>
        <v>0</v>
      </c>
      <c r="K305">
        <f t="shared" si="19"/>
        <v>22.74681546310655</v>
      </c>
      <c r="L305">
        <f t="shared" si="20"/>
        <v>0</v>
      </c>
      <c r="Q305">
        <v>2.03315938159058E-2</v>
      </c>
    </row>
    <row r="306" spans="1:17" x14ac:dyDescent="0.25">
      <c r="A306" s="1">
        <v>305</v>
      </c>
      <c r="B306" s="2">
        <v>41655</v>
      </c>
      <c r="C306" s="3">
        <v>425.60000600000001</v>
      </c>
      <c r="D306">
        <f t="shared" si="21"/>
        <v>1.3007159667528962E-2</v>
      </c>
      <c r="E306">
        <f t="shared" si="24"/>
        <v>4.1050135354059433E-4</v>
      </c>
      <c r="F306">
        <f t="shared" si="22"/>
        <v>16.023469380504032</v>
      </c>
      <c r="G306">
        <f t="shared" si="23"/>
        <v>2.7740544837678081</v>
      </c>
      <c r="H306">
        <f t="shared" si="16"/>
        <v>-14.040048333043268</v>
      </c>
      <c r="I306">
        <f t="shared" si="17"/>
        <v>5.4643078543718753</v>
      </c>
      <c r="J306">
        <f t="shared" si="18"/>
        <v>0</v>
      </c>
      <c r="K306">
        <f t="shared" si="19"/>
        <v>19.504356187415144</v>
      </c>
      <c r="L306">
        <f t="shared" si="20"/>
        <v>0</v>
      </c>
      <c r="Q306">
        <v>2.0316552409389999E-2</v>
      </c>
    </row>
    <row r="307" spans="1:17" x14ac:dyDescent="0.25">
      <c r="A307" s="1">
        <v>306</v>
      </c>
      <c r="B307" s="2">
        <v>41656</v>
      </c>
      <c r="C307" s="3">
        <v>428.70001200000002</v>
      </c>
      <c r="D307">
        <f t="shared" si="21"/>
        <v>7.2574494703547144E-3</v>
      </c>
      <c r="E307">
        <f t="shared" si="24"/>
        <v>3.9519752593636213E-4</v>
      </c>
      <c r="F307">
        <f t="shared" si="22"/>
        <v>18.774237895090533</v>
      </c>
      <c r="G307">
        <f t="shared" si="23"/>
        <v>2.932485605353135</v>
      </c>
      <c r="H307">
        <f t="shared" si="16"/>
        <v>-13.903955866933448</v>
      </c>
      <c r="I307">
        <f t="shared" si="17"/>
        <v>3.0887705381276631</v>
      </c>
      <c r="J307">
        <f t="shared" si="18"/>
        <v>0</v>
      </c>
      <c r="K307">
        <f t="shared" si="19"/>
        <v>16.992726405061109</v>
      </c>
      <c r="L307">
        <f t="shared" si="20"/>
        <v>0</v>
      </c>
      <c r="Q307">
        <v>1.9859616276994299E-2</v>
      </c>
    </row>
    <row r="308" spans="1:17" x14ac:dyDescent="0.25">
      <c r="A308" s="1">
        <v>307</v>
      </c>
      <c r="B308" s="2">
        <v>41659</v>
      </c>
      <c r="C308" s="3">
        <v>422.89999399999999</v>
      </c>
      <c r="D308">
        <f t="shared" si="21"/>
        <v>-1.3621671304842091E-2</v>
      </c>
      <c r="E308">
        <f t="shared" si="24"/>
        <v>3.739654431050961E-4</v>
      </c>
      <c r="F308">
        <f t="shared" si="22"/>
        <v>16.097286592319609</v>
      </c>
      <c r="G308">
        <f t="shared" si="23"/>
        <v>2.7786507231483255</v>
      </c>
      <c r="H308">
        <f t="shared" si="16"/>
        <v>-13.592451559896794</v>
      </c>
      <c r="I308">
        <f t="shared" si="17"/>
        <v>-5.8396106518458604</v>
      </c>
      <c r="J308">
        <f t="shared" si="18"/>
        <v>0</v>
      </c>
      <c r="K308">
        <f t="shared" si="19"/>
        <v>7.752840908050934</v>
      </c>
      <c r="L308">
        <f t="shared" si="20"/>
        <v>0</v>
      </c>
      <c r="Q308">
        <v>1.9274290307832901E-2</v>
      </c>
    </row>
    <row r="309" spans="1:17" x14ac:dyDescent="0.25">
      <c r="A309" s="1">
        <v>308</v>
      </c>
      <c r="B309" s="2">
        <v>41660</v>
      </c>
      <c r="C309" s="3">
        <v>436.20001200000002</v>
      </c>
      <c r="D309">
        <f t="shared" si="21"/>
        <v>3.0965150987153117E-2</v>
      </c>
      <c r="E309">
        <f t="shared" si="24"/>
        <v>3.6290537174639122E-4</v>
      </c>
      <c r="F309">
        <f t="shared" si="22"/>
        <v>5.588351051380597</v>
      </c>
      <c r="G309">
        <f t="shared" si="23"/>
        <v>1.7206842617873639</v>
      </c>
      <c r="H309">
        <f t="shared" si="16"/>
        <v>-13.263639533896464</v>
      </c>
      <c r="I309">
        <f t="shared" si="17"/>
        <v>13.095162166676147</v>
      </c>
      <c r="J309">
        <f t="shared" si="18"/>
        <v>0</v>
      </c>
      <c r="K309">
        <f t="shared" si="19"/>
        <v>26.358801700572613</v>
      </c>
      <c r="L309">
        <f t="shared" si="20"/>
        <v>0</v>
      </c>
      <c r="Q309">
        <v>1.90659798310805E-2</v>
      </c>
    </row>
    <row r="310" spans="1:17" x14ac:dyDescent="0.25">
      <c r="A310" s="1">
        <v>309</v>
      </c>
      <c r="B310" s="2">
        <v>41661</v>
      </c>
      <c r="C310" s="3">
        <v>431.64999399999999</v>
      </c>
      <c r="D310">
        <f t="shared" si="21"/>
        <v>-1.0485820496463769E-2</v>
      </c>
      <c r="E310">
        <f t="shared" si="24"/>
        <v>4.0112126456265276E-4</v>
      </c>
      <c r="F310">
        <f t="shared" si="22"/>
        <v>17.367983872434301</v>
      </c>
      <c r="G310">
        <f t="shared" si="23"/>
        <v>2.8546285039962358</v>
      </c>
      <c r="H310">
        <f t="shared" si="16"/>
        <v>-14.274974997872595</v>
      </c>
      <c r="I310">
        <f t="shared" si="17"/>
        <v>-4.5739150263873425</v>
      </c>
      <c r="J310">
        <f t="shared" si="18"/>
        <v>0</v>
      </c>
      <c r="K310">
        <f t="shared" si="19"/>
        <v>9.7010599714852539</v>
      </c>
      <c r="L310">
        <f t="shared" si="20"/>
        <v>0</v>
      </c>
      <c r="Q310">
        <v>1.9894076369925299E-2</v>
      </c>
    </row>
    <row r="311" spans="1:17" x14ac:dyDescent="0.25">
      <c r="A311" s="1">
        <v>310</v>
      </c>
      <c r="B311" s="2">
        <v>41662</v>
      </c>
      <c r="C311" s="3">
        <v>432</v>
      </c>
      <c r="D311">
        <f t="shared" si="21"/>
        <v>8.1052746272943009E-4</v>
      </c>
      <c r="E311">
        <f t="shared" si="24"/>
        <v>3.8294473661764131E-4</v>
      </c>
      <c r="F311">
        <f t="shared" si="22"/>
        <v>20.368989764588573</v>
      </c>
      <c r="G311">
        <f t="shared" si="23"/>
        <v>3.0140136347324207</v>
      </c>
      <c r="H311">
        <f t="shared" si="16"/>
        <v>-13.844963931351463</v>
      </c>
      <c r="I311">
        <f t="shared" si="17"/>
        <v>0.3498641744239937</v>
      </c>
      <c r="J311">
        <f t="shared" si="18"/>
        <v>0</v>
      </c>
      <c r="K311">
        <f t="shared" si="19"/>
        <v>14.194828105775457</v>
      </c>
      <c r="L311">
        <f t="shared" si="20"/>
        <v>0</v>
      </c>
      <c r="Q311">
        <v>1.94981850217055E-2</v>
      </c>
    </row>
    <row r="312" spans="1:17" x14ac:dyDescent="0.25">
      <c r="A312" s="1">
        <v>311</v>
      </c>
      <c r="B312" s="2">
        <v>41663</v>
      </c>
      <c r="C312" s="3">
        <v>425.5</v>
      </c>
      <c r="D312">
        <f t="shared" si="21"/>
        <v>-1.516064023068147E-2</v>
      </c>
      <c r="E312">
        <f t="shared" si="24"/>
        <v>3.5954424180749921E-4</v>
      </c>
      <c r="F312">
        <f t="shared" si="22"/>
        <v>15.283354425576517</v>
      </c>
      <c r="G312">
        <f t="shared" si="23"/>
        <v>2.7267642901147542</v>
      </c>
      <c r="H312">
        <f t="shared" si="16"/>
        <v>-13.419702188325182</v>
      </c>
      <c r="I312">
        <f t="shared" si="17"/>
        <v>-6.5493965796543954</v>
      </c>
      <c r="J312">
        <f t="shared" si="18"/>
        <v>0</v>
      </c>
      <c r="K312">
        <f t="shared" si="19"/>
        <v>6.8703056086707868</v>
      </c>
      <c r="L312">
        <f t="shared" si="20"/>
        <v>0</v>
      </c>
      <c r="Q312">
        <v>1.8883966830357399E-2</v>
      </c>
    </row>
    <row r="313" spans="1:17" x14ac:dyDescent="0.25">
      <c r="A313" s="1">
        <v>312</v>
      </c>
      <c r="B313" s="2">
        <v>41666</v>
      </c>
      <c r="C313" s="3">
        <v>405.29998799999998</v>
      </c>
      <c r="D313">
        <f t="shared" si="21"/>
        <v>-4.8637443986864433E-2</v>
      </c>
      <c r="E313">
        <f t="shared" si="24"/>
        <v>3.5252252751930685E-4</v>
      </c>
      <c r="F313">
        <f t="shared" si="22"/>
        <v>0.74156797989079004</v>
      </c>
      <c r="G313">
        <f t="shared" si="23"/>
        <v>-0.29898844272468933</v>
      </c>
      <c r="H313">
        <f t="shared" si="16"/>
        <v>-13.152136648944202</v>
      </c>
      <c r="I313">
        <f t="shared" si="17"/>
        <v>-20.695232416410818</v>
      </c>
      <c r="J313">
        <f t="shared" si="18"/>
        <v>1</v>
      </c>
      <c r="K313">
        <f t="shared" si="19"/>
        <v>0</v>
      </c>
      <c r="L313">
        <f t="shared" si="20"/>
        <v>-7.5430957674666157</v>
      </c>
      <c r="Q313">
        <v>1.8790175904541701E-2</v>
      </c>
    </row>
    <row r="314" spans="1:17" x14ac:dyDescent="0.25">
      <c r="A314" s="1">
        <v>313</v>
      </c>
      <c r="B314" s="2">
        <v>41667</v>
      </c>
      <c r="C314" s="3">
        <v>397.5</v>
      </c>
      <c r="D314">
        <f t="shared" si="21"/>
        <v>-1.9432569932177818E-2</v>
      </c>
      <c r="E314">
        <f t="shared" si="24"/>
        <v>4.7952198838218947E-4</v>
      </c>
      <c r="F314">
        <f t="shared" si="22"/>
        <v>12.288582887341109</v>
      </c>
      <c r="G314">
        <f t="shared" si="23"/>
        <v>2.5086706107735433</v>
      </c>
      <c r="H314">
        <f t="shared" si="16"/>
        <v>-14.797184040137864</v>
      </c>
      <c r="I314">
        <f t="shared" si="17"/>
        <v>-7.8760203603208296</v>
      </c>
      <c r="J314">
        <f t="shared" si="18"/>
        <v>0</v>
      </c>
      <c r="K314">
        <f t="shared" si="19"/>
        <v>6.9211636798170346</v>
      </c>
      <c r="L314">
        <f t="shared" si="20"/>
        <v>0</v>
      </c>
      <c r="Q314">
        <v>2.2194051129897301E-2</v>
      </c>
    </row>
    <row r="315" spans="1:17" x14ac:dyDescent="0.25">
      <c r="A315" s="1">
        <v>314</v>
      </c>
      <c r="B315" s="2">
        <v>41668</v>
      </c>
      <c r="C315" s="3">
        <v>396</v>
      </c>
      <c r="D315">
        <f t="shared" si="21"/>
        <v>-3.7807228399060443E-3</v>
      </c>
      <c r="E315">
        <f t="shared" si="24"/>
        <v>4.7115140776525337E-4</v>
      </c>
      <c r="F315">
        <f t="shared" si="22"/>
        <v>18.10264239308999</v>
      </c>
      <c r="G315">
        <f t="shared" si="23"/>
        <v>2.896057916184994</v>
      </c>
      <c r="H315">
        <f t="shared" si="16"/>
        <v>-14.435308178693768</v>
      </c>
      <c r="I315">
        <f t="shared" si="17"/>
        <v>-1.5028373288626526</v>
      </c>
      <c r="J315">
        <f t="shared" si="18"/>
        <v>0</v>
      </c>
      <c r="K315">
        <f t="shared" si="19"/>
        <v>12.932470849831116</v>
      </c>
      <c r="L315">
        <f t="shared" si="20"/>
        <v>0</v>
      </c>
      <c r="Q315">
        <v>2.2076134164812401E-2</v>
      </c>
    </row>
    <row r="316" spans="1:17" x14ac:dyDescent="0.25">
      <c r="A316" s="1">
        <v>315</v>
      </c>
      <c r="B316" s="2">
        <v>41669</v>
      </c>
      <c r="C316" s="3">
        <v>376</v>
      </c>
      <c r="D316">
        <f t="shared" si="21"/>
        <v>-5.1825067864586023E-2</v>
      </c>
      <c r="E316">
        <f t="shared" si="24"/>
        <v>4.4082481898811288E-4</v>
      </c>
      <c r="F316">
        <f t="shared" si="22"/>
        <v>0.90313378628497509</v>
      </c>
      <c r="G316">
        <f t="shared" si="23"/>
        <v>-0.1018845789702142</v>
      </c>
      <c r="H316">
        <f t="shared" si="16"/>
        <v>-13.913344269683472</v>
      </c>
      <c r="I316">
        <f t="shared" si="17"/>
        <v>-20.522726874376065</v>
      </c>
      <c r="J316">
        <f t="shared" si="18"/>
        <v>1</v>
      </c>
      <c r="K316">
        <f t="shared" si="19"/>
        <v>0</v>
      </c>
      <c r="L316">
        <f t="shared" si="20"/>
        <v>-6.609382604692593</v>
      </c>
      <c r="Q316">
        <v>2.1358484955456499E-2</v>
      </c>
    </row>
    <row r="317" spans="1:17" x14ac:dyDescent="0.25">
      <c r="A317" s="1">
        <v>316</v>
      </c>
      <c r="B317" s="2">
        <v>41670</v>
      </c>
      <c r="C317" s="3">
        <v>378.95001200000002</v>
      </c>
      <c r="D317">
        <f t="shared" si="21"/>
        <v>7.8151585345898871E-3</v>
      </c>
      <c r="E317">
        <f t="shared" si="24"/>
        <v>5.8004036474686366E-4</v>
      </c>
      <c r="F317">
        <f t="shared" si="22"/>
        <v>15.715055972539869</v>
      </c>
      <c r="G317">
        <f t="shared" si="23"/>
        <v>2.7546192319701919</v>
      </c>
      <c r="H317">
        <f t="shared" si="16"/>
        <v>-15.246400656463273</v>
      </c>
      <c r="I317">
        <f t="shared" si="17"/>
        <v>2.9384996090057975</v>
      </c>
      <c r="J317">
        <f t="shared" si="18"/>
        <v>0</v>
      </c>
      <c r="K317">
        <f t="shared" si="19"/>
        <v>18.184900265469071</v>
      </c>
      <c r="L317">
        <f t="shared" si="20"/>
        <v>0</v>
      </c>
      <c r="Q317">
        <v>2.4649810283359101E-2</v>
      </c>
    </row>
    <row r="318" spans="1:17" x14ac:dyDescent="0.25">
      <c r="A318" s="1">
        <v>317</v>
      </c>
      <c r="B318" s="2">
        <v>41673</v>
      </c>
      <c r="C318" s="3">
        <v>380.45001200000002</v>
      </c>
      <c r="D318">
        <f t="shared" si="21"/>
        <v>3.9504922396422885E-3</v>
      </c>
      <c r="E318">
        <f t="shared" si="24"/>
        <v>5.4303429948262768E-4</v>
      </c>
      <c r="F318">
        <f t="shared" si="22"/>
        <v>16.875466609156113</v>
      </c>
      <c r="G318">
        <f t="shared" si="23"/>
        <v>2.8258608872892688</v>
      </c>
      <c r="H318">
        <f t="shared" si="16"/>
        <v>-14.834895815374606</v>
      </c>
      <c r="I318">
        <f t="shared" si="17"/>
        <v>1.4970390816183521</v>
      </c>
      <c r="J318">
        <f t="shared" si="18"/>
        <v>0</v>
      </c>
      <c r="K318">
        <f t="shared" si="19"/>
        <v>16.331934896992959</v>
      </c>
      <c r="L318">
        <f t="shared" si="20"/>
        <v>0</v>
      </c>
      <c r="Q318">
        <v>2.3797792485485102E-2</v>
      </c>
    </row>
    <row r="319" spans="1:17" x14ac:dyDescent="0.25">
      <c r="A319" s="1">
        <v>318</v>
      </c>
      <c r="B319" s="2">
        <v>41674</v>
      </c>
      <c r="C319" s="3">
        <v>378.10000600000001</v>
      </c>
      <c r="D319">
        <f t="shared" si="21"/>
        <v>-6.1960673984219261E-3</v>
      </c>
      <c r="E319">
        <f t="shared" si="24"/>
        <v>5.0645121537582904E-4</v>
      </c>
      <c r="F319">
        <f t="shared" si="22"/>
        <v>17.067917375006274</v>
      </c>
      <c r="G319">
        <f t="shared" si="23"/>
        <v>2.8372005243840079</v>
      </c>
      <c r="H319">
        <f t="shared" ref="H319:H382" si="25">-1.645*Q319*C318</f>
        <v>-14.362105776098165</v>
      </c>
      <c r="I319">
        <f t="shared" ref="I319:I382" si="26">D319*C318</f>
        <v>-2.3572939160824307</v>
      </c>
      <c r="J319">
        <f t="shared" ref="J319:J382" si="27">IF(D319*C318&lt;=H319,1,0)</f>
        <v>0</v>
      </c>
      <c r="K319">
        <f t="shared" ref="K319:K382" si="28">IF(J319=0,I319-H319,0)</f>
        <v>12.004811860015735</v>
      </c>
      <c r="L319">
        <f t="shared" ref="L319:L382" si="29">IF(J319=1,I319-H319,0)</f>
        <v>0</v>
      </c>
      <c r="Q319">
        <v>2.2948516531326402E-2</v>
      </c>
    </row>
    <row r="320" spans="1:17" x14ac:dyDescent="0.25">
      <c r="A320" s="1">
        <v>319</v>
      </c>
      <c r="B320" s="2">
        <v>41675</v>
      </c>
      <c r="C320" s="3">
        <v>387.5</v>
      </c>
      <c r="D320">
        <f t="shared" si="21"/>
        <v>2.4557122027696929E-2</v>
      </c>
      <c r="E320">
        <f t="shared" si="24"/>
        <v>4.7451711944073859E-4</v>
      </c>
      <c r="F320">
        <f t="shared" si="22"/>
        <v>9.7010107731839366</v>
      </c>
      <c r="G320">
        <f t="shared" si="23"/>
        <v>2.2722300835015621</v>
      </c>
      <c r="H320">
        <f t="shared" si="25"/>
        <v>-13.824758805678004</v>
      </c>
      <c r="I320">
        <f t="shared" si="26"/>
        <v>9.2850479860149413</v>
      </c>
      <c r="J320">
        <f t="shared" si="27"/>
        <v>0</v>
      </c>
      <c r="K320">
        <f t="shared" si="28"/>
        <v>23.109806791692947</v>
      </c>
      <c r="L320">
        <f t="shared" si="29"/>
        <v>0</v>
      </c>
      <c r="Q320">
        <v>2.2227211222156901E-2</v>
      </c>
    </row>
    <row r="321" spans="1:17" x14ac:dyDescent="0.25">
      <c r="A321" s="1">
        <v>320</v>
      </c>
      <c r="B321" s="2">
        <v>41676</v>
      </c>
      <c r="C321" s="3">
        <v>394</v>
      </c>
      <c r="D321">
        <f t="shared" si="21"/>
        <v>1.6635060504532194E-2</v>
      </c>
      <c r="E321">
        <f t="shared" si="24"/>
        <v>4.8066834186040258E-4</v>
      </c>
      <c r="F321">
        <f t="shared" si="22"/>
        <v>13.645002469177738</v>
      </c>
      <c r="G321">
        <f t="shared" si="23"/>
        <v>2.6133733351187125</v>
      </c>
      <c r="H321">
        <f t="shared" si="25"/>
        <v>-14.161977265586287</v>
      </c>
      <c r="I321">
        <f t="shared" si="26"/>
        <v>6.4460859455062254</v>
      </c>
      <c r="J321">
        <f t="shared" si="27"/>
        <v>0</v>
      </c>
      <c r="K321">
        <f t="shared" si="28"/>
        <v>20.608063211092514</v>
      </c>
      <c r="L321">
        <f t="shared" si="29"/>
        <v>0</v>
      </c>
      <c r="Q321">
        <v>2.22170444405707E-2</v>
      </c>
    </row>
    <row r="322" spans="1:17" x14ac:dyDescent="0.25">
      <c r="A322" s="1">
        <v>321</v>
      </c>
      <c r="B322" s="2">
        <v>41677</v>
      </c>
      <c r="C322" s="3">
        <v>395</v>
      </c>
      <c r="D322">
        <f t="shared" si="21"/>
        <v>2.5348556031881157E-3</v>
      </c>
      <c r="E322">
        <f t="shared" si="24"/>
        <v>4.6589436573181696E-4</v>
      </c>
      <c r="F322">
        <f t="shared" si="22"/>
        <v>18.355723150027451</v>
      </c>
      <c r="G322">
        <f t="shared" si="23"/>
        <v>2.9099414141584132</v>
      </c>
      <c r="H322">
        <f t="shared" si="25"/>
        <v>-14.113265609692391</v>
      </c>
      <c r="I322">
        <f t="shared" si="26"/>
        <v>0.99873310765611756</v>
      </c>
      <c r="J322">
        <f t="shared" si="27"/>
        <v>0</v>
      </c>
      <c r="K322">
        <f t="shared" si="28"/>
        <v>15.111998717348509</v>
      </c>
      <c r="L322">
        <f t="shared" si="29"/>
        <v>0</v>
      </c>
      <c r="Q322">
        <v>2.17753623651002E-2</v>
      </c>
    </row>
    <row r="323" spans="1:17" x14ac:dyDescent="0.25">
      <c r="A323" s="1">
        <v>322</v>
      </c>
      <c r="B323" s="2">
        <v>41680</v>
      </c>
      <c r="C323" s="3">
        <v>389.14999399999999</v>
      </c>
      <c r="D323">
        <f t="shared" si="21"/>
        <v>-1.4920906913944005E-2</v>
      </c>
      <c r="E323">
        <f t="shared" si="24"/>
        <v>4.3553986302386492E-4</v>
      </c>
      <c r="F323">
        <f t="shared" si="22"/>
        <v>14.804634087962802</v>
      </c>
      <c r="G323">
        <f t="shared" si="23"/>
        <v>2.6949402458116354</v>
      </c>
      <c r="H323">
        <f t="shared" si="25"/>
        <v>-13.665483488672898</v>
      </c>
      <c r="I323">
        <f t="shared" si="26"/>
        <v>-5.8937582310078822</v>
      </c>
      <c r="J323">
        <f t="shared" si="27"/>
        <v>0</v>
      </c>
      <c r="K323">
        <f t="shared" si="28"/>
        <v>7.7717252576650155</v>
      </c>
      <c r="L323">
        <f t="shared" si="29"/>
        <v>0</v>
      </c>
      <c r="Q323">
        <v>2.1031100748217301E-2</v>
      </c>
    </row>
    <row r="324" spans="1:17" x14ac:dyDescent="0.25">
      <c r="A324" s="1">
        <v>323</v>
      </c>
      <c r="B324" s="2">
        <v>41681</v>
      </c>
      <c r="C324" s="3">
        <v>384.89999399999999</v>
      </c>
      <c r="D324">
        <f t="shared" ref="D324:D387" si="30">LN(C324/C323)</f>
        <v>-1.0981313285942113E-2</v>
      </c>
      <c r="E324">
        <f t="shared" si="24"/>
        <v>4.2136657749284885E-4</v>
      </c>
      <c r="F324">
        <f t="shared" ref="F324:F387" si="31">_xlfn.NORM.DIST(D324,0,SQRT(E324),FALSE)</f>
        <v>16.843622898403943</v>
      </c>
      <c r="G324">
        <f t="shared" ref="G324:G387" si="32">LN(F324)</f>
        <v>2.8239721221604404</v>
      </c>
      <c r="H324">
        <f t="shared" si="25"/>
        <v>-13.285472298228841</v>
      </c>
      <c r="I324">
        <f t="shared" si="26"/>
        <v>-4.2733779993364935</v>
      </c>
      <c r="J324">
        <f t="shared" si="27"/>
        <v>0</v>
      </c>
      <c r="K324">
        <f t="shared" si="28"/>
        <v>9.0120942988923467</v>
      </c>
      <c r="L324">
        <f t="shared" si="29"/>
        <v>0</v>
      </c>
      <c r="Q324">
        <v>2.07536299058265E-2</v>
      </c>
    </row>
    <row r="325" spans="1:17" x14ac:dyDescent="0.25">
      <c r="A325" s="1">
        <v>324</v>
      </c>
      <c r="B325" s="2">
        <v>41682</v>
      </c>
      <c r="C325" s="3">
        <v>390.20001200000002</v>
      </c>
      <c r="D325">
        <f t="shared" si="30"/>
        <v>1.3675914241234485E-2</v>
      </c>
      <c r="E325">
        <f t="shared" ref="E325:E388" si="33">$O$3+$O$4*D324^2+$O$5*E324</f>
        <v>4.0206925043389098E-4</v>
      </c>
      <c r="F325">
        <f t="shared" si="31"/>
        <v>15.767005240313939</v>
      </c>
      <c r="G325">
        <f t="shared" si="32"/>
        <v>2.7579194806148974</v>
      </c>
      <c r="H325">
        <f t="shared" si="25"/>
        <v>-12.864548338227376</v>
      </c>
      <c r="I325">
        <f t="shared" si="26"/>
        <v>5.2638593093956674</v>
      </c>
      <c r="J325">
        <f t="shared" si="27"/>
        <v>0</v>
      </c>
      <c r="K325">
        <f t="shared" si="28"/>
        <v>18.128407647623042</v>
      </c>
      <c r="L325">
        <f t="shared" si="29"/>
        <v>0</v>
      </c>
      <c r="Q325">
        <v>2.03179897336709E-2</v>
      </c>
    </row>
    <row r="326" spans="1:17" x14ac:dyDescent="0.25">
      <c r="A326" s="1">
        <v>325</v>
      </c>
      <c r="B326" s="2">
        <v>41683</v>
      </c>
      <c r="C326" s="3">
        <v>386.10000600000001</v>
      </c>
      <c r="D326">
        <f t="shared" si="30"/>
        <v>-1.0563040132264022E-2</v>
      </c>
      <c r="E326">
        <f t="shared" si="33"/>
        <v>3.8862353287035851E-4</v>
      </c>
      <c r="F326">
        <f t="shared" si="31"/>
        <v>17.530742466864552</v>
      </c>
      <c r="G326">
        <f t="shared" si="32"/>
        <v>2.8639560521072305</v>
      </c>
      <c r="H326">
        <f t="shared" si="25"/>
        <v>-12.764312852257129</v>
      </c>
      <c r="I326">
        <f t="shared" si="26"/>
        <v>-4.1216983863659031</v>
      </c>
      <c r="J326">
        <f t="shared" si="27"/>
        <v>0</v>
      </c>
      <c r="K326">
        <f t="shared" si="28"/>
        <v>8.6426144658912261</v>
      </c>
      <c r="L326">
        <f t="shared" si="29"/>
        <v>0</v>
      </c>
      <c r="Q326">
        <v>1.9885854592081E-2</v>
      </c>
    </row>
    <row r="327" spans="1:17" x14ac:dyDescent="0.25">
      <c r="A327" s="1">
        <v>326</v>
      </c>
      <c r="B327" s="2">
        <v>41684</v>
      </c>
      <c r="C327" s="3">
        <v>376.29998799999998</v>
      </c>
      <c r="D327">
        <f t="shared" si="30"/>
        <v>-2.5709753100265003E-2</v>
      </c>
      <c r="E327">
        <f t="shared" si="33"/>
        <v>3.7165055137718811E-4</v>
      </c>
      <c r="F327">
        <f t="shared" si="31"/>
        <v>8.5043267689706141</v>
      </c>
      <c r="G327">
        <f t="shared" si="32"/>
        <v>2.140575065627214</v>
      </c>
      <c r="H327">
        <f t="shared" si="25"/>
        <v>-12.381061748402939</v>
      </c>
      <c r="I327">
        <f t="shared" si="26"/>
        <v>-9.9265358262708361</v>
      </c>
      <c r="J327">
        <f t="shared" si="27"/>
        <v>0</v>
      </c>
      <c r="K327">
        <f t="shared" si="28"/>
        <v>2.4545259221321025</v>
      </c>
      <c r="L327">
        <f t="shared" si="29"/>
        <v>0</v>
      </c>
      <c r="Q327">
        <v>1.9493605773267E-2</v>
      </c>
    </row>
    <row r="328" spans="1:17" x14ac:dyDescent="0.25">
      <c r="A328" s="1">
        <v>327</v>
      </c>
      <c r="B328" s="2">
        <v>41687</v>
      </c>
      <c r="C328" s="3">
        <v>376.10000600000001</v>
      </c>
      <c r="D328">
        <f t="shared" si="30"/>
        <v>-5.3158428044657925E-4</v>
      </c>
      <c r="E328">
        <f t="shared" si="33"/>
        <v>3.9049127758204467E-4</v>
      </c>
      <c r="F328">
        <f t="shared" si="31"/>
        <v>20.181212571438298</v>
      </c>
      <c r="G328">
        <f t="shared" si="32"/>
        <v>3.0047521009021425</v>
      </c>
      <c r="H328">
        <f t="shared" si="25"/>
        <v>-12.442465724155799</v>
      </c>
      <c r="I328">
        <f t="shared" si="26"/>
        <v>-0.2000351583530364</v>
      </c>
      <c r="J328">
        <f t="shared" si="27"/>
        <v>0</v>
      </c>
      <c r="K328">
        <f t="shared" si="28"/>
        <v>12.242430565802762</v>
      </c>
      <c r="L328">
        <f t="shared" si="29"/>
        <v>0</v>
      </c>
      <c r="Q328">
        <v>2.0100476194685898E-2</v>
      </c>
    </row>
    <row r="329" spans="1:17" x14ac:dyDescent="0.25">
      <c r="A329" s="1">
        <v>328</v>
      </c>
      <c r="B329" s="2">
        <v>41688</v>
      </c>
      <c r="C329" s="3">
        <v>378.04998799999998</v>
      </c>
      <c r="D329">
        <f t="shared" si="30"/>
        <v>5.1713488329508126E-3</v>
      </c>
      <c r="E329">
        <f t="shared" si="33"/>
        <v>3.6640196137922301E-4</v>
      </c>
      <c r="F329">
        <f t="shared" si="31"/>
        <v>20.094725868348686</v>
      </c>
      <c r="G329">
        <f t="shared" si="32"/>
        <v>3.0004573860240233</v>
      </c>
      <c r="H329">
        <f t="shared" si="25"/>
        <v>-12.038398773180125</v>
      </c>
      <c r="I329">
        <f t="shared" si="26"/>
        <v>1.9449443271008937</v>
      </c>
      <c r="J329">
        <f t="shared" si="27"/>
        <v>0</v>
      </c>
      <c r="K329">
        <f t="shared" si="28"/>
        <v>13.983343100281019</v>
      </c>
      <c r="L329">
        <f t="shared" si="29"/>
        <v>0</v>
      </c>
      <c r="Q329">
        <v>1.94580575093268E-2</v>
      </c>
    </row>
    <row r="330" spans="1:17" x14ac:dyDescent="0.25">
      <c r="A330" s="1">
        <v>329</v>
      </c>
      <c r="B330" s="2">
        <v>41689</v>
      </c>
      <c r="C330" s="3">
        <v>389.25</v>
      </c>
      <c r="D330">
        <f t="shared" si="30"/>
        <v>2.9195380451662509E-2</v>
      </c>
      <c r="E330">
        <f t="shared" si="33"/>
        <v>3.4608953045650072E-4</v>
      </c>
      <c r="F330">
        <f t="shared" si="31"/>
        <v>6.2591083413847315</v>
      </c>
      <c r="G330">
        <f t="shared" si="32"/>
        <v>1.8340377374883488</v>
      </c>
      <c r="H330">
        <f t="shared" si="25"/>
        <v>-11.732217368027099</v>
      </c>
      <c r="I330">
        <f t="shared" si="26"/>
        <v>11.037313229406445</v>
      </c>
      <c r="J330">
        <f t="shared" si="27"/>
        <v>0</v>
      </c>
      <c r="K330">
        <f t="shared" si="28"/>
        <v>22.769530597433544</v>
      </c>
      <c r="L330">
        <f t="shared" si="29"/>
        <v>0</v>
      </c>
      <c r="Q330">
        <v>1.8865354473269601E-2</v>
      </c>
    </row>
    <row r="331" spans="1:17" x14ac:dyDescent="0.25">
      <c r="A331" s="1">
        <v>330</v>
      </c>
      <c r="B331" s="2">
        <v>41690</v>
      </c>
      <c r="C331" s="3">
        <v>389</v>
      </c>
      <c r="D331">
        <f t="shared" si="30"/>
        <v>-6.4246709566138688E-4</v>
      </c>
      <c r="E331">
        <f t="shared" si="33"/>
        <v>3.7913793587802854E-4</v>
      </c>
      <c r="F331">
        <f t="shared" si="31"/>
        <v>20.477410617938094</v>
      </c>
      <c r="G331">
        <f t="shared" si="32"/>
        <v>3.0193223575067787</v>
      </c>
      <c r="H331">
        <f t="shared" si="25"/>
        <v>-12.522321895857196</v>
      </c>
      <c r="I331">
        <f t="shared" si="26"/>
        <v>-0.25008031698619482</v>
      </c>
      <c r="J331">
        <f t="shared" si="27"/>
        <v>0</v>
      </c>
      <c r="K331">
        <f t="shared" si="28"/>
        <v>12.272241578871002</v>
      </c>
      <c r="L331">
        <f t="shared" si="29"/>
        <v>0</v>
      </c>
      <c r="Q331">
        <v>1.9556464318775599E-2</v>
      </c>
    </row>
    <row r="332" spans="1:17" x14ac:dyDescent="0.25">
      <c r="A332" s="1">
        <v>331</v>
      </c>
      <c r="B332" s="2">
        <v>41691</v>
      </c>
      <c r="C332" s="3">
        <v>384.60000600000001</v>
      </c>
      <c r="D332">
        <f t="shared" si="30"/>
        <v>-1.1375494863142989E-2</v>
      </c>
      <c r="E332">
        <f t="shared" si="33"/>
        <v>3.5605786402067251E-4</v>
      </c>
      <c r="F332">
        <f t="shared" si="31"/>
        <v>17.629179138349283</v>
      </c>
      <c r="G332">
        <f t="shared" si="32"/>
        <v>2.8695554348237793</v>
      </c>
      <c r="H332">
        <f t="shared" si="25"/>
        <v>-12.124048003705051</v>
      </c>
      <c r="I332">
        <f t="shared" si="26"/>
        <v>-4.4250675017626229</v>
      </c>
      <c r="J332">
        <f t="shared" si="27"/>
        <v>0</v>
      </c>
      <c r="K332">
        <f t="shared" si="28"/>
        <v>7.6989805019424278</v>
      </c>
      <c r="L332">
        <f t="shared" si="29"/>
        <v>0</v>
      </c>
      <c r="Q332">
        <v>1.89466373972778E-2</v>
      </c>
    </row>
    <row r="333" spans="1:17" x14ac:dyDescent="0.25">
      <c r="A333" s="1">
        <v>332</v>
      </c>
      <c r="B333" s="2">
        <v>41694</v>
      </c>
      <c r="C333" s="3">
        <v>390</v>
      </c>
      <c r="D333">
        <f t="shared" si="30"/>
        <v>1.3942890368388928E-2</v>
      </c>
      <c r="E333">
        <f t="shared" si="33"/>
        <v>3.4306976617921799E-4</v>
      </c>
      <c r="F333">
        <f t="shared" si="31"/>
        <v>16.224451030461069</v>
      </c>
      <c r="G333">
        <f t="shared" si="32"/>
        <v>2.7865194272233569</v>
      </c>
      <c r="H333">
        <f t="shared" si="25"/>
        <v>-11.803053072538569</v>
      </c>
      <c r="I333">
        <f t="shared" si="26"/>
        <v>5.3624357193397243</v>
      </c>
      <c r="J333">
        <f t="shared" si="27"/>
        <v>0</v>
      </c>
      <c r="K333">
        <f t="shared" si="28"/>
        <v>17.165488791878293</v>
      </c>
      <c r="L333">
        <f t="shared" si="29"/>
        <v>0</v>
      </c>
      <c r="Q333">
        <v>1.86560274020987E-2</v>
      </c>
    </row>
    <row r="334" spans="1:17" x14ac:dyDescent="0.25">
      <c r="A334" s="1">
        <v>333</v>
      </c>
      <c r="B334" s="2">
        <v>41695</v>
      </c>
      <c r="C334" s="3">
        <v>403.95001200000002</v>
      </c>
      <c r="D334">
        <f t="shared" si="30"/>
        <v>3.5144398508671876E-2</v>
      </c>
      <c r="E334">
        <f t="shared" si="33"/>
        <v>3.3528705692703256E-4</v>
      </c>
      <c r="F334">
        <f t="shared" si="31"/>
        <v>3.45362973758504</v>
      </c>
      <c r="G334">
        <f t="shared" si="32"/>
        <v>1.2394257758269474</v>
      </c>
      <c r="H334">
        <f t="shared" si="25"/>
        <v>-11.773659690885218</v>
      </c>
      <c r="I334">
        <f t="shared" si="26"/>
        <v>13.706315418382031</v>
      </c>
      <c r="J334">
        <f t="shared" si="27"/>
        <v>0</v>
      </c>
      <c r="K334">
        <f t="shared" si="28"/>
        <v>25.479975109267251</v>
      </c>
      <c r="L334">
        <f t="shared" si="29"/>
        <v>0</v>
      </c>
      <c r="Q334">
        <v>1.8351897265817499E-2</v>
      </c>
    </row>
    <row r="335" spans="1:17" x14ac:dyDescent="0.25">
      <c r="A335" s="1">
        <v>334</v>
      </c>
      <c r="B335" s="2">
        <v>41696</v>
      </c>
      <c r="C335" s="3">
        <v>402</v>
      </c>
      <c r="D335">
        <f t="shared" si="30"/>
        <v>-4.8390490133429758E-3</v>
      </c>
      <c r="E335">
        <f t="shared" si="33"/>
        <v>3.9319558108367314E-4</v>
      </c>
      <c r="F335">
        <f t="shared" si="31"/>
        <v>19.528718742238667</v>
      </c>
      <c r="G335">
        <f t="shared" si="32"/>
        <v>2.9718861381404373</v>
      </c>
      <c r="H335">
        <f t="shared" si="25"/>
        <v>-13.089969913871377</v>
      </c>
      <c r="I335">
        <f t="shared" si="26"/>
        <v>-1.9547339070084833</v>
      </c>
      <c r="J335">
        <f t="shared" si="27"/>
        <v>0</v>
      </c>
      <c r="K335">
        <f t="shared" si="28"/>
        <v>11.135236006862893</v>
      </c>
      <c r="L335">
        <f t="shared" si="29"/>
        <v>0</v>
      </c>
      <c r="Q335">
        <v>1.9699042660433801E-2</v>
      </c>
    </row>
    <row r="336" spans="1:17" x14ac:dyDescent="0.25">
      <c r="A336" s="1">
        <v>335</v>
      </c>
      <c r="B336" s="2">
        <v>41698</v>
      </c>
      <c r="C336" s="3">
        <v>395.79998799999998</v>
      </c>
      <c r="D336">
        <f t="shared" si="30"/>
        <v>-1.5543085768898846E-2</v>
      </c>
      <c r="E336">
        <f t="shared" si="33"/>
        <v>3.7031277250280963E-4</v>
      </c>
      <c r="F336">
        <f t="shared" si="31"/>
        <v>14.961030930227386</v>
      </c>
      <c r="G336">
        <f t="shared" si="32"/>
        <v>2.705448882620332</v>
      </c>
      <c r="H336">
        <f t="shared" si="25"/>
        <v>-12.658769676790923</v>
      </c>
      <c r="I336">
        <f t="shared" si="26"/>
        <v>-6.2483204790973357</v>
      </c>
      <c r="J336">
        <f t="shared" si="27"/>
        <v>0</v>
      </c>
      <c r="K336">
        <f t="shared" si="28"/>
        <v>6.4104491976935876</v>
      </c>
      <c r="L336">
        <f t="shared" si="29"/>
        <v>0</v>
      </c>
      <c r="Q336">
        <v>1.91425390929712E-2</v>
      </c>
    </row>
    <row r="337" spans="1:17" x14ac:dyDescent="0.25">
      <c r="A337" s="1">
        <v>336</v>
      </c>
      <c r="B337" s="2">
        <v>41701</v>
      </c>
      <c r="C337" s="3">
        <v>397</v>
      </c>
      <c r="D337">
        <f t="shared" si="30"/>
        <v>3.02727783706822E-3</v>
      </c>
      <c r="E337">
        <f t="shared" si="33"/>
        <v>3.6307496415240496E-4</v>
      </c>
      <c r="F337">
        <f t="shared" si="31"/>
        <v>20.674303109258549</v>
      </c>
      <c r="G337">
        <f t="shared" si="32"/>
        <v>3.0288915334134194</v>
      </c>
      <c r="H337">
        <f t="shared" si="25"/>
        <v>-12.402626916677148</v>
      </c>
      <c r="I337">
        <f t="shared" si="26"/>
        <v>1.1981965315842673</v>
      </c>
      <c r="J337">
        <f t="shared" si="27"/>
        <v>0</v>
      </c>
      <c r="K337">
        <f t="shared" si="28"/>
        <v>13.600823448261416</v>
      </c>
      <c r="L337">
        <f t="shared" si="29"/>
        <v>0</v>
      </c>
      <c r="Q337">
        <v>1.9048992065171001E-2</v>
      </c>
    </row>
    <row r="338" spans="1:17" x14ac:dyDescent="0.25">
      <c r="A338" s="1">
        <v>337</v>
      </c>
      <c r="B338" s="2">
        <v>41702</v>
      </c>
      <c r="C338" s="3">
        <v>391.5</v>
      </c>
      <c r="D338">
        <f t="shared" si="30"/>
        <v>-1.395076525633261E-2</v>
      </c>
      <c r="E338">
        <f t="shared" si="33"/>
        <v>3.4195792918480873E-4</v>
      </c>
      <c r="F338">
        <f t="shared" si="31"/>
        <v>16.230628208511124</v>
      </c>
      <c r="G338">
        <f t="shared" si="32"/>
        <v>2.7869000874016399</v>
      </c>
      <c r="H338">
        <f t="shared" si="25"/>
        <v>-12.057506741167959</v>
      </c>
      <c r="I338">
        <f t="shared" si="26"/>
        <v>-5.5384538067640463</v>
      </c>
      <c r="J338">
        <f t="shared" si="27"/>
        <v>0</v>
      </c>
      <c r="K338">
        <f t="shared" si="28"/>
        <v>6.5190529344039128</v>
      </c>
      <c r="L338">
        <f t="shared" si="29"/>
        <v>0</v>
      </c>
      <c r="Q338">
        <v>1.8462950458481099E-2</v>
      </c>
    </row>
    <row r="339" spans="1:17" x14ac:dyDescent="0.25">
      <c r="A339" s="1">
        <v>338</v>
      </c>
      <c r="B339" s="2">
        <v>41703</v>
      </c>
      <c r="C339" s="3">
        <v>415</v>
      </c>
      <c r="D339">
        <f t="shared" si="30"/>
        <v>5.8293004799840425E-2</v>
      </c>
      <c r="E339">
        <f t="shared" si="33"/>
        <v>3.3428697950776997E-4</v>
      </c>
      <c r="F339">
        <f t="shared" si="31"/>
        <v>0.13536859782936844</v>
      </c>
      <c r="G339">
        <f t="shared" si="32"/>
        <v>-1.9997538668984518</v>
      </c>
      <c r="H339">
        <f t="shared" si="25"/>
        <v>-11.809216558714043</v>
      </c>
      <c r="I339">
        <f t="shared" si="26"/>
        <v>22.821711379137525</v>
      </c>
      <c r="J339">
        <f t="shared" si="27"/>
        <v>0</v>
      </c>
      <c r="K339">
        <f t="shared" si="28"/>
        <v>34.630927937851567</v>
      </c>
      <c r="L339">
        <f t="shared" si="29"/>
        <v>0</v>
      </c>
      <c r="Q339">
        <v>1.8336794510574701E-2</v>
      </c>
    </row>
    <row r="340" spans="1:17" x14ac:dyDescent="0.25">
      <c r="A340" s="1">
        <v>339</v>
      </c>
      <c r="B340" s="2">
        <v>41704</v>
      </c>
      <c r="C340" s="3">
        <v>417.79998799999998</v>
      </c>
      <c r="D340">
        <f t="shared" si="30"/>
        <v>6.7243001698902658E-3</v>
      </c>
      <c r="E340">
        <f t="shared" si="33"/>
        <v>5.2738400802696201E-4</v>
      </c>
      <c r="F340">
        <f t="shared" si="31"/>
        <v>16.642902918325824</v>
      </c>
      <c r="G340">
        <f t="shared" si="32"/>
        <v>2.8119838744040049</v>
      </c>
      <c r="H340">
        <f t="shared" si="25"/>
        <v>-15.56568349130038</v>
      </c>
      <c r="I340">
        <f t="shared" si="26"/>
        <v>2.7905845705044605</v>
      </c>
      <c r="J340">
        <f t="shared" si="27"/>
        <v>0</v>
      </c>
      <c r="K340">
        <f t="shared" si="28"/>
        <v>18.35626806180484</v>
      </c>
      <c r="L340">
        <f t="shared" si="29"/>
        <v>0</v>
      </c>
      <c r="Q340">
        <v>2.2801015843996599E-2</v>
      </c>
    </row>
    <row r="341" spans="1:17" x14ac:dyDescent="0.25">
      <c r="A341" s="1">
        <v>340</v>
      </c>
      <c r="B341" s="2">
        <v>41705</v>
      </c>
      <c r="C341" s="3">
        <v>422.5</v>
      </c>
      <c r="D341">
        <f t="shared" si="30"/>
        <v>1.1186626396640127E-2</v>
      </c>
      <c r="E341">
        <f t="shared" si="33"/>
        <v>4.9403039963909364E-4</v>
      </c>
      <c r="F341">
        <f t="shared" si="31"/>
        <v>15.813523261918473</v>
      </c>
      <c r="G341">
        <f t="shared" si="32"/>
        <v>2.7608654766101819</v>
      </c>
      <c r="H341">
        <f t="shared" si="25"/>
        <v>-15.144600616115294</v>
      </c>
      <c r="I341">
        <f t="shared" si="26"/>
        <v>4.6737723742767283</v>
      </c>
      <c r="J341">
        <f t="shared" si="27"/>
        <v>0</v>
      </c>
      <c r="K341">
        <f t="shared" si="28"/>
        <v>19.818372990392021</v>
      </c>
      <c r="L341">
        <f t="shared" si="29"/>
        <v>0</v>
      </c>
      <c r="Q341">
        <v>2.2035529937677101E-2</v>
      </c>
    </row>
    <row r="342" spans="1:17" x14ac:dyDescent="0.25">
      <c r="A342" s="1">
        <v>341</v>
      </c>
      <c r="B342" s="2">
        <v>41708</v>
      </c>
      <c r="C342" s="3">
        <v>445.70001200000002</v>
      </c>
      <c r="D342">
        <f t="shared" si="30"/>
        <v>5.345666007922114E-2</v>
      </c>
      <c r="E342">
        <f t="shared" si="33"/>
        <v>4.6861001884844369E-4</v>
      </c>
      <c r="F342">
        <f t="shared" si="31"/>
        <v>0.87362734779455231</v>
      </c>
      <c r="G342">
        <f t="shared" si="32"/>
        <v>-0.13510136977159734</v>
      </c>
      <c r="H342">
        <f t="shared" si="25"/>
        <v>-14.880176017650575</v>
      </c>
      <c r="I342">
        <f t="shared" si="26"/>
        <v>22.585438883470932</v>
      </c>
      <c r="J342">
        <f t="shared" si="27"/>
        <v>0</v>
      </c>
      <c r="K342">
        <f t="shared" si="28"/>
        <v>37.465614901121505</v>
      </c>
      <c r="L342">
        <f t="shared" si="29"/>
        <v>0</v>
      </c>
      <c r="Q342">
        <v>2.14099401343869E-2</v>
      </c>
    </row>
    <row r="343" spans="1:17" x14ac:dyDescent="0.25">
      <c r="A343" s="1">
        <v>342</v>
      </c>
      <c r="B343" s="2">
        <v>41709</v>
      </c>
      <c r="C343" s="3">
        <v>470.20001200000002</v>
      </c>
      <c r="D343">
        <f t="shared" si="30"/>
        <v>5.3512054750574092E-2</v>
      </c>
      <c r="E343">
        <f t="shared" si="33"/>
        <v>6.1610492505479115E-4</v>
      </c>
      <c r="F343">
        <f t="shared" si="31"/>
        <v>1.5733419560417392</v>
      </c>
      <c r="G343">
        <f t="shared" si="32"/>
        <v>0.45320199144933998</v>
      </c>
      <c r="H343">
        <f t="shared" si="25"/>
        <v>-17.929132860442291</v>
      </c>
      <c r="I343">
        <f t="shared" si="26"/>
        <v>23.850323444475531</v>
      </c>
      <c r="J343">
        <f t="shared" si="27"/>
        <v>0</v>
      </c>
      <c r="K343">
        <f t="shared" si="28"/>
        <v>41.779456304917822</v>
      </c>
      <c r="L343">
        <f t="shared" si="29"/>
        <v>0</v>
      </c>
      <c r="Q343">
        <v>2.4454046710061499E-2</v>
      </c>
    </row>
    <row r="344" spans="1:17" x14ac:dyDescent="0.25">
      <c r="A344" s="1">
        <v>343</v>
      </c>
      <c r="B344" s="2">
        <v>41710</v>
      </c>
      <c r="C344" s="3">
        <v>474.25</v>
      </c>
      <c r="D344">
        <f t="shared" si="30"/>
        <v>8.5764471880998925E-3</v>
      </c>
      <c r="E344">
        <f t="shared" si="33"/>
        <v>7.5096416489318397E-4</v>
      </c>
      <c r="F344">
        <f t="shared" si="31"/>
        <v>13.862173132904855</v>
      </c>
      <c r="G344">
        <f t="shared" si="32"/>
        <v>2.6291637731671007</v>
      </c>
      <c r="H344">
        <f t="shared" si="25"/>
        <v>-20.836291570116646</v>
      </c>
      <c r="I344">
        <f t="shared" si="26"/>
        <v>4.032645570761936</v>
      </c>
      <c r="J344">
        <f t="shared" si="27"/>
        <v>0</v>
      </c>
      <c r="K344">
        <f t="shared" si="28"/>
        <v>24.868937140878582</v>
      </c>
      <c r="L344">
        <f t="shared" si="29"/>
        <v>0</v>
      </c>
      <c r="Q344">
        <v>2.6938405617156401E-2</v>
      </c>
    </row>
    <row r="345" spans="1:17" x14ac:dyDescent="0.25">
      <c r="A345" s="1">
        <v>344</v>
      </c>
      <c r="B345" s="2">
        <v>41711</v>
      </c>
      <c r="C345" s="3">
        <v>472.20001200000002</v>
      </c>
      <c r="D345">
        <f t="shared" si="30"/>
        <v>-4.3319587507507397E-3</v>
      </c>
      <c r="E345">
        <f t="shared" si="33"/>
        <v>6.9966584836203191E-4</v>
      </c>
      <c r="F345">
        <f t="shared" si="31"/>
        <v>14.881290054655505</v>
      </c>
      <c r="G345">
        <f t="shared" si="32"/>
        <v>2.700104722868431</v>
      </c>
      <c r="H345">
        <f t="shared" si="25"/>
        <v>-20.263043982789007</v>
      </c>
      <c r="I345">
        <f t="shared" si="26"/>
        <v>-2.0544314375435384</v>
      </c>
      <c r="J345">
        <f t="shared" si="27"/>
        <v>0</v>
      </c>
      <c r="K345">
        <f t="shared" si="28"/>
        <v>18.208612545245469</v>
      </c>
      <c r="L345">
        <f t="shared" si="29"/>
        <v>0</v>
      </c>
      <c r="Q345">
        <v>2.5973557971443E-2</v>
      </c>
    </row>
    <row r="346" spans="1:17" x14ac:dyDescent="0.25">
      <c r="A346" s="1">
        <v>345</v>
      </c>
      <c r="B346" s="2">
        <v>41712</v>
      </c>
      <c r="C346" s="3">
        <v>462</v>
      </c>
      <c r="D346">
        <f t="shared" si="30"/>
        <v>-2.183775898263407E-2</v>
      </c>
      <c r="E346">
        <f t="shared" si="33"/>
        <v>6.4946867953619256E-4</v>
      </c>
      <c r="F346">
        <f t="shared" si="31"/>
        <v>10.843899136747373</v>
      </c>
      <c r="G346">
        <f t="shared" si="32"/>
        <v>2.3836026302972719</v>
      </c>
      <c r="H346">
        <f t="shared" si="25"/>
        <v>-19.455789623256216</v>
      </c>
      <c r="I346">
        <f t="shared" si="26"/>
        <v>-10.311790053652915</v>
      </c>
      <c r="J346">
        <f t="shared" si="27"/>
        <v>0</v>
      </c>
      <c r="K346">
        <f t="shared" si="28"/>
        <v>9.1439995696033005</v>
      </c>
      <c r="L346">
        <f t="shared" si="29"/>
        <v>0</v>
      </c>
      <c r="Q346">
        <v>2.5047072075259198E-2</v>
      </c>
    </row>
    <row r="347" spans="1:17" x14ac:dyDescent="0.25">
      <c r="A347" s="1">
        <v>346</v>
      </c>
      <c r="B347" s="2">
        <v>41716</v>
      </c>
      <c r="C347" s="3">
        <v>468.14999399999999</v>
      </c>
      <c r="D347">
        <f t="shared" si="30"/>
        <v>1.3223853486754237E-2</v>
      </c>
      <c r="E347">
        <f t="shared" si="33"/>
        <v>6.3231265780069315E-4</v>
      </c>
      <c r="F347">
        <f t="shared" si="31"/>
        <v>13.816263389861522</v>
      </c>
      <c r="G347">
        <f t="shared" si="32"/>
        <v>2.6258464047811829</v>
      </c>
      <c r="H347">
        <f t="shared" si="25"/>
        <v>-18.878907102139962</v>
      </c>
      <c r="I347">
        <f t="shared" si="26"/>
        <v>6.1094203108804574</v>
      </c>
      <c r="J347">
        <f t="shared" si="27"/>
        <v>0</v>
      </c>
      <c r="K347">
        <f t="shared" si="28"/>
        <v>24.988327413020421</v>
      </c>
      <c r="L347">
        <f t="shared" si="29"/>
        <v>0</v>
      </c>
      <c r="Q347">
        <v>2.4840994094843302E-2</v>
      </c>
    </row>
    <row r="348" spans="1:17" x14ac:dyDescent="0.25">
      <c r="A348" s="1">
        <v>347</v>
      </c>
      <c r="B348" s="2">
        <v>41717</v>
      </c>
      <c r="C348" s="3">
        <v>484</v>
      </c>
      <c r="D348">
        <f t="shared" si="30"/>
        <v>3.3296162148138582E-2</v>
      </c>
      <c r="E348">
        <f t="shared" si="33"/>
        <v>5.9780502725726445E-4</v>
      </c>
      <c r="F348">
        <f t="shared" si="31"/>
        <v>6.4554855475265098</v>
      </c>
      <c r="G348">
        <f t="shared" si="32"/>
        <v>1.8649302418456069</v>
      </c>
      <c r="H348">
        <f t="shared" si="25"/>
        <v>-18.563070309659018</v>
      </c>
      <c r="I348">
        <f t="shared" si="26"/>
        <v>15.587598109874104</v>
      </c>
      <c r="J348">
        <f t="shared" si="27"/>
        <v>0</v>
      </c>
      <c r="K348">
        <f t="shared" si="28"/>
        <v>34.150668419533119</v>
      </c>
      <c r="L348">
        <f t="shared" si="29"/>
        <v>0</v>
      </c>
      <c r="Q348">
        <v>2.4104542061955499E-2</v>
      </c>
    </row>
    <row r="349" spans="1:17" x14ac:dyDescent="0.25">
      <c r="A349" s="1">
        <v>348</v>
      </c>
      <c r="B349" s="2">
        <v>41718</v>
      </c>
      <c r="C349" s="3">
        <v>482</v>
      </c>
      <c r="D349">
        <f t="shared" si="30"/>
        <v>-4.1407926660313879E-3</v>
      </c>
      <c r="E349">
        <f t="shared" si="33"/>
        <v>6.2466429123318788E-4</v>
      </c>
      <c r="F349">
        <f t="shared" si="31"/>
        <v>15.744408040242549</v>
      </c>
      <c r="G349">
        <f t="shared" si="32"/>
        <v>2.7564852571642557</v>
      </c>
      <c r="H349">
        <f t="shared" si="25"/>
        <v>-19.553230814005644</v>
      </c>
      <c r="I349">
        <f t="shared" si="26"/>
        <v>-2.0041436503591918</v>
      </c>
      <c r="J349">
        <f t="shared" si="27"/>
        <v>0</v>
      </c>
      <c r="K349">
        <f t="shared" si="28"/>
        <v>17.549087163646451</v>
      </c>
      <c r="L349">
        <f t="shared" si="29"/>
        <v>0</v>
      </c>
      <c r="Q349">
        <v>2.4558806820072901E-2</v>
      </c>
    </row>
    <row r="350" spans="1:17" x14ac:dyDescent="0.25">
      <c r="A350" s="1">
        <v>349</v>
      </c>
      <c r="B350" s="2">
        <v>41719</v>
      </c>
      <c r="C350" s="3">
        <v>472.89999399999999</v>
      </c>
      <c r="D350">
        <f t="shared" si="30"/>
        <v>-1.9060177088442112E-2</v>
      </c>
      <c r="E350">
        <f t="shared" si="33"/>
        <v>5.8097942809067925E-4</v>
      </c>
      <c r="F350">
        <f t="shared" si="31"/>
        <v>12.107265208537651</v>
      </c>
      <c r="G350">
        <f t="shared" si="32"/>
        <v>2.4938057028741079</v>
      </c>
      <c r="H350">
        <f t="shared" si="25"/>
        <v>-18.797022838030305</v>
      </c>
      <c r="I350">
        <f t="shared" si="26"/>
        <v>-9.1870053566290988</v>
      </c>
      <c r="J350">
        <f t="shared" si="27"/>
        <v>0</v>
      </c>
      <c r="K350">
        <f t="shared" si="28"/>
        <v>9.610017481401206</v>
      </c>
      <c r="L350">
        <f t="shared" si="29"/>
        <v>0</v>
      </c>
      <c r="Q350">
        <v>2.3706974281464399E-2</v>
      </c>
    </row>
    <row r="351" spans="1:17" x14ac:dyDescent="0.25">
      <c r="A351" s="1">
        <v>350</v>
      </c>
      <c r="B351" s="2">
        <v>41722</v>
      </c>
      <c r="C351" s="3">
        <v>475</v>
      </c>
      <c r="D351">
        <f t="shared" si="30"/>
        <v>4.4308670724830385E-3</v>
      </c>
      <c r="E351">
        <f t="shared" si="33"/>
        <v>5.6276720465283205E-4</v>
      </c>
      <c r="F351">
        <f t="shared" si="31"/>
        <v>16.526097877432502</v>
      </c>
      <c r="G351">
        <f t="shared" si="32"/>
        <v>2.8049408208944264</v>
      </c>
      <c r="H351">
        <f t="shared" si="25"/>
        <v>-18.238742492771099</v>
      </c>
      <c r="I351">
        <f t="shared" si="26"/>
        <v>2.0953570119920264</v>
      </c>
      <c r="J351">
        <f t="shared" si="27"/>
        <v>0</v>
      </c>
      <c r="K351">
        <f t="shared" si="28"/>
        <v>20.334099504763124</v>
      </c>
      <c r="L351">
        <f t="shared" si="29"/>
        <v>0</v>
      </c>
      <c r="Q351">
        <v>2.3445509822891002E-2</v>
      </c>
    </row>
    <row r="352" spans="1:17" x14ac:dyDescent="0.25">
      <c r="A352" s="1">
        <v>351</v>
      </c>
      <c r="B352" s="2">
        <v>41723</v>
      </c>
      <c r="C352" s="3">
        <v>494.45001200000002</v>
      </c>
      <c r="D352">
        <f t="shared" si="30"/>
        <v>4.0131253950748652E-2</v>
      </c>
      <c r="E352">
        <f t="shared" si="33"/>
        <v>5.2469559700979332E-4</v>
      </c>
      <c r="F352">
        <f t="shared" si="31"/>
        <v>3.7535104510340713</v>
      </c>
      <c r="G352">
        <f t="shared" si="32"/>
        <v>1.3226915223707421</v>
      </c>
      <c r="H352">
        <f t="shared" si="25"/>
        <v>-17.673774404215695</v>
      </c>
      <c r="I352">
        <f t="shared" si="26"/>
        <v>19.062345626605609</v>
      </c>
      <c r="J352">
        <f t="shared" si="27"/>
        <v>0</v>
      </c>
      <c r="K352">
        <f t="shared" si="28"/>
        <v>36.736120030821304</v>
      </c>
      <c r="L352">
        <f t="shared" si="29"/>
        <v>0</v>
      </c>
      <c r="Q352">
        <v>2.2618812227439701E-2</v>
      </c>
    </row>
    <row r="353" spans="1:17" x14ac:dyDescent="0.25">
      <c r="A353" s="1">
        <v>352</v>
      </c>
      <c r="B353" s="2">
        <v>41724</v>
      </c>
      <c r="C353" s="3">
        <v>490.10000600000001</v>
      </c>
      <c r="D353">
        <f t="shared" si="30"/>
        <v>-8.8365938274885258E-3</v>
      </c>
      <c r="E353">
        <f t="shared" si="33"/>
        <v>5.8934974631044343E-4</v>
      </c>
      <c r="F353">
        <f t="shared" si="31"/>
        <v>15.379873997131734</v>
      </c>
      <c r="G353">
        <f t="shared" si="32"/>
        <v>2.7330597713997076</v>
      </c>
      <c r="H353">
        <f t="shared" si="25"/>
        <v>-19.422829009250929</v>
      </c>
      <c r="I353">
        <f t="shared" si="26"/>
        <v>-4.3692539240408275</v>
      </c>
      <c r="J353">
        <f t="shared" si="27"/>
        <v>0</v>
      </c>
      <c r="K353">
        <f t="shared" si="28"/>
        <v>15.053575085210102</v>
      </c>
      <c r="L353">
        <f t="shared" si="29"/>
        <v>0</v>
      </c>
      <c r="Q353">
        <v>2.3879443018564699E-2</v>
      </c>
    </row>
    <row r="354" spans="1:17" x14ac:dyDescent="0.25">
      <c r="A354" s="1">
        <v>353</v>
      </c>
      <c r="B354" s="2">
        <v>41725</v>
      </c>
      <c r="C354" s="3">
        <v>489.75</v>
      </c>
      <c r="D354">
        <f t="shared" si="30"/>
        <v>-7.1440733325110945E-4</v>
      </c>
      <c r="E354">
        <f t="shared" si="33"/>
        <v>5.5258518412616849E-4</v>
      </c>
      <c r="F354">
        <f t="shared" si="31"/>
        <v>16.963282175210342</v>
      </c>
      <c r="G354">
        <f t="shared" si="32"/>
        <v>2.8310511361220518</v>
      </c>
      <c r="H354">
        <f t="shared" si="25"/>
        <v>-18.680629106253612</v>
      </c>
      <c r="I354">
        <f t="shared" si="26"/>
        <v>-0.35013103831281273</v>
      </c>
      <c r="J354">
        <f t="shared" si="27"/>
        <v>0</v>
      </c>
      <c r="K354">
        <f t="shared" si="28"/>
        <v>18.330498067940798</v>
      </c>
      <c r="L354">
        <f t="shared" si="29"/>
        <v>0</v>
      </c>
      <c r="Q354">
        <v>2.3170792484578099E-2</v>
      </c>
    </row>
    <row r="355" spans="1:17" x14ac:dyDescent="0.25">
      <c r="A355" s="1">
        <v>354</v>
      </c>
      <c r="B355" s="2">
        <v>41726</v>
      </c>
      <c r="C355" s="3">
        <v>495</v>
      </c>
      <c r="D355">
        <f t="shared" si="30"/>
        <v>1.0662705744040111E-2</v>
      </c>
      <c r="E355">
        <f t="shared" si="33"/>
        <v>5.1421700782902765E-4</v>
      </c>
      <c r="F355">
        <f t="shared" si="31"/>
        <v>15.75163461145717</v>
      </c>
      <c r="G355">
        <f t="shared" si="32"/>
        <v>2.7569441447407903</v>
      </c>
      <c r="H355">
        <f t="shared" si="25"/>
        <v>-18.011382078298805</v>
      </c>
      <c r="I355">
        <f t="shared" si="26"/>
        <v>5.222060138143644</v>
      </c>
      <c r="J355">
        <f t="shared" si="27"/>
        <v>0</v>
      </c>
      <c r="K355">
        <f t="shared" si="28"/>
        <v>23.233442216442448</v>
      </c>
      <c r="L355">
        <f t="shared" si="29"/>
        <v>0</v>
      </c>
      <c r="Q355">
        <v>2.2356648160603999E-2</v>
      </c>
    </row>
    <row r="356" spans="1:17" x14ac:dyDescent="0.25">
      <c r="A356" s="1">
        <v>355</v>
      </c>
      <c r="B356" s="2">
        <v>41729</v>
      </c>
      <c r="C356" s="3">
        <v>505</v>
      </c>
      <c r="D356">
        <f t="shared" si="30"/>
        <v>2.0000666706669435E-2</v>
      </c>
      <c r="E356">
        <f t="shared" si="33"/>
        <v>4.8630160193761772E-4</v>
      </c>
      <c r="F356">
        <f t="shared" si="31"/>
        <v>11.99041296275805</v>
      </c>
      <c r="G356">
        <f t="shared" si="32"/>
        <v>2.4841074107113599</v>
      </c>
      <c r="H356">
        <f t="shared" si="25"/>
        <v>-17.667517564901591</v>
      </c>
      <c r="I356">
        <f t="shared" si="26"/>
        <v>9.9003300198013697</v>
      </c>
      <c r="J356">
        <f t="shared" si="27"/>
        <v>0</v>
      </c>
      <c r="K356">
        <f t="shared" si="28"/>
        <v>27.56784758470296</v>
      </c>
      <c r="L356">
        <f t="shared" si="29"/>
        <v>0</v>
      </c>
      <c r="Q356">
        <v>2.1697236885452199E-2</v>
      </c>
    </row>
    <row r="357" spans="1:17" x14ac:dyDescent="0.25">
      <c r="A357" s="1">
        <v>356</v>
      </c>
      <c r="B357" s="2">
        <v>41730</v>
      </c>
      <c r="C357" s="3">
        <v>502.95001200000002</v>
      </c>
      <c r="D357">
        <f t="shared" si="30"/>
        <v>-4.0676438357822847E-3</v>
      </c>
      <c r="E357">
        <f t="shared" si="33"/>
        <v>4.7873246037243017E-4</v>
      </c>
      <c r="F357">
        <f t="shared" si="31"/>
        <v>17.920853395455737</v>
      </c>
      <c r="G357">
        <f t="shared" si="32"/>
        <v>2.8859650289271395</v>
      </c>
      <c r="H357">
        <f t="shared" si="25"/>
        <v>-17.825919308584599</v>
      </c>
      <c r="I357">
        <f t="shared" si="26"/>
        <v>-2.054160137070054</v>
      </c>
      <c r="J357">
        <f t="shared" si="27"/>
        <v>0</v>
      </c>
      <c r="K357">
        <f t="shared" si="28"/>
        <v>15.771759171514544</v>
      </c>
      <c r="L357">
        <f t="shared" si="29"/>
        <v>0</v>
      </c>
      <c r="Q357">
        <v>2.1458267547725899E-2</v>
      </c>
    </row>
    <row r="358" spans="1:17" x14ac:dyDescent="0.25">
      <c r="A358" s="1">
        <v>357</v>
      </c>
      <c r="B358" s="2">
        <v>41731</v>
      </c>
      <c r="C358" s="3">
        <v>502</v>
      </c>
      <c r="D358">
        <f t="shared" si="30"/>
        <v>-1.8906657478483697E-3</v>
      </c>
      <c r="E358">
        <f t="shared" si="33"/>
        <v>4.4787804494220282E-4</v>
      </c>
      <c r="F358">
        <f t="shared" si="31"/>
        <v>18.775740628408382</v>
      </c>
      <c r="G358">
        <f t="shared" si="32"/>
        <v>2.9325656444571635</v>
      </c>
      <c r="H358">
        <f t="shared" si="25"/>
        <v>-17.193434398696745</v>
      </c>
      <c r="I358">
        <f t="shared" si="26"/>
        <v>-0.95091036056832656</v>
      </c>
      <c r="J358">
        <f t="shared" si="27"/>
        <v>0</v>
      </c>
      <c r="K358">
        <f t="shared" si="28"/>
        <v>16.242524038128419</v>
      </c>
      <c r="L358">
        <f t="shared" si="29"/>
        <v>0</v>
      </c>
      <c r="Q358">
        <v>2.07812616667735E-2</v>
      </c>
    </row>
    <row r="359" spans="1:17" x14ac:dyDescent="0.25">
      <c r="A359" s="1">
        <v>358</v>
      </c>
      <c r="B359" s="2">
        <v>41732</v>
      </c>
      <c r="C359" s="3">
        <v>508.5</v>
      </c>
      <c r="D359">
        <f t="shared" si="30"/>
        <v>1.2865095796885434E-2</v>
      </c>
      <c r="E359">
        <f t="shared" si="33"/>
        <v>4.18934112944385E-4</v>
      </c>
      <c r="F359">
        <f t="shared" si="31"/>
        <v>15.997333688072541</v>
      </c>
      <c r="G359">
        <f t="shared" si="32"/>
        <v>2.7724220638575785</v>
      </c>
      <c r="H359">
        <f t="shared" si="25"/>
        <v>-16.608340524880468</v>
      </c>
      <c r="I359">
        <f t="shared" si="26"/>
        <v>6.4582780900364885</v>
      </c>
      <c r="J359">
        <f t="shared" si="27"/>
        <v>0</v>
      </c>
      <c r="K359">
        <f t="shared" si="28"/>
        <v>23.066618614916955</v>
      </c>
      <c r="L359">
        <f t="shared" si="29"/>
        <v>0</v>
      </c>
      <c r="Q359">
        <v>2.0112063024353002E-2</v>
      </c>
    </row>
    <row r="360" spans="1:17" x14ac:dyDescent="0.25">
      <c r="A360" s="1">
        <v>359</v>
      </c>
      <c r="B360" s="2">
        <v>41733</v>
      </c>
      <c r="C360" s="3">
        <v>494.60000600000001</v>
      </c>
      <c r="D360">
        <f t="shared" si="30"/>
        <v>-2.7715848270283859E-2</v>
      </c>
      <c r="E360">
        <f t="shared" si="33"/>
        <v>4.0265712576471652E-4</v>
      </c>
      <c r="F360">
        <f t="shared" si="31"/>
        <v>7.6591433918586187</v>
      </c>
      <c r="G360">
        <f t="shared" si="32"/>
        <v>2.0359001487601165</v>
      </c>
      <c r="H360">
        <f t="shared" si="25"/>
        <v>-16.448374457107178</v>
      </c>
      <c r="I360">
        <f t="shared" si="26"/>
        <v>-14.093508845439342</v>
      </c>
      <c r="J360">
        <f t="shared" si="27"/>
        <v>0</v>
      </c>
      <c r="K360">
        <f t="shared" si="28"/>
        <v>2.3548656116678366</v>
      </c>
      <c r="L360">
        <f t="shared" si="29"/>
        <v>0</v>
      </c>
      <c r="Q360">
        <v>1.9663740074785999E-2</v>
      </c>
    </row>
    <row r="361" spans="1:17" x14ac:dyDescent="0.25">
      <c r="A361" s="1">
        <v>360</v>
      </c>
      <c r="B361" s="2">
        <v>41736</v>
      </c>
      <c r="C361" s="3">
        <v>500.85000600000001</v>
      </c>
      <c r="D361">
        <f t="shared" si="30"/>
        <v>1.2557299819077106E-2</v>
      </c>
      <c r="E361">
        <f t="shared" si="33"/>
        <v>4.2545816054055625E-4</v>
      </c>
      <c r="F361">
        <f t="shared" si="31"/>
        <v>16.069459262033092</v>
      </c>
      <c r="G361">
        <f t="shared" si="32"/>
        <v>2.7769205302743289</v>
      </c>
      <c r="H361">
        <f t="shared" si="25"/>
        <v>-16.621227422191186</v>
      </c>
      <c r="I361">
        <f t="shared" si="26"/>
        <v>6.2108405658593355</v>
      </c>
      <c r="J361">
        <f t="shared" si="27"/>
        <v>0</v>
      </c>
      <c r="K361">
        <f t="shared" si="28"/>
        <v>22.832067988050522</v>
      </c>
      <c r="L361">
        <f t="shared" si="29"/>
        <v>0</v>
      </c>
      <c r="Q361">
        <v>2.0428810141084601E-2</v>
      </c>
    </row>
    <row r="362" spans="1:17" x14ac:dyDescent="0.25">
      <c r="A362" s="1">
        <v>361</v>
      </c>
      <c r="B362" s="2">
        <v>41738</v>
      </c>
      <c r="C362" s="3">
        <v>497.85000600000001</v>
      </c>
      <c r="D362">
        <f t="shared" si="30"/>
        <v>-6.0078281514916853E-3</v>
      </c>
      <c r="E362">
        <f t="shared" si="33"/>
        <v>4.0811714317982845E-4</v>
      </c>
      <c r="F362">
        <f t="shared" si="31"/>
        <v>18.893528870352828</v>
      </c>
      <c r="G362">
        <f t="shared" si="32"/>
        <v>2.9388194756254875</v>
      </c>
      <c r="H362">
        <f t="shared" si="25"/>
        <v>-16.435512122575588</v>
      </c>
      <c r="I362">
        <f t="shared" si="26"/>
        <v>-3.0090207657215795</v>
      </c>
      <c r="J362">
        <f t="shared" si="27"/>
        <v>0</v>
      </c>
      <c r="K362">
        <f t="shared" si="28"/>
        <v>13.426491356854008</v>
      </c>
      <c r="L362">
        <f t="shared" si="29"/>
        <v>0</v>
      </c>
      <c r="Q362">
        <v>1.9948472916023498E-2</v>
      </c>
    </row>
    <row r="363" spans="1:17" x14ac:dyDescent="0.25">
      <c r="A363" s="1">
        <v>362</v>
      </c>
      <c r="B363" s="2">
        <v>41739</v>
      </c>
      <c r="C363" s="3">
        <v>517</v>
      </c>
      <c r="D363">
        <f t="shared" si="30"/>
        <v>3.7744035622513106E-2</v>
      </c>
      <c r="E363">
        <f t="shared" si="33"/>
        <v>3.8471044282392577E-4</v>
      </c>
      <c r="F363">
        <f t="shared" si="31"/>
        <v>3.1932301349580894</v>
      </c>
      <c r="G363">
        <f t="shared" si="32"/>
        <v>1.16103298597349</v>
      </c>
      <c r="H363">
        <f t="shared" si="25"/>
        <v>-15.891041631587662</v>
      </c>
      <c r="I363">
        <f t="shared" si="26"/>
        <v>18.790868361132365</v>
      </c>
      <c r="J363">
        <f t="shared" si="27"/>
        <v>0</v>
      </c>
      <c r="K363">
        <f t="shared" si="28"/>
        <v>34.681909992720023</v>
      </c>
      <c r="L363">
        <f t="shared" si="29"/>
        <v>0</v>
      </c>
      <c r="Q363">
        <v>1.9403851686961099E-2</v>
      </c>
    </row>
    <row r="364" spans="1:17" x14ac:dyDescent="0.25">
      <c r="A364" s="1">
        <v>363</v>
      </c>
      <c r="B364" s="2">
        <v>41740</v>
      </c>
      <c r="C364" s="3">
        <v>502.64999399999999</v>
      </c>
      <c r="D364">
        <f t="shared" si="30"/>
        <v>-2.8148783593735446E-2</v>
      </c>
      <c r="E364">
        <f t="shared" si="33"/>
        <v>4.5009629773726722E-4</v>
      </c>
      <c r="F364">
        <f t="shared" si="31"/>
        <v>7.7981067094958103</v>
      </c>
      <c r="G364">
        <f t="shared" si="32"/>
        <v>2.0538809746801414</v>
      </c>
      <c r="H364">
        <f t="shared" si="25"/>
        <v>-17.752959396023073</v>
      </c>
      <c r="I364">
        <f t="shared" si="26"/>
        <v>-14.552921117961226</v>
      </c>
      <c r="J364">
        <f t="shared" si="27"/>
        <v>0</v>
      </c>
      <c r="K364">
        <f t="shared" si="28"/>
        <v>3.2000382780618466</v>
      </c>
      <c r="L364">
        <f t="shared" si="29"/>
        <v>0</v>
      </c>
      <c r="Q364">
        <v>2.0874415050617101E-2</v>
      </c>
    </row>
    <row r="365" spans="1:17" x14ac:dyDescent="0.25">
      <c r="A365" s="1">
        <v>364</v>
      </c>
      <c r="B365" s="2">
        <v>41744</v>
      </c>
      <c r="C365" s="3">
        <v>490.14999399999999</v>
      </c>
      <c r="D365">
        <f t="shared" si="30"/>
        <v>-2.5182636448109284E-2</v>
      </c>
      <c r="E365">
        <f t="shared" si="33"/>
        <v>4.7022492330875214E-4</v>
      </c>
      <c r="F365">
        <f t="shared" si="31"/>
        <v>9.3735329278847548</v>
      </c>
      <c r="G365">
        <f t="shared" si="32"/>
        <v>2.2378900719187054</v>
      </c>
      <c r="H365">
        <f t="shared" si="25"/>
        <v>-17.805683143621362</v>
      </c>
      <c r="I365">
        <f t="shared" si="26"/>
        <v>-12.658052059546312</v>
      </c>
      <c r="J365">
        <f t="shared" si="27"/>
        <v>0</v>
      </c>
      <c r="K365">
        <f t="shared" si="28"/>
        <v>5.1476310840750497</v>
      </c>
      <c r="L365">
        <f t="shared" si="29"/>
        <v>0</v>
      </c>
      <c r="Q365">
        <v>2.15341164244859E-2</v>
      </c>
    </row>
    <row r="366" spans="1:17" x14ac:dyDescent="0.25">
      <c r="A366" s="1">
        <v>365</v>
      </c>
      <c r="B366" s="2">
        <v>41745</v>
      </c>
      <c r="C366" s="3">
        <v>485.10000600000001</v>
      </c>
      <c r="D366">
        <f t="shared" si="30"/>
        <v>-1.0356386846829843E-2</v>
      </c>
      <c r="E366">
        <f t="shared" si="33"/>
        <v>4.7869797557530732E-4</v>
      </c>
      <c r="F366">
        <f t="shared" si="31"/>
        <v>16.301452841256481</v>
      </c>
      <c r="G366">
        <f t="shared" si="32"/>
        <v>2.7912542352061807</v>
      </c>
      <c r="H366">
        <f t="shared" si="25"/>
        <v>-17.638458229170237</v>
      </c>
      <c r="I366">
        <f t="shared" si="26"/>
        <v>-5.0761829508353262</v>
      </c>
      <c r="J366">
        <f t="shared" si="27"/>
        <v>0</v>
      </c>
      <c r="K366">
        <f t="shared" si="28"/>
        <v>12.56227527833491</v>
      </c>
      <c r="L366">
        <f t="shared" si="29"/>
        <v>0</v>
      </c>
      <c r="Q366">
        <v>2.1875889298927802E-2</v>
      </c>
    </row>
    <row r="367" spans="1:17" x14ac:dyDescent="0.25">
      <c r="A367" s="1">
        <v>366</v>
      </c>
      <c r="B367" s="2">
        <v>41746</v>
      </c>
      <c r="C367" s="3">
        <v>491.79998799999998</v>
      </c>
      <c r="D367">
        <f t="shared" si="30"/>
        <v>1.371703776217453E-2</v>
      </c>
      <c r="E367">
        <f t="shared" si="33"/>
        <v>4.535124011061639E-4</v>
      </c>
      <c r="F367">
        <f t="shared" si="31"/>
        <v>15.223817446442943</v>
      </c>
      <c r="G367">
        <f t="shared" si="32"/>
        <v>2.7228611387529407</v>
      </c>
      <c r="H367">
        <f t="shared" si="25"/>
        <v>-17.030422959633043</v>
      </c>
      <c r="I367">
        <f t="shared" si="26"/>
        <v>6.6541351007330913</v>
      </c>
      <c r="J367">
        <f t="shared" si="27"/>
        <v>0</v>
      </c>
      <c r="K367">
        <f t="shared" si="28"/>
        <v>23.684558060366136</v>
      </c>
      <c r="L367">
        <f t="shared" si="29"/>
        <v>0</v>
      </c>
      <c r="Q367">
        <v>2.1341662702317299E-2</v>
      </c>
    </row>
    <row r="368" spans="1:17" x14ac:dyDescent="0.25">
      <c r="A368" s="1">
        <v>367</v>
      </c>
      <c r="B368" s="2">
        <v>41750</v>
      </c>
      <c r="C368" s="3">
        <v>498.95001200000002</v>
      </c>
      <c r="D368">
        <f t="shared" si="30"/>
        <v>1.4433808998898177E-2</v>
      </c>
      <c r="E368">
        <f t="shared" si="33"/>
        <v>4.356009005585017E-4</v>
      </c>
      <c r="F368">
        <f t="shared" si="31"/>
        <v>15.049104941738429</v>
      </c>
      <c r="G368">
        <f t="shared" si="32"/>
        <v>2.7113185171165979</v>
      </c>
      <c r="H368">
        <f t="shared" si="25"/>
        <v>-16.861584936016381</v>
      </c>
      <c r="I368">
        <f t="shared" si="26"/>
        <v>7.0985470924524154</v>
      </c>
      <c r="J368">
        <f t="shared" si="27"/>
        <v>0</v>
      </c>
      <c r="K368">
        <f t="shared" si="28"/>
        <v>23.960132028468799</v>
      </c>
      <c r="L368">
        <f t="shared" si="29"/>
        <v>0</v>
      </c>
      <c r="Q368">
        <v>2.0842220127342902E-2</v>
      </c>
    </row>
    <row r="369" spans="1:17" x14ac:dyDescent="0.25">
      <c r="A369" s="1">
        <v>368</v>
      </c>
      <c r="B369" s="2">
        <v>41751</v>
      </c>
      <c r="C369" s="3">
        <v>506</v>
      </c>
      <c r="D369">
        <f t="shared" si="30"/>
        <v>1.4030754906638189E-2</v>
      </c>
      <c r="E369">
        <f t="shared" si="33"/>
        <v>4.2052912293632935E-4</v>
      </c>
      <c r="F369">
        <f t="shared" si="31"/>
        <v>15.39426648682724</v>
      </c>
      <c r="G369">
        <f t="shared" si="32"/>
        <v>2.7339951340463</v>
      </c>
      <c r="H369">
        <f t="shared" si="25"/>
        <v>-16.746852885531716</v>
      </c>
      <c r="I369">
        <f t="shared" si="26"/>
        <v>7.0006453290361836</v>
      </c>
      <c r="J369">
        <f t="shared" si="27"/>
        <v>0</v>
      </c>
      <c r="K369">
        <f t="shared" si="28"/>
        <v>23.747498214567898</v>
      </c>
      <c r="L369">
        <f t="shared" si="29"/>
        <v>0</v>
      </c>
      <c r="Q369">
        <v>2.0403762774484701E-2</v>
      </c>
    </row>
    <row r="370" spans="1:17" x14ac:dyDescent="0.25">
      <c r="A370" s="1">
        <v>369</v>
      </c>
      <c r="B370" s="2">
        <v>41752</v>
      </c>
      <c r="C370" s="3">
        <v>495.20001200000002</v>
      </c>
      <c r="D370">
        <f t="shared" si="30"/>
        <v>-2.1574923684446141E-2</v>
      </c>
      <c r="E370">
        <f t="shared" si="33"/>
        <v>4.0606973889550175E-4</v>
      </c>
      <c r="F370">
        <f t="shared" si="31"/>
        <v>11.160768231036439</v>
      </c>
      <c r="G370">
        <f t="shared" si="32"/>
        <v>2.4124047924904359</v>
      </c>
      <c r="H370">
        <f t="shared" si="25"/>
        <v>-16.63033626918201</v>
      </c>
      <c r="I370">
        <f t="shared" si="26"/>
        <v>-10.916911384329747</v>
      </c>
      <c r="J370">
        <f t="shared" si="27"/>
        <v>0</v>
      </c>
      <c r="K370">
        <f t="shared" si="28"/>
        <v>5.7134248848522624</v>
      </c>
      <c r="L370">
        <f t="shared" si="29"/>
        <v>0</v>
      </c>
      <c r="Q370">
        <v>1.9979499824815901E-2</v>
      </c>
    </row>
    <row r="371" spans="1:17" x14ac:dyDescent="0.25">
      <c r="A371" s="1">
        <v>370</v>
      </c>
      <c r="B371" s="2">
        <v>41753</v>
      </c>
      <c r="C371" s="3">
        <v>497.39999399999999</v>
      </c>
      <c r="D371">
        <f t="shared" si="30"/>
        <v>4.432773703558727E-3</v>
      </c>
      <c r="E371">
        <f t="shared" si="33"/>
        <v>4.0966339985328649E-4</v>
      </c>
      <c r="F371">
        <f t="shared" si="31"/>
        <v>19.243365455817891</v>
      </c>
      <c r="G371">
        <f t="shared" si="32"/>
        <v>2.9571663496819407</v>
      </c>
      <c r="H371">
        <f t="shared" si="25"/>
        <v>-16.458715439120841</v>
      </c>
      <c r="I371">
        <f t="shared" si="26"/>
        <v>2.1951095911955663</v>
      </c>
      <c r="J371">
        <f t="shared" si="27"/>
        <v>0</v>
      </c>
      <c r="K371">
        <f t="shared" si="28"/>
        <v>18.653825030316408</v>
      </c>
      <c r="L371">
        <f t="shared" si="29"/>
        <v>0</v>
      </c>
      <c r="Q371">
        <v>2.02045595654856E-2</v>
      </c>
    </row>
    <row r="372" spans="1:17" x14ac:dyDescent="0.25">
      <c r="A372" s="1">
        <v>371</v>
      </c>
      <c r="B372" s="2">
        <v>41754</v>
      </c>
      <c r="C372" s="3">
        <v>496.25</v>
      </c>
      <c r="D372">
        <f t="shared" si="30"/>
        <v>-2.3146873051778632E-3</v>
      </c>
      <c r="E372">
        <f t="shared" si="33"/>
        <v>3.8509320866594881E-4</v>
      </c>
      <c r="F372">
        <f t="shared" si="31"/>
        <v>20.18858962721507</v>
      </c>
      <c r="G372">
        <f t="shared" si="32"/>
        <v>3.0051175748681818</v>
      </c>
      <c r="H372">
        <f t="shared" si="25"/>
        <v>-16.004757975650239</v>
      </c>
      <c r="I372">
        <f t="shared" si="26"/>
        <v>-1.1513254517073452</v>
      </c>
      <c r="J372">
        <f t="shared" si="27"/>
        <v>0</v>
      </c>
      <c r="K372">
        <f t="shared" si="28"/>
        <v>14.853432523942894</v>
      </c>
      <c r="L372">
        <f t="shared" si="29"/>
        <v>0</v>
      </c>
      <c r="Q372">
        <v>1.9560386555634902E-2</v>
      </c>
    </row>
    <row r="373" spans="1:17" x14ac:dyDescent="0.25">
      <c r="A373" s="1">
        <v>372</v>
      </c>
      <c r="B373" s="2">
        <v>41757</v>
      </c>
      <c r="C373" s="3">
        <v>497.89999399999999</v>
      </c>
      <c r="D373">
        <f t="shared" si="30"/>
        <v>3.3194095961242599E-3</v>
      </c>
      <c r="E373">
        <f t="shared" si="33"/>
        <v>3.6179688557610578E-4</v>
      </c>
      <c r="F373">
        <f t="shared" si="31"/>
        <v>20.656867367829737</v>
      </c>
      <c r="G373">
        <f t="shared" si="32"/>
        <v>3.0280478243066198</v>
      </c>
      <c r="H373">
        <f t="shared" si="25"/>
        <v>-15.48420494902691</v>
      </c>
      <c r="I373">
        <f t="shared" si="26"/>
        <v>1.6472570120766641</v>
      </c>
      <c r="J373">
        <f t="shared" si="27"/>
        <v>0</v>
      </c>
      <c r="K373">
        <f t="shared" si="28"/>
        <v>17.131461961103575</v>
      </c>
      <c r="L373">
        <f t="shared" si="29"/>
        <v>0</v>
      </c>
      <c r="Q373">
        <v>1.89680414035686E-2</v>
      </c>
    </row>
    <row r="374" spans="1:17" x14ac:dyDescent="0.25">
      <c r="A374" s="1">
        <v>373</v>
      </c>
      <c r="B374" s="2">
        <v>41758</v>
      </c>
      <c r="C374" s="3">
        <v>495</v>
      </c>
      <c r="D374">
        <f t="shared" si="30"/>
        <v>-5.841479028834127E-3</v>
      </c>
      <c r="E374">
        <f t="shared" si="33"/>
        <v>3.4090835629143479E-4</v>
      </c>
      <c r="F374">
        <f t="shared" si="31"/>
        <v>20.552095481875931</v>
      </c>
      <c r="G374">
        <f t="shared" si="32"/>
        <v>3.0229629056646345</v>
      </c>
      <c r="H374">
        <f t="shared" si="25"/>
        <v>-15.060850085031019</v>
      </c>
      <c r="I374">
        <f t="shared" si="26"/>
        <v>-2.9084723734076374</v>
      </c>
      <c r="J374">
        <f t="shared" si="27"/>
        <v>0</v>
      </c>
      <c r="K374">
        <f t="shared" si="28"/>
        <v>12.152377711623382</v>
      </c>
      <c r="L374">
        <f t="shared" si="29"/>
        <v>0</v>
      </c>
      <c r="Q374">
        <v>1.8388294992797701E-2</v>
      </c>
    </row>
    <row r="375" spans="1:17" x14ac:dyDescent="0.25">
      <c r="A375" s="1">
        <v>374</v>
      </c>
      <c r="B375" s="2">
        <v>41759</v>
      </c>
      <c r="C375" s="3">
        <v>486.39999399999999</v>
      </c>
      <c r="D375">
        <f t="shared" si="30"/>
        <v>-1.7526444252259465E-2</v>
      </c>
      <c r="E375">
        <f t="shared" si="33"/>
        <v>3.2330486198581785E-4</v>
      </c>
      <c r="F375">
        <f t="shared" si="31"/>
        <v>13.797152578942111</v>
      </c>
      <c r="G375">
        <f t="shared" si="32"/>
        <v>2.624462236013926</v>
      </c>
      <c r="H375">
        <f t="shared" si="25"/>
        <v>-14.607258059180408</v>
      </c>
      <c r="I375">
        <f t="shared" si="26"/>
        <v>-8.6755899048684348</v>
      </c>
      <c r="J375">
        <f t="shared" si="27"/>
        <v>0</v>
      </c>
      <c r="K375">
        <f t="shared" si="28"/>
        <v>5.9316681543119731</v>
      </c>
      <c r="L375">
        <f t="shared" si="29"/>
        <v>0</v>
      </c>
      <c r="Q375">
        <v>1.7938974006546201E-2</v>
      </c>
    </row>
    <row r="376" spans="1:17" x14ac:dyDescent="0.25">
      <c r="A376" s="1">
        <v>375</v>
      </c>
      <c r="B376" s="2">
        <v>41761</v>
      </c>
      <c r="C376" s="3">
        <v>478.35000600000001</v>
      </c>
      <c r="D376">
        <f t="shared" si="30"/>
        <v>-1.6688623649137618E-2</v>
      </c>
      <c r="E376">
        <f t="shared" si="33"/>
        <v>3.2430886420943756E-4</v>
      </c>
      <c r="F376">
        <f t="shared" si="31"/>
        <v>14.419454117769604</v>
      </c>
      <c r="G376">
        <f t="shared" si="32"/>
        <v>2.6685782752296814</v>
      </c>
      <c r="H376">
        <f t="shared" si="25"/>
        <v>-14.463385238098537</v>
      </c>
      <c r="I376">
        <f t="shared" si="26"/>
        <v>-8.1173464428087954</v>
      </c>
      <c r="J376">
        <f t="shared" si="27"/>
        <v>0</v>
      </c>
      <c r="K376">
        <f t="shared" si="28"/>
        <v>6.3460387952897417</v>
      </c>
      <c r="L376">
        <f t="shared" si="29"/>
        <v>0</v>
      </c>
      <c r="Q376">
        <v>1.8076339556311001E-2</v>
      </c>
    </row>
    <row r="377" spans="1:17" x14ac:dyDescent="0.25">
      <c r="A377" s="1">
        <v>376</v>
      </c>
      <c r="B377" s="2">
        <v>41764</v>
      </c>
      <c r="C377" s="3">
        <v>478.39999399999999</v>
      </c>
      <c r="D377">
        <f t="shared" si="30"/>
        <v>1.0449542732273496E-4</v>
      </c>
      <c r="E377">
        <f t="shared" si="33"/>
        <v>3.2343381556035957E-4</v>
      </c>
      <c r="F377">
        <f t="shared" si="31"/>
        <v>22.182476123367319</v>
      </c>
      <c r="G377">
        <f t="shared" si="32"/>
        <v>3.0993026133542902</v>
      </c>
      <c r="H377">
        <f t="shared" si="25"/>
        <v>-14.278596753764473</v>
      </c>
      <c r="I377">
        <f t="shared" si="26"/>
        <v>4.998538828680283E-2</v>
      </c>
      <c r="J377">
        <f t="shared" si="27"/>
        <v>0</v>
      </c>
      <c r="K377">
        <f t="shared" si="28"/>
        <v>14.328582142051276</v>
      </c>
      <c r="L377">
        <f t="shared" si="29"/>
        <v>0</v>
      </c>
      <c r="Q377">
        <v>1.8145704855712999E-2</v>
      </c>
    </row>
    <row r="378" spans="1:17" x14ac:dyDescent="0.25">
      <c r="A378" s="1">
        <v>377</v>
      </c>
      <c r="B378" s="2">
        <v>41765</v>
      </c>
      <c r="C378" s="3">
        <v>481.54998799999998</v>
      </c>
      <c r="D378">
        <f t="shared" si="30"/>
        <v>6.5628529927264619E-3</v>
      </c>
      <c r="E378">
        <f t="shared" si="33"/>
        <v>3.0524051228563473E-4</v>
      </c>
      <c r="F378">
        <f t="shared" si="31"/>
        <v>21.278860272572267</v>
      </c>
      <c r="G378">
        <f t="shared" si="32"/>
        <v>3.0577141044194054</v>
      </c>
      <c r="H378">
        <f t="shared" si="25"/>
        <v>-13.862428725837242</v>
      </c>
      <c r="I378">
        <f t="shared" si="26"/>
        <v>3.1396688323432214</v>
      </c>
      <c r="J378">
        <f t="shared" si="27"/>
        <v>0</v>
      </c>
      <c r="K378">
        <f t="shared" si="28"/>
        <v>17.002097558180463</v>
      </c>
      <c r="L378">
        <f t="shared" si="29"/>
        <v>0</v>
      </c>
      <c r="Q378">
        <v>1.7614984217524901E-2</v>
      </c>
    </row>
    <row r="379" spans="1:17" x14ac:dyDescent="0.25">
      <c r="A379" s="1">
        <v>378</v>
      </c>
      <c r="B379" s="2">
        <v>41766</v>
      </c>
      <c r="C379" s="3">
        <v>487.29998799999998</v>
      </c>
      <c r="D379">
        <f t="shared" si="30"/>
        <v>1.1869882136630464E-2</v>
      </c>
      <c r="E379">
        <f t="shared" si="33"/>
        <v>2.9134104449151125E-4</v>
      </c>
      <c r="F379">
        <f t="shared" si="31"/>
        <v>18.352517690426282</v>
      </c>
      <c r="G379">
        <f t="shared" si="32"/>
        <v>2.909766768926938</v>
      </c>
      <c r="H379">
        <f t="shared" si="25"/>
        <v>-13.590219055298032</v>
      </c>
      <c r="I379">
        <f t="shared" si="26"/>
        <v>5.7159416004558139</v>
      </c>
      <c r="J379">
        <f t="shared" si="27"/>
        <v>0</v>
      </c>
      <c r="K379">
        <f t="shared" si="28"/>
        <v>19.306160655753846</v>
      </c>
      <c r="L379">
        <f t="shared" si="29"/>
        <v>0</v>
      </c>
      <c r="Q379">
        <v>1.71561240711872E-2</v>
      </c>
    </row>
    <row r="380" spans="1:17" x14ac:dyDescent="0.25">
      <c r="A380" s="1">
        <v>379</v>
      </c>
      <c r="B380" s="2">
        <v>41767</v>
      </c>
      <c r="C380" s="3">
        <v>495.29998799999998</v>
      </c>
      <c r="D380">
        <f t="shared" si="30"/>
        <v>1.6283690142478244E-2</v>
      </c>
      <c r="E380">
        <f t="shared" si="33"/>
        <v>2.8477735369030046E-4</v>
      </c>
      <c r="F380">
        <f t="shared" si="31"/>
        <v>14.841224585853006</v>
      </c>
      <c r="G380">
        <f t="shared" si="32"/>
        <v>2.6974087535970392</v>
      </c>
      <c r="H380">
        <f t="shared" si="25"/>
        <v>-13.529319879598139</v>
      </c>
      <c r="I380">
        <f t="shared" si="26"/>
        <v>7.9350420110253665</v>
      </c>
      <c r="J380">
        <f t="shared" si="27"/>
        <v>0</v>
      </c>
      <c r="K380">
        <f t="shared" si="28"/>
        <v>21.464361890623508</v>
      </c>
      <c r="L380">
        <f t="shared" si="29"/>
        <v>0</v>
      </c>
      <c r="Q380">
        <v>1.68777155092096E-2</v>
      </c>
    </row>
    <row r="381" spans="1:17" x14ac:dyDescent="0.25">
      <c r="A381" s="1">
        <v>380</v>
      </c>
      <c r="B381" s="2">
        <v>41768</v>
      </c>
      <c r="C381" s="3">
        <v>490.70001200000002</v>
      </c>
      <c r="D381">
        <f t="shared" si="30"/>
        <v>-9.3306478157330619E-3</v>
      </c>
      <c r="E381">
        <f t="shared" si="33"/>
        <v>2.8655415027796293E-4</v>
      </c>
      <c r="F381">
        <f t="shared" si="31"/>
        <v>20.245707531050218</v>
      </c>
      <c r="G381">
        <f t="shared" si="32"/>
        <v>3.007942797307634</v>
      </c>
      <c r="H381">
        <f t="shared" si="25"/>
        <v>-13.710406769318404</v>
      </c>
      <c r="I381">
        <f t="shared" si="26"/>
        <v>-4.6214697511648115</v>
      </c>
      <c r="J381">
        <f t="shared" si="27"/>
        <v>0</v>
      </c>
      <c r="K381">
        <f t="shared" si="28"/>
        <v>9.088937018153592</v>
      </c>
      <c r="L381">
        <f t="shared" si="29"/>
        <v>0</v>
      </c>
      <c r="Q381">
        <v>1.6827365198201199E-2</v>
      </c>
    </row>
    <row r="382" spans="1:17" x14ac:dyDescent="0.25">
      <c r="A382" s="1">
        <v>381</v>
      </c>
      <c r="B382" s="2">
        <v>41771</v>
      </c>
      <c r="C382" s="3">
        <v>518</v>
      </c>
      <c r="D382">
        <f t="shared" si="30"/>
        <v>5.414227470876521E-2</v>
      </c>
      <c r="E382">
        <f t="shared" si="33"/>
        <v>2.770500731160231E-4</v>
      </c>
      <c r="F382">
        <f t="shared" si="31"/>
        <v>0.12079790239862626</v>
      </c>
      <c r="G382">
        <f t="shared" si="32"/>
        <v>-2.1136363578819655</v>
      </c>
      <c r="H382">
        <f t="shared" si="25"/>
        <v>-13.405081272284098</v>
      </c>
      <c r="I382">
        <f t="shared" si="26"/>
        <v>26.567614849298387</v>
      </c>
      <c r="J382">
        <f t="shared" si="27"/>
        <v>0</v>
      </c>
      <c r="K382">
        <f t="shared" si="28"/>
        <v>39.972696121582487</v>
      </c>
      <c r="L382">
        <f t="shared" si="29"/>
        <v>0</v>
      </c>
      <c r="Q382">
        <v>1.6606858317860799E-2</v>
      </c>
    </row>
    <row r="383" spans="1:17" x14ac:dyDescent="0.25">
      <c r="A383" s="1">
        <v>382</v>
      </c>
      <c r="B383" s="2">
        <v>41772</v>
      </c>
      <c r="C383" s="3">
        <v>531</v>
      </c>
      <c r="D383">
        <f t="shared" si="30"/>
        <v>2.4786778982455834E-2</v>
      </c>
      <c r="E383">
        <f t="shared" si="33"/>
        <v>4.4604417427975907E-4</v>
      </c>
      <c r="F383">
        <f t="shared" si="31"/>
        <v>9.48682695247998</v>
      </c>
      <c r="G383">
        <f t="shared" si="32"/>
        <v>2.2499041997552878</v>
      </c>
      <c r="H383">
        <f t="shared" ref="H383:H446" si="34">-1.645*Q383*C382</f>
        <v>-17.793144372487756</v>
      </c>
      <c r="I383">
        <f t="shared" ref="I383:I446" si="35">D383*C382</f>
        <v>12.839551512912122</v>
      </c>
      <c r="J383">
        <f t="shared" ref="J383:J446" si="36">IF(D383*C382&lt;=H383,1,0)</f>
        <v>0</v>
      </c>
      <c r="K383">
        <f t="shared" ref="K383:K446" si="37">IF(J383=0,I383-H383,0)</f>
        <v>30.632695885399876</v>
      </c>
      <c r="L383">
        <f t="shared" ref="L383:L446" si="38">IF(J383=1,I383-H383,0)</f>
        <v>0</v>
      </c>
      <c r="Q383">
        <v>2.0881276328746E-2</v>
      </c>
    </row>
    <row r="384" spans="1:17" x14ac:dyDescent="0.25">
      <c r="A384" s="1">
        <v>383</v>
      </c>
      <c r="B384" s="2">
        <v>41773</v>
      </c>
      <c r="C384" s="3">
        <v>533.95001200000002</v>
      </c>
      <c r="D384">
        <f t="shared" si="30"/>
        <v>5.5402028496295708E-3</v>
      </c>
      <c r="E384">
        <f t="shared" si="33"/>
        <v>4.5541390080751598E-4</v>
      </c>
      <c r="F384">
        <f t="shared" si="31"/>
        <v>18.074725099120556</v>
      </c>
      <c r="G384">
        <f t="shared" si="32"/>
        <v>2.8945145590285111</v>
      </c>
      <c r="H384">
        <f t="shared" si="34"/>
        <v>-18.350847741091357</v>
      </c>
      <c r="I384">
        <f t="shared" si="35"/>
        <v>2.9418477131533023</v>
      </c>
      <c r="J384">
        <f t="shared" si="36"/>
        <v>0</v>
      </c>
      <c r="K384">
        <f t="shared" si="37"/>
        <v>21.292695454244658</v>
      </c>
      <c r="L384">
        <f t="shared" si="38"/>
        <v>0</v>
      </c>
      <c r="Q384">
        <v>2.10085320935911E-2</v>
      </c>
    </row>
    <row r="385" spans="1:17" x14ac:dyDescent="0.25">
      <c r="A385" s="1">
        <v>384</v>
      </c>
      <c r="B385" s="2">
        <v>41774</v>
      </c>
      <c r="C385" s="3">
        <v>532</v>
      </c>
      <c r="D385">
        <f t="shared" si="30"/>
        <v>-3.6587347499239787E-3</v>
      </c>
      <c r="E385">
        <f t="shared" si="33"/>
        <v>4.2749937483256084E-4</v>
      </c>
      <c r="F385">
        <f t="shared" si="31"/>
        <v>18.995151680755846</v>
      </c>
      <c r="G385">
        <f t="shared" si="32"/>
        <v>2.9441837719067774</v>
      </c>
      <c r="H385">
        <f t="shared" si="34"/>
        <v>-17.856347763604283</v>
      </c>
      <c r="I385">
        <f t="shared" si="35"/>
        <v>-1.9535814636267255</v>
      </c>
      <c r="J385">
        <f t="shared" si="36"/>
        <v>0</v>
      </c>
      <c r="K385">
        <f t="shared" si="37"/>
        <v>15.902766299977557</v>
      </c>
      <c r="L385">
        <f t="shared" si="38"/>
        <v>0</v>
      </c>
      <c r="Q385">
        <v>2.0329473562493299E-2</v>
      </c>
    </row>
    <row r="386" spans="1:17" x14ac:dyDescent="0.25">
      <c r="A386" s="1">
        <v>385</v>
      </c>
      <c r="B386" s="2">
        <v>41775</v>
      </c>
      <c r="C386" s="3">
        <v>550</v>
      </c>
      <c r="D386">
        <f t="shared" si="30"/>
        <v>3.3274788884872133E-2</v>
      </c>
      <c r="E386">
        <f t="shared" si="33"/>
        <v>4.0096524231027962E-4</v>
      </c>
      <c r="F386">
        <f t="shared" si="31"/>
        <v>5.0088013605739912</v>
      </c>
      <c r="G386">
        <f t="shared" si="32"/>
        <v>1.6111966370856443</v>
      </c>
      <c r="H386">
        <f t="shared" si="34"/>
        <v>-17.250679226110037</v>
      </c>
      <c r="I386">
        <f t="shared" si="35"/>
        <v>17.702187686751977</v>
      </c>
      <c r="J386">
        <f t="shared" si="36"/>
        <v>0</v>
      </c>
      <c r="K386">
        <f t="shared" si="37"/>
        <v>34.952866912862014</v>
      </c>
      <c r="L386">
        <f t="shared" si="38"/>
        <v>0</v>
      </c>
      <c r="Q386">
        <v>1.97119080674064E-2</v>
      </c>
    </row>
    <row r="387" spans="1:17" x14ac:dyDescent="0.25">
      <c r="A387" s="1">
        <v>386</v>
      </c>
      <c r="B387" s="2">
        <v>41778</v>
      </c>
      <c r="C387" s="3">
        <v>562.09997599999997</v>
      </c>
      <c r="D387">
        <f t="shared" si="30"/>
        <v>2.1761449084482805E-2</v>
      </c>
      <c r="E387">
        <f t="shared" si="33"/>
        <v>4.450925385873181E-4</v>
      </c>
      <c r="F387">
        <f t="shared" si="31"/>
        <v>11.108333912823241</v>
      </c>
      <c r="G387">
        <f t="shared" si="32"/>
        <v>2.4076956295637948</v>
      </c>
      <c r="H387">
        <f t="shared" si="34"/>
        <v>-18.707522398165338</v>
      </c>
      <c r="I387">
        <f t="shared" si="35"/>
        <v>11.968796996465542</v>
      </c>
      <c r="J387">
        <f t="shared" si="36"/>
        <v>0</v>
      </c>
      <c r="K387">
        <f t="shared" si="37"/>
        <v>30.67631939463088</v>
      </c>
      <c r="L387">
        <f t="shared" si="38"/>
        <v>0</v>
      </c>
      <c r="Q387">
        <v>2.0677007348068901E-2</v>
      </c>
    </row>
    <row r="388" spans="1:17" x14ac:dyDescent="0.25">
      <c r="A388" s="1">
        <v>387</v>
      </c>
      <c r="B388" s="2">
        <v>41779</v>
      </c>
      <c r="C388" s="3">
        <v>569</v>
      </c>
      <c r="D388">
        <f t="shared" ref="D388:D451" si="39">LN(C388/C387)</f>
        <v>1.2200706815331483E-2</v>
      </c>
      <c r="E388">
        <f t="shared" si="33"/>
        <v>4.4575014912227526E-4</v>
      </c>
      <c r="F388">
        <f t="shared" ref="F388:F451" si="40">_xlfn.NORM.DIST(D388,0,SQRT(E388),FALSE)</f>
        <v>15.990000997556077</v>
      </c>
      <c r="G388">
        <f t="shared" ref="G388:G451" si="41">LN(F388)</f>
        <v>2.7719635892321071</v>
      </c>
      <c r="H388">
        <f t="shared" si="34"/>
        <v>-19.069546519462794</v>
      </c>
      <c r="I388">
        <f t="shared" si="35"/>
        <v>6.8580170080808625</v>
      </c>
      <c r="J388">
        <f t="shared" si="36"/>
        <v>0</v>
      </c>
      <c r="K388">
        <f t="shared" si="37"/>
        <v>25.927563527543654</v>
      </c>
      <c r="L388">
        <f t="shared" si="38"/>
        <v>0</v>
      </c>
      <c r="Q388">
        <v>2.0623429977008501E-2</v>
      </c>
    </row>
    <row r="389" spans="1:17" x14ac:dyDescent="0.25">
      <c r="A389" s="1">
        <v>388</v>
      </c>
      <c r="B389" s="2">
        <v>41780</v>
      </c>
      <c r="C389" s="3">
        <v>559.79998799999998</v>
      </c>
      <c r="D389">
        <f t="shared" si="39"/>
        <v>-1.6300878481205271E-2</v>
      </c>
      <c r="E389">
        <f t="shared" ref="E389:E452" si="42">$O$3+$O$4*D388^2+$O$5*E388</f>
        <v>4.2606838703027495E-4</v>
      </c>
      <c r="F389">
        <f t="shared" si="40"/>
        <v>14.149659127172093</v>
      </c>
      <c r="G389">
        <f t="shared" si="41"/>
        <v>2.6496905338465768</v>
      </c>
      <c r="H389">
        <f t="shared" si="34"/>
        <v>-18.830761344223198</v>
      </c>
      <c r="I389">
        <f t="shared" si="35"/>
        <v>-9.2751998558058002</v>
      </c>
      <c r="J389">
        <f t="shared" si="36"/>
        <v>0</v>
      </c>
      <c r="K389">
        <f t="shared" si="37"/>
        <v>9.5555614884173981</v>
      </c>
      <c r="L389">
        <f t="shared" si="38"/>
        <v>0</v>
      </c>
      <c r="Q389">
        <v>2.01182273003063E-2</v>
      </c>
    </row>
    <row r="390" spans="1:17" x14ac:dyDescent="0.25">
      <c r="A390" s="1">
        <v>389</v>
      </c>
      <c r="B390" s="2">
        <v>41781</v>
      </c>
      <c r="C390" s="3">
        <v>564</v>
      </c>
      <c r="D390">
        <f t="shared" si="39"/>
        <v>7.4746958529331867E-3</v>
      </c>
      <c r="E390">
        <f t="shared" si="42"/>
        <v>4.1542143022927247E-4</v>
      </c>
      <c r="F390">
        <f t="shared" si="40"/>
        <v>18.300414911013902</v>
      </c>
      <c r="G390">
        <f t="shared" si="41"/>
        <v>2.906923732323353</v>
      </c>
      <c r="H390">
        <f t="shared" si="34"/>
        <v>-18.405649838325221</v>
      </c>
      <c r="I390">
        <f t="shared" si="35"/>
        <v>4.1843346487756472</v>
      </c>
      <c r="J390">
        <f t="shared" si="36"/>
        <v>0</v>
      </c>
      <c r="K390">
        <f t="shared" si="37"/>
        <v>22.589984487100867</v>
      </c>
      <c r="L390">
        <f t="shared" si="38"/>
        <v>0</v>
      </c>
      <c r="Q390">
        <v>1.9987218875252798E-2</v>
      </c>
    </row>
    <row r="391" spans="1:17" x14ac:dyDescent="0.25">
      <c r="A391" s="1">
        <v>390</v>
      </c>
      <c r="B391" s="2">
        <v>41782</v>
      </c>
      <c r="C391" s="3">
        <v>570</v>
      </c>
      <c r="D391">
        <f t="shared" si="39"/>
        <v>1.0582109330537008E-2</v>
      </c>
      <c r="E391">
        <f t="shared" si="42"/>
        <v>3.9260595505988656E-4</v>
      </c>
      <c r="F391">
        <f t="shared" si="40"/>
        <v>17.458052704516966</v>
      </c>
      <c r="G391">
        <f t="shared" si="41"/>
        <v>2.8598010152407221</v>
      </c>
      <c r="H391">
        <f t="shared" si="34"/>
        <v>-17.997293661062464</v>
      </c>
      <c r="I391">
        <f t="shared" si="35"/>
        <v>5.9683096624228726</v>
      </c>
      <c r="J391">
        <f t="shared" si="36"/>
        <v>0</v>
      </c>
      <c r="K391">
        <f t="shared" si="37"/>
        <v>23.965603323485336</v>
      </c>
      <c r="L391">
        <f t="shared" si="38"/>
        <v>0</v>
      </c>
      <c r="Q391">
        <v>1.9398234129925699E-2</v>
      </c>
    </row>
    <row r="392" spans="1:17" x14ac:dyDescent="0.25">
      <c r="A392" s="1">
        <v>391</v>
      </c>
      <c r="B392" s="2">
        <v>41785</v>
      </c>
      <c r="C392" s="3">
        <v>568</v>
      </c>
      <c r="D392">
        <f t="shared" si="39"/>
        <v>-3.5149421074444969E-3</v>
      </c>
      <c r="E392">
        <f t="shared" si="42"/>
        <v>3.7530699792635613E-4</v>
      </c>
      <c r="F392">
        <f t="shared" si="40"/>
        <v>20.256686849629251</v>
      </c>
      <c r="G392">
        <f t="shared" si="41"/>
        <v>3.0084849538401479</v>
      </c>
      <c r="H392">
        <f t="shared" si="34"/>
        <v>-17.742033211968462</v>
      </c>
      <c r="I392">
        <f t="shared" si="35"/>
        <v>-2.0035170012433632</v>
      </c>
      <c r="J392">
        <f t="shared" si="36"/>
        <v>0</v>
      </c>
      <c r="K392">
        <f t="shared" si="37"/>
        <v>15.738516210725098</v>
      </c>
      <c r="L392">
        <f t="shared" si="38"/>
        <v>0</v>
      </c>
      <c r="Q392">
        <v>1.89218079368298E-2</v>
      </c>
    </row>
    <row r="393" spans="1:17" x14ac:dyDescent="0.25">
      <c r="A393" s="1">
        <v>392</v>
      </c>
      <c r="B393" s="2">
        <v>41786</v>
      </c>
      <c r="C393" s="3">
        <v>549</v>
      </c>
      <c r="D393">
        <f t="shared" si="39"/>
        <v>-3.4022977211620731E-2</v>
      </c>
      <c r="E393">
        <f t="shared" si="42"/>
        <v>3.5331064564362772E-4</v>
      </c>
      <c r="F393">
        <f t="shared" si="40"/>
        <v>4.1246323850400692</v>
      </c>
      <c r="G393">
        <f t="shared" si="41"/>
        <v>1.416976897037165</v>
      </c>
      <c r="H393">
        <f t="shared" si="34"/>
        <v>-17.180003484557364</v>
      </c>
      <c r="I393">
        <f t="shared" si="35"/>
        <v>-19.325051056200575</v>
      </c>
      <c r="J393">
        <f t="shared" si="36"/>
        <v>1</v>
      </c>
      <c r="K393">
        <f t="shared" si="37"/>
        <v>0</v>
      </c>
      <c r="L393">
        <f t="shared" si="38"/>
        <v>-2.1450475716432109</v>
      </c>
      <c r="Q393">
        <v>1.8386920977521901E-2</v>
      </c>
    </row>
    <row r="394" spans="1:17" x14ac:dyDescent="0.25">
      <c r="A394" s="1">
        <v>393</v>
      </c>
      <c r="B394" s="2">
        <v>41787</v>
      </c>
      <c r="C394" s="3">
        <v>555</v>
      </c>
      <c r="D394">
        <f t="shared" si="39"/>
        <v>1.0869672236903891E-2</v>
      </c>
      <c r="E394">
        <f t="shared" si="42"/>
        <v>4.0478503299111473E-4</v>
      </c>
      <c r="F394">
        <f t="shared" si="40"/>
        <v>17.136270373879785</v>
      </c>
      <c r="G394">
        <f t="shared" si="41"/>
        <v>2.8411972917018224</v>
      </c>
      <c r="H394">
        <f t="shared" si="34"/>
        <v>-18.041749936956066</v>
      </c>
      <c r="I394">
        <f t="shared" si="35"/>
        <v>5.9674500580602361</v>
      </c>
      <c r="J394">
        <f t="shared" si="36"/>
        <v>0</v>
      </c>
      <c r="K394">
        <f t="shared" si="37"/>
        <v>24.009199995016303</v>
      </c>
      <c r="L394">
        <f t="shared" si="38"/>
        <v>0</v>
      </c>
      <c r="Q394">
        <v>1.9977466559210798E-2</v>
      </c>
    </row>
    <row r="395" spans="1:17" x14ac:dyDescent="0.25">
      <c r="A395" s="1">
        <v>394</v>
      </c>
      <c r="B395" s="2">
        <v>41788</v>
      </c>
      <c r="C395" s="3">
        <v>554.54998799999998</v>
      </c>
      <c r="D395">
        <f t="shared" si="39"/>
        <v>-8.1116133485099927E-4</v>
      </c>
      <c r="E395">
        <f t="shared" si="42"/>
        <v>3.8679745831325993E-4</v>
      </c>
      <c r="F395">
        <f t="shared" si="40"/>
        <v>20.267438784947093</v>
      </c>
      <c r="G395">
        <f t="shared" si="41"/>
        <v>3.0090155975197717</v>
      </c>
      <c r="H395">
        <f t="shared" si="34"/>
        <v>-17.777545483973434</v>
      </c>
      <c r="I395">
        <f t="shared" si="35"/>
        <v>-0.45019454084230459</v>
      </c>
      <c r="J395">
        <f t="shared" si="36"/>
        <v>0</v>
      </c>
      <c r="K395">
        <f t="shared" si="37"/>
        <v>17.32735094313113</v>
      </c>
      <c r="L395">
        <f t="shared" si="38"/>
        <v>0</v>
      </c>
      <c r="Q395">
        <v>1.9472105461785301E-2</v>
      </c>
    </row>
    <row r="396" spans="1:17" x14ac:dyDescent="0.25">
      <c r="A396" s="1">
        <v>395</v>
      </c>
      <c r="B396" s="2">
        <v>41789</v>
      </c>
      <c r="C396" s="3">
        <v>547.90002400000003</v>
      </c>
      <c r="D396">
        <f t="shared" si="39"/>
        <v>-1.2064120063600499E-2</v>
      </c>
      <c r="E396">
        <f t="shared" si="42"/>
        <v>3.6305730308091862E-4</v>
      </c>
      <c r="F396">
        <f t="shared" si="40"/>
        <v>17.134527923389037</v>
      </c>
      <c r="G396">
        <f t="shared" si="41"/>
        <v>2.8410956045174656</v>
      </c>
      <c r="H396">
        <f t="shared" si="34"/>
        <v>-17.212600776886259</v>
      </c>
      <c r="I396">
        <f t="shared" si="35"/>
        <v>-6.6901576365002162</v>
      </c>
      <c r="J396">
        <f t="shared" si="36"/>
        <v>0</v>
      </c>
      <c r="K396">
        <f t="shared" si="37"/>
        <v>10.522443140386041</v>
      </c>
      <c r="L396">
        <f t="shared" si="38"/>
        <v>0</v>
      </c>
      <c r="Q396">
        <v>1.8868609367657399E-2</v>
      </c>
    </row>
    <row r="397" spans="1:17" x14ac:dyDescent="0.25">
      <c r="A397" s="1">
        <v>396</v>
      </c>
      <c r="B397" s="2">
        <v>41792</v>
      </c>
      <c r="C397" s="3">
        <v>532.09997599999997</v>
      </c>
      <c r="D397">
        <f t="shared" si="39"/>
        <v>-2.926143584996414E-2</v>
      </c>
      <c r="E397">
        <f t="shared" si="42"/>
        <v>3.5046020401101959E-4</v>
      </c>
      <c r="F397">
        <f t="shared" si="40"/>
        <v>6.2815159562402352</v>
      </c>
      <c r="G397">
        <f t="shared" si="41"/>
        <v>1.8376113456549596</v>
      </c>
      <c r="H397">
        <f t="shared" si="34"/>
        <v>-16.777866709527224</v>
      </c>
      <c r="I397">
        <f t="shared" si="35"/>
        <v>-16.032341404469815</v>
      </c>
      <c r="J397">
        <f t="shared" si="36"/>
        <v>0</v>
      </c>
      <c r="K397">
        <f t="shared" si="37"/>
        <v>0.74552530505740933</v>
      </c>
      <c r="L397">
        <f t="shared" si="38"/>
        <v>0</v>
      </c>
      <c r="Q397">
        <v>1.8615277647115801E-2</v>
      </c>
    </row>
    <row r="398" spans="1:17" x14ac:dyDescent="0.25">
      <c r="A398" s="1">
        <v>397</v>
      </c>
      <c r="B398" s="2">
        <v>41793</v>
      </c>
      <c r="C398" s="3">
        <v>553</v>
      </c>
      <c r="D398">
        <f t="shared" si="39"/>
        <v>3.8526605024316055E-2</v>
      </c>
      <c r="E398">
        <f t="shared" si="42"/>
        <v>3.8336440012655577E-4</v>
      </c>
      <c r="F398">
        <f t="shared" si="40"/>
        <v>2.9400838237207227</v>
      </c>
      <c r="G398">
        <f t="shared" si="41"/>
        <v>1.0784380924137795</v>
      </c>
      <c r="H398">
        <f t="shared" si="34"/>
        <v>-17.211675563971447</v>
      </c>
      <c r="I398">
        <f t="shared" si="35"/>
        <v>20.500005608800052</v>
      </c>
      <c r="J398">
        <f t="shared" si="36"/>
        <v>0</v>
      </c>
      <c r="K398">
        <f t="shared" si="37"/>
        <v>37.711681172771499</v>
      </c>
      <c r="L398">
        <f t="shared" si="38"/>
        <v>0</v>
      </c>
      <c r="Q398">
        <v>1.9663644297832499E-2</v>
      </c>
    </row>
    <row r="399" spans="1:17" x14ac:dyDescent="0.25">
      <c r="A399" s="1">
        <v>398</v>
      </c>
      <c r="B399" s="2">
        <v>41794</v>
      </c>
      <c r="C399" s="3">
        <v>540.09997599999997</v>
      </c>
      <c r="D399">
        <f t="shared" si="39"/>
        <v>-2.36037383597059E-2</v>
      </c>
      <c r="E399">
        <f t="shared" si="42"/>
        <v>4.5259707596541983E-4</v>
      </c>
      <c r="F399">
        <f t="shared" si="40"/>
        <v>10.133302215488861</v>
      </c>
      <c r="G399">
        <f t="shared" si="41"/>
        <v>2.3158272488994363</v>
      </c>
      <c r="H399">
        <f t="shared" si="34"/>
        <v>-19.267668068206973</v>
      </c>
      <c r="I399">
        <f t="shared" si="35"/>
        <v>-13.052867312917362</v>
      </c>
      <c r="J399">
        <f t="shared" si="36"/>
        <v>0</v>
      </c>
      <c r="K399">
        <f t="shared" si="37"/>
        <v>6.2148007552896107</v>
      </c>
      <c r="L399">
        <f t="shared" si="38"/>
        <v>0</v>
      </c>
      <c r="Q399">
        <v>2.1180593357268698E-2</v>
      </c>
    </row>
    <row r="400" spans="1:17" x14ac:dyDescent="0.25">
      <c r="A400" s="1">
        <v>399</v>
      </c>
      <c r="B400" s="2">
        <v>41795</v>
      </c>
      <c r="C400" s="3">
        <v>537.90002400000003</v>
      </c>
      <c r="D400">
        <f t="shared" si="39"/>
        <v>-4.081549265474241E-3</v>
      </c>
      <c r="E400">
        <f t="shared" si="42"/>
        <v>4.5781320268803021E-4</v>
      </c>
      <c r="F400">
        <f t="shared" si="40"/>
        <v>18.308985902413532</v>
      </c>
      <c r="G400">
        <f t="shared" si="41"/>
        <v>2.9073919722489343</v>
      </c>
      <c r="H400">
        <f t="shared" si="34"/>
        <v>-19.046268918805168</v>
      </c>
      <c r="I400">
        <f t="shared" si="35"/>
        <v>-2.2044446603254548</v>
      </c>
      <c r="J400">
        <f t="shared" si="36"/>
        <v>0</v>
      </c>
      <c r="K400">
        <f t="shared" si="37"/>
        <v>16.841824258479715</v>
      </c>
      <c r="L400">
        <f t="shared" si="38"/>
        <v>0</v>
      </c>
      <c r="Q400">
        <v>2.1437288451197901E-2</v>
      </c>
    </row>
    <row r="401" spans="1:17" x14ac:dyDescent="0.25">
      <c r="A401" s="1">
        <v>400</v>
      </c>
      <c r="B401" s="2">
        <v>41796</v>
      </c>
      <c r="C401" s="3">
        <v>537.34997599999997</v>
      </c>
      <c r="D401">
        <f t="shared" si="39"/>
        <v>-1.023107273620502E-3</v>
      </c>
      <c r="E401">
        <f t="shared" si="42"/>
        <v>4.2881047993948123E-4</v>
      </c>
      <c r="F401">
        <f t="shared" si="40"/>
        <v>19.241871180013515</v>
      </c>
      <c r="G401">
        <f t="shared" si="41"/>
        <v>2.9570886951870881</v>
      </c>
      <c r="H401">
        <f t="shared" si="34"/>
        <v>-18.370944523911966</v>
      </c>
      <c r="I401">
        <f t="shared" si="35"/>
        <v>-0.55032942703504262</v>
      </c>
      <c r="J401">
        <f t="shared" si="36"/>
        <v>0</v>
      </c>
      <c r="K401">
        <f t="shared" si="37"/>
        <v>17.820615096876924</v>
      </c>
      <c r="L401">
        <f t="shared" si="38"/>
        <v>0</v>
      </c>
      <c r="Q401">
        <v>2.0761752988785E-2</v>
      </c>
    </row>
    <row r="402" spans="1:17" x14ac:dyDescent="0.25">
      <c r="A402" s="1">
        <v>401</v>
      </c>
      <c r="B402" s="2">
        <v>41799</v>
      </c>
      <c r="C402" s="3">
        <v>548</v>
      </c>
      <c r="D402">
        <f t="shared" si="39"/>
        <v>1.9625680324481448E-2</v>
      </c>
      <c r="E402">
        <f t="shared" si="42"/>
        <v>4.0138999053818711E-4</v>
      </c>
      <c r="F402">
        <f t="shared" si="40"/>
        <v>12.32411733049331</v>
      </c>
      <c r="G402">
        <f t="shared" si="41"/>
        <v>2.5115581011770369</v>
      </c>
      <c r="H402">
        <f t="shared" si="34"/>
        <v>-17.754009991669005</v>
      </c>
      <c r="I402">
        <f t="shared" si="35"/>
        <v>10.545858851343779</v>
      </c>
      <c r="J402">
        <f t="shared" si="36"/>
        <v>0</v>
      </c>
      <c r="K402">
        <f t="shared" si="37"/>
        <v>28.299868843012781</v>
      </c>
      <c r="L402">
        <f t="shared" si="38"/>
        <v>0</v>
      </c>
      <c r="Q402">
        <v>2.0085068806509399E-2</v>
      </c>
    </row>
    <row r="403" spans="1:17" x14ac:dyDescent="0.25">
      <c r="A403" s="1">
        <v>402</v>
      </c>
      <c r="B403" s="2">
        <v>41800</v>
      </c>
      <c r="C403" s="3">
        <v>557.5</v>
      </c>
      <c r="D403">
        <f t="shared" si="39"/>
        <v>1.7187216386258392E-2</v>
      </c>
      <c r="E403">
        <f t="shared" si="42"/>
        <v>4.0038003720184267E-4</v>
      </c>
      <c r="F403">
        <f t="shared" si="40"/>
        <v>13.786772688724025</v>
      </c>
      <c r="G403">
        <f t="shared" si="41"/>
        <v>2.6237096316904074</v>
      </c>
      <c r="H403">
        <f t="shared" si="34"/>
        <v>-17.987898648484403</v>
      </c>
      <c r="I403">
        <f t="shared" si="35"/>
        <v>9.4185945796695982</v>
      </c>
      <c r="J403">
        <f t="shared" si="36"/>
        <v>0</v>
      </c>
      <c r="K403">
        <f t="shared" si="37"/>
        <v>27.406493228154002</v>
      </c>
      <c r="L403">
        <f t="shared" si="38"/>
        <v>0</v>
      </c>
      <c r="Q403">
        <v>1.9954183933268699E-2</v>
      </c>
    </row>
    <row r="404" spans="1:17" x14ac:dyDescent="0.25">
      <c r="A404" s="1">
        <v>403</v>
      </c>
      <c r="B404" s="2">
        <v>41801</v>
      </c>
      <c r="C404" s="3">
        <v>557</v>
      </c>
      <c r="D404">
        <f t="shared" si="39"/>
        <v>-8.9726340698978229E-4</v>
      </c>
      <c r="E404">
        <f t="shared" si="42"/>
        <v>3.9385218401253918E-4</v>
      </c>
      <c r="F404">
        <f t="shared" si="40"/>
        <v>20.081657765061788</v>
      </c>
      <c r="G404">
        <f t="shared" si="41"/>
        <v>2.999806849436808</v>
      </c>
      <c r="H404">
        <f t="shared" si="34"/>
        <v>-18.06952019978608</v>
      </c>
      <c r="I404">
        <f t="shared" si="35"/>
        <v>-0.5002243493968036</v>
      </c>
      <c r="J404">
        <f t="shared" si="36"/>
        <v>0</v>
      </c>
      <c r="K404">
        <f t="shared" si="37"/>
        <v>17.569295850389278</v>
      </c>
      <c r="L404">
        <f t="shared" si="38"/>
        <v>0</v>
      </c>
      <c r="Q404">
        <v>1.970315831345E-2</v>
      </c>
    </row>
    <row r="405" spans="1:17" x14ac:dyDescent="0.25">
      <c r="A405" s="1">
        <v>404</v>
      </c>
      <c r="B405" s="2">
        <v>41802</v>
      </c>
      <c r="C405" s="3">
        <v>557</v>
      </c>
      <c r="D405">
        <f t="shared" si="39"/>
        <v>0</v>
      </c>
      <c r="E405">
        <f t="shared" si="42"/>
        <v>3.6949914637872698E-4</v>
      </c>
      <c r="F405">
        <f t="shared" si="40"/>
        <v>20.754073292979932</v>
      </c>
      <c r="G405">
        <f t="shared" si="41"/>
        <v>3.0327425306878815</v>
      </c>
      <c r="H405">
        <f t="shared" si="34"/>
        <v>-17.488572605858081</v>
      </c>
      <c r="I405">
        <f t="shared" si="35"/>
        <v>0</v>
      </c>
      <c r="J405">
        <f t="shared" si="36"/>
        <v>0</v>
      </c>
      <c r="K405">
        <f t="shared" si="37"/>
        <v>17.488572605858081</v>
      </c>
      <c r="L405">
        <f t="shared" si="38"/>
        <v>0</v>
      </c>
      <c r="Q405">
        <v>1.9086806334257099E-2</v>
      </c>
    </row>
    <row r="406" spans="1:17" x14ac:dyDescent="0.25">
      <c r="A406" s="1">
        <v>405</v>
      </c>
      <c r="B406" s="2">
        <v>41803</v>
      </c>
      <c r="C406" s="3">
        <v>554.95001200000002</v>
      </c>
      <c r="D406">
        <f t="shared" si="39"/>
        <v>-3.6871987057260566E-3</v>
      </c>
      <c r="E406">
        <f t="shared" si="42"/>
        <v>3.4724322027935997E-4</v>
      </c>
      <c r="F406">
        <f t="shared" si="40"/>
        <v>20.993813005904055</v>
      </c>
      <c r="G406">
        <f t="shared" si="41"/>
        <v>3.0442277755483143</v>
      </c>
      <c r="H406">
        <f t="shared" si="34"/>
        <v>-16.95118659766219</v>
      </c>
      <c r="I406">
        <f t="shared" si="35"/>
        <v>-2.0537696790894135</v>
      </c>
      <c r="J406">
        <f t="shared" si="36"/>
        <v>0</v>
      </c>
      <c r="K406">
        <f t="shared" si="37"/>
        <v>14.897416918572777</v>
      </c>
      <c r="L406">
        <f t="shared" si="38"/>
        <v>0</v>
      </c>
      <c r="Q406">
        <v>1.85003100605853E-2</v>
      </c>
    </row>
    <row r="407" spans="1:17" x14ac:dyDescent="0.25">
      <c r="A407" s="1">
        <v>406</v>
      </c>
      <c r="B407" s="2">
        <v>41806</v>
      </c>
      <c r="C407" s="3">
        <v>535</v>
      </c>
      <c r="D407">
        <f t="shared" si="39"/>
        <v>-3.6611294325551484E-2</v>
      </c>
      <c r="E407">
        <f t="shared" si="42"/>
        <v>3.2779896139982425E-4</v>
      </c>
      <c r="F407">
        <f t="shared" si="40"/>
        <v>2.8522001810667401</v>
      </c>
      <c r="G407">
        <f t="shared" si="41"/>
        <v>1.0480906898037126</v>
      </c>
      <c r="H407">
        <f t="shared" si="34"/>
        <v>-16.427275181607936</v>
      </c>
      <c r="I407">
        <f t="shared" si="35"/>
        <v>-20.317438225300329</v>
      </c>
      <c r="J407">
        <f t="shared" si="36"/>
        <v>1</v>
      </c>
      <c r="K407">
        <f t="shared" si="37"/>
        <v>0</v>
      </c>
      <c r="L407">
        <f t="shared" si="38"/>
        <v>-3.8901630436923931</v>
      </c>
      <c r="Q407">
        <v>1.7994747823763101E-2</v>
      </c>
    </row>
    <row r="408" spans="1:17" x14ac:dyDescent="0.25">
      <c r="A408" s="1">
        <v>407</v>
      </c>
      <c r="B408" s="2">
        <v>41807</v>
      </c>
      <c r="C408" s="3">
        <v>533</v>
      </c>
      <c r="D408">
        <f t="shared" si="39"/>
        <v>-3.7453227301620529E-3</v>
      </c>
      <c r="E408">
        <f t="shared" si="42"/>
        <v>3.929423251114862E-4</v>
      </c>
      <c r="F408">
        <f t="shared" si="40"/>
        <v>19.769415756167309</v>
      </c>
      <c r="G408">
        <f t="shared" si="41"/>
        <v>2.9841360847057596</v>
      </c>
      <c r="H408">
        <f t="shared" si="34"/>
        <v>-17.562883508000983</v>
      </c>
      <c r="I408">
        <f t="shared" si="35"/>
        <v>-2.0037476606366984</v>
      </c>
      <c r="J408">
        <f t="shared" si="36"/>
        <v>0</v>
      </c>
      <c r="K408">
        <f t="shared" si="37"/>
        <v>15.559135847364285</v>
      </c>
      <c r="L408">
        <f t="shared" si="38"/>
        <v>0</v>
      </c>
      <c r="Q408">
        <v>1.9956121362385001E-2</v>
      </c>
    </row>
    <row r="409" spans="1:17" x14ac:dyDescent="0.25">
      <c r="A409" s="1">
        <v>408</v>
      </c>
      <c r="B409" s="2">
        <v>41808</v>
      </c>
      <c r="C409" s="3">
        <v>555</v>
      </c>
      <c r="D409">
        <f t="shared" si="39"/>
        <v>4.0446689580590021E-2</v>
      </c>
      <c r="E409">
        <f t="shared" si="42"/>
        <v>3.694954022213224E-4</v>
      </c>
      <c r="F409">
        <f t="shared" si="40"/>
        <v>2.2682440382420439</v>
      </c>
      <c r="G409">
        <f t="shared" si="41"/>
        <v>0.81900598071279429</v>
      </c>
      <c r="H409">
        <f t="shared" si="34"/>
        <v>-16.976674676866743</v>
      </c>
      <c r="I409">
        <f t="shared" si="35"/>
        <v>21.558085546454482</v>
      </c>
      <c r="J409">
        <f t="shared" si="36"/>
        <v>0</v>
      </c>
      <c r="K409">
        <f t="shared" si="37"/>
        <v>38.534760223321229</v>
      </c>
      <c r="L409">
        <f t="shared" si="38"/>
        <v>0</v>
      </c>
      <c r="Q409">
        <v>1.9362414590654201E-2</v>
      </c>
    </row>
    <row r="410" spans="1:17" x14ac:dyDescent="0.25">
      <c r="A410" s="1">
        <v>409</v>
      </c>
      <c r="B410" s="2">
        <v>41809</v>
      </c>
      <c r="C410" s="3">
        <v>544.70001200000002</v>
      </c>
      <c r="D410">
        <f t="shared" si="39"/>
        <v>-1.8732907326330418E-2</v>
      </c>
      <c r="E410">
        <f t="shared" si="42"/>
        <v>4.4942235510174824E-4</v>
      </c>
      <c r="F410">
        <f t="shared" si="40"/>
        <v>12.735850709325447</v>
      </c>
      <c r="G410">
        <f t="shared" si="41"/>
        <v>2.5444209070896568</v>
      </c>
      <c r="H410">
        <f t="shared" si="34"/>
        <v>-19.30487212206328</v>
      </c>
      <c r="I410">
        <f t="shared" si="35"/>
        <v>-10.396763566113382</v>
      </c>
      <c r="J410">
        <f t="shared" si="36"/>
        <v>0</v>
      </c>
      <c r="K410">
        <f t="shared" si="37"/>
        <v>8.908108555949898</v>
      </c>
      <c r="L410">
        <f t="shared" si="38"/>
        <v>0</v>
      </c>
      <c r="Q410">
        <v>2.11450172480772E-2</v>
      </c>
    </row>
    <row r="411" spans="1:17" x14ac:dyDescent="0.25">
      <c r="A411" s="1">
        <v>410</v>
      </c>
      <c r="B411" s="2">
        <v>41810</v>
      </c>
      <c r="C411" s="3">
        <v>558</v>
      </c>
      <c r="D411">
        <f t="shared" si="39"/>
        <v>2.4123755961206826E-2</v>
      </c>
      <c r="E411">
        <f t="shared" si="42"/>
        <v>4.4203799429416062E-4</v>
      </c>
      <c r="F411">
        <f t="shared" si="40"/>
        <v>9.8242576199936398</v>
      </c>
      <c r="G411">
        <f t="shared" si="41"/>
        <v>2.2848545945945102</v>
      </c>
      <c r="H411">
        <f t="shared" si="34"/>
        <v>-18.881680058500191</v>
      </c>
      <c r="I411">
        <f t="shared" si="35"/>
        <v>13.14021016155443</v>
      </c>
      <c r="J411">
        <f t="shared" si="36"/>
        <v>0</v>
      </c>
      <c r="K411">
        <f t="shared" si="37"/>
        <v>32.021890220054622</v>
      </c>
      <c r="L411">
        <f t="shared" si="38"/>
        <v>0</v>
      </c>
      <c r="Q411">
        <v>2.1072562340194299E-2</v>
      </c>
    </row>
    <row r="412" spans="1:17" x14ac:dyDescent="0.25">
      <c r="A412" s="1">
        <v>411</v>
      </c>
      <c r="B412" s="2">
        <v>41813</v>
      </c>
      <c r="C412" s="3">
        <v>556.09997599999997</v>
      </c>
      <c r="D412">
        <f t="shared" si="39"/>
        <v>-3.4108713454991169E-3</v>
      </c>
      <c r="E412">
        <f t="shared" si="42"/>
        <v>4.4973543257080192E-4</v>
      </c>
      <c r="F412">
        <f t="shared" si="40"/>
        <v>18.570098607494298</v>
      </c>
      <c r="G412">
        <f t="shared" si="41"/>
        <v>2.9215526853932894</v>
      </c>
      <c r="H412">
        <f t="shared" si="34"/>
        <v>-19.401584825448957</v>
      </c>
      <c r="I412">
        <f t="shared" si="35"/>
        <v>-1.9032662107885072</v>
      </c>
      <c r="J412">
        <f t="shared" si="36"/>
        <v>0</v>
      </c>
      <c r="K412">
        <f t="shared" si="37"/>
        <v>17.498318614660448</v>
      </c>
      <c r="L412">
        <f t="shared" si="38"/>
        <v>0</v>
      </c>
      <c r="Q412">
        <v>2.1136696217983201E-2</v>
      </c>
    </row>
    <row r="413" spans="1:17" x14ac:dyDescent="0.25">
      <c r="A413" s="1">
        <v>412</v>
      </c>
      <c r="B413" s="2">
        <v>41814</v>
      </c>
      <c r="C413" s="3">
        <v>570.79998799999998</v>
      </c>
      <c r="D413">
        <f t="shared" si="39"/>
        <v>2.6090773543743836E-2</v>
      </c>
      <c r="E413">
        <f t="shared" si="42"/>
        <v>4.2113112212394398E-4</v>
      </c>
      <c r="F413">
        <f t="shared" si="40"/>
        <v>8.663599114598437</v>
      </c>
      <c r="G413">
        <f t="shared" si="41"/>
        <v>2.1591302383833177</v>
      </c>
      <c r="H413">
        <f t="shared" si="34"/>
        <v>-18.723341979763994</v>
      </c>
      <c r="I413">
        <f t="shared" si="35"/>
        <v>14.509078541497381</v>
      </c>
      <c r="J413">
        <f t="shared" si="36"/>
        <v>0</v>
      </c>
      <c r="K413">
        <f t="shared" si="37"/>
        <v>33.232420521261375</v>
      </c>
      <c r="L413">
        <f t="shared" si="38"/>
        <v>0</v>
      </c>
      <c r="Q413">
        <v>2.0467490198861599E-2</v>
      </c>
    </row>
    <row r="414" spans="1:17" x14ac:dyDescent="0.25">
      <c r="A414" s="1">
        <v>413</v>
      </c>
      <c r="B414" s="2">
        <v>41815</v>
      </c>
      <c r="C414" s="3">
        <v>574.95001200000002</v>
      </c>
      <c r="D414">
        <f t="shared" si="39"/>
        <v>7.2442367864979686E-3</v>
      </c>
      <c r="E414">
        <f t="shared" si="42"/>
        <v>4.3684156078962501E-4</v>
      </c>
      <c r="F414">
        <f t="shared" si="40"/>
        <v>17.974697952336911</v>
      </c>
      <c r="G414">
        <f t="shared" si="41"/>
        <v>2.888965099701637</v>
      </c>
      <c r="H414">
        <f t="shared" si="34"/>
        <v>-19.463761989580117</v>
      </c>
      <c r="I414">
        <f t="shared" si="35"/>
        <v>4.1350102708021987</v>
      </c>
      <c r="J414">
        <f t="shared" si="36"/>
        <v>0</v>
      </c>
      <c r="K414">
        <f t="shared" si="37"/>
        <v>23.598772260382315</v>
      </c>
      <c r="L414">
        <f t="shared" si="38"/>
        <v>0</v>
      </c>
      <c r="Q414">
        <v>2.0728932036697002E-2</v>
      </c>
    </row>
    <row r="415" spans="1:17" x14ac:dyDescent="0.25">
      <c r="A415" s="1">
        <v>414</v>
      </c>
      <c r="B415" s="2">
        <v>41816</v>
      </c>
      <c r="C415" s="3">
        <v>578</v>
      </c>
      <c r="D415">
        <f t="shared" si="39"/>
        <v>5.2907673063237902E-3</v>
      </c>
      <c r="E415">
        <f t="shared" si="42"/>
        <v>4.1192542947413984E-4</v>
      </c>
      <c r="F415">
        <f t="shared" si="40"/>
        <v>18.999606882362073</v>
      </c>
      <c r="G415">
        <f t="shared" si="41"/>
        <v>2.9444182885503949</v>
      </c>
      <c r="H415">
        <f t="shared" si="34"/>
        <v>-19.002297383222203</v>
      </c>
      <c r="I415">
        <f t="shared" si="35"/>
        <v>3.0419267262600709</v>
      </c>
      <c r="J415">
        <f t="shared" si="36"/>
        <v>0</v>
      </c>
      <c r="K415">
        <f t="shared" si="37"/>
        <v>22.044224109482272</v>
      </c>
      <c r="L415">
        <f t="shared" si="38"/>
        <v>0</v>
      </c>
      <c r="Q415">
        <v>2.0091396330346199E-2</v>
      </c>
    </row>
    <row r="416" spans="1:17" x14ac:dyDescent="0.25">
      <c r="A416" s="1">
        <v>415</v>
      </c>
      <c r="B416" s="2">
        <v>41817</v>
      </c>
      <c r="C416" s="3">
        <v>566.5</v>
      </c>
      <c r="D416">
        <f t="shared" si="39"/>
        <v>-2.0096788204316492E-2</v>
      </c>
      <c r="E416">
        <f t="shared" si="42"/>
        <v>3.8767687526275159E-4</v>
      </c>
      <c r="F416">
        <f t="shared" si="40"/>
        <v>12.035152862195018</v>
      </c>
      <c r="G416">
        <f t="shared" si="41"/>
        <v>2.4878317726246686</v>
      </c>
      <c r="H416">
        <f t="shared" si="34"/>
        <v>-18.505325009154362</v>
      </c>
      <c r="I416">
        <f t="shared" si="35"/>
        <v>-11.615943582094932</v>
      </c>
      <c r="J416">
        <f t="shared" si="36"/>
        <v>0</v>
      </c>
      <c r="K416">
        <f t="shared" si="37"/>
        <v>6.8893814270594298</v>
      </c>
      <c r="L416">
        <f t="shared" si="38"/>
        <v>0</v>
      </c>
      <c r="Q416">
        <v>1.9462694974973299E-2</v>
      </c>
    </row>
    <row r="417" spans="1:17" x14ac:dyDescent="0.25">
      <c r="A417" s="1">
        <v>416</v>
      </c>
      <c r="B417" s="2">
        <v>41820</v>
      </c>
      <c r="C417" s="3">
        <v>573.84997599999997</v>
      </c>
      <c r="D417">
        <f t="shared" si="39"/>
        <v>1.2890915835839357E-2</v>
      </c>
      <c r="E417">
        <f t="shared" si="42"/>
        <v>3.8904498774301196E-4</v>
      </c>
      <c r="F417">
        <f t="shared" si="40"/>
        <v>16.336477528106141</v>
      </c>
      <c r="G417">
        <f t="shared" si="41"/>
        <v>2.7934004926372222</v>
      </c>
      <c r="H417">
        <f t="shared" si="34"/>
        <v>-18.294793845424223</v>
      </c>
      <c r="I417">
        <f t="shared" si="35"/>
        <v>7.3027038210029955</v>
      </c>
      <c r="J417">
        <f t="shared" si="36"/>
        <v>0</v>
      </c>
      <c r="K417">
        <f t="shared" si="37"/>
        <v>25.59749766642722</v>
      </c>
      <c r="L417">
        <f t="shared" si="38"/>
        <v>0</v>
      </c>
      <c r="Q417">
        <v>1.9631871536066901E-2</v>
      </c>
    </row>
    <row r="418" spans="1:17" x14ac:dyDescent="0.25">
      <c r="A418" s="1">
        <v>417</v>
      </c>
      <c r="B418" s="2">
        <v>41821</v>
      </c>
      <c r="C418" s="3">
        <v>574.15002400000003</v>
      </c>
      <c r="D418">
        <f t="shared" si="39"/>
        <v>5.2273171922004725E-4</v>
      </c>
      <c r="E418">
        <f t="shared" si="42"/>
        <v>3.7544509675370685E-4</v>
      </c>
      <c r="F418">
        <f t="shared" si="40"/>
        <v>20.581584569144848</v>
      </c>
      <c r="G418">
        <f t="shared" si="41"/>
        <v>3.0243967230271651</v>
      </c>
      <c r="H418">
        <f t="shared" si="34"/>
        <v>-18.140603389466005</v>
      </c>
      <c r="I418">
        <f t="shared" si="35"/>
        <v>0.29996958452886285</v>
      </c>
      <c r="J418">
        <f t="shared" si="36"/>
        <v>0</v>
      </c>
      <c r="K418">
        <f t="shared" si="37"/>
        <v>18.440572973994868</v>
      </c>
      <c r="L418">
        <f t="shared" si="38"/>
        <v>0</v>
      </c>
      <c r="Q418">
        <v>1.92170826634439E-2</v>
      </c>
    </row>
    <row r="419" spans="1:17" x14ac:dyDescent="0.25">
      <c r="A419" s="1">
        <v>418</v>
      </c>
      <c r="B419" s="2">
        <v>41822</v>
      </c>
      <c r="C419" s="3">
        <v>579</v>
      </c>
      <c r="D419">
        <f t="shared" si="39"/>
        <v>8.411749549874557E-3</v>
      </c>
      <c r="E419">
        <f t="shared" si="42"/>
        <v>3.5268193711177921E-4</v>
      </c>
      <c r="F419">
        <f t="shared" si="40"/>
        <v>19.215551364874639</v>
      </c>
      <c r="G419">
        <f t="shared" si="41"/>
        <v>2.9557199181081013</v>
      </c>
      <c r="H419">
        <f t="shared" si="34"/>
        <v>-17.586487231931958</v>
      </c>
      <c r="I419">
        <f t="shared" si="35"/>
        <v>4.8296062059424667</v>
      </c>
      <c r="J419">
        <f t="shared" si="36"/>
        <v>0</v>
      </c>
      <c r="K419">
        <f t="shared" si="37"/>
        <v>22.416093437874423</v>
      </c>
      <c r="L419">
        <f t="shared" si="38"/>
        <v>0</v>
      </c>
      <c r="Q419">
        <v>1.8620348777035101E-2</v>
      </c>
    </row>
    <row r="420" spans="1:17" x14ac:dyDescent="0.25">
      <c r="A420" s="1">
        <v>419</v>
      </c>
      <c r="B420" s="2">
        <v>41823</v>
      </c>
      <c r="C420" s="3">
        <v>585</v>
      </c>
      <c r="D420">
        <f t="shared" si="39"/>
        <v>1.0309369658861287E-2</v>
      </c>
      <c r="E420">
        <f t="shared" si="42"/>
        <v>3.3632852077098986E-4</v>
      </c>
      <c r="F420">
        <f t="shared" si="40"/>
        <v>18.574090822213851</v>
      </c>
      <c r="G420">
        <f t="shared" si="41"/>
        <v>2.921767643091719</v>
      </c>
      <c r="H420">
        <f t="shared" si="34"/>
        <v>-17.273717177672552</v>
      </c>
      <c r="I420">
        <f t="shared" si="35"/>
        <v>5.9691250324806857</v>
      </c>
      <c r="J420">
        <f t="shared" si="36"/>
        <v>0</v>
      </c>
      <c r="K420">
        <f t="shared" si="37"/>
        <v>23.242842210153238</v>
      </c>
      <c r="L420">
        <f t="shared" si="38"/>
        <v>0</v>
      </c>
      <c r="Q420">
        <v>1.8135992963103299E-2</v>
      </c>
    </row>
    <row r="421" spans="1:17" x14ac:dyDescent="0.25">
      <c r="A421" s="1">
        <v>420</v>
      </c>
      <c r="B421" s="2">
        <v>41824</v>
      </c>
      <c r="C421" s="3">
        <v>575</v>
      </c>
      <c r="D421">
        <f t="shared" si="39"/>
        <v>-1.7241806434506103E-2</v>
      </c>
      <c r="E421">
        <f t="shared" si="42"/>
        <v>3.2363608529776682E-4</v>
      </c>
      <c r="F421">
        <f t="shared" si="40"/>
        <v>14.009361401541518</v>
      </c>
      <c r="G421">
        <f t="shared" si="41"/>
        <v>2.6397257776927345</v>
      </c>
      <c r="H421">
        <f t="shared" si="34"/>
        <v>-17.066794648040304</v>
      </c>
      <c r="I421">
        <f t="shared" si="35"/>
        <v>-10.086456764186071</v>
      </c>
      <c r="J421">
        <f t="shared" si="36"/>
        <v>0</v>
      </c>
      <c r="K421">
        <f t="shared" si="37"/>
        <v>6.9803378838542329</v>
      </c>
      <c r="L421">
        <f t="shared" si="38"/>
        <v>0</v>
      </c>
      <c r="Q421">
        <v>1.7734959237305802E-2</v>
      </c>
    </row>
    <row r="422" spans="1:17" x14ac:dyDescent="0.25">
      <c r="A422" s="1">
        <v>421</v>
      </c>
      <c r="B422" s="2">
        <v>41827</v>
      </c>
      <c r="C422" s="3">
        <v>569.90002400000003</v>
      </c>
      <c r="D422">
        <f t="shared" si="39"/>
        <v>-8.9090918437461034E-3</v>
      </c>
      <c r="E422">
        <f t="shared" si="42"/>
        <v>3.2399274187844799E-4</v>
      </c>
      <c r="F422">
        <f t="shared" si="40"/>
        <v>19.608554357972796</v>
      </c>
      <c r="G422">
        <f t="shared" si="41"/>
        <v>2.9759659178566014</v>
      </c>
      <c r="H422">
        <f t="shared" si="34"/>
        <v>-16.905204213275162</v>
      </c>
      <c r="I422">
        <f t="shared" si="35"/>
        <v>-5.1227278101540099</v>
      </c>
      <c r="J422">
        <f t="shared" si="36"/>
        <v>0</v>
      </c>
      <c r="K422">
        <f t="shared" si="37"/>
        <v>11.782476403121152</v>
      </c>
      <c r="L422">
        <f t="shared" si="38"/>
        <v>0</v>
      </c>
      <c r="Q422">
        <v>1.7872556324329499E-2</v>
      </c>
    </row>
    <row r="423" spans="1:17" x14ac:dyDescent="0.25">
      <c r="A423" s="1">
        <v>422</v>
      </c>
      <c r="B423" s="2">
        <v>41828</v>
      </c>
      <c r="C423" s="3">
        <v>555.04998799999998</v>
      </c>
      <c r="D423">
        <f t="shared" si="39"/>
        <v>-2.6402770794622443E-2</v>
      </c>
      <c r="E423">
        <f t="shared" si="42"/>
        <v>3.1070714194303027E-4</v>
      </c>
      <c r="F423">
        <f t="shared" si="40"/>
        <v>7.371235199895076</v>
      </c>
      <c r="G423">
        <f t="shared" si="41"/>
        <v>1.9975852905157503</v>
      </c>
      <c r="H423">
        <f t="shared" si="34"/>
        <v>-16.460331409022569</v>
      </c>
      <c r="I423">
        <f t="shared" si="35"/>
        <v>-15.04693970952183</v>
      </c>
      <c r="J423">
        <f t="shared" si="36"/>
        <v>0</v>
      </c>
      <c r="K423">
        <f t="shared" si="37"/>
        <v>1.413391699500739</v>
      </c>
      <c r="L423">
        <f t="shared" si="38"/>
        <v>0</v>
      </c>
      <c r="Q423">
        <v>1.7557957659968499E-2</v>
      </c>
    </row>
    <row r="424" spans="1:17" x14ac:dyDescent="0.25">
      <c r="A424" s="1">
        <v>423</v>
      </c>
      <c r="B424" s="2">
        <v>41829</v>
      </c>
      <c r="C424" s="3">
        <v>560</v>
      </c>
      <c r="D424">
        <f t="shared" si="39"/>
        <v>8.8786055702129753E-3</v>
      </c>
      <c r="E424">
        <f t="shared" si="42"/>
        <v>3.3717750795873955E-4</v>
      </c>
      <c r="F424">
        <f t="shared" si="40"/>
        <v>19.329175523132623</v>
      </c>
      <c r="G424">
        <f t="shared" si="41"/>
        <v>2.9616156396014621</v>
      </c>
      <c r="H424">
        <f t="shared" si="34"/>
        <v>-16.862422256648276</v>
      </c>
      <c r="I424">
        <f t="shared" si="35"/>
        <v>4.9280699152034453</v>
      </c>
      <c r="J424">
        <f t="shared" si="36"/>
        <v>0</v>
      </c>
      <c r="K424">
        <f t="shared" si="37"/>
        <v>21.790492171851721</v>
      </c>
      <c r="L424">
        <f t="shared" si="38"/>
        <v>0</v>
      </c>
      <c r="Q424">
        <v>1.8468089072408499E-2</v>
      </c>
    </row>
    <row r="425" spans="1:17" x14ac:dyDescent="0.25">
      <c r="A425" s="1">
        <v>424</v>
      </c>
      <c r="B425" s="2">
        <v>41830</v>
      </c>
      <c r="C425" s="3">
        <v>544.84997599999997</v>
      </c>
      <c r="D425">
        <f t="shared" si="39"/>
        <v>-2.742630035512154E-2</v>
      </c>
      <c r="E425">
        <f t="shared" si="42"/>
        <v>3.226954324629035E-4</v>
      </c>
      <c r="F425">
        <f t="shared" si="40"/>
        <v>6.9237946606681406</v>
      </c>
      <c r="G425">
        <f t="shared" si="41"/>
        <v>1.9349639807026531</v>
      </c>
      <c r="H425">
        <f t="shared" si="34"/>
        <v>-16.586134801712571</v>
      </c>
      <c r="I425">
        <f t="shared" si="35"/>
        <v>-15.358728198868063</v>
      </c>
      <c r="J425">
        <f t="shared" si="36"/>
        <v>0</v>
      </c>
      <c r="K425">
        <f t="shared" si="37"/>
        <v>1.2274066028445088</v>
      </c>
      <c r="L425">
        <f t="shared" si="38"/>
        <v>0</v>
      </c>
      <c r="Q425">
        <v>1.8004922711368401E-2</v>
      </c>
    </row>
    <row r="426" spans="1:17" x14ac:dyDescent="0.25">
      <c r="A426" s="1">
        <v>425</v>
      </c>
      <c r="B426" s="2">
        <v>41831</v>
      </c>
      <c r="C426" s="3">
        <v>536.15002400000003</v>
      </c>
      <c r="D426">
        <f t="shared" si="39"/>
        <v>-1.609646594432736E-2</v>
      </c>
      <c r="E426">
        <f t="shared" si="42"/>
        <v>3.515500407191428E-4</v>
      </c>
      <c r="F426">
        <f t="shared" si="40"/>
        <v>14.718942325975135</v>
      </c>
      <c r="G426">
        <f t="shared" si="41"/>
        <v>2.68913525786424</v>
      </c>
      <c r="H426">
        <f t="shared" si="34"/>
        <v>-16.988697929435499</v>
      </c>
      <c r="I426">
        <f t="shared" si="35"/>
        <v>-8.7701590834515795</v>
      </c>
      <c r="J426">
        <f t="shared" si="36"/>
        <v>0</v>
      </c>
      <c r="K426">
        <f t="shared" si="37"/>
        <v>8.2185388459839199</v>
      </c>
      <c r="L426">
        <f t="shared" si="38"/>
        <v>0</v>
      </c>
      <c r="Q426">
        <v>1.8954714875394602E-2</v>
      </c>
    </row>
    <row r="427" spans="1:17" x14ac:dyDescent="0.25">
      <c r="A427" s="1">
        <v>426</v>
      </c>
      <c r="B427" s="2">
        <v>41834</v>
      </c>
      <c r="C427" s="3">
        <v>534.09997599999997</v>
      </c>
      <c r="D427">
        <f t="shared" si="39"/>
        <v>-3.8309750194278369E-3</v>
      </c>
      <c r="E427">
        <f t="shared" si="42"/>
        <v>3.4706030486703185E-4</v>
      </c>
      <c r="F427">
        <f t="shared" si="40"/>
        <v>20.966452003432313</v>
      </c>
      <c r="G427">
        <f t="shared" si="41"/>
        <v>3.0429236366758086</v>
      </c>
      <c r="H427">
        <f t="shared" si="34"/>
        <v>-16.677540658164897</v>
      </c>
      <c r="I427">
        <f t="shared" si="35"/>
        <v>-2.0539773486096351</v>
      </c>
      <c r="J427">
        <f t="shared" si="36"/>
        <v>0</v>
      </c>
      <c r="K427">
        <f t="shared" si="37"/>
        <v>14.623563309555262</v>
      </c>
      <c r="L427">
        <f t="shared" si="38"/>
        <v>0</v>
      </c>
      <c r="Q427">
        <v>1.8909488267690702E-2</v>
      </c>
    </row>
    <row r="428" spans="1:17" x14ac:dyDescent="0.25">
      <c r="A428" s="1">
        <v>427</v>
      </c>
      <c r="B428" s="2">
        <v>41835</v>
      </c>
      <c r="C428" s="3">
        <v>540.29998799999998</v>
      </c>
      <c r="D428">
        <f t="shared" si="39"/>
        <v>1.1541476229818234E-2</v>
      </c>
      <c r="E428">
        <f t="shared" si="42"/>
        <v>3.2769969165639479E-4</v>
      </c>
      <c r="F428">
        <f t="shared" si="40"/>
        <v>17.984754461647029</v>
      </c>
      <c r="G428">
        <f t="shared" si="41"/>
        <v>2.8895244246577856</v>
      </c>
      <c r="H428">
        <f t="shared" si="34"/>
        <v>-16.149628025601395</v>
      </c>
      <c r="I428">
        <f t="shared" si="35"/>
        <v>6.1643021773504891</v>
      </c>
      <c r="J428">
        <f t="shared" si="36"/>
        <v>0</v>
      </c>
      <c r="K428">
        <f t="shared" si="37"/>
        <v>22.313930202951884</v>
      </c>
      <c r="L428">
        <f t="shared" si="38"/>
        <v>0</v>
      </c>
      <c r="Q428">
        <v>1.8381208568106801E-2</v>
      </c>
    </row>
    <row r="429" spans="1:17" x14ac:dyDescent="0.25">
      <c r="A429" s="1">
        <v>428</v>
      </c>
      <c r="B429" s="2">
        <v>41836</v>
      </c>
      <c r="C429" s="3">
        <v>543</v>
      </c>
      <c r="D429">
        <f t="shared" si="39"/>
        <v>4.9848012937989379E-3</v>
      </c>
      <c r="E429">
        <f t="shared" si="42"/>
        <v>3.1744974538632127E-4</v>
      </c>
      <c r="F429">
        <f t="shared" si="40"/>
        <v>21.531558506921129</v>
      </c>
      <c r="G429">
        <f t="shared" si="41"/>
        <v>3.0695196964443392</v>
      </c>
      <c r="H429">
        <f t="shared" si="34"/>
        <v>-16.001730323174488</v>
      </c>
      <c r="I429">
        <f t="shared" si="35"/>
        <v>2.6932880792219507</v>
      </c>
      <c r="J429">
        <f t="shared" si="36"/>
        <v>0</v>
      </c>
      <c r="K429">
        <f t="shared" si="37"/>
        <v>18.695018402396439</v>
      </c>
      <c r="L429">
        <f t="shared" si="38"/>
        <v>0</v>
      </c>
      <c r="Q429">
        <v>1.80038790546635E-2</v>
      </c>
    </row>
    <row r="430" spans="1:17" x14ac:dyDescent="0.25">
      <c r="A430" s="1">
        <v>429</v>
      </c>
      <c r="B430" s="2">
        <v>41837</v>
      </c>
      <c r="C430" s="3">
        <v>540</v>
      </c>
      <c r="D430">
        <f t="shared" si="39"/>
        <v>-5.5401803756153561E-3</v>
      </c>
      <c r="E430">
        <f t="shared" si="42"/>
        <v>3.0133547510690983E-4</v>
      </c>
      <c r="F430">
        <f t="shared" si="40"/>
        <v>21.840703773146721</v>
      </c>
      <c r="G430">
        <f t="shared" si="41"/>
        <v>3.0837753744027006</v>
      </c>
      <c r="H430">
        <f t="shared" si="34"/>
        <v>-15.628931603750006</v>
      </c>
      <c r="I430">
        <f t="shared" si="35"/>
        <v>-3.0083179439591383</v>
      </c>
      <c r="J430">
        <f t="shared" si="36"/>
        <v>0</v>
      </c>
      <c r="K430">
        <f t="shared" si="37"/>
        <v>12.620613659790868</v>
      </c>
      <c r="L430">
        <f t="shared" si="38"/>
        <v>0</v>
      </c>
      <c r="Q430">
        <v>1.7496998666364401E-2</v>
      </c>
    </row>
    <row r="431" spans="1:17" x14ac:dyDescent="0.25">
      <c r="A431" s="1">
        <v>430</v>
      </c>
      <c r="B431" s="2">
        <v>41838</v>
      </c>
      <c r="C431" s="3">
        <v>534</v>
      </c>
      <c r="D431">
        <f t="shared" si="39"/>
        <v>-1.1173300598125189E-2</v>
      </c>
      <c r="E431">
        <f t="shared" si="42"/>
        <v>2.870072344109584E-4</v>
      </c>
      <c r="F431">
        <f t="shared" si="40"/>
        <v>18.94561710485609</v>
      </c>
      <c r="G431">
        <f t="shared" si="41"/>
        <v>2.9415726174347063</v>
      </c>
      <c r="H431">
        <f t="shared" si="34"/>
        <v>-15.188591327100337</v>
      </c>
      <c r="I431">
        <f t="shared" si="35"/>
        <v>-6.033582322987602</v>
      </c>
      <c r="J431">
        <f t="shared" si="36"/>
        <v>0</v>
      </c>
      <c r="K431">
        <f t="shared" si="37"/>
        <v>9.1550090041127348</v>
      </c>
      <c r="L431">
        <f t="shared" si="38"/>
        <v>0</v>
      </c>
      <c r="Q431">
        <v>1.7098492994596801E-2</v>
      </c>
    </row>
    <row r="432" spans="1:17" x14ac:dyDescent="0.25">
      <c r="A432" s="1">
        <v>431</v>
      </c>
      <c r="B432" s="2">
        <v>41841</v>
      </c>
      <c r="C432" s="3">
        <v>543</v>
      </c>
      <c r="D432">
        <f t="shared" si="39"/>
        <v>1.6713480973740532E-2</v>
      </c>
      <c r="E432">
        <f t="shared" si="42"/>
        <v>2.7982309535855006E-4</v>
      </c>
      <c r="F432">
        <f t="shared" si="40"/>
        <v>14.477567223892438</v>
      </c>
      <c r="G432">
        <f t="shared" si="41"/>
        <v>2.6726003634427165</v>
      </c>
      <c r="H432">
        <f t="shared" si="34"/>
        <v>-14.880714877535478</v>
      </c>
      <c r="I432">
        <f t="shared" si="35"/>
        <v>8.9249988399774445</v>
      </c>
      <c r="J432">
        <f t="shared" si="36"/>
        <v>0</v>
      </c>
      <c r="K432">
        <f t="shared" si="37"/>
        <v>23.805713717512923</v>
      </c>
      <c r="L432">
        <f t="shared" si="38"/>
        <v>0</v>
      </c>
      <c r="Q432">
        <v>1.6940125994712701E-2</v>
      </c>
    </row>
    <row r="433" spans="1:17" x14ac:dyDescent="0.25">
      <c r="A433" s="1">
        <v>432</v>
      </c>
      <c r="B433" s="2">
        <v>41842</v>
      </c>
      <c r="C433" s="3">
        <v>564</v>
      </c>
      <c r="D433">
        <f t="shared" si="39"/>
        <v>3.7944931564123471E-2</v>
      </c>
      <c r="E433">
        <f t="shared" si="42"/>
        <v>2.8292256593129685E-4</v>
      </c>
      <c r="F433">
        <f t="shared" si="40"/>
        <v>1.8620650833493333</v>
      </c>
      <c r="G433">
        <f t="shared" si="41"/>
        <v>0.62168613170767639</v>
      </c>
      <c r="H433">
        <f t="shared" si="34"/>
        <v>-15.103150579338973</v>
      </c>
      <c r="I433">
        <f t="shared" si="35"/>
        <v>20.604097839319046</v>
      </c>
      <c r="J433">
        <f t="shared" si="36"/>
        <v>0</v>
      </c>
      <c r="K433">
        <f t="shared" si="37"/>
        <v>35.707248418658018</v>
      </c>
      <c r="L433">
        <f t="shared" si="38"/>
        <v>0</v>
      </c>
      <c r="Q433">
        <v>1.6908373025395301E-2</v>
      </c>
    </row>
    <row r="434" spans="1:17" x14ac:dyDescent="0.25">
      <c r="A434" s="1">
        <v>433</v>
      </c>
      <c r="B434" s="2">
        <v>41843</v>
      </c>
      <c r="C434" s="3">
        <v>560</v>
      </c>
      <c r="D434">
        <f t="shared" si="39"/>
        <v>-7.1174677688639896E-3</v>
      </c>
      <c r="E434">
        <f t="shared" si="42"/>
        <v>3.5823361607768199E-4</v>
      </c>
      <c r="F434">
        <f t="shared" si="40"/>
        <v>19.639018699813406</v>
      </c>
      <c r="G434">
        <f t="shared" si="41"/>
        <v>2.9775183373101064</v>
      </c>
      <c r="H434">
        <f t="shared" si="34"/>
        <v>-17.456852161707079</v>
      </c>
      <c r="I434">
        <f t="shared" si="35"/>
        <v>-4.0142518216392897</v>
      </c>
      <c r="J434">
        <f t="shared" si="36"/>
        <v>0</v>
      </c>
      <c r="K434">
        <f t="shared" si="37"/>
        <v>13.44260034006779</v>
      </c>
      <c r="L434">
        <f t="shared" si="38"/>
        <v>0</v>
      </c>
      <c r="Q434">
        <v>1.88157237294478E-2</v>
      </c>
    </row>
    <row r="435" spans="1:17" x14ac:dyDescent="0.25">
      <c r="A435" s="1">
        <v>434</v>
      </c>
      <c r="B435" s="2">
        <v>41844</v>
      </c>
      <c r="C435" s="3">
        <v>557</v>
      </c>
      <c r="D435">
        <f t="shared" si="39"/>
        <v>-5.3715438019108766E-3</v>
      </c>
      <c r="E435">
        <f t="shared" si="42"/>
        <v>3.4013524437129819E-4</v>
      </c>
      <c r="F435">
        <f t="shared" si="40"/>
        <v>20.733077400744463</v>
      </c>
      <c r="G435">
        <f t="shared" si="41"/>
        <v>3.0317303669852955</v>
      </c>
      <c r="H435">
        <f t="shared" si="34"/>
        <v>-16.926789481570289</v>
      </c>
      <c r="I435">
        <f t="shared" si="35"/>
        <v>-3.0080645290700909</v>
      </c>
      <c r="J435">
        <f t="shared" si="36"/>
        <v>0</v>
      </c>
      <c r="K435">
        <f t="shared" si="37"/>
        <v>13.918724952500199</v>
      </c>
      <c r="L435">
        <f t="shared" si="38"/>
        <v>0</v>
      </c>
      <c r="Q435">
        <v>1.8374717196667702E-2</v>
      </c>
    </row>
    <row r="436" spans="1:17" x14ac:dyDescent="0.25">
      <c r="A436" s="1">
        <v>435</v>
      </c>
      <c r="B436" s="2">
        <v>41845</v>
      </c>
      <c r="C436" s="3">
        <v>549.45001200000002</v>
      </c>
      <c r="D436">
        <f t="shared" si="39"/>
        <v>-1.3647440194329376E-2</v>
      </c>
      <c r="E436">
        <f t="shared" si="42"/>
        <v>3.2227078835939598E-4</v>
      </c>
      <c r="F436">
        <f t="shared" si="40"/>
        <v>16.645693475422028</v>
      </c>
      <c r="G436">
        <f t="shared" si="41"/>
        <v>2.8121515328459372</v>
      </c>
      <c r="H436">
        <f t="shared" si="34"/>
        <v>-16.414104446526881</v>
      </c>
      <c r="I436">
        <f t="shared" si="35"/>
        <v>-7.6016241882414626</v>
      </c>
      <c r="J436">
        <f t="shared" si="36"/>
        <v>0</v>
      </c>
      <c r="K436">
        <f t="shared" si="37"/>
        <v>8.8124802582854187</v>
      </c>
      <c r="L436">
        <f t="shared" si="38"/>
        <v>0</v>
      </c>
      <c r="Q436">
        <v>1.79141454126556E-2</v>
      </c>
    </row>
    <row r="437" spans="1:17" x14ac:dyDescent="0.25">
      <c r="A437" s="1">
        <v>436</v>
      </c>
      <c r="B437" s="2">
        <v>41848</v>
      </c>
      <c r="C437" s="3">
        <v>551.75</v>
      </c>
      <c r="D437">
        <f t="shared" si="39"/>
        <v>4.1772454038911692E-3</v>
      </c>
      <c r="E437">
        <f t="shared" si="42"/>
        <v>3.1581293054661622E-4</v>
      </c>
      <c r="F437">
        <f t="shared" si="40"/>
        <v>21.837214269898968</v>
      </c>
      <c r="G437">
        <f t="shared" si="41"/>
        <v>3.083615590996736</v>
      </c>
      <c r="H437">
        <f t="shared" si="34"/>
        <v>-16.10359397532843</v>
      </c>
      <c r="I437">
        <f t="shared" si="35"/>
        <v>2.295187537294948</v>
      </c>
      <c r="J437">
        <f t="shared" si="36"/>
        <v>0</v>
      </c>
      <c r="K437">
        <f t="shared" si="37"/>
        <v>18.398781512623376</v>
      </c>
      <c r="L437">
        <f t="shared" si="38"/>
        <v>0</v>
      </c>
      <c r="Q437">
        <v>1.7816759698217801E-2</v>
      </c>
    </row>
    <row r="438" spans="1:17" x14ac:dyDescent="0.25">
      <c r="A438" s="1">
        <v>437</v>
      </c>
      <c r="B438" s="2">
        <v>41850</v>
      </c>
      <c r="C438" s="3">
        <v>551.45001200000002</v>
      </c>
      <c r="D438">
        <f t="shared" si="39"/>
        <v>-5.4385062387765312E-4</v>
      </c>
      <c r="E438">
        <f t="shared" si="42"/>
        <v>2.9938084859876664E-4</v>
      </c>
      <c r="F438">
        <f t="shared" si="40"/>
        <v>23.045361631498718</v>
      </c>
      <c r="G438">
        <f t="shared" si="41"/>
        <v>3.1374645184554533</v>
      </c>
      <c r="H438">
        <f t="shared" si="34"/>
        <v>-15.713671087900028</v>
      </c>
      <c r="I438">
        <f t="shared" si="35"/>
        <v>-0.3000695817244951</v>
      </c>
      <c r="J438">
        <f t="shared" si="36"/>
        <v>0</v>
      </c>
      <c r="K438">
        <f t="shared" si="37"/>
        <v>15.413601506175533</v>
      </c>
      <c r="L438">
        <f t="shared" si="38"/>
        <v>0</v>
      </c>
      <c r="Q438">
        <v>1.73128838061818E-2</v>
      </c>
    </row>
    <row r="439" spans="1:17" x14ac:dyDescent="0.25">
      <c r="A439" s="1">
        <v>438</v>
      </c>
      <c r="B439" s="2">
        <v>41851</v>
      </c>
      <c r="C439" s="3">
        <v>562</v>
      </c>
      <c r="D439">
        <f t="shared" si="39"/>
        <v>1.8950655380723026E-2</v>
      </c>
      <c r="E439">
        <f t="shared" si="42"/>
        <v>2.8332627604789204E-4</v>
      </c>
      <c r="F439">
        <f t="shared" si="40"/>
        <v>12.575459490196467</v>
      </c>
      <c r="G439">
        <f t="shared" si="41"/>
        <v>2.5317472552940963</v>
      </c>
      <c r="H439">
        <f t="shared" si="34"/>
        <v>-15.274278273102578</v>
      </c>
      <c r="I439">
        <f t="shared" si="35"/>
        <v>10.450339137107578</v>
      </c>
      <c r="J439">
        <f t="shared" si="36"/>
        <v>0</v>
      </c>
      <c r="K439">
        <f t="shared" si="37"/>
        <v>25.724617410210158</v>
      </c>
      <c r="L439">
        <f t="shared" si="38"/>
        <v>0</v>
      </c>
      <c r="Q439">
        <v>1.6837927906254199E-2</v>
      </c>
    </row>
    <row r="440" spans="1:17" x14ac:dyDescent="0.25">
      <c r="A440" s="1">
        <v>439</v>
      </c>
      <c r="B440" s="2">
        <v>41852</v>
      </c>
      <c r="C440" s="3">
        <v>556</v>
      </c>
      <c r="D440">
        <f t="shared" si="39"/>
        <v>-1.0733555643108664E-2</v>
      </c>
      <c r="E440">
        <f t="shared" si="42"/>
        <v>2.9110043394062738E-4</v>
      </c>
      <c r="F440">
        <f t="shared" si="40"/>
        <v>19.184389307791392</v>
      </c>
      <c r="G440">
        <f t="shared" si="41"/>
        <v>2.9540968914378514</v>
      </c>
      <c r="H440">
        <f t="shared" si="34"/>
        <v>-15.670883100055651</v>
      </c>
      <c r="I440">
        <f t="shared" si="35"/>
        <v>-6.0322582714270689</v>
      </c>
      <c r="J440">
        <f t="shared" si="36"/>
        <v>0</v>
      </c>
      <c r="K440">
        <f t="shared" si="37"/>
        <v>9.6386248286285827</v>
      </c>
      <c r="L440">
        <f t="shared" si="38"/>
        <v>0</v>
      </c>
      <c r="Q440">
        <v>1.6950841112457302E-2</v>
      </c>
    </row>
    <row r="441" spans="1:17" x14ac:dyDescent="0.25">
      <c r="A441" s="1">
        <v>440</v>
      </c>
      <c r="B441" s="2">
        <v>41855</v>
      </c>
      <c r="C441" s="3">
        <v>549.75</v>
      </c>
      <c r="D441">
        <f t="shared" si="39"/>
        <v>-1.1304664815711797E-2</v>
      </c>
      <c r="E441">
        <f t="shared" si="42"/>
        <v>2.8295364926379855E-4</v>
      </c>
      <c r="F441">
        <f t="shared" si="40"/>
        <v>18.922490744129018</v>
      </c>
      <c r="G441">
        <f t="shared" si="41"/>
        <v>2.9403512010547597</v>
      </c>
      <c r="H441">
        <f t="shared" si="34"/>
        <v>-15.350306240559458</v>
      </c>
      <c r="I441">
        <f t="shared" si="35"/>
        <v>-6.2853936375357593</v>
      </c>
      <c r="J441">
        <f t="shared" si="36"/>
        <v>0</v>
      </c>
      <c r="K441">
        <f t="shared" si="37"/>
        <v>9.0649126030236999</v>
      </c>
      <c r="L441">
        <f t="shared" si="38"/>
        <v>0</v>
      </c>
      <c r="Q441">
        <v>1.6783261070782901E-2</v>
      </c>
    </row>
    <row r="442" spans="1:17" x14ac:dyDescent="0.25">
      <c r="A442" s="1">
        <v>441</v>
      </c>
      <c r="B442" s="2">
        <v>41856</v>
      </c>
      <c r="C442" s="3">
        <v>553</v>
      </c>
      <c r="D442">
        <f t="shared" si="39"/>
        <v>5.8943720874642452E-3</v>
      </c>
      <c r="E442">
        <f t="shared" si="42"/>
        <v>2.7631138218412398E-4</v>
      </c>
      <c r="F442">
        <f t="shared" si="40"/>
        <v>22.537534473644193</v>
      </c>
      <c r="G442">
        <f t="shared" si="41"/>
        <v>3.1151821181408756</v>
      </c>
      <c r="H442">
        <f t="shared" si="34"/>
        <v>-15.06325119665428</v>
      </c>
      <c r="I442">
        <f t="shared" si="35"/>
        <v>3.240431055083469</v>
      </c>
      <c r="J442">
        <f t="shared" si="36"/>
        <v>0</v>
      </c>
      <c r="K442">
        <f t="shared" si="37"/>
        <v>18.303682251737747</v>
      </c>
      <c r="L442">
        <f t="shared" si="38"/>
        <v>0</v>
      </c>
      <c r="Q442">
        <v>1.6656646855676902E-2</v>
      </c>
    </row>
    <row r="443" spans="1:17" x14ac:dyDescent="0.25">
      <c r="A443" s="1">
        <v>442</v>
      </c>
      <c r="B443" s="2">
        <v>41857</v>
      </c>
      <c r="C443" s="3">
        <v>550.54998799999998</v>
      </c>
      <c r="D443">
        <f t="shared" si="39"/>
        <v>-4.4402447591203528E-3</v>
      </c>
      <c r="E443">
        <f t="shared" si="42"/>
        <v>2.6444268123533056E-4</v>
      </c>
      <c r="F443">
        <f t="shared" si="40"/>
        <v>23.634949163042815</v>
      </c>
      <c r="G443">
        <f t="shared" si="41"/>
        <v>3.1627265133244524</v>
      </c>
      <c r="H443">
        <f t="shared" si="34"/>
        <v>-14.780553158674154</v>
      </c>
      <c r="I443">
        <f t="shared" si="35"/>
        <v>-2.4554553517935549</v>
      </c>
      <c r="J443">
        <f t="shared" si="36"/>
        <v>0</v>
      </c>
      <c r="K443">
        <f t="shared" si="37"/>
        <v>12.325097806880599</v>
      </c>
      <c r="L443">
        <f t="shared" si="38"/>
        <v>0</v>
      </c>
      <c r="Q443">
        <v>1.62479904128068E-2</v>
      </c>
    </row>
    <row r="444" spans="1:17" x14ac:dyDescent="0.25">
      <c r="A444" s="1">
        <v>443</v>
      </c>
      <c r="B444" s="2">
        <v>41858</v>
      </c>
      <c r="C444" s="3">
        <v>548.25</v>
      </c>
      <c r="D444">
        <f t="shared" si="39"/>
        <v>-4.1863694652168977E-3</v>
      </c>
      <c r="E444">
        <f t="shared" si="42"/>
        <v>2.526818781225451E-4</v>
      </c>
      <c r="F444">
        <f t="shared" si="40"/>
        <v>24.241638189440984</v>
      </c>
      <c r="G444">
        <f t="shared" si="41"/>
        <v>3.1880717409901962</v>
      </c>
      <c r="H444">
        <f t="shared" si="34"/>
        <v>-14.405101864603411</v>
      </c>
      <c r="I444">
        <f t="shared" si="35"/>
        <v>-2.3048056588387293</v>
      </c>
      <c r="J444">
        <f t="shared" si="36"/>
        <v>0</v>
      </c>
      <c r="K444">
        <f t="shared" si="37"/>
        <v>12.100296205764682</v>
      </c>
      <c r="L444">
        <f t="shared" si="38"/>
        <v>0</v>
      </c>
      <c r="Q444">
        <v>1.5905732486449799E-2</v>
      </c>
    </row>
    <row r="445" spans="1:17" x14ac:dyDescent="0.25">
      <c r="A445" s="1">
        <v>444</v>
      </c>
      <c r="B445" s="2">
        <v>41859</v>
      </c>
      <c r="C445" s="3">
        <v>544.70001200000002</v>
      </c>
      <c r="D445">
        <f t="shared" si="39"/>
        <v>-6.496180877893486E-3</v>
      </c>
      <c r="E445">
        <f t="shared" si="42"/>
        <v>2.4182132164871973E-4</v>
      </c>
      <c r="F445">
        <f t="shared" si="40"/>
        <v>23.510847873631064</v>
      </c>
      <c r="G445">
        <f t="shared" si="41"/>
        <v>3.1574619262841095</v>
      </c>
      <c r="H445">
        <f t="shared" si="34"/>
        <v>-14.051947132009499</v>
      </c>
      <c r="I445">
        <f t="shared" si="35"/>
        <v>-3.5615311663051039</v>
      </c>
      <c r="J445">
        <f t="shared" si="36"/>
        <v>0</v>
      </c>
      <c r="K445">
        <f t="shared" si="37"/>
        <v>10.490415965704395</v>
      </c>
      <c r="L445">
        <f t="shared" si="38"/>
        <v>0</v>
      </c>
      <c r="Q445">
        <v>1.55808793461478E-2</v>
      </c>
    </row>
    <row r="446" spans="1:17" x14ac:dyDescent="0.25">
      <c r="A446" s="1">
        <v>445</v>
      </c>
      <c r="B446" s="2">
        <v>41862</v>
      </c>
      <c r="C446" s="3">
        <v>539.5</v>
      </c>
      <c r="D446">
        <f t="shared" si="39"/>
        <v>-9.5924217219146828E-3</v>
      </c>
      <c r="E446">
        <f t="shared" si="42"/>
        <v>2.3345963694141936E-4</v>
      </c>
      <c r="F446">
        <f t="shared" si="40"/>
        <v>21.439709200244714</v>
      </c>
      <c r="G446">
        <f t="shared" si="41"/>
        <v>3.0652447726891952</v>
      </c>
      <c r="H446">
        <f t="shared" si="34"/>
        <v>-13.750417066048383</v>
      </c>
      <c r="I446">
        <f t="shared" si="35"/>
        <v>-5.2249922270359885</v>
      </c>
      <c r="J446">
        <f t="shared" si="36"/>
        <v>0</v>
      </c>
      <c r="K446">
        <f t="shared" si="37"/>
        <v>8.5254248390123948</v>
      </c>
      <c r="L446">
        <f t="shared" si="38"/>
        <v>0</v>
      </c>
      <c r="Q446">
        <v>1.53459077756978E-2</v>
      </c>
    </row>
    <row r="447" spans="1:17" x14ac:dyDescent="0.25">
      <c r="A447" s="1">
        <v>446</v>
      </c>
      <c r="B447" s="2">
        <v>41863</v>
      </c>
      <c r="C447" s="3">
        <v>539.65002400000003</v>
      </c>
      <c r="D447">
        <f t="shared" si="39"/>
        <v>2.7804104643477842E-4</v>
      </c>
      <c r="E447">
        <f t="shared" si="42"/>
        <v>2.2894672459664075E-4</v>
      </c>
      <c r="F447">
        <f t="shared" si="40"/>
        <v>26.361464029495817</v>
      </c>
      <c r="G447">
        <f t="shared" si="41"/>
        <v>3.2719032479059815</v>
      </c>
      <c r="H447">
        <f t="shared" ref="H447:H510" si="43">-1.645*Q447*C446</f>
        <v>-13.537874469427333</v>
      </c>
      <c r="I447">
        <f t="shared" ref="I447:I510" si="44">D447*C446</f>
        <v>0.15000314455156297</v>
      </c>
      <c r="J447">
        <f t="shared" ref="J447:J510" si="45">IF(D447*C446&lt;=H447,1,0)</f>
        <v>0</v>
      </c>
      <c r="K447">
        <f t="shared" ref="K447:K510" si="46">IF(J447=0,I447-H447,0)</f>
        <v>13.687877613978896</v>
      </c>
      <c r="L447">
        <f t="shared" ref="L447:L510" si="47">IF(J447=1,I447-H447,0)</f>
        <v>0</v>
      </c>
      <c r="Q447">
        <v>1.5254329793631199E-2</v>
      </c>
    </row>
    <row r="448" spans="1:17" x14ac:dyDescent="0.25">
      <c r="A448" s="1">
        <v>447</v>
      </c>
      <c r="B448" s="2">
        <v>41864</v>
      </c>
      <c r="C448" s="3">
        <v>540.34997599999997</v>
      </c>
      <c r="D448">
        <f t="shared" si="39"/>
        <v>1.296207588893027E-3</v>
      </c>
      <c r="E448">
        <f t="shared" si="42"/>
        <v>2.1908923437288956E-4</v>
      </c>
      <c r="F448">
        <f t="shared" si="40"/>
        <v>26.849381491787618</v>
      </c>
      <c r="G448">
        <f t="shared" si="41"/>
        <v>3.290242785001936</v>
      </c>
      <c r="H448">
        <f t="shared" si="43"/>
        <v>-13.23251087293337</v>
      </c>
      <c r="I448">
        <f t="shared" si="44"/>
        <v>0.69949845645510422</v>
      </c>
      <c r="J448">
        <f t="shared" si="45"/>
        <v>0</v>
      </c>
      <c r="K448">
        <f t="shared" si="46"/>
        <v>13.932009329388475</v>
      </c>
      <c r="L448">
        <f t="shared" si="47"/>
        <v>0</v>
      </c>
      <c r="Q448">
        <v>1.49061043273746E-2</v>
      </c>
    </row>
    <row r="449" spans="1:17" x14ac:dyDescent="0.25">
      <c r="A449" s="1">
        <v>448</v>
      </c>
      <c r="B449" s="2">
        <v>41865</v>
      </c>
      <c r="C449" s="3">
        <v>540.20001200000002</v>
      </c>
      <c r="D449">
        <f t="shared" si="39"/>
        <v>-2.7756976100731714E-4</v>
      </c>
      <c r="E449">
        <f t="shared" si="42"/>
        <v>2.1020107208855252E-4</v>
      </c>
      <c r="F449">
        <f t="shared" si="40"/>
        <v>27.51142028240772</v>
      </c>
      <c r="G449">
        <f t="shared" si="41"/>
        <v>3.3146012014630521</v>
      </c>
      <c r="H449">
        <f t="shared" si="43"/>
        <v>-12.957437702255943</v>
      </c>
      <c r="I449">
        <f t="shared" si="44"/>
        <v>-0.14998481369862954</v>
      </c>
      <c r="J449">
        <f t="shared" si="45"/>
        <v>0</v>
      </c>
      <c r="K449">
        <f t="shared" si="46"/>
        <v>12.807452888557313</v>
      </c>
      <c r="L449">
        <f t="shared" si="47"/>
        <v>0</v>
      </c>
      <c r="Q449">
        <v>1.4577333533701499E-2</v>
      </c>
    </row>
    <row r="450" spans="1:17" x14ac:dyDescent="0.25">
      <c r="A450" s="1">
        <v>449</v>
      </c>
      <c r="B450" s="2">
        <v>41869</v>
      </c>
      <c r="C450" s="3">
        <v>548.25</v>
      </c>
      <c r="D450">
        <f t="shared" si="39"/>
        <v>1.479192372548772E-2</v>
      </c>
      <c r="E450">
        <f t="shared" si="42"/>
        <v>2.0199651642128675E-4</v>
      </c>
      <c r="F450">
        <f t="shared" si="40"/>
        <v>16.331496232913089</v>
      </c>
      <c r="G450">
        <f t="shared" si="41"/>
        <v>2.7930955275807361</v>
      </c>
      <c r="H450">
        <f t="shared" si="43"/>
        <v>-12.68887511548769</v>
      </c>
      <c r="I450">
        <f t="shared" si="44"/>
        <v>7.9905973740115517</v>
      </c>
      <c r="J450">
        <f t="shared" si="45"/>
        <v>0</v>
      </c>
      <c r="K450">
        <f t="shared" si="46"/>
        <v>20.67947248949924</v>
      </c>
      <c r="L450">
        <f t="shared" si="47"/>
        <v>0</v>
      </c>
      <c r="Q450">
        <v>1.4279159056948499E-2</v>
      </c>
    </row>
    <row r="451" spans="1:17" x14ac:dyDescent="0.25">
      <c r="A451" s="1">
        <v>450</v>
      </c>
      <c r="B451" s="2">
        <v>41870</v>
      </c>
      <c r="C451" s="3">
        <v>551.5</v>
      </c>
      <c r="D451">
        <f t="shared" si="39"/>
        <v>5.9104513955595432E-3</v>
      </c>
      <c r="E451">
        <f t="shared" si="42"/>
        <v>2.0817719578341317E-4</v>
      </c>
      <c r="F451">
        <f t="shared" si="40"/>
        <v>25.424640650290478</v>
      </c>
      <c r="G451">
        <f t="shared" si="41"/>
        <v>3.2357188081195196</v>
      </c>
      <c r="H451">
        <f t="shared" si="43"/>
        <v>-12.966506210340505</v>
      </c>
      <c r="I451">
        <f t="shared" si="44"/>
        <v>3.2404049776155195</v>
      </c>
      <c r="J451">
        <f t="shared" si="45"/>
        <v>0</v>
      </c>
      <c r="K451">
        <f t="shared" si="46"/>
        <v>16.206911187956024</v>
      </c>
      <c r="L451">
        <f t="shared" si="47"/>
        <v>0</v>
      </c>
      <c r="Q451">
        <v>1.4377336244325901E-2</v>
      </c>
    </row>
    <row r="452" spans="1:17" x14ac:dyDescent="0.25">
      <c r="A452" s="1">
        <v>451</v>
      </c>
      <c r="B452" s="2">
        <v>41871</v>
      </c>
      <c r="C452" s="3">
        <v>572.70001200000002</v>
      </c>
      <c r="D452">
        <f t="shared" ref="D452:D515" si="48">LN(C452/C451)</f>
        <v>3.772020165963292E-2</v>
      </c>
      <c r="E452">
        <f t="shared" si="42"/>
        <v>2.0232827535007704E-4</v>
      </c>
      <c r="F452">
        <f t="shared" ref="F452:F515" si="49">_xlfn.NORM.DIST(D452,0,SQRT(E452),FALSE)</f>
        <v>0.83340898920853623</v>
      </c>
      <c r="G452">
        <f t="shared" ref="G452:G515" si="50">LN(F452)</f>
        <v>-0.18223077386460598</v>
      </c>
      <c r="H452">
        <f t="shared" si="43"/>
        <v>-12.814024331355247</v>
      </c>
      <c r="I452">
        <f t="shared" si="44"/>
        <v>20.802691215287556</v>
      </c>
      <c r="J452">
        <f t="shared" si="45"/>
        <v>0</v>
      </c>
      <c r="K452">
        <f t="shared" si="46"/>
        <v>33.616715546642801</v>
      </c>
      <c r="L452">
        <f t="shared" si="47"/>
        <v>0</v>
      </c>
      <c r="Q452">
        <v>1.41245338977205E-2</v>
      </c>
    </row>
    <row r="453" spans="1:17" x14ac:dyDescent="0.25">
      <c r="A453" s="1">
        <v>452</v>
      </c>
      <c r="B453" s="2">
        <v>41872</v>
      </c>
      <c r="C453" s="3">
        <v>569.09997599999997</v>
      </c>
      <c r="D453">
        <f t="shared" si="48"/>
        <v>-6.3059169159632202E-3</v>
      </c>
      <c r="E453">
        <f t="shared" ref="E453:E516" si="51">$O$3+$O$4*D452^2+$O$5*E452</f>
        <v>2.8368384998636175E-4</v>
      </c>
      <c r="F453">
        <f t="shared" si="49"/>
        <v>22.082831269975003</v>
      </c>
      <c r="G453">
        <f t="shared" si="50"/>
        <v>3.0948004409952508</v>
      </c>
      <c r="H453">
        <f t="shared" si="43"/>
        <v>-15.600696795176312</v>
      </c>
      <c r="I453">
        <f t="shared" si="44"/>
        <v>-3.6113986934431392</v>
      </c>
      <c r="J453">
        <f t="shared" si="45"/>
        <v>0</v>
      </c>
      <c r="K453">
        <f t="shared" si="46"/>
        <v>11.989298101733173</v>
      </c>
      <c r="L453">
        <f t="shared" si="47"/>
        <v>0</v>
      </c>
      <c r="Q453">
        <v>1.6559640404662401E-2</v>
      </c>
    </row>
    <row r="454" spans="1:17" x14ac:dyDescent="0.25">
      <c r="A454" s="1">
        <v>453</v>
      </c>
      <c r="B454" s="2">
        <v>41873</v>
      </c>
      <c r="C454" s="3">
        <v>569.45001200000002</v>
      </c>
      <c r="D454">
        <f t="shared" si="48"/>
        <v>6.1488035609809507E-4</v>
      </c>
      <c r="E454">
        <f t="shared" si="51"/>
        <v>2.7147867671642125E-4</v>
      </c>
      <c r="F454">
        <f t="shared" si="49"/>
        <v>24.195789160041123</v>
      </c>
      <c r="G454">
        <f t="shared" si="50"/>
        <v>3.1861786163714036</v>
      </c>
      <c r="H454">
        <f t="shared" si="43"/>
        <v>-15.210596763316726</v>
      </c>
      <c r="I454">
        <f t="shared" si="44"/>
        <v>0.34992839589829733</v>
      </c>
      <c r="J454">
        <f t="shared" si="45"/>
        <v>0</v>
      </c>
      <c r="K454">
        <f t="shared" si="46"/>
        <v>15.560525159215024</v>
      </c>
      <c r="L454">
        <f t="shared" si="47"/>
        <v>0</v>
      </c>
      <c r="Q454">
        <v>1.6247695961869899E-2</v>
      </c>
    </row>
    <row r="455" spans="1:17" x14ac:dyDescent="0.25">
      <c r="A455" s="1">
        <v>454</v>
      </c>
      <c r="B455" s="2">
        <v>41876</v>
      </c>
      <c r="C455" s="3">
        <v>569.15002400000003</v>
      </c>
      <c r="D455">
        <f t="shared" si="48"/>
        <v>-5.2694185395475409E-4</v>
      </c>
      <c r="E455">
        <f t="shared" si="51"/>
        <v>2.5788959789669642E-4</v>
      </c>
      <c r="F455">
        <f t="shared" si="49"/>
        <v>24.82900709432592</v>
      </c>
      <c r="G455">
        <f t="shared" si="50"/>
        <v>3.2120126105741695</v>
      </c>
      <c r="H455">
        <f t="shared" si="43"/>
        <v>-14.831216343910198</v>
      </c>
      <c r="I455">
        <f t="shared" si="44"/>
        <v>-0.30006704505783699</v>
      </c>
      <c r="J455">
        <f t="shared" si="45"/>
        <v>0</v>
      </c>
      <c r="K455">
        <f t="shared" si="46"/>
        <v>14.531149298852361</v>
      </c>
      <c r="L455">
        <f t="shared" si="47"/>
        <v>0</v>
      </c>
      <c r="Q455">
        <v>1.58327101539853E-2</v>
      </c>
    </row>
    <row r="456" spans="1:17" x14ac:dyDescent="0.25">
      <c r="A456" s="1">
        <v>455</v>
      </c>
      <c r="B456" s="2">
        <v>41877</v>
      </c>
      <c r="C456" s="3">
        <v>563</v>
      </c>
      <c r="D456">
        <f t="shared" si="48"/>
        <v>-1.086443379967989E-2</v>
      </c>
      <c r="E456">
        <f t="shared" si="51"/>
        <v>2.454925027802335E-4</v>
      </c>
      <c r="F456">
        <f t="shared" si="49"/>
        <v>20.020908930262266</v>
      </c>
      <c r="G456">
        <f t="shared" si="50"/>
        <v>2.9967771739684763</v>
      </c>
      <c r="H456">
        <f t="shared" si="43"/>
        <v>-14.467217922640657</v>
      </c>
      <c r="I456">
        <f t="shared" si="44"/>
        <v>-6.1834927578342205</v>
      </c>
      <c r="J456">
        <f t="shared" si="45"/>
        <v>0</v>
      </c>
      <c r="K456">
        <f t="shared" si="46"/>
        <v>8.2837251648064374</v>
      </c>
      <c r="L456">
        <f t="shared" si="47"/>
        <v>0</v>
      </c>
      <c r="Q456">
        <v>1.5452272652718599E-2</v>
      </c>
    </row>
    <row r="457" spans="1:17" x14ac:dyDescent="0.25">
      <c r="A457" s="1">
        <v>456</v>
      </c>
      <c r="B457" s="2">
        <v>41878</v>
      </c>
      <c r="C457" s="3">
        <v>565</v>
      </c>
      <c r="D457">
        <f t="shared" si="48"/>
        <v>3.5461030067504905E-3</v>
      </c>
      <c r="E457">
        <f t="shared" si="51"/>
        <v>2.4154388595660906E-4</v>
      </c>
      <c r="F457">
        <f t="shared" si="49"/>
        <v>25.009631423091957</v>
      </c>
      <c r="G457">
        <f t="shared" si="50"/>
        <v>3.2192610075994854</v>
      </c>
      <c r="H457">
        <f t="shared" si="43"/>
        <v>-14.275871260722775</v>
      </c>
      <c r="I457">
        <f t="shared" si="44"/>
        <v>1.9964559928005261</v>
      </c>
      <c r="J457">
        <f t="shared" si="45"/>
        <v>0</v>
      </c>
      <c r="K457">
        <f t="shared" si="46"/>
        <v>16.272327253523301</v>
      </c>
      <c r="L457">
        <f t="shared" si="47"/>
        <v>0</v>
      </c>
      <c r="Q457">
        <v>1.5414460376427601E-2</v>
      </c>
    </row>
    <row r="458" spans="1:17" x14ac:dyDescent="0.25">
      <c r="A458" s="1">
        <v>457</v>
      </c>
      <c r="B458" s="2">
        <v>41879</v>
      </c>
      <c r="C458" s="3">
        <v>584.29998799999998</v>
      </c>
      <c r="D458">
        <f t="shared" si="48"/>
        <v>3.3588797876555034E-2</v>
      </c>
      <c r="E458">
        <f t="shared" si="51"/>
        <v>2.3135621753773029E-4</v>
      </c>
      <c r="F458">
        <f t="shared" si="49"/>
        <v>2.2900877981118191</v>
      </c>
      <c r="G458">
        <f t="shared" si="50"/>
        <v>0.82859015661801794</v>
      </c>
      <c r="H458">
        <f t="shared" si="43"/>
        <v>-13.995929964687768</v>
      </c>
      <c r="I458">
        <f t="shared" si="44"/>
        <v>18.977670800253595</v>
      </c>
      <c r="J458">
        <f t="shared" si="45"/>
        <v>0</v>
      </c>
      <c r="K458">
        <f t="shared" si="46"/>
        <v>32.973600764941366</v>
      </c>
      <c r="L458">
        <f t="shared" si="47"/>
        <v>0</v>
      </c>
      <c r="Q458">
        <v>1.5058697543844601E-2</v>
      </c>
    </row>
    <row r="459" spans="1:17" x14ac:dyDescent="0.25">
      <c r="A459" s="1">
        <v>458</v>
      </c>
      <c r="B459" s="2">
        <v>41883</v>
      </c>
      <c r="C459" s="3">
        <v>585.45001200000002</v>
      </c>
      <c r="D459">
        <f t="shared" si="48"/>
        <v>1.9662737687911299E-3</v>
      </c>
      <c r="E459">
        <f t="shared" si="51"/>
        <v>2.9175069130404956E-4</v>
      </c>
      <c r="F459">
        <f t="shared" si="49"/>
        <v>23.202058590031054</v>
      </c>
      <c r="G459">
        <f t="shared" si="50"/>
        <v>3.1442410070647089</v>
      </c>
      <c r="H459">
        <f t="shared" si="43"/>
        <v>-16.119810111803254</v>
      </c>
      <c r="I459">
        <f t="shared" si="44"/>
        <v>1.1488937395093719</v>
      </c>
      <c r="J459">
        <f t="shared" si="45"/>
        <v>0</v>
      </c>
      <c r="K459">
        <f t="shared" si="46"/>
        <v>17.268703851312626</v>
      </c>
      <c r="L459">
        <f t="shared" si="47"/>
        <v>0</v>
      </c>
      <c r="Q459">
        <v>1.6770968449361299E-2</v>
      </c>
    </row>
    <row r="460" spans="1:17" x14ac:dyDescent="0.25">
      <c r="A460" s="1">
        <v>459</v>
      </c>
      <c r="B460" s="2">
        <v>41884</v>
      </c>
      <c r="C460" s="3">
        <v>610</v>
      </c>
      <c r="D460">
        <f t="shared" si="48"/>
        <v>4.1078154375569831E-2</v>
      </c>
      <c r="E460">
        <f t="shared" si="51"/>
        <v>2.7659194483016226E-4</v>
      </c>
      <c r="F460">
        <f t="shared" si="49"/>
        <v>1.1356174339328753</v>
      </c>
      <c r="G460">
        <f t="shared" si="50"/>
        <v>0.12717649767642919</v>
      </c>
      <c r="H460">
        <f t="shared" si="43"/>
        <v>-15.717814863473746</v>
      </c>
      <c r="I460">
        <f t="shared" si="44"/>
        <v>24.04920597211521</v>
      </c>
      <c r="J460">
        <f t="shared" si="45"/>
        <v>0</v>
      </c>
      <c r="K460">
        <f t="shared" si="46"/>
        <v>39.767020835588959</v>
      </c>
      <c r="L460">
        <f t="shared" si="47"/>
        <v>0</v>
      </c>
      <c r="Q460">
        <v>1.63206122755492E-2</v>
      </c>
    </row>
    <row r="461" spans="1:17" x14ac:dyDescent="0.25">
      <c r="A461" s="1">
        <v>460</v>
      </c>
      <c r="B461" s="2">
        <v>41885</v>
      </c>
      <c r="C461" s="3">
        <v>618</v>
      </c>
      <c r="D461">
        <f t="shared" si="48"/>
        <v>1.3029500290333897E-2</v>
      </c>
      <c r="E461">
        <f t="shared" si="51"/>
        <v>3.6792643291010504E-4</v>
      </c>
      <c r="F461">
        <f t="shared" si="49"/>
        <v>16.513302089192138</v>
      </c>
      <c r="G461">
        <f t="shared" si="50"/>
        <v>2.8041662433359327</v>
      </c>
      <c r="H461">
        <f t="shared" si="43"/>
        <v>-18.806789887383719</v>
      </c>
      <c r="I461">
        <f t="shared" si="44"/>
        <v>7.9479951771036772</v>
      </c>
      <c r="J461">
        <f t="shared" si="45"/>
        <v>0</v>
      </c>
      <c r="K461">
        <f t="shared" si="46"/>
        <v>26.754785064487397</v>
      </c>
      <c r="L461">
        <f t="shared" si="47"/>
        <v>0</v>
      </c>
      <c r="Q461">
        <v>1.87421295404691E-2</v>
      </c>
    </row>
    <row r="462" spans="1:17" x14ac:dyDescent="0.25">
      <c r="A462" s="1">
        <v>461</v>
      </c>
      <c r="B462" s="2">
        <v>41886</v>
      </c>
      <c r="C462" s="3">
        <v>615.90002400000003</v>
      </c>
      <c r="D462">
        <f t="shared" si="48"/>
        <v>-3.4038057973290311E-3</v>
      </c>
      <c r="E462">
        <f t="shared" si="51"/>
        <v>3.5641310147845853E-4</v>
      </c>
      <c r="F462">
        <f t="shared" si="49"/>
        <v>20.790955399797213</v>
      </c>
      <c r="G462">
        <f t="shared" si="50"/>
        <v>3.034518055590234</v>
      </c>
      <c r="H462">
        <f t="shared" si="43"/>
        <v>-18.700100750044236</v>
      </c>
      <c r="I462">
        <f t="shared" si="44"/>
        <v>-2.1035519827493414</v>
      </c>
      <c r="J462">
        <f t="shared" si="45"/>
        <v>0</v>
      </c>
      <c r="K462">
        <f t="shared" si="46"/>
        <v>16.596548767294895</v>
      </c>
      <c r="L462">
        <f t="shared" si="47"/>
        <v>0</v>
      </c>
      <c r="Q462">
        <v>1.8394566992302099E-2</v>
      </c>
    </row>
    <row r="463" spans="1:17" x14ac:dyDescent="0.25">
      <c r="A463" s="1">
        <v>462</v>
      </c>
      <c r="B463" s="2">
        <v>41887</v>
      </c>
      <c r="C463" s="3">
        <v>609.79998799999998</v>
      </c>
      <c r="D463">
        <f t="shared" si="48"/>
        <v>-9.9536367847906163E-3</v>
      </c>
      <c r="E463">
        <f t="shared" si="51"/>
        <v>3.3603474396442655E-4</v>
      </c>
      <c r="F463">
        <f t="shared" si="49"/>
        <v>18.779988188949172</v>
      </c>
      <c r="G463">
        <f t="shared" si="50"/>
        <v>2.9327918448634747</v>
      </c>
      <c r="H463">
        <f t="shared" si="43"/>
        <v>-18.125722179706106</v>
      </c>
      <c r="I463">
        <f t="shared" si="44"/>
        <v>-6.1304451346398237</v>
      </c>
      <c r="J463">
        <f t="shared" si="45"/>
        <v>0</v>
      </c>
      <c r="K463">
        <f t="shared" si="46"/>
        <v>11.995277045066281</v>
      </c>
      <c r="L463">
        <f t="shared" si="47"/>
        <v>0</v>
      </c>
      <c r="Q463">
        <v>1.7890364779537302E-2</v>
      </c>
    </row>
    <row r="464" spans="1:17" x14ac:dyDescent="0.25">
      <c r="A464" s="1">
        <v>463</v>
      </c>
      <c r="B464" s="2">
        <v>41890</v>
      </c>
      <c r="C464" s="3">
        <v>618</v>
      </c>
      <c r="D464">
        <f t="shared" si="48"/>
        <v>1.3357442582119631E-2</v>
      </c>
      <c r="E464">
        <f t="shared" si="51"/>
        <v>3.2291797871532491E-4</v>
      </c>
      <c r="F464">
        <f t="shared" si="49"/>
        <v>16.841624903119971</v>
      </c>
      <c r="G464">
        <f t="shared" si="50"/>
        <v>2.823853494843338</v>
      </c>
      <c r="H464">
        <f t="shared" si="43"/>
        <v>-17.671357238172529</v>
      </c>
      <c r="I464">
        <f t="shared" si="44"/>
        <v>8.1453683262872403</v>
      </c>
      <c r="J464">
        <f t="shared" si="45"/>
        <v>0</v>
      </c>
      <c r="K464">
        <f t="shared" si="46"/>
        <v>25.81672556445977</v>
      </c>
      <c r="L464">
        <f t="shared" si="47"/>
        <v>0</v>
      </c>
      <c r="Q464">
        <v>1.7616376873697E-2</v>
      </c>
    </row>
    <row r="465" spans="1:17" x14ac:dyDescent="0.25">
      <c r="A465" s="1">
        <v>464</v>
      </c>
      <c r="B465" s="2">
        <v>41891</v>
      </c>
      <c r="C465" s="3">
        <v>622</v>
      </c>
      <c r="D465">
        <f t="shared" si="48"/>
        <v>6.4516352814885953E-3</v>
      </c>
      <c r="E465">
        <f t="shared" si="51"/>
        <v>3.1591389694916703E-4</v>
      </c>
      <c r="F465">
        <f t="shared" si="49"/>
        <v>21.014313969374381</v>
      </c>
      <c r="G465">
        <f t="shared" si="50"/>
        <v>3.0452038231169167</v>
      </c>
      <c r="H465">
        <f t="shared" si="43"/>
        <v>-17.652607403767028</v>
      </c>
      <c r="I465">
        <f t="shared" si="44"/>
        <v>3.9871106039599518</v>
      </c>
      <c r="J465">
        <f t="shared" si="45"/>
        <v>0</v>
      </c>
      <c r="K465">
        <f t="shared" si="46"/>
        <v>21.63971800772698</v>
      </c>
      <c r="L465">
        <f t="shared" si="47"/>
        <v>0</v>
      </c>
      <c r="Q465">
        <v>1.7364188237147998E-2</v>
      </c>
    </row>
    <row r="466" spans="1:17" x14ac:dyDescent="0.25">
      <c r="A466" s="1">
        <v>465</v>
      </c>
      <c r="B466" s="2">
        <v>41892</v>
      </c>
      <c r="C466" s="3">
        <v>629.79998799999998</v>
      </c>
      <c r="D466">
        <f t="shared" si="48"/>
        <v>1.2462196874076811E-2</v>
      </c>
      <c r="E466">
        <f t="shared" si="51"/>
        <v>3.009828642523956E-4</v>
      </c>
      <c r="F466">
        <f t="shared" si="49"/>
        <v>17.766087075178731</v>
      </c>
      <c r="G466">
        <f t="shared" si="50"/>
        <v>2.8772914195613639</v>
      </c>
      <c r="H466">
        <f t="shared" si="43"/>
        <v>-17.311723343150174</v>
      </c>
      <c r="I466">
        <f t="shared" si="44"/>
        <v>7.7514864556757761</v>
      </c>
      <c r="J466">
        <f t="shared" si="45"/>
        <v>0</v>
      </c>
      <c r="K466">
        <f t="shared" si="46"/>
        <v>25.063209798825952</v>
      </c>
      <c r="L466">
        <f t="shared" si="47"/>
        <v>0</v>
      </c>
      <c r="Q466">
        <v>1.6919363308036801E-2</v>
      </c>
    </row>
    <row r="467" spans="1:17" x14ac:dyDescent="0.25">
      <c r="A467" s="1">
        <v>466</v>
      </c>
      <c r="B467" s="2">
        <v>41893</v>
      </c>
      <c r="C467" s="3">
        <v>633.54998799999998</v>
      </c>
      <c r="D467">
        <f t="shared" si="48"/>
        <v>5.9366146907722057E-3</v>
      </c>
      <c r="E467">
        <f t="shared" si="51"/>
        <v>2.9446918601913293E-4</v>
      </c>
      <c r="F467">
        <f t="shared" si="49"/>
        <v>21.897825033279467</v>
      </c>
      <c r="G467">
        <f t="shared" si="50"/>
        <v>3.0863873183416555</v>
      </c>
      <c r="H467">
        <f t="shared" si="43"/>
        <v>-17.282882814380649</v>
      </c>
      <c r="I467">
        <f t="shared" si="44"/>
        <v>3.7388798610089586</v>
      </c>
      <c r="J467">
        <f t="shared" si="45"/>
        <v>0</v>
      </c>
      <c r="K467">
        <f t="shared" si="46"/>
        <v>21.021762675389606</v>
      </c>
      <c r="L467">
        <f t="shared" si="47"/>
        <v>0</v>
      </c>
      <c r="Q467">
        <v>1.6681981488486201E-2</v>
      </c>
    </row>
    <row r="468" spans="1:17" x14ac:dyDescent="0.25">
      <c r="A468" s="1">
        <v>467</v>
      </c>
      <c r="B468" s="2">
        <v>41894</v>
      </c>
      <c r="C468" s="3">
        <v>633</v>
      </c>
      <c r="D468">
        <f t="shared" si="48"/>
        <v>-8.6848215985226929E-4</v>
      </c>
      <c r="E468">
        <f t="shared" si="51"/>
        <v>2.8103058574799528E-4</v>
      </c>
      <c r="F468">
        <f t="shared" si="49"/>
        <v>23.765692169129604</v>
      </c>
      <c r="G468">
        <f t="shared" si="50"/>
        <v>3.1682430352100877</v>
      </c>
      <c r="H468">
        <f t="shared" si="43"/>
        <v>-16.958898597985534</v>
      </c>
      <c r="I468">
        <f t="shared" si="44"/>
        <v>-0.55022686195261927</v>
      </c>
      <c r="J468">
        <f t="shared" si="45"/>
        <v>0</v>
      </c>
      <c r="K468">
        <f t="shared" si="46"/>
        <v>16.408671736032915</v>
      </c>
      <c r="L468">
        <f t="shared" si="47"/>
        <v>0</v>
      </c>
      <c r="Q468">
        <v>1.62723716282972E-2</v>
      </c>
    </row>
    <row r="469" spans="1:17" x14ac:dyDescent="0.25">
      <c r="A469" s="1">
        <v>468</v>
      </c>
      <c r="B469" s="2">
        <v>41897</v>
      </c>
      <c r="C469" s="3">
        <v>627.40002400000003</v>
      </c>
      <c r="D469">
        <f t="shared" si="48"/>
        <v>-8.8860881344910245E-3</v>
      </c>
      <c r="E469">
        <f t="shared" si="51"/>
        <v>2.6662273723320319E-4</v>
      </c>
      <c r="F469">
        <f t="shared" si="49"/>
        <v>21.069367375918937</v>
      </c>
      <c r="G469">
        <f t="shared" si="50"/>
        <v>3.0478202024920122</v>
      </c>
      <c r="H469">
        <f t="shared" si="43"/>
        <v>-16.521609160843933</v>
      </c>
      <c r="I469">
        <f t="shared" si="44"/>
        <v>-5.6248937891328188</v>
      </c>
      <c r="J469">
        <f t="shared" si="45"/>
        <v>0</v>
      </c>
      <c r="K469">
        <f t="shared" si="46"/>
        <v>10.896715371711114</v>
      </c>
      <c r="L469">
        <f t="shared" si="47"/>
        <v>0</v>
      </c>
      <c r="Q469">
        <v>1.5866558301371798E-2</v>
      </c>
    </row>
    <row r="470" spans="1:17" x14ac:dyDescent="0.25">
      <c r="A470" s="1">
        <v>469</v>
      </c>
      <c r="B470" s="2">
        <v>41898</v>
      </c>
      <c r="C470" s="3">
        <v>621</v>
      </c>
      <c r="D470">
        <f t="shared" si="48"/>
        <v>-1.0253252076206401E-2</v>
      </c>
      <c r="E470">
        <f t="shared" si="51"/>
        <v>2.5837033082762962E-4</v>
      </c>
      <c r="F470">
        <f t="shared" si="49"/>
        <v>20.250370318063727</v>
      </c>
      <c r="G470">
        <f t="shared" si="50"/>
        <v>3.0081730806971261</v>
      </c>
      <c r="H470">
        <f t="shared" si="43"/>
        <v>-16.204989311063002</v>
      </c>
      <c r="I470">
        <f t="shared" si="44"/>
        <v>-6.4328905986899461</v>
      </c>
      <c r="J470">
        <f t="shared" si="45"/>
        <v>0</v>
      </c>
      <c r="K470">
        <f t="shared" si="46"/>
        <v>9.7720987123730563</v>
      </c>
      <c r="L470">
        <f t="shared" si="47"/>
        <v>0</v>
      </c>
      <c r="Q470">
        <v>1.5701397760789999E-2</v>
      </c>
    </row>
    <row r="471" spans="1:17" x14ac:dyDescent="0.25">
      <c r="A471" s="1">
        <v>470</v>
      </c>
      <c r="B471" s="2">
        <v>41899</v>
      </c>
      <c r="C471" s="3">
        <v>622.54998799999998</v>
      </c>
      <c r="D471">
        <f t="shared" si="48"/>
        <v>2.4928451893823944E-3</v>
      </c>
      <c r="E471">
        <f t="shared" si="51"/>
        <v>2.5248000358404872E-4</v>
      </c>
      <c r="F471">
        <f t="shared" si="49"/>
        <v>24.800014701467671</v>
      </c>
      <c r="G471">
        <f t="shared" si="50"/>
        <v>3.2108442459718765</v>
      </c>
      <c r="H471">
        <f t="shared" si="43"/>
        <v>-15.948306637326208</v>
      </c>
      <c r="I471">
        <f t="shared" si="44"/>
        <v>1.5480568626064668</v>
      </c>
      <c r="J471">
        <f t="shared" si="45"/>
        <v>0</v>
      </c>
      <c r="K471">
        <f t="shared" si="46"/>
        <v>17.496363499932674</v>
      </c>
      <c r="L471">
        <f t="shared" si="47"/>
        <v>0</v>
      </c>
      <c r="Q471">
        <v>1.5611947234166101E-2</v>
      </c>
    </row>
    <row r="472" spans="1:17" x14ac:dyDescent="0.25">
      <c r="A472" s="1">
        <v>471</v>
      </c>
      <c r="B472" s="2">
        <v>41900</v>
      </c>
      <c r="C472" s="3">
        <v>615</v>
      </c>
      <c r="D472">
        <f t="shared" si="48"/>
        <v>-1.2201659316343223E-2</v>
      </c>
      <c r="E472">
        <f t="shared" si="51"/>
        <v>2.4093072286884262E-4</v>
      </c>
      <c r="F472">
        <f t="shared" si="49"/>
        <v>18.870361714313908</v>
      </c>
      <c r="G472">
        <f t="shared" si="50"/>
        <v>2.9375925279468151</v>
      </c>
      <c r="H472">
        <f t="shared" si="43"/>
        <v>-15.604373621890959</v>
      </c>
      <c r="I472">
        <f t="shared" si="44"/>
        <v>-7.5961428609695609</v>
      </c>
      <c r="J472">
        <f t="shared" si="45"/>
        <v>0</v>
      </c>
      <c r="K472">
        <f t="shared" si="46"/>
        <v>8.0082307609213981</v>
      </c>
      <c r="L472">
        <f t="shared" si="47"/>
        <v>0</v>
      </c>
      <c r="Q472">
        <v>1.523723651808E-2</v>
      </c>
    </row>
    <row r="473" spans="1:17" x14ac:dyDescent="0.25">
      <c r="A473" s="1">
        <v>472</v>
      </c>
      <c r="B473" s="2">
        <v>41901</v>
      </c>
      <c r="C473" s="3">
        <v>627.70001200000002</v>
      </c>
      <c r="D473">
        <f t="shared" si="48"/>
        <v>2.0440096634380709E-2</v>
      </c>
      <c r="E473">
        <f t="shared" si="51"/>
        <v>2.3931094460525403E-4</v>
      </c>
      <c r="F473">
        <f t="shared" si="49"/>
        <v>10.77272109808475</v>
      </c>
      <c r="G473">
        <f t="shared" si="50"/>
        <v>2.3770171146030834</v>
      </c>
      <c r="H473">
        <f t="shared" si="43"/>
        <v>-15.470083147105521</v>
      </c>
      <c r="I473">
        <f t="shared" si="44"/>
        <v>12.570659430144136</v>
      </c>
      <c r="J473">
        <f t="shared" si="45"/>
        <v>0</v>
      </c>
      <c r="K473">
        <f t="shared" si="46"/>
        <v>28.040742577249659</v>
      </c>
      <c r="L473">
        <f t="shared" si="47"/>
        <v>0</v>
      </c>
      <c r="Q473">
        <v>1.52915542512225E-2</v>
      </c>
    </row>
    <row r="474" spans="1:17" x14ac:dyDescent="0.25">
      <c r="A474" s="1">
        <v>473</v>
      </c>
      <c r="B474" s="2">
        <v>41904</v>
      </c>
      <c r="C474" s="3">
        <v>626</v>
      </c>
      <c r="D474">
        <f t="shared" si="48"/>
        <v>-2.7119933408001696E-3</v>
      </c>
      <c r="E474">
        <f t="shared" si="51"/>
        <v>2.5463089433237893E-4</v>
      </c>
      <c r="F474">
        <f t="shared" si="49"/>
        <v>24.642360689235957</v>
      </c>
      <c r="G474">
        <f t="shared" si="50"/>
        <v>3.2044669412691209</v>
      </c>
      <c r="H474">
        <f t="shared" si="43"/>
        <v>-16.176401179433711</v>
      </c>
      <c r="I474">
        <f t="shared" si="44"/>
        <v>-1.7023182525641865</v>
      </c>
      <c r="J474">
        <f t="shared" si="45"/>
        <v>0</v>
      </c>
      <c r="K474">
        <f t="shared" si="46"/>
        <v>14.474082926869524</v>
      </c>
      <c r="L474">
        <f t="shared" si="47"/>
        <v>0</v>
      </c>
      <c r="Q474">
        <v>1.5666207329196501E-2</v>
      </c>
    </row>
    <row r="475" spans="1:17" x14ac:dyDescent="0.25">
      <c r="A475" s="1">
        <v>474</v>
      </c>
      <c r="B475" s="2">
        <v>41905</v>
      </c>
      <c r="C475" s="3">
        <v>644.95001200000002</v>
      </c>
      <c r="D475">
        <f t="shared" si="48"/>
        <v>2.9822441917139893E-2</v>
      </c>
      <c r="E475">
        <f t="shared" si="51"/>
        <v>2.4296319798169182E-4</v>
      </c>
      <c r="F475">
        <f t="shared" si="49"/>
        <v>4.1045191187681116</v>
      </c>
      <c r="G475">
        <f t="shared" si="50"/>
        <v>1.4120885907970679</v>
      </c>
      <c r="H475">
        <f t="shared" si="43"/>
        <v>-15.782946631978167</v>
      </c>
      <c r="I475">
        <f t="shared" si="44"/>
        <v>18.668848640129575</v>
      </c>
      <c r="J475">
        <f t="shared" si="45"/>
        <v>0</v>
      </c>
      <c r="K475">
        <f t="shared" si="46"/>
        <v>34.451795272107745</v>
      </c>
      <c r="L475">
        <f t="shared" si="47"/>
        <v>0</v>
      </c>
      <c r="Q475">
        <v>1.53266716179129E-2</v>
      </c>
    </row>
    <row r="476" spans="1:17" x14ac:dyDescent="0.25">
      <c r="A476" s="1">
        <v>475</v>
      </c>
      <c r="B476" s="2">
        <v>41906</v>
      </c>
      <c r="C476" s="3">
        <v>630</v>
      </c>
      <c r="D476">
        <f t="shared" si="48"/>
        <v>-2.3452993631660087E-2</v>
      </c>
      <c r="E476">
        <f t="shared" si="51"/>
        <v>2.8741661344937943E-4</v>
      </c>
      <c r="F476">
        <f t="shared" si="49"/>
        <v>9.0383484053728562</v>
      </c>
      <c r="G476">
        <f t="shared" si="50"/>
        <v>2.2014764591919755</v>
      </c>
      <c r="H476">
        <f t="shared" si="43"/>
        <v>-17.572512241102554</v>
      </c>
      <c r="I476">
        <f t="shared" si="44"/>
        <v>-15.126008524175097</v>
      </c>
      <c r="J476">
        <f t="shared" si="45"/>
        <v>0</v>
      </c>
      <c r="K476">
        <f t="shared" si="46"/>
        <v>2.4465037169274577</v>
      </c>
      <c r="L476">
        <f t="shared" si="47"/>
        <v>0</v>
      </c>
      <c r="Q476">
        <v>1.6563110416793699E-2</v>
      </c>
    </row>
    <row r="477" spans="1:17" x14ac:dyDescent="0.25">
      <c r="A477" s="1">
        <v>476</v>
      </c>
      <c r="B477" s="2">
        <v>41907</v>
      </c>
      <c r="C477" s="3">
        <v>620</v>
      </c>
      <c r="D477">
        <f t="shared" si="48"/>
        <v>-1.6000341346441189E-2</v>
      </c>
      <c r="E477">
        <f t="shared" si="51"/>
        <v>3.0675492212690029E-4</v>
      </c>
      <c r="F477">
        <f t="shared" si="49"/>
        <v>15.006795900275142</v>
      </c>
      <c r="G477">
        <f t="shared" si="50"/>
        <v>2.7085031585198509</v>
      </c>
      <c r="H477">
        <f t="shared" si="43"/>
        <v>-17.954603753352728</v>
      </c>
      <c r="I477">
        <f t="shared" si="44"/>
        <v>-10.08021504825795</v>
      </c>
      <c r="J477">
        <f t="shared" si="45"/>
        <v>0</v>
      </c>
      <c r="K477">
        <f t="shared" si="46"/>
        <v>7.8743887050947787</v>
      </c>
      <c r="L477">
        <f t="shared" si="47"/>
        <v>0</v>
      </c>
      <c r="Q477">
        <v>1.7324845615238799E-2</v>
      </c>
    </row>
    <row r="478" spans="1:17" x14ac:dyDescent="0.25">
      <c r="A478" s="1">
        <v>477</v>
      </c>
      <c r="B478" s="2">
        <v>41908</v>
      </c>
      <c r="C478" s="3">
        <v>612</v>
      </c>
      <c r="D478">
        <f t="shared" si="48"/>
        <v>-1.298719552681119E-2</v>
      </c>
      <c r="E478">
        <f t="shared" si="51"/>
        <v>3.0602241123096864E-4</v>
      </c>
      <c r="F478">
        <f t="shared" si="49"/>
        <v>17.312134674740346</v>
      </c>
      <c r="G478">
        <f t="shared" si="50"/>
        <v>2.8514076819048584</v>
      </c>
      <c r="H478">
        <f t="shared" si="43"/>
        <v>-17.765931652621017</v>
      </c>
      <c r="I478">
        <f t="shared" si="44"/>
        <v>-8.0520612266229374</v>
      </c>
      <c r="J478">
        <f t="shared" si="45"/>
        <v>0</v>
      </c>
      <c r="K478">
        <f t="shared" si="46"/>
        <v>9.7138704259980795</v>
      </c>
      <c r="L478">
        <f t="shared" si="47"/>
        <v>0</v>
      </c>
      <c r="Q478">
        <v>1.74192878249054E-2</v>
      </c>
    </row>
    <row r="479" spans="1:17" x14ac:dyDescent="0.25">
      <c r="A479" s="1">
        <v>478</v>
      </c>
      <c r="B479" s="2">
        <v>41911</v>
      </c>
      <c r="C479" s="3">
        <v>625</v>
      </c>
      <c r="D479">
        <f t="shared" si="48"/>
        <v>2.1019367224075342E-2</v>
      </c>
      <c r="E479">
        <f t="shared" si="51"/>
        <v>2.9989889518948915E-4</v>
      </c>
      <c r="F479">
        <f t="shared" si="49"/>
        <v>11.028573176646224</v>
      </c>
      <c r="G479">
        <f t="shared" si="50"/>
        <v>2.4004894664795962</v>
      </c>
      <c r="H479">
        <f t="shared" si="43"/>
        <v>-17.444079318969234</v>
      </c>
      <c r="I479">
        <f t="shared" si="44"/>
        <v>12.86385274113411</v>
      </c>
      <c r="J479">
        <f t="shared" si="45"/>
        <v>0</v>
      </c>
      <c r="K479">
        <f t="shared" si="46"/>
        <v>30.307932060103344</v>
      </c>
      <c r="L479">
        <f t="shared" si="47"/>
        <v>0</v>
      </c>
      <c r="Q479">
        <v>1.73272933617113E-2</v>
      </c>
    </row>
    <row r="480" spans="1:17" x14ac:dyDescent="0.25">
      <c r="A480" s="1">
        <v>479</v>
      </c>
      <c r="B480" s="2">
        <v>41912</v>
      </c>
      <c r="C480" s="3">
        <v>624.79998799999998</v>
      </c>
      <c r="D480">
        <f t="shared" si="48"/>
        <v>-3.2007041707146118E-4</v>
      </c>
      <c r="E480">
        <f t="shared" si="51"/>
        <v>3.1137641627331506E-4</v>
      </c>
      <c r="F480">
        <f t="shared" si="49"/>
        <v>22.604544749785603</v>
      </c>
      <c r="G480">
        <f t="shared" si="50"/>
        <v>3.1181509811845829</v>
      </c>
      <c r="H480">
        <f t="shared" si="43"/>
        <v>-18.025439262964682</v>
      </c>
      <c r="I480">
        <f t="shared" si="44"/>
        <v>-0.20004401066966324</v>
      </c>
      <c r="J480">
        <f t="shared" si="45"/>
        <v>0</v>
      </c>
      <c r="K480">
        <f t="shared" si="46"/>
        <v>17.825395252295017</v>
      </c>
      <c r="L480">
        <f t="shared" si="47"/>
        <v>0</v>
      </c>
      <c r="Q480">
        <v>1.7532342140269601E-2</v>
      </c>
    </row>
    <row r="481" spans="1:17" x14ac:dyDescent="0.25">
      <c r="A481" s="1">
        <v>480</v>
      </c>
      <c r="B481" s="2">
        <v>41913</v>
      </c>
      <c r="C481" s="3">
        <v>621.5</v>
      </c>
      <c r="D481">
        <f t="shared" si="48"/>
        <v>-5.2956683685642415E-3</v>
      </c>
      <c r="E481">
        <f t="shared" si="51"/>
        <v>2.9425202508800053E-4</v>
      </c>
      <c r="F481">
        <f t="shared" si="49"/>
        <v>22.174549842577928</v>
      </c>
      <c r="G481">
        <f t="shared" si="50"/>
        <v>3.0989452277676262</v>
      </c>
      <c r="H481">
        <f t="shared" si="43"/>
        <v>-17.515674322090671</v>
      </c>
      <c r="I481">
        <f t="shared" si="44"/>
        <v>-3.3087335331309178</v>
      </c>
      <c r="J481">
        <f t="shared" si="45"/>
        <v>0</v>
      </c>
      <c r="K481">
        <f t="shared" si="46"/>
        <v>14.206940788959754</v>
      </c>
      <c r="L481">
        <f t="shared" si="47"/>
        <v>0</v>
      </c>
      <c r="Q481">
        <v>1.70419758964807E-2</v>
      </c>
    </row>
    <row r="482" spans="1:17" x14ac:dyDescent="0.25">
      <c r="A482" s="1">
        <v>481</v>
      </c>
      <c r="B482" s="2">
        <v>41919</v>
      </c>
      <c r="C482" s="3">
        <v>601.84997599999997</v>
      </c>
      <c r="D482">
        <f t="shared" si="48"/>
        <v>-3.2127706002068629E-2</v>
      </c>
      <c r="E482">
        <f t="shared" si="51"/>
        <v>2.8038289681140853E-4</v>
      </c>
      <c r="F482">
        <f t="shared" si="49"/>
        <v>3.7812712045862051</v>
      </c>
      <c r="G482">
        <f t="shared" si="50"/>
        <v>1.3300602506057417</v>
      </c>
      <c r="H482">
        <f t="shared" si="43"/>
        <v>-17.04034660074834</v>
      </c>
      <c r="I482">
        <f t="shared" si="44"/>
        <v>-19.967369280285652</v>
      </c>
      <c r="J482">
        <f t="shared" si="45"/>
        <v>1</v>
      </c>
      <c r="K482">
        <f t="shared" si="46"/>
        <v>0</v>
      </c>
      <c r="L482">
        <f t="shared" si="47"/>
        <v>-2.9270226795373127</v>
      </c>
      <c r="Q482">
        <v>1.6667535500442199E-2</v>
      </c>
    </row>
    <row r="483" spans="1:17" x14ac:dyDescent="0.25">
      <c r="A483" s="1">
        <v>482</v>
      </c>
      <c r="B483" s="2">
        <v>41920</v>
      </c>
      <c r="C483" s="3">
        <v>595.25</v>
      </c>
      <c r="D483">
        <f t="shared" si="48"/>
        <v>-1.1026719581725018E-2</v>
      </c>
      <c r="E483">
        <f t="shared" si="51"/>
        <v>3.3045690825920279E-4</v>
      </c>
      <c r="F483">
        <f t="shared" si="49"/>
        <v>18.258089904704701</v>
      </c>
      <c r="G483">
        <f t="shared" si="50"/>
        <v>2.9046082642574333</v>
      </c>
      <c r="H483">
        <f t="shared" si="43"/>
        <v>-18.141696495809491</v>
      </c>
      <c r="I483">
        <f t="shared" si="44"/>
        <v>-6.6364309156199317</v>
      </c>
      <c r="J483">
        <f t="shared" si="45"/>
        <v>0</v>
      </c>
      <c r="K483">
        <f t="shared" si="46"/>
        <v>11.505265580189558</v>
      </c>
      <c r="L483">
        <f t="shared" si="47"/>
        <v>0</v>
      </c>
      <c r="Q483">
        <v>1.83241461615407E-2</v>
      </c>
    </row>
    <row r="484" spans="1:17" x14ac:dyDescent="0.25">
      <c r="A484" s="1">
        <v>483</v>
      </c>
      <c r="B484" s="2">
        <v>41921</v>
      </c>
      <c r="C484" s="3">
        <v>627</v>
      </c>
      <c r="D484">
        <f t="shared" si="48"/>
        <v>5.1965055265948606E-2</v>
      </c>
      <c r="E484">
        <f t="shared" si="51"/>
        <v>3.1923821607023116E-4</v>
      </c>
      <c r="F484">
        <f t="shared" si="49"/>
        <v>0.32512556487001759</v>
      </c>
      <c r="G484">
        <f t="shared" si="50"/>
        <v>-1.1235438178214663</v>
      </c>
      <c r="H484">
        <f t="shared" si="43"/>
        <v>-17.68835230420413</v>
      </c>
      <c r="I484">
        <f t="shared" si="44"/>
        <v>30.932199147055908</v>
      </c>
      <c r="J484">
        <f t="shared" si="45"/>
        <v>0</v>
      </c>
      <c r="K484">
        <f t="shared" si="46"/>
        <v>48.620551451260042</v>
      </c>
      <c r="L484">
        <f t="shared" si="47"/>
        <v>0</v>
      </c>
      <c r="Q484">
        <v>1.8064338938791401E-2</v>
      </c>
    </row>
    <row r="485" spans="1:17" x14ac:dyDescent="0.25">
      <c r="A485" s="1">
        <v>484</v>
      </c>
      <c r="B485" s="2">
        <v>41922</v>
      </c>
      <c r="C485" s="3">
        <v>622</v>
      </c>
      <c r="D485">
        <f t="shared" si="48"/>
        <v>-8.0064478937412562E-3</v>
      </c>
      <c r="E485">
        <f t="shared" si="51"/>
        <v>4.7008252336180222E-4</v>
      </c>
      <c r="F485">
        <f t="shared" si="49"/>
        <v>17.187453758280302</v>
      </c>
      <c r="G485">
        <f t="shared" si="50"/>
        <v>2.8441796849958432</v>
      </c>
      <c r="H485">
        <f t="shared" si="43"/>
        <v>-22.310766171768503</v>
      </c>
      <c r="I485">
        <f t="shared" si="44"/>
        <v>-5.0200428293757673</v>
      </c>
      <c r="J485">
        <f t="shared" si="45"/>
        <v>0</v>
      </c>
      <c r="K485">
        <f t="shared" si="46"/>
        <v>17.290723342392734</v>
      </c>
      <c r="L485">
        <f t="shared" si="47"/>
        <v>0</v>
      </c>
      <c r="Q485">
        <v>2.1631221352965101E-2</v>
      </c>
    </row>
    <row r="486" spans="1:17" x14ac:dyDescent="0.25">
      <c r="A486" s="1">
        <v>485</v>
      </c>
      <c r="B486" s="2">
        <v>41925</v>
      </c>
      <c r="C486" s="3">
        <v>626.90002400000003</v>
      </c>
      <c r="D486">
        <f t="shared" si="48"/>
        <v>7.8469838243605278E-3</v>
      </c>
      <c r="E486">
        <f t="shared" si="51"/>
        <v>4.4296134098505911E-4</v>
      </c>
      <c r="F486">
        <f t="shared" si="49"/>
        <v>17.682430380655106</v>
      </c>
      <c r="G486">
        <f t="shared" si="50"/>
        <v>2.8725715127312346</v>
      </c>
      <c r="H486">
        <f t="shared" si="43"/>
        <v>-21.523938648114424</v>
      </c>
      <c r="I486">
        <f t="shared" si="44"/>
        <v>4.8808239387522487</v>
      </c>
      <c r="J486">
        <f t="shared" si="45"/>
        <v>0</v>
      </c>
      <c r="K486">
        <f t="shared" si="46"/>
        <v>26.404762586866674</v>
      </c>
      <c r="L486">
        <f t="shared" si="47"/>
        <v>0</v>
      </c>
      <c r="Q486">
        <v>2.10361112287204E-2</v>
      </c>
    </row>
    <row r="487" spans="1:17" x14ac:dyDescent="0.25">
      <c r="A487" s="1">
        <v>486</v>
      </c>
      <c r="B487" s="2">
        <v>41926</v>
      </c>
      <c r="C487" s="3">
        <v>644.5</v>
      </c>
      <c r="D487">
        <f t="shared" si="48"/>
        <v>2.7687745815702023E-2</v>
      </c>
      <c r="E487">
        <f t="shared" si="51"/>
        <v>4.1807374017885845E-4</v>
      </c>
      <c r="F487">
        <f t="shared" si="49"/>
        <v>7.800208370828484</v>
      </c>
      <c r="G487">
        <f t="shared" si="50"/>
        <v>2.0541504475475079</v>
      </c>
      <c r="H487">
        <f t="shared" si="43"/>
        <v>-21.028702059655515</v>
      </c>
      <c r="I487">
        <f t="shared" si="44"/>
        <v>17.357448516369498</v>
      </c>
      <c r="J487">
        <f t="shared" si="45"/>
        <v>0</v>
      </c>
      <c r="K487">
        <f t="shared" si="46"/>
        <v>38.386150576025017</v>
      </c>
      <c r="L487">
        <f t="shared" si="47"/>
        <v>0</v>
      </c>
      <c r="Q487">
        <v>2.0391457996481701E-2</v>
      </c>
    </row>
    <row r="488" spans="1:17" x14ac:dyDescent="0.25">
      <c r="A488" s="1">
        <v>487</v>
      </c>
      <c r="B488" s="2">
        <v>41927</v>
      </c>
      <c r="C488" s="3">
        <v>649.75</v>
      </c>
      <c r="D488">
        <f t="shared" si="48"/>
        <v>8.1128511423575952E-3</v>
      </c>
      <c r="E488">
        <f t="shared" si="51"/>
        <v>4.3941812063885645E-4</v>
      </c>
      <c r="F488">
        <f t="shared" si="49"/>
        <v>17.658167439392383</v>
      </c>
      <c r="G488">
        <f t="shared" si="50"/>
        <v>2.8711984207876093</v>
      </c>
      <c r="H488">
        <f t="shared" si="43"/>
        <v>-22.035014450589607</v>
      </c>
      <c r="I488">
        <f t="shared" si="44"/>
        <v>5.2287325612494699</v>
      </c>
      <c r="J488">
        <f t="shared" si="45"/>
        <v>0</v>
      </c>
      <c r="K488">
        <f t="shared" si="46"/>
        <v>27.263747011839076</v>
      </c>
      <c r="L488">
        <f t="shared" si="47"/>
        <v>0</v>
      </c>
      <c r="Q488">
        <v>2.07837789956066E-2</v>
      </c>
    </row>
    <row r="489" spans="1:17" x14ac:dyDescent="0.25">
      <c r="A489" s="1">
        <v>488</v>
      </c>
      <c r="B489" s="2">
        <v>41928</v>
      </c>
      <c r="C489" s="3">
        <v>649</v>
      </c>
      <c r="D489">
        <f t="shared" si="48"/>
        <v>-1.1549568175096814E-3</v>
      </c>
      <c r="E489">
        <f t="shared" si="51"/>
        <v>4.1510798884716578E-4</v>
      </c>
      <c r="F489">
        <f t="shared" si="49"/>
        <v>19.549323353883139</v>
      </c>
      <c r="G489">
        <f t="shared" si="50"/>
        <v>2.9729406747778273</v>
      </c>
      <c r="H489">
        <f t="shared" si="43"/>
        <v>-21.547145531170855</v>
      </c>
      <c r="I489">
        <f t="shared" si="44"/>
        <v>-0.75043319217691551</v>
      </c>
      <c r="J489">
        <f t="shared" si="45"/>
        <v>0</v>
      </c>
      <c r="K489">
        <f t="shared" si="46"/>
        <v>20.796712338993938</v>
      </c>
      <c r="L489">
        <f t="shared" si="47"/>
        <v>0</v>
      </c>
      <c r="Q489">
        <v>2.01593977867764E-2</v>
      </c>
    </row>
    <row r="490" spans="1:17" x14ac:dyDescent="0.25">
      <c r="A490" s="1">
        <v>489</v>
      </c>
      <c r="B490" s="2">
        <v>41929</v>
      </c>
      <c r="C490" s="3">
        <v>647.34997599999997</v>
      </c>
      <c r="D490">
        <f t="shared" si="48"/>
        <v>-2.5456472736601335E-3</v>
      </c>
      <c r="E490">
        <f t="shared" si="51"/>
        <v>3.8891369276405463E-4</v>
      </c>
      <c r="F490">
        <f t="shared" si="49"/>
        <v>20.061583394716543</v>
      </c>
      <c r="G490">
        <f t="shared" si="50"/>
        <v>2.9988067123557651</v>
      </c>
      <c r="H490">
        <f t="shared" si="43"/>
        <v>-20.838250802056656</v>
      </c>
      <c r="I490">
        <f t="shared" si="44"/>
        <v>-1.6521250806054266</v>
      </c>
      <c r="J490">
        <f t="shared" si="45"/>
        <v>0</v>
      </c>
      <c r="K490">
        <f t="shared" si="46"/>
        <v>19.18612572145123</v>
      </c>
      <c r="L490">
        <f t="shared" si="47"/>
        <v>0</v>
      </c>
      <c r="Q490">
        <v>1.95186897795127E-2</v>
      </c>
    </row>
    <row r="491" spans="1:17" x14ac:dyDescent="0.25">
      <c r="A491" s="1">
        <v>490</v>
      </c>
      <c r="B491" s="2">
        <v>41932</v>
      </c>
      <c r="C491" s="3">
        <v>670.04998799999998</v>
      </c>
      <c r="D491">
        <f t="shared" si="48"/>
        <v>3.4465249126696192E-2</v>
      </c>
      <c r="E491">
        <f t="shared" si="51"/>
        <v>3.6535060312378124E-4</v>
      </c>
      <c r="F491">
        <f t="shared" si="49"/>
        <v>4.1072475188033133</v>
      </c>
      <c r="G491">
        <f t="shared" si="50"/>
        <v>1.4127531007024317</v>
      </c>
      <c r="H491">
        <f t="shared" si="43"/>
        <v>-20.160531691005996</v>
      </c>
      <c r="I491">
        <f t="shared" si="44"/>
        <v>22.3110781950008</v>
      </c>
      <c r="J491">
        <f t="shared" si="45"/>
        <v>0</v>
      </c>
      <c r="K491">
        <f t="shared" si="46"/>
        <v>42.471609886006796</v>
      </c>
      <c r="L491">
        <f t="shared" si="47"/>
        <v>0</v>
      </c>
      <c r="Q491">
        <v>1.89320194944337E-2</v>
      </c>
    </row>
    <row r="492" spans="1:17" x14ac:dyDescent="0.25">
      <c r="A492" s="1">
        <v>491</v>
      </c>
      <c r="B492" s="2">
        <v>41933</v>
      </c>
      <c r="C492" s="3">
        <v>668</v>
      </c>
      <c r="D492">
        <f t="shared" si="48"/>
        <v>-3.0641450204802151E-3</v>
      </c>
      <c r="E492">
        <f t="shared" si="51"/>
        <v>4.1765531103319026E-4</v>
      </c>
      <c r="F492">
        <f t="shared" si="49"/>
        <v>19.302765875804926</v>
      </c>
      <c r="G492">
        <f t="shared" si="50"/>
        <v>2.9602483952701943</v>
      </c>
      <c r="H492">
        <f t="shared" si="43"/>
        <v>-22.179810825317379</v>
      </c>
      <c r="I492">
        <f t="shared" si="44"/>
        <v>-2.0531303342030278</v>
      </c>
      <c r="J492">
        <f t="shared" si="45"/>
        <v>0</v>
      </c>
      <c r="K492">
        <f t="shared" si="46"/>
        <v>20.12668049111435</v>
      </c>
      <c r="L492">
        <f t="shared" si="47"/>
        <v>0</v>
      </c>
      <c r="Q492">
        <v>2.0122629529791099E-2</v>
      </c>
    </row>
    <row r="493" spans="1:17" x14ac:dyDescent="0.25">
      <c r="A493" s="1">
        <v>492</v>
      </c>
      <c r="B493" s="2">
        <v>41934</v>
      </c>
      <c r="C493" s="3">
        <v>683.09997599999997</v>
      </c>
      <c r="D493">
        <f t="shared" si="48"/>
        <v>2.2353053067209094E-2</v>
      </c>
      <c r="E493">
        <f t="shared" si="51"/>
        <v>3.9173952680802152E-4</v>
      </c>
      <c r="F493">
        <f t="shared" si="49"/>
        <v>10.652283474501077</v>
      </c>
      <c r="G493">
        <f t="shared" si="50"/>
        <v>2.3657742799240089</v>
      </c>
      <c r="H493">
        <f t="shared" si="43"/>
        <v>-21.436175370645731</v>
      </c>
      <c r="I493">
        <f t="shared" si="44"/>
        <v>14.931839448895674</v>
      </c>
      <c r="J493">
        <f t="shared" si="45"/>
        <v>0</v>
      </c>
      <c r="K493">
        <f t="shared" si="46"/>
        <v>36.368014819541408</v>
      </c>
      <c r="L493">
        <f t="shared" si="47"/>
        <v>0</v>
      </c>
      <c r="Q493">
        <v>1.9507649173366701E-2</v>
      </c>
    </row>
    <row r="494" spans="1:17" x14ac:dyDescent="0.25">
      <c r="A494" s="1">
        <v>493</v>
      </c>
      <c r="B494" s="2">
        <v>41939</v>
      </c>
      <c r="C494" s="3">
        <v>683.95001200000002</v>
      </c>
      <c r="D494">
        <f t="shared" si="48"/>
        <v>1.2436064767405099E-3</v>
      </c>
      <c r="E494">
        <f t="shared" si="51"/>
        <v>3.987318237589006E-4</v>
      </c>
      <c r="F494">
        <f t="shared" si="49"/>
        <v>19.940101720670118</v>
      </c>
      <c r="G494">
        <f t="shared" si="50"/>
        <v>2.9927328658581991</v>
      </c>
      <c r="H494">
        <f t="shared" si="43"/>
        <v>-22.020096010928725</v>
      </c>
      <c r="I494">
        <f t="shared" si="44"/>
        <v>0.84950755441488679</v>
      </c>
      <c r="J494">
        <f t="shared" si="45"/>
        <v>0</v>
      </c>
      <c r="K494">
        <f t="shared" si="46"/>
        <v>22.869603565343613</v>
      </c>
      <c r="L494">
        <f t="shared" si="47"/>
        <v>0</v>
      </c>
      <c r="Q494">
        <v>1.9596072423794499E-2</v>
      </c>
    </row>
    <row r="495" spans="1:17" x14ac:dyDescent="0.25">
      <c r="A495" s="1">
        <v>494</v>
      </c>
      <c r="B495" s="2">
        <v>41940</v>
      </c>
      <c r="C495" s="3">
        <v>699.90002400000003</v>
      </c>
      <c r="D495">
        <f t="shared" si="48"/>
        <v>2.3052668905511085E-2</v>
      </c>
      <c r="E495">
        <f t="shared" si="51"/>
        <v>3.7399482358714894E-4</v>
      </c>
      <c r="F495">
        <f t="shared" si="49"/>
        <v>10.13732318154841</v>
      </c>
      <c r="G495">
        <f t="shared" si="50"/>
        <v>2.3162239772719979</v>
      </c>
      <c r="H495">
        <f t="shared" si="43"/>
        <v>-21.348938871383567</v>
      </c>
      <c r="I495">
        <f t="shared" si="44"/>
        <v>15.766873174556334</v>
      </c>
      <c r="J495">
        <f t="shared" si="45"/>
        <v>0</v>
      </c>
      <c r="K495">
        <f t="shared" si="46"/>
        <v>37.115812045939904</v>
      </c>
      <c r="L495">
        <f t="shared" si="47"/>
        <v>0</v>
      </c>
      <c r="Q495">
        <v>1.8975185486606299E-2</v>
      </c>
    </row>
    <row r="496" spans="1:17" x14ac:dyDescent="0.25">
      <c r="A496" s="1">
        <v>495</v>
      </c>
      <c r="B496" s="2">
        <v>41941</v>
      </c>
      <c r="C496" s="3">
        <v>702</v>
      </c>
      <c r="D496">
        <f t="shared" si="48"/>
        <v>2.9959020397047091E-3</v>
      </c>
      <c r="E496">
        <f t="shared" si="51"/>
        <v>3.8453598954259346E-4</v>
      </c>
      <c r="F496">
        <f t="shared" si="49"/>
        <v>20.108197871260195</v>
      </c>
      <c r="G496">
        <f t="shared" si="50"/>
        <v>3.0011275862066285</v>
      </c>
      <c r="H496">
        <f t="shared" si="43"/>
        <v>-22.062050285778007</v>
      </c>
      <c r="I496">
        <f t="shared" si="44"/>
        <v>2.0968319094909749</v>
      </c>
      <c r="J496">
        <f t="shared" si="45"/>
        <v>0</v>
      </c>
      <c r="K496">
        <f t="shared" si="46"/>
        <v>24.15888219526898</v>
      </c>
      <c r="L496">
        <f t="shared" si="47"/>
        <v>0</v>
      </c>
      <c r="Q496">
        <v>1.91621378210407E-2</v>
      </c>
    </row>
    <row r="497" spans="1:17" x14ac:dyDescent="0.25">
      <c r="A497" s="1">
        <v>496</v>
      </c>
      <c r="B497" s="2">
        <v>41942</v>
      </c>
      <c r="C497" s="3">
        <v>692</v>
      </c>
      <c r="D497">
        <f t="shared" si="48"/>
        <v>-1.434744840814154E-2</v>
      </c>
      <c r="E497">
        <f t="shared" si="51"/>
        <v>3.6151476392250615E-4</v>
      </c>
      <c r="F497">
        <f t="shared" si="49"/>
        <v>15.783442933299142</v>
      </c>
      <c r="G497">
        <f t="shared" si="50"/>
        <v>2.7589614749714926</v>
      </c>
      <c r="H497">
        <f t="shared" si="43"/>
        <v>-21.443605640587169</v>
      </c>
      <c r="I497">
        <f t="shared" si="44"/>
        <v>-10.071908782515361</v>
      </c>
      <c r="J497">
        <f t="shared" si="45"/>
        <v>0</v>
      </c>
      <c r="K497">
        <f t="shared" si="46"/>
        <v>11.371696858071807</v>
      </c>
      <c r="L497">
        <f t="shared" si="47"/>
        <v>0</v>
      </c>
      <c r="Q497">
        <v>1.8569268560160002E-2</v>
      </c>
    </row>
    <row r="498" spans="1:17" x14ac:dyDescent="0.25">
      <c r="A498" s="1">
        <v>497</v>
      </c>
      <c r="B498" s="2">
        <v>41943</v>
      </c>
      <c r="C498" s="3">
        <v>715</v>
      </c>
      <c r="D498">
        <f t="shared" si="48"/>
        <v>3.2696587076338005E-2</v>
      </c>
      <c r="E498">
        <f t="shared" si="51"/>
        <v>3.5282048925380462E-4</v>
      </c>
      <c r="F498">
        <f t="shared" si="49"/>
        <v>4.6683592772357567</v>
      </c>
      <c r="G498">
        <f t="shared" si="50"/>
        <v>1.5408076774513879</v>
      </c>
      <c r="H498">
        <f t="shared" si="43"/>
        <v>-21.00925743092553</v>
      </c>
      <c r="I498">
        <f t="shared" si="44"/>
        <v>22.6260382568259</v>
      </c>
      <c r="J498">
        <f t="shared" si="45"/>
        <v>0</v>
      </c>
      <c r="K498">
        <f t="shared" si="46"/>
        <v>43.63529568775143</v>
      </c>
      <c r="L498">
        <f t="shared" si="47"/>
        <v>0</v>
      </c>
      <c r="Q498">
        <v>1.8456047780913899E-2</v>
      </c>
    </row>
    <row r="499" spans="1:17" x14ac:dyDescent="0.25">
      <c r="A499" s="1">
        <v>498</v>
      </c>
      <c r="B499" s="2">
        <v>41946</v>
      </c>
      <c r="C499" s="3">
        <v>724.90002400000003</v>
      </c>
      <c r="D499">
        <f t="shared" si="48"/>
        <v>1.3751204720838836E-2</v>
      </c>
      <c r="E499">
        <f t="shared" si="51"/>
        <v>3.988105147832567E-4</v>
      </c>
      <c r="F499">
        <f t="shared" si="49"/>
        <v>15.76037712133798</v>
      </c>
      <c r="G499">
        <f t="shared" si="50"/>
        <v>2.757499013162346</v>
      </c>
      <c r="H499">
        <f t="shared" si="43"/>
        <v>-22.974014406914527</v>
      </c>
      <c r="I499">
        <f t="shared" si="44"/>
        <v>9.8321113753997675</v>
      </c>
      <c r="J499">
        <f t="shared" si="45"/>
        <v>0</v>
      </c>
      <c r="K499">
        <f t="shared" si="46"/>
        <v>32.806125782314297</v>
      </c>
      <c r="L499">
        <f t="shared" si="47"/>
        <v>0</v>
      </c>
      <c r="Q499">
        <v>1.9532819866868899E-2</v>
      </c>
    </row>
    <row r="500" spans="1:17" x14ac:dyDescent="0.25">
      <c r="A500" s="1">
        <v>499</v>
      </c>
      <c r="B500" s="2">
        <v>41948</v>
      </c>
      <c r="C500" s="3">
        <v>708.09997599999997</v>
      </c>
      <c r="D500">
        <f t="shared" si="48"/>
        <v>-2.3448454650636667E-2</v>
      </c>
      <c r="E500">
        <f t="shared" si="51"/>
        <v>3.8578112801821948E-4</v>
      </c>
      <c r="F500">
        <f t="shared" si="49"/>
        <v>9.9598550867448452</v>
      </c>
      <c r="G500">
        <f t="shared" si="50"/>
        <v>2.2985625219670518</v>
      </c>
      <c r="H500">
        <f t="shared" si="43"/>
        <v>-22.845176967683962</v>
      </c>
      <c r="I500">
        <f t="shared" si="44"/>
        <v>-16.997785339009432</v>
      </c>
      <c r="J500">
        <f t="shared" si="45"/>
        <v>0</v>
      </c>
      <c r="K500">
        <f t="shared" si="46"/>
        <v>5.8473916286745293</v>
      </c>
      <c r="L500">
        <f t="shared" si="47"/>
        <v>0</v>
      </c>
      <c r="Q500">
        <v>1.9158015054859701E-2</v>
      </c>
    </row>
    <row r="501" spans="1:17" x14ac:dyDescent="0.25">
      <c r="A501" s="1">
        <v>500</v>
      </c>
      <c r="B501" s="2">
        <v>41950</v>
      </c>
      <c r="C501" s="3">
        <v>722.34997599999997</v>
      </c>
      <c r="D501">
        <f t="shared" si="48"/>
        <v>1.9924459986288973E-2</v>
      </c>
      <c r="E501">
        <f t="shared" si="51"/>
        <v>3.9643257045154413E-4</v>
      </c>
      <c r="F501">
        <f t="shared" si="49"/>
        <v>12.144399783311499</v>
      </c>
      <c r="G501">
        <f t="shared" si="50"/>
        <v>2.4968681403445756</v>
      </c>
      <c r="H501">
        <f t="shared" si="43"/>
        <v>-22.845450286330237</v>
      </c>
      <c r="I501">
        <f t="shared" si="44"/>
        <v>14.108509638104181</v>
      </c>
      <c r="J501">
        <f t="shared" si="45"/>
        <v>0</v>
      </c>
      <c r="K501">
        <f t="shared" si="46"/>
        <v>36.953959924434415</v>
      </c>
      <c r="L501">
        <f t="shared" si="47"/>
        <v>0</v>
      </c>
      <c r="Q501">
        <v>1.96127837804261E-2</v>
      </c>
    </row>
    <row r="502" spans="1:17" x14ac:dyDescent="0.25">
      <c r="A502" s="1">
        <v>501</v>
      </c>
      <c r="B502" s="2">
        <v>41953</v>
      </c>
      <c r="C502" s="3">
        <v>729</v>
      </c>
      <c r="D502">
        <f t="shared" si="48"/>
        <v>9.1639792581592761E-3</v>
      </c>
      <c r="E502">
        <f t="shared" si="51"/>
        <v>3.9659784250841449E-4</v>
      </c>
      <c r="F502">
        <f t="shared" si="49"/>
        <v>18.019990336454253</v>
      </c>
      <c r="G502">
        <f t="shared" si="50"/>
        <v>2.8914817159122483</v>
      </c>
      <c r="H502">
        <f t="shared" si="43"/>
        <v>-23.217109460350933</v>
      </c>
      <c r="I502">
        <f t="shared" si="44"/>
        <v>6.6196001971958509</v>
      </c>
      <c r="J502">
        <f t="shared" si="45"/>
        <v>0</v>
      </c>
      <c r="K502">
        <f t="shared" si="46"/>
        <v>29.836709657546784</v>
      </c>
      <c r="L502">
        <f t="shared" si="47"/>
        <v>0</v>
      </c>
      <c r="Q502">
        <v>1.9538651376375098E-2</v>
      </c>
    </row>
    <row r="503" spans="1:17" x14ac:dyDescent="0.25">
      <c r="A503" s="1">
        <v>502</v>
      </c>
      <c r="B503" s="2">
        <v>41954</v>
      </c>
      <c r="C503" s="3">
        <v>728.54998799999998</v>
      </c>
      <c r="D503">
        <f t="shared" si="48"/>
        <v>-6.1749101986744586E-4</v>
      </c>
      <c r="E503">
        <f t="shared" si="51"/>
        <v>3.7719781649450267E-4</v>
      </c>
      <c r="F503">
        <f t="shared" si="49"/>
        <v>20.530804841942004</v>
      </c>
      <c r="G503">
        <f t="shared" si="50"/>
        <v>3.0219264334743992</v>
      </c>
      <c r="H503">
        <f t="shared" si="43"/>
        <v>-22.802132337112617</v>
      </c>
      <c r="I503">
        <f t="shared" si="44"/>
        <v>-0.45015095348336803</v>
      </c>
      <c r="J503">
        <f t="shared" si="45"/>
        <v>0</v>
      </c>
      <c r="K503">
        <f t="shared" si="46"/>
        <v>22.351981383629248</v>
      </c>
      <c r="L503">
        <f t="shared" si="47"/>
        <v>0</v>
      </c>
      <c r="Q503">
        <v>1.9014373970349201E-2</v>
      </c>
    </row>
    <row r="504" spans="1:17" x14ac:dyDescent="0.25">
      <c r="A504" s="1">
        <v>503</v>
      </c>
      <c r="B504" s="2">
        <v>41955</v>
      </c>
      <c r="C504" s="3">
        <v>725</v>
      </c>
      <c r="D504">
        <f t="shared" si="48"/>
        <v>-4.884586134115936E-3</v>
      </c>
      <c r="E504">
        <f t="shared" si="51"/>
        <v>3.5428685456774718E-4</v>
      </c>
      <c r="F504">
        <f t="shared" si="49"/>
        <v>20.493159911114368</v>
      </c>
      <c r="G504">
        <f t="shared" si="50"/>
        <v>3.0200911675940509</v>
      </c>
      <c r="H504">
        <f t="shared" si="43"/>
        <v>-22.095386227496611</v>
      </c>
      <c r="I504">
        <f t="shared" si="44"/>
        <v>-3.5586651693951317</v>
      </c>
      <c r="J504">
        <f t="shared" si="45"/>
        <v>0</v>
      </c>
      <c r="K504">
        <f t="shared" si="46"/>
        <v>18.536721058101481</v>
      </c>
      <c r="L504">
        <f t="shared" si="47"/>
        <v>0</v>
      </c>
      <c r="Q504">
        <v>1.8436409240598299E-2</v>
      </c>
    </row>
    <row r="505" spans="1:17" x14ac:dyDescent="0.25">
      <c r="A505" s="1">
        <v>504</v>
      </c>
      <c r="B505" s="2">
        <v>41956</v>
      </c>
      <c r="C505" s="3">
        <v>734.95001200000002</v>
      </c>
      <c r="D505">
        <f t="shared" si="48"/>
        <v>1.3630831160963129E-2</v>
      </c>
      <c r="E505">
        <f t="shared" si="51"/>
        <v>3.3486258995430693E-4</v>
      </c>
      <c r="F505">
        <f t="shared" si="49"/>
        <v>16.519310725729639</v>
      </c>
      <c r="G505">
        <f t="shared" si="50"/>
        <v>2.8045300435982634</v>
      </c>
      <c r="H505">
        <f t="shared" si="43"/>
        <v>-21.419700212678869</v>
      </c>
      <c r="I505">
        <f t="shared" si="44"/>
        <v>9.8823525916982682</v>
      </c>
      <c r="J505">
        <f t="shared" si="45"/>
        <v>0</v>
      </c>
      <c r="K505">
        <f t="shared" si="46"/>
        <v>31.302052804377137</v>
      </c>
      <c r="L505">
        <f t="shared" si="47"/>
        <v>0</v>
      </c>
      <c r="Q505">
        <v>1.7960130143740798E-2</v>
      </c>
    </row>
    <row r="506" spans="1:17" x14ac:dyDescent="0.25">
      <c r="A506" s="1">
        <v>505</v>
      </c>
      <c r="B506" s="2">
        <v>41957</v>
      </c>
      <c r="C506" s="3">
        <v>723</v>
      </c>
      <c r="D506">
        <f t="shared" si="48"/>
        <v>-1.639326385687322E-2</v>
      </c>
      <c r="E506">
        <f t="shared" si="51"/>
        <v>3.2726611537594696E-4</v>
      </c>
      <c r="F506">
        <f t="shared" si="49"/>
        <v>14.62669087403145</v>
      </c>
      <c r="G506">
        <f t="shared" si="50"/>
        <v>2.6828480017533742</v>
      </c>
      <c r="H506">
        <f t="shared" si="43"/>
        <v>-21.391890918040559</v>
      </c>
      <c r="I506">
        <f t="shared" si="44"/>
        <v>-12.04822946832814</v>
      </c>
      <c r="J506">
        <f t="shared" si="45"/>
        <v>0</v>
      </c>
      <c r="K506">
        <f t="shared" si="46"/>
        <v>9.3436614497124193</v>
      </c>
      <c r="L506">
        <f t="shared" si="47"/>
        <v>0</v>
      </c>
      <c r="Q506">
        <v>1.76939775435059E-2</v>
      </c>
    </row>
    <row r="507" spans="1:17" x14ac:dyDescent="0.25">
      <c r="A507" s="1">
        <v>506</v>
      </c>
      <c r="B507" s="2">
        <v>41960</v>
      </c>
      <c r="C507" s="3">
        <v>730.54998799999998</v>
      </c>
      <c r="D507">
        <f t="shared" si="48"/>
        <v>1.0388436533348274E-2</v>
      </c>
      <c r="E507">
        <f t="shared" si="51"/>
        <v>3.2551999002312302E-4</v>
      </c>
      <c r="F507">
        <f t="shared" si="49"/>
        <v>18.73399622563414</v>
      </c>
      <c r="G507">
        <f t="shared" si="50"/>
        <v>2.9303398533154836</v>
      </c>
      <c r="H507">
        <f t="shared" si="43"/>
        <v>-21.145798728999615</v>
      </c>
      <c r="I507">
        <f t="shared" si="44"/>
        <v>7.510839613610802</v>
      </c>
      <c r="J507">
        <f t="shared" si="45"/>
        <v>0</v>
      </c>
      <c r="K507">
        <f t="shared" si="46"/>
        <v>28.656638342610417</v>
      </c>
      <c r="L507">
        <f t="shared" si="47"/>
        <v>0</v>
      </c>
      <c r="Q507">
        <v>1.7779514374839399E-2</v>
      </c>
    </row>
    <row r="508" spans="1:17" x14ac:dyDescent="0.25">
      <c r="A508" s="1">
        <v>507</v>
      </c>
      <c r="B508" s="2">
        <v>41961</v>
      </c>
      <c r="C508" s="3">
        <v>725.79998799999998</v>
      </c>
      <c r="D508">
        <f t="shared" si="48"/>
        <v>-6.5231804466233433E-3</v>
      </c>
      <c r="E508">
        <f t="shared" si="51"/>
        <v>3.1388284584468582E-4</v>
      </c>
      <c r="F508">
        <f t="shared" si="49"/>
        <v>21.042070127331723</v>
      </c>
      <c r="G508">
        <f t="shared" si="50"/>
        <v>3.0465237731118284</v>
      </c>
      <c r="H508">
        <f t="shared" si="43"/>
        <v>-20.916773160576561</v>
      </c>
      <c r="I508">
        <f t="shared" si="44"/>
        <v>-4.7655093970025177</v>
      </c>
      <c r="J508">
        <f t="shared" si="45"/>
        <v>0</v>
      </c>
      <c r="K508">
        <f t="shared" si="46"/>
        <v>16.151263763574043</v>
      </c>
      <c r="L508">
        <f t="shared" si="47"/>
        <v>0</v>
      </c>
      <c r="Q508">
        <v>1.7405193117942801E-2</v>
      </c>
    </row>
    <row r="509" spans="1:17" x14ac:dyDescent="0.25">
      <c r="A509" s="1">
        <v>508</v>
      </c>
      <c r="B509" s="2">
        <v>41962</v>
      </c>
      <c r="C509" s="3">
        <v>724</v>
      </c>
      <c r="D509">
        <f t="shared" si="48"/>
        <v>-2.4830858597731475E-3</v>
      </c>
      <c r="E509">
        <f t="shared" si="51"/>
        <v>2.9918888869689438E-4</v>
      </c>
      <c r="F509">
        <f t="shared" si="49"/>
        <v>22.827709797048026</v>
      </c>
      <c r="G509">
        <f t="shared" si="50"/>
        <v>3.1279751400059577</v>
      </c>
      <c r="H509">
        <f t="shared" si="43"/>
        <v>-20.346084454805165</v>
      </c>
      <c r="I509">
        <f t="shared" si="44"/>
        <v>-1.8022236872263202</v>
      </c>
      <c r="J509">
        <f t="shared" si="45"/>
        <v>0</v>
      </c>
      <c r="K509">
        <f t="shared" si="46"/>
        <v>18.543860767578845</v>
      </c>
      <c r="L509">
        <f t="shared" si="47"/>
        <v>0</v>
      </c>
      <c r="Q509">
        <v>1.7041114084529099E-2</v>
      </c>
    </row>
    <row r="510" spans="1:17" x14ac:dyDescent="0.25">
      <c r="A510" s="1">
        <v>509</v>
      </c>
      <c r="B510" s="2">
        <v>41963</v>
      </c>
      <c r="C510" s="3">
        <v>713.54998799999998</v>
      </c>
      <c r="D510">
        <f t="shared" si="48"/>
        <v>-1.4538897656638173E-2</v>
      </c>
      <c r="E510">
        <f t="shared" si="51"/>
        <v>2.8351788674208937E-4</v>
      </c>
      <c r="F510">
        <f t="shared" si="49"/>
        <v>16.320128578477018</v>
      </c>
      <c r="G510">
        <f t="shared" si="50"/>
        <v>2.7923992280880756</v>
      </c>
      <c r="H510">
        <f t="shared" si="43"/>
        <v>-19.778500679233996</v>
      </c>
      <c r="I510">
        <f t="shared" si="44"/>
        <v>-10.526161903406038</v>
      </c>
      <c r="J510">
        <f t="shared" si="45"/>
        <v>0</v>
      </c>
      <c r="K510">
        <f t="shared" si="46"/>
        <v>9.2523387758279583</v>
      </c>
      <c r="L510">
        <f t="shared" si="47"/>
        <v>0</v>
      </c>
      <c r="Q510">
        <v>1.6606912525175901E-2</v>
      </c>
    </row>
    <row r="511" spans="1:17" x14ac:dyDescent="0.25">
      <c r="A511" s="1">
        <v>510</v>
      </c>
      <c r="B511" s="2">
        <v>41964</v>
      </c>
      <c r="C511" s="3">
        <v>706</v>
      </c>
      <c r="D511">
        <f t="shared" si="48"/>
        <v>-1.0637257235836049E-2</v>
      </c>
      <c r="E511">
        <f t="shared" si="51"/>
        <v>2.8204663485658157E-4</v>
      </c>
      <c r="F511">
        <f t="shared" si="49"/>
        <v>19.437242348682382</v>
      </c>
      <c r="G511">
        <f t="shared" si="50"/>
        <v>2.9671909344783458</v>
      </c>
      <c r="H511">
        <f t="shared" ref="H511:H574" si="52">-1.645*Q511*C510</f>
        <v>-19.573511409748889</v>
      </c>
      <c r="I511">
        <f t="shared" ref="I511:I574" si="53">D511*C510</f>
        <v>-7.5902147729837264</v>
      </c>
      <c r="J511">
        <f t="shared" ref="J511:J574" si="54">IF(D511*C510&lt;=H511,1,0)</f>
        <v>0</v>
      </c>
      <c r="K511">
        <f t="shared" ref="K511:K574" si="55">IF(J511=0,I511-H511,0)</f>
        <v>11.983296636765163</v>
      </c>
      <c r="L511">
        <f t="shared" ref="L511:L574" si="56">IF(J511=1,I511-H511,0)</f>
        <v>0</v>
      </c>
      <c r="Q511">
        <v>1.66754836110325E-2</v>
      </c>
    </row>
    <row r="512" spans="1:17" x14ac:dyDescent="0.25">
      <c r="A512" s="1">
        <v>511</v>
      </c>
      <c r="B512" s="2">
        <v>41967</v>
      </c>
      <c r="C512" s="3">
        <v>717.5</v>
      </c>
      <c r="D512">
        <f t="shared" si="48"/>
        <v>1.6157710140534135E-2</v>
      </c>
      <c r="E512">
        <f t="shared" si="51"/>
        <v>2.7456965077840589E-4</v>
      </c>
      <c r="F512">
        <f t="shared" si="49"/>
        <v>14.966204785208934</v>
      </c>
      <c r="G512">
        <f t="shared" si="50"/>
        <v>2.705794644927435</v>
      </c>
      <c r="H512">
        <f t="shared" si="52"/>
        <v>-19.191906092640973</v>
      </c>
      <c r="I512">
        <f t="shared" si="53"/>
        <v>11.4073433592171</v>
      </c>
      <c r="J512">
        <f t="shared" si="54"/>
        <v>0</v>
      </c>
      <c r="K512">
        <f t="shared" si="55"/>
        <v>30.599249451858071</v>
      </c>
      <c r="L512">
        <f t="shared" si="56"/>
        <v>0</v>
      </c>
      <c r="Q512">
        <v>1.6525229765398601E-2</v>
      </c>
    </row>
    <row r="513" spans="1:17" x14ac:dyDescent="0.25">
      <c r="A513" s="1">
        <v>512</v>
      </c>
      <c r="B513" s="2">
        <v>41968</v>
      </c>
      <c r="C513" s="3">
        <v>721</v>
      </c>
      <c r="D513">
        <f t="shared" si="48"/>
        <v>4.8661896511729063E-3</v>
      </c>
      <c r="E513">
        <f t="shared" si="51"/>
        <v>2.7699126326589837E-4</v>
      </c>
      <c r="F513">
        <f t="shared" si="49"/>
        <v>22.967475136545403</v>
      </c>
      <c r="G513">
        <f t="shared" si="50"/>
        <v>3.1340790906134441</v>
      </c>
      <c r="H513">
        <f t="shared" si="52"/>
        <v>-19.472638243982914</v>
      </c>
      <c r="I513">
        <f t="shared" si="53"/>
        <v>3.4914910747165604</v>
      </c>
      <c r="J513">
        <f t="shared" si="54"/>
        <v>0</v>
      </c>
      <c r="K513">
        <f t="shared" si="55"/>
        <v>22.964129318699474</v>
      </c>
      <c r="L513">
        <f t="shared" si="56"/>
        <v>0</v>
      </c>
      <c r="Q513">
        <v>1.6498216107501702E-2</v>
      </c>
    </row>
    <row r="514" spans="1:17" x14ac:dyDescent="0.25">
      <c r="A514" s="1">
        <v>513</v>
      </c>
      <c r="B514" s="2">
        <v>41969</v>
      </c>
      <c r="C514" s="3">
        <v>705</v>
      </c>
      <c r="D514">
        <f t="shared" si="48"/>
        <v>-2.2441334472680412E-2</v>
      </c>
      <c r="E514">
        <f t="shared" si="51"/>
        <v>2.6437155166360478E-4</v>
      </c>
      <c r="F514">
        <f t="shared" si="49"/>
        <v>9.4656178745424526</v>
      </c>
      <c r="G514">
        <f t="shared" si="50"/>
        <v>2.2476660624611728</v>
      </c>
      <c r="H514">
        <f t="shared" si="52"/>
        <v>-19.077450582410918</v>
      </c>
      <c r="I514">
        <f t="shared" si="53"/>
        <v>-16.180202154802576</v>
      </c>
      <c r="J514">
        <f t="shared" si="54"/>
        <v>0</v>
      </c>
      <c r="K514">
        <f t="shared" si="55"/>
        <v>2.8972484276083428</v>
      </c>
      <c r="L514">
        <f t="shared" si="56"/>
        <v>0</v>
      </c>
      <c r="Q514">
        <v>1.6084929814982499E-2</v>
      </c>
    </row>
    <row r="515" spans="1:17" x14ac:dyDescent="0.25">
      <c r="A515" s="1">
        <v>514</v>
      </c>
      <c r="B515" s="2">
        <v>41970</v>
      </c>
      <c r="C515" s="3">
        <v>715.79998799999998</v>
      </c>
      <c r="D515">
        <f t="shared" si="48"/>
        <v>1.5202978755197211E-2</v>
      </c>
      <c r="E515">
        <f t="shared" si="51"/>
        <v>2.8284188373329334E-4</v>
      </c>
      <c r="F515">
        <f t="shared" si="49"/>
        <v>15.76490968365159</v>
      </c>
      <c r="G515">
        <f t="shared" si="50"/>
        <v>2.757786564065396</v>
      </c>
      <c r="H515">
        <f t="shared" si="52"/>
        <v>-19.500999106867205</v>
      </c>
      <c r="I515">
        <f t="shared" si="53"/>
        <v>10.718100022414033</v>
      </c>
      <c r="J515">
        <f t="shared" si="54"/>
        <v>0</v>
      </c>
      <c r="K515">
        <f t="shared" si="55"/>
        <v>30.21909912928124</v>
      </c>
      <c r="L515">
        <f t="shared" si="56"/>
        <v>0</v>
      </c>
      <c r="Q515">
        <v>1.6815192486897501E-2</v>
      </c>
    </row>
    <row r="516" spans="1:17" x14ac:dyDescent="0.25">
      <c r="A516" s="1">
        <v>515</v>
      </c>
      <c r="B516" s="2">
        <v>41971</v>
      </c>
      <c r="C516" s="3">
        <v>723.5</v>
      </c>
      <c r="D516">
        <f t="shared" ref="D516:D579" si="57">LN(C516/C515)</f>
        <v>1.0699764504072683E-2</v>
      </c>
      <c r="E516">
        <f t="shared" si="51"/>
        <v>2.8266391386875546E-4</v>
      </c>
      <c r="F516">
        <f t="shared" ref="F516:F579" si="58">_xlfn.NORM.DIST(D516,0,SQRT(E516),FALSE)</f>
        <v>19.378742057102219</v>
      </c>
      <c r="G516">
        <f t="shared" ref="G516:G579" si="59">LN(F516)</f>
        <v>2.9641766950216675</v>
      </c>
      <c r="H516">
        <f t="shared" si="52"/>
        <v>-19.678919830724244</v>
      </c>
      <c r="I516">
        <f t="shared" si="53"/>
        <v>7.6588913036180521</v>
      </c>
      <c r="J516">
        <f t="shared" si="54"/>
        <v>0</v>
      </c>
      <c r="K516">
        <f t="shared" si="55"/>
        <v>27.337811134342296</v>
      </c>
      <c r="L516">
        <f t="shared" si="56"/>
        <v>0</v>
      </c>
      <c r="Q516">
        <v>1.6712586474657301E-2</v>
      </c>
    </row>
    <row r="517" spans="1:17" x14ac:dyDescent="0.25">
      <c r="A517" s="1">
        <v>516</v>
      </c>
      <c r="B517" s="2">
        <v>41974</v>
      </c>
      <c r="C517" s="3">
        <v>751.95001200000002</v>
      </c>
      <c r="D517">
        <f t="shared" si="57"/>
        <v>3.8569302264591418E-2</v>
      </c>
      <c r="E517">
        <f t="shared" ref="E517:E580" si="60">$O$3+$O$4*D516^2+$O$5*E516</f>
        <v>2.7521580523906704E-4</v>
      </c>
      <c r="F517">
        <f t="shared" si="58"/>
        <v>1.6119566891824721</v>
      </c>
      <c r="G517">
        <f t="shared" si="59"/>
        <v>0.47744877597068319</v>
      </c>
      <c r="H517">
        <f t="shared" si="52"/>
        <v>-19.546607360379273</v>
      </c>
      <c r="I517">
        <f t="shared" si="53"/>
        <v>27.904890188431892</v>
      </c>
      <c r="J517">
        <f t="shared" si="54"/>
        <v>0</v>
      </c>
      <c r="K517">
        <f t="shared" si="55"/>
        <v>47.451497548811162</v>
      </c>
      <c r="L517">
        <f t="shared" si="56"/>
        <v>0</v>
      </c>
      <c r="Q517">
        <v>1.6423546766187899E-2</v>
      </c>
    </row>
    <row r="518" spans="1:17" x14ac:dyDescent="0.25">
      <c r="A518" s="1">
        <v>517</v>
      </c>
      <c r="B518" s="2">
        <v>41975</v>
      </c>
      <c r="C518" s="3">
        <v>769.15002400000003</v>
      </c>
      <c r="D518">
        <f t="shared" si="57"/>
        <v>2.2616191868906059E-2</v>
      </c>
      <c r="E518">
        <f t="shared" si="60"/>
        <v>3.5419039810935152E-4</v>
      </c>
      <c r="F518">
        <f t="shared" si="58"/>
        <v>10.296883505002452</v>
      </c>
      <c r="G518">
        <f t="shared" si="59"/>
        <v>2.3318412771214878</v>
      </c>
      <c r="H518">
        <f t="shared" si="52"/>
        <v>-22.881846042577411</v>
      </c>
      <c r="I518">
        <f t="shared" si="53"/>
        <v>17.006245747218212</v>
      </c>
      <c r="J518">
        <f t="shared" si="54"/>
        <v>0</v>
      </c>
      <c r="K518">
        <f t="shared" si="55"/>
        <v>39.888091789795624</v>
      </c>
      <c r="L518">
        <f t="shared" si="56"/>
        <v>0</v>
      </c>
      <c r="Q518">
        <v>1.8498486045636801E-2</v>
      </c>
    </row>
    <row r="519" spans="1:17" x14ac:dyDescent="0.25">
      <c r="A519" s="1">
        <v>518</v>
      </c>
      <c r="B519" s="2">
        <v>41976</v>
      </c>
      <c r="C519" s="3">
        <v>764</v>
      </c>
      <c r="D519">
        <f t="shared" si="57"/>
        <v>-6.7182510385155308E-3</v>
      </c>
      <c r="E519">
        <f t="shared" si="60"/>
        <v>3.6523280935692512E-4</v>
      </c>
      <c r="F519">
        <f t="shared" si="58"/>
        <v>19.624132108634548</v>
      </c>
      <c r="G519">
        <f t="shared" si="59"/>
        <v>2.9767600389267281</v>
      </c>
      <c r="H519">
        <f t="shared" si="52"/>
        <v>-23.66142563493343</v>
      </c>
      <c r="I519">
        <f t="shared" si="53"/>
        <v>-5.1673429475122452</v>
      </c>
      <c r="J519">
        <f t="shared" si="54"/>
        <v>0</v>
      </c>
      <c r="K519">
        <f t="shared" si="55"/>
        <v>18.494082687421184</v>
      </c>
      <c r="L519">
        <f t="shared" si="56"/>
        <v>0</v>
      </c>
      <c r="Q519">
        <v>1.8700961999554198E-2</v>
      </c>
    </row>
    <row r="520" spans="1:17" x14ac:dyDescent="0.25">
      <c r="A520" s="1">
        <v>519</v>
      </c>
      <c r="B520" s="2">
        <v>41977</v>
      </c>
      <c r="C520" s="3">
        <v>772.09997599999997</v>
      </c>
      <c r="D520">
        <f t="shared" si="57"/>
        <v>1.0546255064192716E-2</v>
      </c>
      <c r="E520">
        <f t="shared" si="60"/>
        <v>3.4617226229900858E-4</v>
      </c>
      <c r="F520">
        <f t="shared" si="58"/>
        <v>18.25978082951406</v>
      </c>
      <c r="G520">
        <f t="shared" si="59"/>
        <v>2.9047008723299506</v>
      </c>
      <c r="H520">
        <f t="shared" si="52"/>
        <v>-22.943313799629863</v>
      </c>
      <c r="I520">
        <f t="shared" si="53"/>
        <v>8.0573388690432353</v>
      </c>
      <c r="J520">
        <f t="shared" si="54"/>
        <v>0</v>
      </c>
      <c r="K520">
        <f t="shared" si="55"/>
        <v>31.000652668673098</v>
      </c>
      <c r="L520">
        <f t="shared" si="56"/>
        <v>0</v>
      </c>
      <c r="Q520">
        <v>1.8255632489083101E-2</v>
      </c>
    </row>
    <row r="521" spans="1:17" x14ac:dyDescent="0.25">
      <c r="A521" s="1">
        <v>520</v>
      </c>
      <c r="B521" s="2">
        <v>41978</v>
      </c>
      <c r="C521" s="3">
        <v>790</v>
      </c>
      <c r="D521">
        <f t="shared" si="57"/>
        <v>2.2918901230354061E-2</v>
      </c>
      <c r="E521">
        <f t="shared" si="60"/>
        <v>3.3292041028197474E-4</v>
      </c>
      <c r="F521">
        <f t="shared" si="58"/>
        <v>9.9341042861150779</v>
      </c>
      <c r="G521">
        <f t="shared" si="59"/>
        <v>2.2959737145276882</v>
      </c>
      <c r="H521">
        <f t="shared" si="52"/>
        <v>-22.676324781768784</v>
      </c>
      <c r="I521">
        <f t="shared" si="53"/>
        <v>17.69568308990274</v>
      </c>
      <c r="J521">
        <f t="shared" si="54"/>
        <v>0</v>
      </c>
      <c r="K521">
        <f t="shared" si="55"/>
        <v>40.372007871671528</v>
      </c>
      <c r="L521">
        <f t="shared" si="56"/>
        <v>0</v>
      </c>
      <c r="Q521">
        <v>1.7853905317744299E-2</v>
      </c>
    </row>
    <row r="522" spans="1:17" x14ac:dyDescent="0.25">
      <c r="A522" s="1">
        <v>521</v>
      </c>
      <c r="B522" s="2">
        <v>41981</v>
      </c>
      <c r="C522" s="3">
        <v>788.59997599999997</v>
      </c>
      <c r="D522">
        <f t="shared" si="57"/>
        <v>-1.7737544512208471E-3</v>
      </c>
      <c r="E522">
        <f t="shared" si="60"/>
        <v>3.4669932259542776E-4</v>
      </c>
      <c r="F522">
        <f t="shared" si="58"/>
        <v>21.328632702077783</v>
      </c>
      <c r="G522">
        <f t="shared" si="59"/>
        <v>3.0600504283225733</v>
      </c>
      <c r="H522">
        <f t="shared" si="52"/>
        <v>-23.577746535380768</v>
      </c>
      <c r="I522">
        <f t="shared" si="53"/>
        <v>-1.4012660164644692</v>
      </c>
      <c r="J522">
        <f t="shared" si="54"/>
        <v>0</v>
      </c>
      <c r="K522">
        <f t="shared" si="55"/>
        <v>22.1764805189163</v>
      </c>
      <c r="L522">
        <f t="shared" si="56"/>
        <v>0</v>
      </c>
      <c r="Q522">
        <v>1.8143008376269299E-2</v>
      </c>
    </row>
    <row r="523" spans="1:17" x14ac:dyDescent="0.25">
      <c r="A523" s="1">
        <v>522</v>
      </c>
      <c r="B523" s="2">
        <v>41982</v>
      </c>
      <c r="C523" s="3">
        <v>780.90002400000003</v>
      </c>
      <c r="D523">
        <f t="shared" si="57"/>
        <v>-9.8120596074486865E-3</v>
      </c>
      <c r="E523">
        <f t="shared" si="60"/>
        <v>3.2665035135470119E-4</v>
      </c>
      <c r="F523">
        <f t="shared" si="58"/>
        <v>19.048763782383343</v>
      </c>
      <c r="G523">
        <f t="shared" si="59"/>
        <v>2.9470022061538375</v>
      </c>
      <c r="H523">
        <f t="shared" si="52"/>
        <v>-22.869815020696038</v>
      </c>
      <c r="I523">
        <f t="shared" si="53"/>
        <v>-7.7377899709446032</v>
      </c>
      <c r="J523">
        <f t="shared" si="54"/>
        <v>0</v>
      </c>
      <c r="K523">
        <f t="shared" si="55"/>
        <v>15.132025049751434</v>
      </c>
      <c r="L523">
        <f t="shared" si="56"/>
        <v>0</v>
      </c>
      <c r="Q523">
        <v>1.7629499792027801E-2</v>
      </c>
    </row>
    <row r="524" spans="1:17" x14ac:dyDescent="0.25">
      <c r="A524" s="1">
        <v>523</v>
      </c>
      <c r="B524" s="2">
        <v>41983</v>
      </c>
      <c r="C524" s="3">
        <v>776</v>
      </c>
      <c r="D524">
        <f t="shared" si="57"/>
        <v>-6.2946112191788819E-3</v>
      </c>
      <c r="E524">
        <f t="shared" si="60"/>
        <v>3.14186291636891E-4</v>
      </c>
      <c r="F524">
        <f t="shared" si="58"/>
        <v>21.131578719272149</v>
      </c>
      <c r="G524">
        <f t="shared" si="59"/>
        <v>3.0507685434262806</v>
      </c>
      <c r="H524">
        <f t="shared" si="52"/>
        <v>-22.311776370025967</v>
      </c>
      <c r="I524">
        <f t="shared" si="53"/>
        <v>-4.9154620521274586</v>
      </c>
      <c r="J524">
        <f t="shared" si="54"/>
        <v>0</v>
      </c>
      <c r="K524">
        <f t="shared" si="55"/>
        <v>17.396314317898508</v>
      </c>
      <c r="L524">
        <f t="shared" si="56"/>
        <v>0</v>
      </c>
      <c r="Q524">
        <v>1.7368919802457701E-2</v>
      </c>
    </row>
    <row r="525" spans="1:17" x14ac:dyDescent="0.25">
      <c r="A525" s="1">
        <v>524</v>
      </c>
      <c r="B525" s="2">
        <v>41984</v>
      </c>
      <c r="C525" s="3">
        <v>782.90002400000003</v>
      </c>
      <c r="D525">
        <f t="shared" si="57"/>
        <v>8.8524843859054837E-3</v>
      </c>
      <c r="E525">
        <f t="shared" si="60"/>
        <v>2.9928258123955372E-4</v>
      </c>
      <c r="F525">
        <f t="shared" si="58"/>
        <v>20.230649325826786</v>
      </c>
      <c r="G525">
        <f t="shared" si="59"/>
        <v>3.007198747838391</v>
      </c>
      <c r="H525">
        <f t="shared" si="52"/>
        <v>-21.701383569985417</v>
      </c>
      <c r="I525">
        <f t="shared" si="53"/>
        <v>6.8695278834626556</v>
      </c>
      <c r="J525">
        <f t="shared" si="54"/>
        <v>0</v>
      </c>
      <c r="K525">
        <f t="shared" si="55"/>
        <v>28.570911453448073</v>
      </c>
      <c r="L525">
        <f t="shared" si="56"/>
        <v>0</v>
      </c>
      <c r="Q525">
        <v>1.7000425821754001E-2</v>
      </c>
    </row>
    <row r="526" spans="1:17" x14ac:dyDescent="0.25">
      <c r="A526" s="1">
        <v>525</v>
      </c>
      <c r="B526" s="2">
        <v>41985</v>
      </c>
      <c r="C526" s="3">
        <v>778</v>
      </c>
      <c r="D526">
        <f t="shared" si="57"/>
        <v>-6.2784803907326176E-3</v>
      </c>
      <c r="E526">
        <f t="shared" si="60"/>
        <v>2.8811306867681266E-4</v>
      </c>
      <c r="F526">
        <f t="shared" si="58"/>
        <v>21.949202130229708</v>
      </c>
      <c r="G526">
        <f t="shared" si="59"/>
        <v>3.0887307894404654</v>
      </c>
      <c r="H526">
        <f t="shared" si="52"/>
        <v>-21.422222401224303</v>
      </c>
      <c r="I526">
        <f t="shared" si="53"/>
        <v>-4.915422448588096</v>
      </c>
      <c r="J526">
        <f t="shared" si="54"/>
        <v>0</v>
      </c>
      <c r="K526">
        <f t="shared" si="55"/>
        <v>16.506799952636207</v>
      </c>
      <c r="L526">
        <f t="shared" si="56"/>
        <v>0</v>
      </c>
      <c r="Q526">
        <v>1.6633832162877098E-2</v>
      </c>
    </row>
    <row r="527" spans="1:17" x14ac:dyDescent="0.25">
      <c r="A527" s="1">
        <v>526</v>
      </c>
      <c r="B527" s="2">
        <v>41988</v>
      </c>
      <c r="C527" s="3">
        <v>775</v>
      </c>
      <c r="D527">
        <f t="shared" si="57"/>
        <v>-3.8634948250445898E-3</v>
      </c>
      <c r="E527">
        <f t="shared" si="60"/>
        <v>2.7549577039162788E-4</v>
      </c>
      <c r="F527">
        <f t="shared" si="58"/>
        <v>23.393078494314526</v>
      </c>
      <c r="G527">
        <f t="shared" si="59"/>
        <v>3.1524401877676569</v>
      </c>
      <c r="H527">
        <f t="shared" si="52"/>
        <v>-20.881131731650715</v>
      </c>
      <c r="I527">
        <f t="shared" si="53"/>
        <v>-3.0057989738846911</v>
      </c>
      <c r="J527">
        <f t="shared" si="54"/>
        <v>0</v>
      </c>
      <c r="K527">
        <f t="shared" si="55"/>
        <v>17.875332757766024</v>
      </c>
      <c r="L527">
        <f t="shared" si="56"/>
        <v>0</v>
      </c>
      <c r="Q527">
        <v>1.63158060428116E-2</v>
      </c>
    </row>
    <row r="528" spans="1:17" x14ac:dyDescent="0.25">
      <c r="A528" s="1">
        <v>527</v>
      </c>
      <c r="B528" s="2">
        <v>41989</v>
      </c>
      <c r="C528" s="3">
        <v>780.5</v>
      </c>
      <c r="D528">
        <f t="shared" si="57"/>
        <v>7.0717106021397445E-3</v>
      </c>
      <c r="E528">
        <f t="shared" si="60"/>
        <v>2.6246119157637132E-4</v>
      </c>
      <c r="F528">
        <f t="shared" si="58"/>
        <v>22.387340326783107</v>
      </c>
      <c r="G528">
        <f t="shared" si="59"/>
        <v>3.1084956351127349</v>
      </c>
      <c r="H528">
        <f t="shared" si="52"/>
        <v>-20.341296974971968</v>
      </c>
      <c r="I528">
        <f t="shared" si="53"/>
        <v>5.4805757166583016</v>
      </c>
      <c r="J528">
        <f t="shared" si="54"/>
        <v>0</v>
      </c>
      <c r="K528">
        <f t="shared" si="55"/>
        <v>25.821872691630269</v>
      </c>
      <c r="L528">
        <f t="shared" si="56"/>
        <v>0</v>
      </c>
      <c r="Q528">
        <v>1.5955522678672E-2</v>
      </c>
    </row>
    <row r="529" spans="1:17" x14ac:dyDescent="0.25">
      <c r="A529" s="1">
        <v>528</v>
      </c>
      <c r="B529" s="2">
        <v>41990</v>
      </c>
      <c r="C529" s="3">
        <v>761.5</v>
      </c>
      <c r="D529">
        <f t="shared" si="57"/>
        <v>-2.464456762027031E-2</v>
      </c>
      <c r="E529">
        <f t="shared" si="60"/>
        <v>2.5276727080303184E-4</v>
      </c>
      <c r="F529">
        <f t="shared" si="58"/>
        <v>7.54715931774503</v>
      </c>
      <c r="G529">
        <f t="shared" si="59"/>
        <v>2.0211712431561102</v>
      </c>
      <c r="H529">
        <f t="shared" si="52"/>
        <v>-20.049913206418665</v>
      </c>
      <c r="I529">
        <f t="shared" si="53"/>
        <v>-19.235085027620975</v>
      </c>
      <c r="J529">
        <f t="shared" si="54"/>
        <v>0</v>
      </c>
      <c r="K529">
        <f t="shared" si="55"/>
        <v>0.81482817879768987</v>
      </c>
      <c r="L529">
        <f t="shared" si="56"/>
        <v>0</v>
      </c>
      <c r="Q529">
        <v>1.56161397642137E-2</v>
      </c>
    </row>
    <row r="530" spans="1:17" x14ac:dyDescent="0.25">
      <c r="A530" s="1">
        <v>529</v>
      </c>
      <c r="B530" s="2">
        <v>41991</v>
      </c>
      <c r="C530" s="3">
        <v>774</v>
      </c>
      <c r="D530">
        <f t="shared" si="57"/>
        <v>1.628170125451061E-2</v>
      </c>
      <c r="E530">
        <f t="shared" si="60"/>
        <v>2.7874065088054822E-4</v>
      </c>
      <c r="F530">
        <f t="shared" si="58"/>
        <v>14.852308969862158</v>
      </c>
      <c r="G530">
        <f t="shared" si="59"/>
        <v>2.6981553393479882</v>
      </c>
      <c r="H530">
        <f t="shared" si="52"/>
        <v>-20.820496444290711</v>
      </c>
      <c r="I530">
        <f t="shared" si="53"/>
        <v>12.398515505309829</v>
      </c>
      <c r="J530">
        <f t="shared" si="54"/>
        <v>0</v>
      </c>
      <c r="K530">
        <f t="shared" si="55"/>
        <v>33.219011949600542</v>
      </c>
      <c r="L530">
        <f t="shared" si="56"/>
        <v>0</v>
      </c>
      <c r="Q530">
        <v>1.6620928094878099E-2</v>
      </c>
    </row>
    <row r="531" spans="1:17" x14ac:dyDescent="0.25">
      <c r="A531" s="1">
        <v>530</v>
      </c>
      <c r="B531" s="2">
        <v>41992</v>
      </c>
      <c r="C531" s="3">
        <v>777.20001200000002</v>
      </c>
      <c r="D531">
        <f t="shared" si="57"/>
        <v>4.1258593535989886E-3</v>
      </c>
      <c r="E531">
        <f t="shared" si="60"/>
        <v>2.8104570525855929E-4</v>
      </c>
      <c r="F531">
        <f t="shared" si="58"/>
        <v>23.087087725121687</v>
      </c>
      <c r="G531">
        <f t="shared" si="59"/>
        <v>3.1392734883056783</v>
      </c>
      <c r="H531">
        <f t="shared" si="52"/>
        <v>-21.126122296622839</v>
      </c>
      <c r="I531">
        <f t="shared" si="53"/>
        <v>3.1934151396856172</v>
      </c>
      <c r="J531">
        <f t="shared" si="54"/>
        <v>0</v>
      </c>
      <c r="K531">
        <f t="shared" si="55"/>
        <v>24.319537436308455</v>
      </c>
      <c r="L531">
        <f t="shared" si="56"/>
        <v>0</v>
      </c>
      <c r="Q531">
        <v>1.65925420360994E-2</v>
      </c>
    </row>
    <row r="532" spans="1:17" x14ac:dyDescent="0.25">
      <c r="A532" s="1">
        <v>531</v>
      </c>
      <c r="B532" s="2">
        <v>41995</v>
      </c>
      <c r="C532" s="3">
        <v>772</v>
      </c>
      <c r="D532">
        <f t="shared" si="57"/>
        <v>-6.7131829185499104E-3</v>
      </c>
      <c r="E532">
        <f t="shared" si="60"/>
        <v>2.6765267174500614E-4</v>
      </c>
      <c r="F532">
        <f t="shared" si="58"/>
        <v>22.416172165429213</v>
      </c>
      <c r="G532">
        <f t="shared" si="59"/>
        <v>3.1097826700357674</v>
      </c>
      <c r="H532">
        <f t="shared" si="52"/>
        <v>-20.66685012411568</v>
      </c>
      <c r="I532">
        <f t="shared" si="53"/>
        <v>-5.2174858448551857</v>
      </c>
      <c r="J532">
        <f t="shared" si="54"/>
        <v>0</v>
      </c>
      <c r="K532">
        <f t="shared" si="55"/>
        <v>15.449364279260493</v>
      </c>
      <c r="L532">
        <f t="shared" si="56"/>
        <v>0</v>
      </c>
      <c r="Q532">
        <v>1.61649955377332E-2</v>
      </c>
    </row>
    <row r="533" spans="1:17" x14ac:dyDescent="0.25">
      <c r="A533" s="1">
        <v>532</v>
      </c>
      <c r="B533" s="2">
        <v>41996</v>
      </c>
      <c r="C533" s="3">
        <v>781.79998799999998</v>
      </c>
      <c r="D533">
        <f t="shared" si="57"/>
        <v>1.261438798488391E-2</v>
      </c>
      <c r="E533">
        <f t="shared" si="60"/>
        <v>2.5719227735212401E-4</v>
      </c>
      <c r="F533">
        <f t="shared" si="58"/>
        <v>18.257186841903245</v>
      </c>
      <c r="G533">
        <f t="shared" si="59"/>
        <v>2.9045588020661479</v>
      </c>
      <c r="H533">
        <f t="shared" si="52"/>
        <v>-20.185041633396455</v>
      </c>
      <c r="I533">
        <f t="shared" si="53"/>
        <v>9.7383075243303789</v>
      </c>
      <c r="J533">
        <f t="shared" si="54"/>
        <v>0</v>
      </c>
      <c r="K533">
        <f t="shared" si="55"/>
        <v>29.923349157726832</v>
      </c>
      <c r="L533">
        <f t="shared" si="56"/>
        <v>0</v>
      </c>
      <c r="Q533">
        <v>1.58944844901306E-2</v>
      </c>
    </row>
    <row r="534" spans="1:17" x14ac:dyDescent="0.25">
      <c r="A534" s="1">
        <v>533</v>
      </c>
      <c r="B534" s="2">
        <v>41997</v>
      </c>
      <c r="C534" s="3">
        <v>792.90002400000003</v>
      </c>
      <c r="D534">
        <f t="shared" si="57"/>
        <v>1.4098202537326819E-2</v>
      </c>
      <c r="E534">
        <f t="shared" si="60"/>
        <v>2.5477833718156272E-4</v>
      </c>
      <c r="F534">
        <f t="shared" si="58"/>
        <v>16.921019049620707</v>
      </c>
      <c r="G534">
        <f t="shared" si="59"/>
        <v>2.8285565798834273</v>
      </c>
      <c r="H534">
        <f t="shared" si="52"/>
        <v>-20.246015836687576</v>
      </c>
      <c r="I534">
        <f t="shared" si="53"/>
        <v>11.021974574503677</v>
      </c>
      <c r="J534">
        <f t="shared" si="54"/>
        <v>0</v>
      </c>
      <c r="K534">
        <f t="shared" si="55"/>
        <v>31.267990411191253</v>
      </c>
      <c r="L534">
        <f t="shared" si="56"/>
        <v>0</v>
      </c>
      <c r="Q534">
        <v>1.5742656178398699E-2</v>
      </c>
    </row>
    <row r="535" spans="1:17" x14ac:dyDescent="0.25">
      <c r="A535" s="1">
        <v>534</v>
      </c>
      <c r="B535" s="2">
        <v>41999</v>
      </c>
      <c r="C535" s="3">
        <v>784.54998799999998</v>
      </c>
      <c r="D535">
        <f t="shared" si="57"/>
        <v>-1.0586850837302113E-2</v>
      </c>
      <c r="E535">
        <f t="shared" si="60"/>
        <v>2.5505300080392457E-4</v>
      </c>
      <c r="F535">
        <f t="shared" si="58"/>
        <v>20.052608746792803</v>
      </c>
      <c r="G535">
        <f t="shared" si="59"/>
        <v>2.9983592573482296</v>
      </c>
      <c r="H535">
        <f t="shared" si="52"/>
        <v>-20.442890128806006</v>
      </c>
      <c r="I535">
        <f t="shared" si="53"/>
        <v>-8.3943142829812665</v>
      </c>
      <c r="J535">
        <f t="shared" si="54"/>
        <v>0</v>
      </c>
      <c r="K535">
        <f t="shared" si="55"/>
        <v>12.04857584582474</v>
      </c>
      <c r="L535">
        <f t="shared" si="56"/>
        <v>0</v>
      </c>
      <c r="Q535">
        <v>1.5673210311443898E-2</v>
      </c>
    </row>
    <row r="536" spans="1:17" x14ac:dyDescent="0.25">
      <c r="A536" s="1">
        <v>535</v>
      </c>
      <c r="B536" s="2">
        <v>42002</v>
      </c>
      <c r="C536" s="3">
        <v>787</v>
      </c>
      <c r="D536">
        <f t="shared" si="57"/>
        <v>3.1179587077184755E-3</v>
      </c>
      <c r="E536">
        <f t="shared" si="60"/>
        <v>2.4988943374412508E-4</v>
      </c>
      <c r="F536">
        <f t="shared" si="58"/>
        <v>24.750743583845498</v>
      </c>
      <c r="G536">
        <f t="shared" si="59"/>
        <v>3.2088555323551309</v>
      </c>
      <c r="H536">
        <f t="shared" si="52"/>
        <v>-20.13639372991689</v>
      </c>
      <c r="I536">
        <f t="shared" si="53"/>
        <v>2.4461944667250255</v>
      </c>
      <c r="J536">
        <f t="shared" si="54"/>
        <v>0</v>
      </c>
      <c r="K536">
        <f t="shared" si="55"/>
        <v>22.582588196641915</v>
      </c>
      <c r="L536">
        <f t="shared" si="56"/>
        <v>0</v>
      </c>
      <c r="Q536">
        <v>1.5602535236768401E-2</v>
      </c>
    </row>
    <row r="537" spans="1:17" x14ac:dyDescent="0.25">
      <c r="A537" s="1">
        <v>536</v>
      </c>
      <c r="B537" s="2">
        <v>42003</v>
      </c>
      <c r="C537" s="3">
        <v>784.09997599999997</v>
      </c>
      <c r="D537">
        <f t="shared" si="57"/>
        <v>-3.6917157888682033E-3</v>
      </c>
      <c r="E537">
        <f t="shared" si="60"/>
        <v>2.3878765982179496E-4</v>
      </c>
      <c r="F537">
        <f t="shared" si="58"/>
        <v>25.090567477375828</v>
      </c>
      <c r="G537">
        <f t="shared" si="59"/>
        <v>3.2224919777939713</v>
      </c>
      <c r="H537">
        <f t="shared" si="52"/>
        <v>-19.718748997099258</v>
      </c>
      <c r="I537">
        <f t="shared" si="53"/>
        <v>-2.9053803258392761</v>
      </c>
      <c r="J537">
        <f t="shared" si="54"/>
        <v>0</v>
      </c>
      <c r="K537">
        <f t="shared" si="55"/>
        <v>16.813368671259983</v>
      </c>
      <c r="L537">
        <f t="shared" si="56"/>
        <v>0</v>
      </c>
      <c r="Q537">
        <v>1.5231361444985001E-2</v>
      </c>
    </row>
    <row r="538" spans="1:17" x14ac:dyDescent="0.25">
      <c r="A538" s="1">
        <v>537</v>
      </c>
      <c r="B538" s="2">
        <v>42004</v>
      </c>
      <c r="C538" s="3">
        <v>799</v>
      </c>
      <c r="D538">
        <f t="shared" si="57"/>
        <v>1.8824413137739599E-2</v>
      </c>
      <c r="E538">
        <f t="shared" si="60"/>
        <v>2.28908858543861E-4</v>
      </c>
      <c r="F538">
        <f t="shared" si="58"/>
        <v>12.15983302439647</v>
      </c>
      <c r="G538">
        <f t="shared" si="59"/>
        <v>2.4981381448973994</v>
      </c>
      <c r="H538">
        <f t="shared" si="52"/>
        <v>-19.272834038834066</v>
      </c>
      <c r="I538">
        <f t="shared" si="53"/>
        <v>14.760221889515703</v>
      </c>
      <c r="J538">
        <f t="shared" si="54"/>
        <v>0</v>
      </c>
      <c r="K538">
        <f t="shared" si="55"/>
        <v>34.033055928349768</v>
      </c>
      <c r="L538">
        <f t="shared" si="56"/>
        <v>0</v>
      </c>
      <c r="Q538">
        <v>1.4941983028763201E-2</v>
      </c>
    </row>
    <row r="539" spans="1:17" x14ac:dyDescent="0.25">
      <c r="A539" s="1">
        <v>538</v>
      </c>
      <c r="B539" s="2">
        <v>42005</v>
      </c>
      <c r="C539" s="3">
        <v>803.40002400000003</v>
      </c>
      <c r="D539">
        <f t="shared" si="57"/>
        <v>5.491806031946417E-3</v>
      </c>
      <c r="E539">
        <f t="shared" si="60"/>
        <v>2.4118356022593217E-4</v>
      </c>
      <c r="F539">
        <f t="shared" si="58"/>
        <v>24.13137208544121</v>
      </c>
      <c r="G539">
        <f t="shared" si="59"/>
        <v>3.1835127402433545</v>
      </c>
      <c r="H539">
        <f t="shared" si="52"/>
        <v>-20.024465376004102</v>
      </c>
      <c r="I539">
        <f t="shared" si="53"/>
        <v>4.3879530195251872</v>
      </c>
      <c r="J539">
        <f t="shared" si="54"/>
        <v>0</v>
      </c>
      <c r="K539">
        <f t="shared" si="55"/>
        <v>24.41241839552929</v>
      </c>
      <c r="L539">
        <f t="shared" si="56"/>
        <v>0</v>
      </c>
      <c r="Q539">
        <v>1.52352031041873E-2</v>
      </c>
    </row>
    <row r="540" spans="1:17" x14ac:dyDescent="0.25">
      <c r="A540" s="1">
        <v>539</v>
      </c>
      <c r="B540" s="2">
        <v>42006</v>
      </c>
      <c r="C540" s="3">
        <v>816</v>
      </c>
      <c r="D540">
        <f t="shared" si="57"/>
        <v>1.5561603165885904E-2</v>
      </c>
      <c r="E540">
        <f t="shared" si="60"/>
        <v>2.3212605130360707E-4</v>
      </c>
      <c r="F540">
        <f t="shared" si="58"/>
        <v>15.542151753327117</v>
      </c>
      <c r="G540">
        <f t="shared" si="59"/>
        <v>2.743555800819109</v>
      </c>
      <c r="H540">
        <f t="shared" si="52"/>
        <v>-19.711428830742136</v>
      </c>
      <c r="I540">
        <f t="shared" si="53"/>
        <v>12.502192356951213</v>
      </c>
      <c r="J540">
        <f t="shared" si="54"/>
        <v>0</v>
      </c>
      <c r="K540">
        <f t="shared" si="55"/>
        <v>32.213621187693349</v>
      </c>
      <c r="L540">
        <f t="shared" si="56"/>
        <v>0</v>
      </c>
      <c r="Q540">
        <v>1.49149006100228E-2</v>
      </c>
    </row>
    <row r="541" spans="1:17" x14ac:dyDescent="0.25">
      <c r="A541" s="1">
        <v>540</v>
      </c>
      <c r="B541" s="2">
        <v>42009</v>
      </c>
      <c r="C541" s="3">
        <v>818</v>
      </c>
      <c r="D541">
        <f t="shared" si="57"/>
        <v>2.4479816386400372E-3</v>
      </c>
      <c r="E541">
        <f t="shared" si="60"/>
        <v>2.3710922411506496E-4</v>
      </c>
      <c r="F541">
        <f t="shared" si="58"/>
        <v>25.582780174037023</v>
      </c>
      <c r="G541">
        <f t="shared" si="59"/>
        <v>3.2419194757036958</v>
      </c>
      <c r="H541">
        <f t="shared" si="52"/>
        <v>-20.132588360430951</v>
      </c>
      <c r="I541">
        <f t="shared" si="53"/>
        <v>1.9975530171302704</v>
      </c>
      <c r="J541">
        <f t="shared" si="54"/>
        <v>0</v>
      </c>
      <c r="K541">
        <f t="shared" si="55"/>
        <v>22.130141377561223</v>
      </c>
      <c r="L541">
        <f t="shared" si="56"/>
        <v>0</v>
      </c>
      <c r="Q541">
        <v>1.4998352375313599E-2</v>
      </c>
    </row>
    <row r="542" spans="1:17" x14ac:dyDescent="0.25">
      <c r="A542" s="1">
        <v>541</v>
      </c>
      <c r="B542" s="2">
        <v>42010</v>
      </c>
      <c r="C542" s="3">
        <v>816</v>
      </c>
      <c r="D542">
        <f t="shared" si="57"/>
        <v>-2.4479816386400017E-3</v>
      </c>
      <c r="E542">
        <f t="shared" si="60"/>
        <v>2.2690145998611943E-4</v>
      </c>
      <c r="F542">
        <f t="shared" si="58"/>
        <v>26.137041159382441</v>
      </c>
      <c r="G542">
        <f t="shared" si="59"/>
        <v>3.2633535097228994</v>
      </c>
      <c r="H542">
        <f t="shared" si="52"/>
        <v>-19.732421738327776</v>
      </c>
      <c r="I542">
        <f t="shared" si="53"/>
        <v>-2.0024489804075212</v>
      </c>
      <c r="J542">
        <f t="shared" si="54"/>
        <v>0</v>
      </c>
      <c r="K542">
        <f t="shared" si="55"/>
        <v>17.729972757920255</v>
      </c>
      <c r="L542">
        <f t="shared" si="56"/>
        <v>0</v>
      </c>
      <c r="Q542">
        <v>1.46642948092893E-2</v>
      </c>
    </row>
    <row r="543" spans="1:17" x14ac:dyDescent="0.25">
      <c r="A543" s="1">
        <v>542</v>
      </c>
      <c r="B543" s="2">
        <v>42011</v>
      </c>
      <c r="C543" s="3">
        <v>800.09997599999997</v>
      </c>
      <c r="D543">
        <f t="shared" si="57"/>
        <v>-1.9677665104279679E-2</v>
      </c>
      <c r="E543">
        <f t="shared" si="60"/>
        <v>2.1759379432105088E-4</v>
      </c>
      <c r="F543">
        <f t="shared" si="58"/>
        <v>11.108897400792651</v>
      </c>
      <c r="G543">
        <f t="shared" si="59"/>
        <v>2.407746354873495</v>
      </c>
      <c r="H543">
        <f t="shared" si="52"/>
        <v>-19.315094636619541</v>
      </c>
      <c r="I543">
        <f t="shared" si="53"/>
        <v>-16.056974725092218</v>
      </c>
      <c r="J543">
        <f t="shared" si="54"/>
        <v>0</v>
      </c>
      <c r="K543">
        <f t="shared" si="55"/>
        <v>3.2581199115273236</v>
      </c>
      <c r="L543">
        <f t="shared" si="56"/>
        <v>0</v>
      </c>
      <c r="Q543">
        <v>1.4389336847115099E-2</v>
      </c>
    </row>
    <row r="544" spans="1:17" x14ac:dyDescent="0.25">
      <c r="A544" s="1">
        <v>543</v>
      </c>
      <c r="B544" s="2">
        <v>42012</v>
      </c>
      <c r="C544" s="3">
        <v>800</v>
      </c>
      <c r="D544">
        <f t="shared" si="57"/>
        <v>-1.2496219189996874E-4</v>
      </c>
      <c r="E544">
        <f t="shared" si="60"/>
        <v>2.3291820959836238E-4</v>
      </c>
      <c r="F544">
        <f t="shared" si="58"/>
        <v>26.139289941772429</v>
      </c>
      <c r="G544">
        <f t="shared" si="59"/>
        <v>3.2634395441612005</v>
      </c>
      <c r="H544">
        <f t="shared" si="52"/>
        <v>-19.85846925421723</v>
      </c>
      <c r="I544">
        <f t="shared" si="53"/>
        <v>-9.9982246740072375E-2</v>
      </c>
      <c r="J544">
        <f t="shared" si="54"/>
        <v>0</v>
      </c>
      <c r="K544">
        <f t="shared" si="55"/>
        <v>19.758487007477157</v>
      </c>
      <c r="L544">
        <f t="shared" si="56"/>
        <v>0</v>
      </c>
      <c r="Q544">
        <v>1.5088136665209299E-2</v>
      </c>
    </row>
    <row r="545" spans="1:17" x14ac:dyDescent="0.25">
      <c r="A545" s="1">
        <v>544</v>
      </c>
      <c r="B545" s="2">
        <v>42013</v>
      </c>
      <c r="C545" s="3">
        <v>804</v>
      </c>
      <c r="D545">
        <f t="shared" si="57"/>
        <v>4.9875415110389679E-3</v>
      </c>
      <c r="E545">
        <f t="shared" si="60"/>
        <v>2.2270666914051267E-4</v>
      </c>
      <c r="F545">
        <f t="shared" si="58"/>
        <v>25.280685928198725</v>
      </c>
      <c r="G545">
        <f t="shared" si="59"/>
        <v>3.2300407021462663</v>
      </c>
      <c r="H545">
        <f t="shared" si="52"/>
        <v>-19.416056434260319</v>
      </c>
      <c r="I545">
        <f t="shared" si="53"/>
        <v>3.9900332088311745</v>
      </c>
      <c r="J545">
        <f t="shared" si="54"/>
        <v>0</v>
      </c>
      <c r="K545">
        <f t="shared" si="55"/>
        <v>23.406089643091494</v>
      </c>
      <c r="L545">
        <f t="shared" si="56"/>
        <v>0</v>
      </c>
      <c r="Q545">
        <v>1.47538422752738E-2</v>
      </c>
    </row>
    <row r="546" spans="1:17" x14ac:dyDescent="0.25">
      <c r="A546" s="1">
        <v>545</v>
      </c>
      <c r="B546" s="2">
        <v>42016</v>
      </c>
      <c r="C546" s="3">
        <v>804.95001200000002</v>
      </c>
      <c r="D546">
        <f t="shared" si="57"/>
        <v>1.1809094170951862E-3</v>
      </c>
      <c r="E546">
        <f t="shared" si="60"/>
        <v>2.1494834432971498E-4</v>
      </c>
      <c r="F546">
        <f t="shared" si="58"/>
        <v>27.12277995560072</v>
      </c>
      <c r="G546">
        <f t="shared" si="59"/>
        <v>3.3003739635563303</v>
      </c>
      <c r="H546">
        <f t="shared" si="52"/>
        <v>-19.123204267944985</v>
      </c>
      <c r="I546">
        <f t="shared" si="53"/>
        <v>0.94945117134452972</v>
      </c>
      <c r="J546">
        <f t="shared" si="54"/>
        <v>0</v>
      </c>
      <c r="K546">
        <f t="shared" si="55"/>
        <v>20.072655439289516</v>
      </c>
      <c r="L546">
        <f t="shared" si="56"/>
        <v>0</v>
      </c>
      <c r="Q546">
        <v>1.4459015158209699E-2</v>
      </c>
    </row>
    <row r="547" spans="1:17" x14ac:dyDescent="0.25">
      <c r="A547" s="1">
        <v>546</v>
      </c>
      <c r="B547" s="2">
        <v>42017</v>
      </c>
      <c r="C547" s="3">
        <v>845</v>
      </c>
      <c r="D547">
        <f t="shared" si="57"/>
        <v>4.8556448761112349E-2</v>
      </c>
      <c r="E547">
        <f t="shared" si="60"/>
        <v>2.0640747735497264E-4</v>
      </c>
      <c r="F547">
        <f t="shared" si="58"/>
        <v>9.1863215208844218E-2</v>
      </c>
      <c r="G547">
        <f t="shared" si="59"/>
        <v>-2.3874545995121244</v>
      </c>
      <c r="H547">
        <f t="shared" si="52"/>
        <v>-18.751151065661269</v>
      </c>
      <c r="I547">
        <f t="shared" si="53"/>
        <v>39.085514012934773</v>
      </c>
      <c r="J547">
        <f t="shared" si="54"/>
        <v>0</v>
      </c>
      <c r="K547">
        <f t="shared" si="55"/>
        <v>57.836665078596042</v>
      </c>
      <c r="L547">
        <f t="shared" si="56"/>
        <v>0</v>
      </c>
      <c r="Q547">
        <v>1.4160973796914E-2</v>
      </c>
    </row>
    <row r="548" spans="1:17" x14ac:dyDescent="0.25">
      <c r="A548" s="1">
        <v>547</v>
      </c>
      <c r="B548" s="2">
        <v>42018</v>
      </c>
      <c r="C548" s="3">
        <v>831.70001200000002</v>
      </c>
      <c r="D548">
        <f t="shared" si="57"/>
        <v>-1.5864814054252725E-2</v>
      </c>
      <c r="E548">
        <f t="shared" si="60"/>
        <v>3.457993357571076E-4</v>
      </c>
      <c r="F548">
        <f t="shared" si="58"/>
        <v>14.908911555448999</v>
      </c>
      <c r="G548">
        <f t="shared" si="59"/>
        <v>2.7019591251360238</v>
      </c>
      <c r="H548">
        <f t="shared" si="52"/>
        <v>-25.334573379327203</v>
      </c>
      <c r="I548">
        <f t="shared" si="53"/>
        <v>-13.405767875843553</v>
      </c>
      <c r="J548">
        <f t="shared" si="54"/>
        <v>0</v>
      </c>
      <c r="K548">
        <f t="shared" si="55"/>
        <v>11.92880550348365</v>
      </c>
      <c r="L548">
        <f t="shared" si="56"/>
        <v>0</v>
      </c>
      <c r="Q548">
        <v>1.8225983978221401E-2</v>
      </c>
    </row>
    <row r="549" spans="1:17" x14ac:dyDescent="0.25">
      <c r="A549" s="1">
        <v>548</v>
      </c>
      <c r="B549" s="2">
        <v>42019</v>
      </c>
      <c r="C549" s="3">
        <v>840.5</v>
      </c>
      <c r="D549">
        <f t="shared" si="57"/>
        <v>1.0525139545749084E-2</v>
      </c>
      <c r="E549">
        <f t="shared" si="60"/>
        <v>3.4135422819039338E-4</v>
      </c>
      <c r="F549">
        <f t="shared" si="58"/>
        <v>18.358506355821124</v>
      </c>
      <c r="G549">
        <f t="shared" si="59"/>
        <v>2.9100930287142117</v>
      </c>
      <c r="H549">
        <f t="shared" si="52"/>
        <v>-24.941648624235359</v>
      </c>
      <c r="I549">
        <f t="shared" si="53"/>
        <v>8.7537586865011878</v>
      </c>
      <c r="J549">
        <f t="shared" si="54"/>
        <v>0</v>
      </c>
      <c r="K549">
        <f t="shared" si="55"/>
        <v>33.695407310736549</v>
      </c>
      <c r="L549">
        <f t="shared" si="56"/>
        <v>0</v>
      </c>
      <c r="Q549">
        <v>1.8230246734812602E-2</v>
      </c>
    </row>
    <row r="550" spans="1:17" x14ac:dyDescent="0.25">
      <c r="A550" s="1">
        <v>549</v>
      </c>
      <c r="B550" s="2">
        <v>42020</v>
      </c>
      <c r="C550" s="3">
        <v>831.70001200000002</v>
      </c>
      <c r="D550">
        <f t="shared" si="57"/>
        <v>-1.0525139545749107E-2</v>
      </c>
      <c r="E550">
        <f t="shared" si="60"/>
        <v>3.2849942884973247E-4</v>
      </c>
      <c r="F550">
        <f t="shared" si="58"/>
        <v>18.595807921262132</v>
      </c>
      <c r="G550">
        <f t="shared" si="59"/>
        <v>2.9229361747398319</v>
      </c>
      <c r="H550">
        <f t="shared" si="52"/>
        <v>-24.651566002881147</v>
      </c>
      <c r="I550">
        <f t="shared" si="53"/>
        <v>-8.8463797882021247</v>
      </c>
      <c r="J550">
        <f t="shared" si="54"/>
        <v>0</v>
      </c>
      <c r="K550">
        <f t="shared" si="55"/>
        <v>15.805186214679022</v>
      </c>
      <c r="L550">
        <f t="shared" si="56"/>
        <v>0</v>
      </c>
      <c r="Q550">
        <v>1.7829570980423901E-2</v>
      </c>
    </row>
    <row r="551" spans="1:17" x14ac:dyDescent="0.25">
      <c r="A551" s="1">
        <v>550</v>
      </c>
      <c r="B551" s="2">
        <v>42023</v>
      </c>
      <c r="C551" s="3">
        <v>835</v>
      </c>
      <c r="D551">
        <f t="shared" si="57"/>
        <v>3.959911547934407E-3</v>
      </c>
      <c r="E551">
        <f t="shared" si="60"/>
        <v>3.1677813778706613E-4</v>
      </c>
      <c r="F551">
        <f t="shared" si="58"/>
        <v>21.866708477583991</v>
      </c>
      <c r="G551">
        <f t="shared" si="59"/>
        <v>3.0849653193647395</v>
      </c>
      <c r="H551">
        <f t="shared" si="52"/>
        <v>-24.058445927130091</v>
      </c>
      <c r="I551">
        <f t="shared" si="53"/>
        <v>3.2934584819359851</v>
      </c>
      <c r="J551">
        <f t="shared" si="54"/>
        <v>0</v>
      </c>
      <c r="K551">
        <f t="shared" si="55"/>
        <v>27.351904409066076</v>
      </c>
      <c r="L551">
        <f t="shared" si="56"/>
        <v>0</v>
      </c>
      <c r="Q551">
        <v>1.7584699869500901E-2</v>
      </c>
    </row>
    <row r="552" spans="1:17" x14ac:dyDescent="0.25">
      <c r="A552" s="1">
        <v>551</v>
      </c>
      <c r="B552" s="2">
        <v>42024</v>
      </c>
      <c r="C552" s="3">
        <v>830</v>
      </c>
      <c r="D552">
        <f t="shared" si="57"/>
        <v>-6.0060240602119218E-3</v>
      </c>
      <c r="E552">
        <f t="shared" si="60"/>
        <v>3.0015048448475391E-4</v>
      </c>
      <c r="F552">
        <f t="shared" si="58"/>
        <v>21.684210401226196</v>
      </c>
      <c r="G552">
        <f t="shared" si="59"/>
        <v>3.0765843644143911</v>
      </c>
      <c r="H552">
        <f t="shared" si="52"/>
        <v>-23.478844915858886</v>
      </c>
      <c r="I552">
        <f t="shared" si="53"/>
        <v>-5.0150300902769551</v>
      </c>
      <c r="J552">
        <f t="shared" si="54"/>
        <v>0</v>
      </c>
      <c r="K552">
        <f t="shared" si="55"/>
        <v>18.463814825581931</v>
      </c>
      <c r="L552">
        <f t="shared" si="56"/>
        <v>0</v>
      </c>
      <c r="Q552">
        <v>1.7093238385860899E-2</v>
      </c>
    </row>
    <row r="553" spans="1:17" x14ac:dyDescent="0.25">
      <c r="A553" s="1">
        <v>552</v>
      </c>
      <c r="B553" s="2">
        <v>42025</v>
      </c>
      <c r="C553" s="3">
        <v>845</v>
      </c>
      <c r="D553">
        <f t="shared" si="57"/>
        <v>1.7910926566530243E-2</v>
      </c>
      <c r="E553">
        <f t="shared" si="60"/>
        <v>2.8626269573738032E-4</v>
      </c>
      <c r="F553">
        <f t="shared" si="58"/>
        <v>13.464209884883935</v>
      </c>
      <c r="G553">
        <f t="shared" si="59"/>
        <v>2.6000350453650385</v>
      </c>
      <c r="H553">
        <f t="shared" si="52"/>
        <v>-22.849284766027711</v>
      </c>
      <c r="I553">
        <f t="shared" si="53"/>
        <v>14.866069050220101</v>
      </c>
      <c r="J553">
        <f t="shared" si="54"/>
        <v>0</v>
      </c>
      <c r="K553">
        <f t="shared" si="55"/>
        <v>37.715353816247813</v>
      </c>
      <c r="L553">
        <f t="shared" si="56"/>
        <v>0</v>
      </c>
      <c r="Q553">
        <v>1.6735111704711401E-2</v>
      </c>
    </row>
    <row r="554" spans="1:17" x14ac:dyDescent="0.25">
      <c r="A554" s="1">
        <v>553</v>
      </c>
      <c r="B554" s="2">
        <v>42026</v>
      </c>
      <c r="C554" s="3">
        <v>838.5</v>
      </c>
      <c r="D554">
        <f t="shared" si="57"/>
        <v>-7.7220460939102778E-3</v>
      </c>
      <c r="E554">
        <f t="shared" si="60"/>
        <v>2.9138403306926824E-4</v>
      </c>
      <c r="F554">
        <f t="shared" si="58"/>
        <v>21.097903882091774</v>
      </c>
      <c r="G554">
        <f t="shared" si="59"/>
        <v>3.0491736934663107</v>
      </c>
      <c r="H554">
        <f t="shared" si="52"/>
        <v>-23.341372684308968</v>
      </c>
      <c r="I554">
        <f t="shared" si="53"/>
        <v>-6.5251289493541851</v>
      </c>
      <c r="J554">
        <f t="shared" si="54"/>
        <v>0</v>
      </c>
      <c r="K554">
        <f t="shared" si="55"/>
        <v>16.816243734954782</v>
      </c>
      <c r="L554">
        <f t="shared" si="56"/>
        <v>0</v>
      </c>
      <c r="Q554">
        <v>1.67920524338116E-2</v>
      </c>
    </row>
    <row r="555" spans="1:17" x14ac:dyDescent="0.25">
      <c r="A555" s="1">
        <v>554</v>
      </c>
      <c r="B555" s="2">
        <v>42027</v>
      </c>
      <c r="C555" s="3">
        <v>853</v>
      </c>
      <c r="D555">
        <f t="shared" si="57"/>
        <v>1.7144966228415506E-2</v>
      </c>
      <c r="E555">
        <f t="shared" si="60"/>
        <v>2.7974069285779891E-4</v>
      </c>
      <c r="F555">
        <f t="shared" si="58"/>
        <v>14.104419131683413</v>
      </c>
      <c r="G555">
        <f t="shared" si="59"/>
        <v>2.6464881618749097</v>
      </c>
      <c r="H555">
        <f t="shared" si="52"/>
        <v>-22.774440539901029</v>
      </c>
      <c r="I555">
        <f t="shared" si="53"/>
        <v>14.376054182526403</v>
      </c>
      <c r="J555">
        <f t="shared" si="54"/>
        <v>0</v>
      </c>
      <c r="K555">
        <f t="shared" si="55"/>
        <v>37.150494722427432</v>
      </c>
      <c r="L555">
        <f t="shared" si="56"/>
        <v>0</v>
      </c>
      <c r="Q555">
        <v>1.6511204180211101E-2</v>
      </c>
    </row>
    <row r="556" spans="1:17" x14ac:dyDescent="0.25">
      <c r="A556" s="1">
        <v>555</v>
      </c>
      <c r="B556" s="2">
        <v>42031</v>
      </c>
      <c r="C556" s="3">
        <v>857.34997599999997</v>
      </c>
      <c r="D556">
        <f t="shared" si="57"/>
        <v>5.0866611399459343E-3</v>
      </c>
      <c r="E556">
        <f t="shared" si="60"/>
        <v>2.8375995238606299E-4</v>
      </c>
      <c r="F556">
        <f t="shared" si="58"/>
        <v>22.62738408172347</v>
      </c>
      <c r="G556">
        <f t="shared" si="59"/>
        <v>3.1191608578123962</v>
      </c>
      <c r="H556">
        <f t="shared" si="52"/>
        <v>-23.211764699480455</v>
      </c>
      <c r="I556">
        <f t="shared" si="53"/>
        <v>4.338921952373882</v>
      </c>
      <c r="J556">
        <f t="shared" si="54"/>
        <v>0</v>
      </c>
      <c r="K556">
        <f t="shared" si="55"/>
        <v>27.550686651854335</v>
      </c>
      <c r="L556">
        <f t="shared" si="56"/>
        <v>0</v>
      </c>
      <c r="Q556">
        <v>1.6542198426779401E-2</v>
      </c>
    </row>
    <row r="557" spans="1:17" x14ac:dyDescent="0.25">
      <c r="A557" s="1">
        <v>556</v>
      </c>
      <c r="B557" s="2">
        <v>42032</v>
      </c>
      <c r="C557" s="3">
        <v>859.95001200000002</v>
      </c>
      <c r="D557">
        <f t="shared" si="57"/>
        <v>3.0280533451761084E-3</v>
      </c>
      <c r="E557">
        <f t="shared" si="60"/>
        <v>2.7068045247254004E-4</v>
      </c>
      <c r="F557">
        <f t="shared" si="58"/>
        <v>23.841079239597505</v>
      </c>
      <c r="G557">
        <f t="shared" si="59"/>
        <v>3.1714101112898332</v>
      </c>
      <c r="H557">
        <f t="shared" si="52"/>
        <v>-22.747280072423479</v>
      </c>
      <c r="I557">
        <f t="shared" si="53"/>
        <v>2.596101462813456</v>
      </c>
      <c r="J557">
        <f t="shared" si="54"/>
        <v>0</v>
      </c>
      <c r="K557">
        <f t="shared" si="55"/>
        <v>25.343381535236936</v>
      </c>
      <c r="L557">
        <f t="shared" si="56"/>
        <v>0</v>
      </c>
      <c r="Q557">
        <v>1.6128925374377399E-2</v>
      </c>
    </row>
    <row r="558" spans="1:17" x14ac:dyDescent="0.25">
      <c r="A558" s="1">
        <v>557</v>
      </c>
      <c r="B558" s="2">
        <v>42033</v>
      </c>
      <c r="C558" s="3">
        <v>863.5</v>
      </c>
      <c r="D558">
        <f t="shared" si="57"/>
        <v>4.1196356099322045E-3</v>
      </c>
      <c r="E558">
        <f t="shared" si="60"/>
        <v>2.5771085812745009E-4</v>
      </c>
      <c r="F558">
        <f t="shared" si="58"/>
        <v>24.046042090884033</v>
      </c>
      <c r="G558">
        <f t="shared" si="59"/>
        <v>3.1799704129830255</v>
      </c>
      <c r="H558">
        <f t="shared" si="52"/>
        <v>-22.241908042275995</v>
      </c>
      <c r="I558">
        <f t="shared" si="53"/>
        <v>3.5426806921968268</v>
      </c>
      <c r="J558">
        <f t="shared" si="54"/>
        <v>0</v>
      </c>
      <c r="K558">
        <f t="shared" si="55"/>
        <v>25.78458873447282</v>
      </c>
      <c r="L558">
        <f t="shared" si="56"/>
        <v>0</v>
      </c>
      <c r="Q558">
        <v>1.5722910116111401E-2</v>
      </c>
    </row>
    <row r="559" spans="1:17" x14ac:dyDescent="0.25">
      <c r="A559" s="1">
        <v>558</v>
      </c>
      <c r="B559" s="2">
        <v>42034</v>
      </c>
      <c r="C559" s="3">
        <v>877</v>
      </c>
      <c r="D559">
        <f t="shared" si="57"/>
        <v>1.5513094785449646E-2</v>
      </c>
      <c r="E559">
        <f t="shared" si="60"/>
        <v>2.4637223535990059E-4</v>
      </c>
      <c r="F559">
        <f t="shared" si="58"/>
        <v>15.595705089786467</v>
      </c>
      <c r="G559">
        <f t="shared" si="59"/>
        <v>2.7469955615921484</v>
      </c>
      <c r="H559">
        <f t="shared" si="52"/>
        <v>-21.80662724573919</v>
      </c>
      <c r="I559">
        <f t="shared" si="53"/>
        <v>13.395557347235769</v>
      </c>
      <c r="J559">
        <f t="shared" si="54"/>
        <v>0</v>
      </c>
      <c r="K559">
        <f t="shared" si="55"/>
        <v>35.202184592974959</v>
      </c>
      <c r="L559">
        <f t="shared" si="56"/>
        <v>0</v>
      </c>
      <c r="Q559">
        <v>1.53518336491864E-2</v>
      </c>
    </row>
    <row r="560" spans="1:17" x14ac:dyDescent="0.25">
      <c r="A560" s="1">
        <v>559</v>
      </c>
      <c r="B560" s="2">
        <v>42037</v>
      </c>
      <c r="C560" s="3">
        <v>865.09997599999997</v>
      </c>
      <c r="D560">
        <f t="shared" si="57"/>
        <v>-1.3661912928312363E-2</v>
      </c>
      <c r="E560">
        <f t="shared" si="60"/>
        <v>2.5000505754783778E-4</v>
      </c>
      <c r="F560">
        <f t="shared" si="58"/>
        <v>17.370754110074174</v>
      </c>
      <c r="G560">
        <f t="shared" si="59"/>
        <v>2.854787993822673</v>
      </c>
      <c r="H560">
        <f t="shared" si="52"/>
        <v>-22.206010266486619</v>
      </c>
      <c r="I560">
        <f t="shared" si="53"/>
        <v>-11.981497638129943</v>
      </c>
      <c r="J560">
        <f t="shared" si="54"/>
        <v>0</v>
      </c>
      <c r="K560">
        <f t="shared" si="55"/>
        <v>10.224512628356676</v>
      </c>
      <c r="L560">
        <f t="shared" si="56"/>
        <v>0</v>
      </c>
      <c r="Q560">
        <v>1.5392353918953199E-2</v>
      </c>
    </row>
    <row r="561" spans="1:17" x14ac:dyDescent="0.25">
      <c r="A561" s="1">
        <v>560</v>
      </c>
      <c r="B561" s="2">
        <v>42038</v>
      </c>
      <c r="C561" s="3">
        <v>876.59997599999997</v>
      </c>
      <c r="D561">
        <f t="shared" si="57"/>
        <v>1.320568116232981E-2</v>
      </c>
      <c r="E561">
        <f t="shared" si="60"/>
        <v>2.4994412212872395E-4</v>
      </c>
      <c r="F561">
        <f t="shared" si="58"/>
        <v>17.802520553233769</v>
      </c>
      <c r="G561">
        <f t="shared" si="59"/>
        <v>2.8793400513873801</v>
      </c>
      <c r="H561">
        <f t="shared" si="52"/>
        <v>-22.086505480511782</v>
      </c>
      <c r="I561">
        <f t="shared" si="53"/>
        <v>11.424234456595171</v>
      </c>
      <c r="J561">
        <f t="shared" si="54"/>
        <v>0</v>
      </c>
      <c r="K561">
        <f t="shared" si="55"/>
        <v>33.510739937106955</v>
      </c>
      <c r="L561">
        <f t="shared" si="56"/>
        <v>0</v>
      </c>
      <c r="Q561">
        <v>1.5520110360764901E-2</v>
      </c>
    </row>
    <row r="562" spans="1:17" x14ac:dyDescent="0.25">
      <c r="A562" s="1">
        <v>561</v>
      </c>
      <c r="B562" s="2">
        <v>42039</v>
      </c>
      <c r="C562" s="3">
        <v>864.59997599999997</v>
      </c>
      <c r="D562">
        <f t="shared" si="57"/>
        <v>-1.378381613117058E-2</v>
      </c>
      <c r="E562">
        <f t="shared" si="60"/>
        <v>2.4912291906556536E-4</v>
      </c>
      <c r="F562">
        <f t="shared" si="58"/>
        <v>17.262189769844262</v>
      </c>
      <c r="G562">
        <f t="shared" si="59"/>
        <v>2.8485185472397756</v>
      </c>
      <c r="H562">
        <f t="shared" si="52"/>
        <v>-22.243828849736168</v>
      </c>
      <c r="I562">
        <f t="shared" si="53"/>
        <v>-12.082892889772543</v>
      </c>
      <c r="J562">
        <f t="shared" si="54"/>
        <v>0</v>
      </c>
      <c r="K562">
        <f t="shared" si="55"/>
        <v>10.160935959963625</v>
      </c>
      <c r="L562">
        <f t="shared" si="56"/>
        <v>0</v>
      </c>
      <c r="Q562">
        <v>1.54256043547216E-2</v>
      </c>
    </row>
    <row r="563" spans="1:17" x14ac:dyDescent="0.25">
      <c r="A563" s="1">
        <v>562</v>
      </c>
      <c r="B563" s="2">
        <v>42040</v>
      </c>
      <c r="C563" s="3">
        <v>861.90002400000003</v>
      </c>
      <c r="D563">
        <f t="shared" si="57"/>
        <v>-3.1276619762189818E-3</v>
      </c>
      <c r="E563">
        <f t="shared" si="60"/>
        <v>2.4934874674326427E-4</v>
      </c>
      <c r="F563">
        <f t="shared" si="58"/>
        <v>24.773507964408108</v>
      </c>
      <c r="G563">
        <f t="shared" si="59"/>
        <v>3.2097748549679608</v>
      </c>
      <c r="H563">
        <f t="shared" si="52"/>
        <v>-22.127415819392432</v>
      </c>
      <c r="I563">
        <f t="shared" si="53"/>
        <v>-2.7041764695750441</v>
      </c>
      <c r="J563">
        <f t="shared" si="54"/>
        <v>0</v>
      </c>
      <c r="K563">
        <f t="shared" si="55"/>
        <v>19.423239349817386</v>
      </c>
      <c r="L563">
        <f t="shared" si="56"/>
        <v>0</v>
      </c>
      <c r="Q563">
        <v>1.55578498507076E-2</v>
      </c>
    </row>
    <row r="564" spans="1:17" x14ac:dyDescent="0.25">
      <c r="A564" s="1">
        <v>563</v>
      </c>
      <c r="B564" s="2">
        <v>42041</v>
      </c>
      <c r="C564" s="3">
        <v>863.79998799999998</v>
      </c>
      <c r="D564">
        <f t="shared" si="57"/>
        <v>2.2019641356851413E-3</v>
      </c>
      <c r="E564">
        <f t="shared" si="60"/>
        <v>2.3829843476187249E-4</v>
      </c>
      <c r="F564">
        <f t="shared" si="58"/>
        <v>25.581805176589388</v>
      </c>
      <c r="G564">
        <f t="shared" si="59"/>
        <v>3.2418813635039752</v>
      </c>
      <c r="H564">
        <f t="shared" si="52"/>
        <v>-21.598682534144952</v>
      </c>
      <c r="I564">
        <f t="shared" si="53"/>
        <v>1.8978729413941626</v>
      </c>
      <c r="J564">
        <f t="shared" si="54"/>
        <v>0</v>
      </c>
      <c r="K564">
        <f t="shared" si="55"/>
        <v>23.496555475539115</v>
      </c>
      <c r="L564">
        <f t="shared" si="56"/>
        <v>0</v>
      </c>
      <c r="Q564">
        <v>1.52336672832586E-2</v>
      </c>
    </row>
    <row r="565" spans="1:17" x14ac:dyDescent="0.25">
      <c r="A565" s="1">
        <v>564</v>
      </c>
      <c r="B565" s="2">
        <v>42044</v>
      </c>
      <c r="C565" s="3">
        <v>838.75</v>
      </c>
      <c r="D565">
        <f t="shared" si="57"/>
        <v>-2.9428558348604441E-2</v>
      </c>
      <c r="E565">
        <f t="shared" si="60"/>
        <v>2.2791435493161834E-4</v>
      </c>
      <c r="F565">
        <f t="shared" si="58"/>
        <v>3.9527339392138221</v>
      </c>
      <c r="G565">
        <f t="shared" si="59"/>
        <v>1.3744074760068508</v>
      </c>
      <c r="H565">
        <f t="shared" si="52"/>
        <v>-21.148255881681109</v>
      </c>
      <c r="I565">
        <f t="shared" si="53"/>
        <v>-25.420388348381817</v>
      </c>
      <c r="J565">
        <f t="shared" si="54"/>
        <v>1</v>
      </c>
      <c r="K565">
        <f t="shared" si="55"/>
        <v>0</v>
      </c>
      <c r="L565">
        <f t="shared" si="56"/>
        <v>-4.2721324667007075</v>
      </c>
      <c r="Q565">
        <v>1.488317061987E-2</v>
      </c>
    </row>
    <row r="566" spans="1:17" x14ac:dyDescent="0.25">
      <c r="A566" s="1">
        <v>565</v>
      </c>
      <c r="B566" s="2">
        <v>42045</v>
      </c>
      <c r="C566" s="3">
        <v>815.70001200000002</v>
      </c>
      <c r="D566">
        <f t="shared" si="57"/>
        <v>-2.786603326806603E-2</v>
      </c>
      <c r="E566">
        <f t="shared" si="60"/>
        <v>2.722370239948031E-4</v>
      </c>
      <c r="F566">
        <f t="shared" si="58"/>
        <v>5.8083945909479064</v>
      </c>
      <c r="G566">
        <f t="shared" si="59"/>
        <v>1.759304214427525</v>
      </c>
      <c r="H566">
        <f t="shared" si="52"/>
        <v>-22.810184379068101</v>
      </c>
      <c r="I566">
        <f t="shared" si="53"/>
        <v>-23.372635403590383</v>
      </c>
      <c r="J566">
        <f t="shared" si="54"/>
        <v>1</v>
      </c>
      <c r="K566">
        <f t="shared" si="55"/>
        <v>0</v>
      </c>
      <c r="L566">
        <f t="shared" si="56"/>
        <v>-0.56245102452228224</v>
      </c>
      <c r="Q566">
        <v>1.6532188951077401E-2</v>
      </c>
    </row>
    <row r="567" spans="1:17" x14ac:dyDescent="0.25">
      <c r="A567" s="1">
        <v>566</v>
      </c>
      <c r="B567" s="2">
        <v>42046</v>
      </c>
      <c r="C567" s="3">
        <v>844</v>
      </c>
      <c r="D567">
        <f t="shared" si="57"/>
        <v>3.4105839578131576E-2</v>
      </c>
      <c r="E567">
        <f t="shared" si="60"/>
        <v>3.0705961944356045E-4</v>
      </c>
      <c r="F567">
        <f t="shared" si="58"/>
        <v>3.4252948981458817</v>
      </c>
      <c r="G567">
        <f t="shared" si="59"/>
        <v>1.231187569656087</v>
      </c>
      <c r="H567">
        <f t="shared" si="52"/>
        <v>-23.797526277622307</v>
      </c>
      <c r="I567">
        <f t="shared" si="53"/>
        <v>27.820133753152003</v>
      </c>
      <c r="J567">
        <f t="shared" si="54"/>
        <v>0</v>
      </c>
      <c r="K567">
        <f t="shared" si="55"/>
        <v>51.61766003077431</v>
      </c>
      <c r="L567">
        <f t="shared" si="56"/>
        <v>0</v>
      </c>
      <c r="Q567">
        <v>1.77351736066697E-2</v>
      </c>
    </row>
    <row r="568" spans="1:17" x14ac:dyDescent="0.25">
      <c r="A568" s="1">
        <v>567</v>
      </c>
      <c r="B568" s="2">
        <v>42047</v>
      </c>
      <c r="C568" s="3">
        <v>857.90002400000003</v>
      </c>
      <c r="D568">
        <f t="shared" si="57"/>
        <v>1.6335075958250608E-2</v>
      </c>
      <c r="E568">
        <f t="shared" si="60"/>
        <v>3.6296493530703995E-4</v>
      </c>
      <c r="F568">
        <f t="shared" si="58"/>
        <v>14.499109076839</v>
      </c>
      <c r="G568">
        <f t="shared" si="59"/>
        <v>2.6740872045622108</v>
      </c>
      <c r="H568">
        <f t="shared" si="52"/>
        <v>-26.467294336804361</v>
      </c>
      <c r="I568">
        <f t="shared" si="53"/>
        <v>13.786804108763514</v>
      </c>
      <c r="J568">
        <f t="shared" si="54"/>
        <v>0</v>
      </c>
      <c r="K568">
        <f t="shared" si="55"/>
        <v>40.254098445567877</v>
      </c>
      <c r="L568">
        <f t="shared" si="56"/>
        <v>0</v>
      </c>
      <c r="Q568">
        <v>1.90634367657301E-2</v>
      </c>
    </row>
    <row r="569" spans="1:17" x14ac:dyDescent="0.25">
      <c r="A569" s="1">
        <v>568</v>
      </c>
      <c r="B569" s="2">
        <v>42048</v>
      </c>
      <c r="C569" s="3">
        <v>872.90002400000003</v>
      </c>
      <c r="D569">
        <f t="shared" si="57"/>
        <v>1.7333458681654305E-2</v>
      </c>
      <c r="E569">
        <f t="shared" si="60"/>
        <v>3.5795201475703411E-4</v>
      </c>
      <c r="F569">
        <f t="shared" si="58"/>
        <v>13.859068841602957</v>
      </c>
      <c r="G569">
        <f t="shared" si="59"/>
        <v>2.6289398083593389</v>
      </c>
      <c r="H569">
        <f t="shared" si="52"/>
        <v>-26.585823320439445</v>
      </c>
      <c r="I569">
        <f t="shared" si="53"/>
        <v>14.870374618994237</v>
      </c>
      <c r="J569">
        <f t="shared" si="54"/>
        <v>0</v>
      </c>
      <c r="K569">
        <f t="shared" si="55"/>
        <v>41.456197939433679</v>
      </c>
      <c r="L569">
        <f t="shared" si="56"/>
        <v>0</v>
      </c>
      <c r="Q569">
        <v>1.8838552595344601E-2</v>
      </c>
    </row>
    <row r="570" spans="1:17" x14ac:dyDescent="0.25">
      <c r="A570" s="1">
        <v>569</v>
      </c>
      <c r="B570" s="2">
        <v>42051</v>
      </c>
      <c r="C570" s="3">
        <v>872.5</v>
      </c>
      <c r="D570">
        <f t="shared" si="57"/>
        <v>-4.5837515927986286E-4</v>
      </c>
      <c r="E570">
        <f t="shared" si="60"/>
        <v>3.5548070077701371E-4</v>
      </c>
      <c r="F570">
        <f t="shared" si="58"/>
        <v>21.153084611520047</v>
      </c>
      <c r="G570">
        <f t="shared" si="59"/>
        <v>3.0517857393743237</v>
      </c>
      <c r="H570">
        <f t="shared" si="52"/>
        <v>-26.826692352272534</v>
      </c>
      <c r="I570">
        <f t="shared" si="53"/>
        <v>-0.40011568753639615</v>
      </c>
      <c r="J570">
        <f t="shared" si="54"/>
        <v>0</v>
      </c>
      <c r="K570">
        <f t="shared" si="55"/>
        <v>26.426576664736139</v>
      </c>
      <c r="L570">
        <f t="shared" si="56"/>
        <v>0</v>
      </c>
      <c r="Q570">
        <v>1.8682574428517802E-2</v>
      </c>
    </row>
    <row r="571" spans="1:17" x14ac:dyDescent="0.25">
      <c r="A571" s="1">
        <v>570</v>
      </c>
      <c r="B571" s="2">
        <v>42053</v>
      </c>
      <c r="C571" s="3">
        <v>862.90002400000003</v>
      </c>
      <c r="D571">
        <f t="shared" si="57"/>
        <v>-1.1063816749132699E-2</v>
      </c>
      <c r="E571">
        <f t="shared" si="60"/>
        <v>3.3447401435274601E-4</v>
      </c>
      <c r="F571">
        <f t="shared" si="58"/>
        <v>18.165991987041863</v>
      </c>
      <c r="G571">
        <f t="shared" si="59"/>
        <v>2.899551273983473</v>
      </c>
      <c r="H571">
        <f t="shared" si="52"/>
        <v>-26.011556056609979</v>
      </c>
      <c r="I571">
        <f t="shared" si="53"/>
        <v>-9.65318011361828</v>
      </c>
      <c r="J571">
        <f t="shared" si="54"/>
        <v>0</v>
      </c>
      <c r="K571">
        <f t="shared" si="55"/>
        <v>16.3583759429917</v>
      </c>
      <c r="L571">
        <f t="shared" si="56"/>
        <v>0</v>
      </c>
      <c r="Q571">
        <v>1.8123204679708401E-2</v>
      </c>
    </row>
    <row r="572" spans="1:17" x14ac:dyDescent="0.25">
      <c r="A572" s="1">
        <v>571</v>
      </c>
      <c r="B572" s="2">
        <v>42054</v>
      </c>
      <c r="C572" s="3">
        <v>868</v>
      </c>
      <c r="D572">
        <f t="shared" si="57"/>
        <v>5.8928773329006649E-3</v>
      </c>
      <c r="E572">
        <f t="shared" si="60"/>
        <v>3.2295228925201139E-4</v>
      </c>
      <c r="F572">
        <f t="shared" si="58"/>
        <v>21.037384741980635</v>
      </c>
      <c r="G572">
        <f t="shared" si="59"/>
        <v>3.0463010808081852</v>
      </c>
      <c r="H572">
        <f t="shared" si="52"/>
        <v>-25.380428077429816</v>
      </c>
      <c r="I572">
        <f t="shared" si="53"/>
        <v>5.0849639919890395</v>
      </c>
      <c r="J572">
        <f t="shared" si="54"/>
        <v>0</v>
      </c>
      <c r="K572">
        <f t="shared" si="55"/>
        <v>30.465392069418854</v>
      </c>
      <c r="L572">
        <f t="shared" si="56"/>
        <v>0</v>
      </c>
      <c r="Q572">
        <v>1.78802077052811E-2</v>
      </c>
    </row>
    <row r="573" spans="1:17" x14ac:dyDescent="0.25">
      <c r="A573" s="1">
        <v>572</v>
      </c>
      <c r="B573" s="2">
        <v>42055</v>
      </c>
      <c r="C573" s="3">
        <v>857.09997599999997</v>
      </c>
      <c r="D573">
        <f t="shared" si="57"/>
        <v>-1.263714475691355E-2</v>
      </c>
      <c r="E573">
        <f t="shared" si="60"/>
        <v>3.0696979394048322E-4</v>
      </c>
      <c r="F573">
        <f t="shared" si="58"/>
        <v>17.554721520500198</v>
      </c>
      <c r="G573">
        <f t="shared" si="59"/>
        <v>2.8653229462362533</v>
      </c>
      <c r="H573">
        <f t="shared" si="52"/>
        <v>-24.835361218477427</v>
      </c>
      <c r="I573">
        <f t="shared" si="53"/>
        <v>-10.969041649000962</v>
      </c>
      <c r="J573">
        <f t="shared" si="54"/>
        <v>0</v>
      </c>
      <c r="K573">
        <f t="shared" si="55"/>
        <v>13.866319569476465</v>
      </c>
      <c r="L573">
        <f t="shared" si="56"/>
        <v>0</v>
      </c>
      <c r="Q573">
        <v>1.7393414773491399E-2</v>
      </c>
    </row>
    <row r="574" spans="1:17" x14ac:dyDescent="0.25">
      <c r="A574" s="1">
        <v>573</v>
      </c>
      <c r="B574" s="2">
        <v>42058</v>
      </c>
      <c r="C574" s="3">
        <v>876</v>
      </c>
      <c r="D574">
        <f t="shared" si="57"/>
        <v>2.181152103295483E-2</v>
      </c>
      <c r="E574">
        <f t="shared" si="60"/>
        <v>3.0020247345337265E-4</v>
      </c>
      <c r="F574">
        <f t="shared" si="58"/>
        <v>10.425126091623509</v>
      </c>
      <c r="G574">
        <f t="shared" si="59"/>
        <v>2.3442188627314811</v>
      </c>
      <c r="H574">
        <f t="shared" si="52"/>
        <v>-24.370560715121204</v>
      </c>
      <c r="I574">
        <f t="shared" si="53"/>
        <v>18.694654153869081</v>
      </c>
      <c r="J574">
        <f t="shared" si="54"/>
        <v>0</v>
      </c>
      <c r="K574">
        <f t="shared" si="55"/>
        <v>43.065214868990282</v>
      </c>
      <c r="L574">
        <f t="shared" si="56"/>
        <v>0</v>
      </c>
      <c r="Q574">
        <v>1.7284950345057001E-2</v>
      </c>
    </row>
    <row r="575" spans="1:17" x14ac:dyDescent="0.25">
      <c r="A575" s="1">
        <v>574</v>
      </c>
      <c r="B575" s="2">
        <v>42059</v>
      </c>
      <c r="C575" s="3">
        <v>865.5</v>
      </c>
      <c r="D575">
        <f t="shared" si="57"/>
        <v>-1.2058716320127488E-2</v>
      </c>
      <c r="E575">
        <f t="shared" si="60"/>
        <v>3.1377245210478707E-4</v>
      </c>
      <c r="F575">
        <f t="shared" si="58"/>
        <v>17.863615912193758</v>
      </c>
      <c r="G575">
        <f t="shared" si="59"/>
        <v>2.8827660136458184</v>
      </c>
      <c r="H575">
        <f t="shared" ref="H575:H638" si="61">-1.645*Q575*C574</f>
        <v>-25.291058875172212</v>
      </c>
      <c r="I575">
        <f t="shared" ref="I575:I638" si="62">D575*C574</f>
        <v>-10.56343549643168</v>
      </c>
      <c r="J575">
        <f t="shared" ref="J575:J638" si="63">IF(D575*C574&lt;=H575,1,0)</f>
        <v>0</v>
      </c>
      <c r="K575">
        <f t="shared" ref="K575:K638" si="64">IF(J575=0,I575-H575,0)</f>
        <v>14.727623378740532</v>
      </c>
      <c r="L575">
        <f t="shared" ref="L575:L638" si="65">IF(J575=1,I575-H575,0)</f>
        <v>0</v>
      </c>
      <c r="Q575">
        <v>1.75508035108272E-2</v>
      </c>
    </row>
    <row r="576" spans="1:17" x14ac:dyDescent="0.25">
      <c r="A576" s="1">
        <v>575</v>
      </c>
      <c r="B576" s="2">
        <v>42060</v>
      </c>
      <c r="C576" s="3">
        <v>865</v>
      </c>
      <c r="D576">
        <f t="shared" si="57"/>
        <v>-5.7786768438457996E-4</v>
      </c>
      <c r="E576">
        <f t="shared" si="60"/>
        <v>3.0551304206767388E-4</v>
      </c>
      <c r="F576">
        <f t="shared" si="58"/>
        <v>22.811710049995721</v>
      </c>
      <c r="G576">
        <f t="shared" si="59"/>
        <v>3.1272740027977561</v>
      </c>
      <c r="H576">
        <f t="shared" si="61"/>
        <v>-24.772972038361118</v>
      </c>
      <c r="I576">
        <f t="shared" si="62"/>
        <v>-0.50014448083485397</v>
      </c>
      <c r="J576">
        <f t="shared" si="63"/>
        <v>0</v>
      </c>
      <c r="K576">
        <f t="shared" si="64"/>
        <v>24.272827557526263</v>
      </c>
      <c r="L576">
        <f t="shared" si="65"/>
        <v>0</v>
      </c>
      <c r="Q576">
        <v>1.7399835320772199E-2</v>
      </c>
    </row>
    <row r="577" spans="1:17" x14ac:dyDescent="0.25">
      <c r="A577" s="1">
        <v>576</v>
      </c>
      <c r="B577" s="2">
        <v>42061</v>
      </c>
      <c r="C577" s="3">
        <v>856.20001200000002</v>
      </c>
      <c r="D577">
        <f t="shared" si="57"/>
        <v>-1.0225499205616766E-2</v>
      </c>
      <c r="E577">
        <f t="shared" si="60"/>
        <v>2.8892012938868544E-4</v>
      </c>
      <c r="F577">
        <f t="shared" si="58"/>
        <v>19.585519636114121</v>
      </c>
      <c r="G577">
        <f t="shared" si="59"/>
        <v>2.9747904991178284</v>
      </c>
      <c r="H577">
        <f t="shared" si="61"/>
        <v>-24.075533015375665</v>
      </c>
      <c r="I577">
        <f t="shared" si="62"/>
        <v>-8.8450568128585019</v>
      </c>
      <c r="J577">
        <f t="shared" si="63"/>
        <v>0</v>
      </c>
      <c r="K577">
        <f t="shared" si="64"/>
        <v>15.230476202517163</v>
      </c>
      <c r="L577">
        <f t="shared" si="65"/>
        <v>0</v>
      </c>
      <c r="Q577">
        <v>1.6919748416378701E-2</v>
      </c>
    </row>
    <row r="578" spans="1:17" x14ac:dyDescent="0.25">
      <c r="A578" s="1">
        <v>577</v>
      </c>
      <c r="B578" s="2">
        <v>42062</v>
      </c>
      <c r="C578" s="3">
        <v>844.95001200000002</v>
      </c>
      <c r="D578">
        <f t="shared" si="57"/>
        <v>-1.3226539515406196E-2</v>
      </c>
      <c r="E578">
        <f t="shared" si="60"/>
        <v>2.8030048778643492E-4</v>
      </c>
      <c r="F578">
        <f t="shared" si="58"/>
        <v>17.441026524974184</v>
      </c>
      <c r="G578">
        <f t="shared" si="59"/>
        <v>2.8588252771255895</v>
      </c>
      <c r="H578">
        <f t="shared" si="61"/>
        <v>-23.56503704053771</v>
      </c>
      <c r="I578">
        <f t="shared" si="62"/>
        <v>-11.324563291809259</v>
      </c>
      <c r="J578">
        <f t="shared" si="63"/>
        <v>0</v>
      </c>
      <c r="K578">
        <f t="shared" si="64"/>
        <v>12.240473748728451</v>
      </c>
      <c r="L578">
        <f t="shared" si="65"/>
        <v>0</v>
      </c>
      <c r="Q578">
        <v>1.6731196309034899E-2</v>
      </c>
    </row>
    <row r="579" spans="1:17" x14ac:dyDescent="0.25">
      <c r="A579" s="1">
        <v>578</v>
      </c>
      <c r="B579" s="2">
        <v>42065</v>
      </c>
      <c r="C579" s="3">
        <v>925</v>
      </c>
      <c r="D579">
        <f t="shared" si="57"/>
        <v>9.0516269301568753E-2</v>
      </c>
      <c r="E579">
        <f t="shared" si="60"/>
        <v>2.7683696328117502E-4</v>
      </c>
      <c r="F579">
        <f t="shared" si="58"/>
        <v>8.9776892640378527E-6</v>
      </c>
      <c r="G579">
        <f t="shared" si="59"/>
        <v>-11.620768029025751</v>
      </c>
      <c r="H579">
        <f t="shared" si="61"/>
        <v>-23.227287546375834</v>
      </c>
      <c r="I579">
        <f t="shared" si="62"/>
        <v>76.481722832555747</v>
      </c>
      <c r="J579">
        <f t="shared" si="63"/>
        <v>0</v>
      </c>
      <c r="K579">
        <f t="shared" si="64"/>
        <v>99.70901037893158</v>
      </c>
      <c r="L579">
        <f t="shared" si="65"/>
        <v>0</v>
      </c>
      <c r="Q579">
        <v>1.6710966848455699E-2</v>
      </c>
    </row>
    <row r="580" spans="1:17" x14ac:dyDescent="0.25">
      <c r="A580" s="1">
        <v>579</v>
      </c>
      <c r="B580" s="2">
        <v>42066</v>
      </c>
      <c r="C580" s="3">
        <v>945</v>
      </c>
      <c r="D580">
        <f t="shared" ref="D580:D643" si="66">LN(C580/C579)</f>
        <v>2.139118998131756E-2</v>
      </c>
      <c r="E580">
        <f t="shared" si="60"/>
        <v>7.7450910242527751E-4</v>
      </c>
      <c r="F580">
        <f t="shared" ref="F580:F643" si="67">_xlfn.NORM.DIST(D580,0,SQRT(E580),FALSE)</f>
        <v>10.668549164900268</v>
      </c>
      <c r="G580">
        <f t="shared" ref="G580:G643" si="68">LN(F580)</f>
        <v>2.367300082769511</v>
      </c>
      <c r="H580">
        <f t="shared" si="61"/>
        <v>-42.09704158376249</v>
      </c>
      <c r="I580">
        <f t="shared" si="62"/>
        <v>19.786850732718744</v>
      </c>
      <c r="J580">
        <f t="shared" si="63"/>
        <v>0</v>
      </c>
      <c r="K580">
        <f t="shared" si="64"/>
        <v>61.883892316481237</v>
      </c>
      <c r="L580">
        <f t="shared" si="65"/>
        <v>0</v>
      </c>
      <c r="Q580">
        <v>2.7665845121999499E-2</v>
      </c>
    </row>
    <row r="581" spans="1:17" x14ac:dyDescent="0.25">
      <c r="A581" s="1">
        <v>580</v>
      </c>
      <c r="B581" s="2">
        <v>42067</v>
      </c>
      <c r="C581" s="3">
        <v>959.90002400000003</v>
      </c>
      <c r="D581">
        <f t="shared" si="66"/>
        <v>1.5644209878352633E-2</v>
      </c>
      <c r="E581">
        <f t="shared" ref="E581:E644" si="69">$O$3+$O$4*D580^2+$O$5*E580</f>
        <v>7.4512149136215535E-4</v>
      </c>
      <c r="F581">
        <f t="shared" si="67"/>
        <v>12.401457168756</v>
      </c>
      <c r="G581">
        <f t="shared" si="68"/>
        <v>2.5178139793161627</v>
      </c>
      <c r="H581">
        <f t="shared" si="61"/>
        <v>-42.072278879237793</v>
      </c>
      <c r="I581">
        <f t="shared" si="62"/>
        <v>14.783778335043237</v>
      </c>
      <c r="J581">
        <f t="shared" si="63"/>
        <v>0</v>
      </c>
      <c r="K581">
        <f t="shared" si="64"/>
        <v>56.85605721428103</v>
      </c>
      <c r="L581">
        <f t="shared" si="65"/>
        <v>0</v>
      </c>
      <c r="Q581">
        <v>2.7064395155586299E-2</v>
      </c>
    </row>
    <row r="582" spans="1:17" x14ac:dyDescent="0.25">
      <c r="A582" s="1">
        <v>581</v>
      </c>
      <c r="B582" s="2">
        <v>42068</v>
      </c>
      <c r="C582" s="3">
        <v>909.79998799999998</v>
      </c>
      <c r="D582">
        <f t="shared" si="66"/>
        <v>-5.3604355425903791E-2</v>
      </c>
      <c r="E582">
        <f t="shared" si="69"/>
        <v>7.0503085403149249E-4</v>
      </c>
      <c r="F582">
        <f t="shared" si="67"/>
        <v>1.9579415916724248</v>
      </c>
      <c r="G582">
        <f t="shared" si="68"/>
        <v>0.67189371305685264</v>
      </c>
      <c r="H582">
        <f t="shared" si="61"/>
        <v>-41.483397444933331</v>
      </c>
      <c r="I582">
        <f t="shared" si="62"/>
        <v>-51.454822059829581</v>
      </c>
      <c r="J582">
        <f t="shared" si="63"/>
        <v>1</v>
      </c>
      <c r="K582">
        <f t="shared" si="64"/>
        <v>0</v>
      </c>
      <c r="L582">
        <f t="shared" si="65"/>
        <v>-9.9714246148962502</v>
      </c>
      <c r="Q582">
        <v>2.6271351345641299E-2</v>
      </c>
    </row>
    <row r="583" spans="1:17" x14ac:dyDescent="0.25">
      <c r="A583" s="1">
        <v>582</v>
      </c>
      <c r="B583" s="2">
        <v>42072</v>
      </c>
      <c r="C583" s="3">
        <v>913.20001200000002</v>
      </c>
      <c r="D583">
        <f t="shared" si="66"/>
        <v>3.7301458500533253E-3</v>
      </c>
      <c r="E583">
        <f t="shared" si="69"/>
        <v>8.3266634798129322E-4</v>
      </c>
      <c r="F583">
        <f t="shared" si="67"/>
        <v>13.710269575004775</v>
      </c>
      <c r="G583">
        <f t="shared" si="68"/>
        <v>2.6181451560362601</v>
      </c>
      <c r="H583">
        <f t="shared" si="61"/>
        <v>-43.202386114940232</v>
      </c>
      <c r="I583">
        <f t="shared" si="62"/>
        <v>3.393686649616765</v>
      </c>
      <c r="J583">
        <f t="shared" si="63"/>
        <v>0</v>
      </c>
      <c r="K583">
        <f t="shared" si="64"/>
        <v>46.596072764557</v>
      </c>
      <c r="L583">
        <f t="shared" si="65"/>
        <v>0</v>
      </c>
      <c r="Q583">
        <v>2.88666179913066E-2</v>
      </c>
    </row>
    <row r="584" spans="1:17" x14ac:dyDescent="0.25">
      <c r="A584" s="1">
        <v>583</v>
      </c>
      <c r="B584" s="2">
        <v>42073</v>
      </c>
      <c r="C584" s="3">
        <v>898</v>
      </c>
      <c r="D584">
        <f t="shared" si="66"/>
        <v>-1.6784859494045262E-2</v>
      </c>
      <c r="E584">
        <f t="shared" si="69"/>
        <v>7.7043842958436344E-4</v>
      </c>
      <c r="F584">
        <f t="shared" si="67"/>
        <v>11.971136290121258</v>
      </c>
      <c r="G584">
        <f t="shared" si="68"/>
        <v>2.4824984432283363</v>
      </c>
      <c r="H584">
        <f t="shared" si="61"/>
        <v>-41.684732470840217</v>
      </c>
      <c r="I584">
        <f t="shared" si="62"/>
        <v>-15.327933891380448</v>
      </c>
      <c r="J584">
        <f t="shared" si="63"/>
        <v>0</v>
      </c>
      <c r="K584">
        <f t="shared" si="64"/>
        <v>26.35679857945977</v>
      </c>
      <c r="L584">
        <f t="shared" si="65"/>
        <v>0</v>
      </c>
      <c r="Q584">
        <v>2.7748863958848499E-2</v>
      </c>
    </row>
    <row r="585" spans="1:17" x14ac:dyDescent="0.25">
      <c r="A585" s="1">
        <v>584</v>
      </c>
      <c r="B585" s="2">
        <v>42074</v>
      </c>
      <c r="C585" s="3">
        <v>898.09997599999997</v>
      </c>
      <c r="D585">
        <f t="shared" si="66"/>
        <v>1.1132565162207581E-4</v>
      </c>
      <c r="E585">
        <f t="shared" si="69"/>
        <v>7.3042585463087121E-4</v>
      </c>
      <c r="F585">
        <f t="shared" si="67"/>
        <v>14.761086075489933</v>
      </c>
      <c r="G585">
        <f t="shared" si="68"/>
        <v>2.6919943988155444</v>
      </c>
      <c r="H585">
        <f t="shared" si="61"/>
        <v>-40.012531928977623</v>
      </c>
      <c r="I585">
        <f t="shared" si="62"/>
        <v>9.9970435156624071E-2</v>
      </c>
      <c r="J585">
        <f t="shared" si="63"/>
        <v>0</v>
      </c>
      <c r="K585">
        <f t="shared" si="64"/>
        <v>40.112502364134244</v>
      </c>
      <c r="L585">
        <f t="shared" si="65"/>
        <v>0</v>
      </c>
      <c r="Q585">
        <v>2.70865563657013E-2</v>
      </c>
    </row>
    <row r="586" spans="1:17" x14ac:dyDescent="0.25">
      <c r="A586" s="1">
        <v>585</v>
      </c>
      <c r="B586" s="2">
        <v>42075</v>
      </c>
      <c r="C586" s="3">
        <v>893</v>
      </c>
      <c r="D586">
        <f t="shared" si="66"/>
        <v>-5.6948130773225953E-3</v>
      </c>
      <c r="E586">
        <f t="shared" si="69"/>
        <v>6.7634496964141225E-4</v>
      </c>
      <c r="F586">
        <f t="shared" si="67"/>
        <v>14.976615281893244</v>
      </c>
      <c r="G586">
        <f t="shared" si="68"/>
        <v>2.7064900034194181</v>
      </c>
      <c r="H586">
        <f t="shared" si="61"/>
        <v>-38.49877860383198</v>
      </c>
      <c r="I586">
        <f t="shared" si="62"/>
        <v>-5.114511488067909</v>
      </c>
      <c r="J586">
        <f t="shared" si="63"/>
        <v>0</v>
      </c>
      <c r="K586">
        <f t="shared" si="64"/>
        <v>33.384267115764068</v>
      </c>
      <c r="L586">
        <f t="shared" si="65"/>
        <v>0</v>
      </c>
      <c r="Q586">
        <v>2.6058917107773302E-2</v>
      </c>
    </row>
    <row r="587" spans="1:17" x14ac:dyDescent="0.25">
      <c r="A587" s="1">
        <v>586</v>
      </c>
      <c r="B587" s="2">
        <v>42076</v>
      </c>
      <c r="C587" s="3">
        <v>895</v>
      </c>
      <c r="D587">
        <f t="shared" si="66"/>
        <v>2.2371373983564205E-3</v>
      </c>
      <c r="E587">
        <f t="shared" si="69"/>
        <v>6.2905772024002033E-4</v>
      </c>
      <c r="F587">
        <f t="shared" si="67"/>
        <v>15.842991669512486</v>
      </c>
      <c r="G587">
        <f t="shared" si="68"/>
        <v>2.7627272365777378</v>
      </c>
      <c r="H587">
        <f t="shared" si="61"/>
        <v>-36.946209611805571</v>
      </c>
      <c r="I587">
        <f t="shared" si="62"/>
        <v>1.9977636967322836</v>
      </c>
      <c r="J587">
        <f t="shared" si="63"/>
        <v>0</v>
      </c>
      <c r="K587">
        <f t="shared" si="64"/>
        <v>38.943973308537856</v>
      </c>
      <c r="L587">
        <f t="shared" si="65"/>
        <v>0</v>
      </c>
      <c r="Q587">
        <v>2.5150841983958699E-2</v>
      </c>
    </row>
    <row r="588" spans="1:17" x14ac:dyDescent="0.25">
      <c r="A588" s="1">
        <v>587</v>
      </c>
      <c r="B588" s="2">
        <v>42079</v>
      </c>
      <c r="C588" s="3">
        <v>875.25</v>
      </c>
      <c r="D588">
        <f t="shared" si="66"/>
        <v>-2.2314158440080334E-2</v>
      </c>
      <c r="E588">
        <f t="shared" si="69"/>
        <v>5.8422708812267104E-4</v>
      </c>
      <c r="F588">
        <f t="shared" si="67"/>
        <v>10.778299137767844</v>
      </c>
      <c r="G588">
        <f t="shared" si="68"/>
        <v>2.3775347736045238</v>
      </c>
      <c r="H588">
        <f t="shared" si="61"/>
        <v>-35.661960675393857</v>
      </c>
      <c r="I588">
        <f t="shared" si="62"/>
        <v>-19.971171803871897</v>
      </c>
      <c r="J588">
        <f t="shared" si="63"/>
        <v>0</v>
      </c>
      <c r="K588">
        <f t="shared" si="64"/>
        <v>15.69078887152196</v>
      </c>
      <c r="L588">
        <f t="shared" si="65"/>
        <v>0</v>
      </c>
      <c r="Q588">
        <v>2.4222350223561399E-2</v>
      </c>
    </row>
    <row r="589" spans="1:17" x14ac:dyDescent="0.25">
      <c r="A589" s="1">
        <v>588</v>
      </c>
      <c r="B589" s="2">
        <v>42080</v>
      </c>
      <c r="C589" s="3">
        <v>882.09997599999997</v>
      </c>
      <c r="D589">
        <f t="shared" si="66"/>
        <v>7.7958412221462176E-3</v>
      </c>
      <c r="E589">
        <f t="shared" si="69"/>
        <v>5.7413773524656422E-4</v>
      </c>
      <c r="F589">
        <f t="shared" si="67"/>
        <v>15.791230686492893</v>
      </c>
      <c r="G589">
        <f t="shared" si="68"/>
        <v>2.759454766110172</v>
      </c>
      <c r="H589">
        <f t="shared" si="61"/>
        <v>-34.71822298429359</v>
      </c>
      <c r="I589">
        <f t="shared" si="62"/>
        <v>6.8233100296834772</v>
      </c>
      <c r="J589">
        <f t="shared" si="63"/>
        <v>0</v>
      </c>
      <c r="K589">
        <f t="shared" si="64"/>
        <v>41.541533013977066</v>
      </c>
      <c r="L589">
        <f t="shared" si="65"/>
        <v>0</v>
      </c>
      <c r="Q589">
        <v>2.41134564136125E-2</v>
      </c>
    </row>
    <row r="590" spans="1:17" x14ac:dyDescent="0.25">
      <c r="A590" s="1">
        <v>589</v>
      </c>
      <c r="B590" s="2">
        <v>42081</v>
      </c>
      <c r="C590" s="3">
        <v>907.40002400000003</v>
      </c>
      <c r="D590">
        <f t="shared" si="66"/>
        <v>2.8277992622137496E-2</v>
      </c>
      <c r="E590">
        <f t="shared" si="69"/>
        <v>5.3763331504920757E-4</v>
      </c>
      <c r="F590">
        <f t="shared" si="67"/>
        <v>8.1788955932920668</v>
      </c>
      <c r="G590">
        <f t="shared" si="68"/>
        <v>2.1015571284545946</v>
      </c>
      <c r="H590">
        <f t="shared" si="61"/>
        <v>-33.796490765340657</v>
      </c>
      <c r="I590">
        <f t="shared" si="62"/>
        <v>24.944016613315661</v>
      </c>
      <c r="J590">
        <f t="shared" si="63"/>
        <v>0</v>
      </c>
      <c r="K590">
        <f t="shared" si="64"/>
        <v>58.740507378656318</v>
      </c>
      <c r="L590">
        <f t="shared" si="65"/>
        <v>0</v>
      </c>
      <c r="Q590">
        <v>2.3290987130303399E-2</v>
      </c>
    </row>
    <row r="591" spans="1:17" x14ac:dyDescent="0.25">
      <c r="A591" s="1">
        <v>590</v>
      </c>
      <c r="B591" s="2">
        <v>42082</v>
      </c>
      <c r="C591" s="3">
        <v>919</v>
      </c>
      <c r="D591">
        <f t="shared" si="66"/>
        <v>1.2702728676628439E-2</v>
      </c>
      <c r="E591">
        <f t="shared" si="69"/>
        <v>5.5049851225264488E-4</v>
      </c>
      <c r="F591">
        <f t="shared" si="67"/>
        <v>14.685302584668317</v>
      </c>
      <c r="G591">
        <f t="shared" si="68"/>
        <v>2.6868471694548721</v>
      </c>
      <c r="H591">
        <f t="shared" si="61"/>
        <v>-34.988277946479641</v>
      </c>
      <c r="I591">
        <f t="shared" si="62"/>
        <v>11.526456306038135</v>
      </c>
      <c r="J591">
        <f t="shared" si="63"/>
        <v>0</v>
      </c>
      <c r="K591">
        <f t="shared" si="64"/>
        <v>46.514734252517776</v>
      </c>
      <c r="L591">
        <f t="shared" si="65"/>
        <v>0</v>
      </c>
      <c r="Q591">
        <v>2.34400146723816E-2</v>
      </c>
    </row>
    <row r="592" spans="1:17" x14ac:dyDescent="0.25">
      <c r="A592" s="1">
        <v>591</v>
      </c>
      <c r="B592" s="2">
        <v>42083</v>
      </c>
      <c r="C592" s="3">
        <v>888</v>
      </c>
      <c r="D592">
        <f t="shared" si="66"/>
        <v>-3.4314379363516986E-2</v>
      </c>
      <c r="E592">
        <f t="shared" si="69"/>
        <v>5.2236116210523196E-4</v>
      </c>
      <c r="F592">
        <f t="shared" si="67"/>
        <v>5.6551450057367623</v>
      </c>
      <c r="G592">
        <f t="shared" si="68"/>
        <v>1.7325657512794317</v>
      </c>
      <c r="H592">
        <f t="shared" si="61"/>
        <v>-34.426951172886781</v>
      </c>
      <c r="I592">
        <f t="shared" si="62"/>
        <v>-31.534914635072109</v>
      </c>
      <c r="J592">
        <f t="shared" si="63"/>
        <v>0</v>
      </c>
      <c r="K592">
        <f t="shared" si="64"/>
        <v>2.892036537814672</v>
      </c>
      <c r="L592">
        <f t="shared" si="65"/>
        <v>0</v>
      </c>
      <c r="Q592">
        <v>2.2772837644252399E-2</v>
      </c>
    </row>
    <row r="593" spans="1:17" x14ac:dyDescent="0.25">
      <c r="A593" s="1">
        <v>592</v>
      </c>
      <c r="B593" s="2">
        <v>42086</v>
      </c>
      <c r="C593" s="3">
        <v>888</v>
      </c>
      <c r="D593">
        <f t="shared" si="66"/>
        <v>0</v>
      </c>
      <c r="E593">
        <f t="shared" si="69"/>
        <v>5.6017287410355424E-4</v>
      </c>
      <c r="F593">
        <f t="shared" si="67"/>
        <v>16.855786762032952</v>
      </c>
      <c r="G593">
        <f t="shared" si="68"/>
        <v>2.8246940258542934</v>
      </c>
      <c r="H593">
        <f t="shared" si="61"/>
        <v>-34.72317169623404</v>
      </c>
      <c r="I593">
        <f t="shared" si="62"/>
        <v>0</v>
      </c>
      <c r="J593">
        <f t="shared" si="63"/>
        <v>0</v>
      </c>
      <c r="K593">
        <f t="shared" si="64"/>
        <v>34.72317169623404</v>
      </c>
      <c r="L593">
        <f t="shared" si="65"/>
        <v>0</v>
      </c>
      <c r="Q593">
        <v>2.3770620564797802E-2</v>
      </c>
    </row>
    <row r="594" spans="1:17" x14ac:dyDescent="0.25">
      <c r="A594" s="1">
        <v>593</v>
      </c>
      <c r="B594" s="2">
        <v>42087</v>
      </c>
      <c r="C594" s="3">
        <v>885</v>
      </c>
      <c r="D594">
        <f t="shared" si="66"/>
        <v>-3.3840979842405684E-3</v>
      </c>
      <c r="E594">
        <f t="shared" si="69"/>
        <v>5.2110375294414982E-4</v>
      </c>
      <c r="F594">
        <f t="shared" si="67"/>
        <v>17.285255150589801</v>
      </c>
      <c r="G594">
        <f t="shared" si="68"/>
        <v>2.8498538346525368</v>
      </c>
      <c r="H594">
        <f t="shared" si="61"/>
        <v>-33.480106063860113</v>
      </c>
      <c r="I594">
        <f t="shared" si="62"/>
        <v>-3.0050790100056246</v>
      </c>
      <c r="J594">
        <f t="shared" si="63"/>
        <v>0</v>
      </c>
      <c r="K594">
        <f t="shared" si="64"/>
        <v>30.47502705385449</v>
      </c>
      <c r="L594">
        <f t="shared" si="65"/>
        <v>0</v>
      </c>
      <c r="Q594">
        <v>2.2919648719748699E-2</v>
      </c>
    </row>
    <row r="595" spans="1:17" x14ac:dyDescent="0.25">
      <c r="A595" s="1">
        <v>594</v>
      </c>
      <c r="B595" s="2">
        <v>42088</v>
      </c>
      <c r="C595" s="3">
        <v>887.5</v>
      </c>
      <c r="D595">
        <f t="shared" si="66"/>
        <v>2.8208763416412634E-3</v>
      </c>
      <c r="E595">
        <f t="shared" si="69"/>
        <v>4.8619497584546429E-4</v>
      </c>
      <c r="F595">
        <f t="shared" si="67"/>
        <v>17.94530637425342</v>
      </c>
      <c r="G595">
        <f t="shared" si="68"/>
        <v>2.8873285974130614</v>
      </c>
      <c r="H595">
        <f t="shared" si="61"/>
        <v>-32.243482780521944</v>
      </c>
      <c r="I595">
        <f t="shared" si="62"/>
        <v>2.4964755623525181</v>
      </c>
      <c r="J595">
        <f t="shared" si="63"/>
        <v>0</v>
      </c>
      <c r="K595">
        <f t="shared" si="64"/>
        <v>34.739958342874459</v>
      </c>
      <c r="L595">
        <f t="shared" si="65"/>
        <v>0</v>
      </c>
      <c r="Q595">
        <v>2.2147911171000598E-2</v>
      </c>
    </row>
    <row r="596" spans="1:17" x14ac:dyDescent="0.25">
      <c r="A596" s="1">
        <v>595</v>
      </c>
      <c r="B596" s="2">
        <v>42089</v>
      </c>
      <c r="C596" s="3">
        <v>864.5</v>
      </c>
      <c r="D596">
        <f t="shared" si="66"/>
        <v>-2.6257216226225726E-2</v>
      </c>
      <c r="E596">
        <f t="shared" si="69"/>
        <v>4.5414609075443966E-4</v>
      </c>
      <c r="F596">
        <f t="shared" si="67"/>
        <v>8.76314476225504</v>
      </c>
      <c r="G596">
        <f t="shared" si="68"/>
        <v>2.1705548316514083</v>
      </c>
      <c r="H596">
        <f t="shared" si="61"/>
        <v>-31.218945529916475</v>
      </c>
      <c r="I596">
        <f t="shared" si="62"/>
        <v>-23.303279400775331</v>
      </c>
      <c r="J596">
        <f t="shared" si="63"/>
        <v>0</v>
      </c>
      <c r="K596">
        <f t="shared" si="64"/>
        <v>7.9156661291411439</v>
      </c>
      <c r="L596">
        <f t="shared" si="65"/>
        <v>0</v>
      </c>
      <c r="Q596">
        <v>2.13837548045149E-2</v>
      </c>
    </row>
    <row r="597" spans="1:17" x14ac:dyDescent="0.25">
      <c r="A597" s="1">
        <v>596</v>
      </c>
      <c r="B597" s="2">
        <v>42090</v>
      </c>
      <c r="C597" s="3">
        <v>861</v>
      </c>
      <c r="D597">
        <f t="shared" si="66"/>
        <v>-4.0568006956144299E-3</v>
      </c>
      <c r="E597">
        <f t="shared" si="69"/>
        <v>4.6748956244770806E-4</v>
      </c>
      <c r="F597">
        <f t="shared" si="67"/>
        <v>18.129239854174177</v>
      </c>
      <c r="G597">
        <f t="shared" si="68"/>
        <v>2.8975260963739422</v>
      </c>
      <c r="H597">
        <f t="shared" si="61"/>
        <v>-31.039922367100065</v>
      </c>
      <c r="I597">
        <f t="shared" si="62"/>
        <v>-3.5071042013586746</v>
      </c>
      <c r="J597">
        <f t="shared" si="63"/>
        <v>0</v>
      </c>
      <c r="K597">
        <f t="shared" si="64"/>
        <v>27.532818165741389</v>
      </c>
      <c r="L597">
        <f t="shared" si="65"/>
        <v>0</v>
      </c>
      <c r="Q597">
        <v>2.1826782786121299E-2</v>
      </c>
    </row>
    <row r="598" spans="1:17" x14ac:dyDescent="0.25">
      <c r="A598" s="1">
        <v>597</v>
      </c>
      <c r="B598" s="2">
        <v>42093</v>
      </c>
      <c r="C598" s="3">
        <v>886.04998799999998</v>
      </c>
      <c r="D598">
        <f t="shared" si="66"/>
        <v>2.8678864450369278E-2</v>
      </c>
      <c r="E598">
        <f t="shared" si="69"/>
        <v>4.3762101883733882E-4</v>
      </c>
      <c r="F598">
        <f t="shared" si="67"/>
        <v>7.4515795109813689</v>
      </c>
      <c r="G598">
        <f t="shared" si="68"/>
        <v>2.0084260248163144</v>
      </c>
      <c r="H598">
        <f t="shared" si="61"/>
        <v>-29.924746287102764</v>
      </c>
      <c r="I598">
        <f t="shared" si="62"/>
        <v>24.692502291767948</v>
      </c>
      <c r="J598">
        <f t="shared" si="63"/>
        <v>0</v>
      </c>
      <c r="K598">
        <f t="shared" si="64"/>
        <v>54.617248578870715</v>
      </c>
      <c r="L598">
        <f t="shared" si="65"/>
        <v>0</v>
      </c>
      <c r="Q598">
        <v>2.1128147652657199E-2</v>
      </c>
    </row>
    <row r="599" spans="1:17" x14ac:dyDescent="0.25">
      <c r="A599" s="1">
        <v>598</v>
      </c>
      <c r="B599" s="2">
        <v>42094</v>
      </c>
      <c r="C599" s="3">
        <v>891</v>
      </c>
      <c r="D599">
        <f t="shared" si="66"/>
        <v>5.5710585927093636E-3</v>
      </c>
      <c r="E599">
        <f t="shared" si="69"/>
        <v>4.6073122356269438E-4</v>
      </c>
      <c r="F599">
        <f t="shared" si="67"/>
        <v>17.970424595481937</v>
      </c>
      <c r="G599">
        <f t="shared" si="68"/>
        <v>2.8887273285342459</v>
      </c>
      <c r="H599">
        <f t="shared" si="61"/>
        <v>-31.369268639803625</v>
      </c>
      <c r="I599">
        <f t="shared" si="62"/>
        <v>4.9362363992174281</v>
      </c>
      <c r="J599">
        <f t="shared" si="63"/>
        <v>0</v>
      </c>
      <c r="K599">
        <f t="shared" si="64"/>
        <v>36.305505039021057</v>
      </c>
      <c r="L599">
        <f t="shared" si="65"/>
        <v>0</v>
      </c>
      <c r="Q599">
        <v>2.1521883050604599E-2</v>
      </c>
    </row>
    <row r="600" spans="1:17" x14ac:dyDescent="0.25">
      <c r="A600" s="1">
        <v>599</v>
      </c>
      <c r="B600" s="2">
        <v>42095</v>
      </c>
      <c r="C600" s="3">
        <v>884.09997599999997</v>
      </c>
      <c r="D600">
        <f t="shared" si="66"/>
        <v>-7.7742762053013767E-3</v>
      </c>
      <c r="E600">
        <f t="shared" si="69"/>
        <v>4.3236924222813994E-4</v>
      </c>
      <c r="F600">
        <f t="shared" si="67"/>
        <v>17.890744910524894</v>
      </c>
      <c r="G600">
        <f t="shared" si="68"/>
        <v>2.8842835350285592</v>
      </c>
      <c r="H600">
        <f t="shared" si="61"/>
        <v>-30.506599820517611</v>
      </c>
      <c r="I600">
        <f t="shared" si="62"/>
        <v>-6.9268800989235269</v>
      </c>
      <c r="J600">
        <f t="shared" si="63"/>
        <v>0</v>
      </c>
      <c r="K600">
        <f t="shared" si="64"/>
        <v>23.579719721594085</v>
      </c>
      <c r="L600">
        <f t="shared" si="65"/>
        <v>0</v>
      </c>
      <c r="Q600">
        <v>2.0813743528167599E-2</v>
      </c>
    </row>
    <row r="601" spans="1:17" x14ac:dyDescent="0.25">
      <c r="A601" s="1">
        <v>600</v>
      </c>
      <c r="B601" s="2">
        <v>42100</v>
      </c>
      <c r="C601" s="3">
        <v>925.25</v>
      </c>
      <c r="D601">
        <f t="shared" si="66"/>
        <v>4.5493820000757489E-2</v>
      </c>
      <c r="E601">
        <f t="shared" si="69"/>
        <v>4.0834468713526773E-4</v>
      </c>
      <c r="F601">
        <f t="shared" si="67"/>
        <v>1.5659927580553956</v>
      </c>
      <c r="G601">
        <f t="shared" si="68"/>
        <v>0.44851997307221958</v>
      </c>
      <c r="H601">
        <f t="shared" si="61"/>
        <v>-29.469599896951998</v>
      </c>
      <c r="I601">
        <f t="shared" si="62"/>
        <v>40.221085170818014</v>
      </c>
      <c r="J601">
        <f t="shared" si="63"/>
        <v>0</v>
      </c>
      <c r="K601">
        <f t="shared" si="64"/>
        <v>69.690685067770005</v>
      </c>
      <c r="L601">
        <f t="shared" si="65"/>
        <v>0</v>
      </c>
      <c r="Q601">
        <v>2.02631499599587E-2</v>
      </c>
    </row>
    <row r="602" spans="1:17" x14ac:dyDescent="0.25">
      <c r="A602" s="1">
        <v>601</v>
      </c>
      <c r="B602" s="2">
        <v>42101</v>
      </c>
      <c r="C602" s="3">
        <v>915.04998799999998</v>
      </c>
      <c r="D602">
        <f t="shared" si="66"/>
        <v>-1.1085275789011662E-2</v>
      </c>
      <c r="E602">
        <f t="shared" si="69"/>
        <v>5.1193875257282326E-4</v>
      </c>
      <c r="F602">
        <f t="shared" si="67"/>
        <v>15.637887110425007</v>
      </c>
      <c r="G602">
        <f t="shared" si="68"/>
        <v>2.7496966307496131</v>
      </c>
      <c r="H602">
        <f t="shared" si="61"/>
        <v>-34.241127801748924</v>
      </c>
      <c r="I602">
        <f t="shared" si="62"/>
        <v>-10.25665142378304</v>
      </c>
      <c r="J602">
        <f t="shared" si="63"/>
        <v>0</v>
      </c>
      <c r="K602">
        <f t="shared" si="64"/>
        <v>23.984476377965883</v>
      </c>
      <c r="L602">
        <f t="shared" si="65"/>
        <v>0</v>
      </c>
      <c r="Q602">
        <v>2.24969200317988E-2</v>
      </c>
    </row>
    <row r="603" spans="1:17" x14ac:dyDescent="0.25">
      <c r="A603" s="1">
        <v>602</v>
      </c>
      <c r="B603" s="2">
        <v>42102</v>
      </c>
      <c r="C603" s="3">
        <v>915.15002400000003</v>
      </c>
      <c r="D603">
        <f t="shared" si="66"/>
        <v>1.0931701392609506E-4</v>
      </c>
      <c r="E603">
        <f t="shared" si="69"/>
        <v>4.8479826013924737E-4</v>
      </c>
      <c r="F603">
        <f t="shared" si="67"/>
        <v>18.118581210059649</v>
      </c>
      <c r="G603">
        <f t="shared" si="68"/>
        <v>2.896937997883672</v>
      </c>
      <c r="H603">
        <f t="shared" si="61"/>
        <v>-33.038365622833808</v>
      </c>
      <c r="I603">
        <f t="shared" si="62"/>
        <v>0.10003053228126911</v>
      </c>
      <c r="J603">
        <f t="shared" si="63"/>
        <v>0</v>
      </c>
      <c r="K603">
        <f t="shared" si="64"/>
        <v>33.138396155115075</v>
      </c>
      <c r="L603">
        <f t="shared" si="65"/>
        <v>0</v>
      </c>
      <c r="Q603">
        <v>2.1948651007062201E-2</v>
      </c>
    </row>
    <row r="604" spans="1:17" x14ac:dyDescent="0.25">
      <c r="A604" s="1">
        <v>603</v>
      </c>
      <c r="B604" s="2">
        <v>42103</v>
      </c>
      <c r="C604" s="3">
        <v>908</v>
      </c>
      <c r="D604">
        <f t="shared" si="66"/>
        <v>-7.8436338898865577E-3</v>
      </c>
      <c r="E604">
        <f t="shared" si="69"/>
        <v>4.5237625510828844E-4</v>
      </c>
      <c r="F604">
        <f t="shared" si="67"/>
        <v>17.523805249818359</v>
      </c>
      <c r="G604">
        <f t="shared" si="68"/>
        <v>2.8635602565492433</v>
      </c>
      <c r="H604">
        <f t="shared" si="61"/>
        <v>-31.910974162085875</v>
      </c>
      <c r="I604">
        <f t="shared" si="62"/>
        <v>-7.1781017425768967</v>
      </c>
      <c r="J604">
        <f t="shared" si="63"/>
        <v>0</v>
      </c>
      <c r="K604">
        <f t="shared" si="64"/>
        <v>24.732872419508979</v>
      </c>
      <c r="L604">
        <f t="shared" si="65"/>
        <v>0</v>
      </c>
      <c r="Q604">
        <v>2.1197364343390101E-2</v>
      </c>
    </row>
    <row r="605" spans="1:17" x14ac:dyDescent="0.25">
      <c r="A605" s="1">
        <v>604</v>
      </c>
      <c r="B605" s="2">
        <v>42104</v>
      </c>
      <c r="C605" s="3">
        <v>948.40002400000003</v>
      </c>
      <c r="D605">
        <f t="shared" si="66"/>
        <v>4.3532000895735092E-2</v>
      </c>
      <c r="E605">
        <f t="shared" si="69"/>
        <v>4.2665518450644318E-4</v>
      </c>
      <c r="F605">
        <f t="shared" si="67"/>
        <v>2.0959871644308605</v>
      </c>
      <c r="G605">
        <f t="shared" si="68"/>
        <v>0.7400246425998066</v>
      </c>
      <c r="H605">
        <f t="shared" si="61"/>
        <v>-30.806176188942612</v>
      </c>
      <c r="I605">
        <f t="shared" si="62"/>
        <v>39.527056813327462</v>
      </c>
      <c r="J605">
        <f t="shared" si="63"/>
        <v>0</v>
      </c>
      <c r="K605">
        <f t="shared" si="64"/>
        <v>70.333233002270077</v>
      </c>
      <c r="L605">
        <f t="shared" si="65"/>
        <v>0</v>
      </c>
      <c r="Q605">
        <v>2.0624624204265099E-2</v>
      </c>
    </row>
    <row r="606" spans="1:17" x14ac:dyDescent="0.25">
      <c r="A606" s="1">
        <v>605</v>
      </c>
      <c r="B606" s="2">
        <v>42107</v>
      </c>
      <c r="C606" s="3">
        <v>948</v>
      </c>
      <c r="D606">
        <f t="shared" si="66"/>
        <v>-4.2187724200649289E-4</v>
      </c>
      <c r="E606">
        <f t="shared" si="69"/>
        <v>5.1772565066554187E-4</v>
      </c>
      <c r="F606">
        <f t="shared" si="67"/>
        <v>17.53014769139887</v>
      </c>
      <c r="G606">
        <f t="shared" si="68"/>
        <v>2.86392212396319</v>
      </c>
      <c r="H606">
        <f t="shared" si="61"/>
        <v>-35.195195720246232</v>
      </c>
      <c r="I606">
        <f t="shared" si="62"/>
        <v>-0.4001083864440117</v>
      </c>
      <c r="J606">
        <f t="shared" si="63"/>
        <v>0</v>
      </c>
      <c r="K606">
        <f t="shared" si="64"/>
        <v>34.795087333802222</v>
      </c>
      <c r="L606">
        <f t="shared" si="65"/>
        <v>0</v>
      </c>
      <c r="Q606">
        <v>2.2559315916875801E-2</v>
      </c>
    </row>
    <row r="607" spans="1:17" x14ac:dyDescent="0.25">
      <c r="A607" s="1">
        <v>606</v>
      </c>
      <c r="B607" s="2">
        <v>42109</v>
      </c>
      <c r="C607" s="3">
        <v>949.75</v>
      </c>
      <c r="D607">
        <f t="shared" si="66"/>
        <v>1.844289812713195E-3</v>
      </c>
      <c r="E607">
        <f t="shared" si="69"/>
        <v>4.8241055033080611E-4</v>
      </c>
      <c r="F607">
        <f t="shared" si="67"/>
        <v>18.099667400441813</v>
      </c>
      <c r="G607">
        <f t="shared" si="68"/>
        <v>2.8958935624367474</v>
      </c>
      <c r="H607">
        <f t="shared" si="61"/>
        <v>-33.960335462556081</v>
      </c>
      <c r="I607">
        <f t="shared" si="62"/>
        <v>1.7483867424521089</v>
      </c>
      <c r="J607">
        <f t="shared" si="63"/>
        <v>0</v>
      </c>
      <c r="K607">
        <f t="shared" si="64"/>
        <v>35.708722205008193</v>
      </c>
      <c r="L607">
        <f t="shared" si="65"/>
        <v>0</v>
      </c>
      <c r="Q607">
        <v>2.17769839960987E-2</v>
      </c>
    </row>
    <row r="608" spans="1:17" x14ac:dyDescent="0.25">
      <c r="A608" s="1">
        <v>607</v>
      </c>
      <c r="B608" s="2">
        <v>42110</v>
      </c>
      <c r="C608" s="3">
        <v>955</v>
      </c>
      <c r="D608">
        <f t="shared" si="66"/>
        <v>5.5125484129952317E-3</v>
      </c>
      <c r="E608">
        <f t="shared" si="69"/>
        <v>4.5041079798789039E-4</v>
      </c>
      <c r="F608">
        <f t="shared" si="67"/>
        <v>18.174197346719811</v>
      </c>
      <c r="G608">
        <f t="shared" si="68"/>
        <v>2.9000028599530467</v>
      </c>
      <c r="H608">
        <f t="shared" si="61"/>
        <v>-32.858453333760515</v>
      </c>
      <c r="I608">
        <f t="shared" si="62"/>
        <v>5.2355428552422216</v>
      </c>
      <c r="J608">
        <f t="shared" si="63"/>
        <v>0</v>
      </c>
      <c r="K608">
        <f t="shared" si="64"/>
        <v>38.093996189002738</v>
      </c>
      <c r="L608">
        <f t="shared" si="65"/>
        <v>0</v>
      </c>
      <c r="Q608">
        <v>2.1031580592723899E-2</v>
      </c>
    </row>
    <row r="609" spans="1:17" x14ac:dyDescent="0.25">
      <c r="A609" s="1">
        <v>608</v>
      </c>
      <c r="B609" s="2">
        <v>42111</v>
      </c>
      <c r="C609" s="3">
        <v>936</v>
      </c>
      <c r="D609">
        <f t="shared" si="66"/>
        <v>-2.0095864003138255E-2</v>
      </c>
      <c r="E609">
        <f t="shared" si="69"/>
        <v>4.2291834298941974E-4</v>
      </c>
      <c r="F609">
        <f t="shared" si="67"/>
        <v>12.034509814132159</v>
      </c>
      <c r="G609">
        <f t="shared" si="68"/>
        <v>2.4877783403791356</v>
      </c>
      <c r="H609">
        <f t="shared" si="61"/>
        <v>-31.970695791322754</v>
      </c>
      <c r="I609">
        <f t="shared" si="62"/>
        <v>-19.191550122997032</v>
      </c>
      <c r="J609">
        <f t="shared" si="63"/>
        <v>0</v>
      </c>
      <c r="K609">
        <f t="shared" si="64"/>
        <v>12.779145668325722</v>
      </c>
      <c r="L609">
        <f t="shared" si="65"/>
        <v>0</v>
      </c>
      <c r="Q609">
        <v>2.03508622297126E-2</v>
      </c>
    </row>
    <row r="610" spans="1:17" x14ac:dyDescent="0.25">
      <c r="A610" s="1">
        <v>609</v>
      </c>
      <c r="B610" s="2">
        <v>42114</v>
      </c>
      <c r="C610" s="3">
        <v>874.70001200000002</v>
      </c>
      <c r="D610">
        <f t="shared" si="66"/>
        <v>-6.7734492332793481E-2</v>
      </c>
      <c r="E610">
        <f t="shared" si="69"/>
        <v>4.2117661921772451E-4</v>
      </c>
      <c r="F610">
        <f t="shared" si="67"/>
        <v>8.3801049436417419E-2</v>
      </c>
      <c r="G610">
        <f t="shared" si="68"/>
        <v>-2.4793097484649067</v>
      </c>
      <c r="H610">
        <f t="shared" si="61"/>
        <v>-31.466586874265474</v>
      </c>
      <c r="I610">
        <f t="shared" si="62"/>
        <v>-63.399484823494696</v>
      </c>
      <c r="J610">
        <f t="shared" si="63"/>
        <v>1</v>
      </c>
      <c r="K610">
        <f t="shared" si="64"/>
        <v>0</v>
      </c>
      <c r="L610">
        <f t="shared" si="65"/>
        <v>-31.932897949229222</v>
      </c>
      <c r="Q610">
        <v>2.0436564358627202E-2</v>
      </c>
    </row>
    <row r="611" spans="1:17" x14ac:dyDescent="0.25">
      <c r="A611" s="1">
        <v>610</v>
      </c>
      <c r="B611" s="2">
        <v>42115</v>
      </c>
      <c r="C611" s="3">
        <v>849</v>
      </c>
      <c r="D611">
        <f t="shared" si="66"/>
        <v>-2.9821797833451232E-2</v>
      </c>
      <c r="E611">
        <f t="shared" si="69"/>
        <v>6.8093375663383783E-4</v>
      </c>
      <c r="F611">
        <f t="shared" si="67"/>
        <v>7.957021590387293</v>
      </c>
      <c r="G611">
        <f t="shared" si="68"/>
        <v>2.0740547577745612</v>
      </c>
      <c r="H611">
        <f t="shared" si="61"/>
        <v>-37.977098336704429</v>
      </c>
      <c r="I611">
        <f t="shared" si="62"/>
        <v>-26.085126922781367</v>
      </c>
      <c r="J611">
        <f t="shared" si="63"/>
        <v>0</v>
      </c>
      <c r="K611">
        <f t="shared" si="64"/>
        <v>11.891971413923063</v>
      </c>
      <c r="L611">
        <f t="shared" si="65"/>
        <v>0</v>
      </c>
      <c r="Q611">
        <v>2.6393485367417001E-2</v>
      </c>
    </row>
    <row r="612" spans="1:17" x14ac:dyDescent="0.25">
      <c r="A612" s="1">
        <v>611</v>
      </c>
      <c r="B612" s="2">
        <v>42116</v>
      </c>
      <c r="C612" s="3">
        <v>840</v>
      </c>
      <c r="D612">
        <f t="shared" si="66"/>
        <v>-1.065729447398798E-2</v>
      </c>
      <c r="E612">
        <f t="shared" si="69"/>
        <v>6.8676548025379061E-4</v>
      </c>
      <c r="F612">
        <f t="shared" si="67"/>
        <v>14.01502318963319</v>
      </c>
      <c r="G612">
        <f t="shared" si="68"/>
        <v>2.6401298392449362</v>
      </c>
      <c r="H612">
        <f t="shared" si="61"/>
        <v>-37.164408588220027</v>
      </c>
      <c r="I612">
        <f t="shared" si="62"/>
        <v>-9.0480430084157959</v>
      </c>
      <c r="J612">
        <f t="shared" si="63"/>
        <v>0</v>
      </c>
      <c r="K612">
        <f t="shared" si="64"/>
        <v>28.116365579804231</v>
      </c>
      <c r="L612">
        <f t="shared" si="65"/>
        <v>0</v>
      </c>
      <c r="Q612">
        <v>2.66105366859062E-2</v>
      </c>
    </row>
    <row r="613" spans="1:17" x14ac:dyDescent="0.25">
      <c r="A613" s="1">
        <v>612</v>
      </c>
      <c r="B613" s="2">
        <v>42117</v>
      </c>
      <c r="C613" s="3">
        <v>854.79998799999998</v>
      </c>
      <c r="D613">
        <f t="shared" si="66"/>
        <v>1.7465617569261533E-2</v>
      </c>
      <c r="E613">
        <f t="shared" si="69"/>
        <v>6.4362791888794276E-4</v>
      </c>
      <c r="F613">
        <f t="shared" si="67"/>
        <v>12.407251264792006</v>
      </c>
      <c r="G613">
        <f t="shared" si="68"/>
        <v>2.5182810811128462</v>
      </c>
      <c r="H613">
        <f t="shared" si="61"/>
        <v>-35.640550412776292</v>
      </c>
      <c r="I613">
        <f t="shared" si="62"/>
        <v>14.671118758179688</v>
      </c>
      <c r="J613">
        <f t="shared" si="63"/>
        <v>0</v>
      </c>
      <c r="K613">
        <f t="shared" si="64"/>
        <v>50.31166917095598</v>
      </c>
      <c r="L613">
        <f t="shared" si="65"/>
        <v>0</v>
      </c>
      <c r="Q613">
        <v>2.5792842967706099E-2</v>
      </c>
    </row>
    <row r="614" spans="1:17" x14ac:dyDescent="0.25">
      <c r="A614" s="1">
        <v>613</v>
      </c>
      <c r="B614" s="2">
        <v>42118</v>
      </c>
      <c r="C614" s="3">
        <v>863.40002400000003</v>
      </c>
      <c r="D614">
        <f t="shared" si="66"/>
        <v>1.0010601511837162E-2</v>
      </c>
      <c r="E614">
        <f t="shared" si="69"/>
        <v>6.1625358413328242E-4</v>
      </c>
      <c r="F614">
        <f t="shared" si="67"/>
        <v>14.815588766868387</v>
      </c>
      <c r="G614">
        <f t="shared" si="68"/>
        <v>2.6956799215027156</v>
      </c>
      <c r="H614">
        <f t="shared" si="61"/>
        <v>-35.359288637384488</v>
      </c>
      <c r="I614">
        <f t="shared" si="62"/>
        <v>8.5570620521911884</v>
      </c>
      <c r="J614">
        <f t="shared" si="63"/>
        <v>0</v>
      </c>
      <c r="K614">
        <f t="shared" si="64"/>
        <v>43.91635068957568</v>
      </c>
      <c r="L614">
        <f t="shared" si="65"/>
        <v>0</v>
      </c>
      <c r="Q614">
        <v>2.5146243088392899E-2</v>
      </c>
    </row>
    <row r="615" spans="1:17" x14ac:dyDescent="0.25">
      <c r="A615" s="1">
        <v>614</v>
      </c>
      <c r="B615" s="2">
        <v>42121</v>
      </c>
      <c r="C615" s="3">
        <v>834</v>
      </c>
      <c r="D615">
        <f t="shared" si="66"/>
        <v>-3.4644708559711329E-2</v>
      </c>
      <c r="E615">
        <f t="shared" si="69"/>
        <v>5.7849876488486659E-4</v>
      </c>
      <c r="F615">
        <f t="shared" si="67"/>
        <v>5.8779621401401565</v>
      </c>
      <c r="G615">
        <f t="shared" si="68"/>
        <v>1.7712101270335119</v>
      </c>
      <c r="H615">
        <f t="shared" si="61"/>
        <v>-34.524854303266316</v>
      </c>
      <c r="I615">
        <f t="shared" si="62"/>
        <v>-29.912242201927768</v>
      </c>
      <c r="J615">
        <f t="shared" si="63"/>
        <v>0</v>
      </c>
      <c r="K615">
        <f t="shared" si="64"/>
        <v>4.6126121013385486</v>
      </c>
      <c r="L615">
        <f t="shared" si="65"/>
        <v>0</v>
      </c>
      <c r="Q615">
        <v>2.4308261283816902E-2</v>
      </c>
    </row>
    <row r="616" spans="1:17" x14ac:dyDescent="0.25">
      <c r="A616" s="1">
        <v>615</v>
      </c>
      <c r="B616" s="2">
        <v>42122</v>
      </c>
      <c r="C616" s="3">
        <v>818.15002400000003</v>
      </c>
      <c r="D616">
        <f t="shared" si="66"/>
        <v>-1.9187679149368524E-2</v>
      </c>
      <c r="E616">
        <f t="shared" si="69"/>
        <v>6.127832026594954E-4</v>
      </c>
      <c r="F616">
        <f t="shared" si="67"/>
        <v>11.934167756111405</v>
      </c>
      <c r="G616">
        <f t="shared" si="68"/>
        <v>2.4794055259904835</v>
      </c>
      <c r="H616">
        <f t="shared" si="61"/>
        <v>-34.502847182587331</v>
      </c>
      <c r="I616">
        <f t="shared" si="62"/>
        <v>-16.002524410573347</v>
      </c>
      <c r="J616">
        <f t="shared" si="63"/>
        <v>0</v>
      </c>
      <c r="K616">
        <f t="shared" si="64"/>
        <v>18.500322772013984</v>
      </c>
      <c r="L616">
        <f t="shared" si="65"/>
        <v>0</v>
      </c>
      <c r="Q616">
        <v>2.5149130919644099E-2</v>
      </c>
    </row>
    <row r="617" spans="1:17" x14ac:dyDescent="0.25">
      <c r="A617" s="1">
        <v>616</v>
      </c>
      <c r="B617" s="2">
        <v>42123</v>
      </c>
      <c r="C617" s="3">
        <v>828.79998799999998</v>
      </c>
      <c r="D617">
        <f t="shared" si="66"/>
        <v>1.2933133817075802E-2</v>
      </c>
      <c r="E617">
        <f t="shared" si="69"/>
        <v>5.9207119510311574E-4</v>
      </c>
      <c r="F617">
        <f t="shared" si="67"/>
        <v>14.235635611396274</v>
      </c>
      <c r="G617">
        <f t="shared" si="68"/>
        <v>2.6557483710430501</v>
      </c>
      <c r="H617">
        <f t="shared" si="61"/>
        <v>-33.356583424716099</v>
      </c>
      <c r="I617">
        <f t="shared" si="62"/>
        <v>10.581243742835779</v>
      </c>
      <c r="J617">
        <f t="shared" si="63"/>
        <v>0</v>
      </c>
      <c r="K617">
        <f t="shared" si="64"/>
        <v>43.93782716755188</v>
      </c>
      <c r="L617">
        <f t="shared" si="65"/>
        <v>0</v>
      </c>
      <c r="Q617">
        <v>2.47846455027389E-2</v>
      </c>
    </row>
    <row r="618" spans="1:17" x14ac:dyDescent="0.25">
      <c r="A618" s="1">
        <v>617</v>
      </c>
      <c r="B618" s="2">
        <v>42124</v>
      </c>
      <c r="C618" s="3">
        <v>830.09997599999997</v>
      </c>
      <c r="D618">
        <f t="shared" si="66"/>
        <v>1.5672895223561736E-3</v>
      </c>
      <c r="E618">
        <f t="shared" si="69"/>
        <v>5.6063699195714695E-4</v>
      </c>
      <c r="F618">
        <f t="shared" si="67"/>
        <v>16.811937761633256</v>
      </c>
      <c r="G618">
        <f t="shared" si="68"/>
        <v>2.8220892151156307</v>
      </c>
      <c r="H618">
        <f t="shared" si="61"/>
        <v>-32.77944087248207</v>
      </c>
      <c r="I618">
        <f t="shared" si="62"/>
        <v>1.2989695373213224</v>
      </c>
      <c r="J618">
        <f t="shared" si="63"/>
        <v>0</v>
      </c>
      <c r="K618">
        <f t="shared" si="64"/>
        <v>34.078410409803389</v>
      </c>
      <c r="L618">
        <f t="shared" si="65"/>
        <v>0</v>
      </c>
      <c r="Q618">
        <v>2.4042847568893602E-2</v>
      </c>
    </row>
    <row r="619" spans="1:17" x14ac:dyDescent="0.25">
      <c r="A619" s="1">
        <v>618</v>
      </c>
      <c r="B619" s="2">
        <v>42128</v>
      </c>
      <c r="C619" s="3">
        <v>823.79998799999998</v>
      </c>
      <c r="D619">
        <f t="shared" si="66"/>
        <v>-7.618379113472352E-3</v>
      </c>
      <c r="E619">
        <f t="shared" si="69"/>
        <v>5.2168037552034719E-4</v>
      </c>
      <c r="F619">
        <f t="shared" si="67"/>
        <v>16.521483353272281</v>
      </c>
      <c r="G619">
        <f t="shared" si="68"/>
        <v>2.8046615554221366</v>
      </c>
      <c r="H619">
        <f t="shared" si="61"/>
        <v>-31.643426899180437</v>
      </c>
      <c r="I619">
        <f t="shared" si="62"/>
        <v>-6.3240163192523005</v>
      </c>
      <c r="J619">
        <f t="shared" si="63"/>
        <v>0</v>
      </c>
      <c r="K619">
        <f t="shared" si="64"/>
        <v>25.319410579928135</v>
      </c>
      <c r="L619">
        <f t="shared" si="65"/>
        <v>0</v>
      </c>
      <c r="Q619">
        <v>2.31732638606627E-2</v>
      </c>
    </row>
    <row r="620" spans="1:17" x14ac:dyDescent="0.25">
      <c r="A620" s="1">
        <v>619</v>
      </c>
      <c r="B620" s="2">
        <v>42129</v>
      </c>
      <c r="C620" s="3">
        <v>839.84997599999997</v>
      </c>
      <c r="D620">
        <f t="shared" si="66"/>
        <v>1.9295508451142161E-2</v>
      </c>
      <c r="E620">
        <f t="shared" si="69"/>
        <v>4.8963067229433892E-4</v>
      </c>
      <c r="F620">
        <f t="shared" si="67"/>
        <v>12.326969973611964</v>
      </c>
      <c r="G620">
        <f t="shared" si="68"/>
        <v>2.511789542743585</v>
      </c>
      <c r="H620">
        <f t="shared" si="61"/>
        <v>-30.454821454881753</v>
      </c>
      <c r="I620">
        <f t="shared" si="62"/>
        <v>15.89563963050481</v>
      </c>
      <c r="J620">
        <f t="shared" si="63"/>
        <v>0</v>
      </c>
      <c r="K620">
        <f t="shared" si="64"/>
        <v>46.350461085386563</v>
      </c>
      <c r="L620">
        <f t="shared" si="65"/>
        <v>0</v>
      </c>
      <c r="Q620">
        <v>2.2473378906488099E-2</v>
      </c>
    </row>
    <row r="621" spans="1:17" x14ac:dyDescent="0.25">
      <c r="A621" s="1">
        <v>620</v>
      </c>
      <c r="B621" s="2">
        <v>42130</v>
      </c>
      <c r="C621" s="3">
        <v>837</v>
      </c>
      <c r="D621">
        <f t="shared" si="66"/>
        <v>-3.3992053970046594E-3</v>
      </c>
      <c r="E621">
        <f t="shared" si="69"/>
        <v>4.8003717752187085E-4</v>
      </c>
      <c r="F621">
        <f t="shared" si="67"/>
        <v>17.990608325028802</v>
      </c>
      <c r="G621">
        <f t="shared" si="68"/>
        <v>2.8898498620115745</v>
      </c>
      <c r="H621">
        <f t="shared" si="61"/>
        <v>-30.585452594991423</v>
      </c>
      <c r="I621">
        <f t="shared" si="62"/>
        <v>-2.8548225710934334</v>
      </c>
      <c r="J621">
        <f t="shared" si="63"/>
        <v>0</v>
      </c>
      <c r="K621">
        <f t="shared" si="64"/>
        <v>27.730630023897991</v>
      </c>
      <c r="L621">
        <f t="shared" si="65"/>
        <v>0</v>
      </c>
      <c r="Q621">
        <v>2.21384542861577E-2</v>
      </c>
    </row>
    <row r="622" spans="1:17" x14ac:dyDescent="0.25">
      <c r="A622" s="1">
        <v>621</v>
      </c>
      <c r="B622" s="2">
        <v>42131</v>
      </c>
      <c r="C622" s="3">
        <v>796.70001200000002</v>
      </c>
      <c r="D622">
        <f t="shared" si="66"/>
        <v>-4.9345859041023815E-2</v>
      </c>
      <c r="E622">
        <f t="shared" si="69"/>
        <v>4.4875596273983496E-4</v>
      </c>
      <c r="F622">
        <f t="shared" si="67"/>
        <v>1.2492031635910064</v>
      </c>
      <c r="G622">
        <f t="shared" si="68"/>
        <v>0.22250587891718068</v>
      </c>
      <c r="H622">
        <f t="shared" si="61"/>
        <v>-29.480414533271357</v>
      </c>
      <c r="I622">
        <f t="shared" si="62"/>
        <v>-41.30248401733693</v>
      </c>
      <c r="J622">
        <f t="shared" si="63"/>
        <v>1</v>
      </c>
      <c r="K622">
        <f t="shared" si="64"/>
        <v>0</v>
      </c>
      <c r="L622">
        <f t="shared" si="65"/>
        <v>-11.822069484065572</v>
      </c>
      <c r="Q622">
        <v>2.14112600242372E-2</v>
      </c>
    </row>
    <row r="623" spans="1:17" x14ac:dyDescent="0.25">
      <c r="A623" s="1">
        <v>622</v>
      </c>
      <c r="B623" s="2">
        <v>42132</v>
      </c>
      <c r="C623" s="3">
        <v>803.04998799999998</v>
      </c>
      <c r="D623">
        <f t="shared" si="66"/>
        <v>7.9387521174248445E-3</v>
      </c>
      <c r="E623">
        <f t="shared" si="69"/>
        <v>5.7160538250488387E-4</v>
      </c>
      <c r="F623">
        <f t="shared" si="67"/>
        <v>15.791369559185394</v>
      </c>
      <c r="G623">
        <f t="shared" si="68"/>
        <v>2.759463560363427</v>
      </c>
      <c r="H623">
        <f t="shared" si="61"/>
        <v>-31.920426571440004</v>
      </c>
      <c r="I623">
        <f t="shared" si="62"/>
        <v>6.3248039072173992</v>
      </c>
      <c r="J623">
        <f t="shared" si="63"/>
        <v>0</v>
      </c>
      <c r="K623">
        <f t="shared" si="64"/>
        <v>38.245230478657405</v>
      </c>
      <c r="L623">
        <f t="shared" si="65"/>
        <v>0</v>
      </c>
      <c r="Q623">
        <v>2.4356111887562301E-2</v>
      </c>
    </row>
    <row r="624" spans="1:17" x14ac:dyDescent="0.25">
      <c r="A624" s="1">
        <v>623</v>
      </c>
      <c r="B624" s="2">
        <v>42135</v>
      </c>
      <c r="C624" s="3">
        <v>816.40002400000003</v>
      </c>
      <c r="D624">
        <f t="shared" si="66"/>
        <v>1.6487496767167233E-2</v>
      </c>
      <c r="E624">
        <f t="shared" si="69"/>
        <v>5.3546471286807971E-4</v>
      </c>
      <c r="F624">
        <f t="shared" si="67"/>
        <v>13.375383299425483</v>
      </c>
      <c r="G624">
        <f t="shared" si="68"/>
        <v>2.5934159502724112</v>
      </c>
      <c r="H624">
        <f t="shared" si="61"/>
        <v>-31.073608452199455</v>
      </c>
      <c r="I624">
        <f t="shared" si="62"/>
        <v>13.240284081023685</v>
      </c>
      <c r="J624">
        <f t="shared" si="63"/>
        <v>0</v>
      </c>
      <c r="K624">
        <f t="shared" si="64"/>
        <v>44.313892533223139</v>
      </c>
      <c r="L624">
        <f t="shared" si="65"/>
        <v>0</v>
      </c>
      <c r="Q624">
        <v>2.3522485354777401E-2</v>
      </c>
    </row>
    <row r="625" spans="1:17" x14ac:dyDescent="0.25">
      <c r="A625" s="1">
        <v>624</v>
      </c>
      <c r="B625" s="2">
        <v>42136</v>
      </c>
      <c r="C625" s="3">
        <v>822.90002400000003</v>
      </c>
      <c r="D625">
        <f t="shared" si="66"/>
        <v>7.9302554437709009E-3</v>
      </c>
      <c r="E625">
        <f t="shared" si="69"/>
        <v>5.1555362060142851E-4</v>
      </c>
      <c r="F625">
        <f t="shared" si="67"/>
        <v>16.530454709009412</v>
      </c>
      <c r="G625">
        <f t="shared" si="68"/>
        <v>2.8052044195616341</v>
      </c>
      <c r="H625">
        <f t="shared" si="61"/>
        <v>-30.869125314580007</v>
      </c>
      <c r="I625">
        <f t="shared" si="62"/>
        <v>6.4742607346206942</v>
      </c>
      <c r="J625">
        <f t="shared" si="63"/>
        <v>0</v>
      </c>
      <c r="K625">
        <f t="shared" si="64"/>
        <v>37.343386049200703</v>
      </c>
      <c r="L625">
        <f t="shared" si="65"/>
        <v>0</v>
      </c>
      <c r="Q625">
        <v>2.29855771331395E-2</v>
      </c>
    </row>
    <row r="626" spans="1:17" x14ac:dyDescent="0.25">
      <c r="A626" s="1">
        <v>625</v>
      </c>
      <c r="B626" s="2">
        <v>42137</v>
      </c>
      <c r="C626" s="3">
        <v>805.09997599999997</v>
      </c>
      <c r="D626">
        <f t="shared" si="66"/>
        <v>-2.1868252280841372E-2</v>
      </c>
      <c r="E626">
        <f t="shared" si="69"/>
        <v>4.8434705166505845E-4</v>
      </c>
      <c r="F626">
        <f t="shared" si="67"/>
        <v>11.064485641939699</v>
      </c>
      <c r="G626">
        <f t="shared" si="68"/>
        <v>2.4037404872837924</v>
      </c>
      <c r="H626">
        <f t="shared" si="61"/>
        <v>-30.090917684311549</v>
      </c>
      <c r="I626">
        <f t="shared" si="62"/>
        <v>-17.995385326742422</v>
      </c>
      <c r="J626">
        <f t="shared" si="63"/>
        <v>0</v>
      </c>
      <c r="K626">
        <f t="shared" si="64"/>
        <v>12.095532357569127</v>
      </c>
      <c r="L626">
        <f t="shared" si="65"/>
        <v>0</v>
      </c>
      <c r="Q626">
        <v>2.22291294718364E-2</v>
      </c>
    </row>
    <row r="627" spans="1:17" x14ac:dyDescent="0.25">
      <c r="A627" s="1">
        <v>626</v>
      </c>
      <c r="B627" s="2">
        <v>42138</v>
      </c>
      <c r="C627" s="3">
        <v>817.20001200000002</v>
      </c>
      <c r="D627">
        <f t="shared" si="66"/>
        <v>1.4917414131781707E-2</v>
      </c>
      <c r="E627">
        <f t="shared" si="69"/>
        <v>4.8183434099001069E-4</v>
      </c>
      <c r="F627">
        <f t="shared" si="67"/>
        <v>14.42694637422005</v>
      </c>
      <c r="G627">
        <f t="shared" si="68"/>
        <v>2.6690977339136861</v>
      </c>
      <c r="H627">
        <f t="shared" si="61"/>
        <v>-29.486126545686076</v>
      </c>
      <c r="I627">
        <f t="shared" si="62"/>
        <v>12.010009759479512</v>
      </c>
      <c r="J627">
        <f t="shared" si="63"/>
        <v>0</v>
      </c>
      <c r="K627">
        <f t="shared" si="64"/>
        <v>41.496136305165592</v>
      </c>
      <c r="L627">
        <f t="shared" si="65"/>
        <v>0</v>
      </c>
      <c r="Q627">
        <v>2.2263939290266498E-2</v>
      </c>
    </row>
    <row r="628" spans="1:17" x14ac:dyDescent="0.25">
      <c r="A628" s="1">
        <v>627</v>
      </c>
      <c r="B628" s="2">
        <v>42139</v>
      </c>
      <c r="C628" s="3">
        <v>819.95001200000002</v>
      </c>
      <c r="D628">
        <f t="shared" si="66"/>
        <v>3.3594997967385833E-3</v>
      </c>
      <c r="E628">
        <f t="shared" si="69"/>
        <v>4.6357239933443606E-4</v>
      </c>
      <c r="F628">
        <f t="shared" si="67"/>
        <v>18.304782146102273</v>
      </c>
      <c r="G628">
        <f t="shared" si="68"/>
        <v>2.9071623451685333</v>
      </c>
      <c r="H628">
        <f t="shared" si="61"/>
        <v>-29.2363379194137</v>
      </c>
      <c r="I628">
        <f t="shared" si="62"/>
        <v>2.745383274208768</v>
      </c>
      <c r="J628">
        <f t="shared" si="63"/>
        <v>0</v>
      </c>
      <c r="K628">
        <f t="shared" si="64"/>
        <v>31.981721193622469</v>
      </c>
      <c r="L628">
        <f t="shared" si="65"/>
        <v>0</v>
      </c>
      <c r="Q628">
        <v>2.1748469821407299E-2</v>
      </c>
    </row>
    <row r="629" spans="1:17" x14ac:dyDescent="0.25">
      <c r="A629" s="1">
        <v>628</v>
      </c>
      <c r="B629" s="2">
        <v>42142</v>
      </c>
      <c r="C629" s="3">
        <v>829.75</v>
      </c>
      <c r="D629">
        <f t="shared" si="66"/>
        <v>1.1881073175590754E-2</v>
      </c>
      <c r="E629">
        <f t="shared" si="69"/>
        <v>4.3372625091444547E-4</v>
      </c>
      <c r="F629">
        <f t="shared" si="67"/>
        <v>16.279077622333308</v>
      </c>
      <c r="G629">
        <f t="shared" si="68"/>
        <v>2.7898807018644862</v>
      </c>
      <c r="H629">
        <f t="shared" si="61"/>
        <v>-28.337116723309414</v>
      </c>
      <c r="I629">
        <f t="shared" si="62"/>
        <v>9.7418860928985183</v>
      </c>
      <c r="J629">
        <f t="shared" si="63"/>
        <v>0</v>
      </c>
      <c r="K629">
        <f t="shared" si="64"/>
        <v>38.079002816207932</v>
      </c>
      <c r="L629">
        <f t="shared" si="65"/>
        <v>0</v>
      </c>
      <c r="Q629">
        <v>2.10088548349802E-2</v>
      </c>
    </row>
    <row r="630" spans="1:17" x14ac:dyDescent="0.25">
      <c r="A630" s="1">
        <v>629</v>
      </c>
      <c r="B630" s="2">
        <v>42143</v>
      </c>
      <c r="C630" s="3">
        <v>846</v>
      </c>
      <c r="D630">
        <f t="shared" si="66"/>
        <v>1.9394909006139278E-2</v>
      </c>
      <c r="E630">
        <f t="shared" si="69"/>
        <v>4.1462394402238666E-4</v>
      </c>
      <c r="F630">
        <f t="shared" si="67"/>
        <v>12.447401596354389</v>
      </c>
      <c r="G630">
        <f t="shared" si="68"/>
        <v>2.5215118940082255</v>
      </c>
      <c r="H630">
        <f t="shared" si="61"/>
        <v>-27.938102893129798</v>
      </c>
      <c r="I630">
        <f t="shared" si="62"/>
        <v>16.092925747844067</v>
      </c>
      <c r="J630">
        <f t="shared" si="63"/>
        <v>0</v>
      </c>
      <c r="K630">
        <f t="shared" si="64"/>
        <v>44.031028640973865</v>
      </c>
      <c r="L630">
        <f t="shared" si="65"/>
        <v>0</v>
      </c>
      <c r="Q630">
        <v>2.0468393100518099E-2</v>
      </c>
    </row>
    <row r="631" spans="1:17" x14ac:dyDescent="0.25">
      <c r="A631" s="1">
        <v>630</v>
      </c>
      <c r="B631" s="2">
        <v>42144</v>
      </c>
      <c r="C631" s="3">
        <v>848.95001200000002</v>
      </c>
      <c r="D631">
        <f t="shared" si="66"/>
        <v>3.4809462909055119E-3</v>
      </c>
      <c r="E631">
        <f t="shared" si="69"/>
        <v>4.1188459617924508E-4</v>
      </c>
      <c r="F631">
        <f t="shared" si="67"/>
        <v>19.370202706832032</v>
      </c>
      <c r="G631">
        <f t="shared" si="68"/>
        <v>2.9637359423528942</v>
      </c>
      <c r="H631">
        <f t="shared" si="61"/>
        <v>-28.241735580400906</v>
      </c>
      <c r="I631">
        <f t="shared" si="62"/>
        <v>2.944880562106063</v>
      </c>
      <c r="J631">
        <f t="shared" si="63"/>
        <v>0</v>
      </c>
      <c r="K631">
        <f t="shared" si="64"/>
        <v>31.186616142506971</v>
      </c>
      <c r="L631">
        <f t="shared" si="65"/>
        <v>0</v>
      </c>
      <c r="Q631">
        <v>2.0293414085523799E-2</v>
      </c>
    </row>
    <row r="632" spans="1:17" x14ac:dyDescent="0.25">
      <c r="A632" s="1">
        <v>631</v>
      </c>
      <c r="B632" s="2">
        <v>42145</v>
      </c>
      <c r="C632" s="3">
        <v>855.79998799999998</v>
      </c>
      <c r="D632">
        <f t="shared" si="66"/>
        <v>8.0363840636197559E-3</v>
      </c>
      <c r="E632">
        <f t="shared" si="69"/>
        <v>3.8664805552871906E-4</v>
      </c>
      <c r="F632">
        <f t="shared" si="67"/>
        <v>18.662985712891668</v>
      </c>
      <c r="G632">
        <f t="shared" si="68"/>
        <v>2.9265421886695235</v>
      </c>
      <c r="H632">
        <f t="shared" si="61"/>
        <v>-27.423653405005059</v>
      </c>
      <c r="I632">
        <f t="shared" si="62"/>
        <v>6.8224883472466002</v>
      </c>
      <c r="J632">
        <f t="shared" si="63"/>
        <v>0</v>
      </c>
      <c r="K632">
        <f t="shared" si="64"/>
        <v>34.24614175225166</v>
      </c>
      <c r="L632">
        <f t="shared" si="65"/>
        <v>0</v>
      </c>
      <c r="Q632">
        <v>1.9637097224065099E-2</v>
      </c>
    </row>
    <row r="633" spans="1:17" x14ac:dyDescent="0.25">
      <c r="A633" s="1">
        <v>632</v>
      </c>
      <c r="B633" s="2">
        <v>42146</v>
      </c>
      <c r="C633" s="3">
        <v>850.70001200000002</v>
      </c>
      <c r="D633">
        <f t="shared" si="66"/>
        <v>-5.9771358728796494E-3</v>
      </c>
      <c r="E633">
        <f t="shared" si="69"/>
        <v>3.6691394096430622E-4</v>
      </c>
      <c r="F633">
        <f t="shared" si="67"/>
        <v>19.837387854265621</v>
      </c>
      <c r="G633">
        <f t="shared" si="68"/>
        <v>2.9875684326174237</v>
      </c>
      <c r="H633">
        <f t="shared" si="61"/>
        <v>-26.861648823248014</v>
      </c>
      <c r="I633">
        <f t="shared" si="62"/>
        <v>-5.1152328082847731</v>
      </c>
      <c r="J633">
        <f t="shared" si="63"/>
        <v>0</v>
      </c>
      <c r="K633">
        <f t="shared" si="64"/>
        <v>21.746416014963241</v>
      </c>
      <c r="L633">
        <f t="shared" si="65"/>
        <v>0</v>
      </c>
      <c r="Q633">
        <v>1.9080708144817798E-2</v>
      </c>
    </row>
    <row r="634" spans="1:17" x14ac:dyDescent="0.25">
      <c r="A634" s="1">
        <v>633</v>
      </c>
      <c r="B634" s="2">
        <v>42149</v>
      </c>
      <c r="C634" s="3">
        <v>851.79998799999998</v>
      </c>
      <c r="D634">
        <f t="shared" si="66"/>
        <v>1.2921893134300391E-3</v>
      </c>
      <c r="E634">
        <f t="shared" si="69"/>
        <v>3.4711747334619674E-4</v>
      </c>
      <c r="F634">
        <f t="shared" si="67"/>
        <v>21.361280147075121</v>
      </c>
      <c r="G634">
        <f t="shared" si="68"/>
        <v>3.0615799442753171</v>
      </c>
      <c r="H634">
        <f t="shared" si="61"/>
        <v>-26.015156906254362</v>
      </c>
      <c r="I634">
        <f t="shared" si="62"/>
        <v>1.0992654644412061</v>
      </c>
      <c r="J634">
        <f t="shared" si="63"/>
        <v>0</v>
      </c>
      <c r="K634">
        <f t="shared" si="64"/>
        <v>27.114422370695568</v>
      </c>
      <c r="L634">
        <f t="shared" si="65"/>
        <v>0</v>
      </c>
      <c r="Q634">
        <v>1.8590201982264399E-2</v>
      </c>
    </row>
    <row r="635" spans="1:17" x14ac:dyDescent="0.25">
      <c r="A635" s="1">
        <v>634</v>
      </c>
      <c r="B635" s="2">
        <v>42150</v>
      </c>
      <c r="C635" s="3">
        <v>853</v>
      </c>
      <c r="D635">
        <f t="shared" si="66"/>
        <v>1.4078040903801191E-3</v>
      </c>
      <c r="E635">
        <f t="shared" si="69"/>
        <v>3.269394094457986E-4</v>
      </c>
      <c r="F635">
        <f t="shared" si="67"/>
        <v>21.996828994793663</v>
      </c>
      <c r="G635">
        <f t="shared" si="68"/>
        <v>3.0908983063693496</v>
      </c>
      <c r="H635">
        <f t="shared" si="61"/>
        <v>-25.261820754495446</v>
      </c>
      <c r="I635">
        <f t="shared" si="62"/>
        <v>1.1991675072921364</v>
      </c>
      <c r="J635">
        <f t="shared" si="63"/>
        <v>0</v>
      </c>
      <c r="K635">
        <f t="shared" si="64"/>
        <v>26.460988261787584</v>
      </c>
      <c r="L635">
        <f t="shared" si="65"/>
        <v>0</v>
      </c>
      <c r="Q635">
        <v>1.8028563228792299E-2</v>
      </c>
    </row>
    <row r="636" spans="1:17" x14ac:dyDescent="0.25">
      <c r="A636" s="1">
        <v>635</v>
      </c>
      <c r="B636" s="2">
        <v>42151</v>
      </c>
      <c r="C636" s="3">
        <v>848.95001200000002</v>
      </c>
      <c r="D636">
        <f t="shared" si="66"/>
        <v>-4.7592415945502597E-3</v>
      </c>
      <c r="E636">
        <f t="shared" si="69"/>
        <v>3.0856010123612326E-4</v>
      </c>
      <c r="F636">
        <f t="shared" si="67"/>
        <v>21.892739932079913</v>
      </c>
      <c r="G636">
        <f t="shared" si="68"/>
        <v>3.0861550719101953</v>
      </c>
      <c r="H636">
        <f t="shared" si="61"/>
        <v>-24.556532308800886</v>
      </c>
      <c r="I636">
        <f t="shared" si="62"/>
        <v>-4.0596330801513716</v>
      </c>
      <c r="J636">
        <f t="shared" si="63"/>
        <v>0</v>
      </c>
      <c r="K636">
        <f t="shared" si="64"/>
        <v>20.496899228649514</v>
      </c>
      <c r="L636">
        <f t="shared" si="65"/>
        <v>0</v>
      </c>
      <c r="Q636">
        <v>1.75005664319394E-2</v>
      </c>
    </row>
    <row r="637" spans="1:17" x14ac:dyDescent="0.25">
      <c r="A637" s="1">
        <v>636</v>
      </c>
      <c r="B637" s="2">
        <v>42152</v>
      </c>
      <c r="C637" s="3">
        <v>863.90002400000003</v>
      </c>
      <c r="D637">
        <f t="shared" si="66"/>
        <v>1.7456743248702538E-2</v>
      </c>
      <c r="E637">
        <f t="shared" si="69"/>
        <v>2.9309241913984973E-4</v>
      </c>
      <c r="F637">
        <f t="shared" si="67"/>
        <v>13.855831795704191</v>
      </c>
      <c r="G637">
        <f t="shared" si="68"/>
        <v>2.6287062122908664</v>
      </c>
      <c r="H637">
        <f t="shared" si="61"/>
        <v>-23.855401808965205</v>
      </c>
      <c r="I637">
        <f t="shared" si="62"/>
        <v>14.81990239046694</v>
      </c>
      <c r="J637">
        <f t="shared" si="63"/>
        <v>0</v>
      </c>
      <c r="K637">
        <f t="shared" si="64"/>
        <v>38.675304199432148</v>
      </c>
      <c r="L637">
        <f t="shared" si="65"/>
        <v>0</v>
      </c>
      <c r="Q637">
        <v>1.70819998970776E-2</v>
      </c>
    </row>
    <row r="638" spans="1:17" x14ac:dyDescent="0.25">
      <c r="A638" s="1">
        <v>637</v>
      </c>
      <c r="B638" s="2">
        <v>42153</v>
      </c>
      <c r="C638" s="3">
        <v>854.90002400000003</v>
      </c>
      <c r="D638">
        <f t="shared" si="66"/>
        <v>-1.0472518040184746E-2</v>
      </c>
      <c r="E638">
        <f t="shared" si="69"/>
        <v>2.9660818568319182E-4</v>
      </c>
      <c r="F638">
        <f t="shared" si="67"/>
        <v>19.254235906601522</v>
      </c>
      <c r="G638">
        <f t="shared" si="68"/>
        <v>2.9577310836231652</v>
      </c>
      <c r="H638">
        <f t="shared" si="61"/>
        <v>-24.273539594471085</v>
      </c>
      <c r="I638">
        <f t="shared" si="62"/>
        <v>-9.0472085862560352</v>
      </c>
      <c r="J638">
        <f t="shared" si="63"/>
        <v>0</v>
      </c>
      <c r="K638">
        <f t="shared" si="64"/>
        <v>15.22633100821505</v>
      </c>
      <c r="L638">
        <f t="shared" si="65"/>
        <v>0</v>
      </c>
      <c r="Q638">
        <v>1.70806235806506E-2</v>
      </c>
    </row>
    <row r="639" spans="1:17" x14ac:dyDescent="0.25">
      <c r="A639" s="1">
        <v>638</v>
      </c>
      <c r="B639" s="2">
        <v>42156</v>
      </c>
      <c r="C639" s="3">
        <v>870</v>
      </c>
      <c r="D639">
        <f t="shared" si="66"/>
        <v>1.7508680542982769E-2</v>
      </c>
      <c r="E639">
        <f t="shared" si="69"/>
        <v>2.8762997993565049E-4</v>
      </c>
      <c r="F639">
        <f t="shared" si="67"/>
        <v>13.805720451083458</v>
      </c>
      <c r="G639">
        <f t="shared" si="68"/>
        <v>2.6250830317120544</v>
      </c>
      <c r="H639">
        <f t="shared" ref="H639:H702" si="70">-1.645*Q639*C638</f>
        <v>-23.75366998180106</v>
      </c>
      <c r="I639">
        <f t="shared" ref="I639:I702" si="71">D639*C638</f>
        <v>14.968171416404303</v>
      </c>
      <c r="J639">
        <f t="shared" ref="J639:J702" si="72">IF(D639*C638&lt;=H639,1,0)</f>
        <v>0</v>
      </c>
      <c r="K639">
        <f t="shared" ref="K639:K702" si="73">IF(J639=0,I639-H639,0)</f>
        <v>38.721841398205363</v>
      </c>
      <c r="L639">
        <f t="shared" ref="L639:L702" si="74">IF(J639=1,I639-H639,0)</f>
        <v>0</v>
      </c>
      <c r="Q639">
        <v>1.6890771500997399E-2</v>
      </c>
    </row>
    <row r="640" spans="1:17" x14ac:dyDescent="0.25">
      <c r="A640" s="1">
        <v>639</v>
      </c>
      <c r="B640" s="2">
        <v>42157</v>
      </c>
      <c r="C640" s="3">
        <v>883</v>
      </c>
      <c r="D640">
        <f t="shared" si="66"/>
        <v>1.4831988955330604E-2</v>
      </c>
      <c r="E640">
        <f t="shared" si="69"/>
        <v>2.9174084274939107E-4</v>
      </c>
      <c r="F640">
        <f t="shared" si="67"/>
        <v>16.020314619066475</v>
      </c>
      <c r="G640">
        <f t="shared" si="68"/>
        <v>2.7738575805900942</v>
      </c>
      <c r="H640">
        <f t="shared" si="70"/>
        <v>-24.199884610380806</v>
      </c>
      <c r="I640">
        <f t="shared" si="71"/>
        <v>12.903830391137625</v>
      </c>
      <c r="J640">
        <f t="shared" si="72"/>
        <v>0</v>
      </c>
      <c r="K640">
        <f t="shared" si="73"/>
        <v>37.103715001518431</v>
      </c>
      <c r="L640">
        <f t="shared" si="74"/>
        <v>0</v>
      </c>
      <c r="Q640">
        <v>1.6909397764302E-2</v>
      </c>
    </row>
    <row r="641" spans="1:17" x14ac:dyDescent="0.25">
      <c r="A641" s="1">
        <v>640</v>
      </c>
      <c r="B641" s="2">
        <v>42158</v>
      </c>
      <c r="C641" s="3">
        <v>845</v>
      </c>
      <c r="D641">
        <f t="shared" si="66"/>
        <v>-4.3988573246786157E-2</v>
      </c>
      <c r="E641">
        <f t="shared" si="69"/>
        <v>2.900821969700369E-4</v>
      </c>
      <c r="F641">
        <f t="shared" si="67"/>
        <v>0.83400354733829485</v>
      </c>
      <c r="G641">
        <f t="shared" si="68"/>
        <v>-0.18151762322920476</v>
      </c>
      <c r="H641">
        <f t="shared" si="70"/>
        <v>-24.374027956492537</v>
      </c>
      <c r="I641">
        <f t="shared" si="71"/>
        <v>-38.84191017691218</v>
      </c>
      <c r="J641">
        <f t="shared" si="72"/>
        <v>1</v>
      </c>
      <c r="K641">
        <f t="shared" si="73"/>
        <v>0</v>
      </c>
      <c r="L641">
        <f t="shared" si="74"/>
        <v>-14.467882220419643</v>
      </c>
      <c r="Q641">
        <v>1.6780337793232201E-2</v>
      </c>
    </row>
    <row r="642" spans="1:17" x14ac:dyDescent="0.25">
      <c r="A642" s="1">
        <v>641</v>
      </c>
      <c r="B642" s="2">
        <v>42159</v>
      </c>
      <c r="C642" s="3">
        <v>847.79998799999998</v>
      </c>
      <c r="D642">
        <f t="shared" si="66"/>
        <v>3.3081174070811242E-3</v>
      </c>
      <c r="E642">
        <f t="shared" si="69"/>
        <v>3.9569129172462036E-4</v>
      </c>
      <c r="F642">
        <f t="shared" si="67"/>
        <v>19.779994869964629</v>
      </c>
      <c r="G642">
        <f t="shared" si="68"/>
        <v>2.9846710668398626</v>
      </c>
      <c r="H642">
        <f t="shared" si="70"/>
        <v>-27.767718142610768</v>
      </c>
      <c r="I642">
        <f t="shared" si="71"/>
        <v>2.7953592089835499</v>
      </c>
      <c r="J642">
        <f t="shared" si="72"/>
        <v>0</v>
      </c>
      <c r="K642">
        <f t="shared" si="73"/>
        <v>30.563077351594316</v>
      </c>
      <c r="L642">
        <f t="shared" si="74"/>
        <v>0</v>
      </c>
      <c r="Q642">
        <v>1.9976416354102099E-2</v>
      </c>
    </row>
    <row r="643" spans="1:17" x14ac:dyDescent="0.25">
      <c r="A643" s="1">
        <v>642</v>
      </c>
      <c r="B643" s="2">
        <v>42160</v>
      </c>
      <c r="C643" s="3">
        <v>840</v>
      </c>
      <c r="D643">
        <f t="shared" si="66"/>
        <v>-9.2428529268956481E-3</v>
      </c>
      <c r="E643">
        <f t="shared" si="69"/>
        <v>3.7180935278701257E-4</v>
      </c>
      <c r="F643">
        <f t="shared" si="67"/>
        <v>18.444044746506737</v>
      </c>
      <c r="G643">
        <f t="shared" si="68"/>
        <v>2.9147415404154011</v>
      </c>
      <c r="H643">
        <f t="shared" si="70"/>
        <v>-26.968623547847383</v>
      </c>
      <c r="I643">
        <f t="shared" si="71"/>
        <v>-7.8360906005078954</v>
      </c>
      <c r="J643">
        <f t="shared" si="72"/>
        <v>0</v>
      </c>
      <c r="K643">
        <f t="shared" si="73"/>
        <v>19.132532947339488</v>
      </c>
      <c r="L643">
        <f t="shared" si="74"/>
        <v>0</v>
      </c>
      <c r="Q643">
        <v>1.9337461973503299E-2</v>
      </c>
    </row>
    <row r="644" spans="1:17" x14ac:dyDescent="0.25">
      <c r="A644" s="1">
        <v>643</v>
      </c>
      <c r="B644" s="2">
        <v>42163</v>
      </c>
      <c r="C644" s="3">
        <v>828</v>
      </c>
      <c r="D644">
        <f t="shared" ref="D644:D707" si="75">LN(C644/C643)</f>
        <v>-1.4388737452099556E-2</v>
      </c>
      <c r="E644">
        <f t="shared" si="69"/>
        <v>3.5468580410349915E-4</v>
      </c>
      <c r="F644">
        <f t="shared" ref="F644:F707" si="76">_xlfn.NORM.DIST(D644,0,SQRT(E644),FALSE)</f>
        <v>15.821069988931903</v>
      </c>
      <c r="G644">
        <f t="shared" ref="G644:G707" si="77">LN(F644)</f>
        <v>2.7613425952566426</v>
      </c>
      <c r="H644">
        <f t="shared" si="70"/>
        <v>-26.161092529522186</v>
      </c>
      <c r="I644">
        <f t="shared" si="71"/>
        <v>-12.086539459763626</v>
      </c>
      <c r="J644">
        <f t="shared" si="72"/>
        <v>0</v>
      </c>
      <c r="K644">
        <f t="shared" si="73"/>
        <v>14.07455306975856</v>
      </c>
      <c r="L644">
        <f t="shared" si="74"/>
        <v>0</v>
      </c>
      <c r="Q644">
        <v>1.8932618707137201E-2</v>
      </c>
    </row>
    <row r="645" spans="1:17" x14ac:dyDescent="0.25">
      <c r="A645" s="1">
        <v>644</v>
      </c>
      <c r="B645" s="2">
        <v>42164</v>
      </c>
      <c r="C645" s="3">
        <v>807.79998799999998</v>
      </c>
      <c r="D645">
        <f t="shared" si="75"/>
        <v>-2.4698666111109543E-2</v>
      </c>
      <c r="E645">
        <f t="shared" ref="E645:E708" si="78">$O$3+$O$4*D644^2+$O$5*E644</f>
        <v>3.4666780191783232E-4</v>
      </c>
      <c r="F645">
        <f t="shared" si="76"/>
        <v>8.8888143790734766</v>
      </c>
      <c r="G645">
        <f t="shared" si="77"/>
        <v>2.1847936749482963</v>
      </c>
      <c r="H645">
        <f t="shared" si="70"/>
        <v>-25.595695458372777</v>
      </c>
      <c r="I645">
        <f t="shared" si="71"/>
        <v>-20.450495539998702</v>
      </c>
      <c r="J645">
        <f t="shared" si="72"/>
        <v>0</v>
      </c>
      <c r="K645">
        <f t="shared" si="73"/>
        <v>5.1451999183740753</v>
      </c>
      <c r="L645">
        <f t="shared" si="74"/>
        <v>0</v>
      </c>
      <c r="Q645">
        <v>1.87919001059959E-2</v>
      </c>
    </row>
    <row r="646" spans="1:17" x14ac:dyDescent="0.25">
      <c r="A646" s="1">
        <v>645</v>
      </c>
      <c r="B646" s="2">
        <v>42165</v>
      </c>
      <c r="C646" s="3">
        <v>811</v>
      </c>
      <c r="D646">
        <f t="shared" si="75"/>
        <v>3.9535658412626273E-3</v>
      </c>
      <c r="E646">
        <f t="shared" si="78"/>
        <v>3.6452797091932206E-4</v>
      </c>
      <c r="F646">
        <f t="shared" si="76"/>
        <v>20.451893746424403</v>
      </c>
      <c r="G646">
        <f t="shared" si="77"/>
        <v>3.0180754819384839</v>
      </c>
      <c r="H646">
        <f t="shared" si="70"/>
        <v>-25.769720506211545</v>
      </c>
      <c r="I646">
        <f t="shared" si="71"/>
        <v>3.1936904391291603</v>
      </c>
      <c r="J646">
        <f t="shared" si="72"/>
        <v>0</v>
      </c>
      <c r="K646">
        <f t="shared" si="73"/>
        <v>28.963410945340705</v>
      </c>
      <c r="L646">
        <f t="shared" si="74"/>
        <v>0</v>
      </c>
      <c r="Q646">
        <v>1.9392775220494499E-2</v>
      </c>
    </row>
    <row r="647" spans="1:17" x14ac:dyDescent="0.25">
      <c r="A647" s="1">
        <v>646</v>
      </c>
      <c r="B647" s="2">
        <v>42166</v>
      </c>
      <c r="C647" s="3">
        <v>825</v>
      </c>
      <c r="D647">
        <f t="shared" si="75"/>
        <v>1.7115332219267962E-2</v>
      </c>
      <c r="E647">
        <f t="shared" si="78"/>
        <v>3.4368670447824722E-4</v>
      </c>
      <c r="F647">
        <f t="shared" si="76"/>
        <v>14.052303586046843</v>
      </c>
      <c r="G647">
        <f t="shared" si="77"/>
        <v>2.6427863386426558</v>
      </c>
      <c r="H647">
        <f t="shared" si="70"/>
        <v>-25.070480951919539</v>
      </c>
      <c r="I647">
        <f t="shared" si="71"/>
        <v>13.880534429826318</v>
      </c>
      <c r="J647">
        <f t="shared" si="72"/>
        <v>0</v>
      </c>
      <c r="K647">
        <f t="shared" si="73"/>
        <v>38.951015381745854</v>
      </c>
      <c r="L647">
        <f t="shared" si="74"/>
        <v>0</v>
      </c>
      <c r="Q647">
        <v>1.8792125712126601E-2</v>
      </c>
    </row>
    <row r="648" spans="1:17" x14ac:dyDescent="0.25">
      <c r="A648" s="1">
        <v>647</v>
      </c>
      <c r="B648" s="2">
        <v>42167</v>
      </c>
      <c r="C648" s="3">
        <v>790</v>
      </c>
      <c r="D648">
        <f t="shared" si="75"/>
        <v>-4.3350440873613859E-2</v>
      </c>
      <c r="E648">
        <f t="shared" si="78"/>
        <v>3.4200392858136942E-4</v>
      </c>
      <c r="F648">
        <f t="shared" si="76"/>
        <v>1.3826196473977665</v>
      </c>
      <c r="G648">
        <f t="shared" si="77"/>
        <v>0.32397999489946622</v>
      </c>
      <c r="H648">
        <f t="shared" si="70"/>
        <v>-25.280989743179269</v>
      </c>
      <c r="I648">
        <f t="shared" si="71"/>
        <v>-35.76411372073143</v>
      </c>
      <c r="J648">
        <f t="shared" si="72"/>
        <v>1</v>
      </c>
      <c r="K648">
        <f t="shared" si="73"/>
        <v>0</v>
      </c>
      <c r="L648">
        <f t="shared" si="74"/>
        <v>-10.483123977552161</v>
      </c>
      <c r="Q648">
        <v>1.8628342815274399E-2</v>
      </c>
    </row>
    <row r="649" spans="1:17" x14ac:dyDescent="0.25">
      <c r="A649" s="1">
        <v>648</v>
      </c>
      <c r="B649" s="2">
        <v>42170</v>
      </c>
      <c r="C649" s="3">
        <v>810</v>
      </c>
      <c r="D649">
        <f t="shared" si="75"/>
        <v>2.5001302205417186E-2</v>
      </c>
      <c r="E649">
        <f t="shared" si="78"/>
        <v>4.395534709881792E-4</v>
      </c>
      <c r="F649">
        <f t="shared" si="76"/>
        <v>9.3456801662822002</v>
      </c>
      <c r="G649">
        <f t="shared" si="77"/>
        <v>2.2349142222377347</v>
      </c>
      <c r="H649">
        <f t="shared" si="70"/>
        <v>-27.721956005887687</v>
      </c>
      <c r="I649">
        <f t="shared" si="71"/>
        <v>19.751028742279576</v>
      </c>
      <c r="J649">
        <f t="shared" si="72"/>
        <v>0</v>
      </c>
      <c r="K649">
        <f t="shared" si="73"/>
        <v>47.472984748167264</v>
      </c>
      <c r="L649">
        <f t="shared" si="74"/>
        <v>0</v>
      </c>
      <c r="Q649">
        <v>2.13319656849584E-2</v>
      </c>
    </row>
    <row r="650" spans="1:17" x14ac:dyDescent="0.25">
      <c r="A650" s="1">
        <v>649</v>
      </c>
      <c r="B650" s="2">
        <v>42171</v>
      </c>
      <c r="C650" s="3">
        <v>795.04998799999998</v>
      </c>
      <c r="D650">
        <f t="shared" si="75"/>
        <v>-1.8629257001468971E-2</v>
      </c>
      <c r="E650">
        <f t="shared" si="78"/>
        <v>4.5016266362921949E-4</v>
      </c>
      <c r="F650">
        <f t="shared" si="76"/>
        <v>12.788436282937367</v>
      </c>
      <c r="G650">
        <f t="shared" si="77"/>
        <v>2.5485413472044214</v>
      </c>
      <c r="H650">
        <f t="shared" si="70"/>
        <v>-28.557334607526865</v>
      </c>
      <c r="I650">
        <f t="shared" si="71"/>
        <v>-15.089698171189866</v>
      </c>
      <c r="J650">
        <f t="shared" si="72"/>
        <v>0</v>
      </c>
      <c r="K650">
        <f t="shared" si="73"/>
        <v>13.467636436336999</v>
      </c>
      <c r="L650">
        <f t="shared" si="74"/>
        <v>0</v>
      </c>
      <c r="Q650">
        <v>2.1432199788004699E-2</v>
      </c>
    </row>
    <row r="651" spans="1:17" x14ac:dyDescent="0.25">
      <c r="A651" s="1">
        <v>650</v>
      </c>
      <c r="B651" s="2">
        <v>42172</v>
      </c>
      <c r="C651" s="3">
        <v>827</v>
      </c>
      <c r="D651">
        <f t="shared" si="75"/>
        <v>3.9399704358675819E-2</v>
      </c>
      <c r="E651">
        <f t="shared" si="78"/>
        <v>4.424711365042666E-4</v>
      </c>
      <c r="F651">
        <f t="shared" si="76"/>
        <v>3.2820293492778601</v>
      </c>
      <c r="G651">
        <f t="shared" si="77"/>
        <v>1.1884619351257397</v>
      </c>
      <c r="H651">
        <f t="shared" si="70"/>
        <v>-27.895553616294908</v>
      </c>
      <c r="I651">
        <f t="shared" si="71"/>
        <v>31.324734477568757</v>
      </c>
      <c r="J651">
        <f t="shared" si="72"/>
        <v>0</v>
      </c>
      <c r="K651">
        <f t="shared" si="73"/>
        <v>59.220288093863665</v>
      </c>
      <c r="L651">
        <f t="shared" si="74"/>
        <v>0</v>
      </c>
      <c r="Q651">
        <v>2.1329203961161201E-2</v>
      </c>
    </row>
    <row r="652" spans="1:17" x14ac:dyDescent="0.25">
      <c r="A652" s="1">
        <v>651</v>
      </c>
      <c r="B652" s="2">
        <v>42173</v>
      </c>
      <c r="C652" s="3">
        <v>820</v>
      </c>
      <c r="D652">
        <f t="shared" si="75"/>
        <v>-8.5003547653924923E-3</v>
      </c>
      <c r="E652">
        <f t="shared" si="78"/>
        <v>5.1074161128895521E-4</v>
      </c>
      <c r="F652">
        <f t="shared" si="76"/>
        <v>16.447088250987697</v>
      </c>
      <c r="G652">
        <f t="shared" si="77"/>
        <v>2.8001484555249818</v>
      </c>
      <c r="H652">
        <f t="shared" si="70"/>
        <v>-30.873012096743818</v>
      </c>
      <c r="I652">
        <f t="shared" si="71"/>
        <v>-7.0297933909795915</v>
      </c>
      <c r="J652">
        <f t="shared" si="72"/>
        <v>0</v>
      </c>
      <c r="K652">
        <f t="shared" si="73"/>
        <v>23.843218705764226</v>
      </c>
      <c r="L652">
        <f t="shared" si="74"/>
        <v>0</v>
      </c>
      <c r="Q652">
        <v>2.2693819236588701E-2</v>
      </c>
    </row>
    <row r="653" spans="1:17" x14ac:dyDescent="0.25">
      <c r="A653" s="1">
        <v>652</v>
      </c>
      <c r="B653" s="2">
        <v>42174</v>
      </c>
      <c r="C653" s="3">
        <v>826.5</v>
      </c>
      <c r="D653">
        <f t="shared" si="75"/>
        <v>7.8955770027799681E-3</v>
      </c>
      <c r="E653">
        <f t="shared" si="78"/>
        <v>4.8054443451821385E-4</v>
      </c>
      <c r="F653">
        <f t="shared" si="76"/>
        <v>17.055842699781568</v>
      </c>
      <c r="G653">
        <f t="shared" si="77"/>
        <v>2.8364928253671233</v>
      </c>
      <c r="H653">
        <f t="shared" si="70"/>
        <v>-29.73982659879691</v>
      </c>
      <c r="I653">
        <f t="shared" si="71"/>
        <v>6.4743731422795738</v>
      </c>
      <c r="J653">
        <f t="shared" si="72"/>
        <v>0</v>
      </c>
      <c r="K653">
        <f t="shared" si="73"/>
        <v>36.214199741076484</v>
      </c>
      <c r="L653">
        <f t="shared" si="74"/>
        <v>0</v>
      </c>
      <c r="Q653">
        <v>2.2047465786045599E-2</v>
      </c>
    </row>
    <row r="654" spans="1:17" x14ac:dyDescent="0.25">
      <c r="A654" s="1">
        <v>653</v>
      </c>
      <c r="B654" s="2">
        <v>42177</v>
      </c>
      <c r="C654" s="3">
        <v>833.79998799999998</v>
      </c>
      <c r="D654">
        <f t="shared" si="75"/>
        <v>8.7936337936770324E-3</v>
      </c>
      <c r="E654">
        <f t="shared" si="78"/>
        <v>4.5239061986018379E-4</v>
      </c>
      <c r="F654">
        <f t="shared" si="76"/>
        <v>17.220108210836283</v>
      </c>
      <c r="G654">
        <f t="shared" si="77"/>
        <v>2.8460777830005304</v>
      </c>
      <c r="H654">
        <f t="shared" si="70"/>
        <v>-29.01967878004362</v>
      </c>
      <c r="I654">
        <f t="shared" si="71"/>
        <v>7.2679383304740677</v>
      </c>
      <c r="J654">
        <f t="shared" si="72"/>
        <v>0</v>
      </c>
      <c r="K654">
        <f t="shared" si="73"/>
        <v>36.287617110517687</v>
      </c>
      <c r="L654">
        <f t="shared" si="74"/>
        <v>0</v>
      </c>
      <c r="Q654">
        <v>2.1344394574141601E-2</v>
      </c>
    </row>
    <row r="655" spans="1:17" x14ac:dyDescent="0.25">
      <c r="A655" s="1">
        <v>654</v>
      </c>
      <c r="B655" s="2">
        <v>42178</v>
      </c>
      <c r="C655" s="3">
        <v>842.70001200000002</v>
      </c>
      <c r="D655">
        <f t="shared" si="75"/>
        <v>1.0617485963494782E-2</v>
      </c>
      <c r="E655">
        <f t="shared" si="78"/>
        <v>4.2765550803407253E-4</v>
      </c>
      <c r="F655">
        <f t="shared" si="76"/>
        <v>16.909178241740548</v>
      </c>
      <c r="G655">
        <f t="shared" si="77"/>
        <v>2.8278565657356114</v>
      </c>
      <c r="H655">
        <f t="shared" si="70"/>
        <v>-28.393231508815617</v>
      </c>
      <c r="I655">
        <f t="shared" si="71"/>
        <v>8.8528596689521173</v>
      </c>
      <c r="J655">
        <f t="shared" si="72"/>
        <v>0</v>
      </c>
      <c r="K655">
        <f t="shared" si="73"/>
        <v>37.246091177767738</v>
      </c>
      <c r="L655">
        <f t="shared" si="74"/>
        <v>0</v>
      </c>
      <c r="Q655">
        <v>2.0700795579362601E-2</v>
      </c>
    </row>
    <row r="656" spans="1:17" x14ac:dyDescent="0.25">
      <c r="A656" s="1">
        <v>655</v>
      </c>
      <c r="B656" s="2">
        <v>42179</v>
      </c>
      <c r="C656" s="3">
        <v>834.25</v>
      </c>
      <c r="D656">
        <f t="shared" si="75"/>
        <v>-1.0077919386767215E-2</v>
      </c>
      <c r="E656">
        <f t="shared" si="78"/>
        <v>4.07312801559542E-4</v>
      </c>
      <c r="F656">
        <f t="shared" si="76"/>
        <v>17.450176812896913</v>
      </c>
      <c r="G656">
        <f t="shared" si="77"/>
        <v>2.8593497811413382</v>
      </c>
      <c r="H656">
        <f t="shared" si="70"/>
        <v>-27.921810431053075</v>
      </c>
      <c r="I656">
        <f t="shared" si="71"/>
        <v>-8.4926627881637646</v>
      </c>
      <c r="J656">
        <f t="shared" si="72"/>
        <v>0</v>
      </c>
      <c r="K656">
        <f t="shared" si="73"/>
        <v>19.429147642889312</v>
      </c>
      <c r="L656">
        <f t="shared" si="74"/>
        <v>0</v>
      </c>
      <c r="Q656">
        <v>2.0142096477019401E-2</v>
      </c>
    </row>
    <row r="657" spans="1:17" x14ac:dyDescent="0.25">
      <c r="A657" s="1">
        <v>656</v>
      </c>
      <c r="B657" s="2">
        <v>42180</v>
      </c>
      <c r="C657" s="3">
        <v>844.5</v>
      </c>
      <c r="D657">
        <f t="shared" si="75"/>
        <v>1.2211618616371317E-2</v>
      </c>
      <c r="E657">
        <f t="shared" si="78"/>
        <v>3.8806639398146947E-4</v>
      </c>
      <c r="F657">
        <f t="shared" si="76"/>
        <v>16.711410956362762</v>
      </c>
      <c r="G657">
        <f t="shared" si="77"/>
        <v>2.8160917768860014</v>
      </c>
      <c r="H657">
        <f t="shared" si="70"/>
        <v>-27.053380902507314</v>
      </c>
      <c r="I657">
        <f t="shared" si="71"/>
        <v>10.187542830707772</v>
      </c>
      <c r="J657">
        <f t="shared" si="72"/>
        <v>0</v>
      </c>
      <c r="K657">
        <f t="shared" si="73"/>
        <v>37.240923733215084</v>
      </c>
      <c r="L657">
        <f t="shared" si="74"/>
        <v>0</v>
      </c>
      <c r="Q657">
        <v>1.97133044732914E-2</v>
      </c>
    </row>
    <row r="658" spans="1:17" x14ac:dyDescent="0.25">
      <c r="A658" s="1">
        <v>657</v>
      </c>
      <c r="B658" s="2">
        <v>42181</v>
      </c>
      <c r="C658" s="3">
        <v>864.40002400000003</v>
      </c>
      <c r="D658">
        <f t="shared" si="75"/>
        <v>2.3290916149799539E-2</v>
      </c>
      <c r="E658">
        <f t="shared" si="78"/>
        <v>3.7348769867992661E-4</v>
      </c>
      <c r="F658">
        <f t="shared" si="76"/>
        <v>9.9857241150609894</v>
      </c>
      <c r="G658">
        <f t="shared" si="77"/>
        <v>2.3011564845248382</v>
      </c>
      <c r="H658">
        <f t="shared" si="70"/>
        <v>-26.768057732945699</v>
      </c>
      <c r="I658">
        <f t="shared" si="71"/>
        <v>19.66917868850571</v>
      </c>
      <c r="J658">
        <f t="shared" si="72"/>
        <v>0</v>
      </c>
      <c r="K658">
        <f t="shared" si="73"/>
        <v>46.437236421451409</v>
      </c>
      <c r="L658">
        <f t="shared" si="74"/>
        <v>0</v>
      </c>
      <c r="Q658">
        <v>1.9268650706391399E-2</v>
      </c>
    </row>
    <row r="659" spans="1:17" x14ac:dyDescent="0.25">
      <c r="A659" s="1">
        <v>658</v>
      </c>
      <c r="B659" s="2">
        <v>42184</v>
      </c>
      <c r="C659" s="3">
        <v>859.5</v>
      </c>
      <c r="D659">
        <f t="shared" si="75"/>
        <v>-5.6848275747502144E-3</v>
      </c>
      <c r="E659">
        <f t="shared" si="78"/>
        <v>3.8476323107758848E-4</v>
      </c>
      <c r="F659">
        <f t="shared" si="76"/>
        <v>19.501792117752682</v>
      </c>
      <c r="G659">
        <f t="shared" si="77"/>
        <v>2.9705063648213321</v>
      </c>
      <c r="H659">
        <f t="shared" si="70"/>
        <v>-27.648257663242433</v>
      </c>
      <c r="I659">
        <f t="shared" si="71"/>
        <v>-4.9139650920499474</v>
      </c>
      <c r="J659">
        <f t="shared" si="72"/>
        <v>0</v>
      </c>
      <c r="K659">
        <f t="shared" si="73"/>
        <v>22.734292571192483</v>
      </c>
      <c r="L659">
        <f t="shared" si="74"/>
        <v>0</v>
      </c>
      <c r="Q659">
        <v>1.9444066404857799E-2</v>
      </c>
    </row>
    <row r="660" spans="1:17" x14ac:dyDescent="0.25">
      <c r="A660" s="1">
        <v>659</v>
      </c>
      <c r="B660" s="2">
        <v>42185</v>
      </c>
      <c r="C660" s="3">
        <v>860.95001200000002</v>
      </c>
      <c r="D660">
        <f t="shared" si="75"/>
        <v>1.6856198473824463E-3</v>
      </c>
      <c r="E660">
        <f t="shared" si="78"/>
        <v>3.6317992834018395E-4</v>
      </c>
      <c r="F660">
        <f t="shared" si="76"/>
        <v>20.852124504847307</v>
      </c>
      <c r="G660">
        <f t="shared" si="77"/>
        <v>3.0374558377707936</v>
      </c>
      <c r="H660">
        <f t="shared" si="70"/>
        <v>-26.754865156083106</v>
      </c>
      <c r="I660">
        <f t="shared" si="71"/>
        <v>1.4487902588252126</v>
      </c>
      <c r="J660">
        <f t="shared" si="72"/>
        <v>0</v>
      </c>
      <c r="K660">
        <f t="shared" si="73"/>
        <v>28.203655414908319</v>
      </c>
      <c r="L660">
        <f t="shared" si="74"/>
        <v>0</v>
      </c>
      <c r="Q660">
        <v>1.8923043301900699E-2</v>
      </c>
    </row>
    <row r="661" spans="1:17" x14ac:dyDescent="0.25">
      <c r="A661" s="1">
        <v>660</v>
      </c>
      <c r="B661" s="2">
        <v>42186</v>
      </c>
      <c r="C661" s="3">
        <v>872.59997599999997</v>
      </c>
      <c r="D661">
        <f t="shared" si="75"/>
        <v>1.3440788515211429E-2</v>
      </c>
      <c r="E661">
        <f t="shared" si="78"/>
        <v>3.4165868923886997E-4</v>
      </c>
      <c r="F661">
        <f t="shared" si="76"/>
        <v>16.568968423197894</v>
      </c>
      <c r="G661">
        <f t="shared" si="77"/>
        <v>2.8075315738093707</v>
      </c>
      <c r="H661">
        <f t="shared" si="70"/>
        <v>-25.976169488826589</v>
      </c>
      <c r="I661">
        <f t="shared" si="71"/>
        <v>11.571847033460742</v>
      </c>
      <c r="J661">
        <f t="shared" si="72"/>
        <v>0</v>
      </c>
      <c r="K661">
        <f t="shared" si="73"/>
        <v>37.548016522287327</v>
      </c>
      <c r="L661">
        <f t="shared" si="74"/>
        <v>0</v>
      </c>
      <c r="Q661">
        <v>1.83413488258223E-2</v>
      </c>
    </row>
    <row r="662" spans="1:17" x14ac:dyDescent="0.25">
      <c r="A662" s="1">
        <v>661</v>
      </c>
      <c r="B662" s="2">
        <v>42187</v>
      </c>
      <c r="C662" s="3">
        <v>883.40002400000003</v>
      </c>
      <c r="D662">
        <f t="shared" si="75"/>
        <v>1.2300893144688916E-2</v>
      </c>
      <c r="E662">
        <f t="shared" si="78"/>
        <v>3.3314160103954009E-4</v>
      </c>
      <c r="F662">
        <f t="shared" si="76"/>
        <v>17.416784142404541</v>
      </c>
      <c r="G662">
        <f t="shared" si="77"/>
        <v>2.8574343471725059</v>
      </c>
      <c r="H662">
        <f t="shared" si="70"/>
        <v>-25.893859717760776</v>
      </c>
      <c r="I662">
        <f t="shared" si="71"/>
        <v>10.733759062834112</v>
      </c>
      <c r="J662">
        <f t="shared" si="72"/>
        <v>0</v>
      </c>
      <c r="K662">
        <f t="shared" si="73"/>
        <v>36.627618780594887</v>
      </c>
      <c r="L662">
        <f t="shared" si="74"/>
        <v>0</v>
      </c>
      <c r="Q662">
        <v>1.8039134299372799E-2</v>
      </c>
    </row>
    <row r="663" spans="1:17" x14ac:dyDescent="0.25">
      <c r="A663" s="1">
        <v>662</v>
      </c>
      <c r="B663" s="2">
        <v>42188</v>
      </c>
      <c r="C663" s="3">
        <v>858</v>
      </c>
      <c r="D663">
        <f t="shared" si="75"/>
        <v>-2.9174026842224442E-2</v>
      </c>
      <c r="E663">
        <f t="shared" si="78"/>
        <v>3.2354274131690078E-4</v>
      </c>
      <c r="F663">
        <f t="shared" si="76"/>
        <v>5.9526238970987162</v>
      </c>
      <c r="G663">
        <f t="shared" si="77"/>
        <v>1.7838321134585646</v>
      </c>
      <c r="H663">
        <f t="shared" si="70"/>
        <v>-25.741040057572675</v>
      </c>
      <c r="I663">
        <f t="shared" si="71"/>
        <v>-25.772336012597716</v>
      </c>
      <c r="J663">
        <f t="shared" si="72"/>
        <v>1</v>
      </c>
      <c r="K663">
        <f t="shared" si="73"/>
        <v>0</v>
      </c>
      <c r="L663">
        <f t="shared" si="74"/>
        <v>-3.1295955025040456E-2</v>
      </c>
      <c r="Q663">
        <v>1.7713434731825899E-2</v>
      </c>
    </row>
    <row r="664" spans="1:17" x14ac:dyDescent="0.25">
      <c r="A664" s="1">
        <v>663</v>
      </c>
      <c r="B664" s="2">
        <v>42191</v>
      </c>
      <c r="C664" s="3">
        <v>883.79998799999998</v>
      </c>
      <c r="D664">
        <f t="shared" si="75"/>
        <v>2.9626679630944574E-2</v>
      </c>
      <c r="E664">
        <f t="shared" si="78"/>
        <v>3.5850142205565876E-4</v>
      </c>
      <c r="F664">
        <f t="shared" si="76"/>
        <v>6.194556883093874</v>
      </c>
      <c r="G664">
        <f t="shared" si="77"/>
        <v>1.8236709843701213</v>
      </c>
      <c r="H664">
        <f t="shared" si="70"/>
        <v>-26.646883256051673</v>
      </c>
      <c r="I664">
        <f t="shared" si="71"/>
        <v>25.419691123350443</v>
      </c>
      <c r="J664">
        <f t="shared" si="72"/>
        <v>0</v>
      </c>
      <c r="K664">
        <f t="shared" si="73"/>
        <v>52.066574379402113</v>
      </c>
      <c r="L664">
        <f t="shared" si="74"/>
        <v>0</v>
      </c>
      <c r="Q664">
        <v>1.8879619144013201E-2</v>
      </c>
    </row>
    <row r="665" spans="1:17" x14ac:dyDescent="0.25">
      <c r="A665" s="1">
        <v>664</v>
      </c>
      <c r="B665" s="2">
        <v>42192</v>
      </c>
      <c r="C665" s="3">
        <v>896</v>
      </c>
      <c r="D665">
        <f t="shared" si="75"/>
        <v>1.3709633856023593E-2</v>
      </c>
      <c r="E665">
        <f t="shared" si="78"/>
        <v>3.920400102491356E-4</v>
      </c>
      <c r="F665">
        <f t="shared" si="76"/>
        <v>15.854001669903894</v>
      </c>
      <c r="G665">
        <f t="shared" si="77"/>
        <v>2.7634219397450894</v>
      </c>
      <c r="H665">
        <f t="shared" si="70"/>
        <v>-28.506764619920357</v>
      </c>
      <c r="I665">
        <f t="shared" si="71"/>
        <v>12.116574237438044</v>
      </c>
      <c r="J665">
        <f t="shared" si="72"/>
        <v>0</v>
      </c>
      <c r="K665">
        <f t="shared" si="73"/>
        <v>40.623338857358405</v>
      </c>
      <c r="L665">
        <f t="shared" si="74"/>
        <v>0</v>
      </c>
      <c r="Q665">
        <v>1.9607762423369101E-2</v>
      </c>
    </row>
    <row r="666" spans="1:17" x14ac:dyDescent="0.25">
      <c r="A666" s="1">
        <v>665</v>
      </c>
      <c r="B666" s="2">
        <v>42193</v>
      </c>
      <c r="C666" s="3">
        <v>881.95001200000002</v>
      </c>
      <c r="D666">
        <f t="shared" si="75"/>
        <v>-1.5805034311230835E-2</v>
      </c>
      <c r="E666">
        <f t="shared" si="78"/>
        <v>3.7953632790910453E-4</v>
      </c>
      <c r="F666">
        <f t="shared" si="76"/>
        <v>14.735462480824044</v>
      </c>
      <c r="G666">
        <f t="shared" si="77"/>
        <v>2.6902570022477752</v>
      </c>
      <c r="H666">
        <f t="shared" si="70"/>
        <v>-28.33765232283174</v>
      </c>
      <c r="I666">
        <f t="shared" si="71"/>
        <v>-14.161310742862828</v>
      </c>
      <c r="J666">
        <f t="shared" si="72"/>
        <v>0</v>
      </c>
      <c r="K666">
        <f t="shared" si="73"/>
        <v>14.176341579968913</v>
      </c>
      <c r="L666">
        <f t="shared" si="74"/>
        <v>0</v>
      </c>
      <c r="Q666">
        <v>1.92260450518561E-2</v>
      </c>
    </row>
    <row r="667" spans="1:17" x14ac:dyDescent="0.25">
      <c r="A667" s="1">
        <v>666</v>
      </c>
      <c r="B667" s="2">
        <v>42194</v>
      </c>
      <c r="C667" s="3">
        <v>891.84997599999997</v>
      </c>
      <c r="D667">
        <f t="shared" si="75"/>
        <v>1.1162551430257612E-2</v>
      </c>
      <c r="E667">
        <f t="shared" si="78"/>
        <v>3.7199811304373568E-4</v>
      </c>
      <c r="F667">
        <f t="shared" si="76"/>
        <v>17.494647092299452</v>
      </c>
      <c r="G667">
        <f t="shared" si="77"/>
        <v>2.8618949536984735</v>
      </c>
      <c r="H667">
        <f t="shared" si="70"/>
        <v>-27.769349583246456</v>
      </c>
      <c r="I667">
        <f t="shared" si="71"/>
        <v>9.844812367866318</v>
      </c>
      <c r="J667">
        <f t="shared" si="72"/>
        <v>0</v>
      </c>
      <c r="K667">
        <f t="shared" si="73"/>
        <v>37.614161951112777</v>
      </c>
      <c r="L667">
        <f t="shared" si="74"/>
        <v>0</v>
      </c>
      <c r="Q667">
        <v>1.9140612672775399E-2</v>
      </c>
    </row>
    <row r="668" spans="1:17" x14ac:dyDescent="0.25">
      <c r="A668" s="1">
        <v>667</v>
      </c>
      <c r="B668" s="2">
        <v>42195</v>
      </c>
      <c r="C668" s="3">
        <v>897.90002400000003</v>
      </c>
      <c r="D668">
        <f t="shared" si="75"/>
        <v>6.7608001618400223E-3</v>
      </c>
      <c r="E668">
        <f t="shared" si="78"/>
        <v>3.5730466652284898E-4</v>
      </c>
      <c r="F668">
        <f t="shared" si="76"/>
        <v>19.797576398197801</v>
      </c>
      <c r="G668">
        <f t="shared" si="77"/>
        <v>2.9855595260770684</v>
      </c>
      <c r="H668">
        <f t="shared" si="70"/>
        <v>-27.433394425955079</v>
      </c>
      <c r="I668">
        <f t="shared" si="71"/>
        <v>6.0296194620778198</v>
      </c>
      <c r="J668">
        <f t="shared" si="72"/>
        <v>0</v>
      </c>
      <c r="K668">
        <f t="shared" si="73"/>
        <v>33.463013888032897</v>
      </c>
      <c r="L668">
        <f t="shared" si="74"/>
        <v>0</v>
      </c>
      <c r="Q668">
        <v>1.8699148921990798E-2</v>
      </c>
    </row>
    <row r="669" spans="1:17" x14ac:dyDescent="0.25">
      <c r="A669" s="1">
        <v>668</v>
      </c>
      <c r="B669" s="2">
        <v>42198</v>
      </c>
      <c r="C669" s="3">
        <v>904.20001200000002</v>
      </c>
      <c r="D669">
        <f t="shared" si="75"/>
        <v>6.9918578761077165E-3</v>
      </c>
      <c r="E669">
        <f t="shared" si="78"/>
        <v>3.3897902877286587E-4</v>
      </c>
      <c r="F669">
        <f t="shared" si="76"/>
        <v>20.160793560812767</v>
      </c>
      <c r="G669">
        <f t="shared" si="77"/>
        <v>3.0037398055640141</v>
      </c>
      <c r="H669">
        <f t="shared" si="70"/>
        <v>-26.846460287620598</v>
      </c>
      <c r="I669">
        <f t="shared" si="71"/>
        <v>6.2779893547617078</v>
      </c>
      <c r="J669">
        <f t="shared" si="72"/>
        <v>0</v>
      </c>
      <c r="K669">
        <f t="shared" si="73"/>
        <v>33.124449642382302</v>
      </c>
      <c r="L669">
        <f t="shared" si="74"/>
        <v>0</v>
      </c>
      <c r="Q669">
        <v>1.8175783731808299E-2</v>
      </c>
    </row>
    <row r="670" spans="1:17" x14ac:dyDescent="0.25">
      <c r="A670" s="1">
        <v>669</v>
      </c>
      <c r="B670" s="2">
        <v>42199</v>
      </c>
      <c r="C670" s="3">
        <v>933</v>
      </c>
      <c r="D670">
        <f t="shared" si="75"/>
        <v>3.1354612715438976E-2</v>
      </c>
      <c r="E670">
        <f t="shared" si="78"/>
        <v>3.224677864640774E-4</v>
      </c>
      <c r="F670">
        <f t="shared" si="76"/>
        <v>4.8377929493766869</v>
      </c>
      <c r="G670">
        <f t="shared" si="77"/>
        <v>1.5764586145330226</v>
      </c>
      <c r="H670">
        <f t="shared" si="70"/>
        <v>-26.311286776631245</v>
      </c>
      <c r="I670">
        <f t="shared" si="71"/>
        <v>28.350841193555276</v>
      </c>
      <c r="J670">
        <f t="shared" si="72"/>
        <v>0</v>
      </c>
      <c r="K670">
        <f t="shared" si="73"/>
        <v>54.662127970186518</v>
      </c>
      <c r="L670">
        <f t="shared" si="74"/>
        <v>0</v>
      </c>
      <c r="Q670">
        <v>1.76893419546632E-2</v>
      </c>
    </row>
    <row r="671" spans="1:17" x14ac:dyDescent="0.25">
      <c r="A671" s="1">
        <v>670</v>
      </c>
      <c r="B671" s="2">
        <v>42200</v>
      </c>
      <c r="C671" s="3">
        <v>921.34997599999997</v>
      </c>
      <c r="D671">
        <f t="shared" si="75"/>
        <v>-1.2565241115207168E-2</v>
      </c>
      <c r="E671">
        <f t="shared" si="78"/>
        <v>3.6576538520598424E-4</v>
      </c>
      <c r="F671">
        <f t="shared" si="76"/>
        <v>16.810304533195655</v>
      </c>
      <c r="G671">
        <f t="shared" si="77"/>
        <v>2.8219920634489117</v>
      </c>
      <c r="H671">
        <f t="shared" si="70"/>
        <v>-28.757922162840281</v>
      </c>
      <c r="I671">
        <f t="shared" si="71"/>
        <v>-11.723369960488288</v>
      </c>
      <c r="J671">
        <f t="shared" si="72"/>
        <v>0</v>
      </c>
      <c r="K671">
        <f t="shared" si="73"/>
        <v>17.034552202351993</v>
      </c>
      <c r="L671">
        <f t="shared" si="74"/>
        <v>0</v>
      </c>
      <c r="Q671">
        <v>1.8737427172431501E-2</v>
      </c>
    </row>
    <row r="672" spans="1:17" x14ac:dyDescent="0.25">
      <c r="A672" s="1">
        <v>671</v>
      </c>
      <c r="B672" s="2">
        <v>42201</v>
      </c>
      <c r="C672" s="3">
        <v>930</v>
      </c>
      <c r="D672">
        <f t="shared" si="75"/>
        <v>9.3446264151649579E-3</v>
      </c>
      <c r="E672">
        <f t="shared" si="78"/>
        <v>3.5370040845592152E-4</v>
      </c>
      <c r="F672">
        <f t="shared" si="76"/>
        <v>18.749197157749848</v>
      </c>
      <c r="G672">
        <f t="shared" si="77"/>
        <v>2.9311509332463506</v>
      </c>
      <c r="H672">
        <f t="shared" si="70"/>
        <v>-28.066440274745258</v>
      </c>
      <c r="I672">
        <f t="shared" si="71"/>
        <v>8.6096713233411997</v>
      </c>
      <c r="J672">
        <f t="shared" si="72"/>
        <v>0</v>
      </c>
      <c r="K672">
        <f t="shared" si="73"/>
        <v>36.676111598086457</v>
      </c>
      <c r="L672">
        <f t="shared" si="74"/>
        <v>0</v>
      </c>
      <c r="Q672">
        <v>1.8518116095890401E-2</v>
      </c>
    </row>
    <row r="673" spans="1:17" x14ac:dyDescent="0.25">
      <c r="A673" s="1">
        <v>672</v>
      </c>
      <c r="B673" s="2">
        <v>42202</v>
      </c>
      <c r="C673" s="3">
        <v>933.29998799999998</v>
      </c>
      <c r="D673">
        <f t="shared" si="75"/>
        <v>3.5420935667973548E-3</v>
      </c>
      <c r="E673">
        <f t="shared" si="78"/>
        <v>3.3829182590122166E-4</v>
      </c>
      <c r="F673">
        <f t="shared" si="76"/>
        <v>21.291724938444361</v>
      </c>
      <c r="G673">
        <f t="shared" si="77"/>
        <v>3.0583184966869741</v>
      </c>
      <c r="H673">
        <f t="shared" si="70"/>
        <v>-27.635031404346034</v>
      </c>
      <c r="I673">
        <f t="shared" si="71"/>
        <v>3.2941470171215399</v>
      </c>
      <c r="J673">
        <f t="shared" si="72"/>
        <v>0</v>
      </c>
      <c r="K673">
        <f t="shared" si="73"/>
        <v>30.929178421467572</v>
      </c>
      <c r="L673">
        <f t="shared" si="74"/>
        <v>0</v>
      </c>
      <c r="Q673">
        <v>1.8063882997905699E-2</v>
      </c>
    </row>
    <row r="674" spans="1:17" x14ac:dyDescent="0.25">
      <c r="A674" s="1">
        <v>673</v>
      </c>
      <c r="B674" s="2">
        <v>42205</v>
      </c>
      <c r="C674" s="3">
        <v>936</v>
      </c>
      <c r="D674">
        <f t="shared" si="75"/>
        <v>2.8887967634930851E-3</v>
      </c>
      <c r="E674">
        <f t="shared" si="78"/>
        <v>3.1957135919875878E-4</v>
      </c>
      <c r="F674">
        <f t="shared" si="76"/>
        <v>22.027015267456832</v>
      </c>
      <c r="G674">
        <f t="shared" si="77"/>
        <v>3.092269666726438</v>
      </c>
      <c r="H674">
        <f t="shared" si="70"/>
        <v>-26.928551071364062</v>
      </c>
      <c r="I674">
        <f t="shared" si="71"/>
        <v>2.696113984702535</v>
      </c>
      <c r="J674">
        <f t="shared" si="72"/>
        <v>0</v>
      </c>
      <c r="K674">
        <f t="shared" si="73"/>
        <v>29.624665056066597</v>
      </c>
      <c r="L674">
        <f t="shared" si="74"/>
        <v>0</v>
      </c>
      <c r="Q674">
        <v>1.75398479283079E-2</v>
      </c>
    </row>
    <row r="675" spans="1:17" x14ac:dyDescent="0.25">
      <c r="A675" s="1">
        <v>674</v>
      </c>
      <c r="B675" s="2">
        <v>42206</v>
      </c>
      <c r="C675" s="3">
        <v>947</v>
      </c>
      <c r="D675">
        <f t="shared" si="75"/>
        <v>1.1683616708486156E-2</v>
      </c>
      <c r="E675">
        <f t="shared" si="78"/>
        <v>3.0223920531415407E-4</v>
      </c>
      <c r="F675">
        <f t="shared" si="76"/>
        <v>18.308792854816989</v>
      </c>
      <c r="G675">
        <f t="shared" si="77"/>
        <v>2.9073814283217438</v>
      </c>
      <c r="H675">
        <f t="shared" si="70"/>
        <v>-26.243339224883293</v>
      </c>
      <c r="I675">
        <f t="shared" si="71"/>
        <v>10.935865239143043</v>
      </c>
      <c r="J675">
        <f t="shared" si="72"/>
        <v>0</v>
      </c>
      <c r="K675">
        <f t="shared" si="73"/>
        <v>37.179204464026334</v>
      </c>
      <c r="L675">
        <f t="shared" si="74"/>
        <v>0</v>
      </c>
      <c r="Q675">
        <v>1.7044228317410499E-2</v>
      </c>
    </row>
    <row r="676" spans="1:17" x14ac:dyDescent="0.25">
      <c r="A676" s="1">
        <v>675</v>
      </c>
      <c r="B676" s="2">
        <v>42207</v>
      </c>
      <c r="C676" s="3">
        <v>937.04998799999998</v>
      </c>
      <c r="D676">
        <f t="shared" si="75"/>
        <v>-1.056246338453672E-2</v>
      </c>
      <c r="E676">
        <f t="shared" si="78"/>
        <v>2.9444050815267953E-4</v>
      </c>
      <c r="F676">
        <f t="shared" si="76"/>
        <v>19.236791167084817</v>
      </c>
      <c r="G676">
        <f t="shared" si="77"/>
        <v>2.9568246520708077</v>
      </c>
      <c r="H676">
        <f t="shared" si="70"/>
        <v>-26.119730211046797</v>
      </c>
      <c r="I676">
        <f t="shared" si="71"/>
        <v>-10.002652825156273</v>
      </c>
      <c r="J676">
        <f t="shared" si="72"/>
        <v>0</v>
      </c>
      <c r="K676">
        <f t="shared" si="73"/>
        <v>16.117077385890525</v>
      </c>
      <c r="L676">
        <f t="shared" si="74"/>
        <v>0</v>
      </c>
      <c r="Q676">
        <v>1.6766901211663E-2</v>
      </c>
    </row>
    <row r="677" spans="1:17" x14ac:dyDescent="0.25">
      <c r="A677" s="1">
        <v>676</v>
      </c>
      <c r="B677" s="2">
        <v>42208</v>
      </c>
      <c r="C677" s="3">
        <v>954.09997599999997</v>
      </c>
      <c r="D677">
        <f t="shared" si="75"/>
        <v>1.8031832801662411E-2</v>
      </c>
      <c r="E677">
        <f t="shared" si="78"/>
        <v>2.857716201271143E-4</v>
      </c>
      <c r="F677">
        <f t="shared" si="76"/>
        <v>13.360828579077756</v>
      </c>
      <c r="G677">
        <f t="shared" si="77"/>
        <v>2.5923271855774241</v>
      </c>
      <c r="H677">
        <f t="shared" si="70"/>
        <v>-25.597048954823087</v>
      </c>
      <c r="I677">
        <f t="shared" si="71"/>
        <v>16.896728710415768</v>
      </c>
      <c r="J677">
        <f t="shared" si="72"/>
        <v>0</v>
      </c>
      <c r="K677">
        <f t="shared" si="73"/>
        <v>42.493777665238852</v>
      </c>
      <c r="L677">
        <f t="shared" si="74"/>
        <v>0</v>
      </c>
      <c r="Q677">
        <v>1.6605854843636501E-2</v>
      </c>
    </row>
    <row r="678" spans="1:17" x14ac:dyDescent="0.25">
      <c r="A678" s="1">
        <v>677</v>
      </c>
      <c r="B678" s="2">
        <v>42209</v>
      </c>
      <c r="C678" s="3">
        <v>949</v>
      </c>
      <c r="D678">
        <f t="shared" si="75"/>
        <v>-5.3596639932761017E-3</v>
      </c>
      <c r="E678">
        <f t="shared" si="78"/>
        <v>2.9120769758584351E-4</v>
      </c>
      <c r="F678">
        <f t="shared" si="76"/>
        <v>22.252985709067552</v>
      </c>
      <c r="G678">
        <f t="shared" si="77"/>
        <v>3.1024761887812629</v>
      </c>
      <c r="H678">
        <f t="shared" si="70"/>
        <v>-26.182497232486991</v>
      </c>
      <c r="I678">
        <f t="shared" si="71"/>
        <v>-5.1136552873527927</v>
      </c>
      <c r="J678">
        <f t="shared" si="72"/>
        <v>0</v>
      </c>
      <c r="K678">
        <f t="shared" si="73"/>
        <v>21.068841945134199</v>
      </c>
      <c r="L678">
        <f t="shared" si="74"/>
        <v>0</v>
      </c>
      <c r="Q678">
        <v>1.6682121467196699E-2</v>
      </c>
    </row>
    <row r="679" spans="1:17" x14ac:dyDescent="0.25">
      <c r="A679" s="1">
        <v>678</v>
      </c>
      <c r="B679" s="2">
        <v>42212</v>
      </c>
      <c r="C679" s="3">
        <v>949.79998799999998</v>
      </c>
      <c r="D679">
        <f t="shared" si="75"/>
        <v>8.426248708546778E-4</v>
      </c>
      <c r="E679">
        <f t="shared" si="78"/>
        <v>2.7764960349611759E-4</v>
      </c>
      <c r="F679">
        <f t="shared" si="76"/>
        <v>23.911467987502423</v>
      </c>
      <c r="G679">
        <f t="shared" si="77"/>
        <v>3.1743581759679209</v>
      </c>
      <c r="H679">
        <f t="shared" si="70"/>
        <v>-25.498979448779</v>
      </c>
      <c r="I679">
        <f t="shared" si="71"/>
        <v>0.79965100244108922</v>
      </c>
      <c r="J679">
        <f t="shared" si="72"/>
        <v>0</v>
      </c>
      <c r="K679">
        <f t="shared" si="73"/>
        <v>26.298630451220088</v>
      </c>
      <c r="L679">
        <f t="shared" si="74"/>
        <v>0</v>
      </c>
      <c r="Q679">
        <v>1.6333929779725899E-2</v>
      </c>
    </row>
    <row r="680" spans="1:17" x14ac:dyDescent="0.25">
      <c r="A680" s="1">
        <v>679</v>
      </c>
      <c r="B680" s="2">
        <v>42213</v>
      </c>
      <c r="C680" s="3">
        <v>941.04998799999998</v>
      </c>
      <c r="D680">
        <f t="shared" si="75"/>
        <v>-9.2551630959231412E-3</v>
      </c>
      <c r="E680">
        <f t="shared" si="78"/>
        <v>2.6353711907795046E-4</v>
      </c>
      <c r="F680">
        <f t="shared" si="76"/>
        <v>20.888599732594322</v>
      </c>
      <c r="G680">
        <f t="shared" si="77"/>
        <v>3.0392035428093505</v>
      </c>
      <c r="H680">
        <f t="shared" si="70"/>
        <v>-24.86209631401713</v>
      </c>
      <c r="I680">
        <f t="shared" si="71"/>
        <v>-8.7905537974458419</v>
      </c>
      <c r="J680">
        <f t="shared" si="72"/>
        <v>0</v>
      </c>
      <c r="K680">
        <f t="shared" si="73"/>
        <v>16.071542516571288</v>
      </c>
      <c r="L680">
        <f t="shared" si="74"/>
        <v>0</v>
      </c>
      <c r="Q680">
        <v>1.59125463803487E-2</v>
      </c>
    </row>
    <row r="681" spans="1:17" x14ac:dyDescent="0.25">
      <c r="A681" s="1">
        <v>680</v>
      </c>
      <c r="B681" s="2">
        <v>42214</v>
      </c>
      <c r="C681" s="3">
        <v>949</v>
      </c>
      <c r="D681">
        <f t="shared" si="75"/>
        <v>8.4125382250683882E-3</v>
      </c>
      <c r="E681">
        <f t="shared" si="78"/>
        <v>2.5597500402036811E-4</v>
      </c>
      <c r="F681">
        <f t="shared" si="76"/>
        <v>21.71577882344295</v>
      </c>
      <c r="G681">
        <f t="shared" si="77"/>
        <v>3.0780391310329174</v>
      </c>
      <c r="H681">
        <f t="shared" si="70"/>
        <v>-24.396561717711137</v>
      </c>
      <c r="I681">
        <f t="shared" si="71"/>
        <v>7.9166189957501478</v>
      </c>
      <c r="J681">
        <f t="shared" si="72"/>
        <v>0</v>
      </c>
      <c r="K681">
        <f t="shared" si="73"/>
        <v>32.313180713461286</v>
      </c>
      <c r="L681">
        <f t="shared" si="74"/>
        <v>0</v>
      </c>
      <c r="Q681">
        <v>1.5759775565197E-2</v>
      </c>
    </row>
    <row r="682" spans="1:17" x14ac:dyDescent="0.25">
      <c r="A682" s="1">
        <v>681</v>
      </c>
      <c r="B682" s="2">
        <v>42215</v>
      </c>
      <c r="C682" s="3">
        <v>959</v>
      </c>
      <c r="D682">
        <f t="shared" si="75"/>
        <v>1.0482276273510447E-2</v>
      </c>
      <c r="E682">
        <f t="shared" si="78"/>
        <v>2.4814982372981382E-4</v>
      </c>
      <c r="F682">
        <f t="shared" si="76"/>
        <v>20.2956320153143</v>
      </c>
      <c r="G682">
        <f t="shared" si="77"/>
        <v>3.0104056912356048</v>
      </c>
      <c r="H682">
        <f t="shared" si="70"/>
        <v>-24.145891860138086</v>
      </c>
      <c r="I682">
        <f t="shared" si="71"/>
        <v>9.947680183561415</v>
      </c>
      <c r="J682">
        <f t="shared" si="72"/>
        <v>0</v>
      </c>
      <c r="K682">
        <f t="shared" si="73"/>
        <v>34.093572043699503</v>
      </c>
      <c r="L682">
        <f t="shared" si="74"/>
        <v>0</v>
      </c>
      <c r="Q682">
        <v>1.5467179888693E-2</v>
      </c>
    </row>
    <row r="683" spans="1:17" x14ac:dyDescent="0.25">
      <c r="A683" s="1">
        <v>682</v>
      </c>
      <c r="B683" s="2">
        <v>42216</v>
      </c>
      <c r="C683" s="3">
        <v>975</v>
      </c>
      <c r="D683">
        <f t="shared" si="75"/>
        <v>1.6546396114408935E-2</v>
      </c>
      <c r="E683">
        <f t="shared" si="78"/>
        <v>2.4345734325039188E-4</v>
      </c>
      <c r="F683">
        <f t="shared" si="76"/>
        <v>14.571450356800915</v>
      </c>
      <c r="G683">
        <f t="shared" si="77"/>
        <v>2.6790641593024129</v>
      </c>
      <c r="H683">
        <f t="shared" si="70"/>
        <v>-24.077302976588932</v>
      </c>
      <c r="I683">
        <f t="shared" si="71"/>
        <v>15.867993873718168</v>
      </c>
      <c r="J683">
        <f t="shared" si="72"/>
        <v>0</v>
      </c>
      <c r="K683">
        <f t="shared" si="73"/>
        <v>39.945296850307102</v>
      </c>
      <c r="L683">
        <f t="shared" si="74"/>
        <v>0</v>
      </c>
      <c r="Q683">
        <v>1.52624174603034E-2</v>
      </c>
    </row>
    <row r="684" spans="1:17" x14ac:dyDescent="0.25">
      <c r="A684" s="1">
        <v>683</v>
      </c>
      <c r="B684" s="2">
        <v>42219</v>
      </c>
      <c r="C684" s="3">
        <v>978</v>
      </c>
      <c r="D684">
        <f t="shared" si="75"/>
        <v>3.0721990369700588E-3</v>
      </c>
      <c r="E684">
        <f t="shared" si="78"/>
        <v>2.4941635573468316E-4</v>
      </c>
      <c r="F684">
        <f t="shared" si="76"/>
        <v>24.787362674451302</v>
      </c>
      <c r="G684">
        <f t="shared" si="77"/>
        <v>3.2103339537176603</v>
      </c>
      <c r="H684">
        <f t="shared" si="70"/>
        <v>-24.655373330610416</v>
      </c>
      <c r="I684">
        <f t="shared" si="71"/>
        <v>2.9953940610458072</v>
      </c>
      <c r="J684">
        <f t="shared" si="72"/>
        <v>0</v>
      </c>
      <c r="K684">
        <f t="shared" si="73"/>
        <v>27.650767391656224</v>
      </c>
      <c r="L684">
        <f t="shared" si="74"/>
        <v>0</v>
      </c>
      <c r="Q684">
        <v>1.5372378352808301E-2</v>
      </c>
    </row>
    <row r="685" spans="1:17" x14ac:dyDescent="0.25">
      <c r="A685" s="1">
        <v>684</v>
      </c>
      <c r="B685" s="2">
        <v>42220</v>
      </c>
      <c r="C685" s="3">
        <v>973</v>
      </c>
      <c r="D685">
        <f t="shared" si="75"/>
        <v>-5.1255878488123173E-3</v>
      </c>
      <c r="E685">
        <f t="shared" si="78"/>
        <v>2.3833860405204969E-4</v>
      </c>
      <c r="F685">
        <f t="shared" si="76"/>
        <v>24.455531534401402</v>
      </c>
      <c r="G685">
        <f t="shared" si="77"/>
        <v>3.1968564289586068</v>
      </c>
      <c r="H685">
        <f t="shared" si="70"/>
        <v>-24.158158724747878</v>
      </c>
      <c r="I685">
        <f t="shared" si="71"/>
        <v>-5.0128249161384462</v>
      </c>
      <c r="J685">
        <f t="shared" si="72"/>
        <v>0</v>
      </c>
      <c r="K685">
        <f t="shared" si="73"/>
        <v>19.145333808609433</v>
      </c>
      <c r="L685">
        <f t="shared" si="74"/>
        <v>0</v>
      </c>
      <c r="Q685">
        <v>1.50161664365263E-2</v>
      </c>
    </row>
    <row r="686" spans="1:17" x14ac:dyDescent="0.25">
      <c r="A686" s="1">
        <v>685</v>
      </c>
      <c r="B686" s="2">
        <v>42221</v>
      </c>
      <c r="C686" s="3">
        <v>958</v>
      </c>
      <c r="D686">
        <f t="shared" si="75"/>
        <v>-1.5536304215144485E-2</v>
      </c>
      <c r="E686">
        <f t="shared" si="78"/>
        <v>2.2928909013282127E-4</v>
      </c>
      <c r="F686">
        <f t="shared" si="76"/>
        <v>15.564083951020532</v>
      </c>
      <c r="G686">
        <f t="shared" si="77"/>
        <v>2.7449659490309504</v>
      </c>
      <c r="H686">
        <f t="shared" si="70"/>
        <v>-23.656003135652661</v>
      </c>
      <c r="I686">
        <f t="shared" si="71"/>
        <v>-15.116824001335583</v>
      </c>
      <c r="J686">
        <f t="shared" si="72"/>
        <v>0</v>
      </c>
      <c r="K686">
        <f t="shared" si="73"/>
        <v>8.5391791343170773</v>
      </c>
      <c r="L686">
        <f t="shared" si="74"/>
        <v>0</v>
      </c>
      <c r="Q686">
        <v>1.4779598169202299E-2</v>
      </c>
    </row>
    <row r="687" spans="1:17" x14ac:dyDescent="0.25">
      <c r="A687" s="1">
        <v>686</v>
      </c>
      <c r="B687" s="2">
        <v>42222</v>
      </c>
      <c r="C687" s="3">
        <v>952.70001200000002</v>
      </c>
      <c r="D687">
        <f t="shared" si="75"/>
        <v>-5.5477066623464567E-3</v>
      </c>
      <c r="E687">
        <f t="shared" si="78"/>
        <v>2.3447327896559812E-4</v>
      </c>
      <c r="F687">
        <f t="shared" si="76"/>
        <v>24.398355802071155</v>
      </c>
      <c r="G687">
        <f t="shared" si="77"/>
        <v>3.194515744867656</v>
      </c>
      <c r="H687">
        <f t="shared" si="70"/>
        <v>-23.789961829710396</v>
      </c>
      <c r="I687">
        <f t="shared" si="71"/>
        <v>-5.3147029825279057</v>
      </c>
      <c r="J687">
        <f t="shared" si="72"/>
        <v>0</v>
      </c>
      <c r="K687">
        <f t="shared" si="73"/>
        <v>18.475258847182491</v>
      </c>
      <c r="L687">
        <f t="shared" si="74"/>
        <v>0</v>
      </c>
      <c r="Q687">
        <v>1.5096015527352701E-2</v>
      </c>
    </row>
    <row r="688" spans="1:17" x14ac:dyDescent="0.25">
      <c r="A688" s="1">
        <v>687</v>
      </c>
      <c r="B688" s="2">
        <v>42223</v>
      </c>
      <c r="C688" s="3">
        <v>949.90002400000003</v>
      </c>
      <c r="D688">
        <f t="shared" si="75"/>
        <v>-2.9433301465600901E-3</v>
      </c>
      <c r="E688">
        <f t="shared" si="78"/>
        <v>2.2604601389404909E-4</v>
      </c>
      <c r="F688">
        <f t="shared" si="76"/>
        <v>26.030918447956758</v>
      </c>
      <c r="G688">
        <f t="shared" si="77"/>
        <v>3.2592850025928661</v>
      </c>
      <c r="H688">
        <f t="shared" si="70"/>
        <v>-23.298260072553653</v>
      </c>
      <c r="I688">
        <f t="shared" si="71"/>
        <v>-2.8041106659477597</v>
      </c>
      <c r="J688">
        <f t="shared" si="72"/>
        <v>0</v>
      </c>
      <c r="K688">
        <f t="shared" si="73"/>
        <v>20.494149406605892</v>
      </c>
      <c r="L688">
        <f t="shared" si="74"/>
        <v>0</v>
      </c>
      <c r="Q688">
        <v>1.48662494526635E-2</v>
      </c>
    </row>
    <row r="689" spans="1:17" x14ac:dyDescent="0.25">
      <c r="A689" s="1">
        <v>688</v>
      </c>
      <c r="B689" s="2">
        <v>42226</v>
      </c>
      <c r="C689" s="3">
        <v>946.5</v>
      </c>
      <c r="D689">
        <f t="shared" si="75"/>
        <v>-3.5857705125764434E-3</v>
      </c>
      <c r="E689">
        <f t="shared" si="78"/>
        <v>2.1698058729950363E-4</v>
      </c>
      <c r="F689">
        <f t="shared" si="76"/>
        <v>26.29250710637681</v>
      </c>
      <c r="G689">
        <f t="shared" si="77"/>
        <v>3.269283997693528</v>
      </c>
      <c r="H689">
        <f t="shared" si="70"/>
        <v>-22.792699875159446</v>
      </c>
      <c r="I689">
        <f t="shared" si="71"/>
        <v>-3.4061234959548559</v>
      </c>
      <c r="J689">
        <f t="shared" si="72"/>
        <v>0</v>
      </c>
      <c r="K689">
        <f t="shared" si="73"/>
        <v>19.386576379204591</v>
      </c>
      <c r="L689">
        <f t="shared" si="74"/>
        <v>0</v>
      </c>
      <c r="Q689">
        <v>1.4586529376653799E-2</v>
      </c>
    </row>
    <row r="690" spans="1:17" x14ac:dyDescent="0.25">
      <c r="A690" s="1">
        <v>689</v>
      </c>
      <c r="B690" s="2">
        <v>42227</v>
      </c>
      <c r="C690" s="3">
        <v>945.09997599999997</v>
      </c>
      <c r="D690">
        <f t="shared" si="75"/>
        <v>-1.4802540425056826E-3</v>
      </c>
      <c r="E690">
        <f t="shared" si="78"/>
        <v>2.0897652770944118E-4</v>
      </c>
      <c r="F690">
        <f t="shared" si="76"/>
        <v>27.452663589363528</v>
      </c>
      <c r="G690">
        <f t="shared" si="77"/>
        <v>3.3124631974689178</v>
      </c>
      <c r="H690">
        <f t="shared" si="70"/>
        <v>-22.328483542773373</v>
      </c>
      <c r="I690">
        <f t="shared" si="71"/>
        <v>-1.4010604512316287</v>
      </c>
      <c r="J690">
        <f t="shared" si="72"/>
        <v>0</v>
      </c>
      <c r="K690">
        <f t="shared" si="73"/>
        <v>20.927423091541744</v>
      </c>
      <c r="L690">
        <f t="shared" si="74"/>
        <v>0</v>
      </c>
      <c r="Q690">
        <v>1.4340777841109299E-2</v>
      </c>
    </row>
    <row r="691" spans="1:17" x14ac:dyDescent="0.25">
      <c r="A691" s="1">
        <v>690</v>
      </c>
      <c r="B691" s="2">
        <v>42228</v>
      </c>
      <c r="C691" s="3">
        <v>946.90002400000003</v>
      </c>
      <c r="D691">
        <f t="shared" si="75"/>
        <v>1.9027997284477912E-3</v>
      </c>
      <c r="E691">
        <f t="shared" si="78"/>
        <v>2.0101199950390726E-4</v>
      </c>
      <c r="F691">
        <f t="shared" si="76"/>
        <v>27.886101112311302</v>
      </c>
      <c r="G691">
        <f t="shared" si="77"/>
        <v>3.3281283966828914</v>
      </c>
      <c r="H691">
        <f t="shared" si="70"/>
        <v>-21.879064584794865</v>
      </c>
      <c r="I691">
        <f t="shared" si="71"/>
        <v>1.7983359776888139</v>
      </c>
      <c r="J691">
        <f t="shared" si="72"/>
        <v>0</v>
      </c>
      <c r="K691">
        <f t="shared" si="73"/>
        <v>23.67740056248368</v>
      </c>
      <c r="L691">
        <f t="shared" si="74"/>
        <v>0</v>
      </c>
      <c r="Q691">
        <v>1.4072948418571599E-2</v>
      </c>
    </row>
    <row r="692" spans="1:17" x14ac:dyDescent="0.25">
      <c r="A692" s="1">
        <v>691</v>
      </c>
      <c r="B692" s="2">
        <v>42229</v>
      </c>
      <c r="C692" s="3">
        <v>911.84997599999997</v>
      </c>
      <c r="D692">
        <f t="shared" si="75"/>
        <v>-3.7718039792597267E-2</v>
      </c>
      <c r="E692">
        <f t="shared" si="78"/>
        <v>1.9383905414249746E-4</v>
      </c>
      <c r="F692">
        <f t="shared" si="76"/>
        <v>0.73025109197158844</v>
      </c>
      <c r="G692">
        <f t="shared" si="77"/>
        <v>-0.31436684237601625</v>
      </c>
      <c r="H692">
        <f t="shared" si="70"/>
        <v>-21.497574366790232</v>
      </c>
      <c r="I692">
        <f t="shared" si="71"/>
        <v>-35.71521278484331</v>
      </c>
      <c r="J692">
        <f t="shared" si="72"/>
        <v>1</v>
      </c>
      <c r="K692">
        <f t="shared" si="73"/>
        <v>0</v>
      </c>
      <c r="L692">
        <f t="shared" si="74"/>
        <v>-14.217638418053077</v>
      </c>
      <c r="Q692">
        <v>1.3801282008971599E-2</v>
      </c>
    </row>
    <row r="693" spans="1:17" x14ac:dyDescent="0.25">
      <c r="A693" s="1">
        <v>692</v>
      </c>
      <c r="B693" s="2">
        <v>42230</v>
      </c>
      <c r="C693" s="3">
        <v>935</v>
      </c>
      <c r="D693">
        <f t="shared" si="75"/>
        <v>2.5071052745964582E-2</v>
      </c>
      <c r="E693">
        <f t="shared" si="78"/>
        <v>2.7593300321341089E-4</v>
      </c>
      <c r="F693">
        <f t="shared" si="76"/>
        <v>7.6888387440921866</v>
      </c>
      <c r="G693">
        <f t="shared" si="77"/>
        <v>2.0397697635440237</v>
      </c>
      <c r="H693">
        <f t="shared" si="70"/>
        <v>-25.194446245199696</v>
      </c>
      <c r="I693">
        <f t="shared" si="71"/>
        <v>22.861038844702538</v>
      </c>
      <c r="J693">
        <f t="shared" si="72"/>
        <v>0</v>
      </c>
      <c r="K693">
        <f t="shared" si="73"/>
        <v>48.055485089902234</v>
      </c>
      <c r="L693">
        <f t="shared" si="74"/>
        <v>0</v>
      </c>
      <c r="Q693">
        <v>1.6796373522561199E-2</v>
      </c>
    </row>
    <row r="694" spans="1:17" x14ac:dyDescent="0.25">
      <c r="A694" s="1">
        <v>693</v>
      </c>
      <c r="B694" s="2">
        <v>42233</v>
      </c>
      <c r="C694" s="3">
        <v>959.95001200000002</v>
      </c>
      <c r="D694">
        <f t="shared" si="75"/>
        <v>2.6334682984128593E-2</v>
      </c>
      <c r="E694">
        <f t="shared" si="78"/>
        <v>3.0118804380219725E-4</v>
      </c>
      <c r="F694">
        <f t="shared" si="76"/>
        <v>7.2692232916973669</v>
      </c>
      <c r="G694">
        <f t="shared" si="77"/>
        <v>1.9836494483822427</v>
      </c>
      <c r="H694">
        <f t="shared" si="70"/>
        <v>-26.72221446613052</v>
      </c>
      <c r="I694">
        <f t="shared" si="71"/>
        <v>24.622928590160235</v>
      </c>
      <c r="J694">
        <f t="shared" si="72"/>
        <v>0</v>
      </c>
      <c r="K694">
        <f t="shared" si="73"/>
        <v>51.345143056290752</v>
      </c>
      <c r="L694">
        <f t="shared" si="74"/>
        <v>0</v>
      </c>
      <c r="Q694">
        <v>1.7373804571383399E-2</v>
      </c>
    </row>
    <row r="695" spans="1:17" x14ac:dyDescent="0.25">
      <c r="A695" s="1">
        <v>694</v>
      </c>
      <c r="B695" s="2">
        <v>42234</v>
      </c>
      <c r="C695" s="3">
        <v>954</v>
      </c>
      <c r="D695">
        <f t="shared" si="75"/>
        <v>-6.217540824529127E-3</v>
      </c>
      <c r="E695">
        <f t="shared" si="78"/>
        <v>3.2827349869407309E-4</v>
      </c>
      <c r="F695">
        <f t="shared" si="76"/>
        <v>20.759681142765505</v>
      </c>
      <c r="G695">
        <f t="shared" si="77"/>
        <v>3.033012698968053</v>
      </c>
      <c r="H695">
        <f t="shared" si="70"/>
        <v>-28.410706861307577</v>
      </c>
      <c r="I695">
        <f t="shared" si="71"/>
        <v>-5.9685283891172256</v>
      </c>
      <c r="J695">
        <f t="shared" si="72"/>
        <v>0</v>
      </c>
      <c r="K695">
        <f t="shared" si="73"/>
        <v>22.442178472190353</v>
      </c>
      <c r="L695">
        <f t="shared" si="74"/>
        <v>0</v>
      </c>
      <c r="Q695">
        <v>1.7991506020469498E-2</v>
      </c>
    </row>
    <row r="696" spans="1:17" x14ac:dyDescent="0.25">
      <c r="A696" s="1">
        <v>695</v>
      </c>
      <c r="B696" s="2">
        <v>42235</v>
      </c>
      <c r="C696" s="3">
        <v>965.75</v>
      </c>
      <c r="D696">
        <f t="shared" si="75"/>
        <v>1.2241330098104167E-2</v>
      </c>
      <c r="E696">
        <f t="shared" si="78"/>
        <v>3.1206737655668738E-4</v>
      </c>
      <c r="F696">
        <f t="shared" si="76"/>
        <v>17.762944986092506</v>
      </c>
      <c r="G696">
        <f t="shared" si="77"/>
        <v>2.8771145451061861</v>
      </c>
      <c r="H696">
        <f t="shared" si="70"/>
        <v>-27.586835246856321</v>
      </c>
      <c r="I696">
        <f t="shared" si="71"/>
        <v>11.678228913591376</v>
      </c>
      <c r="J696">
        <f t="shared" si="72"/>
        <v>0</v>
      </c>
      <c r="K696">
        <f t="shared" si="73"/>
        <v>39.265064160447693</v>
      </c>
      <c r="L696">
        <f t="shared" si="74"/>
        <v>0</v>
      </c>
      <c r="Q696">
        <v>1.7578734394204099E-2</v>
      </c>
    </row>
    <row r="697" spans="1:17" x14ac:dyDescent="0.25">
      <c r="A697" s="1">
        <v>696</v>
      </c>
      <c r="B697" s="2">
        <v>42236</v>
      </c>
      <c r="C697" s="3">
        <v>948</v>
      </c>
      <c r="D697">
        <f t="shared" si="75"/>
        <v>-1.855049929136884E-2</v>
      </c>
      <c r="E697">
        <f t="shared" si="78"/>
        <v>3.0423548968957961E-4</v>
      </c>
      <c r="F697">
        <f t="shared" si="76"/>
        <v>12.992409425193483</v>
      </c>
      <c r="G697">
        <f t="shared" si="77"/>
        <v>2.564365296561439</v>
      </c>
      <c r="H697">
        <f t="shared" si="70"/>
        <v>-27.458171839684113</v>
      </c>
      <c r="I697">
        <f t="shared" si="71"/>
        <v>-17.915144690639458</v>
      </c>
      <c r="J697">
        <f t="shared" si="72"/>
        <v>0</v>
      </c>
      <c r="K697">
        <f t="shared" si="73"/>
        <v>9.5430271490446543</v>
      </c>
      <c r="L697">
        <f t="shared" si="74"/>
        <v>0</v>
      </c>
      <c r="Q697">
        <v>1.7283870333817199E-2</v>
      </c>
    </row>
    <row r="698" spans="1:17" x14ac:dyDescent="0.25">
      <c r="A698" s="1">
        <v>697</v>
      </c>
      <c r="B698" s="2">
        <v>42237</v>
      </c>
      <c r="C698" s="3">
        <v>915</v>
      </c>
      <c r="D698">
        <f t="shared" si="75"/>
        <v>-3.5430436979500449E-2</v>
      </c>
      <c r="E698">
        <f t="shared" si="78"/>
        <v>3.092286051242531E-4</v>
      </c>
      <c r="F698">
        <f t="shared" si="76"/>
        <v>2.9802957660880907</v>
      </c>
      <c r="G698">
        <f t="shared" si="77"/>
        <v>1.0920225459574526</v>
      </c>
      <c r="H698">
        <f t="shared" si="70"/>
        <v>-27.380703753120194</v>
      </c>
      <c r="I698">
        <f t="shared" si="71"/>
        <v>-33.588054256566423</v>
      </c>
      <c r="J698">
        <f t="shared" si="72"/>
        <v>1</v>
      </c>
      <c r="K698">
        <f t="shared" si="73"/>
        <v>0</v>
      </c>
      <c r="L698">
        <f t="shared" si="74"/>
        <v>-6.2073505034462286</v>
      </c>
      <c r="Q698">
        <v>1.7557810878842801E-2</v>
      </c>
    </row>
    <row r="699" spans="1:17" x14ac:dyDescent="0.25">
      <c r="A699" s="1">
        <v>698</v>
      </c>
      <c r="B699" s="2">
        <v>42240</v>
      </c>
      <c r="C699" s="3">
        <v>880</v>
      </c>
      <c r="D699">
        <f t="shared" si="75"/>
        <v>-3.9002157803269204E-2</v>
      </c>
      <c r="E699">
        <f t="shared" si="78"/>
        <v>3.7069581985253443E-4</v>
      </c>
      <c r="F699">
        <f t="shared" si="76"/>
        <v>2.6627289765721707</v>
      </c>
      <c r="G699">
        <f t="shared" si="77"/>
        <v>0.97935152792819136</v>
      </c>
      <c r="H699">
        <f t="shared" si="70"/>
        <v>-29.280543113120203</v>
      </c>
      <c r="I699">
        <f t="shared" si="71"/>
        <v>-35.68697438999132</v>
      </c>
      <c r="J699">
        <f t="shared" si="72"/>
        <v>1</v>
      </c>
      <c r="K699">
        <f t="shared" si="73"/>
        <v>0</v>
      </c>
      <c r="L699">
        <f t="shared" si="74"/>
        <v>-6.4064312768711176</v>
      </c>
      <c r="Q699">
        <v>1.9453248368541998E-2</v>
      </c>
    </row>
    <row r="700" spans="1:17" x14ac:dyDescent="0.25">
      <c r="A700" s="1">
        <v>699</v>
      </c>
      <c r="B700" s="2">
        <v>42241</v>
      </c>
      <c r="C700" s="3">
        <v>875</v>
      </c>
      <c r="D700">
        <f t="shared" si="75"/>
        <v>-5.6980211146377786E-3</v>
      </c>
      <c r="E700">
        <f t="shared" si="78"/>
        <v>4.4334846907634763E-4</v>
      </c>
      <c r="F700">
        <f t="shared" si="76"/>
        <v>18.265655369412318</v>
      </c>
      <c r="G700">
        <f t="shared" si="77"/>
        <v>2.9050225407648966</v>
      </c>
      <c r="H700">
        <f t="shared" si="70"/>
        <v>-31.048864763329654</v>
      </c>
      <c r="I700">
        <f t="shared" si="71"/>
        <v>-5.0142585808812452</v>
      </c>
      <c r="J700">
        <f t="shared" si="72"/>
        <v>0</v>
      </c>
      <c r="K700">
        <f t="shared" si="73"/>
        <v>26.034606182448407</v>
      </c>
      <c r="L700">
        <f t="shared" si="74"/>
        <v>0</v>
      </c>
      <c r="Q700">
        <v>2.1448511165604901E-2</v>
      </c>
    </row>
    <row r="701" spans="1:17" x14ac:dyDescent="0.25">
      <c r="A701" s="1">
        <v>700</v>
      </c>
      <c r="B701" s="2">
        <v>42242</v>
      </c>
      <c r="C701" s="3">
        <v>876.90002400000003</v>
      </c>
      <c r="D701">
        <f t="shared" si="75"/>
        <v>2.1691017968365625E-3</v>
      </c>
      <c r="E701">
        <f t="shared" si="78"/>
        <v>4.1660862776921607E-4</v>
      </c>
      <c r="F701">
        <f t="shared" si="76"/>
        <v>19.435403717747867</v>
      </c>
      <c r="G701">
        <f t="shared" si="77"/>
        <v>2.9670963368050751</v>
      </c>
      <c r="H701">
        <f t="shared" si="70"/>
        <v>-29.945867844080741</v>
      </c>
      <c r="I701">
        <f t="shared" si="71"/>
        <v>1.8979640722319921</v>
      </c>
      <c r="J701">
        <f t="shared" si="72"/>
        <v>0</v>
      </c>
      <c r="K701">
        <f t="shared" si="73"/>
        <v>31.843831916312734</v>
      </c>
      <c r="L701">
        <f t="shared" si="74"/>
        <v>0</v>
      </c>
      <c r="Q701">
        <v>2.0804771407090399E-2</v>
      </c>
    </row>
    <row r="702" spans="1:17" x14ac:dyDescent="0.25">
      <c r="A702" s="1">
        <v>701</v>
      </c>
      <c r="B702" s="2">
        <v>42243</v>
      </c>
      <c r="C702" s="3">
        <v>864</v>
      </c>
      <c r="D702">
        <f t="shared" si="75"/>
        <v>-1.482021935039524E-2</v>
      </c>
      <c r="E702">
        <f t="shared" si="78"/>
        <v>3.9049257035833103E-4</v>
      </c>
      <c r="F702">
        <f t="shared" si="76"/>
        <v>15.239323150085038</v>
      </c>
      <c r="G702">
        <f t="shared" si="77"/>
        <v>2.7238791365481472</v>
      </c>
      <c r="H702">
        <f t="shared" si="70"/>
        <v>-29.015060367403201</v>
      </c>
      <c r="I702">
        <f t="shared" si="71"/>
        <v>-12.99585070404685</v>
      </c>
      <c r="J702">
        <f t="shared" si="72"/>
        <v>0</v>
      </c>
      <c r="K702">
        <f t="shared" si="73"/>
        <v>16.019209663356349</v>
      </c>
      <c r="L702">
        <f t="shared" si="74"/>
        <v>0</v>
      </c>
      <c r="Q702">
        <v>2.0114419075269601E-2</v>
      </c>
    </row>
    <row r="703" spans="1:17" x14ac:dyDescent="0.25">
      <c r="A703" s="1">
        <v>702</v>
      </c>
      <c r="B703" s="2">
        <v>42244</v>
      </c>
      <c r="C703" s="3">
        <v>870</v>
      </c>
      <c r="D703">
        <f t="shared" si="75"/>
        <v>6.920442844573757E-3</v>
      </c>
      <c r="E703">
        <f t="shared" si="78"/>
        <v>3.8010441312793202E-4</v>
      </c>
      <c r="F703">
        <f t="shared" si="76"/>
        <v>19.213143021564704</v>
      </c>
      <c r="G703">
        <f t="shared" si="77"/>
        <v>2.9555945772214782</v>
      </c>
      <c r="H703">
        <f t="shared" ref="H703:H766" si="79">-1.645*Q703*C702</f>
        <v>-28.286955946598862</v>
      </c>
      <c r="I703">
        <f t="shared" ref="I703:I766" si="80">D703*C702</f>
        <v>5.9792626177117256</v>
      </c>
      <c r="J703">
        <f t="shared" ref="J703:J766" si="81">IF(D703*C702&lt;=H703,1,0)</f>
        <v>0</v>
      </c>
      <c r="K703">
        <f t="shared" ref="K703:K766" si="82">IF(J703=0,I703-H703,0)</f>
        <v>34.266218564310591</v>
      </c>
      <c r="L703">
        <f t="shared" ref="L703:L766" si="83">IF(J703=1,I703-H703,0)</f>
        <v>0</v>
      </c>
      <c r="Q703">
        <v>1.99024512739213E-2</v>
      </c>
    </row>
    <row r="704" spans="1:17" x14ac:dyDescent="0.25">
      <c r="A704" s="1">
        <v>703</v>
      </c>
      <c r="B704" s="2">
        <v>42247</v>
      </c>
      <c r="C704" s="3">
        <v>841</v>
      </c>
      <c r="D704">
        <f t="shared" si="75"/>
        <v>-3.3901551675681339E-2</v>
      </c>
      <c r="E704">
        <f t="shared" si="78"/>
        <v>3.5990476554823898E-4</v>
      </c>
      <c r="F704">
        <f t="shared" si="76"/>
        <v>4.2597203331101925</v>
      </c>
      <c r="G704">
        <f t="shared" si="77"/>
        <v>1.4492035086216064</v>
      </c>
      <c r="H704">
        <f t="shared" si="79"/>
        <v>-27.633435439524106</v>
      </c>
      <c r="I704">
        <f t="shared" si="80"/>
        <v>-29.494349957842765</v>
      </c>
      <c r="J704">
        <f t="shared" si="81"/>
        <v>1</v>
      </c>
      <c r="K704">
        <f t="shared" si="82"/>
        <v>0</v>
      </c>
      <c r="L704">
        <f t="shared" si="83"/>
        <v>-1.8609145183186584</v>
      </c>
      <c r="Q704">
        <v>1.9308552869737001E-2</v>
      </c>
    </row>
    <row r="705" spans="1:17" x14ac:dyDescent="0.25">
      <c r="A705" s="1">
        <v>704</v>
      </c>
      <c r="B705" s="2">
        <v>42248</v>
      </c>
      <c r="C705" s="3">
        <v>852.95001200000002</v>
      </c>
      <c r="D705">
        <f t="shared" si="75"/>
        <v>1.4109283222400341E-2</v>
      </c>
      <c r="E705">
        <f t="shared" si="78"/>
        <v>4.1028253144533635E-4</v>
      </c>
      <c r="F705">
        <f t="shared" si="76"/>
        <v>15.452801834619098</v>
      </c>
      <c r="G705">
        <f t="shared" si="77"/>
        <v>2.7377903354211348</v>
      </c>
      <c r="H705">
        <f t="shared" si="79"/>
        <v>-28.695393134486491</v>
      </c>
      <c r="I705">
        <f t="shared" si="80"/>
        <v>11.865907190038687</v>
      </c>
      <c r="J705">
        <f t="shared" si="81"/>
        <v>0</v>
      </c>
      <c r="K705">
        <f t="shared" si="82"/>
        <v>40.561300324525178</v>
      </c>
      <c r="L705">
        <f t="shared" si="83"/>
        <v>0</v>
      </c>
      <c r="Q705">
        <v>2.0741983334708999E-2</v>
      </c>
    </row>
    <row r="706" spans="1:17" x14ac:dyDescent="0.25">
      <c r="A706" s="1">
        <v>705</v>
      </c>
      <c r="B706" s="2">
        <v>42249</v>
      </c>
      <c r="C706" s="3">
        <v>836</v>
      </c>
      <c r="D706">
        <f t="shared" si="75"/>
        <v>-2.00723301106468E-2</v>
      </c>
      <c r="E706">
        <f t="shared" si="78"/>
        <v>3.968646958445696E-4</v>
      </c>
      <c r="F706">
        <f t="shared" si="76"/>
        <v>12.054249855718217</v>
      </c>
      <c r="G706">
        <f t="shared" si="77"/>
        <v>2.4894172828797294</v>
      </c>
      <c r="H706">
        <f t="shared" si="79"/>
        <v>-28.479668697746494</v>
      </c>
      <c r="I706">
        <f t="shared" si="80"/>
        <v>-17.120694208744151</v>
      </c>
      <c r="J706">
        <f t="shared" si="81"/>
        <v>0</v>
      </c>
      <c r="K706">
        <f t="shared" si="82"/>
        <v>11.358974489002343</v>
      </c>
      <c r="L706">
        <f t="shared" si="83"/>
        <v>0</v>
      </c>
      <c r="Q706">
        <v>2.0297635577345399E-2</v>
      </c>
    </row>
    <row r="707" spans="1:17" x14ac:dyDescent="0.25">
      <c r="A707" s="1">
        <v>706</v>
      </c>
      <c r="B707" s="2">
        <v>42250</v>
      </c>
      <c r="C707" s="3">
        <v>830</v>
      </c>
      <c r="D707">
        <f t="shared" si="75"/>
        <v>-7.2029122940579973E-3</v>
      </c>
      <c r="E707">
        <f t="shared" si="78"/>
        <v>3.9736128057011059E-4</v>
      </c>
      <c r="F707">
        <f t="shared" si="76"/>
        <v>18.748442976865864</v>
      </c>
      <c r="G707">
        <f t="shared" si="77"/>
        <v>2.9311107077344851</v>
      </c>
      <c r="H707">
        <f t="shared" si="79"/>
        <v>-28.036118091165754</v>
      </c>
      <c r="I707">
        <f t="shared" si="80"/>
        <v>-6.0216346778324858</v>
      </c>
      <c r="J707">
        <f t="shared" si="81"/>
        <v>0</v>
      </c>
      <c r="K707">
        <f t="shared" si="82"/>
        <v>22.014483413333267</v>
      </c>
      <c r="L707">
        <f t="shared" si="83"/>
        <v>0</v>
      </c>
      <c r="Q707">
        <v>2.0386642203549799E-2</v>
      </c>
    </row>
    <row r="708" spans="1:17" x14ac:dyDescent="0.25">
      <c r="A708" s="1">
        <v>707</v>
      </c>
      <c r="B708" s="2">
        <v>42251</v>
      </c>
      <c r="C708" s="3">
        <v>842.5</v>
      </c>
      <c r="D708">
        <f t="shared" ref="D708:D771" si="84">LN(C708/C707)</f>
        <v>1.4947961435873148E-2</v>
      </c>
      <c r="E708">
        <f t="shared" si="78"/>
        <v>3.7588914389833467E-4</v>
      </c>
      <c r="F708">
        <f t="shared" ref="F708:F771" si="85">_xlfn.NORM.DIST(D708,0,SQRT(E708),FALSE)</f>
        <v>15.286227506677699</v>
      </c>
      <c r="G708">
        <f t="shared" ref="G708:G771" si="86">LN(F708)</f>
        <v>2.7269522600461724</v>
      </c>
      <c r="H708">
        <f t="shared" si="79"/>
        <v>-27.097419855794268</v>
      </c>
      <c r="I708">
        <f t="shared" si="80"/>
        <v>12.406807991774713</v>
      </c>
      <c r="J708">
        <f t="shared" si="81"/>
        <v>0</v>
      </c>
      <c r="K708">
        <f t="shared" si="82"/>
        <v>39.504227847568984</v>
      </c>
      <c r="L708">
        <f t="shared" si="83"/>
        <v>0</v>
      </c>
      <c r="Q708">
        <v>1.9846500791587701E-2</v>
      </c>
    </row>
    <row r="709" spans="1:17" x14ac:dyDescent="0.25">
      <c r="A709" s="1">
        <v>708</v>
      </c>
      <c r="B709" s="2">
        <v>42254</v>
      </c>
      <c r="C709" s="3">
        <v>850</v>
      </c>
      <c r="D709">
        <f t="shared" si="84"/>
        <v>8.8626872578453243E-3</v>
      </c>
      <c r="E709">
        <f t="shared" ref="E709:E772" si="87">$O$3+$O$4*D708^2+$O$5*E708</f>
        <v>3.6702620337974719E-4</v>
      </c>
      <c r="F709">
        <f t="shared" si="85"/>
        <v>18.710693305052107</v>
      </c>
      <c r="G709">
        <f t="shared" si="86"/>
        <v>2.9290951949202637</v>
      </c>
      <c r="H709">
        <f t="shared" si="79"/>
        <v>-27.024146898271699</v>
      </c>
      <c r="I709">
        <f t="shared" si="80"/>
        <v>7.4668140147346858</v>
      </c>
      <c r="J709">
        <f t="shared" si="81"/>
        <v>0</v>
      </c>
      <c r="K709">
        <f t="shared" si="82"/>
        <v>34.490960913006383</v>
      </c>
      <c r="L709">
        <f t="shared" si="83"/>
        <v>0</v>
      </c>
      <c r="Q709">
        <v>1.9499172493409E-2</v>
      </c>
    </row>
    <row r="710" spans="1:17" x14ac:dyDescent="0.25">
      <c r="A710" s="1">
        <v>709</v>
      </c>
      <c r="B710" s="2">
        <v>42255</v>
      </c>
      <c r="C710" s="3">
        <v>821.5</v>
      </c>
      <c r="D710">
        <f t="shared" si="84"/>
        <v>-3.4104412007039404E-2</v>
      </c>
      <c r="E710">
        <f t="shared" si="87"/>
        <v>3.4989449499433053E-4</v>
      </c>
      <c r="F710">
        <f t="shared" si="85"/>
        <v>4.0467450308198174</v>
      </c>
      <c r="G710">
        <f t="shared" si="86"/>
        <v>1.3979128618877223</v>
      </c>
      <c r="H710">
        <f t="shared" si="79"/>
        <v>-26.524797056238718</v>
      </c>
      <c r="I710">
        <f t="shared" si="80"/>
        <v>-28.988750205983493</v>
      </c>
      <c r="J710">
        <f t="shared" si="81"/>
        <v>1</v>
      </c>
      <c r="K710">
        <f t="shared" si="82"/>
        <v>0</v>
      </c>
      <c r="L710">
        <f t="shared" si="83"/>
        <v>-2.4639531497447749</v>
      </c>
      <c r="Q710">
        <v>1.8969996106732501E-2</v>
      </c>
    </row>
    <row r="711" spans="1:17" x14ac:dyDescent="0.25">
      <c r="A711" s="1">
        <v>710</v>
      </c>
      <c r="B711" s="2">
        <v>42256</v>
      </c>
      <c r="C711" s="3">
        <v>853</v>
      </c>
      <c r="D711">
        <f t="shared" si="84"/>
        <v>3.7627610014356272E-2</v>
      </c>
      <c r="E711">
        <f t="shared" si="87"/>
        <v>4.0201664242869211E-4</v>
      </c>
      <c r="F711">
        <f t="shared" si="85"/>
        <v>3.4200376685241998</v>
      </c>
      <c r="G711">
        <f t="shared" si="86"/>
        <v>1.2296515652022206</v>
      </c>
      <c r="H711">
        <f t="shared" si="79"/>
        <v>-27.672739083594006</v>
      </c>
      <c r="I711">
        <f t="shared" si="80"/>
        <v>30.911081626793678</v>
      </c>
      <c r="J711">
        <f t="shared" si="81"/>
        <v>0</v>
      </c>
      <c r="K711">
        <f t="shared" si="82"/>
        <v>58.583820710387684</v>
      </c>
      <c r="L711">
        <f t="shared" si="83"/>
        <v>0</v>
      </c>
      <c r="Q711">
        <v>2.0477582214752099E-2</v>
      </c>
    </row>
    <row r="712" spans="1:17" x14ac:dyDescent="0.25">
      <c r="A712" s="1">
        <v>711</v>
      </c>
      <c r="B712" s="2">
        <v>42257</v>
      </c>
      <c r="C712" s="3">
        <v>845.5</v>
      </c>
      <c r="D712">
        <f t="shared" si="84"/>
        <v>-8.8313791530441124E-3</v>
      </c>
      <c r="E712">
        <f t="shared" si="87"/>
        <v>4.6532836482162602E-4</v>
      </c>
      <c r="F712">
        <f t="shared" si="85"/>
        <v>17.007264029109049</v>
      </c>
      <c r="G712">
        <f t="shared" si="86"/>
        <v>2.8336405486212941</v>
      </c>
      <c r="H712">
        <f t="shared" si="79"/>
        <v>-30.557808638798544</v>
      </c>
      <c r="I712">
        <f t="shared" si="80"/>
        <v>-7.533166417546628</v>
      </c>
      <c r="J712">
        <f t="shared" si="81"/>
        <v>0</v>
      </c>
      <c r="K712">
        <f t="shared" si="82"/>
        <v>23.024642221251916</v>
      </c>
      <c r="L712">
        <f t="shared" si="83"/>
        <v>0</v>
      </c>
      <c r="Q712">
        <v>2.1777462443511399E-2</v>
      </c>
    </row>
    <row r="713" spans="1:17" x14ac:dyDescent="0.25">
      <c r="A713" s="1">
        <v>712</v>
      </c>
      <c r="B713" s="2">
        <v>42258</v>
      </c>
      <c r="C713" s="3">
        <v>874.5</v>
      </c>
      <c r="D713">
        <f t="shared" si="84"/>
        <v>3.3724126120021743E-2</v>
      </c>
      <c r="E713">
        <f t="shared" si="87"/>
        <v>4.3949398388615392E-4</v>
      </c>
      <c r="F713">
        <f t="shared" si="85"/>
        <v>5.2179853843746722</v>
      </c>
      <c r="G713">
        <f t="shared" si="86"/>
        <v>1.6521113857092096</v>
      </c>
      <c r="H713">
        <f t="shared" si="79"/>
        <v>-29.483503280994398</v>
      </c>
      <c r="I713">
        <f t="shared" si="80"/>
        <v>28.513748634478382</v>
      </c>
      <c r="J713">
        <f t="shared" si="81"/>
        <v>0</v>
      </c>
      <c r="K713">
        <f t="shared" si="82"/>
        <v>57.997251915472781</v>
      </c>
      <c r="L713">
        <f t="shared" si="83"/>
        <v>0</v>
      </c>
      <c r="Q713">
        <v>2.11982286203156E-2</v>
      </c>
    </row>
    <row r="714" spans="1:17" x14ac:dyDescent="0.25">
      <c r="A714" s="1">
        <v>713</v>
      </c>
      <c r="B714" s="2">
        <v>42261</v>
      </c>
      <c r="C714" s="3">
        <v>868</v>
      </c>
      <c r="D714">
        <f t="shared" si="84"/>
        <v>-7.4605797983066094E-3</v>
      </c>
      <c r="E714">
        <f t="shared" si="87"/>
        <v>4.821043024830993E-4</v>
      </c>
      <c r="F714">
        <f t="shared" si="85"/>
        <v>17.150205311524132</v>
      </c>
      <c r="G714">
        <f t="shared" si="86"/>
        <v>2.8420101450577331</v>
      </c>
      <c r="H714">
        <f t="shared" si="79"/>
        <v>-31.674340299930488</v>
      </c>
      <c r="I714">
        <f t="shared" si="80"/>
        <v>-6.5242770336191303</v>
      </c>
      <c r="J714">
        <f t="shared" si="81"/>
        <v>0</v>
      </c>
      <c r="K714">
        <f t="shared" si="82"/>
        <v>25.150063266311356</v>
      </c>
      <c r="L714">
        <f t="shared" si="83"/>
        <v>0</v>
      </c>
      <c r="Q714">
        <v>2.2018202533401102E-2</v>
      </c>
    </row>
    <row r="715" spans="1:17" x14ac:dyDescent="0.25">
      <c r="A715" s="1">
        <v>714</v>
      </c>
      <c r="B715" s="2">
        <v>42262</v>
      </c>
      <c r="C715" s="3">
        <v>875.90002400000003</v>
      </c>
      <c r="D715">
        <f t="shared" si="84"/>
        <v>9.0602419090810172E-3</v>
      </c>
      <c r="E715">
        <f t="shared" si="87"/>
        <v>4.5339570797982639E-4</v>
      </c>
      <c r="F715">
        <f t="shared" si="85"/>
        <v>17.114196921960247</v>
      </c>
      <c r="G715">
        <f t="shared" si="86"/>
        <v>2.839908348413259</v>
      </c>
      <c r="H715">
        <f t="shared" si="79"/>
        <v>-30.533123919011853</v>
      </c>
      <c r="I715">
        <f t="shared" si="80"/>
        <v>7.8642899770823229</v>
      </c>
      <c r="J715">
        <f t="shared" si="81"/>
        <v>0</v>
      </c>
      <c r="K715">
        <f t="shared" si="82"/>
        <v>38.397413896094179</v>
      </c>
      <c r="L715">
        <f t="shared" si="83"/>
        <v>0</v>
      </c>
      <c r="Q715">
        <v>2.1383835893583301E-2</v>
      </c>
    </row>
    <row r="716" spans="1:17" x14ac:dyDescent="0.25">
      <c r="A716" s="1">
        <v>715</v>
      </c>
      <c r="B716" s="2">
        <v>42263</v>
      </c>
      <c r="C716" s="3">
        <v>886</v>
      </c>
      <c r="D716">
        <f t="shared" si="84"/>
        <v>1.1464994035649791E-2</v>
      </c>
      <c r="E716">
        <f t="shared" si="87"/>
        <v>4.2886928454297638E-4</v>
      </c>
      <c r="F716">
        <f t="shared" si="85"/>
        <v>16.526966751112255</v>
      </c>
      <c r="G716">
        <f t="shared" si="86"/>
        <v>2.8049933953645834</v>
      </c>
      <c r="H716">
        <f t="shared" si="79"/>
        <v>-29.888804062745081</v>
      </c>
      <c r="I716">
        <f t="shared" si="80"/>
        <v>10.042188550985509</v>
      </c>
      <c r="J716">
        <f t="shared" si="81"/>
        <v>0</v>
      </c>
      <c r="K716">
        <f t="shared" si="82"/>
        <v>39.930992613730588</v>
      </c>
      <c r="L716">
        <f t="shared" si="83"/>
        <v>0</v>
      </c>
      <c r="Q716">
        <v>2.0743789535994601E-2</v>
      </c>
    </row>
    <row r="717" spans="1:17" x14ac:dyDescent="0.25">
      <c r="A717" s="1">
        <v>716</v>
      </c>
      <c r="B717" s="2">
        <v>42265</v>
      </c>
      <c r="C717" s="3">
        <v>899.09997599999997</v>
      </c>
      <c r="D717">
        <f t="shared" si="84"/>
        <v>1.4677285692285826E-2</v>
      </c>
      <c r="E717">
        <f t="shared" si="87"/>
        <v>4.095885174461795E-4</v>
      </c>
      <c r="F717">
        <f t="shared" si="85"/>
        <v>15.154017404674091</v>
      </c>
      <c r="G717">
        <f t="shared" si="86"/>
        <v>2.7182656720286547</v>
      </c>
      <c r="H717">
        <f t="shared" si="79"/>
        <v>-29.451553668105692</v>
      </c>
      <c r="I717">
        <f t="shared" si="80"/>
        <v>13.004075123365242</v>
      </c>
      <c r="J717">
        <f t="shared" si="81"/>
        <v>0</v>
      </c>
      <c r="K717">
        <f t="shared" si="82"/>
        <v>42.455628791470936</v>
      </c>
      <c r="L717">
        <f t="shared" si="83"/>
        <v>0</v>
      </c>
      <c r="Q717">
        <v>2.0207313816480402E-2</v>
      </c>
    </row>
    <row r="718" spans="1:17" x14ac:dyDescent="0.25">
      <c r="A718" s="1">
        <v>717</v>
      </c>
      <c r="B718" s="2">
        <v>42268</v>
      </c>
      <c r="C718" s="3">
        <v>905</v>
      </c>
      <c r="D718">
        <f t="shared" si="84"/>
        <v>6.5407074025593112E-3</v>
      </c>
      <c r="E718">
        <f t="shared" si="87"/>
        <v>3.9725317276371509E-4</v>
      </c>
      <c r="F718">
        <f t="shared" si="85"/>
        <v>18.966685018359659</v>
      </c>
      <c r="G718">
        <f t="shared" si="86"/>
        <v>2.9426840200397879</v>
      </c>
      <c r="H718">
        <f t="shared" si="79"/>
        <v>-29.318373526830001</v>
      </c>
      <c r="I718">
        <f t="shared" si="80"/>
        <v>5.8807498686640987</v>
      </c>
      <c r="J718">
        <f t="shared" si="81"/>
        <v>0</v>
      </c>
      <c r="K718">
        <f t="shared" si="82"/>
        <v>35.199123395494098</v>
      </c>
      <c r="L718">
        <f t="shared" si="83"/>
        <v>0</v>
      </c>
      <c r="Q718">
        <v>1.9822845006057001E-2</v>
      </c>
    </row>
    <row r="719" spans="1:17" x14ac:dyDescent="0.25">
      <c r="A719" s="1">
        <v>718</v>
      </c>
      <c r="B719" s="2">
        <v>42269</v>
      </c>
      <c r="C719" s="3">
        <v>919</v>
      </c>
      <c r="D719">
        <f t="shared" si="84"/>
        <v>1.5351178655760977E-2</v>
      </c>
      <c r="E719">
        <f t="shared" si="87"/>
        <v>3.7522210308276008E-4</v>
      </c>
      <c r="F719">
        <f t="shared" si="85"/>
        <v>15.044795102136549</v>
      </c>
      <c r="G719">
        <f t="shared" si="86"/>
        <v>2.7110320909887076</v>
      </c>
      <c r="H719">
        <f t="shared" si="79"/>
        <v>-28.624324335781083</v>
      </c>
      <c r="I719">
        <f t="shared" si="80"/>
        <v>13.892816683463684</v>
      </c>
      <c r="J719">
        <f t="shared" si="81"/>
        <v>0</v>
      </c>
      <c r="K719">
        <f t="shared" si="82"/>
        <v>42.517141019244768</v>
      </c>
      <c r="L719">
        <f t="shared" si="83"/>
        <v>0</v>
      </c>
      <c r="Q719">
        <v>1.92274089141924E-2</v>
      </c>
    </row>
    <row r="720" spans="1:17" x14ac:dyDescent="0.25">
      <c r="A720" s="1">
        <v>719</v>
      </c>
      <c r="B720" s="2">
        <v>42270</v>
      </c>
      <c r="C720" s="3">
        <v>875</v>
      </c>
      <c r="D720">
        <f t="shared" si="84"/>
        <v>-4.9062235998072627E-2</v>
      </c>
      <c r="E720">
        <f t="shared" si="87"/>
        <v>3.6718107846897118E-4</v>
      </c>
      <c r="F720">
        <f t="shared" si="85"/>
        <v>0.78511472901313495</v>
      </c>
      <c r="G720">
        <f t="shared" si="86"/>
        <v>-0.24192542026974542</v>
      </c>
      <c r="H720">
        <f t="shared" si="79"/>
        <v>-28.637607076107322</v>
      </c>
      <c r="I720">
        <f t="shared" si="80"/>
        <v>-45.088194882228741</v>
      </c>
      <c r="J720">
        <f t="shared" si="81"/>
        <v>1</v>
      </c>
      <c r="K720">
        <f t="shared" si="82"/>
        <v>0</v>
      </c>
      <c r="L720">
        <f t="shared" si="83"/>
        <v>-16.450587806121419</v>
      </c>
      <c r="Q720">
        <v>1.89432858340851E-2</v>
      </c>
    </row>
    <row r="721" spans="1:17" x14ac:dyDescent="0.25">
      <c r="A721" s="1">
        <v>720</v>
      </c>
      <c r="B721" s="2">
        <v>42271</v>
      </c>
      <c r="C721" s="3">
        <v>908</v>
      </c>
      <c r="D721">
        <f t="shared" si="84"/>
        <v>3.7020492243678961E-2</v>
      </c>
      <c r="E721">
        <f t="shared" si="87"/>
        <v>4.9548025024889189E-4</v>
      </c>
      <c r="F721">
        <f t="shared" si="85"/>
        <v>4.4953087640015603</v>
      </c>
      <c r="G721">
        <f t="shared" si="86"/>
        <v>1.5030343561098933</v>
      </c>
      <c r="H721">
        <f t="shared" si="79"/>
        <v>-32.203724721009763</v>
      </c>
      <c r="I721">
        <f t="shared" si="80"/>
        <v>32.392930713219094</v>
      </c>
      <c r="J721">
        <f t="shared" si="81"/>
        <v>0</v>
      </c>
      <c r="K721">
        <f t="shared" si="82"/>
        <v>64.596655434228865</v>
      </c>
      <c r="L721">
        <f t="shared" si="83"/>
        <v>0</v>
      </c>
      <c r="Q721">
        <v>2.2373408403654201E-2</v>
      </c>
    </row>
    <row r="722" spans="1:17" x14ac:dyDescent="0.25">
      <c r="A722" s="1">
        <v>721</v>
      </c>
      <c r="B722" s="2">
        <v>42275</v>
      </c>
      <c r="C722" s="3">
        <v>926.90002400000003</v>
      </c>
      <c r="D722">
        <f t="shared" si="84"/>
        <v>2.0601332173254217E-2</v>
      </c>
      <c r="E722">
        <f t="shared" si="87"/>
        <v>5.4771979844987057E-4</v>
      </c>
      <c r="F722">
        <f t="shared" si="85"/>
        <v>11.570940918096124</v>
      </c>
      <c r="G722">
        <f t="shared" si="86"/>
        <v>2.4484968618485072</v>
      </c>
      <c r="H722">
        <f t="shared" si="79"/>
        <v>-34.888745621235572</v>
      </c>
      <c r="I722">
        <f t="shared" si="80"/>
        <v>18.70600961331483</v>
      </c>
      <c r="J722">
        <f t="shared" si="81"/>
        <v>0</v>
      </c>
      <c r="K722">
        <f t="shared" si="82"/>
        <v>53.594755234550405</v>
      </c>
      <c r="L722">
        <f t="shared" si="83"/>
        <v>0</v>
      </c>
      <c r="Q722">
        <v>2.3357889761549198E-2</v>
      </c>
    </row>
    <row r="723" spans="1:17" x14ac:dyDescent="0.25">
      <c r="A723" s="1">
        <v>722</v>
      </c>
      <c r="B723" s="2">
        <v>42276</v>
      </c>
      <c r="C723" s="3">
        <v>912.79998799999998</v>
      </c>
      <c r="D723">
        <f t="shared" si="84"/>
        <v>-1.5328925373044588E-2</v>
      </c>
      <c r="E723">
        <f t="shared" si="87"/>
        <v>5.3625825270824589E-4</v>
      </c>
      <c r="F723">
        <f t="shared" si="85"/>
        <v>13.838027105189621</v>
      </c>
      <c r="G723">
        <f t="shared" si="86"/>
        <v>2.6274203898252155</v>
      </c>
      <c r="H723">
        <f t="shared" si="79"/>
        <v>-35.105871316123824</v>
      </c>
      <c r="I723">
        <f t="shared" si="80"/>
        <v>-14.208381296169238</v>
      </c>
      <c r="J723">
        <f t="shared" si="81"/>
        <v>0</v>
      </c>
      <c r="K723">
        <f t="shared" si="82"/>
        <v>20.897490019954589</v>
      </c>
      <c r="L723">
        <f t="shared" si="83"/>
        <v>0</v>
      </c>
      <c r="Q723">
        <v>2.30240097689005E-2</v>
      </c>
    </row>
    <row r="724" spans="1:17" x14ac:dyDescent="0.25">
      <c r="A724" s="1">
        <v>723</v>
      </c>
      <c r="B724" s="2">
        <v>42277</v>
      </c>
      <c r="C724" s="3">
        <v>956.84997599999997</v>
      </c>
      <c r="D724">
        <f t="shared" si="84"/>
        <v>4.7129828872269484E-2</v>
      </c>
      <c r="E724">
        <f t="shared" si="87"/>
        <v>5.1397476591385431E-4</v>
      </c>
      <c r="F724">
        <f t="shared" si="85"/>
        <v>2.027701701343648</v>
      </c>
      <c r="G724">
        <f t="shared" si="86"/>
        <v>0.70690298484289715</v>
      </c>
      <c r="H724">
        <f t="shared" si="79"/>
        <v>-33.96457226849494</v>
      </c>
      <c r="I724">
        <f t="shared" si="80"/>
        <v>43.020107229049636</v>
      </c>
      <c r="J724">
        <f t="shared" si="81"/>
        <v>0</v>
      </c>
      <c r="K724">
        <f t="shared" si="82"/>
        <v>76.984679497544576</v>
      </c>
      <c r="L724">
        <f t="shared" si="83"/>
        <v>0</v>
      </c>
      <c r="Q724">
        <v>2.26195844277573E-2</v>
      </c>
    </row>
    <row r="725" spans="1:17" x14ac:dyDescent="0.25">
      <c r="A725" s="1">
        <v>724</v>
      </c>
      <c r="B725" s="2">
        <v>42278</v>
      </c>
      <c r="C725" s="3">
        <v>950</v>
      </c>
      <c r="D725">
        <f t="shared" si="84"/>
        <v>-7.1846296791858826E-3</v>
      </c>
      <c r="E725">
        <f t="shared" si="87"/>
        <v>6.1771955013889285E-4</v>
      </c>
      <c r="F725">
        <f t="shared" si="85"/>
        <v>15.394612984565981</v>
      </c>
      <c r="G725">
        <f t="shared" si="86"/>
        <v>2.7340176420261098</v>
      </c>
      <c r="H725">
        <f t="shared" si="79"/>
        <v>-38.796481191973548</v>
      </c>
      <c r="I725">
        <f t="shared" si="80"/>
        <v>-6.874612736097899</v>
      </c>
      <c r="J725">
        <f t="shared" si="81"/>
        <v>0</v>
      </c>
      <c r="K725">
        <f t="shared" si="82"/>
        <v>31.92186845587565</v>
      </c>
      <c r="L725">
        <f t="shared" si="83"/>
        <v>0</v>
      </c>
      <c r="Q725">
        <v>2.4648051040754199E-2</v>
      </c>
    </row>
    <row r="726" spans="1:17" x14ac:dyDescent="0.25">
      <c r="A726" s="1">
        <v>725</v>
      </c>
      <c r="B726" s="2">
        <v>42282</v>
      </c>
      <c r="C726" s="3">
        <v>957.59997599999997</v>
      </c>
      <c r="D726">
        <f t="shared" si="84"/>
        <v>7.9681445865198101E-3</v>
      </c>
      <c r="E726">
        <f t="shared" si="87"/>
        <v>5.7680027006999949E-4</v>
      </c>
      <c r="F726">
        <f t="shared" si="85"/>
        <v>15.721531176986646</v>
      </c>
      <c r="G726">
        <f t="shared" si="86"/>
        <v>2.755031185373884</v>
      </c>
      <c r="H726">
        <f t="shared" si="79"/>
        <v>-37.272960812930236</v>
      </c>
      <c r="I726">
        <f t="shared" si="80"/>
        <v>7.5697373571938193</v>
      </c>
      <c r="J726">
        <f t="shared" si="81"/>
        <v>0</v>
      </c>
      <c r="K726">
        <f t="shared" si="82"/>
        <v>44.842698170124052</v>
      </c>
      <c r="L726">
        <f t="shared" si="83"/>
        <v>0</v>
      </c>
      <c r="Q726">
        <v>2.3850878779670601E-2</v>
      </c>
    </row>
    <row r="727" spans="1:17" x14ac:dyDescent="0.25">
      <c r="A727" s="1">
        <v>726</v>
      </c>
      <c r="B727" s="2">
        <v>42283</v>
      </c>
      <c r="C727" s="3">
        <v>964</v>
      </c>
      <c r="D727">
        <f t="shared" si="84"/>
        <v>6.6611654294391736E-3</v>
      </c>
      <c r="E727">
        <f t="shared" si="87"/>
        <v>5.4023072985872505E-4</v>
      </c>
      <c r="F727">
        <f t="shared" si="85"/>
        <v>16.473479008014522</v>
      </c>
      <c r="G727">
        <f t="shared" si="86"/>
        <v>2.8017517549136262</v>
      </c>
      <c r="H727">
        <f t="shared" si="79"/>
        <v>-36.303354913400327</v>
      </c>
      <c r="I727">
        <f t="shared" si="80"/>
        <v>6.3787318553629824</v>
      </c>
      <c r="J727">
        <f t="shared" si="81"/>
        <v>0</v>
      </c>
      <c r="K727">
        <f t="shared" si="82"/>
        <v>42.682086768763313</v>
      </c>
      <c r="L727">
        <f t="shared" si="83"/>
        <v>0</v>
      </c>
      <c r="Q727">
        <v>2.3046062359075799E-2</v>
      </c>
    </row>
    <row r="728" spans="1:17" x14ac:dyDescent="0.25">
      <c r="A728" s="1">
        <v>727</v>
      </c>
      <c r="B728" s="2">
        <v>42284</v>
      </c>
      <c r="C728" s="3">
        <v>952.75</v>
      </c>
      <c r="D728">
        <f t="shared" si="84"/>
        <v>-1.1738754856575976E-2</v>
      </c>
      <c r="E728">
        <f t="shared" si="87"/>
        <v>5.0569154019196555E-4</v>
      </c>
      <c r="F728">
        <f t="shared" si="85"/>
        <v>15.480882202284047</v>
      </c>
      <c r="G728">
        <f t="shared" si="86"/>
        <v>2.7396058563493542</v>
      </c>
      <c r="H728">
        <f t="shared" si="79"/>
        <v>-35.308779452221096</v>
      </c>
      <c r="I728">
        <f t="shared" si="80"/>
        <v>-11.31615968173924</v>
      </c>
      <c r="J728">
        <f t="shared" si="81"/>
        <v>0</v>
      </c>
      <c r="K728">
        <f t="shared" si="82"/>
        <v>23.992619770481856</v>
      </c>
      <c r="L728">
        <f t="shared" si="83"/>
        <v>0</v>
      </c>
      <c r="Q728">
        <v>2.2265875122792E-2</v>
      </c>
    </row>
    <row r="729" spans="1:17" x14ac:dyDescent="0.25">
      <c r="A729" s="1">
        <v>728</v>
      </c>
      <c r="B729" s="2">
        <v>42285</v>
      </c>
      <c r="C729" s="3">
        <v>951</v>
      </c>
      <c r="D729">
        <f t="shared" si="84"/>
        <v>-1.8384772085792988E-3</v>
      </c>
      <c r="E729">
        <f t="shared" si="87"/>
        <v>4.800335247646163E-4</v>
      </c>
      <c r="F729">
        <f t="shared" si="85"/>
        <v>18.144512757500465</v>
      </c>
      <c r="G729">
        <f t="shared" si="86"/>
        <v>2.8983681875902723</v>
      </c>
      <c r="H729">
        <f t="shared" si="79"/>
        <v>-34.100320895060769</v>
      </c>
      <c r="I729">
        <f t="shared" si="80"/>
        <v>-1.751609160473927</v>
      </c>
      <c r="J729">
        <f t="shared" si="81"/>
        <v>0</v>
      </c>
      <c r="K729">
        <f t="shared" si="82"/>
        <v>32.348711734586843</v>
      </c>
      <c r="L729">
        <f t="shared" si="83"/>
        <v>0</v>
      </c>
      <c r="Q729">
        <v>2.1757731152621401E-2</v>
      </c>
    </row>
    <row r="730" spans="1:17" x14ac:dyDescent="0.25">
      <c r="A730" s="1">
        <v>729</v>
      </c>
      <c r="B730" s="2">
        <v>42286</v>
      </c>
      <c r="C730" s="3">
        <v>954.79998799999998</v>
      </c>
      <c r="D730">
        <f t="shared" si="84"/>
        <v>3.9878193512075701E-3</v>
      </c>
      <c r="E730">
        <f t="shared" si="87"/>
        <v>4.4824203629691692E-4</v>
      </c>
      <c r="F730">
        <f t="shared" si="85"/>
        <v>18.511850669131753</v>
      </c>
      <c r="G730">
        <f t="shared" si="86"/>
        <v>2.918411103712419</v>
      </c>
      <c r="H730">
        <f t="shared" si="79"/>
        <v>-32.902524470609109</v>
      </c>
      <c r="I730">
        <f t="shared" si="80"/>
        <v>3.7924162029983992</v>
      </c>
      <c r="J730">
        <f t="shared" si="81"/>
        <v>0</v>
      </c>
      <c r="K730">
        <f t="shared" si="82"/>
        <v>36.694940673607505</v>
      </c>
      <c r="L730">
        <f t="shared" si="83"/>
        <v>0</v>
      </c>
      <c r="Q730">
        <v>2.1032107920703601E-2</v>
      </c>
    </row>
    <row r="731" spans="1:17" x14ac:dyDescent="0.25">
      <c r="A731" s="1">
        <v>730</v>
      </c>
      <c r="B731" s="2">
        <v>42289</v>
      </c>
      <c r="C731" s="3">
        <v>944</v>
      </c>
      <c r="D731">
        <f t="shared" si="84"/>
        <v>-1.1375715751097127E-2</v>
      </c>
      <c r="E731">
        <f t="shared" si="87"/>
        <v>4.2003603617772367E-4</v>
      </c>
      <c r="F731">
        <f t="shared" si="85"/>
        <v>16.686564335760163</v>
      </c>
      <c r="G731">
        <f t="shared" si="86"/>
        <v>2.814603864821319</v>
      </c>
      <c r="H731">
        <f t="shared" si="79"/>
        <v>-31.941878998998906</v>
      </c>
      <c r="I731">
        <f t="shared" si="80"/>
        <v>-10.861533262638948</v>
      </c>
      <c r="J731">
        <f t="shared" si="81"/>
        <v>0</v>
      </c>
      <c r="K731">
        <f t="shared" si="82"/>
        <v>21.080345736359959</v>
      </c>
      <c r="L731">
        <f t="shared" si="83"/>
        <v>0</v>
      </c>
      <c r="Q731">
        <v>2.0336778243122199E-2</v>
      </c>
    </row>
    <row r="732" spans="1:17" x14ac:dyDescent="0.25">
      <c r="A732" s="1">
        <v>731</v>
      </c>
      <c r="B732" s="2">
        <v>42290</v>
      </c>
      <c r="C732" s="3">
        <v>948</v>
      </c>
      <c r="D732">
        <f t="shared" si="84"/>
        <v>4.2283361095211049E-3</v>
      </c>
      <c r="E732">
        <f t="shared" si="87"/>
        <v>4.0140679600919312E-4</v>
      </c>
      <c r="F732">
        <f t="shared" si="85"/>
        <v>19.473583475298486</v>
      </c>
      <c r="G732">
        <f t="shared" si="86"/>
        <v>2.9690588535683724</v>
      </c>
      <c r="H732">
        <f t="shared" si="79"/>
        <v>-30.973841931044962</v>
      </c>
      <c r="I732">
        <f t="shared" si="80"/>
        <v>3.9915492873879233</v>
      </c>
      <c r="J732">
        <f t="shared" si="81"/>
        <v>0</v>
      </c>
      <c r="K732">
        <f t="shared" si="82"/>
        <v>34.965391218432885</v>
      </c>
      <c r="L732">
        <f t="shared" si="83"/>
        <v>0</v>
      </c>
      <c r="Q732">
        <v>1.9946062755039001E-2</v>
      </c>
    </row>
    <row r="733" spans="1:17" x14ac:dyDescent="0.25">
      <c r="A733" s="1">
        <v>732</v>
      </c>
      <c r="B733" s="2">
        <v>42291</v>
      </c>
      <c r="C733" s="3">
        <v>947</v>
      </c>
      <c r="D733">
        <f t="shared" si="84"/>
        <v>-1.0554090689436032E-3</v>
      </c>
      <c r="E733">
        <f t="shared" si="87"/>
        <v>3.7745405677099036E-4</v>
      </c>
      <c r="F733">
        <f t="shared" si="85"/>
        <v>20.503934381366015</v>
      </c>
      <c r="G733">
        <f t="shared" si="86"/>
        <v>3.02061678877212</v>
      </c>
      <c r="H733">
        <f t="shared" si="79"/>
        <v>-30.121233817654119</v>
      </c>
      <c r="I733">
        <f t="shared" si="80"/>
        <v>-1.0005277973585358</v>
      </c>
      <c r="J733">
        <f t="shared" si="81"/>
        <v>0</v>
      </c>
      <c r="K733">
        <f t="shared" si="82"/>
        <v>29.120706020295582</v>
      </c>
      <c r="L733">
        <f t="shared" si="83"/>
        <v>0</v>
      </c>
      <c r="Q733">
        <v>1.9315169236565299E-2</v>
      </c>
    </row>
    <row r="734" spans="1:17" x14ac:dyDescent="0.25">
      <c r="A734" s="1">
        <v>733</v>
      </c>
      <c r="B734" s="2">
        <v>42292</v>
      </c>
      <c r="C734" s="3">
        <v>953.90002400000003</v>
      </c>
      <c r="D734">
        <f t="shared" si="84"/>
        <v>7.2597761249538076E-3</v>
      </c>
      <c r="E734">
        <f t="shared" si="87"/>
        <v>3.545662588269699E-4</v>
      </c>
      <c r="F734">
        <f t="shared" si="85"/>
        <v>19.669059988768822</v>
      </c>
      <c r="G734">
        <f t="shared" si="86"/>
        <v>2.979046842177631</v>
      </c>
      <c r="H734">
        <f t="shared" si="79"/>
        <v>-29.167141031626446</v>
      </c>
      <c r="I734">
        <f t="shared" si="80"/>
        <v>6.8750079903312562</v>
      </c>
      <c r="J734">
        <f t="shared" si="81"/>
        <v>0</v>
      </c>
      <c r="K734">
        <f t="shared" si="82"/>
        <v>36.042149021957705</v>
      </c>
      <c r="L734">
        <f t="shared" si="83"/>
        <v>0</v>
      </c>
      <c r="Q734">
        <v>1.8723109632162001E-2</v>
      </c>
    </row>
    <row r="735" spans="1:17" x14ac:dyDescent="0.25">
      <c r="A735" s="1">
        <v>734</v>
      </c>
      <c r="B735" s="2">
        <v>42293</v>
      </c>
      <c r="C735" s="3">
        <v>958</v>
      </c>
      <c r="D735">
        <f t="shared" si="84"/>
        <v>4.2889086598283796E-3</v>
      </c>
      <c r="E735">
        <f t="shared" si="87"/>
        <v>3.3691906258264347E-4</v>
      </c>
      <c r="F735">
        <f t="shared" si="85"/>
        <v>21.149091057082085</v>
      </c>
      <c r="G735">
        <f t="shared" si="86"/>
        <v>3.0515969285443036</v>
      </c>
      <c r="H735">
        <f t="shared" si="79"/>
        <v>-28.570625965788643</v>
      </c>
      <c r="I735">
        <f t="shared" si="80"/>
        <v>4.0911900735440989</v>
      </c>
      <c r="J735">
        <f t="shared" si="81"/>
        <v>0</v>
      </c>
      <c r="K735">
        <f t="shared" si="82"/>
        <v>32.661816039332741</v>
      </c>
      <c r="L735">
        <f t="shared" si="83"/>
        <v>0</v>
      </c>
      <c r="Q735">
        <v>1.8207528298930499E-2</v>
      </c>
    </row>
    <row r="736" spans="1:17" x14ac:dyDescent="0.25">
      <c r="A736" s="1">
        <v>735</v>
      </c>
      <c r="B736" s="2">
        <v>42296</v>
      </c>
      <c r="C736" s="3">
        <v>964.5</v>
      </c>
      <c r="D736">
        <f t="shared" si="84"/>
        <v>6.7620543749231706E-3</v>
      </c>
      <c r="E736">
        <f t="shared" si="87"/>
        <v>3.1868493604223121E-4</v>
      </c>
      <c r="F736">
        <f t="shared" si="85"/>
        <v>20.800448311384876</v>
      </c>
      <c r="G736">
        <f t="shared" si="86"/>
        <v>3.0349745399069654</v>
      </c>
      <c r="H736">
        <f t="shared" si="79"/>
        <v>-27.863267519559596</v>
      </c>
      <c r="I736">
        <f t="shared" si="80"/>
        <v>6.4780480911763973</v>
      </c>
      <c r="J736">
        <f t="shared" si="81"/>
        <v>0</v>
      </c>
      <c r="K736">
        <f t="shared" si="82"/>
        <v>34.34131561073599</v>
      </c>
      <c r="L736">
        <f t="shared" si="83"/>
        <v>0</v>
      </c>
      <c r="Q736">
        <v>1.7680747961215802E-2</v>
      </c>
    </row>
    <row r="737" spans="1:17" x14ac:dyDescent="0.25">
      <c r="A737" s="1">
        <v>736</v>
      </c>
      <c r="B737" s="2">
        <v>42297</v>
      </c>
      <c r="C737" s="3">
        <v>960.5</v>
      </c>
      <c r="D737">
        <f t="shared" si="84"/>
        <v>-4.1558501371724193E-3</v>
      </c>
      <c r="E737">
        <f t="shared" si="87"/>
        <v>3.037657615990526E-4</v>
      </c>
      <c r="F737">
        <f t="shared" si="85"/>
        <v>22.248175402667574</v>
      </c>
      <c r="G737">
        <f t="shared" si="86"/>
        <v>3.1022600008752157</v>
      </c>
      <c r="H737">
        <f t="shared" si="79"/>
        <v>-27.323447031423427</v>
      </c>
      <c r="I737">
        <f t="shared" si="80"/>
        <v>-4.0083174573027982</v>
      </c>
      <c r="J737">
        <f t="shared" si="81"/>
        <v>0</v>
      </c>
      <c r="K737">
        <f t="shared" si="82"/>
        <v>23.315129574120629</v>
      </c>
      <c r="L737">
        <f t="shared" si="83"/>
        <v>0</v>
      </c>
      <c r="Q737">
        <v>1.7221356345665299E-2</v>
      </c>
    </row>
    <row r="738" spans="1:17" x14ac:dyDescent="0.25">
      <c r="A738" s="1">
        <v>737</v>
      </c>
      <c r="B738" s="2">
        <v>42298</v>
      </c>
      <c r="C738" s="3">
        <v>958</v>
      </c>
      <c r="D738">
        <f t="shared" si="84"/>
        <v>-2.6062042377507531E-3</v>
      </c>
      <c r="E738">
        <f t="shared" si="87"/>
        <v>2.883848366918769E-4</v>
      </c>
      <c r="F738">
        <f t="shared" si="85"/>
        <v>23.217176710212033</v>
      </c>
      <c r="G738">
        <f t="shared" si="86"/>
        <v>3.1448923801697473</v>
      </c>
      <c r="H738">
        <f t="shared" si="79"/>
        <v>-26.555835646967768</v>
      </c>
      <c r="I738">
        <f t="shared" si="80"/>
        <v>-2.5032591703595983</v>
      </c>
      <c r="J738">
        <f t="shared" si="81"/>
        <v>0</v>
      </c>
      <c r="K738">
        <f t="shared" si="82"/>
        <v>24.05257647660817</v>
      </c>
      <c r="L738">
        <f t="shared" si="83"/>
        <v>0</v>
      </c>
      <c r="Q738">
        <v>1.6807251572029999E-2</v>
      </c>
    </row>
    <row r="739" spans="1:17" x14ac:dyDescent="0.25">
      <c r="A739" s="1">
        <v>738</v>
      </c>
      <c r="B739" s="2">
        <v>42300</v>
      </c>
      <c r="C739" s="3">
        <v>957.45001200000002</v>
      </c>
      <c r="D739">
        <f t="shared" si="84"/>
        <v>-5.742650673930341E-4</v>
      </c>
      <c r="E739">
        <f t="shared" si="87"/>
        <v>2.737056498702633E-4</v>
      </c>
      <c r="F739">
        <f t="shared" si="85"/>
        <v>24.099417748857466</v>
      </c>
      <c r="G739">
        <f t="shared" si="86"/>
        <v>3.1821876804063112</v>
      </c>
      <c r="H739">
        <f t="shared" si="79"/>
        <v>-25.829413837461232</v>
      </c>
      <c r="I739">
        <f t="shared" si="80"/>
        <v>-0.5501459345625267</v>
      </c>
      <c r="J739">
        <f t="shared" si="81"/>
        <v>0</v>
      </c>
      <c r="K739">
        <f t="shared" si="82"/>
        <v>25.279267902898706</v>
      </c>
      <c r="L739">
        <f t="shared" si="83"/>
        <v>0</v>
      </c>
      <c r="Q739">
        <v>1.63901579642627E-2</v>
      </c>
    </row>
    <row r="740" spans="1:17" x14ac:dyDescent="0.25">
      <c r="A740" s="1">
        <v>739</v>
      </c>
      <c r="B740" s="2">
        <v>42303</v>
      </c>
      <c r="C740" s="3">
        <v>964</v>
      </c>
      <c r="D740">
        <f t="shared" si="84"/>
        <v>6.8177817070781714E-3</v>
      </c>
      <c r="E740">
        <f t="shared" si="87"/>
        <v>2.5991718467413804E-4</v>
      </c>
      <c r="F740">
        <f t="shared" si="85"/>
        <v>22.628676862740662</v>
      </c>
      <c r="G740">
        <f t="shared" si="86"/>
        <v>3.1192179896524443</v>
      </c>
      <c r="H740">
        <f t="shared" si="79"/>
        <v>-25.159002234801967</v>
      </c>
      <c r="I740">
        <f t="shared" si="80"/>
        <v>6.5276851772553757</v>
      </c>
      <c r="J740">
        <f t="shared" si="81"/>
        <v>0</v>
      </c>
      <c r="K740">
        <f t="shared" si="82"/>
        <v>31.686687412057342</v>
      </c>
      <c r="L740">
        <f t="shared" si="83"/>
        <v>0</v>
      </c>
      <c r="Q740">
        <v>1.5973916226296299E-2</v>
      </c>
    </row>
    <row r="741" spans="1:17" x14ac:dyDescent="0.25">
      <c r="A741" s="1">
        <v>740</v>
      </c>
      <c r="B741" s="2">
        <v>42304</v>
      </c>
      <c r="C741" s="3">
        <v>955.20001200000002</v>
      </c>
      <c r="D741">
        <f t="shared" si="84"/>
        <v>-9.1705394093939841E-3</v>
      </c>
      <c r="E741">
        <f t="shared" si="87"/>
        <v>2.5022729155791263E-4</v>
      </c>
      <c r="F741">
        <f t="shared" si="85"/>
        <v>21.318752933681274</v>
      </c>
      <c r="G741">
        <f t="shared" si="86"/>
        <v>3.0595871047951886</v>
      </c>
      <c r="H741">
        <f t="shared" si="79"/>
        <v>-24.782338344283296</v>
      </c>
      <c r="I741">
        <f t="shared" si="80"/>
        <v>-8.8403999906558006</v>
      </c>
      <c r="J741">
        <f t="shared" si="81"/>
        <v>0</v>
      </c>
      <c r="K741">
        <f t="shared" si="82"/>
        <v>15.941938353627496</v>
      </c>
      <c r="L741">
        <f t="shared" si="83"/>
        <v>0</v>
      </c>
      <c r="Q741">
        <v>1.5627854017759901E-2</v>
      </c>
    </row>
    <row r="742" spans="1:17" x14ac:dyDescent="0.25">
      <c r="A742" s="1">
        <v>741</v>
      </c>
      <c r="B742" s="2">
        <v>42305</v>
      </c>
      <c r="C742" s="3">
        <v>949</v>
      </c>
      <c r="D742">
        <f t="shared" si="84"/>
        <v>-6.5119565912237897E-3</v>
      </c>
      <c r="E742">
        <f t="shared" si="87"/>
        <v>2.4374141539441232E-4</v>
      </c>
      <c r="F742">
        <f t="shared" si="85"/>
        <v>23.424299754503057</v>
      </c>
      <c r="G742">
        <f t="shared" si="86"/>
        <v>3.1537739345934974</v>
      </c>
      <c r="H742">
        <f t="shared" si="79"/>
        <v>-24.345850061057774</v>
      </c>
      <c r="I742">
        <f t="shared" si="80"/>
        <v>-6.220221014080443</v>
      </c>
      <c r="J742">
        <f t="shared" si="81"/>
        <v>0</v>
      </c>
      <c r="K742">
        <f t="shared" si="82"/>
        <v>18.12562904697733</v>
      </c>
      <c r="L742">
        <f t="shared" si="83"/>
        <v>0</v>
      </c>
      <c r="Q742">
        <v>1.54940417355301E-2</v>
      </c>
    </row>
    <row r="743" spans="1:17" x14ac:dyDescent="0.25">
      <c r="A743" s="1">
        <v>742</v>
      </c>
      <c r="B743" s="2">
        <v>42306</v>
      </c>
      <c r="C743" s="3">
        <v>920.04998799999998</v>
      </c>
      <c r="D743">
        <f t="shared" si="84"/>
        <v>-3.0980795260314071E-2</v>
      </c>
      <c r="E743">
        <f t="shared" si="87"/>
        <v>2.3522323883347533E-4</v>
      </c>
      <c r="F743">
        <f t="shared" si="85"/>
        <v>3.3815666093811667</v>
      </c>
      <c r="G743">
        <f t="shared" si="86"/>
        <v>1.2183390960145621</v>
      </c>
      <c r="H743">
        <f t="shared" si="79"/>
        <v>-23.831922395836322</v>
      </c>
      <c r="I743">
        <f t="shared" si="80"/>
        <v>-29.400774702038053</v>
      </c>
      <c r="J743">
        <f t="shared" si="81"/>
        <v>1</v>
      </c>
      <c r="K743">
        <f t="shared" si="82"/>
        <v>0</v>
      </c>
      <c r="L743">
        <f t="shared" si="83"/>
        <v>-5.5688523062017303</v>
      </c>
      <c r="Q743">
        <v>1.52660598715886E-2</v>
      </c>
    </row>
    <row r="744" spans="1:17" x14ac:dyDescent="0.25">
      <c r="A744" s="1">
        <v>743</v>
      </c>
      <c r="B744" s="2">
        <v>42307</v>
      </c>
      <c r="C744" s="3">
        <v>914</v>
      </c>
      <c r="D744">
        <f t="shared" si="84"/>
        <v>-6.5974318954638046E-3</v>
      </c>
      <c r="E744">
        <f t="shared" si="87"/>
        <v>2.8475839589983643E-4</v>
      </c>
      <c r="F744">
        <f t="shared" si="85"/>
        <v>21.90182180323033</v>
      </c>
      <c r="G744">
        <f t="shared" si="86"/>
        <v>3.0865698207246939</v>
      </c>
      <c r="H744">
        <f t="shared" si="79"/>
        <v>-25.779181746534572</v>
      </c>
      <c r="I744">
        <f t="shared" si="80"/>
        <v>-6.0699671362522905</v>
      </c>
      <c r="J744">
        <f t="shared" si="81"/>
        <v>0</v>
      </c>
      <c r="K744">
        <f t="shared" si="82"/>
        <v>19.709214610282281</v>
      </c>
      <c r="L744">
        <f t="shared" si="83"/>
        <v>0</v>
      </c>
      <c r="Q744">
        <v>1.7033025714550998E-2</v>
      </c>
    </row>
    <row r="745" spans="1:17" x14ac:dyDescent="0.25">
      <c r="A745" s="1">
        <v>744</v>
      </c>
      <c r="B745" s="2">
        <v>42310</v>
      </c>
      <c r="C745" s="3">
        <v>911.90002400000003</v>
      </c>
      <c r="D745">
        <f t="shared" si="84"/>
        <v>-2.3002101958552275E-3</v>
      </c>
      <c r="E745">
        <f t="shared" si="87"/>
        <v>2.7269342076552861E-4</v>
      </c>
      <c r="F745">
        <f t="shared" si="85"/>
        <v>23.925416694928547</v>
      </c>
      <c r="G745">
        <f t="shared" si="86"/>
        <v>3.1749413539032756</v>
      </c>
      <c r="H745">
        <f t="shared" si="79"/>
        <v>-25.104441393887328</v>
      </c>
      <c r="I745">
        <f t="shared" si="80"/>
        <v>-2.1023921190116779</v>
      </c>
      <c r="J745">
        <f t="shared" si="81"/>
        <v>0</v>
      </c>
      <c r="K745">
        <f t="shared" si="82"/>
        <v>23.002049274875649</v>
      </c>
      <c r="L745">
        <f t="shared" si="83"/>
        <v>0</v>
      </c>
      <c r="Q745">
        <v>1.66970006543849E-2</v>
      </c>
    </row>
    <row r="746" spans="1:17" x14ac:dyDescent="0.25">
      <c r="A746" s="1">
        <v>745</v>
      </c>
      <c r="B746" s="2">
        <v>42311</v>
      </c>
      <c r="C746" s="3">
        <v>914.95001200000002</v>
      </c>
      <c r="D746">
        <f t="shared" si="84"/>
        <v>3.3390708308720912E-3</v>
      </c>
      <c r="E746">
        <f t="shared" si="87"/>
        <v>2.5930409371659267E-4</v>
      </c>
      <c r="F746">
        <f t="shared" si="85"/>
        <v>24.247592179158367</v>
      </c>
      <c r="G746">
        <f t="shared" si="86"/>
        <v>3.1883173208726587</v>
      </c>
      <c r="H746">
        <f t="shared" si="79"/>
        <v>-24.42444179871972</v>
      </c>
      <c r="I746">
        <f t="shared" si="80"/>
        <v>3.0448987708099597</v>
      </c>
      <c r="J746">
        <f t="shared" si="81"/>
        <v>0</v>
      </c>
      <c r="K746">
        <f t="shared" si="82"/>
        <v>27.469340569529678</v>
      </c>
      <c r="L746">
        <f t="shared" si="83"/>
        <v>0</v>
      </c>
      <c r="Q746">
        <v>1.6282141236158301E-2</v>
      </c>
    </row>
    <row r="747" spans="1:17" x14ac:dyDescent="0.25">
      <c r="A747" s="1">
        <v>746</v>
      </c>
      <c r="B747" s="2">
        <v>42312</v>
      </c>
      <c r="C747" s="3">
        <v>915.34997599999997</v>
      </c>
      <c r="D747">
        <f t="shared" si="84"/>
        <v>4.3704748837753544E-4</v>
      </c>
      <c r="E747">
        <f t="shared" si="87"/>
        <v>2.474613331965883E-4</v>
      </c>
      <c r="F747">
        <f t="shared" si="85"/>
        <v>25.35063136191366</v>
      </c>
      <c r="G747">
        <f t="shared" si="86"/>
        <v>3.2328036355224588</v>
      </c>
      <c r="H747">
        <f t="shared" si="79"/>
        <v>-23.883000435565506</v>
      </c>
      <c r="I747">
        <f t="shared" si="80"/>
        <v>0.39987660473559594</v>
      </c>
      <c r="J747">
        <f t="shared" si="81"/>
        <v>0</v>
      </c>
      <c r="K747">
        <f t="shared" si="82"/>
        <v>24.282877040301102</v>
      </c>
      <c r="L747">
        <f t="shared" si="83"/>
        <v>0</v>
      </c>
      <c r="Q747">
        <v>1.5868125151974E-2</v>
      </c>
    </row>
    <row r="748" spans="1:17" x14ac:dyDescent="0.25">
      <c r="A748" s="1">
        <v>747</v>
      </c>
      <c r="B748" s="2">
        <v>42313</v>
      </c>
      <c r="C748" s="3">
        <v>911</v>
      </c>
      <c r="D748">
        <f t="shared" si="84"/>
        <v>-4.7635823175860587E-3</v>
      </c>
      <c r="E748">
        <f t="shared" si="87"/>
        <v>2.3597836708643503E-4</v>
      </c>
      <c r="F748">
        <f t="shared" si="85"/>
        <v>24.751017518078562</v>
      </c>
      <c r="G748">
        <f t="shared" si="86"/>
        <v>3.2088666000111887</v>
      </c>
      <c r="H748">
        <f t="shared" si="79"/>
        <v>-23.306801454574078</v>
      </c>
      <c r="I748">
        <f t="shared" si="80"/>
        <v>-4.3603449600764232</v>
      </c>
      <c r="J748">
        <f t="shared" si="81"/>
        <v>0</v>
      </c>
      <c r="K748">
        <f t="shared" si="82"/>
        <v>18.946456494497653</v>
      </c>
      <c r="L748">
        <f t="shared" si="83"/>
        <v>0</v>
      </c>
      <c r="Q748">
        <v>1.5478525955020301E-2</v>
      </c>
    </row>
    <row r="749" spans="1:17" x14ac:dyDescent="0.25">
      <c r="A749" s="1">
        <v>748</v>
      </c>
      <c r="B749" s="2">
        <v>42314</v>
      </c>
      <c r="C749" s="3">
        <v>911</v>
      </c>
      <c r="D749">
        <f t="shared" si="84"/>
        <v>0</v>
      </c>
      <c r="E749">
        <f t="shared" si="87"/>
        <v>2.2691336651419638E-4</v>
      </c>
      <c r="F749">
        <f t="shared" si="85"/>
        <v>26.483783336677217</v>
      </c>
      <c r="G749">
        <f t="shared" si="86"/>
        <v>3.2765325961152714</v>
      </c>
      <c r="H749">
        <f t="shared" si="79"/>
        <v>-22.776130260224491</v>
      </c>
      <c r="I749">
        <f t="shared" si="80"/>
        <v>0</v>
      </c>
      <c r="J749">
        <f t="shared" si="81"/>
        <v>0</v>
      </c>
      <c r="K749">
        <f t="shared" si="82"/>
        <v>22.776130260224491</v>
      </c>
      <c r="L749">
        <f t="shared" si="83"/>
        <v>0</v>
      </c>
      <c r="Q749">
        <v>1.5198322602320499E-2</v>
      </c>
    </row>
    <row r="750" spans="1:17" x14ac:dyDescent="0.25">
      <c r="A750" s="1">
        <v>749</v>
      </c>
      <c r="B750" s="2">
        <v>42317</v>
      </c>
      <c r="C750" s="3">
        <v>903</v>
      </c>
      <c r="D750">
        <f t="shared" si="84"/>
        <v>-8.8203438429728821E-3</v>
      </c>
      <c r="E750">
        <f t="shared" si="87"/>
        <v>2.1723034470665526E-4</v>
      </c>
      <c r="F750">
        <f t="shared" si="85"/>
        <v>22.629820923105623</v>
      </c>
      <c r="G750">
        <f t="shared" si="86"/>
        <v>3.1192685463620644</v>
      </c>
      <c r="H750">
        <f t="shared" si="79"/>
        <v>-22.262648112732997</v>
      </c>
      <c r="I750">
        <f t="shared" si="80"/>
        <v>-8.0353332409482956</v>
      </c>
      <c r="J750">
        <f t="shared" si="81"/>
        <v>0</v>
      </c>
      <c r="K750">
        <f t="shared" si="82"/>
        <v>14.227314871784701</v>
      </c>
      <c r="L750">
        <f t="shared" si="83"/>
        <v>0</v>
      </c>
      <c r="Q750">
        <v>1.4855680228969799E-2</v>
      </c>
    </row>
    <row r="751" spans="1:17" x14ac:dyDescent="0.25">
      <c r="A751" s="1">
        <v>750</v>
      </c>
      <c r="B751" s="2">
        <v>42318</v>
      </c>
      <c r="C751" s="3">
        <v>914</v>
      </c>
      <c r="D751">
        <f t="shared" si="84"/>
        <v>1.2108018037164485E-2</v>
      </c>
      <c r="E751">
        <f t="shared" si="87"/>
        <v>2.1326054120699009E-4</v>
      </c>
      <c r="F751">
        <f t="shared" si="85"/>
        <v>19.372195074056304</v>
      </c>
      <c r="G751">
        <f t="shared" si="86"/>
        <v>2.9638387943878817</v>
      </c>
      <c r="H751">
        <f t="shared" si="79"/>
        <v>-21.938520459032848</v>
      </c>
      <c r="I751">
        <f t="shared" si="80"/>
        <v>10.933540287559531</v>
      </c>
      <c r="J751">
        <f t="shared" si="81"/>
        <v>0</v>
      </c>
      <c r="K751">
        <f t="shared" si="82"/>
        <v>32.872060746592382</v>
      </c>
      <c r="L751">
        <f t="shared" si="83"/>
        <v>0</v>
      </c>
      <c r="Q751">
        <v>1.47690881519776E-2</v>
      </c>
    </row>
    <row r="752" spans="1:17" x14ac:dyDescent="0.25">
      <c r="A752" s="1">
        <v>751</v>
      </c>
      <c r="B752" s="2">
        <v>42321</v>
      </c>
      <c r="C752" s="3">
        <v>893.75</v>
      </c>
      <c r="D752">
        <f t="shared" si="84"/>
        <v>-2.2404477445932595E-2</v>
      </c>
      <c r="E752">
        <f t="shared" si="87"/>
        <v>2.1393847329542385E-4</v>
      </c>
      <c r="F752">
        <f t="shared" si="85"/>
        <v>8.4387151401824596</v>
      </c>
      <c r="G752">
        <f t="shared" si="86"/>
        <v>2.1328300624434688</v>
      </c>
      <c r="H752">
        <f t="shared" si="79"/>
        <v>-22.080755505467412</v>
      </c>
      <c r="I752">
        <f t="shared" si="80"/>
        <v>-20.477692385582394</v>
      </c>
      <c r="J752">
        <f t="shared" si="81"/>
        <v>0</v>
      </c>
      <c r="K752">
        <f t="shared" si="82"/>
        <v>1.603063119885018</v>
      </c>
      <c r="L752">
        <f t="shared" si="83"/>
        <v>0</v>
      </c>
      <c r="Q752">
        <v>1.46859427517026E-2</v>
      </c>
    </row>
    <row r="753" spans="1:17" x14ac:dyDescent="0.25">
      <c r="A753" s="1">
        <v>752</v>
      </c>
      <c r="B753" s="2">
        <v>42324</v>
      </c>
      <c r="C753" s="3">
        <v>889.40002400000003</v>
      </c>
      <c r="D753">
        <f t="shared" si="84"/>
        <v>-4.8789889471377544E-3</v>
      </c>
      <c r="E753">
        <f t="shared" si="87"/>
        <v>2.3675264346729834E-4</v>
      </c>
      <c r="F753">
        <f t="shared" si="85"/>
        <v>24.656382527328088</v>
      </c>
      <c r="G753">
        <f t="shared" si="86"/>
        <v>3.2050357930310671</v>
      </c>
      <c r="H753">
        <f t="shared" si="79"/>
        <v>-22.936492678198935</v>
      </c>
      <c r="I753">
        <f t="shared" si="80"/>
        <v>-4.3605963715043679</v>
      </c>
      <c r="J753">
        <f t="shared" si="81"/>
        <v>0</v>
      </c>
      <c r="K753">
        <f t="shared" si="82"/>
        <v>18.575896306694567</v>
      </c>
      <c r="L753">
        <f t="shared" si="83"/>
        <v>0</v>
      </c>
      <c r="Q753">
        <v>1.56007347057701E-2</v>
      </c>
    </row>
    <row r="754" spans="1:17" x14ac:dyDescent="0.25">
      <c r="A754" s="1">
        <v>753</v>
      </c>
      <c r="B754" s="2">
        <v>42325</v>
      </c>
      <c r="C754" s="3">
        <v>915.29998799999998</v>
      </c>
      <c r="D754">
        <f t="shared" si="84"/>
        <v>2.8704762219198196E-2</v>
      </c>
      <c r="E754">
        <f t="shared" si="87"/>
        <v>2.2768887682035301E-4</v>
      </c>
      <c r="F754">
        <f t="shared" si="85"/>
        <v>4.3293628780963855</v>
      </c>
      <c r="G754">
        <f t="shared" si="86"/>
        <v>1.4654203898708209</v>
      </c>
      <c r="H754">
        <f t="shared" si="79"/>
        <v>-22.406743640860316</v>
      </c>
      <c r="I754">
        <f t="shared" si="80"/>
        <v>25.53001620666917</v>
      </c>
      <c r="J754">
        <f t="shared" si="81"/>
        <v>0</v>
      </c>
      <c r="K754">
        <f t="shared" si="82"/>
        <v>47.936759847529487</v>
      </c>
      <c r="L754">
        <f t="shared" si="83"/>
        <v>0</v>
      </c>
      <c r="Q754">
        <v>1.53149543363655E-2</v>
      </c>
    </row>
    <row r="755" spans="1:17" x14ac:dyDescent="0.25">
      <c r="A755" s="1">
        <v>754</v>
      </c>
      <c r="B755" s="2">
        <v>42326</v>
      </c>
      <c r="C755" s="3">
        <v>905</v>
      </c>
      <c r="D755">
        <f t="shared" si="84"/>
        <v>-1.1316923580351792E-2</v>
      </c>
      <c r="E755">
        <f t="shared" si="87"/>
        <v>2.6940326591544682E-4</v>
      </c>
      <c r="F755">
        <f t="shared" si="85"/>
        <v>19.163643863041788</v>
      </c>
      <c r="G755">
        <f t="shared" si="86"/>
        <v>2.9530149352039579</v>
      </c>
      <c r="H755">
        <f t="shared" si="79"/>
        <v>-24.745063847855072</v>
      </c>
      <c r="I755">
        <f t="shared" si="80"/>
        <v>-10.358380017292912</v>
      </c>
      <c r="J755">
        <f t="shared" si="81"/>
        <v>0</v>
      </c>
      <c r="K755">
        <f t="shared" si="82"/>
        <v>14.386683830562159</v>
      </c>
      <c r="L755">
        <f t="shared" si="83"/>
        <v>0</v>
      </c>
      <c r="Q755">
        <v>1.6434603083131601E-2</v>
      </c>
    </row>
    <row r="756" spans="1:17" x14ac:dyDescent="0.25">
      <c r="A756" s="1">
        <v>755</v>
      </c>
      <c r="B756" s="2">
        <v>42327</v>
      </c>
      <c r="C756" s="3">
        <v>909</v>
      </c>
      <c r="D756">
        <f t="shared" si="84"/>
        <v>4.4101504775527897E-3</v>
      </c>
      <c r="E756">
        <f t="shared" si="87"/>
        <v>2.6397316350383517E-4</v>
      </c>
      <c r="F756">
        <f t="shared" si="85"/>
        <v>23.666327142222194</v>
      </c>
      <c r="G756">
        <f t="shared" si="86"/>
        <v>3.1640532421670118</v>
      </c>
      <c r="H756">
        <f t="shared" si="79"/>
        <v>-24.321544491677212</v>
      </c>
      <c r="I756">
        <f t="shared" si="80"/>
        <v>3.9911861821852748</v>
      </c>
      <c r="J756">
        <f t="shared" si="81"/>
        <v>0</v>
      </c>
      <c r="K756">
        <f t="shared" si="82"/>
        <v>28.312730673862486</v>
      </c>
      <c r="L756">
        <f t="shared" si="83"/>
        <v>0</v>
      </c>
      <c r="Q756">
        <v>1.6337164010597802E-2</v>
      </c>
    </row>
    <row r="757" spans="1:17" x14ac:dyDescent="0.25">
      <c r="A757" s="1">
        <v>756</v>
      </c>
      <c r="B757" s="2">
        <v>42328</v>
      </c>
      <c r="C757" s="3">
        <v>914.15002400000003</v>
      </c>
      <c r="D757">
        <f t="shared" si="84"/>
        <v>5.6496038509317587E-3</v>
      </c>
      <c r="E757">
        <f t="shared" si="87"/>
        <v>2.5223712511889375E-4</v>
      </c>
      <c r="F757">
        <f t="shared" si="85"/>
        <v>23.579131445802144</v>
      </c>
      <c r="G757">
        <f t="shared" si="86"/>
        <v>3.1603620600712872</v>
      </c>
      <c r="H757">
        <f t="shared" si="79"/>
        <v>-23.818653136948058</v>
      </c>
      <c r="I757">
        <f t="shared" si="80"/>
        <v>5.1354899004969683</v>
      </c>
      <c r="J757">
        <f t="shared" si="81"/>
        <v>0</v>
      </c>
      <c r="K757">
        <f t="shared" si="82"/>
        <v>28.954143037445025</v>
      </c>
      <c r="L757">
        <f t="shared" si="83"/>
        <v>0</v>
      </c>
      <c r="Q757">
        <v>1.5928959735270101E-2</v>
      </c>
    </row>
    <row r="758" spans="1:17" x14ac:dyDescent="0.25">
      <c r="A758" s="1">
        <v>757</v>
      </c>
      <c r="B758" s="2">
        <v>42331</v>
      </c>
      <c r="C758" s="3">
        <v>923</v>
      </c>
      <c r="D758">
        <f t="shared" si="84"/>
        <v>9.6345364744416101E-3</v>
      </c>
      <c r="E758">
        <f t="shared" si="87"/>
        <v>2.4231474939349191E-4</v>
      </c>
      <c r="F758">
        <f t="shared" si="85"/>
        <v>21.161032123636829</v>
      </c>
      <c r="G758">
        <f t="shared" si="86"/>
        <v>3.0521613829100249</v>
      </c>
      <c r="H758">
        <f t="shared" si="79"/>
        <v>-23.405232140468435</v>
      </c>
      <c r="I758">
        <f t="shared" si="80"/>
        <v>8.8074117493396731</v>
      </c>
      <c r="J758">
        <f t="shared" si="81"/>
        <v>0</v>
      </c>
      <c r="K758">
        <f t="shared" si="82"/>
        <v>32.212643889808106</v>
      </c>
      <c r="L758">
        <f t="shared" si="83"/>
        <v>0</v>
      </c>
      <c r="Q758">
        <v>1.5564299372223899E-2</v>
      </c>
    </row>
    <row r="759" spans="1:17" x14ac:dyDescent="0.25">
      <c r="A759" s="1">
        <v>758</v>
      </c>
      <c r="B759" s="2">
        <v>42332</v>
      </c>
      <c r="C759" s="3">
        <v>918.75</v>
      </c>
      <c r="D759">
        <f t="shared" si="84"/>
        <v>-4.615183975805728E-3</v>
      </c>
      <c r="E759">
        <f t="shared" si="87"/>
        <v>2.3707158976647564E-4</v>
      </c>
      <c r="F759">
        <f t="shared" si="85"/>
        <v>24.771967913260244</v>
      </c>
      <c r="G759">
        <f t="shared" si="86"/>
        <v>3.2097126877924085</v>
      </c>
      <c r="H759">
        <f t="shared" si="79"/>
        <v>-23.265157144819803</v>
      </c>
      <c r="I759">
        <f t="shared" si="80"/>
        <v>-4.2598148096686872</v>
      </c>
      <c r="J759">
        <f t="shared" si="81"/>
        <v>0</v>
      </c>
      <c r="K759">
        <f t="shared" si="82"/>
        <v>19.005342335151116</v>
      </c>
      <c r="L759">
        <f t="shared" si="83"/>
        <v>0</v>
      </c>
      <c r="Q759">
        <v>1.5322808961671701E-2</v>
      </c>
    </row>
    <row r="760" spans="1:17" x14ac:dyDescent="0.25">
      <c r="A760" s="1">
        <v>759</v>
      </c>
      <c r="B760" s="2">
        <v>42334</v>
      </c>
      <c r="C760" s="3">
        <v>919.54998799999998</v>
      </c>
      <c r="D760">
        <f t="shared" si="84"/>
        <v>8.7035636808215425E-4</v>
      </c>
      <c r="E760">
        <f t="shared" si="87"/>
        <v>2.2782325802074403E-4</v>
      </c>
      <c r="F760">
        <f t="shared" si="85"/>
        <v>26.386939092382015</v>
      </c>
      <c r="G760">
        <f t="shared" si="86"/>
        <v>3.2728691563831722</v>
      </c>
      <c r="H760">
        <f t="shared" si="79"/>
        <v>-22.745359049655463</v>
      </c>
      <c r="I760">
        <f t="shared" si="80"/>
        <v>0.79963991317547922</v>
      </c>
      <c r="J760">
        <f t="shared" si="81"/>
        <v>0</v>
      </c>
      <c r="K760">
        <f t="shared" si="82"/>
        <v>23.544998962830942</v>
      </c>
      <c r="L760">
        <f t="shared" si="83"/>
        <v>0</v>
      </c>
      <c r="Q760">
        <v>1.5049758898103401E-2</v>
      </c>
    </row>
    <row r="761" spans="1:17" x14ac:dyDescent="0.25">
      <c r="A761" s="1">
        <v>760</v>
      </c>
      <c r="B761" s="2">
        <v>42335</v>
      </c>
      <c r="C761" s="3">
        <v>921</v>
      </c>
      <c r="D761">
        <f t="shared" si="84"/>
        <v>1.5756293601782571E-3</v>
      </c>
      <c r="E761">
        <f t="shared" si="87"/>
        <v>2.1810731962650844E-4</v>
      </c>
      <c r="F761">
        <f t="shared" si="85"/>
        <v>26.859830377186636</v>
      </c>
      <c r="G761">
        <f t="shared" si="86"/>
        <v>3.2906318760039168</v>
      </c>
      <c r="H761">
        <f t="shared" si="79"/>
        <v>-22.254885850798807</v>
      </c>
      <c r="I761">
        <f t="shared" si="80"/>
        <v>1.4488699592443639</v>
      </c>
      <c r="J761">
        <f t="shared" si="81"/>
        <v>0</v>
      </c>
      <c r="K761">
        <f t="shared" si="82"/>
        <v>23.70375581004317</v>
      </c>
      <c r="L761">
        <f t="shared" si="83"/>
        <v>0</v>
      </c>
      <c r="Q761">
        <v>1.4712420384836699E-2</v>
      </c>
    </row>
    <row r="762" spans="1:17" x14ac:dyDescent="0.25">
      <c r="A762" s="1">
        <v>761</v>
      </c>
      <c r="B762" s="2">
        <v>42338</v>
      </c>
      <c r="C762" s="3">
        <v>925.40002400000003</v>
      </c>
      <c r="D762">
        <f t="shared" si="84"/>
        <v>4.7660661523229175E-3</v>
      </c>
      <c r="E762">
        <f t="shared" si="87"/>
        <v>2.0935586272771933E-4</v>
      </c>
      <c r="F762">
        <f t="shared" si="85"/>
        <v>26.116004865937533</v>
      </c>
      <c r="G762">
        <f t="shared" si="86"/>
        <v>3.2625483396445385</v>
      </c>
      <c r="H762">
        <f t="shared" si="79"/>
        <v>-21.81131569278816</v>
      </c>
      <c r="I762">
        <f t="shared" si="80"/>
        <v>4.3895469262894071</v>
      </c>
      <c r="J762">
        <f t="shared" si="81"/>
        <v>0</v>
      </c>
      <c r="K762">
        <f t="shared" si="82"/>
        <v>26.200862619077569</v>
      </c>
      <c r="L762">
        <f t="shared" si="83"/>
        <v>0</v>
      </c>
      <c r="Q762">
        <v>1.4396480429814401E-2</v>
      </c>
    </row>
    <row r="763" spans="1:17" x14ac:dyDescent="0.25">
      <c r="A763" s="1">
        <v>762</v>
      </c>
      <c r="B763" s="2">
        <v>42339</v>
      </c>
      <c r="C763" s="3">
        <v>940</v>
      </c>
      <c r="D763">
        <f t="shared" si="84"/>
        <v>1.5653772856419786E-2</v>
      </c>
      <c r="E763">
        <f t="shared" si="87"/>
        <v>2.0263985521336351E-4</v>
      </c>
      <c r="F763">
        <f t="shared" si="85"/>
        <v>15.309608647445497</v>
      </c>
      <c r="G763">
        <f t="shared" si="86"/>
        <v>2.7284806474516667</v>
      </c>
      <c r="H763">
        <f t="shared" si="79"/>
        <v>-21.500007944477957</v>
      </c>
      <c r="I763">
        <f t="shared" si="80"/>
        <v>14.486001777021418</v>
      </c>
      <c r="J763">
        <f t="shared" si="81"/>
        <v>0</v>
      </c>
      <c r="K763">
        <f t="shared" si="82"/>
        <v>35.986009721499371</v>
      </c>
      <c r="L763">
        <f t="shared" si="83"/>
        <v>0</v>
      </c>
      <c r="Q763">
        <v>1.4123528533709601E-2</v>
      </c>
    </row>
    <row r="764" spans="1:17" x14ac:dyDescent="0.25">
      <c r="A764" s="1">
        <v>763</v>
      </c>
      <c r="B764" s="2">
        <v>42340</v>
      </c>
      <c r="C764" s="3">
        <v>944.5</v>
      </c>
      <c r="D764">
        <f t="shared" si="84"/>
        <v>4.7758116775146828E-3</v>
      </c>
      <c r="E764">
        <f t="shared" si="87"/>
        <v>2.1040276475897332E-4</v>
      </c>
      <c r="F764">
        <f t="shared" si="85"/>
        <v>26.052226378437087</v>
      </c>
      <c r="G764">
        <f t="shared" si="86"/>
        <v>3.2601032301303987</v>
      </c>
      <c r="H764">
        <f t="shared" si="79"/>
        <v>-22.094139356278539</v>
      </c>
      <c r="I764">
        <f t="shared" si="80"/>
        <v>4.4892629768638015</v>
      </c>
      <c r="J764">
        <f t="shared" si="81"/>
        <v>0</v>
      </c>
      <c r="K764">
        <f t="shared" si="82"/>
        <v>26.583402333142342</v>
      </c>
      <c r="L764">
        <f t="shared" si="83"/>
        <v>0</v>
      </c>
      <c r="Q764">
        <v>1.4288391228273E-2</v>
      </c>
    </row>
    <row r="765" spans="1:17" x14ac:dyDescent="0.25">
      <c r="A765" s="1">
        <v>764</v>
      </c>
      <c r="B765" s="2">
        <v>42341</v>
      </c>
      <c r="C765" s="3">
        <v>939.65002400000003</v>
      </c>
      <c r="D765">
        <f t="shared" si="84"/>
        <v>-5.1481958975296543E-3</v>
      </c>
      <c r="E765">
        <f t="shared" si="87"/>
        <v>2.0360025200903789E-4</v>
      </c>
      <c r="F765">
        <f t="shared" si="85"/>
        <v>26.197116579311121</v>
      </c>
      <c r="G765">
        <f t="shared" si="86"/>
        <v>3.2656493504858743</v>
      </c>
      <c r="H765">
        <f t="shared" si="79"/>
        <v>-21.787903524283472</v>
      </c>
      <c r="I765">
        <f t="shared" si="80"/>
        <v>-4.8624710252167587</v>
      </c>
      <c r="J765">
        <f t="shared" si="81"/>
        <v>0</v>
      </c>
      <c r="K765">
        <f t="shared" si="82"/>
        <v>16.925432499066712</v>
      </c>
      <c r="L765">
        <f t="shared" si="83"/>
        <v>0</v>
      </c>
      <c r="Q765">
        <v>1.4023214562815901E-2</v>
      </c>
    </row>
    <row r="766" spans="1:17" x14ac:dyDescent="0.25">
      <c r="A766" s="1">
        <v>765</v>
      </c>
      <c r="B766" s="2">
        <v>42342</v>
      </c>
      <c r="C766" s="3">
        <v>940.09997599999997</v>
      </c>
      <c r="D766">
        <f t="shared" si="84"/>
        <v>4.7873601127118467E-4</v>
      </c>
      <c r="E766">
        <f t="shared" si="87"/>
        <v>1.9762839839215844E-4</v>
      </c>
      <c r="F766">
        <f t="shared" si="85"/>
        <v>28.361785377678089</v>
      </c>
      <c r="G766">
        <f t="shared" si="86"/>
        <v>3.3450426537613192</v>
      </c>
      <c r="H766">
        <f t="shared" si="79"/>
        <v>-21.427223301356953</v>
      </c>
      <c r="I766">
        <f t="shared" si="80"/>
        <v>0.44984430448063295</v>
      </c>
      <c r="J766">
        <f t="shared" si="81"/>
        <v>0</v>
      </c>
      <c r="K766">
        <f t="shared" si="82"/>
        <v>21.877067605837585</v>
      </c>
      <c r="L766">
        <f t="shared" si="83"/>
        <v>0</v>
      </c>
      <c r="Q766">
        <v>1.3862254379508601E-2</v>
      </c>
    </row>
    <row r="767" spans="1:17" x14ac:dyDescent="0.25">
      <c r="A767" s="1">
        <v>766</v>
      </c>
      <c r="B767" s="2">
        <v>42345</v>
      </c>
      <c r="C767" s="3">
        <v>943</v>
      </c>
      <c r="D767">
        <f t="shared" si="84"/>
        <v>3.0800555781516619E-3</v>
      </c>
      <c r="E767">
        <f t="shared" si="87"/>
        <v>1.9054197683283751E-4</v>
      </c>
      <c r="F767">
        <f t="shared" si="85"/>
        <v>28.190537849691179</v>
      </c>
      <c r="G767">
        <f t="shared" si="86"/>
        <v>3.3389863843938574</v>
      </c>
      <c r="H767">
        <f t="shared" ref="H767:H830" si="88">-1.645*Q767*C766</f>
        <v>-21.045420891824662</v>
      </c>
      <c r="I767">
        <f t="shared" ref="I767:I830" si="89">D767*C766</f>
        <v>2.8955601750990434</v>
      </c>
      <c r="J767">
        <f t="shared" ref="J767:J830" si="90">IF(D767*C766&lt;=H767,1,0)</f>
        <v>0</v>
      </c>
      <c r="K767">
        <f t="shared" ref="K767:K830" si="91">IF(J767=0,I767-H767,0)</f>
        <v>23.940981066923705</v>
      </c>
      <c r="L767">
        <f t="shared" ref="L767:L830" si="92">IF(J767=1,I767-H767,0)</f>
        <v>0</v>
      </c>
      <c r="Q767">
        <v>1.3608732324018699E-2</v>
      </c>
    </row>
    <row r="768" spans="1:17" x14ac:dyDescent="0.25">
      <c r="A768" s="1">
        <v>767</v>
      </c>
      <c r="B768" s="2">
        <v>42346</v>
      </c>
      <c r="C768" s="3">
        <v>948.90002400000003</v>
      </c>
      <c r="D768">
        <f t="shared" si="84"/>
        <v>6.2371616386989077E-3</v>
      </c>
      <c r="E768">
        <f t="shared" si="87"/>
        <v>1.8465865906623592E-4</v>
      </c>
      <c r="F768">
        <f t="shared" si="85"/>
        <v>26.422788384387555</v>
      </c>
      <c r="G768">
        <f t="shared" si="86"/>
        <v>3.2742268341908458</v>
      </c>
      <c r="H768">
        <f t="shared" si="88"/>
        <v>-20.74702856092506</v>
      </c>
      <c r="I768">
        <f t="shared" si="89"/>
        <v>5.8816434252930696</v>
      </c>
      <c r="J768">
        <f t="shared" si="90"/>
        <v>0</v>
      </c>
      <c r="K768">
        <f t="shared" si="91"/>
        <v>26.62867198621813</v>
      </c>
      <c r="L768">
        <f t="shared" si="92"/>
        <v>0</v>
      </c>
      <c r="Q768">
        <v>1.33745232417558E-2</v>
      </c>
    </row>
    <row r="769" spans="1:17" x14ac:dyDescent="0.25">
      <c r="A769" s="1">
        <v>768</v>
      </c>
      <c r="B769" s="2">
        <v>42347</v>
      </c>
      <c r="C769" s="3">
        <v>943</v>
      </c>
      <c r="D769">
        <f t="shared" si="84"/>
        <v>-6.237161638698991E-3</v>
      </c>
      <c r="E769">
        <f t="shared" si="87"/>
        <v>1.8113144522156237E-4</v>
      </c>
      <c r="F769">
        <f t="shared" si="85"/>
        <v>26.624148418523983</v>
      </c>
      <c r="G769">
        <f t="shared" si="86"/>
        <v>3.2818186392372919</v>
      </c>
      <c r="H769">
        <f t="shared" si="88"/>
        <v>-20.608359771045464</v>
      </c>
      <c r="I769">
        <f t="shared" si="89"/>
        <v>-5.9184428286533519</v>
      </c>
      <c r="J769">
        <f t="shared" si="90"/>
        <v>0</v>
      </c>
      <c r="K769">
        <f t="shared" si="91"/>
        <v>14.689916942392113</v>
      </c>
      <c r="L769">
        <f t="shared" si="92"/>
        <v>0</v>
      </c>
      <c r="Q769">
        <v>1.3202527098124301E-2</v>
      </c>
    </row>
    <row r="770" spans="1:17" x14ac:dyDescent="0.25">
      <c r="A770" s="1">
        <v>769</v>
      </c>
      <c r="B770" s="2">
        <v>42348</v>
      </c>
      <c r="C770" s="3">
        <v>928.09997599999997</v>
      </c>
      <c r="D770">
        <f t="shared" si="84"/>
        <v>-1.5926822891393189E-2</v>
      </c>
      <c r="E770">
        <f t="shared" si="87"/>
        <v>1.7791525343061694E-4</v>
      </c>
      <c r="F770">
        <f t="shared" si="85"/>
        <v>14.66238289814126</v>
      </c>
      <c r="G770">
        <f t="shared" si="86"/>
        <v>2.685285227461172</v>
      </c>
      <c r="H770">
        <f t="shared" si="88"/>
        <v>-20.391925429146081</v>
      </c>
      <c r="I770">
        <f t="shared" si="89"/>
        <v>-15.018993986583776</v>
      </c>
      <c r="J770">
        <f t="shared" si="90"/>
        <v>0</v>
      </c>
      <c r="K770">
        <f t="shared" si="91"/>
        <v>5.3729314425623045</v>
      </c>
      <c r="L770">
        <f t="shared" si="92"/>
        <v>0</v>
      </c>
      <c r="Q770">
        <v>1.3145606841739699E-2</v>
      </c>
    </row>
    <row r="771" spans="1:17" x14ac:dyDescent="0.25">
      <c r="A771" s="1">
        <v>770</v>
      </c>
      <c r="B771" s="2">
        <v>42349</v>
      </c>
      <c r="C771" s="3">
        <v>928</v>
      </c>
      <c r="D771">
        <f t="shared" si="84"/>
        <v>-1.0772695586379513E-4</v>
      </c>
      <c r="E771">
        <f t="shared" si="87"/>
        <v>1.8839693329404818E-4</v>
      </c>
      <c r="F771">
        <f t="shared" si="85"/>
        <v>29.064293811751153</v>
      </c>
      <c r="G771">
        <f t="shared" si="86"/>
        <v>3.3695104039976949</v>
      </c>
      <c r="H771">
        <f t="shared" si="88"/>
        <v>-20.885687231415019</v>
      </c>
      <c r="I771">
        <f t="shared" si="89"/>
        <v>-9.998138515174132E-2</v>
      </c>
      <c r="J771">
        <f t="shared" si="90"/>
        <v>0</v>
      </c>
      <c r="K771">
        <f t="shared" si="91"/>
        <v>20.785705846263276</v>
      </c>
      <c r="L771">
        <f t="shared" si="92"/>
        <v>0</v>
      </c>
      <c r="Q771">
        <v>1.36800632802473E-2</v>
      </c>
    </row>
    <row r="772" spans="1:17" x14ac:dyDescent="0.25">
      <c r="A772" s="1">
        <v>771</v>
      </c>
      <c r="B772" s="2">
        <v>42352</v>
      </c>
      <c r="C772" s="3">
        <v>911.70001200000002</v>
      </c>
      <c r="D772">
        <f t="shared" ref="D772:D835" si="93">LN(C772/C771)</f>
        <v>-1.7720731033119181E-2</v>
      </c>
      <c r="E772">
        <f t="shared" si="87"/>
        <v>1.8211093175749858E-4</v>
      </c>
      <c r="F772">
        <f t="shared" ref="F772:F835" si="94">_xlfn.NORM.DIST(D772,0,SQRT(E772),FALSE)</f>
        <v>12.482530472770895</v>
      </c>
      <c r="G772">
        <f t="shared" ref="G772:G835" si="95">LN(F772)</f>
        <v>2.5243301046290543</v>
      </c>
      <c r="H772">
        <f t="shared" si="88"/>
        <v>-20.522634993044942</v>
      </c>
      <c r="I772">
        <f t="shared" si="89"/>
        <v>-16.4448383987346</v>
      </c>
      <c r="J772">
        <f t="shared" si="90"/>
        <v>0</v>
      </c>
      <c r="K772">
        <f t="shared" si="91"/>
        <v>4.0777965943103425</v>
      </c>
      <c r="L772">
        <f t="shared" si="92"/>
        <v>0</v>
      </c>
      <c r="Q772">
        <v>1.34437133116582E-2</v>
      </c>
    </row>
    <row r="773" spans="1:17" x14ac:dyDescent="0.25">
      <c r="A773" s="1">
        <v>772</v>
      </c>
      <c r="B773" s="2">
        <v>42353</v>
      </c>
      <c r="C773" s="3">
        <v>915</v>
      </c>
      <c r="D773">
        <f t="shared" si="93"/>
        <v>3.6130635224398814E-3</v>
      </c>
      <c r="E773">
        <f t="shared" ref="E773:E836" si="96">$O$3+$O$4*D772^2+$O$5*E772</f>
        <v>1.9599284649225886E-4</v>
      </c>
      <c r="F773">
        <f t="shared" si="94"/>
        <v>27.563015271381278</v>
      </c>
      <c r="G773">
        <f t="shared" si="95"/>
        <v>3.316474847685611</v>
      </c>
      <c r="H773">
        <f t="shared" si="88"/>
        <v>-21.134577744671116</v>
      </c>
      <c r="I773">
        <f t="shared" si="89"/>
        <v>3.2940300567652021</v>
      </c>
      <c r="J773">
        <f t="shared" si="90"/>
        <v>0</v>
      </c>
      <c r="K773">
        <f t="shared" si="91"/>
        <v>24.428607801436318</v>
      </c>
      <c r="L773">
        <f t="shared" si="92"/>
        <v>0</v>
      </c>
      <c r="Q773">
        <v>1.4092099875874399E-2</v>
      </c>
    </row>
    <row r="774" spans="1:17" x14ac:dyDescent="0.25">
      <c r="A774" s="1">
        <v>773</v>
      </c>
      <c r="B774" s="2">
        <v>42354</v>
      </c>
      <c r="C774" s="3">
        <v>921.29998799999998</v>
      </c>
      <c r="D774">
        <f t="shared" si="93"/>
        <v>6.8616378142915962E-3</v>
      </c>
      <c r="E774">
        <f t="shared" si="96"/>
        <v>1.8985171254411079E-4</v>
      </c>
      <c r="F774">
        <f t="shared" si="94"/>
        <v>25.57711801095591</v>
      </c>
      <c r="G774">
        <f t="shared" si="95"/>
        <v>3.2416981240863119</v>
      </c>
      <c r="H774">
        <f t="shared" si="88"/>
        <v>-20.812829956302426</v>
      </c>
      <c r="I774">
        <f t="shared" si="89"/>
        <v>6.2783986000768106</v>
      </c>
      <c r="J774">
        <f t="shared" si="90"/>
        <v>0</v>
      </c>
      <c r="K774">
        <f t="shared" si="91"/>
        <v>27.091228556379235</v>
      </c>
      <c r="L774">
        <f t="shared" si="92"/>
        <v>0</v>
      </c>
      <c r="Q774">
        <v>1.38275150439666E-2</v>
      </c>
    </row>
    <row r="775" spans="1:17" x14ac:dyDescent="0.25">
      <c r="A775" s="1">
        <v>774</v>
      </c>
      <c r="B775" s="2">
        <v>42355</v>
      </c>
      <c r="C775" s="3">
        <v>938</v>
      </c>
      <c r="D775">
        <f t="shared" si="93"/>
        <v>1.7964245916411672E-2</v>
      </c>
      <c r="E775">
        <f t="shared" si="96"/>
        <v>1.8637751268038932E-4</v>
      </c>
      <c r="F775">
        <f t="shared" si="94"/>
        <v>12.294791036802415</v>
      </c>
      <c r="G775">
        <f t="shared" si="95"/>
        <v>2.5091756797370173</v>
      </c>
      <c r="H775">
        <f t="shared" si="88"/>
        <v>-20.665237755962124</v>
      </c>
      <c r="I775">
        <f t="shared" si="89"/>
        <v>16.550459547219123</v>
      </c>
      <c r="J775">
        <f t="shared" si="90"/>
        <v>0</v>
      </c>
      <c r="K775">
        <f t="shared" si="91"/>
        <v>37.215697303181244</v>
      </c>
      <c r="L775">
        <f t="shared" si="92"/>
        <v>0</v>
      </c>
      <c r="Q775">
        <v>1.36355744345184E-2</v>
      </c>
    </row>
    <row r="776" spans="1:17" x14ac:dyDescent="0.25">
      <c r="A776" s="1">
        <v>775</v>
      </c>
      <c r="B776" s="2">
        <v>42356</v>
      </c>
      <c r="C776" s="3">
        <v>945.70001200000002</v>
      </c>
      <c r="D776">
        <f t="shared" si="93"/>
        <v>8.1754577042551999E-3</v>
      </c>
      <c r="E776">
        <f t="shared" si="96"/>
        <v>2.0042598690589162E-4</v>
      </c>
      <c r="F776">
        <f t="shared" si="94"/>
        <v>23.851666799241684</v>
      </c>
      <c r="G776">
        <f t="shared" si="95"/>
        <v>3.1718541016530422</v>
      </c>
      <c r="H776">
        <f t="shared" si="88"/>
        <v>-21.615496744739652</v>
      </c>
      <c r="I776">
        <f t="shared" si="89"/>
        <v>7.6685793265913773</v>
      </c>
      <c r="J776">
        <f t="shared" si="90"/>
        <v>0</v>
      </c>
      <c r="K776">
        <f t="shared" si="91"/>
        <v>29.284076071331029</v>
      </c>
      <c r="L776">
        <f t="shared" si="92"/>
        <v>0</v>
      </c>
      <c r="Q776">
        <v>1.40086562917542E-2</v>
      </c>
    </row>
    <row r="777" spans="1:17" x14ac:dyDescent="0.25">
      <c r="A777" s="1">
        <v>776</v>
      </c>
      <c r="B777" s="2">
        <v>42359</v>
      </c>
      <c r="C777" s="3">
        <v>936</v>
      </c>
      <c r="D777">
        <f t="shared" si="93"/>
        <v>-1.0309930232887791E-2</v>
      </c>
      <c r="E777">
        <f t="shared" si="96"/>
        <v>1.9725335742836747E-4</v>
      </c>
      <c r="F777">
        <f t="shared" si="94"/>
        <v>21.696161765760518</v>
      </c>
      <c r="G777">
        <f t="shared" si="95"/>
        <v>3.0771353677479123</v>
      </c>
      <c r="H777">
        <f t="shared" si="88"/>
        <v>-21.527989716840825</v>
      </c>
      <c r="I777">
        <f t="shared" si="89"/>
        <v>-9.7501011449611461</v>
      </c>
      <c r="J777">
        <f t="shared" si="90"/>
        <v>0</v>
      </c>
      <c r="K777">
        <f t="shared" si="91"/>
        <v>11.777888571879679</v>
      </c>
      <c r="L777">
        <f t="shared" si="92"/>
        <v>0</v>
      </c>
      <c r="Q777">
        <v>1.38383458538275E-2</v>
      </c>
    </row>
    <row r="778" spans="1:17" x14ac:dyDescent="0.25">
      <c r="A778" s="1">
        <v>777</v>
      </c>
      <c r="B778" s="2">
        <v>42360</v>
      </c>
      <c r="C778" s="3">
        <v>950</v>
      </c>
      <c r="D778">
        <f t="shared" si="93"/>
        <v>1.4846508116994419E-2</v>
      </c>
      <c r="E778">
        <f t="shared" si="96"/>
        <v>1.9682498967661538E-4</v>
      </c>
      <c r="F778">
        <f t="shared" si="94"/>
        <v>16.243994090935558</v>
      </c>
      <c r="G778">
        <f t="shared" si="95"/>
        <v>2.7877232460549357</v>
      </c>
      <c r="H778">
        <f t="shared" si="88"/>
        <v>-21.425585390916247</v>
      </c>
      <c r="I778">
        <f t="shared" si="89"/>
        <v>13.896331597506776</v>
      </c>
      <c r="J778">
        <f t="shared" si="90"/>
        <v>0</v>
      </c>
      <c r="K778">
        <f t="shared" si="91"/>
        <v>35.321916988423027</v>
      </c>
      <c r="L778">
        <f t="shared" si="92"/>
        <v>0</v>
      </c>
      <c r="Q778">
        <v>1.39152478313695E-2</v>
      </c>
    </row>
    <row r="779" spans="1:17" x14ac:dyDescent="0.25">
      <c r="A779" s="1">
        <v>778</v>
      </c>
      <c r="B779" s="2">
        <v>42361</v>
      </c>
      <c r="C779" s="3">
        <v>936.15002400000003</v>
      </c>
      <c r="D779">
        <f t="shared" si="93"/>
        <v>-1.4686238909507968E-2</v>
      </c>
      <c r="E779">
        <f t="shared" si="96"/>
        <v>2.0356273259990979E-4</v>
      </c>
      <c r="F779">
        <f t="shared" si="94"/>
        <v>16.461969873519251</v>
      </c>
      <c r="G779">
        <f t="shared" si="95"/>
        <v>2.8010528644867714</v>
      </c>
      <c r="H779">
        <f t="shared" si="88"/>
        <v>-21.958867821147734</v>
      </c>
      <c r="I779">
        <f t="shared" si="89"/>
        <v>-13.95192696403257</v>
      </c>
      <c r="J779">
        <f t="shared" si="90"/>
        <v>0</v>
      </c>
      <c r="K779">
        <f t="shared" si="91"/>
        <v>8.0069408571151648</v>
      </c>
      <c r="L779">
        <f t="shared" si="92"/>
        <v>0</v>
      </c>
      <c r="Q779">
        <v>1.40514271771862E-2</v>
      </c>
    </row>
    <row r="780" spans="1:17" x14ac:dyDescent="0.25">
      <c r="A780" s="1">
        <v>779</v>
      </c>
      <c r="B780" s="2">
        <v>42362</v>
      </c>
      <c r="C780" s="3">
        <v>943.29998799999998</v>
      </c>
      <c r="D780">
        <f t="shared" si="93"/>
        <v>7.6086072494312785E-3</v>
      </c>
      <c r="E780">
        <f t="shared" si="96"/>
        <v>2.0941071496336682E-4</v>
      </c>
      <c r="F780">
        <f t="shared" si="94"/>
        <v>24.009381617712268</v>
      </c>
      <c r="G780">
        <f t="shared" si="95"/>
        <v>3.1784446547041676</v>
      </c>
      <c r="H780">
        <f t="shared" si="88"/>
        <v>-22.1526787675799</v>
      </c>
      <c r="I780">
        <f t="shared" si="89"/>
        <v>7.1227978591616656</v>
      </c>
      <c r="J780">
        <f t="shared" si="90"/>
        <v>0</v>
      </c>
      <c r="K780">
        <f t="shared" si="91"/>
        <v>29.275476626741565</v>
      </c>
      <c r="L780">
        <f t="shared" si="92"/>
        <v>0</v>
      </c>
      <c r="Q780">
        <v>1.43851665626245E-2</v>
      </c>
    </row>
    <row r="781" spans="1:17" x14ac:dyDescent="0.25">
      <c r="A781" s="1">
        <v>780</v>
      </c>
      <c r="B781" s="2">
        <v>42366</v>
      </c>
      <c r="C781" s="3">
        <v>945.40002400000003</v>
      </c>
      <c r="D781">
        <f t="shared" si="93"/>
        <v>2.2237908107058638E-3</v>
      </c>
      <c r="E781">
        <f t="shared" si="96"/>
        <v>2.048869779909312E-4</v>
      </c>
      <c r="F781">
        <f t="shared" si="94"/>
        <v>27.536689182253767</v>
      </c>
      <c r="G781">
        <f t="shared" si="95"/>
        <v>3.3155192675643805</v>
      </c>
      <c r="H781">
        <f t="shared" si="88"/>
        <v>-21.988696469846701</v>
      </c>
      <c r="I781">
        <f t="shared" si="89"/>
        <v>2.0977018450533516</v>
      </c>
      <c r="J781">
        <f t="shared" si="90"/>
        <v>0</v>
      </c>
      <c r="K781">
        <f t="shared" si="91"/>
        <v>24.086398314900052</v>
      </c>
      <c r="L781">
        <f t="shared" si="92"/>
        <v>0</v>
      </c>
      <c r="Q781">
        <v>1.41704536261153E-2</v>
      </c>
    </row>
    <row r="782" spans="1:17" x14ac:dyDescent="0.25">
      <c r="A782" s="1">
        <v>781</v>
      </c>
      <c r="B782" s="2">
        <v>42367</v>
      </c>
      <c r="C782" s="3">
        <v>955</v>
      </c>
      <c r="D782">
        <f t="shared" si="93"/>
        <v>1.0103196735514628E-2</v>
      </c>
      <c r="E782">
        <f t="shared" si="96"/>
        <v>1.9745508155802582E-4</v>
      </c>
      <c r="F782">
        <f t="shared" si="94"/>
        <v>21.924083343652942</v>
      </c>
      <c r="G782">
        <f t="shared" si="95"/>
        <v>3.0875857286568915</v>
      </c>
      <c r="H782">
        <f t="shared" si="88"/>
        <v>-21.605406372957102</v>
      </c>
      <c r="I782">
        <f t="shared" si="89"/>
        <v>9.5515624362322509</v>
      </c>
      <c r="J782">
        <f t="shared" si="90"/>
        <v>0</v>
      </c>
      <c r="K782">
        <f t="shared" si="91"/>
        <v>31.156968809189351</v>
      </c>
      <c r="L782">
        <f t="shared" si="92"/>
        <v>0</v>
      </c>
      <c r="Q782">
        <v>1.38925167163482E-2</v>
      </c>
    </row>
    <row r="783" spans="1:17" x14ac:dyDescent="0.25">
      <c r="A783" s="1">
        <v>782</v>
      </c>
      <c r="B783" s="2">
        <v>42368</v>
      </c>
      <c r="C783" s="3">
        <v>962</v>
      </c>
      <c r="D783">
        <f t="shared" si="93"/>
        <v>7.3031101849763492E-3</v>
      </c>
      <c r="E783">
        <f t="shared" si="96"/>
        <v>1.9674533485962935E-4</v>
      </c>
      <c r="F783">
        <f t="shared" si="94"/>
        <v>24.836574755223374</v>
      </c>
      <c r="G783">
        <f t="shared" si="95"/>
        <v>3.2123173552554638</v>
      </c>
      <c r="H783">
        <f t="shared" si="88"/>
        <v>-21.675420102449522</v>
      </c>
      <c r="I783">
        <f t="shared" si="89"/>
        <v>6.9744702266524135</v>
      </c>
      <c r="J783">
        <f t="shared" si="90"/>
        <v>0</v>
      </c>
      <c r="K783">
        <f t="shared" si="91"/>
        <v>28.649890329101936</v>
      </c>
      <c r="L783">
        <f t="shared" si="92"/>
        <v>0</v>
      </c>
      <c r="Q783">
        <v>1.3797431596587801E-2</v>
      </c>
    </row>
    <row r="784" spans="1:17" x14ac:dyDescent="0.25">
      <c r="A784" s="1">
        <v>783</v>
      </c>
      <c r="B784" s="2">
        <v>42369</v>
      </c>
      <c r="C784" s="3">
        <v>969</v>
      </c>
      <c r="D784">
        <f t="shared" si="93"/>
        <v>7.2501612250597701E-3</v>
      </c>
      <c r="E784">
        <f t="shared" si="96"/>
        <v>1.930538621814631E-4</v>
      </c>
      <c r="F784">
        <f t="shared" si="94"/>
        <v>25.057966203335052</v>
      </c>
      <c r="G784">
        <f t="shared" si="95"/>
        <v>3.2211917890849247</v>
      </c>
      <c r="H784">
        <f t="shared" si="88"/>
        <v>-21.55172123902463</v>
      </c>
      <c r="I784">
        <f t="shared" si="89"/>
        <v>6.9746550985074984</v>
      </c>
      <c r="J784">
        <f t="shared" si="90"/>
        <v>0</v>
      </c>
      <c r="K784">
        <f t="shared" si="91"/>
        <v>28.526376337532128</v>
      </c>
      <c r="L784">
        <f t="shared" si="92"/>
        <v>0</v>
      </c>
      <c r="Q784">
        <v>1.3618867252889201E-2</v>
      </c>
    </row>
    <row r="785" spans="1:17" x14ac:dyDescent="0.25">
      <c r="A785" s="1">
        <v>784</v>
      </c>
      <c r="B785" s="2">
        <v>42370</v>
      </c>
      <c r="C785" s="3">
        <v>968</v>
      </c>
      <c r="D785">
        <f t="shared" si="93"/>
        <v>-1.0325246141892643E-3</v>
      </c>
      <c r="E785">
        <f t="shared" si="96"/>
        <v>1.8963976410688442E-4</v>
      </c>
      <c r="F785">
        <f t="shared" si="94"/>
        <v>28.888474935164759</v>
      </c>
      <c r="G785">
        <f t="shared" si="95"/>
        <v>3.3634427244092713</v>
      </c>
      <c r="H785">
        <f t="shared" si="88"/>
        <v>-21.443470327190131</v>
      </c>
      <c r="I785">
        <f t="shared" si="89"/>
        <v>-1.0005163511493971</v>
      </c>
      <c r="J785">
        <f t="shared" si="90"/>
        <v>0</v>
      </c>
      <c r="K785">
        <f t="shared" si="91"/>
        <v>20.442953976040734</v>
      </c>
      <c r="L785">
        <f t="shared" si="92"/>
        <v>0</v>
      </c>
      <c r="Q785">
        <v>1.3452574067954699E-2</v>
      </c>
    </row>
    <row r="786" spans="1:17" x14ac:dyDescent="0.25">
      <c r="A786" s="1">
        <v>785</v>
      </c>
      <c r="B786" s="2">
        <v>42373</v>
      </c>
      <c r="C786" s="3">
        <v>961.79998799999998</v>
      </c>
      <c r="D786">
        <f t="shared" si="93"/>
        <v>-6.4255709096212275E-3</v>
      </c>
      <c r="E786">
        <f t="shared" si="96"/>
        <v>1.8331003797591699E-4</v>
      </c>
      <c r="F786">
        <f t="shared" si="94"/>
        <v>26.32737958618862</v>
      </c>
      <c r="G786">
        <f t="shared" si="95"/>
        <v>3.2706094465726152</v>
      </c>
      <c r="H786">
        <f t="shared" si="88"/>
        <v>-21.087180811912852</v>
      </c>
      <c r="I786">
        <f t="shared" si="89"/>
        <v>-6.2199526405133483</v>
      </c>
      <c r="J786">
        <f t="shared" si="90"/>
        <v>0</v>
      </c>
      <c r="K786">
        <f t="shared" si="91"/>
        <v>14.867228171399503</v>
      </c>
      <c r="L786">
        <f t="shared" si="92"/>
        <v>0</v>
      </c>
      <c r="Q786">
        <v>1.3242722005019501E-2</v>
      </c>
    </row>
    <row r="787" spans="1:17" x14ac:dyDescent="0.25">
      <c r="A787" s="1">
        <v>786</v>
      </c>
      <c r="B787" s="2">
        <v>42374</v>
      </c>
      <c r="C787" s="3">
        <v>940.79998799999998</v>
      </c>
      <c r="D787">
        <f t="shared" si="93"/>
        <v>-2.2075951977695518E-2</v>
      </c>
      <c r="E787">
        <f t="shared" si="96"/>
        <v>1.8005076120621439E-4</v>
      </c>
      <c r="F787">
        <f t="shared" si="94"/>
        <v>7.6816587418467748</v>
      </c>
      <c r="G787">
        <f t="shared" si="95"/>
        <v>2.0388355058501229</v>
      </c>
      <c r="H787">
        <f t="shared" si="88"/>
        <v>-20.868218995059905</v>
      </c>
      <c r="I787">
        <f t="shared" si="89"/>
        <v>-21.232650347236124</v>
      </c>
      <c r="J787">
        <f t="shared" si="90"/>
        <v>1</v>
      </c>
      <c r="K787">
        <f t="shared" si="91"/>
        <v>0</v>
      </c>
      <c r="L787">
        <f t="shared" si="92"/>
        <v>-0.36443135217621858</v>
      </c>
      <c r="Q787">
        <v>1.31896938778193E-2</v>
      </c>
    </row>
    <row r="788" spans="1:17" x14ac:dyDescent="0.25">
      <c r="A788" s="1">
        <v>787</v>
      </c>
      <c r="B788" s="2">
        <v>42375</v>
      </c>
      <c r="C788" s="3">
        <v>936.15002400000003</v>
      </c>
      <c r="D788">
        <f t="shared" si="93"/>
        <v>-4.9548187041817942E-3</v>
      </c>
      <c r="E788">
        <f t="shared" si="96"/>
        <v>2.0494033263738674E-4</v>
      </c>
      <c r="F788">
        <f t="shared" si="94"/>
        <v>26.247251225936324</v>
      </c>
      <c r="G788">
        <f t="shared" si="95"/>
        <v>3.2675612683521873</v>
      </c>
      <c r="H788">
        <f t="shared" si="88"/>
        <v>-22.123401144410227</v>
      </c>
      <c r="I788">
        <f t="shared" si="89"/>
        <v>-4.6614933774364076</v>
      </c>
      <c r="J788">
        <f t="shared" si="90"/>
        <v>0</v>
      </c>
      <c r="K788">
        <f t="shared" si="91"/>
        <v>17.46190776697382</v>
      </c>
      <c r="L788">
        <f t="shared" si="92"/>
        <v>0</v>
      </c>
      <c r="Q788">
        <v>1.4295149072248201E-2</v>
      </c>
    </row>
    <row r="789" spans="1:17" x14ac:dyDescent="0.25">
      <c r="A789" s="1">
        <v>788</v>
      </c>
      <c r="B789" s="2">
        <v>42376</v>
      </c>
      <c r="C789" s="3">
        <v>934.09997599999997</v>
      </c>
      <c r="D789">
        <f t="shared" si="93"/>
        <v>-2.1922724994564414E-3</v>
      </c>
      <c r="E789">
        <f t="shared" si="96"/>
        <v>1.9872828351262162E-4</v>
      </c>
      <c r="F789">
        <f t="shared" si="94"/>
        <v>27.959456248190698</v>
      </c>
      <c r="G789">
        <f t="shared" si="95"/>
        <v>3.3307554696869017</v>
      </c>
      <c r="H789">
        <f t="shared" si="88"/>
        <v>-21.724937915540817</v>
      </c>
      <c r="I789">
        <f t="shared" si="89"/>
        <v>-2.0522959529806877</v>
      </c>
      <c r="J789">
        <f t="shared" si="90"/>
        <v>0</v>
      </c>
      <c r="K789">
        <f t="shared" si="91"/>
        <v>19.672641962560128</v>
      </c>
      <c r="L789">
        <f t="shared" si="92"/>
        <v>0</v>
      </c>
      <c r="Q789">
        <v>1.41074067726335E-2</v>
      </c>
    </row>
    <row r="790" spans="1:17" x14ac:dyDescent="0.25">
      <c r="A790" s="1">
        <v>789</v>
      </c>
      <c r="B790" s="2">
        <v>42377</v>
      </c>
      <c r="C790" s="3">
        <v>934.54998799999998</v>
      </c>
      <c r="D790">
        <f t="shared" si="93"/>
        <v>4.8164398616015015E-4</v>
      </c>
      <c r="E790">
        <f t="shared" si="96"/>
        <v>1.9183075359160284E-4</v>
      </c>
      <c r="F790">
        <f t="shared" si="94"/>
        <v>28.786466111055944</v>
      </c>
      <c r="G790">
        <f t="shared" si="95"/>
        <v>3.3599053499922986</v>
      </c>
      <c r="H790">
        <f t="shared" si="88"/>
        <v>-21.308979494588186</v>
      </c>
      <c r="I790">
        <f t="shared" si="89"/>
        <v>0.44990363591274057</v>
      </c>
      <c r="J790">
        <f t="shared" si="90"/>
        <v>0</v>
      </c>
      <c r="K790">
        <f t="shared" si="91"/>
        <v>21.758883130500926</v>
      </c>
      <c r="L790">
        <f t="shared" si="92"/>
        <v>0</v>
      </c>
      <c r="Q790">
        <v>1.38676664807037E-2</v>
      </c>
    </row>
    <row r="791" spans="1:17" x14ac:dyDescent="0.25">
      <c r="A791" s="1">
        <v>790</v>
      </c>
      <c r="B791" s="2">
        <v>42380</v>
      </c>
      <c r="C791" s="3">
        <v>939.95001200000002</v>
      </c>
      <c r="D791">
        <f t="shared" si="93"/>
        <v>5.7615779548245922E-3</v>
      </c>
      <c r="E791">
        <f t="shared" si="96"/>
        <v>1.8525573019442123E-4</v>
      </c>
      <c r="F791">
        <f t="shared" si="94"/>
        <v>26.798707822616503</v>
      </c>
      <c r="G791">
        <f t="shared" si="95"/>
        <v>3.288353670780392</v>
      </c>
      <c r="H791">
        <f t="shared" si="88"/>
        <v>-20.928880239039511</v>
      </c>
      <c r="I791">
        <f t="shared" si="89"/>
        <v>5.3844826085423874</v>
      </c>
      <c r="J791">
        <f t="shared" si="90"/>
        <v>0</v>
      </c>
      <c r="K791">
        <f t="shared" si="91"/>
        <v>26.313362847581899</v>
      </c>
      <c r="L791">
        <f t="shared" si="92"/>
        <v>0</v>
      </c>
      <c r="Q791">
        <v>1.3613743205749301E-2</v>
      </c>
    </row>
    <row r="792" spans="1:17" x14ac:dyDescent="0.25">
      <c r="A792" s="1">
        <v>791</v>
      </c>
      <c r="B792" s="2">
        <v>42381</v>
      </c>
      <c r="C792" s="3">
        <v>940</v>
      </c>
      <c r="D792">
        <f t="shared" si="93"/>
        <v>5.3180137442646595E-5</v>
      </c>
      <c r="E792">
        <f t="shared" si="96"/>
        <v>1.8131943866033599E-4</v>
      </c>
      <c r="F792">
        <f t="shared" si="94"/>
        <v>29.626782959375063</v>
      </c>
      <c r="G792">
        <f t="shared" si="95"/>
        <v>3.3886787819269966</v>
      </c>
      <c r="H792">
        <f t="shared" si="88"/>
        <v>-20.740856939873023</v>
      </c>
      <c r="I792">
        <f t="shared" si="89"/>
        <v>4.9986670827377316E-2</v>
      </c>
      <c r="J792">
        <f t="shared" si="90"/>
        <v>0</v>
      </c>
      <c r="K792">
        <f t="shared" si="91"/>
        <v>20.790843610700399</v>
      </c>
      <c r="L792">
        <f t="shared" si="92"/>
        <v>0</v>
      </c>
      <c r="Q792">
        <v>1.3413930007647399E-2</v>
      </c>
    </row>
    <row r="793" spans="1:17" x14ac:dyDescent="0.25">
      <c r="A793" s="1">
        <v>792</v>
      </c>
      <c r="B793" s="2">
        <v>42382</v>
      </c>
      <c r="C793" s="3">
        <v>913.84997599999997</v>
      </c>
      <c r="D793">
        <f t="shared" si="93"/>
        <v>-2.8213457326114518E-2</v>
      </c>
      <c r="E793">
        <f t="shared" si="96"/>
        <v>1.7565696700364312E-4</v>
      </c>
      <c r="F793">
        <f t="shared" si="94"/>
        <v>3.1229336053052865</v>
      </c>
      <c r="G793">
        <f t="shared" si="95"/>
        <v>1.1387728181662966</v>
      </c>
      <c r="H793">
        <f t="shared" si="88"/>
        <v>-20.4043162790976</v>
      </c>
      <c r="I793">
        <f t="shared" si="89"/>
        <v>-26.520649886547648</v>
      </c>
      <c r="J793">
        <f t="shared" si="90"/>
        <v>1</v>
      </c>
      <c r="K793">
        <f t="shared" si="91"/>
        <v>0</v>
      </c>
      <c r="L793">
        <f t="shared" si="92"/>
        <v>-6.1163336074500485</v>
      </c>
      <c r="Q793">
        <v>1.31955741312149E-2</v>
      </c>
    </row>
    <row r="794" spans="1:17" x14ac:dyDescent="0.25">
      <c r="A794" s="1">
        <v>793</v>
      </c>
      <c r="B794" s="2">
        <v>42383</v>
      </c>
      <c r="C794" s="3">
        <v>921</v>
      </c>
      <c r="D794">
        <f t="shared" si="93"/>
        <v>7.7936183173717031E-3</v>
      </c>
      <c r="E794">
        <f t="shared" si="96"/>
        <v>2.2021273760345557E-4</v>
      </c>
      <c r="F794">
        <f t="shared" si="94"/>
        <v>23.420378326966826</v>
      </c>
      <c r="G794">
        <f t="shared" si="95"/>
        <v>3.1536065120513439</v>
      </c>
      <c r="H794">
        <f t="shared" si="88"/>
        <v>-22.569143230035433</v>
      </c>
      <c r="I794">
        <f t="shared" si="89"/>
        <v>7.1221979122832915</v>
      </c>
      <c r="J794">
        <f t="shared" si="90"/>
        <v>0</v>
      </c>
      <c r="K794">
        <f t="shared" si="91"/>
        <v>29.691341142318723</v>
      </c>
      <c r="L794">
        <f t="shared" si="92"/>
        <v>0</v>
      </c>
      <c r="Q794">
        <v>1.5013234413912301E-2</v>
      </c>
    </row>
    <row r="795" spans="1:17" x14ac:dyDescent="0.25">
      <c r="A795" s="1">
        <v>794</v>
      </c>
      <c r="B795" s="2">
        <v>42384</v>
      </c>
      <c r="C795" s="3">
        <v>919.79998799999998</v>
      </c>
      <c r="D795">
        <f t="shared" si="93"/>
        <v>-1.3037941957978808E-3</v>
      </c>
      <c r="E795">
        <f t="shared" si="96"/>
        <v>2.1491449024842234E-4</v>
      </c>
      <c r="F795">
        <f t="shared" si="94"/>
        <v>27.105640711875818</v>
      </c>
      <c r="G795">
        <f t="shared" si="95"/>
        <v>3.2997418505762868</v>
      </c>
      <c r="H795">
        <f t="shared" si="88"/>
        <v>-22.358097302096773</v>
      </c>
      <c r="I795">
        <f t="shared" si="89"/>
        <v>-1.2007944543298481</v>
      </c>
      <c r="J795">
        <f t="shared" si="90"/>
        <v>0</v>
      </c>
      <c r="K795">
        <f t="shared" si="91"/>
        <v>21.157302847766925</v>
      </c>
      <c r="L795">
        <f t="shared" si="92"/>
        <v>0</v>
      </c>
      <c r="Q795">
        <v>1.4757381663314801E-2</v>
      </c>
    </row>
    <row r="796" spans="1:17" x14ac:dyDescent="0.25">
      <c r="A796" s="1">
        <v>795</v>
      </c>
      <c r="B796" s="2">
        <v>42387</v>
      </c>
      <c r="C796" s="3">
        <v>916.54998799999998</v>
      </c>
      <c r="D796">
        <f t="shared" si="93"/>
        <v>-3.5396339867107196E-3</v>
      </c>
      <c r="E796">
        <f t="shared" si="96"/>
        <v>2.0639567989147551E-4</v>
      </c>
      <c r="F796">
        <f t="shared" si="94"/>
        <v>26.938790617298359</v>
      </c>
      <c r="G796">
        <f t="shared" si="95"/>
        <v>3.2935672782632839</v>
      </c>
      <c r="H796">
        <f t="shared" si="88"/>
        <v>-21.875951304972272</v>
      </c>
      <c r="I796">
        <f t="shared" si="89"/>
        <v>-3.2557552985009122</v>
      </c>
      <c r="J796">
        <f t="shared" si="90"/>
        <v>0</v>
      </c>
      <c r="K796">
        <f t="shared" si="91"/>
        <v>18.62019600647136</v>
      </c>
      <c r="L796">
        <f t="shared" si="92"/>
        <v>0</v>
      </c>
      <c r="Q796">
        <v>1.4457980881513699E-2</v>
      </c>
    </row>
    <row r="797" spans="1:17" x14ac:dyDescent="0.25">
      <c r="A797" s="1">
        <v>796</v>
      </c>
      <c r="B797" s="2">
        <v>42388</v>
      </c>
      <c r="C797" s="3">
        <v>897.25</v>
      </c>
      <c r="D797">
        <f t="shared" si="93"/>
        <v>-2.1282078045081618E-2</v>
      </c>
      <c r="E797">
        <f t="shared" si="96"/>
        <v>1.9930444083638424E-4</v>
      </c>
      <c r="F797">
        <f t="shared" si="94"/>
        <v>9.071441349463722</v>
      </c>
      <c r="G797">
        <f t="shared" si="95"/>
        <v>2.2051311654446408</v>
      </c>
      <c r="H797">
        <f t="shared" si="88"/>
        <v>-21.440594420507374</v>
      </c>
      <c r="I797">
        <f t="shared" si="89"/>
        <v>-19.506088376834619</v>
      </c>
      <c r="J797">
        <f t="shared" si="90"/>
        <v>0</v>
      </c>
      <c r="K797">
        <f t="shared" si="91"/>
        <v>1.934506043672755</v>
      </c>
      <c r="L797">
        <f t="shared" si="92"/>
        <v>0</v>
      </c>
      <c r="Q797">
        <v>1.4220496613337401E-2</v>
      </c>
    </row>
    <row r="798" spans="1:17" x14ac:dyDescent="0.25">
      <c r="A798" s="1">
        <v>797</v>
      </c>
      <c r="B798" s="2">
        <v>42389</v>
      </c>
      <c r="C798" s="3">
        <v>884.45001200000002</v>
      </c>
      <c r="D798">
        <f t="shared" si="93"/>
        <v>-1.4368533570446174E-2</v>
      </c>
      <c r="E798">
        <f t="shared" si="96"/>
        <v>2.2034629734419371E-4</v>
      </c>
      <c r="F798">
        <f t="shared" si="94"/>
        <v>16.822859001858934</v>
      </c>
      <c r="G798">
        <f t="shared" si="95"/>
        <v>2.8227386164297688</v>
      </c>
      <c r="H798">
        <f t="shared" si="88"/>
        <v>-22.275094812553771</v>
      </c>
      <c r="I798">
        <f t="shared" si="89"/>
        <v>-12.892166746082829</v>
      </c>
      <c r="J798">
        <f t="shared" si="90"/>
        <v>0</v>
      </c>
      <c r="K798">
        <f t="shared" si="91"/>
        <v>9.3829280664709422</v>
      </c>
      <c r="L798">
        <f t="shared" si="92"/>
        <v>0</v>
      </c>
      <c r="Q798">
        <v>1.50917704892296E-2</v>
      </c>
    </row>
    <row r="799" spans="1:17" x14ac:dyDescent="0.25">
      <c r="A799" s="1">
        <v>798</v>
      </c>
      <c r="B799" s="2">
        <v>42390</v>
      </c>
      <c r="C799" s="3">
        <v>880</v>
      </c>
      <c r="D799">
        <f t="shared" si="93"/>
        <v>-5.0440889850183052E-3</v>
      </c>
      <c r="E799">
        <f t="shared" si="96"/>
        <v>2.2413777047823591E-4</v>
      </c>
      <c r="F799">
        <f t="shared" si="94"/>
        <v>25.176956707123054</v>
      </c>
      <c r="G799">
        <f t="shared" si="95"/>
        <v>3.2259291597996698</v>
      </c>
      <c r="H799">
        <f t="shared" si="88"/>
        <v>-22.252508648249442</v>
      </c>
      <c r="I799">
        <f t="shared" si="89"/>
        <v>-4.4612445633285081</v>
      </c>
      <c r="J799">
        <f t="shared" si="90"/>
        <v>0</v>
      </c>
      <c r="K799">
        <f t="shared" si="91"/>
        <v>17.791264084920932</v>
      </c>
      <c r="L799">
        <f t="shared" si="92"/>
        <v>0</v>
      </c>
      <c r="Q799">
        <v>1.52946584847746E-2</v>
      </c>
    </row>
    <row r="800" spans="1:17" x14ac:dyDescent="0.25">
      <c r="A800" s="1">
        <v>799</v>
      </c>
      <c r="B800" s="2">
        <v>42391</v>
      </c>
      <c r="C800" s="3">
        <v>887.90002400000003</v>
      </c>
      <c r="D800">
        <f t="shared" si="93"/>
        <v>8.9372435960995145E-3</v>
      </c>
      <c r="E800">
        <f t="shared" si="96"/>
        <v>2.1628868624731969E-4</v>
      </c>
      <c r="F800">
        <f t="shared" si="94"/>
        <v>22.552868177269577</v>
      </c>
      <c r="G800">
        <f t="shared" si="95"/>
        <v>3.1158622497571393</v>
      </c>
      <c r="H800">
        <f t="shared" si="88"/>
        <v>-21.765281694932206</v>
      </c>
      <c r="I800">
        <f t="shared" si="89"/>
        <v>7.8647743645675732</v>
      </c>
      <c r="J800">
        <f t="shared" si="90"/>
        <v>0</v>
      </c>
      <c r="K800">
        <f t="shared" si="91"/>
        <v>29.630056059499779</v>
      </c>
      <c r="L800">
        <f t="shared" si="92"/>
        <v>0</v>
      </c>
      <c r="Q800">
        <v>1.50354253211745E-2</v>
      </c>
    </row>
    <row r="801" spans="1:17" x14ac:dyDescent="0.25">
      <c r="A801" s="1">
        <v>800</v>
      </c>
      <c r="B801" s="2">
        <v>42394</v>
      </c>
      <c r="C801" s="3">
        <v>905</v>
      </c>
      <c r="D801">
        <f t="shared" si="93"/>
        <v>1.9075792631574297E-2</v>
      </c>
      <c r="E801">
        <f t="shared" si="96"/>
        <v>2.125315768333065E-4</v>
      </c>
      <c r="F801">
        <f t="shared" si="94"/>
        <v>11.625449699408563</v>
      </c>
      <c r="G801">
        <f t="shared" si="95"/>
        <v>2.4531966345453116</v>
      </c>
      <c r="H801">
        <f t="shared" si="88"/>
        <v>-21.632510604627253</v>
      </c>
      <c r="I801">
        <f t="shared" si="89"/>
        <v>16.937396735393843</v>
      </c>
      <c r="J801">
        <f t="shared" si="90"/>
        <v>0</v>
      </c>
      <c r="K801">
        <f t="shared" si="91"/>
        <v>38.569907340021096</v>
      </c>
      <c r="L801">
        <f t="shared" si="92"/>
        <v>0</v>
      </c>
      <c r="Q801">
        <v>1.4810746726180501E-2</v>
      </c>
    </row>
    <row r="802" spans="1:17" x14ac:dyDescent="0.25">
      <c r="A802" s="1">
        <v>801</v>
      </c>
      <c r="B802" s="2">
        <v>42396</v>
      </c>
      <c r="C802" s="3">
        <v>907.20001200000002</v>
      </c>
      <c r="D802">
        <f t="shared" si="93"/>
        <v>2.4280025010746517E-3</v>
      </c>
      <c r="E802">
        <f t="shared" si="96"/>
        <v>2.2684548099265807E-4</v>
      </c>
      <c r="F802">
        <f t="shared" si="94"/>
        <v>26.145794220365868</v>
      </c>
      <c r="G802">
        <f t="shared" si="95"/>
        <v>3.2636883447027403</v>
      </c>
      <c r="H802">
        <f t="shared" si="88"/>
        <v>-22.533503493059012</v>
      </c>
      <c r="I802">
        <f t="shared" si="89"/>
        <v>2.1973422634725597</v>
      </c>
      <c r="J802">
        <f t="shared" si="90"/>
        <v>0</v>
      </c>
      <c r="K802">
        <f t="shared" si="91"/>
        <v>24.730845756531572</v>
      </c>
      <c r="L802">
        <f t="shared" si="92"/>
        <v>0</v>
      </c>
      <c r="Q802">
        <v>1.5136108746114299E-2</v>
      </c>
    </row>
    <row r="803" spans="1:17" x14ac:dyDescent="0.25">
      <c r="A803" s="1">
        <v>802</v>
      </c>
      <c r="B803" s="2">
        <v>42397</v>
      </c>
      <c r="C803" s="3">
        <v>907</v>
      </c>
      <c r="D803">
        <f t="shared" si="93"/>
        <v>-2.2049608586413789E-4</v>
      </c>
      <c r="E803">
        <f t="shared" si="96"/>
        <v>2.1753666658484253E-4</v>
      </c>
      <c r="F803">
        <f t="shared" si="94"/>
        <v>27.045517738515748</v>
      </c>
      <c r="G803">
        <f t="shared" si="95"/>
        <v>3.2975212887347465</v>
      </c>
      <c r="H803">
        <f t="shared" si="88"/>
        <v>-22.075852821722965</v>
      </c>
      <c r="I803">
        <f t="shared" si="89"/>
        <v>-0.20003405174189892</v>
      </c>
      <c r="J803">
        <f t="shared" si="90"/>
        <v>0</v>
      </c>
      <c r="K803">
        <f t="shared" si="91"/>
        <v>21.875818769981066</v>
      </c>
      <c r="L803">
        <f t="shared" si="92"/>
        <v>0</v>
      </c>
      <c r="Q803">
        <v>1.47927371502243E-2</v>
      </c>
    </row>
    <row r="804" spans="1:17" x14ac:dyDescent="0.25">
      <c r="A804" s="1">
        <v>803</v>
      </c>
      <c r="B804" s="2">
        <v>42398</v>
      </c>
      <c r="C804" s="3">
        <v>906.5</v>
      </c>
      <c r="D804">
        <f t="shared" si="93"/>
        <v>-5.5141992023087971E-4</v>
      </c>
      <c r="E804">
        <f t="shared" si="96"/>
        <v>2.0868349858004648E-4</v>
      </c>
      <c r="F804">
        <f t="shared" si="94"/>
        <v>27.596221059239515</v>
      </c>
      <c r="G804">
        <f t="shared" si="95"/>
        <v>3.3176788452054637</v>
      </c>
      <c r="H804">
        <f t="shared" si="88"/>
        <v>-21.603292733109505</v>
      </c>
      <c r="I804">
        <f t="shared" si="89"/>
        <v>-0.50013786764940793</v>
      </c>
      <c r="J804">
        <f t="shared" si="90"/>
        <v>0</v>
      </c>
      <c r="K804">
        <f t="shared" si="91"/>
        <v>21.103154865460098</v>
      </c>
      <c r="L804">
        <f t="shared" si="92"/>
        <v>0</v>
      </c>
      <c r="Q804">
        <v>1.4479273152823199E-2</v>
      </c>
    </row>
    <row r="805" spans="1:17" x14ac:dyDescent="0.25">
      <c r="A805" s="1">
        <v>804</v>
      </c>
      <c r="B805" s="2">
        <v>42401</v>
      </c>
      <c r="C805" s="3">
        <v>928.75</v>
      </c>
      <c r="D805">
        <f t="shared" si="93"/>
        <v>2.4248565837063207E-2</v>
      </c>
      <c r="E805">
        <f t="shared" si="96"/>
        <v>2.0062693913866039E-4</v>
      </c>
      <c r="F805">
        <f t="shared" si="94"/>
        <v>6.5058667792006206</v>
      </c>
      <c r="G805">
        <f t="shared" si="95"/>
        <v>1.8727043512353969</v>
      </c>
      <c r="H805">
        <f t="shared" si="88"/>
        <v>-21.160706502840963</v>
      </c>
      <c r="I805">
        <f t="shared" si="89"/>
        <v>21.981324931297795</v>
      </c>
      <c r="J805">
        <f t="shared" si="90"/>
        <v>0</v>
      </c>
      <c r="K805">
        <f t="shared" si="91"/>
        <v>43.142031434138758</v>
      </c>
      <c r="L805">
        <f t="shared" si="92"/>
        <v>0</v>
      </c>
      <c r="Q805">
        <v>1.41904593155082E-2</v>
      </c>
    </row>
    <row r="806" spans="1:17" x14ac:dyDescent="0.25">
      <c r="A806" s="1">
        <v>805</v>
      </c>
      <c r="B806" s="2">
        <v>42402</v>
      </c>
      <c r="C806" s="3">
        <v>927</v>
      </c>
      <c r="D806">
        <f t="shared" si="93"/>
        <v>-1.8860304661137543E-3</v>
      </c>
      <c r="E806">
        <f t="shared" si="96"/>
        <v>2.2998857988213583E-4</v>
      </c>
      <c r="F806">
        <f t="shared" si="94"/>
        <v>26.103481192969582</v>
      </c>
      <c r="G806">
        <f t="shared" si="95"/>
        <v>3.2620686844754343</v>
      </c>
      <c r="H806">
        <f t="shared" si="88"/>
        <v>-22.958434964983091</v>
      </c>
      <c r="I806">
        <f t="shared" si="89"/>
        <v>-1.7516507954031493</v>
      </c>
      <c r="J806">
        <f t="shared" si="90"/>
        <v>0</v>
      </c>
      <c r="K806">
        <f t="shared" si="91"/>
        <v>21.20678416957994</v>
      </c>
      <c r="L806">
        <f t="shared" si="92"/>
        <v>0</v>
      </c>
      <c r="Q806">
        <v>1.50271821474483E-2</v>
      </c>
    </row>
    <row r="807" spans="1:17" x14ac:dyDescent="0.25">
      <c r="A807" s="1">
        <v>806</v>
      </c>
      <c r="B807" s="2">
        <v>42403</v>
      </c>
      <c r="C807" s="3">
        <v>895</v>
      </c>
      <c r="D807">
        <f t="shared" si="93"/>
        <v>-3.5129847290999779E-2</v>
      </c>
      <c r="E807">
        <f t="shared" si="96"/>
        <v>2.2025657408459629E-4</v>
      </c>
      <c r="F807">
        <f t="shared" si="94"/>
        <v>1.6321541362825525</v>
      </c>
      <c r="G807">
        <f t="shared" si="95"/>
        <v>0.48990069833371286</v>
      </c>
      <c r="H807">
        <f t="shared" si="88"/>
        <v>-22.442867882670193</v>
      </c>
      <c r="I807">
        <f t="shared" si="89"/>
        <v>-32.565368438756792</v>
      </c>
      <c r="J807">
        <f t="shared" si="90"/>
        <v>1</v>
      </c>
      <c r="K807">
        <f t="shared" si="91"/>
        <v>0</v>
      </c>
      <c r="L807">
        <f t="shared" si="92"/>
        <v>-10.122500556086599</v>
      </c>
      <c r="Q807">
        <v>1.47174549943244E-2</v>
      </c>
    </row>
    <row r="808" spans="1:17" x14ac:dyDescent="0.25">
      <c r="A808" s="1">
        <v>807</v>
      </c>
      <c r="B808" s="2">
        <v>42404</v>
      </c>
      <c r="C808" s="3">
        <v>912</v>
      </c>
      <c r="D808">
        <f t="shared" si="93"/>
        <v>1.8816271799476054E-2</v>
      </c>
      <c r="E808">
        <f t="shared" si="96"/>
        <v>2.8824436492746303E-4</v>
      </c>
      <c r="F808">
        <f t="shared" si="94"/>
        <v>12.714712470484201</v>
      </c>
      <c r="G808">
        <f t="shared" si="95"/>
        <v>2.5427597852077946</v>
      </c>
      <c r="H808">
        <f t="shared" si="88"/>
        <v>-25.219457319035499</v>
      </c>
      <c r="I808">
        <f t="shared" si="89"/>
        <v>16.840563260531066</v>
      </c>
      <c r="J808">
        <f t="shared" si="90"/>
        <v>0</v>
      </c>
      <c r="K808">
        <f t="shared" si="91"/>
        <v>42.060020579566569</v>
      </c>
      <c r="L808">
        <f t="shared" si="92"/>
        <v>0</v>
      </c>
      <c r="Q808">
        <v>1.7129583344847599E-2</v>
      </c>
    </row>
    <row r="809" spans="1:17" x14ac:dyDescent="0.25">
      <c r="A809" s="1">
        <v>808</v>
      </c>
      <c r="B809" s="2">
        <v>42405</v>
      </c>
      <c r="C809" s="3">
        <v>913.95001200000002</v>
      </c>
      <c r="D809">
        <f t="shared" si="93"/>
        <v>2.1358884181027138E-3</v>
      </c>
      <c r="E809">
        <f t="shared" si="96"/>
        <v>2.9526784959050428E-4</v>
      </c>
      <c r="F809">
        <f t="shared" si="94"/>
        <v>23.038116176097422</v>
      </c>
      <c r="G809">
        <f t="shared" si="95"/>
        <v>3.1371500692946825</v>
      </c>
      <c r="H809">
        <f t="shared" si="88"/>
        <v>-25.814222561333931</v>
      </c>
      <c r="I809">
        <f t="shared" si="89"/>
        <v>1.947930237309675</v>
      </c>
      <c r="J809">
        <f t="shared" si="90"/>
        <v>0</v>
      </c>
      <c r="K809">
        <f t="shared" si="91"/>
        <v>27.762152798643605</v>
      </c>
      <c r="L809">
        <f t="shared" si="92"/>
        <v>0</v>
      </c>
      <c r="Q809">
        <v>1.7206728630974999E-2</v>
      </c>
    </row>
    <row r="810" spans="1:17" x14ac:dyDescent="0.25">
      <c r="A810" s="1">
        <v>809</v>
      </c>
      <c r="B810" s="2">
        <v>42408</v>
      </c>
      <c r="C810" s="3">
        <v>910.59997599999997</v>
      </c>
      <c r="D810">
        <f t="shared" si="93"/>
        <v>-3.6721819480013762E-3</v>
      </c>
      <c r="E810">
        <f t="shared" si="96"/>
        <v>2.7984242746311686E-4</v>
      </c>
      <c r="F810">
        <f t="shared" si="94"/>
        <v>23.280349349886308</v>
      </c>
      <c r="G810">
        <f t="shared" si="95"/>
        <v>3.147609629189057</v>
      </c>
      <c r="H810">
        <f t="shared" si="88"/>
        <v>-25.151732383567243</v>
      </c>
      <c r="I810">
        <f t="shared" si="89"/>
        <v>-3.3561907354420413</v>
      </c>
      <c r="J810">
        <f t="shared" si="90"/>
        <v>0</v>
      </c>
      <c r="K810">
        <f t="shared" si="91"/>
        <v>21.795541648125202</v>
      </c>
      <c r="L810">
        <f t="shared" si="92"/>
        <v>0</v>
      </c>
      <c r="Q810">
        <v>1.67293689144365E-2</v>
      </c>
    </row>
    <row r="811" spans="1:17" x14ac:dyDescent="0.25">
      <c r="A811" s="1">
        <v>810</v>
      </c>
      <c r="B811" s="2">
        <v>42409</v>
      </c>
      <c r="C811" s="3">
        <v>873</v>
      </c>
      <c r="D811">
        <f t="shared" si="93"/>
        <v>-4.2168140704830437E-2</v>
      </c>
      <c r="E811">
        <f t="shared" si="96"/>
        <v>2.6633452121525028E-4</v>
      </c>
      <c r="F811">
        <f t="shared" si="94"/>
        <v>0.86783571240907387</v>
      </c>
      <c r="G811">
        <f t="shared" si="95"/>
        <v>-0.14175285365399987</v>
      </c>
      <c r="H811">
        <f t="shared" si="88"/>
        <v>-24.47229057694458</v>
      </c>
      <c r="I811">
        <f t="shared" si="89"/>
        <v>-38.398307913783221</v>
      </c>
      <c r="J811">
        <f t="shared" si="90"/>
        <v>1</v>
      </c>
      <c r="K811">
        <f t="shared" si="91"/>
        <v>0</v>
      </c>
      <c r="L811">
        <f t="shared" si="92"/>
        <v>-13.92601733683864</v>
      </c>
      <c r="Q811">
        <v>1.63373300892777E-2</v>
      </c>
    </row>
    <row r="812" spans="1:17" x14ac:dyDescent="0.25">
      <c r="A812" s="1">
        <v>811</v>
      </c>
      <c r="B812" s="2">
        <v>42410</v>
      </c>
      <c r="C812" s="3">
        <v>866</v>
      </c>
      <c r="D812">
        <f t="shared" si="93"/>
        <v>-8.0506472771670196E-3</v>
      </c>
      <c r="E812">
        <f t="shared" si="96"/>
        <v>3.642410545357603E-4</v>
      </c>
      <c r="F812">
        <f t="shared" si="94"/>
        <v>19.12390232737361</v>
      </c>
      <c r="G812">
        <f t="shared" si="95"/>
        <v>2.9509389834183324</v>
      </c>
      <c r="H812">
        <f t="shared" si="88"/>
        <v>-27.82203532365239</v>
      </c>
      <c r="I812">
        <f t="shared" si="89"/>
        <v>-7.028215072966808</v>
      </c>
      <c r="J812">
        <f t="shared" si="90"/>
        <v>0</v>
      </c>
      <c r="K812">
        <f t="shared" si="91"/>
        <v>20.793820250685581</v>
      </c>
      <c r="L812">
        <f t="shared" si="92"/>
        <v>0</v>
      </c>
      <c r="Q812">
        <v>1.9373529647376299E-2</v>
      </c>
    </row>
    <row r="813" spans="1:17" x14ac:dyDescent="0.25">
      <c r="A813" s="1">
        <v>812</v>
      </c>
      <c r="B813" s="2">
        <v>42411</v>
      </c>
      <c r="C813" s="3">
        <v>830</v>
      </c>
      <c r="D813">
        <f t="shared" si="93"/>
        <v>-4.2459207771791518E-2</v>
      </c>
      <c r="E813">
        <f t="shared" si="96"/>
        <v>3.4649707254787404E-4</v>
      </c>
      <c r="F813">
        <f t="shared" si="94"/>
        <v>1.5895281327483861</v>
      </c>
      <c r="G813">
        <f t="shared" si="95"/>
        <v>0.46343720033029734</v>
      </c>
      <c r="H813">
        <f t="shared" si="88"/>
        <v>-26.959907926075978</v>
      </c>
      <c r="I813">
        <f t="shared" si="89"/>
        <v>-36.769673930371454</v>
      </c>
      <c r="J813">
        <f t="shared" si="90"/>
        <v>1</v>
      </c>
      <c r="K813">
        <f t="shared" si="91"/>
        <v>0</v>
      </c>
      <c r="L813">
        <f t="shared" si="92"/>
        <v>-9.8097660042954757</v>
      </c>
      <c r="Q813">
        <v>1.8924944317285902E-2</v>
      </c>
    </row>
    <row r="814" spans="1:17" x14ac:dyDescent="0.25">
      <c r="A814" s="1">
        <v>813</v>
      </c>
      <c r="B814" s="2">
        <v>42412</v>
      </c>
      <c r="C814" s="3">
        <v>815</v>
      </c>
      <c r="D814">
        <f t="shared" si="93"/>
        <v>-1.8237587549780901E-2</v>
      </c>
      <c r="E814">
        <f t="shared" si="96"/>
        <v>4.3887360672398306E-4</v>
      </c>
      <c r="F814">
        <f t="shared" si="94"/>
        <v>13.036791721264093</v>
      </c>
      <c r="G814">
        <f t="shared" si="95"/>
        <v>2.5677754925818728</v>
      </c>
      <c r="H814">
        <f t="shared" si="88"/>
        <v>-29.288738389353583</v>
      </c>
      <c r="I814">
        <f t="shared" si="89"/>
        <v>-15.137197666318148</v>
      </c>
      <c r="J814">
        <f t="shared" si="90"/>
        <v>0</v>
      </c>
      <c r="K814">
        <f t="shared" si="91"/>
        <v>14.151540723035435</v>
      </c>
      <c r="L814">
        <f t="shared" si="92"/>
        <v>0</v>
      </c>
      <c r="Q814">
        <v>2.1451450828984201E-2</v>
      </c>
    </row>
    <row r="815" spans="1:17" x14ac:dyDescent="0.25">
      <c r="A815" s="1">
        <v>814</v>
      </c>
      <c r="B815" s="2">
        <v>42415</v>
      </c>
      <c r="C815" s="3">
        <v>825</v>
      </c>
      <c r="D815">
        <f t="shared" si="93"/>
        <v>1.2195273093818206E-2</v>
      </c>
      <c r="E815">
        <f t="shared" si="96"/>
        <v>4.3127560739636043E-4</v>
      </c>
      <c r="F815">
        <f t="shared" si="94"/>
        <v>16.167756071172487</v>
      </c>
      <c r="G815">
        <f t="shared" si="95"/>
        <v>2.7830188928507247</v>
      </c>
      <c r="H815">
        <f t="shared" si="88"/>
        <v>-28.587750352457007</v>
      </c>
      <c r="I815">
        <f t="shared" si="89"/>
        <v>9.939147571461838</v>
      </c>
      <c r="J815">
        <f t="shared" si="90"/>
        <v>0</v>
      </c>
      <c r="K815">
        <f t="shared" si="91"/>
        <v>38.526897923918845</v>
      </c>
      <c r="L815">
        <f t="shared" si="92"/>
        <v>0</v>
      </c>
      <c r="Q815">
        <v>2.13234007887497E-2</v>
      </c>
    </row>
    <row r="816" spans="1:17" x14ac:dyDescent="0.25">
      <c r="A816" s="1">
        <v>815</v>
      </c>
      <c r="B816" s="2">
        <v>42416</v>
      </c>
      <c r="C816" s="3">
        <v>831.95001200000002</v>
      </c>
      <c r="D816">
        <f t="shared" si="93"/>
        <v>8.3889709507789859E-3</v>
      </c>
      <c r="E816">
        <f t="shared" si="96"/>
        <v>4.1286189902173942E-4</v>
      </c>
      <c r="F816">
        <f t="shared" si="94"/>
        <v>18.029911240311538</v>
      </c>
      <c r="G816">
        <f t="shared" si="95"/>
        <v>2.8920321143141199</v>
      </c>
      <c r="H816">
        <f t="shared" si="88"/>
        <v>-28.191319854806945</v>
      </c>
      <c r="I816">
        <f t="shared" si="89"/>
        <v>6.9209010343926636</v>
      </c>
      <c r="J816">
        <f t="shared" si="90"/>
        <v>0</v>
      </c>
      <c r="K816">
        <f t="shared" si="91"/>
        <v>35.112220889199605</v>
      </c>
      <c r="L816">
        <f t="shared" si="92"/>
        <v>0</v>
      </c>
      <c r="Q816">
        <v>2.0772824798605101E-2</v>
      </c>
    </row>
    <row r="817" spans="1:17" x14ac:dyDescent="0.25">
      <c r="A817" s="1">
        <v>816</v>
      </c>
      <c r="B817" s="2">
        <v>42417</v>
      </c>
      <c r="C817" s="3">
        <v>830</v>
      </c>
      <c r="D817">
        <f t="shared" si="93"/>
        <v>-2.3466564948163397E-3</v>
      </c>
      <c r="E817">
        <f t="shared" si="96"/>
        <v>3.9117804065390516E-4</v>
      </c>
      <c r="F817">
        <f t="shared" si="94"/>
        <v>20.0293081757927</v>
      </c>
      <c r="G817">
        <f t="shared" si="95"/>
        <v>2.9971966096799649</v>
      </c>
      <c r="H817">
        <f t="shared" si="88"/>
        <v>-27.583021607692348</v>
      </c>
      <c r="I817">
        <f t="shared" si="89"/>
        <v>-1.9523008990223318</v>
      </c>
      <c r="J817">
        <f t="shared" si="90"/>
        <v>0</v>
      </c>
      <c r="K817">
        <f t="shared" si="91"/>
        <v>25.630720708670015</v>
      </c>
      <c r="L817">
        <f t="shared" si="92"/>
        <v>0</v>
      </c>
      <c r="Q817">
        <v>2.0154809842578E-2</v>
      </c>
    </row>
    <row r="818" spans="1:17" x14ac:dyDescent="0.25">
      <c r="A818" s="1">
        <v>817</v>
      </c>
      <c r="B818" s="2">
        <v>42418</v>
      </c>
      <c r="C818" s="3">
        <v>837.29998799999998</v>
      </c>
      <c r="D818">
        <f t="shared" si="93"/>
        <v>8.7567140879617755E-3</v>
      </c>
      <c r="E818">
        <f t="shared" si="96"/>
        <v>3.6735447823810517E-4</v>
      </c>
      <c r="F818">
        <f t="shared" si="94"/>
        <v>18.751714718011019</v>
      </c>
      <c r="G818">
        <f t="shared" si="95"/>
        <v>2.9312851998622289</v>
      </c>
      <c r="H818">
        <f t="shared" si="88"/>
        <v>-26.662121822529777</v>
      </c>
      <c r="I818">
        <f t="shared" si="89"/>
        <v>7.268072693008274</v>
      </c>
      <c r="J818">
        <f t="shared" si="90"/>
        <v>0</v>
      </c>
      <c r="K818">
        <f t="shared" si="91"/>
        <v>33.930194515538048</v>
      </c>
      <c r="L818">
        <f t="shared" si="92"/>
        <v>0</v>
      </c>
      <c r="Q818">
        <v>1.9527682881700498E-2</v>
      </c>
    </row>
    <row r="819" spans="1:17" x14ac:dyDescent="0.25">
      <c r="A819" s="1">
        <v>818</v>
      </c>
      <c r="B819" s="2">
        <v>42419</v>
      </c>
      <c r="C819" s="3">
        <v>843.09997599999997</v>
      </c>
      <c r="D819">
        <f t="shared" si="93"/>
        <v>6.9031315836500006E-3</v>
      </c>
      <c r="E819">
        <f t="shared" si="96"/>
        <v>3.5007719662811951E-4</v>
      </c>
      <c r="F819">
        <f t="shared" si="94"/>
        <v>19.919096103597514</v>
      </c>
      <c r="G819">
        <f t="shared" si="95"/>
        <v>2.9916788748014898</v>
      </c>
      <c r="H819">
        <f t="shared" si="88"/>
        <v>-26.161818887070496</v>
      </c>
      <c r="I819">
        <f t="shared" si="89"/>
        <v>5.7799919921525662</v>
      </c>
      <c r="J819">
        <f t="shared" si="90"/>
        <v>0</v>
      </c>
      <c r="K819">
        <f t="shared" si="91"/>
        <v>31.941810879223063</v>
      </c>
      <c r="L819">
        <f t="shared" si="92"/>
        <v>0</v>
      </c>
      <c r="Q819">
        <v>1.89941974162979E-2</v>
      </c>
    </row>
    <row r="820" spans="1:17" x14ac:dyDescent="0.25">
      <c r="A820" s="1">
        <v>819</v>
      </c>
      <c r="B820" s="2">
        <v>42422</v>
      </c>
      <c r="C820" s="3">
        <v>845</v>
      </c>
      <c r="D820">
        <f t="shared" si="93"/>
        <v>2.2510808949183308E-3</v>
      </c>
      <c r="E820">
        <f t="shared" si="96"/>
        <v>3.3251033656405766E-4</v>
      </c>
      <c r="F820">
        <f t="shared" si="94"/>
        <v>21.711919839806708</v>
      </c>
      <c r="G820">
        <f t="shared" si="95"/>
        <v>3.07786141110922</v>
      </c>
      <c r="H820">
        <f t="shared" si="88"/>
        <v>-25.595474461723686</v>
      </c>
      <c r="I820">
        <f t="shared" si="89"/>
        <v>1.8978862484797032</v>
      </c>
      <c r="J820">
        <f t="shared" si="90"/>
        <v>0</v>
      </c>
      <c r="K820">
        <f t="shared" si="91"/>
        <v>27.49336071020339</v>
      </c>
      <c r="L820">
        <f t="shared" si="92"/>
        <v>0</v>
      </c>
      <c r="Q820">
        <v>1.8455176593786399E-2</v>
      </c>
    </row>
    <row r="821" spans="1:17" x14ac:dyDescent="0.25">
      <c r="A821" s="1">
        <v>820</v>
      </c>
      <c r="B821" s="2">
        <v>42423</v>
      </c>
      <c r="C821" s="3">
        <v>842</v>
      </c>
      <c r="D821">
        <f t="shared" si="93"/>
        <v>-3.5566131148471155E-3</v>
      </c>
      <c r="E821">
        <f t="shared" si="96"/>
        <v>3.1383251738815771E-4</v>
      </c>
      <c r="F821">
        <f t="shared" si="94"/>
        <v>22.070320799210503</v>
      </c>
      <c r="G821">
        <f t="shared" si="95"/>
        <v>3.0942337556958779</v>
      </c>
      <c r="H821">
        <f t="shared" si="88"/>
        <v>-24.88409913336174</v>
      </c>
      <c r="I821">
        <f t="shared" si="89"/>
        <v>-3.0053380820458124</v>
      </c>
      <c r="J821">
        <f t="shared" si="90"/>
        <v>0</v>
      </c>
      <c r="K821">
        <f t="shared" si="91"/>
        <v>21.878761051315927</v>
      </c>
      <c r="L821">
        <f t="shared" si="92"/>
        <v>0</v>
      </c>
      <c r="Q821">
        <v>1.7901907615590899E-2</v>
      </c>
    </row>
    <row r="822" spans="1:17" x14ac:dyDescent="0.25">
      <c r="A822" s="1">
        <v>821</v>
      </c>
      <c r="B822" s="2">
        <v>42424</v>
      </c>
      <c r="C822" s="3">
        <v>835.65002400000003</v>
      </c>
      <c r="D822">
        <f t="shared" si="93"/>
        <v>-7.5701203872349165E-3</v>
      </c>
      <c r="E822">
        <f t="shared" si="96"/>
        <v>2.9727525725424406E-4</v>
      </c>
      <c r="F822">
        <f t="shared" si="94"/>
        <v>21.012150406631822</v>
      </c>
      <c r="G822">
        <f t="shared" si="95"/>
        <v>3.0451008611962989</v>
      </c>
      <c r="H822">
        <f t="shared" si="88"/>
        <v>-24.144274805691623</v>
      </c>
      <c r="I822">
        <f t="shared" si="89"/>
        <v>-6.3740413660517996</v>
      </c>
      <c r="J822">
        <f t="shared" si="90"/>
        <v>0</v>
      </c>
      <c r="K822">
        <f t="shared" si="91"/>
        <v>17.770233439639824</v>
      </c>
      <c r="L822">
        <f t="shared" si="92"/>
        <v>0</v>
      </c>
      <c r="Q822">
        <v>1.7431556653857601E-2</v>
      </c>
    </row>
    <row r="823" spans="1:17" x14ac:dyDescent="0.25">
      <c r="A823" s="1">
        <v>822</v>
      </c>
      <c r="B823" s="2">
        <v>42425</v>
      </c>
      <c r="C823" s="3">
        <v>822</v>
      </c>
      <c r="D823">
        <f t="shared" si="93"/>
        <v>-1.6469498798911894E-2</v>
      </c>
      <c r="E823">
        <f t="shared" si="96"/>
        <v>2.8496732711288844E-4</v>
      </c>
      <c r="F823">
        <f t="shared" si="94"/>
        <v>14.683252626393195</v>
      </c>
      <c r="G823">
        <f t="shared" si="95"/>
        <v>2.6867075671990772</v>
      </c>
      <c r="H823">
        <f t="shared" si="88"/>
        <v>-23.505918530589806</v>
      </c>
      <c r="I823">
        <f t="shared" si="89"/>
        <v>-13.762737066578696</v>
      </c>
      <c r="J823">
        <f t="shared" si="90"/>
        <v>0</v>
      </c>
      <c r="K823">
        <f t="shared" si="91"/>
        <v>9.7431814640111103</v>
      </c>
      <c r="L823">
        <f t="shared" si="92"/>
        <v>0</v>
      </c>
      <c r="Q823">
        <v>1.7099637128294199E-2</v>
      </c>
    </row>
    <row r="824" spans="1:17" x14ac:dyDescent="0.25">
      <c r="A824" s="1">
        <v>823</v>
      </c>
      <c r="B824" s="2">
        <v>42426</v>
      </c>
      <c r="C824" s="3">
        <v>815</v>
      </c>
      <c r="D824">
        <f t="shared" si="93"/>
        <v>-8.5522818153172531E-3</v>
      </c>
      <c r="E824">
        <f t="shared" si="96"/>
        <v>2.8710750064240024E-4</v>
      </c>
      <c r="F824">
        <f t="shared" si="94"/>
        <v>20.728547207662405</v>
      </c>
      <c r="G824">
        <f t="shared" si="95"/>
        <v>3.0315118423547309</v>
      </c>
      <c r="H824">
        <f t="shared" si="88"/>
        <v>-23.32005684928362</v>
      </c>
      <c r="I824">
        <f t="shared" si="89"/>
        <v>-7.0299756521907817</v>
      </c>
      <c r="J824">
        <f t="shared" si="90"/>
        <v>0</v>
      </c>
      <c r="K824">
        <f t="shared" si="91"/>
        <v>16.290081197092839</v>
      </c>
      <c r="L824">
        <f t="shared" si="92"/>
        <v>0</v>
      </c>
      <c r="Q824">
        <v>1.7246139114535399E-2</v>
      </c>
    </row>
    <row r="825" spans="1:17" x14ac:dyDescent="0.25">
      <c r="A825" s="1">
        <v>824</v>
      </c>
      <c r="B825" s="2">
        <v>42429</v>
      </c>
      <c r="C825" s="3">
        <v>817.5</v>
      </c>
      <c r="D825">
        <f t="shared" si="93"/>
        <v>3.0627895305457308E-3</v>
      </c>
      <c r="E825">
        <f t="shared" si="96"/>
        <v>2.7668520290807227E-4</v>
      </c>
      <c r="F825">
        <f t="shared" si="94"/>
        <v>23.580607113380925</v>
      </c>
      <c r="G825">
        <f t="shared" si="95"/>
        <v>3.1604246417404971</v>
      </c>
      <c r="H825">
        <f t="shared" si="88"/>
        <v>-22.742112541436658</v>
      </c>
      <c r="I825">
        <f t="shared" si="89"/>
        <v>2.4961734673947706</v>
      </c>
      <c r="J825">
        <f t="shared" si="90"/>
        <v>0</v>
      </c>
      <c r="K825">
        <f t="shared" si="91"/>
        <v>25.23828600883143</v>
      </c>
      <c r="L825">
        <f t="shared" si="92"/>
        <v>0</v>
      </c>
      <c r="Q825">
        <v>1.69631808912948E-2</v>
      </c>
    </row>
    <row r="826" spans="1:17" x14ac:dyDescent="0.25">
      <c r="A826" s="1">
        <v>825</v>
      </c>
      <c r="B826" s="2">
        <v>42430</v>
      </c>
      <c r="C826" s="3">
        <v>837</v>
      </c>
      <c r="D826">
        <f t="shared" si="93"/>
        <v>2.357316771806681E-2</v>
      </c>
      <c r="E826">
        <f t="shared" si="96"/>
        <v>2.6319933781021853E-4</v>
      </c>
      <c r="F826">
        <f t="shared" si="94"/>
        <v>8.5566443935440688</v>
      </c>
      <c r="G826">
        <f t="shared" si="95"/>
        <v>2.1467081031976134</v>
      </c>
      <c r="H826">
        <f t="shared" si="88"/>
        <v>-22.194723568397137</v>
      </c>
      <c r="I826">
        <f t="shared" si="89"/>
        <v>19.271064609519616</v>
      </c>
      <c r="J826">
        <f t="shared" si="90"/>
        <v>0</v>
      </c>
      <c r="K826">
        <f t="shared" si="91"/>
        <v>41.46578817791675</v>
      </c>
      <c r="L826">
        <f t="shared" si="92"/>
        <v>0</v>
      </c>
      <c r="Q826">
        <v>1.65042607611962E-2</v>
      </c>
    </row>
    <row r="827" spans="1:17" x14ac:dyDescent="0.25">
      <c r="A827" s="1">
        <v>826</v>
      </c>
      <c r="B827" s="2">
        <v>42431</v>
      </c>
      <c r="C827" s="3">
        <v>874.90002400000003</v>
      </c>
      <c r="D827">
        <f t="shared" si="93"/>
        <v>4.4285551054449736E-2</v>
      </c>
      <c r="E827">
        <f t="shared" si="96"/>
        <v>2.8502606220306048E-4</v>
      </c>
      <c r="F827">
        <f t="shared" si="94"/>
        <v>0.75738898424997314</v>
      </c>
      <c r="G827">
        <f t="shared" si="95"/>
        <v>-0.27787830778449157</v>
      </c>
      <c r="H827">
        <f t="shared" si="88"/>
        <v>-23.393505613412639</v>
      </c>
      <c r="I827">
        <f t="shared" si="89"/>
        <v>37.067006232574428</v>
      </c>
      <c r="J827">
        <f t="shared" si="90"/>
        <v>0</v>
      </c>
      <c r="K827">
        <f t="shared" si="91"/>
        <v>60.460511845987071</v>
      </c>
      <c r="L827">
        <f t="shared" si="92"/>
        <v>0</v>
      </c>
      <c r="Q827">
        <v>1.6990413448967501E-2</v>
      </c>
    </row>
    <row r="828" spans="1:17" x14ac:dyDescent="0.25">
      <c r="A828" s="1">
        <v>827</v>
      </c>
      <c r="B828" s="2">
        <v>42432</v>
      </c>
      <c r="C828" s="3">
        <v>885</v>
      </c>
      <c r="D828">
        <f t="shared" si="93"/>
        <v>1.1478023464004438E-2</v>
      </c>
      <c r="E828">
        <f t="shared" si="96"/>
        <v>3.9271844644527741E-4</v>
      </c>
      <c r="F828">
        <f t="shared" si="94"/>
        <v>17.022492836021083</v>
      </c>
      <c r="G828">
        <f t="shared" si="95"/>
        <v>2.8345355775213834</v>
      </c>
      <c r="H828">
        <f t="shared" si="88"/>
        <v>-28.360338303136192</v>
      </c>
      <c r="I828">
        <f t="shared" si="89"/>
        <v>10.042123004130046</v>
      </c>
      <c r="J828">
        <f t="shared" si="90"/>
        <v>0</v>
      </c>
      <c r="K828">
        <f t="shared" si="91"/>
        <v>38.402461307266236</v>
      </c>
      <c r="L828">
        <f t="shared" si="92"/>
        <v>0</v>
      </c>
      <c r="Q828">
        <v>1.9705482641464701E-2</v>
      </c>
    </row>
    <row r="829" spans="1:17" x14ac:dyDescent="0.25">
      <c r="A829" s="1">
        <v>828</v>
      </c>
      <c r="B829" s="2">
        <v>42433</v>
      </c>
      <c r="C829" s="3">
        <v>898.79998799999998</v>
      </c>
      <c r="D829">
        <f t="shared" si="93"/>
        <v>1.5472881952109555E-2</v>
      </c>
      <c r="E829">
        <f t="shared" si="96"/>
        <v>3.7664405353255895E-4</v>
      </c>
      <c r="F829">
        <f t="shared" si="94"/>
        <v>14.95949756260215</v>
      </c>
      <c r="G829">
        <f t="shared" si="95"/>
        <v>2.7053463865947727</v>
      </c>
      <c r="H829">
        <f t="shared" si="88"/>
        <v>-28.00538060297978</v>
      </c>
      <c r="I829">
        <f t="shared" si="89"/>
        <v>13.693500527616957</v>
      </c>
      <c r="J829">
        <f t="shared" si="90"/>
        <v>0</v>
      </c>
      <c r="K829">
        <f t="shared" si="91"/>
        <v>41.698881130596739</v>
      </c>
      <c r="L829">
        <f t="shared" si="92"/>
        <v>0</v>
      </c>
      <c r="Q829">
        <v>1.9236776812446399E-2</v>
      </c>
    </row>
    <row r="830" spans="1:17" x14ac:dyDescent="0.25">
      <c r="A830" s="1">
        <v>829</v>
      </c>
      <c r="B830" s="2">
        <v>42437</v>
      </c>
      <c r="C830" s="3">
        <v>915.90002400000003</v>
      </c>
      <c r="D830">
        <f t="shared" si="93"/>
        <v>1.8846687652636352E-2</v>
      </c>
      <c r="E830">
        <f t="shared" si="96"/>
        <v>3.6871196096444368E-4</v>
      </c>
      <c r="F830">
        <f t="shared" si="94"/>
        <v>12.834479657430556</v>
      </c>
      <c r="G830">
        <f t="shared" si="95"/>
        <v>2.5521352725921096</v>
      </c>
      <c r="H830">
        <f t="shared" si="88"/>
        <v>-28.029231588231635</v>
      </c>
      <c r="I830">
        <f t="shared" si="89"/>
        <v>16.9394026360293</v>
      </c>
      <c r="J830">
        <f t="shared" si="90"/>
        <v>0</v>
      </c>
      <c r="K830">
        <f t="shared" si="91"/>
        <v>44.968634224260938</v>
      </c>
      <c r="L830">
        <f t="shared" si="92"/>
        <v>0</v>
      </c>
      <c r="Q830">
        <v>1.8957550940905801E-2</v>
      </c>
    </row>
    <row r="831" spans="1:17" x14ac:dyDescent="0.25">
      <c r="A831" s="1">
        <v>830</v>
      </c>
      <c r="B831" s="2">
        <v>42438</v>
      </c>
      <c r="C831" s="3">
        <v>913</v>
      </c>
      <c r="D831">
        <f t="shared" si="93"/>
        <v>-3.1713340177070715E-3</v>
      </c>
      <c r="E831">
        <f t="shared" si="96"/>
        <v>3.687115403959272E-4</v>
      </c>
      <c r="F831">
        <f t="shared" si="94"/>
        <v>20.494794421993937</v>
      </c>
      <c r="G831">
        <f t="shared" si="95"/>
        <v>3.0201709232640779</v>
      </c>
      <c r="H831">
        <f t="shared" ref="H831:H894" si="97">-1.645*Q831*C830</f>
        <v>-28.439151201226995</v>
      </c>
      <c r="I831">
        <f t="shared" ref="I831:I894" si="98">D831*C830</f>
        <v>-2.9046249029299234</v>
      </c>
      <c r="J831">
        <f t="shared" ref="J831:J894" si="99">IF(D831*C830&lt;=H831,1,0)</f>
        <v>0</v>
      </c>
      <c r="K831">
        <f t="shared" ref="K831:K894" si="100">IF(J831=0,I831-H831,0)</f>
        <v>25.53452629829707</v>
      </c>
      <c r="L831">
        <f t="shared" ref="L831:L894" si="101">IF(J831=1,I831-H831,0)</f>
        <v>0</v>
      </c>
      <c r="Q831">
        <v>1.8875682235265499E-2</v>
      </c>
    </row>
    <row r="832" spans="1:17" x14ac:dyDescent="0.25">
      <c r="A832" s="1">
        <v>831</v>
      </c>
      <c r="B832" s="2">
        <v>42439</v>
      </c>
      <c r="C832" s="3">
        <v>934</v>
      </c>
      <c r="D832">
        <f t="shared" si="93"/>
        <v>2.2740557633874198E-2</v>
      </c>
      <c r="E832">
        <f t="shared" si="96"/>
        <v>3.4715325906343808E-4</v>
      </c>
      <c r="F832">
        <f t="shared" si="94"/>
        <v>10.16666442170936</v>
      </c>
      <c r="G832">
        <f t="shared" si="95"/>
        <v>2.319114174129759</v>
      </c>
      <c r="H832">
        <f t="shared" si="97"/>
        <v>-27.541053791931112</v>
      </c>
      <c r="I832">
        <f t="shared" si="98"/>
        <v>20.762129119727142</v>
      </c>
      <c r="J832">
        <f t="shared" si="99"/>
        <v>0</v>
      </c>
      <c r="K832">
        <f t="shared" si="100"/>
        <v>48.303182911658254</v>
      </c>
      <c r="L832">
        <f t="shared" si="101"/>
        <v>0</v>
      </c>
      <c r="Q832">
        <v>1.8337658204144201E-2</v>
      </c>
    </row>
    <row r="833" spans="1:17" x14ac:dyDescent="0.25">
      <c r="A833" s="1">
        <v>832</v>
      </c>
      <c r="B833" s="2">
        <v>42440</v>
      </c>
      <c r="C833" s="3">
        <v>921.04998799999998</v>
      </c>
      <c r="D833">
        <f t="shared" si="93"/>
        <v>-1.3962127659225181E-2</v>
      </c>
      <c r="E833">
        <f t="shared" si="96"/>
        <v>3.5916852311760499E-4</v>
      </c>
      <c r="F833">
        <f t="shared" si="94"/>
        <v>16.04733356666172</v>
      </c>
      <c r="G833">
        <f t="shared" si="95"/>
        <v>2.7755427028561499</v>
      </c>
      <c r="H833">
        <f t="shared" si="97"/>
        <v>-28.523654270804776</v>
      </c>
      <c r="I833">
        <f t="shared" si="98"/>
        <v>-13.04062723371632</v>
      </c>
      <c r="J833">
        <f t="shared" si="99"/>
        <v>0</v>
      </c>
      <c r="K833">
        <f t="shared" si="100"/>
        <v>15.483027037088457</v>
      </c>
      <c r="L833">
        <f t="shared" si="101"/>
        <v>0</v>
      </c>
      <c r="Q833">
        <v>1.8564890213550098E-2</v>
      </c>
    </row>
    <row r="834" spans="1:17" x14ac:dyDescent="0.25">
      <c r="A834" s="1">
        <v>833</v>
      </c>
      <c r="B834" s="2">
        <v>42443</v>
      </c>
      <c r="C834" s="3">
        <v>929</v>
      </c>
      <c r="D834">
        <f t="shared" si="93"/>
        <v>8.5944282442209918E-3</v>
      </c>
      <c r="E834">
        <f t="shared" si="96"/>
        <v>3.4999979071916748E-4</v>
      </c>
      <c r="F834">
        <f t="shared" si="94"/>
        <v>19.188864238654798</v>
      </c>
      <c r="G834">
        <f t="shared" si="95"/>
        <v>2.9543301232058212</v>
      </c>
      <c r="H834">
        <f t="shared" si="97"/>
        <v>-27.92534505916997</v>
      </c>
      <c r="I834">
        <f t="shared" si="98"/>
        <v>7.9158980312066056</v>
      </c>
      <c r="J834">
        <f t="shared" si="99"/>
        <v>0</v>
      </c>
      <c r="K834">
        <f t="shared" si="100"/>
        <v>35.84124309037658</v>
      </c>
      <c r="L834">
        <f t="shared" si="101"/>
        <v>0</v>
      </c>
      <c r="Q834">
        <v>1.8431023152014701E-2</v>
      </c>
    </row>
    <row r="835" spans="1:17" x14ac:dyDescent="0.25">
      <c r="A835" s="1">
        <v>834</v>
      </c>
      <c r="B835" s="2">
        <v>42444</v>
      </c>
      <c r="C835" s="3">
        <v>921.90002400000003</v>
      </c>
      <c r="D835">
        <f t="shared" si="93"/>
        <v>-7.6719549760978717E-3</v>
      </c>
      <c r="E835">
        <f t="shared" si="96"/>
        <v>3.3407692652708004E-4</v>
      </c>
      <c r="F835">
        <f t="shared" si="94"/>
        <v>19.986144866087102</v>
      </c>
      <c r="G835">
        <f t="shared" si="95"/>
        <v>2.9950392767915481</v>
      </c>
      <c r="H835">
        <f t="shared" si="97"/>
        <v>-27.451414418966564</v>
      </c>
      <c r="I835">
        <f t="shared" si="98"/>
        <v>-7.1272461727949228</v>
      </c>
      <c r="J835">
        <f t="shared" si="99"/>
        <v>0</v>
      </c>
      <c r="K835">
        <f t="shared" si="100"/>
        <v>20.324168246171642</v>
      </c>
      <c r="L835">
        <f t="shared" si="101"/>
        <v>0</v>
      </c>
      <c r="Q835">
        <v>1.7963175371737802E-2</v>
      </c>
    </row>
    <row r="836" spans="1:17" x14ac:dyDescent="0.25">
      <c r="A836" s="1">
        <v>835</v>
      </c>
      <c r="B836" s="2">
        <v>42445</v>
      </c>
      <c r="C836" s="3">
        <v>921.79998799999998</v>
      </c>
      <c r="D836">
        <f t="shared" ref="D836:D899" si="102">LN(C836/C835)</f>
        <v>-1.0851656934113953E-4</v>
      </c>
      <c r="E836">
        <f t="shared" si="96"/>
        <v>3.1862085567298254E-4</v>
      </c>
      <c r="F836">
        <f t="shared" ref="F836:F899" si="103">_xlfn.NORM.DIST(D836,0,SQRT(E836),FALSE)</f>
        <v>22.349352249739308</v>
      </c>
      <c r="G836">
        <f t="shared" ref="G836:G899" si="104">LN(F836)</f>
        <v>3.1067973385250158</v>
      </c>
      <c r="H836">
        <f t="shared" si="97"/>
        <v>-26.687248754293144</v>
      </c>
      <c r="I836">
        <f t="shared" si="98"/>
        <v>-0.1000414278799942</v>
      </c>
      <c r="J836">
        <f t="shared" si="99"/>
        <v>0</v>
      </c>
      <c r="K836">
        <f t="shared" si="100"/>
        <v>26.58720732641315</v>
      </c>
      <c r="L836">
        <f t="shared" si="101"/>
        <v>0</v>
      </c>
      <c r="Q836">
        <v>1.7597625664414401E-2</v>
      </c>
    </row>
    <row r="837" spans="1:17" x14ac:dyDescent="0.25">
      <c r="A837" s="1">
        <v>836</v>
      </c>
      <c r="B837" s="2">
        <v>42446</v>
      </c>
      <c r="C837" s="3">
        <v>926.5</v>
      </c>
      <c r="D837">
        <f t="shared" si="102"/>
        <v>5.085778457014814E-3</v>
      </c>
      <c r="E837">
        <f t="shared" ref="E837:E900" si="105">$O$3+$O$4*D836^2+$O$5*E836</f>
        <v>3.0085200224595537E-4</v>
      </c>
      <c r="F837">
        <f t="shared" si="103"/>
        <v>22.032552710821886</v>
      </c>
      <c r="G837">
        <f t="shared" si="104"/>
        <v>3.0925210284010207</v>
      </c>
      <c r="H837">
        <f t="shared" si="97"/>
        <v>-25.932400084985321</v>
      </c>
      <c r="I837">
        <f t="shared" si="98"/>
        <v>4.6880705206469138</v>
      </c>
      <c r="J837">
        <f t="shared" si="99"/>
        <v>0</v>
      </c>
      <c r="K837">
        <f t="shared" si="100"/>
        <v>30.620470605632235</v>
      </c>
      <c r="L837">
        <f t="shared" si="101"/>
        <v>0</v>
      </c>
      <c r="Q837">
        <v>1.7101732649793502E-2</v>
      </c>
    </row>
    <row r="838" spans="1:17" x14ac:dyDescent="0.25">
      <c r="A838" s="1">
        <v>837</v>
      </c>
      <c r="B838" s="2">
        <v>42447</v>
      </c>
      <c r="C838" s="3">
        <v>911.54998799999998</v>
      </c>
      <c r="D838">
        <f t="shared" si="102"/>
        <v>-1.6267611640330925E-2</v>
      </c>
      <c r="E838">
        <f t="shared" si="105"/>
        <v>2.8626480166723525E-4</v>
      </c>
      <c r="F838">
        <f t="shared" si="103"/>
        <v>14.852038741149837</v>
      </c>
      <c r="G838">
        <f t="shared" si="104"/>
        <v>2.6981371447917599</v>
      </c>
      <c r="H838">
        <f t="shared" si="97"/>
        <v>-25.380056181031449</v>
      </c>
      <c r="I838">
        <f t="shared" si="98"/>
        <v>-15.071942184766602</v>
      </c>
      <c r="J838">
        <f t="shared" si="99"/>
        <v>0</v>
      </c>
      <c r="K838">
        <f t="shared" si="100"/>
        <v>10.308113996264847</v>
      </c>
      <c r="L838">
        <f t="shared" si="101"/>
        <v>0</v>
      </c>
      <c r="Q838">
        <v>1.6652569434618601E-2</v>
      </c>
    </row>
    <row r="839" spans="1:17" x14ac:dyDescent="0.25">
      <c r="A839" s="1">
        <v>838</v>
      </c>
      <c r="B839" s="2">
        <v>42450</v>
      </c>
      <c r="C839" s="3">
        <v>930</v>
      </c>
      <c r="D839">
        <f t="shared" si="102"/>
        <v>2.0038152062218022E-2</v>
      </c>
      <c r="E839">
        <f t="shared" si="105"/>
        <v>2.8787774758646444E-4</v>
      </c>
      <c r="F839">
        <f t="shared" si="103"/>
        <v>11.706641611781567</v>
      </c>
      <c r="G839">
        <f t="shared" si="104"/>
        <v>2.4601563398728459</v>
      </c>
      <c r="H839">
        <f t="shared" si="97"/>
        <v>-25.234698975137306</v>
      </c>
      <c r="I839">
        <f t="shared" si="98"/>
        <v>18.265777271857015</v>
      </c>
      <c r="J839">
        <f t="shared" si="99"/>
        <v>0</v>
      </c>
      <c r="K839">
        <f t="shared" si="100"/>
        <v>43.500476246994324</v>
      </c>
      <c r="L839">
        <f t="shared" si="101"/>
        <v>0</v>
      </c>
      <c r="Q839">
        <v>1.68287452581014E-2</v>
      </c>
    </row>
    <row r="840" spans="1:17" x14ac:dyDescent="0.25">
      <c r="A840" s="1">
        <v>839</v>
      </c>
      <c r="B840" s="2">
        <v>42451</v>
      </c>
      <c r="C840" s="3">
        <v>932.40002400000003</v>
      </c>
      <c r="D840">
        <f t="shared" si="102"/>
        <v>2.5773467543259792E-3</v>
      </c>
      <c r="E840">
        <f t="shared" si="105"/>
        <v>2.978989366065259E-4</v>
      </c>
      <c r="F840">
        <f t="shared" si="103"/>
        <v>22.85775215144368</v>
      </c>
      <c r="G840">
        <f t="shared" si="104"/>
        <v>3.129290322448893</v>
      </c>
      <c r="H840">
        <f t="shared" si="97"/>
        <v>-26.03028789629435</v>
      </c>
      <c r="I840">
        <f t="shared" si="98"/>
        <v>2.3969324815231605</v>
      </c>
      <c r="J840">
        <f t="shared" si="99"/>
        <v>0</v>
      </c>
      <c r="K840">
        <f t="shared" si="100"/>
        <v>28.427220377817513</v>
      </c>
      <c r="L840">
        <f t="shared" si="101"/>
        <v>0</v>
      </c>
      <c r="Q840">
        <v>1.70149281931525E-2</v>
      </c>
    </row>
    <row r="841" spans="1:17" x14ac:dyDescent="0.25">
      <c r="A841" s="1">
        <v>840</v>
      </c>
      <c r="B841" s="2">
        <v>42452</v>
      </c>
      <c r="C841" s="3">
        <v>929</v>
      </c>
      <c r="D841">
        <f t="shared" si="102"/>
        <v>-3.6531940877889517E-3</v>
      </c>
      <c r="E841">
        <f t="shared" si="105"/>
        <v>2.8237147390393661E-4</v>
      </c>
      <c r="F841">
        <f t="shared" si="103"/>
        <v>23.1865719948443</v>
      </c>
      <c r="G841">
        <f t="shared" si="104"/>
        <v>3.1435733177810703</v>
      </c>
      <c r="H841">
        <f t="shared" si="97"/>
        <v>-25.38535532563612</v>
      </c>
      <c r="I841">
        <f t="shared" si="98"/>
        <v>-3.4062382551310768</v>
      </c>
      <c r="J841">
        <f t="shared" si="99"/>
        <v>0</v>
      </c>
      <c r="K841">
        <f t="shared" si="100"/>
        <v>21.979117070505044</v>
      </c>
      <c r="L841">
        <f t="shared" si="101"/>
        <v>0</v>
      </c>
      <c r="Q841">
        <v>1.6550650523873701E-2</v>
      </c>
    </row>
    <row r="842" spans="1:17" x14ac:dyDescent="0.25">
      <c r="A842" s="1">
        <v>841</v>
      </c>
      <c r="B842" s="2">
        <v>42457</v>
      </c>
      <c r="C842" s="3">
        <v>928.04998799999998</v>
      </c>
      <c r="D842">
        <f t="shared" si="102"/>
        <v>-1.0231410990688833E-3</v>
      </c>
      <c r="E842">
        <f t="shared" si="105"/>
        <v>2.6863187389735587E-4</v>
      </c>
      <c r="F842">
        <f t="shared" si="103"/>
        <v>24.293221228133898</v>
      </c>
      <c r="G842">
        <f t="shared" si="104"/>
        <v>3.1901973496242313</v>
      </c>
      <c r="H842">
        <f t="shared" si="97"/>
        <v>-24.711211134404671</v>
      </c>
      <c r="I842">
        <f t="shared" si="98"/>
        <v>-0.95049808103499256</v>
      </c>
      <c r="J842">
        <f t="shared" si="99"/>
        <v>0</v>
      </c>
      <c r="K842">
        <f t="shared" si="100"/>
        <v>23.760713053369678</v>
      </c>
      <c r="L842">
        <f t="shared" si="101"/>
        <v>0</v>
      </c>
      <c r="Q842">
        <v>1.6170089179399799E-2</v>
      </c>
    </row>
    <row r="843" spans="1:17" x14ac:dyDescent="0.25">
      <c r="A843" s="1">
        <v>842</v>
      </c>
      <c r="B843" s="2">
        <v>42458</v>
      </c>
      <c r="C843" s="3">
        <v>917.90002400000003</v>
      </c>
      <c r="D843">
        <f t="shared" si="102"/>
        <v>-1.0997119343085553E-2</v>
      </c>
      <c r="E843">
        <f t="shared" si="105"/>
        <v>2.5533559030197303E-4</v>
      </c>
      <c r="F843">
        <f t="shared" si="103"/>
        <v>19.701768324277118</v>
      </c>
      <c r="G843">
        <f t="shared" si="104"/>
        <v>2.9807083943691777</v>
      </c>
      <c r="H843">
        <f t="shared" si="97"/>
        <v>-24.079044984507942</v>
      </c>
      <c r="I843">
        <f t="shared" si="98"/>
        <v>-10.205876474385114</v>
      </c>
      <c r="J843">
        <f t="shared" si="99"/>
        <v>0</v>
      </c>
      <c r="K843">
        <f t="shared" si="100"/>
        <v>13.873168510122827</v>
      </c>
      <c r="L843">
        <f t="shared" si="101"/>
        <v>0</v>
      </c>
      <c r="Q843">
        <v>1.5772552669663199E-2</v>
      </c>
    </row>
    <row r="844" spans="1:17" x14ac:dyDescent="0.25">
      <c r="A844" s="1">
        <v>843</v>
      </c>
      <c r="B844" s="2">
        <v>42459</v>
      </c>
      <c r="C844" s="3">
        <v>939</v>
      </c>
      <c r="D844">
        <f t="shared" si="102"/>
        <v>2.2727000836578751E-2</v>
      </c>
      <c r="E844">
        <f t="shared" si="105"/>
        <v>2.5070021354667049E-4</v>
      </c>
      <c r="F844">
        <f t="shared" si="103"/>
        <v>8.9938407067474344</v>
      </c>
      <c r="G844">
        <f t="shared" si="104"/>
        <v>2.1965399771340164</v>
      </c>
      <c r="H844">
        <f t="shared" si="97"/>
        <v>-23.727658877769706</v>
      </c>
      <c r="I844">
        <f t="shared" si="98"/>
        <v>20.861114613343656</v>
      </c>
      <c r="J844">
        <f t="shared" si="99"/>
        <v>0</v>
      </c>
      <c r="K844">
        <f t="shared" si="100"/>
        <v>44.588773491113358</v>
      </c>
      <c r="L844">
        <f t="shared" si="101"/>
        <v>0</v>
      </c>
      <c r="Q844">
        <v>1.5714248135029502E-2</v>
      </c>
    </row>
    <row r="845" spans="1:17" x14ac:dyDescent="0.25">
      <c r="A845" s="1">
        <v>844</v>
      </c>
      <c r="B845" s="2">
        <v>42460</v>
      </c>
      <c r="C845" s="3">
        <v>946.20001200000002</v>
      </c>
      <c r="D845">
        <f t="shared" si="102"/>
        <v>7.638496671092892E-3</v>
      </c>
      <c r="E845">
        <f t="shared" si="105"/>
        <v>2.7118199682629913E-4</v>
      </c>
      <c r="F845">
        <f t="shared" si="103"/>
        <v>21.754993035734351</v>
      </c>
      <c r="G845">
        <f t="shared" si="104"/>
        <v>3.0798432960500617</v>
      </c>
      <c r="H845">
        <f t="shared" si="97"/>
        <v>-25.057622624160853</v>
      </c>
      <c r="I845">
        <f t="shared" si="98"/>
        <v>7.1725483741562259</v>
      </c>
      <c r="J845">
        <f t="shared" si="99"/>
        <v>0</v>
      </c>
      <c r="K845">
        <f t="shared" si="100"/>
        <v>32.230170998317078</v>
      </c>
      <c r="L845">
        <f t="shared" si="101"/>
        <v>0</v>
      </c>
      <c r="Q845">
        <v>1.62221483918162E-2</v>
      </c>
    </row>
    <row r="846" spans="1:17" x14ac:dyDescent="0.25">
      <c r="A846" s="1">
        <v>845</v>
      </c>
      <c r="B846" s="2">
        <v>42461</v>
      </c>
      <c r="C846" s="3">
        <v>966.65002400000003</v>
      </c>
      <c r="D846">
        <f t="shared" si="102"/>
        <v>2.1382534727169212E-2</v>
      </c>
      <c r="E846">
        <f t="shared" si="105"/>
        <v>2.6123986771298553E-4</v>
      </c>
      <c r="F846">
        <f t="shared" si="103"/>
        <v>10.288377837425587</v>
      </c>
      <c r="G846">
        <f t="shared" si="104"/>
        <v>2.3310148928536929</v>
      </c>
      <c r="H846">
        <f t="shared" si="97"/>
        <v>-24.713324133775302</v>
      </c>
      <c r="I846">
        <f t="shared" si="98"/>
        <v>20.232154615437924</v>
      </c>
      <c r="J846">
        <f t="shared" si="99"/>
        <v>0</v>
      </c>
      <c r="K846">
        <f t="shared" si="100"/>
        <v>44.945478749213223</v>
      </c>
      <c r="L846">
        <f t="shared" si="101"/>
        <v>0</v>
      </c>
      <c r="Q846">
        <v>1.5877507033639798E-2</v>
      </c>
    </row>
    <row r="847" spans="1:17" x14ac:dyDescent="0.25">
      <c r="A847" s="1">
        <v>846</v>
      </c>
      <c r="B847" s="2">
        <v>42464</v>
      </c>
      <c r="C847" s="3">
        <v>961.29998799999998</v>
      </c>
      <c r="D847">
        <f t="shared" si="102"/>
        <v>-5.5499880178504794E-3</v>
      </c>
      <c r="E847">
        <f t="shared" si="105"/>
        <v>2.7708809840656229E-4</v>
      </c>
      <c r="F847">
        <f t="shared" si="103"/>
        <v>22.670550168391308</v>
      </c>
      <c r="G847">
        <f t="shared" si="104"/>
        <v>3.1210667327909647</v>
      </c>
      <c r="H847">
        <f t="shared" si="97"/>
        <v>-25.855519906334688</v>
      </c>
      <c r="I847">
        <f t="shared" si="98"/>
        <v>-5.3648960506548784</v>
      </c>
      <c r="J847">
        <f t="shared" si="99"/>
        <v>0</v>
      </c>
      <c r="K847">
        <f t="shared" si="100"/>
        <v>20.490623855679811</v>
      </c>
      <c r="L847">
        <f t="shared" si="101"/>
        <v>0</v>
      </c>
      <c r="Q847">
        <v>1.6259908850368598E-2</v>
      </c>
    </row>
    <row r="848" spans="1:17" x14ac:dyDescent="0.25">
      <c r="A848" s="1">
        <v>847</v>
      </c>
      <c r="B848" s="2">
        <v>42465</v>
      </c>
      <c r="C848" s="3">
        <v>959.79998799999998</v>
      </c>
      <c r="D848">
        <f t="shared" si="102"/>
        <v>-1.5616056671342031E-3</v>
      </c>
      <c r="E848">
        <f t="shared" si="105"/>
        <v>2.649047325210648E-4</v>
      </c>
      <c r="F848">
        <f t="shared" si="103"/>
        <v>24.3986744534641</v>
      </c>
      <c r="G848">
        <f t="shared" si="104"/>
        <v>3.1945288051457621</v>
      </c>
      <c r="H848">
        <f t="shared" si="97"/>
        <v>-25.21661026295628</v>
      </c>
      <c r="I848">
        <f t="shared" si="98"/>
        <v>-1.5011715090768414</v>
      </c>
      <c r="J848">
        <f t="shared" si="99"/>
        <v>0</v>
      </c>
      <c r="K848">
        <f t="shared" si="100"/>
        <v>23.71543875387944</v>
      </c>
      <c r="L848">
        <f t="shared" si="101"/>
        <v>0</v>
      </c>
      <c r="Q848">
        <v>1.5946371113925099E-2</v>
      </c>
    </row>
    <row r="849" spans="1:17" x14ac:dyDescent="0.25">
      <c r="A849" s="1">
        <v>848</v>
      </c>
      <c r="B849" s="2">
        <v>42466</v>
      </c>
      <c r="C849" s="3">
        <v>951.20001200000002</v>
      </c>
      <c r="D849">
        <f t="shared" si="102"/>
        <v>-9.0005589293249647E-3</v>
      </c>
      <c r="E849">
        <f t="shared" si="105"/>
        <v>2.5202403340148042E-4</v>
      </c>
      <c r="F849">
        <f t="shared" si="103"/>
        <v>21.398816114513028</v>
      </c>
      <c r="G849">
        <f t="shared" si="104"/>
        <v>3.0633355987457738</v>
      </c>
      <c r="H849">
        <f t="shared" si="97"/>
        <v>-24.583026976800323</v>
      </c>
      <c r="I849">
        <f t="shared" si="98"/>
        <v>-8.638736352359393</v>
      </c>
      <c r="J849">
        <f t="shared" si="99"/>
        <v>0</v>
      </c>
      <c r="K849">
        <f t="shared" si="100"/>
        <v>15.94429062444093</v>
      </c>
      <c r="L849">
        <f t="shared" si="101"/>
        <v>0</v>
      </c>
      <c r="Q849">
        <v>1.5570003682474499E-2</v>
      </c>
    </row>
    <row r="850" spans="1:17" x14ac:dyDescent="0.25">
      <c r="A850" s="1">
        <v>849</v>
      </c>
      <c r="B850" s="2">
        <v>42467</v>
      </c>
      <c r="C850" s="3">
        <v>955</v>
      </c>
      <c r="D850">
        <f t="shared" si="102"/>
        <v>3.986982488514831E-3</v>
      </c>
      <c r="E850">
        <f t="shared" si="105"/>
        <v>2.4518679834012425E-4</v>
      </c>
      <c r="F850">
        <f t="shared" si="103"/>
        <v>24.665127497893153</v>
      </c>
      <c r="G850">
        <f t="shared" si="104"/>
        <v>3.2053904038551169</v>
      </c>
      <c r="H850">
        <f t="shared" si="97"/>
        <v>-24.148874566397261</v>
      </c>
      <c r="I850">
        <f t="shared" si="98"/>
        <v>3.7924177909190973</v>
      </c>
      <c r="J850">
        <f t="shared" si="99"/>
        <v>0</v>
      </c>
      <c r="K850">
        <f t="shared" si="100"/>
        <v>27.941292357316357</v>
      </c>
      <c r="L850">
        <f t="shared" si="101"/>
        <v>0</v>
      </c>
      <c r="Q850">
        <v>1.54333123680238E-2</v>
      </c>
    </row>
    <row r="851" spans="1:17" x14ac:dyDescent="0.25">
      <c r="A851" s="1">
        <v>850</v>
      </c>
      <c r="B851" s="2">
        <v>42468</v>
      </c>
      <c r="C851" s="3">
        <v>940</v>
      </c>
      <c r="D851">
        <f t="shared" si="102"/>
        <v>-1.5831465216680628E-2</v>
      </c>
      <c r="E851">
        <f t="shared" si="105"/>
        <v>2.3488535109874274E-4</v>
      </c>
      <c r="F851">
        <f t="shared" si="103"/>
        <v>15.267724877293126</v>
      </c>
      <c r="G851">
        <f t="shared" si="104"/>
        <v>2.7257411151563851</v>
      </c>
      <c r="H851">
        <f t="shared" si="97"/>
        <v>-23.690551188517102</v>
      </c>
      <c r="I851">
        <f t="shared" si="98"/>
        <v>-15.11904928193</v>
      </c>
      <c r="J851">
        <f t="shared" si="99"/>
        <v>0</v>
      </c>
      <c r="K851">
        <f t="shared" si="100"/>
        <v>8.5715019065871019</v>
      </c>
      <c r="L851">
        <f t="shared" si="101"/>
        <v>0</v>
      </c>
      <c r="Q851">
        <v>1.50801579837471E-2</v>
      </c>
    </row>
    <row r="852" spans="1:17" x14ac:dyDescent="0.25">
      <c r="A852" s="1">
        <v>851</v>
      </c>
      <c r="B852" s="2">
        <v>42471</v>
      </c>
      <c r="C852" s="3">
        <v>939</v>
      </c>
      <c r="D852">
        <f t="shared" si="102"/>
        <v>-1.0643960557867014E-3</v>
      </c>
      <c r="E852">
        <f t="shared" si="105"/>
        <v>2.4015437404766005E-4</v>
      </c>
      <c r="F852">
        <f t="shared" si="103"/>
        <v>25.682684311213816</v>
      </c>
      <c r="G852">
        <f t="shared" si="104"/>
        <v>3.2458170026118331</v>
      </c>
      <c r="H852">
        <f t="shared" si="97"/>
        <v>-23.79113941310148</v>
      </c>
      <c r="I852">
        <f t="shared" si="98"/>
        <v>-1.0005322924394993</v>
      </c>
      <c r="J852">
        <f t="shared" si="99"/>
        <v>0</v>
      </c>
      <c r="K852">
        <f t="shared" si="100"/>
        <v>22.790607120661981</v>
      </c>
      <c r="L852">
        <f t="shared" si="101"/>
        <v>0</v>
      </c>
      <c r="Q852">
        <v>1.5385849714221999E-2</v>
      </c>
    </row>
    <row r="853" spans="1:17" x14ac:dyDescent="0.25">
      <c r="A853" s="1">
        <v>852</v>
      </c>
      <c r="B853" s="2">
        <v>42472</v>
      </c>
      <c r="C853" s="3">
        <v>961</v>
      </c>
      <c r="D853">
        <f t="shared" si="102"/>
        <v>2.315892976202959E-2</v>
      </c>
      <c r="E853">
        <f t="shared" si="105"/>
        <v>2.2937455376228363E-4</v>
      </c>
      <c r="F853">
        <f t="shared" si="103"/>
        <v>8.1826125196072343</v>
      </c>
      <c r="G853">
        <f t="shared" si="104"/>
        <v>2.1020114785491533</v>
      </c>
      <c r="H853">
        <f t="shared" si="97"/>
        <v>-23.232600074821942</v>
      </c>
      <c r="I853">
        <f t="shared" si="98"/>
        <v>21.746235046545785</v>
      </c>
      <c r="J853">
        <f t="shared" si="99"/>
        <v>0</v>
      </c>
      <c r="K853">
        <f t="shared" si="100"/>
        <v>44.978835121367723</v>
      </c>
      <c r="L853">
        <f t="shared" si="101"/>
        <v>0</v>
      </c>
      <c r="Q853">
        <v>1.50406401913838E-2</v>
      </c>
    </row>
    <row r="854" spans="1:17" x14ac:dyDescent="0.25">
      <c r="A854" s="1">
        <v>853</v>
      </c>
      <c r="B854" s="2">
        <v>42473</v>
      </c>
      <c r="C854" s="3">
        <v>975</v>
      </c>
      <c r="D854">
        <f t="shared" si="102"/>
        <v>1.4463062027554659E-2</v>
      </c>
      <c r="E854">
        <f t="shared" si="105"/>
        <v>2.5297473595445969E-4</v>
      </c>
      <c r="F854">
        <f t="shared" si="103"/>
        <v>16.588855516617979</v>
      </c>
      <c r="G854">
        <f t="shared" si="104"/>
        <v>2.8087311154826007</v>
      </c>
      <c r="H854">
        <f t="shared" si="97"/>
        <v>-24.765963603181937</v>
      </c>
      <c r="I854">
        <f t="shared" si="98"/>
        <v>13.899002608480027</v>
      </c>
      <c r="J854">
        <f t="shared" si="99"/>
        <v>0</v>
      </c>
      <c r="K854">
        <f t="shared" si="100"/>
        <v>38.664966211661962</v>
      </c>
      <c r="L854">
        <f t="shared" si="101"/>
        <v>0</v>
      </c>
      <c r="Q854">
        <v>1.5666282022071699E-2</v>
      </c>
    </row>
    <row r="855" spans="1:17" x14ac:dyDescent="0.25">
      <c r="A855" s="1">
        <v>854</v>
      </c>
      <c r="B855" s="2">
        <v>42478</v>
      </c>
      <c r="C855" s="3">
        <v>986.40002400000003</v>
      </c>
      <c r="D855">
        <f t="shared" si="102"/>
        <v>1.1624505183187294E-2</v>
      </c>
      <c r="E855">
        <f t="shared" si="105"/>
        <v>2.5405933657796364E-4</v>
      </c>
      <c r="F855">
        <f t="shared" si="103"/>
        <v>19.184309690029878</v>
      </c>
      <c r="G855">
        <f t="shared" si="104"/>
        <v>2.9540927412965337</v>
      </c>
      <c r="H855">
        <f t="shared" si="97"/>
        <v>-25.055662087744334</v>
      </c>
      <c r="I855">
        <f t="shared" si="98"/>
        <v>11.333892553607612</v>
      </c>
      <c r="J855">
        <f t="shared" si="99"/>
        <v>0</v>
      </c>
      <c r="K855">
        <f t="shared" si="100"/>
        <v>36.38955464135195</v>
      </c>
      <c r="L855">
        <f t="shared" si="101"/>
        <v>0</v>
      </c>
      <c r="Q855">
        <v>1.56219543840663E-2</v>
      </c>
    </row>
    <row r="856" spans="1:17" x14ac:dyDescent="0.25">
      <c r="A856" s="1">
        <v>855</v>
      </c>
      <c r="B856" s="2">
        <v>42480</v>
      </c>
      <c r="C856" s="3">
        <v>988.29998799999998</v>
      </c>
      <c r="D856">
        <f t="shared" si="102"/>
        <v>1.924307059041381E-3</v>
      </c>
      <c r="E856">
        <f t="shared" si="105"/>
        <v>2.5042297777285762E-4</v>
      </c>
      <c r="F856">
        <f t="shared" si="103"/>
        <v>25.024307182584824</v>
      </c>
      <c r="G856">
        <f t="shared" si="104"/>
        <v>3.2198476398064519</v>
      </c>
      <c r="H856">
        <f t="shared" si="97"/>
        <v>-25.068823092253496</v>
      </c>
      <c r="I856">
        <f t="shared" si="98"/>
        <v>1.8981365292217878</v>
      </c>
      <c r="J856">
        <f t="shared" si="99"/>
        <v>0</v>
      </c>
      <c r="K856">
        <f t="shared" si="100"/>
        <v>26.966959621475283</v>
      </c>
      <c r="L856">
        <f t="shared" si="101"/>
        <v>0</v>
      </c>
      <c r="Q856">
        <v>1.5449519225790799E-2</v>
      </c>
    </row>
    <row r="857" spans="1:17" x14ac:dyDescent="0.25">
      <c r="A857" s="1">
        <v>856</v>
      </c>
      <c r="B857" s="2">
        <v>42481</v>
      </c>
      <c r="C857" s="3">
        <v>993</v>
      </c>
      <c r="D857">
        <f t="shared" si="102"/>
        <v>4.7443808050966815E-3</v>
      </c>
      <c r="E857">
        <f t="shared" si="105"/>
        <v>2.3889822093594459E-4</v>
      </c>
      <c r="F857">
        <f t="shared" si="103"/>
        <v>24.623163598985553</v>
      </c>
      <c r="G857">
        <f t="shared" si="104"/>
        <v>3.2036876096168392</v>
      </c>
      <c r="H857">
        <f t="shared" si="97"/>
        <v>-24.523288107163371</v>
      </c>
      <c r="I857">
        <f t="shared" si="98"/>
        <v>4.6888714927444806</v>
      </c>
      <c r="J857">
        <f t="shared" si="99"/>
        <v>0</v>
      </c>
      <c r="K857">
        <f t="shared" si="100"/>
        <v>29.212159599907849</v>
      </c>
      <c r="L857">
        <f t="shared" si="101"/>
        <v>0</v>
      </c>
      <c r="Q857">
        <v>1.5084259947726801E-2</v>
      </c>
    </row>
    <row r="858" spans="1:17" x14ac:dyDescent="0.25">
      <c r="A858" s="1">
        <v>857</v>
      </c>
      <c r="B858" s="2">
        <v>42482</v>
      </c>
      <c r="C858" s="3">
        <v>974.70001200000002</v>
      </c>
      <c r="D858">
        <f t="shared" si="102"/>
        <v>-1.8600920390527933E-2</v>
      </c>
      <c r="E858">
        <f t="shared" si="105"/>
        <v>2.2956435061223467E-4</v>
      </c>
      <c r="F858">
        <f t="shared" si="103"/>
        <v>12.393055431468794</v>
      </c>
      <c r="G858">
        <f t="shared" si="104"/>
        <v>2.517136269877446</v>
      </c>
      <c r="H858">
        <f t="shared" si="97"/>
        <v>-24.115642111708688</v>
      </c>
      <c r="I858">
        <f t="shared" si="98"/>
        <v>-18.470713947794238</v>
      </c>
      <c r="J858">
        <f t="shared" si="99"/>
        <v>0</v>
      </c>
      <c r="K858">
        <f t="shared" si="100"/>
        <v>5.6449281639144502</v>
      </c>
      <c r="L858">
        <f t="shared" si="101"/>
        <v>0</v>
      </c>
      <c r="Q858">
        <v>1.4763307965306499E-2</v>
      </c>
    </row>
    <row r="859" spans="1:17" x14ac:dyDescent="0.25">
      <c r="A859" s="1">
        <v>858</v>
      </c>
      <c r="B859" s="2">
        <v>42485</v>
      </c>
      <c r="C859" s="3">
        <v>982.40002400000003</v>
      </c>
      <c r="D859">
        <f t="shared" si="102"/>
        <v>7.8688381682004652E-3</v>
      </c>
      <c r="E859">
        <f t="shared" si="105"/>
        <v>2.4125880826531611E-4</v>
      </c>
      <c r="F859">
        <f t="shared" si="103"/>
        <v>22.591134980819486</v>
      </c>
      <c r="G859">
        <f t="shared" si="104"/>
        <v>3.1175575718392849</v>
      </c>
      <c r="H859">
        <f t="shared" si="97"/>
        <v>-24.566136916694045</v>
      </c>
      <c r="I859">
        <f t="shared" si="98"/>
        <v>7.6697566569710514</v>
      </c>
      <c r="J859">
        <f t="shared" si="99"/>
        <v>0</v>
      </c>
      <c r="K859">
        <f t="shared" si="100"/>
        <v>32.235893573665095</v>
      </c>
      <c r="L859">
        <f t="shared" si="101"/>
        <v>0</v>
      </c>
      <c r="Q859">
        <v>1.53214544475214E-2</v>
      </c>
    </row>
    <row r="860" spans="1:17" x14ac:dyDescent="0.25">
      <c r="A860" s="1">
        <v>859</v>
      </c>
      <c r="B860" s="2">
        <v>42486</v>
      </c>
      <c r="C860" s="3">
        <v>982</v>
      </c>
      <c r="D860">
        <f t="shared" si="102"/>
        <v>-4.0727346837932164E-4</v>
      </c>
      <c r="E860">
        <f t="shared" si="105"/>
        <v>2.3417835146464922E-4</v>
      </c>
      <c r="F860">
        <f t="shared" si="103"/>
        <v>26.060508486572623</v>
      </c>
      <c r="G860">
        <f t="shared" si="104"/>
        <v>3.260421083654176</v>
      </c>
      <c r="H860">
        <f t="shared" si="97"/>
        <v>-24.314135809609468</v>
      </c>
      <c r="I860">
        <f t="shared" si="98"/>
        <v>-0.40010546511040884</v>
      </c>
      <c r="J860">
        <f t="shared" si="99"/>
        <v>0</v>
      </c>
      <c r="K860">
        <f t="shared" si="100"/>
        <v>23.914030344499057</v>
      </c>
      <c r="L860">
        <f t="shared" si="101"/>
        <v>0</v>
      </c>
      <c r="Q860">
        <v>1.5045428858311101E-2</v>
      </c>
    </row>
    <row r="861" spans="1:17" x14ac:dyDescent="0.25">
      <c r="A861" s="1">
        <v>860</v>
      </c>
      <c r="B861" s="2">
        <v>42487</v>
      </c>
      <c r="C861" s="3">
        <v>1021.900024</v>
      </c>
      <c r="D861">
        <f t="shared" si="102"/>
        <v>3.9827633749361178E-2</v>
      </c>
      <c r="E861">
        <f t="shared" si="105"/>
        <v>2.2386507962246562E-4</v>
      </c>
      <c r="F861">
        <f t="shared" si="103"/>
        <v>0.77139542126574989</v>
      </c>
      <c r="G861">
        <f t="shared" si="104"/>
        <v>-0.25955416884171323</v>
      </c>
      <c r="H861">
        <f t="shared" si="97"/>
        <v>-23.772715634838573</v>
      </c>
      <c r="I861">
        <f t="shared" si="98"/>
        <v>39.110736341872681</v>
      </c>
      <c r="J861">
        <f t="shared" si="99"/>
        <v>0</v>
      </c>
      <c r="K861">
        <f t="shared" si="100"/>
        <v>62.883451976711257</v>
      </c>
      <c r="L861">
        <f t="shared" si="101"/>
        <v>0</v>
      </c>
      <c r="Q861">
        <v>1.4716393957396399E-2</v>
      </c>
    </row>
    <row r="862" spans="1:17" x14ac:dyDescent="0.25">
      <c r="A862" s="1">
        <v>861</v>
      </c>
      <c r="B862" s="2">
        <v>42488</v>
      </c>
      <c r="C862" s="3">
        <v>1039.6999510000001</v>
      </c>
      <c r="D862">
        <f t="shared" si="102"/>
        <v>1.7268499751116852E-2</v>
      </c>
      <c r="E862">
        <f t="shared" si="105"/>
        <v>3.1352942992635038E-4</v>
      </c>
      <c r="F862">
        <f t="shared" si="103"/>
        <v>14.003607272341421</v>
      </c>
      <c r="G862">
        <f t="shared" si="104"/>
        <v>2.639314958736128</v>
      </c>
      <c r="H862">
        <f t="shared" si="97"/>
        <v>-29.102139224980224</v>
      </c>
      <c r="I862">
        <f t="shared" si="98"/>
        <v>17.646680310110305</v>
      </c>
      <c r="J862">
        <f t="shared" si="99"/>
        <v>0</v>
      </c>
      <c r="K862">
        <f t="shared" si="100"/>
        <v>46.748819535090533</v>
      </c>
      <c r="L862">
        <f t="shared" si="101"/>
        <v>0</v>
      </c>
      <c r="Q862">
        <v>1.73121338977292E-2</v>
      </c>
    </row>
    <row r="863" spans="1:17" x14ac:dyDescent="0.25">
      <c r="A863" s="1">
        <v>862</v>
      </c>
      <c r="B863" s="2">
        <v>42489</v>
      </c>
      <c r="C863" s="3">
        <v>1032.099976</v>
      </c>
      <c r="D863">
        <f t="shared" si="102"/>
        <v>-7.3366245366173624E-3</v>
      </c>
      <c r="E863">
        <f t="shared" si="105"/>
        <v>3.1483480839489698E-4</v>
      </c>
      <c r="F863">
        <f t="shared" si="103"/>
        <v>20.641625356300274</v>
      </c>
      <c r="G863">
        <f t="shared" si="104"/>
        <v>3.0273096853956756</v>
      </c>
      <c r="H863">
        <f t="shared" si="97"/>
        <v>-29.553722771228045</v>
      </c>
      <c r="I863">
        <f t="shared" si="98"/>
        <v>-7.6278881712264699</v>
      </c>
      <c r="J863">
        <f t="shared" si="99"/>
        <v>0</v>
      </c>
      <c r="K863">
        <f t="shared" si="100"/>
        <v>21.925834600001576</v>
      </c>
      <c r="L863">
        <f t="shared" si="101"/>
        <v>0</v>
      </c>
      <c r="Q863">
        <v>1.7279782403952101E-2</v>
      </c>
    </row>
    <row r="864" spans="1:17" x14ac:dyDescent="0.25">
      <c r="A864" s="1">
        <v>863</v>
      </c>
      <c r="B864" s="2">
        <v>42492</v>
      </c>
      <c r="C864" s="3">
        <v>1043</v>
      </c>
      <c r="D864">
        <f t="shared" si="102"/>
        <v>1.0505637682445772E-2</v>
      </c>
      <c r="E864">
        <f t="shared" si="105"/>
        <v>3.0076110856778294E-4</v>
      </c>
      <c r="F864">
        <f t="shared" si="103"/>
        <v>19.147587478890888</v>
      </c>
      <c r="G864">
        <f t="shared" si="104"/>
        <v>2.9521767274759063</v>
      </c>
      <c r="H864">
        <f t="shared" si="97"/>
        <v>-28.778793340671253</v>
      </c>
      <c r="I864">
        <f t="shared" si="98"/>
        <v>10.842868399916977</v>
      </c>
      <c r="J864">
        <f t="shared" si="99"/>
        <v>0</v>
      </c>
      <c r="K864">
        <f t="shared" si="100"/>
        <v>39.62166174058823</v>
      </c>
      <c r="L864">
        <f t="shared" si="101"/>
        <v>0</v>
      </c>
      <c r="Q864">
        <v>1.6950593551778598E-2</v>
      </c>
    </row>
    <row r="865" spans="1:17" x14ac:dyDescent="0.25">
      <c r="A865" s="1">
        <v>864</v>
      </c>
      <c r="B865" s="2">
        <v>42493</v>
      </c>
      <c r="C865" s="3">
        <v>1045</v>
      </c>
      <c r="D865">
        <f t="shared" si="102"/>
        <v>1.9157093981389615E-3</v>
      </c>
      <c r="E865">
        <f t="shared" si="105"/>
        <v>2.9146010450262216E-4</v>
      </c>
      <c r="F865">
        <f t="shared" si="103"/>
        <v>23.221286746956014</v>
      </c>
      <c r="G865">
        <f t="shared" si="104"/>
        <v>3.1450693901932811</v>
      </c>
      <c r="H865">
        <f t="shared" si="97"/>
        <v>-28.546202443056178</v>
      </c>
      <c r="I865">
        <f t="shared" si="98"/>
        <v>1.9980849022589369</v>
      </c>
      <c r="J865">
        <f t="shared" si="99"/>
        <v>0</v>
      </c>
      <c r="K865">
        <f t="shared" si="100"/>
        <v>30.544287345315116</v>
      </c>
      <c r="L865">
        <f t="shared" si="101"/>
        <v>0</v>
      </c>
      <c r="Q865">
        <v>1.6637885479433699E-2</v>
      </c>
    </row>
    <row r="866" spans="1:17" x14ac:dyDescent="0.25">
      <c r="A866" s="1">
        <v>865</v>
      </c>
      <c r="B866" s="2">
        <v>42494</v>
      </c>
      <c r="C866" s="3">
        <v>1037</v>
      </c>
      <c r="D866">
        <f t="shared" si="102"/>
        <v>-7.684956169384023E-3</v>
      </c>
      <c r="E866">
        <f t="shared" si="105"/>
        <v>2.7631472081785278E-4</v>
      </c>
      <c r="F866">
        <f t="shared" si="103"/>
        <v>21.567298803493344</v>
      </c>
      <c r="G866">
        <f t="shared" si="104"/>
        <v>3.0711782232357758</v>
      </c>
      <c r="H866">
        <f t="shared" si="97"/>
        <v>-27.841113405427478</v>
      </c>
      <c r="I866">
        <f t="shared" si="98"/>
        <v>-8.0307791970063036</v>
      </c>
      <c r="J866">
        <f t="shared" si="99"/>
        <v>0</v>
      </c>
      <c r="K866">
        <f t="shared" si="100"/>
        <v>19.810334208421175</v>
      </c>
      <c r="L866">
        <f t="shared" si="101"/>
        <v>0</v>
      </c>
      <c r="Q866">
        <v>1.6195874641397E-2</v>
      </c>
    </row>
    <row r="867" spans="1:17" x14ac:dyDescent="0.25">
      <c r="A867" s="1">
        <v>866</v>
      </c>
      <c r="B867" s="2">
        <v>42495</v>
      </c>
      <c r="C867" s="3">
        <v>1042</v>
      </c>
      <c r="D867">
        <f t="shared" si="102"/>
        <v>4.810014083784878E-3</v>
      </c>
      <c r="E867">
        <f t="shared" si="105"/>
        <v>2.6596446667279106E-4</v>
      </c>
      <c r="F867">
        <f t="shared" si="103"/>
        <v>23.421172316721673</v>
      </c>
      <c r="G867">
        <f t="shared" si="104"/>
        <v>3.1536404131389042</v>
      </c>
      <c r="H867">
        <f t="shared" si="97"/>
        <v>-27.221344119816283</v>
      </c>
      <c r="I867">
        <f t="shared" si="98"/>
        <v>4.9879846048849181</v>
      </c>
      <c r="J867">
        <f t="shared" si="99"/>
        <v>0</v>
      </c>
      <c r="K867">
        <f t="shared" si="100"/>
        <v>32.209328724701201</v>
      </c>
      <c r="L867">
        <f t="shared" si="101"/>
        <v>0</v>
      </c>
      <c r="Q867">
        <v>1.5957501982757302E-2</v>
      </c>
    </row>
    <row r="868" spans="1:17" x14ac:dyDescent="0.25">
      <c r="A868" s="1">
        <v>867</v>
      </c>
      <c r="B868" s="2">
        <v>42496</v>
      </c>
      <c r="C868" s="3">
        <v>1037.849976</v>
      </c>
      <c r="D868">
        <f t="shared" si="102"/>
        <v>-3.9907008251117409E-3</v>
      </c>
      <c r="E868">
        <f t="shared" si="105"/>
        <v>2.542831222036374E-4</v>
      </c>
      <c r="F868">
        <f t="shared" si="103"/>
        <v>24.246631759757385</v>
      </c>
      <c r="G868">
        <f t="shared" si="104"/>
        <v>3.1882777112316294</v>
      </c>
      <c r="H868">
        <f t="shared" si="97"/>
        <v>-26.70349388514753</v>
      </c>
      <c r="I868">
        <f t="shared" si="98"/>
        <v>-4.1583102597664343</v>
      </c>
      <c r="J868">
        <f t="shared" si="99"/>
        <v>0</v>
      </c>
      <c r="K868">
        <f t="shared" si="100"/>
        <v>22.545183625381096</v>
      </c>
      <c r="L868">
        <f t="shared" si="101"/>
        <v>0</v>
      </c>
      <c r="Q868">
        <v>1.55788166812405E-2</v>
      </c>
    </row>
    <row r="869" spans="1:17" x14ac:dyDescent="0.25">
      <c r="A869" s="1">
        <v>868</v>
      </c>
      <c r="B869" s="2">
        <v>42499</v>
      </c>
      <c r="C869" s="3">
        <v>1042</v>
      </c>
      <c r="D869">
        <f t="shared" si="102"/>
        <v>3.9907008251117036E-3</v>
      </c>
      <c r="E869">
        <f t="shared" si="105"/>
        <v>2.4318143371924168E-4</v>
      </c>
      <c r="F869">
        <f t="shared" si="103"/>
        <v>24.758487897074481</v>
      </c>
      <c r="G869">
        <f t="shared" si="104"/>
        <v>3.2091683755587312</v>
      </c>
      <c r="H869">
        <f t="shared" si="97"/>
        <v>-26.073353290528665</v>
      </c>
      <c r="I869">
        <f t="shared" si="98"/>
        <v>4.141748755565362</v>
      </c>
      <c r="J869">
        <f t="shared" si="99"/>
        <v>0</v>
      </c>
      <c r="K869">
        <f t="shared" si="100"/>
        <v>30.215102046094028</v>
      </c>
      <c r="L869">
        <f t="shared" si="101"/>
        <v>0</v>
      </c>
      <c r="Q869">
        <v>1.5272017302233799E-2</v>
      </c>
    </row>
    <row r="870" spans="1:17" x14ac:dyDescent="0.25">
      <c r="A870" s="1">
        <v>869</v>
      </c>
      <c r="B870" s="2">
        <v>42500</v>
      </c>
      <c r="C870" s="3">
        <v>1055</v>
      </c>
      <c r="D870">
        <f t="shared" si="102"/>
        <v>1.2398823596854656E-2</v>
      </c>
      <c r="E870">
        <f t="shared" si="105"/>
        <v>2.3305866800627927E-4</v>
      </c>
      <c r="F870">
        <f t="shared" si="103"/>
        <v>18.790665014319412</v>
      </c>
      <c r="G870">
        <f t="shared" si="104"/>
        <v>2.933360204726684</v>
      </c>
      <c r="H870">
        <f t="shared" si="97"/>
        <v>-25.590854093148074</v>
      </c>
      <c r="I870">
        <f t="shared" si="98"/>
        <v>12.919574187922551</v>
      </c>
      <c r="J870">
        <f t="shared" si="99"/>
        <v>0</v>
      </c>
      <c r="K870">
        <f t="shared" si="100"/>
        <v>38.510428281070624</v>
      </c>
      <c r="L870">
        <f t="shared" si="101"/>
        <v>0</v>
      </c>
      <c r="Q870">
        <v>1.4929702695394099E-2</v>
      </c>
    </row>
    <row r="871" spans="1:17" x14ac:dyDescent="0.25">
      <c r="A871" s="1">
        <v>870</v>
      </c>
      <c r="B871" s="2">
        <v>42501</v>
      </c>
      <c r="C871" s="3">
        <v>1036.099976</v>
      </c>
      <c r="D871">
        <f t="shared" si="102"/>
        <v>-1.8077125816248367E-2</v>
      </c>
      <c r="E871">
        <f t="shared" si="105"/>
        <v>2.32435988586724E-4</v>
      </c>
      <c r="F871">
        <f t="shared" si="103"/>
        <v>12.955983908504445</v>
      </c>
      <c r="G871">
        <f t="shared" si="104"/>
        <v>2.5615577592972314</v>
      </c>
      <c r="H871">
        <f t="shared" si="97"/>
        <v>-25.765627900403231</v>
      </c>
      <c r="I871">
        <f t="shared" si="98"/>
        <v>-19.071367736142026</v>
      </c>
      <c r="J871">
        <f t="shared" si="99"/>
        <v>0</v>
      </c>
      <c r="K871">
        <f t="shared" si="100"/>
        <v>6.6942601642612054</v>
      </c>
      <c r="L871">
        <f t="shared" si="101"/>
        <v>0</v>
      </c>
      <c r="Q871">
        <v>1.4846441406763699E-2</v>
      </c>
    </row>
    <row r="872" spans="1:17" x14ac:dyDescent="0.25">
      <c r="A872" s="1">
        <v>871</v>
      </c>
      <c r="B872" s="2">
        <v>42502</v>
      </c>
      <c r="C872" s="3">
        <v>1052.5</v>
      </c>
      <c r="D872">
        <f t="shared" si="102"/>
        <v>1.5704645462617899E-2</v>
      </c>
      <c r="E872">
        <f t="shared" si="105"/>
        <v>2.4267724053166152E-4</v>
      </c>
      <c r="F872">
        <f t="shared" si="103"/>
        <v>15.406575193947223</v>
      </c>
      <c r="G872">
        <f t="shared" si="104"/>
        <v>2.7347943789437466</v>
      </c>
      <c r="H872">
        <f t="shared" si="97"/>
        <v>-26.164390217677884</v>
      </c>
      <c r="I872">
        <f t="shared" si="98"/>
        <v>16.271582786906912</v>
      </c>
      <c r="J872">
        <f t="shared" si="99"/>
        <v>0</v>
      </c>
      <c r="K872">
        <f t="shared" si="100"/>
        <v>42.435973004584795</v>
      </c>
      <c r="L872">
        <f t="shared" si="101"/>
        <v>0</v>
      </c>
      <c r="Q872">
        <v>1.53512255149846E-2</v>
      </c>
    </row>
    <row r="873" spans="1:17" x14ac:dyDescent="0.25">
      <c r="A873" s="1">
        <v>872</v>
      </c>
      <c r="B873" s="2">
        <v>42503</v>
      </c>
      <c r="C873" s="3">
        <v>1060</v>
      </c>
      <c r="D873">
        <f t="shared" si="102"/>
        <v>7.1006215495763685E-3</v>
      </c>
      <c r="E873">
        <f t="shared" si="105"/>
        <v>2.4700938390762495E-4</v>
      </c>
      <c r="F873">
        <f t="shared" si="103"/>
        <v>22.92080601827093</v>
      </c>
      <c r="G873">
        <f t="shared" si="104"/>
        <v>3.1320450578194361</v>
      </c>
      <c r="H873">
        <f t="shared" si="97"/>
        <v>-26.66782288109766</v>
      </c>
      <c r="I873">
        <f t="shared" si="98"/>
        <v>7.4734041809291281</v>
      </c>
      <c r="J873">
        <f t="shared" si="99"/>
        <v>0</v>
      </c>
      <c r="K873">
        <f t="shared" si="100"/>
        <v>34.141227062026786</v>
      </c>
      <c r="L873">
        <f t="shared" si="101"/>
        <v>0</v>
      </c>
      <c r="Q873">
        <v>1.5402795706328199E-2</v>
      </c>
    </row>
    <row r="874" spans="1:17" x14ac:dyDescent="0.25">
      <c r="A874" s="1">
        <v>873</v>
      </c>
      <c r="B874" s="2">
        <v>42506</v>
      </c>
      <c r="C874" s="3">
        <v>1063</v>
      </c>
      <c r="D874">
        <f t="shared" si="102"/>
        <v>2.8261912358350447E-3</v>
      </c>
      <c r="E874">
        <f t="shared" si="105"/>
        <v>2.3870356256477956E-4</v>
      </c>
      <c r="F874">
        <f t="shared" si="103"/>
        <v>25.393032200086854</v>
      </c>
      <c r="G874">
        <f t="shared" si="104"/>
        <v>3.2344748135598742</v>
      </c>
      <c r="H874">
        <f t="shared" si="97"/>
        <v>-26.333811844621479</v>
      </c>
      <c r="I874">
        <f t="shared" si="98"/>
        <v>2.9957627099851472</v>
      </c>
      <c r="J874">
        <f t="shared" si="99"/>
        <v>0</v>
      </c>
      <c r="K874">
        <f t="shared" si="100"/>
        <v>29.329574554606626</v>
      </c>
      <c r="L874">
        <f t="shared" si="101"/>
        <v>0</v>
      </c>
      <c r="Q874">
        <v>1.5102260620875999E-2</v>
      </c>
    </row>
    <row r="875" spans="1:17" x14ac:dyDescent="0.25">
      <c r="A875" s="1">
        <v>874</v>
      </c>
      <c r="B875" s="2">
        <v>42507</v>
      </c>
      <c r="C875" s="3">
        <v>1083</v>
      </c>
      <c r="D875">
        <f t="shared" si="102"/>
        <v>1.8639868659042703E-2</v>
      </c>
      <c r="E875">
        <f t="shared" si="105"/>
        <v>2.2847980729139871E-4</v>
      </c>
      <c r="F875">
        <f t="shared" si="103"/>
        <v>12.338849264641711</v>
      </c>
      <c r="G875">
        <f t="shared" si="104"/>
        <v>2.5127527616688079</v>
      </c>
      <c r="H875">
        <f t="shared" si="97"/>
        <v>-25.814695162549697</v>
      </c>
      <c r="I875">
        <f t="shared" si="98"/>
        <v>19.814180384562395</v>
      </c>
      <c r="J875">
        <f t="shared" si="99"/>
        <v>0</v>
      </c>
      <c r="K875">
        <f t="shared" si="100"/>
        <v>45.628875547112088</v>
      </c>
      <c r="L875">
        <f t="shared" si="101"/>
        <v>0</v>
      </c>
      <c r="Q875">
        <v>1.4762769338683999E-2</v>
      </c>
    </row>
    <row r="876" spans="1:17" x14ac:dyDescent="0.25">
      <c r="A876" s="1">
        <v>875</v>
      </c>
      <c r="B876" s="2">
        <v>42508</v>
      </c>
      <c r="C876" s="3">
        <v>1080</v>
      </c>
      <c r="D876">
        <f t="shared" si="102"/>
        <v>-2.7739268827252079E-3</v>
      </c>
      <c r="E876">
        <f t="shared" si="105"/>
        <v>2.4036049544860864E-4</v>
      </c>
      <c r="F876">
        <f t="shared" si="103"/>
        <v>25.323689335138777</v>
      </c>
      <c r="G876">
        <f t="shared" si="104"/>
        <v>3.2317402950003609</v>
      </c>
      <c r="H876">
        <f t="shared" si="97"/>
        <v>-26.833111671668274</v>
      </c>
      <c r="I876">
        <f t="shared" si="98"/>
        <v>-3.0041628139914001</v>
      </c>
      <c r="J876">
        <f t="shared" si="99"/>
        <v>0</v>
      </c>
      <c r="K876">
        <f t="shared" si="100"/>
        <v>23.828948857676874</v>
      </c>
      <c r="L876">
        <f t="shared" si="101"/>
        <v>0</v>
      </c>
      <c r="Q876">
        <v>1.5061793156838499E-2</v>
      </c>
    </row>
    <row r="877" spans="1:17" x14ac:dyDescent="0.25">
      <c r="A877" s="1">
        <v>876</v>
      </c>
      <c r="B877" s="2">
        <v>42509</v>
      </c>
      <c r="C877" s="3">
        <v>1078</v>
      </c>
      <c r="D877">
        <f t="shared" si="102"/>
        <v>-1.8535686493229438E-3</v>
      </c>
      <c r="E877">
        <f t="shared" si="105"/>
        <v>2.2997235386144571E-4</v>
      </c>
      <c r="F877">
        <f t="shared" si="103"/>
        <v>26.111278512890454</v>
      </c>
      <c r="G877">
        <f t="shared" si="104"/>
        <v>3.2623673479193633</v>
      </c>
      <c r="H877">
        <f t="shared" si="97"/>
        <v>-26.231527974900381</v>
      </c>
      <c r="I877">
        <f t="shared" si="98"/>
        <v>-2.0018541412687791</v>
      </c>
      <c r="J877">
        <f t="shared" si="99"/>
        <v>0</v>
      </c>
      <c r="K877">
        <f t="shared" si="100"/>
        <v>24.229673833631601</v>
      </c>
      <c r="L877">
        <f t="shared" si="101"/>
        <v>0</v>
      </c>
      <c r="Q877">
        <v>1.47650163091863E-2</v>
      </c>
    </row>
    <row r="878" spans="1:17" x14ac:dyDescent="0.25">
      <c r="A878" s="1">
        <v>877</v>
      </c>
      <c r="B878" s="2">
        <v>42510</v>
      </c>
      <c r="C878" s="3">
        <v>1069</v>
      </c>
      <c r="D878">
        <f t="shared" si="102"/>
        <v>-8.3838404438972176E-3</v>
      </c>
      <c r="E878">
        <f t="shared" si="105"/>
        <v>2.2023419640516604E-4</v>
      </c>
      <c r="F878">
        <f t="shared" si="103"/>
        <v>22.917335600148096</v>
      </c>
      <c r="G878">
        <f t="shared" si="104"/>
        <v>3.1318936372772006</v>
      </c>
      <c r="H878">
        <f t="shared" si="97"/>
        <v>-25.665042714575346</v>
      </c>
      <c r="I878">
        <f t="shared" si="98"/>
        <v>-9.0377799985212004</v>
      </c>
      <c r="J878">
        <f t="shared" si="99"/>
        <v>0</v>
      </c>
      <c r="K878">
        <f t="shared" si="100"/>
        <v>16.627262716054148</v>
      </c>
      <c r="L878">
        <f t="shared" si="101"/>
        <v>0</v>
      </c>
      <c r="Q878">
        <v>1.44729588817383E-2</v>
      </c>
    </row>
    <row r="879" spans="1:17" x14ac:dyDescent="0.25">
      <c r="A879" s="1">
        <v>878</v>
      </c>
      <c r="B879" s="2">
        <v>42513</v>
      </c>
      <c r="C879" s="3">
        <v>1072.349976</v>
      </c>
      <c r="D879">
        <f t="shared" si="102"/>
        <v>3.1288474751725317E-3</v>
      </c>
      <c r="E879">
        <f t="shared" si="105"/>
        <v>2.1553045537753355E-4</v>
      </c>
      <c r="F879">
        <f t="shared" si="103"/>
        <v>26.563947879268888</v>
      </c>
      <c r="G879">
        <f t="shared" si="104"/>
        <v>3.2795549535951123</v>
      </c>
      <c r="H879">
        <f t="shared" si="97"/>
        <v>-25.320044918148668</v>
      </c>
      <c r="I879">
        <f t="shared" si="98"/>
        <v>3.3447379509594364</v>
      </c>
      <c r="J879">
        <f t="shared" si="99"/>
        <v>0</v>
      </c>
      <c r="K879">
        <f t="shared" si="100"/>
        <v>28.664782869108105</v>
      </c>
      <c r="L879">
        <f t="shared" si="101"/>
        <v>0</v>
      </c>
      <c r="Q879">
        <v>1.4398619803838299E-2</v>
      </c>
    </row>
    <row r="880" spans="1:17" x14ac:dyDescent="0.25">
      <c r="A880" s="1">
        <v>879</v>
      </c>
      <c r="B880" s="2">
        <v>42514</v>
      </c>
      <c r="C880" s="3">
        <v>1056.400024</v>
      </c>
      <c r="D880">
        <f t="shared" si="102"/>
        <v>-1.4985555358573641E-2</v>
      </c>
      <c r="E880">
        <f t="shared" si="105"/>
        <v>2.0746263013692289E-4</v>
      </c>
      <c r="F880">
        <f t="shared" si="103"/>
        <v>16.120933962900963</v>
      </c>
      <c r="G880">
        <f t="shared" si="104"/>
        <v>2.7801186735453536</v>
      </c>
      <c r="H880">
        <f t="shared" si="97"/>
        <v>-24.888257153689054</v>
      </c>
      <c r="I880">
        <f t="shared" si="98"/>
        <v>-16.069759929113115</v>
      </c>
      <c r="J880">
        <f t="shared" si="99"/>
        <v>0</v>
      </c>
      <c r="K880">
        <f t="shared" si="100"/>
        <v>8.818497224575939</v>
      </c>
      <c r="L880">
        <f t="shared" si="101"/>
        <v>0</v>
      </c>
      <c r="Q880">
        <v>1.41088636599231E-2</v>
      </c>
    </row>
    <row r="881" spans="1:17" x14ac:dyDescent="0.25">
      <c r="A881" s="1">
        <v>880</v>
      </c>
      <c r="B881" s="2">
        <v>42515</v>
      </c>
      <c r="C881" s="3">
        <v>1055.25</v>
      </c>
      <c r="D881">
        <f t="shared" si="102"/>
        <v>-1.0892184790359841E-3</v>
      </c>
      <c r="E881">
        <f t="shared" si="105"/>
        <v>2.135214624888516E-4</v>
      </c>
      <c r="F881">
        <f t="shared" si="103"/>
        <v>27.225931980242851</v>
      </c>
      <c r="G881">
        <f t="shared" si="104"/>
        <v>3.3041699007489123</v>
      </c>
      <c r="H881">
        <f t="shared" si="97"/>
        <v>-25.124910804151334</v>
      </c>
      <c r="I881">
        <f t="shared" si="98"/>
        <v>-1.1506504273948572</v>
      </c>
      <c r="J881">
        <f t="shared" si="99"/>
        <v>0</v>
      </c>
      <c r="K881">
        <f t="shared" si="100"/>
        <v>23.974260376756476</v>
      </c>
      <c r="L881">
        <f t="shared" si="101"/>
        <v>0</v>
      </c>
      <c r="Q881">
        <v>1.44580666997435E-2</v>
      </c>
    </row>
    <row r="882" spans="1:17" x14ac:dyDescent="0.25">
      <c r="A882" s="1">
        <v>881</v>
      </c>
      <c r="B882" s="2">
        <v>42516</v>
      </c>
      <c r="C882" s="3">
        <v>1095.0500489999999</v>
      </c>
      <c r="D882">
        <f t="shared" si="102"/>
        <v>3.7022363392781928E-2</v>
      </c>
      <c r="E882">
        <f t="shared" si="105"/>
        <v>2.050934135330101E-4</v>
      </c>
      <c r="F882">
        <f t="shared" si="103"/>
        <v>0.98564867523357225</v>
      </c>
      <c r="G882">
        <f t="shared" si="104"/>
        <v>-1.4455301024650596E-2</v>
      </c>
      <c r="H882">
        <f t="shared" si="97"/>
        <v>-24.609247695407767</v>
      </c>
      <c r="I882">
        <f t="shared" si="98"/>
        <v>39.067848970233129</v>
      </c>
      <c r="J882">
        <f t="shared" si="99"/>
        <v>0</v>
      </c>
      <c r="K882">
        <f t="shared" si="100"/>
        <v>63.677096665640896</v>
      </c>
      <c r="L882">
        <f t="shared" si="101"/>
        <v>0</v>
      </c>
      <c r="Q882">
        <v>1.41767628468788E-2</v>
      </c>
    </row>
    <row r="883" spans="1:17" x14ac:dyDescent="0.25">
      <c r="A883" s="1">
        <v>882</v>
      </c>
      <c r="B883" s="2">
        <v>42517</v>
      </c>
      <c r="C883" s="3">
        <v>1101.25</v>
      </c>
      <c r="D883">
        <f t="shared" si="102"/>
        <v>5.6458291949993428E-3</v>
      </c>
      <c r="E883">
        <f t="shared" si="105"/>
        <v>2.8294729582154323E-4</v>
      </c>
      <c r="F883">
        <f t="shared" si="103"/>
        <v>22.41788311704812</v>
      </c>
      <c r="G883">
        <f t="shared" si="104"/>
        <v>3.1098589937860486</v>
      </c>
      <c r="H883">
        <f t="shared" si="97"/>
        <v>-29.731028744021994</v>
      </c>
      <c r="I883">
        <f t="shared" si="98"/>
        <v>6.1824655366296604</v>
      </c>
      <c r="J883">
        <f t="shared" si="99"/>
        <v>0</v>
      </c>
      <c r="K883">
        <f t="shared" si="100"/>
        <v>35.913494280651655</v>
      </c>
      <c r="L883">
        <f t="shared" si="101"/>
        <v>0</v>
      </c>
      <c r="Q883">
        <v>1.6504792380108501E-2</v>
      </c>
    </row>
    <row r="884" spans="1:17" x14ac:dyDescent="0.25">
      <c r="A884" s="1">
        <v>883</v>
      </c>
      <c r="B884" s="2">
        <v>42520</v>
      </c>
      <c r="C884" s="3">
        <v>1106.1999510000001</v>
      </c>
      <c r="D884">
        <f t="shared" si="102"/>
        <v>4.4847760144000898E-3</v>
      </c>
      <c r="E884">
        <f t="shared" si="105"/>
        <v>2.7031430084160457E-4</v>
      </c>
      <c r="F884">
        <f t="shared" si="103"/>
        <v>23.378590734678106</v>
      </c>
      <c r="G884">
        <f t="shared" si="104"/>
        <v>3.1518206776950595</v>
      </c>
      <c r="H884">
        <f t="shared" si="97"/>
        <v>-29.169785446274364</v>
      </c>
      <c r="I884">
        <f t="shared" si="98"/>
        <v>4.9388595858580988</v>
      </c>
      <c r="J884">
        <f t="shared" si="99"/>
        <v>0</v>
      </c>
      <c r="K884">
        <f t="shared" si="100"/>
        <v>34.108645032132465</v>
      </c>
      <c r="L884">
        <f t="shared" si="101"/>
        <v>0</v>
      </c>
      <c r="Q884">
        <v>1.6102058904477499E-2</v>
      </c>
    </row>
    <row r="885" spans="1:17" x14ac:dyDescent="0.25">
      <c r="A885" s="1">
        <v>884</v>
      </c>
      <c r="B885" s="2">
        <v>42521</v>
      </c>
      <c r="C885" s="3">
        <v>1101.099976</v>
      </c>
      <c r="D885">
        <f t="shared" si="102"/>
        <v>-4.6210159416296406E-3</v>
      </c>
      <c r="E885">
        <f t="shared" si="105"/>
        <v>2.5806057582167128E-4</v>
      </c>
      <c r="F885">
        <f t="shared" si="103"/>
        <v>23.827633425980306</v>
      </c>
      <c r="G885">
        <f t="shared" si="104"/>
        <v>3.1708459754773926</v>
      </c>
      <c r="H885">
        <f t="shared" si="97"/>
        <v>-28.587423846094541</v>
      </c>
      <c r="I885">
        <f t="shared" si="98"/>
        <v>-5.1117676082009273</v>
      </c>
      <c r="J885">
        <f t="shared" si="99"/>
        <v>0</v>
      </c>
      <c r="K885">
        <f t="shared" si="100"/>
        <v>23.475656237893613</v>
      </c>
      <c r="L885">
        <f t="shared" si="101"/>
        <v>0</v>
      </c>
      <c r="Q885">
        <v>1.57099746234938E-2</v>
      </c>
    </row>
    <row r="886" spans="1:17" x14ac:dyDescent="0.25">
      <c r="A886" s="1">
        <v>885</v>
      </c>
      <c r="B886" s="2">
        <v>42522</v>
      </c>
      <c r="C886" s="3">
        <v>1103</v>
      </c>
      <c r="D886">
        <f t="shared" si="102"/>
        <v>1.7240819303426178E-3</v>
      </c>
      <c r="E886">
        <f t="shared" si="105"/>
        <v>2.4696484537410396E-4</v>
      </c>
      <c r="F886">
        <f t="shared" si="103"/>
        <v>25.23358301767038</v>
      </c>
      <c r="G886">
        <f t="shared" si="104"/>
        <v>3.2281757667463</v>
      </c>
      <c r="H886">
        <f t="shared" si="97"/>
        <v>-27.911572322704792</v>
      </c>
      <c r="I886">
        <f t="shared" si="98"/>
        <v>1.8983865721222901</v>
      </c>
      <c r="J886">
        <f t="shared" si="99"/>
        <v>0</v>
      </c>
      <c r="K886">
        <f t="shared" si="100"/>
        <v>29.809958894827083</v>
      </c>
      <c r="L886">
        <f t="shared" si="101"/>
        <v>0</v>
      </c>
      <c r="Q886">
        <v>1.5409609970618601E-2</v>
      </c>
    </row>
    <row r="887" spans="1:17" x14ac:dyDescent="0.25">
      <c r="A887" s="1">
        <v>886</v>
      </c>
      <c r="B887" s="2">
        <v>42523</v>
      </c>
      <c r="C887" s="3">
        <v>1105</v>
      </c>
      <c r="D887">
        <f t="shared" si="102"/>
        <v>1.8115946983508241E-3</v>
      </c>
      <c r="E887">
        <f t="shared" si="105"/>
        <v>2.3569939123863662E-4</v>
      </c>
      <c r="F887">
        <f t="shared" si="103"/>
        <v>25.805203006240209</v>
      </c>
      <c r="G887">
        <f t="shared" si="104"/>
        <v>3.2505761385040697</v>
      </c>
      <c r="H887">
        <f t="shared" si="97"/>
        <v>-27.301568724519804</v>
      </c>
      <c r="I887">
        <f t="shared" si="98"/>
        <v>1.9981889522809591</v>
      </c>
      <c r="J887">
        <f t="shared" si="99"/>
        <v>0</v>
      </c>
      <c r="K887">
        <f t="shared" si="100"/>
        <v>29.299757676800763</v>
      </c>
      <c r="L887">
        <f t="shared" si="101"/>
        <v>0</v>
      </c>
      <c r="Q887">
        <v>1.50468706371514E-2</v>
      </c>
    </row>
    <row r="888" spans="1:17" x14ac:dyDescent="0.25">
      <c r="A888" s="1">
        <v>887</v>
      </c>
      <c r="B888" s="2">
        <v>42524</v>
      </c>
      <c r="C888" s="3">
        <v>1130</v>
      </c>
      <c r="D888">
        <f t="shared" si="102"/>
        <v>2.2372297754532984E-2</v>
      </c>
      <c r="E888">
        <f t="shared" si="105"/>
        <v>2.2544662694134286E-4</v>
      </c>
      <c r="F888">
        <f t="shared" si="103"/>
        <v>8.7557663318905554</v>
      </c>
      <c r="G888">
        <f t="shared" si="104"/>
        <v>2.1697124926771303</v>
      </c>
      <c r="H888">
        <f t="shared" si="97"/>
        <v>-26.735695889897482</v>
      </c>
      <c r="I888">
        <f t="shared" si="98"/>
        <v>24.721389018758948</v>
      </c>
      <c r="J888">
        <f t="shared" si="99"/>
        <v>0</v>
      </c>
      <c r="K888">
        <f t="shared" si="100"/>
        <v>51.457084908656427</v>
      </c>
      <c r="L888">
        <f t="shared" si="101"/>
        <v>0</v>
      </c>
      <c r="Q888">
        <v>1.47083282069056E-2</v>
      </c>
    </row>
    <row r="889" spans="1:17" x14ac:dyDescent="0.25">
      <c r="A889" s="1">
        <v>888</v>
      </c>
      <c r="B889" s="2">
        <v>42527</v>
      </c>
      <c r="C889" s="3">
        <v>1124.9499510000001</v>
      </c>
      <c r="D889">
        <f t="shared" si="102"/>
        <v>-4.4790860574861636E-3</v>
      </c>
      <c r="E889">
        <f t="shared" si="105"/>
        <v>2.4715603251643898E-4</v>
      </c>
      <c r="F889">
        <f t="shared" si="103"/>
        <v>24.366779179697009</v>
      </c>
      <c r="G889">
        <f t="shared" si="104"/>
        <v>3.1932206955747877</v>
      </c>
      <c r="H889">
        <f t="shared" si="97"/>
        <v>-28.453911717026433</v>
      </c>
      <c r="I889">
        <f t="shared" si="98"/>
        <v>-5.0613672449593645</v>
      </c>
      <c r="J889">
        <f t="shared" si="99"/>
        <v>0</v>
      </c>
      <c r="K889">
        <f t="shared" si="100"/>
        <v>23.392544472067069</v>
      </c>
      <c r="L889">
        <f t="shared" si="101"/>
        <v>0</v>
      </c>
      <c r="Q889">
        <v>1.5307266168344101E-2</v>
      </c>
    </row>
    <row r="890" spans="1:17" x14ac:dyDescent="0.25">
      <c r="A890" s="1">
        <v>889</v>
      </c>
      <c r="B890" s="2">
        <v>42528</v>
      </c>
      <c r="C890" s="3">
        <v>1126.5</v>
      </c>
      <c r="D890">
        <f t="shared" si="102"/>
        <v>1.3769342233990287E-3</v>
      </c>
      <c r="E890">
        <f t="shared" si="105"/>
        <v>2.3694116751100261E-4</v>
      </c>
      <c r="F890">
        <f t="shared" si="103"/>
        <v>25.81381791428365</v>
      </c>
      <c r="G890">
        <f t="shared" si="104"/>
        <v>3.2509099266298338</v>
      </c>
      <c r="H890">
        <f t="shared" si="97"/>
        <v>-27.816890335144212</v>
      </c>
      <c r="I890">
        <f t="shared" si="98"/>
        <v>1.5489820871429605</v>
      </c>
      <c r="J890">
        <f t="shared" si="99"/>
        <v>0</v>
      </c>
      <c r="K890">
        <f t="shared" si="100"/>
        <v>29.365872422287172</v>
      </c>
      <c r="L890">
        <f t="shared" si="101"/>
        <v>0</v>
      </c>
      <c r="Q890">
        <v>1.5031747603117099E-2</v>
      </c>
    </row>
    <row r="891" spans="1:17" x14ac:dyDescent="0.25">
      <c r="A891" s="1">
        <v>890</v>
      </c>
      <c r="B891" s="2">
        <v>42529</v>
      </c>
      <c r="C891" s="3">
        <v>1113</v>
      </c>
      <c r="D891">
        <f t="shared" si="102"/>
        <v>-1.205640859675435E-2</v>
      </c>
      <c r="E891">
        <f t="shared" si="105"/>
        <v>2.2649233929686297E-4</v>
      </c>
      <c r="F891">
        <f t="shared" si="103"/>
        <v>19.231969603097799</v>
      </c>
      <c r="G891">
        <f t="shared" si="104"/>
        <v>2.9565739778137878</v>
      </c>
      <c r="H891">
        <f t="shared" si="97"/>
        <v>-27.230066295663551</v>
      </c>
      <c r="I891">
        <f t="shared" si="98"/>
        <v>-13.581544284243776</v>
      </c>
      <c r="J891">
        <f t="shared" si="99"/>
        <v>0</v>
      </c>
      <c r="K891">
        <f t="shared" si="100"/>
        <v>13.648522011419775</v>
      </c>
      <c r="L891">
        <f t="shared" si="101"/>
        <v>0</v>
      </c>
      <c r="Q891">
        <v>1.4694391292212099E-2</v>
      </c>
    </row>
    <row r="892" spans="1:17" x14ac:dyDescent="0.25">
      <c r="A892" s="1">
        <v>891</v>
      </c>
      <c r="B892" s="2">
        <v>42530</v>
      </c>
      <c r="C892" s="3">
        <v>1114.849976</v>
      </c>
      <c r="D892">
        <f t="shared" si="102"/>
        <v>1.6607728932746596E-3</v>
      </c>
      <c r="E892">
        <f t="shared" si="105"/>
        <v>2.2592562395145301E-4</v>
      </c>
      <c r="F892">
        <f t="shared" si="103"/>
        <v>26.380093051711796</v>
      </c>
      <c r="G892">
        <f t="shared" si="104"/>
        <v>3.2726096746412416</v>
      </c>
      <c r="H892">
        <f t="shared" si="97"/>
        <v>-27.079794426413581</v>
      </c>
      <c r="I892">
        <f t="shared" si="98"/>
        <v>1.8484402302146961</v>
      </c>
      <c r="J892">
        <f t="shared" si="99"/>
        <v>0</v>
      </c>
      <c r="K892">
        <f t="shared" si="100"/>
        <v>28.928234656628277</v>
      </c>
      <c r="L892">
        <f t="shared" si="101"/>
        <v>0</v>
      </c>
      <c r="Q892">
        <v>1.47905490658417E-2</v>
      </c>
    </row>
    <row r="893" spans="1:17" x14ac:dyDescent="0.25">
      <c r="A893" s="1">
        <v>892</v>
      </c>
      <c r="B893" s="2">
        <v>42531</v>
      </c>
      <c r="C893" s="3">
        <v>1114.099976</v>
      </c>
      <c r="D893">
        <f t="shared" si="102"/>
        <v>-6.7296264560089527E-4</v>
      </c>
      <c r="E893">
        <f t="shared" si="105"/>
        <v>2.1650197770911809E-4</v>
      </c>
      <c r="F893">
        <f t="shared" si="103"/>
        <v>27.084754496559608</v>
      </c>
      <c r="G893">
        <f t="shared" si="104"/>
        <v>3.2989710048841636</v>
      </c>
      <c r="H893">
        <f t="shared" si="97"/>
        <v>-26.535607288768574</v>
      </c>
      <c r="I893">
        <f t="shared" si="98"/>
        <v>-0.75025238929705462</v>
      </c>
      <c r="J893">
        <f t="shared" si="99"/>
        <v>0</v>
      </c>
      <c r="K893">
        <f t="shared" si="100"/>
        <v>25.785354899471521</v>
      </c>
      <c r="L893">
        <f t="shared" si="101"/>
        <v>0</v>
      </c>
      <c r="Q893">
        <v>1.4469272644671601E-2</v>
      </c>
    </row>
    <row r="894" spans="1:17" x14ac:dyDescent="0.25">
      <c r="A894" s="1">
        <v>893</v>
      </c>
      <c r="B894" s="2">
        <v>42534</v>
      </c>
      <c r="C894" s="3">
        <v>1100</v>
      </c>
      <c r="D894">
        <f t="shared" si="102"/>
        <v>-1.2736702736756736E-2</v>
      </c>
      <c r="E894">
        <f t="shared" si="105"/>
        <v>2.0776529692438176E-4</v>
      </c>
      <c r="F894">
        <f t="shared" si="103"/>
        <v>18.731584784197629</v>
      </c>
      <c r="G894">
        <f t="shared" si="104"/>
        <v>2.9302111249533529</v>
      </c>
      <c r="H894">
        <f t="shared" si="97"/>
        <v>-25.9920137939129</v>
      </c>
      <c r="I894">
        <f t="shared" si="98"/>
        <v>-14.189960213339814</v>
      </c>
      <c r="J894">
        <f t="shared" si="99"/>
        <v>0</v>
      </c>
      <c r="K894">
        <f t="shared" si="100"/>
        <v>11.802053580573086</v>
      </c>
      <c r="L894">
        <f t="shared" si="101"/>
        <v>0</v>
      </c>
      <c r="Q894">
        <v>1.41824042980618E-2</v>
      </c>
    </row>
    <row r="895" spans="1:17" x14ac:dyDescent="0.25">
      <c r="A895" s="1">
        <v>894</v>
      </c>
      <c r="B895" s="2">
        <v>42535</v>
      </c>
      <c r="C895" s="3">
        <v>1103.349976</v>
      </c>
      <c r="D895">
        <f t="shared" si="102"/>
        <v>3.0408047906901061E-3</v>
      </c>
      <c r="E895">
        <f t="shared" si="105"/>
        <v>2.0990340116439597E-4</v>
      </c>
      <c r="F895">
        <f t="shared" si="103"/>
        <v>26.93610116325722</v>
      </c>
      <c r="G895">
        <f t="shared" si="104"/>
        <v>3.2934674375414006</v>
      </c>
      <c r="H895">
        <f t="shared" ref="H895:H958" si="106">-1.645*Q895*C894</f>
        <v>-26.002372377232117</v>
      </c>
      <c r="I895">
        <f t="shared" ref="I895:I958" si="107">D895*C894</f>
        <v>3.3448852697591165</v>
      </c>
      <c r="J895">
        <f t="shared" ref="J895:J958" si="108">IF(D895*C894&lt;=H895,1,0)</f>
        <v>0</v>
      </c>
      <c r="K895">
        <f t="shared" ref="K895:K958" si="109">IF(J895=0,I895-H895,0)</f>
        <v>29.347257646991235</v>
      </c>
      <c r="L895">
        <f t="shared" ref="L895:L958" si="110">IF(J895=1,I895-H895,0)</f>
        <v>0</v>
      </c>
      <c r="Q895">
        <v>1.43699211811175E-2</v>
      </c>
    </row>
    <row r="896" spans="1:17" x14ac:dyDescent="0.25">
      <c r="A896" s="1">
        <v>895</v>
      </c>
      <c r="B896" s="2">
        <v>42536</v>
      </c>
      <c r="C896" s="3">
        <v>1119.0500489999999</v>
      </c>
      <c r="D896">
        <f t="shared" si="102"/>
        <v>1.4129170276126061E-2</v>
      </c>
      <c r="E896">
        <f t="shared" si="105"/>
        <v>2.0229782883362174E-4</v>
      </c>
      <c r="F896">
        <f t="shared" si="103"/>
        <v>17.124865344707153</v>
      </c>
      <c r="G896">
        <f t="shared" si="104"/>
        <v>2.8405315210345807</v>
      </c>
      <c r="H896">
        <f t="shared" si="106"/>
        <v>-25.558258775534419</v>
      </c>
      <c r="I896">
        <f t="shared" si="107"/>
        <v>15.589419685063602</v>
      </c>
      <c r="J896">
        <f t="shared" si="108"/>
        <v>0</v>
      </c>
      <c r="K896">
        <f t="shared" si="109"/>
        <v>41.147678460598023</v>
      </c>
      <c r="L896">
        <f t="shared" si="110"/>
        <v>0</v>
      </c>
      <c r="Q896">
        <v>1.4081602178651601E-2</v>
      </c>
    </row>
    <row r="897" spans="1:17" x14ac:dyDescent="0.25">
      <c r="A897" s="1">
        <v>896</v>
      </c>
      <c r="B897" s="2">
        <v>42537</v>
      </c>
      <c r="C897" s="3">
        <v>1118.900024</v>
      </c>
      <c r="D897">
        <f t="shared" si="102"/>
        <v>-1.3407358996485731E-4</v>
      </c>
      <c r="E897">
        <f t="shared" si="105"/>
        <v>2.0725470942341721E-4</v>
      </c>
      <c r="F897">
        <f t="shared" si="103"/>
        <v>27.710159667047606</v>
      </c>
      <c r="G897">
        <f t="shared" si="104"/>
        <v>3.3217991209314586</v>
      </c>
      <c r="H897">
        <f t="shared" si="106"/>
        <v>-26.067436454767531</v>
      </c>
      <c r="I897">
        <f t="shared" si="107"/>
        <v>-0.15003505741977946</v>
      </c>
      <c r="J897">
        <f t="shared" si="108"/>
        <v>0</v>
      </c>
      <c r="K897">
        <f t="shared" si="109"/>
        <v>25.917401397347753</v>
      </c>
      <c r="L897">
        <f t="shared" si="110"/>
        <v>0</v>
      </c>
      <c r="Q897">
        <v>1.4160640933004299E-2</v>
      </c>
    </row>
    <row r="898" spans="1:17" x14ac:dyDescent="0.25">
      <c r="A898" s="1">
        <v>897</v>
      </c>
      <c r="B898" s="2">
        <v>42538</v>
      </c>
      <c r="C898" s="3">
        <v>1107</v>
      </c>
      <c r="D898">
        <f t="shared" si="102"/>
        <v>-1.0692427554676458E-2</v>
      </c>
      <c r="E898">
        <f t="shared" si="105"/>
        <v>1.9930626807512466E-4</v>
      </c>
      <c r="F898">
        <f t="shared" si="103"/>
        <v>21.2122856679138</v>
      </c>
      <c r="G898">
        <f t="shared" si="104"/>
        <v>3.0545805264628072</v>
      </c>
      <c r="H898">
        <f t="shared" si="106"/>
        <v>-25.566337596315975</v>
      </c>
      <c r="I898">
        <f t="shared" si="107"/>
        <v>-11.963757447545751</v>
      </c>
      <c r="J898">
        <f t="shared" si="108"/>
        <v>0</v>
      </c>
      <c r="K898">
        <f t="shared" si="109"/>
        <v>13.602580148770224</v>
      </c>
      <c r="L898">
        <f t="shared" si="110"/>
        <v>0</v>
      </c>
      <c r="Q898">
        <v>1.38902906691778E-2</v>
      </c>
    </row>
    <row r="899" spans="1:17" x14ac:dyDescent="0.25">
      <c r="A899" s="1">
        <v>898</v>
      </c>
      <c r="B899" s="2">
        <v>42541</v>
      </c>
      <c r="C899" s="3">
        <v>1089.849976</v>
      </c>
      <c r="D899">
        <f t="shared" si="102"/>
        <v>-1.5613603655494667E-2</v>
      </c>
      <c r="E899">
        <f t="shared" si="105"/>
        <v>1.9919865204211617E-4</v>
      </c>
      <c r="F899">
        <f t="shared" si="103"/>
        <v>15.329086949599517</v>
      </c>
      <c r="G899">
        <f t="shared" si="104"/>
        <v>2.7297521313969599</v>
      </c>
      <c r="H899">
        <f t="shared" si="106"/>
        <v>-25.464230633773333</v>
      </c>
      <c r="I899">
        <f t="shared" si="107"/>
        <v>-17.284259246632597</v>
      </c>
      <c r="J899">
        <f t="shared" si="108"/>
        <v>0</v>
      </c>
      <c r="K899">
        <f t="shared" si="109"/>
        <v>8.1799713871407356</v>
      </c>
      <c r="L899">
        <f t="shared" si="110"/>
        <v>0</v>
      </c>
      <c r="Q899">
        <v>1.39835370020419E-2</v>
      </c>
    </row>
    <row r="900" spans="1:17" x14ac:dyDescent="0.25">
      <c r="A900" s="1">
        <v>899</v>
      </c>
      <c r="B900" s="2">
        <v>42542</v>
      </c>
      <c r="C900" s="3">
        <v>1103</v>
      </c>
      <c r="D900">
        <f t="shared" ref="D900:D963" si="111">LN(C900/C899)</f>
        <v>1.1993690200360257E-2</v>
      </c>
      <c r="E900">
        <f t="shared" si="105"/>
        <v>2.0718654896357441E-4</v>
      </c>
      <c r="F900">
        <f t="shared" ref="F900:F963" si="112">_xlfn.NORM.DIST(D900,0,SQRT(E900),FALSE)</f>
        <v>19.586869208384087</v>
      </c>
      <c r="G900">
        <f t="shared" ref="G900:G963" si="113">LN(F900)</f>
        <v>2.9748594033797491</v>
      </c>
      <c r="H900">
        <f t="shared" si="106"/>
        <v>-25.805120164817872</v>
      </c>
      <c r="I900">
        <f t="shared" si="107"/>
        <v>13.071322977014061</v>
      </c>
      <c r="J900">
        <f t="shared" si="108"/>
        <v>0</v>
      </c>
      <c r="K900">
        <f t="shared" si="109"/>
        <v>38.876443141831935</v>
      </c>
      <c r="L900">
        <f t="shared" si="110"/>
        <v>0</v>
      </c>
      <c r="Q900">
        <v>1.43937271047909E-2</v>
      </c>
    </row>
    <row r="901" spans="1:17" x14ac:dyDescent="0.25">
      <c r="A901" s="1">
        <v>900</v>
      </c>
      <c r="B901" s="2">
        <v>42543</v>
      </c>
      <c r="C901" s="3">
        <v>1090.650024</v>
      </c>
      <c r="D901">
        <f t="shared" si="111"/>
        <v>-1.1259869484100935E-2</v>
      </c>
      <c r="E901">
        <f t="shared" ref="E901:E964" si="114">$O$3+$O$4*D900^2+$O$5*E900</f>
        <v>2.0822796071881051E-4</v>
      </c>
      <c r="F901">
        <f t="shared" si="112"/>
        <v>20.390372572711151</v>
      </c>
      <c r="G901">
        <f t="shared" si="113"/>
        <v>3.0150628567446427</v>
      </c>
      <c r="H901">
        <f t="shared" si="106"/>
        <v>-26.013228580281989</v>
      </c>
      <c r="I901">
        <f t="shared" si="107"/>
        <v>-12.419636040963331</v>
      </c>
      <c r="J901">
        <f t="shared" si="108"/>
        <v>0</v>
      </c>
      <c r="K901">
        <f t="shared" si="109"/>
        <v>13.593592539318658</v>
      </c>
      <c r="L901">
        <f t="shared" si="110"/>
        <v>0</v>
      </c>
      <c r="Q901">
        <v>1.4336820321632899E-2</v>
      </c>
    </row>
    <row r="902" spans="1:17" x14ac:dyDescent="0.25">
      <c r="A902" s="1">
        <v>901</v>
      </c>
      <c r="B902" s="2">
        <v>42544</v>
      </c>
      <c r="C902" s="3">
        <v>1088.849976</v>
      </c>
      <c r="D902">
        <f t="shared" si="111"/>
        <v>-1.6517994120459677E-3</v>
      </c>
      <c r="E902">
        <f t="shared" si="114"/>
        <v>2.0811170755040084E-4</v>
      </c>
      <c r="F902">
        <f t="shared" si="112"/>
        <v>27.473558077240902</v>
      </c>
      <c r="G902">
        <f t="shared" si="113"/>
        <v>3.3132240176473782</v>
      </c>
      <c r="H902">
        <f t="shared" si="106"/>
        <v>-25.87173669852568</v>
      </c>
      <c r="I902">
        <f t="shared" si="107"/>
        <v>-1.8015350683911207</v>
      </c>
      <c r="J902">
        <f t="shared" si="108"/>
        <v>0</v>
      </c>
      <c r="K902">
        <f t="shared" si="109"/>
        <v>24.070201630134559</v>
      </c>
      <c r="L902">
        <f t="shared" si="110"/>
        <v>0</v>
      </c>
      <c r="Q902">
        <v>1.44202990571626E-2</v>
      </c>
    </row>
    <row r="903" spans="1:17" x14ac:dyDescent="0.25">
      <c r="A903" s="1">
        <v>902</v>
      </c>
      <c r="B903" s="2">
        <v>42545</v>
      </c>
      <c r="C903" s="3">
        <v>1052.099976</v>
      </c>
      <c r="D903">
        <f t="shared" si="111"/>
        <v>-3.4333927354633482E-2</v>
      </c>
      <c r="E903">
        <f t="shared" si="114"/>
        <v>2.0025699707430631E-4</v>
      </c>
      <c r="F903">
        <f t="shared" si="112"/>
        <v>1.4855002956355681</v>
      </c>
      <c r="G903">
        <f t="shared" si="113"/>
        <v>0.39575161493468797</v>
      </c>
      <c r="H903">
        <f t="shared" si="106"/>
        <v>-25.343734954930945</v>
      </c>
      <c r="I903">
        <f t="shared" si="107"/>
        <v>-37.384495976078412</v>
      </c>
      <c r="J903">
        <f t="shared" si="108"/>
        <v>1</v>
      </c>
      <c r="K903">
        <f t="shared" si="109"/>
        <v>0</v>
      </c>
      <c r="L903">
        <f t="shared" si="110"/>
        <v>-12.040761021147468</v>
      </c>
      <c r="Q903">
        <v>1.4149355878269E-2</v>
      </c>
    </row>
    <row r="904" spans="1:17" x14ac:dyDescent="0.25">
      <c r="A904" s="1">
        <v>903</v>
      </c>
      <c r="B904" s="2">
        <v>42548</v>
      </c>
      <c r="C904" s="3">
        <v>1091.8000489999999</v>
      </c>
      <c r="D904">
        <f t="shared" si="111"/>
        <v>3.703961122494874E-2</v>
      </c>
      <c r="E904">
        <f t="shared" si="114"/>
        <v>2.6655497360255254E-4</v>
      </c>
      <c r="F904">
        <f t="shared" si="112"/>
        <v>1.8637202182457766</v>
      </c>
      <c r="G904">
        <f t="shared" si="113"/>
        <v>0.62257460749001059</v>
      </c>
      <c r="H904">
        <f t="shared" si="106"/>
        <v>-28.689462414641326</v>
      </c>
      <c r="I904">
        <f t="shared" si="107"/>
        <v>38.9693740808179</v>
      </c>
      <c r="J904">
        <f t="shared" si="108"/>
        <v>0</v>
      </c>
      <c r="K904">
        <f t="shared" si="109"/>
        <v>67.658836495459227</v>
      </c>
      <c r="L904">
        <f t="shared" si="110"/>
        <v>0</v>
      </c>
      <c r="Q904">
        <v>1.6576754188304E-2</v>
      </c>
    </row>
    <row r="905" spans="1:17" x14ac:dyDescent="0.25">
      <c r="A905" s="1">
        <v>904</v>
      </c>
      <c r="B905" s="2">
        <v>42549</v>
      </c>
      <c r="C905" s="3">
        <v>1080</v>
      </c>
      <c r="D905">
        <f t="shared" si="111"/>
        <v>-1.0866714109405455E-2</v>
      </c>
      <c r="E905">
        <f t="shared" si="114"/>
        <v>3.3906909760316351E-4</v>
      </c>
      <c r="F905">
        <f t="shared" si="112"/>
        <v>18.202936249550618</v>
      </c>
      <c r="G905">
        <f t="shared" si="113"/>
        <v>2.9015829134629696</v>
      </c>
      <c r="H905">
        <f t="shared" si="106"/>
        <v>-33.106594074501572</v>
      </c>
      <c r="I905">
        <f t="shared" si="107"/>
        <v>-11.864278997117866</v>
      </c>
      <c r="J905">
        <f t="shared" si="108"/>
        <v>0</v>
      </c>
      <c r="K905">
        <f t="shared" si="109"/>
        <v>21.242315077383708</v>
      </c>
      <c r="L905">
        <f t="shared" si="110"/>
        <v>0</v>
      </c>
      <c r="Q905">
        <v>1.8433401904931101E-2</v>
      </c>
    </row>
    <row r="906" spans="1:17" x14ac:dyDescent="0.25">
      <c r="A906" s="1">
        <v>905</v>
      </c>
      <c r="B906" s="2">
        <v>42550</v>
      </c>
      <c r="C906" s="3">
        <v>1090</v>
      </c>
      <c r="D906">
        <f t="shared" si="111"/>
        <v>9.2166551049240476E-3</v>
      </c>
      <c r="E906">
        <f t="shared" si="114"/>
        <v>3.2687219513885047E-4</v>
      </c>
      <c r="F906">
        <f t="shared" si="112"/>
        <v>19.37712729506093</v>
      </c>
      <c r="G906">
        <f t="shared" si="113"/>
        <v>2.9640933650863972</v>
      </c>
      <c r="H906">
        <f t="shared" si="106"/>
        <v>-32.260134199638031</v>
      </c>
      <c r="I906">
        <f t="shared" si="107"/>
        <v>9.9539875133179709</v>
      </c>
      <c r="J906">
        <f t="shared" si="108"/>
        <v>0</v>
      </c>
      <c r="K906">
        <f t="shared" si="109"/>
        <v>42.214121712956</v>
      </c>
      <c r="L906">
        <f t="shared" si="110"/>
        <v>0</v>
      </c>
      <c r="Q906">
        <v>1.8158355397747399E-2</v>
      </c>
    </row>
    <row r="907" spans="1:17" x14ac:dyDescent="0.25">
      <c r="A907" s="1">
        <v>906</v>
      </c>
      <c r="B907" s="2">
        <v>42551</v>
      </c>
      <c r="C907" s="3">
        <v>1110</v>
      </c>
      <c r="D907">
        <f t="shared" si="111"/>
        <v>1.8182319083190328E-2</v>
      </c>
      <c r="E907">
        <f t="shared" si="114"/>
        <v>3.1368090118912077E-4</v>
      </c>
      <c r="F907">
        <f t="shared" si="112"/>
        <v>13.298685560311645</v>
      </c>
      <c r="G907">
        <f t="shared" si="113"/>
        <v>2.5876652002919407</v>
      </c>
      <c r="H907">
        <f t="shared" si="106"/>
        <v>-31.780431484541086</v>
      </c>
      <c r="I907">
        <f t="shared" si="107"/>
        <v>19.818727800677458</v>
      </c>
      <c r="J907">
        <f t="shared" si="108"/>
        <v>0</v>
      </c>
      <c r="K907">
        <f t="shared" si="109"/>
        <v>51.599159285218548</v>
      </c>
      <c r="L907">
        <f t="shared" si="110"/>
        <v>0</v>
      </c>
      <c r="Q907">
        <v>1.7724230492479901E-2</v>
      </c>
    </row>
    <row r="908" spans="1:17" x14ac:dyDescent="0.25">
      <c r="A908" s="1">
        <v>907</v>
      </c>
      <c r="B908" s="2">
        <v>42552</v>
      </c>
      <c r="C908" s="3">
        <v>1125</v>
      </c>
      <c r="D908">
        <f t="shared" si="111"/>
        <v>1.3423020332140771E-2</v>
      </c>
      <c r="E908">
        <f t="shared" si="114"/>
        <v>3.16996396092838E-4</v>
      </c>
      <c r="F908">
        <f t="shared" si="112"/>
        <v>16.863924774365575</v>
      </c>
      <c r="G908">
        <f t="shared" si="113"/>
        <v>2.825176711625899</v>
      </c>
      <c r="H908">
        <f t="shared" si="106"/>
        <v>-32.336220785341133</v>
      </c>
      <c r="I908">
        <f t="shared" si="107"/>
        <v>14.899552568676254</v>
      </c>
      <c r="J908">
        <f t="shared" si="108"/>
        <v>0</v>
      </c>
      <c r="K908">
        <f t="shared" si="109"/>
        <v>47.23577335401739</v>
      </c>
      <c r="L908">
        <f t="shared" si="110"/>
        <v>0</v>
      </c>
      <c r="Q908">
        <v>1.77092586244646E-2</v>
      </c>
    </row>
    <row r="909" spans="1:17" x14ac:dyDescent="0.25">
      <c r="A909" s="1">
        <v>908</v>
      </c>
      <c r="B909" s="2">
        <v>42555</v>
      </c>
      <c r="C909" s="3">
        <v>1124</v>
      </c>
      <c r="D909">
        <f t="shared" si="111"/>
        <v>-8.8928418488417281E-4</v>
      </c>
      <c r="E909">
        <f t="shared" si="114"/>
        <v>3.1062416124521131E-4</v>
      </c>
      <c r="F909">
        <f t="shared" si="112"/>
        <v>22.606826859373854</v>
      </c>
      <c r="G909">
        <f t="shared" si="113"/>
        <v>3.1182519340868713</v>
      </c>
      <c r="H909">
        <f t="shared" si="106"/>
        <v>-32.298813258953679</v>
      </c>
      <c r="I909">
        <f t="shared" si="107"/>
        <v>-1.0004447079946943</v>
      </c>
      <c r="J909">
        <f t="shared" si="108"/>
        <v>0</v>
      </c>
      <c r="K909">
        <f t="shared" si="109"/>
        <v>31.298368550958983</v>
      </c>
      <c r="L909">
        <f t="shared" si="110"/>
        <v>0</v>
      </c>
      <c r="Q909">
        <v>1.7452921720474801E-2</v>
      </c>
    </row>
    <row r="910" spans="1:17" x14ac:dyDescent="0.25">
      <c r="A910" s="1">
        <v>909</v>
      </c>
      <c r="B910" s="2">
        <v>42556</v>
      </c>
      <c r="C910" s="3">
        <v>1100</v>
      </c>
      <c r="D910">
        <f t="shared" si="111"/>
        <v>-2.1583571667174516E-2</v>
      </c>
      <c r="E910">
        <f t="shared" si="114"/>
        <v>2.9360909943931807E-4</v>
      </c>
      <c r="F910">
        <f t="shared" si="112"/>
        <v>10.531538732740509</v>
      </c>
      <c r="G910">
        <f t="shared" si="113"/>
        <v>2.3543744439355456</v>
      </c>
      <c r="H910">
        <f t="shared" si="106"/>
        <v>-31.381537061864581</v>
      </c>
      <c r="I910">
        <f t="shared" si="107"/>
        <v>-24.259934553904156</v>
      </c>
      <c r="J910">
        <f t="shared" si="108"/>
        <v>0</v>
      </c>
      <c r="K910">
        <f t="shared" si="109"/>
        <v>7.121602507960425</v>
      </c>
      <c r="L910">
        <f t="shared" si="110"/>
        <v>0</v>
      </c>
      <c r="Q910">
        <v>1.6972350734926599E-2</v>
      </c>
    </row>
    <row r="911" spans="1:17" x14ac:dyDescent="0.25">
      <c r="A911" s="1">
        <v>910</v>
      </c>
      <c r="B911" s="2">
        <v>42558</v>
      </c>
      <c r="C911" s="3">
        <v>1107.099976</v>
      </c>
      <c r="D911">
        <f t="shared" si="111"/>
        <v>6.4337824007003877E-3</v>
      </c>
      <c r="E911">
        <f t="shared" si="114"/>
        <v>3.0714260791900105E-4</v>
      </c>
      <c r="F911">
        <f t="shared" si="112"/>
        <v>21.280172107695861</v>
      </c>
      <c r="G911">
        <f t="shared" si="113"/>
        <v>3.0577757522084004</v>
      </c>
      <c r="H911">
        <f t="shared" si="106"/>
        <v>-31.700926764681807</v>
      </c>
      <c r="I911">
        <f t="shared" si="107"/>
        <v>7.0771606407704262</v>
      </c>
      <c r="J911">
        <f t="shared" si="108"/>
        <v>0</v>
      </c>
      <c r="K911">
        <f t="shared" si="109"/>
        <v>38.778087405452233</v>
      </c>
      <c r="L911">
        <f t="shared" si="110"/>
        <v>0</v>
      </c>
      <c r="Q911">
        <v>1.7519163727373201E-2</v>
      </c>
    </row>
    <row r="912" spans="1:17" x14ac:dyDescent="0.25">
      <c r="A912" s="1">
        <v>911</v>
      </c>
      <c r="B912" s="2">
        <v>42559</v>
      </c>
      <c r="C912" s="3">
        <v>1110</v>
      </c>
      <c r="D912">
        <f t="shared" si="111"/>
        <v>2.6160531192174451E-3</v>
      </c>
      <c r="E912">
        <f t="shared" si="114"/>
        <v>2.9297063972955046E-4</v>
      </c>
      <c r="F912">
        <f t="shared" si="112"/>
        <v>23.036977663125157</v>
      </c>
      <c r="G912">
        <f t="shared" si="113"/>
        <v>3.1371006494073801</v>
      </c>
      <c r="H912">
        <f t="shared" si="106"/>
        <v>-31.076803655625746</v>
      </c>
      <c r="I912">
        <f t="shared" si="107"/>
        <v>2.8962323455003585</v>
      </c>
      <c r="J912">
        <f t="shared" si="108"/>
        <v>0</v>
      </c>
      <c r="K912">
        <f t="shared" si="109"/>
        <v>33.973036001126104</v>
      </c>
      <c r="L912">
        <f t="shared" si="110"/>
        <v>0</v>
      </c>
      <c r="Q912">
        <v>1.70641083590699E-2</v>
      </c>
    </row>
    <row r="913" spans="1:17" x14ac:dyDescent="0.25">
      <c r="A913" s="1">
        <v>912</v>
      </c>
      <c r="B913" s="2">
        <v>42562</v>
      </c>
      <c r="C913" s="3">
        <v>1146</v>
      </c>
      <c r="D913">
        <f t="shared" si="111"/>
        <v>3.1917602968304946E-2</v>
      </c>
      <c r="E913">
        <f t="shared" si="114"/>
        <v>2.7789029935379689E-4</v>
      </c>
      <c r="F913">
        <f t="shared" si="112"/>
        <v>3.8275539616286922</v>
      </c>
      <c r="G913">
        <f t="shared" si="113"/>
        <v>1.3422259468510236</v>
      </c>
      <c r="H913">
        <f t="shared" si="106"/>
        <v>-30.305096180780659</v>
      </c>
      <c r="I913">
        <f t="shared" si="107"/>
        <v>35.428539294818492</v>
      </c>
      <c r="J913">
        <f t="shared" si="108"/>
        <v>0</v>
      </c>
      <c r="K913">
        <f t="shared" si="109"/>
        <v>65.733635475599158</v>
      </c>
      <c r="L913">
        <f t="shared" si="110"/>
        <v>0</v>
      </c>
      <c r="Q913">
        <v>1.6596892675473401E-2</v>
      </c>
    </row>
    <row r="914" spans="1:17" x14ac:dyDescent="0.25">
      <c r="A914" s="1">
        <v>913</v>
      </c>
      <c r="B914" s="2">
        <v>42563</v>
      </c>
      <c r="C914" s="3">
        <v>1139.9499510000001</v>
      </c>
      <c r="D914">
        <f t="shared" si="111"/>
        <v>-5.2932594814714172E-3</v>
      </c>
      <c r="E914">
        <f t="shared" si="114"/>
        <v>3.2734361676094539E-4</v>
      </c>
      <c r="F914">
        <f t="shared" si="112"/>
        <v>21.126213389733842</v>
      </c>
      <c r="G914">
        <f t="shared" si="113"/>
        <v>3.0505146101609886</v>
      </c>
      <c r="H914">
        <f t="shared" si="106"/>
        <v>-33.67423229818241</v>
      </c>
      <c r="I914">
        <f t="shared" si="107"/>
        <v>-6.0660753657662445</v>
      </c>
      <c r="J914">
        <f t="shared" si="108"/>
        <v>0</v>
      </c>
      <c r="K914">
        <f t="shared" si="109"/>
        <v>27.608156932416165</v>
      </c>
      <c r="L914">
        <f t="shared" si="110"/>
        <v>0</v>
      </c>
      <c r="Q914">
        <v>1.7862703256567001E-2</v>
      </c>
    </row>
    <row r="915" spans="1:17" x14ac:dyDescent="0.25">
      <c r="A915" s="1">
        <v>914</v>
      </c>
      <c r="B915" s="2">
        <v>42564</v>
      </c>
      <c r="C915" s="3">
        <v>1123.6999510000001</v>
      </c>
      <c r="D915">
        <f t="shared" si="111"/>
        <v>-1.4357590485302371E-2</v>
      </c>
      <c r="E915">
        <f t="shared" si="114"/>
        <v>3.1055495059154661E-4</v>
      </c>
      <c r="F915">
        <f t="shared" si="112"/>
        <v>16.244362575443578</v>
      </c>
      <c r="G915">
        <f t="shared" si="113"/>
        <v>2.7877459301513841</v>
      </c>
      <c r="H915">
        <f t="shared" si="106"/>
        <v>-32.691646239008811</v>
      </c>
      <c r="I915">
        <f t="shared" si="107"/>
        <v>-16.366934570198506</v>
      </c>
      <c r="J915">
        <f t="shared" si="108"/>
        <v>0</v>
      </c>
      <c r="K915">
        <f t="shared" si="109"/>
        <v>16.324711668810306</v>
      </c>
      <c r="L915">
        <f t="shared" si="110"/>
        <v>0</v>
      </c>
      <c r="Q915">
        <v>1.7433520797378199E-2</v>
      </c>
    </row>
    <row r="916" spans="1:17" x14ac:dyDescent="0.25">
      <c r="A916" s="1">
        <v>915</v>
      </c>
      <c r="B916" s="2">
        <v>42565</v>
      </c>
      <c r="C916" s="3">
        <v>1107</v>
      </c>
      <c r="D916">
        <f t="shared" si="111"/>
        <v>-1.4973114599274232E-2</v>
      </c>
      <c r="E916">
        <f t="shared" si="114"/>
        <v>3.0637238581670699E-4</v>
      </c>
      <c r="F916">
        <f t="shared" si="112"/>
        <v>15.808235301359588</v>
      </c>
      <c r="G916">
        <f t="shared" si="113"/>
        <v>2.7605310258491595</v>
      </c>
      <c r="H916">
        <f t="shared" si="106"/>
        <v>-32.195475658098538</v>
      </c>
      <c r="I916">
        <f t="shared" si="107"/>
        <v>-16.825288141521838</v>
      </c>
      <c r="J916">
        <f t="shared" si="108"/>
        <v>0</v>
      </c>
      <c r="K916">
        <f t="shared" si="109"/>
        <v>15.370187516576699</v>
      </c>
      <c r="L916">
        <f t="shared" si="110"/>
        <v>0</v>
      </c>
      <c r="Q916">
        <v>1.7417209734565401E-2</v>
      </c>
    </row>
    <row r="917" spans="1:17" x14ac:dyDescent="0.25">
      <c r="A917" s="1">
        <v>916</v>
      </c>
      <c r="B917" s="2">
        <v>42566</v>
      </c>
      <c r="C917" s="3">
        <v>1114.6999510000001</v>
      </c>
      <c r="D917">
        <f t="shared" si="111"/>
        <v>6.9316127289243239E-3</v>
      </c>
      <c r="E917">
        <f t="shared" si="114"/>
        <v>3.0368629095017081E-4</v>
      </c>
      <c r="F917">
        <f t="shared" si="112"/>
        <v>21.151533454145632</v>
      </c>
      <c r="G917">
        <f t="shared" si="113"/>
        <v>3.0517124066061281</v>
      </c>
      <c r="H917">
        <f t="shared" si="106"/>
        <v>-31.75666701372619</v>
      </c>
      <c r="I917">
        <f t="shared" si="107"/>
        <v>7.6732952909192269</v>
      </c>
      <c r="J917">
        <f t="shared" si="108"/>
        <v>0</v>
      </c>
      <c r="K917">
        <f t="shared" si="109"/>
        <v>39.429962304645414</v>
      </c>
      <c r="L917">
        <f t="shared" si="110"/>
        <v>0</v>
      </c>
      <c r="Q917">
        <v>1.7438992547412401E-2</v>
      </c>
    </row>
    <row r="918" spans="1:17" x14ac:dyDescent="0.25">
      <c r="A918" s="1">
        <v>917</v>
      </c>
      <c r="B918" s="2">
        <v>42569</v>
      </c>
      <c r="C918" s="3">
        <v>1128.0500489999999</v>
      </c>
      <c r="D918">
        <f t="shared" si="111"/>
        <v>1.1905255316988743E-2</v>
      </c>
      <c r="E918">
        <f t="shared" si="114"/>
        <v>2.902346917335977E-4</v>
      </c>
      <c r="F918">
        <f t="shared" si="112"/>
        <v>18.343926572786597</v>
      </c>
      <c r="G918">
        <f t="shared" si="113"/>
        <v>2.9092985427557583</v>
      </c>
      <c r="H918">
        <f t="shared" si="106"/>
        <v>-31.169560771311346</v>
      </c>
      <c r="I918">
        <f t="shared" si="107"/>
        <v>13.270787518489842</v>
      </c>
      <c r="J918">
        <f t="shared" si="108"/>
        <v>0</v>
      </c>
      <c r="K918">
        <f t="shared" si="109"/>
        <v>44.440348289801186</v>
      </c>
      <c r="L918">
        <f t="shared" si="110"/>
        <v>0</v>
      </c>
      <c r="Q918">
        <v>1.6998351208464199E-2</v>
      </c>
    </row>
    <row r="919" spans="1:17" x14ac:dyDescent="0.25">
      <c r="A919" s="1">
        <v>918</v>
      </c>
      <c r="B919" s="2">
        <v>42570</v>
      </c>
      <c r="C919" s="3">
        <v>1134</v>
      </c>
      <c r="D919">
        <f t="shared" si="111"/>
        <v>5.2606835331472264E-3</v>
      </c>
      <c r="E919">
        <f t="shared" si="114"/>
        <v>2.8382108677685113E-4</v>
      </c>
      <c r="F919">
        <f t="shared" si="112"/>
        <v>22.553511539564671</v>
      </c>
      <c r="G919">
        <f t="shared" si="113"/>
        <v>3.1158907762005903</v>
      </c>
      <c r="H919">
        <f t="shared" si="106"/>
        <v>-31.050239386068856</v>
      </c>
      <c r="I919">
        <f t="shared" si="107"/>
        <v>5.9343143173402213</v>
      </c>
      <c r="J919">
        <f t="shared" si="108"/>
        <v>0</v>
      </c>
      <c r="K919">
        <f t="shared" si="109"/>
        <v>36.984553703409077</v>
      </c>
      <c r="L919">
        <f t="shared" si="110"/>
        <v>0</v>
      </c>
      <c r="Q919">
        <v>1.67328794315365E-2</v>
      </c>
    </row>
    <row r="920" spans="1:17" x14ac:dyDescent="0.25">
      <c r="A920" s="1">
        <v>919</v>
      </c>
      <c r="B920" s="2">
        <v>42571</v>
      </c>
      <c r="C920" s="3">
        <v>1103.900024</v>
      </c>
      <c r="D920">
        <f t="shared" si="111"/>
        <v>-2.6901819522291866E-2</v>
      </c>
      <c r="E920">
        <f t="shared" si="114"/>
        <v>2.7084866826977607E-4</v>
      </c>
      <c r="F920">
        <f t="shared" si="112"/>
        <v>6.3727823124594094</v>
      </c>
      <c r="G920">
        <f t="shared" si="113"/>
        <v>1.8520361579674094</v>
      </c>
      <c r="H920">
        <f t="shared" si="106"/>
        <v>-30.424537601298567</v>
      </c>
      <c r="I920">
        <f t="shared" si="107"/>
        <v>-30.506663338278976</v>
      </c>
      <c r="J920">
        <f t="shared" si="108"/>
        <v>1</v>
      </c>
      <c r="K920">
        <f t="shared" si="109"/>
        <v>0</v>
      </c>
      <c r="L920">
        <f t="shared" si="110"/>
        <v>-8.2125736980408703E-2</v>
      </c>
      <c r="Q920">
        <v>1.6309664582052699E-2</v>
      </c>
    </row>
    <row r="921" spans="1:17" x14ac:dyDescent="0.25">
      <c r="A921" s="1">
        <v>920</v>
      </c>
      <c r="B921" s="2">
        <v>42572</v>
      </c>
      <c r="C921" s="3">
        <v>1120.099976</v>
      </c>
      <c r="D921">
        <f t="shared" si="111"/>
        <v>1.4568559825629743E-2</v>
      </c>
      <c r="E921">
        <f t="shared" si="114"/>
        <v>3.0249523670458655E-4</v>
      </c>
      <c r="F921">
        <f t="shared" si="112"/>
        <v>16.15070475678273</v>
      </c>
      <c r="G921">
        <f t="shared" si="113"/>
        <v>2.7819636869074285</v>
      </c>
      <c r="H921">
        <f t="shared" si="106"/>
        <v>-31.677916068318705</v>
      </c>
      <c r="I921">
        <f t="shared" si="107"/>
        <v>16.082233541158111</v>
      </c>
      <c r="J921">
        <f t="shared" si="108"/>
        <v>0</v>
      </c>
      <c r="K921">
        <f t="shared" si="109"/>
        <v>47.760149609476812</v>
      </c>
      <c r="L921">
        <f t="shared" si="110"/>
        <v>0</v>
      </c>
      <c r="Q921">
        <v>1.74445977137185E-2</v>
      </c>
    </row>
    <row r="922" spans="1:17" x14ac:dyDescent="0.25">
      <c r="A922" s="1">
        <v>921</v>
      </c>
      <c r="B922" s="2">
        <v>42573</v>
      </c>
      <c r="C922" s="3">
        <v>1131.5</v>
      </c>
      <c r="D922">
        <f t="shared" si="111"/>
        <v>1.0126240482556932E-2</v>
      </c>
      <c r="E922">
        <f t="shared" si="114"/>
        <v>2.9940453177964129E-4</v>
      </c>
      <c r="F922">
        <f t="shared" si="112"/>
        <v>19.427271033997506</v>
      </c>
      <c r="G922">
        <f t="shared" si="113"/>
        <v>2.9666778023670299</v>
      </c>
      <c r="H922">
        <f t="shared" si="106"/>
        <v>-31.80282702969518</v>
      </c>
      <c r="I922">
        <f t="shared" si="107"/>
        <v>11.342401721482247</v>
      </c>
      <c r="J922">
        <f t="shared" si="108"/>
        <v>0</v>
      </c>
      <c r="K922">
        <f t="shared" si="109"/>
        <v>43.145228751177427</v>
      </c>
      <c r="L922">
        <f t="shared" si="110"/>
        <v>0</v>
      </c>
      <c r="Q922">
        <v>1.7260089245789499E-2</v>
      </c>
    </row>
    <row r="923" spans="1:17" x14ac:dyDescent="0.25">
      <c r="A923" s="1">
        <v>922</v>
      </c>
      <c r="B923" s="2">
        <v>42576</v>
      </c>
      <c r="C923" s="3">
        <v>1135</v>
      </c>
      <c r="D923">
        <f t="shared" si="111"/>
        <v>3.0884648419108964E-3</v>
      </c>
      <c r="E923">
        <f t="shared" si="114"/>
        <v>2.8973422112214407E-4</v>
      </c>
      <c r="F923">
        <f t="shared" si="112"/>
        <v>23.054794672647514</v>
      </c>
      <c r="G923">
        <f t="shared" si="113"/>
        <v>3.1378737596397221</v>
      </c>
      <c r="H923">
        <f t="shared" si="106"/>
        <v>-31.480962974391634</v>
      </c>
      <c r="I923">
        <f t="shared" si="107"/>
        <v>3.4945979686221795</v>
      </c>
      <c r="J923">
        <f t="shared" si="108"/>
        <v>0</v>
      </c>
      <c r="K923">
        <f t="shared" si="109"/>
        <v>34.975560943013811</v>
      </c>
      <c r="L923">
        <f t="shared" si="110"/>
        <v>0</v>
      </c>
      <c r="Q923">
        <v>1.69132686789823E-2</v>
      </c>
    </row>
    <row r="924" spans="1:17" x14ac:dyDescent="0.25">
      <c r="A924" s="1">
        <v>923</v>
      </c>
      <c r="B924" s="2">
        <v>42577</v>
      </c>
      <c r="C924" s="3">
        <v>1156.3000489999999</v>
      </c>
      <c r="D924">
        <f t="shared" si="111"/>
        <v>1.8592643595957973E-2</v>
      </c>
      <c r="E924">
        <f t="shared" si="114"/>
        <v>2.7510758679089042E-4</v>
      </c>
      <c r="F924">
        <f t="shared" si="112"/>
        <v>12.832239301047226</v>
      </c>
      <c r="G924">
        <f t="shared" si="113"/>
        <v>2.551960699722656</v>
      </c>
      <c r="H924">
        <f t="shared" si="106"/>
        <v>-30.727612896763173</v>
      </c>
      <c r="I924">
        <f t="shared" si="107"/>
        <v>21.102650481412301</v>
      </c>
      <c r="J924">
        <f t="shared" si="108"/>
        <v>0</v>
      </c>
      <c r="K924">
        <f t="shared" si="109"/>
        <v>51.830263378175474</v>
      </c>
      <c r="L924">
        <f t="shared" si="110"/>
        <v>0</v>
      </c>
      <c r="Q924">
        <v>1.6457621090081101E-2</v>
      </c>
    </row>
    <row r="925" spans="1:17" x14ac:dyDescent="0.25">
      <c r="A925" s="1">
        <v>924</v>
      </c>
      <c r="B925" s="2">
        <v>42578</v>
      </c>
      <c r="C925" s="3">
        <v>1158</v>
      </c>
      <c r="D925">
        <f t="shared" si="111"/>
        <v>1.46908462147943E-3</v>
      </c>
      <c r="E925">
        <f t="shared" si="114"/>
        <v>2.8276691252994174E-4</v>
      </c>
      <c r="F925">
        <f t="shared" si="112"/>
        <v>23.634063678690829</v>
      </c>
      <c r="G925">
        <f t="shared" si="113"/>
        <v>3.1626890475810892</v>
      </c>
      <c r="H925">
        <f t="shared" si="106"/>
        <v>-31.543424306333222</v>
      </c>
      <c r="I925">
        <f t="shared" si="107"/>
        <v>1.6987026198018114</v>
      </c>
      <c r="J925">
        <f t="shared" si="108"/>
        <v>0</v>
      </c>
      <c r="K925">
        <f t="shared" si="109"/>
        <v>33.242126926135036</v>
      </c>
      <c r="L925">
        <f t="shared" si="110"/>
        <v>0</v>
      </c>
      <c r="Q925">
        <v>1.6583354762810899E-2</v>
      </c>
    </row>
    <row r="926" spans="1:17" x14ac:dyDescent="0.25">
      <c r="A926" s="1">
        <v>925</v>
      </c>
      <c r="B926" s="2">
        <v>42579</v>
      </c>
      <c r="C926" s="3">
        <v>1179.6999510000001</v>
      </c>
      <c r="D926">
        <f t="shared" si="111"/>
        <v>1.8565748178871602E-2</v>
      </c>
      <c r="E926">
        <f t="shared" si="114"/>
        <v>2.6829365088094724E-4</v>
      </c>
      <c r="F926">
        <f t="shared" si="112"/>
        <v>12.812314509314705</v>
      </c>
      <c r="G926">
        <f t="shared" si="113"/>
        <v>2.5504067794720502</v>
      </c>
      <c r="H926">
        <f t="shared" si="106"/>
        <v>-30.754356955760326</v>
      </c>
      <c r="I926">
        <f t="shared" si="107"/>
        <v>21.499136391133316</v>
      </c>
      <c r="J926">
        <f t="shared" si="108"/>
        <v>0</v>
      </c>
      <c r="K926">
        <f t="shared" si="109"/>
        <v>52.253493346893642</v>
      </c>
      <c r="L926">
        <f t="shared" si="110"/>
        <v>0</v>
      </c>
      <c r="Q926">
        <v>1.61447821449624E-2</v>
      </c>
    </row>
    <row r="927" spans="1:17" x14ac:dyDescent="0.25">
      <c r="A927" s="1">
        <v>926</v>
      </c>
      <c r="B927" s="2">
        <v>42580</v>
      </c>
      <c r="C927" s="3">
        <v>1177.8000489999999</v>
      </c>
      <c r="D927">
        <f t="shared" si="111"/>
        <v>-1.6117941983541035E-3</v>
      </c>
      <c r="E927">
        <f t="shared" si="114"/>
        <v>2.7649139149454541E-4</v>
      </c>
      <c r="F927">
        <f t="shared" si="112"/>
        <v>23.87970562929566</v>
      </c>
      <c r="G927">
        <f t="shared" si="113"/>
        <v>3.1730289613670011</v>
      </c>
      <c r="H927">
        <f t="shared" si="106"/>
        <v>-31.629465220093273</v>
      </c>
      <c r="I927">
        <f t="shared" si="107"/>
        <v>-1.9014335368204203</v>
      </c>
      <c r="J927">
        <f t="shared" si="108"/>
        <v>0</v>
      </c>
      <c r="K927">
        <f t="shared" si="109"/>
        <v>29.728031683272853</v>
      </c>
      <c r="L927">
        <f t="shared" si="110"/>
        <v>0</v>
      </c>
      <c r="Q927">
        <v>1.6298753268039801E-2</v>
      </c>
    </row>
    <row r="928" spans="1:17" x14ac:dyDescent="0.25">
      <c r="A928" s="1">
        <v>927</v>
      </c>
      <c r="B928" s="2">
        <v>42583</v>
      </c>
      <c r="C928" s="3">
        <v>1173</v>
      </c>
      <c r="D928">
        <f t="shared" si="111"/>
        <v>-4.0837634599826377E-3</v>
      </c>
      <c r="E928">
        <f t="shared" si="114"/>
        <v>2.6259895405737949E-4</v>
      </c>
      <c r="F928">
        <f t="shared" si="112"/>
        <v>23.849154741985096</v>
      </c>
      <c r="G928">
        <f t="shared" si="113"/>
        <v>3.1717487761186907</v>
      </c>
      <c r="H928">
        <f t="shared" si="106"/>
        <v>-30.805783322592927</v>
      </c>
      <c r="I928">
        <f t="shared" si="107"/>
        <v>-4.80985680327196</v>
      </c>
      <c r="J928">
        <f t="shared" si="108"/>
        <v>0</v>
      </c>
      <c r="K928">
        <f t="shared" si="109"/>
        <v>25.995926519320967</v>
      </c>
      <c r="L928">
        <f t="shared" si="110"/>
        <v>0</v>
      </c>
      <c r="Q928">
        <v>1.58999143945052E-2</v>
      </c>
    </row>
    <row r="929" spans="1:17" x14ac:dyDescent="0.25">
      <c r="A929" s="1">
        <v>928</v>
      </c>
      <c r="B929" s="2">
        <v>42584</v>
      </c>
      <c r="C929" s="3">
        <v>1200.099976</v>
      </c>
      <c r="D929">
        <f t="shared" si="111"/>
        <v>2.2840296985586456E-2</v>
      </c>
      <c r="E929">
        <f t="shared" si="114"/>
        <v>2.5081092891185316E-4</v>
      </c>
      <c r="F929">
        <f t="shared" si="112"/>
        <v>8.9038354766840158</v>
      </c>
      <c r="G929">
        <f t="shared" si="113"/>
        <v>2.1864821363411693</v>
      </c>
      <c r="H929">
        <f t="shared" si="106"/>
        <v>-30.049483985766479</v>
      </c>
      <c r="I929">
        <f t="shared" si="107"/>
        <v>26.791668364092914</v>
      </c>
      <c r="J929">
        <f t="shared" si="108"/>
        <v>0</v>
      </c>
      <c r="K929">
        <f t="shared" si="109"/>
        <v>56.841152349859392</v>
      </c>
      <c r="L929">
        <f t="shared" si="110"/>
        <v>0</v>
      </c>
      <c r="Q929">
        <v>1.55730294264137E-2</v>
      </c>
    </row>
    <row r="930" spans="1:17" x14ac:dyDescent="0.25">
      <c r="A930" s="1">
        <v>929</v>
      </c>
      <c r="B930" s="2">
        <v>42585</v>
      </c>
      <c r="C930" s="3">
        <v>1183.099976</v>
      </c>
      <c r="D930">
        <f t="shared" si="111"/>
        <v>-1.4266774665135297E-2</v>
      </c>
      <c r="E930">
        <f t="shared" si="114"/>
        <v>2.7160541203218058E-4</v>
      </c>
      <c r="F930">
        <f t="shared" si="112"/>
        <v>16.642206354812785</v>
      </c>
      <c r="G930">
        <f t="shared" si="113"/>
        <v>2.8119420200415979</v>
      </c>
      <c r="H930">
        <f t="shared" si="106"/>
        <v>-31.797687258242238</v>
      </c>
      <c r="I930">
        <f t="shared" si="107"/>
        <v>-17.121555933226279</v>
      </c>
      <c r="J930">
        <f t="shared" si="108"/>
        <v>0</v>
      </c>
      <c r="K930">
        <f t="shared" si="109"/>
        <v>14.676131325015959</v>
      </c>
      <c r="L930">
        <f t="shared" si="110"/>
        <v>0</v>
      </c>
      <c r="Q930">
        <v>1.6106908970424199E-2</v>
      </c>
    </row>
    <row r="931" spans="1:17" x14ac:dyDescent="0.25">
      <c r="A931" s="1">
        <v>930</v>
      </c>
      <c r="B931" s="2">
        <v>42586</v>
      </c>
      <c r="C931" s="3">
        <v>1183.400024</v>
      </c>
      <c r="D931">
        <f t="shared" si="111"/>
        <v>2.5357954921443183E-4</v>
      </c>
      <c r="E931">
        <f t="shared" si="114"/>
        <v>2.7069496206865199E-4</v>
      </c>
      <c r="F931">
        <f t="shared" si="112"/>
        <v>24.244788323211502</v>
      </c>
      <c r="G931">
        <f t="shared" si="113"/>
        <v>3.188201679779318</v>
      </c>
      <c r="H931">
        <f t="shared" si="106"/>
        <v>-31.538053695296156</v>
      </c>
      <c r="I931">
        <f t="shared" si="107"/>
        <v>0.3000099585896851</v>
      </c>
      <c r="J931">
        <f t="shared" si="108"/>
        <v>0</v>
      </c>
      <c r="K931">
        <f t="shared" si="109"/>
        <v>31.83806365388584</v>
      </c>
      <c r="L931">
        <f t="shared" si="110"/>
        <v>0</v>
      </c>
      <c r="Q931">
        <v>1.62049442182404E-2</v>
      </c>
    </row>
    <row r="932" spans="1:17" x14ac:dyDescent="0.25">
      <c r="A932" s="1">
        <v>931</v>
      </c>
      <c r="B932" s="2">
        <v>42587</v>
      </c>
      <c r="C932" s="3">
        <v>1174.900024</v>
      </c>
      <c r="D932">
        <f t="shared" si="111"/>
        <v>-7.2086135223440005E-3</v>
      </c>
      <c r="E932">
        <f t="shared" si="114"/>
        <v>2.5715539070430752E-4</v>
      </c>
      <c r="F932">
        <f t="shared" si="112"/>
        <v>22.487061063024534</v>
      </c>
      <c r="G932">
        <f t="shared" si="113"/>
        <v>3.1129400799321552</v>
      </c>
      <c r="H932">
        <f t="shared" si="106"/>
        <v>-30.747086225651383</v>
      </c>
      <c r="I932">
        <f t="shared" si="107"/>
        <v>-8.5306734153486143</v>
      </c>
      <c r="J932">
        <f t="shared" si="108"/>
        <v>0</v>
      </c>
      <c r="K932">
        <f t="shared" si="109"/>
        <v>22.216412810302771</v>
      </c>
      <c r="L932">
        <f t="shared" si="110"/>
        <v>0</v>
      </c>
      <c r="Q932">
        <v>1.57945220957201E-2</v>
      </c>
    </row>
    <row r="933" spans="1:17" x14ac:dyDescent="0.25">
      <c r="A933" s="1">
        <v>932</v>
      </c>
      <c r="B933" s="2">
        <v>42590</v>
      </c>
      <c r="C933" s="3">
        <v>1190.349976</v>
      </c>
      <c r="D933">
        <f t="shared" si="111"/>
        <v>1.3064303345583133E-2</v>
      </c>
      <c r="E933">
        <f t="shared" si="114"/>
        <v>2.4805143682445248E-4</v>
      </c>
      <c r="F933">
        <f t="shared" si="112"/>
        <v>17.956733179752231</v>
      </c>
      <c r="G933">
        <f t="shared" si="113"/>
        <v>2.8879651521061431</v>
      </c>
      <c r="H933">
        <f t="shared" si="106"/>
        <v>-30.089611845185452</v>
      </c>
      <c r="I933">
        <f t="shared" si="107"/>
        <v>15.349250314268904</v>
      </c>
      <c r="J933">
        <f t="shared" si="108"/>
        <v>0</v>
      </c>
      <c r="K933">
        <f t="shared" si="109"/>
        <v>45.438862159454359</v>
      </c>
      <c r="L933">
        <f t="shared" si="110"/>
        <v>0</v>
      </c>
      <c r="Q933">
        <v>1.55686075232358E-2</v>
      </c>
    </row>
    <row r="934" spans="1:17" x14ac:dyDescent="0.25">
      <c r="A934" s="1">
        <v>933</v>
      </c>
      <c r="B934" s="2">
        <v>42591</v>
      </c>
      <c r="C934" s="3">
        <v>1194.8000489999999</v>
      </c>
      <c r="D934">
        <f t="shared" si="111"/>
        <v>3.7314870066212755E-3</v>
      </c>
      <c r="E934">
        <f t="shared" si="114"/>
        <v>2.4716514593922699E-4</v>
      </c>
      <c r="F934">
        <f t="shared" si="112"/>
        <v>24.670815671849397</v>
      </c>
      <c r="G934">
        <f t="shared" si="113"/>
        <v>3.2056209933043496</v>
      </c>
      <c r="H934">
        <f t="shared" si="106"/>
        <v>-30.27940125388341</v>
      </c>
      <c r="I934">
        <f t="shared" si="107"/>
        <v>4.4417754687759468</v>
      </c>
      <c r="J934">
        <f t="shared" si="108"/>
        <v>0</v>
      </c>
      <c r="K934">
        <f t="shared" si="109"/>
        <v>34.721176722659358</v>
      </c>
      <c r="L934">
        <f t="shared" si="110"/>
        <v>0</v>
      </c>
      <c r="Q934">
        <v>1.54634613555237E-2</v>
      </c>
    </row>
    <row r="935" spans="1:17" x14ac:dyDescent="0.25">
      <c r="A935" s="1">
        <v>934</v>
      </c>
      <c r="B935" s="2">
        <v>42592</v>
      </c>
      <c r="C935" s="3">
        <v>1190</v>
      </c>
      <c r="D935">
        <f t="shared" si="111"/>
        <v>-4.0255412474266656E-3</v>
      </c>
      <c r="E935">
        <f t="shared" si="114"/>
        <v>2.3656607656343778E-4</v>
      </c>
      <c r="F935">
        <f t="shared" si="112"/>
        <v>25.064500666792839</v>
      </c>
      <c r="G935">
        <f t="shared" si="113"/>
        <v>3.2214525289847278</v>
      </c>
      <c r="H935">
        <f t="shared" si="106"/>
        <v>-29.689953193254702</v>
      </c>
      <c r="I935">
        <f t="shared" si="107"/>
        <v>-4.809716879676901</v>
      </c>
      <c r="J935">
        <f t="shared" si="108"/>
        <v>0</v>
      </c>
      <c r="K935">
        <f t="shared" si="109"/>
        <v>24.8802363135778</v>
      </c>
      <c r="L935">
        <f t="shared" si="110"/>
        <v>0</v>
      </c>
      <c r="Q935">
        <v>1.5105961687901201E-2</v>
      </c>
    </row>
    <row r="936" spans="1:17" x14ac:dyDescent="0.25">
      <c r="A936" s="1">
        <v>935</v>
      </c>
      <c r="B936" s="2">
        <v>42593</v>
      </c>
      <c r="C936" s="3">
        <v>1159</v>
      </c>
      <c r="D936">
        <f t="shared" si="111"/>
        <v>-2.639574276582338E-2</v>
      </c>
      <c r="E936">
        <f t="shared" si="114"/>
        <v>2.2704408343230293E-4</v>
      </c>
      <c r="F936">
        <f t="shared" si="112"/>
        <v>5.7080845329432615</v>
      </c>
      <c r="G936">
        <f t="shared" si="113"/>
        <v>1.7418835090605116</v>
      </c>
      <c r="H936">
        <f t="shared" si="106"/>
        <v>-29.037053097417591</v>
      </c>
      <c r="I936">
        <f t="shared" si="107"/>
        <v>-31.410933891329822</v>
      </c>
      <c r="J936">
        <f t="shared" si="108"/>
        <v>1</v>
      </c>
      <c r="K936">
        <f t="shared" si="109"/>
        <v>0</v>
      </c>
      <c r="L936">
        <f t="shared" si="110"/>
        <v>-2.3738807939122317</v>
      </c>
      <c r="Q936">
        <v>1.4833364714780001E-2</v>
      </c>
    </row>
    <row r="937" spans="1:17" x14ac:dyDescent="0.25">
      <c r="A937" s="1">
        <v>936</v>
      </c>
      <c r="B937" s="2">
        <v>42594</v>
      </c>
      <c r="C937" s="3">
        <v>1175.1999510000001</v>
      </c>
      <c r="D937">
        <f t="shared" si="111"/>
        <v>1.3880739824884285E-2</v>
      </c>
      <c r="E937">
        <f t="shared" si="114"/>
        <v>2.6086849871588411E-4</v>
      </c>
      <c r="F937">
        <f t="shared" si="112"/>
        <v>17.073258049677456</v>
      </c>
      <c r="G937">
        <f t="shared" si="113"/>
        <v>2.8375133826642696</v>
      </c>
      <c r="H937">
        <f t="shared" si="106"/>
        <v>-30.775855615470725</v>
      </c>
      <c r="I937">
        <f t="shared" si="107"/>
        <v>16.087777457040886</v>
      </c>
      <c r="J937">
        <f t="shared" si="108"/>
        <v>0</v>
      </c>
      <c r="K937">
        <f t="shared" si="109"/>
        <v>46.863633072511611</v>
      </c>
      <c r="L937">
        <f t="shared" si="110"/>
        <v>0</v>
      </c>
      <c r="Q937">
        <v>1.6142128401997701E-2</v>
      </c>
    </row>
    <row r="938" spans="1:17" x14ac:dyDescent="0.25">
      <c r="A938" s="1">
        <v>937</v>
      </c>
      <c r="B938" s="2">
        <v>42598</v>
      </c>
      <c r="C938" s="3">
        <v>1173.8000489999999</v>
      </c>
      <c r="D938">
        <f t="shared" si="111"/>
        <v>-1.1919132956423248E-3</v>
      </c>
      <c r="E938">
        <f t="shared" si="114"/>
        <v>2.6022610726710515E-4</v>
      </c>
      <c r="F938">
        <f t="shared" si="112"/>
        <v>24.66318480738337</v>
      </c>
      <c r="G938">
        <f t="shared" si="113"/>
        <v>3.2053116381151185</v>
      </c>
      <c r="H938">
        <f t="shared" si="106"/>
        <v>-30.987071597923123</v>
      </c>
      <c r="I938">
        <f t="shared" si="107"/>
        <v>-1.4007364466351087</v>
      </c>
      <c r="J938">
        <f t="shared" si="108"/>
        <v>0</v>
      </c>
      <c r="K938">
        <f t="shared" si="109"/>
        <v>29.586335151288015</v>
      </c>
      <c r="L938">
        <f t="shared" si="110"/>
        <v>0</v>
      </c>
      <c r="Q938">
        <v>1.6028868598414899E-2</v>
      </c>
    </row>
    <row r="939" spans="1:17" x14ac:dyDescent="0.25">
      <c r="A939" s="1">
        <v>938</v>
      </c>
      <c r="B939" s="2">
        <v>42599</v>
      </c>
      <c r="C939" s="3">
        <v>1159.5500489999999</v>
      </c>
      <c r="D939">
        <f t="shared" si="111"/>
        <v>-1.2214349810004129E-2</v>
      </c>
      <c r="E939">
        <f t="shared" si="114"/>
        <v>2.4769437640474718E-4</v>
      </c>
      <c r="F939">
        <f t="shared" si="112"/>
        <v>18.756883737947383</v>
      </c>
      <c r="G939">
        <f t="shared" si="113"/>
        <v>2.9315608177302308</v>
      </c>
      <c r="H939">
        <f t="shared" si="106"/>
        <v>-30.204055497825724</v>
      </c>
      <c r="I939">
        <f t="shared" si="107"/>
        <v>-14.337204405485986</v>
      </c>
      <c r="J939">
        <f t="shared" si="108"/>
        <v>0</v>
      </c>
      <c r="K939">
        <f t="shared" si="109"/>
        <v>15.866851092339738</v>
      </c>
      <c r="L939">
        <f t="shared" si="110"/>
        <v>0</v>
      </c>
      <c r="Q939">
        <v>1.56424665153546E-2</v>
      </c>
    </row>
    <row r="940" spans="1:17" x14ac:dyDescent="0.25">
      <c r="A940" s="1">
        <v>939</v>
      </c>
      <c r="B940" s="2">
        <v>42600</v>
      </c>
      <c r="C940" s="3">
        <v>1158.1999510000001</v>
      </c>
      <c r="D940">
        <f t="shared" si="111"/>
        <v>-1.1650075743292328E-3</v>
      </c>
      <c r="E940">
        <f t="shared" si="114"/>
        <v>2.4549754756495254E-4</v>
      </c>
      <c r="F940">
        <f t="shared" si="112"/>
        <v>25.391360990866374</v>
      </c>
      <c r="G940">
        <f t="shared" si="113"/>
        <v>3.2344089977012578</v>
      </c>
      <c r="H940">
        <f t="shared" si="106"/>
        <v>-29.872599820266309</v>
      </c>
      <c r="I940">
        <f t="shared" si="107"/>
        <v>-1.3508845898988331</v>
      </c>
      <c r="J940">
        <f t="shared" si="108"/>
        <v>0</v>
      </c>
      <c r="K940">
        <f t="shared" si="109"/>
        <v>28.521715230367477</v>
      </c>
      <c r="L940">
        <f t="shared" si="110"/>
        <v>0</v>
      </c>
      <c r="Q940">
        <v>1.5660932587393699E-2</v>
      </c>
    </row>
    <row r="941" spans="1:17" x14ac:dyDescent="0.25">
      <c r="A941" s="1">
        <v>940</v>
      </c>
      <c r="B941" s="2">
        <v>42601</v>
      </c>
      <c r="C941" s="3">
        <v>1199.900024</v>
      </c>
      <c r="D941">
        <f t="shared" si="111"/>
        <v>3.5371206487349358E-2</v>
      </c>
      <c r="E941">
        <f t="shared" si="114"/>
        <v>2.3426058813883635E-4</v>
      </c>
      <c r="F941">
        <f t="shared" si="112"/>
        <v>1.8044130003612373</v>
      </c>
      <c r="G941">
        <f t="shared" si="113"/>
        <v>0.59023533133729833</v>
      </c>
      <c r="H941">
        <f t="shared" si="106"/>
        <v>-29.147324637640679</v>
      </c>
      <c r="I941">
        <f t="shared" si="107"/>
        <v>40.966929620458913</v>
      </c>
      <c r="J941">
        <f t="shared" si="108"/>
        <v>0</v>
      </c>
      <c r="K941">
        <f t="shared" si="109"/>
        <v>70.114254258099592</v>
      </c>
      <c r="L941">
        <f t="shared" si="110"/>
        <v>0</v>
      </c>
      <c r="Q941">
        <v>1.52985141868172E-2</v>
      </c>
    </row>
    <row r="942" spans="1:17" x14ac:dyDescent="0.25">
      <c r="A942" s="1">
        <v>941</v>
      </c>
      <c r="B942" s="2">
        <v>42604</v>
      </c>
      <c r="C942" s="3">
        <v>1192</v>
      </c>
      <c r="D942">
        <f t="shared" si="111"/>
        <v>-6.6056713467147858E-3</v>
      </c>
      <c r="E942">
        <f t="shared" si="114"/>
        <v>3.020763811649153E-4</v>
      </c>
      <c r="F942">
        <f t="shared" si="112"/>
        <v>21.354272981054294</v>
      </c>
      <c r="G942">
        <f t="shared" si="113"/>
        <v>3.0612518592772058</v>
      </c>
      <c r="H942">
        <f t="shared" si="106"/>
        <v>-33.920390985299676</v>
      </c>
      <c r="I942">
        <f t="shared" si="107"/>
        <v>-7.926145207459184</v>
      </c>
      <c r="J942">
        <f t="shared" si="108"/>
        <v>0</v>
      </c>
      <c r="K942">
        <f t="shared" si="109"/>
        <v>25.99424577784049</v>
      </c>
      <c r="L942">
        <f t="shared" si="110"/>
        <v>0</v>
      </c>
      <c r="Q942">
        <v>1.7185013800205401E-2</v>
      </c>
    </row>
    <row r="943" spans="1:17" x14ac:dyDescent="0.25">
      <c r="A943" s="1">
        <v>942</v>
      </c>
      <c r="B943" s="2">
        <v>42605</v>
      </c>
      <c r="C943" s="3">
        <v>1184.6999510000001</v>
      </c>
      <c r="D943">
        <f t="shared" si="111"/>
        <v>-6.1430320252644915E-3</v>
      </c>
      <c r="E943">
        <f t="shared" si="114"/>
        <v>2.8849113864573437E-4</v>
      </c>
      <c r="F943">
        <f t="shared" si="112"/>
        <v>22.000842434027671</v>
      </c>
      <c r="G943">
        <f t="shared" si="113"/>
        <v>3.0910807450809816</v>
      </c>
      <c r="H943">
        <f t="shared" si="106"/>
        <v>-33.017947851547412</v>
      </c>
      <c r="I943">
        <f t="shared" si="107"/>
        <v>-7.322494174115274</v>
      </c>
      <c r="J943">
        <f t="shared" si="108"/>
        <v>0</v>
      </c>
      <c r="K943">
        <f t="shared" si="109"/>
        <v>25.695453677432138</v>
      </c>
      <c r="L943">
        <f t="shared" si="110"/>
        <v>0</v>
      </c>
      <c r="Q943">
        <v>1.68386751859139E-2</v>
      </c>
    </row>
    <row r="944" spans="1:17" x14ac:dyDescent="0.25">
      <c r="A944" s="1">
        <v>943</v>
      </c>
      <c r="B944" s="2">
        <v>42606</v>
      </c>
      <c r="C944" s="3">
        <v>1187.8000489999999</v>
      </c>
      <c r="D944">
        <f t="shared" si="111"/>
        <v>2.6133612344645669E-3</v>
      </c>
      <c r="E944">
        <f t="shared" si="114"/>
        <v>2.7573541354751848E-4</v>
      </c>
      <c r="F944">
        <f t="shared" si="112"/>
        <v>23.72932029778876</v>
      </c>
      <c r="G944">
        <f t="shared" si="113"/>
        <v>3.1667114268764189</v>
      </c>
      <c r="H944">
        <f t="shared" si="106"/>
        <v>-32.159982677934885</v>
      </c>
      <c r="I944">
        <f t="shared" si="107"/>
        <v>3.096048926415472</v>
      </c>
      <c r="J944">
        <f t="shared" si="108"/>
        <v>0</v>
      </c>
      <c r="K944">
        <f t="shared" si="109"/>
        <v>35.256031604350355</v>
      </c>
      <c r="L944">
        <f t="shared" si="110"/>
        <v>0</v>
      </c>
      <c r="Q944">
        <v>1.6502188110205401E-2</v>
      </c>
    </row>
    <row r="945" spans="1:17" x14ac:dyDescent="0.25">
      <c r="A945" s="1">
        <v>944</v>
      </c>
      <c r="B945" s="2">
        <v>42607</v>
      </c>
      <c r="C945" s="3">
        <v>1183.5</v>
      </c>
      <c r="D945">
        <f t="shared" si="111"/>
        <v>-3.6267478804564244E-3</v>
      </c>
      <c r="E945">
        <f t="shared" si="114"/>
        <v>2.6217395870586723E-4</v>
      </c>
      <c r="F945">
        <f t="shared" si="112"/>
        <v>24.028186037128034</v>
      </c>
      <c r="G945">
        <f t="shared" si="113"/>
        <v>3.1792275594720101</v>
      </c>
      <c r="H945">
        <f t="shared" si="106"/>
        <v>-31.400401448282409</v>
      </c>
      <c r="I945">
        <f t="shared" si="107"/>
        <v>-4.3078513101167868</v>
      </c>
      <c r="J945">
        <f t="shared" si="108"/>
        <v>0</v>
      </c>
      <c r="K945">
        <f t="shared" si="109"/>
        <v>27.09255013816562</v>
      </c>
      <c r="L945">
        <f t="shared" si="110"/>
        <v>0</v>
      </c>
      <c r="Q945">
        <v>1.6070373085298299E-2</v>
      </c>
    </row>
    <row r="946" spans="1:17" x14ac:dyDescent="0.25">
      <c r="A946" s="1">
        <v>945</v>
      </c>
      <c r="B946" s="2">
        <v>42608</v>
      </c>
      <c r="C946" s="3">
        <v>1182.0500489999999</v>
      </c>
      <c r="D946">
        <f t="shared" si="111"/>
        <v>-1.22588924482556E-3</v>
      </c>
      <c r="E946">
        <f t="shared" si="114"/>
        <v>2.5020330623840378E-4</v>
      </c>
      <c r="F946">
        <f t="shared" si="112"/>
        <v>25.145442640348392</v>
      </c>
      <c r="G946">
        <f t="shared" si="113"/>
        <v>3.2246766729825449</v>
      </c>
      <c r="H946">
        <f t="shared" si="106"/>
        <v>-30.607623929693926</v>
      </c>
      <c r="I946">
        <f t="shared" si="107"/>
        <v>-1.4508399212510503</v>
      </c>
      <c r="J946">
        <f t="shared" si="108"/>
        <v>0</v>
      </c>
      <c r="K946">
        <f t="shared" si="109"/>
        <v>29.156784008442877</v>
      </c>
      <c r="L946">
        <f t="shared" si="110"/>
        <v>0</v>
      </c>
      <c r="Q946">
        <v>1.5721553287641198E-2</v>
      </c>
    </row>
    <row r="947" spans="1:17" x14ac:dyDescent="0.25">
      <c r="A947" s="1">
        <v>946</v>
      </c>
      <c r="B947" s="2">
        <v>42611</v>
      </c>
      <c r="C947" s="3">
        <v>1161.1999510000001</v>
      </c>
      <c r="D947">
        <f t="shared" si="111"/>
        <v>-1.7796349756465577E-2</v>
      </c>
      <c r="E947">
        <f t="shared" si="114"/>
        <v>2.3856049520953976E-4</v>
      </c>
      <c r="F947">
        <f t="shared" si="112"/>
        <v>13.299298016745807</v>
      </c>
      <c r="G947">
        <f t="shared" si="113"/>
        <v>2.5877112531389543</v>
      </c>
      <c r="H947">
        <f t="shared" si="106"/>
        <v>-29.858991943516298</v>
      </c>
      <c r="I947">
        <f t="shared" si="107"/>
        <v>-21.036176101651272</v>
      </c>
      <c r="J947">
        <f t="shared" si="108"/>
        <v>0</v>
      </c>
      <c r="K947">
        <f t="shared" si="109"/>
        <v>8.822815841865026</v>
      </c>
      <c r="L947">
        <f t="shared" si="110"/>
        <v>0</v>
      </c>
      <c r="Q947">
        <v>1.53558327745533E-2</v>
      </c>
    </row>
    <row r="948" spans="1:17" x14ac:dyDescent="0.25">
      <c r="A948" s="1">
        <v>947</v>
      </c>
      <c r="B948" s="2">
        <v>42612</v>
      </c>
      <c r="C948" s="3">
        <v>1160</v>
      </c>
      <c r="D948">
        <f t="shared" si="111"/>
        <v>-1.0339058523371745E-3</v>
      </c>
      <c r="E948">
        <f t="shared" si="114"/>
        <v>2.4763256581265358E-4</v>
      </c>
      <c r="F948">
        <f t="shared" si="112"/>
        <v>25.296988448860226</v>
      </c>
      <c r="G948">
        <f t="shared" si="113"/>
        <v>3.23068535500652</v>
      </c>
      <c r="H948">
        <f t="shared" si="106"/>
        <v>-30.141424906150579</v>
      </c>
      <c r="I948">
        <f t="shared" si="107"/>
        <v>-1.2005714250725403</v>
      </c>
      <c r="J948">
        <f t="shared" si="108"/>
        <v>0</v>
      </c>
      <c r="K948">
        <f t="shared" si="109"/>
        <v>28.94085348107804</v>
      </c>
      <c r="L948">
        <f t="shared" si="110"/>
        <v>0</v>
      </c>
      <c r="Q948">
        <v>1.57794139057752E-2</v>
      </c>
    </row>
    <row r="949" spans="1:17" x14ac:dyDescent="0.25">
      <c r="A949" s="1">
        <v>948</v>
      </c>
      <c r="B949" s="2">
        <v>42613</v>
      </c>
      <c r="C949" s="3">
        <v>1168</v>
      </c>
      <c r="D949">
        <f t="shared" si="111"/>
        <v>6.8728792877620504E-3</v>
      </c>
      <c r="E949">
        <f t="shared" si="114"/>
        <v>2.361893386992774E-4</v>
      </c>
      <c r="F949">
        <f t="shared" si="112"/>
        <v>23.488309336989044</v>
      </c>
      <c r="G949">
        <f t="shared" si="113"/>
        <v>3.1565028223466181</v>
      </c>
      <c r="H949">
        <f t="shared" si="106"/>
        <v>-29.400839242922277</v>
      </c>
      <c r="I949">
        <f t="shared" si="107"/>
        <v>7.9725399738039782</v>
      </c>
      <c r="J949">
        <f t="shared" si="108"/>
        <v>0</v>
      </c>
      <c r="K949">
        <f t="shared" si="109"/>
        <v>37.373379216726256</v>
      </c>
      <c r="L949">
        <f t="shared" si="110"/>
        <v>0</v>
      </c>
      <c r="Q949">
        <v>1.5407629830689801E-2</v>
      </c>
    </row>
    <row r="950" spans="1:17" x14ac:dyDescent="0.25">
      <c r="A950" s="1">
        <v>949</v>
      </c>
      <c r="B950" s="2">
        <v>42614</v>
      </c>
      <c r="C950" s="3">
        <v>1191.75</v>
      </c>
      <c r="D950">
        <f t="shared" si="111"/>
        <v>2.0129930696762773E-2</v>
      </c>
      <c r="E950">
        <f t="shared" si="114"/>
        <v>2.2863883141500659E-4</v>
      </c>
      <c r="F950">
        <f t="shared" si="112"/>
        <v>10.876455333533196</v>
      </c>
      <c r="G950">
        <f t="shared" si="113"/>
        <v>2.386600391794313</v>
      </c>
      <c r="H950">
        <f t="shared" si="106"/>
        <v>-29.015768803145939</v>
      </c>
      <c r="I950">
        <f t="shared" si="107"/>
        <v>23.511759053818921</v>
      </c>
      <c r="J950">
        <f t="shared" si="108"/>
        <v>0</v>
      </c>
      <c r="K950">
        <f t="shared" si="109"/>
        <v>52.527527856964859</v>
      </c>
      <c r="L950">
        <f t="shared" si="110"/>
        <v>0</v>
      </c>
      <c r="Q950">
        <v>1.5101682559825301E-2</v>
      </c>
    </row>
    <row r="951" spans="1:17" x14ac:dyDescent="0.25">
      <c r="A951" s="1">
        <v>950</v>
      </c>
      <c r="B951" s="2">
        <v>42615</v>
      </c>
      <c r="C951" s="3">
        <v>1184.6999510000001</v>
      </c>
      <c r="D951">
        <f t="shared" si="111"/>
        <v>-5.9332784849045013E-3</v>
      </c>
      <c r="E951">
        <f t="shared" si="114"/>
        <v>2.4411384729594934E-4</v>
      </c>
      <c r="F951">
        <f t="shared" si="112"/>
        <v>23.757401309965967</v>
      </c>
      <c r="G951">
        <f t="shared" si="113"/>
        <v>3.1678941160366589</v>
      </c>
      <c r="H951">
        <f t="shared" si="106"/>
        <v>-30.335083514776475</v>
      </c>
      <c r="I951">
        <f t="shared" si="107"/>
        <v>-7.0709846343849394</v>
      </c>
      <c r="J951">
        <f t="shared" si="108"/>
        <v>0</v>
      </c>
      <c r="K951">
        <f t="shared" si="109"/>
        <v>23.264098880391536</v>
      </c>
      <c r="L951">
        <f t="shared" si="110"/>
        <v>0</v>
      </c>
      <c r="Q951">
        <v>1.54736985543476E-2</v>
      </c>
    </row>
    <row r="952" spans="1:17" x14ac:dyDescent="0.25">
      <c r="A952" s="1">
        <v>951</v>
      </c>
      <c r="B952" s="2">
        <v>42619</v>
      </c>
      <c r="C952" s="3">
        <v>1192.150024</v>
      </c>
      <c r="D952">
        <f t="shared" si="111"/>
        <v>6.2688831660800528E-3</v>
      </c>
      <c r="E952">
        <f t="shared" si="114"/>
        <v>2.3511299790177569E-4</v>
      </c>
      <c r="F952">
        <f t="shared" si="112"/>
        <v>23.931824420386583</v>
      </c>
      <c r="G952">
        <f t="shared" si="113"/>
        <v>3.1752091388966011</v>
      </c>
      <c r="H952">
        <f t="shared" si="106"/>
        <v>-29.677137669487259</v>
      </c>
      <c r="I952">
        <f t="shared" si="107"/>
        <v>7.4267455796797641</v>
      </c>
      <c r="J952">
        <f t="shared" si="108"/>
        <v>0</v>
      </c>
      <c r="K952">
        <f t="shared" si="109"/>
        <v>37.103883249167026</v>
      </c>
      <c r="L952">
        <f t="shared" si="110"/>
        <v>0</v>
      </c>
      <c r="Q952">
        <v>1.522817077667E-2</v>
      </c>
    </row>
    <row r="953" spans="1:17" x14ac:dyDescent="0.25">
      <c r="A953" s="1">
        <v>952</v>
      </c>
      <c r="B953" s="2">
        <v>42620</v>
      </c>
      <c r="C953" s="3">
        <v>1238.900024</v>
      </c>
      <c r="D953">
        <f t="shared" si="111"/>
        <v>3.8465488727605732E-2</v>
      </c>
      <c r="E953">
        <f t="shared" si="114"/>
        <v>2.2716160913444924E-4</v>
      </c>
      <c r="F953">
        <f t="shared" si="112"/>
        <v>1.0194744212598514</v>
      </c>
      <c r="G953">
        <f t="shared" si="113"/>
        <v>1.9287221222630033E-2</v>
      </c>
      <c r="H953">
        <f t="shared" si="106"/>
        <v>-29.263775579242964</v>
      </c>
      <c r="I953">
        <f t="shared" si="107"/>
        <v>45.856633309786901</v>
      </c>
      <c r="J953">
        <f t="shared" si="108"/>
        <v>0</v>
      </c>
      <c r="K953">
        <f t="shared" si="109"/>
        <v>75.120408889029861</v>
      </c>
      <c r="L953">
        <f t="shared" si="110"/>
        <v>0</v>
      </c>
      <c r="Q953">
        <v>1.49222236038837E-2</v>
      </c>
    </row>
    <row r="954" spans="1:17" x14ac:dyDescent="0.25">
      <c r="A954" s="1">
        <v>953</v>
      </c>
      <c r="B954" s="2">
        <v>42621</v>
      </c>
      <c r="C954" s="3">
        <v>1219.8000489999999</v>
      </c>
      <c r="D954">
        <f t="shared" si="111"/>
        <v>-1.5536957460841662E-2</v>
      </c>
      <c r="E954">
        <f t="shared" si="114"/>
        <v>3.0987399801648738E-4</v>
      </c>
      <c r="F954">
        <f t="shared" si="112"/>
        <v>15.351688569593522</v>
      </c>
      <c r="G954">
        <f t="shared" si="113"/>
        <v>2.7312254725169312</v>
      </c>
      <c r="H954">
        <f t="shared" si="106"/>
        <v>-35.228070334672488</v>
      </c>
      <c r="I954">
        <f t="shared" si="107"/>
        <v>-19.248736971123716</v>
      </c>
      <c r="J954">
        <f t="shared" si="108"/>
        <v>0</v>
      </c>
      <c r="K954">
        <f t="shared" si="109"/>
        <v>15.979333363548772</v>
      </c>
      <c r="L954">
        <f t="shared" si="110"/>
        <v>0</v>
      </c>
      <c r="Q954">
        <v>1.7285688845082199E-2</v>
      </c>
    </row>
    <row r="955" spans="1:17" x14ac:dyDescent="0.25">
      <c r="A955" s="1">
        <v>954</v>
      </c>
      <c r="B955" s="2">
        <v>42622</v>
      </c>
      <c r="C955" s="3">
        <v>1218</v>
      </c>
      <c r="D955">
        <f t="shared" si="111"/>
        <v>-1.4767817630325711E-3</v>
      </c>
      <c r="E955">
        <f t="shared" si="114"/>
        <v>3.0795365261626455E-4</v>
      </c>
      <c r="F955">
        <f t="shared" si="112"/>
        <v>22.653201072875436</v>
      </c>
      <c r="G955">
        <f t="shared" si="113"/>
        <v>3.1203011696639913</v>
      </c>
      <c r="H955">
        <f t="shared" si="106"/>
        <v>-34.822480346075302</v>
      </c>
      <c r="I955">
        <f t="shared" si="107"/>
        <v>-1.8013784669094366</v>
      </c>
      <c r="J955">
        <f t="shared" si="108"/>
        <v>0</v>
      </c>
      <c r="K955">
        <f t="shared" si="109"/>
        <v>33.021101879165869</v>
      </c>
      <c r="L955">
        <f t="shared" si="110"/>
        <v>0</v>
      </c>
      <c r="Q955">
        <v>1.7354222176657701E-2</v>
      </c>
    </row>
    <row r="956" spans="1:17" x14ac:dyDescent="0.25">
      <c r="A956" s="1">
        <v>955</v>
      </c>
      <c r="B956" s="2">
        <v>42625</v>
      </c>
      <c r="C956" s="3">
        <v>1198</v>
      </c>
      <c r="D956">
        <f t="shared" si="111"/>
        <v>-1.6556669594447654E-2</v>
      </c>
      <c r="E956">
        <f t="shared" si="114"/>
        <v>2.9126089523982211E-4</v>
      </c>
      <c r="F956">
        <f t="shared" si="112"/>
        <v>14.601535426602583</v>
      </c>
      <c r="G956">
        <f t="shared" si="113"/>
        <v>2.6811266893903696</v>
      </c>
      <c r="H956">
        <f t="shared" si="106"/>
        <v>-33.833247220571742</v>
      </c>
      <c r="I956">
        <f t="shared" si="107"/>
        <v>-20.166023566037243</v>
      </c>
      <c r="J956">
        <f t="shared" si="108"/>
        <v>0</v>
      </c>
      <c r="K956">
        <f t="shared" si="109"/>
        <v>13.667223654534499</v>
      </c>
      <c r="L956">
        <f t="shared" si="110"/>
        <v>0</v>
      </c>
      <c r="Q956">
        <v>1.6886144120149001E-2</v>
      </c>
    </row>
    <row r="957" spans="1:17" x14ac:dyDescent="0.25">
      <c r="A957" s="1">
        <v>956</v>
      </c>
      <c r="B957" s="2">
        <v>42627</v>
      </c>
      <c r="C957" s="3">
        <v>1195.8000489999999</v>
      </c>
      <c r="D957">
        <f t="shared" si="111"/>
        <v>-1.8380412518395424E-3</v>
      </c>
      <c r="E957">
        <f t="shared" si="114"/>
        <v>2.930259364226956E-4</v>
      </c>
      <c r="F957">
        <f t="shared" si="112"/>
        <v>23.171463803743563</v>
      </c>
      <c r="G957">
        <f t="shared" si="113"/>
        <v>3.1429215131316557</v>
      </c>
      <c r="H957">
        <f t="shared" si="106"/>
        <v>-33.618619966271687</v>
      </c>
      <c r="I957">
        <f t="shared" si="107"/>
        <v>-2.2019734197037719</v>
      </c>
      <c r="J957">
        <f t="shared" si="108"/>
        <v>0</v>
      </c>
      <c r="K957">
        <f t="shared" si="109"/>
        <v>31.416646546567915</v>
      </c>
      <c r="L957">
        <f t="shared" si="110"/>
        <v>0</v>
      </c>
      <c r="Q957">
        <v>1.7059141104612902E-2</v>
      </c>
    </row>
    <row r="958" spans="1:17" x14ac:dyDescent="0.25">
      <c r="A958" s="1">
        <v>957</v>
      </c>
      <c r="B958" s="2">
        <v>42628</v>
      </c>
      <c r="C958" s="3">
        <v>1193.6999510000001</v>
      </c>
      <c r="D958">
        <f t="shared" si="111"/>
        <v>-1.7577723714030152E-3</v>
      </c>
      <c r="E958">
        <f t="shared" si="114"/>
        <v>2.7772427069606753E-4</v>
      </c>
      <c r="F958">
        <f t="shared" si="112"/>
        <v>23.806048924029472</v>
      </c>
      <c r="G958">
        <f t="shared" si="113"/>
        <v>3.1699397048569709</v>
      </c>
      <c r="H958">
        <f t="shared" si="106"/>
        <v>-32.681854495297657</v>
      </c>
      <c r="I958">
        <f t="shared" si="107"/>
        <v>-2.1019442878545718</v>
      </c>
      <c r="J958">
        <f t="shared" si="108"/>
        <v>0</v>
      </c>
      <c r="K958">
        <f t="shared" si="109"/>
        <v>30.579910207443085</v>
      </c>
      <c r="L958">
        <f t="shared" si="110"/>
        <v>0</v>
      </c>
      <c r="Q958">
        <v>1.6614306687439202E-2</v>
      </c>
    </row>
    <row r="959" spans="1:17" x14ac:dyDescent="0.25">
      <c r="A959" s="1">
        <v>958</v>
      </c>
      <c r="B959" s="2">
        <v>42629</v>
      </c>
      <c r="C959" s="3">
        <v>1187.5</v>
      </c>
      <c r="D959">
        <f t="shared" si="111"/>
        <v>-5.207429143355884E-3</v>
      </c>
      <c r="E959">
        <f t="shared" si="114"/>
        <v>2.6375384429400188E-4</v>
      </c>
      <c r="F959">
        <f t="shared" si="112"/>
        <v>23.333780710379042</v>
      </c>
      <c r="G959">
        <f t="shared" si="113"/>
        <v>3.1499021264994029</v>
      </c>
      <c r="H959">
        <f t="shared" ref="H959:H1022" si="115">-1.645*Q959*C958</f>
        <v>-31.804875145919485</v>
      </c>
      <c r="I959">
        <f t="shared" ref="I959:I1022" si="116">D959*C958</f>
        <v>-6.2161079132598909</v>
      </c>
      <c r="J959">
        <f t="shared" ref="J959:J1022" si="117">IF(D959*C958&lt;=H959,1,0)</f>
        <v>0</v>
      </c>
      <c r="K959">
        <f t="shared" ref="K959:K1022" si="118">IF(J959=0,I959-H959,0)</f>
        <v>25.588767232659595</v>
      </c>
      <c r="L959">
        <f t="shared" ref="L959:L1022" si="119">IF(J959=1,I959-H959,0)</f>
        <v>0</v>
      </c>
      <c r="Q959">
        <v>1.6196926697722699E-2</v>
      </c>
    </row>
    <row r="960" spans="1:17" x14ac:dyDescent="0.25">
      <c r="A960" s="1">
        <v>959</v>
      </c>
      <c r="B960" s="2">
        <v>42632</v>
      </c>
      <c r="C960" s="3">
        <v>1173.1999510000001</v>
      </c>
      <c r="D960">
        <f t="shared" si="111"/>
        <v>-1.2115240571610916E-2</v>
      </c>
      <c r="E960">
        <f t="shared" si="114"/>
        <v>2.5251609116650853E-4</v>
      </c>
      <c r="F960">
        <f t="shared" si="112"/>
        <v>18.773497873908145</v>
      </c>
      <c r="G960">
        <f t="shared" si="113"/>
        <v>2.9324461877335462</v>
      </c>
      <c r="H960">
        <f t="shared" si="115"/>
        <v>-31.016963383102421</v>
      </c>
      <c r="I960">
        <f t="shared" si="116"/>
        <v>-14.386848178787963</v>
      </c>
      <c r="J960">
        <f t="shared" si="117"/>
        <v>0</v>
      </c>
      <c r="K960">
        <f t="shared" si="118"/>
        <v>16.630115204314457</v>
      </c>
      <c r="L960">
        <f t="shared" si="119"/>
        <v>0</v>
      </c>
      <c r="Q960">
        <v>1.5878144748988601E-2</v>
      </c>
    </row>
    <row r="961" spans="1:17" x14ac:dyDescent="0.25">
      <c r="A961" s="1">
        <v>960</v>
      </c>
      <c r="B961" s="2">
        <v>42633</v>
      </c>
      <c r="C961" s="3">
        <v>1205.400024</v>
      </c>
      <c r="D961">
        <f t="shared" si="111"/>
        <v>2.7076465622161424E-2</v>
      </c>
      <c r="E961">
        <f t="shared" si="114"/>
        <v>2.4974348195014307E-4</v>
      </c>
      <c r="F961">
        <f t="shared" si="112"/>
        <v>5.8172262627399203</v>
      </c>
      <c r="G961">
        <f t="shared" si="113"/>
        <v>1.7608235609815013</v>
      </c>
      <c r="H961">
        <f t="shared" si="115"/>
        <v>-30.628208792347632</v>
      </c>
      <c r="I961">
        <f t="shared" si="116"/>
        <v>31.766108141172968</v>
      </c>
      <c r="J961">
        <f t="shared" si="117"/>
        <v>0</v>
      </c>
      <c r="K961">
        <f t="shared" si="118"/>
        <v>62.394316933520599</v>
      </c>
      <c r="L961">
        <f t="shared" si="119"/>
        <v>0</v>
      </c>
      <c r="Q961">
        <v>1.5870246068772399E-2</v>
      </c>
    </row>
    <row r="962" spans="1:17" x14ac:dyDescent="0.25">
      <c r="A962" s="1">
        <v>961</v>
      </c>
      <c r="B962" s="2">
        <v>42634</v>
      </c>
      <c r="C962" s="3">
        <v>1185.400024</v>
      </c>
      <c r="D962">
        <f t="shared" si="111"/>
        <v>-1.6731191359278787E-2</v>
      </c>
      <c r="E962">
        <f t="shared" si="114"/>
        <v>2.8383988825403242E-4</v>
      </c>
      <c r="F962">
        <f t="shared" si="112"/>
        <v>14.461561705440356</v>
      </c>
      <c r="G962">
        <f t="shared" si="113"/>
        <v>2.6714942126582093</v>
      </c>
      <c r="H962">
        <f t="shared" si="115"/>
        <v>-33.207833074099234</v>
      </c>
      <c r="I962">
        <f t="shared" si="116"/>
        <v>-20.167778466023243</v>
      </c>
      <c r="J962">
        <f t="shared" si="117"/>
        <v>0</v>
      </c>
      <c r="K962">
        <f t="shared" si="118"/>
        <v>13.040054608075991</v>
      </c>
      <c r="L962">
        <f t="shared" si="119"/>
        <v>0</v>
      </c>
      <c r="Q962">
        <v>1.6747247524396498E-2</v>
      </c>
    </row>
    <row r="963" spans="1:17" x14ac:dyDescent="0.25">
      <c r="A963" s="1">
        <v>962</v>
      </c>
      <c r="B963" s="2">
        <v>42635</v>
      </c>
      <c r="C963" s="3">
        <v>1198</v>
      </c>
      <c r="D963">
        <f t="shared" si="111"/>
        <v>1.0573209075326731E-2</v>
      </c>
      <c r="E963">
        <f t="shared" si="114"/>
        <v>2.8662216368945277E-4</v>
      </c>
      <c r="F963">
        <f t="shared" si="112"/>
        <v>19.389209363779518</v>
      </c>
      <c r="G963">
        <f t="shared" si="113"/>
        <v>2.9647166929605842</v>
      </c>
      <c r="H963">
        <f t="shared" si="115"/>
        <v>-33.044040009805293</v>
      </c>
      <c r="I963">
        <f t="shared" si="116"/>
        <v>12.533482291649324</v>
      </c>
      <c r="J963">
        <f t="shared" si="117"/>
        <v>0</v>
      </c>
      <c r="K963">
        <f t="shared" si="118"/>
        <v>45.577522301454621</v>
      </c>
      <c r="L963">
        <f t="shared" si="119"/>
        <v>0</v>
      </c>
      <c r="Q963">
        <v>1.6945808933095701E-2</v>
      </c>
    </row>
    <row r="964" spans="1:17" x14ac:dyDescent="0.25">
      <c r="A964" s="1">
        <v>963</v>
      </c>
      <c r="B964" s="2">
        <v>42636</v>
      </c>
      <c r="C964" s="3">
        <v>1220</v>
      </c>
      <c r="D964">
        <f t="shared" ref="D964:D1027" si="120">LN(C964/C963)</f>
        <v>1.8197359051907513E-2</v>
      </c>
      <c r="E964">
        <f t="shared" si="114"/>
        <v>2.7865686633271077E-4</v>
      </c>
      <c r="F964">
        <f t="shared" ref="F964:F1027" si="121">_xlfn.NORM.DIST(D964,0,SQRT(E964),FALSE)</f>
        <v>13.192488289879897</v>
      </c>
      <c r="G964">
        <f t="shared" ref="G964:G1027" si="122">LN(F964)</f>
        <v>2.579647598662643</v>
      </c>
      <c r="H964">
        <f t="shared" si="115"/>
        <v>-32.784186535992738</v>
      </c>
      <c r="I964">
        <f t="shared" si="116"/>
        <v>21.800436144185202</v>
      </c>
      <c r="J964">
        <f t="shared" si="117"/>
        <v>0</v>
      </c>
      <c r="K964">
        <f t="shared" si="118"/>
        <v>54.584622680177944</v>
      </c>
      <c r="L964">
        <f t="shared" si="119"/>
        <v>0</v>
      </c>
      <c r="Q964">
        <v>1.6635723437742101E-2</v>
      </c>
    </row>
    <row r="965" spans="1:17" x14ac:dyDescent="0.25">
      <c r="A965" s="1">
        <v>964</v>
      </c>
      <c r="B965" s="2">
        <v>42639</v>
      </c>
      <c r="C965" s="3">
        <v>1209</v>
      </c>
      <c r="D965">
        <f t="shared" si="120"/>
        <v>-9.0572871125095683E-3</v>
      </c>
      <c r="E965">
        <f t="shared" ref="E965:E1028" si="123">$O$3+$O$4*D964^2+$O$5*E964</f>
        <v>2.8509488017000286E-4</v>
      </c>
      <c r="F965">
        <f t="shared" si="121"/>
        <v>20.461263972967068</v>
      </c>
      <c r="G965">
        <f t="shared" si="122"/>
        <v>3.0185335363751893</v>
      </c>
      <c r="H965">
        <f t="shared" si="115"/>
        <v>-33.554492196613928</v>
      </c>
      <c r="I965">
        <f t="shared" si="116"/>
        <v>-11.049890277261673</v>
      </c>
      <c r="J965">
        <f t="shared" si="117"/>
        <v>0</v>
      </c>
      <c r="K965">
        <f t="shared" si="118"/>
        <v>22.504601919352254</v>
      </c>
      <c r="L965">
        <f t="shared" si="119"/>
        <v>0</v>
      </c>
      <c r="Q965">
        <v>1.67195636038736E-2</v>
      </c>
    </row>
    <row r="966" spans="1:17" x14ac:dyDescent="0.25">
      <c r="A966" s="1">
        <v>965</v>
      </c>
      <c r="B966" s="2">
        <v>42640</v>
      </c>
      <c r="C966" s="3">
        <v>1201.900024</v>
      </c>
      <c r="D966">
        <f t="shared" si="120"/>
        <v>-5.8899136876663354E-3</v>
      </c>
      <c r="E966">
        <f t="shared" si="123"/>
        <v>2.754055143081218E-4</v>
      </c>
      <c r="F966">
        <f t="shared" si="121"/>
        <v>22.572054560996211</v>
      </c>
      <c r="G966">
        <f t="shared" si="122"/>
        <v>3.1167126173021029</v>
      </c>
      <c r="H966">
        <f t="shared" si="115"/>
        <v>-32.806991504024182</v>
      </c>
      <c r="I966">
        <f t="shared" si="116"/>
        <v>-7.1209056483885993</v>
      </c>
      <c r="J966">
        <f t="shared" si="117"/>
        <v>0</v>
      </c>
      <c r="K966">
        <f t="shared" si="118"/>
        <v>25.686085855635582</v>
      </c>
      <c r="L966">
        <f t="shared" si="119"/>
        <v>0</v>
      </c>
      <c r="Q966">
        <v>1.6495831166969201E-2</v>
      </c>
    </row>
    <row r="967" spans="1:17" x14ac:dyDescent="0.25">
      <c r="A967" s="1">
        <v>966</v>
      </c>
      <c r="B967" s="2">
        <v>42641</v>
      </c>
      <c r="C967" s="3">
        <v>1206.900024</v>
      </c>
      <c r="D967">
        <f t="shared" si="120"/>
        <v>4.1514505823831557E-3</v>
      </c>
      <c r="E967">
        <f t="shared" si="123"/>
        <v>2.6361340916465696E-4</v>
      </c>
      <c r="F967">
        <f t="shared" si="121"/>
        <v>23.780974351848251</v>
      </c>
      <c r="G967">
        <f t="shared" si="122"/>
        <v>3.168885864008113</v>
      </c>
      <c r="H967">
        <f t="shared" si="115"/>
        <v>-31.981385168005588</v>
      </c>
      <c r="I967">
        <f t="shared" si="116"/>
        <v>4.9896285546011292</v>
      </c>
      <c r="J967">
        <f t="shared" si="117"/>
        <v>0</v>
      </c>
      <c r="K967">
        <f t="shared" si="118"/>
        <v>36.971013722606713</v>
      </c>
      <c r="L967">
        <f t="shared" si="119"/>
        <v>0</v>
      </c>
      <c r="Q967">
        <v>1.6175697763945202E-2</v>
      </c>
    </row>
    <row r="968" spans="1:17" x14ac:dyDescent="0.25">
      <c r="A968" s="1">
        <v>967</v>
      </c>
      <c r="B968" s="2">
        <v>42642</v>
      </c>
      <c r="C968" s="3">
        <v>1226</v>
      </c>
      <c r="D968">
        <f t="shared" si="120"/>
        <v>1.5701728986647113E-2</v>
      </c>
      <c r="E968">
        <f t="shared" si="123"/>
        <v>2.5177074860082338E-4</v>
      </c>
      <c r="F968">
        <f t="shared" si="121"/>
        <v>15.408767515540633</v>
      </c>
      <c r="G968">
        <f t="shared" si="122"/>
        <v>2.7349366666098471</v>
      </c>
      <c r="H968">
        <f t="shared" si="115"/>
        <v>-31.319453902196727</v>
      </c>
      <c r="I968">
        <f t="shared" si="116"/>
        <v>18.950417090825898</v>
      </c>
      <c r="J968">
        <f t="shared" si="117"/>
        <v>0</v>
      </c>
      <c r="K968">
        <f t="shared" si="118"/>
        <v>50.269870993022622</v>
      </c>
      <c r="L968">
        <f t="shared" si="119"/>
        <v>0</v>
      </c>
      <c r="Q968">
        <v>1.5775276596947899E-2</v>
      </c>
    </row>
    <row r="969" spans="1:17" x14ac:dyDescent="0.25">
      <c r="A969" s="1">
        <v>968</v>
      </c>
      <c r="B969" s="2">
        <v>42643</v>
      </c>
      <c r="C969" s="3">
        <v>1190</v>
      </c>
      <c r="D969">
        <f t="shared" si="120"/>
        <v>-2.9803530390581614E-2</v>
      </c>
      <c r="E969">
        <f t="shared" si="123"/>
        <v>2.5529532499351723E-4</v>
      </c>
      <c r="F969">
        <f t="shared" si="121"/>
        <v>4.3839647048704595</v>
      </c>
      <c r="G969">
        <f t="shared" si="122"/>
        <v>1.4779534987169689</v>
      </c>
      <c r="H969">
        <f t="shared" si="115"/>
        <v>-31.841798828587731</v>
      </c>
      <c r="I969">
        <f t="shared" si="116"/>
        <v>-36.539128258853061</v>
      </c>
      <c r="J969">
        <f t="shared" si="117"/>
        <v>1</v>
      </c>
      <c r="K969">
        <f t="shared" si="118"/>
        <v>0</v>
      </c>
      <c r="L969">
        <f t="shared" si="119"/>
        <v>-4.6973294302653308</v>
      </c>
      <c r="Q969">
        <v>1.57885127350108E-2</v>
      </c>
    </row>
    <row r="970" spans="1:17" x14ac:dyDescent="0.25">
      <c r="A970" s="1">
        <v>969</v>
      </c>
      <c r="B970" s="2">
        <v>42646</v>
      </c>
      <c r="C970" s="3">
        <v>1201</v>
      </c>
      <c r="D970">
        <f t="shared" si="120"/>
        <v>9.2012359744084397E-3</v>
      </c>
      <c r="E970">
        <f t="shared" si="123"/>
        <v>2.9859088783827658E-4</v>
      </c>
      <c r="F970">
        <f t="shared" si="121"/>
        <v>20.035567868437727</v>
      </c>
      <c r="G970">
        <f t="shared" si="122"/>
        <v>2.9975090875066304</v>
      </c>
      <c r="H970">
        <f t="shared" si="115"/>
        <v>-33.912817893470468</v>
      </c>
      <c r="I970">
        <f t="shared" si="116"/>
        <v>10.949470809546042</v>
      </c>
      <c r="J970">
        <f t="shared" si="117"/>
        <v>0</v>
      </c>
      <c r="K970">
        <f t="shared" si="118"/>
        <v>44.86228870301651</v>
      </c>
      <c r="L970">
        <f t="shared" si="119"/>
        <v>0</v>
      </c>
      <c r="Q970">
        <v>1.73241132504766E-2</v>
      </c>
    </row>
    <row r="971" spans="1:17" x14ac:dyDescent="0.25">
      <c r="A971" s="1">
        <v>970</v>
      </c>
      <c r="B971" s="2">
        <v>42647</v>
      </c>
      <c r="C971" s="3">
        <v>1234.900024</v>
      </c>
      <c r="D971">
        <f t="shared" si="120"/>
        <v>2.7835471478564962E-2</v>
      </c>
      <c r="E971">
        <f t="shared" si="123"/>
        <v>2.8787563988232783E-4</v>
      </c>
      <c r="F971">
        <f t="shared" si="121"/>
        <v>6.121511705781832</v>
      </c>
      <c r="G971">
        <f t="shared" si="122"/>
        <v>1.811809076770768</v>
      </c>
      <c r="H971">
        <f t="shared" si="115"/>
        <v>-33.477761765705125</v>
      </c>
      <c r="I971">
        <f t="shared" si="116"/>
        <v>33.430401245756521</v>
      </c>
      <c r="J971">
        <f t="shared" si="117"/>
        <v>0</v>
      </c>
      <c r="K971">
        <f t="shared" si="118"/>
        <v>66.908163011461653</v>
      </c>
      <c r="L971">
        <f t="shared" si="119"/>
        <v>0</v>
      </c>
      <c r="Q971">
        <v>1.6945231438697299E-2</v>
      </c>
    </row>
    <row r="972" spans="1:17" x14ac:dyDescent="0.25">
      <c r="A972" s="1">
        <v>971</v>
      </c>
      <c r="B972" s="2">
        <v>42648</v>
      </c>
      <c r="C972" s="3">
        <v>1229.099976</v>
      </c>
      <c r="D972">
        <f t="shared" si="120"/>
        <v>-4.7078398640964777E-3</v>
      </c>
      <c r="E972">
        <f t="shared" si="123"/>
        <v>3.2121292599606414E-4</v>
      </c>
      <c r="F972">
        <f t="shared" si="121"/>
        <v>21.504549849567081</v>
      </c>
      <c r="G972">
        <f t="shared" si="122"/>
        <v>3.0682645336551677</v>
      </c>
      <c r="H972">
        <f t="shared" si="115"/>
        <v>-36.060902672657406</v>
      </c>
      <c r="I972">
        <f t="shared" si="116"/>
        <v>-5.8137115611608969</v>
      </c>
      <c r="J972">
        <f t="shared" si="117"/>
        <v>0</v>
      </c>
      <c r="K972">
        <f t="shared" si="118"/>
        <v>30.247191111496509</v>
      </c>
      <c r="L972">
        <f t="shared" si="119"/>
        <v>0</v>
      </c>
      <c r="Q972">
        <v>1.7751656778293701E-2</v>
      </c>
    </row>
    <row r="973" spans="1:17" x14ac:dyDescent="0.25">
      <c r="A973" s="1">
        <v>972</v>
      </c>
      <c r="B973" s="2">
        <v>42649</v>
      </c>
      <c r="C973" s="3">
        <v>1215</v>
      </c>
      <c r="D973">
        <f t="shared" si="120"/>
        <v>-1.1538097919803264E-2</v>
      </c>
      <c r="E973">
        <f t="shared" si="123"/>
        <v>3.0459915012838944E-4</v>
      </c>
      <c r="F973">
        <f t="shared" si="121"/>
        <v>18.371289243399836</v>
      </c>
      <c r="G973">
        <f t="shared" si="122"/>
        <v>2.91078907876765</v>
      </c>
      <c r="H973">
        <f t="shared" si="115"/>
        <v>-35.009555699024887</v>
      </c>
      <c r="I973">
        <f t="shared" si="116"/>
        <v>-14.18147587631584</v>
      </c>
      <c r="J973">
        <f t="shared" si="117"/>
        <v>0</v>
      </c>
      <c r="K973">
        <f t="shared" si="118"/>
        <v>20.828079822709046</v>
      </c>
      <c r="L973">
        <f t="shared" si="119"/>
        <v>0</v>
      </c>
      <c r="Q973">
        <v>1.7315438203424301E-2</v>
      </c>
    </row>
    <row r="974" spans="1:17" x14ac:dyDescent="0.25">
      <c r="A974" s="1">
        <v>973</v>
      </c>
      <c r="B974" s="2">
        <v>42650</v>
      </c>
      <c r="C974" s="3">
        <v>1223</v>
      </c>
      <c r="D974">
        <f t="shared" si="120"/>
        <v>6.5627799125235822E-3</v>
      </c>
      <c r="E974">
        <f t="shared" si="123"/>
        <v>2.9638128932084199E-4</v>
      </c>
      <c r="F974">
        <f t="shared" si="121"/>
        <v>21.549086925073407</v>
      </c>
      <c r="G974">
        <f t="shared" si="122"/>
        <v>3.0703334455859208</v>
      </c>
      <c r="H974">
        <f t="shared" si="115"/>
        <v>-34.292271282438833</v>
      </c>
      <c r="I974">
        <f t="shared" si="116"/>
        <v>7.9737775937161528</v>
      </c>
      <c r="J974">
        <f t="shared" si="117"/>
        <v>0</v>
      </c>
      <c r="K974">
        <f t="shared" si="118"/>
        <v>42.266048876154983</v>
      </c>
      <c r="L974">
        <f t="shared" si="119"/>
        <v>0</v>
      </c>
      <c r="Q974">
        <v>1.71575024866168E-2</v>
      </c>
    </row>
    <row r="975" spans="1:17" x14ac:dyDescent="0.25">
      <c r="A975" s="1">
        <v>974</v>
      </c>
      <c r="B975" s="2">
        <v>42653</v>
      </c>
      <c r="C975" s="3">
        <v>1232</v>
      </c>
      <c r="D975">
        <f t="shared" si="120"/>
        <v>7.3320084062927313E-3</v>
      </c>
      <c r="E975">
        <f t="shared" si="123"/>
        <v>2.8326294864619345E-4</v>
      </c>
      <c r="F975">
        <f t="shared" si="121"/>
        <v>21.557799888877721</v>
      </c>
      <c r="G975">
        <f t="shared" si="122"/>
        <v>3.0707376948633311</v>
      </c>
      <c r="H975">
        <f t="shared" si="115"/>
        <v>-33.65400371991597</v>
      </c>
      <c r="I975">
        <f t="shared" si="116"/>
        <v>8.9670462808960103</v>
      </c>
      <c r="J975">
        <f t="shared" si="117"/>
        <v>0</v>
      </c>
      <c r="K975">
        <f t="shared" si="118"/>
        <v>42.621050000811977</v>
      </c>
      <c r="L975">
        <f t="shared" si="119"/>
        <v>0</v>
      </c>
      <c r="Q975">
        <v>1.6728013838071199E-2</v>
      </c>
    </row>
    <row r="976" spans="1:17" x14ac:dyDescent="0.25">
      <c r="A976" s="1">
        <v>975</v>
      </c>
      <c r="B976" s="2">
        <v>42656</v>
      </c>
      <c r="C976" s="3">
        <v>1221.0500489999999</v>
      </c>
      <c r="D976">
        <f t="shared" si="120"/>
        <v>-8.9276806508444013E-3</v>
      </c>
      <c r="E976">
        <f t="shared" si="123"/>
        <v>2.7196895742268701E-4</v>
      </c>
      <c r="F976">
        <f t="shared" si="121"/>
        <v>20.893587694723365</v>
      </c>
      <c r="G976">
        <f t="shared" si="122"/>
        <v>3.0394423030303859</v>
      </c>
      <c r="H976">
        <f t="shared" si="115"/>
        <v>-33.119862436710619</v>
      </c>
      <c r="I976">
        <f t="shared" si="116"/>
        <v>-10.998902561840302</v>
      </c>
      <c r="J976">
        <f t="shared" si="117"/>
        <v>0</v>
      </c>
      <c r="K976">
        <f t="shared" si="118"/>
        <v>22.120959874870316</v>
      </c>
      <c r="L976">
        <f t="shared" si="119"/>
        <v>0</v>
      </c>
      <c r="Q976">
        <v>1.6342252416171901E-2</v>
      </c>
    </row>
    <row r="977" spans="1:17" x14ac:dyDescent="0.25">
      <c r="A977" s="1">
        <v>976</v>
      </c>
      <c r="B977" s="2">
        <v>42657</v>
      </c>
      <c r="C977" s="3">
        <v>1224</v>
      </c>
      <c r="D977">
        <f t="shared" si="120"/>
        <v>2.4129996296506952E-3</v>
      </c>
      <c r="E977">
        <f t="shared" si="123"/>
        <v>2.6329141170228958E-4</v>
      </c>
      <c r="F977">
        <f t="shared" si="121"/>
        <v>24.3158585840326</v>
      </c>
      <c r="G977">
        <f t="shared" si="122"/>
        <v>3.1911287541117344</v>
      </c>
      <c r="H977">
        <f t="shared" si="115"/>
        <v>-32.423086642752523</v>
      </c>
      <c r="I977">
        <f t="shared" si="116"/>
        <v>2.9463933160219629</v>
      </c>
      <c r="J977">
        <f t="shared" si="117"/>
        <v>0</v>
      </c>
      <c r="K977">
        <f t="shared" si="118"/>
        <v>35.369479958774484</v>
      </c>
      <c r="L977">
        <f t="shared" si="119"/>
        <v>0</v>
      </c>
      <c r="Q977">
        <v>1.6141912513450998E-2</v>
      </c>
    </row>
    <row r="978" spans="1:17" x14ac:dyDescent="0.25">
      <c r="A978" s="1">
        <v>977</v>
      </c>
      <c r="B978" s="2">
        <v>42660</v>
      </c>
      <c r="C978" s="3">
        <v>1221</v>
      </c>
      <c r="D978">
        <f t="shared" si="120"/>
        <v>-2.4539889615667028E-3</v>
      </c>
      <c r="E978">
        <f t="shared" si="123"/>
        <v>2.5076433781067071E-4</v>
      </c>
      <c r="F978">
        <f t="shared" si="121"/>
        <v>24.892150941722232</v>
      </c>
      <c r="G978">
        <f t="shared" si="122"/>
        <v>3.2145525305533713</v>
      </c>
      <c r="H978">
        <f t="shared" si="115"/>
        <v>-31.67705380009323</v>
      </c>
      <c r="I978">
        <f t="shared" si="116"/>
        <v>-3.0036824889576441</v>
      </c>
      <c r="J978">
        <f t="shared" si="117"/>
        <v>0</v>
      </c>
      <c r="K978">
        <f t="shared" si="118"/>
        <v>28.673371311135586</v>
      </c>
      <c r="L978">
        <f t="shared" si="119"/>
        <v>0</v>
      </c>
      <c r="Q978">
        <v>1.57324899179993E-2</v>
      </c>
    </row>
    <row r="979" spans="1:17" x14ac:dyDescent="0.25">
      <c r="A979" s="1">
        <v>978</v>
      </c>
      <c r="B979" s="2">
        <v>42661</v>
      </c>
      <c r="C979" s="3">
        <v>1213</v>
      </c>
      <c r="D979">
        <f t="shared" si="120"/>
        <v>-6.5735651666546033E-3</v>
      </c>
      <c r="E979">
        <f t="shared" si="123"/>
        <v>2.3935433476447737E-4</v>
      </c>
      <c r="F979">
        <f t="shared" si="121"/>
        <v>23.560625108589623</v>
      </c>
      <c r="G979">
        <f t="shared" si="122"/>
        <v>3.1595768910540518</v>
      </c>
      <c r="H979">
        <f t="shared" si="115"/>
        <v>-30.899287776556658</v>
      </c>
      <c r="I979">
        <f t="shared" si="116"/>
        <v>-8.0263230684852704</v>
      </c>
      <c r="J979">
        <f t="shared" si="117"/>
        <v>0</v>
      </c>
      <c r="K979">
        <f t="shared" si="118"/>
        <v>22.872964708071386</v>
      </c>
      <c r="L979">
        <f t="shared" si="119"/>
        <v>0</v>
      </c>
      <c r="Q979">
        <v>1.53839161067124E-2</v>
      </c>
    </row>
    <row r="980" spans="1:17" x14ac:dyDescent="0.25">
      <c r="A980" s="1">
        <v>979</v>
      </c>
      <c r="B980" s="2">
        <v>42662</v>
      </c>
      <c r="C980" s="3">
        <v>1216.6999510000001</v>
      </c>
      <c r="D980">
        <f t="shared" si="120"/>
        <v>3.0456055764833175E-3</v>
      </c>
      <c r="E980">
        <f t="shared" si="123"/>
        <v>2.3127335648610314E-4</v>
      </c>
      <c r="F980">
        <f t="shared" si="121"/>
        <v>25.712133180097606</v>
      </c>
      <c r="G980">
        <f t="shared" si="122"/>
        <v>3.246962988668177</v>
      </c>
      <c r="H980">
        <f t="shared" si="115"/>
        <v>-30.262571207478857</v>
      </c>
      <c r="I980">
        <f t="shared" si="116"/>
        <v>3.6943195642742643</v>
      </c>
      <c r="J980">
        <f t="shared" si="117"/>
        <v>0</v>
      </c>
      <c r="K980">
        <f t="shared" si="118"/>
        <v>33.956890771753123</v>
      </c>
      <c r="L980">
        <f t="shared" si="119"/>
        <v>0</v>
      </c>
      <c r="Q980">
        <v>1.51662817989906E-2</v>
      </c>
    </row>
    <row r="981" spans="1:17" x14ac:dyDescent="0.25">
      <c r="A981" s="1">
        <v>980</v>
      </c>
      <c r="B981" s="2">
        <v>42663</v>
      </c>
      <c r="C981" s="3">
        <v>1210.1999510000001</v>
      </c>
      <c r="D981">
        <f t="shared" si="120"/>
        <v>-5.3566408214884668E-3</v>
      </c>
      <c r="E981">
        <f t="shared" si="123"/>
        <v>2.2178525301281448E-4</v>
      </c>
      <c r="F981">
        <f t="shared" si="121"/>
        <v>25.110200341869504</v>
      </c>
      <c r="G981">
        <f t="shared" si="122"/>
        <v>3.2232741517067414</v>
      </c>
      <c r="H981">
        <f t="shared" si="115"/>
        <v>-29.669157589972961</v>
      </c>
      <c r="I981">
        <f t="shared" si="116"/>
        <v>-6.5174246250296175</v>
      </c>
      <c r="J981">
        <f t="shared" si="117"/>
        <v>0</v>
      </c>
      <c r="K981">
        <f t="shared" si="118"/>
        <v>23.151732964943342</v>
      </c>
      <c r="L981">
        <f t="shared" si="119"/>
        <v>0</v>
      </c>
      <c r="Q981">
        <v>1.4823672875099701E-2</v>
      </c>
    </row>
    <row r="982" spans="1:17" x14ac:dyDescent="0.25">
      <c r="A982" s="1">
        <v>981</v>
      </c>
      <c r="B982" s="2">
        <v>42664</v>
      </c>
      <c r="C982" s="3">
        <v>1210</v>
      </c>
      <c r="D982">
        <f t="shared" si="120"/>
        <v>-1.6523510825824076E-4</v>
      </c>
      <c r="E982">
        <f t="shared" si="123"/>
        <v>2.1434665568892972E-4</v>
      </c>
      <c r="F982">
        <f t="shared" si="121"/>
        <v>27.247336203162238</v>
      </c>
      <c r="G982">
        <f t="shared" si="122"/>
        <v>3.3049557623186234</v>
      </c>
      <c r="H982">
        <f t="shared" si="115"/>
        <v>-29.081854399690052</v>
      </c>
      <c r="I982">
        <f t="shared" si="116"/>
        <v>-0.19996751991760267</v>
      </c>
      <c r="J982">
        <f t="shared" si="117"/>
        <v>0</v>
      </c>
      <c r="K982">
        <f t="shared" si="118"/>
        <v>28.881886879772448</v>
      </c>
      <c r="L982">
        <f t="shared" si="119"/>
        <v>0</v>
      </c>
      <c r="Q982">
        <v>1.4608279260124001E-2</v>
      </c>
    </row>
    <row r="983" spans="1:17" x14ac:dyDescent="0.25">
      <c r="A983" s="1">
        <v>982</v>
      </c>
      <c r="B983" s="2">
        <v>42667</v>
      </c>
      <c r="C983" s="3">
        <v>1221</v>
      </c>
      <c r="D983">
        <f t="shared" si="120"/>
        <v>9.0498355199178562E-3</v>
      </c>
      <c r="E983">
        <f t="shared" si="123"/>
        <v>2.057734444974498E-4</v>
      </c>
      <c r="F983">
        <f t="shared" si="121"/>
        <v>22.792345242199847</v>
      </c>
      <c r="G983">
        <f t="shared" si="122"/>
        <v>3.1264247445975504</v>
      </c>
      <c r="H983">
        <f t="shared" si="115"/>
        <v>-28.477405328787921</v>
      </c>
      <c r="I983">
        <f t="shared" si="116"/>
        <v>10.950300979100605</v>
      </c>
      <c r="J983">
        <f t="shared" si="117"/>
        <v>0</v>
      </c>
      <c r="K983">
        <f t="shared" si="118"/>
        <v>39.427706307888528</v>
      </c>
      <c r="L983">
        <f t="shared" si="119"/>
        <v>0</v>
      </c>
      <c r="Q983">
        <v>1.43070186785842E-2</v>
      </c>
    </row>
    <row r="984" spans="1:17" x14ac:dyDescent="0.25">
      <c r="A984" s="1">
        <v>983</v>
      </c>
      <c r="B984" s="2">
        <v>42668</v>
      </c>
      <c r="C984" s="3">
        <v>1216</v>
      </c>
      <c r="D984">
        <f t="shared" si="120"/>
        <v>-4.1034115845923419E-3</v>
      </c>
      <c r="E984">
        <f t="shared" si="123"/>
        <v>2.0307004279758017E-4</v>
      </c>
      <c r="F984">
        <f t="shared" si="121"/>
        <v>26.858509500212136</v>
      </c>
      <c r="G984">
        <f t="shared" si="122"/>
        <v>3.2905826981262019</v>
      </c>
      <c r="H984">
        <f t="shared" si="115"/>
        <v>-28.403177150567387</v>
      </c>
      <c r="I984">
        <f t="shared" si="116"/>
        <v>-5.0102655447872495</v>
      </c>
      <c r="J984">
        <f t="shared" si="117"/>
        <v>0</v>
      </c>
      <c r="K984">
        <f t="shared" si="118"/>
        <v>23.392911605780139</v>
      </c>
      <c r="L984">
        <f t="shared" si="119"/>
        <v>0</v>
      </c>
      <c r="Q984">
        <v>1.4141170424644399E-2</v>
      </c>
    </row>
    <row r="985" spans="1:17" x14ac:dyDescent="0.25">
      <c r="A985" s="1">
        <v>984</v>
      </c>
      <c r="B985" s="2">
        <v>42669</v>
      </c>
      <c r="C985" s="3">
        <v>1202.25</v>
      </c>
      <c r="D985">
        <f t="shared" si="120"/>
        <v>-1.1371982368340279E-2</v>
      </c>
      <c r="E985">
        <f t="shared" si="123"/>
        <v>1.9654119540013618E-4</v>
      </c>
      <c r="F985">
        <f t="shared" si="121"/>
        <v>20.478716362727997</v>
      </c>
      <c r="G985">
        <f t="shared" si="122"/>
        <v>3.0193861206058119</v>
      </c>
      <c r="H985">
        <f t="shared" si="115"/>
        <v>-27.886676126859395</v>
      </c>
      <c r="I985">
        <f t="shared" si="116"/>
        <v>-13.828330559901779</v>
      </c>
      <c r="J985">
        <f t="shared" si="117"/>
        <v>0</v>
      </c>
      <c r="K985">
        <f t="shared" si="118"/>
        <v>14.058345566957616</v>
      </c>
      <c r="L985">
        <f t="shared" si="119"/>
        <v>0</v>
      </c>
      <c r="Q985">
        <v>1.39411074862319E-2</v>
      </c>
    </row>
    <row r="986" spans="1:17" x14ac:dyDescent="0.25">
      <c r="A986" s="1">
        <v>985</v>
      </c>
      <c r="B986" s="2">
        <v>42670</v>
      </c>
      <c r="C986" s="3">
        <v>1197.6999510000001</v>
      </c>
      <c r="D986">
        <f t="shared" si="120"/>
        <v>-3.7917911160592651E-3</v>
      </c>
      <c r="E986">
        <f t="shared" si="123"/>
        <v>1.9761394015789616E-4</v>
      </c>
      <c r="F986">
        <f t="shared" si="121"/>
        <v>27.365439309735628</v>
      </c>
      <c r="G986">
        <f t="shared" si="122"/>
        <v>3.3092808781756142</v>
      </c>
      <c r="H986">
        <f t="shared" si="115"/>
        <v>-27.823529585492249</v>
      </c>
      <c r="I986">
        <f t="shared" si="116"/>
        <v>-4.5586808692822514</v>
      </c>
      <c r="J986">
        <f t="shared" si="117"/>
        <v>0</v>
      </c>
      <c r="K986">
        <f t="shared" si="118"/>
        <v>23.264848716209997</v>
      </c>
      <c r="L986">
        <f t="shared" si="119"/>
        <v>0</v>
      </c>
      <c r="Q986">
        <v>1.4068621125406199E-2</v>
      </c>
    </row>
    <row r="987" spans="1:17" x14ac:dyDescent="0.25">
      <c r="A987" s="1">
        <v>986</v>
      </c>
      <c r="B987" s="2">
        <v>42671</v>
      </c>
      <c r="C987" s="3">
        <v>1178</v>
      </c>
      <c r="D987">
        <f t="shared" si="120"/>
        <v>-1.6584924830180734E-2</v>
      </c>
      <c r="E987">
        <f t="shared" si="123"/>
        <v>1.9141252616748704E-4</v>
      </c>
      <c r="F987">
        <f t="shared" si="121"/>
        <v>14.056732517290031</v>
      </c>
      <c r="G987">
        <f t="shared" si="122"/>
        <v>2.6431014637336445</v>
      </c>
      <c r="H987">
        <f t="shared" si="115"/>
        <v>-27.318979744060446</v>
      </c>
      <c r="I987">
        <f t="shared" si="116"/>
        <v>-19.863763656446149</v>
      </c>
      <c r="J987">
        <f t="shared" si="117"/>
        <v>0</v>
      </c>
      <c r="K987">
        <f t="shared" si="118"/>
        <v>7.4552160876142963</v>
      </c>
      <c r="L987">
        <f t="shared" si="119"/>
        <v>0</v>
      </c>
      <c r="Q987">
        <v>1.3865979125506101E-2</v>
      </c>
    </row>
    <row r="988" spans="1:17" x14ac:dyDescent="0.25">
      <c r="A988" s="1">
        <v>987</v>
      </c>
      <c r="B988" s="2">
        <v>42675</v>
      </c>
      <c r="C988" s="3">
        <v>1199.8000489999999</v>
      </c>
      <c r="D988">
        <f t="shared" si="120"/>
        <v>1.8336831847599953E-2</v>
      </c>
      <c r="E988">
        <f t="shared" si="123"/>
        <v>2.0204046980751346E-4</v>
      </c>
      <c r="F988">
        <f t="shared" si="121"/>
        <v>12.212667047164441</v>
      </c>
      <c r="G988">
        <f t="shared" si="122"/>
        <v>2.5024736956511515</v>
      </c>
      <c r="H988">
        <f t="shared" si="115"/>
        <v>-27.838910916761538</v>
      </c>
      <c r="I988">
        <f t="shared" si="116"/>
        <v>21.600787916472743</v>
      </c>
      <c r="J988">
        <f t="shared" si="117"/>
        <v>0</v>
      </c>
      <c r="K988">
        <f t="shared" si="118"/>
        <v>49.439698833234281</v>
      </c>
      <c r="L988">
        <f t="shared" si="119"/>
        <v>0</v>
      </c>
      <c r="Q988">
        <v>1.43661715631365E-2</v>
      </c>
    </row>
    <row r="989" spans="1:17" x14ac:dyDescent="0.25">
      <c r="A989" s="1">
        <v>988</v>
      </c>
      <c r="B989" s="2">
        <v>42676</v>
      </c>
      <c r="C989" s="3">
        <v>1204.25</v>
      </c>
      <c r="D989">
        <f t="shared" si="120"/>
        <v>3.7020494511983658E-3</v>
      </c>
      <c r="E989">
        <f t="shared" si="123"/>
        <v>2.1555262401436469E-4</v>
      </c>
      <c r="F989">
        <f t="shared" si="121"/>
        <v>26.322482790944754</v>
      </c>
      <c r="G989">
        <f t="shared" si="122"/>
        <v>3.2704234329711777</v>
      </c>
      <c r="H989">
        <f t="shared" si="115"/>
        <v>-28.985201943209489</v>
      </c>
      <c r="I989">
        <f t="shared" si="116"/>
        <v>4.4417191129482223</v>
      </c>
      <c r="J989">
        <f t="shared" si="117"/>
        <v>0</v>
      </c>
      <c r="K989">
        <f t="shared" si="118"/>
        <v>33.42692105615771</v>
      </c>
      <c r="L989">
        <f t="shared" si="119"/>
        <v>0</v>
      </c>
      <c r="Q989">
        <v>1.4685933349301799E-2</v>
      </c>
    </row>
    <row r="990" spans="1:17" x14ac:dyDescent="0.25">
      <c r="A990" s="1">
        <v>989</v>
      </c>
      <c r="B990" s="2">
        <v>42677</v>
      </c>
      <c r="C990" s="3">
        <v>1217</v>
      </c>
      <c r="D990">
        <f t="shared" si="120"/>
        <v>1.0531847477197079E-2</v>
      </c>
      <c r="E990">
        <f t="shared" si="123"/>
        <v>2.0772741004680592E-4</v>
      </c>
      <c r="F990">
        <f t="shared" si="121"/>
        <v>21.194025968011029</v>
      </c>
      <c r="G990">
        <f t="shared" si="122"/>
        <v>3.0537193480048441</v>
      </c>
      <c r="H990">
        <f t="shared" si="115"/>
        <v>-28.488143605013288</v>
      </c>
      <c r="I990">
        <f t="shared" si="116"/>
        <v>12.682977324414583</v>
      </c>
      <c r="J990">
        <f t="shared" si="117"/>
        <v>0</v>
      </c>
      <c r="K990">
        <f t="shared" si="118"/>
        <v>41.171120929427872</v>
      </c>
      <c r="L990">
        <f t="shared" si="119"/>
        <v>0</v>
      </c>
      <c r="Q990">
        <v>1.43807518609753E-2</v>
      </c>
    </row>
    <row r="991" spans="1:17" x14ac:dyDescent="0.25">
      <c r="A991" s="1">
        <v>990</v>
      </c>
      <c r="B991" s="2">
        <v>42678</v>
      </c>
      <c r="C991" s="3">
        <v>1234</v>
      </c>
      <c r="D991">
        <f t="shared" si="120"/>
        <v>1.3872111477806044E-2</v>
      </c>
      <c r="E991">
        <f t="shared" si="123"/>
        <v>2.0666435579748545E-4</v>
      </c>
      <c r="F991">
        <f t="shared" si="121"/>
        <v>17.421304154687288</v>
      </c>
      <c r="G991">
        <f t="shared" si="122"/>
        <v>2.857693833988749</v>
      </c>
      <c r="H991">
        <f t="shared" si="115"/>
        <v>-28.553562787508909</v>
      </c>
      <c r="I991">
        <f t="shared" si="116"/>
        <v>16.882359668489954</v>
      </c>
      <c r="J991">
        <f t="shared" si="117"/>
        <v>0</v>
      </c>
      <c r="K991">
        <f t="shared" si="118"/>
        <v>45.435922455998863</v>
      </c>
      <c r="L991">
        <f t="shared" si="119"/>
        <v>0</v>
      </c>
      <c r="Q991">
        <v>1.42627682239744E-2</v>
      </c>
    </row>
    <row r="992" spans="1:17" x14ac:dyDescent="0.25">
      <c r="A992" s="1">
        <v>991</v>
      </c>
      <c r="B992" s="2">
        <v>42681</v>
      </c>
      <c r="C992" s="3">
        <v>1225.75</v>
      </c>
      <c r="D992">
        <f t="shared" si="120"/>
        <v>-6.7080239339904835E-3</v>
      </c>
      <c r="E992">
        <f t="shared" si="123"/>
        <v>2.1078661085803443E-4</v>
      </c>
      <c r="F992">
        <f t="shared" si="121"/>
        <v>24.69637080651675</v>
      </c>
      <c r="G992">
        <f t="shared" si="122"/>
        <v>3.206656301928275</v>
      </c>
      <c r="H992">
        <f t="shared" si="115"/>
        <v>-29.050307806707206</v>
      </c>
      <c r="I992">
        <f t="shared" si="116"/>
        <v>-8.2777015345442564</v>
      </c>
      <c r="J992">
        <f t="shared" si="117"/>
        <v>0</v>
      </c>
      <c r="K992">
        <f t="shared" si="118"/>
        <v>20.77260627216295</v>
      </c>
      <c r="L992">
        <f t="shared" si="119"/>
        <v>0</v>
      </c>
      <c r="Q992">
        <v>1.43109899389177E-2</v>
      </c>
    </row>
    <row r="993" spans="1:17" x14ac:dyDescent="0.25">
      <c r="A993" s="1">
        <v>992</v>
      </c>
      <c r="B993" s="2">
        <v>42682</v>
      </c>
      <c r="C993" s="3">
        <v>1217.900024</v>
      </c>
      <c r="D993">
        <f t="shared" si="120"/>
        <v>-6.4248177322265313E-3</v>
      </c>
      <c r="E993">
        <f t="shared" si="123"/>
        <v>2.0533621736370028E-4</v>
      </c>
      <c r="F993">
        <f t="shared" si="121"/>
        <v>25.178198926526132</v>
      </c>
      <c r="G993">
        <f t="shared" si="122"/>
        <v>3.2259784981201536</v>
      </c>
      <c r="H993">
        <f t="shared" si="115"/>
        <v>-28.594291119714832</v>
      </c>
      <c r="I993">
        <f t="shared" si="116"/>
        <v>-7.875220335276671</v>
      </c>
      <c r="J993">
        <f t="shared" si="117"/>
        <v>0</v>
      </c>
      <c r="K993">
        <f t="shared" si="118"/>
        <v>20.719070784438159</v>
      </c>
      <c r="L993">
        <f t="shared" si="119"/>
        <v>0</v>
      </c>
      <c r="Q993">
        <v>1.4181152594851899E-2</v>
      </c>
    </row>
    <row r="994" spans="1:17" x14ac:dyDescent="0.25">
      <c r="A994" s="1">
        <v>993</v>
      </c>
      <c r="B994" s="2">
        <v>42683</v>
      </c>
      <c r="C994" s="3">
        <v>1155</v>
      </c>
      <c r="D994">
        <f t="shared" si="120"/>
        <v>-5.3027739843222114E-2</v>
      </c>
      <c r="E994">
        <f t="shared" si="123"/>
        <v>2.0013411540987394E-4</v>
      </c>
      <c r="F994">
        <f t="shared" si="121"/>
        <v>2.5076623616924115E-2</v>
      </c>
      <c r="G994">
        <f t="shared" si="122"/>
        <v>-3.6858191968046685</v>
      </c>
      <c r="H994">
        <f t="shared" si="115"/>
        <v>-28.150729564918265</v>
      </c>
      <c r="I994">
        <f t="shared" si="116"/>
        <v>-64.582485627725973</v>
      </c>
      <c r="J994">
        <f t="shared" si="117"/>
        <v>1</v>
      </c>
      <c r="K994">
        <f t="shared" si="118"/>
        <v>0</v>
      </c>
      <c r="L994">
        <f t="shared" si="119"/>
        <v>-36.431756062807708</v>
      </c>
      <c r="Q994">
        <v>1.40511578728638E-2</v>
      </c>
    </row>
    <row r="995" spans="1:17" x14ac:dyDescent="0.25">
      <c r="A995" s="1">
        <v>994</v>
      </c>
      <c r="B995" s="2">
        <v>42684</v>
      </c>
      <c r="C995" s="3">
        <v>1209.6999510000001</v>
      </c>
      <c r="D995">
        <f t="shared" si="120"/>
        <v>4.6272010503997249E-2</v>
      </c>
      <c r="E995">
        <f t="shared" si="123"/>
        <v>3.6844983058695953E-4</v>
      </c>
      <c r="F995">
        <f t="shared" si="121"/>
        <v>1.1372513670604956</v>
      </c>
      <c r="G995">
        <f t="shared" si="122"/>
        <v>0.12861426954287103</v>
      </c>
      <c r="H995">
        <f t="shared" si="115"/>
        <v>-37.033630312833495</v>
      </c>
      <c r="I995">
        <f t="shared" si="116"/>
        <v>53.444172132116826</v>
      </c>
      <c r="J995">
        <f t="shared" si="117"/>
        <v>0</v>
      </c>
      <c r="K995">
        <f t="shared" si="118"/>
        <v>90.477802444950328</v>
      </c>
      <c r="L995">
        <f t="shared" si="119"/>
        <v>0</v>
      </c>
      <c r="Q995">
        <v>1.9491640844134E-2</v>
      </c>
    </row>
    <row r="996" spans="1:17" x14ac:dyDescent="0.25">
      <c r="A996" s="1">
        <v>995</v>
      </c>
      <c r="B996" s="2">
        <v>42685</v>
      </c>
      <c r="C996" s="3">
        <v>1210</v>
      </c>
      <c r="D996">
        <f t="shared" si="120"/>
        <v>2.4800513089556211E-4</v>
      </c>
      <c r="E996">
        <f t="shared" si="123"/>
        <v>4.8002217771647102E-4</v>
      </c>
      <c r="F996">
        <f t="shared" si="121"/>
        <v>18.207553331751686</v>
      </c>
      <c r="G996">
        <f t="shared" si="122"/>
        <v>2.9018365262146197</v>
      </c>
      <c r="H996">
        <f t="shared" si="115"/>
        <v>-43.711559301521234</v>
      </c>
      <c r="I996">
        <f t="shared" si="116"/>
        <v>0.30001179469211009</v>
      </c>
      <c r="J996">
        <f t="shared" si="117"/>
        <v>0</v>
      </c>
      <c r="K996">
        <f t="shared" si="118"/>
        <v>44.011571096213345</v>
      </c>
      <c r="L996">
        <f t="shared" si="119"/>
        <v>0</v>
      </c>
      <c r="Q996">
        <v>2.1966088742189999E-2</v>
      </c>
    </row>
    <row r="997" spans="1:17" x14ac:dyDescent="0.25">
      <c r="A997" s="1">
        <v>996</v>
      </c>
      <c r="B997" s="2">
        <v>42689</v>
      </c>
      <c r="C997" s="3">
        <v>1192.349976</v>
      </c>
      <c r="D997">
        <f t="shared" si="120"/>
        <v>-1.4694230031873711E-2</v>
      </c>
      <c r="E997">
        <f t="shared" si="123"/>
        <v>4.4802441260855354E-4</v>
      </c>
      <c r="F997">
        <f t="shared" si="121"/>
        <v>14.811789181999057</v>
      </c>
      <c r="G997">
        <f t="shared" si="122"/>
        <v>2.6954234300307589</v>
      </c>
      <c r="H997">
        <f t="shared" si="115"/>
        <v>-42.223822204565757</v>
      </c>
      <c r="I997">
        <f t="shared" si="116"/>
        <v>-17.780018338567192</v>
      </c>
      <c r="J997">
        <f t="shared" si="117"/>
        <v>0</v>
      </c>
      <c r="K997">
        <f t="shared" si="118"/>
        <v>24.443803865998564</v>
      </c>
      <c r="L997">
        <f t="shared" si="119"/>
        <v>0</v>
      </c>
      <c r="Q997">
        <v>2.12132041521092E-2</v>
      </c>
    </row>
    <row r="998" spans="1:17" x14ac:dyDescent="0.25">
      <c r="A998" s="1">
        <v>997</v>
      </c>
      <c r="B998" s="2">
        <v>42690</v>
      </c>
      <c r="C998" s="3">
        <v>1100.099976</v>
      </c>
      <c r="D998">
        <f t="shared" si="120"/>
        <v>-8.0525066629721809E-2</v>
      </c>
      <c r="E998">
        <f t="shared" si="123"/>
        <v>4.3233095997538578E-4</v>
      </c>
      <c r="F998">
        <f t="shared" si="121"/>
        <v>1.0620228101293067E-2</v>
      </c>
      <c r="G998">
        <f t="shared" si="122"/>
        <v>-4.544994784934496</v>
      </c>
      <c r="H998">
        <f t="shared" si="115"/>
        <v>-41.014396112513651</v>
      </c>
      <c r="I998">
        <f t="shared" si="116"/>
        <v>-96.014061263347202</v>
      </c>
      <c r="J998">
        <f t="shared" si="117"/>
        <v>1</v>
      </c>
      <c r="K998">
        <f t="shared" si="118"/>
        <v>0</v>
      </c>
      <c r="L998">
        <f t="shared" si="119"/>
        <v>-54.99966515083355</v>
      </c>
      <c r="Q998">
        <v>2.09106085428673E-2</v>
      </c>
    </row>
    <row r="999" spans="1:17" x14ac:dyDescent="0.25">
      <c r="A999" s="1">
        <v>998</v>
      </c>
      <c r="B999" s="2">
        <v>42691</v>
      </c>
      <c r="C999" s="3">
        <v>1096.6999510000001</v>
      </c>
      <c r="D999">
        <f t="shared" si="120"/>
        <v>-3.0954368425220448E-3</v>
      </c>
      <c r="E999">
        <f t="shared" si="123"/>
        <v>8.0955138205509865E-4</v>
      </c>
      <c r="F999">
        <f t="shared" si="121"/>
        <v>13.938554394685651</v>
      </c>
      <c r="G999">
        <f t="shared" si="122"/>
        <v>2.6346586979955355</v>
      </c>
      <c r="H999">
        <f t="shared" si="115"/>
        <v>-52.373879214777155</v>
      </c>
      <c r="I999">
        <f t="shared" si="116"/>
        <v>-3.4052899961680172</v>
      </c>
      <c r="J999">
        <f t="shared" si="117"/>
        <v>0</v>
      </c>
      <c r="K999">
        <f t="shared" si="118"/>
        <v>48.968589218609139</v>
      </c>
      <c r="L999">
        <f t="shared" si="119"/>
        <v>0</v>
      </c>
      <c r="Q999">
        <v>2.8941210018418401E-2</v>
      </c>
    </row>
    <row r="1000" spans="1:17" x14ac:dyDescent="0.25">
      <c r="A1000" s="1">
        <v>999</v>
      </c>
      <c r="B1000" s="2">
        <v>42692</v>
      </c>
      <c r="C1000" s="3">
        <v>1106.3000489999999</v>
      </c>
      <c r="D1000">
        <f t="shared" si="120"/>
        <v>8.7155322459784301E-3</v>
      </c>
      <c r="E1000">
        <f t="shared" si="123"/>
        <v>7.4909109277376785E-4</v>
      </c>
      <c r="F1000">
        <f t="shared" si="121"/>
        <v>13.855533298002459</v>
      </c>
      <c r="G1000">
        <f t="shared" si="122"/>
        <v>2.6286846689493002</v>
      </c>
      <c r="H1000">
        <f t="shared" si="115"/>
        <v>-50.227004661124596</v>
      </c>
      <c r="I1000">
        <f t="shared" si="116"/>
        <v>9.5583237871034648</v>
      </c>
      <c r="J1000">
        <f t="shared" si="117"/>
        <v>0</v>
      </c>
      <c r="K1000">
        <f t="shared" si="118"/>
        <v>59.785328448228057</v>
      </c>
      <c r="L1000">
        <f t="shared" si="119"/>
        <v>0</v>
      </c>
      <c r="Q1000">
        <v>2.7840918115075702E-2</v>
      </c>
    </row>
    <row r="1001" spans="1:17" x14ac:dyDescent="0.25">
      <c r="A1001" s="1">
        <v>1000</v>
      </c>
      <c r="B1001" s="2">
        <v>42695</v>
      </c>
      <c r="C1001" s="3">
        <v>1108</v>
      </c>
      <c r="D1001">
        <f t="shared" si="120"/>
        <v>1.5354299745816318E-3</v>
      </c>
      <c r="E1001">
        <f t="shared" si="123"/>
        <v>6.9810816250767552E-4</v>
      </c>
      <c r="F1001">
        <f t="shared" si="121"/>
        <v>15.073544626782999</v>
      </c>
      <c r="G1001">
        <f t="shared" si="122"/>
        <v>2.7129411957824718</v>
      </c>
      <c r="H1001">
        <f t="shared" si="115"/>
        <v>-48.826347689436936</v>
      </c>
      <c r="I1001">
        <f t="shared" si="116"/>
        <v>1.6986462561157278</v>
      </c>
      <c r="J1001">
        <f t="shared" si="117"/>
        <v>0</v>
      </c>
      <c r="K1001">
        <f t="shared" si="118"/>
        <v>50.524993945552666</v>
      </c>
      <c r="L1001">
        <f t="shared" si="119"/>
        <v>0</v>
      </c>
      <c r="Q1001">
        <v>2.68296746029749E-2</v>
      </c>
    </row>
    <row r="1002" spans="1:17" x14ac:dyDescent="0.25">
      <c r="A1002" s="1">
        <v>1001</v>
      </c>
      <c r="B1002" s="2">
        <v>42696</v>
      </c>
      <c r="C1002" s="3">
        <v>1071.75</v>
      </c>
      <c r="D1002">
        <f t="shared" si="120"/>
        <v>-3.326376182914266E-2</v>
      </c>
      <c r="E1002">
        <f t="shared" si="123"/>
        <v>6.470234625431592E-4</v>
      </c>
      <c r="F1002">
        <f t="shared" si="121"/>
        <v>6.6696883008067704</v>
      </c>
      <c r="G1002">
        <f t="shared" si="122"/>
        <v>1.8975731273223533</v>
      </c>
      <c r="H1002">
        <f t="shared" si="115"/>
        <v>-47.047286805921487</v>
      </c>
      <c r="I1002">
        <f t="shared" si="116"/>
        <v>-36.856248106690067</v>
      </c>
      <c r="J1002">
        <f t="shared" si="117"/>
        <v>0</v>
      </c>
      <c r="K1002">
        <f t="shared" si="118"/>
        <v>10.19103869923142</v>
      </c>
      <c r="L1002">
        <f t="shared" si="119"/>
        <v>0</v>
      </c>
      <c r="Q1002">
        <v>2.5812431723920799E-2</v>
      </c>
    </row>
    <row r="1003" spans="1:17" x14ac:dyDescent="0.25">
      <c r="A1003" s="1">
        <v>1002</v>
      </c>
      <c r="B1003" s="2">
        <v>42697</v>
      </c>
      <c r="C1003" s="3">
        <v>1078</v>
      </c>
      <c r="D1003">
        <f t="shared" si="120"/>
        <v>5.814645990856052E-3</v>
      </c>
      <c r="E1003">
        <f t="shared" si="123"/>
        <v>6.694080501895832E-4</v>
      </c>
      <c r="F1003">
        <f t="shared" si="121"/>
        <v>15.034778780530184</v>
      </c>
      <c r="G1003">
        <f t="shared" si="122"/>
        <v>2.7103661026994015</v>
      </c>
      <c r="H1003">
        <f t="shared" si="115"/>
        <v>-46.47773526896404</v>
      </c>
      <c r="I1003">
        <f t="shared" si="116"/>
        <v>6.2318468406999736</v>
      </c>
      <c r="J1003">
        <f t="shared" si="117"/>
        <v>0</v>
      </c>
      <c r="K1003">
        <f t="shared" si="118"/>
        <v>52.709582109664012</v>
      </c>
      <c r="L1003">
        <f t="shared" si="119"/>
        <v>0</v>
      </c>
      <c r="Q1003">
        <v>2.6362437520638299E-2</v>
      </c>
    </row>
    <row r="1004" spans="1:17" x14ac:dyDescent="0.25">
      <c r="A1004" s="1">
        <v>1003</v>
      </c>
      <c r="B1004" s="2">
        <v>42698</v>
      </c>
      <c r="C1004" s="3">
        <v>1061.1999510000001</v>
      </c>
      <c r="D1004">
        <f t="shared" si="120"/>
        <v>-1.570717537950132E-2</v>
      </c>
      <c r="E1004">
        <f t="shared" si="123"/>
        <v>6.2281863060003814E-4</v>
      </c>
      <c r="F1004">
        <f t="shared" si="121"/>
        <v>13.113280594138145</v>
      </c>
      <c r="G1004">
        <f t="shared" si="122"/>
        <v>2.5736255024853878</v>
      </c>
      <c r="H1004">
        <f t="shared" si="115"/>
        <v>-45.025984770686527</v>
      </c>
      <c r="I1004">
        <f t="shared" si="116"/>
        <v>-16.932335059102421</v>
      </c>
      <c r="J1004">
        <f t="shared" si="117"/>
        <v>0</v>
      </c>
      <c r="K1004">
        <f t="shared" si="118"/>
        <v>28.093649711584106</v>
      </c>
      <c r="L1004">
        <f t="shared" si="119"/>
        <v>0</v>
      </c>
      <c r="Q1004">
        <v>2.53909270069455E-2</v>
      </c>
    </row>
    <row r="1005" spans="1:17" x14ac:dyDescent="0.25">
      <c r="A1005" s="1">
        <v>1004</v>
      </c>
      <c r="B1005" s="2">
        <v>42699</v>
      </c>
      <c r="C1005" s="3">
        <v>1044.900024</v>
      </c>
      <c r="D1005">
        <f t="shared" si="120"/>
        <v>-1.5479087080671012E-2</v>
      </c>
      <c r="E1005">
        <f t="shared" si="123"/>
        <v>5.9363569583365341E-4</v>
      </c>
      <c r="F1005">
        <f t="shared" si="121"/>
        <v>13.381521493906863</v>
      </c>
      <c r="G1005">
        <f t="shared" si="122"/>
        <v>2.5938747622789919</v>
      </c>
      <c r="H1005">
        <f t="shared" si="115"/>
        <v>-43.360538057421415</v>
      </c>
      <c r="I1005">
        <f t="shared" si="116"/>
        <v>-16.426406451532813</v>
      </c>
      <c r="J1005">
        <f t="shared" si="117"/>
        <v>0</v>
      </c>
      <c r="K1005">
        <f t="shared" si="118"/>
        <v>26.934131605888602</v>
      </c>
      <c r="L1005">
        <f t="shared" si="119"/>
        <v>0</v>
      </c>
      <c r="Q1005">
        <v>2.4838853107485799E-2</v>
      </c>
    </row>
    <row r="1006" spans="1:17" x14ac:dyDescent="0.25">
      <c r="A1006" s="1">
        <v>1005</v>
      </c>
      <c r="B1006" s="2">
        <v>42702</v>
      </c>
      <c r="C1006" s="3">
        <v>1063</v>
      </c>
      <c r="D1006">
        <f t="shared" si="120"/>
        <v>1.7173889333177785E-2</v>
      </c>
      <c r="E1006">
        <f t="shared" si="123"/>
        <v>5.6658174804499241E-4</v>
      </c>
      <c r="F1006">
        <f t="shared" si="121"/>
        <v>12.919317782926639</v>
      </c>
      <c r="G1006">
        <f t="shared" si="122"/>
        <v>2.5587236937812663</v>
      </c>
      <c r="H1006">
        <f t="shared" si="115"/>
        <v>-41.792749420868901</v>
      </c>
      <c r="I1006">
        <f t="shared" si="116"/>
        <v>17.944997376410811</v>
      </c>
      <c r="J1006">
        <f t="shared" si="117"/>
        <v>0</v>
      </c>
      <c r="K1006">
        <f t="shared" si="118"/>
        <v>59.737746797279712</v>
      </c>
      <c r="L1006">
        <f t="shared" si="119"/>
        <v>0</v>
      </c>
      <c r="Q1006">
        <v>2.4314217739568499E-2</v>
      </c>
    </row>
    <row r="1007" spans="1:17" x14ac:dyDescent="0.25">
      <c r="A1007" s="1">
        <v>1006</v>
      </c>
      <c r="B1007" s="2">
        <v>42703</v>
      </c>
      <c r="C1007" s="3">
        <v>1050</v>
      </c>
      <c r="D1007">
        <f t="shared" si="120"/>
        <v>-1.2304935190378863E-2</v>
      </c>
      <c r="E1007">
        <f t="shared" si="123"/>
        <v>5.4536998604831307E-4</v>
      </c>
      <c r="F1007">
        <f t="shared" si="121"/>
        <v>14.868861530970715</v>
      </c>
      <c r="G1007">
        <f t="shared" si="122"/>
        <v>2.6992691960730766</v>
      </c>
      <c r="H1007">
        <f t="shared" si="115"/>
        <v>-41.534891915405765</v>
      </c>
      <c r="I1007">
        <f t="shared" si="116"/>
        <v>-13.080146107372732</v>
      </c>
      <c r="J1007">
        <f t="shared" si="117"/>
        <v>0</v>
      </c>
      <c r="K1007">
        <f t="shared" si="118"/>
        <v>28.454745808033032</v>
      </c>
      <c r="L1007">
        <f t="shared" si="119"/>
        <v>0</v>
      </c>
      <c r="Q1007">
        <v>2.3752751097516501E-2</v>
      </c>
    </row>
    <row r="1008" spans="1:17" x14ac:dyDescent="0.25">
      <c r="A1008" s="1">
        <v>1007</v>
      </c>
      <c r="B1008" s="2">
        <v>42704</v>
      </c>
      <c r="C1008" s="3">
        <v>1064</v>
      </c>
      <c r="D1008">
        <f t="shared" si="120"/>
        <v>1.3245226750020723E-2</v>
      </c>
      <c r="E1008">
        <f t="shared" si="123"/>
        <v>5.1706350068022819E-4</v>
      </c>
      <c r="F1008">
        <f t="shared" si="121"/>
        <v>14.806812730691925</v>
      </c>
      <c r="G1008">
        <f t="shared" si="122"/>
        <v>2.6950873944968312</v>
      </c>
      <c r="H1008">
        <f t="shared" si="115"/>
        <v>-40.017778415036567</v>
      </c>
      <c r="I1008">
        <f t="shared" si="116"/>
        <v>13.907488087521759</v>
      </c>
      <c r="J1008">
        <f t="shared" si="117"/>
        <v>0</v>
      </c>
      <c r="K1008">
        <f t="shared" si="118"/>
        <v>53.92526650255833</v>
      </c>
      <c r="L1008">
        <f t="shared" si="119"/>
        <v>0</v>
      </c>
      <c r="Q1008">
        <v>2.31684923520258E-2</v>
      </c>
    </row>
    <row r="1009" spans="1:17" x14ac:dyDescent="0.25">
      <c r="A1009" s="1">
        <v>1008</v>
      </c>
      <c r="B1009" s="2">
        <v>42705</v>
      </c>
      <c r="C1009" s="3">
        <v>1084</v>
      </c>
      <c r="D1009">
        <f t="shared" si="120"/>
        <v>1.862251209800185E-2</v>
      </c>
      <c r="E1009">
        <f t="shared" si="123"/>
        <v>4.9275362667514479E-4</v>
      </c>
      <c r="F1009">
        <f t="shared" si="121"/>
        <v>12.640603950044737</v>
      </c>
      <c r="G1009">
        <f t="shared" si="122"/>
        <v>2.5369141684352123</v>
      </c>
      <c r="H1009">
        <f t="shared" si="115"/>
        <v>-39.443072425295355</v>
      </c>
      <c r="I1009">
        <f t="shared" si="116"/>
        <v>19.814352872273968</v>
      </c>
      <c r="J1009">
        <f t="shared" si="117"/>
        <v>0</v>
      </c>
      <c r="K1009">
        <f t="shared" si="118"/>
        <v>59.257425297569327</v>
      </c>
      <c r="L1009">
        <f t="shared" si="119"/>
        <v>0</v>
      </c>
      <c r="Q1009">
        <v>2.2535292881879099E-2</v>
      </c>
    </row>
    <row r="1010" spans="1:17" x14ac:dyDescent="0.25">
      <c r="A1010" s="1">
        <v>1009</v>
      </c>
      <c r="B1010" s="2">
        <v>42706</v>
      </c>
      <c r="C1010" s="3">
        <v>1076.900024</v>
      </c>
      <c r="D1010">
        <f t="shared" si="120"/>
        <v>-6.5713373785646961E-3</v>
      </c>
      <c r="E1010">
        <f t="shared" si="123"/>
        <v>4.8129082696903155E-4</v>
      </c>
      <c r="F1010">
        <f t="shared" si="121"/>
        <v>17.386947549960592</v>
      </c>
      <c r="G1010">
        <f t="shared" si="122"/>
        <v>2.8557197839172224</v>
      </c>
      <c r="H1010">
        <f t="shared" si="115"/>
        <v>-39.519729593789435</v>
      </c>
      <c r="I1010">
        <f t="shared" si="116"/>
        <v>-7.1233297183641309</v>
      </c>
      <c r="J1010">
        <f t="shared" si="117"/>
        <v>0</v>
      </c>
      <c r="K1010">
        <f t="shared" si="118"/>
        <v>32.396399875425303</v>
      </c>
      <c r="L1010">
        <f t="shared" si="119"/>
        <v>0</v>
      </c>
      <c r="Q1010">
        <v>2.2162501594785399E-2</v>
      </c>
    </row>
    <row r="1011" spans="1:17" x14ac:dyDescent="0.25">
      <c r="A1011" s="1">
        <v>1010</v>
      </c>
      <c r="B1011" s="2">
        <v>42709</v>
      </c>
      <c r="C1011" s="3">
        <v>1055.5</v>
      </c>
      <c r="D1011">
        <f t="shared" si="120"/>
        <v>-2.0071977332651574E-2</v>
      </c>
      <c r="E1011">
        <f t="shared" si="123"/>
        <v>4.5187458531116494E-4</v>
      </c>
      <c r="F1011">
        <f t="shared" si="121"/>
        <v>12.016999486767144</v>
      </c>
      <c r="G1011">
        <f t="shared" si="122"/>
        <v>2.4863222712202613</v>
      </c>
      <c r="H1011">
        <f t="shared" si="115"/>
        <v>-38.081068191203514</v>
      </c>
      <c r="I1011">
        <f t="shared" si="116"/>
        <v>-21.615512871259938</v>
      </c>
      <c r="J1011">
        <f t="shared" si="117"/>
        <v>0</v>
      </c>
      <c r="K1011">
        <f t="shared" si="118"/>
        <v>16.465555319943576</v>
      </c>
      <c r="L1011">
        <f t="shared" si="119"/>
        <v>0</v>
      </c>
      <c r="Q1011">
        <v>2.1496503863544798E-2</v>
      </c>
    </row>
    <row r="1012" spans="1:17" x14ac:dyDescent="0.25">
      <c r="A1012" s="1">
        <v>1011</v>
      </c>
      <c r="B1012" s="2">
        <v>42710</v>
      </c>
      <c r="C1012" s="3">
        <v>1090</v>
      </c>
      <c r="D1012">
        <f t="shared" si="120"/>
        <v>3.2163107934814167E-2</v>
      </c>
      <c r="E1012">
        <f t="shared" si="123"/>
        <v>4.4751963291782059E-4</v>
      </c>
      <c r="F1012">
        <f t="shared" si="121"/>
        <v>5.9368569491027348</v>
      </c>
      <c r="G1012">
        <f t="shared" si="122"/>
        <v>1.7811798601865196</v>
      </c>
      <c r="H1012">
        <f t="shared" si="115"/>
        <v>-37.292215749382869</v>
      </c>
      <c r="I1012">
        <f t="shared" si="116"/>
        <v>33.948160425196356</v>
      </c>
      <c r="J1012">
        <f t="shared" si="117"/>
        <v>0</v>
      </c>
      <c r="K1012">
        <f t="shared" si="118"/>
        <v>71.240376174579225</v>
      </c>
      <c r="L1012">
        <f t="shared" si="119"/>
        <v>0</v>
      </c>
      <c r="Q1012">
        <v>2.1478010392448801E-2</v>
      </c>
    </row>
    <row r="1013" spans="1:17" x14ac:dyDescent="0.25">
      <c r="A1013" s="1">
        <v>1012</v>
      </c>
      <c r="B1013" s="2">
        <v>42711</v>
      </c>
      <c r="C1013" s="3">
        <v>1086</v>
      </c>
      <c r="D1013">
        <f t="shared" si="120"/>
        <v>-3.6764747293086368E-3</v>
      </c>
      <c r="E1013">
        <f t="shared" si="123"/>
        <v>4.8299805311863482E-4</v>
      </c>
      <c r="F1013">
        <f t="shared" si="121"/>
        <v>17.900312605372786</v>
      </c>
      <c r="G1013">
        <f t="shared" si="122"/>
        <v>2.884818176681522</v>
      </c>
      <c r="H1013">
        <f t="shared" si="115"/>
        <v>-39.670385366560311</v>
      </c>
      <c r="I1013">
        <f t="shared" si="116"/>
        <v>-4.0073574549464137</v>
      </c>
      <c r="J1013">
        <f t="shared" si="117"/>
        <v>0</v>
      </c>
      <c r="K1013">
        <f t="shared" si="118"/>
        <v>35.663027911613895</v>
      </c>
      <c r="L1013">
        <f t="shared" si="119"/>
        <v>0</v>
      </c>
      <c r="Q1013">
        <v>2.2124528243250501E-2</v>
      </c>
    </row>
    <row r="1014" spans="1:17" x14ac:dyDescent="0.25">
      <c r="A1014" s="1">
        <v>1013</v>
      </c>
      <c r="B1014" s="2">
        <v>42712</v>
      </c>
      <c r="C1014" s="3">
        <v>1081.900024</v>
      </c>
      <c r="D1014">
        <f t="shared" si="120"/>
        <v>-3.7824446171570332E-3</v>
      </c>
      <c r="E1014">
        <f t="shared" si="123"/>
        <v>4.5157829558293948E-4</v>
      </c>
      <c r="F1014">
        <f t="shared" si="121"/>
        <v>18.478379607983598</v>
      </c>
      <c r="G1014">
        <f t="shared" si="122"/>
        <v>2.9166013788184397</v>
      </c>
      <c r="H1014">
        <f t="shared" si="115"/>
        <v>-38.234790609900763</v>
      </c>
      <c r="I1014">
        <f t="shared" si="116"/>
        <v>-4.1077348542325378</v>
      </c>
      <c r="J1014">
        <f t="shared" si="117"/>
        <v>0</v>
      </c>
      <c r="K1014">
        <f t="shared" si="118"/>
        <v>34.127055755668223</v>
      </c>
      <c r="L1014">
        <f t="shared" si="119"/>
        <v>0</v>
      </c>
      <c r="Q1014">
        <v>2.1402425235184899E-2</v>
      </c>
    </row>
    <row r="1015" spans="1:17" x14ac:dyDescent="0.25">
      <c r="A1015" s="1">
        <v>1014</v>
      </c>
      <c r="B1015" s="2">
        <v>42713</v>
      </c>
      <c r="C1015" s="3">
        <v>1105</v>
      </c>
      <c r="D1015">
        <f t="shared" si="120"/>
        <v>2.1126558075129431E-2</v>
      </c>
      <c r="E1015">
        <f t="shared" si="123"/>
        <v>4.2297843469038987E-4</v>
      </c>
      <c r="F1015">
        <f t="shared" si="121"/>
        <v>11.4449741665081</v>
      </c>
      <c r="G1015">
        <f t="shared" si="122"/>
        <v>2.437550696216146</v>
      </c>
      <c r="H1015">
        <f t="shared" si="115"/>
        <v>-36.882645257042547</v>
      </c>
      <c r="I1015">
        <f t="shared" si="116"/>
        <v>22.856823688519924</v>
      </c>
      <c r="J1015">
        <f t="shared" si="117"/>
        <v>0</v>
      </c>
      <c r="K1015">
        <f t="shared" si="118"/>
        <v>59.739468945562471</v>
      </c>
      <c r="L1015">
        <f t="shared" si="119"/>
        <v>0</v>
      </c>
      <c r="Q1015">
        <v>2.0723782650115201E-2</v>
      </c>
    </row>
    <row r="1016" spans="1:17" x14ac:dyDescent="0.25">
      <c r="A1016" s="1">
        <v>1015</v>
      </c>
      <c r="B1016" s="2">
        <v>42716</v>
      </c>
      <c r="C1016" s="3">
        <v>1108.8000489999999</v>
      </c>
      <c r="D1016">
        <f t="shared" si="120"/>
        <v>3.4330586757036659E-3</v>
      </c>
      <c r="E1016">
        <f t="shared" si="123"/>
        <v>4.2388524798256757E-4</v>
      </c>
      <c r="F1016">
        <f t="shared" si="121"/>
        <v>19.1094530621681</v>
      </c>
      <c r="G1016">
        <f t="shared" si="122"/>
        <v>2.9501831373385832</v>
      </c>
      <c r="H1016">
        <f t="shared" si="115"/>
        <v>-37.495363701776753</v>
      </c>
      <c r="I1016">
        <f t="shared" si="116"/>
        <v>3.7935298366525507</v>
      </c>
      <c r="J1016">
        <f t="shared" si="117"/>
        <v>0</v>
      </c>
      <c r="K1016">
        <f t="shared" si="118"/>
        <v>41.288893538429306</v>
      </c>
      <c r="L1016">
        <f t="shared" si="119"/>
        <v>0</v>
      </c>
      <c r="Q1016">
        <v>2.0627632728700301E-2</v>
      </c>
    </row>
    <row r="1017" spans="1:17" x14ac:dyDescent="0.25">
      <c r="A1017" s="1">
        <v>1016</v>
      </c>
      <c r="B1017" s="2">
        <v>42717</v>
      </c>
      <c r="C1017" s="3">
        <v>1081.25</v>
      </c>
      <c r="D1017">
        <f t="shared" si="120"/>
        <v>-2.5160614381467824E-2</v>
      </c>
      <c r="E1017">
        <f t="shared" si="123"/>
        <v>3.9756983530296695E-4</v>
      </c>
      <c r="F1017">
        <f t="shared" si="121"/>
        <v>9.0247771628219891</v>
      </c>
      <c r="G1017">
        <f t="shared" si="122"/>
        <v>2.1999738128140578</v>
      </c>
      <c r="H1017">
        <f t="shared" si="115"/>
        <v>-36.391696934111152</v>
      </c>
      <c r="I1017">
        <f t="shared" si="116"/>
        <v>-27.898090459041626</v>
      </c>
      <c r="J1017">
        <f t="shared" si="117"/>
        <v>0</v>
      </c>
      <c r="K1017">
        <f t="shared" si="118"/>
        <v>8.4936064750695266</v>
      </c>
      <c r="L1017">
        <f t="shared" si="119"/>
        <v>0</v>
      </c>
      <c r="Q1017">
        <v>1.9951849874062101E-2</v>
      </c>
    </row>
    <row r="1018" spans="1:17" x14ac:dyDescent="0.25">
      <c r="A1018" s="1">
        <v>1017</v>
      </c>
      <c r="B1018" s="2">
        <v>42718</v>
      </c>
      <c r="C1018" s="3">
        <v>1088.9499510000001</v>
      </c>
      <c r="D1018">
        <f t="shared" si="120"/>
        <v>7.0961049530531327E-3</v>
      </c>
      <c r="E1018">
        <f t="shared" si="123"/>
        <v>4.1238020692585683E-4</v>
      </c>
      <c r="F1018">
        <f t="shared" si="121"/>
        <v>18.481867763722239</v>
      </c>
      <c r="G1018">
        <f t="shared" si="122"/>
        <v>2.9167901305718531</v>
      </c>
      <c r="H1018">
        <f t="shared" si="115"/>
        <v>-36.39173594359071</v>
      </c>
      <c r="I1018">
        <f t="shared" si="116"/>
        <v>7.6726634804886995</v>
      </c>
      <c r="J1018">
        <f t="shared" si="117"/>
        <v>0</v>
      </c>
      <c r="K1018">
        <f t="shared" si="118"/>
        <v>44.064399424079411</v>
      </c>
      <c r="L1018">
        <f t="shared" si="119"/>
        <v>0</v>
      </c>
      <c r="Q1018">
        <v>2.0460241231879801E-2</v>
      </c>
    </row>
    <row r="1019" spans="1:17" x14ac:dyDescent="0.25">
      <c r="A1019" s="1">
        <v>1018</v>
      </c>
      <c r="B1019" s="2">
        <v>42719</v>
      </c>
      <c r="C1019" s="3">
        <v>1060</v>
      </c>
      <c r="D1019">
        <f t="shared" si="120"/>
        <v>-2.6944976093029312E-2</v>
      </c>
      <c r="E1019">
        <f t="shared" si="123"/>
        <v>3.8948834061628817E-4</v>
      </c>
      <c r="F1019">
        <f t="shared" si="121"/>
        <v>7.9595071654163094</v>
      </c>
      <c r="G1019">
        <f t="shared" si="122"/>
        <v>2.074367084047124</v>
      </c>
      <c r="H1019">
        <f t="shared" si="115"/>
        <v>-35.532774370746665</v>
      </c>
      <c r="I1019">
        <f t="shared" si="116"/>
        <v>-29.341730396200443</v>
      </c>
      <c r="J1019">
        <f t="shared" si="117"/>
        <v>0</v>
      </c>
      <c r="K1019">
        <f t="shared" si="118"/>
        <v>6.191043974546222</v>
      </c>
      <c r="L1019">
        <f t="shared" si="119"/>
        <v>0</v>
      </c>
      <c r="Q1019">
        <v>1.98360546527039E-2</v>
      </c>
    </row>
    <row r="1020" spans="1:17" x14ac:dyDescent="0.25">
      <c r="A1020" s="1">
        <v>1019</v>
      </c>
      <c r="B1020" s="2">
        <v>42720</v>
      </c>
      <c r="C1020" s="3">
        <v>1082.099976</v>
      </c>
      <c r="D1020">
        <f t="shared" si="120"/>
        <v>2.0634667292393803E-2</v>
      </c>
      <c r="E1020">
        <f t="shared" si="123"/>
        <v>4.1081867066931134E-4</v>
      </c>
      <c r="F1020">
        <f t="shared" si="121"/>
        <v>11.722617119267539</v>
      </c>
      <c r="G1020">
        <f t="shared" si="122"/>
        <v>2.4615200629120779</v>
      </c>
      <c r="H1020">
        <f t="shared" si="115"/>
        <v>-35.765129571223348</v>
      </c>
      <c r="I1020">
        <f t="shared" si="116"/>
        <v>21.872747329937432</v>
      </c>
      <c r="J1020">
        <f t="shared" si="117"/>
        <v>0</v>
      </c>
      <c r="K1020">
        <f t="shared" si="118"/>
        <v>57.63787690116078</v>
      </c>
      <c r="L1020">
        <f t="shared" si="119"/>
        <v>0</v>
      </c>
      <c r="Q1020">
        <v>2.0511056701969E-2</v>
      </c>
    </row>
    <row r="1021" spans="1:17" x14ac:dyDescent="0.25">
      <c r="A1021" s="1">
        <v>1020</v>
      </c>
      <c r="B1021" s="2">
        <v>42723</v>
      </c>
      <c r="C1021" s="3">
        <v>1081</v>
      </c>
      <c r="D1021">
        <f t="shared" si="120"/>
        <v>-1.0170367592982413E-3</v>
      </c>
      <c r="E1021">
        <f t="shared" si="123"/>
        <v>4.1151462863673341E-4</v>
      </c>
      <c r="F1021">
        <f t="shared" si="121"/>
        <v>19.641362707979148</v>
      </c>
      <c r="G1021">
        <f t="shared" si="122"/>
        <v>2.9776376848359969</v>
      </c>
      <c r="H1021">
        <f t="shared" si="115"/>
        <v>-36.319295016845842</v>
      </c>
      <c r="I1021">
        <f t="shared" si="116"/>
        <v>-1.1005354528277447</v>
      </c>
      <c r="J1021">
        <f t="shared" si="117"/>
        <v>0</v>
      </c>
      <c r="K1021">
        <f t="shared" si="118"/>
        <v>35.2187595640181</v>
      </c>
      <c r="L1021">
        <f t="shared" si="119"/>
        <v>0</v>
      </c>
      <c r="Q1021">
        <v>2.04034740635048E-2</v>
      </c>
    </row>
    <row r="1022" spans="1:17" x14ac:dyDescent="0.25">
      <c r="A1022" s="1">
        <v>1021</v>
      </c>
      <c r="B1022" s="2">
        <v>42724</v>
      </c>
      <c r="C1022" s="3">
        <v>1086.849976</v>
      </c>
      <c r="D1022">
        <f t="shared" si="120"/>
        <v>5.3970433975017397E-3</v>
      </c>
      <c r="E1022">
        <f t="shared" si="123"/>
        <v>3.8561847626149748E-4</v>
      </c>
      <c r="F1022">
        <f t="shared" si="121"/>
        <v>19.562696381107884</v>
      </c>
      <c r="G1022">
        <f t="shared" si="122"/>
        <v>2.9736245069008671</v>
      </c>
      <c r="H1022">
        <f t="shared" si="115"/>
        <v>-35.115670534236095</v>
      </c>
      <c r="I1022">
        <f t="shared" si="116"/>
        <v>5.8342039126993805</v>
      </c>
      <c r="J1022">
        <f t="shared" si="117"/>
        <v>0</v>
      </c>
      <c r="K1022">
        <f t="shared" si="118"/>
        <v>40.949874446935475</v>
      </c>
      <c r="L1022">
        <f t="shared" si="119"/>
        <v>0</v>
      </c>
      <c r="Q1022">
        <v>1.9747374818563299E-2</v>
      </c>
    </row>
    <row r="1023" spans="1:17" x14ac:dyDescent="0.25">
      <c r="A1023" s="1">
        <v>1022</v>
      </c>
      <c r="B1023" s="2">
        <v>42725</v>
      </c>
      <c r="C1023" s="3">
        <v>1075</v>
      </c>
      <c r="D1023">
        <f t="shared" si="120"/>
        <v>-1.0962920474946859E-2</v>
      </c>
      <c r="E1023">
        <f t="shared" si="123"/>
        <v>3.6376055920364739E-4</v>
      </c>
      <c r="F1023">
        <f t="shared" si="121"/>
        <v>17.731983904521286</v>
      </c>
      <c r="G1023">
        <f t="shared" si="122"/>
        <v>2.8753700091743695</v>
      </c>
      <c r="H1023">
        <f t="shared" ref="H1023:H1086" si="124">-1.645*Q1023*C1022</f>
        <v>-34.220193708278707</v>
      </c>
      <c r="I1023">
        <f t="shared" ref="I1023:I1086" si="125">D1023*C1022</f>
        <v>-11.915049855085902</v>
      </c>
      <c r="J1023">
        <f t="shared" ref="J1023:J1086" si="126">IF(D1023*C1022&lt;=H1023,1,0)</f>
        <v>0</v>
      </c>
      <c r="K1023">
        <f t="shared" ref="K1023:K1086" si="127">IF(J1023=0,I1023-H1023,0)</f>
        <v>22.305143853192803</v>
      </c>
      <c r="L1023">
        <f t="shared" ref="L1023:L1086" si="128">IF(J1023=1,I1023-H1023,0)</f>
        <v>0</v>
      </c>
      <c r="Q1023">
        <v>1.9140221581727099E-2</v>
      </c>
    </row>
    <row r="1024" spans="1:17" x14ac:dyDescent="0.25">
      <c r="A1024" s="1">
        <v>1023</v>
      </c>
      <c r="B1024" s="2">
        <v>42726</v>
      </c>
      <c r="C1024" s="3">
        <v>1079</v>
      </c>
      <c r="D1024">
        <f t="shared" si="120"/>
        <v>3.7140246963713874E-3</v>
      </c>
      <c r="E1024">
        <f t="shared" si="123"/>
        <v>3.4951759531024395E-4</v>
      </c>
      <c r="F1024">
        <f t="shared" si="121"/>
        <v>20.922118707545593</v>
      </c>
      <c r="G1024">
        <f t="shared" si="122"/>
        <v>3.0408069107199074</v>
      </c>
      <c r="H1024">
        <f t="shared" si="124"/>
        <v>-33.276356681949089</v>
      </c>
      <c r="I1024">
        <f t="shared" si="125"/>
        <v>3.9925765485992413</v>
      </c>
      <c r="J1024">
        <f t="shared" si="126"/>
        <v>0</v>
      </c>
      <c r="K1024">
        <f t="shared" si="127"/>
        <v>37.268933230548328</v>
      </c>
      <c r="L1024">
        <f t="shared" si="128"/>
        <v>0</v>
      </c>
      <c r="Q1024">
        <v>1.8817477447910701E-2</v>
      </c>
    </row>
    <row r="1025" spans="1:17" x14ac:dyDescent="0.25">
      <c r="A1025" s="1">
        <v>1024</v>
      </c>
      <c r="B1025" s="2">
        <v>42727</v>
      </c>
      <c r="C1025" s="3">
        <v>1051.0500489999999</v>
      </c>
      <c r="D1025">
        <f t="shared" si="120"/>
        <v>-2.6244975153436587E-2</v>
      </c>
      <c r="E1025">
        <f t="shared" si="123"/>
        <v>3.2988518836269472E-4</v>
      </c>
      <c r="F1025">
        <f t="shared" si="121"/>
        <v>7.7326123799528981</v>
      </c>
      <c r="G1025">
        <f t="shared" si="122"/>
        <v>2.0454467589280441</v>
      </c>
      <c r="H1025">
        <f t="shared" si="124"/>
        <v>-32.391508436270854</v>
      </c>
      <c r="I1025">
        <f t="shared" si="125"/>
        <v>-28.318328190558077</v>
      </c>
      <c r="J1025">
        <f t="shared" si="126"/>
        <v>0</v>
      </c>
      <c r="K1025">
        <f t="shared" si="127"/>
        <v>4.073180245712777</v>
      </c>
      <c r="L1025">
        <f t="shared" si="128"/>
        <v>0</v>
      </c>
      <c r="Q1025">
        <v>1.8249199802964501E-2</v>
      </c>
    </row>
    <row r="1026" spans="1:17" x14ac:dyDescent="0.25">
      <c r="A1026" s="1">
        <v>1025</v>
      </c>
      <c r="B1026" s="2">
        <v>42730</v>
      </c>
      <c r="C1026" s="3">
        <v>1061</v>
      </c>
      <c r="D1026">
        <f t="shared" si="120"/>
        <v>9.422148509285003E-3</v>
      </c>
      <c r="E1026">
        <f t="shared" si="123"/>
        <v>3.5414557366261832E-4</v>
      </c>
      <c r="F1026">
        <f t="shared" si="121"/>
        <v>18.701863750397727</v>
      </c>
      <c r="G1026">
        <f t="shared" si="122"/>
        <v>2.9286231846909052</v>
      </c>
      <c r="H1026">
        <f t="shared" si="124"/>
        <v>-32.9450603411766</v>
      </c>
      <c r="I1026">
        <f t="shared" si="125"/>
        <v>9.9031496523692795</v>
      </c>
      <c r="J1026">
        <f t="shared" si="126"/>
        <v>0</v>
      </c>
      <c r="K1026">
        <f t="shared" si="127"/>
        <v>42.848209993545879</v>
      </c>
      <c r="L1026">
        <f t="shared" si="128"/>
        <v>0</v>
      </c>
      <c r="Q1026">
        <v>1.90546514161921E-2</v>
      </c>
    </row>
    <row r="1027" spans="1:17" x14ac:dyDescent="0.25">
      <c r="A1027" s="1">
        <v>1026</v>
      </c>
      <c r="B1027" s="2">
        <v>42731</v>
      </c>
      <c r="C1027" s="3">
        <v>1060</v>
      </c>
      <c r="D1027">
        <f t="shared" si="120"/>
        <v>-9.4295150787034715E-4</v>
      </c>
      <c r="E1027">
        <f t="shared" si="123"/>
        <v>3.3878860853301616E-4</v>
      </c>
      <c r="F1027">
        <f t="shared" si="121"/>
        <v>21.645905541192889</v>
      </c>
      <c r="G1027">
        <f t="shared" si="122"/>
        <v>3.0748163160637882</v>
      </c>
      <c r="H1027">
        <f t="shared" si="124"/>
        <v>-32.407182924806044</v>
      </c>
      <c r="I1027">
        <f t="shared" si="125"/>
        <v>-1.0004715498504384</v>
      </c>
      <c r="J1027">
        <f t="shared" si="126"/>
        <v>0</v>
      </c>
      <c r="K1027">
        <f t="shared" si="127"/>
        <v>31.406711374955606</v>
      </c>
      <c r="L1027">
        <f t="shared" si="128"/>
        <v>0</v>
      </c>
      <c r="Q1027">
        <v>1.8567780538979999E-2</v>
      </c>
    </row>
    <row r="1028" spans="1:17" x14ac:dyDescent="0.25">
      <c r="A1028" s="1">
        <v>1027</v>
      </c>
      <c r="B1028" s="2">
        <v>42732</v>
      </c>
      <c r="C1028" s="3">
        <v>1067.8000489999999</v>
      </c>
      <c r="D1028">
        <f t="shared" ref="D1028:D1090" si="129">LN(C1028/C1027)</f>
        <v>7.3315948487150369E-3</v>
      </c>
      <c r="E1028">
        <f t="shared" si="123"/>
        <v>3.1929620884440163E-4</v>
      </c>
      <c r="F1028">
        <f t="shared" ref="F1028:F1090" si="130">_xlfn.NORM.DIST(D1028,0,SQRT(E1028),FALSE)</f>
        <v>20.523776936055636</v>
      </c>
      <c r="G1028">
        <f t="shared" ref="G1028:G1090" si="131">LN(F1028)</f>
        <v>3.0215840645766705</v>
      </c>
      <c r="H1028">
        <f t="shared" si="124"/>
        <v>-31.420389355887831</v>
      </c>
      <c r="I1028">
        <f t="shared" si="125"/>
        <v>7.7714905396379388</v>
      </c>
      <c r="J1028">
        <f t="shared" si="126"/>
        <v>0</v>
      </c>
      <c r="K1028">
        <f t="shared" si="127"/>
        <v>39.191879895525773</v>
      </c>
      <c r="L1028">
        <f t="shared" si="128"/>
        <v>0</v>
      </c>
      <c r="Q1028">
        <v>1.8019377964035001E-2</v>
      </c>
    </row>
    <row r="1029" spans="1:17" x14ac:dyDescent="0.25">
      <c r="A1029" s="1">
        <v>1028</v>
      </c>
      <c r="B1029" s="2">
        <v>42733</v>
      </c>
      <c r="C1029" s="3">
        <v>1076.099976</v>
      </c>
      <c r="D1029">
        <f t="shared" si="129"/>
        <v>7.7428689487583635E-3</v>
      </c>
      <c r="E1029">
        <f t="shared" ref="E1029:E1090" si="132">$O$3+$O$4*D1028^2+$O$5*E1028</f>
        <v>3.0482450424079515E-4</v>
      </c>
      <c r="F1029">
        <f t="shared" si="130"/>
        <v>20.709862898984078</v>
      </c>
      <c r="G1029">
        <f t="shared" si="131"/>
        <v>3.0306100553461826</v>
      </c>
      <c r="H1029">
        <f t="shared" si="124"/>
        <v>-30.826329931933017</v>
      </c>
      <c r="I1029">
        <f t="shared" si="125"/>
        <v>8.2678358428847591</v>
      </c>
      <c r="J1029">
        <f t="shared" si="126"/>
        <v>0</v>
      </c>
      <c r="K1029">
        <f t="shared" si="127"/>
        <v>39.094165774817775</v>
      </c>
      <c r="L1029">
        <f t="shared" si="128"/>
        <v>0</v>
      </c>
      <c r="Q1029">
        <v>1.7549549946657101E-2</v>
      </c>
    </row>
    <row r="1030" spans="1:17" x14ac:dyDescent="0.25">
      <c r="A1030" s="1">
        <v>1029</v>
      </c>
      <c r="B1030" s="2">
        <v>42734</v>
      </c>
      <c r="C1030" s="3">
        <v>1102.5</v>
      </c>
      <c r="D1030">
        <f t="shared" si="129"/>
        <v>2.4236956417414759E-2</v>
      </c>
      <c r="E1030">
        <f t="shared" si="132"/>
        <v>2.9201612648781282E-4</v>
      </c>
      <c r="F1030">
        <f t="shared" si="130"/>
        <v>8.5385772567278462</v>
      </c>
      <c r="G1030">
        <f t="shared" si="131"/>
        <v>2.1445943963487095</v>
      </c>
      <c r="H1030">
        <f t="shared" si="124"/>
        <v>-30.303440268286963</v>
      </c>
      <c r="I1030">
        <f t="shared" si="125"/>
        <v>26.081388219093068</v>
      </c>
      <c r="J1030">
        <f t="shared" si="126"/>
        <v>0</v>
      </c>
      <c r="K1030">
        <f t="shared" si="127"/>
        <v>56.384828487380034</v>
      </c>
      <c r="L1030">
        <f t="shared" si="128"/>
        <v>0</v>
      </c>
      <c r="Q1030">
        <v>1.7118803686359998E-2</v>
      </c>
    </row>
    <row r="1031" spans="1:17" x14ac:dyDescent="0.25">
      <c r="A1031" s="1">
        <v>1030</v>
      </c>
      <c r="B1031" s="2">
        <v>42737</v>
      </c>
      <c r="C1031" s="3">
        <v>1109.9499510000001</v>
      </c>
      <c r="D1031">
        <f t="shared" si="129"/>
        <v>6.7345967796416037E-3</v>
      </c>
      <c r="E1031">
        <f t="shared" si="132"/>
        <v>3.1328410849535099E-4</v>
      </c>
      <c r="F1031">
        <f t="shared" si="130"/>
        <v>20.965442061781101</v>
      </c>
      <c r="G1031">
        <f t="shared" si="131"/>
        <v>3.0428754661042703</v>
      </c>
      <c r="H1031">
        <f t="shared" si="124"/>
        <v>-31.900444428533742</v>
      </c>
      <c r="I1031">
        <f t="shared" si="125"/>
        <v>7.4248929495548683</v>
      </c>
      <c r="J1031">
        <f t="shared" si="126"/>
        <v>0</v>
      </c>
      <c r="K1031">
        <f t="shared" si="127"/>
        <v>39.325337378088612</v>
      </c>
      <c r="L1031">
        <f t="shared" si="128"/>
        <v>0</v>
      </c>
      <c r="Q1031">
        <v>1.75894489195094E-2</v>
      </c>
    </row>
    <row r="1032" spans="1:17" x14ac:dyDescent="0.25">
      <c r="A1032" s="1">
        <v>1031</v>
      </c>
      <c r="B1032" s="2">
        <v>42738</v>
      </c>
      <c r="C1032" s="3">
        <v>1088</v>
      </c>
      <c r="D1032">
        <f t="shared" si="129"/>
        <v>-1.9973776684754731E-2</v>
      </c>
      <c r="E1032">
        <f t="shared" si="132"/>
        <v>2.9881802004760638E-4</v>
      </c>
      <c r="F1032">
        <f t="shared" si="130"/>
        <v>11.838414062895978</v>
      </c>
      <c r="G1032">
        <f t="shared" si="131"/>
        <v>2.4713496730935645</v>
      </c>
      <c r="H1032">
        <f t="shared" si="124"/>
        <v>-31.286926639012663</v>
      </c>
      <c r="I1032">
        <f t="shared" si="125"/>
        <v>-22.169892452528458</v>
      </c>
      <c r="J1032">
        <f t="shared" si="126"/>
        <v>0</v>
      </c>
      <c r="K1032">
        <f t="shared" si="127"/>
        <v>9.1170341864842044</v>
      </c>
      <c r="L1032">
        <f t="shared" si="128"/>
        <v>0</v>
      </c>
      <c r="Q1032">
        <v>1.7135374684288902E-2</v>
      </c>
    </row>
    <row r="1033" spans="1:17" x14ac:dyDescent="0.25">
      <c r="A1033" s="1">
        <v>1032</v>
      </c>
      <c r="B1033" s="2">
        <v>42739</v>
      </c>
      <c r="C1033" s="3">
        <v>1094</v>
      </c>
      <c r="D1033">
        <f t="shared" si="129"/>
        <v>5.4995555660386697E-3</v>
      </c>
      <c r="E1033">
        <f t="shared" si="132"/>
        <v>3.0771363294786744E-4</v>
      </c>
      <c r="F1033">
        <f t="shared" si="130"/>
        <v>21.651766662170868</v>
      </c>
      <c r="G1033">
        <f t="shared" si="131"/>
        <v>3.0750870521433749</v>
      </c>
      <c r="H1033">
        <f t="shared" si="124"/>
        <v>-31.379591848972279</v>
      </c>
      <c r="I1033">
        <f t="shared" si="125"/>
        <v>5.9835164558500722</v>
      </c>
      <c r="J1033">
        <f t="shared" si="126"/>
        <v>0</v>
      </c>
      <c r="K1033">
        <f t="shared" si="127"/>
        <v>37.363108304822347</v>
      </c>
      <c r="L1033">
        <f t="shared" si="128"/>
        <v>0</v>
      </c>
      <c r="Q1033">
        <v>1.7532849012701301E-2</v>
      </c>
    </row>
    <row r="1034" spans="1:17" x14ac:dyDescent="0.25">
      <c r="A1034" s="1">
        <v>1033</v>
      </c>
      <c r="B1034" s="2">
        <v>42740</v>
      </c>
      <c r="C1034" s="3">
        <v>1107</v>
      </c>
      <c r="D1034">
        <f t="shared" si="129"/>
        <v>1.1812949726710388E-2</v>
      </c>
      <c r="E1034">
        <f t="shared" si="132"/>
        <v>2.9279496707496414E-4</v>
      </c>
      <c r="F1034">
        <f t="shared" si="130"/>
        <v>18.371140122889297</v>
      </c>
      <c r="G1034">
        <f t="shared" si="131"/>
        <v>2.9107809616935691</v>
      </c>
      <c r="H1034">
        <f t="shared" si="124"/>
        <v>-30.705371396818329</v>
      </c>
      <c r="I1034">
        <f t="shared" si="125"/>
        <v>12.923367001021164</v>
      </c>
      <c r="J1034">
        <f t="shared" si="126"/>
        <v>0</v>
      </c>
      <c r="K1034">
        <f t="shared" si="127"/>
        <v>43.628738397839491</v>
      </c>
      <c r="L1034">
        <f t="shared" si="128"/>
        <v>0</v>
      </c>
      <c r="Q1034">
        <v>1.7062046863420999E-2</v>
      </c>
    </row>
    <row r="1035" spans="1:17" x14ac:dyDescent="0.25">
      <c r="A1035" s="1">
        <v>1034</v>
      </c>
      <c r="B1035" s="2">
        <v>42741</v>
      </c>
      <c r="C1035" s="3">
        <v>1132</v>
      </c>
      <c r="D1035">
        <f t="shared" si="129"/>
        <v>2.2332326054491303E-2</v>
      </c>
      <c r="E1035">
        <f t="shared" si="132"/>
        <v>2.8601885472459299E-4</v>
      </c>
      <c r="F1035">
        <f t="shared" si="130"/>
        <v>9.8644253787535678</v>
      </c>
      <c r="G1035">
        <f t="shared" si="131"/>
        <v>2.2889348892989587</v>
      </c>
      <c r="H1035">
        <f t="shared" si="124"/>
        <v>-30.571819781544242</v>
      </c>
      <c r="I1035">
        <f t="shared" si="125"/>
        <v>24.721884942321871</v>
      </c>
      <c r="J1035">
        <f t="shared" si="126"/>
        <v>0</v>
      </c>
      <c r="K1035">
        <f t="shared" si="127"/>
        <v>55.293704723866114</v>
      </c>
      <c r="L1035">
        <f t="shared" si="128"/>
        <v>0</v>
      </c>
      <c r="Q1035">
        <v>1.67883404483457E-2</v>
      </c>
    </row>
    <row r="1036" spans="1:17" x14ac:dyDescent="0.25">
      <c r="A1036" s="1">
        <v>1035</v>
      </c>
      <c r="B1036" s="2">
        <v>42744</v>
      </c>
      <c r="C1036" s="3">
        <v>1146.099976</v>
      </c>
      <c r="D1036">
        <f t="shared" si="129"/>
        <v>1.2378873798943854E-2</v>
      </c>
      <c r="E1036">
        <f t="shared" si="132"/>
        <v>3.0227551958080342E-4</v>
      </c>
      <c r="F1036">
        <f t="shared" si="130"/>
        <v>17.808496790367368</v>
      </c>
      <c r="G1036">
        <f t="shared" si="131"/>
        <v>2.8796756911772818</v>
      </c>
      <c r="H1036">
        <f t="shared" si="124"/>
        <v>-31.926248642478122</v>
      </c>
      <c r="I1036">
        <f t="shared" si="125"/>
        <v>14.012885140404443</v>
      </c>
      <c r="J1036">
        <f t="shared" si="126"/>
        <v>0</v>
      </c>
      <c r="K1036">
        <f t="shared" si="127"/>
        <v>45.939133782882564</v>
      </c>
      <c r="L1036">
        <f t="shared" si="128"/>
        <v>0</v>
      </c>
      <c r="Q1036">
        <v>1.71449239275662E-2</v>
      </c>
    </row>
    <row r="1037" spans="1:17" x14ac:dyDescent="0.25">
      <c r="A1037" s="1">
        <v>1036</v>
      </c>
      <c r="B1037" s="2">
        <v>42745</v>
      </c>
      <c r="C1037" s="3">
        <v>1170</v>
      </c>
      <c r="D1037">
        <f t="shared" si="129"/>
        <v>2.0638895229729674E-2</v>
      </c>
      <c r="E1037">
        <f t="shared" si="132"/>
        <v>2.9551857333657682E-4</v>
      </c>
      <c r="F1037">
        <f t="shared" si="130"/>
        <v>11.288053316144278</v>
      </c>
      <c r="G1037">
        <f t="shared" si="131"/>
        <v>2.4237449377980647</v>
      </c>
      <c r="H1037">
        <f t="shared" si="124"/>
        <v>-31.83824167631057</v>
      </c>
      <c r="I1037">
        <f t="shared" si="125"/>
        <v>23.654237327459693</v>
      </c>
      <c r="J1037">
        <f t="shared" si="126"/>
        <v>0</v>
      </c>
      <c r="K1037">
        <f t="shared" si="127"/>
        <v>55.492479003770264</v>
      </c>
      <c r="L1037">
        <f t="shared" si="128"/>
        <v>0</v>
      </c>
      <c r="Q1037">
        <v>1.68873175253632E-2</v>
      </c>
    </row>
    <row r="1038" spans="1:17" x14ac:dyDescent="0.25">
      <c r="A1038" s="1">
        <v>1037</v>
      </c>
      <c r="B1038" s="2">
        <v>42746</v>
      </c>
      <c r="C1038" s="3">
        <v>1185</v>
      </c>
      <c r="D1038">
        <f t="shared" si="129"/>
        <v>1.2739025777429712E-2</v>
      </c>
      <c r="E1038">
        <f t="shared" si="132"/>
        <v>3.0639234300775529E-4</v>
      </c>
      <c r="F1038">
        <f t="shared" si="130"/>
        <v>17.488703158998657</v>
      </c>
      <c r="G1038">
        <f t="shared" si="131"/>
        <v>2.8615551387113269</v>
      </c>
      <c r="H1038">
        <f t="shared" si="124"/>
        <v>-32.929584339544768</v>
      </c>
      <c r="I1038">
        <f t="shared" si="125"/>
        <v>14.904660159592764</v>
      </c>
      <c r="J1038">
        <f t="shared" si="126"/>
        <v>0</v>
      </c>
      <c r="K1038">
        <f t="shared" si="127"/>
        <v>47.834244499137533</v>
      </c>
      <c r="L1038">
        <f t="shared" si="128"/>
        <v>0</v>
      </c>
      <c r="Q1038">
        <v>1.7109388376870999E-2</v>
      </c>
    </row>
    <row r="1039" spans="1:17" x14ac:dyDescent="0.25">
      <c r="A1039" s="1">
        <v>1038</v>
      </c>
      <c r="B1039" s="2">
        <v>42747</v>
      </c>
      <c r="C1039" s="3">
        <v>1234.099976</v>
      </c>
      <c r="D1039">
        <f t="shared" si="129"/>
        <v>4.0599165442535508E-2</v>
      </c>
      <c r="E1039">
        <f t="shared" si="132"/>
        <v>2.998374251272805E-4</v>
      </c>
      <c r="F1039">
        <f t="shared" si="130"/>
        <v>1.4748455629199992</v>
      </c>
      <c r="G1039">
        <f t="shared" si="131"/>
        <v>0.38855328120494514</v>
      </c>
      <c r="H1039">
        <f t="shared" si="124"/>
        <v>-32.883481152921739</v>
      </c>
      <c r="I1039">
        <f t="shared" si="125"/>
        <v>48.110011049404577</v>
      </c>
      <c r="J1039">
        <f t="shared" si="126"/>
        <v>0</v>
      </c>
      <c r="K1039">
        <f t="shared" si="127"/>
        <v>80.993492202326308</v>
      </c>
      <c r="L1039">
        <f t="shared" si="128"/>
        <v>0</v>
      </c>
      <c r="Q1039">
        <v>1.6869162993816699E-2</v>
      </c>
    </row>
    <row r="1040" spans="1:17" x14ac:dyDescent="0.25">
      <c r="A1040" s="1">
        <v>1039</v>
      </c>
      <c r="B1040" s="2">
        <v>42748</v>
      </c>
      <c r="C1040" s="3">
        <v>1223.8000489999999</v>
      </c>
      <c r="D1040">
        <f t="shared" si="129"/>
        <v>-8.381127944105643E-3</v>
      </c>
      <c r="E1040">
        <f t="shared" si="132"/>
        <v>3.8667853444581454E-4</v>
      </c>
      <c r="F1040">
        <f t="shared" si="130"/>
        <v>18.526290457785368</v>
      </c>
      <c r="G1040">
        <f t="shared" si="131"/>
        <v>2.9191908290952728</v>
      </c>
      <c r="H1040">
        <f t="shared" si="124"/>
        <v>-38.810855378697987</v>
      </c>
      <c r="I1040">
        <f t="shared" si="125"/>
        <v>-10.343149794673703</v>
      </c>
      <c r="J1040">
        <f t="shared" si="126"/>
        <v>0</v>
      </c>
      <c r="K1040">
        <f t="shared" si="127"/>
        <v>28.467705584024284</v>
      </c>
      <c r="L1040">
        <f t="shared" si="128"/>
        <v>0</v>
      </c>
      <c r="Q1040">
        <v>1.9117758376995302E-2</v>
      </c>
    </row>
    <row r="1041" spans="1:17" x14ac:dyDescent="0.25">
      <c r="A1041" s="1">
        <v>1040</v>
      </c>
      <c r="B1041" s="2">
        <v>42751</v>
      </c>
      <c r="C1041" s="3">
        <v>1211.900024</v>
      </c>
      <c r="D1041">
        <f t="shared" si="129"/>
        <v>-9.7714162896056968E-3</v>
      </c>
      <c r="E1041">
        <f t="shared" si="132"/>
        <v>3.6729525287630975E-4</v>
      </c>
      <c r="F1041">
        <f t="shared" si="130"/>
        <v>18.279053199135998</v>
      </c>
      <c r="G1041">
        <f t="shared" si="131"/>
        <v>2.905755770326643</v>
      </c>
      <c r="H1041">
        <f t="shared" si="124"/>
        <v>-37.640617856709007</v>
      </c>
      <c r="I1041">
        <f t="shared" si="125"/>
        <v>-11.958259734018849</v>
      </c>
      <c r="J1041">
        <f t="shared" si="126"/>
        <v>0</v>
      </c>
      <c r="K1041">
        <f t="shared" si="127"/>
        <v>25.682358122690157</v>
      </c>
      <c r="L1041">
        <f t="shared" si="128"/>
        <v>0</v>
      </c>
      <c r="Q1041">
        <v>1.8697363660057299E-2</v>
      </c>
    </row>
    <row r="1042" spans="1:17" x14ac:dyDescent="0.25">
      <c r="A1042" s="1">
        <v>1041</v>
      </c>
      <c r="B1042" s="2">
        <v>42752</v>
      </c>
      <c r="C1042" s="3">
        <v>1220</v>
      </c>
      <c r="D1042">
        <f t="shared" si="129"/>
        <v>6.6614629492465806E-3</v>
      </c>
      <c r="E1042">
        <f t="shared" si="132"/>
        <v>3.5119749878778021E-4</v>
      </c>
      <c r="F1042">
        <f t="shared" si="130"/>
        <v>19.984671344135826</v>
      </c>
      <c r="G1042">
        <f t="shared" si="131"/>
        <v>2.9949655469010104</v>
      </c>
      <c r="H1042">
        <f t="shared" si="124"/>
        <v>-36.596868449699635</v>
      </c>
      <c r="I1042">
        <f t="shared" si="125"/>
        <v>8.0730271080670413</v>
      </c>
      <c r="J1042">
        <f t="shared" si="126"/>
        <v>0</v>
      </c>
      <c r="K1042">
        <f t="shared" si="127"/>
        <v>44.669895557766679</v>
      </c>
      <c r="L1042">
        <f t="shared" si="128"/>
        <v>0</v>
      </c>
      <c r="Q1042">
        <v>1.8357402428425401E-2</v>
      </c>
    </row>
    <row r="1043" spans="1:17" x14ac:dyDescent="0.25">
      <c r="A1043" s="1">
        <v>1042</v>
      </c>
      <c r="B1043" s="2">
        <v>42753</v>
      </c>
      <c r="C1043" s="3">
        <v>1212.650024</v>
      </c>
      <c r="D1043">
        <f t="shared" si="129"/>
        <v>-6.0427914357087604E-3</v>
      </c>
      <c r="E1043">
        <f t="shared" si="132"/>
        <v>3.3332709633077573E-4</v>
      </c>
      <c r="F1043">
        <f t="shared" si="130"/>
        <v>20.686485007075163</v>
      </c>
      <c r="G1043">
        <f t="shared" si="131"/>
        <v>3.0294805888315413</v>
      </c>
      <c r="H1043">
        <f t="shared" si="124"/>
        <v>-35.830199184394637</v>
      </c>
      <c r="I1043">
        <f t="shared" si="125"/>
        <v>-7.3722055515646874</v>
      </c>
      <c r="J1043">
        <f t="shared" si="126"/>
        <v>0</v>
      </c>
      <c r="K1043">
        <f t="shared" si="127"/>
        <v>28.45799363282995</v>
      </c>
      <c r="L1043">
        <f t="shared" si="128"/>
        <v>0</v>
      </c>
      <c r="Q1043">
        <v>1.7853504999947499E-2</v>
      </c>
    </row>
    <row r="1044" spans="1:17" x14ac:dyDescent="0.25">
      <c r="A1044" s="1">
        <v>1043</v>
      </c>
      <c r="B1044" s="2">
        <v>42754</v>
      </c>
      <c r="C1044" s="3">
        <v>1228.099976</v>
      </c>
      <c r="D1044">
        <f t="shared" si="129"/>
        <v>1.2660172782362164E-2</v>
      </c>
      <c r="E1044">
        <f t="shared" si="132"/>
        <v>3.1654153657659559E-4</v>
      </c>
      <c r="F1044">
        <f t="shared" si="130"/>
        <v>17.407755497287791</v>
      </c>
      <c r="G1044">
        <f t="shared" si="131"/>
        <v>2.8569158251525475</v>
      </c>
      <c r="H1044">
        <f t="shared" si="124"/>
        <v>-34.799431733727666</v>
      </c>
      <c r="I1044">
        <f t="shared" si="125"/>
        <v>15.352358828375625</v>
      </c>
      <c r="J1044">
        <f t="shared" si="126"/>
        <v>0</v>
      </c>
      <c r="K1044">
        <f t="shared" si="127"/>
        <v>50.151790562103287</v>
      </c>
      <c r="L1044">
        <f t="shared" si="128"/>
        <v>0</v>
      </c>
      <c r="Q1044">
        <v>1.7444991818139698E-2</v>
      </c>
    </row>
    <row r="1045" spans="1:17" x14ac:dyDescent="0.25">
      <c r="A1045" s="1">
        <v>1044</v>
      </c>
      <c r="B1045" s="2">
        <v>42755</v>
      </c>
      <c r="C1045" s="3">
        <v>1219.900024</v>
      </c>
      <c r="D1045">
        <f t="shared" si="129"/>
        <v>-6.6993322455201915E-3</v>
      </c>
      <c r="E1045">
        <f t="shared" si="132"/>
        <v>3.0896658725792006E-4</v>
      </c>
      <c r="F1045">
        <f t="shared" si="130"/>
        <v>21.106251159887403</v>
      </c>
      <c r="G1045">
        <f t="shared" si="131"/>
        <v>3.0495692601064284</v>
      </c>
      <c r="H1045">
        <f t="shared" si="124"/>
        <v>-34.700445124657008</v>
      </c>
      <c r="I1045">
        <f t="shared" si="125"/>
        <v>-8.2274497699393727</v>
      </c>
      <c r="J1045">
        <f t="shared" si="126"/>
        <v>0</v>
      </c>
      <c r="K1045">
        <f t="shared" si="127"/>
        <v>26.472995354717636</v>
      </c>
      <c r="L1045">
        <f t="shared" si="128"/>
        <v>0</v>
      </c>
      <c r="Q1045">
        <v>1.7176529540546801E-2</v>
      </c>
    </row>
    <row r="1046" spans="1:17" x14ac:dyDescent="0.25">
      <c r="A1046" s="1">
        <v>1045</v>
      </c>
      <c r="B1046" s="2">
        <v>42758</v>
      </c>
      <c r="C1046" s="3">
        <v>1212.3000489999999</v>
      </c>
      <c r="D1046">
        <f t="shared" si="129"/>
        <v>-6.2494856568604314E-3</v>
      </c>
      <c r="E1046">
        <f t="shared" si="132"/>
        <v>2.9485161797568148E-4</v>
      </c>
      <c r="F1046">
        <f t="shared" si="130"/>
        <v>21.744276692328118</v>
      </c>
      <c r="G1046">
        <f t="shared" si="131"/>
        <v>3.07935058232452</v>
      </c>
      <c r="H1046">
        <f t="shared" si="124"/>
        <v>-33.780832795130678</v>
      </c>
      <c r="I1046">
        <f t="shared" si="125"/>
        <v>-7.6237477027916967</v>
      </c>
      <c r="J1046">
        <f t="shared" si="126"/>
        <v>0</v>
      </c>
      <c r="K1046">
        <f t="shared" si="127"/>
        <v>26.157085092338981</v>
      </c>
      <c r="L1046">
        <f t="shared" si="128"/>
        <v>0</v>
      </c>
      <c r="Q1046">
        <v>1.6833724290288999E-2</v>
      </c>
    </row>
    <row r="1047" spans="1:17" x14ac:dyDescent="0.25">
      <c r="A1047" s="1">
        <v>1046</v>
      </c>
      <c r="B1047" s="2">
        <v>42759</v>
      </c>
      <c r="C1047" s="3">
        <v>1235</v>
      </c>
      <c r="D1047">
        <f t="shared" si="129"/>
        <v>1.8551547890502548E-2</v>
      </c>
      <c r="E1047">
        <f t="shared" si="132"/>
        <v>2.8161744030886425E-4</v>
      </c>
      <c r="F1047">
        <f t="shared" si="130"/>
        <v>12.903523222442079</v>
      </c>
      <c r="G1047">
        <f t="shared" si="131"/>
        <v>2.5575003920964559</v>
      </c>
      <c r="H1047">
        <f t="shared" si="124"/>
        <v>-32.906467806866367</v>
      </c>
      <c r="I1047">
        <f t="shared" si="125"/>
        <v>22.490042416682083</v>
      </c>
      <c r="J1047">
        <f t="shared" si="126"/>
        <v>0</v>
      </c>
      <c r="K1047">
        <f t="shared" si="127"/>
        <v>55.396510223548447</v>
      </c>
      <c r="L1047">
        <f t="shared" si="128"/>
        <v>0</v>
      </c>
      <c r="Q1047">
        <v>1.6500809196525201E-2</v>
      </c>
    </row>
    <row r="1048" spans="1:17" x14ac:dyDescent="0.25">
      <c r="A1048" s="1">
        <v>1047</v>
      </c>
      <c r="B1048" s="2">
        <v>42760</v>
      </c>
      <c r="C1048" s="3">
        <v>1259.9499510000001</v>
      </c>
      <c r="D1048">
        <f t="shared" si="129"/>
        <v>2.0001028665957883E-2</v>
      </c>
      <c r="E1048">
        <f t="shared" si="132"/>
        <v>2.8860739626515792E-4</v>
      </c>
      <c r="F1048">
        <f t="shared" si="130"/>
        <v>11.742666157626749</v>
      </c>
      <c r="G1048">
        <f t="shared" si="131"/>
        <v>2.4632288889255012</v>
      </c>
      <c r="H1048">
        <f t="shared" si="124"/>
        <v>-33.76435761020614</v>
      </c>
      <c r="I1048">
        <f t="shared" si="125"/>
        <v>24.701270402457986</v>
      </c>
      <c r="J1048">
        <f t="shared" si="126"/>
        <v>0</v>
      </c>
      <c r="K1048">
        <f t="shared" si="127"/>
        <v>58.465628012664126</v>
      </c>
      <c r="L1048">
        <f t="shared" si="128"/>
        <v>0</v>
      </c>
      <c r="Q1048">
        <v>1.6619793810322601E-2</v>
      </c>
    </row>
    <row r="1049" spans="1:17" x14ac:dyDescent="0.25">
      <c r="A1049" s="1">
        <v>1048</v>
      </c>
      <c r="B1049" s="2">
        <v>42762</v>
      </c>
      <c r="C1049" s="3">
        <v>1265.400024</v>
      </c>
      <c r="D1049">
        <f t="shared" si="129"/>
        <v>4.3162979510830042E-3</v>
      </c>
      <c r="E1049">
        <f t="shared" si="132"/>
        <v>2.9847140462871207E-4</v>
      </c>
      <c r="F1049">
        <f t="shared" si="130"/>
        <v>22.382288255951973</v>
      </c>
      <c r="G1049">
        <f t="shared" si="131"/>
        <v>3.1082699432313183</v>
      </c>
      <c r="H1049">
        <f t="shared" si="124"/>
        <v>-34.86978803102167</v>
      </c>
      <c r="I1049">
        <f t="shared" si="125"/>
        <v>5.4383193919684318</v>
      </c>
      <c r="J1049">
        <f t="shared" si="126"/>
        <v>0</v>
      </c>
      <c r="K1049">
        <f t="shared" si="127"/>
        <v>40.308107422990105</v>
      </c>
      <c r="L1049">
        <f t="shared" si="128"/>
        <v>0</v>
      </c>
      <c r="Q1049">
        <v>1.6824032982986299E-2</v>
      </c>
    </row>
    <row r="1050" spans="1:17" x14ac:dyDescent="0.25">
      <c r="A1050" s="1">
        <v>1049</v>
      </c>
      <c r="B1050" s="2">
        <v>42765</v>
      </c>
      <c r="C1050" s="3">
        <v>1251</v>
      </c>
      <c r="D1050">
        <f t="shared" si="129"/>
        <v>-1.1445065212207371E-2</v>
      </c>
      <c r="E1050">
        <f t="shared" si="132"/>
        <v>2.8364223056385264E-4</v>
      </c>
      <c r="F1050">
        <f t="shared" si="130"/>
        <v>18.803700150324488</v>
      </c>
      <c r="G1050">
        <f t="shared" si="131"/>
        <v>2.9340536669766974</v>
      </c>
      <c r="H1050">
        <f t="shared" si="124"/>
        <v>-34.103828152583127</v>
      </c>
      <c r="I1050">
        <f t="shared" si="125"/>
        <v>-14.482585794208772</v>
      </c>
      <c r="J1050">
        <f t="shared" si="126"/>
        <v>0</v>
      </c>
      <c r="K1050">
        <f t="shared" si="127"/>
        <v>19.621242358374353</v>
      </c>
      <c r="L1050">
        <f t="shared" si="128"/>
        <v>0</v>
      </c>
      <c r="Q1050">
        <v>1.6383602049862299E-2</v>
      </c>
    </row>
    <row r="1051" spans="1:17" x14ac:dyDescent="0.25">
      <c r="A1051" s="1">
        <v>1050</v>
      </c>
      <c r="B1051" s="2">
        <v>42766</v>
      </c>
      <c r="C1051" s="3">
        <v>1244.0500489999999</v>
      </c>
      <c r="D1051">
        <f t="shared" si="129"/>
        <v>-5.5710056619718007E-3</v>
      </c>
      <c r="E1051">
        <f t="shared" si="132"/>
        <v>2.7713875159988911E-4</v>
      </c>
      <c r="F1051">
        <f t="shared" si="130"/>
        <v>22.659151282612079</v>
      </c>
      <c r="G1051">
        <f t="shared" si="131"/>
        <v>3.1205638004682439</v>
      </c>
      <c r="H1051">
        <f t="shared" si="124"/>
        <v>-33.537324626804725</v>
      </c>
      <c r="I1051">
        <f t="shared" si="125"/>
        <v>-6.9693280831267224</v>
      </c>
      <c r="J1051">
        <f t="shared" si="126"/>
        <v>0</v>
      </c>
      <c r="K1051">
        <f t="shared" si="127"/>
        <v>26.567996543678003</v>
      </c>
      <c r="L1051">
        <f t="shared" si="128"/>
        <v>0</v>
      </c>
      <c r="Q1051">
        <v>1.6296907581195699E-2</v>
      </c>
    </row>
    <row r="1052" spans="1:17" x14ac:dyDescent="0.25">
      <c r="A1052" s="1">
        <v>1051</v>
      </c>
      <c r="B1052" s="2">
        <v>42767</v>
      </c>
      <c r="C1052" s="3">
        <v>1261</v>
      </c>
      <c r="D1052">
        <f t="shared" si="129"/>
        <v>1.3532831159980203E-2</v>
      </c>
      <c r="E1052">
        <f t="shared" si="132"/>
        <v>2.649655187397432E-4</v>
      </c>
      <c r="F1052">
        <f t="shared" si="130"/>
        <v>17.347171025239824</v>
      </c>
      <c r="G1052">
        <f t="shared" si="131"/>
        <v>2.8534294397979352</v>
      </c>
      <c r="H1052">
        <f t="shared" si="124"/>
        <v>-32.705292274243675</v>
      </c>
      <c r="I1052">
        <f t="shared" si="125"/>
        <v>16.835519267682098</v>
      </c>
      <c r="J1052">
        <f t="shared" si="126"/>
        <v>0</v>
      </c>
      <c r="K1052">
        <f t="shared" si="127"/>
        <v>49.540811541925777</v>
      </c>
      <c r="L1052">
        <f t="shared" si="128"/>
        <v>0</v>
      </c>
      <c r="Q1052">
        <v>1.5981380055295199E-2</v>
      </c>
    </row>
    <row r="1053" spans="1:17" x14ac:dyDescent="0.25">
      <c r="A1053" s="1">
        <v>1052</v>
      </c>
      <c r="B1053" s="2">
        <v>42768</v>
      </c>
      <c r="C1053" s="3">
        <v>1305</v>
      </c>
      <c r="D1053">
        <f t="shared" si="129"/>
        <v>3.429798379187432E-2</v>
      </c>
      <c r="E1053">
        <f t="shared" si="132"/>
        <v>2.6336614172900723E-4</v>
      </c>
      <c r="F1053">
        <f t="shared" si="130"/>
        <v>2.6346311965472196</v>
      </c>
      <c r="G1053">
        <f t="shared" si="131"/>
        <v>0.96874320883785159</v>
      </c>
      <c r="H1053">
        <f t="shared" si="124"/>
        <v>-32.908610349393037</v>
      </c>
      <c r="I1053">
        <f t="shared" si="125"/>
        <v>43.249757561553515</v>
      </c>
      <c r="J1053">
        <f t="shared" si="126"/>
        <v>0</v>
      </c>
      <c r="K1053">
        <f t="shared" si="127"/>
        <v>76.158367910946552</v>
      </c>
      <c r="L1053">
        <f t="shared" si="128"/>
        <v>0</v>
      </c>
      <c r="Q1053">
        <v>1.5864579107811399E-2</v>
      </c>
    </row>
    <row r="1054" spans="1:17" x14ac:dyDescent="0.25">
      <c r="A1054" s="1">
        <v>1053</v>
      </c>
      <c r="B1054" s="2">
        <v>42769</v>
      </c>
      <c r="C1054" s="3">
        <v>1278</v>
      </c>
      <c r="D1054">
        <f t="shared" si="129"/>
        <v>-2.0906684819313712E-2</v>
      </c>
      <c r="E1054">
        <f t="shared" si="132"/>
        <v>3.2394520683459911E-4</v>
      </c>
      <c r="F1054">
        <f t="shared" si="130"/>
        <v>11.289743678137567</v>
      </c>
      <c r="G1054">
        <f t="shared" si="131"/>
        <v>2.4238946744616441</v>
      </c>
      <c r="H1054">
        <f t="shared" si="124"/>
        <v>-37.607183901941163</v>
      </c>
      <c r="I1054">
        <f t="shared" si="125"/>
        <v>-27.283223689204394</v>
      </c>
      <c r="J1054">
        <f t="shared" si="126"/>
        <v>0</v>
      </c>
      <c r="K1054">
        <f t="shared" si="127"/>
        <v>10.323960212736768</v>
      </c>
      <c r="L1054">
        <f t="shared" si="128"/>
        <v>0</v>
      </c>
      <c r="Q1054">
        <v>1.75183984450459E-2</v>
      </c>
    </row>
    <row r="1055" spans="1:17" x14ac:dyDescent="0.25">
      <c r="A1055" s="1">
        <v>1054</v>
      </c>
      <c r="B1055" s="2">
        <v>42772</v>
      </c>
      <c r="C1055" s="3">
        <v>1310</v>
      </c>
      <c r="D1055">
        <f t="shared" si="129"/>
        <v>2.4730781257717036E-2</v>
      </c>
      <c r="E1055">
        <f t="shared" si="132"/>
        <v>3.3300728887904619E-4</v>
      </c>
      <c r="F1055">
        <f t="shared" si="130"/>
        <v>8.7269767946131598</v>
      </c>
      <c r="G1055">
        <f t="shared" si="131"/>
        <v>2.166419009143969</v>
      </c>
      <c r="H1055">
        <f t="shared" si="124"/>
        <v>-37.73191507422478</v>
      </c>
      <c r="I1055">
        <f t="shared" si="125"/>
        <v>31.605938447362373</v>
      </c>
      <c r="J1055">
        <f t="shared" si="126"/>
        <v>0</v>
      </c>
      <c r="K1055">
        <f t="shared" si="127"/>
        <v>69.337853521587149</v>
      </c>
      <c r="L1055">
        <f t="shared" si="128"/>
        <v>0</v>
      </c>
      <c r="Q1055">
        <v>1.7947835987187799E-2</v>
      </c>
    </row>
    <row r="1056" spans="1:17" x14ac:dyDescent="0.25">
      <c r="A1056" s="1">
        <v>1055</v>
      </c>
      <c r="B1056" s="2">
        <v>42773</v>
      </c>
      <c r="C1056" s="3">
        <v>1320</v>
      </c>
      <c r="D1056">
        <f t="shared" si="129"/>
        <v>7.6045993852192125E-3</v>
      </c>
      <c r="E1056">
        <f t="shared" si="132"/>
        <v>3.5217116537271154E-4</v>
      </c>
      <c r="F1056">
        <f t="shared" si="130"/>
        <v>19.582831131577333</v>
      </c>
      <c r="G1056">
        <f t="shared" si="131"/>
        <v>2.9746532196823496</v>
      </c>
      <c r="H1056">
        <f t="shared" si="124"/>
        <v>-39.578858183815647</v>
      </c>
      <c r="I1056">
        <f t="shared" si="125"/>
        <v>9.9620251946371692</v>
      </c>
      <c r="J1056">
        <f t="shared" si="126"/>
        <v>0</v>
      </c>
      <c r="K1056">
        <f t="shared" si="127"/>
        <v>49.540883378452818</v>
      </c>
      <c r="L1056">
        <f t="shared" si="128"/>
        <v>0</v>
      </c>
      <c r="Q1056">
        <v>1.83664856186063E-2</v>
      </c>
    </row>
    <row r="1057" spans="1:17" x14ac:dyDescent="0.25">
      <c r="A1057" s="1">
        <v>1056</v>
      </c>
      <c r="B1057" s="2">
        <v>42774</v>
      </c>
      <c r="C1057" s="3">
        <v>1325.6999510000001</v>
      </c>
      <c r="D1057">
        <f t="shared" si="129"/>
        <v>4.3088482627816442E-3</v>
      </c>
      <c r="E1057">
        <f t="shared" si="132"/>
        <v>3.3505531362197795E-4</v>
      </c>
      <c r="F1057">
        <f t="shared" si="130"/>
        <v>21.199186265662615</v>
      </c>
      <c r="G1057">
        <f t="shared" si="131"/>
        <v>3.0539627972461343</v>
      </c>
      <c r="H1057">
        <f t="shared" si="124"/>
        <v>-38.825220425453367</v>
      </c>
      <c r="I1057">
        <f t="shared" si="125"/>
        <v>5.6876797068717702</v>
      </c>
      <c r="J1057">
        <f t="shared" si="126"/>
        <v>0</v>
      </c>
      <c r="K1057">
        <f t="shared" si="127"/>
        <v>44.512900132325136</v>
      </c>
      <c r="L1057">
        <f t="shared" si="128"/>
        <v>0</v>
      </c>
      <c r="Q1057">
        <v>1.78802709889718E-2</v>
      </c>
    </row>
    <row r="1058" spans="1:17" x14ac:dyDescent="0.25">
      <c r="A1058" s="1">
        <v>1057</v>
      </c>
      <c r="B1058" s="2">
        <v>42775</v>
      </c>
      <c r="C1058" s="3">
        <v>1318</v>
      </c>
      <c r="D1058">
        <f t="shared" si="129"/>
        <v>-5.8251487807455841E-3</v>
      </c>
      <c r="E1058">
        <f t="shared" si="132"/>
        <v>3.169962365162487E-4</v>
      </c>
      <c r="F1058">
        <f t="shared" si="130"/>
        <v>21.239233106960789</v>
      </c>
      <c r="G1058">
        <f t="shared" si="131"/>
        <v>3.0558500896466056</v>
      </c>
      <c r="H1058">
        <f t="shared" si="124"/>
        <v>-37.888194604535769</v>
      </c>
      <c r="I1058">
        <f t="shared" si="125"/>
        <v>-7.7223994532021312</v>
      </c>
      <c r="J1058">
        <f t="shared" si="126"/>
        <v>0</v>
      </c>
      <c r="K1058">
        <f t="shared" si="127"/>
        <v>30.16579515133364</v>
      </c>
      <c r="L1058">
        <f t="shared" si="128"/>
        <v>0</v>
      </c>
      <c r="Q1058">
        <v>1.7373718033436399E-2</v>
      </c>
    </row>
    <row r="1059" spans="1:17" x14ac:dyDescent="0.25">
      <c r="A1059" s="1">
        <v>1058</v>
      </c>
      <c r="B1059" s="2">
        <v>42776</v>
      </c>
      <c r="C1059" s="3">
        <v>1311.1999510000001</v>
      </c>
      <c r="D1059">
        <f t="shared" si="129"/>
        <v>-5.1727250031810244E-3</v>
      </c>
      <c r="E1059">
        <f t="shared" si="132"/>
        <v>3.0148936092887728E-4</v>
      </c>
      <c r="F1059">
        <f t="shared" si="130"/>
        <v>21.97871625543322</v>
      </c>
      <c r="G1059">
        <f t="shared" si="131"/>
        <v>3.0900745421485021</v>
      </c>
      <c r="H1059">
        <f t="shared" si="124"/>
        <v>-36.83904769657169</v>
      </c>
      <c r="I1059">
        <f t="shared" si="125"/>
        <v>-6.8176515541925902</v>
      </c>
      <c r="J1059">
        <f t="shared" si="126"/>
        <v>0</v>
      </c>
      <c r="K1059">
        <f t="shared" si="127"/>
        <v>30.0213961423791</v>
      </c>
      <c r="L1059">
        <f t="shared" si="128"/>
        <v>0</v>
      </c>
      <c r="Q1059">
        <v>1.69913185662036E-2</v>
      </c>
    </row>
    <row r="1060" spans="1:17" x14ac:dyDescent="0.25">
      <c r="A1060" s="1">
        <v>1059</v>
      </c>
      <c r="B1060" s="2">
        <v>42779</v>
      </c>
      <c r="C1060" s="3">
        <v>1328.1999510000001</v>
      </c>
      <c r="D1060">
        <f t="shared" si="129"/>
        <v>1.2881894155306738E-2</v>
      </c>
      <c r="E1060">
        <f t="shared" si="132"/>
        <v>2.869016712361224E-4</v>
      </c>
      <c r="F1060">
        <f t="shared" si="130"/>
        <v>17.637869087567463</v>
      </c>
      <c r="G1060">
        <f t="shared" si="131"/>
        <v>2.8700482432572145</v>
      </c>
      <c r="H1060">
        <f t="shared" si="124"/>
        <v>-35.841730063792042</v>
      </c>
      <c r="I1060">
        <f t="shared" si="125"/>
        <v>16.890738985225383</v>
      </c>
      <c r="J1060">
        <f t="shared" si="126"/>
        <v>0</v>
      </c>
      <c r="K1060">
        <f t="shared" si="127"/>
        <v>52.732469049017425</v>
      </c>
      <c r="L1060">
        <f t="shared" si="128"/>
        <v>0</v>
      </c>
      <c r="Q1060">
        <v>1.6617058089765799E-2</v>
      </c>
    </row>
    <row r="1061" spans="1:17" x14ac:dyDescent="0.25">
      <c r="A1061" s="1">
        <v>1060</v>
      </c>
      <c r="B1061" s="2">
        <v>42780</v>
      </c>
      <c r="C1061" s="3">
        <v>1342.849976</v>
      </c>
      <c r="D1061">
        <f t="shared" si="129"/>
        <v>1.0969597952685062E-2</v>
      </c>
      <c r="E1061">
        <f t="shared" si="132"/>
        <v>2.8229403286163886E-4</v>
      </c>
      <c r="F1061">
        <f t="shared" si="130"/>
        <v>19.186552124428975</v>
      </c>
      <c r="G1061">
        <f t="shared" si="131"/>
        <v>2.9542096234459359</v>
      </c>
      <c r="H1061">
        <f t="shared" si="124"/>
        <v>-35.876711567169799</v>
      </c>
      <c r="I1061">
        <f t="shared" si="125"/>
        <v>14.569819463246001</v>
      </c>
      <c r="J1061">
        <f t="shared" si="126"/>
        <v>0</v>
      </c>
      <c r="K1061">
        <f t="shared" si="127"/>
        <v>50.446531030415798</v>
      </c>
      <c r="L1061">
        <f t="shared" si="128"/>
        <v>0</v>
      </c>
      <c r="Q1061">
        <v>1.64203824042021E-2</v>
      </c>
    </row>
    <row r="1062" spans="1:17" x14ac:dyDescent="0.25">
      <c r="A1062" s="1">
        <v>1061</v>
      </c>
      <c r="B1062" s="2">
        <v>42781</v>
      </c>
      <c r="C1062" s="3">
        <v>1329</v>
      </c>
      <c r="D1062">
        <f t="shared" si="129"/>
        <v>-1.036742345401802E-2</v>
      </c>
      <c r="E1062">
        <f t="shared" si="132"/>
        <v>2.7524375796580291E-4</v>
      </c>
      <c r="F1062">
        <f t="shared" si="130"/>
        <v>19.781294662005049</v>
      </c>
      <c r="G1062">
        <f t="shared" si="131"/>
        <v>2.984736777136785</v>
      </c>
      <c r="H1062">
        <f t="shared" si="124"/>
        <v>-35.702182889452395</v>
      </c>
      <c r="I1062">
        <f t="shared" si="125"/>
        <v>-13.921894336409935</v>
      </c>
      <c r="J1062">
        <f t="shared" si="126"/>
        <v>0</v>
      </c>
      <c r="K1062">
        <f t="shared" si="127"/>
        <v>21.78028855304246</v>
      </c>
      <c r="L1062">
        <f t="shared" si="128"/>
        <v>0</v>
      </c>
      <c r="Q1062">
        <v>1.61622333335351E-2</v>
      </c>
    </row>
    <row r="1063" spans="1:17" x14ac:dyDescent="0.25">
      <c r="A1063" s="1">
        <v>1062</v>
      </c>
      <c r="B1063" s="2">
        <v>42782</v>
      </c>
      <c r="C1063" s="3">
        <v>1316.4499510000001</v>
      </c>
      <c r="D1063">
        <f t="shared" si="129"/>
        <v>-9.4880972105107729E-3</v>
      </c>
      <c r="E1063">
        <f t="shared" si="132"/>
        <v>2.6801262056316133E-4</v>
      </c>
      <c r="F1063">
        <f t="shared" si="130"/>
        <v>20.601263655444992</v>
      </c>
      <c r="G1063">
        <f t="shared" si="131"/>
        <v>3.0253524164114909</v>
      </c>
      <c r="H1063">
        <f t="shared" si="124"/>
        <v>-35.067765088968279</v>
      </c>
      <c r="I1063">
        <f t="shared" si="125"/>
        <v>-12.609681192768818</v>
      </c>
      <c r="J1063">
        <f t="shared" si="126"/>
        <v>0</v>
      </c>
      <c r="K1063">
        <f t="shared" si="127"/>
        <v>22.458083896199462</v>
      </c>
      <c r="L1063">
        <f t="shared" si="128"/>
        <v>0</v>
      </c>
      <c r="Q1063">
        <v>1.60404742871635E-2</v>
      </c>
    </row>
    <row r="1064" spans="1:17" x14ac:dyDescent="0.25">
      <c r="A1064" s="1">
        <v>1063</v>
      </c>
      <c r="B1064" s="2">
        <v>42783</v>
      </c>
      <c r="C1064" s="3">
        <v>1335</v>
      </c>
      <c r="D1064">
        <f t="shared" si="129"/>
        <v>1.3992609331615372E-2</v>
      </c>
      <c r="E1064">
        <f t="shared" si="132"/>
        <v>2.6032856793456574E-4</v>
      </c>
      <c r="F1064">
        <f t="shared" si="130"/>
        <v>16.975896208512069</v>
      </c>
      <c r="G1064">
        <f t="shared" si="131"/>
        <v>2.8317944678397455</v>
      </c>
      <c r="H1064">
        <f t="shared" si="124"/>
        <v>-34.406177701759553</v>
      </c>
      <c r="I1064">
        <f t="shared" si="125"/>
        <v>18.420569868967199</v>
      </c>
      <c r="J1064">
        <f t="shared" si="126"/>
        <v>0</v>
      </c>
      <c r="K1064">
        <f t="shared" si="127"/>
        <v>52.826747570726752</v>
      </c>
      <c r="L1064">
        <f t="shared" si="128"/>
        <v>0</v>
      </c>
      <c r="Q1064">
        <v>1.5887888126133998E-2</v>
      </c>
    </row>
    <row r="1065" spans="1:17" x14ac:dyDescent="0.25">
      <c r="A1065" s="1">
        <v>1064</v>
      </c>
      <c r="B1065" s="2">
        <v>42786</v>
      </c>
      <c r="C1065" s="3">
        <v>1336</v>
      </c>
      <c r="D1065">
        <f t="shared" si="129"/>
        <v>7.487832622410887E-4</v>
      </c>
      <c r="E1065">
        <f t="shared" si="132"/>
        <v>2.5992855173668855E-4</v>
      </c>
      <c r="F1065">
        <f t="shared" si="130"/>
        <v>24.718076782054311</v>
      </c>
      <c r="G1065">
        <f t="shared" si="131"/>
        <v>3.2075348294841977</v>
      </c>
      <c r="H1065">
        <f t="shared" si="124"/>
        <v>-34.700266411899818</v>
      </c>
      <c r="I1065">
        <f t="shared" si="125"/>
        <v>0.99962565509185342</v>
      </c>
      <c r="J1065">
        <f t="shared" si="126"/>
        <v>0</v>
      </c>
      <c r="K1065">
        <f t="shared" si="127"/>
        <v>35.699892066991673</v>
      </c>
      <c r="L1065">
        <f t="shared" si="128"/>
        <v>0</v>
      </c>
      <c r="Q1065">
        <v>1.5801038858827599E-2</v>
      </c>
    </row>
    <row r="1066" spans="1:17" x14ac:dyDescent="0.25">
      <c r="A1066" s="1">
        <v>1065</v>
      </c>
      <c r="B1066" s="2">
        <v>42787</v>
      </c>
      <c r="C1066" s="3">
        <v>1339.6999510000001</v>
      </c>
      <c r="D1066">
        <f t="shared" si="129"/>
        <v>2.7655966109956932E-3</v>
      </c>
      <c r="E1066">
        <f t="shared" si="132"/>
        <v>2.473693431787306E-4</v>
      </c>
      <c r="F1066">
        <f t="shared" si="130"/>
        <v>24.976009683302738</v>
      </c>
      <c r="G1066">
        <f t="shared" si="131"/>
        <v>3.2179157514773067</v>
      </c>
      <c r="H1066">
        <f t="shared" si="124"/>
        <v>-33.876567062037445</v>
      </c>
      <c r="I1066">
        <f t="shared" si="125"/>
        <v>3.6948370722902459</v>
      </c>
      <c r="J1066">
        <f t="shared" si="126"/>
        <v>0</v>
      </c>
      <c r="K1066">
        <f t="shared" si="127"/>
        <v>37.571404134327693</v>
      </c>
      <c r="L1066">
        <f t="shared" si="128"/>
        <v>0</v>
      </c>
      <c r="Q1066">
        <v>1.54144145123298E-2</v>
      </c>
    </row>
    <row r="1067" spans="1:17" x14ac:dyDescent="0.25">
      <c r="A1067" s="1">
        <v>1066</v>
      </c>
      <c r="B1067" s="2">
        <v>42788</v>
      </c>
      <c r="C1067" s="3">
        <v>1334</v>
      </c>
      <c r="D1067">
        <f t="shared" si="129"/>
        <v>-4.2637242320178606E-3</v>
      </c>
      <c r="E1067">
        <f t="shared" si="132"/>
        <v>2.363602943049013E-4</v>
      </c>
      <c r="F1067">
        <f t="shared" si="130"/>
        <v>24.970153231459598</v>
      </c>
      <c r="G1067">
        <f t="shared" si="131"/>
        <v>3.2176812408951836</v>
      </c>
      <c r="H1067">
        <f t="shared" si="124"/>
        <v>-33.175695241260932</v>
      </c>
      <c r="I1067">
        <f t="shared" si="125"/>
        <v>-5.7121111447118409</v>
      </c>
      <c r="J1067">
        <f t="shared" si="126"/>
        <v>0</v>
      </c>
      <c r="K1067">
        <f t="shared" si="127"/>
        <v>27.463584096549091</v>
      </c>
      <c r="L1067">
        <f t="shared" si="128"/>
        <v>0</v>
      </c>
      <c r="Q1067">
        <v>1.50538155027103E-2</v>
      </c>
    </row>
    <row r="1068" spans="1:17" x14ac:dyDescent="0.25">
      <c r="A1068" s="1">
        <v>1067</v>
      </c>
      <c r="B1068" s="2">
        <v>42789</v>
      </c>
      <c r="C1068" s="3">
        <v>1332.400024</v>
      </c>
      <c r="D1068">
        <f t="shared" si="129"/>
        <v>-1.2001021434357301E-3</v>
      </c>
      <c r="E1068">
        <f t="shared" si="132"/>
        <v>2.2697976775158053E-4</v>
      </c>
      <c r="F1068">
        <f t="shared" si="130"/>
        <v>26.396031437577751</v>
      </c>
      <c r="G1068">
        <f t="shared" si="131"/>
        <v>3.2732136745182592</v>
      </c>
      <c r="H1068">
        <f t="shared" si="124"/>
        <v>-32.457603638823883</v>
      </c>
      <c r="I1068">
        <f t="shared" si="125"/>
        <v>-1.6009362593432639</v>
      </c>
      <c r="J1068">
        <f t="shared" si="126"/>
        <v>0</v>
      </c>
      <c r="K1068">
        <f t="shared" si="127"/>
        <v>30.856667379480619</v>
      </c>
      <c r="L1068">
        <f t="shared" si="128"/>
        <v>0</v>
      </c>
      <c r="Q1068">
        <v>1.4790904079338999E-2</v>
      </c>
    </row>
    <row r="1069" spans="1:17" x14ac:dyDescent="0.25">
      <c r="A1069" s="1">
        <v>1068</v>
      </c>
      <c r="B1069" s="2">
        <v>42793</v>
      </c>
      <c r="C1069" s="3">
        <v>1340.75</v>
      </c>
      <c r="D1069">
        <f t="shared" si="129"/>
        <v>6.2473135309014062E-3</v>
      </c>
      <c r="E1069">
        <f t="shared" si="132"/>
        <v>2.1738085035981445E-4</v>
      </c>
      <c r="F1069">
        <f t="shared" si="130"/>
        <v>24.735029943233549</v>
      </c>
      <c r="G1069">
        <f t="shared" si="131"/>
        <v>3.2082204552402307</v>
      </c>
      <c r="H1069">
        <f t="shared" si="124"/>
        <v>-31.754441403588451</v>
      </c>
      <c r="I1069">
        <f t="shared" si="125"/>
        <v>8.3239206985085588</v>
      </c>
      <c r="J1069">
        <f t="shared" si="126"/>
        <v>0</v>
      </c>
      <c r="K1069">
        <f t="shared" si="127"/>
        <v>40.07836210209701</v>
      </c>
      <c r="L1069">
        <f t="shared" si="128"/>
        <v>0</v>
      </c>
      <c r="Q1069">
        <v>1.4487850080896199E-2</v>
      </c>
    </row>
    <row r="1070" spans="1:17" x14ac:dyDescent="0.25">
      <c r="A1070" s="1">
        <v>1069</v>
      </c>
      <c r="B1070" s="2">
        <v>42794</v>
      </c>
      <c r="C1070" s="3">
        <v>1324</v>
      </c>
      <c r="D1070">
        <f t="shared" si="129"/>
        <v>-1.257170136608108E-2</v>
      </c>
      <c r="E1070">
        <f t="shared" si="132"/>
        <v>2.1097618118382788E-4</v>
      </c>
      <c r="F1070">
        <f t="shared" si="130"/>
        <v>18.88525171318058</v>
      </c>
      <c r="G1070">
        <f t="shared" si="131"/>
        <v>2.9383812848116579</v>
      </c>
      <c r="H1070">
        <f t="shared" si="124"/>
        <v>-31.392987792440149</v>
      </c>
      <c r="I1070">
        <f t="shared" si="125"/>
        <v>-16.855508606573206</v>
      </c>
      <c r="J1070">
        <f t="shared" si="126"/>
        <v>0</v>
      </c>
      <c r="K1070">
        <f t="shared" si="127"/>
        <v>14.537479185866943</v>
      </c>
      <c r="L1070">
        <f t="shared" si="128"/>
        <v>0</v>
      </c>
      <c r="Q1070">
        <v>1.42337372041757E-2</v>
      </c>
    </row>
    <row r="1071" spans="1:17" x14ac:dyDescent="0.25">
      <c r="A1071" s="1">
        <v>1070</v>
      </c>
      <c r="B1071" s="2">
        <v>42795</v>
      </c>
      <c r="C1071" s="3">
        <v>1320.5</v>
      </c>
      <c r="D1071">
        <f t="shared" si="129"/>
        <v>-2.6470047597665757E-3</v>
      </c>
      <c r="E1071">
        <f t="shared" si="132"/>
        <v>2.125703232993648E-4</v>
      </c>
      <c r="F1071">
        <f t="shared" si="130"/>
        <v>26.915425698547711</v>
      </c>
      <c r="G1071">
        <f t="shared" si="131"/>
        <v>3.2926995682931075</v>
      </c>
      <c r="H1071">
        <f t="shared" si="124"/>
        <v>-31.375344123052049</v>
      </c>
      <c r="I1071">
        <f t="shared" si="125"/>
        <v>-3.5046343019309463</v>
      </c>
      <c r="J1071">
        <f t="shared" si="126"/>
        <v>0</v>
      </c>
      <c r="K1071">
        <f t="shared" si="127"/>
        <v>27.870709821121103</v>
      </c>
      <c r="L1071">
        <f t="shared" si="128"/>
        <v>0</v>
      </c>
      <c r="Q1071">
        <v>1.4405708097894401E-2</v>
      </c>
    </row>
    <row r="1072" spans="1:17" x14ac:dyDescent="0.25">
      <c r="A1072" s="1">
        <v>1071</v>
      </c>
      <c r="B1072" s="2">
        <v>42796</v>
      </c>
      <c r="C1072" s="3">
        <v>1335</v>
      </c>
      <c r="D1072">
        <f t="shared" si="129"/>
        <v>1.092083909716308E-2</v>
      </c>
      <c r="E1072">
        <f t="shared" si="132"/>
        <v>2.0458968310875102E-4</v>
      </c>
      <c r="F1072">
        <f t="shared" si="130"/>
        <v>20.839298570016606</v>
      </c>
      <c r="G1072">
        <f t="shared" si="131"/>
        <v>3.0368405584500424</v>
      </c>
      <c r="H1072">
        <f t="shared" si="124"/>
        <v>-30.743294960298446</v>
      </c>
      <c r="I1072">
        <f t="shared" si="125"/>
        <v>14.420968027803847</v>
      </c>
      <c r="J1072">
        <f t="shared" si="126"/>
        <v>0</v>
      </c>
      <c r="K1072">
        <f t="shared" si="127"/>
        <v>45.164262988102294</v>
      </c>
      <c r="L1072">
        <f t="shared" si="128"/>
        <v>0</v>
      </c>
      <c r="Q1072">
        <v>1.41529217012983E-2</v>
      </c>
    </row>
    <row r="1073" spans="1:17" x14ac:dyDescent="0.25">
      <c r="A1073" s="1">
        <v>1072</v>
      </c>
      <c r="B1073" s="2">
        <v>42797</v>
      </c>
      <c r="C1073" s="3">
        <v>1307.6999510000001</v>
      </c>
      <c r="D1073">
        <f t="shared" si="129"/>
        <v>-2.066146039226173E-2</v>
      </c>
      <c r="E1073">
        <f t="shared" si="132"/>
        <v>2.0432454076054325E-4</v>
      </c>
      <c r="F1073">
        <f t="shared" si="130"/>
        <v>9.8189114671548214</v>
      </c>
      <c r="G1073">
        <f t="shared" si="131"/>
        <v>2.2843102676636469</v>
      </c>
      <c r="H1073">
        <f t="shared" si="124"/>
        <v>-30.897222409589236</v>
      </c>
      <c r="I1073">
        <f t="shared" si="125"/>
        <v>-27.58304962366941</v>
      </c>
      <c r="J1073">
        <f t="shared" si="126"/>
        <v>0</v>
      </c>
      <c r="K1073">
        <f t="shared" si="127"/>
        <v>3.3141727859198262</v>
      </c>
      <c r="L1073">
        <f t="shared" si="128"/>
        <v>0</v>
      </c>
      <c r="Q1073">
        <v>1.40692929019224E-2</v>
      </c>
    </row>
    <row r="1074" spans="1:17" x14ac:dyDescent="0.25">
      <c r="A1074" s="1">
        <v>1073</v>
      </c>
      <c r="B1074" s="2">
        <v>42800</v>
      </c>
      <c r="C1074" s="3">
        <v>1306.8000489999999</v>
      </c>
      <c r="D1074">
        <f t="shared" si="129"/>
        <v>-6.8839321899992186E-4</v>
      </c>
      <c r="E1074">
        <f t="shared" si="132"/>
        <v>2.2329781282668022E-4</v>
      </c>
      <c r="F1074">
        <f t="shared" si="130"/>
        <v>26.669016421544121</v>
      </c>
      <c r="G1074">
        <f t="shared" si="131"/>
        <v>3.2835024579317067</v>
      </c>
      <c r="H1074">
        <f t="shared" si="124"/>
        <v>-32.057133211102283</v>
      </c>
      <c r="I1074">
        <f t="shared" si="125"/>
        <v>-0.90021177875493008</v>
      </c>
      <c r="J1074">
        <f t="shared" si="126"/>
        <v>0</v>
      </c>
      <c r="K1074">
        <f t="shared" si="127"/>
        <v>31.156921432347353</v>
      </c>
      <c r="L1074">
        <f t="shared" si="128"/>
        <v>0</v>
      </c>
      <c r="Q1074">
        <v>1.4902209760283501E-2</v>
      </c>
    </row>
    <row r="1075" spans="1:17" x14ac:dyDescent="0.25">
      <c r="A1075" s="1">
        <v>1074</v>
      </c>
      <c r="B1075" s="2">
        <v>42801</v>
      </c>
      <c r="C1075" s="3">
        <v>1315.099976</v>
      </c>
      <c r="D1075">
        <f t="shared" si="129"/>
        <v>6.3312518752679956E-3</v>
      </c>
      <c r="E1075">
        <f t="shared" si="132"/>
        <v>2.1396320215829763E-4</v>
      </c>
      <c r="F1075">
        <f t="shared" si="130"/>
        <v>24.834719553663984</v>
      </c>
      <c r="G1075">
        <f t="shared" si="131"/>
        <v>3.2122426561123847</v>
      </c>
      <c r="H1075">
        <f t="shared" si="124"/>
        <v>-31.354539599342921</v>
      </c>
      <c r="I1075">
        <f t="shared" si="125"/>
        <v>8.2736802608315578</v>
      </c>
      <c r="J1075">
        <f t="shared" si="126"/>
        <v>0</v>
      </c>
      <c r="K1075">
        <f t="shared" si="127"/>
        <v>39.628219860174482</v>
      </c>
      <c r="L1075">
        <f t="shared" si="128"/>
        <v>0</v>
      </c>
      <c r="Q1075">
        <v>1.4585636424886099E-2</v>
      </c>
    </row>
    <row r="1076" spans="1:17" x14ac:dyDescent="0.25">
      <c r="A1076" s="1">
        <v>1075</v>
      </c>
      <c r="B1076" s="2">
        <v>42802</v>
      </c>
      <c r="C1076" s="3">
        <v>1332</v>
      </c>
      <c r="D1076">
        <f t="shared" si="129"/>
        <v>1.2768882001978274E-2</v>
      </c>
      <c r="E1076">
        <f t="shared" si="132"/>
        <v>2.0792584187428608E-4</v>
      </c>
      <c r="F1076">
        <f t="shared" si="130"/>
        <v>18.693066672200874</v>
      </c>
      <c r="G1076">
        <f t="shared" si="131"/>
        <v>2.9281526889172955</v>
      </c>
      <c r="H1076">
        <f t="shared" si="124"/>
        <v>-30.992495352731872</v>
      </c>
      <c r="I1076">
        <f t="shared" si="125"/>
        <v>16.792356414348461</v>
      </c>
      <c r="J1076">
        <f t="shared" si="126"/>
        <v>0</v>
      </c>
      <c r="K1076">
        <f t="shared" si="127"/>
        <v>47.784851767080333</v>
      </c>
      <c r="L1076">
        <f t="shared" si="128"/>
        <v>0</v>
      </c>
      <c r="Q1076">
        <v>1.43262284622138E-2</v>
      </c>
    </row>
    <row r="1077" spans="1:17" x14ac:dyDescent="0.25">
      <c r="A1077" s="1">
        <v>1076</v>
      </c>
      <c r="B1077" s="2">
        <v>42803</v>
      </c>
      <c r="C1077" s="3">
        <v>1330</v>
      </c>
      <c r="D1077">
        <f t="shared" si="129"/>
        <v>-1.5026298845350185E-3</v>
      </c>
      <c r="E1077">
        <f t="shared" si="132"/>
        <v>2.1010105475268164E-4</v>
      </c>
      <c r="F1077">
        <f t="shared" si="130"/>
        <v>27.375516984973309</v>
      </c>
      <c r="G1077">
        <f t="shared" si="131"/>
        <v>3.3096490732541688</v>
      </c>
      <c r="H1077">
        <f t="shared" si="124"/>
        <v>-31.359283863919153</v>
      </c>
      <c r="I1077">
        <f t="shared" si="125"/>
        <v>-2.0015030062006445</v>
      </c>
      <c r="J1077">
        <f t="shared" si="126"/>
        <v>0</v>
      </c>
      <c r="K1077">
        <f t="shared" si="127"/>
        <v>29.35778085771851</v>
      </c>
      <c r="L1077">
        <f t="shared" si="128"/>
        <v>0</v>
      </c>
      <c r="Q1077">
        <v>1.4311857692305901E-2</v>
      </c>
    </row>
    <row r="1078" spans="1:17" x14ac:dyDescent="0.25">
      <c r="A1078" s="1">
        <v>1077</v>
      </c>
      <c r="B1078" s="2">
        <v>42804</v>
      </c>
      <c r="C1078" s="3">
        <v>1337</v>
      </c>
      <c r="D1078">
        <f t="shared" si="129"/>
        <v>5.249355886143745E-3</v>
      </c>
      <c r="E1078">
        <f t="shared" si="132"/>
        <v>2.0204153714387644E-4</v>
      </c>
      <c r="F1078">
        <f t="shared" si="130"/>
        <v>26.216443938437912</v>
      </c>
      <c r="G1078">
        <f t="shared" si="131"/>
        <v>3.2663868451270277</v>
      </c>
      <c r="H1078">
        <f t="shared" si="124"/>
        <v>-30.731410225537122</v>
      </c>
      <c r="I1078">
        <f t="shared" si="125"/>
        <v>6.981643328571181</v>
      </c>
      <c r="J1078">
        <f t="shared" si="126"/>
        <v>0</v>
      </c>
      <c r="K1078">
        <f t="shared" si="127"/>
        <v>37.713053554108299</v>
      </c>
      <c r="L1078">
        <f t="shared" si="128"/>
        <v>0</v>
      </c>
      <c r="Q1078">
        <v>1.40463972509711E-2</v>
      </c>
    </row>
    <row r="1079" spans="1:17" x14ac:dyDescent="0.25">
      <c r="A1079" s="1">
        <v>1078</v>
      </c>
      <c r="B1079" s="2">
        <v>42808</v>
      </c>
      <c r="C1079" s="3">
        <v>1335.75</v>
      </c>
      <c r="D1079">
        <f t="shared" si="129"/>
        <v>-9.3536626406245298E-4</v>
      </c>
      <c r="E1079">
        <f t="shared" si="132"/>
        <v>1.9627282538785105E-4</v>
      </c>
      <c r="F1079">
        <f t="shared" si="130"/>
        <v>28.412668112622942</v>
      </c>
      <c r="G1079">
        <f t="shared" si="131"/>
        <v>3.3468351060154622</v>
      </c>
      <c r="H1079">
        <f t="shared" si="124"/>
        <v>-30.363817283100474</v>
      </c>
      <c r="I1079">
        <f t="shared" si="125"/>
        <v>-1.2505846950514996</v>
      </c>
      <c r="J1079">
        <f t="shared" si="126"/>
        <v>0</v>
      </c>
      <c r="K1079">
        <f t="shared" si="127"/>
        <v>29.113232588048973</v>
      </c>
      <c r="L1079">
        <f t="shared" si="128"/>
        <v>0</v>
      </c>
      <c r="Q1079">
        <v>1.3805719961489099E-2</v>
      </c>
    </row>
    <row r="1080" spans="1:17" x14ac:dyDescent="0.25">
      <c r="A1080" s="1">
        <v>1079</v>
      </c>
      <c r="B1080" s="2">
        <v>42809</v>
      </c>
      <c r="C1080" s="3">
        <v>1363.5</v>
      </c>
      <c r="D1080">
        <f t="shared" si="129"/>
        <v>2.0561991447762409E-2</v>
      </c>
      <c r="E1080">
        <f t="shared" si="132"/>
        <v>1.893462679156736E-4</v>
      </c>
      <c r="F1080">
        <f t="shared" si="130"/>
        <v>9.4931160035101474</v>
      </c>
      <c r="G1080">
        <f t="shared" si="131"/>
        <v>2.2505669047249408</v>
      </c>
      <c r="H1080">
        <f t="shared" si="124"/>
        <v>-29.815037281516577</v>
      </c>
      <c r="I1080">
        <f t="shared" si="125"/>
        <v>27.465680076348637</v>
      </c>
      <c r="J1080">
        <f t="shared" si="126"/>
        <v>0</v>
      </c>
      <c r="K1080">
        <f t="shared" si="127"/>
        <v>57.280717357865214</v>
      </c>
      <c r="L1080">
        <f t="shared" si="128"/>
        <v>0</v>
      </c>
      <c r="Q1080">
        <v>1.35688884329599E-2</v>
      </c>
    </row>
    <row r="1081" spans="1:17" x14ac:dyDescent="0.25">
      <c r="A1081" s="1">
        <v>1080</v>
      </c>
      <c r="B1081" s="2">
        <v>42810</v>
      </c>
      <c r="C1081" s="3">
        <v>1359.400024</v>
      </c>
      <c r="D1081">
        <f t="shared" si="129"/>
        <v>-3.0114797182578127E-3</v>
      </c>
      <c r="E1081">
        <f t="shared" si="132"/>
        <v>2.0938417204806792E-4</v>
      </c>
      <c r="F1081">
        <f t="shared" si="130"/>
        <v>26.979437525472182</v>
      </c>
      <c r="G1081">
        <f t="shared" si="131"/>
        <v>3.2950750027295324</v>
      </c>
      <c r="H1081">
        <f t="shared" si="124"/>
        <v>-31.750725477706141</v>
      </c>
      <c r="I1081">
        <f t="shared" si="125"/>
        <v>-4.1061525958445273</v>
      </c>
      <c r="J1081">
        <f t="shared" si="126"/>
        <v>0</v>
      </c>
      <c r="K1081">
        <f t="shared" si="127"/>
        <v>27.644572881861613</v>
      </c>
      <c r="L1081">
        <f t="shared" si="128"/>
        <v>0</v>
      </c>
      <c r="Q1081">
        <v>1.41557410150242E-2</v>
      </c>
    </row>
    <row r="1082" spans="1:17" x14ac:dyDescent="0.25">
      <c r="A1082" s="1">
        <v>1081</v>
      </c>
      <c r="B1082" s="2">
        <v>42811</v>
      </c>
      <c r="C1082" s="3">
        <v>1380.5</v>
      </c>
      <c r="D1082">
        <f t="shared" si="129"/>
        <v>1.540230880282367E-2</v>
      </c>
      <c r="E1082">
        <f t="shared" si="132"/>
        <v>2.0181329835764608E-4</v>
      </c>
      <c r="F1082">
        <f t="shared" si="130"/>
        <v>15.601955728651978</v>
      </c>
      <c r="G1082">
        <f t="shared" si="131"/>
        <v>2.7473962736189588</v>
      </c>
      <c r="H1082">
        <f t="shared" si="124"/>
        <v>-31.147142429810469</v>
      </c>
      <c r="I1082">
        <f t="shared" si="125"/>
        <v>20.93789895621391</v>
      </c>
      <c r="J1082">
        <f t="shared" si="126"/>
        <v>0</v>
      </c>
      <c r="K1082">
        <f t="shared" si="127"/>
        <v>52.085041386024379</v>
      </c>
      <c r="L1082">
        <f t="shared" si="128"/>
        <v>0</v>
      </c>
      <c r="Q1082">
        <v>1.3928521960972599E-2</v>
      </c>
    </row>
    <row r="1083" spans="1:17" x14ac:dyDescent="0.25">
      <c r="A1083" s="1">
        <v>1082</v>
      </c>
      <c r="B1083" s="2">
        <v>42814</v>
      </c>
      <c r="C1083" s="3">
        <v>1384.900024</v>
      </c>
      <c r="D1083">
        <f t="shared" si="129"/>
        <v>3.1821998082339461E-3</v>
      </c>
      <c r="E1083">
        <f t="shared" si="132"/>
        <v>2.0916130138906087E-4</v>
      </c>
      <c r="F1083">
        <f t="shared" si="130"/>
        <v>26.925040731395018</v>
      </c>
      <c r="G1083">
        <f t="shared" si="131"/>
        <v>3.2930567358136393</v>
      </c>
      <c r="H1083">
        <f t="shared" si="124"/>
        <v>-32.013394249767153</v>
      </c>
      <c r="I1083">
        <f t="shared" si="125"/>
        <v>4.3930268352669621</v>
      </c>
      <c r="J1083">
        <f t="shared" si="126"/>
        <v>0</v>
      </c>
      <c r="K1083">
        <f t="shared" si="127"/>
        <v>36.406421085034111</v>
      </c>
      <c r="L1083">
        <f t="shared" si="128"/>
        <v>0</v>
      </c>
      <c r="Q1083">
        <v>1.40970879674525E-2</v>
      </c>
    </row>
    <row r="1084" spans="1:17" x14ac:dyDescent="0.25">
      <c r="A1084" s="1">
        <v>1083</v>
      </c>
      <c r="B1084" s="2">
        <v>42815</v>
      </c>
      <c r="C1084" s="3">
        <v>1381</v>
      </c>
      <c r="D1084">
        <f t="shared" si="129"/>
        <v>-2.8200777691509233E-3</v>
      </c>
      <c r="E1084">
        <f t="shared" si="132"/>
        <v>2.0167612558549174E-4</v>
      </c>
      <c r="F1084">
        <f t="shared" si="130"/>
        <v>27.54354902100323</v>
      </c>
      <c r="G1084">
        <f t="shared" si="131"/>
        <v>3.3157683528627997</v>
      </c>
      <c r="H1084">
        <f t="shared" si="124"/>
        <v>-31.504145413376907</v>
      </c>
      <c r="I1084">
        <f t="shared" si="125"/>
        <v>-3.9055257701789801</v>
      </c>
      <c r="J1084">
        <f t="shared" si="126"/>
        <v>0</v>
      </c>
      <c r="K1084">
        <f t="shared" si="127"/>
        <v>27.598619643197928</v>
      </c>
      <c r="L1084">
        <f t="shared" si="128"/>
        <v>0</v>
      </c>
      <c r="Q1084">
        <v>1.3828764420863801E-2</v>
      </c>
    </row>
    <row r="1085" spans="1:17" x14ac:dyDescent="0.25">
      <c r="A1085" s="1">
        <v>1084</v>
      </c>
      <c r="B1085" s="2">
        <v>42816</v>
      </c>
      <c r="C1085" s="3">
        <v>1378.349976</v>
      </c>
      <c r="D1085">
        <f t="shared" si="129"/>
        <v>-1.9207602064118007E-3</v>
      </c>
      <c r="E1085">
        <f t="shared" si="132"/>
        <v>1.9471521320525901E-4</v>
      </c>
      <c r="F1085">
        <f t="shared" si="130"/>
        <v>28.320164935181801</v>
      </c>
      <c r="G1085">
        <f t="shared" si="131"/>
        <v>3.3435740927909681</v>
      </c>
      <c r="H1085">
        <f t="shared" si="124"/>
        <v>-30.944794986310363</v>
      </c>
      <c r="I1085">
        <f t="shared" si="125"/>
        <v>-2.6525698450546966</v>
      </c>
      <c r="J1085">
        <f t="shared" si="126"/>
        <v>0</v>
      </c>
      <c r="K1085">
        <f t="shared" si="127"/>
        <v>28.292225141255667</v>
      </c>
      <c r="L1085">
        <f t="shared" si="128"/>
        <v>0</v>
      </c>
      <c r="Q1085">
        <v>1.36215970482208E-2</v>
      </c>
    </row>
    <row r="1086" spans="1:17" x14ac:dyDescent="0.25">
      <c r="A1086" s="1">
        <v>1085</v>
      </c>
      <c r="B1086" s="2">
        <v>42817</v>
      </c>
      <c r="C1086" s="3">
        <v>1379.099976</v>
      </c>
      <c r="D1086">
        <f t="shared" si="129"/>
        <v>5.439808747576873E-4</v>
      </c>
      <c r="E1086">
        <f t="shared" si="132"/>
        <v>1.8810179417961883E-4</v>
      </c>
      <c r="F1086">
        <f t="shared" si="130"/>
        <v>29.065111164770286</v>
      </c>
      <c r="G1086">
        <f t="shared" si="131"/>
        <v>3.3695385258413477</v>
      </c>
      <c r="H1086">
        <f t="shared" si="124"/>
        <v>-30.411648620811675</v>
      </c>
      <c r="I1086">
        <f t="shared" si="125"/>
        <v>0.74979602566671733</v>
      </c>
      <c r="J1086">
        <f t="shared" si="126"/>
        <v>0</v>
      </c>
      <c r="K1086">
        <f t="shared" si="127"/>
        <v>31.161444646478394</v>
      </c>
      <c r="L1086">
        <f t="shared" si="128"/>
        <v>0</v>
      </c>
      <c r="Q1086">
        <v>1.3412648972651899E-2</v>
      </c>
    </row>
    <row r="1087" spans="1:17" x14ac:dyDescent="0.25">
      <c r="A1087" s="1">
        <v>1086</v>
      </c>
      <c r="B1087" s="2">
        <v>42818</v>
      </c>
      <c r="C1087" s="3">
        <v>1385</v>
      </c>
      <c r="D1087">
        <f t="shared" si="129"/>
        <v>4.2690445438008607E-3</v>
      </c>
      <c r="E1087">
        <f t="shared" si="132"/>
        <v>1.8185957573683766E-4</v>
      </c>
      <c r="F1087">
        <f t="shared" si="130"/>
        <v>28.137204412467362</v>
      </c>
      <c r="G1087">
        <f t="shared" si="131"/>
        <v>3.3370927010676712</v>
      </c>
      <c r="H1087">
        <f t="shared" ref="H1087:H1090" si="133">-1.645*Q1087*C1086</f>
        <v>-29.925614571684626</v>
      </c>
      <c r="I1087">
        <f t="shared" ref="I1087:I1090" si="134">D1087*C1086</f>
        <v>5.8874392278986978</v>
      </c>
      <c r="J1087">
        <f t="shared" ref="J1087:J1090" si="135">IF(D1087*C1086&lt;=H1087,1,0)</f>
        <v>0</v>
      </c>
      <c r="K1087">
        <f t="shared" ref="K1087:K1090" si="136">IF(J1087=0,I1087-H1087,0)</f>
        <v>35.813053799583322</v>
      </c>
      <c r="L1087">
        <f t="shared" ref="L1087:L1090" si="137">IF(J1087=1,I1087-H1087,0)</f>
        <v>0</v>
      </c>
      <c r="Q1087">
        <v>1.3191112521279901E-2</v>
      </c>
    </row>
    <row r="1088" spans="1:17" x14ac:dyDescent="0.25">
      <c r="A1088" s="1">
        <v>1087</v>
      </c>
      <c r="B1088" s="2">
        <v>42821</v>
      </c>
      <c r="C1088" s="3">
        <v>1383.1999510000001</v>
      </c>
      <c r="D1088">
        <f t="shared" si="129"/>
        <v>-1.3005196774598983E-3</v>
      </c>
      <c r="E1088">
        <f t="shared" si="132"/>
        <v>1.7728763969397627E-4</v>
      </c>
      <c r="F1088">
        <f t="shared" si="130"/>
        <v>29.819421826333304</v>
      </c>
      <c r="G1088">
        <f t="shared" si="131"/>
        <v>3.3951599203603413</v>
      </c>
      <c r="H1088">
        <f t="shared" si="133"/>
        <v>-29.61578655862936</v>
      </c>
      <c r="I1088">
        <f t="shared" si="134"/>
        <v>-1.8012197532819592</v>
      </c>
      <c r="J1088">
        <f t="shared" si="135"/>
        <v>0</v>
      </c>
      <c r="K1088">
        <f t="shared" si="136"/>
        <v>27.8145668053474</v>
      </c>
      <c r="L1088">
        <f t="shared" si="137"/>
        <v>0</v>
      </c>
      <c r="Q1088">
        <v>1.29989297218919E-2</v>
      </c>
    </row>
    <row r="1089" spans="1:17" x14ac:dyDescent="0.25">
      <c r="A1089" s="1">
        <v>1088</v>
      </c>
      <c r="B1089" s="2">
        <v>42822</v>
      </c>
      <c r="C1089" s="3">
        <v>1418.849976</v>
      </c>
      <c r="D1089">
        <f t="shared" si="129"/>
        <v>2.5447047468202692E-2</v>
      </c>
      <c r="E1089">
        <f t="shared" si="132"/>
        <v>1.7208615061044787E-4</v>
      </c>
      <c r="F1089">
        <f t="shared" si="130"/>
        <v>4.6336377924137118</v>
      </c>
      <c r="G1089">
        <f t="shared" si="131"/>
        <v>1.5333422599025774</v>
      </c>
      <c r="H1089">
        <f t="shared" si="133"/>
        <v>-29.185429149429403</v>
      </c>
      <c r="I1089">
        <f t="shared" si="134"/>
        <v>35.198354811112637</v>
      </c>
      <c r="J1089">
        <f t="shared" si="135"/>
        <v>0</v>
      </c>
      <c r="K1089">
        <f t="shared" si="136"/>
        <v>64.383783960542047</v>
      </c>
      <c r="L1089">
        <f t="shared" si="137"/>
        <v>0</v>
      </c>
      <c r="Q1089">
        <v>1.2826708246823901E-2</v>
      </c>
    </row>
    <row r="1090" spans="1:17" x14ac:dyDescent="0.25">
      <c r="A1090" s="1">
        <v>1089</v>
      </c>
      <c r="B1090" s="2">
        <v>42823</v>
      </c>
      <c r="C1090" s="3">
        <v>1402.099976</v>
      </c>
      <c r="D1090">
        <f t="shared" si="129"/>
        <v>-1.1875571802277385E-2</v>
      </c>
      <c r="E1090">
        <f t="shared" si="132"/>
        <v>2.0768460396387107E-4</v>
      </c>
      <c r="F1090">
        <f t="shared" si="130"/>
        <v>19.71301538069833</v>
      </c>
      <c r="G1090">
        <f t="shared" si="131"/>
        <v>2.9812790968147707</v>
      </c>
      <c r="H1090">
        <f t="shared" si="133"/>
        <v>-32.654608918788526</v>
      </c>
      <c r="I1090">
        <f t="shared" si="134"/>
        <v>-16.849654766647543</v>
      </c>
      <c r="J1090">
        <f t="shared" si="135"/>
        <v>0</v>
      </c>
      <c r="K1090">
        <f t="shared" si="136"/>
        <v>15.804954152140983</v>
      </c>
      <c r="L1090">
        <f t="shared" si="137"/>
        <v>0</v>
      </c>
      <c r="Q1090">
        <v>1.39907857956992E-2</v>
      </c>
    </row>
    <row r="1091" spans="1:17" x14ac:dyDescent="0.25">
      <c r="J1091" s="12" t="s">
        <v>21</v>
      </c>
      <c r="K1091" s="14">
        <f>SUM(K254:K1090)</f>
        <v>22035.76828748277</v>
      </c>
      <c r="L1091">
        <f>SUM(L254:L1090)</f>
        <v>-315.42487728367502</v>
      </c>
    </row>
    <row r="1092" spans="1:17" x14ac:dyDescent="0.25">
      <c r="I1092" s="12" t="s">
        <v>19</v>
      </c>
      <c r="J1092" s="13">
        <f>SUM(J254:J1090)</f>
        <v>33</v>
      </c>
    </row>
    <row r="1093" spans="1:17" x14ac:dyDescent="0.25">
      <c r="I1093" s="12" t="s">
        <v>20</v>
      </c>
      <c r="J1093" s="12">
        <f>J1092/COUNT(J254:J1090)</f>
        <v>3.9426523297491037E-2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93"/>
  <sheetViews>
    <sheetView topLeftCell="D1" workbookViewId="0">
      <selection activeCell="P12" sqref="A1:Q1093"/>
    </sheetView>
  </sheetViews>
  <sheetFormatPr defaultRowHeight="15" x14ac:dyDescent="0.25"/>
  <cols>
    <col min="2" max="2" width="10.42578125" bestFit="1" customWidth="1"/>
    <col min="5" max="5" width="15" customWidth="1"/>
    <col min="6" max="6" width="12.7109375" customWidth="1"/>
    <col min="7" max="7" width="12.42578125" customWidth="1"/>
    <col min="9" max="9" width="14.140625" bestFit="1" customWidth="1"/>
    <col min="12" max="12" width="6.7109375" bestFit="1" customWidth="1"/>
    <col min="13" max="13" width="18.28515625" bestFit="1" customWidth="1"/>
    <col min="15" max="15" width="11.85546875" customWidth="1"/>
    <col min="17" max="17" width="19.5703125" bestFit="1" customWidth="1"/>
  </cols>
  <sheetData>
    <row r="1" spans="1:18" ht="30" x14ac:dyDescent="0.25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18</v>
      </c>
      <c r="K1" s="6" t="s">
        <v>9</v>
      </c>
      <c r="L1" s="6" t="s">
        <v>10</v>
      </c>
    </row>
    <row r="2" spans="1:18" x14ac:dyDescent="0.25">
      <c r="A2" s="1">
        <v>1</v>
      </c>
      <c r="B2" s="2">
        <v>41204</v>
      </c>
      <c r="C2" s="3">
        <v>356.79998799999998</v>
      </c>
      <c r="N2" t="s">
        <v>11</v>
      </c>
      <c r="O2" t="s">
        <v>12</v>
      </c>
      <c r="Q2" s="15" t="s">
        <v>28</v>
      </c>
      <c r="R2" s="16"/>
    </row>
    <row r="3" spans="1:18" x14ac:dyDescent="0.25">
      <c r="A3" s="1">
        <v>2</v>
      </c>
      <c r="B3" s="2">
        <v>41205</v>
      </c>
      <c r="C3" s="3">
        <v>358</v>
      </c>
      <c r="D3">
        <f>LN(C3/C2)</f>
        <v>3.357619327133667E-3</v>
      </c>
      <c r="E3">
        <f>_xlfn.VAR.S(D3:D1090)</f>
        <v>4.3900296867088197E-4</v>
      </c>
      <c r="F3">
        <f>_xlfn.NORM.DIST(D3,0,SQRT(E3),FALSE)</f>
        <v>18.797495543585843</v>
      </c>
      <c r="G3">
        <f>LN(F3)</f>
        <v>2.9337236451951845</v>
      </c>
      <c r="M3" s="7" t="s">
        <v>13</v>
      </c>
      <c r="N3">
        <v>5.0000000000000002E-5</v>
      </c>
      <c r="O3">
        <v>1.0325705868034659E-5</v>
      </c>
      <c r="Q3">
        <v>2.0942850511671302E-2</v>
      </c>
    </row>
    <row r="4" spans="1:18" x14ac:dyDescent="0.25">
      <c r="A4" s="1">
        <v>3</v>
      </c>
      <c r="B4" s="2">
        <v>41207</v>
      </c>
      <c r="C4" s="3">
        <v>362.70001200000002</v>
      </c>
      <c r="D4">
        <f t="shared" ref="D4:D67" si="0">LN(C4/C3)</f>
        <v>1.304309297335029E-2</v>
      </c>
      <c r="E4">
        <f>$O$3+$O$4*D3^2+$O$5*E3</f>
        <v>4.1132251029880369E-4</v>
      </c>
      <c r="F4">
        <f t="shared" ref="F4:F67" si="1">_xlfn.NORM.DIST(D4,0,SQRT(E4),FALSE)</f>
        <v>15.995842014787288</v>
      </c>
      <c r="G4">
        <f t="shared" ref="G4:G67" si="2">LN(F4)</f>
        <v>2.772328814390868</v>
      </c>
      <c r="M4" s="7" t="s">
        <v>14</v>
      </c>
      <c r="N4">
        <v>0.15</v>
      </c>
      <c r="O4">
        <v>6.2461263858064067E-2</v>
      </c>
      <c r="Q4">
        <v>2.02891801613681E-2</v>
      </c>
    </row>
    <row r="5" spans="1:18" x14ac:dyDescent="0.25">
      <c r="A5" s="1">
        <v>4</v>
      </c>
      <c r="B5" s="2">
        <v>41211</v>
      </c>
      <c r="C5" s="3">
        <v>365.45001200000002</v>
      </c>
      <c r="D5">
        <f t="shared" si="0"/>
        <v>7.5534243885790366E-3</v>
      </c>
      <c r="E5">
        <f t="shared" ref="E5:E68" si="3">$O$3+$O$4*D4^2+$O$5*E4</f>
        <v>3.9600474309677073E-4</v>
      </c>
      <c r="F5">
        <f t="shared" si="1"/>
        <v>18.654107398713144</v>
      </c>
      <c r="G5">
        <f t="shared" si="2"/>
        <v>2.9260663576974011</v>
      </c>
      <c r="M5" s="7" t="s">
        <v>15</v>
      </c>
      <c r="N5">
        <v>0.75</v>
      </c>
      <c r="O5">
        <v>0.91182217256327214</v>
      </c>
      <c r="Q5">
        <v>1.9751567222602899E-2</v>
      </c>
    </row>
    <row r="6" spans="1:18" x14ac:dyDescent="0.25">
      <c r="A6" s="1">
        <v>5</v>
      </c>
      <c r="B6" s="2">
        <v>41212</v>
      </c>
      <c r="C6" s="3">
        <v>362.95001200000002</v>
      </c>
      <c r="D6">
        <f t="shared" si="0"/>
        <v>-6.8643869693751029E-3</v>
      </c>
      <c r="E6">
        <f t="shared" si="3"/>
        <v>3.7497528975315262E-4</v>
      </c>
      <c r="F6">
        <f t="shared" si="1"/>
        <v>19.347362967331776</v>
      </c>
      <c r="G6">
        <f t="shared" si="2"/>
        <v>2.9625561294306766</v>
      </c>
      <c r="M6" s="7" t="s">
        <v>16</v>
      </c>
      <c r="N6">
        <v>2743.8502450167789</v>
      </c>
      <c r="O6">
        <f>SUM(G3:G1090)</f>
        <v>2754.8811306100024</v>
      </c>
      <c r="Q6">
        <v>1.9183797988947801E-2</v>
      </c>
    </row>
    <row r="7" spans="1:18" x14ac:dyDescent="0.25">
      <c r="A7" s="1">
        <v>6</v>
      </c>
      <c r="B7" s="2">
        <v>41213</v>
      </c>
      <c r="C7" s="3">
        <v>360.64999399999999</v>
      </c>
      <c r="D7">
        <f t="shared" si="0"/>
        <v>-6.3571744802012435E-3</v>
      </c>
      <c r="E7">
        <f t="shared" si="3"/>
        <v>3.5517965201779095E-4</v>
      </c>
      <c r="F7">
        <f t="shared" si="1"/>
        <v>19.9976150026434</v>
      </c>
      <c r="G7">
        <f t="shared" si="2"/>
        <v>2.9956130165753301</v>
      </c>
      <c r="M7" s="7" t="s">
        <v>17</v>
      </c>
      <c r="N7">
        <f>N4+N5</f>
        <v>0.9</v>
      </c>
      <c r="O7">
        <f>O4+O5</f>
        <v>0.97428343642133619</v>
      </c>
      <c r="Q7">
        <v>1.8794898392354799E-2</v>
      </c>
    </row>
    <row r="8" spans="1:18" x14ac:dyDescent="0.25">
      <c r="A8" s="1">
        <v>7</v>
      </c>
      <c r="B8" s="2">
        <v>41214</v>
      </c>
      <c r="C8" s="3">
        <v>363.79998799999998</v>
      </c>
      <c r="D8">
        <f t="shared" si="0"/>
        <v>8.6962907858115328E-3</v>
      </c>
      <c r="E8">
        <f t="shared" si="3"/>
        <v>3.3671067656234097E-4</v>
      </c>
      <c r="F8">
        <f t="shared" si="1"/>
        <v>19.431672712787741</v>
      </c>
      <c r="G8">
        <f t="shared" si="2"/>
        <v>2.9669043488649347</v>
      </c>
      <c r="Q8">
        <v>1.84099905206845E-2</v>
      </c>
    </row>
    <row r="9" spans="1:18" x14ac:dyDescent="0.25">
      <c r="A9" s="1">
        <v>8</v>
      </c>
      <c r="B9" s="2">
        <v>41215</v>
      </c>
      <c r="C9" s="3">
        <v>365.54998799999998</v>
      </c>
      <c r="D9">
        <f t="shared" si="0"/>
        <v>4.7988028132131995E-3</v>
      </c>
      <c r="E9">
        <f t="shared" si="3"/>
        <v>3.2206962914674677E-4</v>
      </c>
      <c r="F9">
        <f t="shared" si="1"/>
        <v>21.449086180633913</v>
      </c>
      <c r="G9">
        <f t="shared" si="2"/>
        <v>3.065682042165073</v>
      </c>
      <c r="Q9">
        <v>1.79285578836135E-2</v>
      </c>
    </row>
    <row r="10" spans="1:18" x14ac:dyDescent="0.25">
      <c r="A10" s="1">
        <v>9</v>
      </c>
      <c r="B10" s="2">
        <v>41218</v>
      </c>
      <c r="C10" s="3">
        <v>366.39999399999999</v>
      </c>
      <c r="D10">
        <f t="shared" si="0"/>
        <v>2.3225805123515551E-3</v>
      </c>
      <c r="E10">
        <f t="shared" si="3"/>
        <v>3.0543432457520356E-4</v>
      </c>
      <c r="F10">
        <f t="shared" si="1"/>
        <v>22.626429845190948</v>
      </c>
      <c r="G10">
        <f t="shared" si="2"/>
        <v>3.1191186851666077</v>
      </c>
      <c r="Q10">
        <v>1.7446291371976799E-2</v>
      </c>
    </row>
    <row r="11" spans="1:18" x14ac:dyDescent="0.25">
      <c r="A11" s="1">
        <v>10</v>
      </c>
      <c r="B11" s="2">
        <v>41219</v>
      </c>
      <c r="C11" s="3">
        <v>362.95001200000002</v>
      </c>
      <c r="D11">
        <f t="shared" si="0"/>
        <v>-9.4604996311747902E-3</v>
      </c>
      <c r="E11">
        <f t="shared" si="3"/>
        <v>2.891644350848861E-4</v>
      </c>
      <c r="F11">
        <f t="shared" si="1"/>
        <v>20.096806746288667</v>
      </c>
      <c r="G11">
        <f t="shared" si="2"/>
        <v>3.0005609341002706</v>
      </c>
      <c r="Q11">
        <v>1.6984090798270499E-2</v>
      </c>
    </row>
    <row r="12" spans="1:18" x14ac:dyDescent="0.25">
      <c r="A12" s="1">
        <v>11</v>
      </c>
      <c r="B12" s="2">
        <v>41220</v>
      </c>
      <c r="C12" s="3">
        <v>364.5</v>
      </c>
      <c r="D12">
        <f t="shared" si="0"/>
        <v>4.2614346554583132E-3</v>
      </c>
      <c r="E12">
        <f t="shared" si="3"/>
        <v>2.7958259819913E-4</v>
      </c>
      <c r="F12">
        <f t="shared" si="1"/>
        <v>23.096733197652362</v>
      </c>
      <c r="G12">
        <f t="shared" si="2"/>
        <v>3.1396911875119455</v>
      </c>
      <c r="Q12">
        <v>1.6882253785267701E-2</v>
      </c>
    </row>
    <row r="13" spans="1:18" x14ac:dyDescent="0.25">
      <c r="A13" s="1">
        <v>12</v>
      </c>
      <c r="B13" s="2">
        <v>41221</v>
      </c>
      <c r="C13" s="3">
        <v>362.89999399999999</v>
      </c>
      <c r="D13">
        <f t="shared" si="0"/>
        <v>-4.3992537631686191E-3</v>
      </c>
      <c r="E13">
        <f t="shared" si="3"/>
        <v>2.6638960360994985E-4</v>
      </c>
      <c r="F13">
        <f t="shared" si="1"/>
        <v>23.570863687915356</v>
      </c>
      <c r="G13">
        <f t="shared" si="2"/>
        <v>3.160011359803002</v>
      </c>
      <c r="Q13">
        <v>1.6458535280817501E-2</v>
      </c>
    </row>
    <row r="14" spans="1:18" x14ac:dyDescent="0.25">
      <c r="A14" s="1">
        <v>13</v>
      </c>
      <c r="B14" s="2">
        <v>41222</v>
      </c>
      <c r="C14" s="3">
        <v>363</v>
      </c>
      <c r="D14">
        <f t="shared" si="0"/>
        <v>2.7553657930655428E-4</v>
      </c>
      <c r="E14">
        <f t="shared" si="3"/>
        <v>2.5443449290712142E-4</v>
      </c>
      <c r="F14">
        <f t="shared" si="1"/>
        <v>25.006751479020966</v>
      </c>
      <c r="G14">
        <f t="shared" si="2"/>
        <v>3.2191458475696284</v>
      </c>
      <c r="Q14">
        <v>1.6151192977117999E-2</v>
      </c>
    </row>
    <row r="15" spans="1:18" x14ac:dyDescent="0.25">
      <c r="A15" s="1">
        <v>14</v>
      </c>
      <c r="B15" s="2">
        <v>41225</v>
      </c>
      <c r="C15" s="3">
        <v>368.95001200000002</v>
      </c>
      <c r="D15">
        <f t="shared" si="0"/>
        <v>1.6258331764256746E-2</v>
      </c>
      <c r="E15">
        <f t="shared" si="3"/>
        <v>2.4232946005018542E-4</v>
      </c>
      <c r="F15">
        <f t="shared" si="1"/>
        <v>14.853965486582499</v>
      </c>
      <c r="G15">
        <f t="shared" si="2"/>
        <v>2.698266865734408</v>
      </c>
      <c r="Q15">
        <v>1.5768009396481899E-2</v>
      </c>
    </row>
    <row r="16" spans="1:18" x14ac:dyDescent="0.25">
      <c r="A16" s="1">
        <v>15</v>
      </c>
      <c r="B16" s="2">
        <v>41228</v>
      </c>
      <c r="C16" s="3">
        <v>376.79998799999998</v>
      </c>
      <c r="D16">
        <f t="shared" si="0"/>
        <v>2.105334482596628E-2</v>
      </c>
      <c r="E16">
        <f t="shared" si="3"/>
        <v>2.4779767583763733E-4</v>
      </c>
      <c r="F16">
        <f t="shared" si="1"/>
        <v>10.36199788279208</v>
      </c>
      <c r="G16">
        <f t="shared" si="2"/>
        <v>2.3381450640683217</v>
      </c>
      <c r="Q16">
        <v>1.5577402319050099E-2</v>
      </c>
    </row>
    <row r="17" spans="1:17" x14ac:dyDescent="0.25">
      <c r="A17" s="1">
        <v>16</v>
      </c>
      <c r="B17" s="2">
        <v>41229</v>
      </c>
      <c r="C17" s="3">
        <v>377.85000600000001</v>
      </c>
      <c r="D17">
        <f t="shared" si="0"/>
        <v>2.7827964909722942E-3</v>
      </c>
      <c r="E17">
        <f t="shared" si="3"/>
        <v>2.6395865949252413E-4</v>
      </c>
      <c r="F17">
        <f t="shared" si="1"/>
        <v>24.197555503018002</v>
      </c>
      <c r="G17">
        <f t="shared" si="2"/>
        <v>3.1862516157885743</v>
      </c>
      <c r="Q17">
        <v>1.5529290280223099E-2</v>
      </c>
    </row>
    <row r="18" spans="1:17" x14ac:dyDescent="0.25">
      <c r="A18" s="1">
        <v>17</v>
      </c>
      <c r="B18" s="2">
        <v>41232</v>
      </c>
      <c r="C18" s="3">
        <v>378.85000600000001</v>
      </c>
      <c r="D18">
        <f t="shared" si="0"/>
        <v>2.6430568687390282E-3</v>
      </c>
      <c r="E18">
        <f t="shared" si="3"/>
        <v>2.514927615317917E-4</v>
      </c>
      <c r="F18">
        <f t="shared" si="1"/>
        <v>24.809361750435265</v>
      </c>
      <c r="G18">
        <f t="shared" si="2"/>
        <v>3.2112210718764418</v>
      </c>
      <c r="Q18">
        <v>1.51824357498778E-2</v>
      </c>
    </row>
    <row r="19" spans="1:17" x14ac:dyDescent="0.25">
      <c r="A19" s="1">
        <v>18</v>
      </c>
      <c r="B19" s="2">
        <v>41233</v>
      </c>
      <c r="C19" s="3">
        <v>389</v>
      </c>
      <c r="D19">
        <f t="shared" si="0"/>
        <v>2.6438979403661366E-2</v>
      </c>
      <c r="E19">
        <f t="shared" si="3"/>
        <v>2.4007872082161319E-4</v>
      </c>
      <c r="F19">
        <f t="shared" si="1"/>
        <v>6.0045644474562589</v>
      </c>
      <c r="G19">
        <f t="shared" si="2"/>
        <v>1.7925199212538159</v>
      </c>
      <c r="Q19">
        <v>1.4856867517589601E-2</v>
      </c>
    </row>
    <row r="20" spans="1:17" x14ac:dyDescent="0.25">
      <c r="A20" s="1">
        <v>19</v>
      </c>
      <c r="B20" s="2">
        <v>41234</v>
      </c>
      <c r="C20" s="3">
        <v>370</v>
      </c>
      <c r="D20">
        <f t="shared" si="0"/>
        <v>-5.0076337980176203E-2</v>
      </c>
      <c r="E20">
        <f t="shared" si="3"/>
        <v>2.7289645634433359E-4</v>
      </c>
      <c r="F20">
        <f t="shared" si="1"/>
        <v>0.24408990857654345</v>
      </c>
      <c r="G20">
        <f t="shared" si="2"/>
        <v>-1.4102186437874784</v>
      </c>
      <c r="Q20">
        <v>1.5060978416496E-2</v>
      </c>
    </row>
    <row r="21" spans="1:17" x14ac:dyDescent="0.25">
      <c r="A21" s="1">
        <v>20</v>
      </c>
      <c r="B21" s="2">
        <v>41235</v>
      </c>
      <c r="C21" s="3">
        <v>368.5</v>
      </c>
      <c r="D21">
        <f t="shared" si="0"/>
        <v>-4.0622940088787928E-3</v>
      </c>
      <c r="E21">
        <f t="shared" si="3"/>
        <v>4.1578908588633771E-4</v>
      </c>
      <c r="F21">
        <f t="shared" si="1"/>
        <v>19.180290340736011</v>
      </c>
      <c r="G21">
        <f t="shared" si="2"/>
        <v>2.953883207022471</v>
      </c>
      <c r="Q21">
        <v>2.1710415120056399E-2</v>
      </c>
    </row>
    <row r="22" spans="1:17" x14ac:dyDescent="0.25">
      <c r="A22" s="1">
        <v>21</v>
      </c>
      <c r="B22" s="2">
        <v>41236</v>
      </c>
      <c r="C22" s="3">
        <v>374.85000600000001</v>
      </c>
      <c r="D22">
        <f t="shared" si="0"/>
        <v>1.7085250326082237E-2</v>
      </c>
      <c r="E22">
        <f t="shared" si="3"/>
        <v>3.9048216379459805E-4</v>
      </c>
      <c r="F22">
        <f t="shared" si="1"/>
        <v>13.892505573409689</v>
      </c>
      <c r="G22">
        <f t="shared" si="2"/>
        <v>2.6313495273530494</v>
      </c>
      <c r="Q22">
        <v>2.1079911097068599E-2</v>
      </c>
    </row>
    <row r="23" spans="1:17" x14ac:dyDescent="0.25">
      <c r="A23" s="1">
        <v>22</v>
      </c>
      <c r="B23" s="2">
        <v>41239</v>
      </c>
      <c r="C23" s="3">
        <v>377</v>
      </c>
      <c r="D23">
        <f t="shared" si="0"/>
        <v>5.7192254925372147E-3</v>
      </c>
      <c r="E23">
        <f t="shared" si="3"/>
        <v>3.8460880467181251E-4</v>
      </c>
      <c r="F23">
        <f t="shared" si="1"/>
        <v>19.495433389995164</v>
      </c>
      <c r="G23">
        <f t="shared" si="2"/>
        <v>2.9701802530156289</v>
      </c>
      <c r="Q23">
        <v>2.05618606885811E-2</v>
      </c>
    </row>
    <row r="24" spans="1:17" x14ac:dyDescent="0.25">
      <c r="A24" s="1">
        <v>23</v>
      </c>
      <c r="B24" s="2">
        <v>41240</v>
      </c>
      <c r="C24" s="3">
        <v>385.64999399999999</v>
      </c>
      <c r="D24">
        <f t="shared" si="0"/>
        <v>2.2685019373848741E-2</v>
      </c>
      <c r="E24">
        <f t="shared" si="3"/>
        <v>3.6306362095411219E-4</v>
      </c>
      <c r="F24">
        <f t="shared" si="1"/>
        <v>10.306992728354048</v>
      </c>
      <c r="G24">
        <f t="shared" si="2"/>
        <v>2.3328225705488328</v>
      </c>
      <c r="Q24">
        <v>1.9937695822199199E-2</v>
      </c>
    </row>
    <row r="25" spans="1:17" x14ac:dyDescent="0.25">
      <c r="A25" s="1">
        <v>24</v>
      </c>
      <c r="B25" s="2">
        <v>41242</v>
      </c>
      <c r="C25" s="3">
        <v>394.10000600000001</v>
      </c>
      <c r="D25">
        <f t="shared" si="0"/>
        <v>2.167449260366075E-2</v>
      </c>
      <c r="E25">
        <f t="shared" si="3"/>
        <v>3.7351836299456495E-4</v>
      </c>
      <c r="F25">
        <f t="shared" si="1"/>
        <v>11.00632746778448</v>
      </c>
      <c r="G25">
        <f t="shared" si="2"/>
        <v>2.3984703317643077</v>
      </c>
      <c r="Q25">
        <v>1.96163208564912E-2</v>
      </c>
    </row>
    <row r="26" spans="1:17" x14ac:dyDescent="0.25">
      <c r="A26" s="1">
        <v>25</v>
      </c>
      <c r="B26" s="2">
        <v>41243</v>
      </c>
      <c r="C26" s="3">
        <v>416.95001200000002</v>
      </c>
      <c r="D26">
        <f t="shared" si="0"/>
        <v>5.6361639887903034E-2</v>
      </c>
      <c r="E26">
        <f t="shared" si="3"/>
        <v>3.8025131035229341E-4</v>
      </c>
      <c r="F26">
        <f t="shared" si="1"/>
        <v>0.31391935034943536</v>
      </c>
      <c r="G26">
        <f t="shared" si="2"/>
        <v>-1.1586191720853785</v>
      </c>
      <c r="Q26">
        <v>1.9290691586753301E-2</v>
      </c>
    </row>
    <row r="27" spans="1:17" x14ac:dyDescent="0.25">
      <c r="A27" s="1">
        <v>26</v>
      </c>
      <c r="B27" s="2">
        <v>41246</v>
      </c>
      <c r="C27" s="3">
        <v>406.10000600000001</v>
      </c>
      <c r="D27">
        <f t="shared" si="0"/>
        <v>-2.6366889846485251E-2</v>
      </c>
      <c r="E27">
        <f t="shared" si="3"/>
        <v>5.5546388440888095E-4</v>
      </c>
      <c r="F27">
        <f t="shared" si="1"/>
        <v>9.053216384925781</v>
      </c>
      <c r="G27">
        <f t="shared" si="2"/>
        <v>2.2031200962208857</v>
      </c>
      <c r="Q27">
        <v>2.0571016622726399E-2</v>
      </c>
    </row>
    <row r="28" spans="1:17" x14ac:dyDescent="0.25">
      <c r="A28" s="1">
        <v>27</v>
      </c>
      <c r="B28" s="2">
        <v>41247</v>
      </c>
      <c r="C28" s="3">
        <v>422.75</v>
      </c>
      <c r="D28">
        <f t="shared" si="0"/>
        <v>4.0181538311751676E-2</v>
      </c>
      <c r="E28">
        <f t="shared" si="3"/>
        <v>5.6023386687641553E-4</v>
      </c>
      <c r="F28">
        <f t="shared" si="1"/>
        <v>3.9895302304477749</v>
      </c>
      <c r="G28">
        <f t="shared" si="2"/>
        <v>1.3836734872403782</v>
      </c>
      <c r="Q28">
        <v>2.17048892151053E-2</v>
      </c>
    </row>
    <row r="29" spans="1:17" x14ac:dyDescent="0.25">
      <c r="A29" s="1">
        <v>28</v>
      </c>
      <c r="B29" s="2">
        <v>41248</v>
      </c>
      <c r="C29" s="3">
        <v>419.35000600000001</v>
      </c>
      <c r="D29">
        <f t="shared" si="0"/>
        <v>-8.0750800404118563E-3</v>
      </c>
      <c r="E29">
        <f t="shared" si="3"/>
        <v>6.2200657715428696E-4</v>
      </c>
      <c r="F29">
        <f t="shared" si="1"/>
        <v>15.179181186297001</v>
      </c>
      <c r="G29">
        <f t="shared" si="2"/>
        <v>2.7199248302160135</v>
      </c>
      <c r="Q29">
        <v>2.1852769326691002E-2</v>
      </c>
    </row>
    <row r="30" spans="1:17" x14ac:dyDescent="0.25">
      <c r="A30" s="1">
        <v>29</v>
      </c>
      <c r="B30" s="2">
        <v>41249</v>
      </c>
      <c r="C30" s="3">
        <v>422.89999399999999</v>
      </c>
      <c r="D30">
        <f t="shared" si="0"/>
        <v>8.4298225524136513E-3</v>
      </c>
      <c r="E30">
        <f t="shared" si="3"/>
        <v>5.8155800088677463E-4</v>
      </c>
      <c r="F30">
        <f t="shared" si="1"/>
        <v>15.56251661326101</v>
      </c>
      <c r="G30">
        <f t="shared" si="2"/>
        <v>2.7448652417431365</v>
      </c>
      <c r="Q30">
        <v>2.1348335575905202E-2</v>
      </c>
    </row>
    <row r="31" spans="1:17" x14ac:dyDescent="0.25">
      <c r="A31" s="1">
        <v>30</v>
      </c>
      <c r="B31" s="2">
        <v>41250</v>
      </c>
      <c r="C31" s="3">
        <v>425</v>
      </c>
      <c r="D31">
        <f t="shared" si="0"/>
        <v>4.9534386337253666E-3</v>
      </c>
      <c r="E31">
        <f t="shared" si="3"/>
        <v>5.4504180231057585E-4</v>
      </c>
      <c r="F31">
        <f t="shared" si="1"/>
        <v>16.707815857612157</v>
      </c>
      <c r="G31">
        <f t="shared" si="2"/>
        <v>2.815876625363527</v>
      </c>
      <c r="Q31">
        <v>2.0700039100466E-2</v>
      </c>
    </row>
    <row r="32" spans="1:17" x14ac:dyDescent="0.25">
      <c r="A32" s="1">
        <v>31</v>
      </c>
      <c r="B32" s="2">
        <v>41253</v>
      </c>
      <c r="C32" s="3">
        <v>415.64999399999999</v>
      </c>
      <c r="D32">
        <f t="shared" si="0"/>
        <v>-2.2245623382541775E-2</v>
      </c>
      <c r="E32">
        <f t="shared" si="3"/>
        <v>5.088394903808456E-4</v>
      </c>
      <c r="F32">
        <f t="shared" si="1"/>
        <v>10.875139990677509</v>
      </c>
      <c r="G32">
        <f t="shared" si="2"/>
        <v>2.3864794495978732</v>
      </c>
      <c r="Q32">
        <v>2.0064737262497301E-2</v>
      </c>
    </row>
    <row r="33" spans="1:17" x14ac:dyDescent="0.25">
      <c r="A33" s="1">
        <v>32</v>
      </c>
      <c r="B33" s="2">
        <v>41254</v>
      </c>
      <c r="C33" s="3">
        <v>417</v>
      </c>
      <c r="D33">
        <f t="shared" si="0"/>
        <v>3.2426762569264379E-3</v>
      </c>
      <c r="E33">
        <f t="shared" si="3"/>
        <v>5.0520690118517522E-4</v>
      </c>
      <c r="F33">
        <f t="shared" si="1"/>
        <v>17.565313668880858</v>
      </c>
      <c r="G33">
        <f t="shared" si="2"/>
        <v>2.8659261431661367</v>
      </c>
      <c r="Q33">
        <v>2.0782689474798499E-2</v>
      </c>
    </row>
    <row r="34" spans="1:17" x14ac:dyDescent="0.25">
      <c r="A34" s="1">
        <v>33</v>
      </c>
      <c r="B34" s="2">
        <v>41255</v>
      </c>
      <c r="C34" s="3">
        <v>413.35000600000001</v>
      </c>
      <c r="D34">
        <f t="shared" si="0"/>
        <v>-8.7915155845731622E-3</v>
      </c>
      <c r="E34">
        <f t="shared" si="3"/>
        <v>4.7164133712379282E-4</v>
      </c>
      <c r="F34">
        <f t="shared" si="1"/>
        <v>16.924618591850745</v>
      </c>
      <c r="G34">
        <f t="shared" si="2"/>
        <v>2.8287692833509608</v>
      </c>
      <c r="Q34">
        <v>2.01372894565519E-2</v>
      </c>
    </row>
    <row r="35" spans="1:17" x14ac:dyDescent="0.25">
      <c r="A35" s="1">
        <v>34</v>
      </c>
      <c r="B35" s="2">
        <v>41256</v>
      </c>
      <c r="C35" s="3">
        <v>409.89999399999999</v>
      </c>
      <c r="D35">
        <f t="shared" si="0"/>
        <v>-8.3814933416530325E-3</v>
      </c>
      <c r="E35">
        <f t="shared" si="3"/>
        <v>4.4520641225169217E-4</v>
      </c>
      <c r="F35">
        <f t="shared" si="1"/>
        <v>17.472922299958334</v>
      </c>
      <c r="G35">
        <f t="shared" si="2"/>
        <v>2.8606523854837582</v>
      </c>
      <c r="Q35">
        <v>1.9774382166119799E-2</v>
      </c>
    </row>
    <row r="36" spans="1:17" x14ac:dyDescent="0.25">
      <c r="A36" s="1">
        <v>35</v>
      </c>
      <c r="B36" s="2">
        <v>41257</v>
      </c>
      <c r="C36" s="3">
        <v>405.10000600000001</v>
      </c>
      <c r="D36">
        <f t="shared" si="0"/>
        <v>-1.177924785277267E-2</v>
      </c>
      <c r="E36">
        <f t="shared" si="3"/>
        <v>4.2066265214931722E-4</v>
      </c>
      <c r="F36">
        <f t="shared" si="1"/>
        <v>16.493757226253877</v>
      </c>
      <c r="G36">
        <f t="shared" si="2"/>
        <v>2.8029819593901366</v>
      </c>
      <c r="Q36">
        <v>1.9415461197405198E-2</v>
      </c>
    </row>
    <row r="37" spans="1:17" x14ac:dyDescent="0.25">
      <c r="A37" s="1">
        <v>36</v>
      </c>
      <c r="B37" s="2">
        <v>41260</v>
      </c>
      <c r="C37" s="3">
        <v>420.54998799999998</v>
      </c>
      <c r="D37">
        <f t="shared" si="0"/>
        <v>3.7429384854580874E-2</v>
      </c>
      <c r="E37">
        <f t="shared" si="3"/>
        <v>4.0256178209958535E-4</v>
      </c>
      <c r="F37">
        <f t="shared" si="1"/>
        <v>3.4897775432099496</v>
      </c>
      <c r="G37">
        <f t="shared" si="2"/>
        <v>1.2498379929821917</v>
      </c>
      <c r="Q37">
        <v>1.9274534411876501E-2</v>
      </c>
    </row>
    <row r="38" spans="1:17" x14ac:dyDescent="0.25">
      <c r="A38" s="1">
        <v>37</v>
      </c>
      <c r="B38" s="2">
        <v>41261</v>
      </c>
      <c r="C38" s="3">
        <v>427.29998799999998</v>
      </c>
      <c r="D38">
        <f t="shared" si="0"/>
        <v>1.5922964692281747E-2</v>
      </c>
      <c r="E38">
        <f t="shared" si="3"/>
        <v>4.6489612503415872E-4</v>
      </c>
      <c r="F38">
        <f t="shared" si="1"/>
        <v>14.086604544588468</v>
      </c>
      <c r="G38">
        <f t="shared" si="2"/>
        <v>2.6452243135187237</v>
      </c>
      <c r="Q38">
        <v>1.95256741182607E-2</v>
      </c>
    </row>
    <row r="39" spans="1:17" x14ac:dyDescent="0.25">
      <c r="A39" s="1">
        <v>38</v>
      </c>
      <c r="B39" s="2">
        <v>41262</v>
      </c>
      <c r="C39" s="3">
        <v>433.89999399999999</v>
      </c>
      <c r="D39">
        <f t="shared" si="0"/>
        <v>1.5327764409568866E-2</v>
      </c>
      <c r="E39">
        <f t="shared" si="3"/>
        <v>4.5006477970731289E-4</v>
      </c>
      <c r="F39">
        <f t="shared" si="1"/>
        <v>14.485001126060196</v>
      </c>
      <c r="G39">
        <f t="shared" si="2"/>
        <v>2.673113708961055</v>
      </c>
      <c r="Q39">
        <v>1.9080333268183199E-2</v>
      </c>
    </row>
    <row r="40" spans="1:17" x14ac:dyDescent="0.25">
      <c r="A40" s="1">
        <v>39</v>
      </c>
      <c r="B40" s="2">
        <v>41263</v>
      </c>
      <c r="C40" s="3">
        <v>434.10000600000001</v>
      </c>
      <c r="D40">
        <f t="shared" si="0"/>
        <v>4.608571510138663E-4</v>
      </c>
      <c r="E40">
        <f t="shared" si="3"/>
        <v>4.3537942302396905E-4</v>
      </c>
      <c r="F40">
        <f t="shared" si="1"/>
        <v>19.114818826156888</v>
      </c>
      <c r="G40">
        <f t="shared" si="2"/>
        <v>2.9504638890054671</v>
      </c>
      <c r="Q40">
        <v>1.86515892889727E-2</v>
      </c>
    </row>
    <row r="41" spans="1:17" x14ac:dyDescent="0.25">
      <c r="A41" s="1">
        <v>40</v>
      </c>
      <c r="B41" s="2">
        <v>41264</v>
      </c>
      <c r="C41" s="3">
        <v>432</v>
      </c>
      <c r="D41">
        <f t="shared" si="0"/>
        <v>-4.8493478831375244E-3</v>
      </c>
      <c r="E41">
        <f t="shared" si="3"/>
        <v>4.0732758336405397E-4</v>
      </c>
      <c r="F41">
        <f t="shared" si="1"/>
        <v>19.204439234092817</v>
      </c>
      <c r="G41">
        <f t="shared" si="2"/>
        <v>2.955141462417799</v>
      </c>
      <c r="Q41">
        <v>1.8122138878787199E-2</v>
      </c>
    </row>
    <row r="42" spans="1:17" x14ac:dyDescent="0.25">
      <c r="A42" s="1">
        <v>41</v>
      </c>
      <c r="B42" s="2">
        <v>41267</v>
      </c>
      <c r="C42" s="3">
        <v>427.20001200000002</v>
      </c>
      <c r="D42">
        <f t="shared" si="0"/>
        <v>-1.1173272508237976E-2</v>
      </c>
      <c r="E42">
        <f t="shared" si="3"/>
        <v>3.8320487788083595E-4</v>
      </c>
      <c r="F42">
        <f t="shared" si="1"/>
        <v>17.316154593258521</v>
      </c>
      <c r="G42">
        <f t="shared" si="2"/>
        <v>2.8516398573094892</v>
      </c>
      <c r="Q42">
        <v>1.7724015323932099E-2</v>
      </c>
    </row>
    <row r="43" spans="1:17" x14ac:dyDescent="0.25">
      <c r="A43" s="1">
        <v>42</v>
      </c>
      <c r="B43" s="2">
        <v>41269</v>
      </c>
      <c r="C43" s="3">
        <v>424.89999399999999</v>
      </c>
      <c r="D43">
        <f t="shared" si="0"/>
        <v>-5.3984827360762065E-3</v>
      </c>
      <c r="E43">
        <f t="shared" si="3"/>
        <v>3.6753820041499118E-4</v>
      </c>
      <c r="F43">
        <f t="shared" si="1"/>
        <v>20.000475713573881</v>
      </c>
      <c r="G43">
        <f t="shared" si="2"/>
        <v>2.9957560589498105</v>
      </c>
      <c r="Q43">
        <v>1.7674794927609101E-2</v>
      </c>
    </row>
    <row r="44" spans="1:17" x14ac:dyDescent="0.25">
      <c r="A44" s="1">
        <v>43</v>
      </c>
      <c r="B44" s="2">
        <v>41270</v>
      </c>
      <c r="C44" s="3">
        <v>423.89999399999999</v>
      </c>
      <c r="D44">
        <f t="shared" si="0"/>
        <v>-2.3562687954864171E-3</v>
      </c>
      <c r="E44">
        <f t="shared" si="3"/>
        <v>3.4727553334991916E-4</v>
      </c>
      <c r="F44">
        <f t="shared" si="1"/>
        <v>21.237401198046229</v>
      </c>
      <c r="G44">
        <f t="shared" si="2"/>
        <v>3.05576383474691</v>
      </c>
      <c r="Q44">
        <v>1.7324358838810901E-2</v>
      </c>
    </row>
    <row r="45" spans="1:17" x14ac:dyDescent="0.25">
      <c r="A45" s="1">
        <v>44</v>
      </c>
      <c r="B45" s="2">
        <v>41271</v>
      </c>
      <c r="C45" s="3">
        <v>415</v>
      </c>
      <c r="D45">
        <f t="shared" si="0"/>
        <v>-2.1219043973611317E-2</v>
      </c>
      <c r="E45">
        <f t="shared" si="3"/>
        <v>3.273260222668513E-4</v>
      </c>
      <c r="F45">
        <f t="shared" si="1"/>
        <v>11.084766504756773</v>
      </c>
      <c r="G45">
        <f t="shared" si="2"/>
        <v>2.4055717787739632</v>
      </c>
      <c r="Q45">
        <v>1.6906929629819899E-2</v>
      </c>
    </row>
    <row r="46" spans="1:17" x14ac:dyDescent="0.25">
      <c r="A46" s="1">
        <v>45</v>
      </c>
      <c r="B46" s="2">
        <v>41274</v>
      </c>
      <c r="C46" s="3">
        <v>416.70001200000002</v>
      </c>
      <c r="D46">
        <f t="shared" si="0"/>
        <v>4.0880469954051851E-3</v>
      </c>
      <c r="E46">
        <f t="shared" si="3"/>
        <v>3.3691187896127818E-4</v>
      </c>
      <c r="F46">
        <f t="shared" si="1"/>
        <v>21.202182260907357</v>
      </c>
      <c r="G46">
        <f t="shared" si="2"/>
        <v>3.0541041132155868</v>
      </c>
      <c r="Q46">
        <v>1.7896534322383001E-2</v>
      </c>
    </row>
    <row r="47" spans="1:17" x14ac:dyDescent="0.25">
      <c r="A47" s="1">
        <v>46</v>
      </c>
      <c r="B47" s="2">
        <v>41275</v>
      </c>
      <c r="C47" s="3">
        <v>419.95001200000002</v>
      </c>
      <c r="D47">
        <f t="shared" si="0"/>
        <v>7.7691179203624328E-3</v>
      </c>
      <c r="E47">
        <f t="shared" si="3"/>
        <v>3.1857328795630019E-4</v>
      </c>
      <c r="F47">
        <f t="shared" si="1"/>
        <v>20.331204287868232</v>
      </c>
      <c r="G47">
        <f t="shared" si="2"/>
        <v>3.0121568628690034</v>
      </c>
      <c r="Q47">
        <v>1.74130515314176E-2</v>
      </c>
    </row>
    <row r="48" spans="1:17" x14ac:dyDescent="0.25">
      <c r="A48" s="1">
        <v>47</v>
      </c>
      <c r="B48" s="2">
        <v>41276</v>
      </c>
      <c r="C48" s="3">
        <v>430</v>
      </c>
      <c r="D48">
        <f t="shared" si="0"/>
        <v>2.3649523541141994E-2</v>
      </c>
      <c r="E48">
        <f t="shared" si="3"/>
        <v>3.0457800490947692E-4</v>
      </c>
      <c r="F48">
        <f t="shared" si="1"/>
        <v>9.1266398604072094</v>
      </c>
      <c r="G48">
        <f t="shared" si="2"/>
        <v>2.2111975940520736</v>
      </c>
      <c r="Q48">
        <v>1.6981448172981001E-2</v>
      </c>
    </row>
    <row r="49" spans="1:17" x14ac:dyDescent="0.25">
      <c r="A49" s="1">
        <v>48</v>
      </c>
      <c r="B49" s="2">
        <v>41277</v>
      </c>
      <c r="C49" s="3">
        <v>438.39999399999999</v>
      </c>
      <c r="D49">
        <f t="shared" si="0"/>
        <v>1.9346513260066117E-2</v>
      </c>
      <c r="E49">
        <f t="shared" si="3"/>
        <v>3.2298126662949069E-4</v>
      </c>
      <c r="F49">
        <f t="shared" si="1"/>
        <v>12.435974565811577</v>
      </c>
      <c r="G49">
        <f t="shared" si="2"/>
        <v>2.5205934469878848</v>
      </c>
      <c r="Q49">
        <v>1.6902791490484799E-2</v>
      </c>
    </row>
    <row r="50" spans="1:17" x14ac:dyDescent="0.25">
      <c r="A50" s="1">
        <v>49</v>
      </c>
      <c r="B50" s="2">
        <v>41278</v>
      </c>
      <c r="C50" s="3">
        <v>434.25</v>
      </c>
      <c r="D50">
        <f t="shared" si="0"/>
        <v>-9.5113168264599236E-3</v>
      </c>
      <c r="E50">
        <f t="shared" si="3"/>
        <v>3.2820566110435147E-4</v>
      </c>
      <c r="F50">
        <f t="shared" si="1"/>
        <v>19.185959917905148</v>
      </c>
      <c r="G50">
        <f t="shared" si="2"/>
        <v>2.9541787572611411</v>
      </c>
      <c r="Q50">
        <v>1.67062626464635E-2</v>
      </c>
    </row>
    <row r="51" spans="1:17" x14ac:dyDescent="0.25">
      <c r="A51" s="1">
        <v>50</v>
      </c>
      <c r="B51" s="2">
        <v>41281</v>
      </c>
      <c r="C51" s="3">
        <v>432.5</v>
      </c>
      <c r="D51">
        <f t="shared" si="0"/>
        <v>-4.0380787492802685E-3</v>
      </c>
      <c r="E51">
        <f t="shared" si="3"/>
        <v>3.1524147228879625E-4</v>
      </c>
      <c r="F51">
        <f t="shared" si="1"/>
        <v>21.895572405377681</v>
      </c>
      <c r="G51">
        <f t="shared" si="2"/>
        <v>3.0862844431122589</v>
      </c>
      <c r="Q51">
        <v>1.6629220020285902E-2</v>
      </c>
    </row>
    <row r="52" spans="1:17" x14ac:dyDescent="0.25">
      <c r="A52" s="1">
        <v>51</v>
      </c>
      <c r="B52" s="2">
        <v>41282</v>
      </c>
      <c r="C52" s="3">
        <v>435</v>
      </c>
      <c r="D52">
        <f t="shared" si="0"/>
        <v>5.7637047167501338E-3</v>
      </c>
      <c r="E52">
        <f t="shared" si="3"/>
        <v>2.9878836837690746E-4</v>
      </c>
      <c r="F52">
        <f t="shared" si="1"/>
        <v>21.831574814405137</v>
      </c>
      <c r="G52">
        <f t="shared" si="2"/>
        <v>3.0833573078776739</v>
      </c>
      <c r="Q52">
        <v>1.62989698396943E-2</v>
      </c>
    </row>
    <row r="53" spans="1:17" x14ac:dyDescent="0.25">
      <c r="A53" s="1">
        <v>52</v>
      </c>
      <c r="B53" s="2">
        <v>41283</v>
      </c>
      <c r="C53" s="3">
        <v>436.14999399999999</v>
      </c>
      <c r="D53">
        <f t="shared" si="0"/>
        <v>2.6401760338082328E-3</v>
      </c>
      <c r="E53">
        <f t="shared" si="3"/>
        <v>2.848425464860212E-4</v>
      </c>
      <c r="F53">
        <f t="shared" si="1"/>
        <v>23.350367137769378</v>
      </c>
      <c r="G53">
        <f t="shared" si="2"/>
        <v>3.1506127072362387</v>
      </c>
      <c r="Q53">
        <v>1.59184725247156E-2</v>
      </c>
    </row>
    <row r="54" spans="1:17" x14ac:dyDescent="0.25">
      <c r="A54" s="1">
        <v>53</v>
      </c>
      <c r="B54" s="2">
        <v>41284</v>
      </c>
      <c r="C54" s="3">
        <v>439.20001200000002</v>
      </c>
      <c r="D54">
        <f t="shared" si="0"/>
        <v>6.968710395232623E-3</v>
      </c>
      <c r="E54">
        <f t="shared" si="3"/>
        <v>2.7048684352504713E-4</v>
      </c>
      <c r="F54">
        <f t="shared" si="1"/>
        <v>22.174335016062066</v>
      </c>
      <c r="G54">
        <f t="shared" si="2"/>
        <v>3.0989355397442835</v>
      </c>
      <c r="Q54">
        <v>1.5547423700875701E-2</v>
      </c>
    </row>
    <row r="55" spans="1:17" x14ac:dyDescent="0.25">
      <c r="A55" s="1">
        <v>54</v>
      </c>
      <c r="B55" s="2">
        <v>41285</v>
      </c>
      <c r="C55" s="3">
        <v>442</v>
      </c>
      <c r="D55">
        <f t="shared" si="0"/>
        <v>6.3549645599732746E-3</v>
      </c>
      <c r="E55">
        <f t="shared" si="3"/>
        <v>2.5999490882627486E-4</v>
      </c>
      <c r="F55">
        <f t="shared" si="1"/>
        <v>22.89273551495226</v>
      </c>
      <c r="G55">
        <f t="shared" si="2"/>
        <v>3.1308196338119503</v>
      </c>
      <c r="Q55">
        <v>1.5222907790491499E-2</v>
      </c>
    </row>
    <row r="56" spans="1:17" x14ac:dyDescent="0.25">
      <c r="A56" s="1">
        <v>55</v>
      </c>
      <c r="B56" s="2">
        <v>41288</v>
      </c>
      <c r="C56" s="3">
        <v>431.95001200000002</v>
      </c>
      <c r="D56">
        <f t="shared" si="0"/>
        <v>-2.3000013491812115E-2</v>
      </c>
      <c r="E56">
        <f t="shared" si="3"/>
        <v>2.4991736251795744E-4</v>
      </c>
      <c r="F56">
        <f t="shared" si="1"/>
        <v>8.7574127225111607</v>
      </c>
      <c r="G56">
        <f t="shared" si="2"/>
        <v>2.1699005100120003</v>
      </c>
      <c r="Q56">
        <v>1.49137878828382E-2</v>
      </c>
    </row>
    <row r="57" spans="1:17" x14ac:dyDescent="0.25">
      <c r="A57" s="1">
        <v>56</v>
      </c>
      <c r="B57" s="2">
        <v>41289</v>
      </c>
      <c r="C57" s="3">
        <v>440.20001200000002</v>
      </c>
      <c r="D57">
        <f t="shared" si="0"/>
        <v>1.8919327766811187E-2</v>
      </c>
      <c r="E57">
        <f t="shared" si="3"/>
        <v>2.7124794566628802E-4</v>
      </c>
      <c r="F57">
        <f t="shared" si="1"/>
        <v>12.522112389733321</v>
      </c>
      <c r="G57">
        <f t="shared" si="2"/>
        <v>2.5274960726648334</v>
      </c>
      <c r="Q57">
        <v>1.6435915755060301E-2</v>
      </c>
    </row>
    <row r="58" spans="1:17" x14ac:dyDescent="0.25">
      <c r="A58" s="1">
        <v>57</v>
      </c>
      <c r="B58" s="2">
        <v>41290</v>
      </c>
      <c r="C58" s="3">
        <v>440.39999399999999</v>
      </c>
      <c r="D58">
        <f t="shared" si="0"/>
        <v>4.5419487184935085E-4</v>
      </c>
      <c r="E58">
        <f t="shared" si="3"/>
        <v>2.8001304193359263E-4</v>
      </c>
      <c r="F58">
        <f t="shared" si="1"/>
        <v>23.832025666852104</v>
      </c>
      <c r="G58">
        <f t="shared" si="2"/>
        <v>3.1710302924015101</v>
      </c>
      <c r="Q58">
        <v>1.62621735409757E-2</v>
      </c>
    </row>
    <row r="59" spans="1:17" x14ac:dyDescent="0.25">
      <c r="A59" s="1">
        <v>58</v>
      </c>
      <c r="B59" s="2">
        <v>41291</v>
      </c>
      <c r="C59" s="3">
        <v>430</v>
      </c>
      <c r="D59">
        <f t="shared" si="0"/>
        <v>-2.3898182536938435E-2</v>
      </c>
      <c r="E59">
        <f t="shared" si="3"/>
        <v>2.6566069143033039E-4</v>
      </c>
      <c r="F59">
        <f t="shared" si="1"/>
        <v>8.3544633508650605</v>
      </c>
      <c r="G59">
        <f t="shared" si="2"/>
        <v>2.1227959290886012</v>
      </c>
      <c r="Q59">
        <v>1.5871257179929901E-2</v>
      </c>
    </row>
    <row r="60" spans="1:17" x14ac:dyDescent="0.25">
      <c r="A60" s="1">
        <v>59</v>
      </c>
      <c r="B60" s="2">
        <v>41292</v>
      </c>
      <c r="C60" s="3">
        <v>428.79998799999998</v>
      </c>
      <c r="D60">
        <f t="shared" si="0"/>
        <v>-2.7946269160909151E-3</v>
      </c>
      <c r="E60">
        <f t="shared" si="3"/>
        <v>2.8823408712168026E-4</v>
      </c>
      <c r="F60">
        <f t="shared" si="1"/>
        <v>23.182144723864276</v>
      </c>
      <c r="G60">
        <f t="shared" si="2"/>
        <v>3.1433823583883256</v>
      </c>
      <c r="Q60">
        <v>1.7362408835394801E-2</v>
      </c>
    </row>
    <row r="61" spans="1:17" x14ac:dyDescent="0.25">
      <c r="A61" s="1">
        <v>60</v>
      </c>
      <c r="B61" s="2">
        <v>41295</v>
      </c>
      <c r="C61" s="3">
        <v>418.79998799999998</v>
      </c>
      <c r="D61">
        <f t="shared" si="0"/>
        <v>-2.3597131428430968E-2</v>
      </c>
      <c r="E61">
        <f t="shared" si="3"/>
        <v>2.7363175609219648E-4</v>
      </c>
      <c r="F61">
        <f t="shared" si="1"/>
        <v>8.7185625641433084</v>
      </c>
      <c r="G61">
        <f t="shared" si="2"/>
        <v>2.1654543807711479</v>
      </c>
      <c r="Q61">
        <v>1.6952375611213402E-2</v>
      </c>
    </row>
    <row r="62" spans="1:17" x14ac:dyDescent="0.25">
      <c r="A62" s="1">
        <v>61</v>
      </c>
      <c r="B62" s="2">
        <v>41296</v>
      </c>
      <c r="C62" s="3">
        <v>412.95001200000002</v>
      </c>
      <c r="D62">
        <f t="shared" si="0"/>
        <v>-1.4066901027152481E-2</v>
      </c>
      <c r="E62">
        <f t="shared" si="3"/>
        <v>2.9460917718129962E-4</v>
      </c>
      <c r="F62">
        <f t="shared" si="1"/>
        <v>16.612593661170454</v>
      </c>
      <c r="G62">
        <f t="shared" si="2"/>
        <v>2.8101610620171771</v>
      </c>
      <c r="Q62">
        <v>1.8235949459307201E-2</v>
      </c>
    </row>
    <row r="63" spans="1:17" x14ac:dyDescent="0.25">
      <c r="A63" s="1">
        <v>62</v>
      </c>
      <c r="B63" s="2">
        <v>41297</v>
      </c>
      <c r="C63" s="3">
        <v>418.5</v>
      </c>
      <c r="D63">
        <f t="shared" si="0"/>
        <v>1.3350340613596265E-2</v>
      </c>
      <c r="E63">
        <f t="shared" si="3"/>
        <v>2.9131657737544895E-4</v>
      </c>
      <c r="F63">
        <f t="shared" si="1"/>
        <v>17.213679751026174</v>
      </c>
      <c r="G63">
        <f t="shared" si="2"/>
        <v>2.8457044020706186</v>
      </c>
      <c r="Q63">
        <v>1.83586658606208E-2</v>
      </c>
    </row>
    <row r="64" spans="1:17" x14ac:dyDescent="0.25">
      <c r="A64" s="1">
        <v>63</v>
      </c>
      <c r="B64" s="2">
        <v>41298</v>
      </c>
      <c r="C64" s="3">
        <v>426.25</v>
      </c>
      <c r="D64">
        <f t="shared" si="0"/>
        <v>1.8349138668196617E-2</v>
      </c>
      <c r="E64">
        <f t="shared" si="3"/>
        <v>2.8708719100606095E-4</v>
      </c>
      <c r="F64">
        <f t="shared" si="1"/>
        <v>13.09895442639521</v>
      </c>
      <c r="G64">
        <f t="shared" si="2"/>
        <v>2.5725324122427451</v>
      </c>
      <c r="Q64">
        <v>1.7940641743088601E-2</v>
      </c>
    </row>
    <row r="65" spans="1:17" x14ac:dyDescent="0.25">
      <c r="A65" s="1">
        <v>64</v>
      </c>
      <c r="B65" s="2">
        <v>41299</v>
      </c>
      <c r="C65" s="3">
        <v>430.39999399999999</v>
      </c>
      <c r="D65">
        <f t="shared" si="0"/>
        <v>9.6889663093275413E-3</v>
      </c>
      <c r="E65">
        <f t="shared" si="3"/>
        <v>2.9312831059671418E-4</v>
      </c>
      <c r="F65">
        <f t="shared" si="1"/>
        <v>19.853564918537344</v>
      </c>
      <c r="G65">
        <f t="shared" si="2"/>
        <v>2.9883835838817476</v>
      </c>
      <c r="Q65">
        <v>1.76473680514753E-2</v>
      </c>
    </row>
    <row r="66" spans="1:17" x14ac:dyDescent="0.25">
      <c r="A66" s="1">
        <v>65</v>
      </c>
      <c r="B66" s="2">
        <v>41302</v>
      </c>
      <c r="C66" s="3">
        <v>431.5</v>
      </c>
      <c r="D66">
        <f t="shared" si="0"/>
        <v>2.5525156164286165E-3</v>
      </c>
      <c r="E66">
        <f t="shared" si="3"/>
        <v>2.8347021673838746E-4</v>
      </c>
      <c r="F66">
        <f t="shared" si="1"/>
        <v>23.424233709343977</v>
      </c>
      <c r="G66">
        <f t="shared" si="2"/>
        <v>3.1537711150747549</v>
      </c>
      <c r="Q66">
        <v>1.7221683647095001E-2</v>
      </c>
    </row>
    <row r="67" spans="1:17" x14ac:dyDescent="0.25">
      <c r="A67" s="1">
        <v>66</v>
      </c>
      <c r="B67" s="2">
        <v>41303</v>
      </c>
      <c r="C67" s="3">
        <v>432.54998799999998</v>
      </c>
      <c r="D67">
        <f t="shared" si="0"/>
        <v>2.4303883604427008E-3</v>
      </c>
      <c r="E67">
        <f t="shared" si="3"/>
        <v>2.6920709087069079E-4</v>
      </c>
      <c r="F67">
        <f t="shared" si="1"/>
        <v>24.049292147411027</v>
      </c>
      <c r="G67">
        <f t="shared" si="2"/>
        <v>3.1801055635785422</v>
      </c>
      <c r="Q67">
        <v>1.6772886138305999E-2</v>
      </c>
    </row>
    <row r="68" spans="1:17" x14ac:dyDescent="0.25">
      <c r="A68" s="1">
        <v>67</v>
      </c>
      <c r="B68" s="2">
        <v>41304</v>
      </c>
      <c r="C68" s="3">
        <v>430.39999399999999</v>
      </c>
      <c r="D68">
        <f t="shared" ref="D68:D131" si="4">LN(C68/C67)</f>
        <v>-4.9829039768712422E-3</v>
      </c>
      <c r="E68">
        <f t="shared" si="3"/>
        <v>2.5616364575293496E-4</v>
      </c>
      <c r="F68">
        <f t="shared" ref="F68:F131" si="5">_xlfn.NORM.DIST(D68,0,SQRT(E68),FALSE)</f>
        <v>23.746726655704151</v>
      </c>
      <c r="G68">
        <f t="shared" ref="G68:G131" si="6">LN(F68)</f>
        <v>3.1674446959589257</v>
      </c>
      <c r="Q68">
        <v>1.6350210362868E-2</v>
      </c>
    </row>
    <row r="69" spans="1:17" x14ac:dyDescent="0.25">
      <c r="A69" s="1">
        <v>68</v>
      </c>
      <c r="B69" s="2">
        <v>41305</v>
      </c>
      <c r="C69" s="3">
        <v>435.89999399999999</v>
      </c>
      <c r="D69">
        <f t="shared" si="4"/>
        <v>1.2697850572667787E-2</v>
      </c>
      <c r="E69">
        <f t="shared" ref="E69:E132" si="7">$O$3+$O$4*D68^2+$O$5*E68</f>
        <v>2.45452269330344E-4</v>
      </c>
      <c r="F69">
        <f t="shared" si="5"/>
        <v>18.335149345920641</v>
      </c>
      <c r="G69">
        <f t="shared" si="6"/>
        <v>2.9088199468907505</v>
      </c>
      <c r="Q69">
        <v>1.6070961675009099E-2</v>
      </c>
    </row>
    <row r="70" spans="1:17" x14ac:dyDescent="0.25">
      <c r="A70" s="1">
        <v>69</v>
      </c>
      <c r="B70" s="2">
        <v>41306</v>
      </c>
      <c r="C70" s="3">
        <v>434.79998799999998</v>
      </c>
      <c r="D70">
        <f t="shared" si="4"/>
        <v>-2.5267178315639591E-3</v>
      </c>
      <c r="E70">
        <f t="shared" si="7"/>
        <v>2.4420549478458228E-4</v>
      </c>
      <c r="F70">
        <f t="shared" si="5"/>
        <v>25.197382879693052</v>
      </c>
      <c r="G70">
        <f t="shared" si="6"/>
        <v>3.226740135143745</v>
      </c>
      <c r="Q70">
        <v>1.5787887462270899E-2</v>
      </c>
    </row>
    <row r="71" spans="1:17" x14ac:dyDescent="0.25">
      <c r="A71" s="1">
        <v>70</v>
      </c>
      <c r="B71" s="2">
        <v>41309</v>
      </c>
      <c r="C71" s="3">
        <v>442.45001200000002</v>
      </c>
      <c r="D71">
        <f t="shared" si="4"/>
        <v>1.7441363186909687E-2</v>
      </c>
      <c r="E71">
        <f t="shared" si="7"/>
        <v>2.3339646230865558E-4</v>
      </c>
      <c r="F71">
        <f t="shared" si="5"/>
        <v>13.609446843715462</v>
      </c>
      <c r="G71">
        <f t="shared" si="6"/>
        <v>2.6107641724660264</v>
      </c>
      <c r="Q71">
        <v>1.54694506278827E-2</v>
      </c>
    </row>
    <row r="72" spans="1:17" x14ac:dyDescent="0.25">
      <c r="A72" s="1">
        <v>71</v>
      </c>
      <c r="B72" s="2">
        <v>41310</v>
      </c>
      <c r="C72" s="3">
        <v>434</v>
      </c>
      <c r="D72">
        <f t="shared" si="4"/>
        <v>-1.9282956734662703E-2</v>
      </c>
      <c r="E72">
        <f t="shared" si="7"/>
        <v>2.4214256348358394E-4</v>
      </c>
      <c r="F72">
        <f t="shared" si="5"/>
        <v>11.896650943824076</v>
      </c>
      <c r="G72">
        <f t="shared" si="6"/>
        <v>2.4762569272156085</v>
      </c>
      <c r="Q72">
        <v>1.53291176950865E-2</v>
      </c>
    </row>
    <row r="73" spans="1:17" x14ac:dyDescent="0.25">
      <c r="A73" s="1">
        <v>72</v>
      </c>
      <c r="B73" s="2">
        <v>41311</v>
      </c>
      <c r="C73" s="3">
        <v>435.14999399999999</v>
      </c>
      <c r="D73">
        <f t="shared" si="4"/>
        <v>2.6462513467688836E-3</v>
      </c>
      <c r="E73">
        <f t="shared" si="7"/>
        <v>2.5434178709719162E-4</v>
      </c>
      <c r="F73">
        <f t="shared" si="5"/>
        <v>24.673037365486689</v>
      </c>
      <c r="G73">
        <f t="shared" si="6"/>
        <v>3.2057110427634834</v>
      </c>
      <c r="Q73">
        <v>1.6297321159314301E-2</v>
      </c>
    </row>
    <row r="74" spans="1:17" x14ac:dyDescent="0.25">
      <c r="A74" s="1">
        <v>73</v>
      </c>
      <c r="B74" s="2">
        <v>41312</v>
      </c>
      <c r="C74" s="3">
        <v>428.45001200000002</v>
      </c>
      <c r="D74">
        <f t="shared" si="4"/>
        <v>-1.5516712324110758E-2</v>
      </c>
      <c r="E74">
        <f t="shared" si="7"/>
        <v>2.4267758088401662E-4</v>
      </c>
      <c r="F74">
        <f t="shared" si="5"/>
        <v>15.593958022328207</v>
      </c>
      <c r="G74">
        <f t="shared" si="6"/>
        <v>2.7468835329720376</v>
      </c>
      <c r="Q74">
        <v>1.5903368817874099E-2</v>
      </c>
    </row>
    <row r="75" spans="1:17" x14ac:dyDescent="0.25">
      <c r="A75" s="1">
        <v>74</v>
      </c>
      <c r="B75" s="2">
        <v>41313</v>
      </c>
      <c r="C75" s="3">
        <v>430.79998799999998</v>
      </c>
      <c r="D75">
        <f t="shared" si="4"/>
        <v>5.4698443040167343E-3</v>
      </c>
      <c r="E75">
        <f t="shared" si="7"/>
        <v>2.4664320104900465E-4</v>
      </c>
      <c r="F75">
        <f t="shared" si="5"/>
        <v>23.907508538869426</v>
      </c>
      <c r="G75">
        <f t="shared" si="6"/>
        <v>3.1741925744042878</v>
      </c>
      <c r="Q75">
        <v>1.6385775739122501E-2</v>
      </c>
    </row>
    <row r="76" spans="1:17" x14ac:dyDescent="0.25">
      <c r="A76" s="1">
        <v>75</v>
      </c>
      <c r="B76" s="2">
        <v>41316</v>
      </c>
      <c r="C76" s="3">
        <v>425.60000600000001</v>
      </c>
      <c r="D76">
        <f t="shared" si="4"/>
        <v>-1.2143965301901016E-2</v>
      </c>
      <c r="E76">
        <f t="shared" si="7"/>
        <v>2.3708923613663415E-4</v>
      </c>
      <c r="F76">
        <f t="shared" si="5"/>
        <v>18.983780870908198</v>
      </c>
      <c r="G76">
        <f t="shared" si="6"/>
        <v>2.9435849762364703</v>
      </c>
      <c r="Q76">
        <v>1.5998110625085001E-2</v>
      </c>
    </row>
    <row r="77" spans="1:17" x14ac:dyDescent="0.25">
      <c r="A77" s="1">
        <v>76</v>
      </c>
      <c r="B77" s="2">
        <v>41317</v>
      </c>
      <c r="C77" s="3">
        <v>428.60000600000001</v>
      </c>
      <c r="D77">
        <f t="shared" si="4"/>
        <v>7.0241449133644149E-3</v>
      </c>
      <c r="E77">
        <f t="shared" si="7"/>
        <v>2.3572045893473483E-4</v>
      </c>
      <c r="F77">
        <f t="shared" si="5"/>
        <v>23.402398610987373</v>
      </c>
      <c r="G77">
        <f t="shared" si="6"/>
        <v>3.1528385218534538</v>
      </c>
      <c r="Q77">
        <v>1.6169071532150098E-2</v>
      </c>
    </row>
    <row r="78" spans="1:17" x14ac:dyDescent="0.25">
      <c r="A78" s="1">
        <v>77</v>
      </c>
      <c r="B78" s="2">
        <v>41318</v>
      </c>
      <c r="C78" s="3">
        <v>439.95001200000002</v>
      </c>
      <c r="D78">
        <f t="shared" si="4"/>
        <v>2.6137014328852803E-2</v>
      </c>
      <c r="E78">
        <f t="shared" si="7"/>
        <v>2.2834259889929439E-4</v>
      </c>
      <c r="F78">
        <f t="shared" si="5"/>
        <v>5.9151636977984303</v>
      </c>
      <c r="G78">
        <f t="shared" si="6"/>
        <v>1.7775191720767241</v>
      </c>
      <c r="Q78">
        <v>1.58062017769907E-2</v>
      </c>
    </row>
    <row r="79" spans="1:17" x14ac:dyDescent="0.25">
      <c r="A79" s="1">
        <v>78</v>
      </c>
      <c r="B79" s="2">
        <v>41319</v>
      </c>
      <c r="C79" s="3">
        <v>446.54998799999998</v>
      </c>
      <c r="D79">
        <f t="shared" si="4"/>
        <v>1.4890237889807759E-2</v>
      </c>
      <c r="E79">
        <f t="shared" si="7"/>
        <v>2.6120355801752227E-4</v>
      </c>
      <c r="F79">
        <f t="shared" si="5"/>
        <v>16.147227310662572</v>
      </c>
      <c r="G79">
        <f t="shared" si="6"/>
        <v>2.7817483513790529</v>
      </c>
      <c r="Q79">
        <v>1.5911351277548901E-2</v>
      </c>
    </row>
    <row r="80" spans="1:17" x14ac:dyDescent="0.25">
      <c r="A80" s="1">
        <v>79</v>
      </c>
      <c r="B80" s="2">
        <v>41320</v>
      </c>
      <c r="C80" s="3">
        <v>442.85000600000001</v>
      </c>
      <c r="D80">
        <f t="shared" si="4"/>
        <v>-8.3202234530064707E-3</v>
      </c>
      <c r="E80">
        <f t="shared" si="7"/>
        <v>2.6234576210097275E-4</v>
      </c>
      <c r="F80">
        <f t="shared" si="5"/>
        <v>21.586071789060284</v>
      </c>
      <c r="G80">
        <f t="shared" si="6"/>
        <v>3.0720482821207913</v>
      </c>
      <c r="Q80">
        <v>1.5680750356680099E-2</v>
      </c>
    </row>
    <row r="81" spans="1:17" x14ac:dyDescent="0.25">
      <c r="A81" s="1">
        <v>80</v>
      </c>
      <c r="B81" s="2">
        <v>41323</v>
      </c>
      <c r="C81" s="3">
        <v>439.20001200000002</v>
      </c>
      <c r="D81">
        <f t="shared" si="4"/>
        <v>-8.2762082864725976E-3</v>
      </c>
      <c r="E81">
        <f t="shared" si="7"/>
        <v>2.5386233947121393E-4</v>
      </c>
      <c r="F81">
        <f t="shared" si="5"/>
        <v>21.878701966008943</v>
      </c>
      <c r="G81">
        <f t="shared" si="6"/>
        <v>3.0855136506572722</v>
      </c>
      <c r="Q81">
        <v>1.56116375115393E-2</v>
      </c>
    </row>
    <row r="82" spans="1:17" x14ac:dyDescent="0.25">
      <c r="A82" s="1">
        <v>81</v>
      </c>
      <c r="B82" s="2">
        <v>41324</v>
      </c>
      <c r="C82" s="3">
        <v>438.14999399999999</v>
      </c>
      <c r="D82">
        <f t="shared" si="4"/>
        <v>-2.3936137098058358E-3</v>
      </c>
      <c r="E82">
        <f t="shared" si="7"/>
        <v>2.4608133899554143E-4</v>
      </c>
      <c r="F82">
        <f t="shared" si="5"/>
        <v>25.137089792349851</v>
      </c>
      <c r="G82">
        <f t="shared" si="6"/>
        <v>3.2243444364116622</v>
      </c>
      <c r="Q82">
        <v>1.55453588077939E-2</v>
      </c>
    </row>
    <row r="83" spans="1:17" x14ac:dyDescent="0.25">
      <c r="A83" s="1">
        <v>82</v>
      </c>
      <c r="B83" s="2">
        <v>41325</v>
      </c>
      <c r="C83" s="3">
        <v>444.5</v>
      </c>
      <c r="D83">
        <f t="shared" si="4"/>
        <v>1.4388751146040119E-2</v>
      </c>
      <c r="E83">
        <f t="shared" si="7"/>
        <v>2.3506599174588175E-4</v>
      </c>
      <c r="F83">
        <f t="shared" si="5"/>
        <v>16.751784647606385</v>
      </c>
      <c r="G83">
        <f t="shared" si="6"/>
        <v>2.8185047987211944</v>
      </c>
      <c r="Q83">
        <v>1.52393300819945E-2</v>
      </c>
    </row>
    <row r="84" spans="1:17" x14ac:dyDescent="0.25">
      <c r="A84" s="1">
        <v>83</v>
      </c>
      <c r="B84" s="2">
        <v>41326</v>
      </c>
      <c r="C84" s="3">
        <v>440</v>
      </c>
      <c r="D84">
        <f t="shared" si="4"/>
        <v>-1.0175328041652451E-2</v>
      </c>
      <c r="E84">
        <f t="shared" si="7"/>
        <v>2.3759582934685977E-4</v>
      </c>
      <c r="F84">
        <f t="shared" si="5"/>
        <v>20.814417153505087</v>
      </c>
      <c r="G84">
        <f t="shared" si="6"/>
        <v>3.0356458789820198</v>
      </c>
      <c r="Q84">
        <v>1.50454377349364E-2</v>
      </c>
    </row>
    <row r="85" spans="1:17" x14ac:dyDescent="0.25">
      <c r="A85" s="1">
        <v>84</v>
      </c>
      <c r="B85" s="2">
        <v>41327</v>
      </c>
      <c r="C85" s="3">
        <v>428.10000600000001</v>
      </c>
      <c r="D85">
        <f t="shared" si="4"/>
        <v>-2.7417899745989543E-2</v>
      </c>
      <c r="E85">
        <f t="shared" si="7"/>
        <v>2.3343792183668549E-4</v>
      </c>
      <c r="F85">
        <f t="shared" si="5"/>
        <v>5.2184808090592698</v>
      </c>
      <c r="G85">
        <f t="shared" si="6"/>
        <v>1.6522063267890323</v>
      </c>
      <c r="Q85">
        <v>1.51521830131289E-2</v>
      </c>
    </row>
    <row r="86" spans="1:17" x14ac:dyDescent="0.25">
      <c r="A86" s="1">
        <v>85</v>
      </c>
      <c r="B86" s="2">
        <v>41330</v>
      </c>
      <c r="C86" s="3">
        <v>434.70001200000002</v>
      </c>
      <c r="D86">
        <f t="shared" si="4"/>
        <v>1.5299338433673836E-2</v>
      </c>
      <c r="E86">
        <f t="shared" si="7"/>
        <v>2.701342860160393E-4</v>
      </c>
      <c r="F86">
        <f t="shared" si="5"/>
        <v>15.73850277372661</v>
      </c>
      <c r="G86">
        <f t="shared" si="6"/>
        <v>2.756110116084062</v>
      </c>
      <c r="Q86">
        <v>1.72989850672624E-2</v>
      </c>
    </row>
    <row r="87" spans="1:17" x14ac:dyDescent="0.25">
      <c r="A87" s="1">
        <v>86</v>
      </c>
      <c r="B87" s="2">
        <v>41331</v>
      </c>
      <c r="C87" s="3">
        <v>425.29998799999998</v>
      </c>
      <c r="D87">
        <f t="shared" si="4"/>
        <v>-2.1861391555780974E-2</v>
      </c>
      <c r="E87">
        <f t="shared" si="7"/>
        <v>2.7126043024945255E-4</v>
      </c>
      <c r="F87">
        <f t="shared" si="5"/>
        <v>10.037736126916155</v>
      </c>
      <c r="G87">
        <f t="shared" si="6"/>
        <v>2.3063516034710188</v>
      </c>
      <c r="Q87">
        <v>1.6983054319404899E-2</v>
      </c>
    </row>
    <row r="88" spans="1:17" x14ac:dyDescent="0.25">
      <c r="A88" s="1">
        <v>87</v>
      </c>
      <c r="B88" s="2">
        <v>41332</v>
      </c>
      <c r="C88" s="3">
        <v>422.20001200000002</v>
      </c>
      <c r="D88">
        <f t="shared" si="4"/>
        <v>-7.3156102074416638E-3</v>
      </c>
      <c r="E88">
        <f t="shared" si="7"/>
        <v>2.8751849546170948E-4</v>
      </c>
      <c r="F88">
        <f t="shared" si="5"/>
        <v>21.436693212360829</v>
      </c>
      <c r="G88">
        <f t="shared" si="6"/>
        <v>3.0651040898091422</v>
      </c>
      <c r="Q88">
        <v>1.80409634747054E-2</v>
      </c>
    </row>
    <row r="89" spans="1:17" x14ac:dyDescent="0.25">
      <c r="A89" s="1">
        <v>88</v>
      </c>
      <c r="B89" s="2">
        <v>41333</v>
      </c>
      <c r="C89" s="3">
        <v>427.89999399999999</v>
      </c>
      <c r="D89">
        <f t="shared" si="4"/>
        <v>1.3410345564034774E-2</v>
      </c>
      <c r="E89">
        <f t="shared" si="7"/>
        <v>2.7583425650949602E-4</v>
      </c>
      <c r="F89">
        <f t="shared" si="5"/>
        <v>17.338484476872999</v>
      </c>
      <c r="G89">
        <f t="shared" si="6"/>
        <v>2.8529285671217424</v>
      </c>
      <c r="Q89">
        <v>1.77470703589485E-2</v>
      </c>
    </row>
    <row r="90" spans="1:17" x14ac:dyDescent="0.25">
      <c r="A90" s="1">
        <v>89</v>
      </c>
      <c r="B90" s="2">
        <v>41334</v>
      </c>
      <c r="C90" s="3">
        <v>412.10000600000001</v>
      </c>
      <c r="D90">
        <f t="shared" si="4"/>
        <v>-3.7623456496458735E-2</v>
      </c>
      <c r="E90">
        <f t="shared" si="7"/>
        <v>2.7307036620925702E-4</v>
      </c>
      <c r="F90">
        <f t="shared" si="5"/>
        <v>1.8077525195820432</v>
      </c>
      <c r="G90">
        <f t="shared" si="6"/>
        <v>0.59208437183881402</v>
      </c>
      <c r="Q90">
        <v>1.73680036500302E-2</v>
      </c>
    </row>
    <row r="91" spans="1:17" x14ac:dyDescent="0.25">
      <c r="A91" s="1">
        <v>90</v>
      </c>
      <c r="B91" s="2">
        <v>41337</v>
      </c>
      <c r="C91" s="3">
        <v>399</v>
      </c>
      <c r="D91">
        <f t="shared" si="4"/>
        <v>-3.2304636014481067E-2</v>
      </c>
      <c r="E91">
        <f t="shared" si="7"/>
        <v>3.4773276841179308E-4</v>
      </c>
      <c r="F91">
        <f t="shared" si="5"/>
        <v>4.7709101884587319</v>
      </c>
      <c r="G91">
        <f t="shared" si="6"/>
        <v>1.5625371018878569</v>
      </c>
      <c r="Q91">
        <v>2.0779139414495901E-2</v>
      </c>
    </row>
    <row r="92" spans="1:17" x14ac:dyDescent="0.25">
      <c r="A92" s="1">
        <v>91</v>
      </c>
      <c r="B92" s="2">
        <v>41338</v>
      </c>
      <c r="C92" s="3">
        <v>401.5</v>
      </c>
      <c r="D92">
        <f t="shared" si="4"/>
        <v>6.2461164969529895E-3</v>
      </c>
      <c r="E92">
        <f t="shared" si="7"/>
        <v>3.9258007385316784E-4</v>
      </c>
      <c r="F92">
        <f t="shared" si="5"/>
        <v>19.15870714047265</v>
      </c>
      <c r="G92">
        <f t="shared" si="6"/>
        <v>2.9527572932552166</v>
      </c>
      <c r="Q92">
        <v>2.2671681727623599E-2</v>
      </c>
    </row>
    <row r="93" spans="1:17" x14ac:dyDescent="0.25">
      <c r="A93" s="1">
        <v>92</v>
      </c>
      <c r="B93" s="2">
        <v>41339</v>
      </c>
      <c r="C93" s="3">
        <v>414</v>
      </c>
      <c r="D93">
        <f t="shared" si="4"/>
        <v>3.0658440438497924E-2</v>
      </c>
      <c r="E93">
        <f t="shared" si="7"/>
        <v>3.7072578366899474E-4</v>
      </c>
      <c r="F93">
        <f t="shared" si="5"/>
        <v>5.8321339507677905</v>
      </c>
      <c r="G93">
        <f t="shared" si="6"/>
        <v>1.7633829626812383</v>
      </c>
      <c r="Q93">
        <v>2.1938371129889001E-2</v>
      </c>
    </row>
    <row r="94" spans="1:17" x14ac:dyDescent="0.25">
      <c r="A94" s="1">
        <v>93</v>
      </c>
      <c r="B94" s="2">
        <v>41340</v>
      </c>
      <c r="C94" s="3">
        <v>419</v>
      </c>
      <c r="D94">
        <f t="shared" si="4"/>
        <v>1.2004946096823401E-2</v>
      </c>
      <c r="E94">
        <f t="shared" si="7"/>
        <v>4.0707153384278297E-4</v>
      </c>
      <c r="F94">
        <f t="shared" si="5"/>
        <v>16.56518752396018</v>
      </c>
      <c r="G94">
        <f t="shared" si="6"/>
        <v>2.8073033561803986</v>
      </c>
      <c r="Q94">
        <v>2.1710127438544401E-2</v>
      </c>
    </row>
    <row r="95" spans="1:17" x14ac:dyDescent="0.25">
      <c r="A95" s="1">
        <v>94</v>
      </c>
      <c r="B95" s="2">
        <v>41341</v>
      </c>
      <c r="C95" s="3">
        <v>418.25</v>
      </c>
      <c r="D95">
        <f t="shared" si="4"/>
        <v>-1.7915800552043316E-3</v>
      </c>
      <c r="E95">
        <f t="shared" si="7"/>
        <v>3.9050439431584036E-4</v>
      </c>
      <c r="F95">
        <f t="shared" si="5"/>
        <v>20.105378656387689</v>
      </c>
      <c r="G95">
        <f t="shared" si="6"/>
        <v>3.0009873741130741</v>
      </c>
      <c r="Q95">
        <v>2.10785320038341E-2</v>
      </c>
    </row>
    <row r="96" spans="1:17" x14ac:dyDescent="0.25">
      <c r="A96" s="1">
        <v>95</v>
      </c>
      <c r="B96" s="2">
        <v>41344</v>
      </c>
      <c r="C96" s="3">
        <v>437.89999399999999</v>
      </c>
      <c r="D96">
        <f t="shared" si="4"/>
        <v>4.5911220238660712E-2</v>
      </c>
      <c r="E96">
        <f t="shared" si="7"/>
        <v>3.6659675669831291E-4</v>
      </c>
      <c r="F96">
        <f t="shared" si="5"/>
        <v>1.1756367300909634</v>
      </c>
      <c r="G96">
        <f t="shared" si="6"/>
        <v>0.1618098987722062</v>
      </c>
      <c r="Q96">
        <v>2.04379547133949E-2</v>
      </c>
    </row>
    <row r="97" spans="1:17" x14ac:dyDescent="0.25">
      <c r="A97" s="1">
        <v>96</v>
      </c>
      <c r="B97" s="2">
        <v>41345</v>
      </c>
      <c r="C97" s="3">
        <v>438</v>
      </c>
      <c r="D97">
        <f t="shared" si="4"/>
        <v>2.2835027085197276E-4</v>
      </c>
      <c r="E97">
        <f t="shared" si="7"/>
        <v>4.7625511640802653E-4</v>
      </c>
      <c r="F97">
        <f t="shared" si="5"/>
        <v>18.279590558095375</v>
      </c>
      <c r="G97">
        <f t="shared" si="6"/>
        <v>2.9057851674215125</v>
      </c>
      <c r="Q97">
        <v>2.09768342522E-2</v>
      </c>
    </row>
    <row r="98" spans="1:17" x14ac:dyDescent="0.25">
      <c r="A98" s="1">
        <v>97</v>
      </c>
      <c r="B98" s="2">
        <v>41346</v>
      </c>
      <c r="C98" s="3">
        <v>428.89999399999999</v>
      </c>
      <c r="D98">
        <f t="shared" si="4"/>
        <v>-2.0995132842886417E-2</v>
      </c>
      <c r="E98">
        <f t="shared" si="7"/>
        <v>4.4458893777611148E-4</v>
      </c>
      <c r="F98">
        <f t="shared" si="5"/>
        <v>11.524875663173695</v>
      </c>
      <c r="G98">
        <f t="shared" si="6"/>
        <v>2.4445078003797178</v>
      </c>
      <c r="Q98">
        <v>2.0321706067619499E-2</v>
      </c>
    </row>
    <row r="99" spans="1:17" x14ac:dyDescent="0.25">
      <c r="A99" s="1">
        <v>98</v>
      </c>
      <c r="B99" s="2">
        <v>41347</v>
      </c>
      <c r="C99" s="3">
        <v>415.20001200000002</v>
      </c>
      <c r="D99">
        <f t="shared" si="4"/>
        <v>-3.2463416780147185E-2</v>
      </c>
      <c r="E99">
        <f t="shared" si="7"/>
        <v>4.43244407480753E-4</v>
      </c>
      <c r="F99">
        <f t="shared" si="5"/>
        <v>5.7715378379314748</v>
      </c>
      <c r="G99">
        <f t="shared" si="6"/>
        <v>1.7529385680474365</v>
      </c>
      <c r="Q99">
        <v>2.0878738900385899E-2</v>
      </c>
    </row>
    <row r="100" spans="1:17" x14ac:dyDescent="0.25">
      <c r="A100" s="1">
        <v>99</v>
      </c>
      <c r="B100" s="2">
        <v>41348</v>
      </c>
      <c r="C100" s="3">
        <v>431.20001200000002</v>
      </c>
      <c r="D100">
        <f t="shared" si="4"/>
        <v>3.7811686670687968E-2</v>
      </c>
      <c r="E100">
        <f t="shared" si="7"/>
        <v>4.803120507980216E-4</v>
      </c>
      <c r="F100">
        <f t="shared" si="5"/>
        <v>4.1093745921991855</v>
      </c>
      <c r="G100">
        <f t="shared" si="6"/>
        <v>1.4132708495813877</v>
      </c>
      <c r="Q100">
        <v>2.2778059784234E-2</v>
      </c>
    </row>
    <row r="101" spans="1:17" x14ac:dyDescent="0.25">
      <c r="A101" s="1">
        <v>100</v>
      </c>
      <c r="B101" s="2">
        <v>41351</v>
      </c>
      <c r="C101" s="3">
        <v>419.70001200000002</v>
      </c>
      <c r="D101">
        <f t="shared" si="4"/>
        <v>-2.7031848492704503E-2</v>
      </c>
      <c r="E101">
        <f t="shared" si="7"/>
        <v>5.3758722961195777E-4</v>
      </c>
      <c r="F101">
        <f t="shared" si="5"/>
        <v>8.7201916369022427</v>
      </c>
      <c r="G101">
        <f t="shared" si="6"/>
        <v>2.1656412143883768</v>
      </c>
      <c r="Q101">
        <v>2.2738743447430598E-2</v>
      </c>
    </row>
    <row r="102" spans="1:17" x14ac:dyDescent="0.25">
      <c r="A102" s="1">
        <v>101</v>
      </c>
      <c r="B102" s="2">
        <v>41352</v>
      </c>
      <c r="C102" s="3">
        <v>416.10000600000001</v>
      </c>
      <c r="D102">
        <f t="shared" si="4"/>
        <v>-8.6145685228900034E-3</v>
      </c>
      <c r="E102">
        <f t="shared" si="7"/>
        <v>5.4615140826746371E-4</v>
      </c>
      <c r="F102">
        <f t="shared" si="5"/>
        <v>15.949522080907043</v>
      </c>
      <c r="G102">
        <f t="shared" si="6"/>
        <v>2.7694288652024408</v>
      </c>
      <c r="Q102">
        <v>2.3681132459608401E-2</v>
      </c>
    </row>
    <row r="103" spans="1:17" x14ac:dyDescent="0.25">
      <c r="A103" s="1">
        <v>102</v>
      </c>
      <c r="B103" s="2">
        <v>41353</v>
      </c>
      <c r="C103" s="3">
        <v>408</v>
      </c>
      <c r="D103">
        <f t="shared" si="4"/>
        <v>-1.9658456004344519E-2</v>
      </c>
      <c r="E103">
        <f t="shared" si="7"/>
        <v>5.1295396929045998E-4</v>
      </c>
      <c r="F103">
        <f t="shared" si="5"/>
        <v>12.085763631816025</v>
      </c>
      <c r="G103">
        <f t="shared" si="6"/>
        <v>2.4920282005593108</v>
      </c>
      <c r="Q103">
        <v>2.3089249637173698E-2</v>
      </c>
    </row>
    <row r="104" spans="1:17" x14ac:dyDescent="0.25">
      <c r="A104" s="1">
        <v>103</v>
      </c>
      <c r="B104" s="2">
        <v>41354</v>
      </c>
      <c r="C104" s="3">
        <v>403.54998799999998</v>
      </c>
      <c r="D104">
        <f t="shared" si="4"/>
        <v>-1.0966808369873043E-2</v>
      </c>
      <c r="E104">
        <f t="shared" si="7"/>
        <v>5.021869695795209E-4</v>
      </c>
      <c r="F104">
        <f t="shared" si="5"/>
        <v>15.793261736814214</v>
      </c>
      <c r="G104">
        <f t="shared" si="6"/>
        <v>2.7595833767141924</v>
      </c>
      <c r="Q104">
        <v>2.3249754745426E-2</v>
      </c>
    </row>
    <row r="105" spans="1:17" x14ac:dyDescent="0.25">
      <c r="A105" s="1">
        <v>104</v>
      </c>
      <c r="B105" s="2">
        <v>41355</v>
      </c>
      <c r="C105" s="3">
        <v>407.54998799999998</v>
      </c>
      <c r="D105">
        <f t="shared" si="4"/>
        <v>9.8632290619374095E-3</v>
      </c>
      <c r="E105">
        <f t="shared" si="7"/>
        <v>4.7574319103674013E-4</v>
      </c>
      <c r="F105">
        <f t="shared" si="5"/>
        <v>16.512772290550387</v>
      </c>
      <c r="G105">
        <f t="shared" si="6"/>
        <v>2.804134159677687</v>
      </c>
      <c r="Q105">
        <v>2.27940899215637E-2</v>
      </c>
    </row>
    <row r="106" spans="1:17" x14ac:dyDescent="0.25">
      <c r="A106" s="1">
        <v>105</v>
      </c>
      <c r="B106" s="2">
        <v>41358</v>
      </c>
      <c r="C106" s="3">
        <v>410</v>
      </c>
      <c r="D106">
        <f t="shared" si="4"/>
        <v>5.9935646021274771E-3</v>
      </c>
      <c r="E106">
        <f t="shared" si="7"/>
        <v>4.5019533299262059E-4</v>
      </c>
      <c r="F106">
        <f t="shared" si="5"/>
        <v>18.066854968007558</v>
      </c>
      <c r="G106">
        <f t="shared" si="6"/>
        <v>2.8940790423066201</v>
      </c>
      <c r="Q106">
        <v>2.2080859192619099E-2</v>
      </c>
    </row>
    <row r="107" spans="1:17" x14ac:dyDescent="0.25">
      <c r="A107" s="1">
        <v>106</v>
      </c>
      <c r="B107" s="2">
        <v>41359</v>
      </c>
      <c r="C107" s="3">
        <v>392.04998799999998</v>
      </c>
      <c r="D107">
        <f t="shared" si="4"/>
        <v>-4.476780762976381E-2</v>
      </c>
      <c r="E107">
        <f t="shared" si="7"/>
        <v>4.2306757700387985E-4</v>
      </c>
      <c r="F107">
        <f t="shared" si="5"/>
        <v>1.8156612949990993</v>
      </c>
      <c r="G107">
        <f t="shared" si="6"/>
        <v>0.59644975121928412</v>
      </c>
      <c r="Q107">
        <v>2.1377147724822701E-2</v>
      </c>
    </row>
    <row r="108" spans="1:17" x14ac:dyDescent="0.25">
      <c r="A108" s="1">
        <v>107</v>
      </c>
      <c r="B108" s="2">
        <v>41361</v>
      </c>
      <c r="C108" s="3">
        <v>399.64999399999999</v>
      </c>
      <c r="D108">
        <f t="shared" si="4"/>
        <v>1.919979699030179E-2</v>
      </c>
      <c r="E108">
        <f t="shared" si="7"/>
        <v>5.2127025727674451E-4</v>
      </c>
      <c r="F108">
        <f t="shared" si="5"/>
        <v>12.269200977961036</v>
      </c>
      <c r="G108">
        <f t="shared" si="6"/>
        <v>2.5070921366318468</v>
      </c>
      <c r="Q108">
        <v>2.51528939494358E-2</v>
      </c>
    </row>
    <row r="109" spans="1:17" x14ac:dyDescent="0.25">
      <c r="A109" s="1">
        <v>108</v>
      </c>
      <c r="B109" s="2">
        <v>41365</v>
      </c>
      <c r="C109" s="3">
        <v>404.70001200000002</v>
      </c>
      <c r="D109">
        <f t="shared" si="4"/>
        <v>1.2556932474521845E-2</v>
      </c>
      <c r="E109">
        <f t="shared" si="7"/>
        <v>5.0865671774063734E-4</v>
      </c>
      <c r="F109">
        <f t="shared" si="5"/>
        <v>15.149037118491623</v>
      </c>
      <c r="G109">
        <f t="shared" si="6"/>
        <v>2.7179369734003695</v>
      </c>
      <c r="Q109">
        <v>2.44378575088431E-2</v>
      </c>
    </row>
    <row r="110" spans="1:17" x14ac:dyDescent="0.25">
      <c r="A110" s="1">
        <v>109</v>
      </c>
      <c r="B110" s="2">
        <v>41366</v>
      </c>
      <c r="C110" s="3">
        <v>416.79998799999998</v>
      </c>
      <c r="D110">
        <f t="shared" si="4"/>
        <v>2.9460380114956518E-2</v>
      </c>
      <c r="E110">
        <f t="shared" si="7"/>
        <v>4.8397885611896845E-4</v>
      </c>
      <c r="F110">
        <f t="shared" si="5"/>
        <v>7.3975702144771418</v>
      </c>
      <c r="G110">
        <f t="shared" si="6"/>
        <v>2.0011515968966775</v>
      </c>
      <c r="Q110">
        <v>2.3665400735597201E-2</v>
      </c>
    </row>
    <row r="111" spans="1:17" x14ac:dyDescent="0.25">
      <c r="A111" s="1">
        <v>110</v>
      </c>
      <c r="B111" s="2">
        <v>41367</v>
      </c>
      <c r="C111" s="3">
        <v>423.54998799999998</v>
      </c>
      <c r="D111">
        <f t="shared" si="4"/>
        <v>1.6065080897233752E-2</v>
      </c>
      <c r="E111">
        <f t="shared" si="7"/>
        <v>5.0583936307172037E-4</v>
      </c>
      <c r="F111">
        <f t="shared" si="5"/>
        <v>13.743963022598097</v>
      </c>
      <c r="G111">
        <f t="shared" si="6"/>
        <v>2.6205996747986773</v>
      </c>
      <c r="Q111">
        <v>2.3279127490233701E-2</v>
      </c>
    </row>
    <row r="112" spans="1:17" x14ac:dyDescent="0.25">
      <c r="A112" s="1">
        <v>111</v>
      </c>
      <c r="B112" s="2">
        <v>41368</v>
      </c>
      <c r="C112" s="3">
        <v>418.20001200000002</v>
      </c>
      <c r="D112">
        <f t="shared" si="4"/>
        <v>-1.2711726856666021E-2</v>
      </c>
      <c r="E112">
        <f t="shared" si="7"/>
        <v>4.8768168209892374E-4</v>
      </c>
      <c r="F112">
        <f t="shared" si="5"/>
        <v>15.307084414587026</v>
      </c>
      <c r="G112">
        <f t="shared" si="6"/>
        <v>2.728315754864536</v>
      </c>
      <c r="Q112">
        <v>2.2616854478388699E-2</v>
      </c>
    </row>
    <row r="113" spans="1:17" x14ac:dyDescent="0.25">
      <c r="A113" s="1">
        <v>112</v>
      </c>
      <c r="B113" s="2">
        <v>41369</v>
      </c>
      <c r="C113" s="3">
        <v>404.10000600000001</v>
      </c>
      <c r="D113">
        <f t="shared" si="4"/>
        <v>-3.4297428756699555E-2</v>
      </c>
      <c r="E113">
        <f t="shared" si="7"/>
        <v>4.6509766744300092E-4</v>
      </c>
      <c r="F113">
        <f t="shared" si="5"/>
        <v>5.2231741510717873</v>
      </c>
      <c r="G113">
        <f t="shared" si="6"/>
        <v>1.6531052920098734</v>
      </c>
      <c r="Q113">
        <v>2.2301588509053401E-2</v>
      </c>
    </row>
    <row r="114" spans="1:17" x14ac:dyDescent="0.25">
      <c r="A114" s="1">
        <v>113</v>
      </c>
      <c r="B114" s="2">
        <v>41372</v>
      </c>
      <c r="C114" s="3">
        <v>400.60000600000001</v>
      </c>
      <c r="D114">
        <f t="shared" si="4"/>
        <v>-8.6989487229863979E-3</v>
      </c>
      <c r="E114">
        <f t="shared" si="7"/>
        <v>5.0788610680625788E-4</v>
      </c>
      <c r="F114">
        <f t="shared" si="5"/>
        <v>16.431355063766738</v>
      </c>
      <c r="G114">
        <f t="shared" si="6"/>
        <v>2.7991914036188899</v>
      </c>
      <c r="Q114">
        <v>2.4237006292012201E-2</v>
      </c>
    </row>
    <row r="115" spans="1:17" x14ac:dyDescent="0.25">
      <c r="A115" s="1">
        <v>114</v>
      </c>
      <c r="B115" s="2">
        <v>41373</v>
      </c>
      <c r="C115" s="3">
        <v>397.89999399999999</v>
      </c>
      <c r="D115">
        <f t="shared" si="4"/>
        <v>-6.762735855534269E-3</v>
      </c>
      <c r="E115">
        <f t="shared" si="7"/>
        <v>4.7815406976608451E-4</v>
      </c>
      <c r="F115">
        <f t="shared" si="5"/>
        <v>17.392274677505537</v>
      </c>
      <c r="G115">
        <f t="shared" si="6"/>
        <v>2.8560261235789759</v>
      </c>
      <c r="Q115">
        <v>2.36158068262717E-2</v>
      </c>
    </row>
    <row r="116" spans="1:17" x14ac:dyDescent="0.25">
      <c r="A116" s="1">
        <v>115</v>
      </c>
      <c r="B116" s="2">
        <v>41374</v>
      </c>
      <c r="C116" s="3">
        <v>390.95001200000002</v>
      </c>
      <c r="D116">
        <f t="shared" si="4"/>
        <v>-1.7620997088732368E-2</v>
      </c>
      <c r="E116">
        <f t="shared" si="7"/>
        <v>4.4917382926603749E-4</v>
      </c>
      <c r="F116">
        <f t="shared" si="5"/>
        <v>13.322811505519974</v>
      </c>
      <c r="G116">
        <f t="shared" si="6"/>
        <v>2.5894777168272491</v>
      </c>
      <c r="Q116">
        <v>2.2958041984064901E-2</v>
      </c>
    </row>
    <row r="117" spans="1:17" x14ac:dyDescent="0.25">
      <c r="A117" s="1">
        <v>116</v>
      </c>
      <c r="B117" s="2">
        <v>41375</v>
      </c>
      <c r="C117" s="3">
        <v>392</v>
      </c>
      <c r="D117">
        <f t="shared" si="4"/>
        <v>2.6821345254777547E-3</v>
      </c>
      <c r="E117">
        <f t="shared" si="7"/>
        <v>4.3928655632383633E-4</v>
      </c>
      <c r="F117">
        <f t="shared" si="5"/>
        <v>18.879046768873874</v>
      </c>
      <c r="G117">
        <f t="shared" si="6"/>
        <v>2.9380526705059804</v>
      </c>
      <c r="Q117">
        <v>2.2960582657450799E-2</v>
      </c>
    </row>
    <row r="118" spans="1:17" x14ac:dyDescent="0.25">
      <c r="A118" s="1">
        <v>117</v>
      </c>
      <c r="B118" s="2">
        <v>41376</v>
      </c>
      <c r="C118" s="3">
        <v>398</v>
      </c>
      <c r="D118">
        <f t="shared" si="4"/>
        <v>1.5190165493975238E-2</v>
      </c>
      <c r="E118">
        <f t="shared" si="7"/>
        <v>4.1132626472204609E-4</v>
      </c>
      <c r="F118">
        <f t="shared" si="5"/>
        <v>14.859495217287064</v>
      </c>
      <c r="G118">
        <f t="shared" si="6"/>
        <v>2.6986390694856648</v>
      </c>
      <c r="Q118">
        <v>2.2200144624885499E-2</v>
      </c>
    </row>
    <row r="119" spans="1:17" x14ac:dyDescent="0.25">
      <c r="A119" s="1">
        <v>118</v>
      </c>
      <c r="B119" s="2">
        <v>41379</v>
      </c>
      <c r="C119" s="3">
        <v>404.20001200000002</v>
      </c>
      <c r="D119">
        <f t="shared" si="4"/>
        <v>1.5457829373355604E-2</v>
      </c>
      <c r="E119">
        <f t="shared" si="7"/>
        <v>3.9979449666154921E-4</v>
      </c>
      <c r="F119">
        <f t="shared" si="5"/>
        <v>14.798225540990398</v>
      </c>
      <c r="G119">
        <f t="shared" si="6"/>
        <v>2.6945072777029568</v>
      </c>
      <c r="Q119">
        <v>2.1585038120607199E-2</v>
      </c>
    </row>
    <row r="120" spans="1:17" x14ac:dyDescent="0.25">
      <c r="A120" s="1">
        <v>119</v>
      </c>
      <c r="B120" s="2">
        <v>41380</v>
      </c>
      <c r="C120" s="3">
        <v>404.85000600000001</v>
      </c>
      <c r="D120">
        <f t="shared" si="4"/>
        <v>1.6068082946337778E-3</v>
      </c>
      <c r="E120">
        <f t="shared" si="7"/>
        <v>3.8979196716365603E-4</v>
      </c>
      <c r="F120">
        <f t="shared" si="5"/>
        <v>20.139807867286095</v>
      </c>
      <c r="G120">
        <f t="shared" si="6"/>
        <v>3.002698347388213</v>
      </c>
      <c r="Q120">
        <v>2.1009305162960901E-2</v>
      </c>
    </row>
    <row r="121" spans="1:17" x14ac:dyDescent="0.25">
      <c r="A121" s="1">
        <v>120</v>
      </c>
      <c r="B121" s="2">
        <v>41381</v>
      </c>
      <c r="C121" s="3">
        <v>422.70001200000002</v>
      </c>
      <c r="D121">
        <f t="shared" si="4"/>
        <v>4.3146093009245011E-2</v>
      </c>
      <c r="E121">
        <f t="shared" si="7"/>
        <v>3.6590792876064712E-4</v>
      </c>
      <c r="F121">
        <f t="shared" si="5"/>
        <v>1.6385907660476293</v>
      </c>
      <c r="G121">
        <f t="shared" si="6"/>
        <v>0.4938365834403407</v>
      </c>
      <c r="Q121">
        <v>2.03496973570538E-2</v>
      </c>
    </row>
    <row r="122" spans="1:17" x14ac:dyDescent="0.25">
      <c r="A122" s="1">
        <v>121</v>
      </c>
      <c r="B122" s="2">
        <v>41382</v>
      </c>
      <c r="C122" s="3">
        <v>423</v>
      </c>
      <c r="D122">
        <f t="shared" si="4"/>
        <v>7.0944308460589578E-4</v>
      </c>
      <c r="E122">
        <f t="shared" si="7"/>
        <v>4.6024564166731419E-4</v>
      </c>
      <c r="F122">
        <f t="shared" si="5"/>
        <v>18.585650173966958</v>
      </c>
      <c r="G122">
        <f t="shared" si="6"/>
        <v>2.9223897869396618</v>
      </c>
      <c r="Q122">
        <v>2.0760564769631801E-2</v>
      </c>
    </row>
    <row r="123" spans="1:17" x14ac:dyDescent="0.25">
      <c r="A123" s="1">
        <v>122</v>
      </c>
      <c r="B123" s="2">
        <v>41386</v>
      </c>
      <c r="C123" s="3">
        <v>450.35000600000001</v>
      </c>
      <c r="D123">
        <f t="shared" si="4"/>
        <v>6.2652892506444804E-2</v>
      </c>
      <c r="E123">
        <f t="shared" si="7"/>
        <v>4.3001932411277792E-4</v>
      </c>
      <c r="F123">
        <f t="shared" si="5"/>
        <v>0.20042918106562232</v>
      </c>
      <c r="G123">
        <f t="shared" si="6"/>
        <v>-1.6072943062722196</v>
      </c>
      <c r="Q123">
        <v>2.0115021569112001E-2</v>
      </c>
    </row>
    <row r="124" spans="1:17" x14ac:dyDescent="0.25">
      <c r="A124" s="1">
        <v>123</v>
      </c>
      <c r="B124" s="2">
        <v>41387</v>
      </c>
      <c r="C124" s="3">
        <v>467.5</v>
      </c>
      <c r="D124">
        <f t="shared" si="4"/>
        <v>3.7374277176018891E-2</v>
      </c>
      <c r="E124">
        <f t="shared" si="7"/>
        <v>6.4761136467057898E-4</v>
      </c>
      <c r="F124">
        <f t="shared" si="5"/>
        <v>5.3319581244177163</v>
      </c>
      <c r="G124">
        <f t="shared" si="6"/>
        <v>1.6737185486505353</v>
      </c>
      <c r="Q124">
        <v>2.1691023665527599E-2</v>
      </c>
    </row>
    <row r="125" spans="1:17" x14ac:dyDescent="0.25">
      <c r="A125" s="1">
        <v>124</v>
      </c>
      <c r="B125" s="2">
        <v>41389</v>
      </c>
      <c r="C125" s="3">
        <v>461.14999399999999</v>
      </c>
      <c r="D125">
        <f t="shared" si="4"/>
        <v>-1.3675992057964829E-2</v>
      </c>
      <c r="E125">
        <f t="shared" si="7"/>
        <v>6.8808028646991234E-4</v>
      </c>
      <c r="F125">
        <f t="shared" si="5"/>
        <v>13.275959887567373</v>
      </c>
      <c r="G125">
        <f t="shared" si="6"/>
        <v>2.5859548724285908</v>
      </c>
      <c r="Q125">
        <v>2.17244820092765E-2</v>
      </c>
    </row>
    <row r="126" spans="1:17" x14ac:dyDescent="0.25">
      <c r="A126" s="1">
        <v>125</v>
      </c>
      <c r="B126" s="2">
        <v>41390</v>
      </c>
      <c r="C126" s="3">
        <v>467.45001200000002</v>
      </c>
      <c r="D126">
        <f t="shared" si="4"/>
        <v>1.3569060137742221E-2</v>
      </c>
      <c r="E126">
        <f t="shared" si="7"/>
        <v>6.4941487007059322E-4</v>
      </c>
      <c r="F126">
        <f t="shared" si="5"/>
        <v>13.585770445258698</v>
      </c>
      <c r="G126">
        <f t="shared" si="6"/>
        <v>2.6090229542078962</v>
      </c>
      <c r="Q126">
        <v>2.1535077039415301E-2</v>
      </c>
    </row>
    <row r="127" spans="1:17" x14ac:dyDescent="0.25">
      <c r="A127" s="1">
        <v>126</v>
      </c>
      <c r="B127" s="2">
        <v>41393</v>
      </c>
      <c r="C127" s="3">
        <v>457.5</v>
      </c>
      <c r="D127">
        <f t="shared" si="4"/>
        <v>-2.1515532092943181E-2</v>
      </c>
      <c r="E127">
        <f t="shared" si="7"/>
        <v>6.1397691357961085E-4</v>
      </c>
      <c r="F127">
        <f t="shared" si="5"/>
        <v>11.043640626512264</v>
      </c>
      <c r="G127">
        <f t="shared" si="6"/>
        <v>2.4018547533820245</v>
      </c>
      <c r="Q127">
        <v>2.0933722933651502E-2</v>
      </c>
    </row>
    <row r="128" spans="1:17" x14ac:dyDescent="0.25">
      <c r="A128" s="1">
        <v>127</v>
      </c>
      <c r="B128" s="2">
        <v>41394</v>
      </c>
      <c r="C128" s="3">
        <v>479</v>
      </c>
      <c r="D128">
        <f t="shared" si="4"/>
        <v>4.5923712695339236E-2</v>
      </c>
      <c r="E128">
        <f t="shared" si="7"/>
        <v>5.9907792002749293E-4</v>
      </c>
      <c r="F128">
        <f t="shared" si="5"/>
        <v>2.8036618112650342</v>
      </c>
      <c r="G128">
        <f t="shared" si="6"/>
        <v>1.0309263525065182</v>
      </c>
      <c r="Q128">
        <v>2.1478819277766601E-2</v>
      </c>
    </row>
    <row r="129" spans="1:17" x14ac:dyDescent="0.25">
      <c r="A129" s="1">
        <v>128</v>
      </c>
      <c r="B129" s="2">
        <v>41396</v>
      </c>
      <c r="C129" s="3">
        <v>467.75</v>
      </c>
      <c r="D129">
        <f t="shared" si="4"/>
        <v>-2.3766632256716273E-2</v>
      </c>
      <c r="E129">
        <f t="shared" si="7"/>
        <v>6.8830825414015141E-4</v>
      </c>
      <c r="F129">
        <f t="shared" si="5"/>
        <v>10.08832385833294</v>
      </c>
      <c r="G129">
        <f t="shared" si="6"/>
        <v>2.31137870147136</v>
      </c>
      <c r="Q129">
        <v>2.1910534340111899E-2</v>
      </c>
    </row>
    <row r="130" spans="1:17" x14ac:dyDescent="0.25">
      <c r="A130" s="1">
        <v>129</v>
      </c>
      <c r="B130" s="2">
        <v>41397</v>
      </c>
      <c r="C130" s="3">
        <v>473.20001200000002</v>
      </c>
      <c r="D130">
        <f t="shared" si="4"/>
        <v>1.1584192309288466E-2</v>
      </c>
      <c r="E130">
        <f t="shared" si="7"/>
        <v>6.7322185388438897E-4</v>
      </c>
      <c r="F130">
        <f t="shared" si="5"/>
        <v>13.917042044176949</v>
      </c>
      <c r="G130">
        <f t="shared" si="6"/>
        <v>2.6331141354992553</v>
      </c>
      <c r="Q130">
        <v>2.2585376014083901E-2</v>
      </c>
    </row>
    <row r="131" spans="1:17" x14ac:dyDescent="0.25">
      <c r="A131" s="1">
        <v>130</v>
      </c>
      <c r="B131" s="2">
        <v>41400</v>
      </c>
      <c r="C131" s="3">
        <v>465.5</v>
      </c>
      <c r="D131">
        <f t="shared" si="4"/>
        <v>-1.6406060746365803E-2</v>
      </c>
      <c r="E131">
        <f t="shared" si="7"/>
        <v>6.3256621562122637E-4</v>
      </c>
      <c r="F131">
        <f t="shared" si="5"/>
        <v>12.822132617825142</v>
      </c>
      <c r="G131">
        <f t="shared" si="6"/>
        <v>2.5511727885021513</v>
      </c>
      <c r="Q131">
        <v>2.1900977993247799E-2</v>
      </c>
    </row>
    <row r="132" spans="1:17" x14ac:dyDescent="0.25">
      <c r="A132" s="1">
        <v>131</v>
      </c>
      <c r="B132" s="2">
        <v>41401</v>
      </c>
      <c r="C132" s="3">
        <v>476.5</v>
      </c>
      <c r="D132">
        <f t="shared" ref="D132:D195" si="8">LN(C132/C131)</f>
        <v>2.3355626377135057E-2</v>
      </c>
      <c r="E132">
        <f t="shared" si="7"/>
        <v>6.0392560753713708E-4</v>
      </c>
      <c r="F132">
        <f t="shared" ref="F132:F195" si="9">_xlfn.NORM.DIST(D132,0,SQRT(E132),FALSE)</f>
        <v>10.334367017071678</v>
      </c>
      <c r="G132">
        <f t="shared" ref="G132:G195" si="10">LN(F132)</f>
        <v>2.3354749447241412</v>
      </c>
      <c r="Q132">
        <v>2.1895477040645001E-2</v>
      </c>
    </row>
    <row r="133" spans="1:17" x14ac:dyDescent="0.25">
      <c r="A133" s="1">
        <v>132</v>
      </c>
      <c r="B133" s="2">
        <v>41402</v>
      </c>
      <c r="C133" s="3">
        <v>484.5</v>
      </c>
      <c r="D133">
        <f t="shared" si="8"/>
        <v>1.6649708236564153E-2</v>
      </c>
      <c r="E133">
        <f t="shared" ref="E133:E196" si="11">$O$3+$O$4*D132^2+$O$5*E132</f>
        <v>5.9507016562054707E-4</v>
      </c>
      <c r="F133">
        <f t="shared" si="9"/>
        <v>12.955917477605617</v>
      </c>
      <c r="G133">
        <f t="shared" si="10"/>
        <v>2.5615526318542208</v>
      </c>
      <c r="Q133">
        <v>2.14619760066346E-2</v>
      </c>
    </row>
    <row r="134" spans="1:17" x14ac:dyDescent="0.25">
      <c r="A134" s="1">
        <v>133</v>
      </c>
      <c r="B134" s="2">
        <v>41403</v>
      </c>
      <c r="C134" s="3">
        <v>494</v>
      </c>
      <c r="D134">
        <f t="shared" si="8"/>
        <v>1.9418085857101516E-2</v>
      </c>
      <c r="E134">
        <f t="shared" si="11"/>
        <v>5.7023893798065597E-4</v>
      </c>
      <c r="F134">
        <f t="shared" si="9"/>
        <v>12.003177596332753</v>
      </c>
      <c r="G134">
        <f t="shared" si="10"/>
        <v>2.485171414429145</v>
      </c>
      <c r="Q134">
        <v>2.0913478972644801E-2</v>
      </c>
    </row>
    <row r="135" spans="1:17" x14ac:dyDescent="0.25">
      <c r="A135" s="1">
        <v>134</v>
      </c>
      <c r="B135" s="2">
        <v>41404</v>
      </c>
      <c r="C135" s="3">
        <v>489</v>
      </c>
      <c r="D135">
        <f t="shared" si="8"/>
        <v>-1.0173027713050521E-2</v>
      </c>
      <c r="E135">
        <f t="shared" si="11"/>
        <v>5.5383398589542866E-4</v>
      </c>
      <c r="F135">
        <f t="shared" si="9"/>
        <v>15.439872507180187</v>
      </c>
      <c r="G135">
        <f t="shared" si="10"/>
        <v>2.7369532872555555</v>
      </c>
      <c r="Q135">
        <v>2.0451712073463298E-2</v>
      </c>
    </row>
    <row r="136" spans="1:17" x14ac:dyDescent="0.25">
      <c r="A136" s="1">
        <v>135</v>
      </c>
      <c r="B136" s="2">
        <v>41407</v>
      </c>
      <c r="C136" s="3">
        <v>507.95001200000002</v>
      </c>
      <c r="D136">
        <f t="shared" si="8"/>
        <v>3.8020551687054108E-2</v>
      </c>
      <c r="E136">
        <f t="shared" si="11"/>
        <v>5.2178796110731679E-4</v>
      </c>
      <c r="F136">
        <f t="shared" si="9"/>
        <v>4.3709708783981904</v>
      </c>
      <c r="G136">
        <f t="shared" si="10"/>
        <v>1.4749851534014655</v>
      </c>
      <c r="Q136">
        <v>2.01395480473332E-2</v>
      </c>
    </row>
    <row r="137" spans="1:17" x14ac:dyDescent="0.25">
      <c r="A137" s="1">
        <v>136</v>
      </c>
      <c r="B137" s="2">
        <v>41408</v>
      </c>
      <c r="C137" s="3">
        <v>493.5</v>
      </c>
      <c r="D137">
        <f t="shared" si="8"/>
        <v>-2.8860182288389918E-2</v>
      </c>
      <c r="E137">
        <f t="shared" si="11"/>
        <v>5.7639518958562579E-4</v>
      </c>
      <c r="F137">
        <f t="shared" si="9"/>
        <v>8.067982424515133</v>
      </c>
      <c r="G137">
        <f t="shared" si="10"/>
        <v>2.0879034416705462</v>
      </c>
      <c r="Q137">
        <v>2.0336027087218302E-2</v>
      </c>
    </row>
    <row r="138" spans="1:17" x14ac:dyDescent="0.25">
      <c r="A138" s="1">
        <v>137</v>
      </c>
      <c r="B138" s="2">
        <v>41409</v>
      </c>
      <c r="C138" s="3">
        <v>495.20001200000002</v>
      </c>
      <c r="D138">
        <f t="shared" si="8"/>
        <v>3.4388867294830052E-3</v>
      </c>
      <c r="E138">
        <f t="shared" si="11"/>
        <v>5.8792023877376771E-4</v>
      </c>
      <c r="F138">
        <f t="shared" si="9"/>
        <v>16.288570462677011</v>
      </c>
      <c r="G138">
        <f t="shared" si="10"/>
        <v>2.7904636632492177</v>
      </c>
      <c r="Q138">
        <v>2.1821094320039199E-2</v>
      </c>
    </row>
    <row r="139" spans="1:17" x14ac:dyDescent="0.25">
      <c r="A139" s="1">
        <v>138</v>
      </c>
      <c r="B139" s="2">
        <v>41410</v>
      </c>
      <c r="C139" s="3">
        <v>511.25</v>
      </c>
      <c r="D139">
        <f t="shared" si="8"/>
        <v>3.1896961753992065E-2</v>
      </c>
      <c r="E139">
        <f t="shared" si="11"/>
        <v>5.471430785604221E-4</v>
      </c>
      <c r="F139">
        <f t="shared" si="9"/>
        <v>6.7308960252615329</v>
      </c>
      <c r="G139">
        <f t="shared" si="10"/>
        <v>1.9067082737634546</v>
      </c>
      <c r="Q139">
        <v>2.11212323118159E-2</v>
      </c>
    </row>
    <row r="140" spans="1:17" x14ac:dyDescent="0.25">
      <c r="A140" s="1">
        <v>139</v>
      </c>
      <c r="B140" s="2">
        <v>41411</v>
      </c>
      <c r="C140" s="3">
        <v>524</v>
      </c>
      <c r="D140">
        <f t="shared" si="8"/>
        <v>2.4632976964030634E-2</v>
      </c>
      <c r="E140">
        <f t="shared" si="11"/>
        <v>5.7277199625779731E-4</v>
      </c>
      <c r="F140">
        <f t="shared" si="9"/>
        <v>9.814712856926592</v>
      </c>
      <c r="G140">
        <f t="shared" si="10"/>
        <v>2.2838825717657394</v>
      </c>
      <c r="Q140">
        <v>2.0996073781639799E-2</v>
      </c>
    </row>
    <row r="141" spans="1:17" x14ac:dyDescent="0.25">
      <c r="A141" s="1">
        <v>140</v>
      </c>
      <c r="B141" s="2">
        <v>41414</v>
      </c>
      <c r="C141" s="3">
        <v>513</v>
      </c>
      <c r="D141">
        <f t="shared" si="8"/>
        <v>-2.1215839150272579E-2</v>
      </c>
      <c r="E141">
        <f t="shared" si="11"/>
        <v>5.7049237955724937E-4</v>
      </c>
      <c r="F141">
        <f t="shared" si="9"/>
        <v>11.257928928139622</v>
      </c>
      <c r="G141">
        <f t="shared" si="10"/>
        <v>2.4210726740124584</v>
      </c>
      <c r="Q141">
        <v>2.06548187324598E-2</v>
      </c>
    </row>
    <row r="142" spans="1:17" x14ac:dyDescent="0.25">
      <c r="A142" s="1">
        <v>141</v>
      </c>
      <c r="B142" s="2">
        <v>41415</v>
      </c>
      <c r="C142" s="3">
        <v>502.25</v>
      </c>
      <c r="D142">
        <f t="shared" si="8"/>
        <v>-2.1177841475725781E-2</v>
      </c>
      <c r="E142">
        <f t="shared" si="11"/>
        <v>5.5862786065908969E-4</v>
      </c>
      <c r="F142">
        <f t="shared" si="9"/>
        <v>11.298207466601387</v>
      </c>
      <c r="G142">
        <f t="shared" si="10"/>
        <v>2.4246440818608099</v>
      </c>
      <c r="Q142">
        <v>2.11988978672496E-2</v>
      </c>
    </row>
    <row r="143" spans="1:17" x14ac:dyDescent="0.25">
      <c r="A143" s="1">
        <v>142</v>
      </c>
      <c r="B143" s="2">
        <v>41416</v>
      </c>
      <c r="C143" s="3">
        <v>498.29998799999998</v>
      </c>
      <c r="D143">
        <f t="shared" si="8"/>
        <v>-7.8957224895635971E-3</v>
      </c>
      <c r="E143">
        <f t="shared" si="11"/>
        <v>5.4770891282954865E-4</v>
      </c>
      <c r="F143">
        <f t="shared" si="9"/>
        <v>16.103437367051438</v>
      </c>
      <c r="G143">
        <f t="shared" si="10"/>
        <v>2.7790327502614049</v>
      </c>
      <c r="Q143">
        <v>2.1682135558506101E-2</v>
      </c>
    </row>
    <row r="144" spans="1:17" x14ac:dyDescent="0.25">
      <c r="A144" s="1">
        <v>143</v>
      </c>
      <c r="B144" s="2">
        <v>41417</v>
      </c>
      <c r="C144" s="3">
        <v>492</v>
      </c>
      <c r="D144">
        <f t="shared" si="8"/>
        <v>-1.2723564713172037E-2</v>
      </c>
      <c r="E144">
        <f t="shared" si="11"/>
        <v>5.1363282389319627E-4</v>
      </c>
      <c r="F144">
        <f t="shared" si="9"/>
        <v>15.036343513416599</v>
      </c>
      <c r="G144">
        <f t="shared" si="10"/>
        <v>2.7104701715048507</v>
      </c>
      <c r="Q144">
        <v>2.1180581628751999E-2</v>
      </c>
    </row>
    <row r="145" spans="1:17" x14ac:dyDescent="0.25">
      <c r="A145" s="1">
        <v>144</v>
      </c>
      <c r="B145" s="2">
        <v>41418</v>
      </c>
      <c r="C145" s="3">
        <v>498.89999399999999</v>
      </c>
      <c r="D145">
        <f t="shared" si="8"/>
        <v>1.392694634822534E-2</v>
      </c>
      <c r="E145">
        <f t="shared" si="11"/>
        <v>4.8877930097916255E-4</v>
      </c>
      <c r="F145">
        <f t="shared" si="9"/>
        <v>14.797359125606482</v>
      </c>
      <c r="G145">
        <f t="shared" si="10"/>
        <v>2.6944487273891906</v>
      </c>
      <c r="Q145">
        <v>2.0968932722065001E-2</v>
      </c>
    </row>
    <row r="146" spans="1:17" x14ac:dyDescent="0.25">
      <c r="A146" s="1">
        <v>145</v>
      </c>
      <c r="B146" s="2">
        <v>41421</v>
      </c>
      <c r="C146" s="3">
        <v>497</v>
      </c>
      <c r="D146">
        <f t="shared" si="8"/>
        <v>-3.81563674390464E-3</v>
      </c>
      <c r="E146">
        <f t="shared" si="11"/>
        <v>4.6812048639677641E-4</v>
      </c>
      <c r="F146">
        <f t="shared" si="9"/>
        <v>18.154225007855427</v>
      </c>
      <c r="G146">
        <f t="shared" si="10"/>
        <v>2.8989033164230991</v>
      </c>
      <c r="Q146">
        <v>2.0404972450603499E-2</v>
      </c>
    </row>
    <row r="147" spans="1:17" x14ac:dyDescent="0.25">
      <c r="A147" s="1">
        <v>146</v>
      </c>
      <c r="B147" s="2">
        <v>41422</v>
      </c>
      <c r="C147" s="3">
        <v>530</v>
      </c>
      <c r="D147">
        <f t="shared" si="8"/>
        <v>6.4286980449538886E-2</v>
      </c>
      <c r="E147">
        <f t="shared" si="11"/>
        <v>4.3807772356807366E-4</v>
      </c>
      <c r="F147">
        <f t="shared" si="9"/>
        <v>0.17044021121077485</v>
      </c>
      <c r="G147">
        <f t="shared" si="10"/>
        <v>-1.7693707111422352</v>
      </c>
      <c r="Q147">
        <v>1.9841527448487301E-2</v>
      </c>
    </row>
    <row r="148" spans="1:17" x14ac:dyDescent="0.25">
      <c r="A148" s="1">
        <v>147</v>
      </c>
      <c r="B148" s="2">
        <v>41423</v>
      </c>
      <c r="C148" s="3">
        <v>521.79998799999998</v>
      </c>
      <c r="D148">
        <f t="shared" si="8"/>
        <v>-1.5592656840856757E-2</v>
      </c>
      <c r="E148">
        <f t="shared" si="11"/>
        <v>6.6791558913934358E-4</v>
      </c>
      <c r="F148">
        <f t="shared" si="9"/>
        <v>12.867806907965489</v>
      </c>
      <c r="G148">
        <f t="shared" si="10"/>
        <v>2.5547286036662378</v>
      </c>
      <c r="Q148">
        <v>2.1571822194981199E-2</v>
      </c>
    </row>
    <row r="149" spans="1:17" x14ac:dyDescent="0.25">
      <c r="A149" s="1">
        <v>148</v>
      </c>
      <c r="B149" s="2">
        <v>41424</v>
      </c>
      <c r="C149" s="3">
        <v>512.65002400000003</v>
      </c>
      <c r="D149">
        <f t="shared" si="8"/>
        <v>-1.7690951773645384E-2</v>
      </c>
      <c r="E149">
        <f t="shared" si="11"/>
        <v>6.3453221570085772E-4</v>
      </c>
      <c r="F149">
        <f t="shared" si="9"/>
        <v>12.375988073922898</v>
      </c>
      <c r="G149">
        <f t="shared" si="10"/>
        <v>2.515758149624769</v>
      </c>
      <c r="Q149">
        <v>2.1530862789253601E-2</v>
      </c>
    </row>
    <row r="150" spans="1:17" x14ac:dyDescent="0.25">
      <c r="A150" s="1">
        <v>149</v>
      </c>
      <c r="B150" s="2">
        <v>41425</v>
      </c>
      <c r="C150" s="3">
        <v>526.79998799999998</v>
      </c>
      <c r="D150">
        <f t="shared" si="8"/>
        <v>2.7227549158416933E-2</v>
      </c>
      <c r="E150">
        <f t="shared" si="11"/>
        <v>6.0845473702425513E-4</v>
      </c>
      <c r="F150">
        <f t="shared" si="9"/>
        <v>8.7947678089454975</v>
      </c>
      <c r="G150">
        <f t="shared" si="10"/>
        <v>2.1741569774937264</v>
      </c>
      <c r="Q150">
        <v>2.1661189929135301E-2</v>
      </c>
    </row>
    <row r="151" spans="1:17" x14ac:dyDescent="0.25">
      <c r="A151" s="1">
        <v>150</v>
      </c>
      <c r="B151" s="2">
        <v>41428</v>
      </c>
      <c r="C151" s="3">
        <v>520</v>
      </c>
      <c r="D151">
        <f t="shared" si="8"/>
        <v>-1.2992135514609334E-2</v>
      </c>
      <c r="E151">
        <f t="shared" si="11"/>
        <v>6.1143322403177489E-4</v>
      </c>
      <c r="F151">
        <f t="shared" si="9"/>
        <v>14.053635949059393</v>
      </c>
      <c r="G151">
        <f t="shared" si="10"/>
        <v>2.642881148710249</v>
      </c>
      <c r="Q151">
        <v>2.13472272281621E-2</v>
      </c>
    </row>
    <row r="152" spans="1:17" x14ac:dyDescent="0.25">
      <c r="A152" s="1">
        <v>151</v>
      </c>
      <c r="B152" s="2">
        <v>41429</v>
      </c>
      <c r="C152" s="3">
        <v>509</v>
      </c>
      <c r="D152">
        <f t="shared" si="8"/>
        <v>-2.1380795024950331E-2</v>
      </c>
      <c r="E152">
        <f t="shared" si="11"/>
        <v>5.7838726216917925E-4</v>
      </c>
      <c r="F152">
        <f t="shared" si="9"/>
        <v>11.173124058478031</v>
      </c>
      <c r="G152">
        <f t="shared" si="10"/>
        <v>2.4135112569205486</v>
      </c>
      <c r="Q152">
        <v>2.1140688142326901E-2</v>
      </c>
    </row>
    <row r="153" spans="1:17" x14ac:dyDescent="0.25">
      <c r="A153" s="1">
        <v>152</v>
      </c>
      <c r="B153" s="2">
        <v>41430</v>
      </c>
      <c r="C153" s="3">
        <v>505.25</v>
      </c>
      <c r="D153">
        <f t="shared" si="8"/>
        <v>-7.3946602667923165E-3</v>
      </c>
      <c r="E153">
        <f t="shared" si="11"/>
        <v>5.6626547780795448E-4</v>
      </c>
      <c r="F153">
        <f t="shared" si="9"/>
        <v>15.974650406688433</v>
      </c>
      <c r="G153">
        <f t="shared" si="10"/>
        <v>2.7710031162487732</v>
      </c>
      <c r="Q153">
        <v>2.1650326005702901E-2</v>
      </c>
    </row>
    <row r="154" spans="1:17" x14ac:dyDescent="0.25">
      <c r="A154" s="1">
        <v>153</v>
      </c>
      <c r="B154" s="2">
        <v>41431</v>
      </c>
      <c r="C154" s="3">
        <v>510</v>
      </c>
      <c r="D154">
        <f t="shared" si="8"/>
        <v>9.3573694346411416E-3</v>
      </c>
      <c r="E154">
        <f t="shared" si="11"/>
        <v>5.3007456848829773E-4</v>
      </c>
      <c r="F154">
        <f t="shared" si="9"/>
        <v>15.954092899087922</v>
      </c>
      <c r="G154">
        <f t="shared" si="10"/>
        <v>2.7697154044059147</v>
      </c>
      <c r="Q154">
        <v>2.11302861616686E-2</v>
      </c>
    </row>
    <row r="155" spans="1:17" x14ac:dyDescent="0.25">
      <c r="A155" s="1">
        <v>154</v>
      </c>
      <c r="B155" s="2">
        <v>41432</v>
      </c>
      <c r="C155" s="3">
        <v>506.04998799999998</v>
      </c>
      <c r="D155">
        <f t="shared" si="8"/>
        <v>-7.7752707965334199E-3</v>
      </c>
      <c r="E155">
        <f t="shared" si="11"/>
        <v>4.9912858144795667E-4</v>
      </c>
      <c r="F155">
        <f t="shared" si="9"/>
        <v>16.807487851029602</v>
      </c>
      <c r="G155">
        <f t="shared" si="10"/>
        <v>2.8218244925304856</v>
      </c>
      <c r="Q155">
        <v>2.0502019193959699E-2</v>
      </c>
    </row>
    <row r="156" spans="1:17" x14ac:dyDescent="0.25">
      <c r="A156" s="1">
        <v>155</v>
      </c>
      <c r="B156" s="2">
        <v>41435</v>
      </c>
      <c r="C156" s="3">
        <v>503.64999399999999</v>
      </c>
      <c r="D156">
        <f t="shared" si="8"/>
        <v>-4.7538844461828987E-3</v>
      </c>
      <c r="E156">
        <f t="shared" si="11"/>
        <v>4.692182988526923E-4</v>
      </c>
      <c r="F156">
        <f t="shared" si="9"/>
        <v>17.97893332009253</v>
      </c>
      <c r="G156">
        <f t="shared" si="10"/>
        <v>2.8892007013710828</v>
      </c>
      <c r="Q156">
        <v>2.0068498385768001E-2</v>
      </c>
    </row>
    <row r="157" spans="1:17" x14ac:dyDescent="0.25">
      <c r="A157" s="1">
        <v>156</v>
      </c>
      <c r="B157" s="2">
        <v>41436</v>
      </c>
      <c r="C157" s="3">
        <v>495</v>
      </c>
      <c r="D157">
        <f t="shared" si="8"/>
        <v>-1.7323807906964899E-2</v>
      </c>
      <c r="E157">
        <f t="shared" si="11"/>
        <v>4.3958094270308071E-4</v>
      </c>
      <c r="F157">
        <f t="shared" si="9"/>
        <v>13.525025282738632</v>
      </c>
      <c r="G157">
        <f t="shared" si="10"/>
        <v>2.604541694064523</v>
      </c>
      <c r="Q157">
        <v>1.9550102039309399E-2</v>
      </c>
    </row>
    <row r="158" spans="1:17" x14ac:dyDescent="0.25">
      <c r="A158" s="1">
        <v>157</v>
      </c>
      <c r="B158" s="2">
        <v>41437</v>
      </c>
      <c r="C158" s="3">
        <v>480</v>
      </c>
      <c r="D158">
        <f t="shared" si="8"/>
        <v>-3.077165866675366E-2</v>
      </c>
      <c r="E158">
        <f t="shared" si="11"/>
        <v>4.2989087581489575E-4</v>
      </c>
      <c r="F158">
        <f t="shared" si="9"/>
        <v>6.3963715556063594</v>
      </c>
      <c r="G158">
        <f t="shared" si="10"/>
        <v>1.8557308851553533</v>
      </c>
      <c r="Q158">
        <v>1.9830370048985899E-2</v>
      </c>
    </row>
    <row r="159" spans="1:17" x14ac:dyDescent="0.25">
      <c r="A159" s="1">
        <v>158</v>
      </c>
      <c r="B159" s="2">
        <v>41438</v>
      </c>
      <c r="C159" s="3">
        <v>488</v>
      </c>
      <c r="D159">
        <f t="shared" si="8"/>
        <v>1.6529301951210506E-2</v>
      </c>
      <c r="E159">
        <f t="shared" si="11"/>
        <v>4.6145399522941897E-4</v>
      </c>
      <c r="F159">
        <f t="shared" si="9"/>
        <v>13.812657896410888</v>
      </c>
      <c r="G159">
        <f t="shared" si="10"/>
        <v>2.6255854106269965</v>
      </c>
      <c r="Q159">
        <v>2.16559046240496E-2</v>
      </c>
    </row>
    <row r="160" spans="1:17" x14ac:dyDescent="0.25">
      <c r="A160" s="1">
        <v>159</v>
      </c>
      <c r="B160" s="2">
        <v>41439</v>
      </c>
      <c r="C160" s="3">
        <v>491.70001200000002</v>
      </c>
      <c r="D160">
        <f t="shared" si="8"/>
        <v>7.5533929698712813E-3</v>
      </c>
      <c r="E160">
        <f t="shared" si="11"/>
        <v>4.4815522086889755E-4</v>
      </c>
      <c r="F160">
        <f t="shared" si="9"/>
        <v>17.682808942723142</v>
      </c>
      <c r="G160">
        <f t="shared" si="10"/>
        <v>2.8725929214407637</v>
      </c>
      <c r="Q160">
        <v>2.1093955331221801E-2</v>
      </c>
    </row>
    <row r="161" spans="1:17" x14ac:dyDescent="0.25">
      <c r="A161" s="1">
        <v>160</v>
      </c>
      <c r="B161" s="2">
        <v>41442</v>
      </c>
      <c r="C161" s="3">
        <v>479.29998799999998</v>
      </c>
      <c r="D161">
        <f t="shared" si="8"/>
        <v>-2.554211769394478E-2</v>
      </c>
      <c r="E161">
        <f t="shared" si="11"/>
        <v>4.2252722204913907E-4</v>
      </c>
      <c r="F161">
        <f t="shared" si="9"/>
        <v>8.9680549114785073</v>
      </c>
      <c r="G161">
        <f t="shared" si="10"/>
        <v>2.1936688087973337</v>
      </c>
      <c r="Q161">
        <v>2.0452598673978899E-2</v>
      </c>
    </row>
    <row r="162" spans="1:17" x14ac:dyDescent="0.25">
      <c r="A162" s="1">
        <v>161</v>
      </c>
      <c r="B162" s="2">
        <v>41443</v>
      </c>
      <c r="C162" s="3">
        <v>485.39999399999999</v>
      </c>
      <c r="D162">
        <f t="shared" si="8"/>
        <v>1.2646599802487736E-2</v>
      </c>
      <c r="E162">
        <f t="shared" si="11"/>
        <v>4.3634511001187931E-4</v>
      </c>
      <c r="F162">
        <f t="shared" si="9"/>
        <v>15.900199779373393</v>
      </c>
      <c r="G162">
        <f t="shared" si="10"/>
        <v>2.7663316738877151</v>
      </c>
      <c r="Q162">
        <v>2.1501627566012999E-2</v>
      </c>
    </row>
    <row r="163" spans="1:17" x14ac:dyDescent="0.25">
      <c r="A163" s="1">
        <v>162</v>
      </c>
      <c r="B163" s="2">
        <v>41444</v>
      </c>
      <c r="C163" s="3">
        <v>477</v>
      </c>
      <c r="D163">
        <f t="shared" si="8"/>
        <v>-1.7456790043220313E-2</v>
      </c>
      <c r="E163">
        <f t="shared" si="11"/>
        <v>4.1818468715424983E-4</v>
      </c>
      <c r="F163">
        <f t="shared" si="9"/>
        <v>13.551472221715786</v>
      </c>
      <c r="G163">
        <f t="shared" si="10"/>
        <v>2.6064951924727477</v>
      </c>
      <c r="Q163">
        <v>2.0889693191947601E-2</v>
      </c>
    </row>
    <row r="164" spans="1:17" x14ac:dyDescent="0.25">
      <c r="A164" s="1">
        <v>163</v>
      </c>
      <c r="B164" s="2">
        <v>41445</v>
      </c>
      <c r="C164" s="3">
        <v>472</v>
      </c>
      <c r="D164">
        <f t="shared" si="8"/>
        <v>-1.0537505302785799E-2</v>
      </c>
      <c r="E164">
        <f t="shared" si="11"/>
        <v>4.106701913217858E-4</v>
      </c>
      <c r="F164">
        <f t="shared" si="9"/>
        <v>17.196899009856008</v>
      </c>
      <c r="G164">
        <f t="shared" si="10"/>
        <v>2.8447290774405385</v>
      </c>
      <c r="Q164">
        <v>2.1057290949776201E-2</v>
      </c>
    </row>
    <row r="165" spans="1:17" x14ac:dyDescent="0.25">
      <c r="A165" s="1">
        <v>164</v>
      </c>
      <c r="B165" s="2">
        <v>41446</v>
      </c>
      <c r="C165" s="3">
        <v>447.5</v>
      </c>
      <c r="D165">
        <f t="shared" si="8"/>
        <v>-5.330244787064535E-2</v>
      </c>
      <c r="E165">
        <f t="shared" si="11"/>
        <v>3.9171952932826802E-4</v>
      </c>
      <c r="F165">
        <f t="shared" si="9"/>
        <v>0.5363501589823626</v>
      </c>
      <c r="G165">
        <f t="shared" si="10"/>
        <v>-0.62296804952341212</v>
      </c>
      <c r="Q165">
        <v>2.0723788436720601E-2</v>
      </c>
    </row>
    <row r="166" spans="1:17" x14ac:dyDescent="0.25">
      <c r="A166" s="1">
        <v>165</v>
      </c>
      <c r="B166" s="2">
        <v>41449</v>
      </c>
      <c r="C166" s="3">
        <v>462.45001200000002</v>
      </c>
      <c r="D166">
        <f t="shared" si="8"/>
        <v>3.2861931234110013E-2</v>
      </c>
      <c r="E166">
        <f t="shared" si="11"/>
        <v>5.4496613722185554E-4</v>
      </c>
      <c r="F166">
        <f t="shared" si="9"/>
        <v>6.3449132158210242</v>
      </c>
      <c r="G166">
        <f t="shared" si="10"/>
        <v>1.8476534235032336</v>
      </c>
      <c r="Q166">
        <v>2.6269735969128499E-2</v>
      </c>
    </row>
    <row r="167" spans="1:17" x14ac:dyDescent="0.25">
      <c r="A167" s="1">
        <v>166</v>
      </c>
      <c r="B167" s="2">
        <v>41450</v>
      </c>
      <c r="C167" s="3">
        <v>453</v>
      </c>
      <c r="D167">
        <f t="shared" si="8"/>
        <v>-2.0646343465985942E-2</v>
      </c>
      <c r="E167">
        <f t="shared" si="11"/>
        <v>5.7469023944788414E-4</v>
      </c>
      <c r="F167">
        <f t="shared" si="9"/>
        <v>11.484869730123499</v>
      </c>
      <c r="G167">
        <f t="shared" si="10"/>
        <v>2.4410304934666769</v>
      </c>
      <c r="Q167">
        <v>2.5808172429850201E-2</v>
      </c>
    </row>
    <row r="168" spans="1:17" x14ac:dyDescent="0.25">
      <c r="A168" s="1">
        <v>167</v>
      </c>
      <c r="B168" s="2">
        <v>41451</v>
      </c>
      <c r="C168" s="3">
        <v>475</v>
      </c>
      <c r="D168">
        <f t="shared" si="8"/>
        <v>4.7422678551607214E-2</v>
      </c>
      <c r="E168">
        <f t="shared" si="11"/>
        <v>5.6096646509625804E-4</v>
      </c>
      <c r="F168">
        <f t="shared" si="9"/>
        <v>2.2693418430613339</v>
      </c>
      <c r="G168">
        <f t="shared" si="10"/>
        <v>0.81948985247607375</v>
      </c>
      <c r="Q168">
        <v>2.5818041032125701E-2</v>
      </c>
    </row>
    <row r="169" spans="1:17" x14ac:dyDescent="0.25">
      <c r="A169" s="1">
        <v>168</v>
      </c>
      <c r="B169" s="2">
        <v>41452</v>
      </c>
      <c r="C169" s="3">
        <v>462</v>
      </c>
      <c r="D169">
        <f t="shared" si="8"/>
        <v>-2.7749912952902377E-2</v>
      </c>
      <c r="E169">
        <f t="shared" si="11"/>
        <v>6.6229715525626624E-4</v>
      </c>
      <c r="F169">
        <f t="shared" si="9"/>
        <v>8.6677217490471392</v>
      </c>
      <c r="G169">
        <f t="shared" si="10"/>
        <v>2.1596059822182965</v>
      </c>
      <c r="Q169">
        <v>2.5914624423603299E-2</v>
      </c>
    </row>
    <row r="170" spans="1:17" x14ac:dyDescent="0.25">
      <c r="A170" s="1">
        <v>169</v>
      </c>
      <c r="B170" s="2">
        <v>41453</v>
      </c>
      <c r="C170" s="3">
        <v>463.10000600000001</v>
      </c>
      <c r="D170">
        <f t="shared" si="8"/>
        <v>2.3781353611323441E-3</v>
      </c>
      <c r="E170">
        <f t="shared" si="11"/>
        <v>6.6232171209897072E-4</v>
      </c>
      <c r="F170">
        <f t="shared" si="9"/>
        <v>15.435523441672016</v>
      </c>
      <c r="G170">
        <f t="shared" si="10"/>
        <v>2.7366715700238715</v>
      </c>
      <c r="Q170">
        <v>2.6579781970119901E-2</v>
      </c>
    </row>
    <row r="171" spans="1:17" x14ac:dyDescent="0.25">
      <c r="A171" s="1">
        <v>170</v>
      </c>
      <c r="B171" s="2">
        <v>41456</v>
      </c>
      <c r="C171" s="3">
        <v>466.5</v>
      </c>
      <c r="D171">
        <f t="shared" si="8"/>
        <v>7.3149938445273991E-3</v>
      </c>
      <c r="E171">
        <f t="shared" si="11"/>
        <v>6.1459857974385855E-4</v>
      </c>
      <c r="F171">
        <f t="shared" si="9"/>
        <v>15.406666428771738</v>
      </c>
      <c r="G171">
        <f t="shared" si="10"/>
        <v>2.7348003007370867</v>
      </c>
      <c r="Q171">
        <v>2.5637469829242799E-2</v>
      </c>
    </row>
    <row r="172" spans="1:17" x14ac:dyDescent="0.25">
      <c r="A172" s="1">
        <v>171</v>
      </c>
      <c r="B172" s="2">
        <v>41457</v>
      </c>
      <c r="C172" s="3">
        <v>469.10000600000001</v>
      </c>
      <c r="D172">
        <f t="shared" si="8"/>
        <v>5.5579578374634828E-3</v>
      </c>
      <c r="E172">
        <f t="shared" si="11"/>
        <v>5.7407256630102725E-4</v>
      </c>
      <c r="F172">
        <f t="shared" si="9"/>
        <v>16.208467591865308</v>
      </c>
      <c r="G172">
        <f t="shared" si="10"/>
        <v>2.7855337965389384</v>
      </c>
      <c r="Q172">
        <v>2.4758509637524899E-2</v>
      </c>
    </row>
    <row r="173" spans="1:17" x14ac:dyDescent="0.25">
      <c r="A173" s="1">
        <v>172</v>
      </c>
      <c r="B173" s="2">
        <v>41458</v>
      </c>
      <c r="C173" s="3">
        <v>472.79998799999998</v>
      </c>
      <c r="D173">
        <f t="shared" si="8"/>
        <v>7.8564625863153763E-3</v>
      </c>
      <c r="E173">
        <f t="shared" si="11"/>
        <v>5.3570728484519351E-4</v>
      </c>
      <c r="F173">
        <f t="shared" si="9"/>
        <v>16.271465182264318</v>
      </c>
      <c r="G173">
        <f t="shared" si="10"/>
        <v>2.7894129714027565</v>
      </c>
      <c r="Q173">
        <v>2.39149408173885E-2</v>
      </c>
    </row>
    <row r="174" spans="1:17" x14ac:dyDescent="0.25">
      <c r="A174" s="1">
        <v>173</v>
      </c>
      <c r="B174" s="2">
        <v>41459</v>
      </c>
      <c r="C174" s="3">
        <v>468.54998799999998</v>
      </c>
      <c r="D174">
        <f t="shared" si="8"/>
        <v>-9.0296467522724376E-3</v>
      </c>
      <c r="E174">
        <f t="shared" si="11"/>
        <v>5.0265084551689239E-4</v>
      </c>
      <c r="F174">
        <f t="shared" si="9"/>
        <v>16.407922935220203</v>
      </c>
      <c r="G174">
        <f t="shared" si="10"/>
        <v>2.7977643239782233</v>
      </c>
      <c r="Q174">
        <v>2.3127001584838401E-2</v>
      </c>
    </row>
    <row r="175" spans="1:17" x14ac:dyDescent="0.25">
      <c r="A175" s="1">
        <v>174</v>
      </c>
      <c r="B175" s="2">
        <v>41460</v>
      </c>
      <c r="C175" s="3">
        <v>475.25</v>
      </c>
      <c r="D175">
        <f t="shared" si="8"/>
        <v>1.4198187409633609E-2</v>
      </c>
      <c r="E175">
        <f t="shared" si="11"/>
        <v>4.7374664106468201E-4</v>
      </c>
      <c r="F175">
        <f t="shared" si="9"/>
        <v>14.816190946279262</v>
      </c>
      <c r="G175">
        <f t="shared" si="10"/>
        <v>2.6957205656635987</v>
      </c>
      <c r="Q175">
        <v>2.2586118178279199E-2</v>
      </c>
    </row>
    <row r="176" spans="1:17" x14ac:dyDescent="0.25">
      <c r="A176" s="1">
        <v>175</v>
      </c>
      <c r="B176" s="2">
        <v>41463</v>
      </c>
      <c r="C176" s="3">
        <v>473</v>
      </c>
      <c r="D176">
        <f t="shared" si="8"/>
        <v>-4.7455928766055363E-3</v>
      </c>
      <c r="E176">
        <f t="shared" si="11"/>
        <v>4.5488987146388314E-4</v>
      </c>
      <c r="F176">
        <f t="shared" si="9"/>
        <v>18.247628217467987</v>
      </c>
      <c r="G176">
        <f t="shared" si="10"/>
        <v>2.904035110896193</v>
      </c>
      <c r="Q176">
        <v>2.1934747260055301E-2</v>
      </c>
    </row>
    <row r="177" spans="1:17" x14ac:dyDescent="0.25">
      <c r="A177" s="1">
        <v>176</v>
      </c>
      <c r="B177" s="2">
        <v>41464</v>
      </c>
      <c r="C177" s="3">
        <v>496</v>
      </c>
      <c r="D177">
        <f t="shared" si="8"/>
        <v>4.7480538232994619E-2</v>
      </c>
      <c r="E177">
        <f t="shared" si="11"/>
        <v>4.2651104511450309E-4</v>
      </c>
      <c r="F177">
        <f t="shared" si="9"/>
        <v>1.3745919162370674</v>
      </c>
      <c r="G177">
        <f t="shared" si="10"/>
        <v>0.31815689887697973</v>
      </c>
      <c r="Q177">
        <v>2.1309503273615301E-2</v>
      </c>
    </row>
    <row r="178" spans="1:17" x14ac:dyDescent="0.25">
      <c r="A178" s="1">
        <v>177</v>
      </c>
      <c r="B178" s="2">
        <v>41465</v>
      </c>
      <c r="C178" s="3">
        <v>508</v>
      </c>
      <c r="D178">
        <f t="shared" si="8"/>
        <v>2.3905520853554386E-2</v>
      </c>
      <c r="E178">
        <f t="shared" si="11"/>
        <v>5.4004070126059504E-4</v>
      </c>
      <c r="F178">
        <f t="shared" si="9"/>
        <v>10.113709156357217</v>
      </c>
      <c r="G178">
        <f t="shared" si="10"/>
        <v>2.3138918457045885</v>
      </c>
      <c r="Q178">
        <v>2.18360230798572E-2</v>
      </c>
    </row>
    <row r="179" spans="1:17" x14ac:dyDescent="0.25">
      <c r="A179" s="1">
        <v>178</v>
      </c>
      <c r="B179" s="2">
        <v>41466</v>
      </c>
      <c r="C179" s="3">
        <v>507</v>
      </c>
      <c r="D179">
        <f t="shared" si="8"/>
        <v>-1.9704439872987251E-3</v>
      </c>
      <c r="E179">
        <f t="shared" si="11"/>
        <v>5.3844177512388637E-4</v>
      </c>
      <c r="F179">
        <f t="shared" si="9"/>
        <v>17.130690360267511</v>
      </c>
      <c r="G179">
        <f t="shared" si="10"/>
        <v>2.8408716127654912</v>
      </c>
      <c r="Q179">
        <v>2.14200737572494E-2</v>
      </c>
    </row>
    <row r="180" spans="1:17" x14ac:dyDescent="0.25">
      <c r="A180" s="1">
        <v>179</v>
      </c>
      <c r="B180" s="2">
        <v>41467</v>
      </c>
      <c r="C180" s="3">
        <v>513</v>
      </c>
      <c r="D180">
        <f t="shared" si="8"/>
        <v>1.1764841579586431E-2</v>
      </c>
      <c r="E180">
        <f t="shared" si="11"/>
        <v>5.0153137025565171E-4</v>
      </c>
      <c r="F180">
        <f t="shared" si="9"/>
        <v>15.517909264595854</v>
      </c>
      <c r="G180">
        <f t="shared" si="10"/>
        <v>2.7419947933478102</v>
      </c>
      <c r="Q180">
        <v>2.07637486652145E-2</v>
      </c>
    </row>
    <row r="181" spans="1:17" x14ac:dyDescent="0.25">
      <c r="A181" s="1">
        <v>180</v>
      </c>
      <c r="B181" s="2">
        <v>41470</v>
      </c>
      <c r="C181" s="3">
        <v>502.04998799999998</v>
      </c>
      <c r="D181">
        <f t="shared" si="8"/>
        <v>-2.1576152747326289E-2</v>
      </c>
      <c r="E181">
        <f t="shared" si="11"/>
        <v>4.7627848656281712E-4</v>
      </c>
      <c r="F181">
        <f t="shared" si="9"/>
        <v>11.213280289715927</v>
      </c>
      <c r="G181">
        <f t="shared" si="10"/>
        <v>2.4170988160196165</v>
      </c>
      <c r="Q181">
        <v>2.0182039972816802E-2</v>
      </c>
    </row>
    <row r="182" spans="1:17" x14ac:dyDescent="0.25">
      <c r="A182" s="1">
        <v>181</v>
      </c>
      <c r="B182" s="2">
        <v>41471</v>
      </c>
      <c r="C182" s="3">
        <v>489</v>
      </c>
      <c r="D182">
        <f t="shared" si="8"/>
        <v>-2.6337202948571135E-2</v>
      </c>
      <c r="E182">
        <f t="shared" si="11"/>
        <v>4.7368460534150082E-4</v>
      </c>
      <c r="F182">
        <f t="shared" si="9"/>
        <v>8.814183868612302</v>
      </c>
      <c r="G182">
        <f t="shared" si="10"/>
        <v>2.1763622271747862</v>
      </c>
      <c r="Q182">
        <v>2.0814879351126001E-2</v>
      </c>
    </row>
    <row r="183" spans="1:17" x14ac:dyDescent="0.25">
      <c r="A183" s="1">
        <v>182</v>
      </c>
      <c r="B183" s="2">
        <v>41472</v>
      </c>
      <c r="C183" s="3">
        <v>471.95001200000002</v>
      </c>
      <c r="D183">
        <f t="shared" si="8"/>
        <v>-3.548941627749657E-2</v>
      </c>
      <c r="E183">
        <f t="shared" si="11"/>
        <v>4.8556797876001684E-4</v>
      </c>
      <c r="F183">
        <f t="shared" si="9"/>
        <v>4.9491888232977059</v>
      </c>
      <c r="G183">
        <f t="shared" si="10"/>
        <v>1.5992236890705029</v>
      </c>
      <c r="Q183">
        <v>2.1913490340309899E-2</v>
      </c>
    </row>
    <row r="184" spans="1:17" x14ac:dyDescent="0.25">
      <c r="A184" s="1">
        <v>183</v>
      </c>
      <c r="B184" s="2">
        <v>41473</v>
      </c>
      <c r="C184" s="3">
        <v>457</v>
      </c>
      <c r="D184">
        <f t="shared" si="8"/>
        <v>-3.2189682303170701E-2</v>
      </c>
      <c r="E184">
        <f t="shared" si="11"/>
        <v>5.3174723380132905E-4</v>
      </c>
      <c r="F184">
        <f t="shared" si="9"/>
        <v>6.530087926163767</v>
      </c>
      <c r="G184">
        <f t="shared" si="10"/>
        <v>1.8764204081538545</v>
      </c>
      <c r="Q184">
        <v>2.4083102243757801E-2</v>
      </c>
    </row>
    <row r="185" spans="1:17" x14ac:dyDescent="0.25">
      <c r="A185" s="1">
        <v>184</v>
      </c>
      <c r="B185" s="2">
        <v>41474</v>
      </c>
      <c r="C185" s="3">
        <v>465</v>
      </c>
      <c r="D185">
        <f t="shared" si="8"/>
        <v>1.7354014693151572E-2</v>
      </c>
      <c r="E185">
        <f t="shared" si="11"/>
        <v>5.599054643240398E-4</v>
      </c>
      <c r="F185">
        <f t="shared" si="9"/>
        <v>12.884085655821576</v>
      </c>
      <c r="G185">
        <f t="shared" si="10"/>
        <v>2.5559928796788909</v>
      </c>
      <c r="Q185">
        <v>2.5479670818174E-2</v>
      </c>
    </row>
    <row r="186" spans="1:17" x14ac:dyDescent="0.25">
      <c r="A186" s="1">
        <v>185</v>
      </c>
      <c r="B186" s="2">
        <v>41477</v>
      </c>
      <c r="C186" s="3">
        <v>445</v>
      </c>
      <c r="D186">
        <f t="shared" si="8"/>
        <v>-4.3963123421116058E-2</v>
      </c>
      <c r="E186">
        <f t="shared" si="11"/>
        <v>5.3967087105392443E-4</v>
      </c>
      <c r="F186">
        <f t="shared" si="9"/>
        <v>2.8652525838792591</v>
      </c>
      <c r="G186">
        <f t="shared" si="10"/>
        <v>1.0526565081931512</v>
      </c>
      <c r="Q186">
        <v>2.47160809913991E-2</v>
      </c>
    </row>
    <row r="187" spans="1:17" x14ac:dyDescent="0.25">
      <c r="A187" s="1">
        <v>186</v>
      </c>
      <c r="B187" s="2">
        <v>41478</v>
      </c>
      <c r="C187" s="3">
        <v>466.5</v>
      </c>
      <c r="D187">
        <f t="shared" si="8"/>
        <v>4.7183738121158225E-2</v>
      </c>
      <c r="E187">
        <f t="shared" si="11"/>
        <v>6.2313196827100338E-4</v>
      </c>
      <c r="F187">
        <f t="shared" si="9"/>
        <v>2.6779571231102559</v>
      </c>
      <c r="G187">
        <f t="shared" si="10"/>
        <v>0.98505423635300082</v>
      </c>
      <c r="Q187">
        <v>2.7690371920331799E-2</v>
      </c>
    </row>
    <row r="188" spans="1:17" x14ac:dyDescent="0.25">
      <c r="A188" s="1">
        <v>187</v>
      </c>
      <c r="B188" s="2">
        <v>41479</v>
      </c>
      <c r="C188" s="3">
        <v>449.85000600000001</v>
      </c>
      <c r="D188">
        <f t="shared" si="8"/>
        <v>-3.6343813086491504E-2</v>
      </c>
      <c r="E188">
        <f t="shared" si="11"/>
        <v>7.1756908394139121E-4</v>
      </c>
      <c r="F188">
        <f t="shared" si="9"/>
        <v>5.9328335691701941</v>
      </c>
      <c r="G188">
        <f t="shared" si="10"/>
        <v>1.7805019351672555</v>
      </c>
      <c r="Q188">
        <v>2.76212169552696E-2</v>
      </c>
    </row>
    <row r="189" spans="1:17" x14ac:dyDescent="0.25">
      <c r="A189" s="1">
        <v>188</v>
      </c>
      <c r="B189" s="2">
        <v>41480</v>
      </c>
      <c r="C189" s="3">
        <v>423.60000600000001</v>
      </c>
      <c r="D189">
        <f t="shared" si="8"/>
        <v>-6.0124579309349675E-2</v>
      </c>
      <c r="E189">
        <f t="shared" si="11"/>
        <v>7.4712448829151502E-4</v>
      </c>
      <c r="F189">
        <f t="shared" si="9"/>
        <v>1.2988103014903063</v>
      </c>
      <c r="G189">
        <f t="shared" si="10"/>
        <v>0.26144869275983773</v>
      </c>
      <c r="Q189">
        <v>2.9076383109825198E-2</v>
      </c>
    </row>
    <row r="190" spans="1:17" x14ac:dyDescent="0.25">
      <c r="A190" s="1">
        <v>189</v>
      </c>
      <c r="B190" s="2">
        <v>41481</v>
      </c>
      <c r="C190" s="3">
        <v>429.5</v>
      </c>
      <c r="D190">
        <f t="shared" si="8"/>
        <v>1.383211353275284E-2</v>
      </c>
      <c r="E190">
        <f t="shared" si="11"/>
        <v>9.1736566497884777E-4</v>
      </c>
      <c r="F190">
        <f t="shared" si="9"/>
        <v>11.867253570838237</v>
      </c>
      <c r="G190">
        <f t="shared" si="10"/>
        <v>2.4737828061835634</v>
      </c>
      <c r="Q190">
        <v>3.3878743683809803E-2</v>
      </c>
    </row>
    <row r="191" spans="1:17" x14ac:dyDescent="0.25">
      <c r="A191" s="1">
        <v>190</v>
      </c>
      <c r="B191" s="2">
        <v>41484</v>
      </c>
      <c r="C191" s="3">
        <v>420.25</v>
      </c>
      <c r="D191">
        <f t="shared" si="8"/>
        <v>-2.1771969135585031E-2</v>
      </c>
      <c r="E191">
        <f t="shared" si="11"/>
        <v>8.5875060855897538E-4</v>
      </c>
      <c r="F191">
        <f t="shared" si="9"/>
        <v>10.330330527841081</v>
      </c>
      <c r="G191">
        <f t="shared" si="10"/>
        <v>2.3350842795064999</v>
      </c>
      <c r="Q191">
        <v>3.2645858441793102E-2</v>
      </c>
    </row>
    <row r="192" spans="1:17" x14ac:dyDescent="0.25">
      <c r="A192" s="1">
        <v>191</v>
      </c>
      <c r="B192" s="2">
        <v>41485</v>
      </c>
      <c r="C192" s="3">
        <v>415</v>
      </c>
      <c r="D192">
        <f t="shared" si="8"/>
        <v>-1.257125205802668E-2</v>
      </c>
      <c r="E192">
        <f t="shared" si="11"/>
        <v>8.2296135480354503E-4</v>
      </c>
      <c r="F192">
        <f t="shared" si="9"/>
        <v>12.633414334727062</v>
      </c>
      <c r="G192">
        <f t="shared" si="10"/>
        <v>2.5363452351195361</v>
      </c>
      <c r="Q192">
        <v>3.2218711338558997E-2</v>
      </c>
    </row>
    <row r="193" spans="1:17" x14ac:dyDescent="0.25">
      <c r="A193" s="1">
        <v>192</v>
      </c>
      <c r="B193" s="2">
        <v>41486</v>
      </c>
      <c r="C193" s="3">
        <v>395</v>
      </c>
      <c r="D193">
        <f t="shared" si="8"/>
        <v>-4.9392755329576474E-2</v>
      </c>
      <c r="E193">
        <f t="shared" si="11"/>
        <v>7.7059126826518832E-4</v>
      </c>
      <c r="F193">
        <f t="shared" si="9"/>
        <v>2.9513675232047221</v>
      </c>
      <c r="G193">
        <f t="shared" si="10"/>
        <v>1.0822686301256954</v>
      </c>
      <c r="Q193">
        <v>3.1303545790875499E-2</v>
      </c>
    </row>
    <row r="194" spans="1:17" x14ac:dyDescent="0.25">
      <c r="A194" s="1">
        <v>193</v>
      </c>
      <c r="B194" s="2">
        <v>41487</v>
      </c>
      <c r="C194" s="3">
        <v>391.95001200000002</v>
      </c>
      <c r="D194">
        <f t="shared" si="8"/>
        <v>-7.7514536502411137E-3</v>
      </c>
      <c r="E194">
        <f t="shared" si="11"/>
        <v>8.6535117528928243E-4</v>
      </c>
      <c r="F194">
        <f t="shared" si="9"/>
        <v>13.098947758852589</v>
      </c>
      <c r="G194">
        <f t="shared" si="10"/>
        <v>2.5725319032292697</v>
      </c>
      <c r="Q194">
        <v>3.39905149508287E-2</v>
      </c>
    </row>
    <row r="195" spans="1:17" x14ac:dyDescent="0.25">
      <c r="A195" s="1">
        <v>194</v>
      </c>
      <c r="B195" s="2">
        <v>41488</v>
      </c>
      <c r="C195" s="3">
        <v>398.5</v>
      </c>
      <c r="D195">
        <f t="shared" si="8"/>
        <v>1.6573186979388942E-2</v>
      </c>
      <c r="E195">
        <f t="shared" si="11"/>
        <v>8.0312508169383553E-4</v>
      </c>
      <c r="F195">
        <f t="shared" si="9"/>
        <v>11.864614776924773</v>
      </c>
      <c r="G195">
        <f t="shared" si="10"/>
        <v>2.4735604221819609</v>
      </c>
      <c r="Q195">
        <v>3.2815653700439699E-2</v>
      </c>
    </row>
    <row r="196" spans="1:17" x14ac:dyDescent="0.25">
      <c r="A196" s="1">
        <v>195</v>
      </c>
      <c r="B196" s="2">
        <v>41491</v>
      </c>
      <c r="C196" s="3">
        <v>398.89999399999999</v>
      </c>
      <c r="D196">
        <f t="shared" ref="D196:D259" si="12">LN(C196/C195)</f>
        <v>1.0032456397273655E-3</v>
      </c>
      <c r="E196">
        <f t="shared" si="11"/>
        <v>7.5978923093751875E-4</v>
      </c>
      <c r="F196">
        <f t="shared" ref="F196:F259" si="13">_xlfn.NORM.DIST(D196,0,SQRT(E196),FALSE)</f>
        <v>14.463581311446458</v>
      </c>
      <c r="G196">
        <f t="shared" ref="G196:G259" si="14">LN(F196)</f>
        <v>2.6716338562899247</v>
      </c>
      <c r="Q196">
        <v>3.1662976056546097E-2</v>
      </c>
    </row>
    <row r="197" spans="1:17" x14ac:dyDescent="0.25">
      <c r="A197" s="1">
        <v>196</v>
      </c>
      <c r="B197" s="2">
        <v>41492</v>
      </c>
      <c r="C197" s="3">
        <v>382.64999399999999</v>
      </c>
      <c r="D197">
        <f t="shared" si="12"/>
        <v>-4.1590026294192499E-2</v>
      </c>
      <c r="E197">
        <f t="shared" ref="E197:E260" si="15">$O$3+$O$4*D196^2+$O$5*E196</f>
        <v>7.031812404870156E-4</v>
      </c>
      <c r="F197">
        <f t="shared" si="13"/>
        <v>4.3976810282213501</v>
      </c>
      <c r="G197">
        <f t="shared" si="14"/>
        <v>1.4810773629497203</v>
      </c>
      <c r="Q197">
        <v>3.04763607297419E-2</v>
      </c>
    </row>
    <row r="198" spans="1:17" x14ac:dyDescent="0.25">
      <c r="A198" s="1">
        <v>197</v>
      </c>
      <c r="B198" s="2">
        <v>41493</v>
      </c>
      <c r="C198" s="3">
        <v>362</v>
      </c>
      <c r="D198">
        <f t="shared" si="12"/>
        <v>-5.5476505750033454E-2</v>
      </c>
      <c r="E198">
        <f t="shared" si="15"/>
        <v>7.5954309214370445E-4</v>
      </c>
      <c r="F198">
        <f t="shared" si="13"/>
        <v>1.9088009673102526</v>
      </c>
      <c r="G198">
        <f t="shared" si="14"/>
        <v>0.64647527912493008</v>
      </c>
      <c r="Q198">
        <v>3.2221574983805602E-2</v>
      </c>
    </row>
    <row r="199" spans="1:17" x14ac:dyDescent="0.25">
      <c r="A199" s="1">
        <v>198</v>
      </c>
      <c r="B199" s="2">
        <v>41494</v>
      </c>
      <c r="C199" s="3">
        <v>372.10000600000001</v>
      </c>
      <c r="D199">
        <f t="shared" si="12"/>
        <v>2.7518439651503239E-2</v>
      </c>
      <c r="E199">
        <f t="shared" si="15"/>
        <v>8.9512739043744931E-4</v>
      </c>
      <c r="F199">
        <f t="shared" si="13"/>
        <v>8.7350277971822088</v>
      </c>
      <c r="G199">
        <f t="shared" si="14"/>
        <v>2.1673411258571109</v>
      </c>
      <c r="Q199">
        <v>3.5661540468229697E-2</v>
      </c>
    </row>
    <row r="200" spans="1:17" x14ac:dyDescent="0.25">
      <c r="A200" s="1">
        <v>199</v>
      </c>
      <c r="B200" s="2">
        <v>41498</v>
      </c>
      <c r="C200" s="3">
        <v>375.20001200000002</v>
      </c>
      <c r="D200">
        <f t="shared" si="12"/>
        <v>8.2965976377371558E-3</v>
      </c>
      <c r="E200">
        <f t="shared" si="15"/>
        <v>8.7382240678497832E-4</v>
      </c>
      <c r="F200">
        <f t="shared" si="13"/>
        <v>12.974575503819231</v>
      </c>
      <c r="G200">
        <f t="shared" si="14"/>
        <v>2.5629917120481043</v>
      </c>
      <c r="Q200">
        <v>3.4527629274073601E-2</v>
      </c>
    </row>
    <row r="201" spans="1:17" x14ac:dyDescent="0.25">
      <c r="A201" s="1">
        <v>200</v>
      </c>
      <c r="B201" s="2">
        <v>41499</v>
      </c>
      <c r="C201" s="3">
        <v>367.79998799999998</v>
      </c>
      <c r="D201">
        <f t="shared" si="12"/>
        <v>-1.9919969571218811E-2</v>
      </c>
      <c r="E201">
        <f t="shared" si="15"/>
        <v>8.11395780684358E-4</v>
      </c>
      <c r="F201">
        <f t="shared" si="13"/>
        <v>10.967305834380683</v>
      </c>
      <c r="G201">
        <f t="shared" si="14"/>
        <v>2.394918650175117</v>
      </c>
      <c r="Q201">
        <v>3.3224684102735699E-2</v>
      </c>
    </row>
    <row r="202" spans="1:17" x14ac:dyDescent="0.25">
      <c r="A202" s="1">
        <v>201</v>
      </c>
      <c r="B202" s="2">
        <v>41500</v>
      </c>
      <c r="C202" s="3">
        <v>384</v>
      </c>
      <c r="D202">
        <f t="shared" si="12"/>
        <v>4.3103273043934194E-2</v>
      </c>
      <c r="E202">
        <f t="shared" si="15"/>
        <v>7.7495932295063865E-4</v>
      </c>
      <c r="F202">
        <f t="shared" si="13"/>
        <v>4.3219576719023367</v>
      </c>
      <c r="G202">
        <f t="shared" si="14"/>
        <v>1.463708464400072</v>
      </c>
      <c r="Q202">
        <v>3.2636188624122701E-2</v>
      </c>
    </row>
    <row r="203" spans="1:17" x14ac:dyDescent="0.25">
      <c r="A203" s="1">
        <v>202</v>
      </c>
      <c r="B203" s="2">
        <v>41502</v>
      </c>
      <c r="C203" s="3">
        <v>380.64999399999999</v>
      </c>
      <c r="D203">
        <f t="shared" si="12"/>
        <v>-8.7622505980168974E-3</v>
      </c>
      <c r="E203">
        <f t="shared" si="15"/>
        <v>8.3299709098888324E-4</v>
      </c>
      <c r="F203">
        <f t="shared" si="13"/>
        <v>13.200000331114998</v>
      </c>
      <c r="G203">
        <f t="shared" si="14"/>
        <v>2.5802168546767943</v>
      </c>
      <c r="Q203">
        <v>3.2062808188541098E-2</v>
      </c>
    </row>
    <row r="204" spans="1:17" x14ac:dyDescent="0.25">
      <c r="A204" s="1">
        <v>203</v>
      </c>
      <c r="B204" s="2">
        <v>41505</v>
      </c>
      <c r="C204" s="3">
        <v>350</v>
      </c>
      <c r="D204">
        <f t="shared" si="12"/>
        <v>-8.3947147506250569E-2</v>
      </c>
      <c r="E204">
        <f t="shared" si="15"/>
        <v>7.7466651378766066E-4</v>
      </c>
      <c r="F204">
        <f t="shared" si="13"/>
        <v>0.15169427307810979</v>
      </c>
      <c r="G204">
        <f t="shared" si="14"/>
        <v>-1.8858881449677509</v>
      </c>
      <c r="Q204">
        <v>3.1015155932925299E-2</v>
      </c>
    </row>
    <row r="205" spans="1:17" x14ac:dyDescent="0.25">
      <c r="A205" s="1">
        <v>204</v>
      </c>
      <c r="B205" s="2">
        <v>41506</v>
      </c>
      <c r="C205" s="3">
        <v>330</v>
      </c>
      <c r="D205">
        <f t="shared" si="12"/>
        <v>-5.8840500022933465E-2</v>
      </c>
      <c r="E205">
        <f t="shared" si="15"/>
        <v>1.1568560545051579E-3</v>
      </c>
      <c r="F205">
        <f t="shared" si="13"/>
        <v>2.6266281245190735</v>
      </c>
      <c r="G205">
        <f t="shared" si="14"/>
        <v>0.96570094168757847</v>
      </c>
      <c r="Q205">
        <v>3.9884223896196599E-2</v>
      </c>
    </row>
    <row r="206" spans="1:17" x14ac:dyDescent="0.25">
      <c r="A206" s="1">
        <v>205</v>
      </c>
      <c r="B206" s="2">
        <v>41507</v>
      </c>
      <c r="C206" s="3">
        <v>364.70001200000002</v>
      </c>
      <c r="D206">
        <f t="shared" si="12"/>
        <v>9.9982476257864619E-2</v>
      </c>
      <c r="E206">
        <f t="shared" si="15"/>
        <v>1.2814263720714917E-3</v>
      </c>
      <c r="F206">
        <f t="shared" si="13"/>
        <v>0.22546681254457926</v>
      </c>
      <c r="G206">
        <f t="shared" si="14"/>
        <v>-1.4895823036216875</v>
      </c>
      <c r="Q206">
        <v>4.2618739609431897E-2</v>
      </c>
    </row>
    <row r="207" spans="1:17" x14ac:dyDescent="0.25">
      <c r="A207" s="1">
        <v>206</v>
      </c>
      <c r="B207" s="2">
        <v>41508</v>
      </c>
      <c r="C207" s="3">
        <v>351</v>
      </c>
      <c r="D207">
        <f t="shared" si="12"/>
        <v>-3.8288907252524713E-2</v>
      </c>
      <c r="E207">
        <f t="shared" si="15"/>
        <v>1.8031524311752159E-3</v>
      </c>
      <c r="F207">
        <f t="shared" si="13"/>
        <v>6.2566780197492236</v>
      </c>
      <c r="G207">
        <f t="shared" si="14"/>
        <v>1.8336493764863424</v>
      </c>
      <c r="Q207">
        <v>4.3685669761287599E-2</v>
      </c>
    </row>
    <row r="208" spans="1:17" x14ac:dyDescent="0.25">
      <c r="A208" s="1">
        <v>207</v>
      </c>
      <c r="B208" s="2">
        <v>41509</v>
      </c>
      <c r="C208" s="3">
        <v>369</v>
      </c>
      <c r="D208">
        <f t="shared" si="12"/>
        <v>5.0010420574661416E-2</v>
      </c>
      <c r="E208">
        <f t="shared" si="15"/>
        <v>1.746050810537255E-3</v>
      </c>
      <c r="F208">
        <f t="shared" si="13"/>
        <v>4.6648753695632994</v>
      </c>
      <c r="G208">
        <f t="shared" si="14"/>
        <v>1.5400611178788253</v>
      </c>
      <c r="Q208">
        <v>4.3709851851495202E-2</v>
      </c>
    </row>
    <row r="209" spans="1:17" x14ac:dyDescent="0.25">
      <c r="A209" s="1">
        <v>208</v>
      </c>
      <c r="B209" s="2">
        <v>41512</v>
      </c>
      <c r="C209" s="3">
        <v>375</v>
      </c>
      <c r="D209">
        <f t="shared" si="12"/>
        <v>1.6129381929883717E-2</v>
      </c>
      <c r="E209">
        <f t="shared" si="15"/>
        <v>1.7586318039920523E-3</v>
      </c>
      <c r="F209">
        <f t="shared" si="13"/>
        <v>8.8348605117825212</v>
      </c>
      <c r="G209">
        <f t="shared" si="14"/>
        <v>2.1787053175069602</v>
      </c>
      <c r="Q209">
        <v>4.26430022985788E-2</v>
      </c>
    </row>
    <row r="210" spans="1:17" x14ac:dyDescent="0.25">
      <c r="A210" s="1">
        <v>209</v>
      </c>
      <c r="B210" s="2">
        <v>41513</v>
      </c>
      <c r="C210" s="3">
        <v>369</v>
      </c>
      <c r="D210">
        <f t="shared" si="12"/>
        <v>-1.6129381929883644E-2</v>
      </c>
      <c r="E210">
        <f t="shared" si="15"/>
        <v>1.6301349107359542E-3</v>
      </c>
      <c r="F210">
        <f t="shared" si="13"/>
        <v>9.1231174609333348</v>
      </c>
      <c r="G210">
        <f t="shared" si="14"/>
        <v>2.2108115725334754</v>
      </c>
      <c r="Q210">
        <v>4.10168683865842E-2</v>
      </c>
    </row>
    <row r="211" spans="1:17" x14ac:dyDescent="0.25">
      <c r="A211" s="1">
        <v>210</v>
      </c>
      <c r="B211" s="2">
        <v>41514</v>
      </c>
      <c r="C211" s="3">
        <v>338.79998799999998</v>
      </c>
      <c r="D211">
        <f t="shared" si="12"/>
        <v>-8.5386716681754848E-2</v>
      </c>
      <c r="E211">
        <f t="shared" si="15"/>
        <v>1.5129685943595476E-3</v>
      </c>
      <c r="F211">
        <f t="shared" si="13"/>
        <v>0.92167439045377597</v>
      </c>
      <c r="G211">
        <f t="shared" si="14"/>
        <v>-8.1563273489747304E-2</v>
      </c>
      <c r="Q211">
        <v>3.9769627695910997E-2</v>
      </c>
    </row>
    <row r="212" spans="1:17" x14ac:dyDescent="0.25">
      <c r="A212" s="1">
        <v>211</v>
      </c>
      <c r="B212" s="2">
        <v>41515</v>
      </c>
      <c r="C212" s="3">
        <v>351.20001200000002</v>
      </c>
      <c r="D212">
        <f t="shared" si="12"/>
        <v>3.5945968570753599E-2</v>
      </c>
      <c r="E212">
        <f t="shared" si="15"/>
        <v>1.8452823071990437E-3</v>
      </c>
      <c r="F212">
        <f t="shared" si="13"/>
        <v>6.5437507302169147</v>
      </c>
      <c r="G212">
        <f t="shared" si="14"/>
        <v>1.8785105072266812</v>
      </c>
      <c r="Q212">
        <v>4.6721894858156601E-2</v>
      </c>
    </row>
    <row r="213" spans="1:17" x14ac:dyDescent="0.25">
      <c r="A213" s="1">
        <v>212</v>
      </c>
      <c r="B213" s="2">
        <v>41516</v>
      </c>
      <c r="C213" s="3">
        <v>350.54998799999998</v>
      </c>
      <c r="D213">
        <f t="shared" si="12"/>
        <v>-1.8525805084712707E-3</v>
      </c>
      <c r="E213">
        <f t="shared" si="15"/>
        <v>1.7736020177821755E-3</v>
      </c>
      <c r="F213">
        <f t="shared" si="13"/>
        <v>9.4637178176059873</v>
      </c>
      <c r="G213">
        <f t="shared" si="14"/>
        <v>2.2474653098332151</v>
      </c>
      <c r="Q213">
        <v>4.5168391969882399E-2</v>
      </c>
    </row>
    <row r="214" spans="1:17" x14ac:dyDescent="0.25">
      <c r="A214" s="1">
        <v>213</v>
      </c>
      <c r="B214" s="2">
        <v>41519</v>
      </c>
      <c r="C214" s="3">
        <v>357.95001200000002</v>
      </c>
      <c r="D214">
        <f t="shared" si="12"/>
        <v>2.0890029945374033E-2</v>
      </c>
      <c r="E214">
        <f t="shared" si="15"/>
        <v>1.6277497214490023E-3</v>
      </c>
      <c r="F214">
        <f t="shared" si="13"/>
        <v>8.647686215137437</v>
      </c>
      <c r="G214">
        <f t="shared" si="14"/>
        <v>2.1572917955825823</v>
      </c>
      <c r="Q214">
        <v>4.3376153603774302E-2</v>
      </c>
    </row>
    <row r="215" spans="1:17" x14ac:dyDescent="0.25">
      <c r="A215" s="1">
        <v>214</v>
      </c>
      <c r="B215" s="2">
        <v>41520</v>
      </c>
      <c r="C215" s="3">
        <v>385</v>
      </c>
      <c r="D215">
        <f t="shared" si="12"/>
        <v>7.2849988921355552E-2</v>
      </c>
      <c r="E215">
        <f t="shared" si="15"/>
        <v>1.5218016735190501E-3</v>
      </c>
      <c r="F215">
        <f t="shared" si="13"/>
        <v>1.7883528639374997</v>
      </c>
      <c r="G215">
        <f t="shared" si="14"/>
        <v>0.58129500847560656</v>
      </c>
      <c r="Q215">
        <v>4.17630025850926E-2</v>
      </c>
    </row>
    <row r="216" spans="1:17" x14ac:dyDescent="0.25">
      <c r="A216" s="1">
        <v>215</v>
      </c>
      <c r="B216" s="2">
        <v>41521</v>
      </c>
      <c r="C216" s="3">
        <v>351</v>
      </c>
      <c r="D216">
        <f t="shared" si="12"/>
        <v>-9.2457110821918445E-2</v>
      </c>
      <c r="E216">
        <f t="shared" si="15"/>
        <v>1.7294276920037949E-3</v>
      </c>
      <c r="F216">
        <f t="shared" si="13"/>
        <v>0.81027166775418846</v>
      </c>
      <c r="G216">
        <f t="shared" si="14"/>
        <v>-0.21038569525795214</v>
      </c>
      <c r="Q216">
        <v>4.1612277519612502E-2</v>
      </c>
    </row>
    <row r="217" spans="1:17" x14ac:dyDescent="0.25">
      <c r="A217" s="1">
        <v>216</v>
      </c>
      <c r="B217" s="2">
        <v>41522</v>
      </c>
      <c r="C217" s="3">
        <v>380.39999399999999</v>
      </c>
      <c r="D217">
        <f t="shared" si="12"/>
        <v>8.0437091432498581E-2</v>
      </c>
      <c r="E217">
        <f t="shared" si="15"/>
        <v>2.121194926294197E-3</v>
      </c>
      <c r="F217">
        <f t="shared" si="13"/>
        <v>1.8848267437812101</v>
      </c>
      <c r="G217">
        <f t="shared" si="14"/>
        <v>0.63383590356228858</v>
      </c>
      <c r="Q217">
        <v>4.9428759183838301E-2</v>
      </c>
    </row>
    <row r="218" spans="1:17" x14ac:dyDescent="0.25">
      <c r="A218" s="1">
        <v>217</v>
      </c>
      <c r="B218" s="2">
        <v>41523</v>
      </c>
      <c r="C218" s="3">
        <v>401.85000600000001</v>
      </c>
      <c r="D218">
        <f t="shared" si="12"/>
        <v>5.4855584691307357E-2</v>
      </c>
      <c r="E218">
        <f t="shared" si="15"/>
        <v>2.3486104991676969E-3</v>
      </c>
      <c r="F218">
        <f t="shared" si="13"/>
        <v>4.337971567852291</v>
      </c>
      <c r="G218">
        <f t="shared" si="14"/>
        <v>1.4674068581767241</v>
      </c>
      <c r="Q218">
        <v>4.8991197999223197E-2</v>
      </c>
    </row>
    <row r="219" spans="1:17" x14ac:dyDescent="0.25">
      <c r="A219" s="1">
        <v>218</v>
      </c>
      <c r="B219" s="2">
        <v>41527</v>
      </c>
      <c r="C219" s="3">
        <v>413.25</v>
      </c>
      <c r="D219">
        <f t="shared" si="12"/>
        <v>2.7973837111461727E-2</v>
      </c>
      <c r="E219">
        <f t="shared" si="15"/>
        <v>2.3397952196759896E-3</v>
      </c>
      <c r="F219">
        <f t="shared" si="13"/>
        <v>6.9774555241866398</v>
      </c>
      <c r="G219">
        <f t="shared" si="14"/>
        <v>1.9426843122319792</v>
      </c>
      <c r="Q219">
        <v>4.7742448719291002E-2</v>
      </c>
    </row>
    <row r="220" spans="1:17" x14ac:dyDescent="0.25">
      <c r="A220" s="1">
        <v>219</v>
      </c>
      <c r="B220" s="2">
        <v>41528</v>
      </c>
      <c r="C220" s="3">
        <v>404.54998799999998</v>
      </c>
      <c r="D220">
        <f t="shared" si="12"/>
        <v>-2.127742810987341E-2</v>
      </c>
      <c r="E220">
        <f t="shared" si="15"/>
        <v>2.1926810266886879E-3</v>
      </c>
      <c r="F220">
        <f t="shared" si="13"/>
        <v>7.6839997490775138</v>
      </c>
      <c r="G220">
        <f t="shared" si="14"/>
        <v>2.0391402122511191</v>
      </c>
      <c r="Q220">
        <v>4.60098149403151E-2</v>
      </c>
    </row>
    <row r="221" spans="1:17" x14ac:dyDescent="0.25">
      <c r="A221" s="1">
        <v>220</v>
      </c>
      <c r="B221" s="2">
        <v>41529</v>
      </c>
      <c r="C221" s="3">
        <v>420.35000600000001</v>
      </c>
      <c r="D221">
        <f t="shared" si="12"/>
        <v>3.8312403263865084E-2</v>
      </c>
      <c r="E221">
        <f t="shared" si="15"/>
        <v>2.0379389055745086E-3</v>
      </c>
      <c r="F221">
        <f t="shared" si="13"/>
        <v>6.1647094699345066</v>
      </c>
      <c r="G221">
        <f t="shared" si="14"/>
        <v>1.8188410097855814</v>
      </c>
      <c r="Q221">
        <v>4.4721253930433497E-2</v>
      </c>
    </row>
    <row r="222" spans="1:17" x14ac:dyDescent="0.25">
      <c r="A222" s="1">
        <v>221</v>
      </c>
      <c r="B222" s="2">
        <v>41530</v>
      </c>
      <c r="C222" s="3">
        <v>394</v>
      </c>
      <c r="D222">
        <f t="shared" si="12"/>
        <v>-6.4736802557191331E-2</v>
      </c>
      <c r="E222">
        <f t="shared" si="15"/>
        <v>1.9602467430729887E-3</v>
      </c>
      <c r="F222">
        <f t="shared" si="13"/>
        <v>3.0939332943145761</v>
      </c>
      <c r="G222">
        <f t="shared" si="14"/>
        <v>1.1294431922269859</v>
      </c>
      <c r="Q222">
        <v>4.3317970209268197E-2</v>
      </c>
    </row>
    <row r="223" spans="1:17" x14ac:dyDescent="0.25">
      <c r="A223" s="1">
        <v>222</v>
      </c>
      <c r="B223" s="2">
        <v>41533</v>
      </c>
      <c r="C223" s="3">
        <v>409.95001200000002</v>
      </c>
      <c r="D223">
        <f t="shared" si="12"/>
        <v>3.9684321016114944E-2</v>
      </c>
      <c r="E223">
        <f t="shared" si="15"/>
        <v>2.0594881627298851E-3</v>
      </c>
      <c r="F223">
        <f t="shared" si="13"/>
        <v>5.9976717466365574</v>
      </c>
      <c r="G223">
        <f t="shared" si="14"/>
        <v>1.791371351692947</v>
      </c>
      <c r="Q223">
        <v>4.6367760105653598E-2</v>
      </c>
    </row>
    <row r="224" spans="1:17" x14ac:dyDescent="0.25">
      <c r="A224" s="1">
        <v>223</v>
      </c>
      <c r="B224" s="2">
        <v>41534</v>
      </c>
      <c r="C224" s="3">
        <v>412.5</v>
      </c>
      <c r="D224">
        <f t="shared" si="12"/>
        <v>6.2009754606868368E-3</v>
      </c>
      <c r="E224">
        <f t="shared" si="15"/>
        <v>1.9865795067512144E-3</v>
      </c>
      <c r="F224">
        <f t="shared" si="13"/>
        <v>8.8644950777605409</v>
      </c>
      <c r="G224">
        <f t="shared" si="14"/>
        <v>2.1820539810806676</v>
      </c>
      <c r="Q224">
        <v>4.4905279233345002E-2</v>
      </c>
    </row>
    <row r="225" spans="1:17" x14ac:dyDescent="0.25">
      <c r="A225" s="1">
        <v>224</v>
      </c>
      <c r="B225" s="2">
        <v>41535</v>
      </c>
      <c r="C225" s="3">
        <v>404.89999399999999</v>
      </c>
      <c r="D225">
        <f t="shared" si="12"/>
        <v>-1.8596097555094036E-2</v>
      </c>
      <c r="E225">
        <f t="shared" si="15"/>
        <v>1.8241347142392288E-3</v>
      </c>
      <c r="F225">
        <f t="shared" si="13"/>
        <v>8.4960172810543</v>
      </c>
      <c r="G225">
        <f t="shared" si="14"/>
        <v>2.1395974985199131</v>
      </c>
      <c r="Q225">
        <v>4.3120279988541198E-2</v>
      </c>
    </row>
    <row r="226" spans="1:17" x14ac:dyDescent="0.25">
      <c r="A226" s="1">
        <v>225</v>
      </c>
      <c r="B226" s="2">
        <v>41536</v>
      </c>
      <c r="C226" s="3">
        <v>436</v>
      </c>
      <c r="D226">
        <f t="shared" si="12"/>
        <v>7.4002135129392702E-2</v>
      </c>
      <c r="E226">
        <f t="shared" si="15"/>
        <v>1.6952122162882512E-3</v>
      </c>
      <c r="F226">
        <f t="shared" si="13"/>
        <v>1.9266927242967586</v>
      </c>
      <c r="G226">
        <f t="shared" si="14"/>
        <v>0.65580491864621926</v>
      </c>
      <c r="Q226">
        <v>4.1866553772651603E-2</v>
      </c>
    </row>
    <row r="227" spans="1:17" x14ac:dyDescent="0.25">
      <c r="A227" s="1">
        <v>226</v>
      </c>
      <c r="B227" s="2">
        <v>41537</v>
      </c>
      <c r="C227" s="3">
        <v>436.70001200000002</v>
      </c>
      <c r="D227">
        <f t="shared" si="12"/>
        <v>1.6042446212990891E-3</v>
      </c>
      <c r="E227">
        <f t="shared" si="15"/>
        <v>1.8981154107575878E-3</v>
      </c>
      <c r="F227">
        <f t="shared" si="13"/>
        <v>9.1507003565212592</v>
      </c>
      <c r="G227">
        <f t="shared" si="14"/>
        <v>2.2138304180545765</v>
      </c>
      <c r="Q227">
        <v>4.1755300012546299E-2</v>
      </c>
    </row>
    <row r="228" spans="1:17" x14ac:dyDescent="0.25">
      <c r="A228" s="1">
        <v>227</v>
      </c>
      <c r="B228" s="2">
        <v>41540</v>
      </c>
      <c r="C228" s="3">
        <v>398</v>
      </c>
      <c r="D228">
        <f t="shared" si="12"/>
        <v>-9.2794482685895671E-2</v>
      </c>
      <c r="E228">
        <f t="shared" si="15"/>
        <v>1.7412301738397905E-3</v>
      </c>
      <c r="F228">
        <f t="shared" si="13"/>
        <v>0.8065566793549328</v>
      </c>
      <c r="G228">
        <f t="shared" si="14"/>
        <v>-0.21498110570284368</v>
      </c>
      <c r="Q228">
        <v>4.0105014157494498E-2</v>
      </c>
    </row>
    <row r="229" spans="1:17" x14ac:dyDescent="0.25">
      <c r="A229" s="1">
        <v>228</v>
      </c>
      <c r="B229" s="2">
        <v>41541</v>
      </c>
      <c r="C229" s="3">
        <v>380.64999399999999</v>
      </c>
      <c r="D229">
        <f t="shared" si="12"/>
        <v>-4.4571703294727746E-2</v>
      </c>
      <c r="E229">
        <f t="shared" si="15"/>
        <v>2.1358604371788767E-3</v>
      </c>
      <c r="F229">
        <f t="shared" si="13"/>
        <v>5.4218508394720768</v>
      </c>
      <c r="G229">
        <f t="shared" si="14"/>
        <v>1.6904372404568349</v>
      </c>
      <c r="Q229">
        <v>4.83355688960415E-2</v>
      </c>
    </row>
    <row r="230" spans="1:17" x14ac:dyDescent="0.25">
      <c r="A230" s="1">
        <v>229</v>
      </c>
      <c r="B230" s="2">
        <v>41542</v>
      </c>
      <c r="C230" s="3">
        <v>392.89999399999999</v>
      </c>
      <c r="D230">
        <f t="shared" si="12"/>
        <v>3.1674809303642588E-2</v>
      </c>
      <c r="E230">
        <f t="shared" si="15"/>
        <v>2.0819384512579696E-3</v>
      </c>
      <c r="F230">
        <f t="shared" si="13"/>
        <v>6.8711921720816269</v>
      </c>
      <c r="G230">
        <f t="shared" si="14"/>
        <v>1.9273376242332334</v>
      </c>
      <c r="Q230">
        <v>4.85249689077797E-2</v>
      </c>
    </row>
    <row r="231" spans="1:17" x14ac:dyDescent="0.25">
      <c r="A231" s="1">
        <v>230</v>
      </c>
      <c r="B231" s="2">
        <v>41543</v>
      </c>
      <c r="C231" s="3">
        <v>388</v>
      </c>
      <c r="D231">
        <f t="shared" si="12"/>
        <v>-1.254977167007911E-2</v>
      </c>
      <c r="E231">
        <f t="shared" si="15"/>
        <v>1.971350330442333E-3</v>
      </c>
      <c r="F231">
        <f t="shared" si="13"/>
        <v>8.6333560453793474</v>
      </c>
      <c r="G231">
        <f t="shared" si="14"/>
        <v>2.1556333107728425</v>
      </c>
      <c r="Q231">
        <v>4.6808673614814902E-2</v>
      </c>
    </row>
    <row r="232" spans="1:17" x14ac:dyDescent="0.25">
      <c r="A232" s="1">
        <v>231</v>
      </c>
      <c r="B232" s="2">
        <v>41544</v>
      </c>
      <c r="C232" s="3">
        <v>389.75</v>
      </c>
      <c r="D232">
        <f t="shared" si="12"/>
        <v>4.5001683146124434E-3</v>
      </c>
      <c r="E232">
        <f t="shared" si="15"/>
        <v>1.8176840942987847E-3</v>
      </c>
      <c r="F232">
        <f t="shared" si="13"/>
        <v>9.3053249089831844</v>
      </c>
      <c r="G232">
        <f t="shared" si="14"/>
        <v>2.2305868071614663</v>
      </c>
      <c r="Q232">
        <v>4.5137510154491703E-2</v>
      </c>
    </row>
    <row r="233" spans="1:17" x14ac:dyDescent="0.25">
      <c r="A233" s="1">
        <v>232</v>
      </c>
      <c r="B233" s="2">
        <v>41547</v>
      </c>
      <c r="C233" s="3">
        <v>372</v>
      </c>
      <c r="D233">
        <f t="shared" si="12"/>
        <v>-4.6611653664739301E-2</v>
      </c>
      <c r="E233">
        <f t="shared" si="15"/>
        <v>1.6689953009784422E-3</v>
      </c>
      <c r="F233">
        <f t="shared" si="13"/>
        <v>5.0933904938777008</v>
      </c>
      <c r="G233">
        <f t="shared" si="14"/>
        <v>1.6279437176272591</v>
      </c>
      <c r="Q233">
        <v>4.3338311286229003E-2</v>
      </c>
    </row>
    <row r="234" spans="1:17" x14ac:dyDescent="0.25">
      <c r="A234" s="1">
        <v>233</v>
      </c>
      <c r="B234" s="2">
        <v>41548</v>
      </c>
      <c r="C234" s="3">
        <v>371</v>
      </c>
      <c r="D234">
        <f t="shared" si="12"/>
        <v>-2.6917916657114146E-3</v>
      </c>
      <c r="E234">
        <f t="shared" si="15"/>
        <v>1.6678588583553886E-3</v>
      </c>
      <c r="F234">
        <f t="shared" si="13"/>
        <v>9.747361137652403</v>
      </c>
      <c r="G234">
        <f t="shared" si="14"/>
        <v>2.2769965958282734</v>
      </c>
      <c r="Q234">
        <v>4.4191539037707603E-2</v>
      </c>
    </row>
    <row r="235" spans="1:17" x14ac:dyDescent="0.25">
      <c r="A235" s="1">
        <v>234</v>
      </c>
      <c r="B235" s="2">
        <v>41550</v>
      </c>
      <c r="C235" s="3">
        <v>383.04998799999998</v>
      </c>
      <c r="D235">
        <f t="shared" si="12"/>
        <v>3.196343502789141E-2</v>
      </c>
      <c r="E235">
        <f t="shared" si="15"/>
        <v>1.5315689718486637E-3</v>
      </c>
      <c r="F235">
        <f t="shared" si="13"/>
        <v>7.3028055268906797</v>
      </c>
      <c r="G235">
        <f t="shared" si="14"/>
        <v>1.9882585930749577</v>
      </c>
      <c r="Q235">
        <v>4.2450042795476303E-2</v>
      </c>
    </row>
    <row r="236" spans="1:17" x14ac:dyDescent="0.25">
      <c r="A236" s="1">
        <v>235</v>
      </c>
      <c r="B236" s="2">
        <v>41551</v>
      </c>
      <c r="C236" s="3">
        <v>395</v>
      </c>
      <c r="D236">
        <f t="shared" si="12"/>
        <v>3.0720267265795385E-2</v>
      </c>
      <c r="E236">
        <f t="shared" si="15"/>
        <v>1.4706585016710382E-3</v>
      </c>
      <c r="F236">
        <f t="shared" si="13"/>
        <v>7.5475987595121881</v>
      </c>
      <c r="G236">
        <f t="shared" si="14"/>
        <v>2.0212294675761417</v>
      </c>
      <c r="Q236">
        <v>4.10434746178239E-2</v>
      </c>
    </row>
    <row r="237" spans="1:17" x14ac:dyDescent="0.25">
      <c r="A237" s="1">
        <v>236</v>
      </c>
      <c r="B237" s="2">
        <v>41554</v>
      </c>
      <c r="C237" s="3">
        <v>394.29998799999998</v>
      </c>
      <c r="D237">
        <f t="shared" si="12"/>
        <v>-1.7737544512208471E-3</v>
      </c>
      <c r="E237">
        <f t="shared" si="15"/>
        <v>1.4102516056195146E-3</v>
      </c>
      <c r="F237">
        <f t="shared" si="13"/>
        <v>10.611513212136177</v>
      </c>
      <c r="G237">
        <f t="shared" si="14"/>
        <v>2.3619395637699339</v>
      </c>
      <c r="Q237">
        <v>3.9687061500668197E-2</v>
      </c>
    </row>
    <row r="238" spans="1:17" x14ac:dyDescent="0.25">
      <c r="A238" s="1">
        <v>237</v>
      </c>
      <c r="B238" s="2">
        <v>41555</v>
      </c>
      <c r="C238" s="3">
        <v>428.89999399999999</v>
      </c>
      <c r="D238">
        <f t="shared" si="12"/>
        <v>8.4111767083658626E-2</v>
      </c>
      <c r="E238">
        <f t="shared" si="15"/>
        <v>1.2964209046963521E-3</v>
      </c>
      <c r="F238">
        <f t="shared" si="13"/>
        <v>0.72364843725726957</v>
      </c>
      <c r="G238">
        <f t="shared" si="14"/>
        <v>-0.32344958842926047</v>
      </c>
      <c r="Q238">
        <v>3.8142278690984598E-2</v>
      </c>
    </row>
    <row r="239" spans="1:17" x14ac:dyDescent="0.25">
      <c r="A239" s="1">
        <v>238</v>
      </c>
      <c r="B239" s="2">
        <v>41556</v>
      </c>
      <c r="C239" s="3">
        <v>394.70001200000002</v>
      </c>
      <c r="D239">
        <f t="shared" si="12"/>
        <v>-8.3097764461921145E-2</v>
      </c>
      <c r="E239">
        <f t="shared" si="15"/>
        <v>1.634331316820792E-3</v>
      </c>
      <c r="F239">
        <f t="shared" si="13"/>
        <v>1.1933500535510615</v>
      </c>
      <c r="G239">
        <f t="shared" si="14"/>
        <v>0.17676452300197926</v>
      </c>
      <c r="Q239">
        <v>3.8831132064314301E-2</v>
      </c>
    </row>
    <row r="240" spans="1:17" x14ac:dyDescent="0.25">
      <c r="A240" s="1">
        <v>239</v>
      </c>
      <c r="B240" s="2">
        <v>41557</v>
      </c>
      <c r="C240" s="3">
        <v>410.95001200000002</v>
      </c>
      <c r="D240">
        <f t="shared" si="12"/>
        <v>4.0345568723502756E-2</v>
      </c>
      <c r="E240">
        <f t="shared" si="15"/>
        <v>1.9318551592232877E-3</v>
      </c>
      <c r="F240">
        <f t="shared" si="13"/>
        <v>5.9560227118174778</v>
      </c>
      <c r="G240">
        <f t="shared" si="14"/>
        <v>1.784402928081362</v>
      </c>
      <c r="Q240">
        <v>4.5580768663261197E-2</v>
      </c>
    </row>
    <row r="241" spans="1:17" x14ac:dyDescent="0.25">
      <c r="A241" s="1">
        <v>240</v>
      </c>
      <c r="B241" s="2">
        <v>41558</v>
      </c>
      <c r="C241" s="3">
        <v>423.35000600000001</v>
      </c>
      <c r="D241">
        <f t="shared" si="12"/>
        <v>2.9727692465815195E-2</v>
      </c>
      <c r="E241">
        <f t="shared" si="15"/>
        <v>1.8735063281221992E-3</v>
      </c>
      <c r="F241">
        <f t="shared" si="13"/>
        <v>7.2803760060747145</v>
      </c>
      <c r="G241">
        <f t="shared" si="14"/>
        <v>1.9851825100609084</v>
      </c>
      <c r="Q241">
        <v>4.4173961558834497E-2</v>
      </c>
    </row>
    <row r="242" spans="1:17" x14ac:dyDescent="0.25">
      <c r="A242" s="1">
        <v>241</v>
      </c>
      <c r="B242" s="2">
        <v>41561</v>
      </c>
      <c r="C242" s="3">
        <v>433.95001200000002</v>
      </c>
      <c r="D242">
        <f t="shared" si="12"/>
        <v>2.4730073482252295E-2</v>
      </c>
      <c r="E242">
        <f t="shared" si="15"/>
        <v>1.7738295649848536E-3</v>
      </c>
      <c r="F242">
        <f t="shared" si="13"/>
        <v>7.9723551442290654</v>
      </c>
      <c r="G242">
        <f t="shared" si="14"/>
        <v>2.0759799503082315</v>
      </c>
      <c r="Q242">
        <v>4.2642374322937798E-2</v>
      </c>
    </row>
    <row r="243" spans="1:17" x14ac:dyDescent="0.25">
      <c r="A243" s="1">
        <v>242</v>
      </c>
      <c r="B243" s="2">
        <v>41562</v>
      </c>
      <c r="C243" s="3">
        <v>431</v>
      </c>
      <c r="D243">
        <f t="shared" si="12"/>
        <v>-6.82125763946103E-3</v>
      </c>
      <c r="E243">
        <f t="shared" si="15"/>
        <v>1.6659426768563948E-3</v>
      </c>
      <c r="F243">
        <f t="shared" si="13"/>
        <v>9.6386263679484667</v>
      </c>
      <c r="G243">
        <f t="shared" si="14"/>
        <v>2.2657786055179652</v>
      </c>
      <c r="Q243">
        <v>4.1112166088815502E-2</v>
      </c>
    </row>
    <row r="244" spans="1:17" x14ac:dyDescent="0.25">
      <c r="A244" s="1">
        <v>243</v>
      </c>
      <c r="B244" s="2">
        <v>41564</v>
      </c>
      <c r="C244" s="3">
        <v>407.45001200000002</v>
      </c>
      <c r="D244">
        <f t="shared" si="12"/>
        <v>-5.6189834886052906E-2</v>
      </c>
      <c r="E244">
        <f t="shared" si="15"/>
        <v>1.532275471706123E-3</v>
      </c>
      <c r="F244">
        <f t="shared" si="13"/>
        <v>3.6375043786713905</v>
      </c>
      <c r="G244">
        <f t="shared" si="14"/>
        <v>1.2912978362553442</v>
      </c>
      <c r="Q244">
        <v>3.95714295578148E-2</v>
      </c>
    </row>
    <row r="245" spans="1:17" x14ac:dyDescent="0.25">
      <c r="A245" s="1">
        <v>244</v>
      </c>
      <c r="B245" s="2">
        <v>41565</v>
      </c>
      <c r="C245" s="3">
        <v>393</v>
      </c>
      <c r="D245">
        <f t="shared" si="12"/>
        <v>-3.6108643348433618E-2</v>
      </c>
      <c r="E245">
        <f t="shared" si="15"/>
        <v>1.6046972504513237E-3</v>
      </c>
      <c r="F245">
        <f t="shared" si="13"/>
        <v>6.6340538970082807</v>
      </c>
      <c r="G245">
        <f t="shared" si="14"/>
        <v>1.8922160648524673</v>
      </c>
      <c r="Q245">
        <v>4.1994826040922903E-2</v>
      </c>
    </row>
    <row r="246" spans="1:17" x14ac:dyDescent="0.25">
      <c r="A246" s="1">
        <v>245</v>
      </c>
      <c r="B246" s="2">
        <v>41568</v>
      </c>
      <c r="C246" s="3">
        <v>415.10000600000001</v>
      </c>
      <c r="D246">
        <f t="shared" si="12"/>
        <v>5.4709857644080068E-2</v>
      </c>
      <c r="E246">
        <f t="shared" si="15"/>
        <v>1.5549633663561875E-3</v>
      </c>
      <c r="F246">
        <f t="shared" si="13"/>
        <v>3.8642083278001906</v>
      </c>
      <c r="G246">
        <f t="shared" si="14"/>
        <v>1.3517568299590679</v>
      </c>
      <c r="Q246">
        <v>4.19704814036461E-2</v>
      </c>
    </row>
    <row r="247" spans="1:17" x14ac:dyDescent="0.25">
      <c r="A247" s="1">
        <v>246</v>
      </c>
      <c r="B247" s="2">
        <v>41569</v>
      </c>
      <c r="C247" s="3">
        <v>426</v>
      </c>
      <c r="D247">
        <f t="shared" si="12"/>
        <v>2.5919876756029098E-2</v>
      </c>
      <c r="E247">
        <f t="shared" si="15"/>
        <v>1.6151328697491898E-3</v>
      </c>
      <c r="F247">
        <f t="shared" si="13"/>
        <v>8.062692850716136</v>
      </c>
      <c r="G247">
        <f t="shared" si="14"/>
        <v>2.0872476013044929</v>
      </c>
      <c r="Q247">
        <v>4.1148850999451897E-2</v>
      </c>
    </row>
    <row r="248" spans="1:17" x14ac:dyDescent="0.25">
      <c r="A248" s="1">
        <v>247</v>
      </c>
      <c r="B248" s="2">
        <v>41570</v>
      </c>
      <c r="C248" s="3">
        <v>425.20001200000002</v>
      </c>
      <c r="D248">
        <f t="shared" si="12"/>
        <v>-1.8796715795647105E-3</v>
      </c>
      <c r="E248">
        <f t="shared" si="15"/>
        <v>1.5250036443415506E-3</v>
      </c>
      <c r="F248">
        <f t="shared" si="13"/>
        <v>10.204025449273997</v>
      </c>
      <c r="G248">
        <f t="shared" si="14"/>
        <v>2.322782294325259</v>
      </c>
      <c r="Q248">
        <v>3.9708894400653998E-2</v>
      </c>
    </row>
    <row r="249" spans="1:17" x14ac:dyDescent="0.25">
      <c r="A249" s="1">
        <v>248</v>
      </c>
      <c r="B249" s="2">
        <v>41571</v>
      </c>
      <c r="C249" s="3">
        <v>421.10000600000001</v>
      </c>
      <c r="D249">
        <f t="shared" si="12"/>
        <v>-9.6893252735265785E-3</v>
      </c>
      <c r="E249">
        <f t="shared" si="15"/>
        <v>1.4010785279852033E-3</v>
      </c>
      <c r="F249">
        <f t="shared" si="13"/>
        <v>10.30690549268377</v>
      </c>
      <c r="G249">
        <f t="shared" si="14"/>
        <v>2.3328141067765427</v>
      </c>
      <c r="Q249">
        <v>3.8163954110952199E-2</v>
      </c>
    </row>
    <row r="250" spans="1:17" x14ac:dyDescent="0.25">
      <c r="A250" s="1">
        <v>249</v>
      </c>
      <c r="B250" s="2">
        <v>41572</v>
      </c>
      <c r="C250" s="3">
        <v>423.10000600000001</v>
      </c>
      <c r="D250">
        <f t="shared" si="12"/>
        <v>4.7382224907872184E-3</v>
      </c>
      <c r="E250">
        <f t="shared" si="15"/>
        <v>1.2937242255371137E-3</v>
      </c>
      <c r="F250">
        <f t="shared" si="13"/>
        <v>10.995650509526657</v>
      </c>
      <c r="G250">
        <f t="shared" si="14"/>
        <v>2.3974997863790759</v>
      </c>
      <c r="Q250">
        <v>3.6834872427093497E-2</v>
      </c>
    </row>
    <row r="251" spans="1:17" x14ac:dyDescent="0.25">
      <c r="A251" s="1">
        <v>250</v>
      </c>
      <c r="B251" s="2">
        <v>41575</v>
      </c>
      <c r="C251" s="3">
        <v>427.35000600000001</v>
      </c>
      <c r="D251">
        <f t="shared" si="12"/>
        <v>9.9947917449746057E-3</v>
      </c>
      <c r="E251">
        <f t="shared" si="15"/>
        <v>1.1913744422627544E-3</v>
      </c>
      <c r="F251">
        <f t="shared" si="13"/>
        <v>11.08353485443841</v>
      </c>
      <c r="G251">
        <f t="shared" si="14"/>
        <v>2.4054606606238016</v>
      </c>
      <c r="Q251">
        <v>3.5412017492062998E-2</v>
      </c>
    </row>
    <row r="252" spans="1:17" x14ac:dyDescent="0.25">
      <c r="A252" s="1">
        <v>251</v>
      </c>
      <c r="B252" s="2">
        <v>41576</v>
      </c>
      <c r="C252" s="3">
        <v>411.10000600000001</v>
      </c>
      <c r="D252">
        <f t="shared" si="12"/>
        <v>-3.8766855153219218E-2</v>
      </c>
      <c r="E252">
        <f t="shared" si="15"/>
        <v>1.1028869599447142E-3</v>
      </c>
      <c r="F252">
        <f t="shared" si="13"/>
        <v>6.0777790970241226</v>
      </c>
      <c r="G252">
        <f t="shared" si="14"/>
        <v>1.8046393491523343</v>
      </c>
      <c r="Q252">
        <v>3.4077104284511002E-2</v>
      </c>
    </row>
    <row r="253" spans="1:17" x14ac:dyDescent="0.25">
      <c r="A253" s="1">
        <v>252</v>
      </c>
      <c r="B253" s="2">
        <v>41577</v>
      </c>
      <c r="C253" s="3">
        <v>438.04998799999998</v>
      </c>
      <c r="D253">
        <f t="shared" si="12"/>
        <v>6.3496523219417733E-2</v>
      </c>
      <c r="E253">
        <f t="shared" si="15"/>
        <v>1.109833590581784E-3</v>
      </c>
      <c r="F253">
        <f t="shared" si="13"/>
        <v>1.9472766641629886</v>
      </c>
      <c r="G253">
        <f t="shared" si="14"/>
        <v>0.66643181396488749</v>
      </c>
      <c r="Q253">
        <v>3.5055543138875399E-2</v>
      </c>
    </row>
    <row r="254" spans="1:17" x14ac:dyDescent="0.25">
      <c r="A254" s="8">
        <v>253</v>
      </c>
      <c r="B254" s="9">
        <v>41578</v>
      </c>
      <c r="C254" s="10">
        <v>448</v>
      </c>
      <c r="D254" s="11">
        <f t="shared" si="12"/>
        <v>2.246020069674589E-2</v>
      </c>
      <c r="E254" s="11">
        <f t="shared" si="15"/>
        <v>1.2741284337208405E-3</v>
      </c>
      <c r="F254" s="11">
        <f t="shared" si="13"/>
        <v>9.1691529343367648</v>
      </c>
      <c r="G254" s="11">
        <f t="shared" si="14"/>
        <v>2.2158449084288003</v>
      </c>
      <c r="H254">
        <f>-1.645*Q254*C253</f>
        <v>-25.26213276101495</v>
      </c>
      <c r="I254">
        <f>D254*C253</f>
        <v>9.8386906456871284</v>
      </c>
      <c r="J254">
        <f>IF(D254*C253&lt;=H254,1,0)</f>
        <v>0</v>
      </c>
      <c r="K254">
        <f>IF(J254=0,I254-H254,0)</f>
        <v>35.100823406702077</v>
      </c>
      <c r="L254">
        <f>IF(J254=1,I254-H254,0)</f>
        <v>0</v>
      </c>
      <c r="Q254">
        <v>3.5057459267774801E-2</v>
      </c>
    </row>
    <row r="255" spans="1:17" x14ac:dyDescent="0.25">
      <c r="A255" s="1">
        <v>254</v>
      </c>
      <c r="B255" s="2">
        <v>41579</v>
      </c>
      <c r="C255" s="3">
        <v>443</v>
      </c>
      <c r="D255">
        <f t="shared" si="12"/>
        <v>-1.122346236984954E-2</v>
      </c>
      <c r="E255">
        <f t="shared" si="15"/>
        <v>1.2036135100286453E-3</v>
      </c>
      <c r="F255">
        <f t="shared" si="13"/>
        <v>10.912911799836685</v>
      </c>
      <c r="G255">
        <f t="shared" si="14"/>
        <v>2.3899466569794146</v>
      </c>
      <c r="H255">
        <f t="shared" ref="H255:H318" si="16">-1.645*Q255*C254</f>
        <v>-24.961492692023377</v>
      </c>
      <c r="I255">
        <f t="shared" ref="I255:I318" si="17">D255*C254</f>
        <v>-5.0281111416925937</v>
      </c>
      <c r="J255">
        <f t="shared" ref="J255:J318" si="18">IF(D255*C254&lt;=H255,1,0)</f>
        <v>0</v>
      </c>
      <c r="K255">
        <f t="shared" ref="K255:K318" si="19">IF(J255=0,I255-H255,0)</f>
        <v>19.933381550330783</v>
      </c>
      <c r="L255">
        <f t="shared" ref="L255:L318" si="20">IF(J255=1,I255-H255,0)</f>
        <v>0</v>
      </c>
      <c r="Q255">
        <v>3.3870892167856298E-2</v>
      </c>
    </row>
    <row r="256" spans="1:17" x14ac:dyDescent="0.25">
      <c r="A256" s="1">
        <v>255</v>
      </c>
      <c r="B256" s="2">
        <v>41583</v>
      </c>
      <c r="C256" s="3">
        <v>449.14999399999999</v>
      </c>
      <c r="D256">
        <f t="shared" si="12"/>
        <v>1.3787124271513797E-2</v>
      </c>
      <c r="E256">
        <f t="shared" si="15"/>
        <v>1.1156751937908022E-3</v>
      </c>
      <c r="F256">
        <f t="shared" si="13"/>
        <v>10.968428234075004</v>
      </c>
      <c r="G256">
        <f t="shared" si="14"/>
        <v>2.3950209854506812</v>
      </c>
      <c r="H256">
        <f t="shared" si="16"/>
        <v>-23.911363002527722</v>
      </c>
      <c r="I256">
        <f t="shared" si="17"/>
        <v>6.1076960522806125</v>
      </c>
      <c r="J256">
        <f t="shared" si="18"/>
        <v>0</v>
      </c>
      <c r="K256">
        <f t="shared" si="19"/>
        <v>30.019059054808334</v>
      </c>
      <c r="L256">
        <f t="shared" si="20"/>
        <v>0</v>
      </c>
      <c r="Q256">
        <v>3.2812151196975198E-2</v>
      </c>
    </row>
    <row r="257" spans="1:17" x14ac:dyDescent="0.25">
      <c r="A257" s="1">
        <v>256</v>
      </c>
      <c r="B257" s="2">
        <v>41584</v>
      </c>
      <c r="C257" s="3">
        <v>452.89999399999999</v>
      </c>
      <c r="D257">
        <f t="shared" si="12"/>
        <v>8.3144429975611639E-3</v>
      </c>
      <c r="E257">
        <f t="shared" si="15"/>
        <v>1.0394960215235737E-3</v>
      </c>
      <c r="F257">
        <f t="shared" si="13"/>
        <v>11.968993530509632</v>
      </c>
      <c r="G257">
        <f t="shared" si="14"/>
        <v>2.4823194333705452</v>
      </c>
      <c r="H257">
        <f t="shared" si="16"/>
        <v>-23.37018198878933</v>
      </c>
      <c r="I257">
        <f t="shared" si="17"/>
        <v>3.7344320224679386</v>
      </c>
      <c r="J257">
        <f t="shared" si="18"/>
        <v>0</v>
      </c>
      <c r="K257">
        <f t="shared" si="19"/>
        <v>27.104614011257269</v>
      </c>
      <c r="L257">
        <f t="shared" si="20"/>
        <v>0</v>
      </c>
      <c r="Q257">
        <v>3.1630407995895601E-2</v>
      </c>
    </row>
    <row r="258" spans="1:17" x14ac:dyDescent="0.25">
      <c r="A258" s="1">
        <v>257</v>
      </c>
      <c r="B258" s="2">
        <v>41585</v>
      </c>
      <c r="C258" s="3">
        <v>443.5</v>
      </c>
      <c r="D258">
        <f t="shared" si="12"/>
        <v>-2.0973535564576252E-2</v>
      </c>
      <c r="E258">
        <f t="shared" si="15"/>
        <v>9.6247917140398435E-4</v>
      </c>
      <c r="F258">
        <f t="shared" si="13"/>
        <v>10.232221590307921</v>
      </c>
      <c r="G258">
        <f t="shared" si="14"/>
        <v>2.3255417206397655</v>
      </c>
      <c r="H258">
        <f t="shared" si="16"/>
        <v>-22.696622869686923</v>
      </c>
      <c r="I258">
        <f t="shared" si="17"/>
        <v>-9.4989141313553702</v>
      </c>
      <c r="J258">
        <f t="shared" si="18"/>
        <v>0</v>
      </c>
      <c r="K258">
        <f t="shared" si="19"/>
        <v>13.197708738331553</v>
      </c>
      <c r="L258">
        <f t="shared" si="20"/>
        <v>0</v>
      </c>
      <c r="Q258">
        <v>3.0464427717587401E-2</v>
      </c>
    </row>
    <row r="259" spans="1:17" x14ac:dyDescent="0.25">
      <c r="A259" s="1">
        <v>258</v>
      </c>
      <c r="B259" s="2">
        <v>41586</v>
      </c>
      <c r="C259" s="3">
        <v>428.5</v>
      </c>
      <c r="D259">
        <f t="shared" si="12"/>
        <v>-3.4407063711799732E-2</v>
      </c>
      <c r="E259">
        <f t="shared" si="15"/>
        <v>9.1541159000416475E-4</v>
      </c>
      <c r="F259">
        <f t="shared" si="13"/>
        <v>6.9068268164922859</v>
      </c>
      <c r="G259">
        <f t="shared" si="14"/>
        <v>1.9325103161704063</v>
      </c>
      <c r="H259">
        <f t="shared" si="16"/>
        <v>-21.987279696553948</v>
      </c>
      <c r="I259">
        <f t="shared" si="17"/>
        <v>-15.259532756183182</v>
      </c>
      <c r="J259">
        <f t="shared" si="18"/>
        <v>0</v>
      </c>
      <c r="K259">
        <f t="shared" si="19"/>
        <v>6.7277469403707659</v>
      </c>
      <c r="L259">
        <f t="shared" si="20"/>
        <v>0</v>
      </c>
      <c r="Q259">
        <v>3.01378297071224E-2</v>
      </c>
    </row>
    <row r="260" spans="1:17" x14ac:dyDescent="0.25">
      <c r="A260" s="1">
        <v>259</v>
      </c>
      <c r="B260" s="2">
        <v>41589</v>
      </c>
      <c r="C260" s="3">
        <v>421.20001200000002</v>
      </c>
      <c r="D260">
        <f t="shared" ref="D260:D323" si="21">LN(C260/C259)</f>
        <v>-1.7182929287985902E-2</v>
      </c>
      <c r="E260">
        <f t="shared" si="15"/>
        <v>9.1896281010649691E-4</v>
      </c>
      <c r="F260">
        <f t="shared" ref="F260:F323" si="22">_xlfn.NORM.DIST(D260,0,SQRT(E260),FALSE)</f>
        <v>11.207118897396001</v>
      </c>
      <c r="G260">
        <f t="shared" ref="G260:G323" si="23">LN(F260)</f>
        <v>2.4165491922217872</v>
      </c>
      <c r="H260">
        <f t="shared" si="16"/>
        <v>-21.897792801101051</v>
      </c>
      <c r="I260">
        <f t="shared" si="17"/>
        <v>-7.3628851999019593</v>
      </c>
      <c r="J260">
        <f t="shared" si="18"/>
        <v>0</v>
      </c>
      <c r="K260">
        <f t="shared" si="19"/>
        <v>14.534907601199091</v>
      </c>
      <c r="L260">
        <f t="shared" si="20"/>
        <v>0</v>
      </c>
      <c r="Q260">
        <v>3.1065876654763101E-2</v>
      </c>
    </row>
    <row r="261" spans="1:17" x14ac:dyDescent="0.25">
      <c r="A261" s="1">
        <v>260</v>
      </c>
      <c r="B261" s="2">
        <v>41590</v>
      </c>
      <c r="C261" s="3">
        <v>415.39999399999999</v>
      </c>
      <c r="D261">
        <f t="shared" si="21"/>
        <v>-1.3865911751746228E-2</v>
      </c>
      <c r="E261">
        <f t="shared" ref="E261:E324" si="24">$O$3+$O$4*D260^2+$O$5*E260</f>
        <v>8.6669825110203842E-4</v>
      </c>
      <c r="F261">
        <f t="shared" si="22"/>
        <v>12.128451957685515</v>
      </c>
      <c r="G261">
        <f t="shared" si="23"/>
        <v>2.4955540938459655</v>
      </c>
      <c r="H261">
        <f t="shared" si="16"/>
        <v>-21.099819393383463</v>
      </c>
      <c r="I261">
        <f t="shared" si="17"/>
        <v>-5.8403221962264524</v>
      </c>
      <c r="J261">
        <f t="shared" si="18"/>
        <v>0</v>
      </c>
      <c r="K261">
        <f t="shared" si="19"/>
        <v>15.25949719715701</v>
      </c>
      <c r="L261">
        <f t="shared" si="20"/>
        <v>0</v>
      </c>
      <c r="Q261">
        <v>3.0452605801702799E-2</v>
      </c>
    </row>
    <row r="262" spans="1:17" x14ac:dyDescent="0.25">
      <c r="A262" s="1">
        <v>261</v>
      </c>
      <c r="B262" s="2">
        <v>41591</v>
      </c>
      <c r="C262" s="3">
        <v>413.70001200000002</v>
      </c>
      <c r="D262">
        <f t="shared" si="21"/>
        <v>-4.1007945242104446E-3</v>
      </c>
      <c r="E262">
        <f t="shared" si="24"/>
        <v>8.1260940989232218E-4</v>
      </c>
      <c r="F262">
        <f t="shared" si="22"/>
        <v>13.850817169769972</v>
      </c>
      <c r="G262">
        <f t="shared" si="23"/>
        <v>2.6283442323202664</v>
      </c>
      <c r="H262">
        <f t="shared" si="16"/>
        <v>-20.294092865497888</v>
      </c>
      <c r="I262">
        <f t="shared" si="17"/>
        <v>-1.7034700207522515</v>
      </c>
      <c r="J262">
        <f t="shared" si="18"/>
        <v>0</v>
      </c>
      <c r="K262">
        <f t="shared" si="19"/>
        <v>18.590622844745635</v>
      </c>
      <c r="L262">
        <f t="shared" si="20"/>
        <v>0</v>
      </c>
      <c r="Q262">
        <v>2.9698687402223999E-2</v>
      </c>
    </row>
    <row r="263" spans="1:17" x14ac:dyDescent="0.25">
      <c r="A263" s="1">
        <v>262</v>
      </c>
      <c r="B263" s="2">
        <v>41592</v>
      </c>
      <c r="C263" s="3">
        <v>412</v>
      </c>
      <c r="D263">
        <f t="shared" si="21"/>
        <v>-4.1177531243655639E-3</v>
      </c>
      <c r="E263">
        <f t="shared" si="24"/>
        <v>7.5233136426758232E-4</v>
      </c>
      <c r="F263">
        <f t="shared" si="22"/>
        <v>14.381740949089235</v>
      </c>
      <c r="G263">
        <f t="shared" si="23"/>
        <v>2.6659594123562984</v>
      </c>
      <c r="H263">
        <f t="shared" si="16"/>
        <v>-19.500310382199658</v>
      </c>
      <c r="I263">
        <f t="shared" si="17"/>
        <v>-1.7035145169630714</v>
      </c>
      <c r="J263">
        <f t="shared" si="18"/>
        <v>0</v>
      </c>
      <c r="K263">
        <f t="shared" si="19"/>
        <v>17.796795865236586</v>
      </c>
      <c r="L263">
        <f t="shared" si="20"/>
        <v>0</v>
      </c>
      <c r="Q263">
        <v>2.86543187860804E-2</v>
      </c>
    </row>
    <row r="264" spans="1:17" x14ac:dyDescent="0.25">
      <c r="A264" s="1">
        <v>263</v>
      </c>
      <c r="B264" s="2">
        <v>41596</v>
      </c>
      <c r="C264" s="3">
        <v>411.39999399999999</v>
      </c>
      <c r="D264">
        <f t="shared" si="21"/>
        <v>-1.4573867150158278E-3</v>
      </c>
      <c r="E264">
        <f t="shared" si="24"/>
        <v>6.97377211290776E-4</v>
      </c>
      <c r="F264">
        <f t="shared" si="22"/>
        <v>15.083941267750541</v>
      </c>
      <c r="G264">
        <f t="shared" si="23"/>
        <v>2.7136306857098336</v>
      </c>
      <c r="H264">
        <f t="shared" si="16"/>
        <v>-18.747708309199862</v>
      </c>
      <c r="I264">
        <f t="shared" si="17"/>
        <v>-0.600443326586521</v>
      </c>
      <c r="J264">
        <f t="shared" si="18"/>
        <v>0</v>
      </c>
      <c r="K264">
        <f t="shared" si="19"/>
        <v>18.14726498261334</v>
      </c>
      <c r="L264">
        <f t="shared" si="20"/>
        <v>0</v>
      </c>
      <c r="Q264">
        <v>2.7662095064773899E-2</v>
      </c>
    </row>
    <row r="265" spans="1:17" x14ac:dyDescent="0.25">
      <c r="A265" s="1">
        <v>264</v>
      </c>
      <c r="B265" s="2">
        <v>41597</v>
      </c>
      <c r="C265" s="3">
        <v>419</v>
      </c>
      <c r="D265">
        <f t="shared" si="21"/>
        <v>1.8304957287627183E-2</v>
      </c>
      <c r="E265">
        <f t="shared" si="24"/>
        <v>6.4634237599098786E-4</v>
      </c>
      <c r="F265">
        <f t="shared" si="22"/>
        <v>12.10896646550599</v>
      </c>
      <c r="G265">
        <f t="shared" si="23"/>
        <v>2.4939462083824822</v>
      </c>
      <c r="H265">
        <f t="shared" si="16"/>
        <v>-18.055982341370953</v>
      </c>
      <c r="I265">
        <f t="shared" si="17"/>
        <v>7.5306593183000787</v>
      </c>
      <c r="J265">
        <f t="shared" si="18"/>
        <v>0</v>
      </c>
      <c r="K265">
        <f t="shared" si="19"/>
        <v>25.586641659671031</v>
      </c>
      <c r="L265">
        <f t="shared" si="20"/>
        <v>0</v>
      </c>
      <c r="Q265">
        <v>2.6680314094958801E-2</v>
      </c>
    </row>
    <row r="266" spans="1:17" x14ac:dyDescent="0.25">
      <c r="A266" s="1">
        <v>265</v>
      </c>
      <c r="B266" s="2">
        <v>41598</v>
      </c>
      <c r="C266" s="3">
        <v>428</v>
      </c>
      <c r="D266">
        <f t="shared" si="21"/>
        <v>2.1252275659658953E-2</v>
      </c>
      <c r="E266">
        <f t="shared" si="24"/>
        <v>6.2060400231952681E-4</v>
      </c>
      <c r="F266">
        <f t="shared" si="22"/>
        <v>11.129322987730481</v>
      </c>
      <c r="G266">
        <f t="shared" si="23"/>
        <v>2.4095833357402023</v>
      </c>
      <c r="H266">
        <f t="shared" si="16"/>
        <v>-17.828633693433524</v>
      </c>
      <c r="I266">
        <f t="shared" si="17"/>
        <v>8.9047035013971012</v>
      </c>
      <c r="J266">
        <f t="shared" si="18"/>
        <v>0</v>
      </c>
      <c r="K266">
        <f t="shared" si="19"/>
        <v>26.733337194830625</v>
      </c>
      <c r="L266">
        <f t="shared" si="20"/>
        <v>0</v>
      </c>
      <c r="Q266">
        <v>2.5866527908297399E-2</v>
      </c>
    </row>
    <row r="267" spans="1:17" x14ac:dyDescent="0.25">
      <c r="A267" s="1">
        <v>266</v>
      </c>
      <c r="B267" s="2">
        <v>41599</v>
      </c>
      <c r="C267" s="3">
        <v>416.39999399999999</v>
      </c>
      <c r="D267">
        <f t="shared" si="21"/>
        <v>-2.7476873250205036E-2</v>
      </c>
      <c r="E267">
        <f t="shared" si="24"/>
        <v>6.0441740132344062E-4</v>
      </c>
      <c r="F267">
        <f t="shared" si="22"/>
        <v>8.689658006772623</v>
      </c>
      <c r="G267">
        <f t="shared" si="23"/>
        <v>2.1621335837011104</v>
      </c>
      <c r="H267">
        <f t="shared" si="16"/>
        <v>-17.706275282689841</v>
      </c>
      <c r="I267">
        <f t="shared" si="17"/>
        <v>-11.760101751087756</v>
      </c>
      <c r="J267">
        <f t="shared" si="18"/>
        <v>0</v>
      </c>
      <c r="K267">
        <f t="shared" si="19"/>
        <v>5.9461735316020849</v>
      </c>
      <c r="L267">
        <f t="shared" si="20"/>
        <v>0</v>
      </c>
      <c r="Q267">
        <v>2.51488158433796E-2</v>
      </c>
    </row>
    <row r="268" spans="1:17" x14ac:dyDescent="0.25">
      <c r="A268" s="1">
        <v>267</v>
      </c>
      <c r="B268" s="2">
        <v>41600</v>
      </c>
      <c r="C268" s="3">
        <v>405.29998799999998</v>
      </c>
      <c r="D268">
        <f t="shared" si="21"/>
        <v>-2.7018818305027413E-2</v>
      </c>
      <c r="E268">
        <f t="shared" si="24"/>
        <v>6.0860380914651247E-4</v>
      </c>
      <c r="F268">
        <f t="shared" si="22"/>
        <v>8.8771988206432102</v>
      </c>
      <c r="G268">
        <f t="shared" si="23"/>
        <v>2.1834860591140886</v>
      </c>
      <c r="H268">
        <f t="shared" si="16"/>
        <v>-17.718281678463999</v>
      </c>
      <c r="I268">
        <f t="shared" si="17"/>
        <v>-11.250635780100504</v>
      </c>
      <c r="J268">
        <f t="shared" si="18"/>
        <v>0</v>
      </c>
      <c r="K268">
        <f t="shared" si="19"/>
        <v>6.4676458983634948</v>
      </c>
      <c r="L268">
        <f t="shared" si="20"/>
        <v>0</v>
      </c>
      <c r="Q268">
        <v>2.5866935775704699E-2</v>
      </c>
    </row>
    <row r="269" spans="1:17" x14ac:dyDescent="0.25">
      <c r="A269" s="1">
        <v>268</v>
      </c>
      <c r="B269" s="2">
        <v>41603</v>
      </c>
      <c r="C269" s="3">
        <v>409.29998799999998</v>
      </c>
      <c r="D269">
        <f t="shared" si="21"/>
        <v>9.820850153444147E-3</v>
      </c>
      <c r="E269">
        <f t="shared" si="24"/>
        <v>6.1086190924238622E-4</v>
      </c>
      <c r="F269">
        <f t="shared" si="22"/>
        <v>14.916025801393587</v>
      </c>
      <c r="G269">
        <f t="shared" si="23"/>
        <v>2.7024361920947504</v>
      </c>
      <c r="H269">
        <f t="shared" si="16"/>
        <v>-17.642027140412615</v>
      </c>
      <c r="I269">
        <f t="shared" si="17"/>
        <v>3.9803904493407107</v>
      </c>
      <c r="J269">
        <f t="shared" si="18"/>
        <v>0</v>
      </c>
      <c r="K269">
        <f t="shared" si="19"/>
        <v>21.622417589753326</v>
      </c>
      <c r="L269">
        <f t="shared" si="20"/>
        <v>0</v>
      </c>
      <c r="Q269">
        <v>2.6460984152610799E-2</v>
      </c>
    </row>
    <row r="270" spans="1:17" x14ac:dyDescent="0.25">
      <c r="A270" s="1">
        <v>269</v>
      </c>
      <c r="B270" s="2">
        <v>41604</v>
      </c>
      <c r="C270" s="3">
        <v>420.39999399999999</v>
      </c>
      <c r="D270">
        <f t="shared" si="21"/>
        <v>2.6758270550665611E-2</v>
      </c>
      <c r="E270">
        <f t="shared" si="24"/>
        <v>5.7334747163216137E-4</v>
      </c>
      <c r="F270">
        <f t="shared" si="22"/>
        <v>8.9232762408581383</v>
      </c>
      <c r="G270">
        <f t="shared" si="23"/>
        <v>2.1886631707329034</v>
      </c>
      <c r="H270">
        <f t="shared" si="16"/>
        <v>-17.208089436796541</v>
      </c>
      <c r="I270">
        <f t="shared" si="17"/>
        <v>10.952159815288187</v>
      </c>
      <c r="J270">
        <f t="shared" si="18"/>
        <v>0</v>
      </c>
      <c r="K270">
        <f t="shared" si="19"/>
        <v>28.160249252084729</v>
      </c>
      <c r="L270">
        <f t="shared" si="20"/>
        <v>0</v>
      </c>
      <c r="Q270">
        <v>2.5557891397811401E-2</v>
      </c>
    </row>
    <row r="271" spans="1:17" x14ac:dyDescent="0.25">
      <c r="A271" s="1">
        <v>270</v>
      </c>
      <c r="B271" s="2">
        <v>41605</v>
      </c>
      <c r="C271" s="3">
        <v>413.54998799999998</v>
      </c>
      <c r="D271">
        <f t="shared" si="21"/>
        <v>-1.6428227609806698E-2</v>
      </c>
      <c r="E271">
        <f t="shared" si="24"/>
        <v>5.7783922299127759E-4</v>
      </c>
      <c r="F271">
        <f t="shared" si="22"/>
        <v>13.139697364031139</v>
      </c>
      <c r="G271">
        <f t="shared" si="23"/>
        <v>2.5756379811345451</v>
      </c>
      <c r="H271">
        <f t="shared" si="16"/>
        <v>-17.273601402497341</v>
      </c>
      <c r="I271">
        <f t="shared" si="17"/>
        <v>-6.9064267885933699</v>
      </c>
      <c r="J271">
        <f t="shared" si="18"/>
        <v>0</v>
      </c>
      <c r="K271">
        <f t="shared" si="19"/>
        <v>10.367174613903972</v>
      </c>
      <c r="L271">
        <f t="shared" si="20"/>
        <v>0</v>
      </c>
      <c r="Q271">
        <v>2.4977806126208198E-2</v>
      </c>
    </row>
    <row r="272" spans="1:17" x14ac:dyDescent="0.25">
      <c r="A272" s="1">
        <v>271</v>
      </c>
      <c r="B272" s="2">
        <v>41606</v>
      </c>
      <c r="C272" s="3">
        <v>414.20001200000002</v>
      </c>
      <c r="D272">
        <f t="shared" si="21"/>
        <v>1.5705808121273441E-3</v>
      </c>
      <c r="E272">
        <f t="shared" si="24"/>
        <v>5.5406978360012914E-4</v>
      </c>
      <c r="F272">
        <f t="shared" si="22"/>
        <v>16.910680759374838</v>
      </c>
      <c r="G272">
        <f t="shared" si="23"/>
        <v>2.8279454198987959</v>
      </c>
      <c r="H272">
        <f t="shared" si="16"/>
        <v>-16.826453328030503</v>
      </c>
      <c r="I272">
        <f t="shared" si="17"/>
        <v>0.64951367600829335</v>
      </c>
      <c r="J272">
        <f t="shared" si="18"/>
        <v>0</v>
      </c>
      <c r="K272">
        <f t="shared" si="19"/>
        <v>17.475967004038797</v>
      </c>
      <c r="L272">
        <f t="shared" si="20"/>
        <v>0</v>
      </c>
      <c r="Q272">
        <v>2.4734245689111901E-2</v>
      </c>
    </row>
    <row r="273" spans="1:17" x14ac:dyDescent="0.25">
      <c r="A273" s="1">
        <v>272</v>
      </c>
      <c r="B273" s="2">
        <v>41607</v>
      </c>
      <c r="C273" s="3">
        <v>417.79998799999998</v>
      </c>
      <c r="D273">
        <f t="shared" si="21"/>
        <v>8.6538424675938024E-3</v>
      </c>
      <c r="E273">
        <f t="shared" si="24"/>
        <v>5.1569289440605594E-4</v>
      </c>
      <c r="F273">
        <f t="shared" si="22"/>
        <v>16.337302159587349</v>
      </c>
      <c r="G273">
        <f t="shared" si="23"/>
        <v>2.793450969287874</v>
      </c>
      <c r="H273">
        <f t="shared" si="16"/>
        <v>-16.272839680141153</v>
      </c>
      <c r="I273">
        <f t="shared" si="17"/>
        <v>3.5844216539234628</v>
      </c>
      <c r="J273">
        <f t="shared" si="18"/>
        <v>0</v>
      </c>
      <c r="K273">
        <f t="shared" si="19"/>
        <v>19.857261334064617</v>
      </c>
      <c r="L273">
        <f t="shared" si="20"/>
        <v>0</v>
      </c>
      <c r="Q273">
        <v>2.38829151866966E-2</v>
      </c>
    </row>
    <row r="274" spans="1:17" x14ac:dyDescent="0.25">
      <c r="A274" s="1">
        <v>273</v>
      </c>
      <c r="B274" s="2">
        <v>41610</v>
      </c>
      <c r="C274" s="3">
        <v>425.39999399999999</v>
      </c>
      <c r="D274">
        <f t="shared" si="21"/>
        <v>1.8027068261175956E-2</v>
      </c>
      <c r="E274">
        <f t="shared" si="24"/>
        <v>4.8522358215115238E-4</v>
      </c>
      <c r="F274">
        <f t="shared" si="22"/>
        <v>12.957052843701748</v>
      </c>
      <c r="G274">
        <f t="shared" si="23"/>
        <v>2.5616402610285514</v>
      </c>
      <c r="H274">
        <f t="shared" si="16"/>
        <v>-15.877815765422786</v>
      </c>
      <c r="I274">
        <f t="shared" si="17"/>
        <v>7.5317089031944953</v>
      </c>
      <c r="J274">
        <f t="shared" si="18"/>
        <v>0</v>
      </c>
      <c r="K274">
        <f t="shared" si="19"/>
        <v>23.40952466861728</v>
      </c>
      <c r="L274">
        <f t="shared" si="20"/>
        <v>0</v>
      </c>
      <c r="Q274">
        <v>2.3102364566259598E-2</v>
      </c>
    </row>
    <row r="275" spans="1:17" x14ac:dyDescent="0.25">
      <c r="A275" s="1">
        <v>274</v>
      </c>
      <c r="B275" s="2">
        <v>41611</v>
      </c>
      <c r="C275" s="3">
        <v>433.75</v>
      </c>
      <c r="D275">
        <f t="shared" si="21"/>
        <v>1.943844259930462E-2</v>
      </c>
      <c r="E275">
        <f t="shared" si="24"/>
        <v>4.7306168781976126E-4</v>
      </c>
      <c r="F275">
        <f t="shared" si="22"/>
        <v>12.302888870060199</v>
      </c>
      <c r="G275">
        <f t="shared" si="23"/>
        <v>2.509834102285891</v>
      </c>
      <c r="H275">
        <f t="shared" si="16"/>
        <v>-15.733153571309805</v>
      </c>
      <c r="I275">
        <f t="shared" si="17"/>
        <v>8.2691133651135296</v>
      </c>
      <c r="J275">
        <f t="shared" si="18"/>
        <v>0</v>
      </c>
      <c r="K275">
        <f t="shared" si="19"/>
        <v>24.002266936423332</v>
      </c>
      <c r="L275">
        <f t="shared" si="20"/>
        <v>0</v>
      </c>
      <c r="Q275">
        <v>2.24829036904527E-2</v>
      </c>
    </row>
    <row r="276" spans="1:17" x14ac:dyDescent="0.25">
      <c r="A276" s="1">
        <v>275</v>
      </c>
      <c r="B276" s="2">
        <v>41612</v>
      </c>
      <c r="C276" s="3">
        <v>422.5</v>
      </c>
      <c r="D276">
        <f t="shared" si="21"/>
        <v>-2.6278884463840423E-2</v>
      </c>
      <c r="E276">
        <f t="shared" si="24"/>
        <v>4.6527502091079926E-4</v>
      </c>
      <c r="F276">
        <f t="shared" si="22"/>
        <v>8.8055520690860121</v>
      </c>
      <c r="G276">
        <f t="shared" si="23"/>
        <v>2.1753824394813335</v>
      </c>
      <c r="H276">
        <f t="shared" si="16"/>
        <v>-15.644757462932713</v>
      </c>
      <c r="I276">
        <f t="shared" si="17"/>
        <v>-11.398466136190784</v>
      </c>
      <c r="J276">
        <f t="shared" si="18"/>
        <v>0</v>
      </c>
      <c r="K276">
        <f t="shared" si="19"/>
        <v>4.2462913267419289</v>
      </c>
      <c r="L276">
        <f t="shared" si="20"/>
        <v>0</v>
      </c>
      <c r="Q276">
        <v>2.1926203709338701E-2</v>
      </c>
    </row>
    <row r="277" spans="1:17" x14ac:dyDescent="0.25">
      <c r="A277" s="1">
        <v>276</v>
      </c>
      <c r="B277" s="2">
        <v>41613</v>
      </c>
      <c r="C277" s="3">
        <v>435</v>
      </c>
      <c r="D277">
        <f t="shared" si="21"/>
        <v>2.9156584291455487E-2</v>
      </c>
      <c r="E277">
        <f t="shared" si="24"/>
        <v>4.7770827141989651E-4</v>
      </c>
      <c r="F277">
        <f t="shared" si="22"/>
        <v>7.4972849211738293</v>
      </c>
      <c r="G277">
        <f t="shared" si="23"/>
        <v>2.0145409444904856</v>
      </c>
      <c r="H277">
        <f t="shared" si="16"/>
        <v>-15.901326241125787</v>
      </c>
      <c r="I277">
        <f t="shared" si="17"/>
        <v>12.318656863139944</v>
      </c>
      <c r="J277">
        <f t="shared" si="18"/>
        <v>0</v>
      </c>
      <c r="K277">
        <f t="shared" si="19"/>
        <v>28.219983104265729</v>
      </c>
      <c r="L277">
        <f t="shared" si="20"/>
        <v>0</v>
      </c>
      <c r="Q277">
        <v>2.2879194606033399E-2</v>
      </c>
    </row>
    <row r="278" spans="1:17" x14ac:dyDescent="0.25">
      <c r="A278" s="1">
        <v>277</v>
      </c>
      <c r="B278" s="2">
        <v>41614</v>
      </c>
      <c r="C278" s="3">
        <v>441.89999399999999</v>
      </c>
      <c r="D278">
        <f t="shared" si="21"/>
        <v>1.5737567470277571E-2</v>
      </c>
      <c r="E278">
        <f t="shared" si="24"/>
        <v>4.9900942039465346E-4</v>
      </c>
      <c r="F278">
        <f t="shared" si="22"/>
        <v>13.934134915905593</v>
      </c>
      <c r="G278">
        <f t="shared" si="23"/>
        <v>2.6343415790575064</v>
      </c>
      <c r="H278">
        <f t="shared" si="16"/>
        <v>-16.12739333090153</v>
      </c>
      <c r="I278">
        <f t="shared" si="17"/>
        <v>6.8458418495707436</v>
      </c>
      <c r="J278">
        <f t="shared" si="18"/>
        <v>0</v>
      </c>
      <c r="K278">
        <f t="shared" si="19"/>
        <v>22.973235180472273</v>
      </c>
      <c r="L278">
        <f t="shared" si="20"/>
        <v>0</v>
      </c>
      <c r="Q278">
        <v>2.2537670168607801E-2</v>
      </c>
    </row>
    <row r="279" spans="1:17" x14ac:dyDescent="0.25">
      <c r="A279" s="1">
        <v>278</v>
      </c>
      <c r="B279" s="2">
        <v>41617</v>
      </c>
      <c r="C279" s="3">
        <v>461</v>
      </c>
      <c r="D279">
        <f t="shared" si="21"/>
        <v>4.2314444437686942E-2</v>
      </c>
      <c r="E279">
        <f t="shared" si="24"/>
        <v>4.8080340524925605E-4</v>
      </c>
      <c r="F279">
        <f t="shared" si="22"/>
        <v>2.82663560696222</v>
      </c>
      <c r="G279">
        <f t="shared" si="23"/>
        <v>1.0390871729723441</v>
      </c>
      <c r="H279">
        <f t="shared" si="16"/>
        <v>-15.928375580163776</v>
      </c>
      <c r="I279">
        <f t="shared" si="17"/>
        <v>18.698752743127194</v>
      </c>
      <c r="J279">
        <f t="shared" si="18"/>
        <v>0</v>
      </c>
      <c r="K279">
        <f t="shared" si="19"/>
        <v>34.627128323290968</v>
      </c>
      <c r="L279">
        <f t="shared" si="20"/>
        <v>0</v>
      </c>
      <c r="Q279">
        <v>2.19119783202474E-2</v>
      </c>
    </row>
    <row r="280" spans="1:17" x14ac:dyDescent="0.25">
      <c r="A280" s="1">
        <v>279</v>
      </c>
      <c r="B280" s="2">
        <v>41618</v>
      </c>
      <c r="C280" s="3">
        <v>466</v>
      </c>
      <c r="D280">
        <f t="shared" si="21"/>
        <v>1.0787591128997385E-2</v>
      </c>
      <c r="E280">
        <f t="shared" si="24"/>
        <v>5.6057056688758183E-4</v>
      </c>
      <c r="F280">
        <f t="shared" si="22"/>
        <v>15.188540884969607</v>
      </c>
      <c r="G280">
        <f t="shared" si="23"/>
        <v>2.7205412543881669</v>
      </c>
      <c r="H280">
        <f t="shared" si="16"/>
        <v>-16.785120354613131</v>
      </c>
      <c r="I280">
        <f t="shared" si="17"/>
        <v>4.9730795104677945</v>
      </c>
      <c r="J280">
        <f t="shared" si="18"/>
        <v>0</v>
      </c>
      <c r="K280">
        <f t="shared" si="19"/>
        <v>21.758199865080925</v>
      </c>
      <c r="L280">
        <f t="shared" si="20"/>
        <v>0</v>
      </c>
      <c r="Q280">
        <v>2.2133884122151701E-2</v>
      </c>
    </row>
    <row r="281" spans="1:17" x14ac:dyDescent="0.25">
      <c r="A281" s="1">
        <v>280</v>
      </c>
      <c r="B281" s="2">
        <v>41619</v>
      </c>
      <c r="C281" s="3">
        <v>449.60000600000001</v>
      </c>
      <c r="D281">
        <f t="shared" si="21"/>
        <v>-3.5827322200968847E-2</v>
      </c>
      <c r="E281">
        <f t="shared" si="24"/>
        <v>5.2873512788334672E-4</v>
      </c>
      <c r="F281">
        <f t="shared" si="22"/>
        <v>5.1538060359285494</v>
      </c>
      <c r="G281">
        <f t="shared" si="23"/>
        <v>1.6397354778255682</v>
      </c>
      <c r="H281">
        <f t="shared" si="16"/>
        <v>-16.454626648549489</v>
      </c>
      <c r="I281">
        <f t="shared" si="17"/>
        <v>-16.695532145651484</v>
      </c>
      <c r="J281">
        <f t="shared" si="18"/>
        <v>1</v>
      </c>
      <c r="K281">
        <f t="shared" si="19"/>
        <v>0</v>
      </c>
      <c r="L281">
        <f t="shared" si="20"/>
        <v>-0.24090549710199483</v>
      </c>
      <c r="Q281">
        <v>2.1465262987789099E-2</v>
      </c>
    </row>
    <row r="282" spans="1:17" x14ac:dyDescent="0.25">
      <c r="A282" s="1">
        <v>281</v>
      </c>
      <c r="B282" s="2">
        <v>41620</v>
      </c>
      <c r="C282" s="3">
        <v>445</v>
      </c>
      <c r="D282">
        <f t="shared" si="21"/>
        <v>-1.0284029758436739E-2</v>
      </c>
      <c r="E282">
        <f t="shared" si="24"/>
        <v>5.7261321079469575E-4</v>
      </c>
      <c r="F282">
        <f t="shared" si="22"/>
        <v>15.201009741964221</v>
      </c>
      <c r="G282">
        <f t="shared" si="23"/>
        <v>2.7213618560382127</v>
      </c>
      <c r="H282">
        <f t="shared" si="16"/>
        <v>-17.573139265335925</v>
      </c>
      <c r="I282">
        <f t="shared" si="17"/>
        <v>-4.623699841097336</v>
      </c>
      <c r="J282">
        <f t="shared" si="18"/>
        <v>0</v>
      </c>
      <c r="K282">
        <f t="shared" si="19"/>
        <v>12.949439424238589</v>
      </c>
      <c r="L282">
        <f t="shared" si="20"/>
        <v>0</v>
      </c>
      <c r="Q282">
        <v>2.3760585607766099E-2</v>
      </c>
    </row>
    <row r="283" spans="1:17" x14ac:dyDescent="0.25">
      <c r="A283" s="1">
        <v>282</v>
      </c>
      <c r="B283" s="2">
        <v>41621</v>
      </c>
      <c r="C283" s="3">
        <v>427</v>
      </c>
      <c r="D283">
        <f t="shared" si="21"/>
        <v>-4.1290268937615691E-2</v>
      </c>
      <c r="E283">
        <f t="shared" si="24"/>
        <v>5.3905311024431948E-4</v>
      </c>
      <c r="F283">
        <f t="shared" si="22"/>
        <v>3.5343815274904116</v>
      </c>
      <c r="G283">
        <f t="shared" si="23"/>
        <v>1.2625383271791146</v>
      </c>
      <c r="H283">
        <f t="shared" si="16"/>
        <v>-17.011166155396211</v>
      </c>
      <c r="I283">
        <f t="shared" si="17"/>
        <v>-18.374169677238982</v>
      </c>
      <c r="J283">
        <f t="shared" si="18"/>
        <v>1</v>
      </c>
      <c r="K283">
        <f t="shared" si="19"/>
        <v>0</v>
      </c>
      <c r="L283">
        <f t="shared" si="20"/>
        <v>-1.3630035218427707</v>
      </c>
      <c r="Q283">
        <v>2.32385043617311E-2</v>
      </c>
    </row>
    <row r="284" spans="1:17" x14ac:dyDescent="0.25">
      <c r="A284" s="1">
        <v>283</v>
      </c>
      <c r="B284" s="2">
        <v>41624</v>
      </c>
      <c r="C284" s="3">
        <v>415.35000600000001</v>
      </c>
      <c r="D284">
        <f t="shared" si="21"/>
        <v>-2.7662460497895874E-2</v>
      </c>
      <c r="E284">
        <f t="shared" si="24"/>
        <v>6.0833563756874085E-4</v>
      </c>
      <c r="F284">
        <f t="shared" si="22"/>
        <v>8.6237032614644029</v>
      </c>
      <c r="G284">
        <f t="shared" si="23"/>
        <v>2.1545146051173751</v>
      </c>
      <c r="H284">
        <f t="shared" si="16"/>
        <v>-18.305617591466927</v>
      </c>
      <c r="I284">
        <f t="shared" si="17"/>
        <v>-11.811870632601538</v>
      </c>
      <c r="J284">
        <f t="shared" si="18"/>
        <v>0</v>
      </c>
      <c r="K284">
        <f t="shared" si="19"/>
        <v>6.4937469588653887</v>
      </c>
      <c r="L284">
        <f t="shared" si="20"/>
        <v>0</v>
      </c>
      <c r="Q284">
        <v>2.6060971920398801E-2</v>
      </c>
    </row>
    <row r="285" spans="1:17" x14ac:dyDescent="0.25">
      <c r="A285" s="1">
        <v>284</v>
      </c>
      <c r="B285" s="2">
        <v>41625</v>
      </c>
      <c r="C285" s="3">
        <v>419.29998799999998</v>
      </c>
      <c r="D285">
        <f t="shared" si="21"/>
        <v>9.4650728268607029E-3</v>
      </c>
      <c r="E285">
        <f t="shared" si="24"/>
        <v>6.1281571976365249E-4</v>
      </c>
      <c r="F285">
        <f t="shared" si="22"/>
        <v>14.979604120615344</v>
      </c>
      <c r="G285">
        <f t="shared" si="23"/>
        <v>2.7066895505446316</v>
      </c>
      <c r="H285">
        <f t="shared" si="16"/>
        <v>-18.243860909222168</v>
      </c>
      <c r="I285">
        <f t="shared" si="17"/>
        <v>3.9313180554270302</v>
      </c>
      <c r="J285">
        <f t="shared" si="18"/>
        <v>0</v>
      </c>
      <c r="K285">
        <f t="shared" si="19"/>
        <v>22.175178964649199</v>
      </c>
      <c r="L285">
        <f t="shared" si="20"/>
        <v>0</v>
      </c>
      <c r="Q285">
        <v>2.6701559633381701E-2</v>
      </c>
    </row>
    <row r="286" spans="1:17" x14ac:dyDescent="0.25">
      <c r="A286" s="1">
        <v>285</v>
      </c>
      <c r="B286" s="2">
        <v>41626</v>
      </c>
      <c r="C286" s="3">
        <v>414.39999399999999</v>
      </c>
      <c r="D286">
        <f t="shared" si="21"/>
        <v>-1.1754949091080677E-2</v>
      </c>
      <c r="E286">
        <f t="shared" si="24"/>
        <v>5.7470042179183533E-4</v>
      </c>
      <c r="F286">
        <f t="shared" si="22"/>
        <v>14.756359744953397</v>
      </c>
      <c r="G286">
        <f t="shared" si="23"/>
        <v>2.6916741590085045</v>
      </c>
      <c r="H286">
        <f t="shared" si="16"/>
        <v>-17.784205815182403</v>
      </c>
      <c r="I286">
        <f t="shared" si="17"/>
        <v>-4.9288500128307389</v>
      </c>
      <c r="J286">
        <f t="shared" si="18"/>
        <v>0</v>
      </c>
      <c r="K286">
        <f t="shared" si="19"/>
        <v>12.855355802351664</v>
      </c>
      <c r="L286">
        <f t="shared" si="20"/>
        <v>0</v>
      </c>
      <c r="Q286">
        <v>2.5783610002995099E-2</v>
      </c>
    </row>
    <row r="287" spans="1:17" x14ac:dyDescent="0.25">
      <c r="A287" s="1">
        <v>286</v>
      </c>
      <c r="B287" s="2">
        <v>41627</v>
      </c>
      <c r="C287" s="3">
        <v>435</v>
      </c>
      <c r="D287">
        <f t="shared" si="21"/>
        <v>4.8514354622175411E-2</v>
      </c>
      <c r="E287">
        <f t="shared" si="24"/>
        <v>5.4298111728296437E-4</v>
      </c>
      <c r="F287">
        <f t="shared" si="22"/>
        <v>1.9600024465510864</v>
      </c>
      <c r="G287">
        <f t="shared" si="23"/>
        <v>0.67294572148199694</v>
      </c>
      <c r="H287">
        <f t="shared" si="16"/>
        <v>-17.184066833645989</v>
      </c>
      <c r="I287">
        <f t="shared" si="17"/>
        <v>20.104348264343361</v>
      </c>
      <c r="J287">
        <f t="shared" si="18"/>
        <v>0</v>
      </c>
      <c r="K287">
        <f t="shared" si="19"/>
        <v>37.28841509798935</v>
      </c>
      <c r="L287">
        <f t="shared" si="20"/>
        <v>0</v>
      </c>
      <c r="Q287">
        <v>2.52081114563408E-2</v>
      </c>
    </row>
    <row r="288" spans="1:17" x14ac:dyDescent="0.25">
      <c r="A288" s="1">
        <v>287</v>
      </c>
      <c r="B288" s="2">
        <v>41628</v>
      </c>
      <c r="C288" s="3">
        <v>420.60000600000001</v>
      </c>
      <c r="D288">
        <f t="shared" si="21"/>
        <v>-3.3663753554749584E-2</v>
      </c>
      <c r="E288">
        <f t="shared" si="24"/>
        <v>6.5243941963121649E-4</v>
      </c>
      <c r="F288">
        <f t="shared" si="22"/>
        <v>6.5534227064508874</v>
      </c>
      <c r="G288">
        <f t="shared" si="23"/>
        <v>1.8799874637683267</v>
      </c>
      <c r="H288">
        <f t="shared" si="16"/>
        <v>-18.179863145152641</v>
      </c>
      <c r="I288">
        <f t="shared" si="17"/>
        <v>-14.643732796316069</v>
      </c>
      <c r="J288">
        <f t="shared" si="18"/>
        <v>0</v>
      </c>
      <c r="K288">
        <f t="shared" si="19"/>
        <v>3.5361303488365721</v>
      </c>
      <c r="L288">
        <f t="shared" si="20"/>
        <v>0</v>
      </c>
      <c r="Q288">
        <v>2.5405950662268299E-2</v>
      </c>
    </row>
    <row r="289" spans="1:17" x14ac:dyDescent="0.25">
      <c r="A289" s="1">
        <v>288</v>
      </c>
      <c r="B289" s="2">
        <v>41631</v>
      </c>
      <c r="C289" s="3">
        <v>422.5</v>
      </c>
      <c r="D289">
        <f t="shared" si="21"/>
        <v>4.507169263293964E-3</v>
      </c>
      <c r="E289">
        <f t="shared" si="24"/>
        <v>6.7601855623714415E-4</v>
      </c>
      <c r="F289">
        <f t="shared" si="22"/>
        <v>15.114904686224554</v>
      </c>
      <c r="G289">
        <f t="shared" si="23"/>
        <v>2.7156813223051253</v>
      </c>
      <c r="H289">
        <f t="shared" si="16"/>
        <v>-18.551981166213626</v>
      </c>
      <c r="I289">
        <f t="shared" si="17"/>
        <v>1.895715419184457</v>
      </c>
      <c r="J289">
        <f t="shared" si="18"/>
        <v>0</v>
      </c>
      <c r="K289">
        <f t="shared" si="19"/>
        <v>20.447696585398084</v>
      </c>
      <c r="L289">
        <f t="shared" si="20"/>
        <v>0</v>
      </c>
      <c r="Q289">
        <v>2.6813599477318401E-2</v>
      </c>
    </row>
    <row r="290" spans="1:17" x14ac:dyDescent="0.25">
      <c r="A290" s="1">
        <v>289</v>
      </c>
      <c r="B290" s="2">
        <v>41632</v>
      </c>
      <c r="C290" s="3">
        <v>432</v>
      </c>
      <c r="D290">
        <f t="shared" si="21"/>
        <v>2.2236141446881713E-2</v>
      </c>
      <c r="E290">
        <f t="shared" si="24"/>
        <v>6.2800328852402132E-4</v>
      </c>
      <c r="F290">
        <f t="shared" si="22"/>
        <v>10.738967183713134</v>
      </c>
      <c r="G290">
        <f t="shared" si="23"/>
        <v>2.3738789190666925</v>
      </c>
      <c r="H290">
        <f t="shared" si="16"/>
        <v>-17.975814219615568</v>
      </c>
      <c r="I290">
        <f t="shared" si="17"/>
        <v>9.3947697613075238</v>
      </c>
      <c r="J290">
        <f t="shared" si="18"/>
        <v>0</v>
      </c>
      <c r="K290">
        <f t="shared" si="19"/>
        <v>27.370583980923094</v>
      </c>
      <c r="L290">
        <f t="shared" si="20"/>
        <v>0</v>
      </c>
      <c r="Q290">
        <v>2.5864015711394499E-2</v>
      </c>
    </row>
    <row r="291" spans="1:17" x14ac:dyDescent="0.25">
      <c r="A291" s="1">
        <v>290</v>
      </c>
      <c r="B291" s="2">
        <v>41634</v>
      </c>
      <c r="C291" s="3">
        <v>423.64999399999999</v>
      </c>
      <c r="D291">
        <f t="shared" si="21"/>
        <v>-1.9517959762271553E-2</v>
      </c>
      <c r="E291">
        <f t="shared" si="24"/>
        <v>6.1383675000983482E-4</v>
      </c>
      <c r="F291">
        <f t="shared" si="22"/>
        <v>11.806488494845672</v>
      </c>
      <c r="G291">
        <f t="shared" si="23"/>
        <v>2.4686492527917117</v>
      </c>
      <c r="H291">
        <f t="shared" si="16"/>
        <v>-17.883671063313848</v>
      </c>
      <c r="I291">
        <f t="shared" si="17"/>
        <v>-8.4317586173013108</v>
      </c>
      <c r="J291">
        <f t="shared" si="18"/>
        <v>0</v>
      </c>
      <c r="K291">
        <f t="shared" si="19"/>
        <v>9.4519124460125372</v>
      </c>
      <c r="L291">
        <f t="shared" si="20"/>
        <v>0</v>
      </c>
      <c r="Q291">
        <v>2.5165584632604199E-2</v>
      </c>
    </row>
    <row r="292" spans="1:17" x14ac:dyDescent="0.25">
      <c r="A292" s="1">
        <v>291</v>
      </c>
      <c r="B292" s="2">
        <v>41635</v>
      </c>
      <c r="C292" s="3">
        <v>422</v>
      </c>
      <c r="D292">
        <f t="shared" si="21"/>
        <v>-3.9023144458269301E-3</v>
      </c>
      <c r="E292">
        <f t="shared" si="24"/>
        <v>5.9383033037883393E-4</v>
      </c>
      <c r="F292">
        <f t="shared" si="22"/>
        <v>16.162569318582573</v>
      </c>
      <c r="G292">
        <f t="shared" si="23"/>
        <v>2.782698032941529</v>
      </c>
      <c r="H292">
        <f t="shared" si="16"/>
        <v>-17.518286997418702</v>
      </c>
      <c r="I292">
        <f t="shared" si="17"/>
        <v>-1.6532154915606923</v>
      </c>
      <c r="J292">
        <f t="shared" si="18"/>
        <v>0</v>
      </c>
      <c r="K292">
        <f t="shared" si="19"/>
        <v>15.86507150585801</v>
      </c>
      <c r="L292">
        <f t="shared" si="20"/>
        <v>0</v>
      </c>
      <c r="Q292">
        <v>2.5137294320595398E-2</v>
      </c>
    </row>
    <row r="293" spans="1:17" x14ac:dyDescent="0.25">
      <c r="A293" s="1">
        <v>292</v>
      </c>
      <c r="B293" s="2">
        <v>41638</v>
      </c>
      <c r="C293" s="3">
        <v>424.85000600000001</v>
      </c>
      <c r="D293">
        <f t="shared" si="21"/>
        <v>6.7308655361700484E-3</v>
      </c>
      <c r="E293">
        <f t="shared" si="24"/>
        <v>5.5274453159894312E-4</v>
      </c>
      <c r="F293">
        <f t="shared" si="22"/>
        <v>16.287327101091083</v>
      </c>
      <c r="G293">
        <f t="shared" si="23"/>
        <v>2.7903873269589221</v>
      </c>
      <c r="H293">
        <f t="shared" si="16"/>
        <v>-16.882503020790711</v>
      </c>
      <c r="I293">
        <f t="shared" si="17"/>
        <v>2.8404252562637606</v>
      </c>
      <c r="J293">
        <f t="shared" si="18"/>
        <v>0</v>
      </c>
      <c r="K293">
        <f t="shared" si="19"/>
        <v>19.722928277054471</v>
      </c>
      <c r="L293">
        <f t="shared" si="20"/>
        <v>0</v>
      </c>
      <c r="Q293">
        <v>2.43197150935489E-2</v>
      </c>
    </row>
    <row r="294" spans="1:17" x14ac:dyDescent="0.25">
      <c r="A294" s="1">
        <v>293</v>
      </c>
      <c r="B294" s="2">
        <v>41639</v>
      </c>
      <c r="C294" s="3">
        <v>416</v>
      </c>
      <c r="D294">
        <f t="shared" si="21"/>
        <v>-2.1050919310918494E-2</v>
      </c>
      <c r="E294">
        <f t="shared" si="24"/>
        <v>5.1716020504866361E-4</v>
      </c>
      <c r="F294">
        <f t="shared" si="22"/>
        <v>11.429563948917121</v>
      </c>
      <c r="G294">
        <f t="shared" si="23"/>
        <v>2.4362033273779615</v>
      </c>
      <c r="H294">
        <f t="shared" si="16"/>
        <v>-16.426515901240521</v>
      </c>
      <c r="I294">
        <f t="shared" si="17"/>
        <v>-8.9434831955492378</v>
      </c>
      <c r="J294">
        <f t="shared" si="18"/>
        <v>0</v>
      </c>
      <c r="K294">
        <f t="shared" si="19"/>
        <v>7.4830327056912829</v>
      </c>
      <c r="L294">
        <f t="shared" si="20"/>
        <v>0</v>
      </c>
      <c r="Q294">
        <v>2.3504116302453099E-2</v>
      </c>
    </row>
    <row r="295" spans="1:17" x14ac:dyDescent="0.25">
      <c r="A295" s="1">
        <v>294</v>
      </c>
      <c r="B295" s="2">
        <v>41640</v>
      </c>
      <c r="C295" s="3">
        <v>422.60000600000001</v>
      </c>
      <c r="D295">
        <f t="shared" si="21"/>
        <v>1.5740859118516026E-2</v>
      </c>
      <c r="E295">
        <f t="shared" si="24"/>
        <v>5.0956300725788005E-4</v>
      </c>
      <c r="F295">
        <f t="shared" si="22"/>
        <v>13.858729881756725</v>
      </c>
      <c r="G295">
        <f t="shared" si="23"/>
        <v>2.6289153504397449</v>
      </c>
      <c r="H295">
        <f t="shared" si="16"/>
        <v>-16.252927799692817</v>
      </c>
      <c r="I295">
        <f t="shared" si="17"/>
        <v>6.5481973933026669</v>
      </c>
      <c r="J295">
        <f t="shared" si="18"/>
        <v>0</v>
      </c>
      <c r="K295">
        <f t="shared" si="19"/>
        <v>22.801125192995485</v>
      </c>
      <c r="L295">
        <f t="shared" si="20"/>
        <v>0</v>
      </c>
      <c r="Q295">
        <v>2.3750479015216298E-2</v>
      </c>
    </row>
    <row r="296" spans="1:17" x14ac:dyDescent="0.25">
      <c r="A296" s="1">
        <v>295</v>
      </c>
      <c r="B296" s="2">
        <v>41641</v>
      </c>
      <c r="C296" s="3">
        <v>423.5</v>
      </c>
      <c r="D296">
        <f t="shared" si="21"/>
        <v>2.127394712329866E-3</v>
      </c>
      <c r="E296">
        <f t="shared" si="24"/>
        <v>4.9043287173175239E-4</v>
      </c>
      <c r="F296">
        <f t="shared" si="22"/>
        <v>17.931491052635199</v>
      </c>
      <c r="G296">
        <f t="shared" si="23"/>
        <v>2.8865584438156429</v>
      </c>
      <c r="H296">
        <f t="shared" si="16"/>
        <v>-16.028731572690567</v>
      </c>
      <c r="I296">
        <f t="shared" si="17"/>
        <v>0.89903701819496962</v>
      </c>
      <c r="J296">
        <f t="shared" si="18"/>
        <v>0</v>
      </c>
      <c r="K296">
        <f t="shared" si="19"/>
        <v>16.927768590885538</v>
      </c>
      <c r="L296">
        <f t="shared" si="20"/>
        <v>0</v>
      </c>
      <c r="Q296">
        <v>2.3057050715310601E-2</v>
      </c>
    </row>
    <row r="297" spans="1:17" x14ac:dyDescent="0.25">
      <c r="A297" s="1">
        <v>296</v>
      </c>
      <c r="B297" s="2">
        <v>41642</v>
      </c>
      <c r="C297" s="3">
        <v>413</v>
      </c>
      <c r="D297">
        <f t="shared" si="21"/>
        <v>-2.5105921131076358E-2</v>
      </c>
      <c r="E297">
        <f t="shared" si="24"/>
        <v>4.5779596017095256E-4</v>
      </c>
      <c r="F297">
        <f t="shared" si="22"/>
        <v>9.3669719939631619</v>
      </c>
      <c r="G297">
        <f t="shared" si="23"/>
        <v>2.2371898843605789</v>
      </c>
      <c r="H297">
        <f t="shared" si="16"/>
        <v>-15.529200239226071</v>
      </c>
      <c r="I297">
        <f t="shared" si="17"/>
        <v>-10.632357599010838</v>
      </c>
      <c r="J297">
        <f t="shared" si="18"/>
        <v>0</v>
      </c>
      <c r="K297">
        <f t="shared" si="19"/>
        <v>4.8968426402152332</v>
      </c>
      <c r="L297">
        <f t="shared" si="20"/>
        <v>0</v>
      </c>
      <c r="Q297">
        <v>2.2291011349516901E-2</v>
      </c>
    </row>
    <row r="298" spans="1:17" x14ac:dyDescent="0.25">
      <c r="A298" s="1">
        <v>297</v>
      </c>
      <c r="B298" s="2">
        <v>41645</v>
      </c>
      <c r="C298" s="3">
        <v>414.14999399999999</v>
      </c>
      <c r="D298">
        <f t="shared" si="21"/>
        <v>2.7806195957357344E-3</v>
      </c>
      <c r="E298">
        <f t="shared" si="24"/>
        <v>4.6712400192969075E-4</v>
      </c>
      <c r="F298">
        <f t="shared" si="22"/>
        <v>18.306265177976972</v>
      </c>
      <c r="G298">
        <f t="shared" si="23"/>
        <v>2.9072433607080441</v>
      </c>
      <c r="H298">
        <f t="shared" si="16"/>
        <v>-15.672439123256453</v>
      </c>
      <c r="I298">
        <f t="shared" si="17"/>
        <v>1.1483958930388583</v>
      </c>
      <c r="J298">
        <f t="shared" si="18"/>
        <v>0</v>
      </c>
      <c r="K298">
        <f t="shared" si="19"/>
        <v>16.820835016295312</v>
      </c>
      <c r="L298">
        <f t="shared" si="20"/>
        <v>0</v>
      </c>
      <c r="Q298">
        <v>2.3068568077388302E-2</v>
      </c>
    </row>
    <row r="299" spans="1:17" x14ac:dyDescent="0.25">
      <c r="A299" s="1">
        <v>298</v>
      </c>
      <c r="B299" s="2">
        <v>41646</v>
      </c>
      <c r="C299" s="3">
        <v>418</v>
      </c>
      <c r="D299">
        <f t="shared" si="21"/>
        <v>9.2532199679878704E-3</v>
      </c>
      <c r="E299">
        <f t="shared" si="24"/>
        <v>4.3674266899566887E-4</v>
      </c>
      <c r="F299">
        <f t="shared" si="22"/>
        <v>17.307175352187553</v>
      </c>
      <c r="G299">
        <f t="shared" si="23"/>
        <v>2.8511211757565351</v>
      </c>
      <c r="H299">
        <f t="shared" si="16"/>
        <v>-15.194335189486592</v>
      </c>
      <c r="I299">
        <f t="shared" si="17"/>
        <v>3.8322209942228564</v>
      </c>
      <c r="J299">
        <f t="shared" si="18"/>
        <v>0</v>
      </c>
      <c r="K299">
        <f t="shared" si="19"/>
        <v>19.026556183709449</v>
      </c>
      <c r="L299">
        <f t="shared" si="20"/>
        <v>0</v>
      </c>
      <c r="Q299">
        <v>2.2302735869989099E-2</v>
      </c>
    </row>
    <row r="300" spans="1:17" x14ac:dyDescent="0.25">
      <c r="A300" s="1">
        <v>299</v>
      </c>
      <c r="B300" s="2">
        <v>41647</v>
      </c>
      <c r="C300" s="3">
        <v>423.5</v>
      </c>
      <c r="D300">
        <f t="shared" si="21"/>
        <v>1.3072081567352701E-2</v>
      </c>
      <c r="E300">
        <f t="shared" si="24"/>
        <v>4.1390541847971052E-4</v>
      </c>
      <c r="F300">
        <f t="shared" si="22"/>
        <v>15.951850729798929</v>
      </c>
      <c r="G300">
        <f t="shared" si="23"/>
        <v>2.7695748557157542</v>
      </c>
      <c r="H300">
        <f t="shared" si="16"/>
        <v>-14.859372219560431</v>
      </c>
      <c r="I300">
        <f t="shared" si="17"/>
        <v>5.4641300951534291</v>
      </c>
      <c r="J300">
        <f t="shared" si="18"/>
        <v>0</v>
      </c>
      <c r="K300">
        <f t="shared" si="19"/>
        <v>20.32350231471386</v>
      </c>
      <c r="L300">
        <f t="shared" si="20"/>
        <v>0</v>
      </c>
      <c r="Q300">
        <v>2.1610174691410002E-2</v>
      </c>
    </row>
    <row r="301" spans="1:17" x14ac:dyDescent="0.25">
      <c r="A301" s="1">
        <v>300</v>
      </c>
      <c r="B301" s="2">
        <v>41648</v>
      </c>
      <c r="C301" s="3">
        <v>423.29998799999998</v>
      </c>
      <c r="D301">
        <f t="shared" si="21"/>
        <v>-4.7239491392036046E-4</v>
      </c>
      <c r="E301">
        <f t="shared" si="24"/>
        <v>3.9840718185792681E-4</v>
      </c>
      <c r="F301">
        <f t="shared" si="22"/>
        <v>19.981351392931309</v>
      </c>
      <c r="G301">
        <f t="shared" si="23"/>
        <v>2.9947994082169589</v>
      </c>
      <c r="H301">
        <f t="shared" si="16"/>
        <v>-14.628261063832186</v>
      </c>
      <c r="I301">
        <f t="shared" si="17"/>
        <v>-0.20005924604527264</v>
      </c>
      <c r="J301">
        <f t="shared" si="18"/>
        <v>0</v>
      </c>
      <c r="K301">
        <f t="shared" si="19"/>
        <v>14.428201817786913</v>
      </c>
      <c r="L301">
        <f t="shared" si="20"/>
        <v>0</v>
      </c>
      <c r="Q301">
        <v>2.0997780205958001E-2</v>
      </c>
    </row>
    <row r="302" spans="1:17" x14ac:dyDescent="0.25">
      <c r="A302" s="1">
        <v>301</v>
      </c>
      <c r="B302" s="2">
        <v>41649</v>
      </c>
      <c r="C302" s="3">
        <v>421.95001200000002</v>
      </c>
      <c r="D302">
        <f t="shared" si="21"/>
        <v>-3.1942671348250181E-3</v>
      </c>
      <c r="E302">
        <f t="shared" si="24"/>
        <v>3.7361614665996928E-4</v>
      </c>
      <c r="F302">
        <f t="shared" si="22"/>
        <v>20.359495993959801</v>
      </c>
      <c r="G302">
        <f t="shared" si="23"/>
        <v>3.0135474366588166</v>
      </c>
      <c r="H302">
        <f t="shared" si="16"/>
        <v>-14.167711573322928</v>
      </c>
      <c r="I302">
        <f t="shared" si="17"/>
        <v>-1.3521332398402246</v>
      </c>
      <c r="J302">
        <f t="shared" si="18"/>
        <v>0</v>
      </c>
      <c r="K302">
        <f t="shared" si="19"/>
        <v>12.815578333482703</v>
      </c>
      <c r="L302">
        <f t="shared" si="20"/>
        <v>0</v>
      </c>
      <c r="Q302">
        <v>2.0346304904881801E-2</v>
      </c>
    </row>
    <row r="303" spans="1:17" x14ac:dyDescent="0.25">
      <c r="A303" s="1">
        <v>302</v>
      </c>
      <c r="B303" s="2">
        <v>41652</v>
      </c>
      <c r="C303" s="3">
        <v>406</v>
      </c>
      <c r="D303">
        <f t="shared" si="21"/>
        <v>-3.8533692441631136E-2</v>
      </c>
      <c r="E303">
        <f t="shared" si="24"/>
        <v>3.5163450609016048E-4</v>
      </c>
      <c r="F303">
        <f t="shared" si="22"/>
        <v>2.575832636155214</v>
      </c>
      <c r="G303">
        <f t="shared" si="23"/>
        <v>0.94617283569479638</v>
      </c>
      <c r="H303">
        <f t="shared" si="16"/>
        <v>-13.723636583844405</v>
      </c>
      <c r="I303">
        <f t="shared" si="17"/>
        <v>-16.259291988150569</v>
      </c>
      <c r="J303">
        <f t="shared" si="18"/>
        <v>1</v>
      </c>
      <c r="K303">
        <f t="shared" si="19"/>
        <v>0</v>
      </c>
      <c r="L303">
        <f t="shared" si="20"/>
        <v>-2.5356554043061639</v>
      </c>
      <c r="Q303">
        <v>1.9771622192019299E-2</v>
      </c>
    </row>
    <row r="304" spans="1:17" x14ac:dyDescent="0.25">
      <c r="A304" s="1">
        <v>303</v>
      </c>
      <c r="B304" s="2">
        <v>41653</v>
      </c>
      <c r="C304" s="3">
        <v>411</v>
      </c>
      <c r="D304">
        <f t="shared" si="21"/>
        <v>1.2240054894502006E-2</v>
      </c>
      <c r="E304">
        <f t="shared" si="24"/>
        <v>4.2369916879928915E-4</v>
      </c>
      <c r="F304">
        <f t="shared" si="22"/>
        <v>16.240468372845896</v>
      </c>
      <c r="G304">
        <f t="shared" si="23"/>
        <v>2.7875061750101282</v>
      </c>
      <c r="H304">
        <f t="shared" si="16"/>
        <v>-15.237807743343819</v>
      </c>
      <c r="I304">
        <f t="shared" si="17"/>
        <v>4.969462287167814</v>
      </c>
      <c r="J304">
        <f t="shared" si="18"/>
        <v>0</v>
      </c>
      <c r="K304">
        <f t="shared" si="19"/>
        <v>20.207270030511634</v>
      </c>
      <c r="L304">
        <f t="shared" si="20"/>
        <v>0</v>
      </c>
      <c r="Q304">
        <v>2.2815529584116399E-2</v>
      </c>
    </row>
    <row r="305" spans="1:17" x14ac:dyDescent="0.25">
      <c r="A305" s="1">
        <v>304</v>
      </c>
      <c r="B305" s="2">
        <v>41654</v>
      </c>
      <c r="C305" s="3">
        <v>420.10000600000001</v>
      </c>
      <c r="D305">
        <f t="shared" si="21"/>
        <v>2.1899577961415374E-2</v>
      </c>
      <c r="E305">
        <f t="shared" si="24"/>
        <v>4.0602188305675896E-4</v>
      </c>
      <c r="F305">
        <f t="shared" si="22"/>
        <v>10.96836373958098</v>
      </c>
      <c r="G305">
        <f t="shared" si="23"/>
        <v>2.3950151054209941</v>
      </c>
      <c r="H305">
        <f t="shared" si="16"/>
        <v>-14.959429311426264</v>
      </c>
      <c r="I305">
        <f t="shared" si="17"/>
        <v>9.0007265421417184</v>
      </c>
      <c r="J305">
        <f t="shared" si="18"/>
        <v>0</v>
      </c>
      <c r="K305">
        <f t="shared" si="19"/>
        <v>23.960155853567983</v>
      </c>
      <c r="L305">
        <f t="shared" si="20"/>
        <v>0</v>
      </c>
      <c r="Q305">
        <v>2.2126223846391801E-2</v>
      </c>
    </row>
    <row r="306" spans="1:17" x14ac:dyDescent="0.25">
      <c r="A306" s="1">
        <v>305</v>
      </c>
      <c r="B306" s="2">
        <v>41655</v>
      </c>
      <c r="C306" s="3">
        <v>425.60000600000001</v>
      </c>
      <c r="D306">
        <f t="shared" si="21"/>
        <v>1.3007159667528962E-2</v>
      </c>
      <c r="E306">
        <f t="shared" si="24"/>
        <v>4.1050135354059433E-4</v>
      </c>
      <c r="F306">
        <f t="shared" si="22"/>
        <v>16.023469380504032</v>
      </c>
      <c r="G306">
        <f t="shared" si="23"/>
        <v>2.7740544837678081</v>
      </c>
      <c r="H306">
        <f t="shared" si="16"/>
        <v>-14.957142178980556</v>
      </c>
      <c r="I306">
        <f t="shared" si="17"/>
        <v>5.4643078543718753</v>
      </c>
      <c r="J306">
        <f t="shared" si="18"/>
        <v>0</v>
      </c>
      <c r="K306">
        <f t="shared" si="19"/>
        <v>20.421450033352432</v>
      </c>
      <c r="L306">
        <f t="shared" si="20"/>
        <v>0</v>
      </c>
      <c r="Q306">
        <v>2.1643626557807501E-2</v>
      </c>
    </row>
    <row r="307" spans="1:17" x14ac:dyDescent="0.25">
      <c r="A307" s="1">
        <v>306</v>
      </c>
      <c r="B307" s="2">
        <v>41656</v>
      </c>
      <c r="C307" s="3">
        <v>428.70001200000002</v>
      </c>
      <c r="D307">
        <f t="shared" si="21"/>
        <v>7.2574494703547144E-3</v>
      </c>
      <c r="E307">
        <f t="shared" si="24"/>
        <v>3.9519752593636213E-4</v>
      </c>
      <c r="F307">
        <f t="shared" si="22"/>
        <v>18.774237895090533</v>
      </c>
      <c r="G307">
        <f t="shared" si="23"/>
        <v>2.932485605353135</v>
      </c>
      <c r="H307">
        <f t="shared" si="16"/>
        <v>-14.722299018830061</v>
      </c>
      <c r="I307">
        <f t="shared" si="17"/>
        <v>3.0887705381276631</v>
      </c>
      <c r="J307">
        <f t="shared" si="18"/>
        <v>0</v>
      </c>
      <c r="K307">
        <f t="shared" si="19"/>
        <v>17.811069556957722</v>
      </c>
      <c r="L307">
        <f t="shared" si="20"/>
        <v>0</v>
      </c>
      <c r="Q307">
        <v>2.1028490886142299E-2</v>
      </c>
    </row>
    <row r="308" spans="1:17" x14ac:dyDescent="0.25">
      <c r="A308" s="1">
        <v>307</v>
      </c>
      <c r="B308" s="2">
        <v>41659</v>
      </c>
      <c r="C308" s="3">
        <v>422.89999399999999</v>
      </c>
      <c r="D308">
        <f t="shared" si="21"/>
        <v>-1.3621671304842091E-2</v>
      </c>
      <c r="E308">
        <f t="shared" si="24"/>
        <v>3.739654431050961E-4</v>
      </c>
      <c r="F308">
        <f t="shared" si="22"/>
        <v>16.097286592319609</v>
      </c>
      <c r="G308">
        <f t="shared" si="23"/>
        <v>2.7786507231483255</v>
      </c>
      <c r="H308">
        <f t="shared" si="16"/>
        <v>-14.378245318197315</v>
      </c>
      <c r="I308">
        <f t="shared" si="17"/>
        <v>-5.8396106518458604</v>
      </c>
      <c r="J308">
        <f t="shared" si="18"/>
        <v>0</v>
      </c>
      <c r="K308">
        <f t="shared" si="19"/>
        <v>8.5386346663514558</v>
      </c>
      <c r="L308">
        <f t="shared" si="20"/>
        <v>0</v>
      </c>
      <c r="Q308">
        <v>2.03885570722077E-2</v>
      </c>
    </row>
    <row r="309" spans="1:17" x14ac:dyDescent="0.25">
      <c r="A309" s="1">
        <v>308</v>
      </c>
      <c r="B309" s="2">
        <v>41660</v>
      </c>
      <c r="C309" s="3">
        <v>436.20001200000002</v>
      </c>
      <c r="D309">
        <f t="shared" si="21"/>
        <v>3.0965150987153117E-2</v>
      </c>
      <c r="E309">
        <f t="shared" si="24"/>
        <v>3.6290537174639122E-4</v>
      </c>
      <c r="F309">
        <f t="shared" si="22"/>
        <v>5.588351051380597</v>
      </c>
      <c r="G309">
        <f t="shared" si="23"/>
        <v>1.7206842617873639</v>
      </c>
      <c r="H309">
        <f t="shared" si="16"/>
        <v>-14.120594456767458</v>
      </c>
      <c r="I309">
        <f t="shared" si="17"/>
        <v>13.095162166676147</v>
      </c>
      <c r="J309">
        <f t="shared" si="18"/>
        <v>0</v>
      </c>
      <c r="K309">
        <f t="shared" si="19"/>
        <v>27.215756623443603</v>
      </c>
      <c r="L309">
        <f t="shared" si="20"/>
        <v>0</v>
      </c>
      <c r="Q309">
        <v>2.0297820098892999E-2</v>
      </c>
    </row>
    <row r="310" spans="1:17" x14ac:dyDescent="0.25">
      <c r="A310" s="1">
        <v>309</v>
      </c>
      <c r="B310" s="2">
        <v>41661</v>
      </c>
      <c r="C310" s="3">
        <v>431.64999399999999</v>
      </c>
      <c r="D310">
        <f t="shared" si="21"/>
        <v>-1.0485820496463769E-2</v>
      </c>
      <c r="E310">
        <f t="shared" si="24"/>
        <v>4.0112126456265276E-4</v>
      </c>
      <c r="F310">
        <f t="shared" si="22"/>
        <v>17.367983872434301</v>
      </c>
      <c r="G310">
        <f t="shared" si="23"/>
        <v>2.8546285039962358</v>
      </c>
      <c r="H310">
        <f t="shared" si="16"/>
        <v>-14.497501170556104</v>
      </c>
      <c r="I310">
        <f t="shared" si="17"/>
        <v>-4.5739150263873425</v>
      </c>
      <c r="J310">
        <f t="shared" si="18"/>
        <v>0</v>
      </c>
      <c r="K310">
        <f t="shared" si="19"/>
        <v>9.9235861441687625</v>
      </c>
      <c r="L310">
        <f t="shared" si="20"/>
        <v>0</v>
      </c>
      <c r="Q310">
        <v>2.0204196189703101E-2</v>
      </c>
    </row>
    <row r="311" spans="1:17" x14ac:dyDescent="0.25">
      <c r="A311" s="1">
        <v>310</v>
      </c>
      <c r="B311" s="2">
        <v>41662</v>
      </c>
      <c r="C311" s="3">
        <v>432</v>
      </c>
      <c r="D311">
        <f t="shared" si="21"/>
        <v>8.1052746272943009E-4</v>
      </c>
      <c r="E311">
        <f t="shared" si="24"/>
        <v>3.8294473661764131E-4</v>
      </c>
      <c r="F311">
        <f t="shared" si="22"/>
        <v>20.368989764588573</v>
      </c>
      <c r="G311">
        <f t="shared" si="23"/>
        <v>3.0140136347324207</v>
      </c>
      <c r="H311">
        <f t="shared" si="16"/>
        <v>-14.149218501221281</v>
      </c>
      <c r="I311">
        <f t="shared" si="17"/>
        <v>0.3498641744239937</v>
      </c>
      <c r="J311">
        <f t="shared" si="18"/>
        <v>0</v>
      </c>
      <c r="K311">
        <f t="shared" si="19"/>
        <v>14.499082675645274</v>
      </c>
      <c r="L311">
        <f t="shared" si="20"/>
        <v>0</v>
      </c>
      <c r="Q311">
        <v>1.99266738156407E-2</v>
      </c>
    </row>
    <row r="312" spans="1:17" x14ac:dyDescent="0.25">
      <c r="A312" s="1">
        <v>311</v>
      </c>
      <c r="B312" s="2">
        <v>41663</v>
      </c>
      <c r="C312" s="3">
        <v>425.5</v>
      </c>
      <c r="D312">
        <f t="shared" si="21"/>
        <v>-1.516064023068147E-2</v>
      </c>
      <c r="E312">
        <f t="shared" si="24"/>
        <v>3.5954424180749921E-4</v>
      </c>
      <c r="F312">
        <f t="shared" si="22"/>
        <v>15.283354425576517</v>
      </c>
      <c r="G312">
        <f t="shared" si="23"/>
        <v>2.7267642901147542</v>
      </c>
      <c r="H312">
        <f t="shared" si="16"/>
        <v>-13.733635334377286</v>
      </c>
      <c r="I312">
        <f t="shared" si="17"/>
        <v>-6.5493965796543954</v>
      </c>
      <c r="J312">
        <f t="shared" si="18"/>
        <v>0</v>
      </c>
      <c r="K312">
        <f t="shared" si="19"/>
        <v>7.184238754722891</v>
      </c>
      <c r="L312">
        <f t="shared" si="20"/>
        <v>0</v>
      </c>
      <c r="Q312">
        <v>1.9325727983757299E-2</v>
      </c>
    </row>
    <row r="313" spans="1:17" x14ac:dyDescent="0.25">
      <c r="A313" s="1">
        <v>312</v>
      </c>
      <c r="B313" s="2">
        <v>41666</v>
      </c>
      <c r="C313" s="3">
        <v>405.29998799999998</v>
      </c>
      <c r="D313">
        <f t="shared" si="21"/>
        <v>-4.8637443986864433E-2</v>
      </c>
      <c r="E313">
        <f t="shared" si="24"/>
        <v>3.5252252751930685E-4</v>
      </c>
      <c r="F313">
        <f t="shared" si="22"/>
        <v>0.74156797989079004</v>
      </c>
      <c r="G313">
        <f t="shared" si="23"/>
        <v>-0.29898844272468933</v>
      </c>
      <c r="H313">
        <f t="shared" si="16"/>
        <v>-13.607397996679895</v>
      </c>
      <c r="I313">
        <f t="shared" si="17"/>
        <v>-20.695232416410818</v>
      </c>
      <c r="J313">
        <f t="shared" si="18"/>
        <v>1</v>
      </c>
      <c r="K313">
        <f t="shared" si="19"/>
        <v>0</v>
      </c>
      <c r="L313">
        <f t="shared" si="20"/>
        <v>-7.0878344197309229</v>
      </c>
      <c r="Q313">
        <v>1.9440598040109999E-2</v>
      </c>
    </row>
    <row r="314" spans="1:17" x14ac:dyDescent="0.25">
      <c r="A314" s="1">
        <v>313</v>
      </c>
      <c r="B314" s="2">
        <v>41667</v>
      </c>
      <c r="C314" s="3">
        <v>397.5</v>
      </c>
      <c r="D314">
        <f t="shared" si="21"/>
        <v>-1.9432569932177818E-2</v>
      </c>
      <c r="E314">
        <f t="shared" si="24"/>
        <v>4.7952198838218947E-4</v>
      </c>
      <c r="F314">
        <f t="shared" si="22"/>
        <v>12.288582887341109</v>
      </c>
      <c r="G314">
        <f t="shared" si="23"/>
        <v>2.5086706107735433</v>
      </c>
      <c r="H314">
        <f t="shared" si="16"/>
        <v>-16.275439149557307</v>
      </c>
      <c r="I314">
        <f t="shared" si="17"/>
        <v>-7.8760203603208296</v>
      </c>
      <c r="J314">
        <f t="shared" si="18"/>
        <v>0</v>
      </c>
      <c r="K314">
        <f t="shared" si="19"/>
        <v>8.3994187892364778</v>
      </c>
      <c r="L314">
        <f t="shared" si="20"/>
        <v>0</v>
      </c>
      <c r="Q314">
        <v>2.4411261471573999E-2</v>
      </c>
    </row>
    <row r="315" spans="1:17" x14ac:dyDescent="0.25">
      <c r="A315" s="1">
        <v>314</v>
      </c>
      <c r="B315" s="2">
        <v>41668</v>
      </c>
      <c r="C315" s="3">
        <v>396</v>
      </c>
      <c r="D315">
        <f t="shared" si="21"/>
        <v>-3.7807228399060443E-3</v>
      </c>
      <c r="E315">
        <f t="shared" si="24"/>
        <v>4.7115140776525337E-4</v>
      </c>
      <c r="F315">
        <f t="shared" si="22"/>
        <v>18.10264239308999</v>
      </c>
      <c r="G315">
        <f t="shared" si="23"/>
        <v>2.896057916184994</v>
      </c>
      <c r="H315">
        <f t="shared" si="16"/>
        <v>-15.980045645229975</v>
      </c>
      <c r="I315">
        <f t="shared" si="17"/>
        <v>-1.5028373288626526</v>
      </c>
      <c r="J315">
        <f t="shared" si="18"/>
        <v>0</v>
      </c>
      <c r="K315">
        <f t="shared" si="19"/>
        <v>14.477208316367323</v>
      </c>
      <c r="L315">
        <f t="shared" si="20"/>
        <v>0</v>
      </c>
      <c r="Q315">
        <v>2.4438524433071401E-2</v>
      </c>
    </row>
    <row r="316" spans="1:17" x14ac:dyDescent="0.25">
      <c r="A316" s="1">
        <v>315</v>
      </c>
      <c r="B316" s="2">
        <v>41669</v>
      </c>
      <c r="C316" s="3">
        <v>376</v>
      </c>
      <c r="D316">
        <f t="shared" si="21"/>
        <v>-5.1825067864586023E-2</v>
      </c>
      <c r="E316">
        <f t="shared" si="24"/>
        <v>4.4082481898811288E-4</v>
      </c>
      <c r="F316">
        <f t="shared" si="22"/>
        <v>0.90313378628497509</v>
      </c>
      <c r="G316">
        <f t="shared" si="23"/>
        <v>-0.1018845789702142</v>
      </c>
      <c r="H316">
        <f t="shared" si="16"/>
        <v>-15.409272145043238</v>
      </c>
      <c r="I316">
        <f t="shared" si="17"/>
        <v>-20.522726874376065</v>
      </c>
      <c r="J316">
        <f t="shared" si="18"/>
        <v>1</v>
      </c>
      <c r="K316">
        <f t="shared" si="19"/>
        <v>0</v>
      </c>
      <c r="L316">
        <f t="shared" si="20"/>
        <v>-5.1134547293328279</v>
      </c>
      <c r="Q316">
        <v>2.36548956818078E-2</v>
      </c>
    </row>
    <row r="317" spans="1:17" x14ac:dyDescent="0.25">
      <c r="A317" s="1">
        <v>316</v>
      </c>
      <c r="B317" s="2">
        <v>41670</v>
      </c>
      <c r="C317" s="3">
        <v>378.95001200000002</v>
      </c>
      <c r="D317">
        <f t="shared" si="21"/>
        <v>7.8151585345898871E-3</v>
      </c>
      <c r="E317">
        <f t="shared" si="24"/>
        <v>5.8004036474686366E-4</v>
      </c>
      <c r="F317">
        <f t="shared" si="22"/>
        <v>15.715055972539869</v>
      </c>
      <c r="G317">
        <f t="shared" si="23"/>
        <v>2.7546192319701919</v>
      </c>
      <c r="H317">
        <f t="shared" si="16"/>
        <v>-17.429712314132747</v>
      </c>
      <c r="I317">
        <f t="shared" si="17"/>
        <v>2.9384996090057975</v>
      </c>
      <c r="J317">
        <f t="shared" si="18"/>
        <v>0</v>
      </c>
      <c r="K317">
        <f t="shared" si="19"/>
        <v>20.368211923138546</v>
      </c>
      <c r="L317">
        <f t="shared" si="20"/>
        <v>0</v>
      </c>
      <c r="Q317">
        <v>2.8179706903790899E-2</v>
      </c>
    </row>
    <row r="318" spans="1:17" x14ac:dyDescent="0.25">
      <c r="A318" s="1">
        <v>317</v>
      </c>
      <c r="B318" s="2">
        <v>41673</v>
      </c>
      <c r="C318" s="3">
        <v>380.45001200000002</v>
      </c>
      <c r="D318">
        <f t="shared" si="21"/>
        <v>3.9504922396422885E-3</v>
      </c>
      <c r="E318">
        <f t="shared" si="24"/>
        <v>5.4303429948262768E-4</v>
      </c>
      <c r="F318">
        <f t="shared" si="22"/>
        <v>16.875466609156113</v>
      </c>
      <c r="G318">
        <f t="shared" si="23"/>
        <v>2.8258608872892688</v>
      </c>
      <c r="H318">
        <f t="shared" si="16"/>
        <v>-16.941770528889926</v>
      </c>
      <c r="I318">
        <f t="shared" si="17"/>
        <v>1.4970390816183521</v>
      </c>
      <c r="J318">
        <f t="shared" si="18"/>
        <v>0</v>
      </c>
      <c r="K318">
        <f t="shared" si="19"/>
        <v>18.438809610508279</v>
      </c>
      <c r="L318">
        <f t="shared" si="20"/>
        <v>0</v>
      </c>
      <c r="Q318">
        <v>2.7177591565246101E-2</v>
      </c>
    </row>
    <row r="319" spans="1:17" x14ac:dyDescent="0.25">
      <c r="A319" s="1">
        <v>318</v>
      </c>
      <c r="B319" s="2">
        <v>41674</v>
      </c>
      <c r="C319" s="3">
        <v>378.10000600000001</v>
      </c>
      <c r="D319">
        <f t="shared" si="21"/>
        <v>-6.1960673984219261E-3</v>
      </c>
      <c r="E319">
        <f t="shared" si="24"/>
        <v>5.0645121537582904E-4</v>
      </c>
      <c r="F319">
        <f t="shared" si="22"/>
        <v>17.067917375006274</v>
      </c>
      <c r="G319">
        <f t="shared" si="23"/>
        <v>2.8372005243840079</v>
      </c>
      <c r="H319">
        <f t="shared" ref="H319:H382" si="25">-1.645*Q319*C318</f>
        <v>-16.402446601753883</v>
      </c>
      <c r="I319">
        <f t="shared" ref="I319:I382" si="26">D319*C318</f>
        <v>-2.3572939160824307</v>
      </c>
      <c r="J319">
        <f t="shared" ref="J319:J382" si="27">IF(D319*C318&lt;=H319,1,0)</f>
        <v>0</v>
      </c>
      <c r="K319">
        <f t="shared" ref="K319:K382" si="28">IF(J319=0,I319-H319,0)</f>
        <v>14.045152685671454</v>
      </c>
      <c r="L319">
        <f t="shared" ref="L319:L382" si="29">IF(J319=1,I319-H319,0)</f>
        <v>0</v>
      </c>
      <c r="Q319">
        <v>2.62086787872697E-2</v>
      </c>
    </row>
    <row r="320" spans="1:17" x14ac:dyDescent="0.25">
      <c r="A320" s="1">
        <v>319</v>
      </c>
      <c r="B320" s="2">
        <v>41675</v>
      </c>
      <c r="C320" s="3">
        <v>387.5</v>
      </c>
      <c r="D320">
        <f t="shared" si="21"/>
        <v>2.4557122027696929E-2</v>
      </c>
      <c r="E320">
        <f t="shared" si="24"/>
        <v>4.7451711944073859E-4</v>
      </c>
      <c r="F320">
        <f t="shared" si="22"/>
        <v>9.7010107731839366</v>
      </c>
      <c r="G320">
        <f t="shared" si="23"/>
        <v>2.2722300835015621</v>
      </c>
      <c r="H320">
        <f t="shared" si="25"/>
        <v>-15.792689311855051</v>
      </c>
      <c r="I320">
        <f t="shared" si="26"/>
        <v>9.2850479860149413</v>
      </c>
      <c r="J320">
        <f t="shared" si="27"/>
        <v>0</v>
      </c>
      <c r="K320">
        <f t="shared" si="28"/>
        <v>25.077737297869994</v>
      </c>
      <c r="L320">
        <f t="shared" si="29"/>
        <v>0</v>
      </c>
      <c r="Q320">
        <v>2.5391216297844601E-2</v>
      </c>
    </row>
    <row r="321" spans="1:17" x14ac:dyDescent="0.25">
      <c r="A321" s="1">
        <v>320</v>
      </c>
      <c r="B321" s="2">
        <v>41676</v>
      </c>
      <c r="C321" s="3">
        <v>394</v>
      </c>
      <c r="D321">
        <f t="shared" si="21"/>
        <v>1.6635060504532194E-2</v>
      </c>
      <c r="E321">
        <f t="shared" si="24"/>
        <v>4.8066834186040258E-4</v>
      </c>
      <c r="F321">
        <f t="shared" si="22"/>
        <v>13.645002469177738</v>
      </c>
      <c r="G321">
        <f t="shared" si="23"/>
        <v>2.6133733351187125</v>
      </c>
      <c r="H321">
        <f t="shared" si="25"/>
        <v>-15.789096289350093</v>
      </c>
      <c r="I321">
        <f t="shared" si="26"/>
        <v>6.4460859455062254</v>
      </c>
      <c r="J321">
        <f t="shared" si="27"/>
        <v>0</v>
      </c>
      <c r="K321">
        <f t="shared" si="28"/>
        <v>22.235182234856318</v>
      </c>
      <c r="L321">
        <f t="shared" si="29"/>
        <v>0</v>
      </c>
      <c r="Q321">
        <v>2.4769638261555201E-2</v>
      </c>
    </row>
    <row r="322" spans="1:17" x14ac:dyDescent="0.25">
      <c r="A322" s="1">
        <v>321</v>
      </c>
      <c r="B322" s="2">
        <v>41677</v>
      </c>
      <c r="C322" s="3">
        <v>395</v>
      </c>
      <c r="D322">
        <f t="shared" si="21"/>
        <v>2.5348556031881157E-3</v>
      </c>
      <c r="E322">
        <f t="shared" si="24"/>
        <v>4.6589436573181696E-4</v>
      </c>
      <c r="F322">
        <f t="shared" si="22"/>
        <v>18.355723150027451</v>
      </c>
      <c r="G322">
        <f t="shared" si="23"/>
        <v>2.9099414141584132</v>
      </c>
      <c r="H322">
        <f t="shared" si="25"/>
        <v>-15.576980321161766</v>
      </c>
      <c r="I322">
        <f t="shared" si="26"/>
        <v>0.99873310765611756</v>
      </c>
      <c r="J322">
        <f t="shared" si="27"/>
        <v>0</v>
      </c>
      <c r="K322">
        <f t="shared" si="28"/>
        <v>16.575713428817885</v>
      </c>
      <c r="L322">
        <f t="shared" si="29"/>
        <v>0</v>
      </c>
      <c r="Q322">
        <v>2.4033728297041899E-2</v>
      </c>
    </row>
    <row r="323" spans="1:17" x14ac:dyDescent="0.25">
      <c r="A323" s="1">
        <v>322</v>
      </c>
      <c r="B323" s="2">
        <v>41680</v>
      </c>
      <c r="C323" s="3">
        <v>389.14999399999999</v>
      </c>
      <c r="D323">
        <f t="shared" si="21"/>
        <v>-1.4920906913944005E-2</v>
      </c>
      <c r="E323">
        <f t="shared" si="24"/>
        <v>4.3553986302386492E-4</v>
      </c>
      <c r="F323">
        <f t="shared" si="22"/>
        <v>14.804634087962802</v>
      </c>
      <c r="G323">
        <f t="shared" si="23"/>
        <v>2.6949402458116354</v>
      </c>
      <c r="H323">
        <f t="shared" si="25"/>
        <v>-15.086726264998111</v>
      </c>
      <c r="I323">
        <f t="shared" si="26"/>
        <v>-5.8937582310078822</v>
      </c>
      <c r="J323">
        <f t="shared" si="27"/>
        <v>0</v>
      </c>
      <c r="K323">
        <f t="shared" si="28"/>
        <v>9.1929680339902298</v>
      </c>
      <c r="L323">
        <f t="shared" si="29"/>
        <v>0</v>
      </c>
      <c r="Q323">
        <v>2.32183852333471E-2</v>
      </c>
    </row>
    <row r="324" spans="1:17" x14ac:dyDescent="0.25">
      <c r="A324" s="1">
        <v>323</v>
      </c>
      <c r="B324" s="2">
        <v>41681</v>
      </c>
      <c r="C324" s="3">
        <v>384.89999399999999</v>
      </c>
      <c r="D324">
        <f t="shared" ref="D324:D387" si="30">LN(C324/C323)</f>
        <v>-1.0981313285942113E-2</v>
      </c>
      <c r="E324">
        <f t="shared" si="24"/>
        <v>4.2136657749284885E-4</v>
      </c>
      <c r="F324">
        <f t="shared" ref="F324:F387" si="31">_xlfn.NORM.DIST(D324,0,SQRT(E324),FALSE)</f>
        <v>16.843622898403943</v>
      </c>
      <c r="G324">
        <f t="shared" ref="G324:G387" si="32">LN(F324)</f>
        <v>2.8239721221604404</v>
      </c>
      <c r="H324">
        <f t="shared" si="25"/>
        <v>-14.724604435078874</v>
      </c>
      <c r="I324">
        <f t="shared" si="26"/>
        <v>-4.2733779993364935</v>
      </c>
      <c r="J324">
        <f t="shared" si="27"/>
        <v>0</v>
      </c>
      <c r="K324">
        <f t="shared" si="28"/>
        <v>10.451226435742381</v>
      </c>
      <c r="L324">
        <f t="shared" si="29"/>
        <v>0</v>
      </c>
      <c r="Q324">
        <v>2.30017408561424E-2</v>
      </c>
    </row>
    <row r="325" spans="1:17" x14ac:dyDescent="0.25">
      <c r="A325" s="1">
        <v>324</v>
      </c>
      <c r="B325" s="2">
        <v>41682</v>
      </c>
      <c r="C325" s="3">
        <v>390.20001200000002</v>
      </c>
      <c r="D325">
        <f t="shared" si="30"/>
        <v>1.3675914241234485E-2</v>
      </c>
      <c r="E325">
        <f t="shared" ref="E325:E388" si="33">$O$3+$O$4*D324^2+$O$5*E324</f>
        <v>4.0206925043389098E-4</v>
      </c>
      <c r="F325">
        <f t="shared" si="31"/>
        <v>15.767005240313939</v>
      </c>
      <c r="G325">
        <f t="shared" si="32"/>
        <v>2.7579194806148974</v>
      </c>
      <c r="H325">
        <f t="shared" si="25"/>
        <v>-14.285924658987637</v>
      </c>
      <c r="I325">
        <f t="shared" si="26"/>
        <v>5.2638593093956674</v>
      </c>
      <c r="J325">
        <f t="shared" si="27"/>
        <v>0</v>
      </c>
      <c r="K325">
        <f t="shared" si="28"/>
        <v>19.549783968383306</v>
      </c>
      <c r="L325">
        <f t="shared" si="29"/>
        <v>0</v>
      </c>
      <c r="Q325">
        <v>2.25628807888099E-2</v>
      </c>
    </row>
    <row r="326" spans="1:17" x14ac:dyDescent="0.25">
      <c r="A326" s="1">
        <v>325</v>
      </c>
      <c r="B326" s="2">
        <v>41683</v>
      </c>
      <c r="C326" s="3">
        <v>386.10000600000001</v>
      </c>
      <c r="D326">
        <f t="shared" si="30"/>
        <v>-1.0563040132264022E-2</v>
      </c>
      <c r="E326">
        <f t="shared" si="33"/>
        <v>3.8862353287035851E-4</v>
      </c>
      <c r="F326">
        <f t="shared" si="31"/>
        <v>17.530742466864552</v>
      </c>
      <c r="G326">
        <f t="shared" si="32"/>
        <v>2.8639560521072305</v>
      </c>
      <c r="H326">
        <f t="shared" si="25"/>
        <v>-14.060741519697176</v>
      </c>
      <c r="I326">
        <f t="shared" si="26"/>
        <v>-4.1216983863659031</v>
      </c>
      <c r="J326">
        <f t="shared" si="27"/>
        <v>0</v>
      </c>
      <c r="K326">
        <f t="shared" si="28"/>
        <v>9.939043133331273</v>
      </c>
      <c r="L326">
        <f t="shared" si="29"/>
        <v>0</v>
      </c>
      <c r="Q326">
        <v>2.1905594492545699E-2</v>
      </c>
    </row>
    <row r="327" spans="1:17" x14ac:dyDescent="0.25">
      <c r="A327" s="1">
        <v>326</v>
      </c>
      <c r="B327" s="2">
        <v>41684</v>
      </c>
      <c r="C327" s="3">
        <v>376.29998799999998</v>
      </c>
      <c r="D327">
        <f t="shared" si="30"/>
        <v>-2.5709753100265003E-2</v>
      </c>
      <c r="E327">
        <f t="shared" si="33"/>
        <v>3.7165055137718811E-4</v>
      </c>
      <c r="F327">
        <f t="shared" si="31"/>
        <v>8.5043267689706141</v>
      </c>
      <c r="G327">
        <f t="shared" si="32"/>
        <v>2.140575065627214</v>
      </c>
      <c r="H327">
        <f t="shared" si="25"/>
        <v>-13.665899423313423</v>
      </c>
      <c r="I327">
        <f t="shared" si="26"/>
        <v>-9.9265358262708361</v>
      </c>
      <c r="J327">
        <f t="shared" si="27"/>
        <v>0</v>
      </c>
      <c r="K327">
        <f t="shared" si="28"/>
        <v>3.7393635970425869</v>
      </c>
      <c r="L327">
        <f t="shared" si="29"/>
        <v>0</v>
      </c>
      <c r="Q327">
        <v>2.15165436784573E-2</v>
      </c>
    </row>
    <row r="328" spans="1:17" x14ac:dyDescent="0.25">
      <c r="A328" s="1">
        <v>327</v>
      </c>
      <c r="B328" s="2">
        <v>41687</v>
      </c>
      <c r="C328" s="3">
        <v>376.10000600000001</v>
      </c>
      <c r="D328">
        <f t="shared" si="30"/>
        <v>-5.3158428044657925E-4</v>
      </c>
      <c r="E328">
        <f t="shared" si="33"/>
        <v>3.9049127758204467E-4</v>
      </c>
      <c r="F328">
        <f t="shared" si="31"/>
        <v>20.181212571438298</v>
      </c>
      <c r="G328">
        <f t="shared" si="32"/>
        <v>3.0047521009021425</v>
      </c>
      <c r="H328">
        <f t="shared" si="25"/>
        <v>-13.898809639815267</v>
      </c>
      <c r="I328">
        <f t="shared" si="26"/>
        <v>-0.2000351583530364</v>
      </c>
      <c r="J328">
        <f t="shared" si="27"/>
        <v>0</v>
      </c>
      <c r="K328">
        <f t="shared" si="28"/>
        <v>13.69877448146223</v>
      </c>
      <c r="L328">
        <f t="shared" si="29"/>
        <v>0</v>
      </c>
      <c r="Q328">
        <v>2.2453161494928101E-2</v>
      </c>
    </row>
    <row r="329" spans="1:17" x14ac:dyDescent="0.25">
      <c r="A329" s="1">
        <v>328</v>
      </c>
      <c r="B329" s="2">
        <v>41688</v>
      </c>
      <c r="C329" s="3">
        <v>378.04998799999998</v>
      </c>
      <c r="D329">
        <f t="shared" si="30"/>
        <v>5.1713488329508126E-3</v>
      </c>
      <c r="E329">
        <f t="shared" si="33"/>
        <v>3.6640196137922301E-4</v>
      </c>
      <c r="F329">
        <f t="shared" si="31"/>
        <v>20.094725868348686</v>
      </c>
      <c r="G329">
        <f t="shared" si="32"/>
        <v>3.0004573860240233</v>
      </c>
      <c r="H329">
        <f t="shared" si="25"/>
        <v>-13.441190897279135</v>
      </c>
      <c r="I329">
        <f t="shared" si="26"/>
        <v>1.9449443271008937</v>
      </c>
      <c r="J329">
        <f t="shared" si="27"/>
        <v>0</v>
      </c>
      <c r="K329">
        <f t="shared" si="28"/>
        <v>15.386135224380029</v>
      </c>
      <c r="L329">
        <f t="shared" si="29"/>
        <v>0</v>
      </c>
      <c r="Q329">
        <v>2.1725436281091699E-2</v>
      </c>
    </row>
    <row r="330" spans="1:17" x14ac:dyDescent="0.25">
      <c r="A330" s="1">
        <v>329</v>
      </c>
      <c r="B330" s="2">
        <v>41689</v>
      </c>
      <c r="C330" s="3">
        <v>389.25</v>
      </c>
      <c r="D330">
        <f t="shared" si="30"/>
        <v>2.9195380451662509E-2</v>
      </c>
      <c r="E330">
        <f t="shared" si="33"/>
        <v>3.4608953045650072E-4</v>
      </c>
      <c r="F330">
        <f t="shared" si="31"/>
        <v>6.2591083413847315</v>
      </c>
      <c r="G330">
        <f t="shared" si="32"/>
        <v>1.8340377374883488</v>
      </c>
      <c r="H330">
        <f t="shared" si="25"/>
        <v>-13.082428001938322</v>
      </c>
      <c r="I330">
        <f t="shared" si="26"/>
        <v>11.037313229406445</v>
      </c>
      <c r="J330">
        <f t="shared" si="27"/>
        <v>0</v>
      </c>
      <c r="K330">
        <f t="shared" si="28"/>
        <v>24.119741231344769</v>
      </c>
      <c r="L330">
        <f t="shared" si="29"/>
        <v>0</v>
      </c>
      <c r="Q330">
        <v>2.1036487296953101E-2</v>
      </c>
    </row>
    <row r="331" spans="1:17" x14ac:dyDescent="0.25">
      <c r="A331" s="1">
        <v>330</v>
      </c>
      <c r="B331" s="2">
        <v>41690</v>
      </c>
      <c r="C331" s="3">
        <v>389</v>
      </c>
      <c r="D331">
        <f t="shared" si="30"/>
        <v>-6.4246709566138688E-4</v>
      </c>
      <c r="E331">
        <f t="shared" si="33"/>
        <v>3.7913793587802854E-4</v>
      </c>
      <c r="F331">
        <f t="shared" si="31"/>
        <v>20.477410617938094</v>
      </c>
      <c r="G331">
        <f t="shared" si="32"/>
        <v>3.0193223575067787</v>
      </c>
      <c r="H331">
        <f t="shared" si="25"/>
        <v>-13.336035478826302</v>
      </c>
      <c r="I331">
        <f t="shared" si="26"/>
        <v>-0.25008031698619482</v>
      </c>
      <c r="J331">
        <f t="shared" si="27"/>
        <v>0</v>
      </c>
      <c r="K331">
        <f t="shared" si="28"/>
        <v>13.085955161840108</v>
      </c>
      <c r="L331">
        <f t="shared" si="29"/>
        <v>0</v>
      </c>
      <c r="Q331">
        <v>2.08272638384959E-2</v>
      </c>
    </row>
    <row r="332" spans="1:17" x14ac:dyDescent="0.25">
      <c r="A332" s="1">
        <v>331</v>
      </c>
      <c r="B332" s="2">
        <v>41691</v>
      </c>
      <c r="C332" s="3">
        <v>384.60000600000001</v>
      </c>
      <c r="D332">
        <f t="shared" si="30"/>
        <v>-1.1375494863142989E-2</v>
      </c>
      <c r="E332">
        <f t="shared" si="33"/>
        <v>3.5605786402067251E-4</v>
      </c>
      <c r="F332">
        <f t="shared" si="31"/>
        <v>17.629179138349283</v>
      </c>
      <c r="G332">
        <f t="shared" si="32"/>
        <v>2.8695554348237793</v>
      </c>
      <c r="H332">
        <f t="shared" si="25"/>
        <v>-12.917399676897016</v>
      </c>
      <c r="I332">
        <f t="shared" si="26"/>
        <v>-4.4250675017626229</v>
      </c>
      <c r="J332">
        <f t="shared" si="27"/>
        <v>0</v>
      </c>
      <c r="K332">
        <f t="shared" si="28"/>
        <v>8.4923321751343934</v>
      </c>
      <c r="L332">
        <f t="shared" si="29"/>
        <v>0</v>
      </c>
      <c r="Q332">
        <v>2.0186433418862199E-2</v>
      </c>
    </row>
    <row r="333" spans="1:17" x14ac:dyDescent="0.25">
      <c r="A333" s="1">
        <v>332</v>
      </c>
      <c r="B333" s="2">
        <v>41694</v>
      </c>
      <c r="C333" s="3">
        <v>390</v>
      </c>
      <c r="D333">
        <f t="shared" si="30"/>
        <v>1.3942890368388928E-2</v>
      </c>
      <c r="E333">
        <f t="shared" si="33"/>
        <v>3.4306976617921799E-4</v>
      </c>
      <c r="F333">
        <f t="shared" si="31"/>
        <v>16.224451030461069</v>
      </c>
      <c r="G333">
        <f t="shared" si="32"/>
        <v>2.7865194272233569</v>
      </c>
      <c r="H333">
        <f t="shared" si="25"/>
        <v>-12.629755220453209</v>
      </c>
      <c r="I333">
        <f t="shared" si="26"/>
        <v>5.3624357193397243</v>
      </c>
      <c r="J333">
        <f t="shared" si="27"/>
        <v>0</v>
      </c>
      <c r="K333">
        <f t="shared" si="28"/>
        <v>17.992190939792934</v>
      </c>
      <c r="L333">
        <f t="shared" si="29"/>
        <v>0</v>
      </c>
      <c r="Q333">
        <v>1.9962721342224501E-2</v>
      </c>
    </row>
    <row r="334" spans="1:17" x14ac:dyDescent="0.25">
      <c r="A334" s="1">
        <v>333</v>
      </c>
      <c r="B334" s="2">
        <v>41695</v>
      </c>
      <c r="C334" s="3">
        <v>403.95001200000002</v>
      </c>
      <c r="D334">
        <f t="shared" si="30"/>
        <v>3.5144398508671876E-2</v>
      </c>
      <c r="E334">
        <f t="shared" si="33"/>
        <v>3.3528705692703256E-4</v>
      </c>
      <c r="F334">
        <f t="shared" si="31"/>
        <v>3.45362973758504</v>
      </c>
      <c r="G334">
        <f t="shared" si="32"/>
        <v>1.2394257758269474</v>
      </c>
      <c r="H334">
        <f t="shared" si="25"/>
        <v>-12.482999316003983</v>
      </c>
      <c r="I334">
        <f t="shared" si="26"/>
        <v>13.706315418382031</v>
      </c>
      <c r="J334">
        <f t="shared" si="27"/>
        <v>0</v>
      </c>
      <c r="K334">
        <f t="shared" si="28"/>
        <v>26.189314734386016</v>
      </c>
      <c r="L334">
        <f t="shared" si="29"/>
        <v>0</v>
      </c>
      <c r="Q334">
        <v>1.9457562646721199E-2</v>
      </c>
    </row>
    <row r="335" spans="1:17" x14ac:dyDescent="0.25">
      <c r="A335" s="1">
        <v>334</v>
      </c>
      <c r="B335" s="2">
        <v>41696</v>
      </c>
      <c r="C335" s="3">
        <v>402</v>
      </c>
      <c r="D335">
        <f t="shared" si="30"/>
        <v>-4.8390490133429758E-3</v>
      </c>
      <c r="E335">
        <f t="shared" si="33"/>
        <v>3.9319558108367314E-4</v>
      </c>
      <c r="F335">
        <f t="shared" si="31"/>
        <v>19.528718742238667</v>
      </c>
      <c r="G335">
        <f t="shared" si="32"/>
        <v>2.9718861381404373</v>
      </c>
      <c r="H335">
        <f t="shared" si="25"/>
        <v>-13.020182887225541</v>
      </c>
      <c r="I335">
        <f t="shared" si="26"/>
        <v>-1.9547339070084833</v>
      </c>
      <c r="J335">
        <f t="shared" si="27"/>
        <v>0</v>
      </c>
      <c r="K335">
        <f t="shared" si="28"/>
        <v>11.065448980217058</v>
      </c>
      <c r="L335">
        <f t="shared" si="29"/>
        <v>0</v>
      </c>
      <c r="Q335">
        <v>1.9594020446930899E-2</v>
      </c>
    </row>
    <row r="336" spans="1:17" x14ac:dyDescent="0.25">
      <c r="A336" s="1">
        <v>335</v>
      </c>
      <c r="B336" s="2">
        <v>41698</v>
      </c>
      <c r="C336" s="3">
        <v>395.79998799999998</v>
      </c>
      <c r="D336">
        <f t="shared" si="30"/>
        <v>-1.5543085768898846E-2</v>
      </c>
      <c r="E336">
        <f t="shared" si="33"/>
        <v>3.7031277250280963E-4</v>
      </c>
      <c r="F336">
        <f t="shared" si="31"/>
        <v>14.961030930227386</v>
      </c>
      <c r="G336">
        <f t="shared" si="32"/>
        <v>2.705448882620332</v>
      </c>
      <c r="H336">
        <f t="shared" si="25"/>
        <v>-12.6347206893848</v>
      </c>
      <c r="I336">
        <f t="shared" si="26"/>
        <v>-6.2483204790973357</v>
      </c>
      <c r="J336">
        <f t="shared" si="27"/>
        <v>0</v>
      </c>
      <c r="K336">
        <f t="shared" si="28"/>
        <v>6.386400210287464</v>
      </c>
      <c r="L336">
        <f t="shared" si="29"/>
        <v>0</v>
      </c>
      <c r="Q336">
        <v>1.91061723137879E-2</v>
      </c>
    </row>
    <row r="337" spans="1:17" x14ac:dyDescent="0.25">
      <c r="A337" s="1">
        <v>336</v>
      </c>
      <c r="B337" s="2">
        <v>41701</v>
      </c>
      <c r="C337" s="3">
        <v>397</v>
      </c>
      <c r="D337">
        <f t="shared" si="30"/>
        <v>3.02727783706822E-3</v>
      </c>
      <c r="E337">
        <f t="shared" si="33"/>
        <v>3.6307496415240496E-4</v>
      </c>
      <c r="F337">
        <f t="shared" si="31"/>
        <v>20.674303109258549</v>
      </c>
      <c r="G337">
        <f t="shared" si="32"/>
        <v>3.0288915334134194</v>
      </c>
      <c r="H337">
        <f t="shared" si="25"/>
        <v>-12.548058540229079</v>
      </c>
      <c r="I337">
        <f t="shared" si="26"/>
        <v>1.1981965315842673</v>
      </c>
      <c r="J337">
        <f t="shared" si="27"/>
        <v>0</v>
      </c>
      <c r="K337">
        <f t="shared" si="28"/>
        <v>13.746255071813346</v>
      </c>
      <c r="L337">
        <f t="shared" si="29"/>
        <v>0</v>
      </c>
      <c r="Q337">
        <v>1.9272358119933199E-2</v>
      </c>
    </row>
    <row r="338" spans="1:17" x14ac:dyDescent="0.25">
      <c r="A338" s="1">
        <v>337</v>
      </c>
      <c r="B338" s="2">
        <v>41702</v>
      </c>
      <c r="C338" s="3">
        <v>391.5</v>
      </c>
      <c r="D338">
        <f t="shared" si="30"/>
        <v>-1.395076525633261E-2</v>
      </c>
      <c r="E338">
        <f t="shared" si="33"/>
        <v>3.4195792918480873E-4</v>
      </c>
      <c r="F338">
        <f t="shared" si="31"/>
        <v>16.230628208511124</v>
      </c>
      <c r="G338">
        <f t="shared" si="32"/>
        <v>2.7869000874016399</v>
      </c>
      <c r="H338">
        <f t="shared" si="25"/>
        <v>-12.217801396122926</v>
      </c>
      <c r="I338">
        <f t="shared" si="26"/>
        <v>-5.5384538067640463</v>
      </c>
      <c r="J338">
        <f t="shared" si="27"/>
        <v>0</v>
      </c>
      <c r="K338">
        <f t="shared" si="28"/>
        <v>6.6793475893588798</v>
      </c>
      <c r="L338">
        <f t="shared" si="29"/>
        <v>0</v>
      </c>
      <c r="Q338">
        <v>1.8708400229874401E-2</v>
      </c>
    </row>
    <row r="339" spans="1:17" x14ac:dyDescent="0.25">
      <c r="A339" s="1">
        <v>338</v>
      </c>
      <c r="B339" s="2">
        <v>41703</v>
      </c>
      <c r="C339" s="3">
        <v>415</v>
      </c>
      <c r="D339">
        <f t="shared" si="30"/>
        <v>5.8293004799840425E-2</v>
      </c>
      <c r="E339">
        <f t="shared" si="33"/>
        <v>3.3428697950776997E-4</v>
      </c>
      <c r="F339">
        <f t="shared" si="31"/>
        <v>0.13536859782936844</v>
      </c>
      <c r="G339">
        <f t="shared" si="32"/>
        <v>-1.9997538668984518</v>
      </c>
      <c r="H339">
        <f t="shared" si="25"/>
        <v>-12.094975281062212</v>
      </c>
      <c r="I339">
        <f t="shared" si="26"/>
        <v>22.821711379137525</v>
      </c>
      <c r="J339">
        <f t="shared" si="27"/>
        <v>0</v>
      </c>
      <c r="K339">
        <f t="shared" si="28"/>
        <v>34.916686660199737</v>
      </c>
      <c r="L339">
        <f t="shared" si="29"/>
        <v>0</v>
      </c>
      <c r="Q339">
        <v>1.8780507177308399E-2</v>
      </c>
    </row>
    <row r="340" spans="1:17" x14ac:dyDescent="0.25">
      <c r="A340" s="1">
        <v>339</v>
      </c>
      <c r="B340" s="2">
        <v>41704</v>
      </c>
      <c r="C340" s="3">
        <v>417.79998799999998</v>
      </c>
      <c r="D340">
        <f t="shared" si="30"/>
        <v>6.7243001698902658E-3</v>
      </c>
      <c r="E340">
        <f t="shared" si="33"/>
        <v>5.2738400802696201E-4</v>
      </c>
      <c r="F340">
        <f t="shared" si="31"/>
        <v>16.642902918325824</v>
      </c>
      <c r="G340">
        <f t="shared" si="32"/>
        <v>2.8119838744040049</v>
      </c>
      <c r="H340">
        <f t="shared" si="25"/>
        <v>-13.832123023737703</v>
      </c>
      <c r="I340">
        <f t="shared" si="26"/>
        <v>2.7905845705044605</v>
      </c>
      <c r="J340">
        <f t="shared" si="27"/>
        <v>0</v>
      </c>
      <c r="K340">
        <f t="shared" si="28"/>
        <v>16.622707594242165</v>
      </c>
      <c r="L340">
        <f t="shared" si="29"/>
        <v>0</v>
      </c>
      <c r="Q340">
        <v>2.0261651625938699E-2</v>
      </c>
    </row>
    <row r="341" spans="1:17" x14ac:dyDescent="0.25">
      <c r="A341" s="1">
        <v>340</v>
      </c>
      <c r="B341" s="2">
        <v>41705</v>
      </c>
      <c r="C341" s="3">
        <v>422.5</v>
      </c>
      <c r="D341">
        <f t="shared" si="30"/>
        <v>1.1186626396640127E-2</v>
      </c>
      <c r="E341">
        <f t="shared" si="33"/>
        <v>4.9403039963909364E-4</v>
      </c>
      <c r="F341">
        <f t="shared" si="31"/>
        <v>15.813523261918473</v>
      </c>
      <c r="G341">
        <f t="shared" si="32"/>
        <v>2.7608654766101819</v>
      </c>
      <c r="H341">
        <f t="shared" si="25"/>
        <v>-13.511794523172609</v>
      </c>
      <c r="I341">
        <f t="shared" si="26"/>
        <v>4.6737723742767283</v>
      </c>
      <c r="J341">
        <f t="shared" si="27"/>
        <v>0</v>
      </c>
      <c r="K341">
        <f t="shared" si="28"/>
        <v>18.185566897449338</v>
      </c>
      <c r="L341">
        <f t="shared" si="29"/>
        <v>0</v>
      </c>
      <c r="Q341">
        <v>1.96597824052414E-2</v>
      </c>
    </row>
    <row r="342" spans="1:17" x14ac:dyDescent="0.25">
      <c r="A342" s="1">
        <v>341</v>
      </c>
      <c r="B342" s="2">
        <v>41708</v>
      </c>
      <c r="C342" s="3">
        <v>445.70001200000002</v>
      </c>
      <c r="D342">
        <f t="shared" si="30"/>
        <v>5.345666007922114E-2</v>
      </c>
      <c r="E342">
        <f t="shared" si="33"/>
        <v>4.6861001884844369E-4</v>
      </c>
      <c r="F342">
        <f t="shared" si="31"/>
        <v>0.87362734779455231</v>
      </c>
      <c r="G342">
        <f t="shared" si="32"/>
        <v>-0.13510136977159734</v>
      </c>
      <c r="H342">
        <f t="shared" si="25"/>
        <v>-13.298225525140388</v>
      </c>
      <c r="I342">
        <f t="shared" si="26"/>
        <v>22.585438883470932</v>
      </c>
      <c r="J342">
        <f t="shared" si="27"/>
        <v>0</v>
      </c>
      <c r="K342">
        <f t="shared" si="28"/>
        <v>35.883664408611324</v>
      </c>
      <c r="L342">
        <f t="shared" si="29"/>
        <v>0</v>
      </c>
      <c r="Q342">
        <v>1.9133793313271901E-2</v>
      </c>
    </row>
    <row r="343" spans="1:17" x14ac:dyDescent="0.25">
      <c r="A343" s="1">
        <v>342</v>
      </c>
      <c r="B343" s="2">
        <v>41709</v>
      </c>
      <c r="C343" s="3">
        <v>470.20001200000002</v>
      </c>
      <c r="D343">
        <f t="shared" si="30"/>
        <v>5.3512054750574092E-2</v>
      </c>
      <c r="E343">
        <f t="shared" si="33"/>
        <v>6.1610492505479115E-4</v>
      </c>
      <c r="F343">
        <f t="shared" si="31"/>
        <v>1.5733419560417392</v>
      </c>
      <c r="G343">
        <f t="shared" si="32"/>
        <v>0.45320199144933998</v>
      </c>
      <c r="H343">
        <f t="shared" si="25"/>
        <v>-14.848916185278936</v>
      </c>
      <c r="I343">
        <f t="shared" si="26"/>
        <v>23.850323444475531</v>
      </c>
      <c r="J343">
        <f t="shared" si="27"/>
        <v>0</v>
      </c>
      <c r="K343">
        <f t="shared" si="28"/>
        <v>38.699239629754466</v>
      </c>
      <c r="L343">
        <f t="shared" si="29"/>
        <v>0</v>
      </c>
      <c r="Q343">
        <v>2.02528528744274E-2</v>
      </c>
    </row>
    <row r="344" spans="1:17" x14ac:dyDescent="0.25">
      <c r="A344" s="1">
        <v>343</v>
      </c>
      <c r="B344" s="2">
        <v>41710</v>
      </c>
      <c r="C344" s="3">
        <v>474.25</v>
      </c>
      <c r="D344">
        <f t="shared" si="30"/>
        <v>8.5764471880998925E-3</v>
      </c>
      <c r="E344">
        <f t="shared" si="33"/>
        <v>7.5096416489318397E-4</v>
      </c>
      <c r="F344">
        <f t="shared" si="31"/>
        <v>13.862173132904855</v>
      </c>
      <c r="G344">
        <f t="shared" si="32"/>
        <v>2.6291637731671007</v>
      </c>
      <c r="H344">
        <f t="shared" si="25"/>
        <v>-16.421509966682038</v>
      </c>
      <c r="I344">
        <f t="shared" si="26"/>
        <v>4.032645570761936</v>
      </c>
      <c r="J344">
        <f t="shared" si="27"/>
        <v>0</v>
      </c>
      <c r="K344">
        <f t="shared" si="28"/>
        <v>20.454155537443974</v>
      </c>
      <c r="L344">
        <f t="shared" si="29"/>
        <v>0</v>
      </c>
      <c r="Q344">
        <v>2.12307115611255E-2</v>
      </c>
    </row>
    <row r="345" spans="1:17" x14ac:dyDescent="0.25">
      <c r="A345" s="1">
        <v>344</v>
      </c>
      <c r="B345" s="2">
        <v>41711</v>
      </c>
      <c r="C345" s="3">
        <v>472.20001200000002</v>
      </c>
      <c r="D345">
        <f t="shared" si="30"/>
        <v>-4.3319587507507397E-3</v>
      </c>
      <c r="E345">
        <f t="shared" si="33"/>
        <v>6.9966584836203191E-4</v>
      </c>
      <c r="F345">
        <f t="shared" si="31"/>
        <v>14.881290054655505</v>
      </c>
      <c r="G345">
        <f t="shared" si="32"/>
        <v>2.700104722868431</v>
      </c>
      <c r="H345">
        <f t="shared" si="25"/>
        <v>-16.063115154033792</v>
      </c>
      <c r="I345">
        <f t="shared" si="26"/>
        <v>-2.0544314375435384</v>
      </c>
      <c r="J345">
        <f t="shared" si="27"/>
        <v>0</v>
      </c>
      <c r="K345">
        <f t="shared" si="28"/>
        <v>14.008683716490253</v>
      </c>
      <c r="L345">
        <f t="shared" si="29"/>
        <v>0</v>
      </c>
      <c r="Q345">
        <v>2.05900087375636E-2</v>
      </c>
    </row>
    <row r="346" spans="1:17" x14ac:dyDescent="0.25">
      <c r="A346" s="1">
        <v>345</v>
      </c>
      <c r="B346" s="2">
        <v>41712</v>
      </c>
      <c r="C346" s="3">
        <v>462</v>
      </c>
      <c r="D346">
        <f t="shared" si="30"/>
        <v>-2.183775898263407E-2</v>
      </c>
      <c r="E346">
        <f t="shared" si="33"/>
        <v>6.4946867953619256E-4</v>
      </c>
      <c r="F346">
        <f t="shared" si="31"/>
        <v>10.843899136747373</v>
      </c>
      <c r="G346">
        <f t="shared" si="32"/>
        <v>2.3836026302972719</v>
      </c>
      <c r="H346">
        <f t="shared" si="25"/>
        <v>-15.558260823721268</v>
      </c>
      <c r="I346">
        <f t="shared" si="26"/>
        <v>-10.311790053652915</v>
      </c>
      <c r="J346">
        <f t="shared" si="27"/>
        <v>0</v>
      </c>
      <c r="K346">
        <f t="shared" si="28"/>
        <v>5.2464707700683526</v>
      </c>
      <c r="L346">
        <f t="shared" si="29"/>
        <v>0</v>
      </c>
      <c r="Q346">
        <v>2.00294558978793E-2</v>
      </c>
    </row>
    <row r="347" spans="1:17" x14ac:dyDescent="0.25">
      <c r="A347" s="1">
        <v>346</v>
      </c>
      <c r="B347" s="2">
        <v>41716</v>
      </c>
      <c r="C347" s="3">
        <v>468.14999399999999</v>
      </c>
      <c r="D347">
        <f t="shared" si="30"/>
        <v>1.3223853486754237E-2</v>
      </c>
      <c r="E347">
        <f t="shared" si="33"/>
        <v>6.3231265780069315E-4</v>
      </c>
      <c r="F347">
        <f t="shared" si="31"/>
        <v>13.816263389861522</v>
      </c>
      <c r="G347">
        <f t="shared" si="32"/>
        <v>2.6258464047811829</v>
      </c>
      <c r="H347">
        <f t="shared" si="25"/>
        <v>-15.737302142226044</v>
      </c>
      <c r="I347">
        <f t="shared" si="26"/>
        <v>6.1094203108804574</v>
      </c>
      <c r="J347">
        <f t="shared" si="27"/>
        <v>0</v>
      </c>
      <c r="K347">
        <f t="shared" si="28"/>
        <v>21.846722453106501</v>
      </c>
      <c r="L347">
        <f t="shared" si="29"/>
        <v>0</v>
      </c>
      <c r="Q347">
        <v>2.07072489667312E-2</v>
      </c>
    </row>
    <row r="348" spans="1:17" x14ac:dyDescent="0.25">
      <c r="A348" s="1">
        <v>347</v>
      </c>
      <c r="B348" s="2">
        <v>41717</v>
      </c>
      <c r="C348" s="3">
        <v>484</v>
      </c>
      <c r="D348">
        <f t="shared" si="30"/>
        <v>3.3296162148138582E-2</v>
      </c>
      <c r="E348">
        <f t="shared" si="33"/>
        <v>5.9780502725726445E-4</v>
      </c>
      <c r="F348">
        <f t="shared" si="31"/>
        <v>6.4554855475265098</v>
      </c>
      <c r="G348">
        <f t="shared" si="32"/>
        <v>1.8649302418456069</v>
      </c>
      <c r="H348">
        <f t="shared" si="25"/>
        <v>-15.516207486653053</v>
      </c>
      <c r="I348">
        <f t="shared" si="26"/>
        <v>15.587598109874104</v>
      </c>
      <c r="J348">
        <f t="shared" si="27"/>
        <v>0</v>
      </c>
      <c r="K348">
        <f t="shared" si="28"/>
        <v>31.10380559652716</v>
      </c>
      <c r="L348">
        <f t="shared" si="29"/>
        <v>0</v>
      </c>
      <c r="Q348">
        <v>2.0148125809201198E-2</v>
      </c>
    </row>
    <row r="349" spans="1:17" x14ac:dyDescent="0.25">
      <c r="A349" s="1">
        <v>348</v>
      </c>
      <c r="B349" s="2">
        <v>41718</v>
      </c>
      <c r="C349" s="3">
        <v>482</v>
      </c>
      <c r="D349">
        <f t="shared" si="30"/>
        <v>-4.1407926660313879E-3</v>
      </c>
      <c r="E349">
        <f t="shared" si="33"/>
        <v>6.2466429123318788E-4</v>
      </c>
      <c r="F349">
        <f t="shared" si="31"/>
        <v>15.744408040242549</v>
      </c>
      <c r="G349">
        <f t="shared" si="32"/>
        <v>2.7564852571642557</v>
      </c>
      <c r="H349">
        <f t="shared" si="25"/>
        <v>-16.044512022518937</v>
      </c>
      <c r="I349">
        <f t="shared" si="26"/>
        <v>-2.0041436503591918</v>
      </c>
      <c r="J349">
        <f t="shared" si="27"/>
        <v>0</v>
      </c>
      <c r="K349">
        <f t="shared" si="28"/>
        <v>14.040368372159746</v>
      </c>
      <c r="L349">
        <f t="shared" si="29"/>
        <v>0</v>
      </c>
      <c r="Q349">
        <v>2.0151865184404202E-2</v>
      </c>
    </row>
    <row r="350" spans="1:17" x14ac:dyDescent="0.25">
      <c r="A350" s="1">
        <v>349</v>
      </c>
      <c r="B350" s="2">
        <v>41719</v>
      </c>
      <c r="C350" s="3">
        <v>472.89999399999999</v>
      </c>
      <c r="D350">
        <f t="shared" si="30"/>
        <v>-1.9060177088442112E-2</v>
      </c>
      <c r="E350">
        <f t="shared" si="33"/>
        <v>5.8097942809067925E-4</v>
      </c>
      <c r="F350">
        <f t="shared" si="31"/>
        <v>12.107265208537651</v>
      </c>
      <c r="G350">
        <f t="shared" si="32"/>
        <v>2.4938057028741079</v>
      </c>
      <c r="H350">
        <f t="shared" si="25"/>
        <v>-15.549583934136539</v>
      </c>
      <c r="I350">
        <f t="shared" si="26"/>
        <v>-9.1870053566290988</v>
      </c>
      <c r="J350">
        <f t="shared" si="27"/>
        <v>0</v>
      </c>
      <c r="K350">
        <f t="shared" si="28"/>
        <v>6.3625785775074402</v>
      </c>
      <c r="L350">
        <f t="shared" si="29"/>
        <v>0</v>
      </c>
      <c r="Q350">
        <v>1.9611275125347199E-2</v>
      </c>
    </row>
    <row r="351" spans="1:17" x14ac:dyDescent="0.25">
      <c r="A351" s="1">
        <v>350</v>
      </c>
      <c r="B351" s="2">
        <v>41722</v>
      </c>
      <c r="C351" s="3">
        <v>475</v>
      </c>
      <c r="D351">
        <f t="shared" si="30"/>
        <v>4.4308670724830385E-3</v>
      </c>
      <c r="E351">
        <f t="shared" si="33"/>
        <v>5.6276720465283205E-4</v>
      </c>
      <c r="F351">
        <f t="shared" si="31"/>
        <v>16.526097877432502</v>
      </c>
      <c r="G351">
        <f t="shared" si="32"/>
        <v>2.8049408208944264</v>
      </c>
      <c r="H351">
        <f t="shared" si="25"/>
        <v>-15.596417976384748</v>
      </c>
      <c r="I351">
        <f t="shared" si="26"/>
        <v>2.0953570119920264</v>
      </c>
      <c r="J351">
        <f t="shared" si="27"/>
        <v>0</v>
      </c>
      <c r="K351">
        <f t="shared" si="28"/>
        <v>17.691774988376775</v>
      </c>
      <c r="L351">
        <f t="shared" si="29"/>
        <v>0</v>
      </c>
      <c r="Q351">
        <v>2.0048858687059901E-2</v>
      </c>
    </row>
    <row r="352" spans="1:17" x14ac:dyDescent="0.25">
      <c r="A352" s="1">
        <v>351</v>
      </c>
      <c r="B352" s="2">
        <v>41723</v>
      </c>
      <c r="C352" s="3">
        <v>494.45001200000002</v>
      </c>
      <c r="D352">
        <f t="shared" si="30"/>
        <v>4.0131253950748652E-2</v>
      </c>
      <c r="E352">
        <f t="shared" si="33"/>
        <v>5.2469559700979332E-4</v>
      </c>
      <c r="F352">
        <f t="shared" si="31"/>
        <v>3.7535104510340713</v>
      </c>
      <c r="G352">
        <f t="shared" si="32"/>
        <v>1.3226915223707421</v>
      </c>
      <c r="H352">
        <f t="shared" si="25"/>
        <v>-15.195108644268812</v>
      </c>
      <c r="I352">
        <f t="shared" si="26"/>
        <v>19.062345626605609</v>
      </c>
      <c r="J352">
        <f t="shared" si="27"/>
        <v>0</v>
      </c>
      <c r="K352">
        <f t="shared" si="28"/>
        <v>34.257454270874419</v>
      </c>
      <c r="L352">
        <f t="shared" si="29"/>
        <v>0</v>
      </c>
      <c r="Q352">
        <v>1.94466276042474E-2</v>
      </c>
    </row>
    <row r="353" spans="1:17" x14ac:dyDescent="0.25">
      <c r="A353" s="1">
        <v>352</v>
      </c>
      <c r="B353" s="2">
        <v>41724</v>
      </c>
      <c r="C353" s="3">
        <v>490.10000600000001</v>
      </c>
      <c r="D353">
        <f t="shared" si="30"/>
        <v>-8.8365938274885258E-3</v>
      </c>
      <c r="E353">
        <f t="shared" si="33"/>
        <v>5.8934974631044343E-4</v>
      </c>
      <c r="F353">
        <f t="shared" si="31"/>
        <v>15.379873997131734</v>
      </c>
      <c r="G353">
        <f t="shared" si="32"/>
        <v>2.7330597713997076</v>
      </c>
      <c r="H353">
        <f t="shared" si="25"/>
        <v>-16.108295322230639</v>
      </c>
      <c r="I353">
        <f t="shared" si="26"/>
        <v>-4.3692539240408275</v>
      </c>
      <c r="J353">
        <f t="shared" si="27"/>
        <v>0</v>
      </c>
      <c r="K353">
        <f t="shared" si="28"/>
        <v>11.739041398189812</v>
      </c>
      <c r="L353">
        <f t="shared" si="29"/>
        <v>0</v>
      </c>
      <c r="Q353">
        <v>1.9804381745327101E-2</v>
      </c>
    </row>
    <row r="354" spans="1:17" x14ac:dyDescent="0.25">
      <c r="A354" s="1">
        <v>353</v>
      </c>
      <c r="B354" s="2">
        <v>41725</v>
      </c>
      <c r="C354" s="3">
        <v>489.75</v>
      </c>
      <c r="D354">
        <f t="shared" si="30"/>
        <v>-7.1440733325110945E-4</v>
      </c>
      <c r="E354">
        <f t="shared" si="33"/>
        <v>5.5258518412616849E-4</v>
      </c>
      <c r="F354">
        <f t="shared" si="31"/>
        <v>16.963282175210342</v>
      </c>
      <c r="G354">
        <f t="shared" si="32"/>
        <v>2.8310511361220518</v>
      </c>
      <c r="H354">
        <f t="shared" si="25"/>
        <v>-15.693625491448712</v>
      </c>
      <c r="I354">
        <f t="shared" si="26"/>
        <v>-0.35013103831281273</v>
      </c>
      <c r="J354">
        <f t="shared" si="27"/>
        <v>0</v>
      </c>
      <c r="K354">
        <f t="shared" si="28"/>
        <v>15.343494453135898</v>
      </c>
      <c r="L354">
        <f t="shared" si="29"/>
        <v>0</v>
      </c>
      <c r="Q354">
        <v>1.94658187111756E-2</v>
      </c>
    </row>
    <row r="355" spans="1:17" x14ac:dyDescent="0.25">
      <c r="A355" s="1">
        <v>354</v>
      </c>
      <c r="B355" s="2">
        <v>41726</v>
      </c>
      <c r="C355" s="3">
        <v>495</v>
      </c>
      <c r="D355">
        <f t="shared" si="30"/>
        <v>1.0662705744040111E-2</v>
      </c>
      <c r="E355">
        <f t="shared" si="33"/>
        <v>5.1421700782902765E-4</v>
      </c>
      <c r="F355">
        <f t="shared" si="31"/>
        <v>15.75163461145717</v>
      </c>
      <c r="G355">
        <f t="shared" si="32"/>
        <v>2.7569441447407903</v>
      </c>
      <c r="H355">
        <f t="shared" si="25"/>
        <v>-15.22646390011524</v>
      </c>
      <c r="I355">
        <f t="shared" si="26"/>
        <v>5.222060138143644</v>
      </c>
      <c r="J355">
        <f t="shared" si="27"/>
        <v>0</v>
      </c>
      <c r="K355">
        <f t="shared" si="28"/>
        <v>20.448524038258885</v>
      </c>
      <c r="L355">
        <f t="shared" si="29"/>
        <v>0</v>
      </c>
      <c r="Q355">
        <v>1.8899865355427901E-2</v>
      </c>
    </row>
    <row r="356" spans="1:17" x14ac:dyDescent="0.25">
      <c r="A356" s="1">
        <v>355</v>
      </c>
      <c r="B356" s="2">
        <v>41729</v>
      </c>
      <c r="C356" s="3">
        <v>505</v>
      </c>
      <c r="D356">
        <f t="shared" si="30"/>
        <v>2.0000666706669435E-2</v>
      </c>
      <c r="E356">
        <f t="shared" si="33"/>
        <v>4.8630160193761772E-4</v>
      </c>
      <c r="F356">
        <f t="shared" si="31"/>
        <v>11.99041296275805</v>
      </c>
      <c r="G356">
        <f t="shared" si="32"/>
        <v>2.4841074107113599</v>
      </c>
      <c r="H356">
        <f t="shared" si="25"/>
        <v>-14.992058745991084</v>
      </c>
      <c r="I356">
        <f t="shared" si="26"/>
        <v>9.9003300198013697</v>
      </c>
      <c r="J356">
        <f t="shared" si="27"/>
        <v>0</v>
      </c>
      <c r="K356">
        <f t="shared" si="28"/>
        <v>24.892388765792454</v>
      </c>
      <c r="L356">
        <f t="shared" si="29"/>
        <v>0</v>
      </c>
      <c r="Q356">
        <v>1.8411542471512801E-2</v>
      </c>
    </row>
    <row r="357" spans="1:17" x14ac:dyDescent="0.25">
      <c r="A357" s="1">
        <v>356</v>
      </c>
      <c r="B357" s="2">
        <v>41730</v>
      </c>
      <c r="C357" s="3">
        <v>502.95001200000002</v>
      </c>
      <c r="D357">
        <f t="shared" si="30"/>
        <v>-4.0676438357822847E-3</v>
      </c>
      <c r="E357">
        <f t="shared" si="33"/>
        <v>4.7873246037243017E-4</v>
      </c>
      <c r="F357">
        <f t="shared" si="31"/>
        <v>17.920853395455737</v>
      </c>
      <c r="G357">
        <f t="shared" si="32"/>
        <v>2.8859650289271395</v>
      </c>
      <c r="H357">
        <f t="shared" si="25"/>
        <v>-15.057530813678131</v>
      </c>
      <c r="I357">
        <f t="shared" si="26"/>
        <v>-2.054160137070054</v>
      </c>
      <c r="J357">
        <f t="shared" si="27"/>
        <v>0</v>
      </c>
      <c r="K357">
        <f t="shared" si="28"/>
        <v>13.003370676608077</v>
      </c>
      <c r="L357">
        <f t="shared" si="29"/>
        <v>0</v>
      </c>
      <c r="Q357">
        <v>1.8125770638512301E-2</v>
      </c>
    </row>
    <row r="358" spans="1:17" x14ac:dyDescent="0.25">
      <c r="A358" s="1">
        <v>357</v>
      </c>
      <c r="B358" s="2">
        <v>41731</v>
      </c>
      <c r="C358" s="3">
        <v>502</v>
      </c>
      <c r="D358">
        <f t="shared" si="30"/>
        <v>-1.8906657478483697E-3</v>
      </c>
      <c r="E358">
        <f t="shared" si="33"/>
        <v>4.4787804494220282E-4</v>
      </c>
      <c r="F358">
        <f t="shared" si="31"/>
        <v>18.775740628408382</v>
      </c>
      <c r="G358">
        <f t="shared" si="32"/>
        <v>2.9325656444571635</v>
      </c>
      <c r="H358">
        <f t="shared" si="25"/>
        <v>-14.64655181955438</v>
      </c>
      <c r="I358">
        <f t="shared" si="26"/>
        <v>-0.95091036056832656</v>
      </c>
      <c r="J358">
        <f t="shared" si="27"/>
        <v>0</v>
      </c>
      <c r="K358">
        <f t="shared" si="28"/>
        <v>13.695641458986055</v>
      </c>
      <c r="L358">
        <f t="shared" si="29"/>
        <v>0</v>
      </c>
      <c r="Q358">
        <v>1.7702910240038401E-2</v>
      </c>
    </row>
    <row r="359" spans="1:17" x14ac:dyDescent="0.25">
      <c r="A359" s="1">
        <v>358</v>
      </c>
      <c r="B359" s="2">
        <v>41732</v>
      </c>
      <c r="C359" s="3">
        <v>508.5</v>
      </c>
      <c r="D359">
        <f t="shared" si="30"/>
        <v>1.2865095796885434E-2</v>
      </c>
      <c r="E359">
        <f t="shared" si="33"/>
        <v>4.18934112944385E-4</v>
      </c>
      <c r="F359">
        <f t="shared" si="31"/>
        <v>15.997333688072541</v>
      </c>
      <c r="G359">
        <f t="shared" si="32"/>
        <v>2.7724220638575785</v>
      </c>
      <c r="H359">
        <f t="shared" si="25"/>
        <v>-14.248117733549524</v>
      </c>
      <c r="I359">
        <f t="shared" si="26"/>
        <v>6.4582780900364885</v>
      </c>
      <c r="J359">
        <f t="shared" si="27"/>
        <v>0</v>
      </c>
      <c r="K359">
        <f t="shared" si="28"/>
        <v>20.706395823586014</v>
      </c>
      <c r="L359">
        <f t="shared" si="29"/>
        <v>0</v>
      </c>
      <c r="Q359">
        <v>1.7253923798483301E-2</v>
      </c>
    </row>
    <row r="360" spans="1:17" x14ac:dyDescent="0.25">
      <c r="A360" s="1">
        <v>359</v>
      </c>
      <c r="B360" s="2">
        <v>41733</v>
      </c>
      <c r="C360" s="3">
        <v>494.60000600000001</v>
      </c>
      <c r="D360">
        <f t="shared" si="30"/>
        <v>-2.7715848270283859E-2</v>
      </c>
      <c r="E360">
        <f t="shared" si="33"/>
        <v>4.0265712576471652E-4</v>
      </c>
      <c r="F360">
        <f t="shared" si="31"/>
        <v>7.6591433918586187</v>
      </c>
      <c r="G360">
        <f t="shared" si="32"/>
        <v>2.0359001487601165</v>
      </c>
      <c r="H360">
        <f t="shared" si="25"/>
        <v>-14.134011693073026</v>
      </c>
      <c r="I360">
        <f t="shared" si="26"/>
        <v>-14.093508845439342</v>
      </c>
      <c r="J360">
        <f t="shared" si="27"/>
        <v>0</v>
      </c>
      <c r="K360">
        <f t="shared" si="28"/>
        <v>4.0502847633684169E-2</v>
      </c>
      <c r="L360">
        <f t="shared" si="29"/>
        <v>0</v>
      </c>
      <c r="Q360">
        <v>1.6896960418267E-2</v>
      </c>
    </row>
    <row r="361" spans="1:17" x14ac:dyDescent="0.25">
      <c r="A361" s="1">
        <v>360</v>
      </c>
      <c r="B361" s="2">
        <v>41736</v>
      </c>
      <c r="C361" s="3">
        <v>500.85000600000001</v>
      </c>
      <c r="D361">
        <f t="shared" si="30"/>
        <v>1.2557299819077106E-2</v>
      </c>
      <c r="E361">
        <f t="shared" si="33"/>
        <v>4.2545816054055625E-4</v>
      </c>
      <c r="F361">
        <f t="shared" si="31"/>
        <v>16.069459262033092</v>
      </c>
      <c r="G361">
        <f t="shared" si="32"/>
        <v>2.7769205302743289</v>
      </c>
      <c r="H361">
        <f t="shared" si="25"/>
        <v>-15.269120856040557</v>
      </c>
      <c r="I361">
        <f t="shared" si="26"/>
        <v>6.2108405658593355</v>
      </c>
      <c r="J361">
        <f t="shared" si="27"/>
        <v>0</v>
      </c>
      <c r="K361">
        <f t="shared" si="28"/>
        <v>21.479961421899894</v>
      </c>
      <c r="L361">
        <f t="shared" si="29"/>
        <v>0</v>
      </c>
      <c r="Q361">
        <v>1.87669636583437E-2</v>
      </c>
    </row>
    <row r="362" spans="1:17" x14ac:dyDescent="0.25">
      <c r="A362" s="1">
        <v>361</v>
      </c>
      <c r="B362" s="2">
        <v>41738</v>
      </c>
      <c r="C362" s="3">
        <v>497.85000600000001</v>
      </c>
      <c r="D362">
        <f t="shared" si="30"/>
        <v>-6.0078281514916853E-3</v>
      </c>
      <c r="E362">
        <f t="shared" si="33"/>
        <v>4.0811714317982845E-4</v>
      </c>
      <c r="F362">
        <f t="shared" si="31"/>
        <v>18.893528870352828</v>
      </c>
      <c r="G362">
        <f t="shared" si="32"/>
        <v>2.9388194756254875</v>
      </c>
      <c r="H362">
        <f t="shared" si="25"/>
        <v>-15.087188303304817</v>
      </c>
      <c r="I362">
        <f t="shared" si="26"/>
        <v>-3.0090207657215795</v>
      </c>
      <c r="J362">
        <f t="shared" si="27"/>
        <v>0</v>
      </c>
      <c r="K362">
        <f t="shared" si="28"/>
        <v>12.078167537583237</v>
      </c>
      <c r="L362">
        <f t="shared" si="29"/>
        <v>0</v>
      </c>
      <c r="Q362">
        <v>1.8311955538885798E-2</v>
      </c>
    </row>
    <row r="363" spans="1:17" x14ac:dyDescent="0.25">
      <c r="A363" s="1">
        <v>362</v>
      </c>
      <c r="B363" s="2">
        <v>41739</v>
      </c>
      <c r="C363" s="3">
        <v>517</v>
      </c>
      <c r="D363">
        <f t="shared" si="30"/>
        <v>3.7744035622513106E-2</v>
      </c>
      <c r="E363">
        <f t="shared" si="33"/>
        <v>3.8471044282392577E-4</v>
      </c>
      <c r="F363">
        <f t="shared" si="31"/>
        <v>3.1932301349580894</v>
      </c>
      <c r="G363">
        <f t="shared" si="32"/>
        <v>1.16103298597349</v>
      </c>
      <c r="H363">
        <f t="shared" si="25"/>
        <v>-14.695475569338305</v>
      </c>
      <c r="I363">
        <f t="shared" si="26"/>
        <v>18.790868361132365</v>
      </c>
      <c r="J363">
        <f t="shared" si="27"/>
        <v>0</v>
      </c>
      <c r="K363">
        <f t="shared" si="28"/>
        <v>33.486343930470667</v>
      </c>
      <c r="L363">
        <f t="shared" si="29"/>
        <v>0</v>
      </c>
      <c r="Q363">
        <v>1.7943998576530801E-2</v>
      </c>
    </row>
    <row r="364" spans="1:17" x14ac:dyDescent="0.25">
      <c r="A364" s="1">
        <v>363</v>
      </c>
      <c r="B364" s="2">
        <v>41740</v>
      </c>
      <c r="C364" s="3">
        <v>502.64999399999999</v>
      </c>
      <c r="D364">
        <f t="shared" si="30"/>
        <v>-2.8148783593735446E-2</v>
      </c>
      <c r="E364">
        <f t="shared" si="33"/>
        <v>4.5009629773726722E-4</v>
      </c>
      <c r="F364">
        <f t="shared" si="31"/>
        <v>7.7981067094958103</v>
      </c>
      <c r="G364">
        <f t="shared" si="32"/>
        <v>2.0538809746801414</v>
      </c>
      <c r="H364">
        <f t="shared" si="25"/>
        <v>-15.598055250921158</v>
      </c>
      <c r="I364">
        <f t="shared" si="26"/>
        <v>-14.552921117961226</v>
      </c>
      <c r="J364">
        <f t="shared" si="27"/>
        <v>0</v>
      </c>
      <c r="K364">
        <f t="shared" si="28"/>
        <v>1.045134132959932</v>
      </c>
      <c r="L364">
        <f t="shared" si="29"/>
        <v>0</v>
      </c>
      <c r="Q364">
        <v>1.8340619838466202E-2</v>
      </c>
    </row>
    <row r="365" spans="1:17" x14ac:dyDescent="0.25">
      <c r="A365" s="1">
        <v>364</v>
      </c>
      <c r="B365" s="2">
        <v>41744</v>
      </c>
      <c r="C365" s="3">
        <v>490.14999399999999</v>
      </c>
      <c r="D365">
        <f t="shared" si="30"/>
        <v>-2.5182636448109284E-2</v>
      </c>
      <c r="E365">
        <f t="shared" si="33"/>
        <v>4.7022492330875214E-4</v>
      </c>
      <c r="F365">
        <f t="shared" si="31"/>
        <v>9.3735329278847548</v>
      </c>
      <c r="G365">
        <f t="shared" si="32"/>
        <v>2.2378900719187054</v>
      </c>
      <c r="H365">
        <f t="shared" si="25"/>
        <v>-16.563906776297536</v>
      </c>
      <c r="I365">
        <f t="shared" si="26"/>
        <v>-12.658052059546312</v>
      </c>
      <c r="J365">
        <f t="shared" si="27"/>
        <v>0</v>
      </c>
      <c r="K365">
        <f t="shared" si="28"/>
        <v>3.9058547167512234</v>
      </c>
      <c r="L365">
        <f t="shared" si="29"/>
        <v>0</v>
      </c>
      <c r="Q365">
        <v>2.0032317439777701E-2</v>
      </c>
    </row>
    <row r="366" spans="1:17" x14ac:dyDescent="0.25">
      <c r="A366" s="1">
        <v>365</v>
      </c>
      <c r="B366" s="2">
        <v>41745</v>
      </c>
      <c r="C366" s="3">
        <v>485.10000600000001</v>
      </c>
      <c r="D366">
        <f t="shared" si="30"/>
        <v>-1.0356386846829843E-2</v>
      </c>
      <c r="E366">
        <f t="shared" si="33"/>
        <v>4.7869797557530732E-4</v>
      </c>
      <c r="F366">
        <f t="shared" si="31"/>
        <v>16.301452841256481</v>
      </c>
      <c r="G366">
        <f t="shared" si="32"/>
        <v>2.7912542352061807</v>
      </c>
      <c r="H366">
        <f t="shared" si="25"/>
        <v>-17.00634364174601</v>
      </c>
      <c r="I366">
        <f t="shared" si="26"/>
        <v>-5.0761829508353262</v>
      </c>
      <c r="J366">
        <f t="shared" si="27"/>
        <v>0</v>
      </c>
      <c r="K366">
        <f t="shared" si="28"/>
        <v>11.930160690910684</v>
      </c>
      <c r="L366">
        <f t="shared" si="29"/>
        <v>0</v>
      </c>
      <c r="Q366">
        <v>2.1091916654659999E-2</v>
      </c>
    </row>
    <row r="367" spans="1:17" x14ac:dyDescent="0.25">
      <c r="A367" s="1">
        <v>366</v>
      </c>
      <c r="B367" s="2">
        <v>41746</v>
      </c>
      <c r="C367" s="3">
        <v>491.79998799999998</v>
      </c>
      <c r="D367">
        <f t="shared" si="30"/>
        <v>1.371703776217453E-2</v>
      </c>
      <c r="E367">
        <f t="shared" si="33"/>
        <v>4.535124011061639E-4</v>
      </c>
      <c r="F367">
        <f t="shared" si="31"/>
        <v>15.223817446442943</v>
      </c>
      <c r="G367">
        <f t="shared" si="32"/>
        <v>2.7228611387529407</v>
      </c>
      <c r="H367">
        <f t="shared" si="25"/>
        <v>-16.555237674174318</v>
      </c>
      <c r="I367">
        <f t="shared" si="26"/>
        <v>6.6541351007330913</v>
      </c>
      <c r="J367">
        <f t="shared" si="27"/>
        <v>0</v>
      </c>
      <c r="K367">
        <f t="shared" si="28"/>
        <v>23.209372774907408</v>
      </c>
      <c r="L367">
        <f t="shared" si="29"/>
        <v>0</v>
      </c>
      <c r="Q367">
        <v>2.07461845919144E-2</v>
      </c>
    </row>
    <row r="368" spans="1:17" x14ac:dyDescent="0.25">
      <c r="A368" s="1">
        <v>367</v>
      </c>
      <c r="B368" s="2">
        <v>41750</v>
      </c>
      <c r="C368" s="3">
        <v>498.95001200000002</v>
      </c>
      <c r="D368">
        <f t="shared" si="30"/>
        <v>1.4433808998898177E-2</v>
      </c>
      <c r="E368">
        <f t="shared" si="33"/>
        <v>4.356009005585017E-4</v>
      </c>
      <c r="F368">
        <f t="shared" si="31"/>
        <v>15.049104941738429</v>
      </c>
      <c r="G368">
        <f t="shared" si="32"/>
        <v>2.7113185171165979</v>
      </c>
      <c r="H368">
        <f t="shared" si="25"/>
        <v>-16.335502913718301</v>
      </c>
      <c r="I368">
        <f t="shared" si="26"/>
        <v>7.0985470924524154</v>
      </c>
      <c r="J368">
        <f t="shared" si="27"/>
        <v>0</v>
      </c>
      <c r="K368">
        <f t="shared" si="28"/>
        <v>23.434050006170715</v>
      </c>
      <c r="L368">
        <f t="shared" si="29"/>
        <v>0</v>
      </c>
      <c r="Q368">
        <v>2.0191942151969799E-2</v>
      </c>
    </row>
    <row r="369" spans="1:17" x14ac:dyDescent="0.25">
      <c r="A369" s="1">
        <v>368</v>
      </c>
      <c r="B369" s="2">
        <v>41751</v>
      </c>
      <c r="C369" s="3">
        <v>506</v>
      </c>
      <c r="D369">
        <f t="shared" si="30"/>
        <v>1.4030754906638189E-2</v>
      </c>
      <c r="E369">
        <f t="shared" si="33"/>
        <v>4.2052912293632935E-4</v>
      </c>
      <c r="F369">
        <f t="shared" si="31"/>
        <v>15.39426648682724</v>
      </c>
      <c r="G369">
        <f t="shared" si="32"/>
        <v>2.7339951340463</v>
      </c>
      <c r="H369">
        <f t="shared" si="25"/>
        <v>-16.153627116362575</v>
      </c>
      <c r="I369">
        <f t="shared" si="26"/>
        <v>7.0006453290361836</v>
      </c>
      <c r="J369">
        <f t="shared" si="27"/>
        <v>0</v>
      </c>
      <c r="K369">
        <f t="shared" si="28"/>
        <v>23.15427244539876</v>
      </c>
      <c r="L369">
        <f t="shared" si="29"/>
        <v>0</v>
      </c>
      <c r="Q369">
        <v>1.9680997849721101E-2</v>
      </c>
    </row>
    <row r="370" spans="1:17" x14ac:dyDescent="0.25">
      <c r="A370" s="1">
        <v>369</v>
      </c>
      <c r="B370" s="2">
        <v>41752</v>
      </c>
      <c r="C370" s="3">
        <v>495.20001200000002</v>
      </c>
      <c r="D370">
        <f t="shared" si="30"/>
        <v>-2.1574923684446141E-2</v>
      </c>
      <c r="E370">
        <f t="shared" si="33"/>
        <v>4.0606973889550175E-4</v>
      </c>
      <c r="F370">
        <f t="shared" si="31"/>
        <v>11.160768231036439</v>
      </c>
      <c r="G370">
        <f t="shared" si="32"/>
        <v>2.4124047924904359</v>
      </c>
      <c r="H370">
        <f t="shared" si="25"/>
        <v>-15.976436279734141</v>
      </c>
      <c r="I370">
        <f t="shared" si="26"/>
        <v>-10.916911384329747</v>
      </c>
      <c r="J370">
        <f t="shared" si="27"/>
        <v>0</v>
      </c>
      <c r="K370">
        <f t="shared" si="28"/>
        <v>5.0595248954043939</v>
      </c>
      <c r="L370">
        <f t="shared" si="29"/>
        <v>0</v>
      </c>
      <c r="Q370">
        <v>1.91939116976034E-2</v>
      </c>
    </row>
    <row r="371" spans="1:17" x14ac:dyDescent="0.25">
      <c r="A371" s="1">
        <v>370</v>
      </c>
      <c r="B371" s="2">
        <v>41753</v>
      </c>
      <c r="C371" s="3">
        <v>497.39999399999999</v>
      </c>
      <c r="D371">
        <f t="shared" si="30"/>
        <v>4.432773703558727E-3</v>
      </c>
      <c r="E371">
        <f t="shared" si="33"/>
        <v>4.0966339985328649E-4</v>
      </c>
      <c r="F371">
        <f t="shared" si="31"/>
        <v>19.243365455817891</v>
      </c>
      <c r="G371">
        <f t="shared" si="32"/>
        <v>2.9571663496819407</v>
      </c>
      <c r="H371">
        <f t="shared" si="25"/>
        <v>-16.242453182041515</v>
      </c>
      <c r="I371">
        <f t="shared" si="26"/>
        <v>2.1951095911955663</v>
      </c>
      <c r="J371">
        <f t="shared" si="27"/>
        <v>0</v>
      </c>
      <c r="K371">
        <f t="shared" si="28"/>
        <v>18.437562773237083</v>
      </c>
      <c r="L371">
        <f t="shared" si="29"/>
        <v>0</v>
      </c>
      <c r="Q371">
        <v>1.99390781145736E-2</v>
      </c>
    </row>
    <row r="372" spans="1:17" x14ac:dyDescent="0.25">
      <c r="A372" s="1">
        <v>371</v>
      </c>
      <c r="B372" s="2">
        <v>41754</v>
      </c>
      <c r="C372" s="3">
        <v>496.25</v>
      </c>
      <c r="D372">
        <f t="shared" si="30"/>
        <v>-2.3146873051778632E-3</v>
      </c>
      <c r="E372">
        <f t="shared" si="33"/>
        <v>3.8509320866594881E-4</v>
      </c>
      <c r="F372">
        <f t="shared" si="31"/>
        <v>20.18858962721507</v>
      </c>
      <c r="G372">
        <f t="shared" si="32"/>
        <v>3.0051175748681818</v>
      </c>
      <c r="H372">
        <f t="shared" si="25"/>
        <v>-15.826750581985346</v>
      </c>
      <c r="I372">
        <f t="shared" si="26"/>
        <v>-1.1513254517073452</v>
      </c>
      <c r="J372">
        <f t="shared" si="27"/>
        <v>0</v>
      </c>
      <c r="K372">
        <f t="shared" si="28"/>
        <v>14.675425130278001</v>
      </c>
      <c r="L372">
        <f t="shared" si="29"/>
        <v>0</v>
      </c>
      <c r="Q372">
        <v>1.9342832910953501E-2</v>
      </c>
    </row>
    <row r="373" spans="1:17" x14ac:dyDescent="0.25">
      <c r="A373" s="1">
        <v>372</v>
      </c>
      <c r="B373" s="2">
        <v>41757</v>
      </c>
      <c r="C373" s="3">
        <v>497.89999399999999</v>
      </c>
      <c r="D373">
        <f t="shared" si="30"/>
        <v>3.3194095961242599E-3</v>
      </c>
      <c r="E373">
        <f t="shared" si="33"/>
        <v>3.6179688557610578E-4</v>
      </c>
      <c r="F373">
        <f t="shared" si="31"/>
        <v>20.656867367829737</v>
      </c>
      <c r="G373">
        <f t="shared" si="32"/>
        <v>3.0280478243066198</v>
      </c>
      <c r="H373">
        <f t="shared" si="25"/>
        <v>-15.352645692816644</v>
      </c>
      <c r="I373">
        <f t="shared" si="26"/>
        <v>1.6472570120766641</v>
      </c>
      <c r="J373">
        <f t="shared" si="27"/>
        <v>0</v>
      </c>
      <c r="K373">
        <f t="shared" si="28"/>
        <v>16.999902704893309</v>
      </c>
      <c r="L373">
        <f t="shared" si="29"/>
        <v>0</v>
      </c>
      <c r="Q373">
        <v>1.8806882246412401E-2</v>
      </c>
    </row>
    <row r="374" spans="1:17" x14ac:dyDescent="0.25">
      <c r="A374" s="1">
        <v>373</v>
      </c>
      <c r="B374" s="2">
        <v>41758</v>
      </c>
      <c r="C374" s="3">
        <v>495</v>
      </c>
      <c r="D374">
        <f t="shared" si="30"/>
        <v>-5.841479028834127E-3</v>
      </c>
      <c r="E374">
        <f t="shared" si="33"/>
        <v>3.4090835629143479E-4</v>
      </c>
      <c r="F374">
        <f t="shared" si="31"/>
        <v>20.552095481875931</v>
      </c>
      <c r="G374">
        <f t="shared" si="32"/>
        <v>3.0229629056646345</v>
      </c>
      <c r="H374">
        <f t="shared" si="25"/>
        <v>-14.963511451902669</v>
      </c>
      <c r="I374">
        <f t="shared" si="26"/>
        <v>-2.9084723734076374</v>
      </c>
      <c r="J374">
        <f t="shared" si="27"/>
        <v>0</v>
      </c>
      <c r="K374">
        <f t="shared" si="28"/>
        <v>12.055039078495032</v>
      </c>
      <c r="L374">
        <f t="shared" si="29"/>
        <v>0</v>
      </c>
      <c r="Q374">
        <v>1.8269451003909001E-2</v>
      </c>
    </row>
    <row r="375" spans="1:17" x14ac:dyDescent="0.25">
      <c r="A375" s="1">
        <v>374</v>
      </c>
      <c r="B375" s="2">
        <v>41759</v>
      </c>
      <c r="C375" s="3">
        <v>486.39999399999999</v>
      </c>
      <c r="D375">
        <f t="shared" si="30"/>
        <v>-1.7526444252259465E-2</v>
      </c>
      <c r="E375">
        <f t="shared" si="33"/>
        <v>3.2330486198581785E-4</v>
      </c>
      <c r="F375">
        <f t="shared" si="31"/>
        <v>13.797152578942111</v>
      </c>
      <c r="G375">
        <f t="shared" si="32"/>
        <v>2.624462236013926</v>
      </c>
      <c r="H375">
        <f t="shared" si="25"/>
        <v>-14.573685292253792</v>
      </c>
      <c r="I375">
        <f t="shared" si="26"/>
        <v>-8.6755899048684348</v>
      </c>
      <c r="J375">
        <f t="shared" si="27"/>
        <v>0</v>
      </c>
      <c r="K375">
        <f t="shared" si="28"/>
        <v>5.8980953873853572</v>
      </c>
      <c r="L375">
        <f t="shared" si="29"/>
        <v>0</v>
      </c>
      <c r="Q375">
        <v>1.7897743750273299E-2</v>
      </c>
    </row>
    <row r="376" spans="1:17" x14ac:dyDescent="0.25">
      <c r="A376" s="1">
        <v>375</v>
      </c>
      <c r="B376" s="2">
        <v>41761</v>
      </c>
      <c r="C376" s="3">
        <v>478.35000600000001</v>
      </c>
      <c r="D376">
        <f t="shared" si="30"/>
        <v>-1.6688623649137618E-2</v>
      </c>
      <c r="E376">
        <f t="shared" si="33"/>
        <v>3.2430886420943756E-4</v>
      </c>
      <c r="F376">
        <f t="shared" si="31"/>
        <v>14.419454117769604</v>
      </c>
      <c r="G376">
        <f t="shared" si="32"/>
        <v>2.6685782752296814</v>
      </c>
      <c r="H376">
        <f t="shared" si="25"/>
        <v>-14.693194040901902</v>
      </c>
      <c r="I376">
        <f t="shared" si="26"/>
        <v>-8.1173464428087954</v>
      </c>
      <c r="J376">
        <f t="shared" si="27"/>
        <v>0</v>
      </c>
      <c r="K376">
        <f t="shared" si="28"/>
        <v>6.575847598093107</v>
      </c>
      <c r="L376">
        <f t="shared" si="29"/>
        <v>0</v>
      </c>
      <c r="Q376">
        <v>1.8363554608950301E-2</v>
      </c>
    </row>
    <row r="377" spans="1:17" x14ac:dyDescent="0.25">
      <c r="A377" s="1">
        <v>376</v>
      </c>
      <c r="B377" s="2">
        <v>41764</v>
      </c>
      <c r="C377" s="3">
        <v>478.39999399999999</v>
      </c>
      <c r="D377">
        <f t="shared" si="30"/>
        <v>1.0449542732273496E-4</v>
      </c>
      <c r="E377">
        <f t="shared" si="33"/>
        <v>3.2343381556035957E-4</v>
      </c>
      <c r="F377">
        <f t="shared" si="31"/>
        <v>22.182476123367319</v>
      </c>
      <c r="G377">
        <f t="shared" si="32"/>
        <v>3.0993026133542902</v>
      </c>
      <c r="H377">
        <f t="shared" si="25"/>
        <v>-14.715884715769061</v>
      </c>
      <c r="I377">
        <f t="shared" si="26"/>
        <v>4.998538828680283E-2</v>
      </c>
      <c r="J377">
        <f t="shared" si="27"/>
        <v>0</v>
      </c>
      <c r="K377">
        <f t="shared" si="28"/>
        <v>14.765870104055864</v>
      </c>
      <c r="L377">
        <f t="shared" si="29"/>
        <v>0</v>
      </c>
      <c r="Q377">
        <v>1.8701424611115399E-2</v>
      </c>
    </row>
    <row r="378" spans="1:17" x14ac:dyDescent="0.25">
      <c r="A378" s="1">
        <v>377</v>
      </c>
      <c r="B378" s="2">
        <v>41765</v>
      </c>
      <c r="C378" s="3">
        <v>481.54998799999998</v>
      </c>
      <c r="D378">
        <f t="shared" si="30"/>
        <v>6.5628529927264619E-3</v>
      </c>
      <c r="E378">
        <f t="shared" si="33"/>
        <v>3.0524051228563473E-4</v>
      </c>
      <c r="F378">
        <f t="shared" si="31"/>
        <v>21.278860272572267</v>
      </c>
      <c r="G378">
        <f t="shared" si="32"/>
        <v>3.0577141044194054</v>
      </c>
      <c r="H378">
        <f t="shared" si="25"/>
        <v>-14.300102688542525</v>
      </c>
      <c r="I378">
        <f t="shared" si="26"/>
        <v>3.1396688323432214</v>
      </c>
      <c r="J378">
        <f t="shared" si="27"/>
        <v>0</v>
      </c>
      <c r="K378">
        <f t="shared" si="28"/>
        <v>17.439771520885746</v>
      </c>
      <c r="L378">
        <f t="shared" si="29"/>
        <v>0</v>
      </c>
      <c r="Q378">
        <v>1.8171136396767901E-2</v>
      </c>
    </row>
    <row r="379" spans="1:17" x14ac:dyDescent="0.25">
      <c r="A379" s="1">
        <v>378</v>
      </c>
      <c r="B379" s="2">
        <v>41766</v>
      </c>
      <c r="C379" s="3">
        <v>487.29998799999998</v>
      </c>
      <c r="D379">
        <f t="shared" si="30"/>
        <v>1.1869882136630464E-2</v>
      </c>
      <c r="E379">
        <f t="shared" si="33"/>
        <v>2.9134104449151125E-4</v>
      </c>
      <c r="F379">
        <f t="shared" si="31"/>
        <v>18.352517690426282</v>
      </c>
      <c r="G379">
        <f t="shared" si="32"/>
        <v>2.909766768926938</v>
      </c>
      <c r="H379">
        <f t="shared" si="25"/>
        <v>-14.009495436407645</v>
      </c>
      <c r="I379">
        <f t="shared" si="26"/>
        <v>5.7159416004558139</v>
      </c>
      <c r="J379">
        <f t="shared" si="27"/>
        <v>0</v>
      </c>
      <c r="K379">
        <f t="shared" si="28"/>
        <v>19.725437036863461</v>
      </c>
      <c r="L379">
        <f t="shared" si="29"/>
        <v>0</v>
      </c>
      <c r="Q379">
        <v>1.76854133773541E-2</v>
      </c>
    </row>
    <row r="380" spans="1:17" x14ac:dyDescent="0.25">
      <c r="A380" s="1">
        <v>379</v>
      </c>
      <c r="B380" s="2">
        <v>41767</v>
      </c>
      <c r="C380" s="3">
        <v>495.29998799999998</v>
      </c>
      <c r="D380">
        <f t="shared" si="30"/>
        <v>1.6283690142478244E-2</v>
      </c>
      <c r="E380">
        <f t="shared" si="33"/>
        <v>2.8477735369030046E-4</v>
      </c>
      <c r="F380">
        <f t="shared" si="31"/>
        <v>14.841224585853006</v>
      </c>
      <c r="G380">
        <f t="shared" si="32"/>
        <v>2.6974087535970392</v>
      </c>
      <c r="H380">
        <f t="shared" si="25"/>
        <v>-13.856656818557644</v>
      </c>
      <c r="I380">
        <f t="shared" si="26"/>
        <v>7.9350420110253665</v>
      </c>
      <c r="J380">
        <f t="shared" si="27"/>
        <v>0</v>
      </c>
      <c r="K380">
        <f t="shared" si="28"/>
        <v>21.791698829583012</v>
      </c>
      <c r="L380">
        <f t="shared" si="29"/>
        <v>0</v>
      </c>
      <c r="Q380">
        <v>1.72860656539752E-2</v>
      </c>
    </row>
    <row r="381" spans="1:17" x14ac:dyDescent="0.25">
      <c r="A381" s="1">
        <v>380</v>
      </c>
      <c r="B381" s="2">
        <v>41768</v>
      </c>
      <c r="C381" s="3">
        <v>490.70001200000002</v>
      </c>
      <c r="D381">
        <f t="shared" si="30"/>
        <v>-9.3306478157330619E-3</v>
      </c>
      <c r="E381">
        <f t="shared" si="33"/>
        <v>2.8655415027796293E-4</v>
      </c>
      <c r="F381">
        <f t="shared" si="31"/>
        <v>20.245707531050218</v>
      </c>
      <c r="G381">
        <f t="shared" si="32"/>
        <v>3.007942797307634</v>
      </c>
      <c r="H381">
        <f t="shared" si="25"/>
        <v>-13.843800137811986</v>
      </c>
      <c r="I381">
        <f t="shared" si="26"/>
        <v>-4.6214697511648115</v>
      </c>
      <c r="J381">
        <f t="shared" si="27"/>
        <v>0</v>
      </c>
      <c r="K381">
        <f t="shared" si="28"/>
        <v>9.2223303866471742</v>
      </c>
      <c r="L381">
        <f t="shared" si="29"/>
        <v>0</v>
      </c>
      <c r="Q381">
        <v>1.6991084551275602E-2</v>
      </c>
    </row>
    <row r="382" spans="1:17" x14ac:dyDescent="0.25">
      <c r="A382" s="1">
        <v>381</v>
      </c>
      <c r="B382" s="2">
        <v>41771</v>
      </c>
      <c r="C382" s="3">
        <v>518</v>
      </c>
      <c r="D382">
        <f t="shared" si="30"/>
        <v>5.414227470876521E-2</v>
      </c>
      <c r="E382">
        <f t="shared" si="33"/>
        <v>2.770500731160231E-4</v>
      </c>
      <c r="F382">
        <f t="shared" si="31"/>
        <v>0.12079790239862626</v>
      </c>
      <c r="G382">
        <f t="shared" si="32"/>
        <v>-2.1136363578819655</v>
      </c>
      <c r="H382">
        <f t="shared" si="25"/>
        <v>-13.626194302468697</v>
      </c>
      <c r="I382">
        <f t="shared" si="26"/>
        <v>26.567614849298387</v>
      </c>
      <c r="J382">
        <f t="shared" si="27"/>
        <v>0</v>
      </c>
      <c r="K382">
        <f t="shared" si="28"/>
        <v>40.193809151767084</v>
      </c>
      <c r="L382">
        <f t="shared" si="29"/>
        <v>0</v>
      </c>
      <c r="Q382">
        <v>1.68807837562765E-2</v>
      </c>
    </row>
    <row r="383" spans="1:17" x14ac:dyDescent="0.25">
      <c r="A383" s="1">
        <v>382</v>
      </c>
      <c r="B383" s="2">
        <v>41772</v>
      </c>
      <c r="C383" s="3">
        <v>531</v>
      </c>
      <c r="D383">
        <f t="shared" si="30"/>
        <v>2.4786778982455834E-2</v>
      </c>
      <c r="E383">
        <f t="shared" si="33"/>
        <v>4.4604417427975907E-4</v>
      </c>
      <c r="F383">
        <f t="shared" si="31"/>
        <v>9.48682695247998</v>
      </c>
      <c r="G383">
        <f t="shared" si="32"/>
        <v>2.2499041997552878</v>
      </c>
      <c r="H383">
        <f t="shared" ref="H383:H446" si="34">-1.645*Q383*C382</f>
        <v>-15.653777248765271</v>
      </c>
      <c r="I383">
        <f t="shared" ref="I383:I446" si="35">D383*C382</f>
        <v>12.839551512912122</v>
      </c>
      <c r="J383">
        <f t="shared" ref="J383:J446" si="36">IF(D383*C382&lt;=H383,1,0)</f>
        <v>0</v>
      </c>
      <c r="K383">
        <f t="shared" ref="K383:K446" si="37">IF(J383=0,I383-H383,0)</f>
        <v>28.493328761677393</v>
      </c>
      <c r="L383">
        <f t="shared" ref="L383:L446" si="38">IF(J383=1,I383-H383,0)</f>
        <v>0</v>
      </c>
      <c r="Q383">
        <v>1.8370606199628301E-2</v>
      </c>
    </row>
    <row r="384" spans="1:17" x14ac:dyDescent="0.25">
      <c r="A384" s="1">
        <v>383</v>
      </c>
      <c r="B384" s="2">
        <v>41773</v>
      </c>
      <c r="C384" s="3">
        <v>533.95001200000002</v>
      </c>
      <c r="D384">
        <f t="shared" si="30"/>
        <v>5.5402028496295708E-3</v>
      </c>
      <c r="E384">
        <f t="shared" si="33"/>
        <v>4.5541390080751598E-4</v>
      </c>
      <c r="F384">
        <f t="shared" si="31"/>
        <v>18.074725099120556</v>
      </c>
      <c r="G384">
        <f t="shared" si="32"/>
        <v>2.8945145590285111</v>
      </c>
      <c r="H384">
        <f t="shared" si="34"/>
        <v>-15.915731302816338</v>
      </c>
      <c r="I384">
        <f t="shared" si="35"/>
        <v>2.9418477131533023</v>
      </c>
      <c r="J384">
        <f t="shared" si="36"/>
        <v>0</v>
      </c>
      <c r="K384">
        <f t="shared" si="37"/>
        <v>18.857579015969641</v>
      </c>
      <c r="L384">
        <f t="shared" si="38"/>
        <v>0</v>
      </c>
      <c r="Q384">
        <v>1.8220746887865801E-2</v>
      </c>
    </row>
    <row r="385" spans="1:17" x14ac:dyDescent="0.25">
      <c r="A385" s="1">
        <v>384</v>
      </c>
      <c r="B385" s="2">
        <v>41774</v>
      </c>
      <c r="C385" s="3">
        <v>532</v>
      </c>
      <c r="D385">
        <f t="shared" si="30"/>
        <v>-3.6587347499239787E-3</v>
      </c>
      <c r="E385">
        <f t="shared" si="33"/>
        <v>4.2749937483256084E-4</v>
      </c>
      <c r="F385">
        <f t="shared" si="31"/>
        <v>18.995151680755846</v>
      </c>
      <c r="G385">
        <f t="shared" si="32"/>
        <v>2.9441837719067774</v>
      </c>
      <c r="H385">
        <f t="shared" si="34"/>
        <v>-15.569263876182186</v>
      </c>
      <c r="I385">
        <f t="shared" si="35"/>
        <v>-1.9535814636267255</v>
      </c>
      <c r="J385">
        <f t="shared" si="36"/>
        <v>0</v>
      </c>
      <c r="K385">
        <f t="shared" si="37"/>
        <v>13.61568241255546</v>
      </c>
      <c r="L385">
        <f t="shared" si="38"/>
        <v>0</v>
      </c>
      <c r="Q385">
        <v>1.7725625785776002E-2</v>
      </c>
    </row>
    <row r="386" spans="1:17" x14ac:dyDescent="0.25">
      <c r="A386" s="1">
        <v>385</v>
      </c>
      <c r="B386" s="2">
        <v>41775</v>
      </c>
      <c r="C386" s="3">
        <v>550</v>
      </c>
      <c r="D386">
        <f t="shared" si="30"/>
        <v>3.3274788884872133E-2</v>
      </c>
      <c r="E386">
        <f t="shared" si="33"/>
        <v>4.0096524231027962E-4</v>
      </c>
      <c r="F386">
        <f t="shared" si="31"/>
        <v>5.0088013605739912</v>
      </c>
      <c r="G386">
        <f t="shared" si="32"/>
        <v>1.6111966370856443</v>
      </c>
      <c r="H386">
        <f t="shared" si="34"/>
        <v>-15.153514015060521</v>
      </c>
      <c r="I386">
        <f t="shared" si="35"/>
        <v>17.702187686751977</v>
      </c>
      <c r="J386">
        <f t="shared" si="36"/>
        <v>0</v>
      </c>
      <c r="K386">
        <f t="shared" si="37"/>
        <v>32.855701701812499</v>
      </c>
      <c r="L386">
        <f t="shared" si="38"/>
        <v>0</v>
      </c>
      <c r="Q386">
        <v>1.73155312464983E-2</v>
      </c>
    </row>
    <row r="387" spans="1:17" x14ac:dyDescent="0.25">
      <c r="A387" s="1">
        <v>386</v>
      </c>
      <c r="B387" s="2">
        <v>41778</v>
      </c>
      <c r="C387" s="3">
        <v>562.09997599999997</v>
      </c>
      <c r="D387">
        <f t="shared" si="30"/>
        <v>2.1761449084482805E-2</v>
      </c>
      <c r="E387">
        <f t="shared" si="33"/>
        <v>4.450925385873181E-4</v>
      </c>
      <c r="F387">
        <f t="shared" si="31"/>
        <v>11.108333912823241</v>
      </c>
      <c r="G387">
        <f t="shared" si="32"/>
        <v>2.4076956295637948</v>
      </c>
      <c r="H387">
        <f t="shared" si="34"/>
        <v>-15.897155988434161</v>
      </c>
      <c r="I387">
        <f t="shared" si="35"/>
        <v>11.968796996465542</v>
      </c>
      <c r="J387">
        <f t="shared" si="36"/>
        <v>0</v>
      </c>
      <c r="K387">
        <f t="shared" si="37"/>
        <v>27.865952984899703</v>
      </c>
      <c r="L387">
        <f t="shared" si="38"/>
        <v>0</v>
      </c>
      <c r="Q387">
        <v>1.7570772023690701E-2</v>
      </c>
    </row>
    <row r="388" spans="1:17" x14ac:dyDescent="0.25">
      <c r="A388" s="1">
        <v>387</v>
      </c>
      <c r="B388" s="2">
        <v>41779</v>
      </c>
      <c r="C388" s="3">
        <v>569</v>
      </c>
      <c r="D388">
        <f t="shared" ref="D388:D451" si="39">LN(C388/C387)</f>
        <v>1.2200706815331483E-2</v>
      </c>
      <c r="E388">
        <f t="shared" si="33"/>
        <v>4.4575014912227526E-4</v>
      </c>
      <c r="F388">
        <f t="shared" ref="F388:F451" si="40">_xlfn.NORM.DIST(D388,0,SQRT(E388),FALSE)</f>
        <v>15.990000997556077</v>
      </c>
      <c r="G388">
        <f t="shared" ref="G388:G451" si="41">LN(F388)</f>
        <v>2.7719635892321071</v>
      </c>
      <c r="H388">
        <f t="shared" si="34"/>
        <v>-16.080642957833387</v>
      </c>
      <c r="I388">
        <f t="shared" si="35"/>
        <v>6.8580170080808625</v>
      </c>
      <c r="J388">
        <f t="shared" si="36"/>
        <v>0</v>
      </c>
      <c r="K388">
        <f t="shared" si="37"/>
        <v>22.938659965914248</v>
      </c>
      <c r="L388">
        <f t="shared" si="38"/>
        <v>0</v>
      </c>
      <c r="Q388">
        <v>1.7390975379916601E-2</v>
      </c>
    </row>
    <row r="389" spans="1:17" x14ac:dyDescent="0.25">
      <c r="A389" s="1">
        <v>388</v>
      </c>
      <c r="B389" s="2">
        <v>41780</v>
      </c>
      <c r="C389" s="3">
        <v>559.79998799999998</v>
      </c>
      <c r="D389">
        <f t="shared" si="39"/>
        <v>-1.6300878481205271E-2</v>
      </c>
      <c r="E389">
        <f t="shared" ref="E389:E452" si="42">$O$3+$O$4*D388^2+$O$5*E388</f>
        <v>4.2606838703027495E-4</v>
      </c>
      <c r="F389">
        <f t="shared" si="40"/>
        <v>14.149659127172093</v>
      </c>
      <c r="G389">
        <f t="shared" si="41"/>
        <v>2.6496905338465768</v>
      </c>
      <c r="H389">
        <f t="shared" si="34"/>
        <v>-15.925988304385802</v>
      </c>
      <c r="I389">
        <f t="shared" si="35"/>
        <v>-9.2751998558058002</v>
      </c>
      <c r="J389">
        <f t="shared" si="36"/>
        <v>0</v>
      </c>
      <c r="K389">
        <f t="shared" si="37"/>
        <v>6.650788448580002</v>
      </c>
      <c r="L389">
        <f t="shared" si="38"/>
        <v>0</v>
      </c>
      <c r="Q389">
        <v>1.7014853878329499E-2</v>
      </c>
    </row>
    <row r="390" spans="1:17" x14ac:dyDescent="0.25">
      <c r="A390" s="1">
        <v>389</v>
      </c>
      <c r="B390" s="2">
        <v>41781</v>
      </c>
      <c r="C390" s="3">
        <v>564</v>
      </c>
      <c r="D390">
        <f t="shared" si="39"/>
        <v>7.4746958529331867E-3</v>
      </c>
      <c r="E390">
        <f t="shared" si="42"/>
        <v>4.1542143022927247E-4</v>
      </c>
      <c r="F390">
        <f t="shared" si="40"/>
        <v>18.300414911013902</v>
      </c>
      <c r="G390">
        <f t="shared" si="41"/>
        <v>2.906923732323353</v>
      </c>
      <c r="H390">
        <f t="shared" si="34"/>
        <v>-16.073106315858578</v>
      </c>
      <c r="I390">
        <f t="shared" si="35"/>
        <v>4.1843346487756472</v>
      </c>
      <c r="J390">
        <f t="shared" si="36"/>
        <v>0</v>
      </c>
      <c r="K390">
        <f t="shared" si="37"/>
        <v>20.257440964634224</v>
      </c>
      <c r="L390">
        <f t="shared" si="38"/>
        <v>0</v>
      </c>
      <c r="Q390">
        <v>1.74542434938285E-2</v>
      </c>
    </row>
    <row r="391" spans="1:17" x14ac:dyDescent="0.25">
      <c r="A391" s="1">
        <v>390</v>
      </c>
      <c r="B391" s="2">
        <v>41782</v>
      </c>
      <c r="C391" s="3">
        <v>570</v>
      </c>
      <c r="D391">
        <f t="shared" si="39"/>
        <v>1.0582109330537008E-2</v>
      </c>
      <c r="E391">
        <f t="shared" si="42"/>
        <v>3.9260595505988656E-4</v>
      </c>
      <c r="F391">
        <f t="shared" si="40"/>
        <v>17.458052704516966</v>
      </c>
      <c r="G391">
        <f t="shared" si="41"/>
        <v>2.8598010152407221</v>
      </c>
      <c r="H391">
        <f t="shared" si="34"/>
        <v>-15.788569002256908</v>
      </c>
      <c r="I391">
        <f t="shared" si="35"/>
        <v>5.9683096624228726</v>
      </c>
      <c r="J391">
        <f t="shared" si="36"/>
        <v>0</v>
      </c>
      <c r="K391">
        <f t="shared" si="37"/>
        <v>21.756878664679782</v>
      </c>
      <c r="L391">
        <f t="shared" si="38"/>
        <v>0</v>
      </c>
      <c r="Q391">
        <v>1.7017578523202601E-2</v>
      </c>
    </row>
    <row r="392" spans="1:17" x14ac:dyDescent="0.25">
      <c r="A392" s="1">
        <v>391</v>
      </c>
      <c r="B392" s="2">
        <v>41785</v>
      </c>
      <c r="C392" s="3">
        <v>568</v>
      </c>
      <c r="D392">
        <f t="shared" si="39"/>
        <v>-3.5149421074444969E-3</v>
      </c>
      <c r="E392">
        <f t="shared" si="42"/>
        <v>3.7530699792635613E-4</v>
      </c>
      <c r="F392">
        <f t="shared" si="40"/>
        <v>20.256686849629251</v>
      </c>
      <c r="G392">
        <f t="shared" si="41"/>
        <v>3.0084849538401479</v>
      </c>
      <c r="H392">
        <f t="shared" si="34"/>
        <v>-15.603908483138836</v>
      </c>
      <c r="I392">
        <f t="shared" si="35"/>
        <v>-2.0035170012433632</v>
      </c>
      <c r="J392">
        <f t="shared" si="36"/>
        <v>0</v>
      </c>
      <c r="K392">
        <f t="shared" si="37"/>
        <v>13.600391481895473</v>
      </c>
      <c r="L392">
        <f t="shared" si="38"/>
        <v>0</v>
      </c>
      <c r="Q392">
        <v>1.6641506407656201E-2</v>
      </c>
    </row>
    <row r="393" spans="1:17" x14ac:dyDescent="0.25">
      <c r="A393" s="1">
        <v>392</v>
      </c>
      <c r="B393" s="2">
        <v>41786</v>
      </c>
      <c r="C393" s="3">
        <v>549</v>
      </c>
      <c r="D393">
        <f t="shared" si="39"/>
        <v>-3.4022977211620731E-2</v>
      </c>
      <c r="E393">
        <f t="shared" si="42"/>
        <v>3.5331064564362772E-4</v>
      </c>
      <c r="F393">
        <f t="shared" si="40"/>
        <v>4.1246323850400692</v>
      </c>
      <c r="G393">
        <f t="shared" si="41"/>
        <v>1.416976897037165</v>
      </c>
      <c r="H393">
        <f t="shared" si="34"/>
        <v>-15.225160287874054</v>
      </c>
      <c r="I393">
        <f t="shared" si="35"/>
        <v>-19.325051056200575</v>
      </c>
      <c r="J393">
        <f t="shared" si="36"/>
        <v>1</v>
      </c>
      <c r="K393">
        <f t="shared" si="37"/>
        <v>0</v>
      </c>
      <c r="L393">
        <f t="shared" si="38"/>
        <v>-4.0998907683265209</v>
      </c>
      <c r="Q393">
        <v>1.6294747514741699E-2</v>
      </c>
    </row>
    <row r="394" spans="1:17" x14ac:dyDescent="0.25">
      <c r="A394" s="1">
        <v>393</v>
      </c>
      <c r="B394" s="2">
        <v>41787</v>
      </c>
      <c r="C394" s="3">
        <v>555</v>
      </c>
      <c r="D394">
        <f t="shared" si="39"/>
        <v>1.0869672236903891E-2</v>
      </c>
      <c r="E394">
        <f t="shared" si="42"/>
        <v>4.0478503299111473E-4</v>
      </c>
      <c r="F394">
        <f t="shared" si="40"/>
        <v>17.136270373879785</v>
      </c>
      <c r="G394">
        <f t="shared" si="41"/>
        <v>2.8411972917018224</v>
      </c>
      <c r="H394">
        <f t="shared" si="34"/>
        <v>-17.439833102664728</v>
      </c>
      <c r="I394">
        <f t="shared" si="35"/>
        <v>5.9674500580602361</v>
      </c>
      <c r="J394">
        <f t="shared" si="36"/>
        <v>0</v>
      </c>
      <c r="K394">
        <f t="shared" si="37"/>
        <v>23.407283160724965</v>
      </c>
      <c r="L394">
        <f t="shared" si="38"/>
        <v>0</v>
      </c>
      <c r="Q394">
        <v>1.9310969491548299E-2</v>
      </c>
    </row>
    <row r="395" spans="1:17" x14ac:dyDescent="0.25">
      <c r="A395" s="1">
        <v>394</v>
      </c>
      <c r="B395" s="2">
        <v>41788</v>
      </c>
      <c r="C395" s="3">
        <v>554.54998799999998</v>
      </c>
      <c r="D395">
        <f t="shared" si="39"/>
        <v>-8.1116133485099927E-4</v>
      </c>
      <c r="E395">
        <f t="shared" si="42"/>
        <v>3.8679745831325993E-4</v>
      </c>
      <c r="F395">
        <f t="shared" si="40"/>
        <v>20.267438784947093</v>
      </c>
      <c r="G395">
        <f t="shared" si="41"/>
        <v>3.0090155975197717</v>
      </c>
      <c r="H395">
        <f t="shared" si="34"/>
        <v>-17.165061144315644</v>
      </c>
      <c r="I395">
        <f t="shared" si="35"/>
        <v>-0.45019454084230459</v>
      </c>
      <c r="J395">
        <f t="shared" si="36"/>
        <v>0</v>
      </c>
      <c r="K395">
        <f t="shared" si="37"/>
        <v>16.71486660347334</v>
      </c>
      <c r="L395">
        <f t="shared" si="38"/>
        <v>0</v>
      </c>
      <c r="Q395">
        <v>1.8801238965268099E-2</v>
      </c>
    </row>
    <row r="396" spans="1:17" x14ac:dyDescent="0.25">
      <c r="A396" s="1">
        <v>395</v>
      </c>
      <c r="B396" s="2">
        <v>41789</v>
      </c>
      <c r="C396" s="3">
        <v>547.90002400000003</v>
      </c>
      <c r="D396">
        <f t="shared" si="39"/>
        <v>-1.2064120063600499E-2</v>
      </c>
      <c r="E396">
        <f t="shared" si="42"/>
        <v>3.6305730308091862E-4</v>
      </c>
      <c r="F396">
        <f t="shared" si="40"/>
        <v>17.134527923389037</v>
      </c>
      <c r="G396">
        <f t="shared" si="41"/>
        <v>2.8410956045174656</v>
      </c>
      <c r="H396">
        <f t="shared" si="34"/>
        <v>-16.669645919027637</v>
      </c>
      <c r="I396">
        <f t="shared" si="35"/>
        <v>-6.6901576365002162</v>
      </c>
      <c r="J396">
        <f t="shared" si="36"/>
        <v>0</v>
      </c>
      <c r="K396">
        <f t="shared" si="37"/>
        <v>9.97948828252742</v>
      </c>
      <c r="L396">
        <f t="shared" si="38"/>
        <v>0</v>
      </c>
      <c r="Q396">
        <v>1.8273417319111002E-2</v>
      </c>
    </row>
    <row r="397" spans="1:17" x14ac:dyDescent="0.25">
      <c r="A397" s="1">
        <v>396</v>
      </c>
      <c r="B397" s="2">
        <v>41792</v>
      </c>
      <c r="C397" s="3">
        <v>532.09997599999997</v>
      </c>
      <c r="D397">
        <f t="shared" si="39"/>
        <v>-2.926143584996414E-2</v>
      </c>
      <c r="E397">
        <f t="shared" si="42"/>
        <v>3.5046020401101959E-4</v>
      </c>
      <c r="F397">
        <f t="shared" si="40"/>
        <v>6.2815159562402352</v>
      </c>
      <c r="G397">
        <f t="shared" si="41"/>
        <v>1.8376113456549596</v>
      </c>
      <c r="H397">
        <f t="shared" si="34"/>
        <v>-16.441037880372253</v>
      </c>
      <c r="I397">
        <f t="shared" si="35"/>
        <v>-16.032341404469815</v>
      </c>
      <c r="J397">
        <f t="shared" si="36"/>
        <v>0</v>
      </c>
      <c r="K397">
        <f t="shared" si="37"/>
        <v>0.40869647590243829</v>
      </c>
      <c r="L397">
        <f t="shared" si="38"/>
        <v>0</v>
      </c>
      <c r="Q397">
        <v>1.82415613527366E-2</v>
      </c>
    </row>
    <row r="398" spans="1:17" x14ac:dyDescent="0.25">
      <c r="A398" s="1">
        <v>397</v>
      </c>
      <c r="B398" s="2">
        <v>41793</v>
      </c>
      <c r="C398" s="3">
        <v>553</v>
      </c>
      <c r="D398">
        <f t="shared" si="39"/>
        <v>3.8526605024316055E-2</v>
      </c>
      <c r="E398">
        <f t="shared" si="42"/>
        <v>3.8336440012655577E-4</v>
      </c>
      <c r="F398">
        <f t="shared" si="40"/>
        <v>2.9400838237207227</v>
      </c>
      <c r="G398">
        <f t="shared" si="41"/>
        <v>1.0784380924137795</v>
      </c>
      <c r="H398">
        <f t="shared" si="34"/>
        <v>-17.602008141230602</v>
      </c>
      <c r="I398">
        <f t="shared" si="35"/>
        <v>20.500005608800052</v>
      </c>
      <c r="J398">
        <f t="shared" si="36"/>
        <v>0</v>
      </c>
      <c r="K398">
        <f t="shared" si="37"/>
        <v>38.10201375003065</v>
      </c>
      <c r="L398">
        <f t="shared" si="38"/>
        <v>0</v>
      </c>
      <c r="Q398">
        <v>2.0109583505119599E-2</v>
      </c>
    </row>
    <row r="399" spans="1:17" x14ac:dyDescent="0.25">
      <c r="A399" s="1">
        <v>398</v>
      </c>
      <c r="B399" s="2">
        <v>41794</v>
      </c>
      <c r="C399" s="3">
        <v>540.09997599999997</v>
      </c>
      <c r="D399">
        <f t="shared" si="39"/>
        <v>-2.36037383597059E-2</v>
      </c>
      <c r="E399">
        <f t="shared" si="42"/>
        <v>4.5259707596541983E-4</v>
      </c>
      <c r="F399">
        <f t="shared" si="40"/>
        <v>10.133302215488861</v>
      </c>
      <c r="G399">
        <f t="shared" si="41"/>
        <v>2.3158272488994363</v>
      </c>
      <c r="H399">
        <f t="shared" si="34"/>
        <v>-18.494678049733537</v>
      </c>
      <c r="I399">
        <f t="shared" si="35"/>
        <v>-13.052867312917362</v>
      </c>
      <c r="J399">
        <f t="shared" si="36"/>
        <v>0</v>
      </c>
      <c r="K399">
        <f t="shared" si="37"/>
        <v>5.4418107368161746</v>
      </c>
      <c r="L399">
        <f t="shared" si="38"/>
        <v>0</v>
      </c>
      <c r="Q399">
        <v>2.0330859637933501E-2</v>
      </c>
    </row>
    <row r="400" spans="1:17" x14ac:dyDescent="0.25">
      <c r="A400" s="1">
        <v>399</v>
      </c>
      <c r="B400" s="2">
        <v>41795</v>
      </c>
      <c r="C400" s="3">
        <v>537.90002400000003</v>
      </c>
      <c r="D400">
        <f t="shared" si="39"/>
        <v>-4.081549265474241E-3</v>
      </c>
      <c r="E400">
        <f t="shared" si="42"/>
        <v>4.5781320268803021E-4</v>
      </c>
      <c r="F400">
        <f t="shared" si="40"/>
        <v>18.308985902413532</v>
      </c>
      <c r="G400">
        <f t="shared" si="41"/>
        <v>2.9073919722489343</v>
      </c>
      <c r="H400">
        <f t="shared" si="34"/>
        <v>-18.807620811151658</v>
      </c>
      <c r="I400">
        <f t="shared" si="35"/>
        <v>-2.2044446603254548</v>
      </c>
      <c r="J400">
        <f t="shared" si="36"/>
        <v>0</v>
      </c>
      <c r="K400">
        <f t="shared" si="37"/>
        <v>16.603176150826204</v>
      </c>
      <c r="L400">
        <f t="shared" si="38"/>
        <v>0</v>
      </c>
      <c r="Q400">
        <v>2.1168681074923298E-2</v>
      </c>
    </row>
    <row r="401" spans="1:17" x14ac:dyDescent="0.25">
      <c r="A401" s="1">
        <v>400</v>
      </c>
      <c r="B401" s="2">
        <v>41796</v>
      </c>
      <c r="C401" s="3">
        <v>537.34997599999997</v>
      </c>
      <c r="D401">
        <f t="shared" si="39"/>
        <v>-1.023107273620502E-3</v>
      </c>
      <c r="E401">
        <f t="shared" si="42"/>
        <v>4.2881047993948123E-4</v>
      </c>
      <c r="F401">
        <f t="shared" si="40"/>
        <v>19.241871180013515</v>
      </c>
      <c r="G401">
        <f t="shared" si="41"/>
        <v>2.9570886951870881</v>
      </c>
      <c r="H401">
        <f t="shared" si="34"/>
        <v>-18.200239471602391</v>
      </c>
      <c r="I401">
        <f t="shared" si="35"/>
        <v>-0.55032942703504262</v>
      </c>
      <c r="J401">
        <f t="shared" si="36"/>
        <v>0</v>
      </c>
      <c r="K401">
        <f t="shared" si="37"/>
        <v>17.649910044567349</v>
      </c>
      <c r="L401">
        <f t="shared" si="38"/>
        <v>0</v>
      </c>
      <c r="Q401">
        <v>2.0568832253252001E-2</v>
      </c>
    </row>
    <row r="402" spans="1:17" x14ac:dyDescent="0.25">
      <c r="A402" s="1">
        <v>401</v>
      </c>
      <c r="B402" s="2">
        <v>41799</v>
      </c>
      <c r="C402" s="3">
        <v>548</v>
      </c>
      <c r="D402">
        <f t="shared" si="39"/>
        <v>1.9625680324481448E-2</v>
      </c>
      <c r="E402">
        <f t="shared" si="42"/>
        <v>4.0138999053818711E-4</v>
      </c>
      <c r="F402">
        <f t="shared" si="40"/>
        <v>12.32411733049331</v>
      </c>
      <c r="G402">
        <f t="shared" si="41"/>
        <v>2.5115581011770369</v>
      </c>
      <c r="H402">
        <f t="shared" si="34"/>
        <v>-17.630955216639197</v>
      </c>
      <c r="I402">
        <f t="shared" si="35"/>
        <v>10.545858851343779</v>
      </c>
      <c r="J402">
        <f t="shared" si="36"/>
        <v>0</v>
      </c>
      <c r="K402">
        <f t="shared" si="37"/>
        <v>28.176814067982974</v>
      </c>
      <c r="L402">
        <f t="shared" si="38"/>
        <v>0</v>
      </c>
      <c r="Q402">
        <v>1.9945857235455701E-2</v>
      </c>
    </row>
    <row r="403" spans="1:17" x14ac:dyDescent="0.25">
      <c r="A403" s="1">
        <v>402</v>
      </c>
      <c r="B403" s="2">
        <v>41800</v>
      </c>
      <c r="C403" s="3">
        <v>557.5</v>
      </c>
      <c r="D403">
        <f t="shared" si="39"/>
        <v>1.7187216386258392E-2</v>
      </c>
      <c r="E403">
        <f t="shared" si="42"/>
        <v>4.0038003720184267E-4</v>
      </c>
      <c r="F403">
        <f t="shared" si="40"/>
        <v>13.786772688724025</v>
      </c>
      <c r="G403">
        <f t="shared" si="41"/>
        <v>2.6237096316904074</v>
      </c>
      <c r="H403">
        <f t="shared" si="34"/>
        <v>-17.623271821649563</v>
      </c>
      <c r="I403">
        <f t="shared" si="35"/>
        <v>9.4185945796695982</v>
      </c>
      <c r="J403">
        <f t="shared" si="36"/>
        <v>0</v>
      </c>
      <c r="K403">
        <f t="shared" si="37"/>
        <v>27.041866401319162</v>
      </c>
      <c r="L403">
        <f t="shared" si="38"/>
        <v>0</v>
      </c>
      <c r="Q403">
        <v>1.9549699178720702E-2</v>
      </c>
    </row>
    <row r="404" spans="1:17" x14ac:dyDescent="0.25">
      <c r="A404" s="1">
        <v>403</v>
      </c>
      <c r="B404" s="2">
        <v>41801</v>
      </c>
      <c r="C404" s="3">
        <v>557</v>
      </c>
      <c r="D404">
        <f t="shared" si="39"/>
        <v>-8.9726340698978229E-4</v>
      </c>
      <c r="E404">
        <f t="shared" si="42"/>
        <v>3.9385218401253918E-4</v>
      </c>
      <c r="F404">
        <f t="shared" si="40"/>
        <v>20.081657765061788</v>
      </c>
      <c r="G404">
        <f t="shared" si="41"/>
        <v>2.999806849436808</v>
      </c>
      <c r="H404">
        <f t="shared" si="34"/>
        <v>-17.54115780608813</v>
      </c>
      <c r="I404">
        <f t="shared" si="35"/>
        <v>-0.5002243493968036</v>
      </c>
      <c r="J404">
        <f t="shared" si="36"/>
        <v>0</v>
      </c>
      <c r="K404">
        <f t="shared" si="37"/>
        <v>17.040933456691327</v>
      </c>
      <c r="L404">
        <f t="shared" si="38"/>
        <v>0</v>
      </c>
      <c r="Q404">
        <v>1.9127027471302498E-2</v>
      </c>
    </row>
    <row r="405" spans="1:17" x14ac:dyDescent="0.25">
      <c r="A405" s="1">
        <v>404</v>
      </c>
      <c r="B405" s="2">
        <v>41802</v>
      </c>
      <c r="C405" s="3">
        <v>557</v>
      </c>
      <c r="D405">
        <f t="shared" si="39"/>
        <v>0</v>
      </c>
      <c r="E405">
        <f t="shared" si="42"/>
        <v>3.6949914637872698E-4</v>
      </c>
      <c r="F405">
        <f t="shared" si="40"/>
        <v>20.754073292979932</v>
      </c>
      <c r="G405">
        <f t="shared" si="41"/>
        <v>3.0327425306878815</v>
      </c>
      <c r="H405">
        <f t="shared" si="34"/>
        <v>-17.025950253196402</v>
      </c>
      <c r="I405">
        <f t="shared" si="35"/>
        <v>0</v>
      </c>
      <c r="J405">
        <f t="shared" si="36"/>
        <v>0</v>
      </c>
      <c r="K405">
        <f t="shared" si="37"/>
        <v>17.025950253196402</v>
      </c>
      <c r="L405">
        <f t="shared" si="38"/>
        <v>0</v>
      </c>
      <c r="Q405">
        <v>1.8581906166006999E-2</v>
      </c>
    </row>
    <row r="406" spans="1:17" x14ac:dyDescent="0.25">
      <c r="A406" s="1">
        <v>405</v>
      </c>
      <c r="B406" s="2">
        <v>41803</v>
      </c>
      <c r="C406" s="3">
        <v>554.95001200000002</v>
      </c>
      <c r="D406">
        <f t="shared" si="39"/>
        <v>-3.6871987057260566E-3</v>
      </c>
      <c r="E406">
        <f t="shared" si="42"/>
        <v>3.4724322027935997E-4</v>
      </c>
      <c r="F406">
        <f t="shared" si="40"/>
        <v>20.993813005904055</v>
      </c>
      <c r="G406">
        <f t="shared" si="41"/>
        <v>3.0442277755483143</v>
      </c>
      <c r="H406">
        <f t="shared" si="34"/>
        <v>-16.546856167629205</v>
      </c>
      <c r="I406">
        <f t="shared" si="35"/>
        <v>-2.0537696790894135</v>
      </c>
      <c r="J406">
        <f t="shared" si="36"/>
        <v>0</v>
      </c>
      <c r="K406">
        <f t="shared" si="37"/>
        <v>14.493086488539792</v>
      </c>
      <c r="L406">
        <f t="shared" si="38"/>
        <v>0</v>
      </c>
      <c r="Q406">
        <v>1.8059028957375E-2</v>
      </c>
    </row>
    <row r="407" spans="1:17" x14ac:dyDescent="0.25">
      <c r="A407" s="1">
        <v>406</v>
      </c>
      <c r="B407" s="2">
        <v>41806</v>
      </c>
      <c r="C407" s="3">
        <v>535</v>
      </c>
      <c r="D407">
        <f t="shared" si="39"/>
        <v>-3.6611294325551484E-2</v>
      </c>
      <c r="E407">
        <f t="shared" si="42"/>
        <v>3.2779896139982425E-4</v>
      </c>
      <c r="F407">
        <f t="shared" si="40"/>
        <v>2.8522001810667401</v>
      </c>
      <c r="G407">
        <f t="shared" si="41"/>
        <v>1.0480906898037126</v>
      </c>
      <c r="H407">
        <f t="shared" si="34"/>
        <v>-16.093805639509881</v>
      </c>
      <c r="I407">
        <f t="shared" si="35"/>
        <v>-20.317438225300329</v>
      </c>
      <c r="J407">
        <f t="shared" si="36"/>
        <v>1</v>
      </c>
      <c r="K407">
        <f t="shared" si="37"/>
        <v>0</v>
      </c>
      <c r="L407">
        <f t="shared" si="38"/>
        <v>-4.2236325857904475</v>
      </c>
      <c r="Q407">
        <v>1.7629458982453699E-2</v>
      </c>
    </row>
    <row r="408" spans="1:17" x14ac:dyDescent="0.25">
      <c r="A408" s="1">
        <v>407</v>
      </c>
      <c r="B408" s="2">
        <v>41807</v>
      </c>
      <c r="C408" s="3">
        <v>533</v>
      </c>
      <c r="D408">
        <f t="shared" si="39"/>
        <v>-3.7453227301620529E-3</v>
      </c>
      <c r="E408">
        <f t="shared" si="42"/>
        <v>3.929423251114862E-4</v>
      </c>
      <c r="F408">
        <f t="shared" si="40"/>
        <v>19.769415756167309</v>
      </c>
      <c r="G408">
        <f t="shared" si="41"/>
        <v>2.9841360847057596</v>
      </c>
      <c r="H408">
        <f t="shared" si="34"/>
        <v>-18.306458453573661</v>
      </c>
      <c r="I408">
        <f t="shared" si="35"/>
        <v>-2.0037476606366984</v>
      </c>
      <c r="J408">
        <f t="shared" si="36"/>
        <v>0</v>
      </c>
      <c r="K408">
        <f t="shared" si="37"/>
        <v>16.302710792936963</v>
      </c>
      <c r="L408">
        <f t="shared" si="38"/>
        <v>0</v>
      </c>
      <c r="Q408">
        <v>2.0801020882963001E-2</v>
      </c>
    </row>
    <row r="409" spans="1:17" x14ac:dyDescent="0.25">
      <c r="A409" s="1">
        <v>408</v>
      </c>
      <c r="B409" s="2">
        <v>41808</v>
      </c>
      <c r="C409" s="3">
        <v>555</v>
      </c>
      <c r="D409">
        <f t="shared" si="39"/>
        <v>4.0446689580590021E-2</v>
      </c>
      <c r="E409">
        <f t="shared" si="42"/>
        <v>3.694954022213224E-4</v>
      </c>
      <c r="F409">
        <f t="shared" si="40"/>
        <v>2.2682440382420439</v>
      </c>
      <c r="G409">
        <f t="shared" si="41"/>
        <v>0.81900598071279429</v>
      </c>
      <c r="H409">
        <f t="shared" si="34"/>
        <v>-17.722894230496159</v>
      </c>
      <c r="I409">
        <f t="shared" si="35"/>
        <v>21.558085546454482</v>
      </c>
      <c r="J409">
        <f t="shared" si="36"/>
        <v>0</v>
      </c>
      <c r="K409">
        <f t="shared" si="37"/>
        <v>39.280979776950645</v>
      </c>
      <c r="L409">
        <f t="shared" si="38"/>
        <v>0</v>
      </c>
      <c r="Q409">
        <v>2.02135007219514E-2</v>
      </c>
    </row>
    <row r="410" spans="1:17" x14ac:dyDescent="0.25">
      <c r="A410" s="1">
        <v>409</v>
      </c>
      <c r="B410" s="2">
        <v>41809</v>
      </c>
      <c r="C410" s="3">
        <v>544.70001200000002</v>
      </c>
      <c r="D410">
        <f t="shared" si="39"/>
        <v>-1.8732907326330418E-2</v>
      </c>
      <c r="E410">
        <f t="shared" si="42"/>
        <v>4.4942235510174824E-4</v>
      </c>
      <c r="F410">
        <f t="shared" si="40"/>
        <v>12.735850709325447</v>
      </c>
      <c r="G410">
        <f t="shared" si="41"/>
        <v>2.5444209070896568</v>
      </c>
      <c r="H410">
        <f t="shared" si="34"/>
        <v>-18.725973542532177</v>
      </c>
      <c r="I410">
        <f t="shared" si="35"/>
        <v>-10.396763566113382</v>
      </c>
      <c r="J410">
        <f t="shared" si="36"/>
        <v>0</v>
      </c>
      <c r="K410">
        <f t="shared" si="37"/>
        <v>8.3292099764187952</v>
      </c>
      <c r="L410">
        <f t="shared" si="38"/>
        <v>0</v>
      </c>
      <c r="Q410">
        <v>2.0510937914545498E-2</v>
      </c>
    </row>
    <row r="411" spans="1:17" x14ac:dyDescent="0.25">
      <c r="A411" s="1">
        <v>410</v>
      </c>
      <c r="B411" s="2">
        <v>41810</v>
      </c>
      <c r="C411" s="3">
        <v>558</v>
      </c>
      <c r="D411">
        <f t="shared" si="39"/>
        <v>2.4123755961206826E-2</v>
      </c>
      <c r="E411">
        <f t="shared" si="42"/>
        <v>4.4203799429416062E-4</v>
      </c>
      <c r="F411">
        <f t="shared" si="40"/>
        <v>9.8242576199936398</v>
      </c>
      <c r="G411">
        <f t="shared" si="41"/>
        <v>2.2848545945945102</v>
      </c>
      <c r="H411">
        <f t="shared" si="34"/>
        <v>-18.662252865937827</v>
      </c>
      <c r="I411">
        <f t="shared" si="35"/>
        <v>13.14021016155443</v>
      </c>
      <c r="J411">
        <f t="shared" si="36"/>
        <v>0</v>
      </c>
      <c r="K411">
        <f t="shared" si="37"/>
        <v>31.802463027492259</v>
      </c>
      <c r="L411">
        <f t="shared" si="38"/>
        <v>0</v>
      </c>
      <c r="Q411">
        <v>2.08276745346559E-2</v>
      </c>
    </row>
    <row r="412" spans="1:17" x14ac:dyDescent="0.25">
      <c r="A412" s="1">
        <v>411</v>
      </c>
      <c r="B412" s="2">
        <v>41813</v>
      </c>
      <c r="C412" s="3">
        <v>556.09997599999997</v>
      </c>
      <c r="D412">
        <f t="shared" si="39"/>
        <v>-3.4108713454991169E-3</v>
      </c>
      <c r="E412">
        <f t="shared" si="42"/>
        <v>4.4973543257080192E-4</v>
      </c>
      <c r="F412">
        <f t="shared" si="40"/>
        <v>18.570098607494298</v>
      </c>
      <c r="G412">
        <f t="shared" si="41"/>
        <v>2.9215526853932894</v>
      </c>
      <c r="H412">
        <f t="shared" si="34"/>
        <v>-18.802573813256075</v>
      </c>
      <c r="I412">
        <f t="shared" si="35"/>
        <v>-1.9032662107885072</v>
      </c>
      <c r="J412">
        <f t="shared" si="36"/>
        <v>0</v>
      </c>
      <c r="K412">
        <f t="shared" si="37"/>
        <v>16.899307602467566</v>
      </c>
      <c r="L412">
        <f t="shared" si="38"/>
        <v>0</v>
      </c>
      <c r="Q412">
        <v>2.0484114796936601E-2</v>
      </c>
    </row>
    <row r="413" spans="1:17" x14ac:dyDescent="0.25">
      <c r="A413" s="1">
        <v>412</v>
      </c>
      <c r="B413" s="2">
        <v>41814</v>
      </c>
      <c r="C413" s="3">
        <v>570.79998799999998</v>
      </c>
      <c r="D413">
        <f t="shared" si="39"/>
        <v>2.6090773543743836E-2</v>
      </c>
      <c r="E413">
        <f t="shared" si="42"/>
        <v>4.2113112212394398E-4</v>
      </c>
      <c r="F413">
        <f t="shared" si="40"/>
        <v>8.663599114598437</v>
      </c>
      <c r="G413">
        <f t="shared" si="41"/>
        <v>2.1591302383833177</v>
      </c>
      <c r="H413">
        <f t="shared" si="34"/>
        <v>-18.210196459975656</v>
      </c>
      <c r="I413">
        <f t="shared" si="35"/>
        <v>14.509078541497381</v>
      </c>
      <c r="J413">
        <f t="shared" si="36"/>
        <v>0</v>
      </c>
      <c r="K413">
        <f t="shared" si="37"/>
        <v>32.719275001473036</v>
      </c>
      <c r="L413">
        <f t="shared" si="38"/>
        <v>0</v>
      </c>
      <c r="Q413">
        <v>1.99065432852065E-2</v>
      </c>
    </row>
    <row r="414" spans="1:17" x14ac:dyDescent="0.25">
      <c r="A414" s="1">
        <v>413</v>
      </c>
      <c r="B414" s="2">
        <v>41815</v>
      </c>
      <c r="C414" s="3">
        <v>574.95001200000002</v>
      </c>
      <c r="D414">
        <f t="shared" si="39"/>
        <v>7.2442367864979686E-3</v>
      </c>
      <c r="E414">
        <f t="shared" si="42"/>
        <v>4.3684156078962501E-4</v>
      </c>
      <c r="F414">
        <f t="shared" si="40"/>
        <v>17.974697952336911</v>
      </c>
      <c r="G414">
        <f t="shared" si="41"/>
        <v>2.888965099701637</v>
      </c>
      <c r="H414">
        <f t="shared" si="34"/>
        <v>-18.481802825793768</v>
      </c>
      <c r="I414">
        <f t="shared" si="35"/>
        <v>4.1350102708021987</v>
      </c>
      <c r="J414">
        <f t="shared" si="36"/>
        <v>0</v>
      </c>
      <c r="K414">
        <f t="shared" si="37"/>
        <v>22.616813096595966</v>
      </c>
      <c r="L414">
        <f t="shared" si="38"/>
        <v>0</v>
      </c>
      <c r="Q414">
        <v>1.9683144239875602E-2</v>
      </c>
    </row>
    <row r="415" spans="1:17" x14ac:dyDescent="0.25">
      <c r="A415" s="1">
        <v>414</v>
      </c>
      <c r="B415" s="2">
        <v>41816</v>
      </c>
      <c r="C415" s="3">
        <v>578</v>
      </c>
      <c r="D415">
        <f t="shared" si="39"/>
        <v>5.2907673063237902E-3</v>
      </c>
      <c r="E415">
        <f t="shared" si="42"/>
        <v>4.1192542947413984E-4</v>
      </c>
      <c r="F415">
        <f t="shared" si="40"/>
        <v>18.999606882362073</v>
      </c>
      <c r="G415">
        <f t="shared" si="41"/>
        <v>2.9444182885503949</v>
      </c>
      <c r="H415">
        <f t="shared" si="34"/>
        <v>-18.080559376663548</v>
      </c>
      <c r="I415">
        <f t="shared" si="35"/>
        <v>3.0419267262600709</v>
      </c>
      <c r="J415">
        <f t="shared" si="36"/>
        <v>0</v>
      </c>
      <c r="K415">
        <f t="shared" si="37"/>
        <v>21.122486102923617</v>
      </c>
      <c r="L415">
        <f t="shared" si="38"/>
        <v>0</v>
      </c>
      <c r="Q415">
        <v>1.91168297698384E-2</v>
      </c>
    </row>
    <row r="416" spans="1:17" x14ac:dyDescent="0.25">
      <c r="A416" s="1">
        <v>415</v>
      </c>
      <c r="B416" s="2">
        <v>41817</v>
      </c>
      <c r="C416" s="3">
        <v>566.5</v>
      </c>
      <c r="D416">
        <f t="shared" si="39"/>
        <v>-2.0096788204316492E-2</v>
      </c>
      <c r="E416">
        <f t="shared" si="42"/>
        <v>3.8767687526275159E-4</v>
      </c>
      <c r="F416">
        <f t="shared" si="40"/>
        <v>12.035152862195018</v>
      </c>
      <c r="G416">
        <f t="shared" si="41"/>
        <v>2.4878317726246686</v>
      </c>
      <c r="H416">
        <f t="shared" si="34"/>
        <v>-17.656318504512669</v>
      </c>
      <c r="I416">
        <f t="shared" si="35"/>
        <v>-11.615943582094932</v>
      </c>
      <c r="J416">
        <f t="shared" si="36"/>
        <v>0</v>
      </c>
      <c r="K416">
        <f t="shared" si="37"/>
        <v>6.0403749224177368</v>
      </c>
      <c r="L416">
        <f t="shared" si="38"/>
        <v>0</v>
      </c>
      <c r="Q416">
        <v>1.85697652575306E-2</v>
      </c>
    </row>
    <row r="417" spans="1:17" x14ac:dyDescent="0.25">
      <c r="A417" s="1">
        <v>416</v>
      </c>
      <c r="B417" s="2">
        <v>41820</v>
      </c>
      <c r="C417" s="3">
        <v>573.84997599999997</v>
      </c>
      <c r="D417">
        <f t="shared" si="39"/>
        <v>1.2890915835839357E-2</v>
      </c>
      <c r="E417">
        <f t="shared" si="42"/>
        <v>3.8904498774301196E-4</v>
      </c>
      <c r="F417">
        <f t="shared" si="40"/>
        <v>16.336477528106141</v>
      </c>
      <c r="G417">
        <f t="shared" si="41"/>
        <v>2.7934004926372222</v>
      </c>
      <c r="H417">
        <f t="shared" si="34"/>
        <v>-17.916824413407529</v>
      </c>
      <c r="I417">
        <f t="shared" si="35"/>
        <v>7.3027038210029955</v>
      </c>
      <c r="J417">
        <f t="shared" si="36"/>
        <v>0</v>
      </c>
      <c r="K417">
        <f t="shared" si="37"/>
        <v>25.219528234410525</v>
      </c>
      <c r="L417">
        <f t="shared" si="38"/>
        <v>0</v>
      </c>
      <c r="Q417">
        <v>1.9226278152692001E-2</v>
      </c>
    </row>
    <row r="418" spans="1:17" x14ac:dyDescent="0.25">
      <c r="A418" s="1">
        <v>417</v>
      </c>
      <c r="B418" s="2">
        <v>41821</v>
      </c>
      <c r="C418" s="3">
        <v>574.15002400000003</v>
      </c>
      <c r="D418">
        <f t="shared" si="39"/>
        <v>5.2273171922004725E-4</v>
      </c>
      <c r="E418">
        <f t="shared" si="42"/>
        <v>3.7544509675370685E-4</v>
      </c>
      <c r="F418">
        <f t="shared" si="40"/>
        <v>20.581584569144848</v>
      </c>
      <c r="G418">
        <f t="shared" si="41"/>
        <v>3.0243967230271651</v>
      </c>
      <c r="H418">
        <f t="shared" si="34"/>
        <v>-17.698514669845903</v>
      </c>
      <c r="I418">
        <f t="shared" si="35"/>
        <v>0.29996958452886285</v>
      </c>
      <c r="J418">
        <f t="shared" si="36"/>
        <v>0</v>
      </c>
      <c r="K418">
        <f t="shared" si="37"/>
        <v>17.998484254374766</v>
      </c>
      <c r="L418">
        <f t="shared" si="38"/>
        <v>0</v>
      </c>
      <c r="Q418">
        <v>1.8748760012475801E-2</v>
      </c>
    </row>
    <row r="419" spans="1:17" x14ac:dyDescent="0.25">
      <c r="A419" s="1">
        <v>418</v>
      </c>
      <c r="B419" s="2">
        <v>41822</v>
      </c>
      <c r="C419" s="3">
        <v>579</v>
      </c>
      <c r="D419">
        <f t="shared" si="39"/>
        <v>8.411749549874557E-3</v>
      </c>
      <c r="E419">
        <f t="shared" si="42"/>
        <v>3.5268193711177921E-4</v>
      </c>
      <c r="F419">
        <f t="shared" si="40"/>
        <v>19.215551364874639</v>
      </c>
      <c r="G419">
        <f t="shared" si="41"/>
        <v>2.9557199181081013</v>
      </c>
      <c r="H419">
        <f t="shared" si="34"/>
        <v>-17.202327205180641</v>
      </c>
      <c r="I419">
        <f t="shared" si="35"/>
        <v>4.8296062059424667</v>
      </c>
      <c r="J419">
        <f t="shared" si="36"/>
        <v>0</v>
      </c>
      <c r="K419">
        <f t="shared" si="37"/>
        <v>22.031933411123106</v>
      </c>
      <c r="L419">
        <f t="shared" si="38"/>
        <v>0</v>
      </c>
      <c r="Q419">
        <v>1.82136050316829E-2</v>
      </c>
    </row>
    <row r="420" spans="1:17" x14ac:dyDescent="0.25">
      <c r="A420" s="1">
        <v>419</v>
      </c>
      <c r="B420" s="2">
        <v>41823</v>
      </c>
      <c r="C420" s="3">
        <v>585</v>
      </c>
      <c r="D420">
        <f t="shared" si="39"/>
        <v>1.0309369658861287E-2</v>
      </c>
      <c r="E420">
        <f t="shared" si="42"/>
        <v>3.3632852077098986E-4</v>
      </c>
      <c r="F420">
        <f t="shared" si="40"/>
        <v>18.574090822213851</v>
      </c>
      <c r="G420">
        <f t="shared" si="41"/>
        <v>2.921767643091719</v>
      </c>
      <c r="H420">
        <f t="shared" si="34"/>
        <v>-16.897359586392092</v>
      </c>
      <c r="I420">
        <f t="shared" si="35"/>
        <v>5.9691250324806857</v>
      </c>
      <c r="J420">
        <f t="shared" si="36"/>
        <v>0</v>
      </c>
      <c r="K420">
        <f t="shared" si="37"/>
        <v>22.866484618872779</v>
      </c>
      <c r="L420">
        <f t="shared" si="38"/>
        <v>0</v>
      </c>
      <c r="Q420">
        <v>1.7740848214762999E-2</v>
      </c>
    </row>
    <row r="421" spans="1:17" x14ac:dyDescent="0.25">
      <c r="A421" s="1">
        <v>420</v>
      </c>
      <c r="B421" s="2">
        <v>41824</v>
      </c>
      <c r="C421" s="3">
        <v>575</v>
      </c>
      <c r="D421">
        <f t="shared" si="39"/>
        <v>-1.7241806434506103E-2</v>
      </c>
      <c r="E421">
        <f t="shared" si="42"/>
        <v>3.2363608529776682E-4</v>
      </c>
      <c r="F421">
        <f t="shared" si="40"/>
        <v>14.009361401541518</v>
      </c>
      <c r="G421">
        <f t="shared" si="41"/>
        <v>2.6397257776927345</v>
      </c>
      <c r="H421">
        <f t="shared" si="34"/>
        <v>-16.664586551285147</v>
      </c>
      <c r="I421">
        <f t="shared" si="35"/>
        <v>-10.086456764186071</v>
      </c>
      <c r="J421">
        <f t="shared" si="36"/>
        <v>0</v>
      </c>
      <c r="K421">
        <f t="shared" si="37"/>
        <v>6.5781297870990763</v>
      </c>
      <c r="L421">
        <f t="shared" si="38"/>
        <v>0</v>
      </c>
      <c r="Q421">
        <v>1.7317004703489101E-2</v>
      </c>
    </row>
    <row r="422" spans="1:17" x14ac:dyDescent="0.25">
      <c r="A422" s="1">
        <v>421</v>
      </c>
      <c r="B422" s="2">
        <v>41827</v>
      </c>
      <c r="C422" s="3">
        <v>569.90002400000003</v>
      </c>
      <c r="D422">
        <f t="shared" si="39"/>
        <v>-8.9090918437461034E-3</v>
      </c>
      <c r="E422">
        <f t="shared" si="42"/>
        <v>3.2399274187844799E-4</v>
      </c>
      <c r="F422">
        <f t="shared" si="40"/>
        <v>19.608554357972796</v>
      </c>
      <c r="G422">
        <f t="shared" si="41"/>
        <v>2.9759659178566014</v>
      </c>
      <c r="H422">
        <f t="shared" si="34"/>
        <v>-16.852480533645057</v>
      </c>
      <c r="I422">
        <f t="shared" si="35"/>
        <v>-5.1227278101540099</v>
      </c>
      <c r="J422">
        <f t="shared" si="36"/>
        <v>0</v>
      </c>
      <c r="K422">
        <f t="shared" si="37"/>
        <v>11.729752723491046</v>
      </c>
      <c r="L422">
        <f t="shared" si="38"/>
        <v>0</v>
      </c>
      <c r="Q422">
        <v>1.78168156824581E-2</v>
      </c>
    </row>
    <row r="423" spans="1:17" x14ac:dyDescent="0.25">
      <c r="A423" s="1">
        <v>422</v>
      </c>
      <c r="B423" s="2">
        <v>41828</v>
      </c>
      <c r="C423" s="3">
        <v>555.04998799999998</v>
      </c>
      <c r="D423">
        <f t="shared" si="39"/>
        <v>-2.6402770794622443E-2</v>
      </c>
      <c r="E423">
        <f t="shared" si="42"/>
        <v>3.1070714194303027E-4</v>
      </c>
      <c r="F423">
        <f t="shared" si="40"/>
        <v>7.371235199895076</v>
      </c>
      <c r="G423">
        <f t="shared" si="41"/>
        <v>1.9975852905157503</v>
      </c>
      <c r="H423">
        <f t="shared" si="34"/>
        <v>-16.51882387146178</v>
      </c>
      <c r="I423">
        <f t="shared" si="35"/>
        <v>-15.04693970952183</v>
      </c>
      <c r="J423">
        <f t="shared" si="36"/>
        <v>0</v>
      </c>
      <c r="K423">
        <f t="shared" si="37"/>
        <v>1.4718841619399505</v>
      </c>
      <c r="L423">
        <f t="shared" si="38"/>
        <v>0</v>
      </c>
      <c r="Q423">
        <v>1.7620350582286701E-2</v>
      </c>
    </row>
    <row r="424" spans="1:17" x14ac:dyDescent="0.25">
      <c r="A424" s="1">
        <v>423</v>
      </c>
      <c r="B424" s="2">
        <v>41829</v>
      </c>
      <c r="C424" s="3">
        <v>560</v>
      </c>
      <c r="D424">
        <f t="shared" si="39"/>
        <v>8.8786055702129753E-3</v>
      </c>
      <c r="E424">
        <f t="shared" si="42"/>
        <v>3.3717750795873955E-4</v>
      </c>
      <c r="F424">
        <f t="shared" si="40"/>
        <v>19.329175523132623</v>
      </c>
      <c r="G424">
        <f t="shared" si="41"/>
        <v>2.9616156396014621</v>
      </c>
      <c r="H424">
        <f t="shared" si="34"/>
        <v>-17.513901850935209</v>
      </c>
      <c r="I424">
        <f t="shared" si="35"/>
        <v>4.9280699152034453</v>
      </c>
      <c r="J424">
        <f t="shared" si="36"/>
        <v>0</v>
      </c>
      <c r="K424">
        <f t="shared" si="37"/>
        <v>22.441971766138654</v>
      </c>
      <c r="L424">
        <f t="shared" si="38"/>
        <v>0</v>
      </c>
      <c r="Q424">
        <v>1.91816035955906E-2</v>
      </c>
    </row>
    <row r="425" spans="1:17" x14ac:dyDescent="0.25">
      <c r="A425" s="1">
        <v>424</v>
      </c>
      <c r="B425" s="2">
        <v>41830</v>
      </c>
      <c r="C425" s="3">
        <v>544.84997599999997</v>
      </c>
      <c r="D425">
        <f t="shared" si="39"/>
        <v>-2.742630035512154E-2</v>
      </c>
      <c r="E425">
        <f t="shared" si="42"/>
        <v>3.226954324629035E-4</v>
      </c>
      <c r="F425">
        <f t="shared" si="40"/>
        <v>6.9237946606681406</v>
      </c>
      <c r="G425">
        <f t="shared" si="41"/>
        <v>1.9349639807026531</v>
      </c>
      <c r="H425">
        <f t="shared" si="34"/>
        <v>-17.187305159275123</v>
      </c>
      <c r="I425">
        <f t="shared" si="35"/>
        <v>-15.358728198868063</v>
      </c>
      <c r="J425">
        <f t="shared" si="36"/>
        <v>0</v>
      </c>
      <c r="K425">
        <f t="shared" si="37"/>
        <v>1.8285769604070605</v>
      </c>
      <c r="L425">
        <f t="shared" si="38"/>
        <v>0</v>
      </c>
      <c r="Q425">
        <v>1.86575175415492E-2</v>
      </c>
    </row>
    <row r="426" spans="1:17" x14ac:dyDescent="0.25">
      <c r="A426" s="1">
        <v>425</v>
      </c>
      <c r="B426" s="2">
        <v>41831</v>
      </c>
      <c r="C426" s="3">
        <v>536.15002400000003</v>
      </c>
      <c r="D426">
        <f t="shared" si="39"/>
        <v>-1.609646594432736E-2</v>
      </c>
      <c r="E426">
        <f t="shared" si="42"/>
        <v>3.515500407191428E-4</v>
      </c>
      <c r="F426">
        <f t="shared" si="40"/>
        <v>14.718942325975135</v>
      </c>
      <c r="G426">
        <f t="shared" si="41"/>
        <v>2.68913525786424</v>
      </c>
      <c r="H426">
        <f t="shared" si="34"/>
        <v>-18.10399695826769</v>
      </c>
      <c r="I426">
        <f t="shared" si="35"/>
        <v>-8.7701590834515795</v>
      </c>
      <c r="J426">
        <f t="shared" si="36"/>
        <v>0</v>
      </c>
      <c r="K426">
        <f t="shared" si="37"/>
        <v>9.3338378748161102</v>
      </c>
      <c r="L426">
        <f t="shared" si="38"/>
        <v>0</v>
      </c>
      <c r="Q426">
        <v>2.01990818763341E-2</v>
      </c>
    </row>
    <row r="427" spans="1:17" x14ac:dyDescent="0.25">
      <c r="A427" s="1">
        <v>426</v>
      </c>
      <c r="B427" s="2">
        <v>41834</v>
      </c>
      <c r="C427" s="3">
        <v>534.09997599999997</v>
      </c>
      <c r="D427">
        <f t="shared" si="39"/>
        <v>-3.8309750194278369E-3</v>
      </c>
      <c r="E427">
        <f t="shared" si="42"/>
        <v>3.4706030486703185E-4</v>
      </c>
      <c r="F427">
        <f t="shared" si="40"/>
        <v>20.966452003432313</v>
      </c>
      <c r="G427">
        <f t="shared" si="41"/>
        <v>3.0429236366758086</v>
      </c>
      <c r="H427">
        <f t="shared" si="34"/>
        <v>-17.916048308118683</v>
      </c>
      <c r="I427">
        <f t="shared" si="35"/>
        <v>-2.0539773486096351</v>
      </c>
      <c r="J427">
        <f t="shared" si="36"/>
        <v>0</v>
      </c>
      <c r="K427">
        <f t="shared" si="37"/>
        <v>15.862070959509047</v>
      </c>
      <c r="L427">
        <f t="shared" si="38"/>
        <v>0</v>
      </c>
      <c r="Q427">
        <v>2.0313744827831701E-2</v>
      </c>
    </row>
    <row r="428" spans="1:17" x14ac:dyDescent="0.25">
      <c r="A428" s="1">
        <v>427</v>
      </c>
      <c r="B428" s="2">
        <v>41835</v>
      </c>
      <c r="C428" s="3">
        <v>540.29998799999998</v>
      </c>
      <c r="D428">
        <f t="shared" si="39"/>
        <v>1.1541476229818234E-2</v>
      </c>
      <c r="E428">
        <f t="shared" si="42"/>
        <v>3.2769969165639479E-4</v>
      </c>
      <c r="F428">
        <f t="shared" si="40"/>
        <v>17.984754461647029</v>
      </c>
      <c r="G428">
        <f t="shared" si="41"/>
        <v>2.8895244246577856</v>
      </c>
      <c r="H428">
        <f t="shared" si="34"/>
        <v>-17.357395110865269</v>
      </c>
      <c r="I428">
        <f t="shared" si="35"/>
        <v>6.1643021773504891</v>
      </c>
      <c r="J428">
        <f t="shared" si="36"/>
        <v>0</v>
      </c>
      <c r="K428">
        <f t="shared" si="37"/>
        <v>23.521697288215758</v>
      </c>
      <c r="L428">
        <f t="shared" si="38"/>
        <v>0</v>
      </c>
      <c r="Q428">
        <v>1.9755866774521E-2</v>
      </c>
    </row>
    <row r="429" spans="1:17" x14ac:dyDescent="0.25">
      <c r="A429" s="1">
        <v>428</v>
      </c>
      <c r="B429" s="2">
        <v>41836</v>
      </c>
      <c r="C429" s="3">
        <v>543</v>
      </c>
      <c r="D429">
        <f t="shared" si="39"/>
        <v>4.9848012937989379E-3</v>
      </c>
      <c r="E429">
        <f t="shared" si="42"/>
        <v>3.1744974538632127E-4</v>
      </c>
      <c r="F429">
        <f t="shared" si="40"/>
        <v>21.531558506921129</v>
      </c>
      <c r="G429">
        <f t="shared" si="41"/>
        <v>3.0695196964443392</v>
      </c>
      <c r="H429">
        <f t="shared" si="34"/>
        <v>-17.090426615388562</v>
      </c>
      <c r="I429">
        <f t="shared" si="35"/>
        <v>2.6932880792219507</v>
      </c>
      <c r="J429">
        <f t="shared" si="36"/>
        <v>0</v>
      </c>
      <c r="K429">
        <f t="shared" si="37"/>
        <v>19.783714694610513</v>
      </c>
      <c r="L429">
        <f t="shared" si="38"/>
        <v>0</v>
      </c>
      <c r="Q429">
        <v>1.9228793859276599E-2</v>
      </c>
    </row>
    <row r="430" spans="1:17" x14ac:dyDescent="0.25">
      <c r="A430" s="1">
        <v>429</v>
      </c>
      <c r="B430" s="2">
        <v>41837</v>
      </c>
      <c r="C430" s="3">
        <v>540</v>
      </c>
      <c r="D430">
        <f t="shared" si="39"/>
        <v>-5.5401803756153561E-3</v>
      </c>
      <c r="E430">
        <f t="shared" si="42"/>
        <v>3.0133547510690983E-4</v>
      </c>
      <c r="F430">
        <f t="shared" si="40"/>
        <v>21.840703773146721</v>
      </c>
      <c r="G430">
        <f t="shared" si="41"/>
        <v>3.0837753744027006</v>
      </c>
      <c r="H430">
        <f t="shared" si="34"/>
        <v>-16.680264452249993</v>
      </c>
      <c r="I430">
        <f t="shared" si="35"/>
        <v>-3.0083179439591383</v>
      </c>
      <c r="J430">
        <f t="shared" si="36"/>
        <v>0</v>
      </c>
      <c r="K430">
        <f t="shared" si="37"/>
        <v>13.671946508290855</v>
      </c>
      <c r="L430">
        <f t="shared" si="38"/>
        <v>0</v>
      </c>
      <c r="Q430">
        <v>1.86739933525332E-2</v>
      </c>
    </row>
    <row r="431" spans="1:17" x14ac:dyDescent="0.25">
      <c r="A431" s="1">
        <v>430</v>
      </c>
      <c r="B431" s="2">
        <v>41838</v>
      </c>
      <c r="C431" s="3">
        <v>534</v>
      </c>
      <c r="D431">
        <f t="shared" si="39"/>
        <v>-1.1173300598125189E-2</v>
      </c>
      <c r="E431">
        <f t="shared" si="42"/>
        <v>2.870072344109584E-4</v>
      </c>
      <c r="F431">
        <f t="shared" si="40"/>
        <v>18.94561710485609</v>
      </c>
      <c r="G431">
        <f t="shared" si="41"/>
        <v>2.9415726174347063</v>
      </c>
      <c r="H431">
        <f t="shared" si="34"/>
        <v>-16.225300870039391</v>
      </c>
      <c r="I431">
        <f t="shared" si="35"/>
        <v>-6.033582322987602</v>
      </c>
      <c r="J431">
        <f t="shared" si="36"/>
        <v>0</v>
      </c>
      <c r="K431">
        <f t="shared" si="37"/>
        <v>10.191718547051789</v>
      </c>
      <c r="L431">
        <f t="shared" si="38"/>
        <v>0</v>
      </c>
      <c r="Q431">
        <v>1.8265564415219399E-2</v>
      </c>
    </row>
    <row r="432" spans="1:17" x14ac:dyDescent="0.25">
      <c r="A432" s="1">
        <v>431</v>
      </c>
      <c r="B432" s="2">
        <v>41841</v>
      </c>
      <c r="C432" s="3">
        <v>543</v>
      </c>
      <c r="D432">
        <f t="shared" si="39"/>
        <v>1.6713480973740532E-2</v>
      </c>
      <c r="E432">
        <f t="shared" si="42"/>
        <v>2.7982309535855006E-4</v>
      </c>
      <c r="F432">
        <f t="shared" si="40"/>
        <v>14.477567223892438</v>
      </c>
      <c r="G432">
        <f t="shared" si="41"/>
        <v>2.6726003634427165</v>
      </c>
      <c r="H432">
        <f t="shared" si="34"/>
        <v>-15.964116813974817</v>
      </c>
      <c r="I432">
        <f t="shared" si="35"/>
        <v>8.9249988399774445</v>
      </c>
      <c r="J432">
        <f t="shared" si="36"/>
        <v>0</v>
      </c>
      <c r="K432">
        <f t="shared" si="37"/>
        <v>24.88911565395226</v>
      </c>
      <c r="L432">
        <f t="shared" si="38"/>
        <v>0</v>
      </c>
      <c r="Q432">
        <v>1.8173464947662098E-2</v>
      </c>
    </row>
    <row r="433" spans="1:17" x14ac:dyDescent="0.25">
      <c r="A433" s="1">
        <v>432</v>
      </c>
      <c r="B433" s="2">
        <v>41842</v>
      </c>
      <c r="C433" s="3">
        <v>564</v>
      </c>
      <c r="D433">
        <f t="shared" si="39"/>
        <v>3.7944931564123471E-2</v>
      </c>
      <c r="E433">
        <f t="shared" si="42"/>
        <v>2.8292256593129685E-4</v>
      </c>
      <c r="F433">
        <f t="shared" si="40"/>
        <v>1.8620650833493333</v>
      </c>
      <c r="G433">
        <f t="shared" si="41"/>
        <v>0.62168613170767639</v>
      </c>
      <c r="H433">
        <f t="shared" si="34"/>
        <v>-15.925429590379661</v>
      </c>
      <c r="I433">
        <f t="shared" si="35"/>
        <v>20.604097839319046</v>
      </c>
      <c r="J433">
        <f t="shared" si="36"/>
        <v>0</v>
      </c>
      <c r="K433">
        <f t="shared" si="37"/>
        <v>36.529527429698703</v>
      </c>
      <c r="L433">
        <f t="shared" si="38"/>
        <v>0</v>
      </c>
      <c r="Q433">
        <v>1.7828935935537301E-2</v>
      </c>
    </row>
    <row r="434" spans="1:17" x14ac:dyDescent="0.25">
      <c r="A434" s="1">
        <v>433</v>
      </c>
      <c r="B434" s="2">
        <v>41843</v>
      </c>
      <c r="C434" s="3">
        <v>560</v>
      </c>
      <c r="D434">
        <f t="shared" si="39"/>
        <v>-7.1174677688639896E-3</v>
      </c>
      <c r="E434">
        <f t="shared" si="42"/>
        <v>3.5823361607768199E-4</v>
      </c>
      <c r="F434">
        <f t="shared" si="40"/>
        <v>19.639018699813406</v>
      </c>
      <c r="G434">
        <f t="shared" si="41"/>
        <v>2.9775183373101064</v>
      </c>
      <c r="H434">
        <f t="shared" si="34"/>
        <v>-16.929242136729094</v>
      </c>
      <c r="I434">
        <f t="shared" si="35"/>
        <v>-4.0142518216392897</v>
      </c>
      <c r="J434">
        <f t="shared" si="36"/>
        <v>0</v>
      </c>
      <c r="K434">
        <f t="shared" si="37"/>
        <v>12.914990315089804</v>
      </c>
      <c r="L434">
        <f t="shared" si="38"/>
        <v>0</v>
      </c>
      <c r="Q434">
        <v>1.82470436275077E-2</v>
      </c>
    </row>
    <row r="435" spans="1:17" x14ac:dyDescent="0.25">
      <c r="A435" s="1">
        <v>434</v>
      </c>
      <c r="B435" s="2">
        <v>41844</v>
      </c>
      <c r="C435" s="3">
        <v>557</v>
      </c>
      <c r="D435">
        <f t="shared" si="39"/>
        <v>-5.3715438019108766E-3</v>
      </c>
      <c r="E435">
        <f t="shared" si="42"/>
        <v>3.4013524437129819E-4</v>
      </c>
      <c r="F435">
        <f t="shared" si="40"/>
        <v>20.733077400744463</v>
      </c>
      <c r="G435">
        <f t="shared" si="41"/>
        <v>3.0317303669852955</v>
      </c>
      <c r="H435">
        <f t="shared" si="34"/>
        <v>-16.517306633685788</v>
      </c>
      <c r="I435">
        <f t="shared" si="35"/>
        <v>-3.0080645290700909</v>
      </c>
      <c r="J435">
        <f t="shared" si="36"/>
        <v>0</v>
      </c>
      <c r="K435">
        <f t="shared" si="37"/>
        <v>13.509242104615698</v>
      </c>
      <c r="L435">
        <f t="shared" si="38"/>
        <v>0</v>
      </c>
      <c r="Q435">
        <v>1.79302069406055E-2</v>
      </c>
    </row>
    <row r="436" spans="1:17" x14ac:dyDescent="0.25">
      <c r="A436" s="1">
        <v>435</v>
      </c>
      <c r="B436" s="2">
        <v>41845</v>
      </c>
      <c r="C436" s="3">
        <v>549.45001200000002</v>
      </c>
      <c r="D436">
        <f t="shared" si="39"/>
        <v>-1.3647440194329376E-2</v>
      </c>
      <c r="E436">
        <f t="shared" si="42"/>
        <v>3.2227078835939598E-4</v>
      </c>
      <c r="F436">
        <f t="shared" si="40"/>
        <v>16.645693475422028</v>
      </c>
      <c r="G436">
        <f t="shared" si="41"/>
        <v>2.8121515328459372</v>
      </c>
      <c r="H436">
        <f t="shared" si="34"/>
        <v>-16.091858695907746</v>
      </c>
      <c r="I436">
        <f t="shared" si="35"/>
        <v>-7.6016241882414626</v>
      </c>
      <c r="J436">
        <f t="shared" si="36"/>
        <v>0</v>
      </c>
      <c r="K436">
        <f t="shared" si="37"/>
        <v>8.4902345076662833</v>
      </c>
      <c r="L436">
        <f t="shared" si="38"/>
        <v>0</v>
      </c>
      <c r="Q436">
        <v>1.7562450487476601E-2</v>
      </c>
    </row>
    <row r="437" spans="1:17" x14ac:dyDescent="0.25">
      <c r="A437" s="1">
        <v>436</v>
      </c>
      <c r="B437" s="2">
        <v>41848</v>
      </c>
      <c r="C437" s="3">
        <v>551.75</v>
      </c>
      <c r="D437">
        <f t="shared" si="39"/>
        <v>4.1772454038911692E-3</v>
      </c>
      <c r="E437">
        <f t="shared" si="42"/>
        <v>3.1581293054661622E-4</v>
      </c>
      <c r="F437">
        <f t="shared" si="40"/>
        <v>21.837214269898968</v>
      </c>
      <c r="G437">
        <f t="shared" si="41"/>
        <v>3.083615590996736</v>
      </c>
      <c r="H437">
        <f t="shared" si="34"/>
        <v>-16.008586805313154</v>
      </c>
      <c r="I437">
        <f t="shared" si="35"/>
        <v>2.295187537294948</v>
      </c>
      <c r="J437">
        <f t="shared" si="36"/>
        <v>0</v>
      </c>
      <c r="K437">
        <f t="shared" si="37"/>
        <v>18.303774342608101</v>
      </c>
      <c r="L437">
        <f t="shared" si="38"/>
        <v>0</v>
      </c>
      <c r="Q437">
        <v>1.7711645279637499E-2</v>
      </c>
    </row>
    <row r="438" spans="1:17" x14ac:dyDescent="0.25">
      <c r="A438" s="1">
        <v>437</v>
      </c>
      <c r="B438" s="2">
        <v>41850</v>
      </c>
      <c r="C438" s="3">
        <v>551.45001200000002</v>
      </c>
      <c r="D438">
        <f t="shared" si="39"/>
        <v>-5.4385062387765312E-4</v>
      </c>
      <c r="E438">
        <f t="shared" si="42"/>
        <v>2.9938084859876664E-4</v>
      </c>
      <c r="F438">
        <f t="shared" si="40"/>
        <v>23.045361631498718</v>
      </c>
      <c r="G438">
        <f t="shared" si="41"/>
        <v>3.1374645184554533</v>
      </c>
      <c r="H438">
        <f t="shared" si="34"/>
        <v>-15.646738832957826</v>
      </c>
      <c r="I438">
        <f t="shared" si="35"/>
        <v>-0.3000695817244951</v>
      </c>
      <c r="J438">
        <f t="shared" si="36"/>
        <v>0</v>
      </c>
      <c r="K438">
        <f t="shared" si="37"/>
        <v>15.346669251233331</v>
      </c>
      <c r="L438">
        <f t="shared" si="38"/>
        <v>0</v>
      </c>
      <c r="Q438">
        <v>1.7239139717596899E-2</v>
      </c>
    </row>
    <row r="439" spans="1:17" x14ac:dyDescent="0.25">
      <c r="A439" s="1">
        <v>438</v>
      </c>
      <c r="B439" s="2">
        <v>41851</v>
      </c>
      <c r="C439" s="3">
        <v>562</v>
      </c>
      <c r="D439">
        <f t="shared" si="39"/>
        <v>1.8950655380723026E-2</v>
      </c>
      <c r="E439">
        <f t="shared" si="42"/>
        <v>2.8332627604789204E-4</v>
      </c>
      <c r="F439">
        <f t="shared" si="40"/>
        <v>12.575459490196467</v>
      </c>
      <c r="G439">
        <f t="shared" si="41"/>
        <v>2.5317472552940963</v>
      </c>
      <c r="H439">
        <f t="shared" si="34"/>
        <v>-15.238197907747452</v>
      </c>
      <c r="I439">
        <f t="shared" si="35"/>
        <v>10.450339137107578</v>
      </c>
      <c r="J439">
        <f t="shared" si="36"/>
        <v>0</v>
      </c>
      <c r="K439">
        <f t="shared" si="37"/>
        <v>25.688537044855032</v>
      </c>
      <c r="L439">
        <f t="shared" si="38"/>
        <v>0</v>
      </c>
      <c r="Q439">
        <v>1.6798153942481998E-2</v>
      </c>
    </row>
    <row r="440" spans="1:17" x14ac:dyDescent="0.25">
      <c r="A440" s="1">
        <v>439</v>
      </c>
      <c r="B440" s="2">
        <v>41852</v>
      </c>
      <c r="C440" s="3">
        <v>556</v>
      </c>
      <c r="D440">
        <f t="shared" si="39"/>
        <v>-1.0733555643108664E-2</v>
      </c>
      <c r="E440">
        <f t="shared" si="42"/>
        <v>2.9110043394062738E-4</v>
      </c>
      <c r="F440">
        <f t="shared" si="40"/>
        <v>19.184389307791392</v>
      </c>
      <c r="G440">
        <f t="shared" si="41"/>
        <v>2.9540968914378514</v>
      </c>
      <c r="H440">
        <f t="shared" si="34"/>
        <v>-15.34560411604904</v>
      </c>
      <c r="I440">
        <f t="shared" si="35"/>
        <v>-6.0322582714270689</v>
      </c>
      <c r="J440">
        <f t="shared" si="36"/>
        <v>0</v>
      </c>
      <c r="K440">
        <f t="shared" si="37"/>
        <v>9.3133458446219706</v>
      </c>
      <c r="L440">
        <f t="shared" si="38"/>
        <v>0</v>
      </c>
      <c r="Q440">
        <v>1.6598994165484798E-2</v>
      </c>
    </row>
    <row r="441" spans="1:17" x14ac:dyDescent="0.25">
      <c r="A441" s="1">
        <v>440</v>
      </c>
      <c r="B441" s="2">
        <v>41855</v>
      </c>
      <c r="C441" s="3">
        <v>549.75</v>
      </c>
      <c r="D441">
        <f t="shared" si="39"/>
        <v>-1.1304664815711797E-2</v>
      </c>
      <c r="E441">
        <f t="shared" si="42"/>
        <v>2.8295364926379855E-4</v>
      </c>
      <c r="F441">
        <f t="shared" si="40"/>
        <v>18.922490744129018</v>
      </c>
      <c r="G441">
        <f t="shared" si="41"/>
        <v>2.9403512010547597</v>
      </c>
      <c r="H441">
        <f t="shared" si="34"/>
        <v>-15.19325562581553</v>
      </c>
      <c r="I441">
        <f t="shared" si="35"/>
        <v>-6.2853936375357593</v>
      </c>
      <c r="J441">
        <f t="shared" si="36"/>
        <v>0</v>
      </c>
      <c r="K441">
        <f t="shared" si="37"/>
        <v>8.9078619882797696</v>
      </c>
      <c r="L441">
        <f t="shared" si="38"/>
        <v>0</v>
      </c>
      <c r="Q441">
        <v>1.6611549742861002E-2</v>
      </c>
    </row>
    <row r="442" spans="1:17" x14ac:dyDescent="0.25">
      <c r="A442" s="1">
        <v>441</v>
      </c>
      <c r="B442" s="2">
        <v>41856</v>
      </c>
      <c r="C442" s="3">
        <v>553</v>
      </c>
      <c r="D442">
        <f t="shared" si="39"/>
        <v>5.8943720874642452E-3</v>
      </c>
      <c r="E442">
        <f t="shared" si="42"/>
        <v>2.7631138218412398E-4</v>
      </c>
      <c r="F442">
        <f t="shared" si="40"/>
        <v>22.537534473644193</v>
      </c>
      <c r="G442">
        <f t="shared" si="41"/>
        <v>3.1151821181408756</v>
      </c>
      <c r="H442">
        <f t="shared" si="34"/>
        <v>-15.06969248314164</v>
      </c>
      <c r="I442">
        <f t="shared" si="35"/>
        <v>3.240431055083469</v>
      </c>
      <c r="J442">
        <f t="shared" si="36"/>
        <v>0</v>
      </c>
      <c r="K442">
        <f t="shared" si="37"/>
        <v>18.31012353822511</v>
      </c>
      <c r="L442">
        <f t="shared" si="38"/>
        <v>0</v>
      </c>
      <c r="Q442">
        <v>1.6663769503564501E-2</v>
      </c>
    </row>
    <row r="443" spans="1:17" x14ac:dyDescent="0.25">
      <c r="A443" s="1">
        <v>442</v>
      </c>
      <c r="B443" s="2">
        <v>41857</v>
      </c>
      <c r="C443" s="3">
        <v>550.54998799999998</v>
      </c>
      <c r="D443">
        <f t="shared" si="39"/>
        <v>-4.4402447591203528E-3</v>
      </c>
      <c r="E443">
        <f t="shared" si="42"/>
        <v>2.6444268123533056E-4</v>
      </c>
      <c r="F443">
        <f t="shared" si="40"/>
        <v>23.634949163042815</v>
      </c>
      <c r="G443">
        <f t="shared" si="41"/>
        <v>3.1627265133244524</v>
      </c>
      <c r="H443">
        <f t="shared" si="34"/>
        <v>-14.793368515261211</v>
      </c>
      <c r="I443">
        <f t="shared" si="35"/>
        <v>-2.4554553517935549</v>
      </c>
      <c r="J443">
        <f t="shared" si="36"/>
        <v>0</v>
      </c>
      <c r="K443">
        <f t="shared" si="37"/>
        <v>12.337913163467656</v>
      </c>
      <c r="L443">
        <f t="shared" si="38"/>
        <v>0</v>
      </c>
      <c r="Q443">
        <v>1.6262078098749799E-2</v>
      </c>
    </row>
    <row r="444" spans="1:17" x14ac:dyDescent="0.25">
      <c r="A444" s="1">
        <v>443</v>
      </c>
      <c r="B444" s="2">
        <v>41858</v>
      </c>
      <c r="C444" s="3">
        <v>548.25</v>
      </c>
      <c r="D444">
        <f t="shared" si="39"/>
        <v>-4.1863694652168977E-3</v>
      </c>
      <c r="E444">
        <f t="shared" si="42"/>
        <v>2.526818781225451E-4</v>
      </c>
      <c r="F444">
        <f t="shared" si="40"/>
        <v>24.241638189440984</v>
      </c>
      <c r="G444">
        <f t="shared" si="41"/>
        <v>3.1880717409901962</v>
      </c>
      <c r="H444">
        <f t="shared" si="34"/>
        <v>-14.46243861438858</v>
      </c>
      <c r="I444">
        <f t="shared" si="35"/>
        <v>-2.3048056588387293</v>
      </c>
      <c r="J444">
        <f t="shared" si="36"/>
        <v>0</v>
      </c>
      <c r="K444">
        <f t="shared" si="37"/>
        <v>12.15763295554985</v>
      </c>
      <c r="L444">
        <f t="shared" si="38"/>
        <v>0</v>
      </c>
      <c r="Q444">
        <v>1.5969042209095102E-2</v>
      </c>
    </row>
    <row r="445" spans="1:17" x14ac:dyDescent="0.25">
      <c r="A445" s="1">
        <v>444</v>
      </c>
      <c r="B445" s="2">
        <v>41859</v>
      </c>
      <c r="C445" s="3">
        <v>544.70001200000002</v>
      </c>
      <c r="D445">
        <f t="shared" si="39"/>
        <v>-6.496180877893486E-3</v>
      </c>
      <c r="E445">
        <f t="shared" si="42"/>
        <v>2.4182132164871973E-4</v>
      </c>
      <c r="F445">
        <f t="shared" si="40"/>
        <v>23.510847873631064</v>
      </c>
      <c r="G445">
        <f t="shared" si="41"/>
        <v>3.1574619262841095</v>
      </c>
      <c r="H445">
        <f t="shared" si="34"/>
        <v>-14.147381983244436</v>
      </c>
      <c r="I445">
        <f t="shared" si="35"/>
        <v>-3.5615311663051039</v>
      </c>
      <c r="J445">
        <f t="shared" si="36"/>
        <v>0</v>
      </c>
      <c r="K445">
        <f t="shared" si="37"/>
        <v>10.585850816939333</v>
      </c>
      <c r="L445">
        <f t="shared" si="38"/>
        <v>0</v>
      </c>
      <c r="Q445">
        <v>1.5686698055009999E-2</v>
      </c>
    </row>
    <row r="446" spans="1:17" x14ac:dyDescent="0.25">
      <c r="A446" s="1">
        <v>445</v>
      </c>
      <c r="B446" s="2">
        <v>41862</v>
      </c>
      <c r="C446" s="3">
        <v>539.5</v>
      </c>
      <c r="D446">
        <f t="shared" si="39"/>
        <v>-9.5924217219146828E-3</v>
      </c>
      <c r="E446">
        <f t="shared" si="42"/>
        <v>2.3345963694141936E-4</v>
      </c>
      <c r="F446">
        <f t="shared" si="40"/>
        <v>21.439709200244714</v>
      </c>
      <c r="G446">
        <f t="shared" si="41"/>
        <v>3.0652447726891952</v>
      </c>
      <c r="H446">
        <f t="shared" si="34"/>
        <v>-13.905329718464028</v>
      </c>
      <c r="I446">
        <f t="shared" si="35"/>
        <v>-5.2249922270359885</v>
      </c>
      <c r="J446">
        <f t="shared" si="36"/>
        <v>0</v>
      </c>
      <c r="K446">
        <f t="shared" si="37"/>
        <v>8.6803374914280393</v>
      </c>
      <c r="L446">
        <f t="shared" si="38"/>
        <v>0</v>
      </c>
      <c r="Q446">
        <v>1.5518795279097899E-2</v>
      </c>
    </row>
    <row r="447" spans="1:17" x14ac:dyDescent="0.25">
      <c r="A447" s="1">
        <v>446</v>
      </c>
      <c r="B447" s="2">
        <v>41863</v>
      </c>
      <c r="C447" s="3">
        <v>539.65002400000003</v>
      </c>
      <c r="D447">
        <f t="shared" si="39"/>
        <v>2.7804104643477842E-4</v>
      </c>
      <c r="E447">
        <f t="shared" si="42"/>
        <v>2.2894672459664075E-4</v>
      </c>
      <c r="F447">
        <f t="shared" si="40"/>
        <v>26.361464029495817</v>
      </c>
      <c r="G447">
        <f t="shared" si="41"/>
        <v>3.2719032479059815</v>
      </c>
      <c r="H447">
        <f t="shared" ref="H447:H510" si="43">-1.645*Q447*C446</f>
        <v>-13.79457165036303</v>
      </c>
      <c r="I447">
        <f t="shared" ref="I447:I510" si="44">D447*C446</f>
        <v>0.15000314455156297</v>
      </c>
      <c r="J447">
        <f t="shared" ref="J447:J510" si="45">IF(D447*C446&lt;=H447,1,0)</f>
        <v>0</v>
      </c>
      <c r="K447">
        <f t="shared" ref="K447:K510" si="46">IF(J447=0,I447-H447,0)</f>
        <v>13.944574794914594</v>
      </c>
      <c r="L447">
        <f t="shared" ref="L447:L510" si="47">IF(J447=1,I447-H447,0)</f>
        <v>0</v>
      </c>
      <c r="Q447">
        <v>1.55435733867766E-2</v>
      </c>
    </row>
    <row r="448" spans="1:17" x14ac:dyDescent="0.25">
      <c r="A448" s="1">
        <v>447</v>
      </c>
      <c r="B448" s="2">
        <v>41864</v>
      </c>
      <c r="C448" s="3">
        <v>540.34997599999997</v>
      </c>
      <c r="D448">
        <f t="shared" si="39"/>
        <v>1.296207588893027E-3</v>
      </c>
      <c r="E448">
        <f t="shared" si="42"/>
        <v>2.1908923437288956E-4</v>
      </c>
      <c r="F448">
        <f t="shared" si="40"/>
        <v>26.849381491787618</v>
      </c>
      <c r="G448">
        <f t="shared" si="41"/>
        <v>3.290242785001936</v>
      </c>
      <c r="H448">
        <f t="shared" si="43"/>
        <v>-13.491242506198159</v>
      </c>
      <c r="I448">
        <f t="shared" si="44"/>
        <v>0.69949845645510422</v>
      </c>
      <c r="J448">
        <f t="shared" si="45"/>
        <v>0</v>
      </c>
      <c r="K448">
        <f t="shared" si="46"/>
        <v>14.190740962653264</v>
      </c>
      <c r="L448">
        <f t="shared" si="47"/>
        <v>0</v>
      </c>
      <c r="Q448">
        <v>1.51975592715852E-2</v>
      </c>
    </row>
    <row r="449" spans="1:17" x14ac:dyDescent="0.25">
      <c r="A449" s="1">
        <v>448</v>
      </c>
      <c r="B449" s="2">
        <v>41865</v>
      </c>
      <c r="C449" s="3">
        <v>540.20001200000002</v>
      </c>
      <c r="D449">
        <f t="shared" si="39"/>
        <v>-2.7756976100731714E-4</v>
      </c>
      <c r="E449">
        <f t="shared" si="42"/>
        <v>2.1020107208855252E-4</v>
      </c>
      <c r="F449">
        <f t="shared" si="40"/>
        <v>27.51142028240772</v>
      </c>
      <c r="G449">
        <f t="shared" si="41"/>
        <v>3.3146012014630521</v>
      </c>
      <c r="H449">
        <f t="shared" si="43"/>
        <v>-13.217251535428737</v>
      </c>
      <c r="I449">
        <f t="shared" si="44"/>
        <v>-0.14998481369862954</v>
      </c>
      <c r="J449">
        <f t="shared" si="45"/>
        <v>0</v>
      </c>
      <c r="K449">
        <f t="shared" si="46"/>
        <v>13.067266721730107</v>
      </c>
      <c r="L449">
        <f t="shared" si="47"/>
        <v>0</v>
      </c>
      <c r="Q449">
        <v>1.48696284294871E-2</v>
      </c>
    </row>
    <row r="450" spans="1:17" x14ac:dyDescent="0.25">
      <c r="A450" s="1">
        <v>449</v>
      </c>
      <c r="B450" s="2">
        <v>41869</v>
      </c>
      <c r="C450" s="3">
        <v>548.25</v>
      </c>
      <c r="D450">
        <f t="shared" si="39"/>
        <v>1.479192372548772E-2</v>
      </c>
      <c r="E450">
        <f t="shared" si="42"/>
        <v>2.0199651642128675E-4</v>
      </c>
      <c r="F450">
        <f t="shared" si="40"/>
        <v>16.331496232913089</v>
      </c>
      <c r="G450">
        <f t="shared" si="41"/>
        <v>2.7930955275807361</v>
      </c>
      <c r="H450">
        <f t="shared" si="43"/>
        <v>-12.947993128704049</v>
      </c>
      <c r="I450">
        <f t="shared" si="44"/>
        <v>7.9905973740115517</v>
      </c>
      <c r="J450">
        <f t="shared" si="45"/>
        <v>0</v>
      </c>
      <c r="K450">
        <f t="shared" si="46"/>
        <v>20.938590502715599</v>
      </c>
      <c r="L450">
        <f t="shared" si="47"/>
        <v>0</v>
      </c>
      <c r="Q450">
        <v>1.45707520698485E-2</v>
      </c>
    </row>
    <row r="451" spans="1:17" x14ac:dyDescent="0.25">
      <c r="A451" s="1">
        <v>450</v>
      </c>
      <c r="B451" s="2">
        <v>41870</v>
      </c>
      <c r="C451" s="3">
        <v>551.5</v>
      </c>
      <c r="D451">
        <f t="shared" si="39"/>
        <v>5.9104513955595432E-3</v>
      </c>
      <c r="E451">
        <f t="shared" si="42"/>
        <v>2.0817719578341317E-4</v>
      </c>
      <c r="F451">
        <f t="shared" si="40"/>
        <v>25.424640650290478</v>
      </c>
      <c r="G451">
        <f t="shared" si="41"/>
        <v>3.2357188081195196</v>
      </c>
      <c r="H451">
        <f t="shared" si="43"/>
        <v>-13.017642761687743</v>
      </c>
      <c r="I451">
        <f t="shared" si="44"/>
        <v>3.2404049776155195</v>
      </c>
      <c r="J451">
        <f t="shared" si="45"/>
        <v>0</v>
      </c>
      <c r="K451">
        <f t="shared" si="46"/>
        <v>16.258047739303262</v>
      </c>
      <c r="L451">
        <f t="shared" si="47"/>
        <v>0</v>
      </c>
      <c r="Q451">
        <v>1.44340367449209E-2</v>
      </c>
    </row>
    <row r="452" spans="1:17" x14ac:dyDescent="0.25">
      <c r="A452" s="1">
        <v>451</v>
      </c>
      <c r="B452" s="2">
        <v>41871</v>
      </c>
      <c r="C452" s="3">
        <v>572.70001200000002</v>
      </c>
      <c r="D452">
        <f t="shared" ref="D452:D515" si="48">LN(C452/C451)</f>
        <v>3.772020165963292E-2</v>
      </c>
      <c r="E452">
        <f t="shared" si="42"/>
        <v>2.0232827535007704E-4</v>
      </c>
      <c r="F452">
        <f t="shared" ref="F452:F515" si="49">_xlfn.NORM.DIST(D452,0,SQRT(E452),FALSE)</f>
        <v>0.83340898920853623</v>
      </c>
      <c r="G452">
        <f t="shared" ref="G452:G515" si="50">LN(F452)</f>
        <v>-0.18223077386460598</v>
      </c>
      <c r="H452">
        <f t="shared" si="43"/>
        <v>-12.85755103359474</v>
      </c>
      <c r="I452">
        <f t="shared" si="44"/>
        <v>20.802691215287556</v>
      </c>
      <c r="J452">
        <f t="shared" si="45"/>
        <v>0</v>
      </c>
      <c r="K452">
        <f t="shared" si="46"/>
        <v>33.660242248882298</v>
      </c>
      <c r="L452">
        <f t="shared" si="47"/>
        <v>0</v>
      </c>
      <c r="Q452">
        <v>1.41725121413495E-2</v>
      </c>
    </row>
    <row r="453" spans="1:17" x14ac:dyDescent="0.25">
      <c r="A453" s="1">
        <v>452</v>
      </c>
      <c r="B453" s="2">
        <v>41872</v>
      </c>
      <c r="C453" s="3">
        <v>569.09997599999997</v>
      </c>
      <c r="D453">
        <f t="shared" si="48"/>
        <v>-6.3059169159632202E-3</v>
      </c>
      <c r="E453">
        <f t="shared" ref="E453:E516" si="51">$O$3+$O$4*D452^2+$O$5*E452</f>
        <v>2.8368384998636175E-4</v>
      </c>
      <c r="F453">
        <f t="shared" si="49"/>
        <v>22.082831269975003</v>
      </c>
      <c r="G453">
        <f t="shared" si="50"/>
        <v>3.0948004409952508</v>
      </c>
      <c r="H453">
        <f t="shared" si="43"/>
        <v>-14.138870277325198</v>
      </c>
      <c r="I453">
        <f t="shared" si="44"/>
        <v>-3.6113986934431392</v>
      </c>
      <c r="J453">
        <f t="shared" si="45"/>
        <v>0</v>
      </c>
      <c r="K453">
        <f t="shared" si="46"/>
        <v>10.527471583882059</v>
      </c>
      <c r="L453">
        <f t="shared" si="47"/>
        <v>0</v>
      </c>
      <c r="Q453">
        <v>1.5007958336391E-2</v>
      </c>
    </row>
    <row r="454" spans="1:17" x14ac:dyDescent="0.25">
      <c r="A454" s="1">
        <v>453</v>
      </c>
      <c r="B454" s="2">
        <v>41873</v>
      </c>
      <c r="C454" s="3">
        <v>569.45001200000002</v>
      </c>
      <c r="D454">
        <f t="shared" si="48"/>
        <v>6.1488035609809507E-4</v>
      </c>
      <c r="E454">
        <f t="shared" si="51"/>
        <v>2.7147867671642125E-4</v>
      </c>
      <c r="F454">
        <f t="shared" si="49"/>
        <v>24.195789160041123</v>
      </c>
      <c r="G454">
        <f t="shared" si="50"/>
        <v>3.1861786163714036</v>
      </c>
      <c r="H454">
        <f t="shared" si="43"/>
        <v>-13.931064778480534</v>
      </c>
      <c r="I454">
        <f t="shared" si="44"/>
        <v>0.34992839589829733</v>
      </c>
      <c r="J454">
        <f t="shared" si="45"/>
        <v>0</v>
      </c>
      <c r="K454">
        <f t="shared" si="46"/>
        <v>14.280993174378832</v>
      </c>
      <c r="L454">
        <f t="shared" si="47"/>
        <v>0</v>
      </c>
      <c r="Q454">
        <v>1.4880922061634499E-2</v>
      </c>
    </row>
    <row r="455" spans="1:17" x14ac:dyDescent="0.25">
      <c r="A455" s="1">
        <v>454</v>
      </c>
      <c r="B455" s="2">
        <v>41876</v>
      </c>
      <c r="C455" s="3">
        <v>569.15002400000003</v>
      </c>
      <c r="D455">
        <f t="shared" si="48"/>
        <v>-5.2694185395475409E-4</v>
      </c>
      <c r="E455">
        <f t="shared" si="51"/>
        <v>2.5788959789669642E-4</v>
      </c>
      <c r="F455">
        <f t="shared" si="49"/>
        <v>24.82900709432592</v>
      </c>
      <c r="G455">
        <f t="shared" si="50"/>
        <v>3.2120126105741695</v>
      </c>
      <c r="H455">
        <f t="shared" si="43"/>
        <v>-13.652651297513975</v>
      </c>
      <c r="I455">
        <f t="shared" si="44"/>
        <v>-0.30006704505783699</v>
      </c>
      <c r="J455">
        <f t="shared" si="45"/>
        <v>0</v>
      </c>
      <c r="K455">
        <f t="shared" si="46"/>
        <v>13.352584252456138</v>
      </c>
      <c r="L455">
        <f t="shared" si="47"/>
        <v>0</v>
      </c>
      <c r="Q455">
        <v>1.4574561237233E-2</v>
      </c>
    </row>
    <row r="456" spans="1:17" x14ac:dyDescent="0.25">
      <c r="A456" s="1">
        <v>455</v>
      </c>
      <c r="B456" s="2">
        <v>41877</v>
      </c>
      <c r="C456" s="3">
        <v>563</v>
      </c>
      <c r="D456">
        <f t="shared" si="48"/>
        <v>-1.086443379967989E-2</v>
      </c>
      <c r="E456">
        <f t="shared" si="51"/>
        <v>2.454925027802335E-4</v>
      </c>
      <c r="F456">
        <f t="shared" si="49"/>
        <v>20.020908930262266</v>
      </c>
      <c r="G456">
        <f t="shared" si="50"/>
        <v>2.9967771739684763</v>
      </c>
      <c r="H456">
        <f t="shared" si="43"/>
        <v>-13.3861292959668</v>
      </c>
      <c r="I456">
        <f t="shared" si="44"/>
        <v>-6.1834927578342205</v>
      </c>
      <c r="J456">
        <f t="shared" si="45"/>
        <v>0</v>
      </c>
      <c r="K456">
        <f t="shared" si="46"/>
        <v>7.2026365381325794</v>
      </c>
      <c r="L456">
        <f t="shared" si="47"/>
        <v>0</v>
      </c>
      <c r="Q456">
        <v>1.42975740568694E-2</v>
      </c>
    </row>
    <row r="457" spans="1:17" x14ac:dyDescent="0.25">
      <c r="A457" s="1">
        <v>456</v>
      </c>
      <c r="B457" s="2">
        <v>41878</v>
      </c>
      <c r="C457" s="3">
        <v>565</v>
      </c>
      <c r="D457">
        <f t="shared" si="48"/>
        <v>3.5461030067504905E-3</v>
      </c>
      <c r="E457">
        <f t="shared" si="51"/>
        <v>2.4154388595660906E-4</v>
      </c>
      <c r="F457">
        <f t="shared" si="49"/>
        <v>25.009631423091957</v>
      </c>
      <c r="G457">
        <f t="shared" si="50"/>
        <v>3.2192610075994854</v>
      </c>
      <c r="H457">
        <f t="shared" si="43"/>
        <v>-13.453845433354397</v>
      </c>
      <c r="I457">
        <f t="shared" si="44"/>
        <v>1.9964559928005261</v>
      </c>
      <c r="J457">
        <f t="shared" si="45"/>
        <v>0</v>
      </c>
      <c r="K457">
        <f t="shared" si="46"/>
        <v>15.450301426154923</v>
      </c>
      <c r="L457">
        <f t="shared" si="47"/>
        <v>0</v>
      </c>
      <c r="Q457">
        <v>1.45268729001219E-2</v>
      </c>
    </row>
    <row r="458" spans="1:17" x14ac:dyDescent="0.25">
      <c r="A458" s="1">
        <v>457</v>
      </c>
      <c r="B458" s="2">
        <v>41879</v>
      </c>
      <c r="C458" s="3">
        <v>584.29998799999998</v>
      </c>
      <c r="D458">
        <f t="shared" si="48"/>
        <v>3.3588797876555034E-2</v>
      </c>
      <c r="E458">
        <f t="shared" si="51"/>
        <v>2.3135621753773029E-4</v>
      </c>
      <c r="F458">
        <f t="shared" si="49"/>
        <v>2.2900877981118191</v>
      </c>
      <c r="G458">
        <f t="shared" si="50"/>
        <v>0.82859015661801794</v>
      </c>
      <c r="H458">
        <f t="shared" si="43"/>
        <v>-13.240300742159762</v>
      </c>
      <c r="I458">
        <f t="shared" si="44"/>
        <v>18.977670800253595</v>
      </c>
      <c r="J458">
        <f t="shared" si="45"/>
        <v>0</v>
      </c>
      <c r="K458">
        <f t="shared" si="46"/>
        <v>32.217971542413359</v>
      </c>
      <c r="L458">
        <f t="shared" si="47"/>
        <v>0</v>
      </c>
      <c r="Q458">
        <v>1.4245690337746199E-2</v>
      </c>
    </row>
    <row r="459" spans="1:17" x14ac:dyDescent="0.25">
      <c r="A459" s="1">
        <v>458</v>
      </c>
      <c r="B459" s="2">
        <v>41883</v>
      </c>
      <c r="C459" s="3">
        <v>585.45001200000002</v>
      </c>
      <c r="D459">
        <f t="shared" si="48"/>
        <v>1.9662737687911299E-3</v>
      </c>
      <c r="E459">
        <f t="shared" si="51"/>
        <v>2.9175069130404956E-4</v>
      </c>
      <c r="F459">
        <f t="shared" si="49"/>
        <v>23.202058590031054</v>
      </c>
      <c r="G459">
        <f t="shared" si="50"/>
        <v>3.1442410070647089</v>
      </c>
      <c r="H459">
        <f t="shared" si="43"/>
        <v>-14.267821907704052</v>
      </c>
      <c r="I459">
        <f t="shared" si="44"/>
        <v>1.1488937395093719</v>
      </c>
      <c r="J459">
        <f t="shared" si="45"/>
        <v>0</v>
      </c>
      <c r="K459">
        <f t="shared" si="46"/>
        <v>15.416715647213424</v>
      </c>
      <c r="L459">
        <f t="shared" si="47"/>
        <v>0</v>
      </c>
      <c r="Q459">
        <v>1.48441693416724E-2</v>
      </c>
    </row>
    <row r="460" spans="1:17" x14ac:dyDescent="0.25">
      <c r="A460" s="1">
        <v>459</v>
      </c>
      <c r="B460" s="2">
        <v>41884</v>
      </c>
      <c r="C460" s="3">
        <v>610</v>
      </c>
      <c r="D460">
        <f t="shared" si="48"/>
        <v>4.1078154375569831E-2</v>
      </c>
      <c r="E460">
        <f t="shared" si="51"/>
        <v>2.7659194483016226E-4</v>
      </c>
      <c r="F460">
        <f t="shared" si="49"/>
        <v>1.1356174339328753</v>
      </c>
      <c r="G460">
        <f t="shared" si="50"/>
        <v>0.12717649767642919</v>
      </c>
      <c r="H460">
        <f t="shared" si="43"/>
        <v>-14.001871969769338</v>
      </c>
      <c r="I460">
        <f t="shared" si="44"/>
        <v>24.04920597211521</v>
      </c>
      <c r="J460">
        <f t="shared" si="45"/>
        <v>0</v>
      </c>
      <c r="K460">
        <f t="shared" si="46"/>
        <v>38.05107794188455</v>
      </c>
      <c r="L460">
        <f t="shared" si="47"/>
        <v>0</v>
      </c>
      <c r="Q460">
        <v>1.4538860874455E-2</v>
      </c>
    </row>
    <row r="461" spans="1:17" x14ac:dyDescent="0.25">
      <c r="A461" s="1">
        <v>460</v>
      </c>
      <c r="B461" s="2">
        <v>41885</v>
      </c>
      <c r="C461" s="3">
        <v>618</v>
      </c>
      <c r="D461">
        <f t="shared" si="48"/>
        <v>1.3029500290333897E-2</v>
      </c>
      <c r="E461">
        <f t="shared" si="51"/>
        <v>3.6792643291010504E-4</v>
      </c>
      <c r="F461">
        <f t="shared" si="49"/>
        <v>16.513302089192138</v>
      </c>
      <c r="G461">
        <f t="shared" si="50"/>
        <v>2.8041662433359327</v>
      </c>
      <c r="H461">
        <f t="shared" si="43"/>
        <v>-15.578158231579383</v>
      </c>
      <c r="I461">
        <f t="shared" si="44"/>
        <v>7.9479951771036772</v>
      </c>
      <c r="J461">
        <f t="shared" si="45"/>
        <v>0</v>
      </c>
      <c r="K461">
        <f t="shared" si="46"/>
        <v>23.526153408683061</v>
      </c>
      <c r="L461">
        <f t="shared" si="47"/>
        <v>0</v>
      </c>
      <c r="Q461">
        <v>1.5524598367212501E-2</v>
      </c>
    </row>
    <row r="462" spans="1:17" x14ac:dyDescent="0.25">
      <c r="A462" s="1">
        <v>461</v>
      </c>
      <c r="B462" s="2">
        <v>41886</v>
      </c>
      <c r="C462" s="3">
        <v>615.90002400000003</v>
      </c>
      <c r="D462">
        <f t="shared" si="48"/>
        <v>-3.4038057973290311E-3</v>
      </c>
      <c r="E462">
        <f t="shared" si="51"/>
        <v>3.5641310147845853E-4</v>
      </c>
      <c r="F462">
        <f t="shared" si="49"/>
        <v>20.790955399797213</v>
      </c>
      <c r="G462">
        <f t="shared" si="50"/>
        <v>3.034518055590234</v>
      </c>
      <c r="H462">
        <f t="shared" si="43"/>
        <v>-15.538095484782868</v>
      </c>
      <c r="I462">
        <f t="shared" si="44"/>
        <v>-2.1035519827493414</v>
      </c>
      <c r="J462">
        <f t="shared" si="45"/>
        <v>0</v>
      </c>
      <c r="K462">
        <f t="shared" si="46"/>
        <v>13.434543502033527</v>
      </c>
      <c r="L462">
        <f t="shared" si="47"/>
        <v>0</v>
      </c>
      <c r="Q462">
        <v>1.5284224515579099E-2</v>
      </c>
    </row>
    <row r="463" spans="1:17" x14ac:dyDescent="0.25">
      <c r="A463" s="1">
        <v>462</v>
      </c>
      <c r="B463" s="2">
        <v>41887</v>
      </c>
      <c r="C463" s="3">
        <v>609.79998799999998</v>
      </c>
      <c r="D463">
        <f t="shared" si="48"/>
        <v>-9.9536367847906163E-3</v>
      </c>
      <c r="E463">
        <f t="shared" si="51"/>
        <v>3.3603474396442655E-4</v>
      </c>
      <c r="F463">
        <f t="shared" si="49"/>
        <v>18.779988188949172</v>
      </c>
      <c r="G463">
        <f t="shared" si="50"/>
        <v>2.9327918448634747</v>
      </c>
      <c r="H463">
        <f t="shared" si="43"/>
        <v>-15.220020414240789</v>
      </c>
      <c r="I463">
        <f t="shared" si="44"/>
        <v>-6.1304451346398237</v>
      </c>
      <c r="J463">
        <f t="shared" si="45"/>
        <v>0</v>
      </c>
      <c r="K463">
        <f t="shared" si="46"/>
        <v>9.0895752796009646</v>
      </c>
      <c r="L463">
        <f t="shared" si="47"/>
        <v>0</v>
      </c>
      <c r="Q463">
        <v>1.5022392733550501E-2</v>
      </c>
    </row>
    <row r="464" spans="1:17" x14ac:dyDescent="0.25">
      <c r="A464" s="1">
        <v>463</v>
      </c>
      <c r="B464" s="2">
        <v>41890</v>
      </c>
      <c r="C464" s="3">
        <v>618</v>
      </c>
      <c r="D464">
        <f t="shared" si="48"/>
        <v>1.3357442582119631E-2</v>
      </c>
      <c r="E464">
        <f t="shared" si="51"/>
        <v>3.2291797871532491E-4</v>
      </c>
      <c r="F464">
        <f t="shared" si="49"/>
        <v>16.841624903119971</v>
      </c>
      <c r="G464">
        <f t="shared" si="50"/>
        <v>2.823853494843338</v>
      </c>
      <c r="H464">
        <f t="shared" si="43"/>
        <v>-15.162324390493204</v>
      </c>
      <c r="I464">
        <f t="shared" si="44"/>
        <v>8.1453683262872403</v>
      </c>
      <c r="J464">
        <f t="shared" si="45"/>
        <v>0</v>
      </c>
      <c r="K464">
        <f t="shared" si="46"/>
        <v>23.307692716780444</v>
      </c>
      <c r="L464">
        <f t="shared" si="47"/>
        <v>0</v>
      </c>
      <c r="Q464">
        <v>1.5115150304765099E-2</v>
      </c>
    </row>
    <row r="465" spans="1:17" x14ac:dyDescent="0.25">
      <c r="A465" s="1">
        <v>464</v>
      </c>
      <c r="B465" s="2">
        <v>41891</v>
      </c>
      <c r="C465" s="3">
        <v>622</v>
      </c>
      <c r="D465">
        <f t="shared" si="48"/>
        <v>6.4516352814885953E-3</v>
      </c>
      <c r="E465">
        <f t="shared" si="51"/>
        <v>3.1591389694916703E-4</v>
      </c>
      <c r="F465">
        <f t="shared" si="49"/>
        <v>21.014313969374381</v>
      </c>
      <c r="G465">
        <f t="shared" si="50"/>
        <v>3.0452038231169167</v>
      </c>
      <c r="H465">
        <f t="shared" si="43"/>
        <v>-15.156951733985569</v>
      </c>
      <c r="I465">
        <f t="shared" si="44"/>
        <v>3.9871106039599518</v>
      </c>
      <c r="J465">
        <f t="shared" si="45"/>
        <v>0</v>
      </c>
      <c r="K465">
        <f t="shared" si="46"/>
        <v>19.14406233794552</v>
      </c>
      <c r="L465">
        <f t="shared" si="47"/>
        <v>0</v>
      </c>
      <c r="Q465">
        <v>1.49093081260125E-2</v>
      </c>
    </row>
    <row r="466" spans="1:17" x14ac:dyDescent="0.25">
      <c r="A466" s="1">
        <v>465</v>
      </c>
      <c r="B466" s="2">
        <v>41892</v>
      </c>
      <c r="C466" s="3">
        <v>629.79998799999998</v>
      </c>
      <c r="D466">
        <f t="shared" si="48"/>
        <v>1.2462196874076811E-2</v>
      </c>
      <c r="E466">
        <f t="shared" si="51"/>
        <v>3.009828642523956E-4</v>
      </c>
      <c r="F466">
        <f t="shared" si="49"/>
        <v>17.766087075178731</v>
      </c>
      <c r="G466">
        <f t="shared" si="50"/>
        <v>2.8772914195613639</v>
      </c>
      <c r="H466">
        <f t="shared" si="43"/>
        <v>-14.960198368907498</v>
      </c>
      <c r="I466">
        <f t="shared" si="44"/>
        <v>7.7514864556757761</v>
      </c>
      <c r="J466">
        <f t="shared" si="45"/>
        <v>0</v>
      </c>
      <c r="K466">
        <f t="shared" si="46"/>
        <v>22.711684824583273</v>
      </c>
      <c r="L466">
        <f t="shared" si="47"/>
        <v>0</v>
      </c>
      <c r="Q466">
        <v>1.4621134265295301E-2</v>
      </c>
    </row>
    <row r="467" spans="1:17" x14ac:dyDescent="0.25">
      <c r="A467" s="1">
        <v>466</v>
      </c>
      <c r="B467" s="2">
        <v>41893</v>
      </c>
      <c r="C467" s="3">
        <v>633.54998799999998</v>
      </c>
      <c r="D467">
        <f t="shared" si="48"/>
        <v>5.9366146907722057E-3</v>
      </c>
      <c r="E467">
        <f t="shared" si="51"/>
        <v>2.9446918601913293E-4</v>
      </c>
      <c r="F467">
        <f t="shared" si="49"/>
        <v>21.897825033279467</v>
      </c>
      <c r="G467">
        <f t="shared" si="50"/>
        <v>3.0863873183416555</v>
      </c>
      <c r="H467">
        <f t="shared" si="43"/>
        <v>-14.953064879831587</v>
      </c>
      <c r="I467">
        <f t="shared" si="44"/>
        <v>3.7388798610089586</v>
      </c>
      <c r="J467">
        <f t="shared" si="45"/>
        <v>0</v>
      </c>
      <c r="K467">
        <f t="shared" si="46"/>
        <v>18.691944740840544</v>
      </c>
      <c r="L467">
        <f t="shared" si="47"/>
        <v>0</v>
      </c>
      <c r="Q467">
        <v>1.44331680195115E-2</v>
      </c>
    </row>
    <row r="468" spans="1:17" x14ac:dyDescent="0.25">
      <c r="A468" s="1">
        <v>467</v>
      </c>
      <c r="B468" s="2">
        <v>41894</v>
      </c>
      <c r="C468" s="3">
        <v>633</v>
      </c>
      <c r="D468">
        <f t="shared" si="48"/>
        <v>-8.6848215985226929E-4</v>
      </c>
      <c r="E468">
        <f t="shared" si="51"/>
        <v>2.8103058574799528E-4</v>
      </c>
      <c r="F468">
        <f t="shared" si="49"/>
        <v>23.765692169129604</v>
      </c>
      <c r="G468">
        <f t="shared" si="50"/>
        <v>3.1682430352100877</v>
      </c>
      <c r="H468">
        <f t="shared" si="43"/>
        <v>-14.769813194420667</v>
      </c>
      <c r="I468">
        <f t="shared" si="44"/>
        <v>-0.55022686195261927</v>
      </c>
      <c r="J468">
        <f t="shared" si="45"/>
        <v>0</v>
      </c>
      <c r="K468">
        <f t="shared" si="46"/>
        <v>14.219586332468047</v>
      </c>
      <c r="L468">
        <f t="shared" si="47"/>
        <v>0</v>
      </c>
      <c r="Q468">
        <v>1.4171904371707801E-2</v>
      </c>
    </row>
    <row r="469" spans="1:17" x14ac:dyDescent="0.25">
      <c r="A469" s="1">
        <v>468</v>
      </c>
      <c r="B469" s="2">
        <v>41897</v>
      </c>
      <c r="C469" s="3">
        <v>627.40002400000003</v>
      </c>
      <c r="D469">
        <f t="shared" si="48"/>
        <v>-8.8860881344910245E-3</v>
      </c>
      <c r="E469">
        <f t="shared" si="51"/>
        <v>2.6662273723320319E-4</v>
      </c>
      <c r="F469">
        <f t="shared" si="49"/>
        <v>21.069367375918937</v>
      </c>
      <c r="G469">
        <f t="shared" si="50"/>
        <v>3.0478202024920122</v>
      </c>
      <c r="H469">
        <f t="shared" si="43"/>
        <v>-14.501044600625665</v>
      </c>
      <c r="I469">
        <f t="shared" si="44"/>
        <v>-5.6248937891328188</v>
      </c>
      <c r="J469">
        <f t="shared" si="45"/>
        <v>0</v>
      </c>
      <c r="K469">
        <f t="shared" si="46"/>
        <v>8.8761508114928453</v>
      </c>
      <c r="L469">
        <f t="shared" si="47"/>
        <v>0</v>
      </c>
      <c r="Q469">
        <v>1.39261053415978E-2</v>
      </c>
    </row>
    <row r="470" spans="1:17" x14ac:dyDescent="0.25">
      <c r="A470" s="1">
        <v>469</v>
      </c>
      <c r="B470" s="2">
        <v>41898</v>
      </c>
      <c r="C470" s="3">
        <v>621</v>
      </c>
      <c r="D470">
        <f t="shared" si="48"/>
        <v>-1.0253252076206401E-2</v>
      </c>
      <c r="E470">
        <f t="shared" si="51"/>
        <v>2.5837033082762962E-4</v>
      </c>
      <c r="F470">
        <f t="shared" si="49"/>
        <v>20.250370318063727</v>
      </c>
      <c r="G470">
        <f t="shared" si="50"/>
        <v>3.0081730806971261</v>
      </c>
      <c r="H470">
        <f t="shared" si="43"/>
        <v>-14.491524898865016</v>
      </c>
      <c r="I470">
        <f t="shared" si="44"/>
        <v>-6.4328905986899461</v>
      </c>
      <c r="J470">
        <f t="shared" si="45"/>
        <v>0</v>
      </c>
      <c r="K470">
        <f t="shared" si="46"/>
        <v>8.0586343001750702</v>
      </c>
      <c r="L470">
        <f t="shared" si="47"/>
        <v>0</v>
      </c>
      <c r="Q470">
        <v>1.4041181529329001E-2</v>
      </c>
    </row>
    <row r="471" spans="1:17" x14ac:dyDescent="0.25">
      <c r="A471" s="1">
        <v>470</v>
      </c>
      <c r="B471" s="2">
        <v>41899</v>
      </c>
      <c r="C471" s="3">
        <v>622.54998799999998</v>
      </c>
      <c r="D471">
        <f t="shared" si="48"/>
        <v>2.4928451893823944E-3</v>
      </c>
      <c r="E471">
        <f t="shared" si="51"/>
        <v>2.5248000358404872E-4</v>
      </c>
      <c r="F471">
        <f t="shared" si="49"/>
        <v>24.800014701467671</v>
      </c>
      <c r="G471">
        <f t="shared" si="50"/>
        <v>3.2108442459718765</v>
      </c>
      <c r="H471">
        <f t="shared" si="43"/>
        <v>-14.553687117399525</v>
      </c>
      <c r="I471">
        <f t="shared" si="44"/>
        <v>1.5480568626064668</v>
      </c>
      <c r="J471">
        <f t="shared" si="45"/>
        <v>0</v>
      </c>
      <c r="K471">
        <f t="shared" si="46"/>
        <v>16.101743980005992</v>
      </c>
      <c r="L471">
        <f t="shared" si="47"/>
        <v>0</v>
      </c>
      <c r="Q471">
        <v>1.42467410808134E-2</v>
      </c>
    </row>
    <row r="472" spans="1:17" x14ac:dyDescent="0.25">
      <c r="A472" s="1">
        <v>471</v>
      </c>
      <c r="B472" s="2">
        <v>41900</v>
      </c>
      <c r="C472" s="3">
        <v>615</v>
      </c>
      <c r="D472">
        <f t="shared" si="48"/>
        <v>-1.2201659316343223E-2</v>
      </c>
      <c r="E472">
        <f t="shared" si="51"/>
        <v>2.4093072286884262E-4</v>
      </c>
      <c r="F472">
        <f t="shared" si="49"/>
        <v>18.870361714313908</v>
      </c>
      <c r="G472">
        <f t="shared" si="50"/>
        <v>2.9375925279468151</v>
      </c>
      <c r="H472">
        <f t="shared" si="43"/>
        <v>-14.317590263018234</v>
      </c>
      <c r="I472">
        <f t="shared" si="44"/>
        <v>-7.5961428609695609</v>
      </c>
      <c r="J472">
        <f t="shared" si="45"/>
        <v>0</v>
      </c>
      <c r="K472">
        <f t="shared" si="46"/>
        <v>6.721447402048673</v>
      </c>
      <c r="L472">
        <f t="shared" si="47"/>
        <v>0</v>
      </c>
      <c r="Q472">
        <v>1.39807283837729E-2</v>
      </c>
    </row>
    <row r="473" spans="1:17" x14ac:dyDescent="0.25">
      <c r="A473" s="1">
        <v>472</v>
      </c>
      <c r="B473" s="2">
        <v>41901</v>
      </c>
      <c r="C473" s="3">
        <v>627.70001200000002</v>
      </c>
      <c r="D473">
        <f t="shared" si="48"/>
        <v>2.0440096634380709E-2</v>
      </c>
      <c r="E473">
        <f t="shared" si="51"/>
        <v>2.3931094460525403E-4</v>
      </c>
      <c r="F473">
        <f t="shared" si="49"/>
        <v>10.77272109808475</v>
      </c>
      <c r="G473">
        <f t="shared" si="50"/>
        <v>2.3770171146030834</v>
      </c>
      <c r="H473">
        <f t="shared" si="43"/>
        <v>-14.524401668714832</v>
      </c>
      <c r="I473">
        <f t="shared" si="44"/>
        <v>12.570659430144136</v>
      </c>
      <c r="J473">
        <f t="shared" si="45"/>
        <v>0</v>
      </c>
      <c r="K473">
        <f t="shared" si="46"/>
        <v>27.09506109885897</v>
      </c>
      <c r="L473">
        <f t="shared" si="47"/>
        <v>0</v>
      </c>
      <c r="Q473">
        <v>1.43567861899472E-2</v>
      </c>
    </row>
    <row r="474" spans="1:17" x14ac:dyDescent="0.25">
      <c r="A474" s="1">
        <v>473</v>
      </c>
      <c r="B474" s="2">
        <v>41904</v>
      </c>
      <c r="C474" s="3">
        <v>626</v>
      </c>
      <c r="D474">
        <f t="shared" si="48"/>
        <v>-2.7119933408001696E-3</v>
      </c>
      <c r="E474">
        <f t="shared" si="51"/>
        <v>2.5463089433237893E-4</v>
      </c>
      <c r="F474">
        <f t="shared" si="49"/>
        <v>24.642360689235957</v>
      </c>
      <c r="G474">
        <f t="shared" si="50"/>
        <v>3.2044669412691209</v>
      </c>
      <c r="H474">
        <f t="shared" si="43"/>
        <v>-14.858739977515567</v>
      </c>
      <c r="I474">
        <f t="shared" si="44"/>
        <v>-1.7023182525641865</v>
      </c>
      <c r="J474">
        <f t="shared" si="45"/>
        <v>0</v>
      </c>
      <c r="K474">
        <f t="shared" si="46"/>
        <v>13.156421724951381</v>
      </c>
      <c r="L474">
        <f t="shared" si="47"/>
        <v>0</v>
      </c>
      <c r="Q474">
        <v>1.4390104359820801E-2</v>
      </c>
    </row>
    <row r="475" spans="1:17" x14ac:dyDescent="0.25">
      <c r="A475" s="1">
        <v>474</v>
      </c>
      <c r="B475" s="2">
        <v>41905</v>
      </c>
      <c r="C475" s="3">
        <v>644.95001200000002</v>
      </c>
      <c r="D475">
        <f t="shared" si="48"/>
        <v>2.9822441917139893E-2</v>
      </c>
      <c r="E475">
        <f t="shared" si="51"/>
        <v>2.4296319798169182E-4</v>
      </c>
      <c r="F475">
        <f t="shared" si="49"/>
        <v>4.1045191187681116</v>
      </c>
      <c r="G475">
        <f t="shared" si="50"/>
        <v>1.4120885907970679</v>
      </c>
      <c r="H475">
        <f t="shared" si="43"/>
        <v>-14.590591000008132</v>
      </c>
      <c r="I475">
        <f t="shared" si="44"/>
        <v>18.668848640129575</v>
      </c>
      <c r="J475">
        <f t="shared" si="45"/>
        <v>0</v>
      </c>
      <c r="K475">
        <f t="shared" si="46"/>
        <v>33.259439640137707</v>
      </c>
      <c r="L475">
        <f t="shared" si="47"/>
        <v>0</v>
      </c>
      <c r="Q475">
        <v>1.4168786233827099E-2</v>
      </c>
    </row>
    <row r="476" spans="1:17" x14ac:dyDescent="0.25">
      <c r="A476" s="1">
        <v>475</v>
      </c>
      <c r="B476" s="2">
        <v>41906</v>
      </c>
      <c r="C476" s="3">
        <v>630</v>
      </c>
      <c r="D476">
        <f t="shared" si="48"/>
        <v>-2.3452993631660087E-2</v>
      </c>
      <c r="E476">
        <f t="shared" si="51"/>
        <v>2.8741661344937943E-4</v>
      </c>
      <c r="F476">
        <f t="shared" si="49"/>
        <v>9.0383484053728562</v>
      </c>
      <c r="G476">
        <f t="shared" si="50"/>
        <v>2.2014764591919755</v>
      </c>
      <c r="H476">
        <f t="shared" si="43"/>
        <v>-15.478911390712749</v>
      </c>
      <c r="I476">
        <f t="shared" si="44"/>
        <v>-15.126008524175097</v>
      </c>
      <c r="J476">
        <f t="shared" si="45"/>
        <v>0</v>
      </c>
      <c r="K476">
        <f t="shared" si="46"/>
        <v>0.35290286653765257</v>
      </c>
      <c r="L476">
        <f t="shared" si="47"/>
        <v>0</v>
      </c>
      <c r="Q476">
        <v>1.4589770374236199E-2</v>
      </c>
    </row>
    <row r="477" spans="1:17" x14ac:dyDescent="0.25">
      <c r="A477" s="1">
        <v>476</v>
      </c>
      <c r="B477" s="2">
        <v>41907</v>
      </c>
      <c r="C477" s="3">
        <v>620</v>
      </c>
      <c r="D477">
        <f t="shared" si="48"/>
        <v>-1.6000341346441189E-2</v>
      </c>
      <c r="E477">
        <f t="shared" si="51"/>
        <v>3.0675492212690029E-4</v>
      </c>
      <c r="F477">
        <f t="shared" si="49"/>
        <v>15.006795900275142</v>
      </c>
      <c r="G477">
        <f t="shared" si="50"/>
        <v>2.7085031585198509</v>
      </c>
      <c r="H477">
        <f t="shared" si="43"/>
        <v>-16.823050539056418</v>
      </c>
      <c r="I477">
        <f t="shared" si="44"/>
        <v>-10.08021504825795</v>
      </c>
      <c r="J477">
        <f t="shared" si="45"/>
        <v>0</v>
      </c>
      <c r="K477">
        <f t="shared" si="46"/>
        <v>6.742835490798468</v>
      </c>
      <c r="L477">
        <f t="shared" si="47"/>
        <v>0</v>
      </c>
      <c r="Q477">
        <v>1.6232981655865699E-2</v>
      </c>
    </row>
    <row r="478" spans="1:17" x14ac:dyDescent="0.25">
      <c r="A478" s="1">
        <v>477</v>
      </c>
      <c r="B478" s="2">
        <v>41908</v>
      </c>
      <c r="C478" s="3">
        <v>612</v>
      </c>
      <c r="D478">
        <f t="shared" si="48"/>
        <v>-1.298719552681119E-2</v>
      </c>
      <c r="E478">
        <f t="shared" si="51"/>
        <v>3.0602241123096864E-4</v>
      </c>
      <c r="F478">
        <f t="shared" si="49"/>
        <v>17.312134674740346</v>
      </c>
      <c r="G478">
        <f t="shared" si="50"/>
        <v>2.8514076819048584</v>
      </c>
      <c r="H478">
        <f t="shared" si="43"/>
        <v>-17.060023338559386</v>
      </c>
      <c r="I478">
        <f t="shared" si="44"/>
        <v>-8.0520612266229374</v>
      </c>
      <c r="J478">
        <f t="shared" si="45"/>
        <v>0</v>
      </c>
      <c r="K478">
        <f t="shared" si="46"/>
        <v>9.0079621119364486</v>
      </c>
      <c r="L478">
        <f t="shared" si="47"/>
        <v>0</v>
      </c>
      <c r="Q478">
        <v>1.67271529939792E-2</v>
      </c>
    </row>
    <row r="479" spans="1:17" x14ac:dyDescent="0.25">
      <c r="A479" s="1">
        <v>478</v>
      </c>
      <c r="B479" s="2">
        <v>41911</v>
      </c>
      <c r="C479" s="3">
        <v>625</v>
      </c>
      <c r="D479">
        <f t="shared" si="48"/>
        <v>2.1019367224075342E-2</v>
      </c>
      <c r="E479">
        <f t="shared" si="51"/>
        <v>2.9989889518948915E-4</v>
      </c>
      <c r="F479">
        <f t="shared" si="49"/>
        <v>11.028573176646224</v>
      </c>
      <c r="G479">
        <f t="shared" si="50"/>
        <v>2.4004894664795962</v>
      </c>
      <c r="H479">
        <f t="shared" si="43"/>
        <v>-17.012812910363547</v>
      </c>
      <c r="I479">
        <f t="shared" si="44"/>
        <v>12.86385274113411</v>
      </c>
      <c r="J479">
        <f t="shared" si="45"/>
        <v>0</v>
      </c>
      <c r="K479">
        <f t="shared" si="46"/>
        <v>29.876665651497657</v>
      </c>
      <c r="L479">
        <f t="shared" si="47"/>
        <v>0</v>
      </c>
      <c r="Q479">
        <v>1.68989142284637E-2</v>
      </c>
    </row>
    <row r="480" spans="1:17" x14ac:dyDescent="0.25">
      <c r="A480" s="1">
        <v>479</v>
      </c>
      <c r="B480" s="2">
        <v>41912</v>
      </c>
      <c r="C480" s="3">
        <v>624.79998799999998</v>
      </c>
      <c r="D480">
        <f t="shared" si="48"/>
        <v>-3.2007041707146118E-4</v>
      </c>
      <c r="E480">
        <f t="shared" si="51"/>
        <v>3.1137641627331506E-4</v>
      </c>
      <c r="F480">
        <f t="shared" si="49"/>
        <v>22.604544749785603</v>
      </c>
      <c r="G480">
        <f t="shared" si="50"/>
        <v>3.1181509811845829</v>
      </c>
      <c r="H480">
        <f t="shared" si="43"/>
        <v>-17.218902077883214</v>
      </c>
      <c r="I480">
        <f t="shared" si="44"/>
        <v>-0.20004401066966324</v>
      </c>
      <c r="J480">
        <f t="shared" si="45"/>
        <v>0</v>
      </c>
      <c r="K480">
        <f t="shared" si="46"/>
        <v>17.01885806721355</v>
      </c>
      <c r="L480">
        <f t="shared" si="47"/>
        <v>0</v>
      </c>
      <c r="Q480">
        <v>1.6747868282439599E-2</v>
      </c>
    </row>
    <row r="481" spans="1:17" x14ac:dyDescent="0.25">
      <c r="A481" s="1">
        <v>480</v>
      </c>
      <c r="B481" s="2">
        <v>41913</v>
      </c>
      <c r="C481" s="3">
        <v>621.5</v>
      </c>
      <c r="D481">
        <f t="shared" si="48"/>
        <v>-5.2956683685642415E-3</v>
      </c>
      <c r="E481">
        <f t="shared" si="51"/>
        <v>2.9425202508800053E-4</v>
      </c>
      <c r="F481">
        <f t="shared" si="49"/>
        <v>22.174549842577928</v>
      </c>
      <c r="G481">
        <f t="shared" si="50"/>
        <v>3.0989452277676262</v>
      </c>
      <c r="H481">
        <f t="shared" si="43"/>
        <v>-16.787665478254052</v>
      </c>
      <c r="I481">
        <f t="shared" si="44"/>
        <v>-3.3087335331309178</v>
      </c>
      <c r="J481">
        <f t="shared" si="45"/>
        <v>0</v>
      </c>
      <c r="K481">
        <f t="shared" si="46"/>
        <v>13.478931945123135</v>
      </c>
      <c r="L481">
        <f t="shared" si="47"/>
        <v>0</v>
      </c>
      <c r="Q481">
        <v>1.6333655512066999E-2</v>
      </c>
    </row>
    <row r="482" spans="1:17" x14ac:dyDescent="0.25">
      <c r="A482" s="1">
        <v>481</v>
      </c>
      <c r="B482" s="2">
        <v>41919</v>
      </c>
      <c r="C482" s="3">
        <v>601.84997599999997</v>
      </c>
      <c r="D482">
        <f t="shared" si="48"/>
        <v>-3.2127706002068629E-2</v>
      </c>
      <c r="E482">
        <f t="shared" si="51"/>
        <v>2.8038289681140853E-4</v>
      </c>
      <c r="F482">
        <f t="shared" si="49"/>
        <v>3.7812712045862051</v>
      </c>
      <c r="G482">
        <f t="shared" si="50"/>
        <v>1.3300602506057417</v>
      </c>
      <c r="H482">
        <f t="shared" si="43"/>
        <v>-16.426997889581738</v>
      </c>
      <c r="I482">
        <f t="shared" si="44"/>
        <v>-19.967369280285652</v>
      </c>
      <c r="J482">
        <f t="shared" si="45"/>
        <v>1</v>
      </c>
      <c r="K482">
        <f t="shared" si="46"/>
        <v>0</v>
      </c>
      <c r="L482">
        <f t="shared" si="47"/>
        <v>-3.540371390703914</v>
      </c>
      <c r="Q482">
        <v>1.60676057186694E-2</v>
      </c>
    </row>
    <row r="483" spans="1:17" x14ac:dyDescent="0.25">
      <c r="A483" s="1">
        <v>482</v>
      </c>
      <c r="B483" s="2">
        <v>41920</v>
      </c>
      <c r="C483" s="3">
        <v>595.25</v>
      </c>
      <c r="D483">
        <f t="shared" si="48"/>
        <v>-1.1026719581725018E-2</v>
      </c>
      <c r="E483">
        <f t="shared" si="51"/>
        <v>3.3045690825920279E-4</v>
      </c>
      <c r="F483">
        <f t="shared" si="49"/>
        <v>18.258089904704701</v>
      </c>
      <c r="G483">
        <f t="shared" si="50"/>
        <v>2.9046082642574333</v>
      </c>
      <c r="H483">
        <f t="shared" si="43"/>
        <v>-18.617902155222705</v>
      </c>
      <c r="I483">
        <f t="shared" si="44"/>
        <v>-6.6364309156199317</v>
      </c>
      <c r="J483">
        <f t="shared" si="45"/>
        <v>0</v>
      </c>
      <c r="K483">
        <f t="shared" si="46"/>
        <v>11.981471239602772</v>
      </c>
      <c r="L483">
        <f t="shared" si="47"/>
        <v>0</v>
      </c>
      <c r="Q483">
        <v>1.8805140985153599E-2</v>
      </c>
    </row>
    <row r="484" spans="1:17" x14ac:dyDescent="0.25">
      <c r="A484" s="1">
        <v>483</v>
      </c>
      <c r="B484" s="2">
        <v>41921</v>
      </c>
      <c r="C484" s="3">
        <v>627</v>
      </c>
      <c r="D484">
        <f t="shared" si="48"/>
        <v>5.1965055265948606E-2</v>
      </c>
      <c r="E484">
        <f t="shared" si="51"/>
        <v>3.1923821607023116E-4</v>
      </c>
      <c r="F484">
        <f t="shared" si="49"/>
        <v>0.32512556487001759</v>
      </c>
      <c r="G484">
        <f t="shared" si="50"/>
        <v>-1.1235438178214663</v>
      </c>
      <c r="H484">
        <f t="shared" si="43"/>
        <v>-18.273594944092913</v>
      </c>
      <c r="I484">
        <f t="shared" si="44"/>
        <v>30.932199147055908</v>
      </c>
      <c r="J484">
        <f t="shared" si="45"/>
        <v>0</v>
      </c>
      <c r="K484">
        <f t="shared" si="46"/>
        <v>49.205794091148817</v>
      </c>
      <c r="L484">
        <f t="shared" si="47"/>
        <v>0</v>
      </c>
      <c r="Q484">
        <v>1.8662021596088499E-2</v>
      </c>
    </row>
    <row r="485" spans="1:17" x14ac:dyDescent="0.25">
      <c r="A485" s="1">
        <v>484</v>
      </c>
      <c r="B485" s="2">
        <v>41922</v>
      </c>
      <c r="C485" s="3">
        <v>622</v>
      </c>
      <c r="D485">
        <f t="shared" si="48"/>
        <v>-8.0064478937412562E-3</v>
      </c>
      <c r="E485">
        <f t="shared" si="51"/>
        <v>4.7008252336180222E-4</v>
      </c>
      <c r="F485">
        <f t="shared" si="49"/>
        <v>17.187453758280302</v>
      </c>
      <c r="G485">
        <f t="shared" si="50"/>
        <v>2.8441796849958432</v>
      </c>
      <c r="H485">
        <f t="shared" si="43"/>
        <v>-20.372744844389182</v>
      </c>
      <c r="I485">
        <f t="shared" si="44"/>
        <v>-5.0200428293757673</v>
      </c>
      <c r="J485">
        <f t="shared" si="45"/>
        <v>0</v>
      </c>
      <c r="K485">
        <f t="shared" si="46"/>
        <v>15.352702015013413</v>
      </c>
      <c r="L485">
        <f t="shared" si="47"/>
        <v>0</v>
      </c>
      <c r="Q485">
        <v>1.97522285834404E-2</v>
      </c>
    </row>
    <row r="486" spans="1:17" x14ac:dyDescent="0.25">
      <c r="A486" s="1">
        <v>485</v>
      </c>
      <c r="B486" s="2">
        <v>41925</v>
      </c>
      <c r="C486" s="3">
        <v>626.90002400000003</v>
      </c>
      <c r="D486">
        <f t="shared" si="48"/>
        <v>7.8469838243605278E-3</v>
      </c>
      <c r="E486">
        <f t="shared" si="51"/>
        <v>4.4296134098505911E-4</v>
      </c>
      <c r="F486">
        <f t="shared" si="49"/>
        <v>17.682430380655106</v>
      </c>
      <c r="G486">
        <f t="shared" si="50"/>
        <v>2.8725715127312346</v>
      </c>
      <c r="H486">
        <f t="shared" si="43"/>
        <v>-19.826424387490754</v>
      </c>
      <c r="I486">
        <f t="shared" si="44"/>
        <v>4.8808239387522487</v>
      </c>
      <c r="J486">
        <f t="shared" si="45"/>
        <v>0</v>
      </c>
      <c r="K486">
        <f t="shared" si="46"/>
        <v>24.707248326243004</v>
      </c>
      <c r="L486">
        <f t="shared" si="47"/>
        <v>0</v>
      </c>
      <c r="Q486">
        <v>1.93770701311494E-2</v>
      </c>
    </row>
    <row r="487" spans="1:17" x14ac:dyDescent="0.25">
      <c r="A487" s="1">
        <v>486</v>
      </c>
      <c r="B487" s="2">
        <v>41926</v>
      </c>
      <c r="C487" s="3">
        <v>644.5</v>
      </c>
      <c r="D487">
        <f t="shared" si="48"/>
        <v>2.7687745815702023E-2</v>
      </c>
      <c r="E487">
        <f t="shared" si="51"/>
        <v>4.1807374017885845E-4</v>
      </c>
      <c r="F487">
        <f t="shared" si="49"/>
        <v>7.800208370828484</v>
      </c>
      <c r="G487">
        <f t="shared" si="50"/>
        <v>2.0541504475475079</v>
      </c>
      <c r="H487">
        <f t="shared" si="43"/>
        <v>-19.421150316788701</v>
      </c>
      <c r="I487">
        <f t="shared" si="44"/>
        <v>17.357448516369498</v>
      </c>
      <c r="J487">
        <f t="shared" si="45"/>
        <v>0</v>
      </c>
      <c r="K487">
        <f t="shared" si="46"/>
        <v>36.778598833158199</v>
      </c>
      <c r="L487">
        <f t="shared" si="47"/>
        <v>0</v>
      </c>
      <c r="Q487">
        <v>1.88326207582705E-2</v>
      </c>
    </row>
    <row r="488" spans="1:17" x14ac:dyDescent="0.25">
      <c r="A488" s="1">
        <v>487</v>
      </c>
      <c r="B488" s="2">
        <v>41927</v>
      </c>
      <c r="C488" s="3">
        <v>649.75</v>
      </c>
      <c r="D488">
        <f t="shared" si="48"/>
        <v>8.1128511423575952E-3</v>
      </c>
      <c r="E488">
        <f t="shared" si="51"/>
        <v>4.3941812063885645E-4</v>
      </c>
      <c r="F488">
        <f t="shared" si="49"/>
        <v>17.658167439392383</v>
      </c>
      <c r="G488">
        <f t="shared" si="50"/>
        <v>2.8711984207876093</v>
      </c>
      <c r="H488">
        <f t="shared" si="43"/>
        <v>-19.869240195257163</v>
      </c>
      <c r="I488">
        <f t="shared" si="44"/>
        <v>5.2287325612494699</v>
      </c>
      <c r="J488">
        <f t="shared" si="45"/>
        <v>0</v>
      </c>
      <c r="K488">
        <f t="shared" si="46"/>
        <v>25.097972756506632</v>
      </c>
      <c r="L488">
        <f t="shared" si="47"/>
        <v>0</v>
      </c>
      <c r="Q488">
        <v>1.8740985986410299E-2</v>
      </c>
    </row>
    <row r="489" spans="1:17" x14ac:dyDescent="0.25">
      <c r="A489" s="1">
        <v>488</v>
      </c>
      <c r="B489" s="2">
        <v>41928</v>
      </c>
      <c r="C489" s="3">
        <v>649</v>
      </c>
      <c r="D489">
        <f t="shared" si="48"/>
        <v>-1.1549568175096814E-3</v>
      </c>
      <c r="E489">
        <f t="shared" si="51"/>
        <v>4.1510798884716578E-4</v>
      </c>
      <c r="F489">
        <f t="shared" si="49"/>
        <v>19.549323353883139</v>
      </c>
      <c r="G489">
        <f t="shared" si="50"/>
        <v>2.9729406747778273</v>
      </c>
      <c r="H489">
        <f t="shared" si="43"/>
        <v>-19.490230625507017</v>
      </c>
      <c r="I489">
        <f t="shared" si="44"/>
        <v>-0.75043319217691551</v>
      </c>
      <c r="J489">
        <f t="shared" si="45"/>
        <v>0</v>
      </c>
      <c r="K489">
        <f t="shared" si="46"/>
        <v>18.7397974333301</v>
      </c>
      <c r="L489">
        <f t="shared" si="47"/>
        <v>0</v>
      </c>
      <c r="Q489">
        <v>1.8234958851844601E-2</v>
      </c>
    </row>
    <row r="490" spans="1:17" x14ac:dyDescent="0.25">
      <c r="A490" s="1">
        <v>489</v>
      </c>
      <c r="B490" s="2">
        <v>41929</v>
      </c>
      <c r="C490" s="3">
        <v>647.34997599999997</v>
      </c>
      <c r="D490">
        <f t="shared" si="48"/>
        <v>-2.5456472736601335E-3</v>
      </c>
      <c r="E490">
        <f t="shared" si="51"/>
        <v>3.8891369276405463E-4</v>
      </c>
      <c r="F490">
        <f t="shared" si="49"/>
        <v>20.061583394716543</v>
      </c>
      <c r="G490">
        <f t="shared" si="50"/>
        <v>2.9988067123557651</v>
      </c>
      <c r="H490">
        <f t="shared" si="43"/>
        <v>-18.943101761356537</v>
      </c>
      <c r="I490">
        <f t="shared" si="44"/>
        <v>-1.6521250806054266</v>
      </c>
      <c r="J490">
        <f t="shared" si="45"/>
        <v>0</v>
      </c>
      <c r="K490">
        <f t="shared" si="46"/>
        <v>17.290976680751111</v>
      </c>
      <c r="L490">
        <f t="shared" si="47"/>
        <v>0</v>
      </c>
      <c r="Q490">
        <v>1.7743549122902699E-2</v>
      </c>
    </row>
    <row r="491" spans="1:17" x14ac:dyDescent="0.25">
      <c r="A491" s="1">
        <v>490</v>
      </c>
      <c r="B491" s="2">
        <v>41932</v>
      </c>
      <c r="C491" s="3">
        <v>670.04998799999998</v>
      </c>
      <c r="D491">
        <f t="shared" si="48"/>
        <v>3.4465249126696192E-2</v>
      </c>
      <c r="E491">
        <f t="shared" si="51"/>
        <v>3.6535060312378124E-4</v>
      </c>
      <c r="F491">
        <f t="shared" si="49"/>
        <v>4.1072475188033133</v>
      </c>
      <c r="G491">
        <f t="shared" si="50"/>
        <v>1.4127531007024317</v>
      </c>
      <c r="H491">
        <f t="shared" si="43"/>
        <v>-18.427979697145698</v>
      </c>
      <c r="I491">
        <f t="shared" si="44"/>
        <v>22.3110781950008</v>
      </c>
      <c r="J491">
        <f t="shared" si="45"/>
        <v>0</v>
      </c>
      <c r="K491">
        <f t="shared" si="46"/>
        <v>40.739057892146498</v>
      </c>
      <c r="L491">
        <f t="shared" si="47"/>
        <v>0</v>
      </c>
      <c r="Q491">
        <v>1.7305043151467699E-2</v>
      </c>
    </row>
    <row r="492" spans="1:17" x14ac:dyDescent="0.25">
      <c r="A492" s="1">
        <v>491</v>
      </c>
      <c r="B492" s="2">
        <v>41933</v>
      </c>
      <c r="C492" s="3">
        <v>668</v>
      </c>
      <c r="D492">
        <f t="shared" si="48"/>
        <v>-3.0641450204802151E-3</v>
      </c>
      <c r="E492">
        <f t="shared" si="51"/>
        <v>4.1765531103319026E-4</v>
      </c>
      <c r="F492">
        <f t="shared" si="49"/>
        <v>19.302765875804926</v>
      </c>
      <c r="G492">
        <f t="shared" si="50"/>
        <v>2.9602483952701943</v>
      </c>
      <c r="H492">
        <f t="shared" si="43"/>
        <v>-19.414803598283452</v>
      </c>
      <c r="I492">
        <f t="shared" si="44"/>
        <v>-2.0531303342030278</v>
      </c>
      <c r="J492">
        <f t="shared" si="45"/>
        <v>0</v>
      </c>
      <c r="K492">
        <f t="shared" si="46"/>
        <v>17.361673264080423</v>
      </c>
      <c r="L492">
        <f t="shared" si="47"/>
        <v>0</v>
      </c>
      <c r="Q492">
        <v>1.7614077201955701E-2</v>
      </c>
    </row>
    <row r="493" spans="1:17" x14ac:dyDescent="0.25">
      <c r="A493" s="1">
        <v>492</v>
      </c>
      <c r="B493" s="2">
        <v>41934</v>
      </c>
      <c r="C493" s="3">
        <v>683.09997599999997</v>
      </c>
      <c r="D493">
        <f t="shared" si="48"/>
        <v>2.2353053067209094E-2</v>
      </c>
      <c r="E493">
        <f t="shared" si="51"/>
        <v>3.9173952680802152E-4</v>
      </c>
      <c r="F493">
        <f t="shared" si="49"/>
        <v>10.652283474501077</v>
      </c>
      <c r="G493">
        <f t="shared" si="50"/>
        <v>2.3657742799240089</v>
      </c>
      <c r="H493">
        <f t="shared" si="43"/>
        <v>-18.895179263037278</v>
      </c>
      <c r="I493">
        <f t="shared" si="44"/>
        <v>14.931839448895674</v>
      </c>
      <c r="J493">
        <f t="shared" si="45"/>
        <v>0</v>
      </c>
      <c r="K493">
        <f t="shared" si="46"/>
        <v>33.827018711932951</v>
      </c>
      <c r="L493">
        <f t="shared" si="47"/>
        <v>0</v>
      </c>
      <c r="Q493">
        <v>1.7195256231946999E-2</v>
      </c>
    </row>
    <row r="494" spans="1:17" x14ac:dyDescent="0.25">
      <c r="A494" s="1">
        <v>493</v>
      </c>
      <c r="B494" s="2">
        <v>41939</v>
      </c>
      <c r="C494" s="3">
        <v>683.95001200000002</v>
      </c>
      <c r="D494">
        <f t="shared" si="48"/>
        <v>1.2436064767405099E-3</v>
      </c>
      <c r="E494">
        <f t="shared" si="51"/>
        <v>3.987318237589006E-4</v>
      </c>
      <c r="F494">
        <f t="shared" si="49"/>
        <v>19.940101720670118</v>
      </c>
      <c r="G494">
        <f t="shared" si="50"/>
        <v>2.9927328658581991</v>
      </c>
      <c r="H494">
        <f t="shared" si="43"/>
        <v>-19.170841343137404</v>
      </c>
      <c r="I494">
        <f t="shared" si="44"/>
        <v>0.84950755441488679</v>
      </c>
      <c r="J494">
        <f t="shared" si="45"/>
        <v>0</v>
      </c>
      <c r="K494">
        <f t="shared" si="46"/>
        <v>20.020348897552292</v>
      </c>
      <c r="L494">
        <f t="shared" si="47"/>
        <v>0</v>
      </c>
      <c r="Q494">
        <v>1.7060470363015001E-2</v>
      </c>
    </row>
    <row r="495" spans="1:17" x14ac:dyDescent="0.25">
      <c r="A495" s="1">
        <v>494</v>
      </c>
      <c r="B495" s="2">
        <v>41940</v>
      </c>
      <c r="C495" s="3">
        <v>699.90002400000003</v>
      </c>
      <c r="D495">
        <f t="shared" si="48"/>
        <v>2.3052668905511085E-2</v>
      </c>
      <c r="E495">
        <f t="shared" si="51"/>
        <v>3.7399482358714894E-4</v>
      </c>
      <c r="F495">
        <f t="shared" si="49"/>
        <v>10.13732318154841</v>
      </c>
      <c r="G495">
        <f t="shared" si="50"/>
        <v>2.3162239772719979</v>
      </c>
      <c r="H495">
        <f t="shared" si="43"/>
        <v>-18.699129405746117</v>
      </c>
      <c r="I495">
        <f t="shared" si="44"/>
        <v>15.766873174556334</v>
      </c>
      <c r="J495">
        <f t="shared" si="45"/>
        <v>0</v>
      </c>
      <c r="K495">
        <f t="shared" si="46"/>
        <v>34.466002580302451</v>
      </c>
      <c r="L495">
        <f t="shared" si="47"/>
        <v>0</v>
      </c>
      <c r="Q495">
        <v>1.6620003975358798E-2</v>
      </c>
    </row>
    <row r="496" spans="1:17" x14ac:dyDescent="0.25">
      <c r="A496" s="1">
        <v>495</v>
      </c>
      <c r="B496" s="2">
        <v>41941</v>
      </c>
      <c r="C496" s="3">
        <v>702</v>
      </c>
      <c r="D496">
        <f t="shared" si="48"/>
        <v>2.9959020397047091E-3</v>
      </c>
      <c r="E496">
        <f t="shared" si="51"/>
        <v>3.8453598954259346E-4</v>
      </c>
      <c r="F496">
        <f t="shared" si="49"/>
        <v>20.108197871260195</v>
      </c>
      <c r="G496">
        <f t="shared" si="50"/>
        <v>3.0011275862066285</v>
      </c>
      <c r="H496">
        <f t="shared" si="43"/>
        <v>-19.055726657037482</v>
      </c>
      <c r="I496">
        <f t="shared" si="44"/>
        <v>2.0968319094909749</v>
      </c>
      <c r="J496">
        <f t="shared" si="45"/>
        <v>0</v>
      </c>
      <c r="K496">
        <f t="shared" si="46"/>
        <v>21.152558566528455</v>
      </c>
      <c r="L496">
        <f t="shared" si="47"/>
        <v>0</v>
      </c>
      <c r="Q496">
        <v>1.6550975804711099E-2</v>
      </c>
    </row>
    <row r="497" spans="1:17" x14ac:dyDescent="0.25">
      <c r="A497" s="1">
        <v>496</v>
      </c>
      <c r="B497" s="2">
        <v>41942</v>
      </c>
      <c r="C497" s="3">
        <v>692</v>
      </c>
      <c r="D497">
        <f t="shared" si="48"/>
        <v>-1.434744840814154E-2</v>
      </c>
      <c r="E497">
        <f t="shared" si="51"/>
        <v>3.6151476392250615E-4</v>
      </c>
      <c r="F497">
        <f t="shared" si="49"/>
        <v>15.783442933299142</v>
      </c>
      <c r="G497">
        <f t="shared" si="50"/>
        <v>2.7589614749714926</v>
      </c>
      <c r="H497">
        <f t="shared" si="43"/>
        <v>-18.641350303896818</v>
      </c>
      <c r="I497">
        <f t="shared" si="44"/>
        <v>-10.071908782515361</v>
      </c>
      <c r="J497">
        <f t="shared" si="45"/>
        <v>0</v>
      </c>
      <c r="K497">
        <f t="shared" si="46"/>
        <v>8.5694415213814565</v>
      </c>
      <c r="L497">
        <f t="shared" si="47"/>
        <v>0</v>
      </c>
      <c r="Q497">
        <v>1.6142632256857799E-2</v>
      </c>
    </row>
    <row r="498" spans="1:17" x14ac:dyDescent="0.25">
      <c r="A498" s="1">
        <v>497</v>
      </c>
      <c r="B498" s="2">
        <v>41943</v>
      </c>
      <c r="C498" s="3">
        <v>715</v>
      </c>
      <c r="D498">
        <f t="shared" si="48"/>
        <v>3.2696587076338005E-2</v>
      </c>
      <c r="E498">
        <f t="shared" si="51"/>
        <v>3.5282048925380462E-4</v>
      </c>
      <c r="F498">
        <f t="shared" si="49"/>
        <v>4.6683592772357567</v>
      </c>
      <c r="G498">
        <f t="shared" si="50"/>
        <v>1.5408076774513879</v>
      </c>
      <c r="H498">
        <f t="shared" si="43"/>
        <v>-18.769554067351653</v>
      </c>
      <c r="I498">
        <f t="shared" si="44"/>
        <v>22.6260382568259</v>
      </c>
      <c r="J498">
        <f t="shared" si="45"/>
        <v>0</v>
      </c>
      <c r="K498">
        <f t="shared" si="46"/>
        <v>41.395592324177557</v>
      </c>
      <c r="L498">
        <f t="shared" si="47"/>
        <v>0</v>
      </c>
      <c r="Q498">
        <v>1.6488530726629699E-2</v>
      </c>
    </row>
    <row r="499" spans="1:17" x14ac:dyDescent="0.25">
      <c r="A499" s="1">
        <v>498</v>
      </c>
      <c r="B499" s="2">
        <v>41946</v>
      </c>
      <c r="C499" s="3">
        <v>724.90002400000003</v>
      </c>
      <c r="D499">
        <f t="shared" si="48"/>
        <v>1.3751204720838836E-2</v>
      </c>
      <c r="E499">
        <f t="shared" si="51"/>
        <v>3.988105147832567E-4</v>
      </c>
      <c r="F499">
        <f t="shared" si="49"/>
        <v>15.76037712133798</v>
      </c>
      <c r="G499">
        <f t="shared" si="50"/>
        <v>2.757499013162346</v>
      </c>
      <c r="H499">
        <f t="shared" si="43"/>
        <v>-19.75881020670057</v>
      </c>
      <c r="I499">
        <f t="shared" si="44"/>
        <v>9.8321113753997675</v>
      </c>
      <c r="J499">
        <f t="shared" si="45"/>
        <v>0</v>
      </c>
      <c r="K499">
        <f t="shared" si="46"/>
        <v>29.590921582100336</v>
      </c>
      <c r="L499">
        <f t="shared" si="47"/>
        <v>0</v>
      </c>
      <c r="Q499">
        <v>1.6799209477076599E-2</v>
      </c>
    </row>
    <row r="500" spans="1:17" x14ac:dyDescent="0.25">
      <c r="A500" s="1">
        <v>499</v>
      </c>
      <c r="B500" s="2">
        <v>41948</v>
      </c>
      <c r="C500" s="3">
        <v>708.09997599999997</v>
      </c>
      <c r="D500">
        <f t="shared" si="48"/>
        <v>-2.3448454650636667E-2</v>
      </c>
      <c r="E500">
        <f t="shared" si="51"/>
        <v>3.8578112801821948E-4</v>
      </c>
      <c r="F500">
        <f t="shared" si="49"/>
        <v>9.9598550867448452</v>
      </c>
      <c r="G500">
        <f t="shared" si="50"/>
        <v>2.2985625219670518</v>
      </c>
      <c r="H500">
        <f t="shared" si="43"/>
        <v>-19.659837017142799</v>
      </c>
      <c r="I500">
        <f t="shared" si="44"/>
        <v>-16.997785339009432</v>
      </c>
      <c r="J500">
        <f t="shared" si="45"/>
        <v>0</v>
      </c>
      <c r="K500">
        <f t="shared" si="46"/>
        <v>2.6620516781333663</v>
      </c>
      <c r="L500">
        <f t="shared" si="47"/>
        <v>0</v>
      </c>
      <c r="Q500">
        <v>1.6486782049589602E-2</v>
      </c>
    </row>
    <row r="501" spans="1:17" x14ac:dyDescent="0.25">
      <c r="A501" s="1">
        <v>500</v>
      </c>
      <c r="B501" s="2">
        <v>41950</v>
      </c>
      <c r="C501" s="3">
        <v>722.34997599999997</v>
      </c>
      <c r="D501">
        <f t="shared" si="48"/>
        <v>1.9924459986288973E-2</v>
      </c>
      <c r="E501">
        <f t="shared" si="51"/>
        <v>3.9643257045154413E-4</v>
      </c>
      <c r="F501">
        <f t="shared" si="49"/>
        <v>12.144399783311499</v>
      </c>
      <c r="G501">
        <f t="shared" si="50"/>
        <v>2.4968681403445756</v>
      </c>
      <c r="H501">
        <f t="shared" si="43"/>
        <v>-20.757404227722667</v>
      </c>
      <c r="I501">
        <f t="shared" si="44"/>
        <v>14.108509638104181</v>
      </c>
      <c r="J501">
        <f t="shared" si="45"/>
        <v>0</v>
      </c>
      <c r="K501">
        <f t="shared" si="46"/>
        <v>34.865913865826847</v>
      </c>
      <c r="L501">
        <f t="shared" si="47"/>
        <v>0</v>
      </c>
      <c r="Q501">
        <v>1.7820199464609599E-2</v>
      </c>
    </row>
    <row r="502" spans="1:17" x14ac:dyDescent="0.25">
      <c r="A502" s="1">
        <v>501</v>
      </c>
      <c r="B502" s="2">
        <v>41953</v>
      </c>
      <c r="C502" s="3">
        <v>729</v>
      </c>
      <c r="D502">
        <f t="shared" si="48"/>
        <v>9.1639792581592761E-3</v>
      </c>
      <c r="E502">
        <f t="shared" si="51"/>
        <v>3.9659784250841449E-4</v>
      </c>
      <c r="F502">
        <f t="shared" si="49"/>
        <v>18.019990336454253</v>
      </c>
      <c r="G502">
        <f t="shared" si="50"/>
        <v>2.8914817159122483</v>
      </c>
      <c r="H502">
        <f t="shared" si="43"/>
        <v>-20.881857897372775</v>
      </c>
      <c r="I502">
        <f t="shared" si="44"/>
        <v>6.6196001971958509</v>
      </c>
      <c r="J502">
        <f t="shared" si="45"/>
        <v>0</v>
      </c>
      <c r="K502">
        <f t="shared" si="46"/>
        <v>27.501458094568626</v>
      </c>
      <c r="L502">
        <f t="shared" si="47"/>
        <v>0</v>
      </c>
      <c r="Q502">
        <v>1.7573390961719001E-2</v>
      </c>
    </row>
    <row r="503" spans="1:17" x14ac:dyDescent="0.25">
      <c r="A503" s="1">
        <v>502</v>
      </c>
      <c r="B503" s="2">
        <v>41954</v>
      </c>
      <c r="C503" s="3">
        <v>728.54998799999998</v>
      </c>
      <c r="D503">
        <f t="shared" si="48"/>
        <v>-6.1749101986744586E-4</v>
      </c>
      <c r="E503">
        <f t="shared" si="51"/>
        <v>3.7719781649450267E-4</v>
      </c>
      <c r="F503">
        <f t="shared" si="49"/>
        <v>20.530804841942004</v>
      </c>
      <c r="G503">
        <f t="shared" si="50"/>
        <v>3.0219264334743992</v>
      </c>
      <c r="H503">
        <f t="shared" si="43"/>
        <v>-20.561824188614338</v>
      </c>
      <c r="I503">
        <f t="shared" si="44"/>
        <v>-0.45015095348336803</v>
      </c>
      <c r="J503">
        <f t="shared" si="45"/>
        <v>0</v>
      </c>
      <c r="K503">
        <f t="shared" si="46"/>
        <v>20.111673235130969</v>
      </c>
      <c r="L503">
        <f t="shared" si="47"/>
        <v>0</v>
      </c>
      <c r="Q503">
        <v>1.71462128565294E-2</v>
      </c>
    </row>
    <row r="504" spans="1:17" x14ac:dyDescent="0.25">
      <c r="A504" s="1">
        <v>503</v>
      </c>
      <c r="B504" s="2">
        <v>41955</v>
      </c>
      <c r="C504" s="3">
        <v>725</v>
      </c>
      <c r="D504">
        <f t="shared" si="48"/>
        <v>-4.884586134115936E-3</v>
      </c>
      <c r="E504">
        <f t="shared" si="51"/>
        <v>3.5428685456774718E-4</v>
      </c>
      <c r="F504">
        <f t="shared" si="49"/>
        <v>20.493159911114368</v>
      </c>
      <c r="G504">
        <f t="shared" si="50"/>
        <v>3.0200911675940509</v>
      </c>
      <c r="H504">
        <f t="shared" si="43"/>
        <v>-20.028138618379316</v>
      </c>
      <c r="I504">
        <f t="shared" si="44"/>
        <v>-3.5586651693951317</v>
      </c>
      <c r="J504">
        <f t="shared" si="45"/>
        <v>0</v>
      </c>
      <c r="K504">
        <f t="shared" si="46"/>
        <v>16.469473448984186</v>
      </c>
      <c r="L504">
        <f t="shared" si="47"/>
        <v>0</v>
      </c>
      <c r="Q504">
        <v>1.67114960604926E-2</v>
      </c>
    </row>
    <row r="505" spans="1:17" x14ac:dyDescent="0.25">
      <c r="A505" s="1">
        <v>504</v>
      </c>
      <c r="B505" s="2">
        <v>41956</v>
      </c>
      <c r="C505" s="3">
        <v>734.95001200000002</v>
      </c>
      <c r="D505">
        <f t="shared" si="48"/>
        <v>1.3630831160963129E-2</v>
      </c>
      <c r="E505">
        <f t="shared" si="51"/>
        <v>3.3486258995430693E-4</v>
      </c>
      <c r="F505">
        <f t="shared" si="49"/>
        <v>16.519310725729639</v>
      </c>
      <c r="G505">
        <f t="shared" si="50"/>
        <v>2.8045300435982634</v>
      </c>
      <c r="H505">
        <f t="shared" si="43"/>
        <v>-19.564624021327703</v>
      </c>
      <c r="I505">
        <f t="shared" si="44"/>
        <v>9.8823525916982682</v>
      </c>
      <c r="J505">
        <f t="shared" si="45"/>
        <v>0</v>
      </c>
      <c r="K505">
        <f t="shared" si="46"/>
        <v>29.446976613025971</v>
      </c>
      <c r="L505">
        <f t="shared" si="47"/>
        <v>0</v>
      </c>
      <c r="Q505">
        <v>1.6404673741811301E-2</v>
      </c>
    </row>
    <row r="506" spans="1:17" x14ac:dyDescent="0.25">
      <c r="A506" s="1">
        <v>505</v>
      </c>
      <c r="B506" s="2">
        <v>41957</v>
      </c>
      <c r="C506" s="3">
        <v>723</v>
      </c>
      <c r="D506">
        <f t="shared" si="48"/>
        <v>-1.639326385687322E-2</v>
      </c>
      <c r="E506">
        <f t="shared" si="51"/>
        <v>3.2726611537594696E-4</v>
      </c>
      <c r="F506">
        <f t="shared" si="49"/>
        <v>14.62669087403145</v>
      </c>
      <c r="G506">
        <f t="shared" si="50"/>
        <v>2.6828480017533742</v>
      </c>
      <c r="H506">
        <f t="shared" si="43"/>
        <v>-19.484191396951278</v>
      </c>
      <c r="I506">
        <f t="shared" si="44"/>
        <v>-12.04822946832814</v>
      </c>
      <c r="J506">
        <f t="shared" si="45"/>
        <v>0</v>
      </c>
      <c r="K506">
        <f t="shared" si="46"/>
        <v>7.4359619286231382</v>
      </c>
      <c r="L506">
        <f t="shared" si="47"/>
        <v>0</v>
      </c>
      <c r="Q506">
        <v>1.6116052870309101E-2</v>
      </c>
    </row>
    <row r="507" spans="1:17" x14ac:dyDescent="0.25">
      <c r="A507" s="1">
        <v>506</v>
      </c>
      <c r="B507" s="2">
        <v>41960</v>
      </c>
      <c r="C507" s="3">
        <v>730.54998799999998</v>
      </c>
      <c r="D507">
        <f t="shared" si="48"/>
        <v>1.0388436533348274E-2</v>
      </c>
      <c r="E507">
        <f t="shared" si="51"/>
        <v>3.2551999002312302E-4</v>
      </c>
      <c r="F507">
        <f t="shared" si="49"/>
        <v>18.73399622563414</v>
      </c>
      <c r="G507">
        <f t="shared" si="50"/>
        <v>2.9303398533154836</v>
      </c>
      <c r="H507">
        <f t="shared" si="43"/>
        <v>-19.817761215778315</v>
      </c>
      <c r="I507">
        <f t="shared" si="44"/>
        <v>7.510839613610802</v>
      </c>
      <c r="J507">
        <f t="shared" si="45"/>
        <v>0</v>
      </c>
      <c r="K507">
        <f t="shared" si="46"/>
        <v>27.328600829389117</v>
      </c>
      <c r="L507">
        <f t="shared" si="47"/>
        <v>0</v>
      </c>
      <c r="Q507">
        <v>1.6662892469975502E-2</v>
      </c>
    </row>
    <row r="508" spans="1:17" x14ac:dyDescent="0.25">
      <c r="A508" s="1">
        <v>507</v>
      </c>
      <c r="B508" s="2">
        <v>41961</v>
      </c>
      <c r="C508" s="3">
        <v>725.79998799999998</v>
      </c>
      <c r="D508">
        <f t="shared" si="48"/>
        <v>-6.5231804466233433E-3</v>
      </c>
      <c r="E508">
        <f t="shared" si="51"/>
        <v>3.1388284584468582E-4</v>
      </c>
      <c r="F508">
        <f t="shared" si="49"/>
        <v>21.042070127331723</v>
      </c>
      <c r="G508">
        <f t="shared" si="50"/>
        <v>3.0465237731118284</v>
      </c>
      <c r="H508">
        <f t="shared" si="43"/>
        <v>-19.596259802368937</v>
      </c>
      <c r="I508">
        <f t="shared" si="44"/>
        <v>-4.7655093970025177</v>
      </c>
      <c r="J508">
        <f t="shared" si="45"/>
        <v>0</v>
      </c>
      <c r="K508">
        <f t="shared" si="46"/>
        <v>14.83075040536642</v>
      </c>
      <c r="L508">
        <f t="shared" si="47"/>
        <v>0</v>
      </c>
      <c r="Q508">
        <v>1.6306372098181199E-2</v>
      </c>
    </row>
    <row r="509" spans="1:17" x14ac:dyDescent="0.25">
      <c r="A509" s="1">
        <v>508</v>
      </c>
      <c r="B509" s="2">
        <v>41962</v>
      </c>
      <c r="C509" s="3">
        <v>724</v>
      </c>
      <c r="D509">
        <f t="shared" si="48"/>
        <v>-2.4830858597731475E-3</v>
      </c>
      <c r="E509">
        <f t="shared" si="51"/>
        <v>2.9918888869689438E-4</v>
      </c>
      <c r="F509">
        <f t="shared" si="49"/>
        <v>22.827709797048026</v>
      </c>
      <c r="G509">
        <f t="shared" si="50"/>
        <v>3.1279751400059577</v>
      </c>
      <c r="H509">
        <f t="shared" si="43"/>
        <v>-19.216792195546759</v>
      </c>
      <c r="I509">
        <f t="shared" si="44"/>
        <v>-1.8022236872263202</v>
      </c>
      <c r="J509">
        <f t="shared" si="45"/>
        <v>0</v>
      </c>
      <c r="K509">
        <f t="shared" si="46"/>
        <v>17.414568508320439</v>
      </c>
      <c r="L509">
        <f t="shared" si="47"/>
        <v>0</v>
      </c>
      <c r="Q509">
        <v>1.6095261418501601E-2</v>
      </c>
    </row>
    <row r="510" spans="1:17" x14ac:dyDescent="0.25">
      <c r="A510" s="1">
        <v>509</v>
      </c>
      <c r="B510" s="2">
        <v>41963</v>
      </c>
      <c r="C510" s="3">
        <v>713.54998799999998</v>
      </c>
      <c r="D510">
        <f t="shared" si="48"/>
        <v>-1.4538897656638173E-2</v>
      </c>
      <c r="E510">
        <f t="shared" si="51"/>
        <v>2.8351788674208937E-4</v>
      </c>
      <c r="F510">
        <f t="shared" si="49"/>
        <v>16.320128578477018</v>
      </c>
      <c r="G510">
        <f t="shared" si="50"/>
        <v>2.7923992280880756</v>
      </c>
      <c r="H510">
        <f t="shared" si="43"/>
        <v>-18.765417888386736</v>
      </c>
      <c r="I510">
        <f t="shared" si="44"/>
        <v>-10.526161903406038</v>
      </c>
      <c r="J510">
        <f t="shared" si="45"/>
        <v>0</v>
      </c>
      <c r="K510">
        <f t="shared" si="46"/>
        <v>8.2392559849806979</v>
      </c>
      <c r="L510">
        <f t="shared" si="47"/>
        <v>0</v>
      </c>
      <c r="Q510">
        <v>1.57562829672931E-2</v>
      </c>
    </row>
    <row r="511" spans="1:17" x14ac:dyDescent="0.25">
      <c r="A511" s="1">
        <v>510</v>
      </c>
      <c r="B511" s="2">
        <v>41964</v>
      </c>
      <c r="C511" s="3">
        <v>706</v>
      </c>
      <c r="D511">
        <f t="shared" si="48"/>
        <v>-1.0637257235836049E-2</v>
      </c>
      <c r="E511">
        <f t="shared" si="51"/>
        <v>2.8204663485658157E-4</v>
      </c>
      <c r="F511">
        <f t="shared" si="49"/>
        <v>19.437242348682382</v>
      </c>
      <c r="G511">
        <f t="shared" si="50"/>
        <v>2.9671909344783458</v>
      </c>
      <c r="H511">
        <f t="shared" ref="H511:H574" si="52">-1.645*Q511*C510</f>
        <v>-18.968540615554325</v>
      </c>
      <c r="I511">
        <f t="shared" ref="I511:I574" si="53">D511*C510</f>
        <v>-7.5902147729837264</v>
      </c>
      <c r="J511">
        <f t="shared" ref="J511:J574" si="54">IF(D511*C510&lt;=H511,1,0)</f>
        <v>0</v>
      </c>
      <c r="K511">
        <f t="shared" ref="K511:K574" si="55">IF(J511=0,I511-H511,0)</f>
        <v>11.378325842570598</v>
      </c>
      <c r="L511">
        <f t="shared" ref="L511:L574" si="56">IF(J511=1,I511-H511,0)</f>
        <v>0</v>
      </c>
      <c r="Q511">
        <v>1.6160083979736901E-2</v>
      </c>
    </row>
    <row r="512" spans="1:17" x14ac:dyDescent="0.25">
      <c r="A512" s="1">
        <v>511</v>
      </c>
      <c r="B512" s="2">
        <v>41967</v>
      </c>
      <c r="C512" s="3">
        <v>717.5</v>
      </c>
      <c r="D512">
        <f t="shared" si="48"/>
        <v>1.6157710140534135E-2</v>
      </c>
      <c r="E512">
        <f t="shared" si="51"/>
        <v>2.7456965077840589E-4</v>
      </c>
      <c r="F512">
        <f t="shared" si="49"/>
        <v>14.966204785208934</v>
      </c>
      <c r="G512">
        <f t="shared" si="50"/>
        <v>2.705794644927435</v>
      </c>
      <c r="H512">
        <f t="shared" si="52"/>
        <v>-18.817543653698046</v>
      </c>
      <c r="I512">
        <f t="shared" si="53"/>
        <v>11.4073433592171</v>
      </c>
      <c r="J512">
        <f t="shared" si="54"/>
        <v>0</v>
      </c>
      <c r="K512">
        <f t="shared" si="55"/>
        <v>30.224887012915147</v>
      </c>
      <c r="L512">
        <f t="shared" si="56"/>
        <v>0</v>
      </c>
      <c r="Q512">
        <v>1.6202884226127801E-2</v>
      </c>
    </row>
    <row r="513" spans="1:17" x14ac:dyDescent="0.25">
      <c r="A513" s="1">
        <v>512</v>
      </c>
      <c r="B513" s="2">
        <v>41968</v>
      </c>
      <c r="C513" s="3">
        <v>721</v>
      </c>
      <c r="D513">
        <f t="shared" si="48"/>
        <v>4.8661896511729063E-3</v>
      </c>
      <c r="E513">
        <f t="shared" si="51"/>
        <v>2.7699126326589837E-4</v>
      </c>
      <c r="F513">
        <f t="shared" si="49"/>
        <v>22.967475136545403</v>
      </c>
      <c r="G513">
        <f t="shared" si="50"/>
        <v>3.1340790906134441</v>
      </c>
      <c r="H513">
        <f t="shared" si="52"/>
        <v>-18.860087433294694</v>
      </c>
      <c r="I513">
        <f t="shared" si="53"/>
        <v>3.4914910747165604</v>
      </c>
      <c r="J513">
        <f t="shared" si="54"/>
        <v>0</v>
      </c>
      <c r="K513">
        <f t="shared" si="55"/>
        <v>22.351578508011254</v>
      </c>
      <c r="L513">
        <f t="shared" si="56"/>
        <v>0</v>
      </c>
      <c r="Q513">
        <v>1.5979231698458801E-2</v>
      </c>
    </row>
    <row r="514" spans="1:17" x14ac:dyDescent="0.25">
      <c r="A514" s="1">
        <v>513</v>
      </c>
      <c r="B514" s="2">
        <v>41969</v>
      </c>
      <c r="C514" s="3">
        <v>705</v>
      </c>
      <c r="D514">
        <f t="shared" si="48"/>
        <v>-2.2441334472680412E-2</v>
      </c>
      <c r="E514">
        <f t="shared" si="51"/>
        <v>2.6437155166360478E-4</v>
      </c>
      <c r="F514">
        <f t="shared" si="49"/>
        <v>9.4656178745424526</v>
      </c>
      <c r="G514">
        <f t="shared" si="50"/>
        <v>2.2476660624611728</v>
      </c>
      <c r="H514">
        <f t="shared" si="52"/>
        <v>-18.517493997986673</v>
      </c>
      <c r="I514">
        <f t="shared" si="53"/>
        <v>-16.180202154802576</v>
      </c>
      <c r="J514">
        <f t="shared" si="54"/>
        <v>0</v>
      </c>
      <c r="K514">
        <f t="shared" si="55"/>
        <v>2.3372918431840972</v>
      </c>
      <c r="L514">
        <f t="shared" si="56"/>
        <v>0</v>
      </c>
      <c r="Q514">
        <v>1.56128089558041E-2</v>
      </c>
    </row>
    <row r="515" spans="1:17" x14ac:dyDescent="0.25">
      <c r="A515" s="1">
        <v>514</v>
      </c>
      <c r="B515" s="2">
        <v>41970</v>
      </c>
      <c r="C515" s="3">
        <v>715.79998799999998</v>
      </c>
      <c r="D515">
        <f t="shared" si="48"/>
        <v>1.5202978755197211E-2</v>
      </c>
      <c r="E515">
        <f t="shared" si="51"/>
        <v>2.8284188373329334E-4</v>
      </c>
      <c r="F515">
        <f t="shared" si="49"/>
        <v>15.76490968365159</v>
      </c>
      <c r="G515">
        <f t="shared" si="50"/>
        <v>2.757786564065396</v>
      </c>
      <c r="H515">
        <f t="shared" si="52"/>
        <v>-19.65137170856244</v>
      </c>
      <c r="I515">
        <f t="shared" si="53"/>
        <v>10.718100022414033</v>
      </c>
      <c r="J515">
        <f t="shared" si="54"/>
        <v>0</v>
      </c>
      <c r="K515">
        <f t="shared" si="55"/>
        <v>30.369471730976471</v>
      </c>
      <c r="L515">
        <f t="shared" si="56"/>
        <v>0</v>
      </c>
      <c r="Q515">
        <v>1.6944854778988501E-2</v>
      </c>
    </row>
    <row r="516" spans="1:17" x14ac:dyDescent="0.25">
      <c r="A516" s="1">
        <v>515</v>
      </c>
      <c r="B516" s="2">
        <v>41971</v>
      </c>
      <c r="C516" s="3">
        <v>723.5</v>
      </c>
      <c r="D516">
        <f t="shared" ref="D516:D579" si="57">LN(C516/C515)</f>
        <v>1.0699764504072683E-2</v>
      </c>
      <c r="E516">
        <f t="shared" si="51"/>
        <v>2.8266391386875546E-4</v>
      </c>
      <c r="F516">
        <f t="shared" ref="F516:F579" si="58">_xlfn.NORM.DIST(D516,0,SQRT(E516),FALSE)</f>
        <v>19.378742057102219</v>
      </c>
      <c r="G516">
        <f t="shared" ref="G516:G579" si="59">LN(F516)</f>
        <v>2.9641766950216675</v>
      </c>
      <c r="H516">
        <f t="shared" si="52"/>
        <v>-19.605740854935409</v>
      </c>
      <c r="I516">
        <f t="shared" si="53"/>
        <v>7.6588913036180521</v>
      </c>
      <c r="J516">
        <f t="shared" si="54"/>
        <v>0</v>
      </c>
      <c r="K516">
        <f t="shared" si="55"/>
        <v>27.264632158553461</v>
      </c>
      <c r="L516">
        <f t="shared" si="56"/>
        <v>0</v>
      </c>
      <c r="Q516">
        <v>1.6650438248458001E-2</v>
      </c>
    </row>
    <row r="517" spans="1:17" x14ac:dyDescent="0.25">
      <c r="A517" s="1">
        <v>516</v>
      </c>
      <c r="B517" s="2">
        <v>41974</v>
      </c>
      <c r="C517" s="3">
        <v>751.95001200000002</v>
      </c>
      <c r="D517">
        <f t="shared" si="57"/>
        <v>3.8569302264591418E-2</v>
      </c>
      <c r="E517">
        <f t="shared" ref="E517:E580" si="60">$O$3+$O$4*D516^2+$O$5*E516</f>
        <v>2.7521580523906704E-4</v>
      </c>
      <c r="F517">
        <f t="shared" si="58"/>
        <v>1.6119566891824721</v>
      </c>
      <c r="G517">
        <f t="shared" si="59"/>
        <v>0.47744877597068319</v>
      </c>
      <c r="H517">
        <f t="shared" si="52"/>
        <v>-19.398284459214217</v>
      </c>
      <c r="I517">
        <f t="shared" si="53"/>
        <v>27.904890188431892</v>
      </c>
      <c r="J517">
        <f t="shared" si="54"/>
        <v>0</v>
      </c>
      <c r="K517">
        <f t="shared" si="55"/>
        <v>47.303174647646109</v>
      </c>
      <c r="L517">
        <f t="shared" si="56"/>
        <v>0</v>
      </c>
      <c r="Q517">
        <v>1.6298922167204102E-2</v>
      </c>
    </row>
    <row r="518" spans="1:17" x14ac:dyDescent="0.25">
      <c r="A518" s="1">
        <v>517</v>
      </c>
      <c r="B518" s="2">
        <v>41975</v>
      </c>
      <c r="C518" s="3">
        <v>769.15002400000003</v>
      </c>
      <c r="D518">
        <f t="shared" si="57"/>
        <v>2.2616191868906059E-2</v>
      </c>
      <c r="E518">
        <f t="shared" si="60"/>
        <v>3.5419039810935152E-4</v>
      </c>
      <c r="F518">
        <f t="shared" si="58"/>
        <v>10.296883505002452</v>
      </c>
      <c r="G518">
        <f t="shared" si="59"/>
        <v>2.3318412771214878</v>
      </c>
      <c r="H518">
        <f t="shared" si="52"/>
        <v>-20.924958212646224</v>
      </c>
      <c r="I518">
        <f t="shared" si="53"/>
        <v>17.006245747218212</v>
      </c>
      <c r="J518">
        <f t="shared" si="54"/>
        <v>0</v>
      </c>
      <c r="K518">
        <f t="shared" si="55"/>
        <v>37.931203959864433</v>
      </c>
      <c r="L518">
        <f t="shared" si="56"/>
        <v>0</v>
      </c>
      <c r="Q518">
        <v>1.69164693609908E-2</v>
      </c>
    </row>
    <row r="519" spans="1:17" x14ac:dyDescent="0.25">
      <c r="A519" s="1">
        <v>518</v>
      </c>
      <c r="B519" s="2">
        <v>41976</v>
      </c>
      <c r="C519" s="3">
        <v>764</v>
      </c>
      <c r="D519">
        <f t="shared" si="57"/>
        <v>-6.7182510385155308E-3</v>
      </c>
      <c r="E519">
        <f t="shared" si="60"/>
        <v>3.6523280935692512E-4</v>
      </c>
      <c r="F519">
        <f t="shared" si="58"/>
        <v>19.624132108634548</v>
      </c>
      <c r="G519">
        <f t="shared" si="59"/>
        <v>2.9767600389267281</v>
      </c>
      <c r="H519">
        <f t="shared" si="52"/>
        <v>-21.269933120120058</v>
      </c>
      <c r="I519">
        <f t="shared" si="53"/>
        <v>-5.1673429475122452</v>
      </c>
      <c r="J519">
        <f t="shared" si="54"/>
        <v>0</v>
      </c>
      <c r="K519">
        <f t="shared" si="55"/>
        <v>16.102590172607812</v>
      </c>
      <c r="L519">
        <f t="shared" si="56"/>
        <v>0</v>
      </c>
      <c r="Q519">
        <v>1.68108303003165E-2</v>
      </c>
    </row>
    <row r="520" spans="1:17" x14ac:dyDescent="0.25">
      <c r="A520" s="1">
        <v>519</v>
      </c>
      <c r="B520" s="2">
        <v>41977</v>
      </c>
      <c r="C520" s="3">
        <v>772.09997599999997</v>
      </c>
      <c r="D520">
        <f t="shared" si="57"/>
        <v>1.0546255064192716E-2</v>
      </c>
      <c r="E520">
        <f t="shared" si="60"/>
        <v>3.4617226229900858E-4</v>
      </c>
      <c r="F520">
        <f t="shared" si="58"/>
        <v>18.25978082951406</v>
      </c>
      <c r="G520">
        <f t="shared" si="59"/>
        <v>2.9047008723299506</v>
      </c>
      <c r="H520">
        <f t="shared" si="52"/>
        <v>-20.82914425070356</v>
      </c>
      <c r="I520">
        <f t="shared" si="53"/>
        <v>8.0573388690432353</v>
      </c>
      <c r="J520">
        <f t="shared" si="54"/>
        <v>0</v>
      </c>
      <c r="K520">
        <f t="shared" si="55"/>
        <v>28.886483119746796</v>
      </c>
      <c r="L520">
        <f t="shared" si="56"/>
        <v>0</v>
      </c>
      <c r="Q520">
        <v>1.6573421164168399E-2</v>
      </c>
    </row>
    <row r="521" spans="1:17" x14ac:dyDescent="0.25">
      <c r="A521" s="1">
        <v>520</v>
      </c>
      <c r="B521" s="2">
        <v>41978</v>
      </c>
      <c r="C521" s="3">
        <v>790</v>
      </c>
      <c r="D521">
        <f t="shared" si="57"/>
        <v>2.2918901230354061E-2</v>
      </c>
      <c r="E521">
        <f t="shared" si="60"/>
        <v>3.3292041028197474E-4</v>
      </c>
      <c r="F521">
        <f t="shared" si="58"/>
        <v>9.9341042861150779</v>
      </c>
      <c r="G521">
        <f t="shared" si="59"/>
        <v>2.2959737145276882</v>
      </c>
      <c r="H521">
        <f t="shared" si="52"/>
        <v>-20.607008573856579</v>
      </c>
      <c r="I521">
        <f t="shared" si="53"/>
        <v>17.69568308990274</v>
      </c>
      <c r="J521">
        <f t="shared" si="54"/>
        <v>0</v>
      </c>
      <c r="K521">
        <f t="shared" si="55"/>
        <v>38.302691663759319</v>
      </c>
      <c r="L521">
        <f t="shared" si="56"/>
        <v>0</v>
      </c>
      <c r="Q521">
        <v>1.62246564864592E-2</v>
      </c>
    </row>
    <row r="522" spans="1:17" x14ac:dyDescent="0.25">
      <c r="A522" s="1">
        <v>521</v>
      </c>
      <c r="B522" s="2">
        <v>41981</v>
      </c>
      <c r="C522" s="3">
        <v>788.59997599999997</v>
      </c>
      <c r="D522">
        <f t="shared" si="57"/>
        <v>-1.7737544512208471E-3</v>
      </c>
      <c r="E522">
        <f t="shared" si="60"/>
        <v>3.4669932259542776E-4</v>
      </c>
      <c r="F522">
        <f t="shared" si="58"/>
        <v>21.328632702077783</v>
      </c>
      <c r="G522">
        <f t="shared" si="59"/>
        <v>3.0600504283225733</v>
      </c>
      <c r="H522">
        <f t="shared" si="52"/>
        <v>-21.030477703913402</v>
      </c>
      <c r="I522">
        <f t="shared" si="53"/>
        <v>-1.4012660164644692</v>
      </c>
      <c r="J522">
        <f t="shared" si="54"/>
        <v>0</v>
      </c>
      <c r="K522">
        <f t="shared" si="55"/>
        <v>19.629211687448933</v>
      </c>
      <c r="L522">
        <f t="shared" si="56"/>
        <v>0</v>
      </c>
      <c r="Q522">
        <v>1.6182892311887499E-2</v>
      </c>
    </row>
    <row r="523" spans="1:17" x14ac:dyDescent="0.25">
      <c r="A523" s="1">
        <v>522</v>
      </c>
      <c r="B523" s="2">
        <v>41982</v>
      </c>
      <c r="C523" s="3">
        <v>780.90002400000003</v>
      </c>
      <c r="D523">
        <f t="shared" si="57"/>
        <v>-9.8120596074486865E-3</v>
      </c>
      <c r="E523">
        <f t="shared" si="60"/>
        <v>3.2665035135470119E-4</v>
      </c>
      <c r="F523">
        <f t="shared" si="58"/>
        <v>19.048763782383343</v>
      </c>
      <c r="G523">
        <f t="shared" si="59"/>
        <v>2.9470022061538375</v>
      </c>
      <c r="H523">
        <f t="shared" si="52"/>
        <v>-20.527050872190234</v>
      </c>
      <c r="I523">
        <f t="shared" si="53"/>
        <v>-7.7377899709446032</v>
      </c>
      <c r="J523">
        <f t="shared" si="54"/>
        <v>0</v>
      </c>
      <c r="K523">
        <f t="shared" si="55"/>
        <v>12.78926090124563</v>
      </c>
      <c r="L523">
        <f t="shared" si="56"/>
        <v>0</v>
      </c>
      <c r="Q523">
        <v>1.58235490210453E-2</v>
      </c>
    </row>
    <row r="524" spans="1:17" x14ac:dyDescent="0.25">
      <c r="A524" s="1">
        <v>523</v>
      </c>
      <c r="B524" s="2">
        <v>41983</v>
      </c>
      <c r="C524" s="3">
        <v>776</v>
      </c>
      <c r="D524">
        <f t="shared" si="57"/>
        <v>-6.2946112191788819E-3</v>
      </c>
      <c r="E524">
        <f t="shared" si="60"/>
        <v>3.14186291636891E-4</v>
      </c>
      <c r="F524">
        <f t="shared" si="58"/>
        <v>21.131578719272149</v>
      </c>
      <c r="G524">
        <f t="shared" si="59"/>
        <v>3.0507685434262806</v>
      </c>
      <c r="H524">
        <f t="shared" si="52"/>
        <v>-20.344651612904084</v>
      </c>
      <c r="I524">
        <f t="shared" si="53"/>
        <v>-4.9154620521274586</v>
      </c>
      <c r="J524">
        <f t="shared" si="54"/>
        <v>0</v>
      </c>
      <c r="K524">
        <f t="shared" si="55"/>
        <v>15.429189560776624</v>
      </c>
      <c r="L524">
        <f t="shared" si="56"/>
        <v>0</v>
      </c>
      <c r="Q524">
        <v>1.5837583543916699E-2</v>
      </c>
    </row>
    <row r="525" spans="1:17" x14ac:dyDescent="0.25">
      <c r="A525" s="1">
        <v>524</v>
      </c>
      <c r="B525" s="2">
        <v>41984</v>
      </c>
      <c r="C525" s="3">
        <v>782.90002400000003</v>
      </c>
      <c r="D525">
        <f t="shared" si="57"/>
        <v>8.8524843859054837E-3</v>
      </c>
      <c r="E525">
        <f t="shared" si="60"/>
        <v>2.9928258123955372E-4</v>
      </c>
      <c r="F525">
        <f t="shared" si="58"/>
        <v>20.230649325826786</v>
      </c>
      <c r="G525">
        <f t="shared" si="59"/>
        <v>3.007198747838391</v>
      </c>
      <c r="H525">
        <f t="shared" si="52"/>
        <v>-19.976485753685242</v>
      </c>
      <c r="I525">
        <f t="shared" si="53"/>
        <v>6.8695278834626556</v>
      </c>
      <c r="J525">
        <f t="shared" si="54"/>
        <v>0</v>
      </c>
      <c r="K525">
        <f t="shared" si="55"/>
        <v>26.846013637147898</v>
      </c>
      <c r="L525">
        <f t="shared" si="56"/>
        <v>0</v>
      </c>
      <c r="Q525">
        <v>1.56491756914778E-2</v>
      </c>
    </row>
    <row r="526" spans="1:17" x14ac:dyDescent="0.25">
      <c r="A526" s="1">
        <v>525</v>
      </c>
      <c r="B526" s="2">
        <v>41985</v>
      </c>
      <c r="C526" s="3">
        <v>778</v>
      </c>
      <c r="D526">
        <f t="shared" si="57"/>
        <v>-6.2784803907326176E-3</v>
      </c>
      <c r="E526">
        <f t="shared" si="60"/>
        <v>2.8811306867681266E-4</v>
      </c>
      <c r="F526">
        <f t="shared" si="58"/>
        <v>21.949202130229708</v>
      </c>
      <c r="G526">
        <f t="shared" si="59"/>
        <v>3.0887307894404654</v>
      </c>
      <c r="H526">
        <f t="shared" si="52"/>
        <v>-19.75290748299571</v>
      </c>
      <c r="I526">
        <f t="shared" si="53"/>
        <v>-4.915422448588096</v>
      </c>
      <c r="J526">
        <f t="shared" si="54"/>
        <v>0</v>
      </c>
      <c r="K526">
        <f t="shared" si="55"/>
        <v>14.837485034407614</v>
      </c>
      <c r="L526">
        <f t="shared" si="56"/>
        <v>0</v>
      </c>
      <c r="Q526">
        <v>1.53376499247908E-2</v>
      </c>
    </row>
    <row r="527" spans="1:17" x14ac:dyDescent="0.25">
      <c r="A527" s="1">
        <v>526</v>
      </c>
      <c r="B527" s="2">
        <v>41988</v>
      </c>
      <c r="C527" s="3">
        <v>775</v>
      </c>
      <c r="D527">
        <f t="shared" si="57"/>
        <v>-3.8634948250445898E-3</v>
      </c>
      <c r="E527">
        <f t="shared" si="60"/>
        <v>2.7549577039162788E-4</v>
      </c>
      <c r="F527">
        <f t="shared" si="58"/>
        <v>23.393078494314526</v>
      </c>
      <c r="G527">
        <f t="shared" si="59"/>
        <v>3.1524401877676569</v>
      </c>
      <c r="H527">
        <f t="shared" si="52"/>
        <v>-19.433652879211039</v>
      </c>
      <c r="I527">
        <f t="shared" si="53"/>
        <v>-3.0057989738846911</v>
      </c>
      <c r="J527">
        <f t="shared" si="54"/>
        <v>0</v>
      </c>
      <c r="K527">
        <f t="shared" si="55"/>
        <v>16.427853905326348</v>
      </c>
      <c r="L527">
        <f t="shared" si="56"/>
        <v>0</v>
      </c>
      <c r="Q527">
        <v>1.51847953049367E-2</v>
      </c>
    </row>
    <row r="528" spans="1:17" x14ac:dyDescent="0.25">
      <c r="A528" s="1">
        <v>527</v>
      </c>
      <c r="B528" s="2">
        <v>41989</v>
      </c>
      <c r="C528" s="3">
        <v>780.5</v>
      </c>
      <c r="D528">
        <f t="shared" si="57"/>
        <v>7.0717106021397445E-3</v>
      </c>
      <c r="E528">
        <f t="shared" si="60"/>
        <v>2.6246119157637132E-4</v>
      </c>
      <c r="F528">
        <f t="shared" si="58"/>
        <v>22.387340326783107</v>
      </c>
      <c r="G528">
        <f t="shared" si="59"/>
        <v>3.1084956351127349</v>
      </c>
      <c r="H528">
        <f t="shared" si="52"/>
        <v>-19.05208304420449</v>
      </c>
      <c r="I528">
        <f t="shared" si="53"/>
        <v>5.4805757166583016</v>
      </c>
      <c r="J528">
        <f t="shared" si="54"/>
        <v>0</v>
      </c>
      <c r="K528">
        <f t="shared" si="55"/>
        <v>24.532658760862791</v>
      </c>
      <c r="L528">
        <f t="shared" si="56"/>
        <v>0</v>
      </c>
      <c r="Q528">
        <v>1.49442753557835E-2</v>
      </c>
    </row>
    <row r="529" spans="1:17" x14ac:dyDescent="0.25">
      <c r="A529" s="1">
        <v>528</v>
      </c>
      <c r="B529" s="2">
        <v>41990</v>
      </c>
      <c r="C529" s="3">
        <v>761.5</v>
      </c>
      <c r="D529">
        <f t="shared" si="57"/>
        <v>-2.464456762027031E-2</v>
      </c>
      <c r="E529">
        <f t="shared" si="60"/>
        <v>2.5276727080303184E-4</v>
      </c>
      <c r="F529">
        <f t="shared" si="58"/>
        <v>7.54715931774503</v>
      </c>
      <c r="G529">
        <f t="shared" si="59"/>
        <v>2.0211712431561102</v>
      </c>
      <c r="H529">
        <f t="shared" si="52"/>
        <v>-18.821479867105321</v>
      </c>
      <c r="I529">
        <f t="shared" si="53"/>
        <v>-19.235085027620975</v>
      </c>
      <c r="J529">
        <f t="shared" si="54"/>
        <v>1</v>
      </c>
      <c r="K529">
        <f t="shared" si="55"/>
        <v>0</v>
      </c>
      <c r="L529">
        <f t="shared" si="56"/>
        <v>-0.41360516051565455</v>
      </c>
      <c r="Q529">
        <v>1.46593582300375E-2</v>
      </c>
    </row>
    <row r="530" spans="1:17" x14ac:dyDescent="0.25">
      <c r="A530" s="1">
        <v>529</v>
      </c>
      <c r="B530" s="2">
        <v>41991</v>
      </c>
      <c r="C530" s="3">
        <v>774</v>
      </c>
      <c r="D530">
        <f t="shared" si="57"/>
        <v>1.628170125451061E-2</v>
      </c>
      <c r="E530">
        <f t="shared" si="60"/>
        <v>2.7874065088054822E-4</v>
      </c>
      <c r="F530">
        <f t="shared" si="58"/>
        <v>14.852308969862158</v>
      </c>
      <c r="G530">
        <f t="shared" si="59"/>
        <v>2.6981553393479882</v>
      </c>
      <c r="H530">
        <f t="shared" si="52"/>
        <v>-20.628753359113475</v>
      </c>
      <c r="I530">
        <f t="shared" si="53"/>
        <v>12.398515505309829</v>
      </c>
      <c r="J530">
        <f t="shared" si="54"/>
        <v>0</v>
      </c>
      <c r="K530">
        <f t="shared" si="55"/>
        <v>33.027268864423306</v>
      </c>
      <c r="L530">
        <f t="shared" si="56"/>
        <v>0</v>
      </c>
      <c r="Q530">
        <v>1.6467860273467201E-2</v>
      </c>
    </row>
    <row r="531" spans="1:17" x14ac:dyDescent="0.25">
      <c r="A531" s="1">
        <v>530</v>
      </c>
      <c r="B531" s="2">
        <v>41992</v>
      </c>
      <c r="C531" s="3">
        <v>777.20001200000002</v>
      </c>
      <c r="D531">
        <f t="shared" si="57"/>
        <v>4.1258593535989886E-3</v>
      </c>
      <c r="E531">
        <f t="shared" si="60"/>
        <v>2.8104570525855929E-4</v>
      </c>
      <c r="F531">
        <f t="shared" si="58"/>
        <v>23.087087725121687</v>
      </c>
      <c r="G531">
        <f t="shared" si="59"/>
        <v>3.1392734883056783</v>
      </c>
      <c r="H531">
        <f t="shared" si="52"/>
        <v>-20.662626846879967</v>
      </c>
      <c r="I531">
        <f t="shared" si="53"/>
        <v>3.1934151396856172</v>
      </c>
      <c r="J531">
        <f t="shared" si="54"/>
        <v>0</v>
      </c>
      <c r="K531">
        <f t="shared" si="55"/>
        <v>23.856041986565582</v>
      </c>
      <c r="L531">
        <f t="shared" si="56"/>
        <v>0</v>
      </c>
      <c r="Q531">
        <v>1.6228510832198399E-2</v>
      </c>
    </row>
    <row r="532" spans="1:17" x14ac:dyDescent="0.25">
      <c r="A532" s="1">
        <v>531</v>
      </c>
      <c r="B532" s="2">
        <v>41995</v>
      </c>
      <c r="C532" s="3">
        <v>772</v>
      </c>
      <c r="D532">
        <f t="shared" si="57"/>
        <v>-6.7131829185499104E-3</v>
      </c>
      <c r="E532">
        <f t="shared" si="60"/>
        <v>2.6765267174500614E-4</v>
      </c>
      <c r="F532">
        <f t="shared" si="58"/>
        <v>22.416172165429213</v>
      </c>
      <c r="G532">
        <f t="shared" si="59"/>
        <v>3.1097826700357674</v>
      </c>
      <c r="H532">
        <f t="shared" si="52"/>
        <v>-20.255598581938756</v>
      </c>
      <c r="I532">
        <f t="shared" si="53"/>
        <v>-5.2174858448551857</v>
      </c>
      <c r="J532">
        <f t="shared" si="54"/>
        <v>0</v>
      </c>
      <c r="K532">
        <f t="shared" si="55"/>
        <v>15.038112737083569</v>
      </c>
      <c r="L532">
        <f t="shared" si="56"/>
        <v>0</v>
      </c>
      <c r="Q532">
        <v>1.5843326812008101E-2</v>
      </c>
    </row>
    <row r="533" spans="1:17" x14ac:dyDescent="0.25">
      <c r="A533" s="1">
        <v>532</v>
      </c>
      <c r="B533" s="2">
        <v>41996</v>
      </c>
      <c r="C533" s="3">
        <v>781.79998799999998</v>
      </c>
      <c r="D533">
        <f t="shared" si="57"/>
        <v>1.261438798488391E-2</v>
      </c>
      <c r="E533">
        <f t="shared" si="60"/>
        <v>2.5719227735212401E-4</v>
      </c>
      <c r="F533">
        <f t="shared" si="58"/>
        <v>18.257186841903245</v>
      </c>
      <c r="G533">
        <f t="shared" si="59"/>
        <v>2.9045588020661479</v>
      </c>
      <c r="H533">
        <f t="shared" si="52"/>
        <v>-19.905809361081921</v>
      </c>
      <c r="I533">
        <f t="shared" si="53"/>
        <v>9.7383075243303789</v>
      </c>
      <c r="J533">
        <f t="shared" si="54"/>
        <v>0</v>
      </c>
      <c r="K533">
        <f t="shared" si="55"/>
        <v>29.644116885412302</v>
      </c>
      <c r="L533">
        <f t="shared" si="56"/>
        <v>0</v>
      </c>
      <c r="Q533">
        <v>1.56746061712222E-2</v>
      </c>
    </row>
    <row r="534" spans="1:17" x14ac:dyDescent="0.25">
      <c r="A534" s="1">
        <v>533</v>
      </c>
      <c r="B534" s="2">
        <v>41997</v>
      </c>
      <c r="C534" s="3">
        <v>792.90002400000003</v>
      </c>
      <c r="D534">
        <f t="shared" si="57"/>
        <v>1.4098202537326819E-2</v>
      </c>
      <c r="E534">
        <f t="shared" si="60"/>
        <v>2.5477833718156272E-4</v>
      </c>
      <c r="F534">
        <f t="shared" si="58"/>
        <v>16.921019049620707</v>
      </c>
      <c r="G534">
        <f t="shared" si="59"/>
        <v>2.8285565798834273</v>
      </c>
      <c r="H534">
        <f t="shared" si="52"/>
        <v>-19.826677984874408</v>
      </c>
      <c r="I534">
        <f t="shared" si="53"/>
        <v>11.021974574503677</v>
      </c>
      <c r="J534">
        <f t="shared" si="54"/>
        <v>0</v>
      </c>
      <c r="K534">
        <f t="shared" si="55"/>
        <v>30.848652559378085</v>
      </c>
      <c r="L534">
        <f t="shared" si="56"/>
        <v>0</v>
      </c>
      <c r="Q534">
        <v>1.54165924393928E-2</v>
      </c>
    </row>
    <row r="535" spans="1:17" x14ac:dyDescent="0.25">
      <c r="A535" s="1">
        <v>534</v>
      </c>
      <c r="B535" s="2">
        <v>41999</v>
      </c>
      <c r="C535" s="3">
        <v>784.54998799999998</v>
      </c>
      <c r="D535">
        <f t="shared" si="57"/>
        <v>-1.0586850837302113E-2</v>
      </c>
      <c r="E535">
        <f t="shared" si="60"/>
        <v>2.5505300080392457E-4</v>
      </c>
      <c r="F535">
        <f t="shared" si="58"/>
        <v>20.052608746792803</v>
      </c>
      <c r="G535">
        <f t="shared" si="59"/>
        <v>2.9983592573482296</v>
      </c>
      <c r="H535">
        <f t="shared" si="52"/>
        <v>-19.831225901622929</v>
      </c>
      <c r="I535">
        <f t="shared" si="53"/>
        <v>-8.3943142829812665</v>
      </c>
      <c r="J535">
        <f t="shared" si="54"/>
        <v>0</v>
      </c>
      <c r="K535">
        <f t="shared" si="55"/>
        <v>11.436911618641663</v>
      </c>
      <c r="L535">
        <f t="shared" si="56"/>
        <v>0</v>
      </c>
      <c r="Q535">
        <v>1.5204257926912001E-2</v>
      </c>
    </row>
    <row r="536" spans="1:17" x14ac:dyDescent="0.25">
      <c r="A536" s="1">
        <v>535</v>
      </c>
      <c r="B536" s="2">
        <v>42002</v>
      </c>
      <c r="C536" s="3">
        <v>787</v>
      </c>
      <c r="D536">
        <f t="shared" si="57"/>
        <v>3.1179587077184755E-3</v>
      </c>
      <c r="E536">
        <f t="shared" si="60"/>
        <v>2.4988943374412508E-4</v>
      </c>
      <c r="F536">
        <f t="shared" si="58"/>
        <v>24.750743583845498</v>
      </c>
      <c r="G536">
        <f t="shared" si="59"/>
        <v>3.2088555323551309</v>
      </c>
      <c r="H536">
        <f t="shared" si="52"/>
        <v>-19.780968765344944</v>
      </c>
      <c r="I536">
        <f t="shared" si="53"/>
        <v>2.4461944667250255</v>
      </c>
      <c r="J536">
        <f t="shared" si="54"/>
        <v>0</v>
      </c>
      <c r="K536">
        <f t="shared" si="55"/>
        <v>22.227163232069969</v>
      </c>
      <c r="L536">
        <f t="shared" si="56"/>
        <v>0</v>
      </c>
      <c r="Q536">
        <v>1.5327136840802299E-2</v>
      </c>
    </row>
    <row r="537" spans="1:17" x14ac:dyDescent="0.25">
      <c r="A537" s="1">
        <v>536</v>
      </c>
      <c r="B537" s="2">
        <v>42003</v>
      </c>
      <c r="C537" s="3">
        <v>784.09997599999997</v>
      </c>
      <c r="D537">
        <f t="shared" si="57"/>
        <v>-3.6917157888682033E-3</v>
      </c>
      <c r="E537">
        <f t="shared" si="60"/>
        <v>2.3878765982179496E-4</v>
      </c>
      <c r="F537">
        <f t="shared" si="58"/>
        <v>25.090567477375828</v>
      </c>
      <c r="G537">
        <f t="shared" si="59"/>
        <v>3.2224919777939713</v>
      </c>
      <c r="H537">
        <f t="shared" si="52"/>
        <v>-19.411081020817502</v>
      </c>
      <c r="I537">
        <f t="shared" si="53"/>
        <v>-2.9053803258392761</v>
      </c>
      <c r="J537">
        <f t="shared" si="54"/>
        <v>0</v>
      </c>
      <c r="K537">
        <f t="shared" si="55"/>
        <v>16.505700694978227</v>
      </c>
      <c r="L537">
        <f t="shared" si="56"/>
        <v>0</v>
      </c>
      <c r="Q537">
        <v>1.49937093427911E-2</v>
      </c>
    </row>
    <row r="538" spans="1:17" x14ac:dyDescent="0.25">
      <c r="A538" s="1">
        <v>537</v>
      </c>
      <c r="B538" s="2">
        <v>42004</v>
      </c>
      <c r="C538" s="3">
        <v>799</v>
      </c>
      <c r="D538">
        <f t="shared" si="57"/>
        <v>1.8824413137739599E-2</v>
      </c>
      <c r="E538">
        <f t="shared" si="60"/>
        <v>2.28908858543861E-4</v>
      </c>
      <c r="F538">
        <f t="shared" si="58"/>
        <v>12.15983302439647</v>
      </c>
      <c r="G538">
        <f t="shared" si="59"/>
        <v>2.4981381448973994</v>
      </c>
      <c r="H538">
        <f t="shared" si="52"/>
        <v>-19.038812358940085</v>
      </c>
      <c r="I538">
        <f t="shared" si="53"/>
        <v>14.760221889515703</v>
      </c>
      <c r="J538">
        <f t="shared" si="54"/>
        <v>0</v>
      </c>
      <c r="K538">
        <f t="shared" si="55"/>
        <v>33.79903424845579</v>
      </c>
      <c r="L538">
        <f t="shared" si="56"/>
        <v>0</v>
      </c>
      <c r="Q538">
        <v>1.47605489977176E-2</v>
      </c>
    </row>
    <row r="539" spans="1:17" x14ac:dyDescent="0.25">
      <c r="A539" s="1">
        <v>538</v>
      </c>
      <c r="B539" s="2">
        <v>42005</v>
      </c>
      <c r="C539" s="3">
        <v>803.40002400000003</v>
      </c>
      <c r="D539">
        <f t="shared" si="57"/>
        <v>5.491806031946417E-3</v>
      </c>
      <c r="E539">
        <f t="shared" si="60"/>
        <v>2.4118356022593217E-4</v>
      </c>
      <c r="F539">
        <f t="shared" si="58"/>
        <v>24.13137208544121</v>
      </c>
      <c r="G539">
        <f t="shared" si="59"/>
        <v>3.1835127402433545</v>
      </c>
      <c r="H539">
        <f t="shared" si="52"/>
        <v>-19.336677392643114</v>
      </c>
      <c r="I539">
        <f t="shared" si="53"/>
        <v>4.3879530195251872</v>
      </c>
      <c r="J539">
        <f t="shared" si="54"/>
        <v>0</v>
      </c>
      <c r="K539">
        <f t="shared" si="55"/>
        <v>23.724630412168302</v>
      </c>
      <c r="L539">
        <f t="shared" si="56"/>
        <v>0</v>
      </c>
      <c r="Q539">
        <v>1.4711913746775499E-2</v>
      </c>
    </row>
    <row r="540" spans="1:17" x14ac:dyDescent="0.25">
      <c r="A540" s="1">
        <v>539</v>
      </c>
      <c r="B540" s="2">
        <v>42006</v>
      </c>
      <c r="C540" s="3">
        <v>816</v>
      </c>
      <c r="D540">
        <f t="shared" si="57"/>
        <v>1.5561603165885904E-2</v>
      </c>
      <c r="E540">
        <f t="shared" si="60"/>
        <v>2.3212605130360707E-4</v>
      </c>
      <c r="F540">
        <f t="shared" si="58"/>
        <v>15.542151753327117</v>
      </c>
      <c r="G540">
        <f t="shared" si="59"/>
        <v>2.743555800819109</v>
      </c>
      <c r="H540">
        <f t="shared" si="52"/>
        <v>-19.069473698738157</v>
      </c>
      <c r="I540">
        <f t="shared" si="53"/>
        <v>12.502192356951213</v>
      </c>
      <c r="J540">
        <f t="shared" si="54"/>
        <v>0</v>
      </c>
      <c r="K540">
        <f t="shared" si="55"/>
        <v>31.57166605568937</v>
      </c>
      <c r="L540">
        <f t="shared" si="56"/>
        <v>0</v>
      </c>
      <c r="Q540">
        <v>1.44291571830927E-2</v>
      </c>
    </row>
    <row r="541" spans="1:17" x14ac:dyDescent="0.25">
      <c r="A541" s="1">
        <v>540</v>
      </c>
      <c r="B541" s="2">
        <v>42009</v>
      </c>
      <c r="C541" s="3">
        <v>818</v>
      </c>
      <c r="D541">
        <f t="shared" si="57"/>
        <v>2.4479816386400372E-3</v>
      </c>
      <c r="E541">
        <f t="shared" si="60"/>
        <v>2.3710922411506496E-4</v>
      </c>
      <c r="F541">
        <f t="shared" si="58"/>
        <v>25.582780174037023</v>
      </c>
      <c r="G541">
        <f t="shared" si="59"/>
        <v>3.2419194757036958</v>
      </c>
      <c r="H541">
        <f t="shared" si="52"/>
        <v>-19.22314083566992</v>
      </c>
      <c r="I541">
        <f t="shared" si="53"/>
        <v>1.9975530171302704</v>
      </c>
      <c r="J541">
        <f t="shared" si="54"/>
        <v>0</v>
      </c>
      <c r="K541">
        <f t="shared" si="55"/>
        <v>21.220693852800188</v>
      </c>
      <c r="L541">
        <f t="shared" si="56"/>
        <v>0</v>
      </c>
      <c r="Q541">
        <v>1.43208332109109E-2</v>
      </c>
    </row>
    <row r="542" spans="1:17" x14ac:dyDescent="0.25">
      <c r="A542" s="1">
        <v>541</v>
      </c>
      <c r="B542" s="2">
        <v>42010</v>
      </c>
      <c r="C542" s="3">
        <v>816</v>
      </c>
      <c r="D542">
        <f t="shared" si="57"/>
        <v>-2.4479816386400017E-3</v>
      </c>
      <c r="E542">
        <f t="shared" si="60"/>
        <v>2.2690145998611943E-4</v>
      </c>
      <c r="F542">
        <f t="shared" si="58"/>
        <v>26.137041159382441</v>
      </c>
      <c r="G542">
        <f t="shared" si="59"/>
        <v>3.2633535097228994</v>
      </c>
      <c r="H542">
        <f t="shared" si="52"/>
        <v>-18.905684845768036</v>
      </c>
      <c r="I542">
        <f t="shared" si="53"/>
        <v>-2.0024489804075212</v>
      </c>
      <c r="J542">
        <f t="shared" si="54"/>
        <v>0</v>
      </c>
      <c r="K542">
        <f t="shared" si="55"/>
        <v>16.903235865360514</v>
      </c>
      <c r="L542">
        <f t="shared" si="56"/>
        <v>0</v>
      </c>
      <c r="Q542">
        <v>1.40498991875566E-2</v>
      </c>
    </row>
    <row r="543" spans="1:17" x14ac:dyDescent="0.25">
      <c r="A543" s="1">
        <v>542</v>
      </c>
      <c r="B543" s="2">
        <v>42011</v>
      </c>
      <c r="C543" s="3">
        <v>800.09997599999997</v>
      </c>
      <c r="D543">
        <f t="shared" si="57"/>
        <v>-1.9677665104279679E-2</v>
      </c>
      <c r="E543">
        <f t="shared" si="60"/>
        <v>2.1759379432105088E-4</v>
      </c>
      <c r="F543">
        <f t="shared" si="58"/>
        <v>11.108897400792651</v>
      </c>
      <c r="G543">
        <f t="shared" si="59"/>
        <v>2.407746354873495</v>
      </c>
      <c r="H543">
        <f t="shared" si="52"/>
        <v>-18.584335081090572</v>
      </c>
      <c r="I543">
        <f t="shared" si="53"/>
        <v>-16.056974725092218</v>
      </c>
      <c r="J543">
        <f t="shared" si="54"/>
        <v>0</v>
      </c>
      <c r="K543">
        <f t="shared" si="55"/>
        <v>2.5273603559983542</v>
      </c>
      <c r="L543">
        <f t="shared" si="56"/>
        <v>0</v>
      </c>
      <c r="Q543">
        <v>1.38449364392176E-2</v>
      </c>
    </row>
    <row r="544" spans="1:17" x14ac:dyDescent="0.25">
      <c r="A544" s="1">
        <v>543</v>
      </c>
      <c r="B544" s="2">
        <v>42012</v>
      </c>
      <c r="C544" s="3">
        <v>800</v>
      </c>
      <c r="D544">
        <f t="shared" si="57"/>
        <v>-1.2496219189996874E-4</v>
      </c>
      <c r="E544">
        <f t="shared" si="60"/>
        <v>2.3291820959836238E-4</v>
      </c>
      <c r="F544">
        <f t="shared" si="58"/>
        <v>26.139289941772429</v>
      </c>
      <c r="G544">
        <f t="shared" si="59"/>
        <v>3.2634395441612005</v>
      </c>
      <c r="H544">
        <f t="shared" si="52"/>
        <v>-19.850412866522408</v>
      </c>
      <c r="I544">
        <f t="shared" si="53"/>
        <v>-9.9982246740072375E-2</v>
      </c>
      <c r="J544">
        <f t="shared" si="54"/>
        <v>0</v>
      </c>
      <c r="K544">
        <f t="shared" si="55"/>
        <v>19.750430619782335</v>
      </c>
      <c r="L544">
        <f t="shared" si="56"/>
        <v>0</v>
      </c>
      <c r="Q544">
        <v>1.50820155550164E-2</v>
      </c>
    </row>
    <row r="545" spans="1:17" x14ac:dyDescent="0.25">
      <c r="A545" s="1">
        <v>544</v>
      </c>
      <c r="B545" s="2">
        <v>42013</v>
      </c>
      <c r="C545" s="3">
        <v>804</v>
      </c>
      <c r="D545">
        <f t="shared" si="57"/>
        <v>4.9875415110389679E-3</v>
      </c>
      <c r="E545">
        <f t="shared" si="60"/>
        <v>2.2270666914051267E-4</v>
      </c>
      <c r="F545">
        <f t="shared" si="58"/>
        <v>25.280685928198725</v>
      </c>
      <c r="G545">
        <f t="shared" si="59"/>
        <v>3.2300407021462663</v>
      </c>
      <c r="H545">
        <f t="shared" si="52"/>
        <v>-19.434824278834149</v>
      </c>
      <c r="I545">
        <f t="shared" si="53"/>
        <v>3.9900332088311745</v>
      </c>
      <c r="J545">
        <f t="shared" si="54"/>
        <v>0</v>
      </c>
      <c r="K545">
        <f t="shared" si="55"/>
        <v>23.424857487665324</v>
      </c>
      <c r="L545">
        <f t="shared" si="56"/>
        <v>0</v>
      </c>
      <c r="Q545">
        <v>1.4768103555345099E-2</v>
      </c>
    </row>
    <row r="546" spans="1:17" x14ac:dyDescent="0.25">
      <c r="A546" s="1">
        <v>545</v>
      </c>
      <c r="B546" s="2">
        <v>42016</v>
      </c>
      <c r="C546" s="3">
        <v>804.95001200000002</v>
      </c>
      <c r="D546">
        <f t="shared" si="57"/>
        <v>1.1809094170951862E-3</v>
      </c>
      <c r="E546">
        <f t="shared" si="60"/>
        <v>2.1494834432971498E-4</v>
      </c>
      <c r="F546">
        <f t="shared" si="58"/>
        <v>27.12277995560072</v>
      </c>
      <c r="G546">
        <f t="shared" si="59"/>
        <v>3.3003739635563303</v>
      </c>
      <c r="H546">
        <f t="shared" si="52"/>
        <v>-19.148890915588151</v>
      </c>
      <c r="I546">
        <f t="shared" si="53"/>
        <v>0.94945117134452972</v>
      </c>
      <c r="J546">
        <f t="shared" si="54"/>
        <v>0</v>
      </c>
      <c r="K546">
        <f t="shared" si="55"/>
        <v>20.098342086932682</v>
      </c>
      <c r="L546">
        <f t="shared" si="56"/>
        <v>0</v>
      </c>
      <c r="Q546">
        <v>1.44784367793163E-2</v>
      </c>
    </row>
    <row r="547" spans="1:17" x14ac:dyDescent="0.25">
      <c r="A547" s="1">
        <v>546</v>
      </c>
      <c r="B547" s="2">
        <v>42017</v>
      </c>
      <c r="C547" s="3">
        <v>845</v>
      </c>
      <c r="D547">
        <f t="shared" si="57"/>
        <v>4.8556448761112349E-2</v>
      </c>
      <c r="E547">
        <f t="shared" si="60"/>
        <v>2.0640747735497264E-4</v>
      </c>
      <c r="F547">
        <f t="shared" si="58"/>
        <v>9.1863215208844218E-2</v>
      </c>
      <c r="G547">
        <f t="shared" si="59"/>
        <v>-2.3874545995121244</v>
      </c>
      <c r="H547">
        <f t="shared" si="52"/>
        <v>-18.797878711774377</v>
      </c>
      <c r="I547">
        <f t="shared" si="53"/>
        <v>39.085514012934773</v>
      </c>
      <c r="J547">
        <f t="shared" si="54"/>
        <v>0</v>
      </c>
      <c r="K547">
        <f t="shared" si="55"/>
        <v>57.883392724709154</v>
      </c>
      <c r="L547">
        <f t="shared" si="56"/>
        <v>0</v>
      </c>
      <c r="Q547">
        <v>1.41962627757016E-2</v>
      </c>
    </row>
    <row r="548" spans="1:17" x14ac:dyDescent="0.25">
      <c r="A548" s="1">
        <v>547</v>
      </c>
      <c r="B548" s="2">
        <v>42018</v>
      </c>
      <c r="C548" s="3">
        <v>831.70001200000002</v>
      </c>
      <c r="D548">
        <f t="shared" si="57"/>
        <v>-1.5864814054252725E-2</v>
      </c>
      <c r="E548">
        <f t="shared" si="60"/>
        <v>3.457993357571076E-4</v>
      </c>
      <c r="F548">
        <f t="shared" si="58"/>
        <v>14.908911555448999</v>
      </c>
      <c r="G548">
        <f t="shared" si="59"/>
        <v>2.7019591251360238</v>
      </c>
      <c r="H548">
        <f t="shared" si="52"/>
        <v>-21.871139050347601</v>
      </c>
      <c r="I548">
        <f t="shared" si="53"/>
        <v>-13.405767875843553</v>
      </c>
      <c r="J548">
        <f t="shared" si="54"/>
        <v>0</v>
      </c>
      <c r="K548">
        <f t="shared" si="55"/>
        <v>8.4653711745040479</v>
      </c>
      <c r="L548">
        <f t="shared" si="56"/>
        <v>0</v>
      </c>
      <c r="Q548">
        <v>1.5734349418426E-2</v>
      </c>
    </row>
    <row r="549" spans="1:17" x14ac:dyDescent="0.25">
      <c r="A549" s="1">
        <v>548</v>
      </c>
      <c r="B549" s="2">
        <v>42019</v>
      </c>
      <c r="C549" s="3">
        <v>840.5</v>
      </c>
      <c r="D549">
        <f t="shared" si="57"/>
        <v>1.0525139545749084E-2</v>
      </c>
      <c r="E549">
        <f t="shared" si="60"/>
        <v>3.4135422819039338E-4</v>
      </c>
      <c r="F549">
        <f t="shared" si="58"/>
        <v>18.358506355821124</v>
      </c>
      <c r="G549">
        <f t="shared" si="59"/>
        <v>2.9100930287142117</v>
      </c>
      <c r="H549">
        <f t="shared" si="52"/>
        <v>-22.260371155948288</v>
      </c>
      <c r="I549">
        <f t="shared" si="53"/>
        <v>8.7537586865011878</v>
      </c>
      <c r="J549">
        <f t="shared" si="54"/>
        <v>0</v>
      </c>
      <c r="K549">
        <f t="shared" si="55"/>
        <v>31.014129842449478</v>
      </c>
      <c r="L549">
        <f t="shared" si="56"/>
        <v>0</v>
      </c>
      <c r="Q549">
        <v>1.6270458488743301E-2</v>
      </c>
    </row>
    <row r="550" spans="1:17" x14ac:dyDescent="0.25">
      <c r="A550" s="1">
        <v>549</v>
      </c>
      <c r="B550" s="2">
        <v>42020</v>
      </c>
      <c r="C550" s="3">
        <v>831.70001200000002</v>
      </c>
      <c r="D550">
        <f t="shared" si="57"/>
        <v>-1.0525139545749107E-2</v>
      </c>
      <c r="E550">
        <f t="shared" si="60"/>
        <v>3.2849942884973247E-4</v>
      </c>
      <c r="F550">
        <f t="shared" si="58"/>
        <v>18.595807921262132</v>
      </c>
      <c r="G550">
        <f t="shared" si="59"/>
        <v>2.9229361747398319</v>
      </c>
      <c r="H550">
        <f t="shared" si="52"/>
        <v>-22.039868255177009</v>
      </c>
      <c r="I550">
        <f t="shared" si="53"/>
        <v>-8.8463797882021247</v>
      </c>
      <c r="J550">
        <f t="shared" si="54"/>
        <v>0</v>
      </c>
      <c r="K550">
        <f t="shared" si="55"/>
        <v>13.193488466974884</v>
      </c>
      <c r="L550">
        <f t="shared" si="56"/>
        <v>0</v>
      </c>
      <c r="Q550">
        <v>1.5940626060386699E-2</v>
      </c>
    </row>
    <row r="551" spans="1:17" x14ac:dyDescent="0.25">
      <c r="A551" s="1">
        <v>550</v>
      </c>
      <c r="B551" s="2">
        <v>42023</v>
      </c>
      <c r="C551" s="3">
        <v>835</v>
      </c>
      <c r="D551">
        <f t="shared" si="57"/>
        <v>3.959911547934407E-3</v>
      </c>
      <c r="E551">
        <f t="shared" si="60"/>
        <v>3.1677813778706613E-4</v>
      </c>
      <c r="F551">
        <f t="shared" si="58"/>
        <v>21.866708477583991</v>
      </c>
      <c r="G551">
        <f t="shared" si="59"/>
        <v>3.0849653193647395</v>
      </c>
      <c r="H551">
        <f t="shared" si="52"/>
        <v>-21.882450198463793</v>
      </c>
      <c r="I551">
        <f t="shared" si="53"/>
        <v>3.2934584819359851</v>
      </c>
      <c r="J551">
        <f t="shared" si="54"/>
        <v>0</v>
      </c>
      <c r="K551">
        <f t="shared" si="55"/>
        <v>25.175908680399779</v>
      </c>
      <c r="L551">
        <f t="shared" si="56"/>
        <v>0</v>
      </c>
      <c r="Q551">
        <v>1.59942300643518E-2</v>
      </c>
    </row>
    <row r="552" spans="1:17" x14ac:dyDescent="0.25">
      <c r="A552" s="1">
        <v>551</v>
      </c>
      <c r="B552" s="2">
        <v>42024</v>
      </c>
      <c r="C552" s="3">
        <v>830</v>
      </c>
      <c r="D552">
        <f t="shared" si="57"/>
        <v>-6.0060240602119218E-3</v>
      </c>
      <c r="E552">
        <f t="shared" si="60"/>
        <v>3.0015048448475391E-4</v>
      </c>
      <c r="F552">
        <f t="shared" si="58"/>
        <v>21.684210401226196</v>
      </c>
      <c r="G552">
        <f t="shared" si="59"/>
        <v>3.0765843644143911</v>
      </c>
      <c r="H552">
        <f t="shared" si="52"/>
        <v>-21.458794668322195</v>
      </c>
      <c r="I552">
        <f t="shared" si="53"/>
        <v>-5.0150300902769551</v>
      </c>
      <c r="J552">
        <f t="shared" si="54"/>
        <v>0</v>
      </c>
      <c r="K552">
        <f t="shared" si="55"/>
        <v>16.44376457804524</v>
      </c>
      <c r="L552">
        <f t="shared" si="56"/>
        <v>0</v>
      </c>
      <c r="Q552">
        <v>1.5622586803285E-2</v>
      </c>
    </row>
    <row r="553" spans="1:17" x14ac:dyDescent="0.25">
      <c r="A553" s="1">
        <v>552</v>
      </c>
      <c r="B553" s="2">
        <v>42025</v>
      </c>
      <c r="C553" s="3">
        <v>845</v>
      </c>
      <c r="D553">
        <f t="shared" si="57"/>
        <v>1.7910926566530243E-2</v>
      </c>
      <c r="E553">
        <f t="shared" si="60"/>
        <v>2.8626269573738032E-4</v>
      </c>
      <c r="F553">
        <f t="shared" si="58"/>
        <v>13.464209884883935</v>
      </c>
      <c r="G553">
        <f t="shared" si="59"/>
        <v>2.6000350453650385</v>
      </c>
      <c r="H553">
        <f t="shared" si="52"/>
        <v>-21.075908892840822</v>
      </c>
      <c r="I553">
        <f t="shared" si="53"/>
        <v>14.866069050220101</v>
      </c>
      <c r="J553">
        <f t="shared" si="54"/>
        <v>0</v>
      </c>
      <c r="K553">
        <f t="shared" si="55"/>
        <v>35.94197794306092</v>
      </c>
      <c r="L553">
        <f t="shared" si="56"/>
        <v>0</v>
      </c>
      <c r="Q553">
        <v>1.54362682776144E-2</v>
      </c>
    </row>
    <row r="554" spans="1:17" x14ac:dyDescent="0.25">
      <c r="A554" s="1">
        <v>553</v>
      </c>
      <c r="B554" s="2">
        <v>42026</v>
      </c>
      <c r="C554" s="3">
        <v>838.5</v>
      </c>
      <c r="D554">
        <f t="shared" si="57"/>
        <v>-7.7220460939102778E-3</v>
      </c>
      <c r="E554">
        <f t="shared" si="60"/>
        <v>2.9138403306926824E-4</v>
      </c>
      <c r="F554">
        <f t="shared" si="58"/>
        <v>21.097903882091774</v>
      </c>
      <c r="G554">
        <f t="shared" si="59"/>
        <v>3.0491736934663107</v>
      </c>
      <c r="H554">
        <f t="shared" si="52"/>
        <v>-21.281880889854747</v>
      </c>
      <c r="I554">
        <f t="shared" si="53"/>
        <v>-6.5251289493541851</v>
      </c>
      <c r="J554">
        <f t="shared" si="54"/>
        <v>0</v>
      </c>
      <c r="K554">
        <f t="shared" si="55"/>
        <v>14.756751940500562</v>
      </c>
      <c r="L554">
        <f t="shared" si="56"/>
        <v>0</v>
      </c>
      <c r="Q554">
        <v>1.53104303087029E-2</v>
      </c>
    </row>
    <row r="555" spans="1:17" x14ac:dyDescent="0.25">
      <c r="A555" s="1">
        <v>554</v>
      </c>
      <c r="B555" s="2">
        <v>42027</v>
      </c>
      <c r="C555" s="3">
        <v>853</v>
      </c>
      <c r="D555">
        <f t="shared" si="57"/>
        <v>1.7144966228415506E-2</v>
      </c>
      <c r="E555">
        <f t="shared" si="60"/>
        <v>2.7974069285779891E-4</v>
      </c>
      <c r="F555">
        <f t="shared" si="58"/>
        <v>14.104419131683413</v>
      </c>
      <c r="G555">
        <f t="shared" si="59"/>
        <v>2.6464881618749097</v>
      </c>
      <c r="H555">
        <f t="shared" si="52"/>
        <v>-21.014905956264805</v>
      </c>
      <c r="I555">
        <f t="shared" si="53"/>
        <v>14.376054182526403</v>
      </c>
      <c r="J555">
        <f t="shared" si="54"/>
        <v>0</v>
      </c>
      <c r="K555">
        <f t="shared" si="55"/>
        <v>35.390960138791208</v>
      </c>
      <c r="L555">
        <f t="shared" si="56"/>
        <v>0</v>
      </c>
      <c r="Q555">
        <v>1.52355620970758E-2</v>
      </c>
    </row>
    <row r="556" spans="1:17" x14ac:dyDescent="0.25">
      <c r="A556" s="1">
        <v>555</v>
      </c>
      <c r="B556" s="2">
        <v>42031</v>
      </c>
      <c r="C556" s="3">
        <v>857.34997599999997</v>
      </c>
      <c r="D556">
        <f t="shared" si="57"/>
        <v>5.0866611399459343E-3</v>
      </c>
      <c r="E556">
        <f t="shared" si="60"/>
        <v>2.8375995238606299E-4</v>
      </c>
      <c r="F556">
        <f t="shared" si="58"/>
        <v>22.62738408172347</v>
      </c>
      <c r="G556">
        <f t="shared" si="59"/>
        <v>3.1191608578123962</v>
      </c>
      <c r="H556">
        <f t="shared" si="52"/>
        <v>-21.195435286184448</v>
      </c>
      <c r="I556">
        <f t="shared" si="53"/>
        <v>4.338921952373882</v>
      </c>
      <c r="J556">
        <f t="shared" si="54"/>
        <v>0</v>
      </c>
      <c r="K556">
        <f t="shared" si="55"/>
        <v>25.534357238558329</v>
      </c>
      <c r="L556">
        <f t="shared" si="56"/>
        <v>0</v>
      </c>
      <c r="Q556">
        <v>1.51052322296664E-2</v>
      </c>
    </row>
    <row r="557" spans="1:17" x14ac:dyDescent="0.25">
      <c r="A557" s="1">
        <v>556</v>
      </c>
      <c r="B557" s="2">
        <v>42032</v>
      </c>
      <c r="C557" s="3">
        <v>859.95001200000002</v>
      </c>
      <c r="D557">
        <f t="shared" si="57"/>
        <v>3.0280533451761084E-3</v>
      </c>
      <c r="E557">
        <f t="shared" si="60"/>
        <v>2.7068045247254004E-4</v>
      </c>
      <c r="F557">
        <f t="shared" si="58"/>
        <v>23.841079239597505</v>
      </c>
      <c r="G557">
        <f t="shared" si="59"/>
        <v>3.1714101112898332</v>
      </c>
      <c r="H557">
        <f t="shared" si="52"/>
        <v>-20.865421766441319</v>
      </c>
      <c r="I557">
        <f t="shared" si="53"/>
        <v>2.596101462813456</v>
      </c>
      <c r="J557">
        <f t="shared" si="54"/>
        <v>0</v>
      </c>
      <c r="K557">
        <f t="shared" si="55"/>
        <v>23.461523229254773</v>
      </c>
      <c r="L557">
        <f t="shared" si="56"/>
        <v>0</v>
      </c>
      <c r="Q557">
        <v>1.47945965189845E-2</v>
      </c>
    </row>
    <row r="558" spans="1:17" x14ac:dyDescent="0.25">
      <c r="A558" s="1">
        <v>557</v>
      </c>
      <c r="B558" s="2">
        <v>42033</v>
      </c>
      <c r="C558" s="3">
        <v>863.5</v>
      </c>
      <c r="D558">
        <f t="shared" si="57"/>
        <v>4.1196356099322045E-3</v>
      </c>
      <c r="E558">
        <f t="shared" si="60"/>
        <v>2.5771085812745009E-4</v>
      </c>
      <c r="F558">
        <f t="shared" si="58"/>
        <v>24.046042090884033</v>
      </c>
      <c r="G558">
        <f t="shared" si="59"/>
        <v>3.1799704129830255</v>
      </c>
      <c r="H558">
        <f t="shared" si="52"/>
        <v>-20.504194382555472</v>
      </c>
      <c r="I558">
        <f t="shared" si="53"/>
        <v>3.5426806921968268</v>
      </c>
      <c r="J558">
        <f t="shared" si="54"/>
        <v>0</v>
      </c>
      <c r="K558">
        <f t="shared" si="55"/>
        <v>24.0468750747523</v>
      </c>
      <c r="L558">
        <f t="shared" si="56"/>
        <v>0</v>
      </c>
      <c r="Q558">
        <v>1.4494512101543899E-2</v>
      </c>
    </row>
    <row r="559" spans="1:17" x14ac:dyDescent="0.25">
      <c r="A559" s="1">
        <v>558</v>
      </c>
      <c r="B559" s="2">
        <v>42034</v>
      </c>
      <c r="C559" s="3">
        <v>877</v>
      </c>
      <c r="D559">
        <f t="shared" si="57"/>
        <v>1.5513094785449646E-2</v>
      </c>
      <c r="E559">
        <f t="shared" si="60"/>
        <v>2.4637223535990059E-4</v>
      </c>
      <c r="F559">
        <f t="shared" si="58"/>
        <v>15.595705089786467</v>
      </c>
      <c r="G559">
        <f t="shared" si="59"/>
        <v>2.7469955615921484</v>
      </c>
      <c r="H559">
        <f t="shared" si="52"/>
        <v>-20.195860118736331</v>
      </c>
      <c r="I559">
        <f t="shared" si="53"/>
        <v>13.395557347235769</v>
      </c>
      <c r="J559">
        <f t="shared" si="54"/>
        <v>0</v>
      </c>
      <c r="K559">
        <f t="shared" si="55"/>
        <v>33.5914174659721</v>
      </c>
      <c r="L559">
        <f t="shared" si="56"/>
        <v>0</v>
      </c>
      <c r="Q559">
        <v>1.421785595045E-2</v>
      </c>
    </row>
    <row r="560" spans="1:17" x14ac:dyDescent="0.25">
      <c r="A560" s="1">
        <v>559</v>
      </c>
      <c r="B560" s="2">
        <v>42037</v>
      </c>
      <c r="C560" s="3">
        <v>865.09997599999997</v>
      </c>
      <c r="D560">
        <f t="shared" si="57"/>
        <v>-1.3661912928312363E-2</v>
      </c>
      <c r="E560">
        <f t="shared" si="60"/>
        <v>2.5000505754783778E-4</v>
      </c>
      <c r="F560">
        <f t="shared" si="58"/>
        <v>17.370754110074174</v>
      </c>
      <c r="G560">
        <f t="shared" si="59"/>
        <v>2.854787993822673</v>
      </c>
      <c r="H560">
        <f t="shared" si="52"/>
        <v>-20.376909146706694</v>
      </c>
      <c r="I560">
        <f t="shared" si="53"/>
        <v>-11.981497638129943</v>
      </c>
      <c r="J560">
        <f t="shared" si="54"/>
        <v>0</v>
      </c>
      <c r="K560">
        <f t="shared" si="55"/>
        <v>8.3954115085767516</v>
      </c>
      <c r="L560">
        <f t="shared" si="56"/>
        <v>0</v>
      </c>
      <c r="Q560">
        <v>1.4124491234421501E-2</v>
      </c>
    </row>
    <row r="561" spans="1:17" x14ac:dyDescent="0.25">
      <c r="A561" s="1">
        <v>560</v>
      </c>
      <c r="B561" s="2">
        <v>42038</v>
      </c>
      <c r="C561" s="3">
        <v>876.59997599999997</v>
      </c>
      <c r="D561">
        <f t="shared" si="57"/>
        <v>1.320568116232981E-2</v>
      </c>
      <c r="E561">
        <f t="shared" si="60"/>
        <v>2.4994412212872395E-4</v>
      </c>
      <c r="F561">
        <f t="shared" si="58"/>
        <v>17.802520553233769</v>
      </c>
      <c r="G561">
        <f t="shared" si="59"/>
        <v>2.8793400513873801</v>
      </c>
      <c r="H561">
        <f t="shared" si="52"/>
        <v>-20.809514749197788</v>
      </c>
      <c r="I561">
        <f t="shared" si="53"/>
        <v>11.424234456595171</v>
      </c>
      <c r="J561">
        <f t="shared" si="54"/>
        <v>0</v>
      </c>
      <c r="K561">
        <f t="shared" si="55"/>
        <v>32.233749205792961</v>
      </c>
      <c r="L561">
        <f t="shared" si="56"/>
        <v>0</v>
      </c>
      <c r="Q561">
        <v>1.4622773428168E-2</v>
      </c>
    </row>
    <row r="562" spans="1:17" x14ac:dyDescent="0.25">
      <c r="A562" s="1">
        <v>561</v>
      </c>
      <c r="B562" s="2">
        <v>42039</v>
      </c>
      <c r="C562" s="3">
        <v>864.59997599999997</v>
      </c>
      <c r="D562">
        <f t="shared" si="57"/>
        <v>-1.378381613117058E-2</v>
      </c>
      <c r="E562">
        <f t="shared" si="60"/>
        <v>2.4912291906556536E-4</v>
      </c>
      <c r="F562">
        <f t="shared" si="58"/>
        <v>17.262189769844262</v>
      </c>
      <c r="G562">
        <f t="shared" si="59"/>
        <v>2.8485185472397756</v>
      </c>
      <c r="H562">
        <f t="shared" si="52"/>
        <v>-20.835406532026088</v>
      </c>
      <c r="I562">
        <f t="shared" si="53"/>
        <v>-12.082892889772543</v>
      </c>
      <c r="J562">
        <f t="shared" si="54"/>
        <v>0</v>
      </c>
      <c r="K562">
        <f t="shared" si="55"/>
        <v>8.752513642253545</v>
      </c>
      <c r="L562">
        <f t="shared" si="56"/>
        <v>0</v>
      </c>
      <c r="Q562">
        <v>1.4448894563250001E-2</v>
      </c>
    </row>
    <row r="563" spans="1:17" x14ac:dyDescent="0.25">
      <c r="A563" s="1">
        <v>562</v>
      </c>
      <c r="B563" s="2">
        <v>42040</v>
      </c>
      <c r="C563" s="3">
        <v>861.90002400000003</v>
      </c>
      <c r="D563">
        <f t="shared" si="57"/>
        <v>-3.1276619762189818E-3</v>
      </c>
      <c r="E563">
        <f t="shared" si="60"/>
        <v>2.4934874674326427E-4</v>
      </c>
      <c r="F563">
        <f t="shared" si="58"/>
        <v>24.773507964408108</v>
      </c>
      <c r="G563">
        <f t="shared" si="59"/>
        <v>3.2097748549679608</v>
      </c>
      <c r="H563">
        <f t="shared" si="52"/>
        <v>-21.22373012066733</v>
      </c>
      <c r="I563">
        <f t="shared" si="53"/>
        <v>-2.7041764695750441</v>
      </c>
      <c r="J563">
        <f t="shared" si="54"/>
        <v>0</v>
      </c>
      <c r="K563">
        <f t="shared" si="55"/>
        <v>18.519553651092288</v>
      </c>
      <c r="L563">
        <f t="shared" si="56"/>
        <v>0</v>
      </c>
      <c r="Q563">
        <v>1.49224658308224E-2</v>
      </c>
    </row>
    <row r="564" spans="1:17" x14ac:dyDescent="0.25">
      <c r="A564" s="1">
        <v>563</v>
      </c>
      <c r="B564" s="2">
        <v>42041</v>
      </c>
      <c r="C564" s="3">
        <v>863.79998799999998</v>
      </c>
      <c r="D564">
        <f t="shared" si="57"/>
        <v>2.2019641356851413E-3</v>
      </c>
      <c r="E564">
        <f t="shared" si="60"/>
        <v>2.3829843476187249E-4</v>
      </c>
      <c r="F564">
        <f t="shared" si="58"/>
        <v>25.581805176589388</v>
      </c>
      <c r="G564">
        <f t="shared" si="59"/>
        <v>3.2418813635039752</v>
      </c>
      <c r="H564">
        <f t="shared" si="52"/>
        <v>-20.809027976402838</v>
      </c>
      <c r="I564">
        <f t="shared" si="53"/>
        <v>1.8978729413941626</v>
      </c>
      <c r="J564">
        <f t="shared" si="54"/>
        <v>0</v>
      </c>
      <c r="K564">
        <f t="shared" si="55"/>
        <v>22.706900917797</v>
      </c>
      <c r="L564">
        <f t="shared" si="56"/>
        <v>0</v>
      </c>
      <c r="Q564">
        <v>1.4676719664702E-2</v>
      </c>
    </row>
    <row r="565" spans="1:17" x14ac:dyDescent="0.25">
      <c r="A565" s="1">
        <v>564</v>
      </c>
      <c r="B565" s="2">
        <v>42044</v>
      </c>
      <c r="C565" s="3">
        <v>838.75</v>
      </c>
      <c r="D565">
        <f t="shared" si="57"/>
        <v>-2.9428558348604441E-2</v>
      </c>
      <c r="E565">
        <f t="shared" si="60"/>
        <v>2.2791435493161834E-4</v>
      </c>
      <c r="F565">
        <f t="shared" si="58"/>
        <v>3.9527339392138221</v>
      </c>
      <c r="G565">
        <f t="shared" si="59"/>
        <v>1.3744074760068508</v>
      </c>
      <c r="H565">
        <f t="shared" si="52"/>
        <v>-20.436672270508932</v>
      </c>
      <c r="I565">
        <f t="shared" si="53"/>
        <v>-25.420388348381817</v>
      </c>
      <c r="J565">
        <f t="shared" si="54"/>
        <v>1</v>
      </c>
      <c r="K565">
        <f t="shared" si="55"/>
        <v>0</v>
      </c>
      <c r="L565">
        <f t="shared" si="56"/>
        <v>-4.9837160778728844</v>
      </c>
      <c r="Q565">
        <v>1.43823907752043E-2</v>
      </c>
    </row>
    <row r="566" spans="1:17" x14ac:dyDescent="0.25">
      <c r="A566" s="1">
        <v>565</v>
      </c>
      <c r="B566" s="2">
        <v>42045</v>
      </c>
      <c r="C566" s="3">
        <v>815.70001200000002</v>
      </c>
      <c r="D566">
        <f t="shared" si="57"/>
        <v>-2.786603326806603E-2</v>
      </c>
      <c r="E566">
        <f t="shared" si="60"/>
        <v>2.722370239948031E-4</v>
      </c>
      <c r="F566">
        <f t="shared" si="58"/>
        <v>5.8083945909479064</v>
      </c>
      <c r="G566">
        <f t="shared" si="59"/>
        <v>1.759304214427525</v>
      </c>
      <c r="H566">
        <f t="shared" si="52"/>
        <v>-23.492299020213846</v>
      </c>
      <c r="I566">
        <f t="shared" si="53"/>
        <v>-23.372635403590383</v>
      </c>
      <c r="J566">
        <f t="shared" si="54"/>
        <v>0</v>
      </c>
      <c r="K566">
        <f t="shared" si="55"/>
        <v>0.11966361662346259</v>
      </c>
      <c r="L566">
        <f t="shared" si="56"/>
        <v>0</v>
      </c>
      <c r="Q566">
        <v>1.7026566723142501E-2</v>
      </c>
    </row>
    <row r="567" spans="1:17" x14ac:dyDescent="0.25">
      <c r="A567" s="1">
        <v>566</v>
      </c>
      <c r="B567" s="2">
        <v>42046</v>
      </c>
      <c r="C567" s="3">
        <v>844</v>
      </c>
      <c r="D567">
        <f t="shared" si="57"/>
        <v>3.4105839578131576E-2</v>
      </c>
      <c r="E567">
        <f t="shared" si="60"/>
        <v>3.0705961944356045E-4</v>
      </c>
      <c r="F567">
        <f t="shared" si="58"/>
        <v>3.4252948981458817</v>
      </c>
      <c r="G567">
        <f t="shared" si="59"/>
        <v>1.231187569656087</v>
      </c>
      <c r="H567">
        <f t="shared" si="52"/>
        <v>-25.355638712691814</v>
      </c>
      <c r="I567">
        <f t="shared" si="53"/>
        <v>27.820133753152003</v>
      </c>
      <c r="J567">
        <f t="shared" si="54"/>
        <v>0</v>
      </c>
      <c r="K567">
        <f t="shared" si="55"/>
        <v>53.175772465843821</v>
      </c>
      <c r="L567">
        <f t="shared" si="56"/>
        <v>0</v>
      </c>
      <c r="Q567">
        <v>1.8896361295352E-2</v>
      </c>
    </row>
    <row r="568" spans="1:17" x14ac:dyDescent="0.25">
      <c r="A568" s="1">
        <v>567</v>
      </c>
      <c r="B568" s="2">
        <v>42047</v>
      </c>
      <c r="C568" s="3">
        <v>857.90002400000003</v>
      </c>
      <c r="D568">
        <f t="shared" si="57"/>
        <v>1.6335075958250608E-2</v>
      </c>
      <c r="E568">
        <f t="shared" si="60"/>
        <v>3.6296493530703995E-4</v>
      </c>
      <c r="F568">
        <f t="shared" si="58"/>
        <v>14.499109076839</v>
      </c>
      <c r="G568">
        <f t="shared" si="59"/>
        <v>2.6740872045622108</v>
      </c>
      <c r="H568">
        <f t="shared" si="52"/>
        <v>-26.43492079233917</v>
      </c>
      <c r="I568">
        <f t="shared" si="53"/>
        <v>13.786804108763514</v>
      </c>
      <c r="J568">
        <f t="shared" si="54"/>
        <v>0</v>
      </c>
      <c r="K568">
        <f t="shared" si="55"/>
        <v>40.221724901102682</v>
      </c>
      <c r="L568">
        <f t="shared" si="56"/>
        <v>0</v>
      </c>
      <c r="Q568">
        <v>1.9040119270184799E-2</v>
      </c>
    </row>
    <row r="569" spans="1:17" x14ac:dyDescent="0.25">
      <c r="A569" s="1">
        <v>568</v>
      </c>
      <c r="B569" s="2">
        <v>42048</v>
      </c>
      <c r="C569" s="3">
        <v>872.90002400000003</v>
      </c>
      <c r="D569">
        <f t="shared" si="57"/>
        <v>1.7333458681654305E-2</v>
      </c>
      <c r="E569">
        <f t="shared" si="60"/>
        <v>3.5795201475703411E-4</v>
      </c>
      <c r="F569">
        <f t="shared" si="58"/>
        <v>13.859068841602957</v>
      </c>
      <c r="G569">
        <f t="shared" si="59"/>
        <v>2.6289398083593389</v>
      </c>
      <c r="H569">
        <f t="shared" si="52"/>
        <v>-26.295266164502035</v>
      </c>
      <c r="I569">
        <f t="shared" si="53"/>
        <v>14.870374618994237</v>
      </c>
      <c r="J569">
        <f t="shared" si="54"/>
        <v>0</v>
      </c>
      <c r="K569">
        <f t="shared" si="55"/>
        <v>41.165640783496272</v>
      </c>
      <c r="L569">
        <f t="shared" si="56"/>
        <v>0</v>
      </c>
      <c r="Q569">
        <v>1.86326655630678E-2</v>
      </c>
    </row>
    <row r="570" spans="1:17" x14ac:dyDescent="0.25">
      <c r="A570" s="1">
        <v>569</v>
      </c>
      <c r="B570" s="2">
        <v>42051</v>
      </c>
      <c r="C570" s="3">
        <v>872.5</v>
      </c>
      <c r="D570">
        <f t="shared" si="57"/>
        <v>-4.5837515927986286E-4</v>
      </c>
      <c r="E570">
        <f t="shared" si="60"/>
        <v>3.5548070077701371E-4</v>
      </c>
      <c r="F570">
        <f t="shared" si="58"/>
        <v>21.153084611520047</v>
      </c>
      <c r="G570">
        <f t="shared" si="59"/>
        <v>3.0517857393743237</v>
      </c>
      <c r="H570">
        <f t="shared" si="52"/>
        <v>-26.236099531448417</v>
      </c>
      <c r="I570">
        <f t="shared" si="53"/>
        <v>-0.40011568753639615</v>
      </c>
      <c r="J570">
        <f t="shared" si="54"/>
        <v>0</v>
      </c>
      <c r="K570">
        <f t="shared" si="55"/>
        <v>25.835983843912022</v>
      </c>
      <c r="L570">
        <f t="shared" si="56"/>
        <v>0</v>
      </c>
      <c r="Q570">
        <v>1.82712753318157E-2</v>
      </c>
    </row>
    <row r="571" spans="1:17" x14ac:dyDescent="0.25">
      <c r="A571" s="1">
        <v>570</v>
      </c>
      <c r="B571" s="2">
        <v>42053</v>
      </c>
      <c r="C571" s="3">
        <v>862.90002400000003</v>
      </c>
      <c r="D571">
        <f t="shared" si="57"/>
        <v>-1.1063816749132699E-2</v>
      </c>
      <c r="E571">
        <f t="shared" si="60"/>
        <v>3.3447401435274601E-4</v>
      </c>
      <c r="F571">
        <f t="shared" si="58"/>
        <v>18.165991987041863</v>
      </c>
      <c r="G571">
        <f t="shared" si="59"/>
        <v>2.899551273983473</v>
      </c>
      <c r="H571">
        <f t="shared" si="52"/>
        <v>-25.504294666336559</v>
      </c>
      <c r="I571">
        <f t="shared" si="53"/>
        <v>-9.65318011361828</v>
      </c>
      <c r="J571">
        <f t="shared" si="54"/>
        <v>0</v>
      </c>
      <c r="K571">
        <f t="shared" si="55"/>
        <v>15.851114552718279</v>
      </c>
      <c r="L571">
        <f t="shared" si="56"/>
        <v>0</v>
      </c>
      <c r="Q571">
        <v>1.7769777073069599E-2</v>
      </c>
    </row>
    <row r="572" spans="1:17" x14ac:dyDescent="0.25">
      <c r="A572" s="1">
        <v>571</v>
      </c>
      <c r="B572" s="2">
        <v>42054</v>
      </c>
      <c r="C572" s="3">
        <v>868</v>
      </c>
      <c r="D572">
        <f t="shared" si="57"/>
        <v>5.8928773329006649E-3</v>
      </c>
      <c r="E572">
        <f t="shared" si="60"/>
        <v>3.2295228925201139E-4</v>
      </c>
      <c r="F572">
        <f t="shared" si="58"/>
        <v>21.037384741980635</v>
      </c>
      <c r="G572">
        <f t="shared" si="59"/>
        <v>3.0463010808081852</v>
      </c>
      <c r="H572">
        <f t="shared" si="52"/>
        <v>-25.138111052912084</v>
      </c>
      <c r="I572">
        <f t="shared" si="53"/>
        <v>5.0849639919890395</v>
      </c>
      <c r="J572">
        <f t="shared" si="54"/>
        <v>0</v>
      </c>
      <c r="K572">
        <f t="shared" si="55"/>
        <v>30.223075044901123</v>
      </c>
      <c r="L572">
        <f t="shared" si="56"/>
        <v>0</v>
      </c>
      <c r="Q572">
        <v>1.7709498262726199E-2</v>
      </c>
    </row>
    <row r="573" spans="1:17" x14ac:dyDescent="0.25">
      <c r="A573" s="1">
        <v>572</v>
      </c>
      <c r="B573" s="2">
        <v>42055</v>
      </c>
      <c r="C573" s="3">
        <v>857.09997599999997</v>
      </c>
      <c r="D573">
        <f t="shared" si="57"/>
        <v>-1.263714475691355E-2</v>
      </c>
      <c r="E573">
        <f t="shared" si="60"/>
        <v>3.0696979394048322E-4</v>
      </c>
      <c r="F573">
        <f t="shared" si="58"/>
        <v>17.554721520500198</v>
      </c>
      <c r="G573">
        <f t="shared" si="59"/>
        <v>2.8653229462362533</v>
      </c>
      <c r="H573">
        <f t="shared" si="52"/>
        <v>-24.624843723667038</v>
      </c>
      <c r="I573">
        <f t="shared" si="53"/>
        <v>-10.969041649000962</v>
      </c>
      <c r="J573">
        <f t="shared" si="54"/>
        <v>0</v>
      </c>
      <c r="K573">
        <f t="shared" si="55"/>
        <v>13.655802074666076</v>
      </c>
      <c r="L573">
        <f t="shared" si="56"/>
        <v>0</v>
      </c>
      <c r="Q573">
        <v>1.72459791041608E-2</v>
      </c>
    </row>
    <row r="574" spans="1:17" x14ac:dyDescent="0.25">
      <c r="A574" s="1">
        <v>573</v>
      </c>
      <c r="B574" s="2">
        <v>42058</v>
      </c>
      <c r="C574" s="3">
        <v>876</v>
      </c>
      <c r="D574">
        <f t="shared" si="57"/>
        <v>2.181152103295483E-2</v>
      </c>
      <c r="E574">
        <f t="shared" si="60"/>
        <v>3.0020247345337265E-4</v>
      </c>
      <c r="F574">
        <f t="shared" si="58"/>
        <v>10.425126091623509</v>
      </c>
      <c r="G574">
        <f t="shared" si="59"/>
        <v>2.3442188627314811</v>
      </c>
      <c r="H574">
        <f t="shared" si="52"/>
        <v>-24.45277380097092</v>
      </c>
      <c r="I574">
        <f t="shared" si="53"/>
        <v>18.694654153869081</v>
      </c>
      <c r="J574">
        <f t="shared" si="54"/>
        <v>0</v>
      </c>
      <c r="K574">
        <f t="shared" si="55"/>
        <v>43.147427954839998</v>
      </c>
      <c r="L574">
        <f t="shared" si="56"/>
        <v>0</v>
      </c>
      <c r="Q574">
        <v>1.7343260415278099E-2</v>
      </c>
    </row>
    <row r="575" spans="1:17" x14ac:dyDescent="0.25">
      <c r="A575" s="1">
        <v>574</v>
      </c>
      <c r="B575" s="2">
        <v>42059</v>
      </c>
      <c r="C575" s="3">
        <v>865.5</v>
      </c>
      <c r="D575">
        <f t="shared" si="57"/>
        <v>-1.2058716320127488E-2</v>
      </c>
      <c r="E575">
        <f t="shared" si="60"/>
        <v>3.1377245210478707E-4</v>
      </c>
      <c r="F575">
        <f t="shared" si="58"/>
        <v>17.863615912193758</v>
      </c>
      <c r="G575">
        <f t="shared" si="59"/>
        <v>2.8827660136458184</v>
      </c>
      <c r="H575">
        <f t="shared" ref="H575:H638" si="61">-1.645*Q575*C574</f>
        <v>-24.759117163972306</v>
      </c>
      <c r="I575">
        <f t="shared" ref="I575:I638" si="62">D575*C574</f>
        <v>-10.56343549643168</v>
      </c>
      <c r="J575">
        <f t="shared" ref="J575:J638" si="63">IF(D575*C574&lt;=H575,1,0)</f>
        <v>0</v>
      </c>
      <c r="K575">
        <f t="shared" ref="K575:K638" si="64">IF(J575=0,I575-H575,0)</f>
        <v>14.195681667540626</v>
      </c>
      <c r="L575">
        <f t="shared" ref="L575:L638" si="65">IF(J575=1,I575-H575,0)</f>
        <v>0</v>
      </c>
      <c r="Q575">
        <v>1.71816610206467E-2</v>
      </c>
    </row>
    <row r="576" spans="1:17" x14ac:dyDescent="0.25">
      <c r="A576" s="1">
        <v>575</v>
      </c>
      <c r="B576" s="2">
        <v>42060</v>
      </c>
      <c r="C576" s="3">
        <v>865</v>
      </c>
      <c r="D576">
        <f t="shared" si="57"/>
        <v>-5.7786768438457996E-4</v>
      </c>
      <c r="E576">
        <f t="shared" si="60"/>
        <v>3.0551304206767388E-4</v>
      </c>
      <c r="F576">
        <f t="shared" si="58"/>
        <v>22.811710049995721</v>
      </c>
      <c r="G576">
        <f t="shared" si="59"/>
        <v>3.1272740027977561</v>
      </c>
      <c r="H576">
        <f t="shared" si="61"/>
        <v>-24.546220779757011</v>
      </c>
      <c r="I576">
        <f t="shared" si="62"/>
        <v>-0.50014448083485397</v>
      </c>
      <c r="J576">
        <f t="shared" si="63"/>
        <v>0</v>
      </c>
      <c r="K576">
        <f t="shared" si="64"/>
        <v>24.046076298922156</v>
      </c>
      <c r="L576">
        <f t="shared" si="65"/>
        <v>0</v>
      </c>
      <c r="Q576">
        <v>1.7240571646135999E-2</v>
      </c>
    </row>
    <row r="577" spans="1:17" x14ac:dyDescent="0.25">
      <c r="A577" s="1">
        <v>576</v>
      </c>
      <c r="B577" s="2">
        <v>42061</v>
      </c>
      <c r="C577" s="3">
        <v>856.20001200000002</v>
      </c>
      <c r="D577">
        <f t="shared" si="57"/>
        <v>-1.0225499205616766E-2</v>
      </c>
      <c r="E577">
        <f t="shared" si="60"/>
        <v>2.8892012938868544E-4</v>
      </c>
      <c r="F577">
        <f t="shared" si="58"/>
        <v>19.585519636114121</v>
      </c>
      <c r="G577">
        <f t="shared" si="59"/>
        <v>2.9747904991178284</v>
      </c>
      <c r="H577">
        <f t="shared" si="61"/>
        <v>-23.904951484849136</v>
      </c>
      <c r="I577">
        <f t="shared" si="62"/>
        <v>-8.8450568128585019</v>
      </c>
      <c r="J577">
        <f t="shared" si="63"/>
        <v>0</v>
      </c>
      <c r="K577">
        <f t="shared" si="64"/>
        <v>15.059894671990634</v>
      </c>
      <c r="L577">
        <f t="shared" si="65"/>
        <v>0</v>
      </c>
      <c r="Q577">
        <v>1.67998675157504E-2</v>
      </c>
    </row>
    <row r="578" spans="1:17" x14ac:dyDescent="0.25">
      <c r="A578" s="1">
        <v>577</v>
      </c>
      <c r="B578" s="2">
        <v>42062</v>
      </c>
      <c r="C578" s="3">
        <v>844.95001200000002</v>
      </c>
      <c r="D578">
        <f t="shared" si="57"/>
        <v>-1.3226539515406196E-2</v>
      </c>
      <c r="E578">
        <f t="shared" si="60"/>
        <v>2.8030048778643492E-4</v>
      </c>
      <c r="F578">
        <f t="shared" si="58"/>
        <v>17.441026524974184</v>
      </c>
      <c r="G578">
        <f t="shared" si="59"/>
        <v>2.8588252771255895</v>
      </c>
      <c r="H578">
        <f t="shared" si="61"/>
        <v>-23.607563964300471</v>
      </c>
      <c r="I578">
        <f t="shared" si="62"/>
        <v>-11.324563291809259</v>
      </c>
      <c r="J578">
        <f t="shared" si="63"/>
        <v>0</v>
      </c>
      <c r="K578">
        <f t="shared" si="64"/>
        <v>12.283000672491212</v>
      </c>
      <c r="L578">
        <f t="shared" si="65"/>
        <v>0</v>
      </c>
      <c r="Q578">
        <v>1.67613904610182E-2</v>
      </c>
    </row>
    <row r="579" spans="1:17" x14ac:dyDescent="0.25">
      <c r="A579" s="1">
        <v>578</v>
      </c>
      <c r="B579" s="2">
        <v>42065</v>
      </c>
      <c r="C579" s="3">
        <v>925</v>
      </c>
      <c r="D579">
        <f t="shared" si="57"/>
        <v>9.0516269301568753E-2</v>
      </c>
      <c r="E579">
        <f t="shared" si="60"/>
        <v>2.7683696328117502E-4</v>
      </c>
      <c r="F579">
        <f t="shared" si="58"/>
        <v>8.9776892640378527E-6</v>
      </c>
      <c r="G579">
        <f t="shared" si="59"/>
        <v>-11.620768029025751</v>
      </c>
      <c r="H579">
        <f t="shared" si="61"/>
        <v>-23.558975777761486</v>
      </c>
      <c r="I579">
        <f t="shared" si="62"/>
        <v>76.481722832555747</v>
      </c>
      <c r="J579">
        <f t="shared" si="63"/>
        <v>0</v>
      </c>
      <c r="K579">
        <f t="shared" si="64"/>
        <v>100.04069861031724</v>
      </c>
      <c r="L579">
        <f t="shared" si="65"/>
        <v>0</v>
      </c>
      <c r="Q579">
        <v>1.6949601300612099E-2</v>
      </c>
    </row>
    <row r="580" spans="1:17" x14ac:dyDescent="0.25">
      <c r="A580" s="1">
        <v>579</v>
      </c>
      <c r="B580" s="2">
        <v>42066</v>
      </c>
      <c r="C580" s="3">
        <v>945</v>
      </c>
      <c r="D580">
        <f t="shared" ref="D580:D643" si="66">LN(C580/C579)</f>
        <v>2.139118998131756E-2</v>
      </c>
      <c r="E580">
        <f t="shared" si="60"/>
        <v>7.7450910242527751E-4</v>
      </c>
      <c r="F580">
        <f t="shared" ref="F580:F643" si="67">_xlfn.NORM.DIST(D580,0,SQRT(E580),FALSE)</f>
        <v>10.668549164900268</v>
      </c>
      <c r="G580">
        <f t="shared" ref="G580:G643" si="68">LN(F580)</f>
        <v>2.367300082769511</v>
      </c>
      <c r="H580">
        <f t="shared" si="61"/>
        <v>-32.754574056177056</v>
      </c>
      <c r="I580">
        <f t="shared" si="62"/>
        <v>19.786850732718744</v>
      </c>
      <c r="J580">
        <f t="shared" si="63"/>
        <v>0</v>
      </c>
      <c r="K580">
        <f t="shared" si="64"/>
        <v>52.541424788895796</v>
      </c>
      <c r="L580">
        <f t="shared" si="65"/>
        <v>0</v>
      </c>
      <c r="Q580">
        <v>2.1526048833436E-2</v>
      </c>
    </row>
    <row r="581" spans="1:17" x14ac:dyDescent="0.25">
      <c r="A581" s="1">
        <v>580</v>
      </c>
      <c r="B581" s="2">
        <v>42067</v>
      </c>
      <c r="C581" s="3">
        <v>959.90002400000003</v>
      </c>
      <c r="D581">
        <f t="shared" si="66"/>
        <v>1.5644209878352633E-2</v>
      </c>
      <c r="E581">
        <f t="shared" ref="E581:E644" si="69">$O$3+$O$4*D580^2+$O$5*E580</f>
        <v>7.4512149136215535E-4</v>
      </c>
      <c r="F581">
        <f t="shared" si="67"/>
        <v>12.401457168756</v>
      </c>
      <c r="G581">
        <f t="shared" si="68"/>
        <v>2.5178139793161627</v>
      </c>
      <c r="H581">
        <f t="shared" si="61"/>
        <v>-32.752983479655498</v>
      </c>
      <c r="I581">
        <f t="shared" si="62"/>
        <v>14.783778335043237</v>
      </c>
      <c r="J581">
        <f t="shared" si="63"/>
        <v>0</v>
      </c>
      <c r="K581">
        <f t="shared" si="64"/>
        <v>47.536761814698735</v>
      </c>
      <c r="L581">
        <f t="shared" si="65"/>
        <v>0</v>
      </c>
      <c r="Q581">
        <v>2.1069447889005E-2</v>
      </c>
    </row>
    <row r="582" spans="1:17" x14ac:dyDescent="0.25">
      <c r="A582" s="1">
        <v>581</v>
      </c>
      <c r="B582" s="2">
        <v>42068</v>
      </c>
      <c r="C582" s="3">
        <v>909.79998799999998</v>
      </c>
      <c r="D582">
        <f t="shared" si="66"/>
        <v>-5.3604355425903791E-2</v>
      </c>
      <c r="E582">
        <f t="shared" si="69"/>
        <v>7.0503085403149249E-4</v>
      </c>
      <c r="F582">
        <f t="shared" si="67"/>
        <v>1.9579415916724248</v>
      </c>
      <c r="G582">
        <f t="shared" si="68"/>
        <v>0.67189371305685264</v>
      </c>
      <c r="H582">
        <f t="shared" si="61"/>
        <v>-32.412437627616697</v>
      </c>
      <c r="I582">
        <f t="shared" si="62"/>
        <v>-51.454822059829581</v>
      </c>
      <c r="J582">
        <f t="shared" si="63"/>
        <v>1</v>
      </c>
      <c r="K582">
        <f t="shared" si="64"/>
        <v>0</v>
      </c>
      <c r="L582">
        <f t="shared" si="65"/>
        <v>-19.042384432212884</v>
      </c>
      <c r="Q582">
        <v>2.0526730917209499E-2</v>
      </c>
    </row>
    <row r="583" spans="1:17" x14ac:dyDescent="0.25">
      <c r="A583" s="1">
        <v>582</v>
      </c>
      <c r="B583" s="2">
        <v>42072</v>
      </c>
      <c r="C583" s="3">
        <v>913.20001200000002</v>
      </c>
      <c r="D583">
        <f t="shared" si="66"/>
        <v>3.7301458500533253E-3</v>
      </c>
      <c r="E583">
        <f t="shared" si="69"/>
        <v>8.3266634798129322E-4</v>
      </c>
      <c r="F583">
        <f t="shared" si="67"/>
        <v>13.710269575004775</v>
      </c>
      <c r="G583">
        <f t="shared" si="68"/>
        <v>2.6181451560362601</v>
      </c>
      <c r="H583">
        <f t="shared" si="61"/>
        <v>-39.193871249133828</v>
      </c>
      <c r="I583">
        <f t="shared" si="62"/>
        <v>3.393686649616765</v>
      </c>
      <c r="J583">
        <f t="shared" si="63"/>
        <v>0</v>
      </c>
      <c r="K583">
        <f t="shared" si="64"/>
        <v>42.587557898750596</v>
      </c>
      <c r="L583">
        <f t="shared" si="65"/>
        <v>0</v>
      </c>
      <c r="Q583">
        <v>2.6188241222119501E-2</v>
      </c>
    </row>
    <row r="584" spans="1:17" x14ac:dyDescent="0.25">
      <c r="A584" s="1">
        <v>583</v>
      </c>
      <c r="B584" s="2">
        <v>42073</v>
      </c>
      <c r="C584" s="3">
        <v>898</v>
      </c>
      <c r="D584">
        <f t="shared" si="66"/>
        <v>-1.6784859494045262E-2</v>
      </c>
      <c r="E584">
        <f t="shared" si="69"/>
        <v>7.7043842958436344E-4</v>
      </c>
      <c r="F584">
        <f t="shared" si="67"/>
        <v>11.971136290121258</v>
      </c>
      <c r="G584">
        <f t="shared" si="68"/>
        <v>2.4824984432283363</v>
      </c>
      <c r="H584">
        <f t="shared" si="61"/>
        <v>-37.957063762266927</v>
      </c>
      <c r="I584">
        <f t="shared" si="62"/>
        <v>-15.327933891380448</v>
      </c>
      <c r="J584">
        <f t="shared" si="63"/>
        <v>0</v>
      </c>
      <c r="K584">
        <f t="shared" si="64"/>
        <v>22.62912987088648</v>
      </c>
      <c r="L584">
        <f t="shared" si="65"/>
        <v>0</v>
      </c>
      <c r="Q584">
        <v>2.5267414139056199E-2</v>
      </c>
    </row>
    <row r="585" spans="1:17" x14ac:dyDescent="0.25">
      <c r="A585" s="1">
        <v>584</v>
      </c>
      <c r="B585" s="2">
        <v>42074</v>
      </c>
      <c r="C585" s="3">
        <v>898.09997599999997</v>
      </c>
      <c r="D585">
        <f t="shared" si="66"/>
        <v>1.1132565162207581E-4</v>
      </c>
      <c r="E585">
        <f t="shared" si="69"/>
        <v>7.3042585463087121E-4</v>
      </c>
      <c r="F585">
        <f t="shared" si="67"/>
        <v>14.761086075489933</v>
      </c>
      <c r="G585">
        <f t="shared" si="68"/>
        <v>2.6919943988155444</v>
      </c>
      <c r="H585">
        <f t="shared" si="61"/>
        <v>-36.970379815215168</v>
      </c>
      <c r="I585">
        <f t="shared" si="62"/>
        <v>9.9970435156624071E-2</v>
      </c>
      <c r="J585">
        <f t="shared" si="63"/>
        <v>0</v>
      </c>
      <c r="K585">
        <f t="shared" si="64"/>
        <v>37.070350250371789</v>
      </c>
      <c r="L585">
        <f t="shared" si="65"/>
        <v>0</v>
      </c>
      <c r="Q585">
        <v>2.50271659514999E-2</v>
      </c>
    </row>
    <row r="586" spans="1:17" x14ac:dyDescent="0.25">
      <c r="A586" s="1">
        <v>585</v>
      </c>
      <c r="B586" s="2">
        <v>42075</v>
      </c>
      <c r="C586" s="3">
        <v>893</v>
      </c>
      <c r="D586">
        <f t="shared" si="66"/>
        <v>-5.6948130773225953E-3</v>
      </c>
      <c r="E586">
        <f t="shared" si="69"/>
        <v>6.7634496964141225E-4</v>
      </c>
      <c r="F586">
        <f t="shared" si="67"/>
        <v>14.976615281893244</v>
      </c>
      <c r="G586">
        <f t="shared" si="68"/>
        <v>2.7064900034194181</v>
      </c>
      <c r="H586">
        <f t="shared" si="61"/>
        <v>-35.699346654110663</v>
      </c>
      <c r="I586">
        <f t="shared" si="62"/>
        <v>-5.114511488067909</v>
      </c>
      <c r="J586">
        <f t="shared" si="63"/>
        <v>0</v>
      </c>
      <c r="K586">
        <f t="shared" si="64"/>
        <v>30.584835166042755</v>
      </c>
      <c r="L586">
        <f t="shared" si="65"/>
        <v>0</v>
      </c>
      <c r="Q586">
        <v>2.41640475100303E-2</v>
      </c>
    </row>
    <row r="587" spans="1:17" x14ac:dyDescent="0.25">
      <c r="A587" s="1">
        <v>586</v>
      </c>
      <c r="B587" s="2">
        <v>42076</v>
      </c>
      <c r="C587" s="3">
        <v>895</v>
      </c>
      <c r="D587">
        <f t="shared" si="66"/>
        <v>2.2371373983564205E-3</v>
      </c>
      <c r="E587">
        <f t="shared" si="69"/>
        <v>6.2905772024002033E-4</v>
      </c>
      <c r="F587">
        <f t="shared" si="67"/>
        <v>15.842991669512486</v>
      </c>
      <c r="G587">
        <f t="shared" si="68"/>
        <v>2.7627272365777378</v>
      </c>
      <c r="H587">
        <f t="shared" si="61"/>
        <v>-34.436581225011132</v>
      </c>
      <c r="I587">
        <f t="shared" si="62"/>
        <v>1.9977636967322836</v>
      </c>
      <c r="J587">
        <f t="shared" si="63"/>
        <v>0</v>
      </c>
      <c r="K587">
        <f t="shared" si="64"/>
        <v>36.434344921743417</v>
      </c>
      <c r="L587">
        <f t="shared" si="65"/>
        <v>0</v>
      </c>
      <c r="Q587">
        <v>2.3442432172562099E-2</v>
      </c>
    </row>
    <row r="588" spans="1:17" x14ac:dyDescent="0.25">
      <c r="A588" s="1">
        <v>587</v>
      </c>
      <c r="B588" s="2">
        <v>42079</v>
      </c>
      <c r="C588" s="3">
        <v>875.25</v>
      </c>
      <c r="D588">
        <f t="shared" si="66"/>
        <v>-2.2314158440080334E-2</v>
      </c>
      <c r="E588">
        <f t="shared" si="69"/>
        <v>5.8422708812267104E-4</v>
      </c>
      <c r="F588">
        <f t="shared" si="67"/>
        <v>10.778299137767844</v>
      </c>
      <c r="G588">
        <f t="shared" si="68"/>
        <v>2.3775347736045238</v>
      </c>
      <c r="H588">
        <f t="shared" si="61"/>
        <v>-33.35702230488549</v>
      </c>
      <c r="I588">
        <f t="shared" si="62"/>
        <v>-19.971171803871897</v>
      </c>
      <c r="J588">
        <f t="shared" si="63"/>
        <v>0</v>
      </c>
      <c r="K588">
        <f t="shared" si="64"/>
        <v>13.385850501013593</v>
      </c>
      <c r="L588">
        <f t="shared" si="65"/>
        <v>0</v>
      </c>
      <c r="Q588">
        <v>2.2656787831679199E-2</v>
      </c>
    </row>
    <row r="589" spans="1:17" x14ac:dyDescent="0.25">
      <c r="A589" s="1">
        <v>588</v>
      </c>
      <c r="B589" s="2">
        <v>42080</v>
      </c>
      <c r="C589" s="3">
        <v>882.09997599999997</v>
      </c>
      <c r="D589">
        <f t="shared" si="66"/>
        <v>7.7958412221462176E-3</v>
      </c>
      <c r="E589">
        <f t="shared" si="69"/>
        <v>5.7413773524656422E-4</v>
      </c>
      <c r="F589">
        <f t="shared" si="67"/>
        <v>15.791230686492893</v>
      </c>
      <c r="G589">
        <f t="shared" si="68"/>
        <v>2.759454766110172</v>
      </c>
      <c r="H589">
        <f t="shared" si="61"/>
        <v>-33.264948300775195</v>
      </c>
      <c r="I589">
        <f t="shared" si="62"/>
        <v>6.8233100296834772</v>
      </c>
      <c r="J589">
        <f t="shared" si="63"/>
        <v>0</v>
      </c>
      <c r="K589">
        <f t="shared" si="64"/>
        <v>40.088258330458672</v>
      </c>
      <c r="L589">
        <f t="shared" si="65"/>
        <v>0</v>
      </c>
      <c r="Q589">
        <v>2.3104088055275699E-2</v>
      </c>
    </row>
    <row r="590" spans="1:17" x14ac:dyDescent="0.25">
      <c r="A590" s="1">
        <v>589</v>
      </c>
      <c r="B590" s="2">
        <v>42081</v>
      </c>
      <c r="C590" s="3">
        <v>907.40002400000003</v>
      </c>
      <c r="D590">
        <f t="shared" si="66"/>
        <v>2.8277992622137496E-2</v>
      </c>
      <c r="E590">
        <f t="shared" si="69"/>
        <v>5.3763331504920757E-4</v>
      </c>
      <c r="F590">
        <f t="shared" si="67"/>
        <v>8.1788955932920668</v>
      </c>
      <c r="G590">
        <f t="shared" si="68"/>
        <v>2.1015571284545946</v>
      </c>
      <c r="H590">
        <f t="shared" si="61"/>
        <v>-32.44236185888829</v>
      </c>
      <c r="I590">
        <f t="shared" si="62"/>
        <v>24.944016613315661</v>
      </c>
      <c r="J590">
        <f t="shared" si="63"/>
        <v>0</v>
      </c>
      <c r="K590">
        <f t="shared" si="64"/>
        <v>57.386378472203951</v>
      </c>
      <c r="L590">
        <f t="shared" si="65"/>
        <v>0</v>
      </c>
      <c r="Q590">
        <v>2.2357783764547501E-2</v>
      </c>
    </row>
    <row r="591" spans="1:17" x14ac:dyDescent="0.25">
      <c r="A591" s="1">
        <v>590</v>
      </c>
      <c r="B591" s="2">
        <v>42082</v>
      </c>
      <c r="C591" s="3">
        <v>919</v>
      </c>
      <c r="D591">
        <f t="shared" si="66"/>
        <v>1.2702728676628439E-2</v>
      </c>
      <c r="E591">
        <f t="shared" si="69"/>
        <v>5.5049851225264488E-4</v>
      </c>
      <c r="F591">
        <f t="shared" si="67"/>
        <v>14.685302584668317</v>
      </c>
      <c r="G591">
        <f t="shared" si="68"/>
        <v>2.6868471694548721</v>
      </c>
      <c r="H591">
        <f t="shared" si="61"/>
        <v>-32.878104175859768</v>
      </c>
      <c r="I591">
        <f t="shared" si="62"/>
        <v>11.526456306038135</v>
      </c>
      <c r="J591">
        <f t="shared" si="63"/>
        <v>0</v>
      </c>
      <c r="K591">
        <f t="shared" si="64"/>
        <v>44.404560481897903</v>
      </c>
      <c r="L591">
        <f t="shared" si="65"/>
        <v>0</v>
      </c>
      <c r="Q591">
        <v>2.20263268018249E-2</v>
      </c>
    </row>
    <row r="592" spans="1:17" x14ac:dyDescent="0.25">
      <c r="A592" s="1">
        <v>591</v>
      </c>
      <c r="B592" s="2">
        <v>42083</v>
      </c>
      <c r="C592" s="3">
        <v>888</v>
      </c>
      <c r="D592">
        <f t="shared" si="66"/>
        <v>-3.4314379363516986E-2</v>
      </c>
      <c r="E592">
        <f t="shared" si="69"/>
        <v>5.2236116210523196E-4</v>
      </c>
      <c r="F592">
        <f t="shared" si="67"/>
        <v>5.6551450057367623</v>
      </c>
      <c r="G592">
        <f t="shared" si="68"/>
        <v>1.7325657512794317</v>
      </c>
      <c r="H592">
        <f t="shared" si="61"/>
        <v>-32.330282429772289</v>
      </c>
      <c r="I592">
        <f t="shared" si="62"/>
        <v>-31.534914635072109</v>
      </c>
      <c r="J592">
        <f t="shared" si="63"/>
        <v>0</v>
      </c>
      <c r="K592">
        <f t="shared" si="64"/>
        <v>0.79536779470018004</v>
      </c>
      <c r="L592">
        <f t="shared" si="65"/>
        <v>0</v>
      </c>
      <c r="Q592">
        <v>2.13859272367363E-2</v>
      </c>
    </row>
    <row r="593" spans="1:17" x14ac:dyDescent="0.25">
      <c r="A593" s="1">
        <v>592</v>
      </c>
      <c r="B593" s="2">
        <v>42086</v>
      </c>
      <c r="C593" s="3">
        <v>888</v>
      </c>
      <c r="D593">
        <f t="shared" si="66"/>
        <v>0</v>
      </c>
      <c r="E593">
        <f t="shared" si="69"/>
        <v>5.6017287410355424E-4</v>
      </c>
      <c r="F593">
        <f t="shared" si="67"/>
        <v>16.855786762032952</v>
      </c>
      <c r="G593">
        <f t="shared" si="68"/>
        <v>2.8246940258542934</v>
      </c>
      <c r="H593">
        <f t="shared" si="61"/>
        <v>-34.284563364407369</v>
      </c>
      <c r="I593">
        <f t="shared" si="62"/>
        <v>0</v>
      </c>
      <c r="J593">
        <f t="shared" si="63"/>
        <v>0</v>
      </c>
      <c r="K593">
        <f t="shared" si="64"/>
        <v>34.284563364407369</v>
      </c>
      <c r="L593">
        <f t="shared" si="65"/>
        <v>0</v>
      </c>
      <c r="Q593">
        <v>2.3470360199079499E-2</v>
      </c>
    </row>
    <row r="594" spans="1:17" x14ac:dyDescent="0.25">
      <c r="A594" s="1">
        <v>593</v>
      </c>
      <c r="B594" s="2">
        <v>42087</v>
      </c>
      <c r="C594" s="3">
        <v>885</v>
      </c>
      <c r="D594">
        <f t="shared" si="66"/>
        <v>-3.3840979842405684E-3</v>
      </c>
      <c r="E594">
        <f t="shared" si="69"/>
        <v>5.2110375294414982E-4</v>
      </c>
      <c r="F594">
        <f t="shared" si="67"/>
        <v>17.285255150589801</v>
      </c>
      <c r="G594">
        <f t="shared" si="68"/>
        <v>2.8498538346525368</v>
      </c>
      <c r="H594">
        <f t="shared" si="61"/>
        <v>-33.139564866555375</v>
      </c>
      <c r="I594">
        <f t="shared" si="62"/>
        <v>-3.0050790100056246</v>
      </c>
      <c r="J594">
        <f t="shared" si="63"/>
        <v>0</v>
      </c>
      <c r="K594">
        <f t="shared" si="64"/>
        <v>30.134485856549752</v>
      </c>
      <c r="L594">
        <f t="shared" si="65"/>
        <v>0</v>
      </c>
      <c r="Q594">
        <v>2.2686522677616699E-2</v>
      </c>
    </row>
    <row r="595" spans="1:17" x14ac:dyDescent="0.25">
      <c r="A595" s="1">
        <v>594</v>
      </c>
      <c r="B595" s="2">
        <v>42088</v>
      </c>
      <c r="C595" s="3">
        <v>887.5</v>
      </c>
      <c r="D595">
        <f t="shared" si="66"/>
        <v>2.8208763416412634E-3</v>
      </c>
      <c r="E595">
        <f t="shared" si="69"/>
        <v>4.8619497584546429E-4</v>
      </c>
      <c r="F595">
        <f t="shared" si="67"/>
        <v>17.94530637425342</v>
      </c>
      <c r="G595">
        <f t="shared" si="68"/>
        <v>2.8873285974130614</v>
      </c>
      <c r="H595">
        <f t="shared" si="61"/>
        <v>-32.010052262038478</v>
      </c>
      <c r="I595">
        <f t="shared" si="62"/>
        <v>2.4964755623525181</v>
      </c>
      <c r="J595">
        <f t="shared" si="63"/>
        <v>0</v>
      </c>
      <c r="K595">
        <f t="shared" si="64"/>
        <v>34.506527824390993</v>
      </c>
      <c r="L595">
        <f t="shared" si="65"/>
        <v>0</v>
      </c>
      <c r="Q595">
        <v>2.1987568740774802E-2</v>
      </c>
    </row>
    <row r="596" spans="1:17" x14ac:dyDescent="0.25">
      <c r="A596" s="1">
        <v>595</v>
      </c>
      <c r="B596" s="2">
        <v>42089</v>
      </c>
      <c r="C596" s="3">
        <v>864.5</v>
      </c>
      <c r="D596">
        <f t="shared" si="66"/>
        <v>-2.6257216226225726E-2</v>
      </c>
      <c r="E596">
        <f t="shared" si="69"/>
        <v>4.5414609075443966E-4</v>
      </c>
      <c r="F596">
        <f t="shared" si="67"/>
        <v>8.76314476225504</v>
      </c>
      <c r="G596">
        <f t="shared" si="68"/>
        <v>2.1705548316514083</v>
      </c>
      <c r="H596">
        <f t="shared" si="61"/>
        <v>-31.064161458820703</v>
      </c>
      <c r="I596">
        <f t="shared" si="62"/>
        <v>-23.303279400775331</v>
      </c>
      <c r="J596">
        <f t="shared" si="63"/>
        <v>0</v>
      </c>
      <c r="K596">
        <f t="shared" si="64"/>
        <v>7.7608820580453717</v>
      </c>
      <c r="L596">
        <f t="shared" si="65"/>
        <v>0</v>
      </c>
      <c r="Q596">
        <v>2.1277733778891701E-2</v>
      </c>
    </row>
    <row r="597" spans="1:17" x14ac:dyDescent="0.25">
      <c r="A597" s="1">
        <v>596</v>
      </c>
      <c r="B597" s="2">
        <v>42090</v>
      </c>
      <c r="C597" s="3">
        <v>861</v>
      </c>
      <c r="D597">
        <f t="shared" si="66"/>
        <v>-4.0568006956144299E-3</v>
      </c>
      <c r="E597">
        <f t="shared" si="69"/>
        <v>4.6748956244770806E-4</v>
      </c>
      <c r="F597">
        <f t="shared" si="67"/>
        <v>18.129239854174177</v>
      </c>
      <c r="G597">
        <f t="shared" si="68"/>
        <v>2.8975260963739422</v>
      </c>
      <c r="H597">
        <f t="shared" si="61"/>
        <v>-31.724229314031501</v>
      </c>
      <c r="I597">
        <f t="shared" si="62"/>
        <v>-3.5071042013586746</v>
      </c>
      <c r="J597">
        <f t="shared" si="63"/>
        <v>0</v>
      </c>
      <c r="K597">
        <f t="shared" si="64"/>
        <v>28.217125112672825</v>
      </c>
      <c r="L597">
        <f t="shared" si="65"/>
        <v>0</v>
      </c>
      <c r="Q597">
        <v>2.2307976614928601E-2</v>
      </c>
    </row>
    <row r="598" spans="1:17" x14ac:dyDescent="0.25">
      <c r="A598" s="1">
        <v>597</v>
      </c>
      <c r="B598" s="2">
        <v>42093</v>
      </c>
      <c r="C598" s="3">
        <v>886.04998799999998</v>
      </c>
      <c r="D598">
        <f t="shared" si="66"/>
        <v>2.8678864450369278E-2</v>
      </c>
      <c r="E598">
        <f t="shared" si="69"/>
        <v>4.3762101883733882E-4</v>
      </c>
      <c r="F598">
        <f t="shared" si="67"/>
        <v>7.4515795109813689</v>
      </c>
      <c r="G598">
        <f t="shared" si="68"/>
        <v>2.0084260248163144</v>
      </c>
      <c r="H598">
        <f t="shared" si="61"/>
        <v>-30.656026971962852</v>
      </c>
      <c r="I598">
        <f t="shared" si="62"/>
        <v>24.692502291767948</v>
      </c>
      <c r="J598">
        <f t="shared" si="63"/>
        <v>0</v>
      </c>
      <c r="K598">
        <f t="shared" si="64"/>
        <v>55.348529263730796</v>
      </c>
      <c r="L598">
        <f t="shared" si="65"/>
        <v>0</v>
      </c>
      <c r="Q598">
        <v>2.1644463017105899E-2</v>
      </c>
    </row>
    <row r="599" spans="1:17" x14ac:dyDescent="0.25">
      <c r="A599" s="1">
        <v>598</v>
      </c>
      <c r="B599" s="2">
        <v>42094</v>
      </c>
      <c r="C599" s="3">
        <v>891</v>
      </c>
      <c r="D599">
        <f t="shared" si="66"/>
        <v>5.5710585927093636E-3</v>
      </c>
      <c r="E599">
        <f t="shared" si="69"/>
        <v>4.6073122356269438E-4</v>
      </c>
      <c r="F599">
        <f t="shared" si="67"/>
        <v>17.970424595481937</v>
      </c>
      <c r="G599">
        <f t="shared" si="68"/>
        <v>2.8887273285342459</v>
      </c>
      <c r="H599">
        <f t="shared" si="61"/>
        <v>-31.155221138803743</v>
      </c>
      <c r="I599">
        <f t="shared" si="62"/>
        <v>4.9362363992174281</v>
      </c>
      <c r="J599">
        <f t="shared" si="63"/>
        <v>0</v>
      </c>
      <c r="K599">
        <f t="shared" si="64"/>
        <v>36.091457538021174</v>
      </c>
      <c r="L599">
        <f t="shared" si="65"/>
        <v>0</v>
      </c>
      <c r="Q599">
        <v>2.13750289643111E-2</v>
      </c>
    </row>
    <row r="600" spans="1:17" x14ac:dyDescent="0.25">
      <c r="A600" s="1">
        <v>599</v>
      </c>
      <c r="B600" s="2">
        <v>42095</v>
      </c>
      <c r="C600" s="3">
        <v>884.09997599999997</v>
      </c>
      <c r="D600">
        <f t="shared" si="66"/>
        <v>-7.7742762053013767E-3</v>
      </c>
      <c r="E600">
        <f t="shared" si="69"/>
        <v>4.3236924222813994E-4</v>
      </c>
      <c r="F600">
        <f t="shared" si="67"/>
        <v>17.890744910524894</v>
      </c>
      <c r="G600">
        <f t="shared" si="68"/>
        <v>2.8842835350285592</v>
      </c>
      <c r="H600">
        <f t="shared" si="61"/>
        <v>-30.349415200396635</v>
      </c>
      <c r="I600">
        <f t="shared" si="62"/>
        <v>-6.9268800989235269</v>
      </c>
      <c r="J600">
        <f t="shared" si="63"/>
        <v>0</v>
      </c>
      <c r="K600">
        <f t="shared" si="64"/>
        <v>23.422535101473109</v>
      </c>
      <c r="L600">
        <f t="shared" si="65"/>
        <v>0</v>
      </c>
      <c r="Q600">
        <v>2.0706501148190198E-2</v>
      </c>
    </row>
    <row r="601" spans="1:17" x14ac:dyDescent="0.25">
      <c r="A601" s="1">
        <v>600</v>
      </c>
      <c r="B601" s="2">
        <v>42100</v>
      </c>
      <c r="C601" s="3">
        <v>925.25</v>
      </c>
      <c r="D601">
        <f t="shared" si="66"/>
        <v>4.5493820000757489E-2</v>
      </c>
      <c r="E601">
        <f t="shared" si="69"/>
        <v>4.0834468713526773E-4</v>
      </c>
      <c r="F601">
        <f t="shared" si="67"/>
        <v>1.5659927580553956</v>
      </c>
      <c r="G601">
        <f t="shared" si="68"/>
        <v>0.44851997307221958</v>
      </c>
      <c r="H601">
        <f t="shared" si="61"/>
        <v>-29.465162303114727</v>
      </c>
      <c r="I601">
        <f t="shared" si="62"/>
        <v>40.221085170818014</v>
      </c>
      <c r="J601">
        <f t="shared" si="63"/>
        <v>0</v>
      </c>
      <c r="K601">
        <f t="shared" si="64"/>
        <v>69.686247473932738</v>
      </c>
      <c r="L601">
        <f t="shared" si="65"/>
        <v>0</v>
      </c>
      <c r="Q601">
        <v>2.0260098692561099E-2</v>
      </c>
    </row>
    <row r="602" spans="1:17" x14ac:dyDescent="0.25">
      <c r="A602" s="1">
        <v>601</v>
      </c>
      <c r="B602" s="2">
        <v>42101</v>
      </c>
      <c r="C602" s="3">
        <v>915.04998799999998</v>
      </c>
      <c r="D602">
        <f t="shared" si="66"/>
        <v>-1.1085275789011662E-2</v>
      </c>
      <c r="E602">
        <f t="shared" si="69"/>
        <v>5.1193875257282326E-4</v>
      </c>
      <c r="F602">
        <f t="shared" si="67"/>
        <v>15.637887110425007</v>
      </c>
      <c r="G602">
        <f t="shared" si="68"/>
        <v>2.7496966307496131</v>
      </c>
      <c r="H602">
        <f t="shared" si="61"/>
        <v>-31.653263044749185</v>
      </c>
      <c r="I602">
        <f t="shared" si="62"/>
        <v>-10.25665142378304</v>
      </c>
      <c r="J602">
        <f t="shared" si="63"/>
        <v>0</v>
      </c>
      <c r="K602">
        <f t="shared" si="64"/>
        <v>21.396611620966144</v>
      </c>
      <c r="L602">
        <f t="shared" si="65"/>
        <v>0</v>
      </c>
      <c r="Q602">
        <v>2.0796655168199299E-2</v>
      </c>
    </row>
    <row r="603" spans="1:17" x14ac:dyDescent="0.25">
      <c r="A603" s="1">
        <v>602</v>
      </c>
      <c r="B603" s="2">
        <v>42102</v>
      </c>
      <c r="C603" s="3">
        <v>915.15002400000003</v>
      </c>
      <c r="D603">
        <f t="shared" si="66"/>
        <v>1.0931701392609506E-4</v>
      </c>
      <c r="E603">
        <f t="shared" si="69"/>
        <v>4.8479826013924737E-4</v>
      </c>
      <c r="F603">
        <f t="shared" si="67"/>
        <v>18.118581210059649</v>
      </c>
      <c r="G603">
        <f t="shared" si="68"/>
        <v>2.896937997883672</v>
      </c>
      <c r="H603">
        <f t="shared" si="61"/>
        <v>-30.876047281419783</v>
      </c>
      <c r="I603">
        <f t="shared" si="62"/>
        <v>0.10003053228126911</v>
      </c>
      <c r="J603">
        <f t="shared" si="63"/>
        <v>0</v>
      </c>
      <c r="K603">
        <f t="shared" si="64"/>
        <v>30.976077813701053</v>
      </c>
      <c r="L603">
        <f t="shared" si="65"/>
        <v>0</v>
      </c>
      <c r="Q603">
        <v>2.0512140158321399E-2</v>
      </c>
    </row>
    <row r="604" spans="1:17" x14ac:dyDescent="0.25">
      <c r="A604" s="1">
        <v>603</v>
      </c>
      <c r="B604" s="2">
        <v>42103</v>
      </c>
      <c r="C604" s="3">
        <v>908</v>
      </c>
      <c r="D604">
        <f t="shared" si="66"/>
        <v>-7.8436338898865577E-3</v>
      </c>
      <c r="E604">
        <f t="shared" si="69"/>
        <v>4.5237625510828844E-4</v>
      </c>
      <c r="F604">
        <f t="shared" si="67"/>
        <v>17.523805249818359</v>
      </c>
      <c r="G604">
        <f t="shared" si="68"/>
        <v>2.8635602565492433</v>
      </c>
      <c r="H604">
        <f t="shared" si="61"/>
        <v>-29.931581151986357</v>
      </c>
      <c r="I604">
        <f t="shared" si="62"/>
        <v>-7.1781017425768967</v>
      </c>
      <c r="J604">
        <f t="shared" si="63"/>
        <v>0</v>
      </c>
      <c r="K604">
        <f t="shared" si="64"/>
        <v>22.753479409409461</v>
      </c>
      <c r="L604">
        <f t="shared" si="65"/>
        <v>0</v>
      </c>
      <c r="Q604">
        <v>1.98825215372532E-2</v>
      </c>
    </row>
    <row r="605" spans="1:17" x14ac:dyDescent="0.25">
      <c r="A605" s="1">
        <v>604</v>
      </c>
      <c r="B605" s="2">
        <v>42104</v>
      </c>
      <c r="C605" s="3">
        <v>948.40002400000003</v>
      </c>
      <c r="D605">
        <f t="shared" si="66"/>
        <v>4.3532000895735092E-2</v>
      </c>
      <c r="E605">
        <f t="shared" si="69"/>
        <v>4.2665518450644318E-4</v>
      </c>
      <c r="F605">
        <f t="shared" si="67"/>
        <v>2.0959871644308605</v>
      </c>
      <c r="G605">
        <f t="shared" si="68"/>
        <v>0.7400246425998066</v>
      </c>
      <c r="H605">
        <f t="shared" si="61"/>
        <v>-29.113650287382441</v>
      </c>
      <c r="I605">
        <f t="shared" si="62"/>
        <v>39.527056813327462</v>
      </c>
      <c r="J605">
        <f t="shared" si="63"/>
        <v>0</v>
      </c>
      <c r="K605">
        <f t="shared" si="64"/>
        <v>68.640707100709903</v>
      </c>
      <c r="L605">
        <f t="shared" si="65"/>
        <v>0</v>
      </c>
      <c r="Q605">
        <v>1.9491484198132399E-2</v>
      </c>
    </row>
    <row r="606" spans="1:17" x14ac:dyDescent="0.25">
      <c r="A606" s="1">
        <v>605</v>
      </c>
      <c r="B606" s="2">
        <v>42107</v>
      </c>
      <c r="C606" s="3">
        <v>948</v>
      </c>
      <c r="D606">
        <f t="shared" si="66"/>
        <v>-4.2187724200649289E-4</v>
      </c>
      <c r="E606">
        <f t="shared" si="69"/>
        <v>5.1772565066554187E-4</v>
      </c>
      <c r="F606">
        <f t="shared" si="67"/>
        <v>17.53014769139887</v>
      </c>
      <c r="G606">
        <f t="shared" si="68"/>
        <v>2.86392212396319</v>
      </c>
      <c r="H606">
        <f t="shared" si="61"/>
        <v>-31.218614220948997</v>
      </c>
      <c r="I606">
        <f t="shared" si="62"/>
        <v>-0.4001083864440117</v>
      </c>
      <c r="J606">
        <f t="shared" si="63"/>
        <v>0</v>
      </c>
      <c r="K606">
        <f t="shared" si="64"/>
        <v>30.818505834504986</v>
      </c>
      <c r="L606">
        <f t="shared" si="65"/>
        <v>0</v>
      </c>
      <c r="Q606">
        <v>2.0010418077951599E-2</v>
      </c>
    </row>
    <row r="607" spans="1:17" x14ac:dyDescent="0.25">
      <c r="A607" s="1">
        <v>606</v>
      </c>
      <c r="B607" s="2">
        <v>42109</v>
      </c>
      <c r="C607" s="3">
        <v>949.75</v>
      </c>
      <c r="D607">
        <f t="shared" si="66"/>
        <v>1.844289812713195E-3</v>
      </c>
      <c r="E607">
        <f t="shared" si="69"/>
        <v>4.8241055033080611E-4</v>
      </c>
      <c r="F607">
        <f t="shared" si="67"/>
        <v>18.099667400441813</v>
      </c>
      <c r="G607">
        <f t="shared" si="68"/>
        <v>2.8958935624367474</v>
      </c>
      <c r="H607">
        <f t="shared" si="61"/>
        <v>-30.271906974597808</v>
      </c>
      <c r="I607">
        <f t="shared" si="62"/>
        <v>1.7483867424521089</v>
      </c>
      <c r="J607">
        <f t="shared" si="63"/>
        <v>0</v>
      </c>
      <c r="K607">
        <f t="shared" si="64"/>
        <v>32.020293717049917</v>
      </c>
      <c r="L607">
        <f t="shared" si="65"/>
        <v>0</v>
      </c>
      <c r="Q607">
        <v>1.9411788038550402E-2</v>
      </c>
    </row>
    <row r="608" spans="1:17" x14ac:dyDescent="0.25">
      <c r="A608" s="1">
        <v>607</v>
      </c>
      <c r="B608" s="2">
        <v>42110</v>
      </c>
      <c r="C608" s="3">
        <v>955</v>
      </c>
      <c r="D608">
        <f t="shared" si="66"/>
        <v>5.5125484129952317E-3</v>
      </c>
      <c r="E608">
        <f t="shared" si="69"/>
        <v>4.5041079798789039E-4</v>
      </c>
      <c r="F608">
        <f t="shared" si="67"/>
        <v>18.174197346719811</v>
      </c>
      <c r="G608">
        <f t="shared" si="68"/>
        <v>2.9000028599530467</v>
      </c>
      <c r="H608">
        <f t="shared" si="61"/>
        <v>-29.432072589610577</v>
      </c>
      <c r="I608">
        <f t="shared" si="62"/>
        <v>5.2355428552422216</v>
      </c>
      <c r="J608">
        <f t="shared" si="63"/>
        <v>0</v>
      </c>
      <c r="K608">
        <f t="shared" si="64"/>
        <v>34.6676154448528</v>
      </c>
      <c r="L608">
        <f t="shared" si="65"/>
        <v>0</v>
      </c>
      <c r="Q608">
        <v>1.88384705875154E-2</v>
      </c>
    </row>
    <row r="609" spans="1:17" x14ac:dyDescent="0.25">
      <c r="A609" s="1">
        <v>608</v>
      </c>
      <c r="B609" s="2">
        <v>42111</v>
      </c>
      <c r="C609" s="3">
        <v>936</v>
      </c>
      <c r="D609">
        <f t="shared" si="66"/>
        <v>-2.0095864003138255E-2</v>
      </c>
      <c r="E609">
        <f t="shared" si="69"/>
        <v>4.2291834298941974E-4</v>
      </c>
      <c r="F609">
        <f t="shared" si="67"/>
        <v>12.034509814132159</v>
      </c>
      <c r="G609">
        <f t="shared" si="68"/>
        <v>2.4877783403791356</v>
      </c>
      <c r="H609">
        <f t="shared" si="61"/>
        <v>-28.761680115992938</v>
      </c>
      <c r="I609">
        <f t="shared" si="62"/>
        <v>-19.191550122997032</v>
      </c>
      <c r="J609">
        <f t="shared" si="63"/>
        <v>0</v>
      </c>
      <c r="K609">
        <f t="shared" si="64"/>
        <v>9.5701299929959056</v>
      </c>
      <c r="L609">
        <f t="shared" si="65"/>
        <v>0</v>
      </c>
      <c r="Q609">
        <v>1.83081717506599E-2</v>
      </c>
    </row>
    <row r="610" spans="1:17" x14ac:dyDescent="0.25">
      <c r="A610" s="1">
        <v>609</v>
      </c>
      <c r="B610" s="2">
        <v>42114</v>
      </c>
      <c r="C610" s="3">
        <v>874.70001200000002</v>
      </c>
      <c r="D610">
        <f t="shared" si="66"/>
        <v>-6.7734492332793481E-2</v>
      </c>
      <c r="E610">
        <f t="shared" si="69"/>
        <v>4.2117661921772451E-4</v>
      </c>
      <c r="F610">
        <f t="shared" si="67"/>
        <v>8.3801049436417419E-2</v>
      </c>
      <c r="G610">
        <f t="shared" si="68"/>
        <v>-2.4793097484649067</v>
      </c>
      <c r="H610">
        <f t="shared" si="61"/>
        <v>-29.24648144051217</v>
      </c>
      <c r="I610">
        <f t="shared" si="62"/>
        <v>-63.399484823494696</v>
      </c>
      <c r="J610">
        <f t="shared" si="63"/>
        <v>1</v>
      </c>
      <c r="K610">
        <f t="shared" si="64"/>
        <v>0</v>
      </c>
      <c r="L610">
        <f t="shared" si="65"/>
        <v>-34.153003382982526</v>
      </c>
      <c r="Q610">
        <v>1.89946752919441E-2</v>
      </c>
    </row>
    <row r="611" spans="1:17" x14ac:dyDescent="0.25">
      <c r="A611" s="1">
        <v>610</v>
      </c>
      <c r="B611" s="2">
        <v>42115</v>
      </c>
      <c r="C611" s="3">
        <v>849</v>
      </c>
      <c r="D611">
        <f t="shared" si="66"/>
        <v>-2.9821797833451232E-2</v>
      </c>
      <c r="E611">
        <f t="shared" si="69"/>
        <v>6.8093375663383783E-4</v>
      </c>
      <c r="F611">
        <f t="shared" si="67"/>
        <v>7.957021590387293</v>
      </c>
      <c r="G611">
        <f t="shared" si="68"/>
        <v>2.0740547577745612</v>
      </c>
      <c r="H611">
        <f t="shared" si="61"/>
        <v>-40.666267084063129</v>
      </c>
      <c r="I611">
        <f t="shared" si="62"/>
        <v>-26.085126922781367</v>
      </c>
      <c r="J611">
        <f t="shared" si="63"/>
        <v>0</v>
      </c>
      <c r="K611">
        <f t="shared" si="64"/>
        <v>14.581140161281763</v>
      </c>
      <c r="L611">
        <f t="shared" si="65"/>
        <v>0</v>
      </c>
      <c r="Q611">
        <v>2.8262415303944799E-2</v>
      </c>
    </row>
    <row r="612" spans="1:17" x14ac:dyDescent="0.25">
      <c r="A612" s="1">
        <v>611</v>
      </c>
      <c r="B612" s="2">
        <v>42116</v>
      </c>
      <c r="C612" s="3">
        <v>840</v>
      </c>
      <c r="D612">
        <f t="shared" si="66"/>
        <v>-1.065729447398798E-2</v>
      </c>
      <c r="E612">
        <f t="shared" si="69"/>
        <v>6.8676548025379061E-4</v>
      </c>
      <c r="F612">
        <f t="shared" si="67"/>
        <v>14.01502318963319</v>
      </c>
      <c r="G612">
        <f t="shared" si="68"/>
        <v>2.6401298392449362</v>
      </c>
      <c r="H612">
        <f t="shared" si="61"/>
        <v>-40.360349945794184</v>
      </c>
      <c r="I612">
        <f t="shared" si="62"/>
        <v>-9.0480430084157959</v>
      </c>
      <c r="J612">
        <f t="shared" si="63"/>
        <v>0</v>
      </c>
      <c r="K612">
        <f t="shared" si="64"/>
        <v>31.312306937378388</v>
      </c>
      <c r="L612">
        <f t="shared" si="65"/>
        <v>0</v>
      </c>
      <c r="Q612">
        <v>2.8898901225324399E-2</v>
      </c>
    </row>
    <row r="613" spans="1:17" x14ac:dyDescent="0.25">
      <c r="A613" s="1">
        <v>612</v>
      </c>
      <c r="B613" s="2">
        <v>42117</v>
      </c>
      <c r="C613" s="3">
        <v>854.79998799999998</v>
      </c>
      <c r="D613">
        <f t="shared" si="66"/>
        <v>1.7465617569261533E-2</v>
      </c>
      <c r="E613">
        <f t="shared" si="69"/>
        <v>6.4362791888794276E-4</v>
      </c>
      <c r="F613">
        <f t="shared" si="67"/>
        <v>12.407251264792006</v>
      </c>
      <c r="G613">
        <f t="shared" si="68"/>
        <v>2.5182810811128462</v>
      </c>
      <c r="H613">
        <f t="shared" si="61"/>
        <v>-38.814857259207557</v>
      </c>
      <c r="I613">
        <f t="shared" si="62"/>
        <v>14.671118758179688</v>
      </c>
      <c r="J613">
        <f t="shared" si="63"/>
        <v>0</v>
      </c>
      <c r="K613">
        <f t="shared" si="64"/>
        <v>53.485976017387244</v>
      </c>
      <c r="L613">
        <f t="shared" si="65"/>
        <v>0</v>
      </c>
      <c r="Q613">
        <v>2.8090068938491499E-2</v>
      </c>
    </row>
    <row r="614" spans="1:17" x14ac:dyDescent="0.25">
      <c r="A614" s="1">
        <v>613</v>
      </c>
      <c r="B614" s="2">
        <v>42118</v>
      </c>
      <c r="C614" s="3">
        <v>863.40002400000003</v>
      </c>
      <c r="D614">
        <f t="shared" si="66"/>
        <v>1.0010601511837162E-2</v>
      </c>
      <c r="E614">
        <f t="shared" si="69"/>
        <v>6.1625358413328242E-4</v>
      </c>
      <c r="F614">
        <f t="shared" si="67"/>
        <v>14.815588766868387</v>
      </c>
      <c r="G614">
        <f t="shared" si="68"/>
        <v>2.6956799215027156</v>
      </c>
      <c r="H614">
        <f t="shared" si="61"/>
        <v>-38.231419417720112</v>
      </c>
      <c r="I614">
        <f t="shared" si="62"/>
        <v>8.5570620521911884</v>
      </c>
      <c r="J614">
        <f t="shared" si="63"/>
        <v>0</v>
      </c>
      <c r="K614">
        <f t="shared" si="64"/>
        <v>46.788481469911304</v>
      </c>
      <c r="L614">
        <f t="shared" si="65"/>
        <v>0</v>
      </c>
      <c r="Q614">
        <v>2.71887982858302E-2</v>
      </c>
    </row>
    <row r="615" spans="1:17" x14ac:dyDescent="0.25">
      <c r="A615" s="1">
        <v>614</v>
      </c>
      <c r="B615" s="2">
        <v>42121</v>
      </c>
      <c r="C615" s="3">
        <v>834</v>
      </c>
      <c r="D615">
        <f t="shared" si="66"/>
        <v>-3.4644708559711329E-2</v>
      </c>
      <c r="E615">
        <f t="shared" si="69"/>
        <v>5.7849876488486659E-4</v>
      </c>
      <c r="F615">
        <f t="shared" si="67"/>
        <v>5.8779621401401565</v>
      </c>
      <c r="G615">
        <f t="shared" si="68"/>
        <v>1.7712101270335119</v>
      </c>
      <c r="H615">
        <f t="shared" si="61"/>
        <v>-37.283653878622793</v>
      </c>
      <c r="I615">
        <f t="shared" si="62"/>
        <v>-29.912242201927768</v>
      </c>
      <c r="J615">
        <f t="shared" si="63"/>
        <v>0</v>
      </c>
      <c r="K615">
        <f t="shared" si="64"/>
        <v>7.3714116766950255</v>
      </c>
      <c r="L615">
        <f t="shared" si="65"/>
        <v>0</v>
      </c>
      <c r="Q615">
        <v>2.6250677037939402E-2</v>
      </c>
    </row>
    <row r="616" spans="1:17" x14ac:dyDescent="0.25">
      <c r="A616" s="1">
        <v>615</v>
      </c>
      <c r="B616" s="2">
        <v>42122</v>
      </c>
      <c r="C616" s="3">
        <v>818.15002400000003</v>
      </c>
      <c r="D616">
        <f t="shared" si="66"/>
        <v>-1.9187679149368524E-2</v>
      </c>
      <c r="E616">
        <f t="shared" si="69"/>
        <v>6.127832026594954E-4</v>
      </c>
      <c r="F616">
        <f t="shared" si="67"/>
        <v>11.934167756111405</v>
      </c>
      <c r="G616">
        <f t="shared" si="68"/>
        <v>2.4794055259904835</v>
      </c>
      <c r="H616">
        <f t="shared" si="61"/>
        <v>-37.962691130760028</v>
      </c>
      <c r="I616">
        <f t="shared" si="62"/>
        <v>-16.002524410573347</v>
      </c>
      <c r="J616">
        <f t="shared" si="63"/>
        <v>0</v>
      </c>
      <c r="K616">
        <f t="shared" si="64"/>
        <v>21.960166720186681</v>
      </c>
      <c r="L616">
        <f t="shared" si="65"/>
        <v>0</v>
      </c>
      <c r="Q616">
        <v>2.7671011735846601E-2</v>
      </c>
    </row>
    <row r="617" spans="1:17" x14ac:dyDescent="0.25">
      <c r="A617" s="1">
        <v>616</v>
      </c>
      <c r="B617" s="2">
        <v>42123</v>
      </c>
      <c r="C617" s="3">
        <v>828.79998799999998</v>
      </c>
      <c r="D617">
        <f t="shared" si="66"/>
        <v>1.2933133817075802E-2</v>
      </c>
      <c r="E617">
        <f t="shared" si="69"/>
        <v>5.9207119510311574E-4</v>
      </c>
      <c r="F617">
        <f t="shared" si="67"/>
        <v>14.235635611396274</v>
      </c>
      <c r="G617">
        <f t="shared" si="68"/>
        <v>2.6557483710430501</v>
      </c>
      <c r="H617">
        <f t="shared" si="61"/>
        <v>-36.906623287488109</v>
      </c>
      <c r="I617">
        <f t="shared" si="62"/>
        <v>10.581243742835779</v>
      </c>
      <c r="J617">
        <f t="shared" si="63"/>
        <v>0</v>
      </c>
      <c r="K617">
        <f t="shared" si="64"/>
        <v>47.487867030323891</v>
      </c>
      <c r="L617">
        <f t="shared" si="65"/>
        <v>0</v>
      </c>
      <c r="Q617">
        <v>2.7422400047294598E-2</v>
      </c>
    </row>
    <row r="618" spans="1:17" x14ac:dyDescent="0.25">
      <c r="A618" s="1">
        <v>617</v>
      </c>
      <c r="B618" s="2">
        <v>42124</v>
      </c>
      <c r="C618" s="3">
        <v>830.09997599999997</v>
      </c>
      <c r="D618">
        <f t="shared" si="66"/>
        <v>1.5672895223561736E-3</v>
      </c>
      <c r="E618">
        <f t="shared" si="69"/>
        <v>5.6063699195714695E-4</v>
      </c>
      <c r="F618">
        <f t="shared" si="67"/>
        <v>16.811937761633256</v>
      </c>
      <c r="G618">
        <f t="shared" si="68"/>
        <v>2.8220892151156307</v>
      </c>
      <c r="H618">
        <f t="shared" si="61"/>
        <v>-36.128716183602585</v>
      </c>
      <c r="I618">
        <f t="shared" si="62"/>
        <v>1.2989695373213224</v>
      </c>
      <c r="J618">
        <f t="shared" si="63"/>
        <v>0</v>
      </c>
      <c r="K618">
        <f t="shared" si="64"/>
        <v>37.427685720923904</v>
      </c>
      <c r="L618">
        <f t="shared" si="65"/>
        <v>0</v>
      </c>
      <c r="Q618">
        <v>2.6499451880260299E-2</v>
      </c>
    </row>
    <row r="619" spans="1:17" x14ac:dyDescent="0.25">
      <c r="A619" s="1">
        <v>618</v>
      </c>
      <c r="B619" s="2">
        <v>42128</v>
      </c>
      <c r="C619" s="3">
        <v>823.79998799999998</v>
      </c>
      <c r="D619">
        <f t="shared" si="66"/>
        <v>-7.618379113472352E-3</v>
      </c>
      <c r="E619">
        <f t="shared" si="69"/>
        <v>5.2168037552034719E-4</v>
      </c>
      <c r="F619">
        <f t="shared" si="67"/>
        <v>16.521483353272281</v>
      </c>
      <c r="G619">
        <f t="shared" si="68"/>
        <v>2.8046615554221366</v>
      </c>
      <c r="H619">
        <f t="shared" si="61"/>
        <v>-34.903350141565546</v>
      </c>
      <c r="I619">
        <f t="shared" si="62"/>
        <v>-6.3240163192523005</v>
      </c>
      <c r="J619">
        <f t="shared" si="63"/>
        <v>0</v>
      </c>
      <c r="K619">
        <f t="shared" si="64"/>
        <v>28.579333822313245</v>
      </c>
      <c r="L619">
        <f t="shared" si="65"/>
        <v>0</v>
      </c>
      <c r="Q619">
        <v>2.5560586248404901E-2</v>
      </c>
    </row>
    <row r="620" spans="1:17" x14ac:dyDescent="0.25">
      <c r="A620" s="1">
        <v>619</v>
      </c>
      <c r="B620" s="2">
        <v>42129</v>
      </c>
      <c r="C620" s="3">
        <v>839.84997599999997</v>
      </c>
      <c r="D620">
        <f t="shared" si="66"/>
        <v>1.9295508451142161E-2</v>
      </c>
      <c r="E620">
        <f t="shared" si="69"/>
        <v>4.8963067229433892E-4</v>
      </c>
      <c r="F620">
        <f t="shared" si="67"/>
        <v>12.326969973611964</v>
      </c>
      <c r="G620">
        <f t="shared" si="68"/>
        <v>2.511789542743585</v>
      </c>
      <c r="H620">
        <f t="shared" si="61"/>
        <v>-33.639165977184753</v>
      </c>
      <c r="I620">
        <f t="shared" si="62"/>
        <v>15.89563963050481</v>
      </c>
      <c r="J620">
        <f t="shared" si="63"/>
        <v>0</v>
      </c>
      <c r="K620">
        <f t="shared" si="64"/>
        <v>49.534805607689563</v>
      </c>
      <c r="L620">
        <f t="shared" si="65"/>
        <v>0</v>
      </c>
      <c r="Q620">
        <v>2.4823186838363001E-2</v>
      </c>
    </row>
    <row r="621" spans="1:17" x14ac:dyDescent="0.25">
      <c r="A621" s="1">
        <v>620</v>
      </c>
      <c r="B621" s="2">
        <v>42130</v>
      </c>
      <c r="C621" s="3">
        <v>837</v>
      </c>
      <c r="D621">
        <f t="shared" si="66"/>
        <v>-3.3992053970046594E-3</v>
      </c>
      <c r="E621">
        <f t="shared" si="69"/>
        <v>4.8003717752187085E-4</v>
      </c>
      <c r="F621">
        <f t="shared" si="67"/>
        <v>17.990608325028802</v>
      </c>
      <c r="G621">
        <f t="shared" si="68"/>
        <v>2.8898498620115745</v>
      </c>
      <c r="H621">
        <f t="shared" si="61"/>
        <v>-33.334618257954205</v>
      </c>
      <c r="I621">
        <f t="shared" si="62"/>
        <v>-2.8548225710934334</v>
      </c>
      <c r="J621">
        <f t="shared" si="63"/>
        <v>0</v>
      </c>
      <c r="K621">
        <f t="shared" si="64"/>
        <v>30.479795686860772</v>
      </c>
      <c r="L621">
        <f t="shared" si="65"/>
        <v>0</v>
      </c>
      <c r="Q621">
        <v>2.4128363644718001E-2</v>
      </c>
    </row>
    <row r="622" spans="1:17" x14ac:dyDescent="0.25">
      <c r="A622" s="1">
        <v>621</v>
      </c>
      <c r="B622" s="2">
        <v>42131</v>
      </c>
      <c r="C622" s="3">
        <v>796.70001200000002</v>
      </c>
      <c r="D622">
        <f t="shared" si="66"/>
        <v>-4.9345859041023815E-2</v>
      </c>
      <c r="E622">
        <f t="shared" si="69"/>
        <v>4.4875596273983496E-4</v>
      </c>
      <c r="F622">
        <f t="shared" si="67"/>
        <v>1.2492031635910064</v>
      </c>
      <c r="G622">
        <f t="shared" si="68"/>
        <v>0.22250587891718068</v>
      </c>
      <c r="H622">
        <f t="shared" si="61"/>
        <v>-32.154372165516534</v>
      </c>
      <c r="I622">
        <f t="shared" si="62"/>
        <v>-41.30248401733693</v>
      </c>
      <c r="J622">
        <f t="shared" si="63"/>
        <v>1</v>
      </c>
      <c r="K622">
        <f t="shared" si="64"/>
        <v>0</v>
      </c>
      <c r="L622">
        <f t="shared" si="65"/>
        <v>-9.1481118518203957</v>
      </c>
      <c r="Q622">
        <v>2.3353322341345399E-2</v>
      </c>
    </row>
    <row r="623" spans="1:17" x14ac:dyDescent="0.25">
      <c r="A623" s="1">
        <v>622</v>
      </c>
      <c r="B623" s="2">
        <v>42132</v>
      </c>
      <c r="C623" s="3">
        <v>803.04998799999998</v>
      </c>
      <c r="D623">
        <f t="shared" si="66"/>
        <v>7.9387521174248445E-3</v>
      </c>
      <c r="E623">
        <f t="shared" si="69"/>
        <v>5.7160538250488387E-4</v>
      </c>
      <c r="F623">
        <f t="shared" si="67"/>
        <v>15.791369559185394</v>
      </c>
      <c r="G623">
        <f t="shared" si="68"/>
        <v>2.759463560363427</v>
      </c>
      <c r="H623">
        <f t="shared" si="61"/>
        <v>-36.04291020325752</v>
      </c>
      <c r="I623">
        <f t="shared" si="62"/>
        <v>6.3248039072173992</v>
      </c>
      <c r="J623">
        <f t="shared" si="63"/>
        <v>0</v>
      </c>
      <c r="K623">
        <f t="shared" si="64"/>
        <v>42.367714110474921</v>
      </c>
      <c r="L623">
        <f t="shared" si="65"/>
        <v>0</v>
      </c>
      <c r="Q623">
        <v>2.75016736289279E-2</v>
      </c>
    </row>
    <row r="624" spans="1:17" x14ac:dyDescent="0.25">
      <c r="A624" s="1">
        <v>623</v>
      </c>
      <c r="B624" s="2">
        <v>42135</v>
      </c>
      <c r="C624" s="3">
        <v>816.40002400000003</v>
      </c>
      <c r="D624">
        <f t="shared" si="66"/>
        <v>1.6487496767167233E-2</v>
      </c>
      <c r="E624">
        <f t="shared" si="69"/>
        <v>5.3546471286807971E-4</v>
      </c>
      <c r="F624">
        <f t="shared" si="67"/>
        <v>13.375383299425483</v>
      </c>
      <c r="G624">
        <f t="shared" si="68"/>
        <v>2.5934159502724112</v>
      </c>
      <c r="H624">
        <f t="shared" si="61"/>
        <v>-35.051355306470633</v>
      </c>
      <c r="I624">
        <f t="shared" si="62"/>
        <v>13.240284081023685</v>
      </c>
      <c r="J624">
        <f t="shared" si="63"/>
        <v>0</v>
      </c>
      <c r="K624">
        <f t="shared" si="64"/>
        <v>48.291639387494314</v>
      </c>
      <c r="L624">
        <f t="shared" si="65"/>
        <v>0</v>
      </c>
      <c r="Q624">
        <v>2.65336094818172E-2</v>
      </c>
    </row>
    <row r="625" spans="1:17" x14ac:dyDescent="0.25">
      <c r="A625" s="1">
        <v>624</v>
      </c>
      <c r="B625" s="2">
        <v>42136</v>
      </c>
      <c r="C625" s="3">
        <v>822.90002400000003</v>
      </c>
      <c r="D625">
        <f t="shared" si="66"/>
        <v>7.9302554437709009E-3</v>
      </c>
      <c r="E625">
        <f t="shared" si="69"/>
        <v>5.1555362060142851E-4</v>
      </c>
      <c r="F625">
        <f t="shared" si="67"/>
        <v>16.530454709009412</v>
      </c>
      <c r="G625">
        <f t="shared" si="68"/>
        <v>2.8052044195616341</v>
      </c>
      <c r="H625">
        <f t="shared" si="61"/>
        <v>-34.515235395258998</v>
      </c>
      <c r="I625">
        <f t="shared" si="62"/>
        <v>6.4742607346206942</v>
      </c>
      <c r="J625">
        <f t="shared" si="63"/>
        <v>0</v>
      </c>
      <c r="K625">
        <f t="shared" si="64"/>
        <v>40.98949612987969</v>
      </c>
      <c r="L625">
        <f t="shared" si="65"/>
        <v>0</v>
      </c>
      <c r="Q625">
        <v>2.57005210663186E-2</v>
      </c>
    </row>
    <row r="626" spans="1:17" x14ac:dyDescent="0.25">
      <c r="A626" s="1">
        <v>625</v>
      </c>
      <c r="B626" s="2">
        <v>42137</v>
      </c>
      <c r="C626" s="3">
        <v>805.09997599999997</v>
      </c>
      <c r="D626">
        <f t="shared" si="66"/>
        <v>-2.1868252280841372E-2</v>
      </c>
      <c r="E626">
        <f t="shared" si="69"/>
        <v>4.8434705166505845E-4</v>
      </c>
      <c r="F626">
        <f t="shared" si="67"/>
        <v>11.064485641939699</v>
      </c>
      <c r="G626">
        <f t="shared" si="68"/>
        <v>2.4037404872837924</v>
      </c>
      <c r="H626">
        <f t="shared" si="61"/>
        <v>-33.600998395215122</v>
      </c>
      <c r="I626">
        <f t="shared" si="62"/>
        <v>-17.995385326742422</v>
      </c>
      <c r="J626">
        <f t="shared" si="63"/>
        <v>0</v>
      </c>
      <c r="K626">
        <f t="shared" si="64"/>
        <v>15.605613068472699</v>
      </c>
      <c r="L626">
        <f t="shared" si="65"/>
        <v>0</v>
      </c>
      <c r="Q626">
        <v>2.48221390768559E-2</v>
      </c>
    </row>
    <row r="627" spans="1:17" x14ac:dyDescent="0.25">
      <c r="A627" s="1">
        <v>626</v>
      </c>
      <c r="B627" s="2">
        <v>42138</v>
      </c>
      <c r="C627" s="3">
        <v>817.20001200000002</v>
      </c>
      <c r="D627">
        <f t="shared" si="66"/>
        <v>1.4917414131781707E-2</v>
      </c>
      <c r="E627">
        <f t="shared" si="69"/>
        <v>4.8183434099001069E-4</v>
      </c>
      <c r="F627">
        <f t="shared" si="67"/>
        <v>14.42694637422005</v>
      </c>
      <c r="G627">
        <f t="shared" si="68"/>
        <v>2.6690977339136861</v>
      </c>
      <c r="H627">
        <f t="shared" si="61"/>
        <v>-33.138526223122355</v>
      </c>
      <c r="I627">
        <f t="shared" si="62"/>
        <v>12.010009759479512</v>
      </c>
      <c r="J627">
        <f t="shared" si="63"/>
        <v>0</v>
      </c>
      <c r="K627">
        <f t="shared" si="64"/>
        <v>45.148535982601871</v>
      </c>
      <c r="L627">
        <f t="shared" si="65"/>
        <v>0</v>
      </c>
      <c r="Q627">
        <v>2.50217380996909E-2</v>
      </c>
    </row>
    <row r="628" spans="1:17" x14ac:dyDescent="0.25">
      <c r="A628" s="1">
        <v>627</v>
      </c>
      <c r="B628" s="2">
        <v>42139</v>
      </c>
      <c r="C628" s="3">
        <v>819.95001200000002</v>
      </c>
      <c r="D628">
        <f t="shared" si="66"/>
        <v>3.3594997967385833E-3</v>
      </c>
      <c r="E628">
        <f t="shared" si="69"/>
        <v>4.6357239933443606E-4</v>
      </c>
      <c r="F628">
        <f t="shared" si="67"/>
        <v>18.304782146102273</v>
      </c>
      <c r="G628">
        <f t="shared" si="68"/>
        <v>2.9071623451685333</v>
      </c>
      <c r="H628">
        <f t="shared" si="61"/>
        <v>-32.595824807086487</v>
      </c>
      <c r="I628">
        <f t="shared" si="62"/>
        <v>2.745383274208768</v>
      </c>
      <c r="J628">
        <f t="shared" si="63"/>
        <v>0</v>
      </c>
      <c r="K628">
        <f t="shared" si="64"/>
        <v>35.341208081295257</v>
      </c>
      <c r="L628">
        <f t="shared" si="65"/>
        <v>0</v>
      </c>
      <c r="Q628">
        <v>2.4247541332803699E-2</v>
      </c>
    </row>
    <row r="629" spans="1:17" x14ac:dyDescent="0.25">
      <c r="A629" s="1">
        <v>628</v>
      </c>
      <c r="B629" s="2">
        <v>42142</v>
      </c>
      <c r="C629" s="3">
        <v>829.75</v>
      </c>
      <c r="D629">
        <f t="shared" si="66"/>
        <v>1.1881073175590754E-2</v>
      </c>
      <c r="E629">
        <f t="shared" si="69"/>
        <v>4.3372625091444547E-4</v>
      </c>
      <c r="F629">
        <f t="shared" si="67"/>
        <v>16.279077622333308</v>
      </c>
      <c r="G629">
        <f t="shared" si="68"/>
        <v>2.7898807018644862</v>
      </c>
      <c r="H629">
        <f t="shared" si="61"/>
        <v>-31.593051020449746</v>
      </c>
      <c r="I629">
        <f t="shared" si="62"/>
        <v>9.7418860928985183</v>
      </c>
      <c r="J629">
        <f t="shared" si="63"/>
        <v>0</v>
      </c>
      <c r="K629">
        <f t="shared" si="64"/>
        <v>41.334937113348261</v>
      </c>
      <c r="L629">
        <f t="shared" si="65"/>
        <v>0</v>
      </c>
      <c r="Q629">
        <v>2.3422771948311199E-2</v>
      </c>
    </row>
    <row r="630" spans="1:17" x14ac:dyDescent="0.25">
      <c r="A630" s="1">
        <v>629</v>
      </c>
      <c r="B630" s="2">
        <v>42143</v>
      </c>
      <c r="C630" s="3">
        <v>846</v>
      </c>
      <c r="D630">
        <f t="shared" si="66"/>
        <v>1.9394909006139278E-2</v>
      </c>
      <c r="E630">
        <f t="shared" si="69"/>
        <v>4.1462394402238666E-4</v>
      </c>
      <c r="F630">
        <f t="shared" si="67"/>
        <v>12.447401596354389</v>
      </c>
      <c r="G630">
        <f t="shared" si="68"/>
        <v>2.5215118940082255</v>
      </c>
      <c r="H630">
        <f t="shared" si="61"/>
        <v>-30.97954159796797</v>
      </c>
      <c r="I630">
        <f t="shared" si="62"/>
        <v>16.092925747844067</v>
      </c>
      <c r="J630">
        <f t="shared" si="63"/>
        <v>0</v>
      </c>
      <c r="K630">
        <f t="shared" si="64"/>
        <v>47.072467345812036</v>
      </c>
      <c r="L630">
        <f t="shared" si="65"/>
        <v>0</v>
      </c>
      <c r="Q630">
        <v>2.2696653309877801E-2</v>
      </c>
    </row>
    <row r="631" spans="1:17" x14ac:dyDescent="0.25">
      <c r="A631" s="1">
        <v>630</v>
      </c>
      <c r="B631" s="2">
        <v>42144</v>
      </c>
      <c r="C631" s="3">
        <v>848.95001200000002</v>
      </c>
      <c r="D631">
        <f t="shared" si="66"/>
        <v>3.4809462909055119E-3</v>
      </c>
      <c r="E631">
        <f t="shared" si="69"/>
        <v>4.1188459617924508E-4</v>
      </c>
      <c r="F631">
        <f t="shared" si="67"/>
        <v>19.370202706832032</v>
      </c>
      <c r="G631">
        <f t="shared" si="68"/>
        <v>2.9637359423528942</v>
      </c>
      <c r="H631">
        <f t="shared" si="61"/>
        <v>-30.792666138398623</v>
      </c>
      <c r="I631">
        <f t="shared" si="62"/>
        <v>2.944880562106063</v>
      </c>
      <c r="J631">
        <f t="shared" si="63"/>
        <v>0</v>
      </c>
      <c r="K631">
        <f t="shared" si="64"/>
        <v>33.737546700504687</v>
      </c>
      <c r="L631">
        <f t="shared" si="65"/>
        <v>0</v>
      </c>
      <c r="Q631">
        <v>2.2126413688876401E-2</v>
      </c>
    </row>
    <row r="632" spans="1:17" x14ac:dyDescent="0.25">
      <c r="A632" s="1">
        <v>631</v>
      </c>
      <c r="B632" s="2">
        <v>42145</v>
      </c>
      <c r="C632" s="3">
        <v>855.79998799999998</v>
      </c>
      <c r="D632">
        <f t="shared" si="66"/>
        <v>8.0363840636197559E-3</v>
      </c>
      <c r="E632">
        <f t="shared" si="69"/>
        <v>3.8664805552871906E-4</v>
      </c>
      <c r="F632">
        <f t="shared" si="67"/>
        <v>18.662985712891668</v>
      </c>
      <c r="G632">
        <f t="shared" si="68"/>
        <v>2.9265421886695235</v>
      </c>
      <c r="H632">
        <f t="shared" si="61"/>
        <v>-29.90052160451101</v>
      </c>
      <c r="I632">
        <f t="shared" si="62"/>
        <v>6.8224883472466002</v>
      </c>
      <c r="J632">
        <f t="shared" si="63"/>
        <v>0</v>
      </c>
      <c r="K632">
        <f t="shared" si="64"/>
        <v>36.723009951757611</v>
      </c>
      <c r="L632">
        <f t="shared" si="65"/>
        <v>0</v>
      </c>
      <c r="Q632">
        <v>2.1410693940978699E-2</v>
      </c>
    </row>
    <row r="633" spans="1:17" x14ac:dyDescent="0.25">
      <c r="A633" s="1">
        <v>632</v>
      </c>
      <c r="B633" s="2">
        <v>42146</v>
      </c>
      <c r="C633" s="3">
        <v>850.70001200000002</v>
      </c>
      <c r="D633">
        <f t="shared" si="66"/>
        <v>-5.9771358728796494E-3</v>
      </c>
      <c r="E633">
        <f t="shared" si="69"/>
        <v>3.6691394096430622E-4</v>
      </c>
      <c r="F633">
        <f t="shared" si="67"/>
        <v>19.837387854265621</v>
      </c>
      <c r="G633">
        <f t="shared" si="68"/>
        <v>2.9875684326174237</v>
      </c>
      <c r="H633">
        <f t="shared" si="61"/>
        <v>-29.219951095775695</v>
      </c>
      <c r="I633">
        <f t="shared" si="62"/>
        <v>-5.1152328082847731</v>
      </c>
      <c r="J633">
        <f t="shared" si="63"/>
        <v>0</v>
      </c>
      <c r="K633">
        <f t="shared" si="64"/>
        <v>24.104718287490922</v>
      </c>
      <c r="L633">
        <f t="shared" si="65"/>
        <v>0</v>
      </c>
      <c r="Q633">
        <v>2.0755887419011E-2</v>
      </c>
    </row>
    <row r="634" spans="1:17" x14ac:dyDescent="0.25">
      <c r="A634" s="1">
        <v>633</v>
      </c>
      <c r="B634" s="2">
        <v>42149</v>
      </c>
      <c r="C634" s="3">
        <v>851.79998799999998</v>
      </c>
      <c r="D634">
        <f t="shared" si="66"/>
        <v>1.2921893134300391E-3</v>
      </c>
      <c r="E634">
        <f t="shared" si="69"/>
        <v>3.4711747334619674E-4</v>
      </c>
      <c r="F634">
        <f t="shared" si="67"/>
        <v>21.361280147075121</v>
      </c>
      <c r="G634">
        <f t="shared" si="68"/>
        <v>3.0615799442753171</v>
      </c>
      <c r="H634">
        <f t="shared" si="61"/>
        <v>-28.319047112833882</v>
      </c>
      <c r="I634">
        <f t="shared" si="62"/>
        <v>1.0992654644412061</v>
      </c>
      <c r="J634">
        <f t="shared" si="63"/>
        <v>0</v>
      </c>
      <c r="K634">
        <f t="shared" si="64"/>
        <v>29.418312577275088</v>
      </c>
      <c r="L634">
        <f t="shared" si="65"/>
        <v>0</v>
      </c>
      <c r="Q634">
        <v>2.02365416310934E-2</v>
      </c>
    </row>
    <row r="635" spans="1:17" x14ac:dyDescent="0.25">
      <c r="A635" s="1">
        <v>634</v>
      </c>
      <c r="B635" s="2">
        <v>42150</v>
      </c>
      <c r="C635" s="3">
        <v>853</v>
      </c>
      <c r="D635">
        <f t="shared" si="66"/>
        <v>1.4078040903801191E-3</v>
      </c>
      <c r="E635">
        <f t="shared" si="69"/>
        <v>3.269394094457986E-4</v>
      </c>
      <c r="F635">
        <f t="shared" si="67"/>
        <v>21.996828994793663</v>
      </c>
      <c r="G635">
        <f t="shared" si="68"/>
        <v>3.0908983063693496</v>
      </c>
      <c r="H635">
        <f t="shared" si="61"/>
        <v>-27.489244830345079</v>
      </c>
      <c r="I635">
        <f t="shared" si="62"/>
        <v>1.1991675072921364</v>
      </c>
      <c r="J635">
        <f t="shared" si="63"/>
        <v>0</v>
      </c>
      <c r="K635">
        <f t="shared" si="64"/>
        <v>28.688412337637217</v>
      </c>
      <c r="L635">
        <f t="shared" si="65"/>
        <v>0</v>
      </c>
      <c r="Q635">
        <v>1.9618205407756901E-2</v>
      </c>
    </row>
    <row r="636" spans="1:17" x14ac:dyDescent="0.25">
      <c r="A636" s="1">
        <v>635</v>
      </c>
      <c r="B636" s="2">
        <v>42151</v>
      </c>
      <c r="C636" s="3">
        <v>848.95001200000002</v>
      </c>
      <c r="D636">
        <f t="shared" si="66"/>
        <v>-4.7592415945502597E-3</v>
      </c>
      <c r="E636">
        <f t="shared" si="69"/>
        <v>3.0856010123612326E-4</v>
      </c>
      <c r="F636">
        <f t="shared" si="67"/>
        <v>21.892739932079913</v>
      </c>
      <c r="G636">
        <f t="shared" si="68"/>
        <v>3.0861550719101953</v>
      </c>
      <c r="H636">
        <f t="shared" si="61"/>
        <v>-26.707403837540145</v>
      </c>
      <c r="I636">
        <f t="shared" si="62"/>
        <v>-4.0596330801513716</v>
      </c>
      <c r="J636">
        <f t="shared" si="63"/>
        <v>0</v>
      </c>
      <c r="K636">
        <f t="shared" si="64"/>
        <v>22.647770757388773</v>
      </c>
      <c r="L636">
        <f t="shared" si="65"/>
        <v>0</v>
      </c>
      <c r="Q636">
        <v>1.90334160054021E-2</v>
      </c>
    </row>
    <row r="637" spans="1:17" x14ac:dyDescent="0.25">
      <c r="A637" s="1">
        <v>636</v>
      </c>
      <c r="B637" s="2">
        <v>42152</v>
      </c>
      <c r="C637" s="3">
        <v>863.90002400000003</v>
      </c>
      <c r="D637">
        <f t="shared" si="66"/>
        <v>1.7456743248702538E-2</v>
      </c>
      <c r="E637">
        <f t="shared" si="69"/>
        <v>2.9309241913984973E-4</v>
      </c>
      <c r="F637">
        <f t="shared" si="67"/>
        <v>13.855831795704191</v>
      </c>
      <c r="G637">
        <f t="shared" si="68"/>
        <v>2.6287062122908664</v>
      </c>
      <c r="H637">
        <f t="shared" si="61"/>
        <v>-25.94264909093102</v>
      </c>
      <c r="I637">
        <f t="shared" si="62"/>
        <v>14.81990239046694</v>
      </c>
      <c r="J637">
        <f t="shared" si="63"/>
        <v>0</v>
      </c>
      <c r="K637">
        <f t="shared" si="64"/>
        <v>40.762551481397963</v>
      </c>
      <c r="L637">
        <f t="shared" si="65"/>
        <v>0</v>
      </c>
      <c r="Q637">
        <v>1.8576603012180701E-2</v>
      </c>
    </row>
    <row r="638" spans="1:17" x14ac:dyDescent="0.25">
      <c r="A638" s="1">
        <v>637</v>
      </c>
      <c r="B638" s="2">
        <v>42153</v>
      </c>
      <c r="C638" s="3">
        <v>854.90002400000003</v>
      </c>
      <c r="D638">
        <f t="shared" si="66"/>
        <v>-1.0472518040184746E-2</v>
      </c>
      <c r="E638">
        <f t="shared" si="69"/>
        <v>2.9660818568319182E-4</v>
      </c>
      <c r="F638">
        <f t="shared" si="67"/>
        <v>19.254235906601522</v>
      </c>
      <c r="G638">
        <f t="shared" si="68"/>
        <v>2.9577310836231652</v>
      </c>
      <c r="H638">
        <f t="shared" si="61"/>
        <v>-25.894782023444893</v>
      </c>
      <c r="I638">
        <f t="shared" si="62"/>
        <v>-9.0472085862560352</v>
      </c>
      <c r="J638">
        <f t="shared" si="63"/>
        <v>0</v>
      </c>
      <c r="K638">
        <f t="shared" si="64"/>
        <v>16.847573437188856</v>
      </c>
      <c r="L638">
        <f t="shared" si="65"/>
        <v>0</v>
      </c>
      <c r="Q638">
        <v>1.8221447379936501E-2</v>
      </c>
    </row>
    <row r="639" spans="1:17" x14ac:dyDescent="0.25">
      <c r="A639" s="1">
        <v>638</v>
      </c>
      <c r="B639" s="2">
        <v>42156</v>
      </c>
      <c r="C639" s="3">
        <v>870</v>
      </c>
      <c r="D639">
        <f t="shared" si="66"/>
        <v>1.7508680542982769E-2</v>
      </c>
      <c r="E639">
        <f t="shared" si="69"/>
        <v>2.8762997993565049E-4</v>
      </c>
      <c r="F639">
        <f t="shared" si="67"/>
        <v>13.805720451083458</v>
      </c>
      <c r="G639">
        <f t="shared" si="68"/>
        <v>2.6250830317120544</v>
      </c>
      <c r="H639">
        <f t="shared" ref="H639:H702" si="70">-1.645*Q639*C638</f>
        <v>-25.436809889308869</v>
      </c>
      <c r="I639">
        <f t="shared" ref="I639:I702" si="71">D639*C638</f>
        <v>14.968171416404303</v>
      </c>
      <c r="J639">
        <f t="shared" ref="J639:J702" si="72">IF(D639*C638&lt;=H639,1,0)</f>
        <v>0</v>
      </c>
      <c r="K639">
        <f t="shared" ref="K639:K702" si="73">IF(J639=0,I639-H639,0)</f>
        <v>40.404981305713171</v>
      </c>
      <c r="L639">
        <f t="shared" ref="L639:L702" si="74">IF(J639=1,I639-H639,0)</f>
        <v>0</v>
      </c>
      <c r="Q639">
        <v>1.8087619466120499E-2</v>
      </c>
    </row>
    <row r="640" spans="1:17" x14ac:dyDescent="0.25">
      <c r="A640" s="1">
        <v>639</v>
      </c>
      <c r="B640" s="2">
        <v>42157</v>
      </c>
      <c r="C640" s="3">
        <v>883</v>
      </c>
      <c r="D640">
        <f t="shared" si="66"/>
        <v>1.4831988955330604E-2</v>
      </c>
      <c r="E640">
        <f t="shared" si="69"/>
        <v>2.9174084274939107E-4</v>
      </c>
      <c r="F640">
        <f t="shared" si="67"/>
        <v>16.020314619066475</v>
      </c>
      <c r="G640">
        <f t="shared" si="68"/>
        <v>2.7738575805900942</v>
      </c>
      <c r="H640">
        <f t="shared" si="70"/>
        <v>-25.425280419096605</v>
      </c>
      <c r="I640">
        <f t="shared" si="71"/>
        <v>12.903830391137625</v>
      </c>
      <c r="J640">
        <f t="shared" si="72"/>
        <v>0</v>
      </c>
      <c r="K640">
        <f t="shared" si="73"/>
        <v>38.329110810234226</v>
      </c>
      <c r="L640">
        <f t="shared" si="74"/>
        <v>0</v>
      </c>
      <c r="Q640">
        <v>1.7765629332422601E-2</v>
      </c>
    </row>
    <row r="641" spans="1:17" x14ac:dyDescent="0.25">
      <c r="A641" s="1">
        <v>640</v>
      </c>
      <c r="B641" s="2">
        <v>42158</v>
      </c>
      <c r="C641" s="3">
        <v>845</v>
      </c>
      <c r="D641">
        <f t="shared" si="66"/>
        <v>-4.3988573246786157E-2</v>
      </c>
      <c r="E641">
        <f t="shared" si="69"/>
        <v>2.900821969700369E-4</v>
      </c>
      <c r="F641">
        <f t="shared" si="67"/>
        <v>0.83400354733829485</v>
      </c>
      <c r="G641">
        <f t="shared" si="68"/>
        <v>-0.18151762322920476</v>
      </c>
      <c r="H641">
        <f t="shared" si="70"/>
        <v>-25.289305488204636</v>
      </c>
      <c r="I641">
        <f t="shared" si="71"/>
        <v>-38.84191017691218</v>
      </c>
      <c r="J641">
        <f t="shared" si="72"/>
        <v>1</v>
      </c>
      <c r="K641">
        <f t="shared" si="73"/>
        <v>0</v>
      </c>
      <c r="L641">
        <f t="shared" si="74"/>
        <v>-13.552604688707543</v>
      </c>
      <c r="Q641">
        <v>1.7410462046150099E-2</v>
      </c>
    </row>
    <row r="642" spans="1:17" x14ac:dyDescent="0.25">
      <c r="A642" s="1">
        <v>641</v>
      </c>
      <c r="B642" s="2">
        <v>42159</v>
      </c>
      <c r="C642" s="3">
        <v>847.79998799999998</v>
      </c>
      <c r="D642">
        <f t="shared" si="66"/>
        <v>3.3081174070811242E-3</v>
      </c>
      <c r="E642">
        <f t="shared" si="69"/>
        <v>3.9569129172462036E-4</v>
      </c>
      <c r="F642">
        <f t="shared" si="67"/>
        <v>19.779994869964629</v>
      </c>
      <c r="G642">
        <f t="shared" si="68"/>
        <v>2.9846710668398626</v>
      </c>
      <c r="H642">
        <f t="shared" si="70"/>
        <v>-30.60265079051598</v>
      </c>
      <c r="I642">
        <f t="shared" si="71"/>
        <v>2.7953592089835499</v>
      </c>
      <c r="J642">
        <f t="shared" si="72"/>
        <v>0</v>
      </c>
      <c r="K642">
        <f t="shared" si="73"/>
        <v>33.398009999499529</v>
      </c>
      <c r="L642">
        <f t="shared" si="74"/>
        <v>0</v>
      </c>
      <c r="Q642">
        <v>2.2015899563328702E-2</v>
      </c>
    </row>
    <row r="643" spans="1:17" x14ac:dyDescent="0.25">
      <c r="A643" s="1">
        <v>642</v>
      </c>
      <c r="B643" s="2">
        <v>42160</v>
      </c>
      <c r="C643" s="3">
        <v>840</v>
      </c>
      <c r="D643">
        <f t="shared" si="66"/>
        <v>-9.2428529268956481E-3</v>
      </c>
      <c r="E643">
        <f t="shared" si="69"/>
        <v>3.7180935278701257E-4</v>
      </c>
      <c r="F643">
        <f t="shared" si="67"/>
        <v>18.444044746506737</v>
      </c>
      <c r="G643">
        <f t="shared" si="68"/>
        <v>2.9147415404154011</v>
      </c>
      <c r="H643">
        <f t="shared" si="70"/>
        <v>-29.713370903794367</v>
      </c>
      <c r="I643">
        <f t="shared" si="71"/>
        <v>-7.8360906005078954</v>
      </c>
      <c r="J643">
        <f t="shared" si="72"/>
        <v>0</v>
      </c>
      <c r="K643">
        <f t="shared" si="73"/>
        <v>21.877280303286472</v>
      </c>
      <c r="L643">
        <f t="shared" si="74"/>
        <v>0</v>
      </c>
      <c r="Q643">
        <v>2.1305543419274198E-2</v>
      </c>
    </row>
    <row r="644" spans="1:17" x14ac:dyDescent="0.25">
      <c r="A644" s="1">
        <v>643</v>
      </c>
      <c r="B644" s="2">
        <v>42163</v>
      </c>
      <c r="C644" s="3">
        <v>828</v>
      </c>
      <c r="D644">
        <f t="shared" ref="D644:D707" si="75">LN(C644/C643)</f>
        <v>-1.4388737452099556E-2</v>
      </c>
      <c r="E644">
        <f t="shared" si="69"/>
        <v>3.5468580410349915E-4</v>
      </c>
      <c r="F644">
        <f t="shared" ref="F644:F707" si="76">_xlfn.NORM.DIST(D644,0,SQRT(E644),FALSE)</f>
        <v>15.821069988931903</v>
      </c>
      <c r="G644">
        <f t="shared" ref="G644:G707" si="77">LN(F644)</f>
        <v>2.7613425952566426</v>
      </c>
      <c r="H644">
        <f t="shared" si="70"/>
        <v>-28.863761340549821</v>
      </c>
      <c r="I644">
        <f t="shared" si="71"/>
        <v>-12.086539459763626</v>
      </c>
      <c r="J644">
        <f t="shared" si="72"/>
        <v>0</v>
      </c>
      <c r="K644">
        <f t="shared" si="73"/>
        <v>16.777221880786193</v>
      </c>
      <c r="L644">
        <f t="shared" si="74"/>
        <v>0</v>
      </c>
      <c r="Q644">
        <v>2.08885231875451E-2</v>
      </c>
    </row>
    <row r="645" spans="1:17" x14ac:dyDescent="0.25">
      <c r="A645" s="1">
        <v>644</v>
      </c>
      <c r="B645" s="2">
        <v>42164</v>
      </c>
      <c r="C645" s="3">
        <v>807.79998799999998</v>
      </c>
      <c r="D645">
        <f t="shared" si="75"/>
        <v>-2.4698666111109543E-2</v>
      </c>
      <c r="E645">
        <f t="shared" ref="E645:E708" si="78">$O$3+$O$4*D644^2+$O$5*E644</f>
        <v>3.4666780191783232E-4</v>
      </c>
      <c r="F645">
        <f t="shared" si="76"/>
        <v>8.8888143790734766</v>
      </c>
      <c r="G645">
        <f t="shared" si="77"/>
        <v>2.1847936749482963</v>
      </c>
      <c r="H645">
        <f t="shared" si="70"/>
        <v>-28.348872465334864</v>
      </c>
      <c r="I645">
        <f t="shared" si="71"/>
        <v>-20.450495539998702</v>
      </c>
      <c r="J645">
        <f t="shared" si="72"/>
        <v>0</v>
      </c>
      <c r="K645">
        <f t="shared" si="73"/>
        <v>7.8983769253361622</v>
      </c>
      <c r="L645">
        <f t="shared" si="74"/>
        <v>0</v>
      </c>
      <c r="Q645">
        <v>2.0813233238869699E-2</v>
      </c>
    </row>
    <row r="646" spans="1:17" x14ac:dyDescent="0.25">
      <c r="A646" s="1">
        <v>645</v>
      </c>
      <c r="B646" s="2">
        <v>42165</v>
      </c>
      <c r="C646" s="3">
        <v>811</v>
      </c>
      <c r="D646">
        <f t="shared" si="75"/>
        <v>3.9535658412626273E-3</v>
      </c>
      <c r="E646">
        <f t="shared" si="78"/>
        <v>3.6452797091932206E-4</v>
      </c>
      <c r="F646">
        <f t="shared" si="76"/>
        <v>20.451893746424403</v>
      </c>
      <c r="G646">
        <f t="shared" si="77"/>
        <v>3.0180754819384839</v>
      </c>
      <c r="H646">
        <f t="shared" si="70"/>
        <v>-28.859825825008478</v>
      </c>
      <c r="I646">
        <f t="shared" si="71"/>
        <v>3.1936904391291603</v>
      </c>
      <c r="J646">
        <f t="shared" si="72"/>
        <v>0</v>
      </c>
      <c r="K646">
        <f t="shared" si="73"/>
        <v>32.053516264137642</v>
      </c>
      <c r="L646">
        <f t="shared" si="74"/>
        <v>0</v>
      </c>
      <c r="Q646">
        <v>2.17182066445815E-2</v>
      </c>
    </row>
    <row r="647" spans="1:17" x14ac:dyDescent="0.25">
      <c r="A647" s="1">
        <v>646</v>
      </c>
      <c r="B647" s="2">
        <v>42166</v>
      </c>
      <c r="C647" s="3">
        <v>825</v>
      </c>
      <c r="D647">
        <f t="shared" si="75"/>
        <v>1.7115332219267962E-2</v>
      </c>
      <c r="E647">
        <f t="shared" si="78"/>
        <v>3.4368670447824722E-4</v>
      </c>
      <c r="F647">
        <f t="shared" si="76"/>
        <v>14.052303586046843</v>
      </c>
      <c r="G647">
        <f t="shared" si="77"/>
        <v>2.6427863386426558</v>
      </c>
      <c r="H647">
        <f t="shared" si="70"/>
        <v>-28.049529612933185</v>
      </c>
      <c r="I647">
        <f t="shared" si="71"/>
        <v>13.880534429826318</v>
      </c>
      <c r="J647">
        <f t="shared" si="72"/>
        <v>0</v>
      </c>
      <c r="K647">
        <f t="shared" si="73"/>
        <v>41.930064042759504</v>
      </c>
      <c r="L647">
        <f t="shared" si="74"/>
        <v>0</v>
      </c>
      <c r="Q647">
        <v>2.10251366004169E-2</v>
      </c>
    </row>
    <row r="648" spans="1:17" x14ac:dyDescent="0.25">
      <c r="A648" s="1">
        <v>647</v>
      </c>
      <c r="B648" s="2">
        <v>42167</v>
      </c>
      <c r="C648" s="3">
        <v>790</v>
      </c>
      <c r="D648">
        <f t="shared" si="75"/>
        <v>-4.3350440873613859E-2</v>
      </c>
      <c r="E648">
        <f t="shared" si="78"/>
        <v>3.4200392858136942E-4</v>
      </c>
      <c r="F648">
        <f t="shared" si="76"/>
        <v>1.3826196473977665</v>
      </c>
      <c r="G648">
        <f t="shared" si="77"/>
        <v>0.32397999489946622</v>
      </c>
      <c r="H648">
        <f t="shared" si="70"/>
        <v>-27.835872250060739</v>
      </c>
      <c r="I648">
        <f t="shared" si="71"/>
        <v>-35.76411372073143</v>
      </c>
      <c r="J648">
        <f t="shared" si="72"/>
        <v>1</v>
      </c>
      <c r="K648">
        <f t="shared" si="73"/>
        <v>0</v>
      </c>
      <c r="L648">
        <f t="shared" si="74"/>
        <v>-7.9282414706706916</v>
      </c>
      <c r="Q648">
        <v>2.0510912590999901E-2</v>
      </c>
    </row>
    <row r="649" spans="1:17" x14ac:dyDescent="0.25">
      <c r="A649" s="1">
        <v>648</v>
      </c>
      <c r="B649" s="2">
        <v>42170</v>
      </c>
      <c r="C649" s="3">
        <v>810</v>
      </c>
      <c r="D649">
        <f t="shared" si="75"/>
        <v>2.5001302205417186E-2</v>
      </c>
      <c r="E649">
        <f t="shared" si="78"/>
        <v>4.395534709881792E-4</v>
      </c>
      <c r="F649">
        <f t="shared" si="76"/>
        <v>9.3456801662822002</v>
      </c>
      <c r="G649">
        <f t="shared" si="77"/>
        <v>2.2349142222377347</v>
      </c>
      <c r="H649">
        <f t="shared" si="70"/>
        <v>-31.486047024790032</v>
      </c>
      <c r="I649">
        <f t="shared" si="71"/>
        <v>19.751028742279576</v>
      </c>
      <c r="J649">
        <f t="shared" si="72"/>
        <v>0</v>
      </c>
      <c r="K649">
        <f t="shared" si="73"/>
        <v>51.237075767069612</v>
      </c>
      <c r="L649">
        <f t="shared" si="74"/>
        <v>0</v>
      </c>
      <c r="Q649">
        <v>2.42284229347005E-2</v>
      </c>
    </row>
    <row r="650" spans="1:17" x14ac:dyDescent="0.25">
      <c r="A650" s="1">
        <v>649</v>
      </c>
      <c r="B650" s="2">
        <v>42171</v>
      </c>
      <c r="C650" s="3">
        <v>795.04998799999998</v>
      </c>
      <c r="D650">
        <f t="shared" si="75"/>
        <v>-1.8629257001468971E-2</v>
      </c>
      <c r="E650">
        <f t="shared" si="78"/>
        <v>4.5016266362921949E-4</v>
      </c>
      <c r="F650">
        <f t="shared" si="76"/>
        <v>12.788436282937367</v>
      </c>
      <c r="G650">
        <f t="shared" si="77"/>
        <v>2.5485413472044214</v>
      </c>
      <c r="H650">
        <f t="shared" si="70"/>
        <v>-31.562872323768183</v>
      </c>
      <c r="I650">
        <f t="shared" si="71"/>
        <v>-15.089698171189866</v>
      </c>
      <c r="J650">
        <f t="shared" si="72"/>
        <v>0</v>
      </c>
      <c r="K650">
        <f t="shared" si="73"/>
        <v>16.473174152578316</v>
      </c>
      <c r="L650">
        <f t="shared" si="74"/>
        <v>0</v>
      </c>
      <c r="Q650">
        <v>2.36878474417563E-2</v>
      </c>
    </row>
    <row r="651" spans="1:17" x14ac:dyDescent="0.25">
      <c r="A651" s="1">
        <v>650</v>
      </c>
      <c r="B651" s="2">
        <v>42172</v>
      </c>
      <c r="C651" s="3">
        <v>827</v>
      </c>
      <c r="D651">
        <f t="shared" si="75"/>
        <v>3.9399704358675819E-2</v>
      </c>
      <c r="E651">
        <f t="shared" si="78"/>
        <v>4.424711365042666E-4</v>
      </c>
      <c r="F651">
        <f t="shared" si="76"/>
        <v>3.2820293492778601</v>
      </c>
      <c r="G651">
        <f t="shared" si="77"/>
        <v>1.1884619351257397</v>
      </c>
      <c r="H651">
        <f t="shared" si="70"/>
        <v>-31.009809746575371</v>
      </c>
      <c r="I651">
        <f t="shared" si="71"/>
        <v>31.324734477568757</v>
      </c>
      <c r="J651">
        <f t="shared" si="72"/>
        <v>0</v>
      </c>
      <c r="K651">
        <f t="shared" si="73"/>
        <v>62.334544224144125</v>
      </c>
      <c r="L651">
        <f t="shared" si="74"/>
        <v>0</v>
      </c>
      <c r="Q651">
        <v>2.3710393634028899E-2</v>
      </c>
    </row>
    <row r="652" spans="1:17" x14ac:dyDescent="0.25">
      <c r="A652" s="1">
        <v>651</v>
      </c>
      <c r="B652" s="2">
        <v>42173</v>
      </c>
      <c r="C652" s="3">
        <v>820</v>
      </c>
      <c r="D652">
        <f t="shared" si="75"/>
        <v>-8.5003547653924923E-3</v>
      </c>
      <c r="E652">
        <f t="shared" si="78"/>
        <v>5.1074161128895521E-4</v>
      </c>
      <c r="F652">
        <f t="shared" si="76"/>
        <v>16.447088250987697</v>
      </c>
      <c r="G652">
        <f t="shared" si="77"/>
        <v>2.8001484555249818</v>
      </c>
      <c r="H652">
        <f t="shared" si="70"/>
        <v>-32.182991950439671</v>
      </c>
      <c r="I652">
        <f t="shared" si="71"/>
        <v>-7.0297933909795915</v>
      </c>
      <c r="J652">
        <f t="shared" si="72"/>
        <v>0</v>
      </c>
      <c r="K652">
        <f t="shared" si="73"/>
        <v>25.15319855946008</v>
      </c>
      <c r="L652">
        <f t="shared" si="74"/>
        <v>0</v>
      </c>
      <c r="Q652">
        <v>2.3656745883013398E-2</v>
      </c>
    </row>
    <row r="653" spans="1:17" x14ac:dyDescent="0.25">
      <c r="A653" s="1">
        <v>652</v>
      </c>
      <c r="B653" s="2">
        <v>42174</v>
      </c>
      <c r="C653" s="3">
        <v>826.5</v>
      </c>
      <c r="D653">
        <f t="shared" si="75"/>
        <v>7.8955770027799681E-3</v>
      </c>
      <c r="E653">
        <f t="shared" si="78"/>
        <v>4.8054443451821385E-4</v>
      </c>
      <c r="F653">
        <f t="shared" si="76"/>
        <v>17.055842699781568</v>
      </c>
      <c r="G653">
        <f t="shared" si="77"/>
        <v>2.8364928253671233</v>
      </c>
      <c r="H653">
        <f t="shared" si="70"/>
        <v>-31.10780076329403</v>
      </c>
      <c r="I653">
        <f t="shared" si="71"/>
        <v>6.4743731422795738</v>
      </c>
      <c r="J653">
        <f t="shared" si="72"/>
        <v>0</v>
      </c>
      <c r="K653">
        <f t="shared" si="73"/>
        <v>37.582173905573605</v>
      </c>
      <c r="L653">
        <f t="shared" si="74"/>
        <v>0</v>
      </c>
      <c r="Q653">
        <v>2.30616063186997E-2</v>
      </c>
    </row>
    <row r="654" spans="1:17" x14ac:dyDescent="0.25">
      <c r="A654" s="1">
        <v>653</v>
      </c>
      <c r="B654" s="2">
        <v>42177</v>
      </c>
      <c r="C654" s="3">
        <v>833.79998799999998</v>
      </c>
      <c r="D654">
        <f t="shared" si="75"/>
        <v>8.7936337936770324E-3</v>
      </c>
      <c r="E654">
        <f t="shared" si="78"/>
        <v>4.5239061986018379E-4</v>
      </c>
      <c r="F654">
        <f t="shared" si="76"/>
        <v>17.220108210836283</v>
      </c>
      <c r="G654">
        <f t="shared" si="77"/>
        <v>2.8460777830005304</v>
      </c>
      <c r="H654">
        <f t="shared" si="70"/>
        <v>-30.343682453533749</v>
      </c>
      <c r="I654">
        <f t="shared" si="71"/>
        <v>7.2679383304740677</v>
      </c>
      <c r="J654">
        <f t="shared" si="72"/>
        <v>0</v>
      </c>
      <c r="K654">
        <f t="shared" si="73"/>
        <v>37.611620784007819</v>
      </c>
      <c r="L654">
        <f t="shared" si="74"/>
        <v>0</v>
      </c>
      <c r="Q654">
        <v>2.23182184761491E-2</v>
      </c>
    </row>
    <row r="655" spans="1:17" x14ac:dyDescent="0.25">
      <c r="A655" s="1">
        <v>654</v>
      </c>
      <c r="B655" s="2">
        <v>42178</v>
      </c>
      <c r="C655" s="3">
        <v>842.70001200000002</v>
      </c>
      <c r="D655">
        <f t="shared" si="75"/>
        <v>1.0617485963494782E-2</v>
      </c>
      <c r="E655">
        <f t="shared" si="78"/>
        <v>4.2765550803407253E-4</v>
      </c>
      <c r="F655">
        <f t="shared" si="76"/>
        <v>16.909178241740548</v>
      </c>
      <c r="G655">
        <f t="shared" si="77"/>
        <v>2.8278565657356114</v>
      </c>
      <c r="H655">
        <f t="shared" si="70"/>
        <v>-29.655256883916824</v>
      </c>
      <c r="I655">
        <f t="shared" si="71"/>
        <v>8.8528596689521173</v>
      </c>
      <c r="J655">
        <f t="shared" si="72"/>
        <v>0</v>
      </c>
      <c r="K655">
        <f t="shared" si="73"/>
        <v>38.508116552868941</v>
      </c>
      <c r="L655">
        <f t="shared" si="74"/>
        <v>0</v>
      </c>
      <c r="Q655">
        <v>2.1620906743807799E-2</v>
      </c>
    </row>
    <row r="656" spans="1:17" x14ac:dyDescent="0.25">
      <c r="A656" s="1">
        <v>655</v>
      </c>
      <c r="B656" s="2">
        <v>42179</v>
      </c>
      <c r="C656" s="3">
        <v>834.25</v>
      </c>
      <c r="D656">
        <f t="shared" si="75"/>
        <v>-1.0077919386767215E-2</v>
      </c>
      <c r="E656">
        <f t="shared" si="78"/>
        <v>4.07312801559542E-4</v>
      </c>
      <c r="F656">
        <f t="shared" si="76"/>
        <v>17.450176812896913</v>
      </c>
      <c r="G656">
        <f t="shared" si="77"/>
        <v>2.8593497811413382</v>
      </c>
      <c r="H656">
        <f t="shared" si="70"/>
        <v>-29.081160595886633</v>
      </c>
      <c r="I656">
        <f t="shared" si="71"/>
        <v>-8.4926627881637646</v>
      </c>
      <c r="J656">
        <f t="shared" si="72"/>
        <v>0</v>
      </c>
      <c r="K656">
        <f t="shared" si="73"/>
        <v>20.588497807722867</v>
      </c>
      <c r="L656">
        <f t="shared" si="74"/>
        <v>0</v>
      </c>
      <c r="Q656">
        <v>2.0978422721995099E-2</v>
      </c>
    </row>
    <row r="657" spans="1:17" x14ac:dyDescent="0.25">
      <c r="A657" s="1">
        <v>656</v>
      </c>
      <c r="B657" s="2">
        <v>42180</v>
      </c>
      <c r="C657" s="3">
        <v>844.5</v>
      </c>
      <c r="D657">
        <f t="shared" si="75"/>
        <v>1.2211618616371317E-2</v>
      </c>
      <c r="E657">
        <f t="shared" si="78"/>
        <v>3.8806639398146947E-4</v>
      </c>
      <c r="F657">
        <f t="shared" si="76"/>
        <v>16.711410956362762</v>
      </c>
      <c r="G657">
        <f t="shared" si="77"/>
        <v>2.8160917768860014</v>
      </c>
      <c r="H657">
        <f t="shared" si="70"/>
        <v>-28.30508194347026</v>
      </c>
      <c r="I657">
        <f t="shared" si="71"/>
        <v>10.187542830707772</v>
      </c>
      <c r="J657">
        <f t="shared" si="72"/>
        <v>0</v>
      </c>
      <c r="K657">
        <f t="shared" si="73"/>
        <v>38.492624774178033</v>
      </c>
      <c r="L657">
        <f t="shared" si="74"/>
        <v>0</v>
      </c>
      <c r="Q657">
        <v>2.06253961567287E-2</v>
      </c>
    </row>
    <row r="658" spans="1:17" x14ac:dyDescent="0.25">
      <c r="A658" s="1">
        <v>657</v>
      </c>
      <c r="B658" s="2">
        <v>42181</v>
      </c>
      <c r="C658" s="3">
        <v>864.40002400000003</v>
      </c>
      <c r="D658">
        <f t="shared" si="75"/>
        <v>2.3290916149799539E-2</v>
      </c>
      <c r="E658">
        <f t="shared" si="78"/>
        <v>3.7348769867992661E-4</v>
      </c>
      <c r="F658">
        <f t="shared" si="76"/>
        <v>9.9857241150609894</v>
      </c>
      <c r="G658">
        <f t="shared" si="77"/>
        <v>2.3011564845248382</v>
      </c>
      <c r="H658">
        <f t="shared" si="70"/>
        <v>-27.863502776919493</v>
      </c>
      <c r="I658">
        <f t="shared" si="71"/>
        <v>19.66917868850571</v>
      </c>
      <c r="J658">
        <f t="shared" si="72"/>
        <v>0</v>
      </c>
      <c r="K658">
        <f t="shared" si="73"/>
        <v>47.532681465425199</v>
      </c>
      <c r="L658">
        <f t="shared" si="74"/>
        <v>0</v>
      </c>
      <c r="Q658">
        <v>2.0057193085183399E-2</v>
      </c>
    </row>
    <row r="659" spans="1:17" x14ac:dyDescent="0.25">
      <c r="A659" s="1">
        <v>658</v>
      </c>
      <c r="B659" s="2">
        <v>42184</v>
      </c>
      <c r="C659" s="3">
        <v>859.5</v>
      </c>
      <c r="D659">
        <f t="shared" si="75"/>
        <v>-5.6848275747502144E-3</v>
      </c>
      <c r="E659">
        <f t="shared" si="78"/>
        <v>3.8476323107758848E-4</v>
      </c>
      <c r="F659">
        <f t="shared" si="76"/>
        <v>19.501792117752682</v>
      </c>
      <c r="G659">
        <f t="shared" si="77"/>
        <v>2.9705063648213321</v>
      </c>
      <c r="H659">
        <f t="shared" si="70"/>
        <v>-28.074282694474114</v>
      </c>
      <c r="I659">
        <f t="shared" si="71"/>
        <v>-4.9139650920499474</v>
      </c>
      <c r="J659">
        <f t="shared" si="72"/>
        <v>0</v>
      </c>
      <c r="K659">
        <f t="shared" si="73"/>
        <v>23.160317602424165</v>
      </c>
      <c r="L659">
        <f t="shared" si="74"/>
        <v>0</v>
      </c>
      <c r="Q659">
        <v>1.9743675121555102E-2</v>
      </c>
    </row>
    <row r="660" spans="1:17" x14ac:dyDescent="0.25">
      <c r="A660" s="1">
        <v>659</v>
      </c>
      <c r="B660" s="2">
        <v>42185</v>
      </c>
      <c r="C660" s="3">
        <v>860.95001200000002</v>
      </c>
      <c r="D660">
        <f t="shared" si="75"/>
        <v>1.6856198473824463E-3</v>
      </c>
      <c r="E660">
        <f t="shared" si="78"/>
        <v>3.6317992834018395E-4</v>
      </c>
      <c r="F660">
        <f t="shared" si="76"/>
        <v>20.852124504847307</v>
      </c>
      <c r="G660">
        <f t="shared" si="77"/>
        <v>3.0374558377707936</v>
      </c>
      <c r="H660">
        <f t="shared" si="70"/>
        <v>-27.252127701977169</v>
      </c>
      <c r="I660">
        <f t="shared" si="71"/>
        <v>1.4487902588252126</v>
      </c>
      <c r="J660">
        <f t="shared" si="72"/>
        <v>0</v>
      </c>
      <c r="K660">
        <f t="shared" si="73"/>
        <v>28.700917960802382</v>
      </c>
      <c r="L660">
        <f t="shared" si="74"/>
        <v>0</v>
      </c>
      <c r="Q660">
        <v>1.9274744595608299E-2</v>
      </c>
    </row>
    <row r="661" spans="1:17" x14ac:dyDescent="0.25">
      <c r="A661" s="1">
        <v>660</v>
      </c>
      <c r="B661" s="2">
        <v>42186</v>
      </c>
      <c r="C661" s="3">
        <v>872.59997599999997</v>
      </c>
      <c r="D661">
        <f t="shared" si="75"/>
        <v>1.3440788515211429E-2</v>
      </c>
      <c r="E661">
        <f t="shared" si="78"/>
        <v>3.4165868923886997E-4</v>
      </c>
      <c r="F661">
        <f t="shared" si="76"/>
        <v>16.568968423197894</v>
      </c>
      <c r="G661">
        <f t="shared" si="77"/>
        <v>2.8075315738093707</v>
      </c>
      <c r="H661">
        <f t="shared" si="70"/>
        <v>-26.496675641759033</v>
      </c>
      <c r="I661">
        <f t="shared" si="71"/>
        <v>11.571847033460742</v>
      </c>
      <c r="J661">
        <f t="shared" si="72"/>
        <v>0</v>
      </c>
      <c r="K661">
        <f t="shared" si="73"/>
        <v>38.068522675219775</v>
      </c>
      <c r="L661">
        <f t="shared" si="74"/>
        <v>0</v>
      </c>
      <c r="Q661">
        <v>1.87088697153448E-2</v>
      </c>
    </row>
    <row r="662" spans="1:17" x14ac:dyDescent="0.25">
      <c r="A662" s="1">
        <v>661</v>
      </c>
      <c r="B662" s="2">
        <v>42187</v>
      </c>
      <c r="C662" s="3">
        <v>883.40002400000003</v>
      </c>
      <c r="D662">
        <f t="shared" si="75"/>
        <v>1.2300893144688916E-2</v>
      </c>
      <c r="E662">
        <f t="shared" si="78"/>
        <v>3.3314160103954009E-4</v>
      </c>
      <c r="F662">
        <f t="shared" si="76"/>
        <v>17.416784142404541</v>
      </c>
      <c r="G662">
        <f t="shared" si="77"/>
        <v>2.8574343471725059</v>
      </c>
      <c r="H662">
        <f t="shared" si="70"/>
        <v>-26.226525226512997</v>
      </c>
      <c r="I662">
        <f t="shared" si="71"/>
        <v>10.733759062834112</v>
      </c>
      <c r="J662">
        <f t="shared" si="72"/>
        <v>0</v>
      </c>
      <c r="K662">
        <f t="shared" si="73"/>
        <v>36.960284289347108</v>
      </c>
      <c r="L662">
        <f t="shared" si="74"/>
        <v>0</v>
      </c>
      <c r="Q662">
        <v>1.82708879990746E-2</v>
      </c>
    </row>
    <row r="663" spans="1:17" x14ac:dyDescent="0.25">
      <c r="A663" s="1">
        <v>662</v>
      </c>
      <c r="B663" s="2">
        <v>42188</v>
      </c>
      <c r="C663" s="3">
        <v>858</v>
      </c>
      <c r="D663">
        <f t="shared" si="75"/>
        <v>-2.9174026842224442E-2</v>
      </c>
      <c r="E663">
        <f t="shared" si="78"/>
        <v>3.2354274131690078E-4</v>
      </c>
      <c r="F663">
        <f t="shared" si="76"/>
        <v>5.9526238970987162</v>
      </c>
      <c r="G663">
        <f t="shared" si="77"/>
        <v>1.7838321134585646</v>
      </c>
      <c r="H663">
        <f t="shared" si="70"/>
        <v>-25.92794988637748</v>
      </c>
      <c r="I663">
        <f t="shared" si="71"/>
        <v>-25.772336012597716</v>
      </c>
      <c r="J663">
        <f t="shared" si="72"/>
        <v>0</v>
      </c>
      <c r="K663">
        <f t="shared" si="73"/>
        <v>0.15561387377976388</v>
      </c>
      <c r="L663">
        <f t="shared" si="74"/>
        <v>0</v>
      </c>
      <c r="Q663">
        <v>1.7842054828211499E-2</v>
      </c>
    </row>
    <row r="664" spans="1:17" x14ac:dyDescent="0.25">
      <c r="A664" s="1">
        <v>663</v>
      </c>
      <c r="B664" s="2">
        <v>42191</v>
      </c>
      <c r="C664" s="3">
        <v>883.79998799999998</v>
      </c>
      <c r="D664">
        <f t="shared" si="75"/>
        <v>2.9626679630944574E-2</v>
      </c>
      <c r="E664">
        <f t="shared" si="78"/>
        <v>3.5850142205565876E-4</v>
      </c>
      <c r="F664">
        <f t="shared" si="76"/>
        <v>6.194556883093874</v>
      </c>
      <c r="G664">
        <f t="shared" si="77"/>
        <v>1.8236709843701213</v>
      </c>
      <c r="H664">
        <f t="shared" si="70"/>
        <v>-27.896685692304029</v>
      </c>
      <c r="I664">
        <f t="shared" si="71"/>
        <v>25.419691123350443</v>
      </c>
      <c r="J664">
        <f t="shared" si="72"/>
        <v>0</v>
      </c>
      <c r="K664">
        <f t="shared" si="73"/>
        <v>53.316376815654472</v>
      </c>
      <c r="L664">
        <f t="shared" si="74"/>
        <v>0</v>
      </c>
      <c r="Q664">
        <v>1.9765118351367801E-2</v>
      </c>
    </row>
    <row r="665" spans="1:17" x14ac:dyDescent="0.25">
      <c r="A665" s="1">
        <v>664</v>
      </c>
      <c r="B665" s="2">
        <v>42192</v>
      </c>
      <c r="C665" s="3">
        <v>896</v>
      </c>
      <c r="D665">
        <f t="shared" si="75"/>
        <v>1.3709633856023593E-2</v>
      </c>
      <c r="E665">
        <f t="shared" si="78"/>
        <v>3.920400102491356E-4</v>
      </c>
      <c r="F665">
        <f t="shared" si="76"/>
        <v>15.854001669903894</v>
      </c>
      <c r="G665">
        <f t="shared" si="77"/>
        <v>2.7634219397450894</v>
      </c>
      <c r="H665">
        <f t="shared" si="70"/>
        <v>-28.592359506774486</v>
      </c>
      <c r="I665">
        <f t="shared" si="71"/>
        <v>12.116574237438044</v>
      </c>
      <c r="J665">
        <f t="shared" si="72"/>
        <v>0</v>
      </c>
      <c r="K665">
        <f t="shared" si="73"/>
        <v>40.70893374421253</v>
      </c>
      <c r="L665">
        <f t="shared" si="74"/>
        <v>0</v>
      </c>
      <c r="Q665">
        <v>1.96666370178195E-2</v>
      </c>
    </row>
    <row r="666" spans="1:17" x14ac:dyDescent="0.25">
      <c r="A666" s="1">
        <v>665</v>
      </c>
      <c r="B666" s="2">
        <v>42193</v>
      </c>
      <c r="C666" s="3">
        <v>881.95001200000002</v>
      </c>
      <c r="D666">
        <f t="shared" si="75"/>
        <v>-1.5805034311230835E-2</v>
      </c>
      <c r="E666">
        <f t="shared" si="78"/>
        <v>3.7953632790910453E-4</v>
      </c>
      <c r="F666">
        <f t="shared" si="76"/>
        <v>14.735462480824044</v>
      </c>
      <c r="G666">
        <f t="shared" si="77"/>
        <v>2.6902570022477752</v>
      </c>
      <c r="H666">
        <f t="shared" si="70"/>
        <v>-28.262962028971398</v>
      </c>
      <c r="I666">
        <f t="shared" si="71"/>
        <v>-14.161310742862828</v>
      </c>
      <c r="J666">
        <f t="shared" si="72"/>
        <v>0</v>
      </c>
      <c r="K666">
        <f t="shared" si="73"/>
        <v>14.10165128610857</v>
      </c>
      <c r="L666">
        <f t="shared" si="74"/>
        <v>0</v>
      </c>
      <c r="Q666">
        <v>1.9175370460385501E-2</v>
      </c>
    </row>
    <row r="667" spans="1:17" x14ac:dyDescent="0.25">
      <c r="A667" s="1">
        <v>666</v>
      </c>
      <c r="B667" s="2">
        <v>42194</v>
      </c>
      <c r="C667" s="3">
        <v>891.84997599999997</v>
      </c>
      <c r="D667">
        <f t="shared" si="75"/>
        <v>1.1162551430257612E-2</v>
      </c>
      <c r="E667">
        <f t="shared" si="78"/>
        <v>3.7199811304373568E-4</v>
      </c>
      <c r="F667">
        <f t="shared" si="76"/>
        <v>17.494647092299452</v>
      </c>
      <c r="G667">
        <f t="shared" si="77"/>
        <v>2.8618949536984735</v>
      </c>
      <c r="H667">
        <f t="shared" si="70"/>
        <v>-28.083890628043598</v>
      </c>
      <c r="I667">
        <f t="shared" si="71"/>
        <v>9.844812367866318</v>
      </c>
      <c r="J667">
        <f t="shared" si="72"/>
        <v>0</v>
      </c>
      <c r="K667">
        <f t="shared" si="73"/>
        <v>37.928702995909916</v>
      </c>
      <c r="L667">
        <f t="shared" si="74"/>
        <v>0</v>
      </c>
      <c r="Q667">
        <v>1.9357416753479701E-2</v>
      </c>
    </row>
    <row r="668" spans="1:17" x14ac:dyDescent="0.25">
      <c r="A668" s="1">
        <v>667</v>
      </c>
      <c r="B668" s="2">
        <v>42195</v>
      </c>
      <c r="C668" s="3">
        <v>897.90002400000003</v>
      </c>
      <c r="D668">
        <f t="shared" si="75"/>
        <v>6.7608001618400223E-3</v>
      </c>
      <c r="E668">
        <f t="shared" si="78"/>
        <v>3.5730466652284898E-4</v>
      </c>
      <c r="F668">
        <f t="shared" si="76"/>
        <v>19.797576398197801</v>
      </c>
      <c r="G668">
        <f t="shared" si="77"/>
        <v>2.9855595260770684</v>
      </c>
      <c r="H668">
        <f t="shared" si="70"/>
        <v>-27.652664644037991</v>
      </c>
      <c r="I668">
        <f t="shared" si="71"/>
        <v>6.0296194620778198</v>
      </c>
      <c r="J668">
        <f t="shared" si="72"/>
        <v>0</v>
      </c>
      <c r="K668">
        <f t="shared" si="73"/>
        <v>33.682284106115809</v>
      </c>
      <c r="L668">
        <f t="shared" si="74"/>
        <v>0</v>
      </c>
      <c r="Q668">
        <v>1.8848607876957399E-2</v>
      </c>
    </row>
    <row r="669" spans="1:17" x14ac:dyDescent="0.25">
      <c r="A669" s="1">
        <v>668</v>
      </c>
      <c r="B669" s="2">
        <v>42198</v>
      </c>
      <c r="C669" s="3">
        <v>904.20001200000002</v>
      </c>
      <c r="D669">
        <f t="shared" si="75"/>
        <v>6.9918578761077165E-3</v>
      </c>
      <c r="E669">
        <f t="shared" si="78"/>
        <v>3.3897902877286587E-4</v>
      </c>
      <c r="F669">
        <f t="shared" si="76"/>
        <v>20.160793560812767</v>
      </c>
      <c r="G669">
        <f t="shared" si="77"/>
        <v>3.0037398055640141</v>
      </c>
      <c r="H669">
        <f t="shared" si="70"/>
        <v>-27.067753296183543</v>
      </c>
      <c r="I669">
        <f t="shared" si="71"/>
        <v>6.2779893547617078</v>
      </c>
      <c r="J669">
        <f t="shared" si="72"/>
        <v>0</v>
      </c>
      <c r="K669">
        <f t="shared" si="73"/>
        <v>33.345742650945255</v>
      </c>
      <c r="L669">
        <f t="shared" si="74"/>
        <v>0</v>
      </c>
      <c r="Q669">
        <v>1.83256051168963E-2</v>
      </c>
    </row>
    <row r="670" spans="1:17" x14ac:dyDescent="0.25">
      <c r="A670" s="1">
        <v>669</v>
      </c>
      <c r="B670" s="2">
        <v>42199</v>
      </c>
      <c r="C670" s="3">
        <v>933</v>
      </c>
      <c r="D670">
        <f t="shared" si="75"/>
        <v>3.1354612715438976E-2</v>
      </c>
      <c r="E670">
        <f t="shared" si="78"/>
        <v>3.224677864640774E-4</v>
      </c>
      <c r="F670">
        <f t="shared" si="76"/>
        <v>4.8377929493766869</v>
      </c>
      <c r="G670">
        <f t="shared" si="77"/>
        <v>1.5764586145330226</v>
      </c>
      <c r="H670">
        <f t="shared" si="70"/>
        <v>-26.526675385944298</v>
      </c>
      <c r="I670">
        <f t="shared" si="71"/>
        <v>28.350841193555276</v>
      </c>
      <c r="J670">
        <f t="shared" si="72"/>
        <v>0</v>
      </c>
      <c r="K670">
        <f t="shared" si="73"/>
        <v>54.87751657949957</v>
      </c>
      <c r="L670">
        <f t="shared" si="74"/>
        <v>0</v>
      </c>
      <c r="Q670">
        <v>1.7834149876663499E-2</v>
      </c>
    </row>
    <row r="671" spans="1:17" x14ac:dyDescent="0.25">
      <c r="A671" s="1">
        <v>670</v>
      </c>
      <c r="B671" s="2">
        <v>42200</v>
      </c>
      <c r="C671" s="3">
        <v>921.34997599999997</v>
      </c>
      <c r="D671">
        <f t="shared" si="75"/>
        <v>-1.2565241115207168E-2</v>
      </c>
      <c r="E671">
        <f t="shared" si="78"/>
        <v>3.6576538520598424E-4</v>
      </c>
      <c r="F671">
        <f t="shared" si="76"/>
        <v>16.810304533195655</v>
      </c>
      <c r="G671">
        <f t="shared" si="77"/>
        <v>2.8219920634489117</v>
      </c>
      <c r="H671">
        <f t="shared" si="70"/>
        <v>-27.566388301390244</v>
      </c>
      <c r="I671">
        <f t="shared" si="71"/>
        <v>-11.723369960488288</v>
      </c>
      <c r="J671">
        <f t="shared" si="72"/>
        <v>0</v>
      </c>
      <c r="K671">
        <f t="shared" si="73"/>
        <v>15.843018340901956</v>
      </c>
      <c r="L671">
        <f t="shared" si="74"/>
        <v>0</v>
      </c>
      <c r="Q671">
        <v>1.79610748745852E-2</v>
      </c>
    </row>
    <row r="672" spans="1:17" x14ac:dyDescent="0.25">
      <c r="A672" s="1">
        <v>671</v>
      </c>
      <c r="B672" s="2">
        <v>42201</v>
      </c>
      <c r="C672" s="3">
        <v>930</v>
      </c>
      <c r="D672">
        <f t="shared" si="75"/>
        <v>9.3446264151649579E-3</v>
      </c>
      <c r="E672">
        <f t="shared" si="78"/>
        <v>3.5370040845592152E-4</v>
      </c>
      <c r="F672">
        <f t="shared" si="76"/>
        <v>18.749197157749848</v>
      </c>
      <c r="G672">
        <f t="shared" si="77"/>
        <v>2.9311509332463506</v>
      </c>
      <c r="H672">
        <f t="shared" si="70"/>
        <v>-27.268036121144672</v>
      </c>
      <c r="I672">
        <f t="shared" si="71"/>
        <v>8.6096713233411997</v>
      </c>
      <c r="J672">
        <f t="shared" si="72"/>
        <v>0</v>
      </c>
      <c r="K672">
        <f t="shared" si="73"/>
        <v>35.877707444485871</v>
      </c>
      <c r="L672">
        <f t="shared" si="74"/>
        <v>0</v>
      </c>
      <c r="Q672">
        <v>1.7991332483038702E-2</v>
      </c>
    </row>
    <row r="673" spans="1:17" x14ac:dyDescent="0.25">
      <c r="A673" s="1">
        <v>672</v>
      </c>
      <c r="B673" s="2">
        <v>42202</v>
      </c>
      <c r="C673" s="3">
        <v>933.29998799999998</v>
      </c>
      <c r="D673">
        <f t="shared" si="75"/>
        <v>3.5420935667973548E-3</v>
      </c>
      <c r="E673">
        <f t="shared" si="78"/>
        <v>3.3829182590122166E-4</v>
      </c>
      <c r="F673">
        <f t="shared" si="76"/>
        <v>21.291724938444361</v>
      </c>
      <c r="G673">
        <f t="shared" si="77"/>
        <v>3.0583184966869741</v>
      </c>
      <c r="H673">
        <f t="shared" si="70"/>
        <v>-26.835443442555622</v>
      </c>
      <c r="I673">
        <f t="shared" si="71"/>
        <v>3.2941470171215399</v>
      </c>
      <c r="J673">
        <f t="shared" si="72"/>
        <v>0</v>
      </c>
      <c r="K673">
        <f t="shared" si="73"/>
        <v>30.129590459677161</v>
      </c>
      <c r="L673">
        <f t="shared" si="74"/>
        <v>0</v>
      </c>
      <c r="Q673">
        <v>1.7541225245975501E-2</v>
      </c>
    </row>
    <row r="674" spans="1:17" x14ac:dyDescent="0.25">
      <c r="A674" s="1">
        <v>673</v>
      </c>
      <c r="B674" s="2">
        <v>42205</v>
      </c>
      <c r="C674" s="3">
        <v>936</v>
      </c>
      <c r="D674">
        <f t="shared" si="75"/>
        <v>2.8887967634930851E-3</v>
      </c>
      <c r="E674">
        <f t="shared" si="78"/>
        <v>3.1957135919875878E-4</v>
      </c>
      <c r="F674">
        <f t="shared" si="76"/>
        <v>22.027015267456832</v>
      </c>
      <c r="G674">
        <f t="shared" si="77"/>
        <v>3.092269666726438</v>
      </c>
      <c r="H674">
        <f t="shared" si="70"/>
        <v>-26.21688404030365</v>
      </c>
      <c r="I674">
        <f t="shared" si="71"/>
        <v>2.696113984702535</v>
      </c>
      <c r="J674">
        <f t="shared" si="72"/>
        <v>0</v>
      </c>
      <c r="K674">
        <f t="shared" si="73"/>
        <v>28.912998025006186</v>
      </c>
      <c r="L674">
        <f t="shared" si="74"/>
        <v>0</v>
      </c>
      <c r="Q674">
        <v>1.7076305294049202E-2</v>
      </c>
    </row>
    <row r="675" spans="1:17" x14ac:dyDescent="0.25">
      <c r="A675" s="1">
        <v>674</v>
      </c>
      <c r="B675" s="2">
        <v>42206</v>
      </c>
      <c r="C675" s="3">
        <v>947</v>
      </c>
      <c r="D675">
        <f t="shared" si="75"/>
        <v>1.1683616708486156E-2</v>
      </c>
      <c r="E675">
        <f t="shared" si="78"/>
        <v>3.0223920531415407E-4</v>
      </c>
      <c r="F675">
        <f t="shared" si="76"/>
        <v>18.308792854816989</v>
      </c>
      <c r="G675">
        <f t="shared" si="77"/>
        <v>2.9073814283217438</v>
      </c>
      <c r="H675">
        <f t="shared" si="70"/>
        <v>-25.615822504187694</v>
      </c>
      <c r="I675">
        <f t="shared" si="71"/>
        <v>10.935865239143043</v>
      </c>
      <c r="J675">
        <f t="shared" si="72"/>
        <v>0</v>
      </c>
      <c r="K675">
        <f t="shared" si="73"/>
        <v>36.551687743330739</v>
      </c>
      <c r="L675">
        <f t="shared" si="74"/>
        <v>0</v>
      </c>
      <c r="Q675">
        <v>1.6636675826895601E-2</v>
      </c>
    </row>
    <row r="676" spans="1:17" x14ac:dyDescent="0.25">
      <c r="A676" s="1">
        <v>675</v>
      </c>
      <c r="B676" s="2">
        <v>42207</v>
      </c>
      <c r="C676" s="3">
        <v>937.04998799999998</v>
      </c>
      <c r="D676">
        <f t="shared" si="75"/>
        <v>-1.056246338453672E-2</v>
      </c>
      <c r="E676">
        <f t="shared" si="78"/>
        <v>2.9444050815267953E-4</v>
      </c>
      <c r="F676">
        <f t="shared" si="76"/>
        <v>19.236791167084817</v>
      </c>
      <c r="G676">
        <f t="shared" si="77"/>
        <v>2.9568246520708077</v>
      </c>
      <c r="H676">
        <f t="shared" si="70"/>
        <v>-25.392869615983422</v>
      </c>
      <c r="I676">
        <f t="shared" si="71"/>
        <v>-10.002652825156273</v>
      </c>
      <c r="J676">
        <f t="shared" si="72"/>
        <v>0</v>
      </c>
      <c r="K676">
        <f t="shared" si="73"/>
        <v>15.390216790827148</v>
      </c>
      <c r="L676">
        <f t="shared" si="74"/>
        <v>0</v>
      </c>
      <c r="Q676">
        <v>1.6300311407955001E-2</v>
      </c>
    </row>
    <row r="677" spans="1:17" x14ac:dyDescent="0.25">
      <c r="A677" s="1">
        <v>676</v>
      </c>
      <c r="B677" s="2">
        <v>42208</v>
      </c>
      <c r="C677" s="3">
        <v>954.09997599999997</v>
      </c>
      <c r="D677">
        <f t="shared" si="75"/>
        <v>1.8031832801662411E-2</v>
      </c>
      <c r="E677">
        <f t="shared" si="78"/>
        <v>2.857716201271143E-4</v>
      </c>
      <c r="F677">
        <f t="shared" si="76"/>
        <v>13.360828579077756</v>
      </c>
      <c r="G677">
        <f t="shared" si="77"/>
        <v>2.5923271855774241</v>
      </c>
      <c r="H677">
        <f t="shared" si="70"/>
        <v>-25.1656056828331</v>
      </c>
      <c r="I677">
        <f t="shared" si="71"/>
        <v>16.896728710415768</v>
      </c>
      <c r="J677">
        <f t="shared" si="72"/>
        <v>0</v>
      </c>
      <c r="K677">
        <f t="shared" si="73"/>
        <v>42.062334393248868</v>
      </c>
      <c r="L677">
        <f t="shared" si="74"/>
        <v>0</v>
      </c>
      <c r="Q677">
        <v>1.6325959908850302E-2</v>
      </c>
    </row>
    <row r="678" spans="1:17" x14ac:dyDescent="0.25">
      <c r="A678" s="1">
        <v>677</v>
      </c>
      <c r="B678" s="2">
        <v>42209</v>
      </c>
      <c r="C678" s="3">
        <v>949</v>
      </c>
      <c r="D678">
        <f t="shared" si="75"/>
        <v>-5.3596639932761017E-3</v>
      </c>
      <c r="E678">
        <f t="shared" si="78"/>
        <v>2.9120769758584351E-4</v>
      </c>
      <c r="F678">
        <f t="shared" si="76"/>
        <v>22.252985709067552</v>
      </c>
      <c r="G678">
        <f t="shared" si="77"/>
        <v>3.1024761887812629</v>
      </c>
      <c r="H678">
        <f t="shared" si="70"/>
        <v>-25.327993335557057</v>
      </c>
      <c r="I678">
        <f t="shared" si="71"/>
        <v>-5.1136552873527927</v>
      </c>
      <c r="J678">
        <f t="shared" si="72"/>
        <v>0</v>
      </c>
      <c r="K678">
        <f t="shared" si="73"/>
        <v>20.214338048204265</v>
      </c>
      <c r="L678">
        <f t="shared" si="74"/>
        <v>0</v>
      </c>
      <c r="Q678">
        <v>1.6137676157942898E-2</v>
      </c>
    </row>
    <row r="679" spans="1:17" x14ac:dyDescent="0.25">
      <c r="A679" s="1">
        <v>678</v>
      </c>
      <c r="B679" s="2">
        <v>42212</v>
      </c>
      <c r="C679" s="3">
        <v>949.79998799999998</v>
      </c>
      <c r="D679">
        <f t="shared" si="75"/>
        <v>8.426248708546778E-4</v>
      </c>
      <c r="E679">
        <f t="shared" si="78"/>
        <v>2.7764960349611759E-4</v>
      </c>
      <c r="F679">
        <f t="shared" si="76"/>
        <v>23.911467987502423</v>
      </c>
      <c r="G679">
        <f t="shared" si="77"/>
        <v>3.1743581759679209</v>
      </c>
      <c r="H679">
        <f t="shared" si="70"/>
        <v>-24.802069599834532</v>
      </c>
      <c r="I679">
        <f t="shared" si="71"/>
        <v>0.79965100244108922</v>
      </c>
      <c r="J679">
        <f t="shared" si="72"/>
        <v>0</v>
      </c>
      <c r="K679">
        <f t="shared" si="73"/>
        <v>25.60172060227562</v>
      </c>
      <c r="L679">
        <f t="shared" si="74"/>
        <v>0</v>
      </c>
      <c r="Q679">
        <v>1.58875089118506E-2</v>
      </c>
    </row>
    <row r="680" spans="1:17" x14ac:dyDescent="0.25">
      <c r="A680" s="1">
        <v>679</v>
      </c>
      <c r="B680" s="2">
        <v>42213</v>
      </c>
      <c r="C680" s="3">
        <v>941.04998799999998</v>
      </c>
      <c r="D680">
        <f t="shared" si="75"/>
        <v>-9.2551630959231412E-3</v>
      </c>
      <c r="E680">
        <f t="shared" si="78"/>
        <v>2.6353711907795046E-4</v>
      </c>
      <c r="F680">
        <f t="shared" si="76"/>
        <v>20.888599732594322</v>
      </c>
      <c r="G680">
        <f t="shared" si="77"/>
        <v>3.0392035428093505</v>
      </c>
      <c r="H680">
        <f t="shared" si="70"/>
        <v>-24.245170296275699</v>
      </c>
      <c r="I680">
        <f t="shared" si="71"/>
        <v>-8.7905537974458419</v>
      </c>
      <c r="J680">
        <f t="shared" si="72"/>
        <v>0</v>
      </c>
      <c r="K680">
        <f t="shared" si="73"/>
        <v>15.454616498829857</v>
      </c>
      <c r="L680">
        <f t="shared" si="74"/>
        <v>0</v>
      </c>
      <c r="Q680">
        <v>1.5517693760257301E-2</v>
      </c>
    </row>
    <row r="681" spans="1:17" x14ac:dyDescent="0.25">
      <c r="A681" s="1">
        <v>680</v>
      </c>
      <c r="B681" s="2">
        <v>42214</v>
      </c>
      <c r="C681" s="3">
        <v>949</v>
      </c>
      <c r="D681">
        <f t="shared" si="75"/>
        <v>8.4125382250683882E-3</v>
      </c>
      <c r="E681">
        <f t="shared" si="78"/>
        <v>2.5597500402036811E-4</v>
      </c>
      <c r="F681">
        <f t="shared" si="76"/>
        <v>21.71577882344295</v>
      </c>
      <c r="G681">
        <f t="shared" si="77"/>
        <v>3.0780391310329174</v>
      </c>
      <c r="H681">
        <f t="shared" si="70"/>
        <v>-24.025588649504424</v>
      </c>
      <c r="I681">
        <f t="shared" si="71"/>
        <v>7.9166189957501478</v>
      </c>
      <c r="J681">
        <f t="shared" si="72"/>
        <v>0</v>
      </c>
      <c r="K681">
        <f t="shared" si="73"/>
        <v>31.942207645254573</v>
      </c>
      <c r="L681">
        <f t="shared" si="74"/>
        <v>0</v>
      </c>
      <c r="Q681">
        <v>1.55201330957655E-2</v>
      </c>
    </row>
    <row r="682" spans="1:17" x14ac:dyDescent="0.25">
      <c r="A682" s="1">
        <v>681</v>
      </c>
      <c r="B682" s="2">
        <v>42215</v>
      </c>
      <c r="C682" s="3">
        <v>959</v>
      </c>
      <c r="D682">
        <f t="shared" si="75"/>
        <v>1.0482276273510447E-2</v>
      </c>
      <c r="E682">
        <f t="shared" si="78"/>
        <v>2.4814982372981382E-4</v>
      </c>
      <c r="F682">
        <f t="shared" si="76"/>
        <v>20.2956320153143</v>
      </c>
      <c r="G682">
        <f t="shared" si="77"/>
        <v>3.0104056912356048</v>
      </c>
      <c r="H682">
        <f t="shared" si="70"/>
        <v>-23.747284048221335</v>
      </c>
      <c r="I682">
        <f t="shared" si="71"/>
        <v>9.947680183561415</v>
      </c>
      <c r="J682">
        <f t="shared" si="72"/>
        <v>0</v>
      </c>
      <c r="K682">
        <f t="shared" si="73"/>
        <v>33.694964231782748</v>
      </c>
      <c r="L682">
        <f t="shared" si="74"/>
        <v>0</v>
      </c>
      <c r="Q682">
        <v>1.52118429242244E-2</v>
      </c>
    </row>
    <row r="683" spans="1:17" x14ac:dyDescent="0.25">
      <c r="A683" s="1">
        <v>682</v>
      </c>
      <c r="B683" s="2">
        <v>42216</v>
      </c>
      <c r="C683" s="3">
        <v>975</v>
      </c>
      <c r="D683">
        <f t="shared" si="75"/>
        <v>1.6546396114408935E-2</v>
      </c>
      <c r="E683">
        <f t="shared" si="78"/>
        <v>2.4345734325039188E-4</v>
      </c>
      <c r="F683">
        <f t="shared" si="76"/>
        <v>14.571450356800915</v>
      </c>
      <c r="G683">
        <f t="shared" si="77"/>
        <v>2.6790641593024129</v>
      </c>
      <c r="H683">
        <f t="shared" si="70"/>
        <v>-23.585185590136501</v>
      </c>
      <c r="I683">
        <f t="shared" si="71"/>
        <v>15.867993873718168</v>
      </c>
      <c r="J683">
        <f t="shared" si="72"/>
        <v>0</v>
      </c>
      <c r="K683">
        <f t="shared" si="73"/>
        <v>39.453179463854667</v>
      </c>
      <c r="L683">
        <f t="shared" si="74"/>
        <v>0</v>
      </c>
      <c r="Q683">
        <v>1.4950468028142601E-2</v>
      </c>
    </row>
    <row r="684" spans="1:17" x14ac:dyDescent="0.25">
      <c r="A684" s="1">
        <v>683</v>
      </c>
      <c r="B684" s="2">
        <v>42219</v>
      </c>
      <c r="C684" s="3">
        <v>978</v>
      </c>
      <c r="D684">
        <f t="shared" si="75"/>
        <v>3.0721990369700588E-3</v>
      </c>
      <c r="E684">
        <f t="shared" si="78"/>
        <v>2.4941635573468316E-4</v>
      </c>
      <c r="F684">
        <f t="shared" si="76"/>
        <v>24.787362674451302</v>
      </c>
      <c r="G684">
        <f t="shared" si="77"/>
        <v>3.2103339537176603</v>
      </c>
      <c r="H684">
        <f t="shared" si="70"/>
        <v>-23.780084663577618</v>
      </c>
      <c r="I684">
        <f t="shared" si="71"/>
        <v>2.9953940610458072</v>
      </c>
      <c r="J684">
        <f t="shared" si="72"/>
        <v>0</v>
      </c>
      <c r="K684">
        <f t="shared" si="73"/>
        <v>26.775478724623426</v>
      </c>
      <c r="L684">
        <f t="shared" si="74"/>
        <v>0</v>
      </c>
      <c r="Q684">
        <v>1.48266446347612E-2</v>
      </c>
    </row>
    <row r="685" spans="1:17" x14ac:dyDescent="0.25">
      <c r="A685" s="1">
        <v>684</v>
      </c>
      <c r="B685" s="2">
        <v>42220</v>
      </c>
      <c r="C685" s="3">
        <v>973</v>
      </c>
      <c r="D685">
        <f t="shared" si="75"/>
        <v>-5.1255878488123173E-3</v>
      </c>
      <c r="E685">
        <f t="shared" si="78"/>
        <v>2.3833860405204969E-4</v>
      </c>
      <c r="F685">
        <f t="shared" si="76"/>
        <v>24.455531534401402</v>
      </c>
      <c r="G685">
        <f t="shared" si="77"/>
        <v>3.1968564289586068</v>
      </c>
      <c r="H685">
        <f t="shared" si="70"/>
        <v>-23.367390731849785</v>
      </c>
      <c r="I685">
        <f t="shared" si="71"/>
        <v>-5.0128249161384462</v>
      </c>
      <c r="J685">
        <f t="shared" si="72"/>
        <v>0</v>
      </c>
      <c r="K685">
        <f t="shared" si="73"/>
        <v>18.354565815711339</v>
      </c>
      <c r="L685">
        <f t="shared" si="74"/>
        <v>0</v>
      </c>
      <c r="Q685">
        <v>1.45246428924794E-2</v>
      </c>
    </row>
    <row r="686" spans="1:17" x14ac:dyDescent="0.25">
      <c r="A686" s="1">
        <v>685</v>
      </c>
      <c r="B686" s="2">
        <v>42221</v>
      </c>
      <c r="C686" s="3">
        <v>958</v>
      </c>
      <c r="D686">
        <f t="shared" si="75"/>
        <v>-1.5536304215144485E-2</v>
      </c>
      <c r="E686">
        <f t="shared" si="78"/>
        <v>2.2928909013282127E-4</v>
      </c>
      <c r="F686">
        <f t="shared" si="76"/>
        <v>15.564083951020532</v>
      </c>
      <c r="G686">
        <f t="shared" si="77"/>
        <v>2.7449659490309504</v>
      </c>
      <c r="H686">
        <f t="shared" si="70"/>
        <v>-23.014685374707394</v>
      </c>
      <c r="I686">
        <f t="shared" si="71"/>
        <v>-15.116824001335583</v>
      </c>
      <c r="J686">
        <f t="shared" si="72"/>
        <v>0</v>
      </c>
      <c r="K686">
        <f t="shared" si="73"/>
        <v>7.8978613733718106</v>
      </c>
      <c r="L686">
        <f t="shared" si="74"/>
        <v>0</v>
      </c>
      <c r="Q686">
        <v>1.4378921066177301E-2</v>
      </c>
    </row>
    <row r="687" spans="1:17" x14ac:dyDescent="0.25">
      <c r="A687" s="1">
        <v>686</v>
      </c>
      <c r="B687" s="2">
        <v>42222</v>
      </c>
      <c r="C687" s="3">
        <v>952.70001200000002</v>
      </c>
      <c r="D687">
        <f t="shared" si="75"/>
        <v>-5.5477066623464567E-3</v>
      </c>
      <c r="E687">
        <f t="shared" si="78"/>
        <v>2.3447327896559812E-4</v>
      </c>
      <c r="F687">
        <f t="shared" si="76"/>
        <v>24.398355802071155</v>
      </c>
      <c r="G687">
        <f t="shared" si="77"/>
        <v>3.194515744867656</v>
      </c>
      <c r="H687">
        <f t="shared" si="70"/>
        <v>-23.702420446242197</v>
      </c>
      <c r="I687">
        <f t="shared" si="71"/>
        <v>-5.3147029825279057</v>
      </c>
      <c r="J687">
        <f t="shared" si="72"/>
        <v>0</v>
      </c>
      <c r="K687">
        <f t="shared" si="73"/>
        <v>18.387717463714292</v>
      </c>
      <c r="L687">
        <f t="shared" si="74"/>
        <v>0</v>
      </c>
      <c r="Q687">
        <v>1.50404657919819E-2</v>
      </c>
    </row>
    <row r="688" spans="1:17" x14ac:dyDescent="0.25">
      <c r="A688" s="1">
        <v>687</v>
      </c>
      <c r="B688" s="2">
        <v>42223</v>
      </c>
      <c r="C688" s="3">
        <v>949.90002400000003</v>
      </c>
      <c r="D688">
        <f t="shared" si="75"/>
        <v>-2.9433301465600901E-3</v>
      </c>
      <c r="E688">
        <f t="shared" si="78"/>
        <v>2.2604601389404909E-4</v>
      </c>
      <c r="F688">
        <f t="shared" si="76"/>
        <v>26.030918447956758</v>
      </c>
      <c r="G688">
        <f t="shared" si="77"/>
        <v>3.2592850025928661</v>
      </c>
      <c r="H688">
        <f t="shared" si="70"/>
        <v>-23.312798980129706</v>
      </c>
      <c r="I688">
        <f t="shared" si="71"/>
        <v>-2.8041106659477597</v>
      </c>
      <c r="J688">
        <f t="shared" si="72"/>
        <v>0</v>
      </c>
      <c r="K688">
        <f t="shared" si="73"/>
        <v>20.508688314181946</v>
      </c>
      <c r="L688">
        <f t="shared" si="74"/>
        <v>0</v>
      </c>
      <c r="Q688">
        <v>1.48755264985082E-2</v>
      </c>
    </row>
    <row r="689" spans="1:17" x14ac:dyDescent="0.25">
      <c r="A689" s="1">
        <v>688</v>
      </c>
      <c r="B689" s="2">
        <v>42226</v>
      </c>
      <c r="C689" s="3">
        <v>946.5</v>
      </c>
      <c r="D689">
        <f t="shared" si="75"/>
        <v>-3.5857705125764434E-3</v>
      </c>
      <c r="E689">
        <f t="shared" si="78"/>
        <v>2.1698058729950363E-4</v>
      </c>
      <c r="F689">
        <f t="shared" si="76"/>
        <v>26.29250710637681</v>
      </c>
      <c r="G689">
        <f t="shared" si="77"/>
        <v>3.269283997693528</v>
      </c>
      <c r="H689">
        <f t="shared" si="70"/>
        <v>-22.856993787300102</v>
      </c>
      <c r="I689">
        <f t="shared" si="71"/>
        <v>-3.4061234959548559</v>
      </c>
      <c r="J689">
        <f t="shared" si="72"/>
        <v>0</v>
      </c>
      <c r="K689">
        <f t="shared" si="73"/>
        <v>19.450870291345247</v>
      </c>
      <c r="L689">
        <f t="shared" si="74"/>
        <v>0</v>
      </c>
      <c r="Q689">
        <v>1.46276752278832E-2</v>
      </c>
    </row>
    <row r="690" spans="1:17" x14ac:dyDescent="0.25">
      <c r="A690" s="1">
        <v>689</v>
      </c>
      <c r="B690" s="2">
        <v>42227</v>
      </c>
      <c r="C690" s="3">
        <v>945.09997599999997</v>
      </c>
      <c r="D690">
        <f t="shared" si="75"/>
        <v>-1.4802540425056826E-3</v>
      </c>
      <c r="E690">
        <f t="shared" si="78"/>
        <v>2.0897652770944118E-4</v>
      </c>
      <c r="F690">
        <f t="shared" si="76"/>
        <v>27.452663589363528</v>
      </c>
      <c r="G690">
        <f t="shared" si="77"/>
        <v>3.3124631974689178</v>
      </c>
      <c r="H690">
        <f t="shared" si="70"/>
        <v>-22.445984550551021</v>
      </c>
      <c r="I690">
        <f t="shared" si="71"/>
        <v>-1.4010604512316287</v>
      </c>
      <c r="J690">
        <f t="shared" si="72"/>
        <v>0</v>
      </c>
      <c r="K690">
        <f t="shared" si="73"/>
        <v>21.044924099319392</v>
      </c>
      <c r="L690">
        <f t="shared" si="74"/>
        <v>0</v>
      </c>
      <c r="Q690">
        <v>1.44162444909343E-2</v>
      </c>
    </row>
    <row r="691" spans="1:17" x14ac:dyDescent="0.25">
      <c r="A691" s="1">
        <v>690</v>
      </c>
      <c r="B691" s="2">
        <v>42228</v>
      </c>
      <c r="C691" s="3">
        <v>946.90002400000003</v>
      </c>
      <c r="D691">
        <f t="shared" si="75"/>
        <v>1.9027997284477912E-3</v>
      </c>
      <c r="E691">
        <f t="shared" si="78"/>
        <v>2.0101199950390726E-4</v>
      </c>
      <c r="F691">
        <f t="shared" si="76"/>
        <v>27.886101112311302</v>
      </c>
      <c r="G691">
        <f t="shared" si="77"/>
        <v>3.3281283966828914</v>
      </c>
      <c r="H691">
        <f t="shared" si="70"/>
        <v>-22.02158586465638</v>
      </c>
      <c r="I691">
        <f t="shared" si="71"/>
        <v>1.7983359776888139</v>
      </c>
      <c r="J691">
        <f t="shared" si="72"/>
        <v>0</v>
      </c>
      <c r="K691">
        <f t="shared" si="73"/>
        <v>23.819921842345195</v>
      </c>
      <c r="L691">
        <f t="shared" si="74"/>
        <v>0</v>
      </c>
      <c r="Q691">
        <v>1.4164620281976299E-2</v>
      </c>
    </row>
    <row r="692" spans="1:17" x14ac:dyDescent="0.25">
      <c r="A692" s="1">
        <v>691</v>
      </c>
      <c r="B692" s="2">
        <v>42229</v>
      </c>
      <c r="C692" s="3">
        <v>911.84997599999997</v>
      </c>
      <c r="D692">
        <f t="shared" si="75"/>
        <v>-3.7718039792597267E-2</v>
      </c>
      <c r="E692">
        <f t="shared" si="78"/>
        <v>1.9383905414249746E-4</v>
      </c>
      <c r="F692">
        <f t="shared" si="76"/>
        <v>0.73025109197158844</v>
      </c>
      <c r="G692">
        <f t="shared" si="77"/>
        <v>-0.31436684237601625</v>
      </c>
      <c r="H692">
        <f t="shared" si="70"/>
        <v>-21.656154219329004</v>
      </c>
      <c r="I692">
        <f t="shared" si="71"/>
        <v>-35.71521278484331</v>
      </c>
      <c r="J692">
        <f t="shared" si="72"/>
        <v>1</v>
      </c>
      <c r="K692">
        <f t="shared" si="73"/>
        <v>0</v>
      </c>
      <c r="L692">
        <f t="shared" si="74"/>
        <v>-14.059058565514306</v>
      </c>
      <c r="Q692">
        <v>1.3903089088621E-2</v>
      </c>
    </row>
    <row r="693" spans="1:17" x14ac:dyDescent="0.25">
      <c r="A693" s="1">
        <v>692</v>
      </c>
      <c r="B693" s="2">
        <v>42230</v>
      </c>
      <c r="C693" s="3">
        <v>935</v>
      </c>
      <c r="D693">
        <f t="shared" si="75"/>
        <v>2.5071052745964582E-2</v>
      </c>
      <c r="E693">
        <f t="shared" si="78"/>
        <v>2.7593300321341089E-4</v>
      </c>
      <c r="F693">
        <f t="shared" si="76"/>
        <v>7.6888387440921866</v>
      </c>
      <c r="G693">
        <f t="shared" si="77"/>
        <v>2.0397697635440237</v>
      </c>
      <c r="H693">
        <f t="shared" si="70"/>
        <v>-27.376481469271013</v>
      </c>
      <c r="I693">
        <f t="shared" si="71"/>
        <v>22.861038844702538</v>
      </c>
      <c r="J693">
        <f t="shared" si="72"/>
        <v>0</v>
      </c>
      <c r="K693">
        <f t="shared" si="73"/>
        <v>50.237520313973548</v>
      </c>
      <c r="L693">
        <f t="shared" si="74"/>
        <v>0</v>
      </c>
      <c r="Q693">
        <v>1.8251070256365E-2</v>
      </c>
    </row>
    <row r="694" spans="1:17" x14ac:dyDescent="0.25">
      <c r="A694" s="1">
        <v>693</v>
      </c>
      <c r="B694" s="2">
        <v>42233</v>
      </c>
      <c r="C694" s="3">
        <v>959.95001200000002</v>
      </c>
      <c r="D694">
        <f t="shared" si="75"/>
        <v>2.6334682984128593E-2</v>
      </c>
      <c r="E694">
        <f t="shared" si="78"/>
        <v>3.0118804380219725E-4</v>
      </c>
      <c r="F694">
        <f t="shared" si="76"/>
        <v>7.2692232916973669</v>
      </c>
      <c r="G694">
        <f t="shared" si="77"/>
        <v>1.9836494483822427</v>
      </c>
      <c r="H694">
        <f t="shared" si="70"/>
        <v>-27.868546483557264</v>
      </c>
      <c r="I694">
        <f t="shared" si="71"/>
        <v>24.622928590160235</v>
      </c>
      <c r="J694">
        <f t="shared" si="72"/>
        <v>0</v>
      </c>
      <c r="K694">
        <f t="shared" si="73"/>
        <v>52.491475073717496</v>
      </c>
      <c r="L694">
        <f t="shared" si="74"/>
        <v>0</v>
      </c>
      <c r="Q694">
        <v>1.81191076401068E-2</v>
      </c>
    </row>
    <row r="695" spans="1:17" x14ac:dyDescent="0.25">
      <c r="A695" s="1">
        <v>694</v>
      </c>
      <c r="B695" s="2">
        <v>42234</v>
      </c>
      <c r="C695" s="3">
        <v>954</v>
      </c>
      <c r="D695">
        <f t="shared" si="75"/>
        <v>-6.217540824529127E-3</v>
      </c>
      <c r="E695">
        <f t="shared" si="78"/>
        <v>3.2827349869407309E-4</v>
      </c>
      <c r="F695">
        <f t="shared" si="76"/>
        <v>20.759681142765505</v>
      </c>
      <c r="G695">
        <f t="shared" si="77"/>
        <v>3.033012698968053</v>
      </c>
      <c r="H695">
        <f t="shared" si="70"/>
        <v>-28.484427730692122</v>
      </c>
      <c r="I695">
        <f t="shared" si="71"/>
        <v>-5.9685283891172256</v>
      </c>
      <c r="J695">
        <f t="shared" si="72"/>
        <v>0</v>
      </c>
      <c r="K695">
        <f t="shared" si="73"/>
        <v>22.515899341574897</v>
      </c>
      <c r="L695">
        <f t="shared" si="74"/>
        <v>0</v>
      </c>
      <c r="Q695">
        <v>1.8038190866145502E-2</v>
      </c>
    </row>
    <row r="696" spans="1:17" x14ac:dyDescent="0.25">
      <c r="A696" s="1">
        <v>695</v>
      </c>
      <c r="B696" s="2">
        <v>42235</v>
      </c>
      <c r="C696" s="3">
        <v>965.75</v>
      </c>
      <c r="D696">
        <f t="shared" si="75"/>
        <v>1.2241330098104167E-2</v>
      </c>
      <c r="E696">
        <f t="shared" si="78"/>
        <v>3.1206737655668738E-4</v>
      </c>
      <c r="F696">
        <f t="shared" si="76"/>
        <v>17.762944986092506</v>
      </c>
      <c r="G696">
        <f t="shared" si="77"/>
        <v>2.8771145451061861</v>
      </c>
      <c r="H696">
        <f t="shared" si="70"/>
        <v>-27.7713489096265</v>
      </c>
      <c r="I696">
        <f t="shared" si="71"/>
        <v>11.678228913591376</v>
      </c>
      <c r="J696">
        <f t="shared" si="72"/>
        <v>0</v>
      </c>
      <c r="K696">
        <f t="shared" si="73"/>
        <v>39.449577823217879</v>
      </c>
      <c r="L696">
        <f t="shared" si="74"/>
        <v>0</v>
      </c>
      <c r="Q696">
        <v>1.7696309195406001E-2</v>
      </c>
    </row>
    <row r="697" spans="1:17" x14ac:dyDescent="0.25">
      <c r="A697" s="1">
        <v>696</v>
      </c>
      <c r="B697" s="2">
        <v>42236</v>
      </c>
      <c r="C697" s="3">
        <v>948</v>
      </c>
      <c r="D697">
        <f t="shared" si="75"/>
        <v>-1.855049929136884E-2</v>
      </c>
      <c r="E697">
        <f t="shared" si="78"/>
        <v>3.0423548968957961E-4</v>
      </c>
      <c r="F697">
        <f t="shared" si="76"/>
        <v>12.992409425193483</v>
      </c>
      <c r="G697">
        <f t="shared" si="77"/>
        <v>2.564365296561439</v>
      </c>
      <c r="H697">
        <f t="shared" si="70"/>
        <v>-27.486678269911174</v>
      </c>
      <c r="I697">
        <f t="shared" si="71"/>
        <v>-17.915144690639458</v>
      </c>
      <c r="J697">
        <f t="shared" si="72"/>
        <v>0</v>
      </c>
      <c r="K697">
        <f t="shared" si="73"/>
        <v>9.5715335792717156</v>
      </c>
      <c r="L697">
        <f t="shared" si="74"/>
        <v>0</v>
      </c>
      <c r="Q697">
        <v>1.7301814042764801E-2</v>
      </c>
    </row>
    <row r="698" spans="1:17" x14ac:dyDescent="0.25">
      <c r="A698" s="1">
        <v>697</v>
      </c>
      <c r="B698" s="2">
        <v>42237</v>
      </c>
      <c r="C698" s="3">
        <v>915</v>
      </c>
      <c r="D698">
        <f t="shared" si="75"/>
        <v>-3.5430436979500449E-2</v>
      </c>
      <c r="E698">
        <f t="shared" si="78"/>
        <v>3.092286051242531E-4</v>
      </c>
      <c r="F698">
        <f t="shared" si="76"/>
        <v>2.9802957660880907</v>
      </c>
      <c r="G698">
        <f t="shared" si="77"/>
        <v>1.0920225459574526</v>
      </c>
      <c r="H698">
        <f t="shared" si="70"/>
        <v>-27.97451754619987</v>
      </c>
      <c r="I698">
        <f t="shared" si="71"/>
        <v>-33.588054256566423</v>
      </c>
      <c r="J698">
        <f t="shared" si="72"/>
        <v>1</v>
      </c>
      <c r="K698">
        <f t="shared" si="73"/>
        <v>0</v>
      </c>
      <c r="L698">
        <f t="shared" si="74"/>
        <v>-5.613536710366553</v>
      </c>
      <c r="Q698">
        <v>1.79385925552434E-2</v>
      </c>
    </row>
    <row r="699" spans="1:17" x14ac:dyDescent="0.25">
      <c r="A699" s="1">
        <v>698</v>
      </c>
      <c r="B699" s="2">
        <v>42240</v>
      </c>
      <c r="C699" s="3">
        <v>880</v>
      </c>
      <c r="D699">
        <f t="shared" si="75"/>
        <v>-3.9002157803269204E-2</v>
      </c>
      <c r="E699">
        <f t="shared" si="78"/>
        <v>3.7069581985253443E-4</v>
      </c>
      <c r="F699">
        <f t="shared" si="76"/>
        <v>2.6627289765721707</v>
      </c>
      <c r="G699">
        <f t="shared" si="77"/>
        <v>0.97935152792819136</v>
      </c>
      <c r="H699">
        <f t="shared" si="70"/>
        <v>-31.367155860036785</v>
      </c>
      <c r="I699">
        <f t="shared" si="71"/>
        <v>-35.68697438999132</v>
      </c>
      <c r="J699">
        <f t="shared" si="72"/>
        <v>1</v>
      </c>
      <c r="K699">
        <f t="shared" si="73"/>
        <v>0</v>
      </c>
      <c r="L699">
        <f t="shared" si="74"/>
        <v>-4.3198185299545351</v>
      </c>
      <c r="Q699">
        <v>2.0839540824181099E-2</v>
      </c>
    </row>
    <row r="700" spans="1:17" x14ac:dyDescent="0.25">
      <c r="A700" s="1">
        <v>699</v>
      </c>
      <c r="B700" s="2">
        <v>42241</v>
      </c>
      <c r="C700" s="3">
        <v>875</v>
      </c>
      <c r="D700">
        <f t="shared" si="75"/>
        <v>-5.6980211146377786E-3</v>
      </c>
      <c r="E700">
        <f t="shared" si="78"/>
        <v>4.4334846907634763E-4</v>
      </c>
      <c r="F700">
        <f t="shared" si="76"/>
        <v>18.265655369412318</v>
      </c>
      <c r="G700">
        <f t="shared" si="77"/>
        <v>2.9050225407648966</v>
      </c>
      <c r="H700">
        <f t="shared" si="70"/>
        <v>-34.37673514752364</v>
      </c>
      <c r="I700">
        <f t="shared" si="71"/>
        <v>-5.0142585808812452</v>
      </c>
      <c r="J700">
        <f t="shared" si="72"/>
        <v>0</v>
      </c>
      <c r="K700">
        <f t="shared" si="73"/>
        <v>29.362476566642393</v>
      </c>
      <c r="L700">
        <f t="shared" si="74"/>
        <v>0</v>
      </c>
      <c r="Q700">
        <v>2.37473992453189E-2</v>
      </c>
    </row>
    <row r="701" spans="1:17" x14ac:dyDescent="0.25">
      <c r="A701" s="1">
        <v>700</v>
      </c>
      <c r="B701" s="2">
        <v>42242</v>
      </c>
      <c r="C701" s="3">
        <v>876.90002400000003</v>
      </c>
      <c r="D701">
        <f t="shared" si="75"/>
        <v>2.1691017968365625E-3</v>
      </c>
      <c r="E701">
        <f t="shared" si="78"/>
        <v>4.1660862776921607E-4</v>
      </c>
      <c r="F701">
        <f t="shared" si="76"/>
        <v>19.435403717747867</v>
      </c>
      <c r="G701">
        <f t="shared" si="77"/>
        <v>2.9670963368050751</v>
      </c>
      <c r="H701">
        <f t="shared" si="70"/>
        <v>-33.175722209651326</v>
      </c>
      <c r="I701">
        <f t="shared" si="71"/>
        <v>1.8979640722319921</v>
      </c>
      <c r="J701">
        <f t="shared" si="72"/>
        <v>0</v>
      </c>
      <c r="K701">
        <f t="shared" si="73"/>
        <v>35.073686281883319</v>
      </c>
      <c r="L701">
        <f t="shared" si="74"/>
        <v>0</v>
      </c>
      <c r="Q701">
        <v>2.3048699754859799E-2</v>
      </c>
    </row>
    <row r="702" spans="1:17" x14ac:dyDescent="0.25">
      <c r="A702" s="1">
        <v>701</v>
      </c>
      <c r="B702" s="2">
        <v>42243</v>
      </c>
      <c r="C702" s="3">
        <v>864</v>
      </c>
      <c r="D702">
        <f t="shared" si="75"/>
        <v>-1.482021935039524E-2</v>
      </c>
      <c r="E702">
        <f t="shared" si="78"/>
        <v>3.9049257035833103E-4</v>
      </c>
      <c r="F702">
        <f t="shared" si="76"/>
        <v>15.239323150085038</v>
      </c>
      <c r="G702">
        <f t="shared" si="77"/>
        <v>2.7238791365481472</v>
      </c>
      <c r="H702">
        <f t="shared" si="70"/>
        <v>-32.143421131578201</v>
      </c>
      <c r="I702">
        <f t="shared" si="71"/>
        <v>-12.99585070404685</v>
      </c>
      <c r="J702">
        <f t="shared" si="72"/>
        <v>0</v>
      </c>
      <c r="K702">
        <f t="shared" si="73"/>
        <v>19.147570427531349</v>
      </c>
      <c r="L702">
        <f t="shared" si="74"/>
        <v>0</v>
      </c>
      <c r="Q702">
        <v>2.22831258996724E-2</v>
      </c>
    </row>
    <row r="703" spans="1:17" x14ac:dyDescent="0.25">
      <c r="A703" s="1">
        <v>702</v>
      </c>
      <c r="B703" s="2">
        <v>42244</v>
      </c>
      <c r="C703" s="3">
        <v>870</v>
      </c>
      <c r="D703">
        <f t="shared" si="75"/>
        <v>6.920442844573757E-3</v>
      </c>
      <c r="E703">
        <f t="shared" si="78"/>
        <v>3.8010441312793202E-4</v>
      </c>
      <c r="F703">
        <f t="shared" si="76"/>
        <v>19.213143021564704</v>
      </c>
      <c r="G703">
        <f t="shared" si="77"/>
        <v>2.9555945772214782</v>
      </c>
      <c r="H703">
        <f t="shared" ref="H703:H766" si="79">-1.645*Q703*C702</f>
        <v>-31.452845291604458</v>
      </c>
      <c r="I703">
        <f t="shared" ref="I703:I766" si="80">D703*C702</f>
        <v>5.9792626177117256</v>
      </c>
      <c r="J703">
        <f t="shared" ref="J703:J766" si="81">IF(D703*C702&lt;=H703,1,0)</f>
        <v>0</v>
      </c>
      <c r="K703">
        <f t="shared" ref="K703:K766" si="82">IF(J703=0,I703-H703,0)</f>
        <v>37.432107909316187</v>
      </c>
      <c r="L703">
        <f t="shared" ref="L703:L766" si="83">IF(J703=1,I703-H703,0)</f>
        <v>0</v>
      </c>
      <c r="Q703">
        <v>2.2129942932852399E-2</v>
      </c>
    </row>
    <row r="704" spans="1:17" x14ac:dyDescent="0.25">
      <c r="A704" s="1">
        <v>703</v>
      </c>
      <c r="B704" s="2">
        <v>42247</v>
      </c>
      <c r="C704" s="3">
        <v>841</v>
      </c>
      <c r="D704">
        <f t="shared" si="75"/>
        <v>-3.3901551675681339E-2</v>
      </c>
      <c r="E704">
        <f t="shared" si="78"/>
        <v>3.5990476554823898E-4</v>
      </c>
      <c r="F704">
        <f t="shared" si="76"/>
        <v>4.2597203331101925</v>
      </c>
      <c r="G704">
        <f t="shared" si="77"/>
        <v>1.4492035086216064</v>
      </c>
      <c r="H704">
        <f t="shared" si="79"/>
        <v>-30.668080464604095</v>
      </c>
      <c r="I704">
        <f t="shared" si="80"/>
        <v>-29.494349957842765</v>
      </c>
      <c r="J704">
        <f t="shared" si="81"/>
        <v>0</v>
      </c>
      <c r="K704">
        <f t="shared" si="82"/>
        <v>1.1737305067613306</v>
      </c>
      <c r="L704">
        <f t="shared" si="83"/>
        <v>0</v>
      </c>
      <c r="Q704">
        <v>2.14289770216987E-2</v>
      </c>
    </row>
    <row r="705" spans="1:17" x14ac:dyDescent="0.25">
      <c r="A705" s="1">
        <v>704</v>
      </c>
      <c r="B705" s="2">
        <v>42248</v>
      </c>
      <c r="C705" s="3">
        <v>852.95001200000002</v>
      </c>
      <c r="D705">
        <f t="shared" si="75"/>
        <v>1.4109283222400341E-2</v>
      </c>
      <c r="E705">
        <f t="shared" si="78"/>
        <v>4.1028253144533635E-4</v>
      </c>
      <c r="F705">
        <f t="shared" si="76"/>
        <v>15.452801834619098</v>
      </c>
      <c r="G705">
        <f t="shared" si="77"/>
        <v>2.7377903354211348</v>
      </c>
      <c r="H705">
        <f t="shared" si="79"/>
        <v>-32.436854304988081</v>
      </c>
      <c r="I705">
        <f t="shared" si="80"/>
        <v>11.865907190038687</v>
      </c>
      <c r="J705">
        <f t="shared" si="81"/>
        <v>0</v>
      </c>
      <c r="K705">
        <f t="shared" si="82"/>
        <v>44.302761495026772</v>
      </c>
      <c r="L705">
        <f t="shared" si="83"/>
        <v>0</v>
      </c>
      <c r="Q705">
        <v>2.34464357491538E-2</v>
      </c>
    </row>
    <row r="706" spans="1:17" x14ac:dyDescent="0.25">
      <c r="A706" s="1">
        <v>705</v>
      </c>
      <c r="B706" s="2">
        <v>42249</v>
      </c>
      <c r="C706" s="3">
        <v>836</v>
      </c>
      <c r="D706">
        <f t="shared" si="75"/>
        <v>-2.00723301106468E-2</v>
      </c>
      <c r="E706">
        <f t="shared" si="78"/>
        <v>3.968646958445696E-4</v>
      </c>
      <c r="F706">
        <f t="shared" si="76"/>
        <v>12.054249855718217</v>
      </c>
      <c r="G706">
        <f t="shared" si="77"/>
        <v>2.4894172828797294</v>
      </c>
      <c r="H706">
        <f t="shared" si="79"/>
        <v>-31.915640241557821</v>
      </c>
      <c r="I706">
        <f t="shared" si="80"/>
        <v>-17.120694208744151</v>
      </c>
      <c r="J706">
        <f t="shared" si="81"/>
        <v>0</v>
      </c>
      <c r="K706">
        <f t="shared" si="82"/>
        <v>14.794946032813669</v>
      </c>
      <c r="L706">
        <f t="shared" si="83"/>
        <v>0</v>
      </c>
      <c r="Q706">
        <v>2.2746473693777899E-2</v>
      </c>
    </row>
    <row r="707" spans="1:17" x14ac:dyDescent="0.25">
      <c r="A707" s="1">
        <v>706</v>
      </c>
      <c r="B707" s="2">
        <v>42250</v>
      </c>
      <c r="C707" s="3">
        <v>830</v>
      </c>
      <c r="D707">
        <f t="shared" si="75"/>
        <v>-7.2029122940579973E-3</v>
      </c>
      <c r="E707">
        <f t="shared" si="78"/>
        <v>3.9736128057011059E-4</v>
      </c>
      <c r="F707">
        <f t="shared" si="76"/>
        <v>18.748442976865864</v>
      </c>
      <c r="G707">
        <f t="shared" si="77"/>
        <v>2.9311107077344851</v>
      </c>
      <c r="H707">
        <f t="shared" si="79"/>
        <v>-31.594969401505782</v>
      </c>
      <c r="I707">
        <f t="shared" si="80"/>
        <v>-6.0216346778324858</v>
      </c>
      <c r="J707">
        <f t="shared" si="81"/>
        <v>0</v>
      </c>
      <c r="K707">
        <f t="shared" si="82"/>
        <v>25.573334723673298</v>
      </c>
      <c r="L707">
        <f t="shared" si="83"/>
        <v>0</v>
      </c>
      <c r="Q707">
        <v>2.2974483647347901E-2</v>
      </c>
    </row>
    <row r="708" spans="1:17" x14ac:dyDescent="0.25">
      <c r="A708" s="1">
        <v>707</v>
      </c>
      <c r="B708" s="2">
        <v>42251</v>
      </c>
      <c r="C708" s="3">
        <v>842.5</v>
      </c>
      <c r="D708">
        <f t="shared" ref="D708:D771" si="84">LN(C708/C707)</f>
        <v>1.4947961435873148E-2</v>
      </c>
      <c r="E708">
        <f t="shared" si="78"/>
        <v>3.7588914389833467E-4</v>
      </c>
      <c r="F708">
        <f t="shared" ref="F708:F771" si="85">_xlfn.NORM.DIST(D708,0,SQRT(E708),FALSE)</f>
        <v>15.286227506677699</v>
      </c>
      <c r="G708">
        <f t="shared" ref="G708:G771" si="86">LN(F708)</f>
        <v>2.7269522600461724</v>
      </c>
      <c r="H708">
        <f t="shared" si="79"/>
        <v>-30.541416210109219</v>
      </c>
      <c r="I708">
        <f t="shared" si="80"/>
        <v>12.406807991774713</v>
      </c>
      <c r="J708">
        <f t="shared" si="81"/>
        <v>0</v>
      </c>
      <c r="K708">
        <f t="shared" si="82"/>
        <v>42.948224201883932</v>
      </c>
      <c r="L708">
        <f t="shared" si="83"/>
        <v>0</v>
      </c>
      <c r="Q708">
        <v>2.2368928267557198E-2</v>
      </c>
    </row>
    <row r="709" spans="1:17" x14ac:dyDescent="0.25">
      <c r="A709" s="1">
        <v>708</v>
      </c>
      <c r="B709" s="2">
        <v>42254</v>
      </c>
      <c r="C709" s="3">
        <v>850</v>
      </c>
      <c r="D709">
        <f t="shared" si="84"/>
        <v>8.8626872578453243E-3</v>
      </c>
      <c r="E709">
        <f t="shared" ref="E709:E772" si="87">$O$3+$O$4*D708^2+$O$5*E708</f>
        <v>3.6702620337974719E-4</v>
      </c>
      <c r="F709">
        <f t="shared" si="85"/>
        <v>18.710693305052107</v>
      </c>
      <c r="G709">
        <f t="shared" si="86"/>
        <v>2.9290951949202637</v>
      </c>
      <c r="H709">
        <f t="shared" si="79"/>
        <v>-30.130578233412407</v>
      </c>
      <c r="I709">
        <f t="shared" si="80"/>
        <v>7.4668140147346858</v>
      </c>
      <c r="J709">
        <f t="shared" si="81"/>
        <v>0</v>
      </c>
      <c r="K709">
        <f t="shared" si="82"/>
        <v>37.597392248147095</v>
      </c>
      <c r="L709">
        <f t="shared" si="83"/>
        <v>0</v>
      </c>
      <c r="Q709">
        <v>2.17406064476743E-2</v>
      </c>
    </row>
    <row r="710" spans="1:17" x14ac:dyDescent="0.25">
      <c r="A710" s="1">
        <v>709</v>
      </c>
      <c r="B710" s="2">
        <v>42255</v>
      </c>
      <c r="C710" s="3">
        <v>821.5</v>
      </c>
      <c r="D710">
        <f t="shared" si="84"/>
        <v>-3.4104412007039404E-2</v>
      </c>
      <c r="E710">
        <f t="shared" si="87"/>
        <v>3.4989449499433053E-4</v>
      </c>
      <c r="F710">
        <f t="shared" si="85"/>
        <v>4.0467450308198174</v>
      </c>
      <c r="G710">
        <f t="shared" si="86"/>
        <v>1.3979128618877223</v>
      </c>
      <c r="H710">
        <f t="shared" si="79"/>
        <v>-29.467821487349788</v>
      </c>
      <c r="I710">
        <f t="shared" si="80"/>
        <v>-28.988750205983493</v>
      </c>
      <c r="J710">
        <f t="shared" si="81"/>
        <v>0</v>
      </c>
      <c r="K710">
        <f t="shared" si="82"/>
        <v>0.47907128136629495</v>
      </c>
      <c r="L710">
        <f t="shared" si="83"/>
        <v>0</v>
      </c>
      <c r="Q710">
        <v>2.1074787403790301E-2</v>
      </c>
    </row>
    <row r="711" spans="1:17" x14ac:dyDescent="0.25">
      <c r="A711" s="1">
        <v>710</v>
      </c>
      <c r="B711" s="2">
        <v>42256</v>
      </c>
      <c r="C711" s="3">
        <v>853</v>
      </c>
      <c r="D711">
        <f t="shared" si="84"/>
        <v>3.7627610014356272E-2</v>
      </c>
      <c r="E711">
        <f t="shared" si="87"/>
        <v>4.0201664242869211E-4</v>
      </c>
      <c r="F711">
        <f t="shared" si="85"/>
        <v>3.4200376685241998</v>
      </c>
      <c r="G711">
        <f t="shared" si="86"/>
        <v>1.2296515652022206</v>
      </c>
      <c r="H711">
        <f t="shared" si="79"/>
        <v>-31.324501234853077</v>
      </c>
      <c r="I711">
        <f t="shared" si="80"/>
        <v>30.911081626793678</v>
      </c>
      <c r="J711">
        <f t="shared" si="81"/>
        <v>0</v>
      </c>
      <c r="K711">
        <f t="shared" si="82"/>
        <v>62.235582861646755</v>
      </c>
      <c r="L711">
        <f t="shared" si="83"/>
        <v>0</v>
      </c>
      <c r="Q711">
        <v>2.3179853914536998E-2</v>
      </c>
    </row>
    <row r="712" spans="1:17" x14ac:dyDescent="0.25">
      <c r="A712" s="1">
        <v>711</v>
      </c>
      <c r="B712" s="2">
        <v>42257</v>
      </c>
      <c r="C712" s="3">
        <v>845.5</v>
      </c>
      <c r="D712">
        <f t="shared" si="84"/>
        <v>-8.8313791530441124E-3</v>
      </c>
      <c r="E712">
        <f t="shared" si="87"/>
        <v>4.6532836482162602E-4</v>
      </c>
      <c r="F712">
        <f t="shared" si="85"/>
        <v>17.007264029109049</v>
      </c>
      <c r="G712">
        <f t="shared" si="86"/>
        <v>2.8336405486212941</v>
      </c>
      <c r="H712">
        <f t="shared" si="79"/>
        <v>-32.415277623968983</v>
      </c>
      <c r="I712">
        <f t="shared" si="80"/>
        <v>-7.533166417546628</v>
      </c>
      <c r="J712">
        <f t="shared" si="81"/>
        <v>0</v>
      </c>
      <c r="K712">
        <f t="shared" si="82"/>
        <v>24.882111206422355</v>
      </c>
      <c r="L712">
        <f t="shared" si="83"/>
        <v>0</v>
      </c>
      <c r="Q712">
        <v>2.3101214468490599E-2</v>
      </c>
    </row>
    <row r="713" spans="1:17" x14ac:dyDescent="0.25">
      <c r="A713" s="1">
        <v>712</v>
      </c>
      <c r="B713" s="2">
        <v>42258</v>
      </c>
      <c r="C713" s="3">
        <v>874.5</v>
      </c>
      <c r="D713">
        <f t="shared" si="84"/>
        <v>3.3724126120021743E-2</v>
      </c>
      <c r="E713">
        <f t="shared" si="87"/>
        <v>4.3949398388615392E-4</v>
      </c>
      <c r="F713">
        <f t="shared" si="85"/>
        <v>5.2179853843746722</v>
      </c>
      <c r="G713">
        <f t="shared" si="86"/>
        <v>1.6521113857092096</v>
      </c>
      <c r="H713">
        <f t="shared" si="79"/>
        <v>-31.368114249849626</v>
      </c>
      <c r="I713">
        <f t="shared" si="80"/>
        <v>28.513748634478382</v>
      </c>
      <c r="J713">
        <f t="shared" si="81"/>
        <v>0</v>
      </c>
      <c r="K713">
        <f t="shared" si="82"/>
        <v>59.881862884328008</v>
      </c>
      <c r="L713">
        <f t="shared" si="83"/>
        <v>0</v>
      </c>
      <c r="Q713">
        <v>2.2553237684109599E-2</v>
      </c>
    </row>
    <row r="714" spans="1:17" x14ac:dyDescent="0.25">
      <c r="A714" s="1">
        <v>713</v>
      </c>
      <c r="B714" s="2">
        <v>42261</v>
      </c>
      <c r="C714" s="3">
        <v>868</v>
      </c>
      <c r="D714">
        <f t="shared" si="84"/>
        <v>-7.4605797983066094E-3</v>
      </c>
      <c r="E714">
        <f t="shared" si="87"/>
        <v>4.821043024830993E-4</v>
      </c>
      <c r="F714">
        <f t="shared" si="85"/>
        <v>17.150205311524132</v>
      </c>
      <c r="G714">
        <f t="shared" si="86"/>
        <v>2.8420101450577331</v>
      </c>
      <c r="H714">
        <f t="shared" si="79"/>
        <v>-32.197744590245961</v>
      </c>
      <c r="I714">
        <f t="shared" si="80"/>
        <v>-6.5242770336191303</v>
      </c>
      <c r="J714">
        <f t="shared" si="81"/>
        <v>0</v>
      </c>
      <c r="K714">
        <f t="shared" si="82"/>
        <v>25.673467556626832</v>
      </c>
      <c r="L714">
        <f t="shared" si="83"/>
        <v>0</v>
      </c>
      <c r="Q714">
        <v>2.2382043470951501E-2</v>
      </c>
    </row>
    <row r="715" spans="1:17" x14ac:dyDescent="0.25">
      <c r="A715" s="1">
        <v>714</v>
      </c>
      <c r="B715" s="2">
        <v>42262</v>
      </c>
      <c r="C715" s="3">
        <v>875.90002400000003</v>
      </c>
      <c r="D715">
        <f t="shared" si="84"/>
        <v>9.0602419090810172E-3</v>
      </c>
      <c r="E715">
        <f t="shared" si="87"/>
        <v>4.5339570797982639E-4</v>
      </c>
      <c r="F715">
        <f t="shared" si="85"/>
        <v>17.114196921960247</v>
      </c>
      <c r="G715">
        <f t="shared" si="86"/>
        <v>2.839908348413259</v>
      </c>
      <c r="H715">
        <f t="shared" si="79"/>
        <v>-31.157182716258205</v>
      </c>
      <c r="I715">
        <f t="shared" si="80"/>
        <v>7.8642899770823229</v>
      </c>
      <c r="J715">
        <f t="shared" si="81"/>
        <v>0</v>
      </c>
      <c r="K715">
        <f t="shared" si="82"/>
        <v>39.021472693340527</v>
      </c>
      <c r="L715">
        <f t="shared" si="83"/>
        <v>0</v>
      </c>
      <c r="Q715">
        <v>2.1820894706944802E-2</v>
      </c>
    </row>
    <row r="716" spans="1:17" x14ac:dyDescent="0.25">
      <c r="A716" s="1">
        <v>715</v>
      </c>
      <c r="B716" s="2">
        <v>42263</v>
      </c>
      <c r="C716" s="3">
        <v>886</v>
      </c>
      <c r="D716">
        <f t="shared" si="84"/>
        <v>1.1464994035649791E-2</v>
      </c>
      <c r="E716">
        <f t="shared" si="87"/>
        <v>4.2886928454297638E-4</v>
      </c>
      <c r="F716">
        <f t="shared" si="85"/>
        <v>16.526966751112255</v>
      </c>
      <c r="G716">
        <f t="shared" si="86"/>
        <v>2.8049933953645834</v>
      </c>
      <c r="H716">
        <f t="shared" si="79"/>
        <v>-30.477651057080156</v>
      </c>
      <c r="I716">
        <f t="shared" si="80"/>
        <v>10.042188550985509</v>
      </c>
      <c r="J716">
        <f t="shared" si="81"/>
        <v>0</v>
      </c>
      <c r="K716">
        <f t="shared" si="82"/>
        <v>40.519839608065666</v>
      </c>
      <c r="L716">
        <f t="shared" si="83"/>
        <v>0</v>
      </c>
      <c r="Q716">
        <v>2.1152468253742798E-2</v>
      </c>
    </row>
    <row r="717" spans="1:17" x14ac:dyDescent="0.25">
      <c r="A717" s="1">
        <v>716</v>
      </c>
      <c r="B717" s="2">
        <v>42265</v>
      </c>
      <c r="C717" s="3">
        <v>899.09997599999997</v>
      </c>
      <c r="D717">
        <f t="shared" si="84"/>
        <v>1.4677285692285826E-2</v>
      </c>
      <c r="E717">
        <f t="shared" si="87"/>
        <v>4.095885174461795E-4</v>
      </c>
      <c r="F717">
        <f t="shared" si="85"/>
        <v>15.154017404674091</v>
      </c>
      <c r="G717">
        <f t="shared" si="86"/>
        <v>2.7182656720286547</v>
      </c>
      <c r="H717">
        <f t="shared" si="79"/>
        <v>-29.944230063281502</v>
      </c>
      <c r="I717">
        <f t="shared" si="80"/>
        <v>13.004075123365242</v>
      </c>
      <c r="J717">
        <f t="shared" si="81"/>
        <v>0</v>
      </c>
      <c r="K717">
        <f t="shared" si="82"/>
        <v>42.948305186646742</v>
      </c>
      <c r="L717">
        <f t="shared" si="83"/>
        <v>0</v>
      </c>
      <c r="Q717">
        <v>2.0545349175819402E-2</v>
      </c>
    </row>
    <row r="718" spans="1:17" x14ac:dyDescent="0.25">
      <c r="A718" s="1">
        <v>717</v>
      </c>
      <c r="B718" s="2">
        <v>42268</v>
      </c>
      <c r="C718" s="3">
        <v>905</v>
      </c>
      <c r="D718">
        <f t="shared" si="84"/>
        <v>6.5407074025593112E-3</v>
      </c>
      <c r="E718">
        <f t="shared" si="87"/>
        <v>3.9725317276371509E-4</v>
      </c>
      <c r="F718">
        <f t="shared" si="85"/>
        <v>18.966685018359659</v>
      </c>
      <c r="G718">
        <f t="shared" si="86"/>
        <v>2.9426840200397879</v>
      </c>
      <c r="H718">
        <f t="shared" si="79"/>
        <v>-29.606294962640209</v>
      </c>
      <c r="I718">
        <f t="shared" si="80"/>
        <v>5.8807498686640987</v>
      </c>
      <c r="J718">
        <f t="shared" si="81"/>
        <v>0</v>
      </c>
      <c r="K718">
        <f t="shared" si="82"/>
        <v>35.48704483130431</v>
      </c>
      <c r="L718">
        <f t="shared" si="83"/>
        <v>0</v>
      </c>
      <c r="Q718">
        <v>2.0017515491128901E-2</v>
      </c>
    </row>
    <row r="719" spans="1:17" x14ac:dyDescent="0.25">
      <c r="A719" s="1">
        <v>718</v>
      </c>
      <c r="B719" s="2">
        <v>42269</v>
      </c>
      <c r="C719" s="3">
        <v>919</v>
      </c>
      <c r="D719">
        <f t="shared" si="84"/>
        <v>1.5351178655760977E-2</v>
      </c>
      <c r="E719">
        <f t="shared" si="87"/>
        <v>3.7522210308276008E-4</v>
      </c>
      <c r="F719">
        <f t="shared" si="85"/>
        <v>15.044795102136549</v>
      </c>
      <c r="G719">
        <f t="shared" si="86"/>
        <v>2.7110320909887076</v>
      </c>
      <c r="H719">
        <f t="shared" si="79"/>
        <v>-28.922708106177243</v>
      </c>
      <c r="I719">
        <f t="shared" si="80"/>
        <v>13.892816683463684</v>
      </c>
      <c r="J719">
        <f t="shared" si="81"/>
        <v>0</v>
      </c>
      <c r="K719">
        <f t="shared" si="82"/>
        <v>42.815524789640925</v>
      </c>
      <c r="L719">
        <f t="shared" si="83"/>
        <v>0</v>
      </c>
      <c r="Q719">
        <v>1.94278379863153E-2</v>
      </c>
    </row>
    <row r="720" spans="1:17" x14ac:dyDescent="0.25">
      <c r="A720" s="1">
        <v>719</v>
      </c>
      <c r="B720" s="2">
        <v>42270</v>
      </c>
      <c r="C720" s="3">
        <v>875</v>
      </c>
      <c r="D720">
        <f t="shared" si="84"/>
        <v>-4.9062235998072627E-2</v>
      </c>
      <c r="E720">
        <f t="shared" si="87"/>
        <v>3.6718107846897118E-4</v>
      </c>
      <c r="F720">
        <f t="shared" si="85"/>
        <v>0.78511472901313495</v>
      </c>
      <c r="G720">
        <f t="shared" si="86"/>
        <v>-0.24192542026974542</v>
      </c>
      <c r="H720">
        <f t="shared" si="79"/>
        <v>-28.690358036259703</v>
      </c>
      <c r="I720">
        <f t="shared" si="80"/>
        <v>-45.088194882228741</v>
      </c>
      <c r="J720">
        <f t="shared" si="81"/>
        <v>1</v>
      </c>
      <c r="K720">
        <f t="shared" si="82"/>
        <v>0</v>
      </c>
      <c r="L720">
        <f t="shared" si="83"/>
        <v>-16.397836845969039</v>
      </c>
      <c r="Q720">
        <v>1.8978179689340999E-2</v>
      </c>
    </row>
    <row r="721" spans="1:17" x14ac:dyDescent="0.25">
      <c r="A721" s="1">
        <v>720</v>
      </c>
      <c r="B721" s="2">
        <v>42271</v>
      </c>
      <c r="C721" s="3">
        <v>908</v>
      </c>
      <c r="D721">
        <f t="shared" si="84"/>
        <v>3.7020492243678961E-2</v>
      </c>
      <c r="E721">
        <f t="shared" si="87"/>
        <v>4.9548025024889189E-4</v>
      </c>
      <c r="F721">
        <f t="shared" si="85"/>
        <v>4.4953087640015603</v>
      </c>
      <c r="G721">
        <f t="shared" si="86"/>
        <v>1.5030343561098933</v>
      </c>
      <c r="H721">
        <f t="shared" si="79"/>
        <v>-34.775555614415651</v>
      </c>
      <c r="I721">
        <f t="shared" si="80"/>
        <v>32.392930713219094</v>
      </c>
      <c r="J721">
        <f t="shared" si="81"/>
        <v>0</v>
      </c>
      <c r="K721">
        <f t="shared" si="82"/>
        <v>67.168486327634753</v>
      </c>
      <c r="L721">
        <f t="shared" si="83"/>
        <v>0</v>
      </c>
      <c r="Q721">
        <v>2.4160177587088601E-2</v>
      </c>
    </row>
    <row r="722" spans="1:17" x14ac:dyDescent="0.25">
      <c r="A722" s="1">
        <v>721</v>
      </c>
      <c r="B722" s="2">
        <v>42275</v>
      </c>
      <c r="C722" s="3">
        <v>926.90002400000003</v>
      </c>
      <c r="D722">
        <f t="shared" si="84"/>
        <v>2.0601332173254217E-2</v>
      </c>
      <c r="E722">
        <f t="shared" si="87"/>
        <v>5.4771979844987057E-4</v>
      </c>
      <c r="F722">
        <f t="shared" si="85"/>
        <v>11.570940918096124</v>
      </c>
      <c r="G722">
        <f t="shared" si="86"/>
        <v>2.4484968618485072</v>
      </c>
      <c r="H722">
        <f t="shared" si="79"/>
        <v>-35.822462523230477</v>
      </c>
      <c r="I722">
        <f t="shared" si="80"/>
        <v>18.70600961331483</v>
      </c>
      <c r="J722">
        <f t="shared" si="81"/>
        <v>0</v>
      </c>
      <c r="K722">
        <f t="shared" si="82"/>
        <v>54.528472136545304</v>
      </c>
      <c r="L722">
        <f t="shared" si="83"/>
        <v>0</v>
      </c>
      <c r="Q722">
        <v>2.39830098705398E-2</v>
      </c>
    </row>
    <row r="723" spans="1:17" x14ac:dyDescent="0.25">
      <c r="A723" s="1">
        <v>722</v>
      </c>
      <c r="B723" s="2">
        <v>42276</v>
      </c>
      <c r="C723" s="3">
        <v>912.79998799999998</v>
      </c>
      <c r="D723">
        <f t="shared" si="84"/>
        <v>-1.5328925373044588E-2</v>
      </c>
      <c r="E723">
        <f t="shared" si="87"/>
        <v>5.3625825270824589E-4</v>
      </c>
      <c r="F723">
        <f t="shared" si="85"/>
        <v>13.838027105189621</v>
      </c>
      <c r="G723">
        <f t="shared" si="86"/>
        <v>2.6274203898252155</v>
      </c>
      <c r="H723">
        <f t="shared" si="79"/>
        <v>-35.619587009329614</v>
      </c>
      <c r="I723">
        <f t="shared" si="80"/>
        <v>-14.208381296169238</v>
      </c>
      <c r="J723">
        <f t="shared" si="81"/>
        <v>0</v>
      </c>
      <c r="K723">
        <f t="shared" si="82"/>
        <v>21.411205713160378</v>
      </c>
      <c r="L723">
        <f t="shared" si="83"/>
        <v>0</v>
      </c>
      <c r="Q723">
        <v>2.3360927631793E-2</v>
      </c>
    </row>
    <row r="724" spans="1:17" x14ac:dyDescent="0.25">
      <c r="A724" s="1">
        <v>723</v>
      </c>
      <c r="B724" s="2">
        <v>42277</v>
      </c>
      <c r="C724" s="3">
        <v>956.84997599999997</v>
      </c>
      <c r="D724">
        <f t="shared" si="84"/>
        <v>4.7129828872269484E-2</v>
      </c>
      <c r="E724">
        <f t="shared" si="87"/>
        <v>5.1397476591385431E-4</v>
      </c>
      <c r="F724">
        <f t="shared" si="85"/>
        <v>2.027701701343648</v>
      </c>
      <c r="G724">
        <f t="shared" si="86"/>
        <v>0.70690298484289715</v>
      </c>
      <c r="H724">
        <f t="shared" si="79"/>
        <v>-34.778457495987482</v>
      </c>
      <c r="I724">
        <f t="shared" si="80"/>
        <v>43.020107229049636</v>
      </c>
      <c r="J724">
        <f t="shared" si="81"/>
        <v>0</v>
      </c>
      <c r="K724">
        <f t="shared" si="82"/>
        <v>77.798564725037124</v>
      </c>
      <c r="L724">
        <f t="shared" si="83"/>
        <v>0</v>
      </c>
      <c r="Q724">
        <v>2.3161612322948801E-2</v>
      </c>
    </row>
    <row r="725" spans="1:17" x14ac:dyDescent="0.25">
      <c r="A725" s="1">
        <v>724</v>
      </c>
      <c r="B725" s="2">
        <v>42278</v>
      </c>
      <c r="C725" s="3">
        <v>950</v>
      </c>
      <c r="D725">
        <f t="shared" si="84"/>
        <v>-7.1846296791858826E-3</v>
      </c>
      <c r="E725">
        <f t="shared" si="87"/>
        <v>6.1771955013889285E-4</v>
      </c>
      <c r="F725">
        <f t="shared" si="85"/>
        <v>15.394612984565981</v>
      </c>
      <c r="G725">
        <f t="shared" si="86"/>
        <v>2.7340176420261098</v>
      </c>
      <c r="H725">
        <f t="shared" si="79"/>
        <v>-36.967145442654001</v>
      </c>
      <c r="I725">
        <f t="shared" si="80"/>
        <v>-6.874612736097899</v>
      </c>
      <c r="J725">
        <f t="shared" si="81"/>
        <v>0</v>
      </c>
      <c r="K725">
        <f t="shared" si="82"/>
        <v>30.092532706556103</v>
      </c>
      <c r="L725">
        <f t="shared" si="83"/>
        <v>0</v>
      </c>
      <c r="Q725">
        <v>2.3485843553513502E-2</v>
      </c>
    </row>
    <row r="726" spans="1:17" x14ac:dyDescent="0.25">
      <c r="A726" s="1">
        <v>725</v>
      </c>
      <c r="B726" s="2">
        <v>42282</v>
      </c>
      <c r="C726" s="3">
        <v>957.59997599999997</v>
      </c>
      <c r="D726">
        <f t="shared" si="84"/>
        <v>7.9681445865198101E-3</v>
      </c>
      <c r="E726">
        <f t="shared" si="87"/>
        <v>5.7680027006999949E-4</v>
      </c>
      <c r="F726">
        <f t="shared" si="85"/>
        <v>15.721531176986646</v>
      </c>
      <c r="G726">
        <f t="shared" si="86"/>
        <v>2.755031185373884</v>
      </c>
      <c r="H726">
        <f t="shared" si="79"/>
        <v>-35.709089383233618</v>
      </c>
      <c r="I726">
        <f t="shared" si="80"/>
        <v>7.5697373571938193</v>
      </c>
      <c r="J726">
        <f t="shared" si="81"/>
        <v>0</v>
      </c>
      <c r="K726">
        <f t="shared" si="82"/>
        <v>43.278826740427434</v>
      </c>
      <c r="L726">
        <f t="shared" si="83"/>
        <v>0</v>
      </c>
      <c r="Q726">
        <v>2.2850161179480799E-2</v>
      </c>
    </row>
    <row r="727" spans="1:17" x14ac:dyDescent="0.25">
      <c r="A727" s="1">
        <v>726</v>
      </c>
      <c r="B727" s="2">
        <v>42283</v>
      </c>
      <c r="C727" s="3">
        <v>964</v>
      </c>
      <c r="D727">
        <f t="shared" si="84"/>
        <v>6.6611654294391736E-3</v>
      </c>
      <c r="E727">
        <f t="shared" si="87"/>
        <v>5.4023072985872505E-4</v>
      </c>
      <c r="F727">
        <f t="shared" si="85"/>
        <v>16.473479008014522</v>
      </c>
      <c r="G727">
        <f t="shared" si="86"/>
        <v>2.8017517549136262</v>
      </c>
      <c r="H727">
        <f t="shared" si="79"/>
        <v>-34.841989642562496</v>
      </c>
      <c r="I727">
        <f t="shared" si="80"/>
        <v>6.3787318553629824</v>
      </c>
      <c r="J727">
        <f t="shared" si="81"/>
        <v>0</v>
      </c>
      <c r="K727">
        <f t="shared" si="82"/>
        <v>41.220721497925481</v>
      </c>
      <c r="L727">
        <f t="shared" si="83"/>
        <v>0</v>
      </c>
      <c r="Q727">
        <v>2.21183598026191E-2</v>
      </c>
    </row>
    <row r="728" spans="1:17" x14ac:dyDescent="0.25">
      <c r="A728" s="1">
        <v>727</v>
      </c>
      <c r="B728" s="2">
        <v>42284</v>
      </c>
      <c r="C728" s="3">
        <v>952.75</v>
      </c>
      <c r="D728">
        <f t="shared" si="84"/>
        <v>-1.1738754856575976E-2</v>
      </c>
      <c r="E728">
        <f t="shared" si="87"/>
        <v>5.0569154019196555E-4</v>
      </c>
      <c r="F728">
        <f t="shared" si="85"/>
        <v>15.480882202284047</v>
      </c>
      <c r="G728">
        <f t="shared" si="86"/>
        <v>2.7396058563493542</v>
      </c>
      <c r="H728">
        <f t="shared" si="79"/>
        <v>-33.961727426610871</v>
      </c>
      <c r="I728">
        <f t="shared" si="80"/>
        <v>-11.31615968173924</v>
      </c>
      <c r="J728">
        <f t="shared" si="81"/>
        <v>0</v>
      </c>
      <c r="K728">
        <f t="shared" si="82"/>
        <v>22.645567744871631</v>
      </c>
      <c r="L728">
        <f t="shared" si="83"/>
        <v>0</v>
      </c>
      <c r="Q728">
        <v>2.14164180571144E-2</v>
      </c>
    </row>
    <row r="729" spans="1:17" x14ac:dyDescent="0.25">
      <c r="A729" s="1">
        <v>728</v>
      </c>
      <c r="B729" s="2">
        <v>42285</v>
      </c>
      <c r="C729" s="3">
        <v>951</v>
      </c>
      <c r="D729">
        <f t="shared" si="84"/>
        <v>-1.8384772085792988E-3</v>
      </c>
      <c r="E729">
        <f t="shared" si="87"/>
        <v>4.800335247646163E-4</v>
      </c>
      <c r="F729">
        <f t="shared" si="85"/>
        <v>18.144512757500465</v>
      </c>
      <c r="G729">
        <f t="shared" si="86"/>
        <v>2.8983681875902723</v>
      </c>
      <c r="H729">
        <f t="shared" si="79"/>
        <v>-33.111559420374782</v>
      </c>
      <c r="I729">
        <f t="shared" si="80"/>
        <v>-1.751609160473927</v>
      </c>
      <c r="J729">
        <f t="shared" si="81"/>
        <v>0</v>
      </c>
      <c r="K729">
        <f t="shared" si="82"/>
        <v>31.359950259900856</v>
      </c>
      <c r="L729">
        <f t="shared" si="83"/>
        <v>0</v>
      </c>
      <c r="Q729">
        <v>2.11268512730305E-2</v>
      </c>
    </row>
    <row r="730" spans="1:17" x14ac:dyDescent="0.25">
      <c r="A730" s="1">
        <v>729</v>
      </c>
      <c r="B730" s="2">
        <v>42286</v>
      </c>
      <c r="C730" s="3">
        <v>954.79998799999998</v>
      </c>
      <c r="D730">
        <f t="shared" si="84"/>
        <v>3.9878193512075701E-3</v>
      </c>
      <c r="E730">
        <f t="shared" si="87"/>
        <v>4.4824203629691692E-4</v>
      </c>
      <c r="F730">
        <f t="shared" si="85"/>
        <v>18.511850669131753</v>
      </c>
      <c r="G730">
        <f t="shared" si="86"/>
        <v>2.918411103712419</v>
      </c>
      <c r="H730">
        <f t="shared" si="79"/>
        <v>-32.045619805223886</v>
      </c>
      <c r="I730">
        <f t="shared" si="80"/>
        <v>3.7924162029983992</v>
      </c>
      <c r="J730">
        <f t="shared" si="81"/>
        <v>0</v>
      </c>
      <c r="K730">
        <f t="shared" si="82"/>
        <v>35.838036008222282</v>
      </c>
      <c r="L730">
        <f t="shared" si="83"/>
        <v>0</v>
      </c>
      <c r="Q730">
        <v>2.04843532517196E-2</v>
      </c>
    </row>
    <row r="731" spans="1:17" x14ac:dyDescent="0.25">
      <c r="A731" s="1">
        <v>730</v>
      </c>
      <c r="B731" s="2">
        <v>42289</v>
      </c>
      <c r="C731" s="3">
        <v>944</v>
      </c>
      <c r="D731">
        <f t="shared" si="84"/>
        <v>-1.1375715751097127E-2</v>
      </c>
      <c r="E731">
        <f t="shared" si="87"/>
        <v>4.2003603617772367E-4</v>
      </c>
      <c r="F731">
        <f t="shared" si="85"/>
        <v>16.686564335760163</v>
      </c>
      <c r="G731">
        <f t="shared" si="86"/>
        <v>2.814603864821319</v>
      </c>
      <c r="H731">
        <f t="shared" si="79"/>
        <v>-31.18831447074102</v>
      </c>
      <c r="I731">
        <f t="shared" si="80"/>
        <v>-10.861533262638948</v>
      </c>
      <c r="J731">
        <f t="shared" si="81"/>
        <v>0</v>
      </c>
      <c r="K731">
        <f t="shared" si="82"/>
        <v>20.326781208102069</v>
      </c>
      <c r="L731">
        <f t="shared" si="83"/>
        <v>0</v>
      </c>
      <c r="Q731">
        <v>1.9856998243218502E-2</v>
      </c>
    </row>
    <row r="732" spans="1:17" x14ac:dyDescent="0.25">
      <c r="A732" s="1">
        <v>731</v>
      </c>
      <c r="B732" s="2">
        <v>42290</v>
      </c>
      <c r="C732" s="3">
        <v>948</v>
      </c>
      <c r="D732">
        <f t="shared" si="84"/>
        <v>4.2283361095211049E-3</v>
      </c>
      <c r="E732">
        <f t="shared" si="87"/>
        <v>4.0140679600919312E-4</v>
      </c>
      <c r="F732">
        <f t="shared" si="85"/>
        <v>19.473583475298486</v>
      </c>
      <c r="G732">
        <f t="shared" si="86"/>
        <v>2.9690588535683724</v>
      </c>
      <c r="H732">
        <f t="shared" si="79"/>
        <v>-30.525501863779734</v>
      </c>
      <c r="I732">
        <f t="shared" si="80"/>
        <v>3.9915492873879233</v>
      </c>
      <c r="J732">
        <f t="shared" si="81"/>
        <v>0</v>
      </c>
      <c r="K732">
        <f t="shared" si="82"/>
        <v>34.517051151167657</v>
      </c>
      <c r="L732">
        <f t="shared" si="83"/>
        <v>0</v>
      </c>
      <c r="Q732">
        <v>1.9657347550216201E-2</v>
      </c>
    </row>
    <row r="733" spans="1:17" x14ac:dyDescent="0.25">
      <c r="A733" s="1">
        <v>732</v>
      </c>
      <c r="B733" s="2">
        <v>42291</v>
      </c>
      <c r="C733" s="3">
        <v>947</v>
      </c>
      <c r="D733">
        <f t="shared" si="84"/>
        <v>-1.0554090689436032E-3</v>
      </c>
      <c r="E733">
        <f t="shared" si="87"/>
        <v>3.7745405677099036E-4</v>
      </c>
      <c r="F733">
        <f t="shared" si="85"/>
        <v>20.503934381366015</v>
      </c>
      <c r="G733">
        <f t="shared" si="86"/>
        <v>3.02061678877212</v>
      </c>
      <c r="H733">
        <f t="shared" si="79"/>
        <v>-29.747851098906612</v>
      </c>
      <c r="I733">
        <f t="shared" si="80"/>
        <v>-1.0005277973585358</v>
      </c>
      <c r="J733">
        <f t="shared" si="81"/>
        <v>0</v>
      </c>
      <c r="K733">
        <f t="shared" si="82"/>
        <v>28.747323301548075</v>
      </c>
      <c r="L733">
        <f t="shared" si="83"/>
        <v>0</v>
      </c>
      <c r="Q733">
        <v>1.9075738460048099E-2</v>
      </c>
    </row>
    <row r="734" spans="1:17" x14ac:dyDescent="0.25">
      <c r="A734" s="1">
        <v>733</v>
      </c>
      <c r="B734" s="2">
        <v>42292</v>
      </c>
      <c r="C734" s="3">
        <v>953.90002400000003</v>
      </c>
      <c r="D734">
        <f t="shared" si="84"/>
        <v>7.2597761249538076E-3</v>
      </c>
      <c r="E734">
        <f t="shared" si="87"/>
        <v>3.545662588269699E-4</v>
      </c>
      <c r="F734">
        <f t="shared" si="85"/>
        <v>19.669059988768822</v>
      </c>
      <c r="G734">
        <f t="shared" si="86"/>
        <v>2.979046842177631</v>
      </c>
      <c r="H734">
        <f t="shared" si="79"/>
        <v>-28.874673740488578</v>
      </c>
      <c r="I734">
        <f t="shared" si="80"/>
        <v>6.8750079903312562</v>
      </c>
      <c r="J734">
        <f t="shared" si="81"/>
        <v>0</v>
      </c>
      <c r="K734">
        <f t="shared" si="82"/>
        <v>35.749681730819837</v>
      </c>
      <c r="L734">
        <f t="shared" si="83"/>
        <v>0</v>
      </c>
      <c r="Q734">
        <v>1.8535367640245201E-2</v>
      </c>
    </row>
    <row r="735" spans="1:17" x14ac:dyDescent="0.25">
      <c r="A735" s="1">
        <v>734</v>
      </c>
      <c r="B735" s="2">
        <v>42293</v>
      </c>
      <c r="C735" s="3">
        <v>958</v>
      </c>
      <c r="D735">
        <f t="shared" si="84"/>
        <v>4.2889086598283796E-3</v>
      </c>
      <c r="E735">
        <f t="shared" si="87"/>
        <v>3.3691906258264347E-4</v>
      </c>
      <c r="F735">
        <f t="shared" si="85"/>
        <v>21.149091057082085</v>
      </c>
      <c r="G735">
        <f t="shared" si="86"/>
        <v>3.0515969285443036</v>
      </c>
      <c r="H735">
        <f t="shared" si="79"/>
        <v>-28.298251406765559</v>
      </c>
      <c r="I735">
        <f t="shared" si="80"/>
        <v>4.0911900735440989</v>
      </c>
      <c r="J735">
        <f t="shared" si="81"/>
        <v>0</v>
      </c>
      <c r="K735">
        <f t="shared" si="82"/>
        <v>32.389441480309657</v>
      </c>
      <c r="L735">
        <f t="shared" si="83"/>
        <v>0</v>
      </c>
      <c r="Q735">
        <v>1.8033949060685599E-2</v>
      </c>
    </row>
    <row r="736" spans="1:17" x14ac:dyDescent="0.25">
      <c r="A736" s="1">
        <v>735</v>
      </c>
      <c r="B736" s="2">
        <v>42296</v>
      </c>
      <c r="C736" s="3">
        <v>964.5</v>
      </c>
      <c r="D736">
        <f t="shared" si="84"/>
        <v>6.7620543749231706E-3</v>
      </c>
      <c r="E736">
        <f t="shared" si="87"/>
        <v>3.1868493604223121E-4</v>
      </c>
      <c r="F736">
        <f t="shared" si="85"/>
        <v>20.800448311384876</v>
      </c>
      <c r="G736">
        <f t="shared" si="86"/>
        <v>3.0349745399069654</v>
      </c>
      <c r="H736">
        <f t="shared" si="79"/>
        <v>-27.646805433498216</v>
      </c>
      <c r="I736">
        <f t="shared" si="80"/>
        <v>6.4780480911763973</v>
      </c>
      <c r="J736">
        <f t="shared" si="81"/>
        <v>0</v>
      </c>
      <c r="K736">
        <f t="shared" si="82"/>
        <v>34.124853524674613</v>
      </c>
      <c r="L736">
        <f t="shared" si="83"/>
        <v>0</v>
      </c>
      <c r="Q736">
        <v>1.7543391077852299E-2</v>
      </c>
    </row>
    <row r="737" spans="1:17" x14ac:dyDescent="0.25">
      <c r="A737" s="1">
        <v>736</v>
      </c>
      <c r="B737" s="2">
        <v>42297</v>
      </c>
      <c r="C737" s="3">
        <v>960.5</v>
      </c>
      <c r="D737">
        <f t="shared" si="84"/>
        <v>-4.1558501371724193E-3</v>
      </c>
      <c r="E737">
        <f t="shared" si="87"/>
        <v>3.037657615990526E-4</v>
      </c>
      <c r="F737">
        <f t="shared" si="85"/>
        <v>22.248175402667574</v>
      </c>
      <c r="G737">
        <f t="shared" si="86"/>
        <v>3.1022600008752157</v>
      </c>
      <c r="H737">
        <f t="shared" si="79"/>
        <v>-27.124014093545394</v>
      </c>
      <c r="I737">
        <f t="shared" si="80"/>
        <v>-4.0083174573027982</v>
      </c>
      <c r="J737">
        <f t="shared" si="81"/>
        <v>0</v>
      </c>
      <c r="K737">
        <f t="shared" si="82"/>
        <v>23.115696636242596</v>
      </c>
      <c r="L737">
        <f t="shared" si="83"/>
        <v>0</v>
      </c>
      <c r="Q737">
        <v>1.70956582342114E-2</v>
      </c>
    </row>
    <row r="738" spans="1:17" x14ac:dyDescent="0.25">
      <c r="A738" s="1">
        <v>737</v>
      </c>
      <c r="B738" s="2">
        <v>42298</v>
      </c>
      <c r="C738" s="3">
        <v>958</v>
      </c>
      <c r="D738">
        <f t="shared" si="84"/>
        <v>-2.6062042377507531E-3</v>
      </c>
      <c r="E738">
        <f t="shared" si="87"/>
        <v>2.883848366918769E-4</v>
      </c>
      <c r="F738">
        <f t="shared" si="85"/>
        <v>23.217176710212033</v>
      </c>
      <c r="G738">
        <f t="shared" si="86"/>
        <v>3.1448923801697473</v>
      </c>
      <c r="H738">
        <f t="shared" si="79"/>
        <v>-26.448612993130947</v>
      </c>
      <c r="I738">
        <f t="shared" si="80"/>
        <v>-2.5032591703595983</v>
      </c>
      <c r="J738">
        <f t="shared" si="81"/>
        <v>0</v>
      </c>
      <c r="K738">
        <f t="shared" si="82"/>
        <v>23.945353822771349</v>
      </c>
      <c r="L738">
        <f t="shared" si="83"/>
        <v>0</v>
      </c>
      <c r="Q738">
        <v>1.6739390099274502E-2</v>
      </c>
    </row>
    <row r="739" spans="1:17" x14ac:dyDescent="0.25">
      <c r="A739" s="1">
        <v>738</v>
      </c>
      <c r="B739" s="2">
        <v>42300</v>
      </c>
      <c r="C739" s="3">
        <v>957.45001200000002</v>
      </c>
      <c r="D739">
        <f t="shared" si="84"/>
        <v>-5.742650673930341E-4</v>
      </c>
      <c r="E739">
        <f t="shared" si="87"/>
        <v>2.737056498702633E-4</v>
      </c>
      <c r="F739">
        <f t="shared" si="85"/>
        <v>24.099417748857466</v>
      </c>
      <c r="G739">
        <f t="shared" si="86"/>
        <v>3.1821876804063112</v>
      </c>
      <c r="H739">
        <f t="shared" si="79"/>
        <v>-25.786746661694089</v>
      </c>
      <c r="I739">
        <f t="shared" si="80"/>
        <v>-0.5501459345625267</v>
      </c>
      <c r="J739">
        <f t="shared" si="81"/>
        <v>0</v>
      </c>
      <c r="K739">
        <f t="shared" si="82"/>
        <v>25.236600727131563</v>
      </c>
      <c r="L739">
        <f t="shared" si="83"/>
        <v>0</v>
      </c>
      <c r="Q739">
        <v>1.63630833370523E-2</v>
      </c>
    </row>
    <row r="740" spans="1:17" x14ac:dyDescent="0.25">
      <c r="A740" s="1">
        <v>739</v>
      </c>
      <c r="B740" s="2">
        <v>42303</v>
      </c>
      <c r="C740" s="3">
        <v>964</v>
      </c>
      <c r="D740">
        <f t="shared" si="84"/>
        <v>6.8177817070781714E-3</v>
      </c>
      <c r="E740">
        <f t="shared" si="87"/>
        <v>2.5991718467413804E-4</v>
      </c>
      <c r="F740">
        <f t="shared" si="85"/>
        <v>22.628676862740662</v>
      </c>
      <c r="G740">
        <f t="shared" si="86"/>
        <v>3.1192179896524443</v>
      </c>
      <c r="H740">
        <f t="shared" si="79"/>
        <v>-25.160129449345703</v>
      </c>
      <c r="I740">
        <f t="shared" si="80"/>
        <v>6.5276851772553757</v>
      </c>
      <c r="J740">
        <f t="shared" si="81"/>
        <v>0</v>
      </c>
      <c r="K740">
        <f t="shared" si="82"/>
        <v>31.687814626601078</v>
      </c>
      <c r="L740">
        <f t="shared" si="83"/>
        <v>0</v>
      </c>
      <c r="Q740">
        <v>1.59746319156755E-2</v>
      </c>
    </row>
    <row r="741" spans="1:17" x14ac:dyDescent="0.25">
      <c r="A741" s="1">
        <v>740</v>
      </c>
      <c r="B741" s="2">
        <v>42304</v>
      </c>
      <c r="C741" s="3">
        <v>955.20001200000002</v>
      </c>
      <c r="D741">
        <f t="shared" si="84"/>
        <v>-9.1705394093939841E-3</v>
      </c>
      <c r="E741">
        <f t="shared" si="87"/>
        <v>2.5022729155791263E-4</v>
      </c>
      <c r="F741">
        <f t="shared" si="85"/>
        <v>21.318752933681274</v>
      </c>
      <c r="G741">
        <f t="shared" si="86"/>
        <v>3.0595871047951886</v>
      </c>
      <c r="H741">
        <f t="shared" si="79"/>
        <v>-24.773116155145697</v>
      </c>
      <c r="I741">
        <f t="shared" si="80"/>
        <v>-8.8403999906558006</v>
      </c>
      <c r="J741">
        <f t="shared" si="81"/>
        <v>0</v>
      </c>
      <c r="K741">
        <f t="shared" si="82"/>
        <v>15.932716164489896</v>
      </c>
      <c r="L741">
        <f t="shared" si="83"/>
        <v>0</v>
      </c>
      <c r="Q741">
        <v>1.5622038463813199E-2</v>
      </c>
    </row>
    <row r="742" spans="1:17" x14ac:dyDescent="0.25">
      <c r="A742" s="1">
        <v>741</v>
      </c>
      <c r="B742" s="2">
        <v>42305</v>
      </c>
      <c r="C742" s="3">
        <v>949</v>
      </c>
      <c r="D742">
        <f t="shared" si="84"/>
        <v>-6.5119565912237897E-3</v>
      </c>
      <c r="E742">
        <f t="shared" si="87"/>
        <v>2.4374141539441232E-4</v>
      </c>
      <c r="F742">
        <f t="shared" si="85"/>
        <v>23.424299754503057</v>
      </c>
      <c r="G742">
        <f t="shared" si="86"/>
        <v>3.1537739345934974</v>
      </c>
      <c r="H742">
        <f t="shared" si="79"/>
        <v>-24.528622642984562</v>
      </c>
      <c r="I742">
        <f t="shared" si="80"/>
        <v>-6.220221014080443</v>
      </c>
      <c r="J742">
        <f t="shared" si="81"/>
        <v>0</v>
      </c>
      <c r="K742">
        <f t="shared" si="82"/>
        <v>18.308401628904118</v>
      </c>
      <c r="L742">
        <f t="shared" si="83"/>
        <v>0</v>
      </c>
      <c r="Q742">
        <v>1.5610360779859301E-2</v>
      </c>
    </row>
    <row r="743" spans="1:17" x14ac:dyDescent="0.25">
      <c r="A743" s="1">
        <v>742</v>
      </c>
      <c r="B743" s="2">
        <v>42306</v>
      </c>
      <c r="C743" s="3">
        <v>920.04998799999998</v>
      </c>
      <c r="D743">
        <f t="shared" si="84"/>
        <v>-3.0980795260314071E-2</v>
      </c>
      <c r="E743">
        <f t="shared" si="87"/>
        <v>2.3522323883347533E-4</v>
      </c>
      <c r="F743">
        <f t="shared" si="85"/>
        <v>3.3815666093811667</v>
      </c>
      <c r="G743">
        <f t="shared" si="86"/>
        <v>1.2183390960145621</v>
      </c>
      <c r="H743">
        <f t="shared" si="79"/>
        <v>-24.117199013460684</v>
      </c>
      <c r="I743">
        <f t="shared" si="80"/>
        <v>-29.400774702038053</v>
      </c>
      <c r="J743">
        <f t="shared" si="81"/>
        <v>1</v>
      </c>
      <c r="K743">
        <f t="shared" si="82"/>
        <v>0</v>
      </c>
      <c r="L743">
        <f t="shared" si="83"/>
        <v>-5.2835756885773684</v>
      </c>
      <c r="Q743">
        <v>1.5448800057306001E-2</v>
      </c>
    </row>
    <row r="744" spans="1:17" x14ac:dyDescent="0.25">
      <c r="A744" s="1">
        <v>743</v>
      </c>
      <c r="B744" s="2">
        <v>42307</v>
      </c>
      <c r="C744" s="3">
        <v>914</v>
      </c>
      <c r="D744">
        <f t="shared" si="84"/>
        <v>-6.5974318954638046E-3</v>
      </c>
      <c r="E744">
        <f t="shared" si="87"/>
        <v>2.8475839589983643E-4</v>
      </c>
      <c r="F744">
        <f t="shared" si="85"/>
        <v>21.90182180323033</v>
      </c>
      <c r="G744">
        <f t="shared" si="86"/>
        <v>3.0865698207246939</v>
      </c>
      <c r="H744">
        <f t="shared" si="79"/>
        <v>-27.430955718953967</v>
      </c>
      <c r="I744">
        <f t="shared" si="80"/>
        <v>-6.0699671362522905</v>
      </c>
      <c r="J744">
        <f t="shared" si="81"/>
        <v>0</v>
      </c>
      <c r="K744">
        <f t="shared" si="82"/>
        <v>21.360988582701676</v>
      </c>
      <c r="L744">
        <f t="shared" si="83"/>
        <v>0</v>
      </c>
      <c r="Q744">
        <v>1.81243989328118E-2</v>
      </c>
    </row>
    <row r="745" spans="1:17" x14ac:dyDescent="0.25">
      <c r="A745" s="1">
        <v>744</v>
      </c>
      <c r="B745" s="2">
        <v>42310</v>
      </c>
      <c r="C745" s="3">
        <v>911.90002400000003</v>
      </c>
      <c r="D745">
        <f t="shared" si="84"/>
        <v>-2.3002101958552275E-3</v>
      </c>
      <c r="E745">
        <f t="shared" si="87"/>
        <v>2.7269342076552861E-4</v>
      </c>
      <c r="F745">
        <f t="shared" si="85"/>
        <v>23.925416694928547</v>
      </c>
      <c r="G745">
        <f t="shared" si="86"/>
        <v>3.1749413539032756</v>
      </c>
      <c r="H745">
        <f t="shared" si="79"/>
        <v>-26.751986095129698</v>
      </c>
      <c r="I745">
        <f t="shared" si="80"/>
        <v>-2.1023921190116779</v>
      </c>
      <c r="J745">
        <f t="shared" si="81"/>
        <v>0</v>
      </c>
      <c r="K745">
        <f t="shared" si="82"/>
        <v>24.64959397611802</v>
      </c>
      <c r="L745">
        <f t="shared" si="83"/>
        <v>0</v>
      </c>
      <c r="Q745">
        <v>1.77927850426195E-2</v>
      </c>
    </row>
    <row r="746" spans="1:17" x14ac:dyDescent="0.25">
      <c r="A746" s="1">
        <v>745</v>
      </c>
      <c r="B746" s="2">
        <v>42311</v>
      </c>
      <c r="C746" s="3">
        <v>914.95001200000002</v>
      </c>
      <c r="D746">
        <f t="shared" si="84"/>
        <v>3.3390708308720912E-3</v>
      </c>
      <c r="E746">
        <f t="shared" si="87"/>
        <v>2.5930409371659267E-4</v>
      </c>
      <c r="F746">
        <f t="shared" si="85"/>
        <v>24.247592179158367</v>
      </c>
      <c r="G746">
        <f t="shared" si="86"/>
        <v>3.1883173208726587</v>
      </c>
      <c r="H746">
        <f t="shared" si="79"/>
        <v>-26.020700747528149</v>
      </c>
      <c r="I746">
        <f t="shared" si="80"/>
        <v>3.0448987708099597</v>
      </c>
      <c r="J746">
        <f t="shared" si="81"/>
        <v>0</v>
      </c>
      <c r="K746">
        <f t="shared" si="82"/>
        <v>29.065599518338111</v>
      </c>
      <c r="L746">
        <f t="shared" si="83"/>
        <v>0</v>
      </c>
      <c r="Q746">
        <v>1.7346260280031101E-2</v>
      </c>
    </row>
    <row r="747" spans="1:17" x14ac:dyDescent="0.25">
      <c r="A747" s="1">
        <v>746</v>
      </c>
      <c r="B747" s="2">
        <v>42312</v>
      </c>
      <c r="C747" s="3">
        <v>915.34997599999997</v>
      </c>
      <c r="D747">
        <f t="shared" si="84"/>
        <v>4.3704748837753544E-4</v>
      </c>
      <c r="E747">
        <f t="shared" si="87"/>
        <v>2.474613331965883E-4</v>
      </c>
      <c r="F747">
        <f t="shared" si="85"/>
        <v>25.35063136191366</v>
      </c>
      <c r="G747">
        <f t="shared" si="86"/>
        <v>3.2328036355224588</v>
      </c>
      <c r="H747">
        <f t="shared" si="79"/>
        <v>-25.424081548108166</v>
      </c>
      <c r="I747">
        <f t="shared" si="80"/>
        <v>0.39987660473559594</v>
      </c>
      <c r="J747">
        <f t="shared" si="81"/>
        <v>0</v>
      </c>
      <c r="K747">
        <f t="shared" si="82"/>
        <v>25.823958152843762</v>
      </c>
      <c r="L747">
        <f t="shared" si="83"/>
        <v>0</v>
      </c>
      <c r="Q747">
        <v>1.68920361982073E-2</v>
      </c>
    </row>
    <row r="748" spans="1:17" x14ac:dyDescent="0.25">
      <c r="A748" s="1">
        <v>747</v>
      </c>
      <c r="B748" s="2">
        <v>42313</v>
      </c>
      <c r="C748" s="3">
        <v>911</v>
      </c>
      <c r="D748">
        <f t="shared" si="84"/>
        <v>-4.7635823175860587E-3</v>
      </c>
      <c r="E748">
        <f t="shared" si="87"/>
        <v>2.3597836708643503E-4</v>
      </c>
      <c r="F748">
        <f t="shared" si="85"/>
        <v>24.751017518078562</v>
      </c>
      <c r="G748">
        <f t="shared" si="86"/>
        <v>3.2088666000111887</v>
      </c>
      <c r="H748">
        <f t="shared" si="79"/>
        <v>-24.790220074370062</v>
      </c>
      <c r="I748">
        <f t="shared" si="80"/>
        <v>-4.3603449600764232</v>
      </c>
      <c r="J748">
        <f t="shared" si="81"/>
        <v>0</v>
      </c>
      <c r="K748">
        <f t="shared" si="82"/>
        <v>20.429875114293637</v>
      </c>
      <c r="L748">
        <f t="shared" si="83"/>
        <v>0</v>
      </c>
      <c r="Q748">
        <v>1.6463694754498201E-2</v>
      </c>
    </row>
    <row r="749" spans="1:17" x14ac:dyDescent="0.25">
      <c r="A749" s="1">
        <v>748</v>
      </c>
      <c r="B749" s="2">
        <v>42314</v>
      </c>
      <c r="C749" s="3">
        <v>911</v>
      </c>
      <c r="D749">
        <f t="shared" si="84"/>
        <v>0</v>
      </c>
      <c r="E749">
        <f t="shared" si="87"/>
        <v>2.2691336651419638E-4</v>
      </c>
      <c r="F749">
        <f t="shared" si="85"/>
        <v>26.483783336677217</v>
      </c>
      <c r="G749">
        <f t="shared" si="86"/>
        <v>3.2765325961152714</v>
      </c>
      <c r="H749">
        <f t="shared" si="79"/>
        <v>-24.230487557651738</v>
      </c>
      <c r="I749">
        <f t="shared" si="80"/>
        <v>0</v>
      </c>
      <c r="J749">
        <f t="shared" si="81"/>
        <v>0</v>
      </c>
      <c r="K749">
        <f t="shared" si="82"/>
        <v>24.230487557651738</v>
      </c>
      <c r="L749">
        <f t="shared" si="83"/>
        <v>0</v>
      </c>
      <c r="Q749">
        <v>1.6168803150718999E-2</v>
      </c>
    </row>
    <row r="750" spans="1:17" x14ac:dyDescent="0.25">
      <c r="A750" s="1">
        <v>749</v>
      </c>
      <c r="B750" s="2">
        <v>42317</v>
      </c>
      <c r="C750" s="3">
        <v>903</v>
      </c>
      <c r="D750">
        <f t="shared" si="84"/>
        <v>-8.8203438429728821E-3</v>
      </c>
      <c r="E750">
        <f t="shared" si="87"/>
        <v>2.1723034470665526E-4</v>
      </c>
      <c r="F750">
        <f t="shared" si="85"/>
        <v>22.629820923105623</v>
      </c>
      <c r="G750">
        <f t="shared" si="86"/>
        <v>3.1192685463620644</v>
      </c>
      <c r="H750">
        <f t="shared" si="79"/>
        <v>-23.657621229701938</v>
      </c>
      <c r="I750">
        <f t="shared" si="80"/>
        <v>-8.0353332409482956</v>
      </c>
      <c r="J750">
        <f t="shared" si="81"/>
        <v>0</v>
      </c>
      <c r="K750">
        <f t="shared" si="82"/>
        <v>15.622287988753643</v>
      </c>
      <c r="L750">
        <f t="shared" si="83"/>
        <v>0</v>
      </c>
      <c r="Q750">
        <v>1.5786534206841701E-2</v>
      </c>
    </row>
    <row r="751" spans="1:17" x14ac:dyDescent="0.25">
      <c r="A751" s="1">
        <v>750</v>
      </c>
      <c r="B751" s="2">
        <v>42318</v>
      </c>
      <c r="C751" s="3">
        <v>914</v>
      </c>
      <c r="D751">
        <f t="shared" si="84"/>
        <v>1.2108018037164485E-2</v>
      </c>
      <c r="E751">
        <f t="shared" si="87"/>
        <v>2.1326054120699009E-4</v>
      </c>
      <c r="F751">
        <f t="shared" si="85"/>
        <v>19.372195074056304</v>
      </c>
      <c r="G751">
        <f t="shared" si="86"/>
        <v>2.9638387943878817</v>
      </c>
      <c r="H751">
        <f t="shared" si="79"/>
        <v>-23.379798484233607</v>
      </c>
      <c r="I751">
        <f t="shared" si="80"/>
        <v>10.933540287559531</v>
      </c>
      <c r="J751">
        <f t="shared" si="81"/>
        <v>0</v>
      </c>
      <c r="K751">
        <f t="shared" si="82"/>
        <v>34.313338771793141</v>
      </c>
      <c r="L751">
        <f t="shared" si="83"/>
        <v>0</v>
      </c>
      <c r="Q751">
        <v>1.57393615232128E-2</v>
      </c>
    </row>
    <row r="752" spans="1:17" x14ac:dyDescent="0.25">
      <c r="A752" s="1">
        <v>751</v>
      </c>
      <c r="B752" s="2">
        <v>42321</v>
      </c>
      <c r="C752" s="3">
        <v>893.75</v>
      </c>
      <c r="D752">
        <f t="shared" si="84"/>
        <v>-2.2404477445932595E-2</v>
      </c>
      <c r="E752">
        <f t="shared" si="87"/>
        <v>2.1393847329542385E-4</v>
      </c>
      <c r="F752">
        <f t="shared" si="85"/>
        <v>8.4387151401824596</v>
      </c>
      <c r="G752">
        <f t="shared" si="86"/>
        <v>2.1328300624434688</v>
      </c>
      <c r="H752">
        <f t="shared" si="79"/>
        <v>-23.257095344298708</v>
      </c>
      <c r="I752">
        <f t="shared" si="80"/>
        <v>-20.477692385582394</v>
      </c>
      <c r="J752">
        <f t="shared" si="81"/>
        <v>0</v>
      </c>
      <c r="K752">
        <f t="shared" si="82"/>
        <v>2.7794029587163145</v>
      </c>
      <c r="L752">
        <f t="shared" si="83"/>
        <v>0</v>
      </c>
      <c r="Q752">
        <v>1.54683280974099E-2</v>
      </c>
    </row>
    <row r="753" spans="1:17" x14ac:dyDescent="0.25">
      <c r="A753" s="1">
        <v>752</v>
      </c>
      <c r="B753" s="2">
        <v>42324</v>
      </c>
      <c r="C753" s="3">
        <v>889.40002400000003</v>
      </c>
      <c r="D753">
        <f t="shared" si="84"/>
        <v>-4.8789889471377544E-3</v>
      </c>
      <c r="E753">
        <f t="shared" si="87"/>
        <v>2.3675264346729834E-4</v>
      </c>
      <c r="F753">
        <f t="shared" si="85"/>
        <v>24.656382527328088</v>
      </c>
      <c r="G753">
        <f t="shared" si="86"/>
        <v>3.2050357930310671</v>
      </c>
      <c r="H753">
        <f t="shared" si="79"/>
        <v>-24.725957977660531</v>
      </c>
      <c r="I753">
        <f t="shared" si="80"/>
        <v>-4.3605963715043679</v>
      </c>
      <c r="J753">
        <f t="shared" si="81"/>
        <v>0</v>
      </c>
      <c r="K753">
        <f t="shared" si="82"/>
        <v>20.365361606156164</v>
      </c>
      <c r="L753">
        <f t="shared" si="83"/>
        <v>0</v>
      </c>
      <c r="Q753">
        <v>1.6817876916384401E-2</v>
      </c>
    </row>
    <row r="754" spans="1:17" x14ac:dyDescent="0.25">
      <c r="A754" s="1">
        <v>753</v>
      </c>
      <c r="B754" s="2">
        <v>42325</v>
      </c>
      <c r="C754" s="3">
        <v>915.29998799999998</v>
      </c>
      <c r="D754">
        <f t="shared" si="84"/>
        <v>2.8704762219198196E-2</v>
      </c>
      <c r="E754">
        <f t="shared" si="87"/>
        <v>2.2768887682035301E-4</v>
      </c>
      <c r="F754">
        <f t="shared" si="85"/>
        <v>4.3293628780963855</v>
      </c>
      <c r="G754">
        <f t="shared" si="86"/>
        <v>1.4654203898708209</v>
      </c>
      <c r="H754">
        <f t="shared" si="79"/>
        <v>-24.146223272332982</v>
      </c>
      <c r="I754">
        <f t="shared" si="80"/>
        <v>25.53001620666917</v>
      </c>
      <c r="J754">
        <f t="shared" si="81"/>
        <v>0</v>
      </c>
      <c r="K754">
        <f t="shared" si="82"/>
        <v>49.676239479002149</v>
      </c>
      <c r="L754">
        <f t="shared" si="83"/>
        <v>0</v>
      </c>
      <c r="Q754">
        <v>1.6503884399208801E-2</v>
      </c>
    </row>
    <row r="755" spans="1:17" x14ac:dyDescent="0.25">
      <c r="A755" s="1">
        <v>754</v>
      </c>
      <c r="B755" s="2">
        <v>42326</v>
      </c>
      <c r="C755" s="3">
        <v>905</v>
      </c>
      <c r="D755">
        <f t="shared" si="84"/>
        <v>-1.1316923580351792E-2</v>
      </c>
      <c r="E755">
        <f t="shared" si="87"/>
        <v>2.6940326591544682E-4</v>
      </c>
      <c r="F755">
        <f t="shared" si="85"/>
        <v>19.163643863041788</v>
      </c>
      <c r="G755">
        <f t="shared" si="86"/>
        <v>2.9530149352039579</v>
      </c>
      <c r="H755">
        <f t="shared" si="79"/>
        <v>-25.061953617709502</v>
      </c>
      <c r="I755">
        <f t="shared" si="80"/>
        <v>-10.358380017292912</v>
      </c>
      <c r="J755">
        <f t="shared" si="81"/>
        <v>0</v>
      </c>
      <c r="K755">
        <f t="shared" si="82"/>
        <v>14.70357360041659</v>
      </c>
      <c r="L755">
        <f t="shared" si="83"/>
        <v>0</v>
      </c>
      <c r="Q755">
        <v>1.6645067587110401E-2</v>
      </c>
    </row>
    <row r="756" spans="1:17" x14ac:dyDescent="0.25">
      <c r="A756" s="1">
        <v>755</v>
      </c>
      <c r="B756" s="2">
        <v>42327</v>
      </c>
      <c r="C756" s="3">
        <v>909</v>
      </c>
      <c r="D756">
        <f t="shared" si="84"/>
        <v>4.4101504775527897E-3</v>
      </c>
      <c r="E756">
        <f t="shared" si="87"/>
        <v>2.6397316350383517E-4</v>
      </c>
      <c r="F756">
        <f t="shared" si="85"/>
        <v>23.666327142222194</v>
      </c>
      <c r="G756">
        <f t="shared" si="86"/>
        <v>3.1640532421670118</v>
      </c>
      <c r="H756">
        <f t="shared" si="79"/>
        <v>-24.854725884963567</v>
      </c>
      <c r="I756">
        <f t="shared" si="80"/>
        <v>3.9911861821852748</v>
      </c>
      <c r="J756">
        <f t="shared" si="81"/>
        <v>0</v>
      </c>
      <c r="K756">
        <f t="shared" si="82"/>
        <v>28.845912067148841</v>
      </c>
      <c r="L756">
        <f t="shared" si="83"/>
        <v>0</v>
      </c>
      <c r="Q756">
        <v>1.6695310339359899E-2</v>
      </c>
    </row>
    <row r="757" spans="1:17" x14ac:dyDescent="0.25">
      <c r="A757" s="1">
        <v>756</v>
      </c>
      <c r="B757" s="2">
        <v>42328</v>
      </c>
      <c r="C757" s="3">
        <v>914.15002400000003</v>
      </c>
      <c r="D757">
        <f t="shared" si="84"/>
        <v>5.6496038509317587E-3</v>
      </c>
      <c r="E757">
        <f t="shared" si="87"/>
        <v>2.5223712511889375E-4</v>
      </c>
      <c r="F757">
        <f t="shared" si="85"/>
        <v>23.579131445802144</v>
      </c>
      <c r="G757">
        <f t="shared" si="86"/>
        <v>3.1603620600712872</v>
      </c>
      <c r="H757">
        <f t="shared" si="79"/>
        <v>-24.348576039139584</v>
      </c>
      <c r="I757">
        <f t="shared" si="80"/>
        <v>5.1354899004969683</v>
      </c>
      <c r="J757">
        <f t="shared" si="81"/>
        <v>0</v>
      </c>
      <c r="K757">
        <f t="shared" si="82"/>
        <v>29.484065939636551</v>
      </c>
      <c r="L757">
        <f t="shared" si="83"/>
        <v>0</v>
      </c>
      <c r="Q757">
        <v>1.6283350914455302E-2</v>
      </c>
    </row>
    <row r="758" spans="1:17" x14ac:dyDescent="0.25">
      <c r="A758" s="1">
        <v>757</v>
      </c>
      <c r="B758" s="2">
        <v>42331</v>
      </c>
      <c r="C758" s="3">
        <v>923</v>
      </c>
      <c r="D758">
        <f t="shared" si="84"/>
        <v>9.6345364744416101E-3</v>
      </c>
      <c r="E758">
        <f t="shared" si="87"/>
        <v>2.4231474939349191E-4</v>
      </c>
      <c r="F758">
        <f t="shared" si="85"/>
        <v>21.161032123636829</v>
      </c>
      <c r="G758">
        <f t="shared" si="86"/>
        <v>3.0521613829100249</v>
      </c>
      <c r="H758">
        <f t="shared" si="79"/>
        <v>-23.914637786974385</v>
      </c>
      <c r="I758">
        <f t="shared" si="80"/>
        <v>8.8074117493396731</v>
      </c>
      <c r="J758">
        <f t="shared" si="81"/>
        <v>0</v>
      </c>
      <c r="K758">
        <f t="shared" si="82"/>
        <v>32.72204953631406</v>
      </c>
      <c r="L758">
        <f t="shared" si="83"/>
        <v>0</v>
      </c>
      <c r="Q758">
        <v>1.5903050209495499E-2</v>
      </c>
    </row>
    <row r="759" spans="1:17" x14ac:dyDescent="0.25">
      <c r="A759" s="1">
        <v>758</v>
      </c>
      <c r="B759" s="2">
        <v>42332</v>
      </c>
      <c r="C759" s="3">
        <v>918.75</v>
      </c>
      <c r="D759">
        <f t="shared" si="84"/>
        <v>-4.615183975805728E-3</v>
      </c>
      <c r="E759">
        <f t="shared" si="87"/>
        <v>2.3707158976647564E-4</v>
      </c>
      <c r="F759">
        <f t="shared" si="85"/>
        <v>24.771967913260244</v>
      </c>
      <c r="G759">
        <f t="shared" si="86"/>
        <v>3.2097126877924085</v>
      </c>
      <c r="H759">
        <f t="shared" si="79"/>
        <v>-23.66302440565843</v>
      </c>
      <c r="I759">
        <f t="shared" si="80"/>
        <v>-4.2598148096686872</v>
      </c>
      <c r="J759">
        <f t="shared" si="81"/>
        <v>0</v>
      </c>
      <c r="K759">
        <f t="shared" si="82"/>
        <v>19.403209595989743</v>
      </c>
      <c r="L759">
        <f t="shared" si="83"/>
        <v>0</v>
      </c>
      <c r="Q759">
        <v>1.55848507777654E-2</v>
      </c>
    </row>
    <row r="760" spans="1:17" x14ac:dyDescent="0.25">
      <c r="A760" s="1">
        <v>759</v>
      </c>
      <c r="B760" s="2">
        <v>42334</v>
      </c>
      <c r="C760" s="3">
        <v>919.54998799999998</v>
      </c>
      <c r="D760">
        <f t="shared" si="84"/>
        <v>8.7035636808215425E-4</v>
      </c>
      <c r="E760">
        <f t="shared" si="87"/>
        <v>2.2782325802074403E-4</v>
      </c>
      <c r="F760">
        <f t="shared" si="85"/>
        <v>26.386939092382015</v>
      </c>
      <c r="G760">
        <f t="shared" si="86"/>
        <v>3.2728691563831722</v>
      </c>
      <c r="H760">
        <f t="shared" si="79"/>
        <v>-23.189407926500103</v>
      </c>
      <c r="I760">
        <f t="shared" si="80"/>
        <v>0.79963991317547922</v>
      </c>
      <c r="J760">
        <f t="shared" si="81"/>
        <v>0</v>
      </c>
      <c r="K760">
        <f t="shared" si="82"/>
        <v>23.989047839675582</v>
      </c>
      <c r="L760">
        <f t="shared" si="83"/>
        <v>0</v>
      </c>
      <c r="Q760">
        <v>1.5343569539689499E-2</v>
      </c>
    </row>
    <row r="761" spans="1:17" x14ac:dyDescent="0.25">
      <c r="A761" s="1">
        <v>760</v>
      </c>
      <c r="B761" s="2">
        <v>42335</v>
      </c>
      <c r="C761" s="3">
        <v>921</v>
      </c>
      <c r="D761">
        <f t="shared" si="84"/>
        <v>1.5756293601782571E-3</v>
      </c>
      <c r="E761">
        <f t="shared" si="87"/>
        <v>2.1810731962650844E-4</v>
      </c>
      <c r="F761">
        <f t="shared" si="85"/>
        <v>26.859830377186636</v>
      </c>
      <c r="G761">
        <f t="shared" si="86"/>
        <v>3.2906318760039168</v>
      </c>
      <c r="H761">
        <f t="shared" si="79"/>
        <v>-22.700739258978352</v>
      </c>
      <c r="I761">
        <f t="shared" si="80"/>
        <v>1.4488699592443639</v>
      </c>
      <c r="J761">
        <f t="shared" si="81"/>
        <v>0</v>
      </c>
      <c r="K761">
        <f t="shared" si="82"/>
        <v>24.149609218222714</v>
      </c>
      <c r="L761">
        <f t="shared" si="83"/>
        <v>0</v>
      </c>
      <c r="Q761">
        <v>1.5007168370296E-2</v>
      </c>
    </row>
    <row r="762" spans="1:17" x14ac:dyDescent="0.25">
      <c r="A762" s="1">
        <v>761</v>
      </c>
      <c r="B762" s="2">
        <v>42338</v>
      </c>
      <c r="C762" s="3">
        <v>925.40002400000003</v>
      </c>
      <c r="D762">
        <f t="shared" si="84"/>
        <v>4.7660661523229175E-3</v>
      </c>
      <c r="E762">
        <f t="shared" si="87"/>
        <v>2.0935586272771933E-4</v>
      </c>
      <c r="F762">
        <f t="shared" si="85"/>
        <v>26.116004865937533</v>
      </c>
      <c r="G762">
        <f t="shared" si="86"/>
        <v>3.2625483396445385</v>
      </c>
      <c r="H762">
        <f t="shared" si="79"/>
        <v>-22.257905983893146</v>
      </c>
      <c r="I762">
        <f t="shared" si="80"/>
        <v>4.3895469262894071</v>
      </c>
      <c r="J762">
        <f t="shared" si="81"/>
        <v>0</v>
      </c>
      <c r="K762">
        <f t="shared" si="82"/>
        <v>26.647452910182551</v>
      </c>
      <c r="L762">
        <f t="shared" si="83"/>
        <v>0</v>
      </c>
      <c r="Q762">
        <v>1.4691250744296801E-2</v>
      </c>
    </row>
    <row r="763" spans="1:17" x14ac:dyDescent="0.25">
      <c r="A763" s="1">
        <v>762</v>
      </c>
      <c r="B763" s="2">
        <v>42339</v>
      </c>
      <c r="C763" s="3">
        <v>940</v>
      </c>
      <c r="D763">
        <f t="shared" si="84"/>
        <v>1.5653772856419786E-2</v>
      </c>
      <c r="E763">
        <f t="shared" si="87"/>
        <v>2.0263985521336351E-4</v>
      </c>
      <c r="F763">
        <f t="shared" si="85"/>
        <v>15.309608647445497</v>
      </c>
      <c r="G763">
        <f t="shared" si="86"/>
        <v>2.7284806474516667</v>
      </c>
      <c r="H763">
        <f t="shared" si="79"/>
        <v>-21.928844190547292</v>
      </c>
      <c r="I763">
        <f t="shared" si="80"/>
        <v>14.486001777021418</v>
      </c>
      <c r="J763">
        <f t="shared" si="81"/>
        <v>0</v>
      </c>
      <c r="K763">
        <f t="shared" si="82"/>
        <v>36.414845967568709</v>
      </c>
      <c r="L763">
        <f t="shared" si="83"/>
        <v>0</v>
      </c>
      <c r="Q763">
        <v>1.4405234520669699E-2</v>
      </c>
    </row>
    <row r="764" spans="1:17" x14ac:dyDescent="0.25">
      <c r="A764" s="1">
        <v>763</v>
      </c>
      <c r="B764" s="2">
        <v>42340</v>
      </c>
      <c r="C764" s="3">
        <v>944.5</v>
      </c>
      <c r="D764">
        <f t="shared" si="84"/>
        <v>4.7758116775146828E-3</v>
      </c>
      <c r="E764">
        <f t="shared" si="87"/>
        <v>2.1040276475897332E-4</v>
      </c>
      <c r="F764">
        <f t="shared" si="85"/>
        <v>26.052226378437087</v>
      </c>
      <c r="G764">
        <f t="shared" si="86"/>
        <v>3.2601032301303987</v>
      </c>
      <c r="H764">
        <f t="shared" si="79"/>
        <v>-22.11353296525326</v>
      </c>
      <c r="I764">
        <f t="shared" si="80"/>
        <v>4.4892629768638015</v>
      </c>
      <c r="J764">
        <f t="shared" si="81"/>
        <v>0</v>
      </c>
      <c r="K764">
        <f t="shared" si="82"/>
        <v>26.602795942117062</v>
      </c>
      <c r="L764">
        <f t="shared" si="83"/>
        <v>0</v>
      </c>
      <c r="Q764">
        <v>1.4300933172898701E-2</v>
      </c>
    </row>
    <row r="765" spans="1:17" x14ac:dyDescent="0.25">
      <c r="A765" s="1">
        <v>764</v>
      </c>
      <c r="B765" s="2">
        <v>42341</v>
      </c>
      <c r="C765" s="3">
        <v>939.65002400000003</v>
      </c>
      <c r="D765">
        <f t="shared" si="84"/>
        <v>-5.1481958975296543E-3</v>
      </c>
      <c r="E765">
        <f t="shared" si="87"/>
        <v>2.0360025200903789E-4</v>
      </c>
      <c r="F765">
        <f t="shared" si="85"/>
        <v>26.197116579311121</v>
      </c>
      <c r="G765">
        <f t="shared" si="86"/>
        <v>3.2656493504858743</v>
      </c>
      <c r="H765">
        <f t="shared" si="79"/>
        <v>-21.814624288866337</v>
      </c>
      <c r="I765">
        <f t="shared" si="80"/>
        <v>-4.8624710252167587</v>
      </c>
      <c r="J765">
        <f t="shared" si="81"/>
        <v>0</v>
      </c>
      <c r="K765">
        <f t="shared" si="82"/>
        <v>16.952153263649578</v>
      </c>
      <c r="L765">
        <f t="shared" si="83"/>
        <v>0</v>
      </c>
      <c r="Q765">
        <v>1.4040412684453E-2</v>
      </c>
    </row>
    <row r="766" spans="1:17" x14ac:dyDescent="0.25">
      <c r="A766" s="1">
        <v>765</v>
      </c>
      <c r="B766" s="2">
        <v>42342</v>
      </c>
      <c r="C766" s="3">
        <v>940.09997599999997</v>
      </c>
      <c r="D766">
        <f t="shared" si="84"/>
        <v>4.7873601127118467E-4</v>
      </c>
      <c r="E766">
        <f t="shared" si="87"/>
        <v>1.9762839839215844E-4</v>
      </c>
      <c r="F766">
        <f t="shared" si="85"/>
        <v>28.361785377678089</v>
      </c>
      <c r="G766">
        <f t="shared" si="86"/>
        <v>3.3450426537613192</v>
      </c>
      <c r="H766">
        <f t="shared" si="79"/>
        <v>-21.534698772018565</v>
      </c>
      <c r="I766">
        <f t="shared" si="80"/>
        <v>0.44984430448063295</v>
      </c>
      <c r="J766">
        <f t="shared" si="81"/>
        <v>0</v>
      </c>
      <c r="K766">
        <f t="shared" si="82"/>
        <v>21.984543076499197</v>
      </c>
      <c r="L766">
        <f t="shared" si="83"/>
        <v>0</v>
      </c>
      <c r="Q766">
        <v>1.3931785195187099E-2</v>
      </c>
    </row>
    <row r="767" spans="1:17" x14ac:dyDescent="0.25">
      <c r="A767" s="1">
        <v>766</v>
      </c>
      <c r="B767" s="2">
        <v>42345</v>
      </c>
      <c r="C767" s="3">
        <v>943</v>
      </c>
      <c r="D767">
        <f t="shared" si="84"/>
        <v>3.0800555781516619E-3</v>
      </c>
      <c r="E767">
        <f t="shared" si="87"/>
        <v>1.9054197683283751E-4</v>
      </c>
      <c r="F767">
        <f t="shared" si="85"/>
        <v>28.190537849691179</v>
      </c>
      <c r="G767">
        <f t="shared" si="86"/>
        <v>3.3389863843938574</v>
      </c>
      <c r="H767">
        <f t="shared" ref="H767:H830" si="88">-1.645*Q767*C766</f>
        <v>-21.167652429357862</v>
      </c>
      <c r="I767">
        <f t="shared" ref="I767:I830" si="89">D767*C766</f>
        <v>2.8955601750990434</v>
      </c>
      <c r="J767">
        <f t="shared" ref="J767:J830" si="90">IF(D767*C766&lt;=H767,1,0)</f>
        <v>0</v>
      </c>
      <c r="K767">
        <f t="shared" ref="K767:K830" si="91">IF(J767=0,I767-H767,0)</f>
        <v>24.063212604456904</v>
      </c>
      <c r="L767">
        <f t="shared" ref="L767:L830" si="92">IF(J767=1,I767-H767,0)</f>
        <v>0</v>
      </c>
      <c r="Q767">
        <v>1.3687771668700501E-2</v>
      </c>
    </row>
    <row r="768" spans="1:17" x14ac:dyDescent="0.25">
      <c r="A768" s="1">
        <v>767</v>
      </c>
      <c r="B768" s="2">
        <v>42346</v>
      </c>
      <c r="C768" s="3">
        <v>948.90002400000003</v>
      </c>
      <c r="D768">
        <f t="shared" si="84"/>
        <v>6.2371616386989077E-3</v>
      </c>
      <c r="E768">
        <f t="shared" si="87"/>
        <v>1.8465865906623592E-4</v>
      </c>
      <c r="F768">
        <f t="shared" si="85"/>
        <v>26.422788384387555</v>
      </c>
      <c r="G768">
        <f t="shared" si="86"/>
        <v>3.2742268341908458</v>
      </c>
      <c r="H768">
        <f t="shared" si="88"/>
        <v>-20.880131059508319</v>
      </c>
      <c r="I768">
        <f t="shared" si="89"/>
        <v>5.8816434252930696</v>
      </c>
      <c r="J768">
        <f t="shared" si="90"/>
        <v>0</v>
      </c>
      <c r="K768">
        <f t="shared" si="91"/>
        <v>26.761774484801389</v>
      </c>
      <c r="L768">
        <f t="shared" si="92"/>
        <v>0</v>
      </c>
      <c r="Q768">
        <v>1.34603274549042E-2</v>
      </c>
    </row>
    <row r="769" spans="1:17" x14ac:dyDescent="0.25">
      <c r="A769" s="1">
        <v>768</v>
      </c>
      <c r="B769" s="2">
        <v>42347</v>
      </c>
      <c r="C769" s="3">
        <v>943</v>
      </c>
      <c r="D769">
        <f t="shared" si="84"/>
        <v>-6.237161638698991E-3</v>
      </c>
      <c r="E769">
        <f t="shared" si="87"/>
        <v>1.8113144522156237E-4</v>
      </c>
      <c r="F769">
        <f t="shared" si="85"/>
        <v>26.624148418523983</v>
      </c>
      <c r="G769">
        <f t="shared" si="86"/>
        <v>3.2818186392372919</v>
      </c>
      <c r="H769">
        <f t="shared" si="88"/>
        <v>-20.709535711823825</v>
      </c>
      <c r="I769">
        <f t="shared" si="89"/>
        <v>-5.9184428286533519</v>
      </c>
      <c r="J769">
        <f t="shared" si="90"/>
        <v>0</v>
      </c>
      <c r="K769">
        <f t="shared" si="91"/>
        <v>14.791092883170474</v>
      </c>
      <c r="L769">
        <f t="shared" si="92"/>
        <v>0</v>
      </c>
      <c r="Q769">
        <v>1.3267344391428799E-2</v>
      </c>
    </row>
    <row r="770" spans="1:17" x14ac:dyDescent="0.25">
      <c r="A770" s="1">
        <v>769</v>
      </c>
      <c r="B770" s="2">
        <v>42348</v>
      </c>
      <c r="C770" s="3">
        <v>928.09997599999997</v>
      </c>
      <c r="D770">
        <f t="shared" si="84"/>
        <v>-1.5926822891393189E-2</v>
      </c>
      <c r="E770">
        <f t="shared" si="87"/>
        <v>1.7791525343061694E-4</v>
      </c>
      <c r="F770">
        <f t="shared" si="85"/>
        <v>14.66238289814126</v>
      </c>
      <c r="G770">
        <f t="shared" si="86"/>
        <v>2.685285227461172</v>
      </c>
      <c r="H770">
        <f t="shared" si="88"/>
        <v>-20.591153331503389</v>
      </c>
      <c r="I770">
        <f t="shared" si="89"/>
        <v>-15.018993986583776</v>
      </c>
      <c r="J770">
        <f t="shared" si="90"/>
        <v>0</v>
      </c>
      <c r="K770">
        <f t="shared" si="91"/>
        <v>5.5721593449196121</v>
      </c>
      <c r="L770">
        <f t="shared" si="92"/>
        <v>0</v>
      </c>
      <c r="Q770">
        <v>1.3274038641149399E-2</v>
      </c>
    </row>
    <row r="771" spans="1:17" x14ac:dyDescent="0.25">
      <c r="A771" s="1">
        <v>770</v>
      </c>
      <c r="B771" s="2">
        <v>42349</v>
      </c>
      <c r="C771" s="3">
        <v>928</v>
      </c>
      <c r="D771">
        <f t="shared" si="84"/>
        <v>-1.0772695586379513E-4</v>
      </c>
      <c r="E771">
        <f t="shared" si="87"/>
        <v>1.8839693329404818E-4</v>
      </c>
      <c r="F771">
        <f t="shared" si="85"/>
        <v>29.064293811751153</v>
      </c>
      <c r="G771">
        <f t="shared" si="86"/>
        <v>3.3695104039976949</v>
      </c>
      <c r="H771">
        <f t="shared" si="88"/>
        <v>-21.562664433961913</v>
      </c>
      <c r="I771">
        <f t="shared" si="89"/>
        <v>-9.998138515174132E-2</v>
      </c>
      <c r="J771">
        <f t="shared" si="90"/>
        <v>0</v>
      </c>
      <c r="K771">
        <f t="shared" si="91"/>
        <v>21.46268304881017</v>
      </c>
      <c r="L771">
        <f t="shared" si="92"/>
        <v>0</v>
      </c>
      <c r="Q771">
        <v>1.41234813429384E-2</v>
      </c>
    </row>
    <row r="772" spans="1:17" x14ac:dyDescent="0.25">
      <c r="A772" s="1">
        <v>771</v>
      </c>
      <c r="B772" s="2">
        <v>42352</v>
      </c>
      <c r="C772" s="3">
        <v>911.70001200000002</v>
      </c>
      <c r="D772">
        <f t="shared" ref="D772:D835" si="93">LN(C772/C771)</f>
        <v>-1.7720731033119181E-2</v>
      </c>
      <c r="E772">
        <f t="shared" si="87"/>
        <v>1.8211093175749858E-4</v>
      </c>
      <c r="F772">
        <f t="shared" ref="F772:F835" si="94">_xlfn.NORM.DIST(D772,0,SQRT(E772),FALSE)</f>
        <v>12.482530472770895</v>
      </c>
      <c r="G772">
        <f t="shared" ref="G772:G835" si="95">LN(F772)</f>
        <v>2.5243301046290543</v>
      </c>
      <c r="H772">
        <f t="shared" si="88"/>
        <v>-21.175513612515552</v>
      </c>
      <c r="I772">
        <f t="shared" si="89"/>
        <v>-16.4448383987346</v>
      </c>
      <c r="J772">
        <f t="shared" si="90"/>
        <v>0</v>
      </c>
      <c r="K772">
        <f t="shared" si="91"/>
        <v>4.7306752137809518</v>
      </c>
      <c r="L772">
        <f t="shared" si="92"/>
        <v>0</v>
      </c>
      <c r="Q772">
        <v>1.38713929439495E-2</v>
      </c>
    </row>
    <row r="773" spans="1:17" x14ac:dyDescent="0.25">
      <c r="A773" s="1">
        <v>772</v>
      </c>
      <c r="B773" s="2">
        <v>42353</v>
      </c>
      <c r="C773" s="3">
        <v>915</v>
      </c>
      <c r="D773">
        <f t="shared" si="93"/>
        <v>3.6130635224398814E-3</v>
      </c>
      <c r="E773">
        <f t="shared" ref="E773:E836" si="96">$O$3+$O$4*D772^2+$O$5*E772</f>
        <v>1.9599284649225886E-4</v>
      </c>
      <c r="F773">
        <f t="shared" si="94"/>
        <v>27.563015271381278</v>
      </c>
      <c r="G773">
        <f t="shared" si="95"/>
        <v>3.316474847685611</v>
      </c>
      <c r="H773">
        <f t="shared" si="88"/>
        <v>-22.275414337358047</v>
      </c>
      <c r="I773">
        <f t="shared" si="89"/>
        <v>3.2940300567652021</v>
      </c>
      <c r="J773">
        <f t="shared" si="90"/>
        <v>0</v>
      </c>
      <c r="K773">
        <f t="shared" si="91"/>
        <v>25.569444394123249</v>
      </c>
      <c r="L773">
        <f t="shared" si="92"/>
        <v>0</v>
      </c>
      <c r="Q773">
        <v>1.48527861503021E-2</v>
      </c>
    </row>
    <row r="774" spans="1:17" x14ac:dyDescent="0.25">
      <c r="A774" s="1">
        <v>773</v>
      </c>
      <c r="B774" s="2">
        <v>42354</v>
      </c>
      <c r="C774" s="3">
        <v>921.29998799999998</v>
      </c>
      <c r="D774">
        <f t="shared" si="93"/>
        <v>6.8616378142915962E-3</v>
      </c>
      <c r="E774">
        <f t="shared" si="96"/>
        <v>1.8985171254411079E-4</v>
      </c>
      <c r="F774">
        <f t="shared" si="94"/>
        <v>25.57711801095591</v>
      </c>
      <c r="G774">
        <f t="shared" si="95"/>
        <v>3.2416981240863119</v>
      </c>
      <c r="H774">
        <f t="shared" si="88"/>
        <v>-21.901685768816936</v>
      </c>
      <c r="I774">
        <f t="shared" si="89"/>
        <v>6.2783986000768106</v>
      </c>
      <c r="J774">
        <f t="shared" si="90"/>
        <v>0</v>
      </c>
      <c r="K774">
        <f t="shared" si="91"/>
        <v>28.180084368893745</v>
      </c>
      <c r="L774">
        <f t="shared" si="92"/>
        <v>0</v>
      </c>
      <c r="Q774">
        <v>1.45509231609726E-2</v>
      </c>
    </row>
    <row r="775" spans="1:17" x14ac:dyDescent="0.25">
      <c r="A775" s="1">
        <v>774</v>
      </c>
      <c r="B775" s="2">
        <v>42355</v>
      </c>
      <c r="C775" s="3">
        <v>938</v>
      </c>
      <c r="D775">
        <f t="shared" si="93"/>
        <v>1.7964245916411672E-2</v>
      </c>
      <c r="E775">
        <f t="shared" si="96"/>
        <v>1.8637751268038932E-4</v>
      </c>
      <c r="F775">
        <f t="shared" si="94"/>
        <v>12.294791036802415</v>
      </c>
      <c r="G775">
        <f t="shared" si="95"/>
        <v>2.5091756797370173</v>
      </c>
      <c r="H775">
        <f t="shared" si="88"/>
        <v>-21.656750046286671</v>
      </c>
      <c r="I775">
        <f t="shared" si="89"/>
        <v>16.550459547219123</v>
      </c>
      <c r="J775">
        <f t="shared" si="90"/>
        <v>0</v>
      </c>
      <c r="K775">
        <f t="shared" si="91"/>
        <v>38.207209593505794</v>
      </c>
      <c r="L775">
        <f t="shared" si="92"/>
        <v>0</v>
      </c>
      <c r="Q775">
        <v>1.42898054575106E-2</v>
      </c>
    </row>
    <row r="776" spans="1:17" x14ac:dyDescent="0.25">
      <c r="A776" s="1">
        <v>775</v>
      </c>
      <c r="B776" s="2">
        <v>42356</v>
      </c>
      <c r="C776" s="3">
        <v>945.70001200000002</v>
      </c>
      <c r="D776">
        <f t="shared" si="93"/>
        <v>8.1754577042551999E-3</v>
      </c>
      <c r="E776">
        <f t="shared" si="96"/>
        <v>2.0042598690589162E-4</v>
      </c>
      <c r="F776">
        <f t="shared" si="94"/>
        <v>23.851666799241684</v>
      </c>
      <c r="G776">
        <f t="shared" si="95"/>
        <v>3.1718541016530422</v>
      </c>
      <c r="H776">
        <f t="shared" si="88"/>
        <v>-21.994990916359452</v>
      </c>
      <c r="I776">
        <f t="shared" si="89"/>
        <v>7.6685793265913773</v>
      </c>
      <c r="J776">
        <f t="shared" si="90"/>
        <v>0</v>
      </c>
      <c r="K776">
        <f t="shared" si="91"/>
        <v>29.663570242950829</v>
      </c>
      <c r="L776">
        <f t="shared" si="92"/>
        <v>0</v>
      </c>
      <c r="Q776">
        <v>1.42546003696408E-2</v>
      </c>
    </row>
    <row r="777" spans="1:17" x14ac:dyDescent="0.25">
      <c r="A777" s="1">
        <v>776</v>
      </c>
      <c r="B777" s="2">
        <v>42359</v>
      </c>
      <c r="C777" s="3">
        <v>936</v>
      </c>
      <c r="D777">
        <f t="shared" si="93"/>
        <v>-1.0309930232887791E-2</v>
      </c>
      <c r="E777">
        <f t="shared" si="96"/>
        <v>1.9725335742836747E-4</v>
      </c>
      <c r="F777">
        <f t="shared" si="94"/>
        <v>21.696161765760518</v>
      </c>
      <c r="G777">
        <f t="shared" si="95"/>
        <v>3.0771353677479123</v>
      </c>
      <c r="H777">
        <f t="shared" si="88"/>
        <v>-21.82165096684184</v>
      </c>
      <c r="I777">
        <f t="shared" si="89"/>
        <v>-9.7501011449611461</v>
      </c>
      <c r="J777">
        <f t="shared" si="90"/>
        <v>0</v>
      </c>
      <c r="K777">
        <f t="shared" si="91"/>
        <v>12.071549821880694</v>
      </c>
      <c r="L777">
        <f t="shared" si="92"/>
        <v>0</v>
      </c>
      <c r="Q777">
        <v>1.4027113406898301E-2</v>
      </c>
    </row>
    <row r="778" spans="1:17" x14ac:dyDescent="0.25">
      <c r="A778" s="1">
        <v>777</v>
      </c>
      <c r="B778" s="2">
        <v>42360</v>
      </c>
      <c r="C778" s="3">
        <v>950</v>
      </c>
      <c r="D778">
        <f t="shared" si="93"/>
        <v>1.4846508116994419E-2</v>
      </c>
      <c r="E778">
        <f t="shared" si="96"/>
        <v>1.9682498967661538E-4</v>
      </c>
      <c r="F778">
        <f t="shared" si="94"/>
        <v>16.243994090935558</v>
      </c>
      <c r="G778">
        <f t="shared" si="95"/>
        <v>2.7877232460549357</v>
      </c>
      <c r="H778">
        <f t="shared" si="88"/>
        <v>-21.923250509577809</v>
      </c>
      <c r="I778">
        <f t="shared" si="89"/>
        <v>13.896331597506776</v>
      </c>
      <c r="J778">
        <f t="shared" si="90"/>
        <v>0</v>
      </c>
      <c r="K778">
        <f t="shared" si="91"/>
        <v>35.819582107084585</v>
      </c>
      <c r="L778">
        <f t="shared" si="92"/>
        <v>0</v>
      </c>
      <c r="Q778">
        <v>1.42384657662288E-2</v>
      </c>
    </row>
    <row r="779" spans="1:17" x14ac:dyDescent="0.25">
      <c r="A779" s="1">
        <v>778</v>
      </c>
      <c r="B779" s="2">
        <v>42361</v>
      </c>
      <c r="C779" s="3">
        <v>936.15002400000003</v>
      </c>
      <c r="D779">
        <f t="shared" si="93"/>
        <v>-1.4686238909507968E-2</v>
      </c>
      <c r="E779">
        <f t="shared" si="96"/>
        <v>2.0356273259990979E-4</v>
      </c>
      <c r="F779">
        <f t="shared" si="94"/>
        <v>16.461969873519251</v>
      </c>
      <c r="G779">
        <f t="shared" si="95"/>
        <v>2.8010528644867714</v>
      </c>
      <c r="H779">
        <f t="shared" si="88"/>
        <v>-22.078313579439552</v>
      </c>
      <c r="I779">
        <f t="shared" si="89"/>
        <v>-13.95192696403257</v>
      </c>
      <c r="J779">
        <f t="shared" si="90"/>
        <v>0</v>
      </c>
      <c r="K779">
        <f t="shared" si="91"/>
        <v>8.1263866154069824</v>
      </c>
      <c r="L779">
        <f t="shared" si="92"/>
        <v>0</v>
      </c>
      <c r="Q779">
        <v>1.4127860233204E-2</v>
      </c>
    </row>
    <row r="780" spans="1:17" x14ac:dyDescent="0.25">
      <c r="A780" s="1">
        <v>779</v>
      </c>
      <c r="B780" s="2">
        <v>42362</v>
      </c>
      <c r="C780" s="3">
        <v>943.29998799999998</v>
      </c>
      <c r="D780">
        <f t="shared" si="93"/>
        <v>7.6086072494312785E-3</v>
      </c>
      <c r="E780">
        <f t="shared" si="96"/>
        <v>2.0941071496336682E-4</v>
      </c>
      <c r="F780">
        <f t="shared" si="94"/>
        <v>24.009381617712268</v>
      </c>
      <c r="G780">
        <f t="shared" si="95"/>
        <v>3.1784446547041676</v>
      </c>
      <c r="H780">
        <f t="shared" si="88"/>
        <v>-22.683299663806618</v>
      </c>
      <c r="I780">
        <f t="shared" si="89"/>
        <v>7.1227978591616656</v>
      </c>
      <c r="J780">
        <f t="shared" si="90"/>
        <v>0</v>
      </c>
      <c r="K780">
        <f t="shared" si="91"/>
        <v>29.806097522968283</v>
      </c>
      <c r="L780">
        <f t="shared" si="92"/>
        <v>0</v>
      </c>
      <c r="Q780">
        <v>1.47297330168179E-2</v>
      </c>
    </row>
    <row r="781" spans="1:17" x14ac:dyDescent="0.25">
      <c r="A781" s="1">
        <v>780</v>
      </c>
      <c r="B781" s="2">
        <v>42366</v>
      </c>
      <c r="C781" s="3">
        <v>945.40002400000003</v>
      </c>
      <c r="D781">
        <f t="shared" si="93"/>
        <v>2.2237908107058638E-3</v>
      </c>
      <c r="E781">
        <f t="shared" si="96"/>
        <v>2.048869779909312E-4</v>
      </c>
      <c r="F781">
        <f t="shared" si="94"/>
        <v>27.536689182253767</v>
      </c>
      <c r="G781">
        <f t="shared" si="95"/>
        <v>3.3155192675643805</v>
      </c>
      <c r="H781">
        <f t="shared" si="88"/>
        <v>-22.444480155445365</v>
      </c>
      <c r="I781">
        <f t="shared" si="89"/>
        <v>2.0977018450533516</v>
      </c>
      <c r="J781">
        <f t="shared" si="90"/>
        <v>0</v>
      </c>
      <c r="K781">
        <f t="shared" si="91"/>
        <v>24.542182000498716</v>
      </c>
      <c r="L781">
        <f t="shared" si="92"/>
        <v>0</v>
      </c>
      <c r="Q781">
        <v>1.4464180068206701E-2</v>
      </c>
    </row>
    <row r="782" spans="1:17" x14ac:dyDescent="0.25">
      <c r="A782" s="1">
        <v>781</v>
      </c>
      <c r="B782" s="2">
        <v>42367</v>
      </c>
      <c r="C782" s="3">
        <v>955</v>
      </c>
      <c r="D782">
        <f t="shared" si="93"/>
        <v>1.0103196735514628E-2</v>
      </c>
      <c r="E782">
        <f t="shared" si="96"/>
        <v>1.9745508155802582E-4</v>
      </c>
      <c r="F782">
        <f t="shared" si="94"/>
        <v>21.924083343652942</v>
      </c>
      <c r="G782">
        <f t="shared" si="95"/>
        <v>3.0875857286568915</v>
      </c>
      <c r="H782">
        <f t="shared" si="88"/>
        <v>-22.058029085356271</v>
      </c>
      <c r="I782">
        <f t="shared" si="89"/>
        <v>9.5515624362322509</v>
      </c>
      <c r="J782">
        <f t="shared" si="90"/>
        <v>0</v>
      </c>
      <c r="K782">
        <f t="shared" si="91"/>
        <v>31.60959152158852</v>
      </c>
      <c r="L782">
        <f t="shared" si="92"/>
        <v>0</v>
      </c>
      <c r="Q782">
        <v>1.4183558157071801E-2</v>
      </c>
    </row>
    <row r="783" spans="1:17" x14ac:dyDescent="0.25">
      <c r="A783" s="1">
        <v>782</v>
      </c>
      <c r="B783" s="2">
        <v>42368</v>
      </c>
      <c r="C783" s="3">
        <v>962</v>
      </c>
      <c r="D783">
        <f t="shared" si="93"/>
        <v>7.3031101849763492E-3</v>
      </c>
      <c r="E783">
        <f t="shared" si="96"/>
        <v>1.9674533485962935E-4</v>
      </c>
      <c r="F783">
        <f t="shared" si="94"/>
        <v>24.836574755223374</v>
      </c>
      <c r="G783">
        <f t="shared" si="95"/>
        <v>3.2123173552554638</v>
      </c>
      <c r="H783">
        <f t="shared" si="88"/>
        <v>-21.972844277546642</v>
      </c>
      <c r="I783">
        <f t="shared" si="89"/>
        <v>6.9744702266524135</v>
      </c>
      <c r="J783">
        <f t="shared" si="90"/>
        <v>0</v>
      </c>
      <c r="K783">
        <f t="shared" si="91"/>
        <v>28.947314504199056</v>
      </c>
      <c r="L783">
        <f t="shared" si="92"/>
        <v>0</v>
      </c>
      <c r="Q783">
        <v>1.3986756172152099E-2</v>
      </c>
    </row>
    <row r="784" spans="1:17" x14ac:dyDescent="0.25">
      <c r="A784" s="1">
        <v>783</v>
      </c>
      <c r="B784" s="2">
        <v>42369</v>
      </c>
      <c r="C784" s="3">
        <v>969</v>
      </c>
      <c r="D784">
        <f t="shared" si="93"/>
        <v>7.2501612250597701E-3</v>
      </c>
      <c r="E784">
        <f t="shared" si="96"/>
        <v>1.930538621814631E-4</v>
      </c>
      <c r="F784">
        <f t="shared" si="94"/>
        <v>25.057966203335052</v>
      </c>
      <c r="G784">
        <f t="shared" si="95"/>
        <v>3.2211917890849247</v>
      </c>
      <c r="H784">
        <f t="shared" si="88"/>
        <v>-21.787474617836221</v>
      </c>
      <c r="I784">
        <f t="shared" si="89"/>
        <v>6.9746550985074984</v>
      </c>
      <c r="J784">
        <f t="shared" si="90"/>
        <v>0</v>
      </c>
      <c r="K784">
        <f t="shared" si="91"/>
        <v>28.762129716343718</v>
      </c>
      <c r="L784">
        <f t="shared" si="92"/>
        <v>0</v>
      </c>
      <c r="Q784">
        <v>1.3767843473157E-2</v>
      </c>
    </row>
    <row r="785" spans="1:17" x14ac:dyDescent="0.25">
      <c r="A785" s="1">
        <v>784</v>
      </c>
      <c r="B785" s="2">
        <v>42370</v>
      </c>
      <c r="C785" s="3">
        <v>968</v>
      </c>
      <c r="D785">
        <f t="shared" si="93"/>
        <v>-1.0325246141892643E-3</v>
      </c>
      <c r="E785">
        <f t="shared" si="96"/>
        <v>1.8963976410688442E-4</v>
      </c>
      <c r="F785">
        <f t="shared" si="94"/>
        <v>28.888474935164759</v>
      </c>
      <c r="G785">
        <f t="shared" si="95"/>
        <v>3.3634427244092713</v>
      </c>
      <c r="H785">
        <f t="shared" si="88"/>
        <v>-21.620116078551849</v>
      </c>
      <c r="I785">
        <f t="shared" si="89"/>
        <v>-1.0005163511493971</v>
      </c>
      <c r="J785">
        <f t="shared" si="90"/>
        <v>0</v>
      </c>
      <c r="K785">
        <f t="shared" si="91"/>
        <v>20.619599727402452</v>
      </c>
      <c r="L785">
        <f t="shared" si="92"/>
        <v>0</v>
      </c>
      <c r="Q785">
        <v>1.35633928868177E-2</v>
      </c>
    </row>
    <row r="786" spans="1:17" x14ac:dyDescent="0.25">
      <c r="A786" s="1">
        <v>785</v>
      </c>
      <c r="B786" s="2">
        <v>42373</v>
      </c>
      <c r="C786" s="3">
        <v>961.79998799999998</v>
      </c>
      <c r="D786">
        <f t="shared" si="93"/>
        <v>-6.4255709096212275E-3</v>
      </c>
      <c r="E786">
        <f t="shared" si="96"/>
        <v>1.8331003797591699E-4</v>
      </c>
      <c r="F786">
        <f t="shared" si="94"/>
        <v>26.32737958618862</v>
      </c>
      <c r="G786">
        <f t="shared" si="95"/>
        <v>3.2706094465726152</v>
      </c>
      <c r="H786">
        <f t="shared" si="88"/>
        <v>-21.276224715078765</v>
      </c>
      <c r="I786">
        <f t="shared" si="89"/>
        <v>-6.2199526405133483</v>
      </c>
      <c r="J786">
        <f t="shared" si="90"/>
        <v>0</v>
      </c>
      <c r="K786">
        <f t="shared" si="91"/>
        <v>15.056272074565417</v>
      </c>
      <c r="L786">
        <f t="shared" si="92"/>
        <v>0</v>
      </c>
      <c r="Q786">
        <v>1.3361441329271501E-2</v>
      </c>
    </row>
    <row r="787" spans="1:17" x14ac:dyDescent="0.25">
      <c r="A787" s="1">
        <v>786</v>
      </c>
      <c r="B787" s="2">
        <v>42374</v>
      </c>
      <c r="C787" s="3">
        <v>940.79998799999998</v>
      </c>
      <c r="D787">
        <f t="shared" si="93"/>
        <v>-2.2075951977695518E-2</v>
      </c>
      <c r="E787">
        <f t="shared" si="96"/>
        <v>1.8005076120621439E-4</v>
      </c>
      <c r="F787">
        <f t="shared" si="94"/>
        <v>7.6816587418467748</v>
      </c>
      <c r="G787">
        <f t="shared" si="95"/>
        <v>2.0388355058501229</v>
      </c>
      <c r="H787">
        <f t="shared" si="88"/>
        <v>-21.154593408838739</v>
      </c>
      <c r="I787">
        <f t="shared" si="89"/>
        <v>-21.232650347236124</v>
      </c>
      <c r="J787">
        <f t="shared" si="90"/>
        <v>1</v>
      </c>
      <c r="K787">
        <f t="shared" si="91"/>
        <v>0</v>
      </c>
      <c r="L787">
        <f t="shared" si="92"/>
        <v>-7.8056938397384812E-2</v>
      </c>
      <c r="Q787">
        <v>1.3370695948627401E-2</v>
      </c>
    </row>
    <row r="788" spans="1:17" x14ac:dyDescent="0.25">
      <c r="A788" s="1">
        <v>787</v>
      </c>
      <c r="B788" s="2">
        <v>42375</v>
      </c>
      <c r="C788" s="3">
        <v>936.15002400000003</v>
      </c>
      <c r="D788">
        <f t="shared" si="93"/>
        <v>-4.9548187041817942E-3</v>
      </c>
      <c r="E788">
        <f t="shared" si="96"/>
        <v>2.0494033263738674E-4</v>
      </c>
      <c r="F788">
        <f t="shared" si="94"/>
        <v>26.247251225936324</v>
      </c>
      <c r="G788">
        <f t="shared" si="95"/>
        <v>3.2675612683521873</v>
      </c>
      <c r="H788">
        <f t="shared" si="88"/>
        <v>-23.258944675311859</v>
      </c>
      <c r="I788">
        <f t="shared" si="89"/>
        <v>-4.6614933774364076</v>
      </c>
      <c r="J788">
        <f t="shared" si="90"/>
        <v>0</v>
      </c>
      <c r="K788">
        <f t="shared" si="91"/>
        <v>18.597451297875452</v>
      </c>
      <c r="L788">
        <f t="shared" si="92"/>
        <v>0</v>
      </c>
      <c r="Q788">
        <v>1.50288863464723E-2</v>
      </c>
    </row>
    <row r="789" spans="1:17" x14ac:dyDescent="0.25">
      <c r="A789" s="1">
        <v>788</v>
      </c>
      <c r="B789" s="2">
        <v>42376</v>
      </c>
      <c r="C789" s="3">
        <v>934.09997599999997</v>
      </c>
      <c r="D789">
        <f t="shared" si="93"/>
        <v>-2.1922724994564414E-3</v>
      </c>
      <c r="E789">
        <f t="shared" si="96"/>
        <v>1.9872828351262162E-4</v>
      </c>
      <c r="F789">
        <f t="shared" si="94"/>
        <v>27.959456248190698</v>
      </c>
      <c r="G789">
        <f t="shared" si="95"/>
        <v>3.3307554696869017</v>
      </c>
      <c r="H789">
        <f t="shared" si="88"/>
        <v>-22.852445850497595</v>
      </c>
      <c r="I789">
        <f t="shared" si="89"/>
        <v>-2.0522959529806877</v>
      </c>
      <c r="J789">
        <f t="shared" si="90"/>
        <v>0</v>
      </c>
      <c r="K789">
        <f t="shared" si="91"/>
        <v>20.800149897516906</v>
      </c>
      <c r="L789">
        <f t="shared" si="92"/>
        <v>0</v>
      </c>
      <c r="Q789">
        <v>1.48395705716577E-2</v>
      </c>
    </row>
    <row r="790" spans="1:17" x14ac:dyDescent="0.25">
      <c r="A790" s="1">
        <v>789</v>
      </c>
      <c r="B790" s="2">
        <v>42377</v>
      </c>
      <c r="C790" s="3">
        <v>934.54998799999998</v>
      </c>
      <c r="D790">
        <f t="shared" si="93"/>
        <v>4.8164398616015015E-4</v>
      </c>
      <c r="E790">
        <f t="shared" si="96"/>
        <v>1.9183075359160284E-4</v>
      </c>
      <c r="F790">
        <f t="shared" si="94"/>
        <v>28.786466111055944</v>
      </c>
      <c r="G790">
        <f t="shared" si="95"/>
        <v>3.3599053499922986</v>
      </c>
      <c r="H790">
        <f t="shared" si="88"/>
        <v>-22.395708424294565</v>
      </c>
      <c r="I790">
        <f t="shared" si="89"/>
        <v>0.44990363591274057</v>
      </c>
      <c r="J790">
        <f t="shared" si="90"/>
        <v>0</v>
      </c>
      <c r="K790">
        <f t="shared" si="91"/>
        <v>22.845612060207305</v>
      </c>
      <c r="L790">
        <f t="shared" si="92"/>
        <v>0</v>
      </c>
      <c r="Q790">
        <v>1.4574898582359601E-2</v>
      </c>
    </row>
    <row r="791" spans="1:17" x14ac:dyDescent="0.25">
      <c r="A791" s="1">
        <v>790</v>
      </c>
      <c r="B791" s="2">
        <v>42380</v>
      </c>
      <c r="C791" s="3">
        <v>939.95001200000002</v>
      </c>
      <c r="D791">
        <f t="shared" si="93"/>
        <v>5.7615779548245922E-3</v>
      </c>
      <c r="E791">
        <f t="shared" si="96"/>
        <v>1.8525573019442123E-4</v>
      </c>
      <c r="F791">
        <f t="shared" si="94"/>
        <v>26.798707822616503</v>
      </c>
      <c r="G791">
        <f t="shared" si="95"/>
        <v>3.288353670780392</v>
      </c>
      <c r="H791">
        <f t="shared" si="88"/>
        <v>-21.966663945474025</v>
      </c>
      <c r="I791">
        <f t="shared" si="89"/>
        <v>5.3844826085423874</v>
      </c>
      <c r="J791">
        <f t="shared" si="90"/>
        <v>0</v>
      </c>
      <c r="K791">
        <f t="shared" si="91"/>
        <v>27.351146554016413</v>
      </c>
      <c r="L791">
        <f t="shared" si="92"/>
        <v>0</v>
      </c>
      <c r="Q791">
        <v>1.4288797041460801E-2</v>
      </c>
    </row>
    <row r="792" spans="1:17" x14ac:dyDescent="0.25">
      <c r="A792" s="1">
        <v>791</v>
      </c>
      <c r="B792" s="2">
        <v>42381</v>
      </c>
      <c r="C792" s="3">
        <v>940</v>
      </c>
      <c r="D792">
        <f t="shared" si="93"/>
        <v>5.3180137442646595E-5</v>
      </c>
      <c r="E792">
        <f t="shared" si="96"/>
        <v>1.8131943866033599E-4</v>
      </c>
      <c r="F792">
        <f t="shared" si="94"/>
        <v>29.626782959375063</v>
      </c>
      <c r="G792">
        <f t="shared" si="95"/>
        <v>3.3886787819269966</v>
      </c>
      <c r="H792">
        <f t="shared" si="88"/>
        <v>-21.702287584347676</v>
      </c>
      <c r="I792">
        <f t="shared" si="89"/>
        <v>4.9986670827377316E-2</v>
      </c>
      <c r="J792">
        <f t="shared" si="90"/>
        <v>0</v>
      </c>
      <c r="K792">
        <f t="shared" si="91"/>
        <v>21.752274255175053</v>
      </c>
      <c r="L792">
        <f t="shared" si="92"/>
        <v>0</v>
      </c>
      <c r="Q792">
        <v>1.40357251152255E-2</v>
      </c>
    </row>
    <row r="793" spans="1:17" x14ac:dyDescent="0.25">
      <c r="A793" s="1">
        <v>792</v>
      </c>
      <c r="B793" s="2">
        <v>42382</v>
      </c>
      <c r="C793" s="3">
        <v>913.84997599999997</v>
      </c>
      <c r="D793">
        <f t="shared" si="93"/>
        <v>-2.8213457326114518E-2</v>
      </c>
      <c r="E793">
        <f t="shared" si="96"/>
        <v>1.7565696700364312E-4</v>
      </c>
      <c r="F793">
        <f t="shared" si="94"/>
        <v>3.1229336053052865</v>
      </c>
      <c r="G793">
        <f t="shared" si="95"/>
        <v>1.1387728181662966</v>
      </c>
      <c r="H793">
        <f t="shared" si="88"/>
        <v>-21.320297069080961</v>
      </c>
      <c r="I793">
        <f t="shared" si="89"/>
        <v>-26.520649886547648</v>
      </c>
      <c r="J793">
        <f t="shared" si="90"/>
        <v>1</v>
      </c>
      <c r="K793">
        <f t="shared" si="91"/>
        <v>0</v>
      </c>
      <c r="L793">
        <f t="shared" si="92"/>
        <v>-5.2003528174666869</v>
      </c>
      <c r="Q793">
        <v>1.3787943522654699E-2</v>
      </c>
    </row>
    <row r="794" spans="1:17" x14ac:dyDescent="0.25">
      <c r="A794" s="1">
        <v>793</v>
      </c>
      <c r="B794" s="2">
        <v>42383</v>
      </c>
      <c r="C794" s="3">
        <v>921</v>
      </c>
      <c r="D794">
        <f t="shared" si="93"/>
        <v>7.7936183173717031E-3</v>
      </c>
      <c r="E794">
        <f t="shared" si="96"/>
        <v>2.2021273760345557E-4</v>
      </c>
      <c r="F794">
        <f t="shared" si="94"/>
        <v>23.420378326966826</v>
      </c>
      <c r="G794">
        <f t="shared" si="95"/>
        <v>3.1536065120513439</v>
      </c>
      <c r="H794">
        <f t="shared" si="88"/>
        <v>-24.586869379774974</v>
      </c>
      <c r="I794">
        <f t="shared" si="89"/>
        <v>7.1221979122832915</v>
      </c>
      <c r="J794">
        <f t="shared" si="90"/>
        <v>0</v>
      </c>
      <c r="K794">
        <f t="shared" si="91"/>
        <v>31.709067292058265</v>
      </c>
      <c r="L794">
        <f t="shared" si="92"/>
        <v>0</v>
      </c>
      <c r="Q794">
        <v>1.63554473353495E-2</v>
      </c>
    </row>
    <row r="795" spans="1:17" x14ac:dyDescent="0.25">
      <c r="A795" s="1">
        <v>794</v>
      </c>
      <c r="B795" s="2">
        <v>42384</v>
      </c>
      <c r="C795" s="3">
        <v>919.79998799999998</v>
      </c>
      <c r="D795">
        <f t="shared" si="93"/>
        <v>-1.3037941957978808E-3</v>
      </c>
      <c r="E795">
        <f t="shared" si="96"/>
        <v>2.1491449024842234E-4</v>
      </c>
      <c r="F795">
        <f t="shared" si="94"/>
        <v>27.105640711875818</v>
      </c>
      <c r="G795">
        <f t="shared" si="95"/>
        <v>3.2997418505762868</v>
      </c>
      <c r="H795">
        <f t="shared" si="88"/>
        <v>-24.222744877851898</v>
      </c>
      <c r="I795">
        <f t="shared" si="89"/>
        <v>-1.2007944543298481</v>
      </c>
      <c r="J795">
        <f t="shared" si="90"/>
        <v>0</v>
      </c>
      <c r="K795">
        <f t="shared" si="91"/>
        <v>23.02195042352205</v>
      </c>
      <c r="L795">
        <f t="shared" si="92"/>
        <v>0</v>
      </c>
      <c r="Q795">
        <v>1.5988135585313899E-2</v>
      </c>
    </row>
    <row r="796" spans="1:17" x14ac:dyDescent="0.25">
      <c r="A796" s="1">
        <v>795</v>
      </c>
      <c r="B796" s="2">
        <v>42387</v>
      </c>
      <c r="C796" s="3">
        <v>916.54998799999998</v>
      </c>
      <c r="D796">
        <f t="shared" si="93"/>
        <v>-3.5396339867107196E-3</v>
      </c>
      <c r="E796">
        <f t="shared" si="96"/>
        <v>2.0639567989147551E-4</v>
      </c>
      <c r="F796">
        <f t="shared" si="94"/>
        <v>26.938790617298359</v>
      </c>
      <c r="G796">
        <f t="shared" si="95"/>
        <v>3.2935672782632839</v>
      </c>
      <c r="H796">
        <f t="shared" si="88"/>
        <v>-23.653310922829572</v>
      </c>
      <c r="I796">
        <f t="shared" si="89"/>
        <v>-3.2557552985009122</v>
      </c>
      <c r="J796">
        <f t="shared" si="90"/>
        <v>0</v>
      </c>
      <c r="K796">
        <f t="shared" si="91"/>
        <v>20.39755562432866</v>
      </c>
      <c r="L796">
        <f t="shared" si="92"/>
        <v>0</v>
      </c>
      <c r="Q796">
        <v>1.56326512314479E-2</v>
      </c>
    </row>
    <row r="797" spans="1:17" x14ac:dyDescent="0.25">
      <c r="A797" s="1">
        <v>796</v>
      </c>
      <c r="B797" s="2">
        <v>42388</v>
      </c>
      <c r="C797" s="3">
        <v>897.25</v>
      </c>
      <c r="D797">
        <f t="shared" si="93"/>
        <v>-2.1282078045081618E-2</v>
      </c>
      <c r="E797">
        <f t="shared" si="96"/>
        <v>1.9930444083638424E-4</v>
      </c>
      <c r="F797">
        <f t="shared" si="94"/>
        <v>9.071441349463722</v>
      </c>
      <c r="G797">
        <f t="shared" si="95"/>
        <v>2.2051311654446408</v>
      </c>
      <c r="H797">
        <f t="shared" si="88"/>
        <v>-23.146287664463795</v>
      </c>
      <c r="I797">
        <f t="shared" si="89"/>
        <v>-19.506088376834619</v>
      </c>
      <c r="J797">
        <f t="shared" si="90"/>
        <v>0</v>
      </c>
      <c r="K797">
        <f t="shared" si="91"/>
        <v>3.6401992876291764</v>
      </c>
      <c r="L797">
        <f t="shared" si="92"/>
        <v>0</v>
      </c>
      <c r="Q797">
        <v>1.53517994365406E-2</v>
      </c>
    </row>
    <row r="798" spans="1:17" x14ac:dyDescent="0.25">
      <c r="A798" s="1">
        <v>797</v>
      </c>
      <c r="B798" s="2">
        <v>42389</v>
      </c>
      <c r="C798" s="3">
        <v>884.45001200000002</v>
      </c>
      <c r="D798">
        <f t="shared" si="93"/>
        <v>-1.4368533570446174E-2</v>
      </c>
      <c r="E798">
        <f t="shared" si="96"/>
        <v>2.2034629734419371E-4</v>
      </c>
      <c r="F798">
        <f t="shared" si="94"/>
        <v>16.822859001858934</v>
      </c>
      <c r="G798">
        <f t="shared" si="95"/>
        <v>2.8227386164297688</v>
      </c>
      <c r="H798">
        <f t="shared" si="88"/>
        <v>-24.45611670952729</v>
      </c>
      <c r="I798">
        <f t="shared" si="89"/>
        <v>-12.892166746082829</v>
      </c>
      <c r="J798">
        <f t="shared" si="90"/>
        <v>0</v>
      </c>
      <c r="K798">
        <f t="shared" si="91"/>
        <v>11.563949963444461</v>
      </c>
      <c r="L798">
        <f t="shared" si="92"/>
        <v>0</v>
      </c>
      <c r="Q798">
        <v>1.6569451378047099E-2</v>
      </c>
    </row>
    <row r="799" spans="1:17" x14ac:dyDescent="0.25">
      <c r="A799" s="1">
        <v>798</v>
      </c>
      <c r="B799" s="2">
        <v>42390</v>
      </c>
      <c r="C799" s="3">
        <v>880</v>
      </c>
      <c r="D799">
        <f t="shared" si="93"/>
        <v>-5.0440889850183052E-3</v>
      </c>
      <c r="E799">
        <f t="shared" si="96"/>
        <v>2.2413777047823591E-4</v>
      </c>
      <c r="F799">
        <f t="shared" si="94"/>
        <v>25.176956707123054</v>
      </c>
      <c r="G799">
        <f t="shared" si="95"/>
        <v>3.2259291597996698</v>
      </c>
      <c r="H799">
        <f t="shared" si="88"/>
        <v>-24.550732234745723</v>
      </c>
      <c r="I799">
        <f t="shared" si="89"/>
        <v>-4.4612445633285081</v>
      </c>
      <c r="J799">
        <f t="shared" si="90"/>
        <v>0</v>
      </c>
      <c r="K799">
        <f t="shared" si="91"/>
        <v>20.089487671417217</v>
      </c>
      <c r="L799">
        <f t="shared" si="92"/>
        <v>0</v>
      </c>
      <c r="Q799">
        <v>1.6874280154975801E-2</v>
      </c>
    </row>
    <row r="800" spans="1:17" x14ac:dyDescent="0.25">
      <c r="A800" s="1">
        <v>799</v>
      </c>
      <c r="B800" s="2">
        <v>42391</v>
      </c>
      <c r="C800" s="3">
        <v>887.90002400000003</v>
      </c>
      <c r="D800">
        <f t="shared" si="93"/>
        <v>8.9372435960995145E-3</v>
      </c>
      <c r="E800">
        <f t="shared" si="96"/>
        <v>2.1628868624731969E-4</v>
      </c>
      <c r="F800">
        <f t="shared" si="94"/>
        <v>22.552868177269577</v>
      </c>
      <c r="G800">
        <f t="shared" si="95"/>
        <v>3.1158622497571393</v>
      </c>
      <c r="H800">
        <f t="shared" si="88"/>
        <v>-23.976058059497586</v>
      </c>
      <c r="I800">
        <f t="shared" si="89"/>
        <v>7.8647743645675732</v>
      </c>
      <c r="J800">
        <f t="shared" si="90"/>
        <v>0</v>
      </c>
      <c r="K800">
        <f t="shared" si="91"/>
        <v>31.840832424065159</v>
      </c>
      <c r="L800">
        <f t="shared" si="92"/>
        <v>0</v>
      </c>
      <c r="Q800">
        <v>1.6562626457237901E-2</v>
      </c>
    </row>
    <row r="801" spans="1:17" x14ac:dyDescent="0.25">
      <c r="A801" s="1">
        <v>800</v>
      </c>
      <c r="B801" s="2">
        <v>42394</v>
      </c>
      <c r="C801" s="3">
        <v>905</v>
      </c>
      <c r="D801">
        <f t="shared" si="93"/>
        <v>1.9075792631574297E-2</v>
      </c>
      <c r="E801">
        <f t="shared" si="96"/>
        <v>2.125315768333065E-4</v>
      </c>
      <c r="F801">
        <f t="shared" si="94"/>
        <v>11.625449699408563</v>
      </c>
      <c r="G801">
        <f t="shared" si="95"/>
        <v>2.4531966345453116</v>
      </c>
      <c r="H801">
        <f t="shared" si="88"/>
        <v>-23.653619440412491</v>
      </c>
      <c r="I801">
        <f t="shared" si="89"/>
        <v>16.937396735393843</v>
      </c>
      <c r="J801">
        <f t="shared" si="90"/>
        <v>0</v>
      </c>
      <c r="K801">
        <f t="shared" si="91"/>
        <v>40.591016175806331</v>
      </c>
      <c r="L801">
        <f t="shared" si="92"/>
        <v>0</v>
      </c>
      <c r="Q801">
        <v>1.6194503407037399E-2</v>
      </c>
    </row>
    <row r="802" spans="1:17" x14ac:dyDescent="0.25">
      <c r="A802" s="1">
        <v>801</v>
      </c>
      <c r="B802" s="2">
        <v>42396</v>
      </c>
      <c r="C802" s="3">
        <v>907.20001200000002</v>
      </c>
      <c r="D802">
        <f t="shared" si="93"/>
        <v>2.4280025010746517E-3</v>
      </c>
      <c r="E802">
        <f t="shared" si="96"/>
        <v>2.2684548099265807E-4</v>
      </c>
      <c r="F802">
        <f t="shared" si="94"/>
        <v>26.145794220365868</v>
      </c>
      <c r="G802">
        <f t="shared" si="95"/>
        <v>3.2636883447027403</v>
      </c>
      <c r="H802">
        <f t="shared" si="88"/>
        <v>-23.883050282161101</v>
      </c>
      <c r="I802">
        <f t="shared" si="89"/>
        <v>2.1973422634725597</v>
      </c>
      <c r="J802">
        <f t="shared" si="90"/>
        <v>0</v>
      </c>
      <c r="K802">
        <f t="shared" si="91"/>
        <v>26.080392545633661</v>
      </c>
      <c r="L802">
        <f t="shared" si="92"/>
        <v>0</v>
      </c>
      <c r="Q802">
        <v>1.6042620552594401E-2</v>
      </c>
    </row>
    <row r="803" spans="1:17" x14ac:dyDescent="0.25">
      <c r="A803" s="1">
        <v>802</v>
      </c>
      <c r="B803" s="2">
        <v>42397</v>
      </c>
      <c r="C803" s="3">
        <v>907</v>
      </c>
      <c r="D803">
        <f t="shared" si="93"/>
        <v>-2.2049608586413789E-4</v>
      </c>
      <c r="E803">
        <f t="shared" si="96"/>
        <v>2.1753666658484253E-4</v>
      </c>
      <c r="F803">
        <f t="shared" si="94"/>
        <v>27.045517738515748</v>
      </c>
      <c r="G803">
        <f t="shared" si="95"/>
        <v>3.2975212887347465</v>
      </c>
      <c r="H803">
        <f t="shared" si="88"/>
        <v>-23.375528404407962</v>
      </c>
      <c r="I803">
        <f t="shared" si="89"/>
        <v>-0.20003405174189892</v>
      </c>
      <c r="J803">
        <f t="shared" si="90"/>
        <v>0</v>
      </c>
      <c r="K803">
        <f t="shared" si="91"/>
        <v>23.175494352666064</v>
      </c>
      <c r="L803">
        <f t="shared" si="92"/>
        <v>0</v>
      </c>
      <c r="Q803">
        <v>1.5663632577480699E-2</v>
      </c>
    </row>
    <row r="804" spans="1:17" x14ac:dyDescent="0.25">
      <c r="A804" s="1">
        <v>803</v>
      </c>
      <c r="B804" s="2">
        <v>42398</v>
      </c>
      <c r="C804" s="3">
        <v>906.5</v>
      </c>
      <c r="D804">
        <f t="shared" si="93"/>
        <v>-5.5141992023087971E-4</v>
      </c>
      <c r="E804">
        <f t="shared" si="96"/>
        <v>2.0868349858004648E-4</v>
      </c>
      <c r="F804">
        <f t="shared" si="94"/>
        <v>27.596221059239515</v>
      </c>
      <c r="G804">
        <f t="shared" si="95"/>
        <v>3.3176788452054637</v>
      </c>
      <c r="H804">
        <f t="shared" si="88"/>
        <v>-22.849070934419426</v>
      </c>
      <c r="I804">
        <f t="shared" si="89"/>
        <v>-0.50013786764940793</v>
      </c>
      <c r="J804">
        <f t="shared" si="90"/>
        <v>0</v>
      </c>
      <c r="K804">
        <f t="shared" si="91"/>
        <v>22.348933066770019</v>
      </c>
      <c r="L804">
        <f t="shared" si="92"/>
        <v>0</v>
      </c>
      <c r="Q804">
        <v>1.53142367432093E-2</v>
      </c>
    </row>
    <row r="805" spans="1:17" x14ac:dyDescent="0.25">
      <c r="A805" s="1">
        <v>804</v>
      </c>
      <c r="B805" s="2">
        <v>42401</v>
      </c>
      <c r="C805" s="3">
        <v>928.75</v>
      </c>
      <c r="D805">
        <f t="shared" si="93"/>
        <v>2.4248565837063207E-2</v>
      </c>
      <c r="E805">
        <f t="shared" si="96"/>
        <v>2.0062693913866039E-4</v>
      </c>
      <c r="F805">
        <f t="shared" si="94"/>
        <v>6.5058667792006206</v>
      </c>
      <c r="G805">
        <f t="shared" si="95"/>
        <v>1.8727043512353969</v>
      </c>
      <c r="H805">
        <f t="shared" si="88"/>
        <v>-22.35331288799026</v>
      </c>
      <c r="I805">
        <f t="shared" si="89"/>
        <v>21.981324931297795</v>
      </c>
      <c r="J805">
        <f t="shared" si="90"/>
        <v>0</v>
      </c>
      <c r="K805">
        <f t="shared" si="91"/>
        <v>44.334637819288055</v>
      </c>
      <c r="L805">
        <f t="shared" si="92"/>
        <v>0</v>
      </c>
      <c r="Q805">
        <v>1.49902262035185E-2</v>
      </c>
    </row>
    <row r="806" spans="1:17" x14ac:dyDescent="0.25">
      <c r="A806" s="1">
        <v>805</v>
      </c>
      <c r="B806" s="2">
        <v>42402</v>
      </c>
      <c r="C806" s="3">
        <v>927</v>
      </c>
      <c r="D806">
        <f t="shared" si="93"/>
        <v>-1.8860304661137543E-3</v>
      </c>
      <c r="E806">
        <f t="shared" si="96"/>
        <v>2.2998857988213583E-4</v>
      </c>
      <c r="F806">
        <f t="shared" si="94"/>
        <v>26.103481192969582</v>
      </c>
      <c r="G806">
        <f t="shared" si="95"/>
        <v>3.2620686844754343</v>
      </c>
      <c r="H806">
        <f t="shared" si="88"/>
        <v>-23.067275124889331</v>
      </c>
      <c r="I806">
        <f t="shared" si="89"/>
        <v>-1.7516507954031493</v>
      </c>
      <c r="J806">
        <f t="shared" si="90"/>
        <v>0</v>
      </c>
      <c r="K806">
        <f t="shared" si="91"/>
        <v>21.315624329486184</v>
      </c>
      <c r="L806">
        <f t="shared" si="92"/>
        <v>0</v>
      </c>
      <c r="Q806">
        <v>1.5098422234604199E-2</v>
      </c>
    </row>
    <row r="807" spans="1:17" x14ac:dyDescent="0.25">
      <c r="A807" s="1">
        <v>806</v>
      </c>
      <c r="B807" s="2">
        <v>42403</v>
      </c>
      <c r="C807" s="3">
        <v>895</v>
      </c>
      <c r="D807">
        <f t="shared" si="93"/>
        <v>-3.5129847290999779E-2</v>
      </c>
      <c r="E807">
        <f t="shared" si="96"/>
        <v>2.2025657408459629E-4</v>
      </c>
      <c r="F807">
        <f t="shared" si="94"/>
        <v>1.6321541362825525</v>
      </c>
      <c r="G807">
        <f t="shared" si="95"/>
        <v>0.48990069833371286</v>
      </c>
      <c r="H807">
        <f t="shared" si="88"/>
        <v>-22.584079768998755</v>
      </c>
      <c r="I807">
        <f t="shared" si="89"/>
        <v>-32.565368438756792</v>
      </c>
      <c r="J807">
        <f t="shared" si="90"/>
        <v>1</v>
      </c>
      <c r="K807">
        <f t="shared" si="91"/>
        <v>0</v>
      </c>
      <c r="L807">
        <f t="shared" si="92"/>
        <v>-9.9812886697580367</v>
      </c>
      <c r="Q807">
        <v>1.4810058114058E-2</v>
      </c>
    </row>
    <row r="808" spans="1:17" x14ac:dyDescent="0.25">
      <c r="A808" s="1">
        <v>807</v>
      </c>
      <c r="B808" s="2">
        <v>42404</v>
      </c>
      <c r="C808" s="3">
        <v>912</v>
      </c>
      <c r="D808">
        <f t="shared" si="93"/>
        <v>1.8816271799476054E-2</v>
      </c>
      <c r="E808">
        <f t="shared" si="96"/>
        <v>2.8824436492746303E-4</v>
      </c>
      <c r="F808">
        <f t="shared" si="94"/>
        <v>12.714712470484201</v>
      </c>
      <c r="G808">
        <f t="shared" si="95"/>
        <v>2.5427597852077946</v>
      </c>
      <c r="H808">
        <f t="shared" si="88"/>
        <v>-27.075383170991891</v>
      </c>
      <c r="I808">
        <f t="shared" si="89"/>
        <v>16.840563260531066</v>
      </c>
      <c r="J808">
        <f t="shared" si="90"/>
        <v>0</v>
      </c>
      <c r="K808">
        <f t="shared" si="91"/>
        <v>43.915946431522954</v>
      </c>
      <c r="L808">
        <f t="shared" si="92"/>
        <v>0</v>
      </c>
      <c r="Q808">
        <v>1.8390167034685701E-2</v>
      </c>
    </row>
    <row r="809" spans="1:17" x14ac:dyDescent="0.25">
      <c r="A809" s="1">
        <v>808</v>
      </c>
      <c r="B809" s="2">
        <v>42405</v>
      </c>
      <c r="C809" s="3">
        <v>913.95001200000002</v>
      </c>
      <c r="D809">
        <f t="shared" si="93"/>
        <v>2.1358884181027138E-3</v>
      </c>
      <c r="E809">
        <f t="shared" si="96"/>
        <v>2.9526784959050428E-4</v>
      </c>
      <c r="F809">
        <f t="shared" si="94"/>
        <v>23.038116176097422</v>
      </c>
      <c r="G809">
        <f t="shared" si="95"/>
        <v>3.1371500692946825</v>
      </c>
      <c r="H809">
        <f t="shared" si="88"/>
        <v>-27.120564258211292</v>
      </c>
      <c r="I809">
        <f t="shared" si="89"/>
        <v>1.947930237309675</v>
      </c>
      <c r="J809">
        <f t="shared" si="90"/>
        <v>0</v>
      </c>
      <c r="K809">
        <f t="shared" si="91"/>
        <v>29.068494495520966</v>
      </c>
      <c r="L809">
        <f t="shared" si="92"/>
        <v>0</v>
      </c>
      <c r="Q809">
        <v>1.8077483774736901E-2</v>
      </c>
    </row>
    <row r="810" spans="1:17" x14ac:dyDescent="0.25">
      <c r="A810" s="1">
        <v>809</v>
      </c>
      <c r="B810" s="2">
        <v>42408</v>
      </c>
      <c r="C810" s="3">
        <v>910.59997599999997</v>
      </c>
      <c r="D810">
        <f t="shared" si="93"/>
        <v>-3.6721819480013762E-3</v>
      </c>
      <c r="E810">
        <f t="shared" si="96"/>
        <v>2.7984242746311686E-4</v>
      </c>
      <c r="F810">
        <f t="shared" si="94"/>
        <v>23.280349349886308</v>
      </c>
      <c r="G810">
        <f t="shared" si="95"/>
        <v>3.147609629189057</v>
      </c>
      <c r="H810">
        <f t="shared" si="88"/>
        <v>-26.428926945316562</v>
      </c>
      <c r="I810">
        <f t="shared" si="89"/>
        <v>-3.3561907354420413</v>
      </c>
      <c r="J810">
        <f t="shared" si="90"/>
        <v>0</v>
      </c>
      <c r="K810">
        <f t="shared" si="91"/>
        <v>23.07273620987452</v>
      </c>
      <c r="L810">
        <f t="shared" si="92"/>
        <v>0</v>
      </c>
      <c r="Q810">
        <v>1.7578879344699198E-2</v>
      </c>
    </row>
    <row r="811" spans="1:17" x14ac:dyDescent="0.25">
      <c r="A811" s="1">
        <v>810</v>
      </c>
      <c r="B811" s="2">
        <v>42409</v>
      </c>
      <c r="C811" s="3">
        <v>873</v>
      </c>
      <c r="D811">
        <f t="shared" si="93"/>
        <v>-4.2168140704830437E-2</v>
      </c>
      <c r="E811">
        <f t="shared" si="96"/>
        <v>2.6633452121525028E-4</v>
      </c>
      <c r="F811">
        <f t="shared" si="94"/>
        <v>0.86783571240907387</v>
      </c>
      <c r="G811">
        <f t="shared" si="95"/>
        <v>-0.14175285365399987</v>
      </c>
      <c r="H811">
        <f t="shared" si="88"/>
        <v>-25.73177802605262</v>
      </c>
      <c r="I811">
        <f t="shared" si="89"/>
        <v>-38.398307913783221</v>
      </c>
      <c r="J811">
        <f t="shared" si="90"/>
        <v>1</v>
      </c>
      <c r="K811">
        <f t="shared" si="91"/>
        <v>0</v>
      </c>
      <c r="L811">
        <f t="shared" si="92"/>
        <v>-12.666529887730601</v>
      </c>
      <c r="Q811">
        <v>1.7178144811327699E-2</v>
      </c>
    </row>
    <row r="812" spans="1:17" x14ac:dyDescent="0.25">
      <c r="A812" s="1">
        <v>811</v>
      </c>
      <c r="B812" s="2">
        <v>42410</v>
      </c>
      <c r="C812" s="3">
        <v>866</v>
      </c>
      <c r="D812">
        <f t="shared" si="93"/>
        <v>-8.0506472771670196E-3</v>
      </c>
      <c r="E812">
        <f t="shared" si="96"/>
        <v>3.642410545357603E-4</v>
      </c>
      <c r="F812">
        <f t="shared" si="94"/>
        <v>19.12390232737361</v>
      </c>
      <c r="G812">
        <f t="shared" si="95"/>
        <v>2.9509389834183324</v>
      </c>
      <c r="H812">
        <f t="shared" si="88"/>
        <v>-30.860261931765841</v>
      </c>
      <c r="I812">
        <f t="shared" si="89"/>
        <v>-7.028215072966808</v>
      </c>
      <c r="J812">
        <f t="shared" si="90"/>
        <v>0</v>
      </c>
      <c r="K812">
        <f t="shared" si="91"/>
        <v>23.832046858799032</v>
      </c>
      <c r="L812">
        <f t="shared" si="92"/>
        <v>0</v>
      </c>
      <c r="Q812">
        <v>2.1489161109381299E-2</v>
      </c>
    </row>
    <row r="813" spans="1:17" x14ac:dyDescent="0.25">
      <c r="A813" s="1">
        <v>812</v>
      </c>
      <c r="B813" s="2">
        <v>42411</v>
      </c>
      <c r="C813" s="3">
        <v>830</v>
      </c>
      <c r="D813">
        <f t="shared" si="93"/>
        <v>-4.2459207771791518E-2</v>
      </c>
      <c r="E813">
        <f t="shared" si="96"/>
        <v>3.4649707254787404E-4</v>
      </c>
      <c r="F813">
        <f t="shared" si="94"/>
        <v>1.5895281327483861</v>
      </c>
      <c r="G813">
        <f t="shared" si="95"/>
        <v>0.46343720033029734</v>
      </c>
      <c r="H813">
        <f t="shared" si="88"/>
        <v>-29.92454050099867</v>
      </c>
      <c r="I813">
        <f t="shared" si="89"/>
        <v>-36.769673930371454</v>
      </c>
      <c r="J813">
        <f t="shared" si="90"/>
        <v>1</v>
      </c>
      <c r="K813">
        <f t="shared" si="91"/>
        <v>0</v>
      </c>
      <c r="L813">
        <f t="shared" si="92"/>
        <v>-6.8451334293727832</v>
      </c>
      <c r="Q813">
        <v>2.1006016202081101E-2</v>
      </c>
    </row>
    <row r="814" spans="1:17" x14ac:dyDescent="0.25">
      <c r="A814" s="1">
        <v>813</v>
      </c>
      <c r="B814" s="2">
        <v>42412</v>
      </c>
      <c r="C814" s="3">
        <v>815</v>
      </c>
      <c r="D814">
        <f t="shared" si="93"/>
        <v>-1.8237587549780901E-2</v>
      </c>
      <c r="E814">
        <f t="shared" si="96"/>
        <v>4.3887360672398306E-4</v>
      </c>
      <c r="F814">
        <f t="shared" si="94"/>
        <v>13.036791721264093</v>
      </c>
      <c r="G814">
        <f t="shared" si="95"/>
        <v>2.5677754925818728</v>
      </c>
      <c r="H814">
        <f t="shared" si="88"/>
        <v>-33.396382806572895</v>
      </c>
      <c r="I814">
        <f t="shared" si="89"/>
        <v>-15.137197666318148</v>
      </c>
      <c r="J814">
        <f t="shared" si="90"/>
        <v>0</v>
      </c>
      <c r="K814">
        <f t="shared" si="91"/>
        <v>18.259185140254747</v>
      </c>
      <c r="L814">
        <f t="shared" si="92"/>
        <v>0</v>
      </c>
      <c r="Q814">
        <v>2.44599427301226E-2</v>
      </c>
    </row>
    <row r="815" spans="1:17" x14ac:dyDescent="0.25">
      <c r="A815" s="1">
        <v>814</v>
      </c>
      <c r="B815" s="2">
        <v>42415</v>
      </c>
      <c r="C815" s="3">
        <v>825</v>
      </c>
      <c r="D815">
        <f t="shared" si="93"/>
        <v>1.2195273093818206E-2</v>
      </c>
      <c r="E815">
        <f t="shared" si="96"/>
        <v>4.3127560739636043E-4</v>
      </c>
      <c r="F815">
        <f t="shared" si="94"/>
        <v>16.167756071172487</v>
      </c>
      <c r="G815">
        <f t="shared" si="95"/>
        <v>2.7830188928507247</v>
      </c>
      <c r="H815">
        <f t="shared" si="88"/>
        <v>-32.696848051041499</v>
      </c>
      <c r="I815">
        <f t="shared" si="89"/>
        <v>9.939147571461838</v>
      </c>
      <c r="J815">
        <f t="shared" si="90"/>
        <v>0</v>
      </c>
      <c r="K815">
        <f t="shared" si="91"/>
        <v>42.635995622503337</v>
      </c>
      <c r="L815">
        <f t="shared" si="92"/>
        <v>0</v>
      </c>
      <c r="Q815">
        <v>2.4388347698764801E-2</v>
      </c>
    </row>
    <row r="816" spans="1:17" x14ac:dyDescent="0.25">
      <c r="A816" s="1">
        <v>815</v>
      </c>
      <c r="B816" s="2">
        <v>42416</v>
      </c>
      <c r="C816" s="3">
        <v>831.95001200000002</v>
      </c>
      <c r="D816">
        <f t="shared" si="93"/>
        <v>8.3889709507789859E-3</v>
      </c>
      <c r="E816">
        <f t="shared" si="96"/>
        <v>4.1286189902173942E-4</v>
      </c>
      <c r="F816">
        <f t="shared" si="94"/>
        <v>18.029911240311538</v>
      </c>
      <c r="G816">
        <f t="shared" si="95"/>
        <v>2.8920321143141199</v>
      </c>
      <c r="H816">
        <f t="shared" si="88"/>
        <v>-32.047763133982478</v>
      </c>
      <c r="I816">
        <f t="shared" si="89"/>
        <v>6.9209010343926636</v>
      </c>
      <c r="J816">
        <f t="shared" si="90"/>
        <v>0</v>
      </c>
      <c r="K816">
        <f t="shared" si="91"/>
        <v>38.968664168375142</v>
      </c>
      <c r="L816">
        <f t="shared" si="92"/>
        <v>0</v>
      </c>
      <c r="Q816">
        <v>2.3614451973092001E-2</v>
      </c>
    </row>
    <row r="817" spans="1:17" x14ac:dyDescent="0.25">
      <c r="A817" s="1">
        <v>816</v>
      </c>
      <c r="B817" s="2">
        <v>42417</v>
      </c>
      <c r="C817" s="3">
        <v>830</v>
      </c>
      <c r="D817">
        <f t="shared" si="93"/>
        <v>-2.3466564948163397E-3</v>
      </c>
      <c r="E817">
        <f t="shared" si="96"/>
        <v>3.9117804065390516E-4</v>
      </c>
      <c r="F817">
        <f t="shared" si="94"/>
        <v>20.0293081757927</v>
      </c>
      <c r="G817">
        <f t="shared" si="95"/>
        <v>2.9971966096799649</v>
      </c>
      <c r="H817">
        <f t="shared" si="88"/>
        <v>-31.265848867886529</v>
      </c>
      <c r="I817">
        <f t="shared" si="89"/>
        <v>-1.9523008990223318</v>
      </c>
      <c r="J817">
        <f t="shared" si="90"/>
        <v>0</v>
      </c>
      <c r="K817">
        <f t="shared" si="91"/>
        <v>29.313547968864196</v>
      </c>
      <c r="L817">
        <f t="shared" si="92"/>
        <v>0</v>
      </c>
      <c r="Q817">
        <v>2.28458378295762E-2</v>
      </c>
    </row>
    <row r="818" spans="1:17" x14ac:dyDescent="0.25">
      <c r="A818" s="1">
        <v>817</v>
      </c>
      <c r="B818" s="2">
        <v>42418</v>
      </c>
      <c r="C818" s="3">
        <v>837.29998799999998</v>
      </c>
      <c r="D818">
        <f t="shared" si="93"/>
        <v>8.7567140879617755E-3</v>
      </c>
      <c r="E818">
        <f t="shared" si="96"/>
        <v>3.6735447823810517E-4</v>
      </c>
      <c r="F818">
        <f t="shared" si="94"/>
        <v>18.751714718011019</v>
      </c>
      <c r="G818">
        <f t="shared" si="95"/>
        <v>2.9312851998622289</v>
      </c>
      <c r="H818">
        <f t="shared" si="88"/>
        <v>-30.20084841760033</v>
      </c>
      <c r="I818">
        <f t="shared" si="89"/>
        <v>7.268072693008274</v>
      </c>
      <c r="J818">
        <f t="shared" si="90"/>
        <v>0</v>
      </c>
      <c r="K818">
        <f t="shared" si="91"/>
        <v>37.468921110608605</v>
      </c>
      <c r="L818">
        <f t="shared" si="92"/>
        <v>0</v>
      </c>
      <c r="Q818">
        <v>2.2119492011279399E-2</v>
      </c>
    </row>
    <row r="819" spans="1:17" x14ac:dyDescent="0.25">
      <c r="A819" s="1">
        <v>818</v>
      </c>
      <c r="B819" s="2">
        <v>42419</v>
      </c>
      <c r="C819" s="3">
        <v>843.09997599999997</v>
      </c>
      <c r="D819">
        <f t="shared" si="93"/>
        <v>6.9031315836500006E-3</v>
      </c>
      <c r="E819">
        <f t="shared" si="96"/>
        <v>3.5007719662811951E-4</v>
      </c>
      <c r="F819">
        <f t="shared" si="94"/>
        <v>19.919096103597514</v>
      </c>
      <c r="G819">
        <f t="shared" si="95"/>
        <v>2.9916788748014898</v>
      </c>
      <c r="H819">
        <f t="shared" si="88"/>
        <v>-29.520190432665945</v>
      </c>
      <c r="I819">
        <f t="shared" si="89"/>
        <v>5.7799919921525662</v>
      </c>
      <c r="J819">
        <f t="shared" si="90"/>
        <v>0</v>
      </c>
      <c r="K819">
        <f t="shared" si="91"/>
        <v>35.300182424818509</v>
      </c>
      <c r="L819">
        <f t="shared" si="92"/>
        <v>0</v>
      </c>
      <c r="Q819">
        <v>2.14324671868238E-2</v>
      </c>
    </row>
    <row r="820" spans="1:17" x14ac:dyDescent="0.25">
      <c r="A820" s="1">
        <v>819</v>
      </c>
      <c r="B820" s="2">
        <v>42422</v>
      </c>
      <c r="C820" s="3">
        <v>845</v>
      </c>
      <c r="D820">
        <f t="shared" si="93"/>
        <v>2.2510808949183308E-3</v>
      </c>
      <c r="E820">
        <f t="shared" si="96"/>
        <v>3.3251033656405766E-4</v>
      </c>
      <c r="F820">
        <f t="shared" si="94"/>
        <v>21.711919839806708</v>
      </c>
      <c r="G820">
        <f t="shared" si="95"/>
        <v>3.07786141110922</v>
      </c>
      <c r="H820">
        <f t="shared" si="88"/>
        <v>-28.803748127372828</v>
      </c>
      <c r="I820">
        <f t="shared" si="89"/>
        <v>1.8978862484797032</v>
      </c>
      <c r="J820">
        <f t="shared" si="90"/>
        <v>0</v>
      </c>
      <c r="K820">
        <f t="shared" si="91"/>
        <v>30.701634375852532</v>
      </c>
      <c r="L820">
        <f t="shared" si="92"/>
        <v>0</v>
      </c>
      <c r="Q820">
        <v>2.07684471350023E-2</v>
      </c>
    </row>
    <row r="821" spans="1:17" x14ac:dyDescent="0.25">
      <c r="A821" s="1">
        <v>820</v>
      </c>
      <c r="B821" s="2">
        <v>42423</v>
      </c>
      <c r="C821" s="3">
        <v>842</v>
      </c>
      <c r="D821">
        <f t="shared" si="93"/>
        <v>-3.5566131148471155E-3</v>
      </c>
      <c r="E821">
        <f t="shared" si="96"/>
        <v>3.1383251738815771E-4</v>
      </c>
      <c r="F821">
        <f t="shared" si="94"/>
        <v>22.070320799210503</v>
      </c>
      <c r="G821">
        <f t="shared" si="95"/>
        <v>3.0942337556958779</v>
      </c>
      <c r="H821">
        <f t="shared" si="88"/>
        <v>-27.970249880142603</v>
      </c>
      <c r="I821">
        <f t="shared" si="89"/>
        <v>-3.0053380820458124</v>
      </c>
      <c r="J821">
        <f t="shared" si="90"/>
        <v>0</v>
      </c>
      <c r="K821">
        <f t="shared" si="91"/>
        <v>24.964911798096789</v>
      </c>
      <c r="L821">
        <f t="shared" si="92"/>
        <v>0</v>
      </c>
      <c r="Q821">
        <v>2.01221200195267E-2</v>
      </c>
    </row>
    <row r="822" spans="1:17" x14ac:dyDescent="0.25">
      <c r="A822" s="1">
        <v>821</v>
      </c>
      <c r="B822" s="2">
        <v>42424</v>
      </c>
      <c r="C822" s="3">
        <v>835.65002400000003</v>
      </c>
      <c r="D822">
        <f t="shared" si="93"/>
        <v>-7.5701203872349165E-3</v>
      </c>
      <c r="E822">
        <f t="shared" si="96"/>
        <v>2.9727525725424406E-4</v>
      </c>
      <c r="F822">
        <f t="shared" si="94"/>
        <v>21.012150406631822</v>
      </c>
      <c r="G822">
        <f t="shared" si="95"/>
        <v>3.0451008611962989</v>
      </c>
      <c r="H822">
        <f t="shared" si="88"/>
        <v>-27.104016135624704</v>
      </c>
      <c r="I822">
        <f t="shared" si="89"/>
        <v>-6.3740413660517996</v>
      </c>
      <c r="J822">
        <f t="shared" si="90"/>
        <v>0</v>
      </c>
      <c r="K822">
        <f t="shared" si="91"/>
        <v>20.729974769572905</v>
      </c>
      <c r="L822">
        <f t="shared" si="92"/>
        <v>0</v>
      </c>
      <c r="Q822">
        <v>1.9568415146759201E-2</v>
      </c>
    </row>
    <row r="823" spans="1:17" x14ac:dyDescent="0.25">
      <c r="A823" s="1">
        <v>822</v>
      </c>
      <c r="B823" s="2">
        <v>42425</v>
      </c>
      <c r="C823" s="3">
        <v>822</v>
      </c>
      <c r="D823">
        <f t="shared" si="93"/>
        <v>-1.6469498798911894E-2</v>
      </c>
      <c r="E823">
        <f t="shared" si="96"/>
        <v>2.8496732711288844E-4</v>
      </c>
      <c r="F823">
        <f t="shared" si="94"/>
        <v>14.683252626393195</v>
      </c>
      <c r="G823">
        <f t="shared" si="95"/>
        <v>2.6867075671990772</v>
      </c>
      <c r="H823">
        <f t="shared" si="88"/>
        <v>-26.373023370128408</v>
      </c>
      <c r="I823">
        <f t="shared" si="89"/>
        <v>-13.762737066578696</v>
      </c>
      <c r="J823">
        <f t="shared" si="90"/>
        <v>0</v>
      </c>
      <c r="K823">
        <f t="shared" si="91"/>
        <v>12.610286303549712</v>
      </c>
      <c r="L823">
        <f t="shared" si="92"/>
        <v>0</v>
      </c>
      <c r="Q823">
        <v>1.9185343853648701E-2</v>
      </c>
    </row>
    <row r="824" spans="1:17" x14ac:dyDescent="0.25">
      <c r="A824" s="1">
        <v>823</v>
      </c>
      <c r="B824" s="2">
        <v>42426</v>
      </c>
      <c r="C824" s="3">
        <v>815</v>
      </c>
      <c r="D824">
        <f t="shared" si="93"/>
        <v>-8.5522818153172531E-3</v>
      </c>
      <c r="E824">
        <f t="shared" si="96"/>
        <v>2.8710750064240024E-4</v>
      </c>
      <c r="F824">
        <f t="shared" si="94"/>
        <v>20.728547207662405</v>
      </c>
      <c r="G824">
        <f t="shared" si="95"/>
        <v>3.0315118423547309</v>
      </c>
      <c r="H824">
        <f t="shared" si="88"/>
        <v>-26.264923558183082</v>
      </c>
      <c r="I824">
        <f t="shared" si="89"/>
        <v>-7.0299756521907817</v>
      </c>
      <c r="J824">
        <f t="shared" si="90"/>
        <v>0</v>
      </c>
      <c r="K824">
        <f t="shared" si="91"/>
        <v>19.2349479059923</v>
      </c>
      <c r="L824">
        <f t="shared" si="92"/>
        <v>0</v>
      </c>
      <c r="Q824">
        <v>1.9423988905540701E-2</v>
      </c>
    </row>
    <row r="825" spans="1:17" x14ac:dyDescent="0.25">
      <c r="A825" s="1">
        <v>824</v>
      </c>
      <c r="B825" s="2">
        <v>42429</v>
      </c>
      <c r="C825" s="3">
        <v>817.5</v>
      </c>
      <c r="D825">
        <f t="shared" si="93"/>
        <v>3.0627895305457308E-3</v>
      </c>
      <c r="E825">
        <f t="shared" si="96"/>
        <v>2.7668520290807227E-4</v>
      </c>
      <c r="F825">
        <f t="shared" si="94"/>
        <v>23.580607113380925</v>
      </c>
      <c r="G825">
        <f t="shared" si="95"/>
        <v>3.1604246417404971</v>
      </c>
      <c r="H825">
        <f t="shared" si="88"/>
        <v>-25.602467255081585</v>
      </c>
      <c r="I825">
        <f t="shared" si="89"/>
        <v>2.4961734673947706</v>
      </c>
      <c r="J825">
        <f t="shared" si="90"/>
        <v>0</v>
      </c>
      <c r="K825">
        <f t="shared" si="91"/>
        <v>28.098640722476354</v>
      </c>
      <c r="L825">
        <f t="shared" si="92"/>
        <v>0</v>
      </c>
      <c r="Q825">
        <v>1.90966992411148E-2</v>
      </c>
    </row>
    <row r="826" spans="1:17" x14ac:dyDescent="0.25">
      <c r="A826" s="1">
        <v>825</v>
      </c>
      <c r="B826" s="2">
        <v>42430</v>
      </c>
      <c r="C826" s="3">
        <v>837</v>
      </c>
      <c r="D826">
        <f t="shared" si="93"/>
        <v>2.357316771806681E-2</v>
      </c>
      <c r="E826">
        <f t="shared" si="96"/>
        <v>2.6319933781021853E-4</v>
      </c>
      <c r="F826">
        <f t="shared" si="94"/>
        <v>8.5566443935440688</v>
      </c>
      <c r="G826">
        <f t="shared" si="95"/>
        <v>2.1467081031976134</v>
      </c>
      <c r="H826">
        <f t="shared" si="88"/>
        <v>-24.93576040792712</v>
      </c>
      <c r="I826">
        <f t="shared" si="89"/>
        <v>19.271064609519616</v>
      </c>
      <c r="J826">
        <f t="shared" si="90"/>
        <v>0</v>
      </c>
      <c r="K826">
        <f t="shared" si="91"/>
        <v>44.206825017446732</v>
      </c>
      <c r="L826">
        <f t="shared" si="92"/>
        <v>0</v>
      </c>
      <c r="Q826">
        <v>1.8542528397926899E-2</v>
      </c>
    </row>
    <row r="827" spans="1:17" x14ac:dyDescent="0.25">
      <c r="A827" s="1">
        <v>826</v>
      </c>
      <c r="B827" s="2">
        <v>42431</v>
      </c>
      <c r="C827" s="3">
        <v>874.90002400000003</v>
      </c>
      <c r="D827">
        <f t="shared" si="93"/>
        <v>4.4285551054449736E-2</v>
      </c>
      <c r="E827">
        <f t="shared" si="96"/>
        <v>2.8502606220306048E-4</v>
      </c>
      <c r="F827">
        <f t="shared" si="94"/>
        <v>0.75738898424997314</v>
      </c>
      <c r="G827">
        <f t="shared" si="95"/>
        <v>-0.27787830778449157</v>
      </c>
      <c r="H827">
        <f t="shared" si="88"/>
        <v>-25.25663458226639</v>
      </c>
      <c r="I827">
        <f t="shared" si="89"/>
        <v>37.067006232574428</v>
      </c>
      <c r="J827">
        <f t="shared" si="90"/>
        <v>0</v>
      </c>
      <c r="K827">
        <f t="shared" si="91"/>
        <v>62.323640814840815</v>
      </c>
      <c r="L827">
        <f t="shared" si="92"/>
        <v>0</v>
      </c>
      <c r="Q827">
        <v>1.8343580948216701E-2</v>
      </c>
    </row>
    <row r="828" spans="1:17" x14ac:dyDescent="0.25">
      <c r="A828" s="1">
        <v>827</v>
      </c>
      <c r="B828" s="2">
        <v>42432</v>
      </c>
      <c r="C828" s="3">
        <v>885</v>
      </c>
      <c r="D828">
        <f t="shared" si="93"/>
        <v>1.1478023464004438E-2</v>
      </c>
      <c r="E828">
        <f t="shared" si="96"/>
        <v>3.9271844644527741E-4</v>
      </c>
      <c r="F828">
        <f t="shared" si="94"/>
        <v>17.022492836021083</v>
      </c>
      <c r="G828">
        <f t="shared" si="95"/>
        <v>2.8345355775213834</v>
      </c>
      <c r="H828">
        <f t="shared" si="88"/>
        <v>-27.38736948055416</v>
      </c>
      <c r="I828">
        <f t="shared" si="89"/>
        <v>10.042123004130046</v>
      </c>
      <c r="J828">
        <f t="shared" si="90"/>
        <v>0</v>
      </c>
      <c r="K828">
        <f t="shared" si="91"/>
        <v>37.429492484684204</v>
      </c>
      <c r="L828">
        <f t="shared" si="92"/>
        <v>0</v>
      </c>
      <c r="Q828">
        <v>1.9029439216342502E-2</v>
      </c>
    </row>
    <row r="829" spans="1:17" x14ac:dyDescent="0.25">
      <c r="A829" s="1">
        <v>828</v>
      </c>
      <c r="B829" s="2">
        <v>42433</v>
      </c>
      <c r="C829" s="3">
        <v>898.79998799999998</v>
      </c>
      <c r="D829">
        <f t="shared" si="93"/>
        <v>1.5472881952109555E-2</v>
      </c>
      <c r="E829">
        <f t="shared" si="96"/>
        <v>3.7664405353255895E-4</v>
      </c>
      <c r="F829">
        <f t="shared" si="94"/>
        <v>14.95949756260215</v>
      </c>
      <c r="G829">
        <f t="shared" si="95"/>
        <v>2.7053463865947727</v>
      </c>
      <c r="H829">
        <f t="shared" si="88"/>
        <v>-26.996570674886552</v>
      </c>
      <c r="I829">
        <f t="shared" si="89"/>
        <v>13.693500527616957</v>
      </c>
      <c r="J829">
        <f t="shared" si="90"/>
        <v>0</v>
      </c>
      <c r="K829">
        <f t="shared" si="91"/>
        <v>40.690071202503511</v>
      </c>
      <c r="L829">
        <f t="shared" si="92"/>
        <v>0</v>
      </c>
      <c r="Q829">
        <v>1.8543829563914999E-2</v>
      </c>
    </row>
    <row r="830" spans="1:17" x14ac:dyDescent="0.25">
      <c r="A830" s="1">
        <v>829</v>
      </c>
      <c r="B830" s="2">
        <v>42437</v>
      </c>
      <c r="C830" s="3">
        <v>915.90002400000003</v>
      </c>
      <c r="D830">
        <f t="shared" si="93"/>
        <v>1.8846687652636352E-2</v>
      </c>
      <c r="E830">
        <f t="shared" si="96"/>
        <v>3.6871196096444368E-4</v>
      </c>
      <c r="F830">
        <f t="shared" si="94"/>
        <v>12.834479657430556</v>
      </c>
      <c r="G830">
        <f t="shared" si="95"/>
        <v>2.5521352725921096</v>
      </c>
      <c r="H830">
        <f t="shared" si="88"/>
        <v>-26.836998467736308</v>
      </c>
      <c r="I830">
        <f t="shared" si="89"/>
        <v>16.9394026360293</v>
      </c>
      <c r="J830">
        <f t="shared" si="90"/>
        <v>0</v>
      </c>
      <c r="K830">
        <f t="shared" si="91"/>
        <v>43.776401103765608</v>
      </c>
      <c r="L830">
        <f t="shared" si="92"/>
        <v>0</v>
      </c>
      <c r="Q830">
        <v>1.8151184913921498E-2</v>
      </c>
    </row>
    <row r="831" spans="1:17" x14ac:dyDescent="0.25">
      <c r="A831" s="1">
        <v>830</v>
      </c>
      <c r="B831" s="2">
        <v>42438</v>
      </c>
      <c r="C831" s="3">
        <v>913</v>
      </c>
      <c r="D831">
        <f t="shared" si="93"/>
        <v>-3.1713340177070715E-3</v>
      </c>
      <c r="E831">
        <f t="shared" si="96"/>
        <v>3.687115403959272E-4</v>
      </c>
      <c r="F831">
        <f t="shared" si="94"/>
        <v>20.494794421993937</v>
      </c>
      <c r="G831">
        <f t="shared" si="95"/>
        <v>3.0201709232640779</v>
      </c>
      <c r="H831">
        <f t="shared" ref="H831:H894" si="97">-1.645*Q831*C830</f>
        <v>-26.901766648867863</v>
      </c>
      <c r="I831">
        <f t="shared" ref="I831:I894" si="98">D831*C830</f>
        <v>-2.9046249029299234</v>
      </c>
      <c r="J831">
        <f t="shared" ref="J831:J894" si="99">IF(D831*C830&lt;=H831,1,0)</f>
        <v>0</v>
      </c>
      <c r="K831">
        <f t="shared" ref="K831:K894" si="100">IF(J831=0,I831-H831,0)</f>
        <v>23.997141745937938</v>
      </c>
      <c r="L831">
        <f t="shared" ref="L831:L894" si="101">IF(J831=1,I831-H831,0)</f>
        <v>0</v>
      </c>
      <c r="Q831">
        <v>1.78552867221081E-2</v>
      </c>
    </row>
    <row r="832" spans="1:17" x14ac:dyDescent="0.25">
      <c r="A832" s="1">
        <v>831</v>
      </c>
      <c r="B832" s="2">
        <v>42439</v>
      </c>
      <c r="C832" s="3">
        <v>934</v>
      </c>
      <c r="D832">
        <f t="shared" si="93"/>
        <v>2.2740557633874198E-2</v>
      </c>
      <c r="E832">
        <f t="shared" si="96"/>
        <v>3.4715325906343808E-4</v>
      </c>
      <c r="F832">
        <f t="shared" si="94"/>
        <v>10.16666442170936</v>
      </c>
      <c r="G832">
        <f t="shared" si="95"/>
        <v>2.319114174129759</v>
      </c>
      <c r="H832">
        <f t="shared" si="97"/>
        <v>-26.16969181845792</v>
      </c>
      <c r="I832">
        <f t="shared" si="98"/>
        <v>20.762129119727142</v>
      </c>
      <c r="J832">
        <f t="shared" si="99"/>
        <v>0</v>
      </c>
      <c r="K832">
        <f t="shared" si="100"/>
        <v>46.931820938185062</v>
      </c>
      <c r="L832">
        <f t="shared" si="101"/>
        <v>0</v>
      </c>
      <c r="Q832">
        <v>1.74245643431141E-2</v>
      </c>
    </row>
    <row r="833" spans="1:17" x14ac:dyDescent="0.25">
      <c r="A833" s="1">
        <v>832</v>
      </c>
      <c r="B833" s="2">
        <v>42440</v>
      </c>
      <c r="C833" s="3">
        <v>921.04998799999998</v>
      </c>
      <c r="D833">
        <f t="shared" si="93"/>
        <v>-1.3962127659225181E-2</v>
      </c>
      <c r="E833">
        <f t="shared" si="96"/>
        <v>3.5916852311760499E-4</v>
      </c>
      <c r="F833">
        <f t="shared" si="94"/>
        <v>16.04733356666172</v>
      </c>
      <c r="G833">
        <f t="shared" si="95"/>
        <v>2.7755427028561499</v>
      </c>
      <c r="H833">
        <f t="shared" si="97"/>
        <v>-26.555587317160899</v>
      </c>
      <c r="I833">
        <f t="shared" si="98"/>
        <v>-13.04062723371632</v>
      </c>
      <c r="J833">
        <f t="shared" si="99"/>
        <v>0</v>
      </c>
      <c r="K833">
        <f t="shared" si="100"/>
        <v>13.51496008344458</v>
      </c>
      <c r="L833">
        <f t="shared" si="101"/>
        <v>0</v>
      </c>
      <c r="Q833">
        <v>1.7283955219021301E-2</v>
      </c>
    </row>
    <row r="834" spans="1:17" x14ac:dyDescent="0.25">
      <c r="A834" s="1">
        <v>833</v>
      </c>
      <c r="B834" s="2">
        <v>42443</v>
      </c>
      <c r="C834" s="3">
        <v>929</v>
      </c>
      <c r="D834">
        <f t="shared" si="93"/>
        <v>8.5944282442209918E-3</v>
      </c>
      <c r="E834">
        <f t="shared" si="96"/>
        <v>3.4999979071916748E-4</v>
      </c>
      <c r="F834">
        <f t="shared" si="94"/>
        <v>19.188864238654798</v>
      </c>
      <c r="G834">
        <f t="shared" si="95"/>
        <v>2.9543301232058212</v>
      </c>
      <c r="H834">
        <f t="shared" si="97"/>
        <v>-26.491629050434653</v>
      </c>
      <c r="I834">
        <f t="shared" si="98"/>
        <v>7.9158980312066056</v>
      </c>
      <c r="J834">
        <f t="shared" si="99"/>
        <v>0</v>
      </c>
      <c r="K834">
        <f t="shared" si="100"/>
        <v>34.407527081641263</v>
      </c>
      <c r="L834">
        <f t="shared" si="101"/>
        <v>0</v>
      </c>
      <c r="Q834">
        <v>1.7484755419443301E-2</v>
      </c>
    </row>
    <row r="835" spans="1:17" x14ac:dyDescent="0.25">
      <c r="A835" s="1">
        <v>834</v>
      </c>
      <c r="B835" s="2">
        <v>42444</v>
      </c>
      <c r="C835" s="3">
        <v>921.90002400000003</v>
      </c>
      <c r="D835">
        <f t="shared" si="93"/>
        <v>-7.6719549760978717E-3</v>
      </c>
      <c r="E835">
        <f t="shared" si="96"/>
        <v>3.3407692652708004E-4</v>
      </c>
      <c r="F835">
        <f t="shared" si="94"/>
        <v>19.986144866087102</v>
      </c>
      <c r="G835">
        <f t="shared" si="95"/>
        <v>2.9950392767915481</v>
      </c>
      <c r="H835">
        <f t="shared" si="97"/>
        <v>-26.066364150236126</v>
      </c>
      <c r="I835">
        <f t="shared" si="98"/>
        <v>-7.1272461727949228</v>
      </c>
      <c r="J835">
        <f t="shared" si="99"/>
        <v>0</v>
      </c>
      <c r="K835">
        <f t="shared" si="100"/>
        <v>18.939117977441203</v>
      </c>
      <c r="L835">
        <f t="shared" si="101"/>
        <v>0</v>
      </c>
      <c r="Q835">
        <v>1.7056850455427201E-2</v>
      </c>
    </row>
    <row r="836" spans="1:17" x14ac:dyDescent="0.25">
      <c r="A836" s="1">
        <v>835</v>
      </c>
      <c r="B836" s="2">
        <v>42445</v>
      </c>
      <c r="C836" s="3">
        <v>921.79998799999998</v>
      </c>
      <c r="D836">
        <f t="shared" ref="D836:D899" si="102">LN(C836/C835)</f>
        <v>-1.0851656934113953E-4</v>
      </c>
      <c r="E836">
        <f t="shared" si="96"/>
        <v>3.1862085567298254E-4</v>
      </c>
      <c r="F836">
        <f t="shared" ref="F836:F899" si="103">_xlfn.NORM.DIST(D836,0,SQRT(E836),FALSE)</f>
        <v>22.349352249739308</v>
      </c>
      <c r="G836">
        <f t="shared" ref="G836:G899" si="104">LN(F836)</f>
        <v>3.1067973385250158</v>
      </c>
      <c r="H836">
        <f t="shared" si="97"/>
        <v>-25.551636013839463</v>
      </c>
      <c r="I836">
        <f t="shared" si="98"/>
        <v>-0.1000414278799942</v>
      </c>
      <c r="J836">
        <f t="shared" si="99"/>
        <v>0</v>
      </c>
      <c r="K836">
        <f t="shared" si="100"/>
        <v>25.451594585959469</v>
      </c>
      <c r="L836">
        <f t="shared" si="101"/>
        <v>0</v>
      </c>
      <c r="Q836">
        <v>1.68488003325027E-2</v>
      </c>
    </row>
    <row r="837" spans="1:17" x14ac:dyDescent="0.25">
      <c r="A837" s="1">
        <v>836</v>
      </c>
      <c r="B837" s="2">
        <v>42446</v>
      </c>
      <c r="C837" s="3">
        <v>926.5</v>
      </c>
      <c r="D837">
        <f t="shared" si="102"/>
        <v>5.085778457014814E-3</v>
      </c>
      <c r="E837">
        <f t="shared" ref="E837:E900" si="105">$O$3+$O$4*D836^2+$O$5*E836</f>
        <v>3.0085200224595537E-4</v>
      </c>
      <c r="F837">
        <f t="shared" si="103"/>
        <v>22.032552710821886</v>
      </c>
      <c r="G837">
        <f t="shared" si="104"/>
        <v>3.0925210284010207</v>
      </c>
      <c r="H837">
        <f t="shared" si="97"/>
        <v>-24.908794303445561</v>
      </c>
      <c r="I837">
        <f t="shared" si="98"/>
        <v>4.6880705206469138</v>
      </c>
      <c r="J837">
        <f t="shared" si="99"/>
        <v>0</v>
      </c>
      <c r="K837">
        <f t="shared" si="100"/>
        <v>29.596864824092474</v>
      </c>
      <c r="L837">
        <f t="shared" si="101"/>
        <v>0</v>
      </c>
      <c r="Q837">
        <v>1.6426691683384401E-2</v>
      </c>
    </row>
    <row r="838" spans="1:17" x14ac:dyDescent="0.25">
      <c r="A838" s="1">
        <v>837</v>
      </c>
      <c r="B838" s="2">
        <v>42447</v>
      </c>
      <c r="C838" s="3">
        <v>911.54998799999998</v>
      </c>
      <c r="D838">
        <f t="shared" si="102"/>
        <v>-1.6267611640330925E-2</v>
      </c>
      <c r="E838">
        <f t="shared" si="105"/>
        <v>2.8626480166723525E-4</v>
      </c>
      <c r="F838">
        <f t="shared" si="103"/>
        <v>14.852038741149837</v>
      </c>
      <c r="G838">
        <f t="shared" si="104"/>
        <v>2.6981371447917599</v>
      </c>
      <c r="H838">
        <f t="shared" si="97"/>
        <v>-24.437722065183205</v>
      </c>
      <c r="I838">
        <f t="shared" si="98"/>
        <v>-15.071942184766602</v>
      </c>
      <c r="J838">
        <f t="shared" si="99"/>
        <v>0</v>
      </c>
      <c r="K838">
        <f t="shared" si="100"/>
        <v>9.3657798804166035</v>
      </c>
      <c r="L838">
        <f t="shared" si="101"/>
        <v>0</v>
      </c>
      <c r="Q838">
        <v>1.6034277489839498E-2</v>
      </c>
    </row>
    <row r="839" spans="1:17" x14ac:dyDescent="0.25">
      <c r="A839" s="1">
        <v>838</v>
      </c>
      <c r="B839" s="2">
        <v>42450</v>
      </c>
      <c r="C839" s="3">
        <v>930</v>
      </c>
      <c r="D839">
        <f t="shared" si="102"/>
        <v>2.0038152062218022E-2</v>
      </c>
      <c r="E839">
        <f t="shared" si="105"/>
        <v>2.8787774758646444E-4</v>
      </c>
      <c r="F839">
        <f t="shared" si="103"/>
        <v>11.706641611781567</v>
      </c>
      <c r="G839">
        <f t="shared" si="104"/>
        <v>2.4601563398728459</v>
      </c>
      <c r="H839">
        <f t="shared" si="97"/>
        <v>-24.857980712729866</v>
      </c>
      <c r="I839">
        <f t="shared" si="98"/>
        <v>18.265777271857015</v>
      </c>
      <c r="J839">
        <f t="shared" si="99"/>
        <v>0</v>
      </c>
      <c r="K839">
        <f t="shared" si="100"/>
        <v>43.123757984586881</v>
      </c>
      <c r="L839">
        <f t="shared" si="101"/>
        <v>0</v>
      </c>
      <c r="Q839">
        <v>1.6577515961553199E-2</v>
      </c>
    </row>
    <row r="840" spans="1:17" x14ac:dyDescent="0.25">
      <c r="A840" s="1">
        <v>839</v>
      </c>
      <c r="B840" s="2">
        <v>42451</v>
      </c>
      <c r="C840" s="3">
        <v>932.40002400000003</v>
      </c>
      <c r="D840">
        <f t="shared" si="102"/>
        <v>2.5773467543259792E-3</v>
      </c>
      <c r="E840">
        <f t="shared" si="105"/>
        <v>2.978989366065259E-4</v>
      </c>
      <c r="F840">
        <f t="shared" si="103"/>
        <v>22.85775215144368</v>
      </c>
      <c r="G840">
        <f t="shared" si="104"/>
        <v>3.129290322448893</v>
      </c>
      <c r="H840">
        <f t="shared" si="97"/>
        <v>-25.124939177713742</v>
      </c>
      <c r="I840">
        <f t="shared" si="98"/>
        <v>2.3969324815231605</v>
      </c>
      <c r="J840">
        <f t="shared" si="99"/>
        <v>0</v>
      </c>
      <c r="K840">
        <f t="shared" si="100"/>
        <v>27.521871659236901</v>
      </c>
      <c r="L840">
        <f t="shared" si="101"/>
        <v>0</v>
      </c>
      <c r="Q840">
        <v>1.6423138985988E-2</v>
      </c>
    </row>
    <row r="841" spans="1:17" x14ac:dyDescent="0.25">
      <c r="A841" s="1">
        <v>840</v>
      </c>
      <c r="B841" s="2">
        <v>42452</v>
      </c>
      <c r="C841" s="3">
        <v>929</v>
      </c>
      <c r="D841">
        <f t="shared" si="102"/>
        <v>-3.6531940877889517E-3</v>
      </c>
      <c r="E841">
        <f t="shared" si="105"/>
        <v>2.8237147390393661E-4</v>
      </c>
      <c r="F841">
        <f t="shared" si="103"/>
        <v>23.1865719948443</v>
      </c>
      <c r="G841">
        <f t="shared" si="104"/>
        <v>3.1435733177810703</v>
      </c>
      <c r="H841">
        <f t="shared" si="97"/>
        <v>-24.5737623917509</v>
      </c>
      <c r="I841">
        <f t="shared" si="98"/>
        <v>-3.4062382551310768</v>
      </c>
      <c r="J841">
        <f t="shared" si="99"/>
        <v>0</v>
      </c>
      <c r="K841">
        <f t="shared" si="100"/>
        <v>21.167524136619825</v>
      </c>
      <c r="L841">
        <f t="shared" si="101"/>
        <v>0</v>
      </c>
      <c r="Q841">
        <v>1.6021511150243799E-2</v>
      </c>
    </row>
    <row r="842" spans="1:17" x14ac:dyDescent="0.25">
      <c r="A842" s="1">
        <v>841</v>
      </c>
      <c r="B842" s="2">
        <v>42457</v>
      </c>
      <c r="C842" s="3">
        <v>928.04998799999998</v>
      </c>
      <c r="D842">
        <f t="shared" si="102"/>
        <v>-1.0231410990688833E-3</v>
      </c>
      <c r="E842">
        <f t="shared" si="105"/>
        <v>2.6863187389735587E-4</v>
      </c>
      <c r="F842">
        <f t="shared" si="103"/>
        <v>24.293221228133898</v>
      </c>
      <c r="G842">
        <f t="shared" si="104"/>
        <v>3.1901973496242313</v>
      </c>
      <c r="H842">
        <f t="shared" si="97"/>
        <v>-24.021270465679279</v>
      </c>
      <c r="I842">
        <f t="shared" si="98"/>
        <v>-0.95049808103499256</v>
      </c>
      <c r="J842">
        <f t="shared" si="99"/>
        <v>0</v>
      </c>
      <c r="K842">
        <f t="shared" si="100"/>
        <v>23.070772384644286</v>
      </c>
      <c r="L842">
        <f t="shared" si="101"/>
        <v>0</v>
      </c>
      <c r="Q842">
        <v>1.5718617898566802E-2</v>
      </c>
    </row>
    <row r="843" spans="1:17" x14ac:dyDescent="0.25">
      <c r="A843" s="1">
        <v>842</v>
      </c>
      <c r="B843" s="2">
        <v>42458</v>
      </c>
      <c r="C843" s="3">
        <v>917.90002400000003</v>
      </c>
      <c r="D843">
        <f t="shared" si="102"/>
        <v>-1.0997119343085553E-2</v>
      </c>
      <c r="E843">
        <f t="shared" si="105"/>
        <v>2.5533559030197303E-4</v>
      </c>
      <c r="F843">
        <f t="shared" si="103"/>
        <v>19.701768324277118</v>
      </c>
      <c r="G843">
        <f t="shared" si="104"/>
        <v>2.9807083943691777</v>
      </c>
      <c r="H843">
        <f t="shared" si="97"/>
        <v>-23.472981527128674</v>
      </c>
      <c r="I843">
        <f t="shared" si="98"/>
        <v>-10.205876474385114</v>
      </c>
      <c r="J843">
        <f t="shared" si="99"/>
        <v>0</v>
      </c>
      <c r="K843">
        <f t="shared" si="100"/>
        <v>13.26710505274356</v>
      </c>
      <c r="L843">
        <f t="shared" si="101"/>
        <v>0</v>
      </c>
      <c r="Q843">
        <v>1.5375561517861999E-2</v>
      </c>
    </row>
    <row r="844" spans="1:17" x14ac:dyDescent="0.25">
      <c r="A844" s="1">
        <v>843</v>
      </c>
      <c r="B844" s="2">
        <v>42459</v>
      </c>
      <c r="C844" s="3">
        <v>939</v>
      </c>
      <c r="D844">
        <f t="shared" si="102"/>
        <v>2.2727000836578751E-2</v>
      </c>
      <c r="E844">
        <f t="shared" si="105"/>
        <v>2.5070021354667049E-4</v>
      </c>
      <c r="F844">
        <f t="shared" si="103"/>
        <v>8.9938407067474344</v>
      </c>
      <c r="G844">
        <f t="shared" si="104"/>
        <v>2.1965399771340164</v>
      </c>
      <c r="H844">
        <f t="shared" si="97"/>
        <v>-23.425160079227926</v>
      </c>
      <c r="I844">
        <f t="shared" si="98"/>
        <v>20.861114613343656</v>
      </c>
      <c r="J844">
        <f t="shared" si="99"/>
        <v>0</v>
      </c>
      <c r="K844">
        <f t="shared" si="100"/>
        <v>44.286274692571581</v>
      </c>
      <c r="L844">
        <f t="shared" si="101"/>
        <v>0</v>
      </c>
      <c r="Q844">
        <v>1.5513910579381E-2</v>
      </c>
    </row>
    <row r="845" spans="1:17" x14ac:dyDescent="0.25">
      <c r="A845" s="1">
        <v>844</v>
      </c>
      <c r="B845" s="2">
        <v>42460</v>
      </c>
      <c r="C845" s="3">
        <v>946.20001200000002</v>
      </c>
      <c r="D845">
        <f t="shared" si="102"/>
        <v>7.638496671092892E-3</v>
      </c>
      <c r="E845">
        <f t="shared" si="105"/>
        <v>2.7118199682629913E-4</v>
      </c>
      <c r="F845">
        <f t="shared" si="103"/>
        <v>21.754993035734351</v>
      </c>
      <c r="G845">
        <f t="shared" si="104"/>
        <v>3.0798432960500617</v>
      </c>
      <c r="H845">
        <f t="shared" si="97"/>
        <v>-23.979393227960959</v>
      </c>
      <c r="I845">
        <f t="shared" si="98"/>
        <v>7.1725483741562259</v>
      </c>
      <c r="J845">
        <f t="shared" si="99"/>
        <v>0</v>
      </c>
      <c r="K845">
        <f t="shared" si="100"/>
        <v>31.151941602117184</v>
      </c>
      <c r="L845">
        <f t="shared" si="101"/>
        <v>0</v>
      </c>
      <c r="Q845">
        <v>1.55241094146984E-2</v>
      </c>
    </row>
    <row r="846" spans="1:17" x14ac:dyDescent="0.25">
      <c r="A846" s="1">
        <v>845</v>
      </c>
      <c r="B846" s="2">
        <v>42461</v>
      </c>
      <c r="C846" s="3">
        <v>966.65002400000003</v>
      </c>
      <c r="D846">
        <f t="shared" si="102"/>
        <v>2.1382534727169212E-2</v>
      </c>
      <c r="E846">
        <f t="shared" si="105"/>
        <v>2.6123986771298553E-4</v>
      </c>
      <c r="F846">
        <f t="shared" si="103"/>
        <v>10.288377837425587</v>
      </c>
      <c r="G846">
        <f t="shared" si="104"/>
        <v>2.3310148928536929</v>
      </c>
      <c r="H846">
        <f t="shared" si="97"/>
        <v>-23.670282009092702</v>
      </c>
      <c r="I846">
        <f t="shared" si="98"/>
        <v>20.232154615437924</v>
      </c>
      <c r="J846">
        <f t="shared" si="99"/>
        <v>0</v>
      </c>
      <c r="K846">
        <f t="shared" si="100"/>
        <v>43.902436624530623</v>
      </c>
      <c r="L846">
        <f t="shared" si="101"/>
        <v>0</v>
      </c>
      <c r="Q846">
        <v>1.5207386390160799E-2</v>
      </c>
    </row>
    <row r="847" spans="1:17" x14ac:dyDescent="0.25">
      <c r="A847" s="1">
        <v>846</v>
      </c>
      <c r="B847" s="2">
        <v>42464</v>
      </c>
      <c r="C847" s="3">
        <v>961.29998799999998</v>
      </c>
      <c r="D847">
        <f t="shared" si="102"/>
        <v>-5.5499880178504794E-3</v>
      </c>
      <c r="E847">
        <f t="shared" si="105"/>
        <v>2.7708809840656229E-4</v>
      </c>
      <c r="F847">
        <f t="shared" si="103"/>
        <v>22.670550168391308</v>
      </c>
      <c r="G847">
        <f t="shared" si="104"/>
        <v>3.1210667327909647</v>
      </c>
      <c r="H847">
        <f t="shared" si="97"/>
        <v>-24.169333123386298</v>
      </c>
      <c r="I847">
        <f t="shared" si="98"/>
        <v>-5.3648960506548784</v>
      </c>
      <c r="J847">
        <f t="shared" si="99"/>
        <v>0</v>
      </c>
      <c r="K847">
        <f t="shared" si="100"/>
        <v>18.804437072731421</v>
      </c>
      <c r="L847">
        <f t="shared" si="101"/>
        <v>0</v>
      </c>
      <c r="Q847">
        <v>1.5199506913190001E-2</v>
      </c>
    </row>
    <row r="848" spans="1:17" x14ac:dyDescent="0.25">
      <c r="A848" s="1">
        <v>847</v>
      </c>
      <c r="B848" s="2">
        <v>42465</v>
      </c>
      <c r="C848" s="3">
        <v>959.79998799999998</v>
      </c>
      <c r="D848">
        <f t="shared" si="102"/>
        <v>-1.5616056671342031E-3</v>
      </c>
      <c r="E848">
        <f t="shared" si="105"/>
        <v>2.649047325210648E-4</v>
      </c>
      <c r="F848">
        <f t="shared" si="103"/>
        <v>24.3986744534641</v>
      </c>
      <c r="G848">
        <f t="shared" si="104"/>
        <v>3.1945288051457621</v>
      </c>
      <c r="H848">
        <f t="shared" si="97"/>
        <v>-23.756709228152342</v>
      </c>
      <c r="I848">
        <f t="shared" si="98"/>
        <v>-1.5011715090768414</v>
      </c>
      <c r="J848">
        <f t="shared" si="99"/>
        <v>0</v>
      </c>
      <c r="K848">
        <f t="shared" si="100"/>
        <v>22.255537719075502</v>
      </c>
      <c r="L848">
        <f t="shared" si="101"/>
        <v>0</v>
      </c>
      <c r="Q848">
        <v>1.50231652013213E-2</v>
      </c>
    </row>
    <row r="849" spans="1:17" x14ac:dyDescent="0.25">
      <c r="A849" s="1">
        <v>848</v>
      </c>
      <c r="B849" s="2">
        <v>42466</v>
      </c>
      <c r="C849" s="3">
        <v>951.20001200000002</v>
      </c>
      <c r="D849">
        <f t="shared" si="102"/>
        <v>-9.0005589293249647E-3</v>
      </c>
      <c r="E849">
        <f t="shared" si="105"/>
        <v>2.5202403340148042E-4</v>
      </c>
      <c r="F849">
        <f t="shared" si="103"/>
        <v>21.398816114513028</v>
      </c>
      <c r="G849">
        <f t="shared" si="104"/>
        <v>3.0633355987457738</v>
      </c>
      <c r="H849">
        <f t="shared" si="97"/>
        <v>-23.261913197097027</v>
      </c>
      <c r="I849">
        <f t="shared" si="98"/>
        <v>-8.638736352359393</v>
      </c>
      <c r="J849">
        <f t="shared" si="99"/>
        <v>0</v>
      </c>
      <c r="K849">
        <f t="shared" si="100"/>
        <v>14.623176844737634</v>
      </c>
      <c r="L849">
        <f t="shared" si="101"/>
        <v>0</v>
      </c>
      <c r="Q849">
        <v>1.47332578075926E-2</v>
      </c>
    </row>
    <row r="850" spans="1:17" x14ac:dyDescent="0.25">
      <c r="A850" s="1">
        <v>849</v>
      </c>
      <c r="B850" s="2">
        <v>42467</v>
      </c>
      <c r="C850" s="3">
        <v>955</v>
      </c>
      <c r="D850">
        <f t="shared" si="102"/>
        <v>3.986982488514831E-3</v>
      </c>
      <c r="E850">
        <f t="shared" si="105"/>
        <v>2.4518679834012425E-4</v>
      </c>
      <c r="F850">
        <f t="shared" si="103"/>
        <v>24.665127497893153</v>
      </c>
      <c r="G850">
        <f t="shared" si="104"/>
        <v>3.2053904038551169</v>
      </c>
      <c r="H850">
        <f t="shared" si="97"/>
        <v>-23.134531018159471</v>
      </c>
      <c r="I850">
        <f t="shared" si="98"/>
        <v>3.7924177909190973</v>
      </c>
      <c r="J850">
        <f t="shared" si="99"/>
        <v>0</v>
      </c>
      <c r="K850">
        <f t="shared" si="100"/>
        <v>26.926948809078567</v>
      </c>
      <c r="L850">
        <f t="shared" si="101"/>
        <v>0</v>
      </c>
      <c r="Q850">
        <v>1.4785055208651801E-2</v>
      </c>
    </row>
    <row r="851" spans="1:17" x14ac:dyDescent="0.25">
      <c r="A851" s="1">
        <v>850</v>
      </c>
      <c r="B851" s="2">
        <v>42468</v>
      </c>
      <c r="C851" s="3">
        <v>940</v>
      </c>
      <c r="D851">
        <f t="shared" si="102"/>
        <v>-1.5831465216680628E-2</v>
      </c>
      <c r="E851">
        <f t="shared" si="105"/>
        <v>2.3488535109874274E-4</v>
      </c>
      <c r="F851">
        <f t="shared" si="103"/>
        <v>15.267724877293126</v>
      </c>
      <c r="G851">
        <f t="shared" si="104"/>
        <v>2.7257411151563851</v>
      </c>
      <c r="H851">
        <f t="shared" si="97"/>
        <v>-22.761939950507966</v>
      </c>
      <c r="I851">
        <f t="shared" si="98"/>
        <v>-15.11904928193</v>
      </c>
      <c r="J851">
        <f t="shared" si="99"/>
        <v>0</v>
      </c>
      <c r="K851">
        <f t="shared" si="100"/>
        <v>7.6428906685779658</v>
      </c>
      <c r="L851">
        <f t="shared" si="101"/>
        <v>0</v>
      </c>
      <c r="Q851">
        <v>1.4489052945150601E-2</v>
      </c>
    </row>
    <row r="852" spans="1:17" x14ac:dyDescent="0.25">
      <c r="A852" s="1">
        <v>851</v>
      </c>
      <c r="B852" s="2">
        <v>42471</v>
      </c>
      <c r="C852" s="3">
        <v>939</v>
      </c>
      <c r="D852">
        <f t="shared" si="102"/>
        <v>-1.0643960557867014E-3</v>
      </c>
      <c r="E852">
        <f t="shared" si="105"/>
        <v>2.4015437404766005E-4</v>
      </c>
      <c r="F852">
        <f t="shared" si="103"/>
        <v>25.682684311213816</v>
      </c>
      <c r="G852">
        <f t="shared" si="104"/>
        <v>3.2458170026118331</v>
      </c>
      <c r="H852">
        <f t="shared" si="97"/>
        <v>-23.455739067392457</v>
      </c>
      <c r="I852">
        <f t="shared" si="98"/>
        <v>-1.0005322924394993</v>
      </c>
      <c r="J852">
        <f t="shared" si="99"/>
        <v>0</v>
      </c>
      <c r="K852">
        <f t="shared" si="100"/>
        <v>22.455206774952959</v>
      </c>
      <c r="L852">
        <f t="shared" si="101"/>
        <v>0</v>
      </c>
      <c r="Q852">
        <v>1.51689446209613E-2</v>
      </c>
    </row>
    <row r="853" spans="1:17" x14ac:dyDescent="0.25">
      <c r="A853" s="1">
        <v>852</v>
      </c>
      <c r="B853" s="2">
        <v>42472</v>
      </c>
      <c r="C853" s="3">
        <v>961</v>
      </c>
      <c r="D853">
        <f t="shared" si="102"/>
        <v>2.315892976202959E-2</v>
      </c>
      <c r="E853">
        <f t="shared" si="105"/>
        <v>2.2937455376228363E-4</v>
      </c>
      <c r="F853">
        <f t="shared" si="103"/>
        <v>8.1826125196072343</v>
      </c>
      <c r="G853">
        <f t="shared" si="104"/>
        <v>2.1020114785491533</v>
      </c>
      <c r="H853">
        <f t="shared" si="97"/>
        <v>-22.955376992930024</v>
      </c>
      <c r="I853">
        <f t="shared" si="98"/>
        <v>21.746235046545785</v>
      </c>
      <c r="J853">
        <f t="shared" si="99"/>
        <v>0</v>
      </c>
      <c r="K853">
        <f t="shared" si="100"/>
        <v>44.701612039475805</v>
      </c>
      <c r="L853">
        <f t="shared" si="101"/>
        <v>0</v>
      </c>
      <c r="Q853">
        <v>1.4861167699538101E-2</v>
      </c>
    </row>
    <row r="854" spans="1:17" x14ac:dyDescent="0.25">
      <c r="A854" s="1">
        <v>853</v>
      </c>
      <c r="B854" s="2">
        <v>42473</v>
      </c>
      <c r="C854" s="3">
        <v>975</v>
      </c>
      <c r="D854">
        <f t="shared" si="102"/>
        <v>1.4463062027554659E-2</v>
      </c>
      <c r="E854">
        <f t="shared" si="105"/>
        <v>2.5297473595445969E-4</v>
      </c>
      <c r="F854">
        <f t="shared" si="103"/>
        <v>16.588855516617979</v>
      </c>
      <c r="G854">
        <f t="shared" si="104"/>
        <v>2.8087311154826007</v>
      </c>
      <c r="H854">
        <f t="shared" si="97"/>
        <v>-23.620809881676422</v>
      </c>
      <c r="I854">
        <f t="shared" si="98"/>
        <v>13.899002608480027</v>
      </c>
      <c r="J854">
        <f t="shared" si="99"/>
        <v>0</v>
      </c>
      <c r="K854">
        <f t="shared" si="100"/>
        <v>37.519812490156447</v>
      </c>
      <c r="L854">
        <f t="shared" si="101"/>
        <v>0</v>
      </c>
      <c r="Q854">
        <v>1.4941888598614299E-2</v>
      </c>
    </row>
    <row r="855" spans="1:17" x14ac:dyDescent="0.25">
      <c r="A855" s="1">
        <v>854</v>
      </c>
      <c r="B855" s="2">
        <v>42478</v>
      </c>
      <c r="C855" s="3">
        <v>986.40002400000003</v>
      </c>
      <c r="D855">
        <f t="shared" si="102"/>
        <v>1.1624505183187294E-2</v>
      </c>
      <c r="E855">
        <f t="shared" si="105"/>
        <v>2.5405933657796364E-4</v>
      </c>
      <c r="F855">
        <f t="shared" si="103"/>
        <v>19.184309690029878</v>
      </c>
      <c r="G855">
        <f t="shared" si="104"/>
        <v>2.9540927412965337</v>
      </c>
      <c r="H855">
        <f t="shared" si="97"/>
        <v>-23.690597069370462</v>
      </c>
      <c r="I855">
        <f t="shared" si="98"/>
        <v>11.333892553607612</v>
      </c>
      <c r="J855">
        <f t="shared" si="99"/>
        <v>0</v>
      </c>
      <c r="K855">
        <f t="shared" si="100"/>
        <v>35.024489622978074</v>
      </c>
      <c r="L855">
        <f t="shared" si="101"/>
        <v>0</v>
      </c>
      <c r="Q855">
        <v>1.4770850015974101E-2</v>
      </c>
    </row>
    <row r="856" spans="1:17" x14ac:dyDescent="0.25">
      <c r="A856" s="1">
        <v>855</v>
      </c>
      <c r="B856" s="2">
        <v>42480</v>
      </c>
      <c r="C856" s="3">
        <v>988.29998799999998</v>
      </c>
      <c r="D856">
        <f t="shared" si="102"/>
        <v>1.924307059041381E-3</v>
      </c>
      <c r="E856">
        <f t="shared" si="105"/>
        <v>2.5042297777285762E-4</v>
      </c>
      <c r="F856">
        <f t="shared" si="103"/>
        <v>25.024307182584824</v>
      </c>
      <c r="G856">
        <f t="shared" si="104"/>
        <v>3.2198476398064519</v>
      </c>
      <c r="H856">
        <f t="shared" si="97"/>
        <v>-23.621470541368321</v>
      </c>
      <c r="I856">
        <f t="shared" si="98"/>
        <v>1.8981365292217878</v>
      </c>
      <c r="J856">
        <f t="shared" si="99"/>
        <v>0</v>
      </c>
      <c r="K856">
        <f t="shared" si="100"/>
        <v>25.519607070590109</v>
      </c>
      <c r="L856">
        <f t="shared" si="101"/>
        <v>0</v>
      </c>
      <c r="Q856">
        <v>1.4557538737552099E-2</v>
      </c>
    </row>
    <row r="857" spans="1:17" x14ac:dyDescent="0.25">
      <c r="A857" s="1">
        <v>856</v>
      </c>
      <c r="B857" s="2">
        <v>42481</v>
      </c>
      <c r="C857" s="3">
        <v>993</v>
      </c>
      <c r="D857">
        <f t="shared" si="102"/>
        <v>4.7443808050966815E-3</v>
      </c>
      <c r="E857">
        <f t="shared" si="105"/>
        <v>2.3889822093594459E-4</v>
      </c>
      <c r="F857">
        <f t="shared" si="103"/>
        <v>24.623163598985553</v>
      </c>
      <c r="G857">
        <f t="shared" si="104"/>
        <v>3.2036876096168392</v>
      </c>
      <c r="H857">
        <f t="shared" si="97"/>
        <v>-23.200336989363514</v>
      </c>
      <c r="I857">
        <f t="shared" si="98"/>
        <v>4.6888714927444806</v>
      </c>
      <c r="J857">
        <f t="shared" si="99"/>
        <v>0</v>
      </c>
      <c r="K857">
        <f t="shared" si="100"/>
        <v>27.889208482107996</v>
      </c>
      <c r="L857">
        <f t="shared" si="101"/>
        <v>0</v>
      </c>
      <c r="Q857">
        <v>1.42705135010095E-2</v>
      </c>
    </row>
    <row r="858" spans="1:17" x14ac:dyDescent="0.25">
      <c r="A858" s="1">
        <v>857</v>
      </c>
      <c r="B858" s="2">
        <v>42482</v>
      </c>
      <c r="C858" s="3">
        <v>974.70001200000002</v>
      </c>
      <c r="D858">
        <f t="shared" si="102"/>
        <v>-1.8600920390527933E-2</v>
      </c>
      <c r="E858">
        <f t="shared" si="105"/>
        <v>2.2956435061223467E-4</v>
      </c>
      <c r="F858">
        <f t="shared" si="103"/>
        <v>12.393055431468794</v>
      </c>
      <c r="G858">
        <f t="shared" si="104"/>
        <v>2.517136269877446</v>
      </c>
      <c r="H858">
        <f t="shared" si="97"/>
        <v>-22.888082180351525</v>
      </c>
      <c r="I858">
        <f t="shared" si="98"/>
        <v>-18.470713947794238</v>
      </c>
      <c r="J858">
        <f t="shared" si="99"/>
        <v>0</v>
      </c>
      <c r="K858">
        <f t="shared" si="100"/>
        <v>4.4173682325572869</v>
      </c>
      <c r="L858">
        <f t="shared" si="101"/>
        <v>0</v>
      </c>
      <c r="Q858">
        <v>1.40118104423068E-2</v>
      </c>
    </row>
    <row r="859" spans="1:17" x14ac:dyDescent="0.25">
      <c r="A859" s="1">
        <v>858</v>
      </c>
      <c r="B859" s="2">
        <v>42485</v>
      </c>
      <c r="C859" s="3">
        <v>982.40002400000003</v>
      </c>
      <c r="D859">
        <f t="shared" si="102"/>
        <v>7.8688381682004652E-3</v>
      </c>
      <c r="E859">
        <f t="shared" si="105"/>
        <v>2.4125880826531611E-4</v>
      </c>
      <c r="F859">
        <f t="shared" si="103"/>
        <v>22.591134980819486</v>
      </c>
      <c r="G859">
        <f t="shared" si="104"/>
        <v>3.1175575718392849</v>
      </c>
      <c r="H859">
        <f t="shared" si="97"/>
        <v>-24.18365438314596</v>
      </c>
      <c r="I859">
        <f t="shared" si="98"/>
        <v>7.6697566569710514</v>
      </c>
      <c r="J859">
        <f t="shared" si="99"/>
        <v>0</v>
      </c>
      <c r="K859">
        <f t="shared" si="100"/>
        <v>31.85341104011701</v>
      </c>
      <c r="L859">
        <f t="shared" si="101"/>
        <v>0</v>
      </c>
      <c r="Q859">
        <v>1.50829070220714E-2</v>
      </c>
    </row>
    <row r="860" spans="1:17" x14ac:dyDescent="0.25">
      <c r="A860" s="1">
        <v>859</v>
      </c>
      <c r="B860" s="2">
        <v>42486</v>
      </c>
      <c r="C860" s="3">
        <v>982</v>
      </c>
      <c r="D860">
        <f t="shared" si="102"/>
        <v>-4.0727346837932164E-4</v>
      </c>
      <c r="E860">
        <f t="shared" si="105"/>
        <v>2.3417835146464922E-4</v>
      </c>
      <c r="F860">
        <f t="shared" si="103"/>
        <v>26.060508486572623</v>
      </c>
      <c r="G860">
        <f t="shared" si="104"/>
        <v>3.260421083654176</v>
      </c>
      <c r="H860">
        <f t="shared" si="97"/>
        <v>-23.912587971507655</v>
      </c>
      <c r="I860">
        <f t="shared" si="98"/>
        <v>-0.40010546511040884</v>
      </c>
      <c r="J860">
        <f t="shared" si="99"/>
        <v>0</v>
      </c>
      <c r="K860">
        <f t="shared" si="100"/>
        <v>23.512482506397244</v>
      </c>
      <c r="L860">
        <f t="shared" si="101"/>
        <v>0</v>
      </c>
      <c r="Q860">
        <v>1.47969536717498E-2</v>
      </c>
    </row>
    <row r="861" spans="1:17" x14ac:dyDescent="0.25">
      <c r="A861" s="1">
        <v>860</v>
      </c>
      <c r="B861" s="2">
        <v>42487</v>
      </c>
      <c r="C861" s="3">
        <v>1021.900024</v>
      </c>
      <c r="D861">
        <f t="shared" si="102"/>
        <v>3.9827633749361178E-2</v>
      </c>
      <c r="E861">
        <f t="shared" si="105"/>
        <v>2.2386507962246562E-4</v>
      </c>
      <c r="F861">
        <f t="shared" si="103"/>
        <v>0.77139542126574989</v>
      </c>
      <c r="G861">
        <f t="shared" si="104"/>
        <v>-0.25955416884171323</v>
      </c>
      <c r="H861">
        <f t="shared" si="97"/>
        <v>-23.429878554081764</v>
      </c>
      <c r="I861">
        <f t="shared" si="98"/>
        <v>39.110736341872681</v>
      </c>
      <c r="J861">
        <f t="shared" si="99"/>
        <v>0</v>
      </c>
      <c r="K861">
        <f t="shared" si="100"/>
        <v>62.540614895954448</v>
      </c>
      <c r="L861">
        <f t="shared" si="101"/>
        <v>0</v>
      </c>
      <c r="Q861">
        <v>1.45041621862719E-2</v>
      </c>
    </row>
    <row r="862" spans="1:17" x14ac:dyDescent="0.25">
      <c r="A862" s="1">
        <v>861</v>
      </c>
      <c r="B862" s="2">
        <v>42488</v>
      </c>
      <c r="C862" s="3">
        <v>1039.6999510000001</v>
      </c>
      <c r="D862">
        <f t="shared" si="102"/>
        <v>1.7268499751116852E-2</v>
      </c>
      <c r="E862">
        <f t="shared" si="105"/>
        <v>3.1352942992635038E-4</v>
      </c>
      <c r="F862">
        <f t="shared" si="103"/>
        <v>14.003607272341421</v>
      </c>
      <c r="G862">
        <f t="shared" si="104"/>
        <v>2.639314958736128</v>
      </c>
      <c r="H862">
        <f t="shared" si="97"/>
        <v>-25.919649231840364</v>
      </c>
      <c r="I862">
        <f t="shared" si="98"/>
        <v>17.646680310110305</v>
      </c>
      <c r="J862">
        <f t="shared" si="99"/>
        <v>0</v>
      </c>
      <c r="K862">
        <f t="shared" si="100"/>
        <v>43.566329541950665</v>
      </c>
      <c r="L862">
        <f t="shared" si="101"/>
        <v>0</v>
      </c>
      <c r="Q862">
        <v>1.5418950291414499E-2</v>
      </c>
    </row>
    <row r="863" spans="1:17" x14ac:dyDescent="0.25">
      <c r="A863" s="1">
        <v>862</v>
      </c>
      <c r="B863" s="2">
        <v>42489</v>
      </c>
      <c r="C863" s="3">
        <v>1032.099976</v>
      </c>
      <c r="D863">
        <f t="shared" si="102"/>
        <v>-7.3366245366173624E-3</v>
      </c>
      <c r="E863">
        <f t="shared" si="105"/>
        <v>3.1483480839489698E-4</v>
      </c>
      <c r="F863">
        <f t="shared" si="103"/>
        <v>20.641625356300274</v>
      </c>
      <c r="G863">
        <f t="shared" si="104"/>
        <v>3.0273096853956756</v>
      </c>
      <c r="H863">
        <f t="shared" si="97"/>
        <v>-26.130118381150972</v>
      </c>
      <c r="I863">
        <f t="shared" si="98"/>
        <v>-7.6278881712264699</v>
      </c>
      <c r="J863">
        <f t="shared" si="99"/>
        <v>0</v>
      </c>
      <c r="K863">
        <f t="shared" si="100"/>
        <v>18.502230209924502</v>
      </c>
      <c r="L863">
        <f t="shared" si="101"/>
        <v>0</v>
      </c>
      <c r="Q863">
        <v>1.5278033272186501E-2</v>
      </c>
    </row>
    <row r="864" spans="1:17" x14ac:dyDescent="0.25">
      <c r="A864" s="1">
        <v>863</v>
      </c>
      <c r="B864" s="2">
        <v>42492</v>
      </c>
      <c r="C864" s="3">
        <v>1043</v>
      </c>
      <c r="D864">
        <f t="shared" si="102"/>
        <v>1.0505637682445772E-2</v>
      </c>
      <c r="E864">
        <f t="shared" si="105"/>
        <v>3.0076110856778294E-4</v>
      </c>
      <c r="F864">
        <f t="shared" si="103"/>
        <v>19.147587478890888</v>
      </c>
      <c r="G864">
        <f t="shared" si="104"/>
        <v>2.9521767274759063</v>
      </c>
      <c r="H864">
        <f t="shared" si="97"/>
        <v>-25.779671420844839</v>
      </c>
      <c r="I864">
        <f t="shared" si="98"/>
        <v>10.842868399916977</v>
      </c>
      <c r="J864">
        <f t="shared" si="99"/>
        <v>0</v>
      </c>
      <c r="K864">
        <f t="shared" si="100"/>
        <v>36.622539820761816</v>
      </c>
      <c r="L864">
        <f t="shared" si="101"/>
        <v>0</v>
      </c>
      <c r="Q864">
        <v>1.51841228011317E-2</v>
      </c>
    </row>
    <row r="865" spans="1:17" x14ac:dyDescent="0.25">
      <c r="A865" s="1">
        <v>864</v>
      </c>
      <c r="B865" s="2">
        <v>42493</v>
      </c>
      <c r="C865" s="3">
        <v>1045</v>
      </c>
      <c r="D865">
        <f t="shared" si="102"/>
        <v>1.9157093981389615E-3</v>
      </c>
      <c r="E865">
        <f t="shared" si="105"/>
        <v>2.9146010450262216E-4</v>
      </c>
      <c r="F865">
        <f t="shared" si="103"/>
        <v>23.221286746956014</v>
      </c>
      <c r="G865">
        <f t="shared" si="104"/>
        <v>3.1450693901932811</v>
      </c>
      <c r="H865">
        <f t="shared" si="97"/>
        <v>-25.607248590892226</v>
      </c>
      <c r="I865">
        <f t="shared" si="98"/>
        <v>1.9980849022589369</v>
      </c>
      <c r="J865">
        <f t="shared" si="99"/>
        <v>0</v>
      </c>
      <c r="K865">
        <f t="shared" si="100"/>
        <v>27.605333493151164</v>
      </c>
      <c r="L865">
        <f t="shared" si="101"/>
        <v>0</v>
      </c>
      <c r="Q865">
        <v>1.49249438817138E-2</v>
      </c>
    </row>
    <row r="866" spans="1:17" x14ac:dyDescent="0.25">
      <c r="A866" s="1">
        <v>865</v>
      </c>
      <c r="B866" s="2">
        <v>42494</v>
      </c>
      <c r="C866" s="3">
        <v>1037</v>
      </c>
      <c r="D866">
        <f t="shared" si="102"/>
        <v>-7.684956169384023E-3</v>
      </c>
      <c r="E866">
        <f t="shared" si="105"/>
        <v>2.7631472081785278E-4</v>
      </c>
      <c r="F866">
        <f t="shared" si="103"/>
        <v>21.567298803493344</v>
      </c>
      <c r="G866">
        <f t="shared" si="104"/>
        <v>3.0711782232357758</v>
      </c>
      <c r="H866">
        <f t="shared" si="97"/>
        <v>-25.122622987599801</v>
      </c>
      <c r="I866">
        <f t="shared" si="98"/>
        <v>-8.0307791970063036</v>
      </c>
      <c r="J866">
        <f t="shared" si="99"/>
        <v>0</v>
      </c>
      <c r="K866">
        <f t="shared" si="100"/>
        <v>17.091843790593497</v>
      </c>
      <c r="L866">
        <f t="shared" si="101"/>
        <v>0</v>
      </c>
      <c r="Q866">
        <v>1.46144605154665E-2</v>
      </c>
    </row>
    <row r="867" spans="1:17" x14ac:dyDescent="0.25">
      <c r="A867" s="1">
        <v>866</v>
      </c>
      <c r="B867" s="2">
        <v>42495</v>
      </c>
      <c r="C867" s="3">
        <v>1042</v>
      </c>
      <c r="D867">
        <f t="shared" si="102"/>
        <v>4.810014083784878E-3</v>
      </c>
      <c r="E867">
        <f t="shared" si="105"/>
        <v>2.6596446667279106E-4</v>
      </c>
      <c r="F867">
        <f t="shared" si="103"/>
        <v>23.421172316721673</v>
      </c>
      <c r="G867">
        <f t="shared" si="104"/>
        <v>3.1536404131389042</v>
      </c>
      <c r="H867">
        <f t="shared" si="97"/>
        <v>-24.893684552354365</v>
      </c>
      <c r="I867">
        <f t="shared" si="98"/>
        <v>4.9879846048849181</v>
      </c>
      <c r="J867">
        <f t="shared" si="99"/>
        <v>0</v>
      </c>
      <c r="K867">
        <f t="shared" si="100"/>
        <v>29.881669157239283</v>
      </c>
      <c r="L867">
        <f t="shared" si="101"/>
        <v>0</v>
      </c>
      <c r="Q867">
        <v>1.45929980111875E-2</v>
      </c>
    </row>
    <row r="868" spans="1:17" x14ac:dyDescent="0.25">
      <c r="A868" s="1">
        <v>867</v>
      </c>
      <c r="B868" s="2">
        <v>42496</v>
      </c>
      <c r="C868" s="3">
        <v>1037.849976</v>
      </c>
      <c r="D868">
        <f t="shared" si="102"/>
        <v>-3.9907008251117409E-3</v>
      </c>
      <c r="E868">
        <f t="shared" si="105"/>
        <v>2.542831222036374E-4</v>
      </c>
      <c r="F868">
        <f t="shared" si="103"/>
        <v>24.246631759757385</v>
      </c>
      <c r="G868">
        <f t="shared" si="104"/>
        <v>3.1882777112316294</v>
      </c>
      <c r="H868">
        <f t="shared" si="97"/>
        <v>-24.534793721733966</v>
      </c>
      <c r="I868">
        <f t="shared" si="98"/>
        <v>-4.1583102597664343</v>
      </c>
      <c r="J868">
        <f t="shared" si="99"/>
        <v>0</v>
      </c>
      <c r="K868">
        <f t="shared" si="100"/>
        <v>20.376483461967531</v>
      </c>
      <c r="L868">
        <f t="shared" si="101"/>
        <v>0</v>
      </c>
      <c r="Q868">
        <v>1.43135971400183E-2</v>
      </c>
    </row>
    <row r="869" spans="1:17" x14ac:dyDescent="0.25">
      <c r="A869" s="1">
        <v>868</v>
      </c>
      <c r="B869" s="2">
        <v>42499</v>
      </c>
      <c r="C869" s="3">
        <v>1042</v>
      </c>
      <c r="D869">
        <f t="shared" si="102"/>
        <v>3.9907008251117036E-3</v>
      </c>
      <c r="E869">
        <f t="shared" si="105"/>
        <v>2.4318143371924168E-4</v>
      </c>
      <c r="F869">
        <f t="shared" si="103"/>
        <v>24.758487897074481</v>
      </c>
      <c r="G869">
        <f t="shared" si="104"/>
        <v>3.2091683755587312</v>
      </c>
      <c r="H869">
        <f t="shared" si="97"/>
        <v>-24.137619894270887</v>
      </c>
      <c r="I869">
        <f t="shared" si="98"/>
        <v>4.141748755565362</v>
      </c>
      <c r="J869">
        <f t="shared" si="99"/>
        <v>0</v>
      </c>
      <c r="K869">
        <f t="shared" si="100"/>
        <v>28.27936864983625</v>
      </c>
      <c r="L869">
        <f t="shared" si="101"/>
        <v>0</v>
      </c>
      <c r="Q869">
        <v>1.41381948287394E-2</v>
      </c>
    </row>
    <row r="870" spans="1:17" x14ac:dyDescent="0.25">
      <c r="A870" s="1">
        <v>869</v>
      </c>
      <c r="B870" s="2">
        <v>42500</v>
      </c>
      <c r="C870" s="3">
        <v>1055</v>
      </c>
      <c r="D870">
        <f t="shared" si="102"/>
        <v>1.2398823596854656E-2</v>
      </c>
      <c r="E870">
        <f t="shared" si="105"/>
        <v>2.3305866800627927E-4</v>
      </c>
      <c r="F870">
        <f t="shared" si="103"/>
        <v>18.790665014319412</v>
      </c>
      <c r="G870">
        <f t="shared" si="104"/>
        <v>2.933360204726684</v>
      </c>
      <c r="H870">
        <f t="shared" si="97"/>
        <v>-23.798886032796155</v>
      </c>
      <c r="I870">
        <f t="shared" si="98"/>
        <v>12.919574187922551</v>
      </c>
      <c r="J870">
        <f t="shared" si="99"/>
        <v>0</v>
      </c>
      <c r="K870">
        <f t="shared" si="100"/>
        <v>36.718460220718704</v>
      </c>
      <c r="L870">
        <f t="shared" si="101"/>
        <v>0</v>
      </c>
      <c r="Q870">
        <v>1.3884268639800801E-2</v>
      </c>
    </row>
    <row r="871" spans="1:17" x14ac:dyDescent="0.25">
      <c r="A871" s="1">
        <v>870</v>
      </c>
      <c r="B871" s="2">
        <v>42501</v>
      </c>
      <c r="C871" s="3">
        <v>1036.099976</v>
      </c>
      <c r="D871">
        <f t="shared" si="102"/>
        <v>-1.8077125816248367E-2</v>
      </c>
      <c r="E871">
        <f t="shared" si="105"/>
        <v>2.32435988586724E-4</v>
      </c>
      <c r="F871">
        <f t="shared" si="103"/>
        <v>12.955983908504445</v>
      </c>
      <c r="G871">
        <f t="shared" si="104"/>
        <v>2.5615577592972314</v>
      </c>
      <c r="H871">
        <f t="shared" si="97"/>
        <v>-23.859914847670186</v>
      </c>
      <c r="I871">
        <f t="shared" si="98"/>
        <v>-19.071367736142026</v>
      </c>
      <c r="J871">
        <f t="shared" si="99"/>
        <v>0</v>
      </c>
      <c r="K871">
        <f t="shared" si="100"/>
        <v>4.7885471115281604</v>
      </c>
      <c r="L871">
        <f t="shared" si="101"/>
        <v>0</v>
      </c>
      <c r="Q871">
        <v>1.37483483470924E-2</v>
      </c>
    </row>
    <row r="872" spans="1:17" x14ac:dyDescent="0.25">
      <c r="A872" s="1">
        <v>871</v>
      </c>
      <c r="B872" s="2">
        <v>42502</v>
      </c>
      <c r="C872" s="3">
        <v>1052.5</v>
      </c>
      <c r="D872">
        <f t="shared" si="102"/>
        <v>1.5704645462617899E-2</v>
      </c>
      <c r="E872">
        <f t="shared" si="105"/>
        <v>2.4267724053166152E-4</v>
      </c>
      <c r="F872">
        <f t="shared" si="103"/>
        <v>15.406575193947223</v>
      </c>
      <c r="G872">
        <f t="shared" si="104"/>
        <v>2.7347943789437466</v>
      </c>
      <c r="H872">
        <f t="shared" si="97"/>
        <v>-25.211383580318646</v>
      </c>
      <c r="I872">
        <f t="shared" si="98"/>
        <v>16.271582786906912</v>
      </c>
      <c r="J872">
        <f t="shared" si="99"/>
        <v>0</v>
      </c>
      <c r="K872">
        <f t="shared" si="100"/>
        <v>41.482966367225558</v>
      </c>
      <c r="L872">
        <f t="shared" si="101"/>
        <v>0</v>
      </c>
      <c r="Q872">
        <v>1.4792075476108699E-2</v>
      </c>
    </row>
    <row r="873" spans="1:17" x14ac:dyDescent="0.25">
      <c r="A873" s="1">
        <v>872</v>
      </c>
      <c r="B873" s="2">
        <v>42503</v>
      </c>
      <c r="C873" s="3">
        <v>1060</v>
      </c>
      <c r="D873">
        <f t="shared" si="102"/>
        <v>7.1006215495763685E-3</v>
      </c>
      <c r="E873">
        <f t="shared" si="105"/>
        <v>2.4700938390762495E-4</v>
      </c>
      <c r="F873">
        <f t="shared" si="103"/>
        <v>22.92080601827093</v>
      </c>
      <c r="G873">
        <f t="shared" si="104"/>
        <v>3.1320450578194361</v>
      </c>
      <c r="H873">
        <f t="shared" si="97"/>
        <v>-25.381516393438421</v>
      </c>
      <c r="I873">
        <f t="shared" si="98"/>
        <v>7.4734041809291281</v>
      </c>
      <c r="J873">
        <f t="shared" si="99"/>
        <v>0</v>
      </c>
      <c r="K873">
        <f t="shared" si="100"/>
        <v>32.854920574367547</v>
      </c>
      <c r="L873">
        <f t="shared" si="101"/>
        <v>0</v>
      </c>
      <c r="Q873">
        <v>1.4659851067259699E-2</v>
      </c>
    </row>
    <row r="874" spans="1:17" x14ac:dyDescent="0.25">
      <c r="A874" s="1">
        <v>873</v>
      </c>
      <c r="B874" s="2">
        <v>42506</v>
      </c>
      <c r="C874" s="3">
        <v>1063</v>
      </c>
      <c r="D874">
        <f t="shared" si="102"/>
        <v>2.8261912358350447E-3</v>
      </c>
      <c r="E874">
        <f t="shared" si="105"/>
        <v>2.3870356256477956E-4</v>
      </c>
      <c r="F874">
        <f t="shared" si="103"/>
        <v>25.393032200086854</v>
      </c>
      <c r="G874">
        <f t="shared" si="104"/>
        <v>3.2344748135598742</v>
      </c>
      <c r="H874">
        <f t="shared" si="97"/>
        <v>-25.098489176255381</v>
      </c>
      <c r="I874">
        <f t="shared" si="98"/>
        <v>2.9957627099851472</v>
      </c>
      <c r="J874">
        <f t="shared" si="99"/>
        <v>0</v>
      </c>
      <c r="K874">
        <f t="shared" si="100"/>
        <v>28.094251886240528</v>
      </c>
      <c r="L874">
        <f t="shared" si="101"/>
        <v>0</v>
      </c>
      <c r="Q874">
        <v>1.4393811536534599E-2</v>
      </c>
    </row>
    <row r="875" spans="1:17" x14ac:dyDescent="0.25">
      <c r="A875" s="1">
        <v>874</v>
      </c>
      <c r="B875" s="2">
        <v>42507</v>
      </c>
      <c r="C875" s="3">
        <v>1083</v>
      </c>
      <c r="D875">
        <f t="shared" si="102"/>
        <v>1.8639868659042703E-2</v>
      </c>
      <c r="E875">
        <f t="shared" si="105"/>
        <v>2.2847980729139871E-4</v>
      </c>
      <c r="F875">
        <f t="shared" si="103"/>
        <v>12.338849264641711</v>
      </c>
      <c r="G875">
        <f t="shared" si="104"/>
        <v>2.5127527616688079</v>
      </c>
      <c r="H875">
        <f t="shared" si="97"/>
        <v>-24.688944411263702</v>
      </c>
      <c r="I875">
        <f t="shared" si="98"/>
        <v>19.814180384562395</v>
      </c>
      <c r="J875">
        <f t="shared" si="99"/>
        <v>0</v>
      </c>
      <c r="K875">
        <f t="shared" si="100"/>
        <v>44.503124795826096</v>
      </c>
      <c r="L875">
        <f t="shared" si="101"/>
        <v>0</v>
      </c>
      <c r="Q875">
        <v>1.41189810402192E-2</v>
      </c>
    </row>
    <row r="876" spans="1:17" x14ac:dyDescent="0.25">
      <c r="A876" s="1">
        <v>875</v>
      </c>
      <c r="B876" s="2">
        <v>42508</v>
      </c>
      <c r="C876" s="3">
        <v>1080</v>
      </c>
      <c r="D876">
        <f t="shared" si="102"/>
        <v>-2.7739268827252079E-3</v>
      </c>
      <c r="E876">
        <f t="shared" si="105"/>
        <v>2.4036049544860864E-4</v>
      </c>
      <c r="F876">
        <f t="shared" si="103"/>
        <v>25.323689335138777</v>
      </c>
      <c r="G876">
        <f t="shared" si="104"/>
        <v>3.2317402950003609</v>
      </c>
      <c r="H876">
        <f t="shared" si="97"/>
        <v>-25.150096636000132</v>
      </c>
      <c r="I876">
        <f t="shared" si="98"/>
        <v>-3.0041628139914001</v>
      </c>
      <c r="J876">
        <f t="shared" si="99"/>
        <v>0</v>
      </c>
      <c r="K876">
        <f t="shared" si="100"/>
        <v>22.145933822008733</v>
      </c>
      <c r="L876">
        <f t="shared" si="101"/>
        <v>0</v>
      </c>
      <c r="Q876">
        <v>1.4117093762401599E-2</v>
      </c>
    </row>
    <row r="877" spans="1:17" x14ac:dyDescent="0.25">
      <c r="A877" s="1">
        <v>876</v>
      </c>
      <c r="B877" s="2">
        <v>42509</v>
      </c>
      <c r="C877" s="3">
        <v>1078</v>
      </c>
      <c r="D877">
        <f t="shared" si="102"/>
        <v>-1.8535686493229438E-3</v>
      </c>
      <c r="E877">
        <f t="shared" si="105"/>
        <v>2.2997235386144571E-4</v>
      </c>
      <c r="F877">
        <f t="shared" si="103"/>
        <v>26.111278512890454</v>
      </c>
      <c r="G877">
        <f t="shared" si="104"/>
        <v>3.2623673479193633</v>
      </c>
      <c r="H877">
        <f t="shared" si="97"/>
        <v>-24.72376844164722</v>
      </c>
      <c r="I877">
        <f t="shared" si="98"/>
        <v>-2.0018541412687791</v>
      </c>
      <c r="J877">
        <f t="shared" si="99"/>
        <v>0</v>
      </c>
      <c r="K877">
        <f t="shared" si="100"/>
        <v>22.72191430037844</v>
      </c>
      <c r="L877">
        <f t="shared" si="101"/>
        <v>0</v>
      </c>
      <c r="Q877">
        <v>1.3916339323228199E-2</v>
      </c>
    </row>
    <row r="878" spans="1:17" x14ac:dyDescent="0.25">
      <c r="A878" s="1">
        <v>877</v>
      </c>
      <c r="B878" s="2">
        <v>42510</v>
      </c>
      <c r="C878" s="3">
        <v>1069</v>
      </c>
      <c r="D878">
        <f t="shared" si="102"/>
        <v>-8.3838404438972176E-3</v>
      </c>
      <c r="E878">
        <f t="shared" si="105"/>
        <v>2.2023419640516604E-4</v>
      </c>
      <c r="F878">
        <f t="shared" si="103"/>
        <v>22.917335600148096</v>
      </c>
      <c r="G878">
        <f t="shared" si="104"/>
        <v>3.1318936372772006</v>
      </c>
      <c r="H878">
        <f t="shared" si="97"/>
        <v>-24.305337401122106</v>
      </c>
      <c r="I878">
        <f t="shared" si="98"/>
        <v>-9.0377799985212004</v>
      </c>
      <c r="J878">
        <f t="shared" si="99"/>
        <v>0</v>
      </c>
      <c r="K878">
        <f t="shared" si="100"/>
        <v>15.267557402600906</v>
      </c>
      <c r="L878">
        <f t="shared" si="101"/>
        <v>0</v>
      </c>
      <c r="Q878">
        <v>1.37061976761661E-2</v>
      </c>
    </row>
    <row r="879" spans="1:17" x14ac:dyDescent="0.25">
      <c r="A879" s="1">
        <v>878</v>
      </c>
      <c r="B879" s="2">
        <v>42513</v>
      </c>
      <c r="C879" s="3">
        <v>1072.349976</v>
      </c>
      <c r="D879">
        <f t="shared" si="102"/>
        <v>3.1288474751725317E-3</v>
      </c>
      <c r="E879">
        <f t="shared" si="105"/>
        <v>2.1553045537753355E-4</v>
      </c>
      <c r="F879">
        <f t="shared" si="103"/>
        <v>26.563947879268888</v>
      </c>
      <c r="G879">
        <f t="shared" si="104"/>
        <v>3.2795549535951123</v>
      </c>
      <c r="H879">
        <f t="shared" si="97"/>
        <v>-24.278828341547349</v>
      </c>
      <c r="I879">
        <f t="shared" si="98"/>
        <v>3.3447379509594364</v>
      </c>
      <c r="J879">
        <f t="shared" si="99"/>
        <v>0</v>
      </c>
      <c r="K879">
        <f t="shared" si="100"/>
        <v>27.623566292506787</v>
      </c>
      <c r="L879">
        <f t="shared" si="101"/>
        <v>0</v>
      </c>
      <c r="Q879">
        <v>1.38065165248591E-2</v>
      </c>
    </row>
    <row r="880" spans="1:17" x14ac:dyDescent="0.25">
      <c r="A880" s="1">
        <v>879</v>
      </c>
      <c r="B880" s="2">
        <v>42514</v>
      </c>
      <c r="C880" s="3">
        <v>1056.400024</v>
      </c>
      <c r="D880">
        <f t="shared" si="102"/>
        <v>-1.4985555358573641E-2</v>
      </c>
      <c r="E880">
        <f t="shared" si="105"/>
        <v>2.0746263013692289E-4</v>
      </c>
      <c r="F880">
        <f t="shared" si="103"/>
        <v>16.120933962900963</v>
      </c>
      <c r="G880">
        <f t="shared" si="104"/>
        <v>2.7801186735453536</v>
      </c>
      <c r="H880">
        <f t="shared" si="97"/>
        <v>-23.939914682721195</v>
      </c>
      <c r="I880">
        <f t="shared" si="98"/>
        <v>-16.069759929113115</v>
      </c>
      <c r="J880">
        <f t="shared" si="99"/>
        <v>0</v>
      </c>
      <c r="K880">
        <f t="shared" si="100"/>
        <v>7.8701547536080803</v>
      </c>
      <c r="L880">
        <f t="shared" si="101"/>
        <v>0</v>
      </c>
      <c r="Q880">
        <v>1.35712593374036E-2</v>
      </c>
    </row>
    <row r="881" spans="1:17" x14ac:dyDescent="0.25">
      <c r="A881" s="1">
        <v>880</v>
      </c>
      <c r="B881" s="2">
        <v>42515</v>
      </c>
      <c r="C881" s="3">
        <v>1055.25</v>
      </c>
      <c r="D881">
        <f t="shared" si="102"/>
        <v>-1.0892184790359841E-3</v>
      </c>
      <c r="E881">
        <f t="shared" si="105"/>
        <v>2.135214624888516E-4</v>
      </c>
      <c r="F881">
        <f t="shared" si="103"/>
        <v>27.225931980242851</v>
      </c>
      <c r="G881">
        <f t="shared" si="104"/>
        <v>3.3041699007489123</v>
      </c>
      <c r="H881">
        <f t="shared" si="97"/>
        <v>-24.805476876196181</v>
      </c>
      <c r="I881">
        <f t="shared" si="98"/>
        <v>-1.1506504273948572</v>
      </c>
      <c r="J881">
        <f t="shared" si="99"/>
        <v>0</v>
      </c>
      <c r="K881">
        <f t="shared" si="100"/>
        <v>23.654826448801323</v>
      </c>
      <c r="L881">
        <f t="shared" si="101"/>
        <v>0</v>
      </c>
      <c r="Q881">
        <v>1.42742492497021E-2</v>
      </c>
    </row>
    <row r="882" spans="1:17" x14ac:dyDescent="0.25">
      <c r="A882" s="1">
        <v>881</v>
      </c>
      <c r="B882" s="2">
        <v>42516</v>
      </c>
      <c r="C882" s="3">
        <v>1095.0500489999999</v>
      </c>
      <c r="D882">
        <f t="shared" si="102"/>
        <v>3.7022363392781928E-2</v>
      </c>
      <c r="E882">
        <f t="shared" si="105"/>
        <v>2.050934135330101E-4</v>
      </c>
      <c r="F882">
        <f t="shared" si="103"/>
        <v>0.98564867523357225</v>
      </c>
      <c r="G882">
        <f t="shared" si="104"/>
        <v>-1.4455301024650596E-2</v>
      </c>
      <c r="H882">
        <f t="shared" si="97"/>
        <v>-24.346023560744168</v>
      </c>
      <c r="I882">
        <f t="shared" si="98"/>
        <v>39.067848970233129</v>
      </c>
      <c r="J882">
        <f t="shared" si="99"/>
        <v>0</v>
      </c>
      <c r="K882">
        <f t="shared" si="100"/>
        <v>63.413872530977301</v>
      </c>
      <c r="L882">
        <f t="shared" si="101"/>
        <v>0</v>
      </c>
      <c r="Q882">
        <v>1.40251261053218E-2</v>
      </c>
    </row>
    <row r="883" spans="1:17" x14ac:dyDescent="0.25">
      <c r="A883" s="1">
        <v>882</v>
      </c>
      <c r="B883" s="2">
        <v>42517</v>
      </c>
      <c r="C883" s="3">
        <v>1101.25</v>
      </c>
      <c r="D883">
        <f t="shared" si="102"/>
        <v>5.6458291949993428E-3</v>
      </c>
      <c r="E883">
        <f t="shared" si="105"/>
        <v>2.8294729582154323E-4</v>
      </c>
      <c r="F883">
        <f t="shared" si="103"/>
        <v>22.41788311704812</v>
      </c>
      <c r="G883">
        <f t="shared" si="104"/>
        <v>3.1098589937860486</v>
      </c>
      <c r="H883">
        <f t="shared" si="97"/>
        <v>-26.731894823985126</v>
      </c>
      <c r="I883">
        <f t="shared" si="98"/>
        <v>6.1824655366296604</v>
      </c>
      <c r="J883">
        <f t="shared" si="99"/>
        <v>0</v>
      </c>
      <c r="K883">
        <f t="shared" si="100"/>
        <v>32.914360360614786</v>
      </c>
      <c r="L883">
        <f t="shared" si="101"/>
        <v>0</v>
      </c>
      <c r="Q883">
        <v>1.4839862347026399E-2</v>
      </c>
    </row>
    <row r="884" spans="1:17" x14ac:dyDescent="0.25">
      <c r="A884" s="1">
        <v>883</v>
      </c>
      <c r="B884" s="2">
        <v>42520</v>
      </c>
      <c r="C884" s="3">
        <v>1106.1999510000001</v>
      </c>
      <c r="D884">
        <f t="shared" si="102"/>
        <v>4.4847760144000898E-3</v>
      </c>
      <c r="E884">
        <f t="shared" si="105"/>
        <v>2.7031430084160457E-4</v>
      </c>
      <c r="F884">
        <f t="shared" si="103"/>
        <v>23.378590734678106</v>
      </c>
      <c r="G884">
        <f t="shared" si="104"/>
        <v>3.1518206776950595</v>
      </c>
      <c r="H884">
        <f t="shared" si="97"/>
        <v>-26.3579873958215</v>
      </c>
      <c r="I884">
        <f t="shared" si="98"/>
        <v>4.9388595858580988</v>
      </c>
      <c r="J884">
        <f t="shared" si="99"/>
        <v>0</v>
      </c>
      <c r="K884">
        <f t="shared" si="100"/>
        <v>31.2968469816796</v>
      </c>
      <c r="L884">
        <f t="shared" si="101"/>
        <v>0</v>
      </c>
      <c r="Q884">
        <v>1.45499138631889E-2</v>
      </c>
    </row>
    <row r="885" spans="1:17" x14ac:dyDescent="0.25">
      <c r="A885" s="1">
        <v>884</v>
      </c>
      <c r="B885" s="2">
        <v>42521</v>
      </c>
      <c r="C885" s="3">
        <v>1101.099976</v>
      </c>
      <c r="D885">
        <f t="shared" si="102"/>
        <v>-4.6210159416296406E-3</v>
      </c>
      <c r="E885">
        <f t="shared" si="105"/>
        <v>2.5806057582167128E-4</v>
      </c>
      <c r="F885">
        <f t="shared" si="103"/>
        <v>23.827633425980306</v>
      </c>
      <c r="G885">
        <f t="shared" si="104"/>
        <v>3.1708459754773926</v>
      </c>
      <c r="H885">
        <f t="shared" si="97"/>
        <v>-25.969821614199542</v>
      </c>
      <c r="I885">
        <f t="shared" si="98"/>
        <v>-5.1117676082009273</v>
      </c>
      <c r="J885">
        <f t="shared" si="99"/>
        <v>0</v>
      </c>
      <c r="K885">
        <f t="shared" si="100"/>
        <v>20.858054005998614</v>
      </c>
      <c r="L885">
        <f t="shared" si="101"/>
        <v>0</v>
      </c>
      <c r="Q885">
        <v>1.4271493672609201E-2</v>
      </c>
    </row>
    <row r="886" spans="1:17" x14ac:dyDescent="0.25">
      <c r="A886" s="1">
        <v>885</v>
      </c>
      <c r="B886" s="2">
        <v>42522</v>
      </c>
      <c r="C886" s="3">
        <v>1103</v>
      </c>
      <c r="D886">
        <f t="shared" si="102"/>
        <v>1.7240819303426178E-3</v>
      </c>
      <c r="E886">
        <f t="shared" si="105"/>
        <v>2.4696484537410396E-4</v>
      </c>
      <c r="F886">
        <f t="shared" si="103"/>
        <v>25.23358301767038</v>
      </c>
      <c r="G886">
        <f t="shared" si="104"/>
        <v>3.2281757667463</v>
      </c>
      <c r="H886">
        <f t="shared" si="97"/>
        <v>-25.58159055091425</v>
      </c>
      <c r="I886">
        <f t="shared" si="98"/>
        <v>1.8983865721222901</v>
      </c>
      <c r="J886">
        <f t="shared" si="99"/>
        <v>0</v>
      </c>
      <c r="K886">
        <f t="shared" si="100"/>
        <v>27.479977123036541</v>
      </c>
      <c r="L886">
        <f t="shared" si="101"/>
        <v>0</v>
      </c>
      <c r="Q886">
        <v>1.4123257846602399E-2</v>
      </c>
    </row>
    <row r="887" spans="1:17" x14ac:dyDescent="0.25">
      <c r="A887" s="1">
        <v>886</v>
      </c>
      <c r="B887" s="2">
        <v>42523</v>
      </c>
      <c r="C887" s="3">
        <v>1105</v>
      </c>
      <c r="D887">
        <f t="shared" si="102"/>
        <v>1.8115946983508241E-3</v>
      </c>
      <c r="E887">
        <f t="shared" si="105"/>
        <v>2.3569939123863662E-4</v>
      </c>
      <c r="F887">
        <f t="shared" si="103"/>
        <v>25.805203006240209</v>
      </c>
      <c r="G887">
        <f t="shared" si="104"/>
        <v>3.2505761385040697</v>
      </c>
      <c r="H887">
        <f t="shared" si="97"/>
        <v>-25.155847908870122</v>
      </c>
      <c r="I887">
        <f t="shared" si="98"/>
        <v>1.9981889522809591</v>
      </c>
      <c r="J887">
        <f t="shared" si="99"/>
        <v>0</v>
      </c>
      <c r="K887">
        <f t="shared" si="100"/>
        <v>27.154036861151081</v>
      </c>
      <c r="L887">
        <f t="shared" si="101"/>
        <v>0</v>
      </c>
      <c r="Q887">
        <v>1.38642871796841E-2</v>
      </c>
    </row>
    <row r="888" spans="1:17" x14ac:dyDescent="0.25">
      <c r="A888" s="1">
        <v>887</v>
      </c>
      <c r="B888" s="2">
        <v>42524</v>
      </c>
      <c r="C888" s="3">
        <v>1130</v>
      </c>
      <c r="D888">
        <f t="shared" si="102"/>
        <v>2.2372297754532984E-2</v>
      </c>
      <c r="E888">
        <f t="shared" si="105"/>
        <v>2.2544662694134286E-4</v>
      </c>
      <c r="F888">
        <f t="shared" si="103"/>
        <v>8.7557663318905554</v>
      </c>
      <c r="G888">
        <f t="shared" si="104"/>
        <v>2.1697124926771303</v>
      </c>
      <c r="H888">
        <f t="shared" si="97"/>
        <v>-24.761959060300995</v>
      </c>
      <c r="I888">
        <f t="shared" si="98"/>
        <v>24.721389018758948</v>
      </c>
      <c r="J888">
        <f t="shared" si="99"/>
        <v>0</v>
      </c>
      <c r="K888">
        <f t="shared" si="100"/>
        <v>49.483348079059944</v>
      </c>
      <c r="L888">
        <f t="shared" si="101"/>
        <v>0</v>
      </c>
      <c r="Q888">
        <v>1.36225001363248E-2</v>
      </c>
    </row>
    <row r="889" spans="1:17" x14ac:dyDescent="0.25">
      <c r="A889" s="1">
        <v>888</v>
      </c>
      <c r="B889" s="2">
        <v>42527</v>
      </c>
      <c r="C889" s="3">
        <v>1124.9499510000001</v>
      </c>
      <c r="D889">
        <f t="shared" si="102"/>
        <v>-4.4790860574861636E-3</v>
      </c>
      <c r="E889">
        <f t="shared" si="105"/>
        <v>2.4715603251643898E-4</v>
      </c>
      <c r="F889">
        <f t="shared" si="103"/>
        <v>24.366779179697009</v>
      </c>
      <c r="G889">
        <f t="shared" si="104"/>
        <v>3.1932206955747877</v>
      </c>
      <c r="H889">
        <f t="shared" si="97"/>
        <v>-25.628622368479252</v>
      </c>
      <c r="I889">
        <f t="shared" si="98"/>
        <v>-5.0613672449593645</v>
      </c>
      <c r="J889">
        <f t="shared" si="99"/>
        <v>0</v>
      </c>
      <c r="K889">
        <f t="shared" si="100"/>
        <v>20.567255123519889</v>
      </c>
      <c r="L889">
        <f t="shared" si="101"/>
        <v>0</v>
      </c>
      <c r="Q889">
        <v>1.37873536694619E-2</v>
      </c>
    </row>
    <row r="890" spans="1:17" x14ac:dyDescent="0.25">
      <c r="A890" s="1">
        <v>889</v>
      </c>
      <c r="B890" s="2">
        <v>42528</v>
      </c>
      <c r="C890" s="3">
        <v>1126.5</v>
      </c>
      <c r="D890">
        <f t="shared" si="102"/>
        <v>1.3769342233990287E-3</v>
      </c>
      <c r="E890">
        <f t="shared" si="105"/>
        <v>2.3694116751100261E-4</v>
      </c>
      <c r="F890">
        <f t="shared" si="103"/>
        <v>25.81381791428365</v>
      </c>
      <c r="G890">
        <f t="shared" si="104"/>
        <v>3.2509099266298338</v>
      </c>
      <c r="H890">
        <f t="shared" si="97"/>
        <v>-25.295407793587955</v>
      </c>
      <c r="I890">
        <f t="shared" si="98"/>
        <v>1.5489820871429605</v>
      </c>
      <c r="J890">
        <f t="shared" si="99"/>
        <v>0</v>
      </c>
      <c r="K890">
        <f t="shared" si="100"/>
        <v>26.844389880730915</v>
      </c>
      <c r="L890">
        <f t="shared" si="101"/>
        <v>0</v>
      </c>
      <c r="Q890">
        <v>1.3669183754545801E-2</v>
      </c>
    </row>
    <row r="891" spans="1:17" x14ac:dyDescent="0.25">
      <c r="A891" s="1">
        <v>890</v>
      </c>
      <c r="B891" s="2">
        <v>42529</v>
      </c>
      <c r="C891" s="3">
        <v>1113</v>
      </c>
      <c r="D891">
        <f t="shared" si="102"/>
        <v>-1.205640859675435E-2</v>
      </c>
      <c r="E891">
        <f t="shared" si="105"/>
        <v>2.2649233929686297E-4</v>
      </c>
      <c r="F891">
        <f t="shared" si="103"/>
        <v>19.231969603097799</v>
      </c>
      <c r="G891">
        <f t="shared" si="104"/>
        <v>2.9565739778137878</v>
      </c>
      <c r="H891">
        <f t="shared" si="97"/>
        <v>-24.905979835563677</v>
      </c>
      <c r="I891">
        <f t="shared" si="98"/>
        <v>-13.581544284243776</v>
      </c>
      <c r="J891">
        <f t="shared" si="99"/>
        <v>0</v>
      </c>
      <c r="K891">
        <f t="shared" si="100"/>
        <v>11.324435551319901</v>
      </c>
      <c r="L891">
        <f t="shared" si="101"/>
        <v>0</v>
      </c>
      <c r="Q891">
        <v>1.3440224832577801E-2</v>
      </c>
    </row>
    <row r="892" spans="1:17" x14ac:dyDescent="0.25">
      <c r="A892" s="1">
        <v>891</v>
      </c>
      <c r="B892" s="2">
        <v>42530</v>
      </c>
      <c r="C892" s="3">
        <v>1114.849976</v>
      </c>
      <c r="D892">
        <f t="shared" si="102"/>
        <v>1.6607728932746596E-3</v>
      </c>
      <c r="E892">
        <f t="shared" si="105"/>
        <v>2.2592562395145301E-4</v>
      </c>
      <c r="F892">
        <f t="shared" si="103"/>
        <v>26.380093051711796</v>
      </c>
      <c r="G892">
        <f t="shared" si="104"/>
        <v>3.2726096746412416</v>
      </c>
      <c r="H892">
        <f t="shared" si="97"/>
        <v>-25.379240981393249</v>
      </c>
      <c r="I892">
        <f t="shared" si="98"/>
        <v>1.8484402302146961</v>
      </c>
      <c r="J892">
        <f t="shared" si="99"/>
        <v>0</v>
      </c>
      <c r="K892">
        <f t="shared" si="100"/>
        <v>27.227681211607944</v>
      </c>
      <c r="L892">
        <f t="shared" si="101"/>
        <v>0</v>
      </c>
      <c r="Q892">
        <v>1.38617340692579E-2</v>
      </c>
    </row>
    <row r="893" spans="1:17" x14ac:dyDescent="0.25">
      <c r="A893" s="1">
        <v>892</v>
      </c>
      <c r="B893" s="2">
        <v>42531</v>
      </c>
      <c r="C893" s="3">
        <v>1114.099976</v>
      </c>
      <c r="D893">
        <f t="shared" si="102"/>
        <v>-6.7296264560089527E-4</v>
      </c>
      <c r="E893">
        <f t="shared" si="105"/>
        <v>2.1650197770911809E-4</v>
      </c>
      <c r="F893">
        <f t="shared" si="103"/>
        <v>27.084754496559608</v>
      </c>
      <c r="G893">
        <f t="shared" si="104"/>
        <v>3.2989710048841636</v>
      </c>
      <c r="H893">
        <f t="shared" si="97"/>
        <v>-24.978112686426417</v>
      </c>
      <c r="I893">
        <f t="shared" si="98"/>
        <v>-0.75025238929705462</v>
      </c>
      <c r="J893">
        <f t="shared" si="99"/>
        <v>0</v>
      </c>
      <c r="K893">
        <f t="shared" si="100"/>
        <v>24.227860297129364</v>
      </c>
      <c r="L893">
        <f t="shared" si="101"/>
        <v>0</v>
      </c>
      <c r="Q893">
        <v>1.36200057031371E-2</v>
      </c>
    </row>
    <row r="894" spans="1:17" x14ac:dyDescent="0.25">
      <c r="A894" s="1">
        <v>893</v>
      </c>
      <c r="B894" s="2">
        <v>42534</v>
      </c>
      <c r="C894" s="3">
        <v>1100</v>
      </c>
      <c r="D894">
        <f t="shared" si="102"/>
        <v>-1.2736702736756736E-2</v>
      </c>
      <c r="E894">
        <f t="shared" si="105"/>
        <v>2.0776529692438176E-4</v>
      </c>
      <c r="F894">
        <f t="shared" si="103"/>
        <v>18.731584784197629</v>
      </c>
      <c r="G894">
        <f t="shared" si="104"/>
        <v>2.9302111249533529</v>
      </c>
      <c r="H894">
        <f t="shared" si="97"/>
        <v>-24.573798310804385</v>
      </c>
      <c r="I894">
        <f t="shared" si="98"/>
        <v>-14.189960213339814</v>
      </c>
      <c r="J894">
        <f t="shared" si="99"/>
        <v>0</v>
      </c>
      <c r="K894">
        <f t="shared" si="100"/>
        <v>10.383838097464571</v>
      </c>
      <c r="L894">
        <f t="shared" si="101"/>
        <v>0</v>
      </c>
      <c r="Q894">
        <v>1.34085625510277E-2</v>
      </c>
    </row>
    <row r="895" spans="1:17" x14ac:dyDescent="0.25">
      <c r="A895" s="1">
        <v>894</v>
      </c>
      <c r="B895" s="2">
        <v>42535</v>
      </c>
      <c r="C895" s="3">
        <v>1103.349976</v>
      </c>
      <c r="D895">
        <f t="shared" si="102"/>
        <v>3.0408047906901061E-3</v>
      </c>
      <c r="E895">
        <f t="shared" si="105"/>
        <v>2.0990340116439597E-4</v>
      </c>
      <c r="F895">
        <f t="shared" si="103"/>
        <v>26.93610116325722</v>
      </c>
      <c r="G895">
        <f t="shared" si="104"/>
        <v>3.2934674375414006</v>
      </c>
      <c r="H895">
        <f t="shared" ref="H895:H958" si="106">-1.645*Q895*C894</f>
        <v>-25.148956022973017</v>
      </c>
      <c r="I895">
        <f t="shared" ref="I895:I958" si="107">D895*C894</f>
        <v>3.3448852697591165</v>
      </c>
      <c r="J895">
        <f t="shared" ref="J895:J958" si="108">IF(D895*C894&lt;=H895,1,0)</f>
        <v>0</v>
      </c>
      <c r="K895">
        <f t="shared" ref="K895:K958" si="109">IF(J895=0,I895-H895,0)</f>
        <v>28.493841292732135</v>
      </c>
      <c r="L895">
        <f t="shared" ref="L895:L958" si="110">IF(J895=1,I895-H895,0)</f>
        <v>0</v>
      </c>
      <c r="Q895">
        <v>1.3898290148092299E-2</v>
      </c>
    </row>
    <row r="896" spans="1:17" x14ac:dyDescent="0.25">
      <c r="A896" s="1">
        <v>895</v>
      </c>
      <c r="B896" s="2">
        <v>42536</v>
      </c>
      <c r="C896" s="3">
        <v>1119.0500489999999</v>
      </c>
      <c r="D896">
        <f t="shared" si="102"/>
        <v>1.4129170276126061E-2</v>
      </c>
      <c r="E896">
        <f t="shared" si="105"/>
        <v>2.0229782883362174E-4</v>
      </c>
      <c r="F896">
        <f t="shared" si="103"/>
        <v>17.124865344707153</v>
      </c>
      <c r="G896">
        <f t="shared" si="104"/>
        <v>2.8405315210345807</v>
      </c>
      <c r="H896">
        <f t="shared" si="106"/>
        <v>-24.786938477280447</v>
      </c>
      <c r="I896">
        <f t="shared" si="107"/>
        <v>15.589419685063602</v>
      </c>
      <c r="J896">
        <f t="shared" si="108"/>
        <v>0</v>
      </c>
      <c r="K896">
        <f t="shared" si="109"/>
        <v>40.376358162344047</v>
      </c>
      <c r="L896">
        <f t="shared" si="110"/>
        <v>0</v>
      </c>
      <c r="Q896">
        <v>1.3656634825134999E-2</v>
      </c>
    </row>
    <row r="897" spans="1:17" x14ac:dyDescent="0.25">
      <c r="A897" s="1">
        <v>896</v>
      </c>
      <c r="B897" s="2">
        <v>42537</v>
      </c>
      <c r="C897" s="3">
        <v>1118.900024</v>
      </c>
      <c r="D897">
        <f t="shared" si="102"/>
        <v>-1.3407358996485731E-4</v>
      </c>
      <c r="E897">
        <f t="shared" si="105"/>
        <v>2.0725470942341721E-4</v>
      </c>
      <c r="F897">
        <f t="shared" si="103"/>
        <v>27.710159667047606</v>
      </c>
      <c r="G897">
        <f t="shared" si="104"/>
        <v>3.3217991209314586</v>
      </c>
      <c r="H897">
        <f t="shared" si="106"/>
        <v>-24.987789634585255</v>
      </c>
      <c r="I897">
        <f t="shared" si="107"/>
        <v>-0.15003505741977946</v>
      </c>
      <c r="J897">
        <f t="shared" si="108"/>
        <v>0</v>
      </c>
      <c r="K897">
        <f t="shared" si="109"/>
        <v>24.837754577165477</v>
      </c>
      <c r="L897">
        <f t="shared" si="110"/>
        <v>0</v>
      </c>
      <c r="Q897">
        <v>1.3574143254892E-2</v>
      </c>
    </row>
    <row r="898" spans="1:17" x14ac:dyDescent="0.25">
      <c r="A898" s="1">
        <v>897</v>
      </c>
      <c r="B898" s="2">
        <v>42538</v>
      </c>
      <c r="C898" s="3">
        <v>1107</v>
      </c>
      <c r="D898">
        <f t="shared" si="102"/>
        <v>-1.0692427554676458E-2</v>
      </c>
      <c r="E898">
        <f t="shared" si="105"/>
        <v>1.9930626807512466E-4</v>
      </c>
      <c r="F898">
        <f t="shared" si="103"/>
        <v>21.2122856679138</v>
      </c>
      <c r="G898">
        <f t="shared" si="104"/>
        <v>3.0545805264628072</v>
      </c>
      <c r="H898">
        <f t="shared" si="106"/>
        <v>-24.588751226306666</v>
      </c>
      <c r="I898">
        <f t="shared" si="107"/>
        <v>-11.963757447545751</v>
      </c>
      <c r="J898">
        <f t="shared" si="108"/>
        <v>0</v>
      </c>
      <c r="K898">
        <f t="shared" si="109"/>
        <v>12.624993778760915</v>
      </c>
      <c r="L898">
        <f t="shared" si="110"/>
        <v>0</v>
      </c>
      <c r="Q898">
        <v>1.3359164191539E-2</v>
      </c>
    </row>
    <row r="899" spans="1:17" x14ac:dyDescent="0.25">
      <c r="A899" s="1">
        <v>898</v>
      </c>
      <c r="B899" s="2">
        <v>42541</v>
      </c>
      <c r="C899" s="3">
        <v>1089.849976</v>
      </c>
      <c r="D899">
        <f t="shared" si="102"/>
        <v>-1.5613603655494667E-2</v>
      </c>
      <c r="E899">
        <f t="shared" si="105"/>
        <v>1.9919865204211617E-4</v>
      </c>
      <c r="F899">
        <f t="shared" si="103"/>
        <v>15.329086949599517</v>
      </c>
      <c r="G899">
        <f t="shared" si="104"/>
        <v>2.7297521313969599</v>
      </c>
      <c r="H899">
        <f t="shared" si="106"/>
        <v>-24.890375702322562</v>
      </c>
      <c r="I899">
        <f t="shared" si="107"/>
        <v>-17.284259246632597</v>
      </c>
      <c r="J899">
        <f t="shared" si="108"/>
        <v>0</v>
      </c>
      <c r="K899">
        <f t="shared" si="109"/>
        <v>7.6061164556899641</v>
      </c>
      <c r="L899">
        <f t="shared" si="110"/>
        <v>0</v>
      </c>
      <c r="Q899">
        <v>1.36684078397611E-2</v>
      </c>
    </row>
    <row r="900" spans="1:17" x14ac:dyDescent="0.25">
      <c r="A900" s="1">
        <v>899</v>
      </c>
      <c r="B900" s="2">
        <v>42542</v>
      </c>
      <c r="C900" s="3">
        <v>1103</v>
      </c>
      <c r="D900">
        <f t="shared" ref="D900:D963" si="111">LN(C900/C899)</f>
        <v>1.1993690200360257E-2</v>
      </c>
      <c r="E900">
        <f t="shared" si="105"/>
        <v>2.0718654896357441E-4</v>
      </c>
      <c r="F900">
        <f t="shared" ref="F900:F963" si="112">_xlfn.NORM.DIST(D900,0,SQRT(E900),FALSE)</f>
        <v>19.586869208384087</v>
      </c>
      <c r="G900">
        <f t="shared" ref="G900:G963" si="113">LN(F900)</f>
        <v>2.9748594033797491</v>
      </c>
      <c r="H900">
        <f t="shared" si="106"/>
        <v>-25.86790584984519</v>
      </c>
      <c r="I900">
        <f t="shared" si="107"/>
        <v>13.071322977014061</v>
      </c>
      <c r="J900">
        <f t="shared" si="108"/>
        <v>0</v>
      </c>
      <c r="K900">
        <f t="shared" si="109"/>
        <v>38.939228826859249</v>
      </c>
      <c r="L900">
        <f t="shared" si="110"/>
        <v>0</v>
      </c>
      <c r="Q900">
        <v>1.4428748062283E-2</v>
      </c>
    </row>
    <row r="901" spans="1:17" x14ac:dyDescent="0.25">
      <c r="A901" s="1">
        <v>900</v>
      </c>
      <c r="B901" s="2">
        <v>42543</v>
      </c>
      <c r="C901" s="3">
        <v>1090.650024</v>
      </c>
      <c r="D901">
        <f t="shared" si="111"/>
        <v>-1.1259869484100935E-2</v>
      </c>
      <c r="E901">
        <f t="shared" ref="E901:E964" si="114">$O$3+$O$4*D900^2+$O$5*E900</f>
        <v>2.0822796071881051E-4</v>
      </c>
      <c r="F901">
        <f t="shared" si="112"/>
        <v>20.390372572711151</v>
      </c>
      <c r="G901">
        <f t="shared" si="113"/>
        <v>3.0150628567446427</v>
      </c>
      <c r="H901">
        <f t="shared" si="106"/>
        <v>-25.848240468802302</v>
      </c>
      <c r="I901">
        <f t="shared" si="107"/>
        <v>-12.419636040963331</v>
      </c>
      <c r="J901">
        <f t="shared" si="108"/>
        <v>0</v>
      </c>
      <c r="K901">
        <f t="shared" si="109"/>
        <v>13.428604427838971</v>
      </c>
      <c r="L901">
        <f t="shared" si="110"/>
        <v>0</v>
      </c>
      <c r="Q901">
        <v>1.4245889474575999E-2</v>
      </c>
    </row>
    <row r="902" spans="1:17" x14ac:dyDescent="0.25">
      <c r="A902" s="1">
        <v>901</v>
      </c>
      <c r="B902" s="2">
        <v>42544</v>
      </c>
      <c r="C902" s="3">
        <v>1088.849976</v>
      </c>
      <c r="D902">
        <f t="shared" si="111"/>
        <v>-1.6517994120459677E-3</v>
      </c>
      <c r="E902">
        <f t="shared" si="114"/>
        <v>2.0811170755040084E-4</v>
      </c>
      <c r="F902">
        <f t="shared" si="112"/>
        <v>27.473558077240902</v>
      </c>
      <c r="G902">
        <f t="shared" si="113"/>
        <v>3.3132240176473782</v>
      </c>
      <c r="H902">
        <f t="shared" si="106"/>
        <v>-26.037518838036782</v>
      </c>
      <c r="I902">
        <f t="shared" si="107"/>
        <v>-1.8015350683911207</v>
      </c>
      <c r="J902">
        <f t="shared" si="108"/>
        <v>0</v>
      </c>
      <c r="K902">
        <f t="shared" si="109"/>
        <v>24.23598376964566</v>
      </c>
      <c r="L902">
        <f t="shared" si="110"/>
        <v>0</v>
      </c>
      <c r="Q902">
        <v>1.4512702132299901E-2</v>
      </c>
    </row>
    <row r="903" spans="1:17" x14ac:dyDescent="0.25">
      <c r="A903" s="1">
        <v>902</v>
      </c>
      <c r="B903" s="2">
        <v>42545</v>
      </c>
      <c r="C903" s="3">
        <v>1052.099976</v>
      </c>
      <c r="D903">
        <f t="shared" si="111"/>
        <v>-3.4333927354633482E-2</v>
      </c>
      <c r="E903">
        <f t="shared" si="114"/>
        <v>2.0025699707430631E-4</v>
      </c>
      <c r="F903">
        <f t="shared" si="112"/>
        <v>1.4855002956355681</v>
      </c>
      <c r="G903">
        <f t="shared" si="113"/>
        <v>0.39575161493468797</v>
      </c>
      <c r="H903">
        <f t="shared" si="106"/>
        <v>-25.538359931314403</v>
      </c>
      <c r="I903">
        <f t="shared" si="107"/>
        <v>-37.384495976078412</v>
      </c>
      <c r="J903">
        <f t="shared" si="108"/>
        <v>1</v>
      </c>
      <c r="K903">
        <f t="shared" si="109"/>
        <v>0</v>
      </c>
      <c r="L903">
        <f t="shared" si="110"/>
        <v>-11.846136044764009</v>
      </c>
      <c r="Q903">
        <v>1.42580146082686E-2</v>
      </c>
    </row>
    <row r="904" spans="1:17" x14ac:dyDescent="0.25">
      <c r="A904" s="1">
        <v>903</v>
      </c>
      <c r="B904" s="2">
        <v>42548</v>
      </c>
      <c r="C904" s="3">
        <v>1091.8000489999999</v>
      </c>
      <c r="D904">
        <f t="shared" si="111"/>
        <v>3.703961122494874E-2</v>
      </c>
      <c r="E904">
        <f t="shared" si="114"/>
        <v>2.6655497360255254E-4</v>
      </c>
      <c r="F904">
        <f t="shared" si="112"/>
        <v>1.8637202182457766</v>
      </c>
      <c r="G904">
        <f t="shared" si="113"/>
        <v>0.62257460749001059</v>
      </c>
      <c r="H904">
        <f t="shared" si="106"/>
        <v>-30.860993576348626</v>
      </c>
      <c r="I904">
        <f t="shared" si="107"/>
        <v>38.9693740808179</v>
      </c>
      <c r="J904">
        <f t="shared" si="108"/>
        <v>0</v>
      </c>
      <c r="K904">
        <f t="shared" si="109"/>
        <v>69.830367657166533</v>
      </c>
      <c r="L904">
        <f t="shared" si="110"/>
        <v>0</v>
      </c>
      <c r="Q904">
        <v>1.78314635920429E-2</v>
      </c>
    </row>
    <row r="905" spans="1:17" x14ac:dyDescent="0.25">
      <c r="A905" s="1">
        <v>904</v>
      </c>
      <c r="B905" s="2">
        <v>42549</v>
      </c>
      <c r="C905" s="3">
        <v>1080</v>
      </c>
      <c r="D905">
        <f t="shared" si="111"/>
        <v>-1.0866714109405455E-2</v>
      </c>
      <c r="E905">
        <f t="shared" si="114"/>
        <v>3.3906909760316351E-4</v>
      </c>
      <c r="F905">
        <f t="shared" si="112"/>
        <v>18.202936249550618</v>
      </c>
      <c r="G905">
        <f t="shared" si="113"/>
        <v>2.9015829134629696</v>
      </c>
      <c r="H905">
        <f t="shared" si="106"/>
        <v>-32.698657104696814</v>
      </c>
      <c r="I905">
        <f t="shared" si="107"/>
        <v>-11.864278997117866</v>
      </c>
      <c r="J905">
        <f t="shared" si="108"/>
        <v>0</v>
      </c>
      <c r="K905">
        <f t="shared" si="109"/>
        <v>20.834378107578949</v>
      </c>
      <c r="L905">
        <f t="shared" si="110"/>
        <v>0</v>
      </c>
      <c r="Q905">
        <v>1.82062669088222E-2</v>
      </c>
    </row>
    <row r="906" spans="1:17" x14ac:dyDescent="0.25">
      <c r="A906" s="1">
        <v>905</v>
      </c>
      <c r="B906" s="2">
        <v>42550</v>
      </c>
      <c r="C906" s="3">
        <v>1090</v>
      </c>
      <c r="D906">
        <f t="shared" si="111"/>
        <v>9.2166551049240476E-3</v>
      </c>
      <c r="E906">
        <f t="shared" si="114"/>
        <v>3.2687219513885047E-4</v>
      </c>
      <c r="F906">
        <f t="shared" si="112"/>
        <v>19.37712729506093</v>
      </c>
      <c r="G906">
        <f t="shared" si="113"/>
        <v>2.9640933650863972</v>
      </c>
      <c r="H906">
        <f t="shared" si="106"/>
        <v>-32.154185504240303</v>
      </c>
      <c r="I906">
        <f t="shared" si="107"/>
        <v>9.9539875133179709</v>
      </c>
      <c r="J906">
        <f t="shared" si="108"/>
        <v>0</v>
      </c>
      <c r="K906">
        <f t="shared" si="109"/>
        <v>42.108173017558272</v>
      </c>
      <c r="L906">
        <f t="shared" si="110"/>
        <v>0</v>
      </c>
      <c r="Q906">
        <v>1.80987197479682E-2</v>
      </c>
    </row>
    <row r="907" spans="1:17" x14ac:dyDescent="0.25">
      <c r="A907" s="1">
        <v>906</v>
      </c>
      <c r="B907" s="2">
        <v>42551</v>
      </c>
      <c r="C907" s="3">
        <v>1110</v>
      </c>
      <c r="D907">
        <f t="shared" si="111"/>
        <v>1.8182319083190328E-2</v>
      </c>
      <c r="E907">
        <f t="shared" si="114"/>
        <v>3.1368090118912077E-4</v>
      </c>
      <c r="F907">
        <f t="shared" si="112"/>
        <v>13.298685560311645</v>
      </c>
      <c r="G907">
        <f t="shared" si="113"/>
        <v>2.5876652002919407</v>
      </c>
      <c r="H907">
        <f t="shared" si="106"/>
        <v>-31.630971193452968</v>
      </c>
      <c r="I907">
        <f t="shared" si="107"/>
        <v>19.818727800677458</v>
      </c>
      <c r="J907">
        <f t="shared" si="108"/>
        <v>0</v>
      </c>
      <c r="K907">
        <f t="shared" si="109"/>
        <v>51.449698994130429</v>
      </c>
      <c r="L907">
        <f t="shared" si="110"/>
        <v>0</v>
      </c>
      <c r="Q907">
        <v>1.76408751532043E-2</v>
      </c>
    </row>
    <row r="908" spans="1:17" x14ac:dyDescent="0.25">
      <c r="A908" s="1">
        <v>907</v>
      </c>
      <c r="B908" s="2">
        <v>42552</v>
      </c>
      <c r="C908" s="3">
        <v>1125</v>
      </c>
      <c r="D908">
        <f t="shared" si="111"/>
        <v>1.3423020332140771E-2</v>
      </c>
      <c r="E908">
        <f t="shared" si="114"/>
        <v>3.16996396092838E-4</v>
      </c>
      <c r="F908">
        <f t="shared" si="112"/>
        <v>16.863924774365575</v>
      </c>
      <c r="G908">
        <f t="shared" si="113"/>
        <v>2.825176711625899</v>
      </c>
      <c r="H908">
        <f t="shared" si="106"/>
        <v>-31.705933675650336</v>
      </c>
      <c r="I908">
        <f t="shared" si="107"/>
        <v>14.899552568676254</v>
      </c>
      <c r="J908">
        <f t="shared" si="108"/>
        <v>0</v>
      </c>
      <c r="K908">
        <f t="shared" si="109"/>
        <v>46.605486244326592</v>
      </c>
      <c r="L908">
        <f t="shared" si="110"/>
        <v>0</v>
      </c>
      <c r="Q908">
        <v>1.7364075508995502E-2</v>
      </c>
    </row>
    <row r="909" spans="1:17" x14ac:dyDescent="0.25">
      <c r="A909" s="1">
        <v>908</v>
      </c>
      <c r="B909" s="2">
        <v>42555</v>
      </c>
      <c r="C909" s="3">
        <v>1124</v>
      </c>
      <c r="D909">
        <f t="shared" si="111"/>
        <v>-8.8928418488417281E-4</v>
      </c>
      <c r="E909">
        <f t="shared" si="114"/>
        <v>3.1062416124521131E-4</v>
      </c>
      <c r="F909">
        <f t="shared" si="112"/>
        <v>22.606826859373854</v>
      </c>
      <c r="G909">
        <f t="shared" si="113"/>
        <v>3.1182519340868713</v>
      </c>
      <c r="H909">
        <f t="shared" si="106"/>
        <v>-31.478088087625448</v>
      </c>
      <c r="I909">
        <f t="shared" si="107"/>
        <v>-1.0004447079946943</v>
      </c>
      <c r="J909">
        <f t="shared" si="108"/>
        <v>0</v>
      </c>
      <c r="K909">
        <f t="shared" si="109"/>
        <v>30.477643379630752</v>
      </c>
      <c r="L909">
        <f t="shared" si="110"/>
        <v>0</v>
      </c>
      <c r="Q909">
        <v>1.7009436318878999E-2</v>
      </c>
    </row>
    <row r="910" spans="1:17" x14ac:dyDescent="0.25">
      <c r="A910" s="1">
        <v>909</v>
      </c>
      <c r="B910" s="2">
        <v>42556</v>
      </c>
      <c r="C910" s="3">
        <v>1100</v>
      </c>
      <c r="D910">
        <f t="shared" si="111"/>
        <v>-2.1583571667174516E-2</v>
      </c>
      <c r="E910">
        <f t="shared" si="114"/>
        <v>2.9360909943931807E-4</v>
      </c>
      <c r="F910">
        <f t="shared" si="112"/>
        <v>10.531538732740509</v>
      </c>
      <c r="G910">
        <f t="shared" si="113"/>
        <v>2.3543744439355456</v>
      </c>
      <c r="H910">
        <f t="shared" si="106"/>
        <v>-30.667297390161927</v>
      </c>
      <c r="I910">
        <f t="shared" si="107"/>
        <v>-24.259934553904156</v>
      </c>
      <c r="J910">
        <f t="shared" si="108"/>
        <v>0</v>
      </c>
      <c r="K910">
        <f t="shared" si="109"/>
        <v>6.4073628362577715</v>
      </c>
      <c r="L910">
        <f t="shared" si="110"/>
        <v>0</v>
      </c>
      <c r="Q910">
        <v>1.6586062256034099E-2</v>
      </c>
    </row>
    <row r="911" spans="1:17" x14ac:dyDescent="0.25">
      <c r="A911" s="1">
        <v>910</v>
      </c>
      <c r="B911" s="2">
        <v>42558</v>
      </c>
      <c r="C911" s="3">
        <v>1107.099976</v>
      </c>
      <c r="D911">
        <f t="shared" si="111"/>
        <v>6.4337824007003877E-3</v>
      </c>
      <c r="E911">
        <f t="shared" si="114"/>
        <v>3.0714260791900105E-4</v>
      </c>
      <c r="F911">
        <f t="shared" si="112"/>
        <v>21.280172107695861</v>
      </c>
      <c r="G911">
        <f t="shared" si="113"/>
        <v>3.0577757522084004</v>
      </c>
      <c r="H911">
        <f t="shared" si="106"/>
        <v>-31.96326420784726</v>
      </c>
      <c r="I911">
        <f t="shared" si="107"/>
        <v>7.0771606407704262</v>
      </c>
      <c r="J911">
        <f t="shared" si="108"/>
        <v>0</v>
      </c>
      <c r="K911">
        <f t="shared" si="109"/>
        <v>39.04042484861769</v>
      </c>
      <c r="L911">
        <f t="shared" si="110"/>
        <v>0</v>
      </c>
      <c r="Q911">
        <v>1.7664141590410201E-2</v>
      </c>
    </row>
    <row r="912" spans="1:17" x14ac:dyDescent="0.25">
      <c r="A912" s="1">
        <v>911</v>
      </c>
      <c r="B912" s="2">
        <v>42559</v>
      </c>
      <c r="C912" s="3">
        <v>1110</v>
      </c>
      <c r="D912">
        <f t="shared" si="111"/>
        <v>2.6160531192174451E-3</v>
      </c>
      <c r="E912">
        <f t="shared" si="114"/>
        <v>2.9297063972955046E-4</v>
      </c>
      <c r="F912">
        <f t="shared" si="112"/>
        <v>23.036977663125157</v>
      </c>
      <c r="G912">
        <f t="shared" si="113"/>
        <v>3.1371006494073801</v>
      </c>
      <c r="H912">
        <f t="shared" si="106"/>
        <v>-31.336873666163598</v>
      </c>
      <c r="I912">
        <f t="shared" si="107"/>
        <v>2.8962323455003585</v>
      </c>
      <c r="J912">
        <f t="shared" si="108"/>
        <v>0</v>
      </c>
      <c r="K912">
        <f t="shared" si="109"/>
        <v>34.233106011663956</v>
      </c>
      <c r="L912">
        <f t="shared" si="110"/>
        <v>0</v>
      </c>
      <c r="Q912">
        <v>1.7206911424981701E-2</v>
      </c>
    </row>
    <row r="913" spans="1:17" x14ac:dyDescent="0.25">
      <c r="A913" s="1">
        <v>912</v>
      </c>
      <c r="B913" s="2">
        <v>42562</v>
      </c>
      <c r="C913" s="3">
        <v>1146</v>
      </c>
      <c r="D913">
        <f t="shared" si="111"/>
        <v>3.1917602968304946E-2</v>
      </c>
      <c r="E913">
        <f t="shared" si="114"/>
        <v>2.7789029935379689E-4</v>
      </c>
      <c r="F913">
        <f t="shared" si="112"/>
        <v>3.8275539616286922</v>
      </c>
      <c r="G913">
        <f t="shared" si="113"/>
        <v>1.3422259468510236</v>
      </c>
      <c r="H913">
        <f t="shared" si="106"/>
        <v>-30.601259960577877</v>
      </c>
      <c r="I913">
        <f t="shared" si="107"/>
        <v>35.428539294818492</v>
      </c>
      <c r="J913">
        <f t="shared" si="108"/>
        <v>0</v>
      </c>
      <c r="K913">
        <f t="shared" si="109"/>
        <v>66.02979925539637</v>
      </c>
      <c r="L913">
        <f t="shared" si="110"/>
        <v>0</v>
      </c>
      <c r="Q913">
        <v>1.67590897672871E-2</v>
      </c>
    </row>
    <row r="914" spans="1:17" x14ac:dyDescent="0.25">
      <c r="A914" s="1">
        <v>913</v>
      </c>
      <c r="B914" s="2">
        <v>42563</v>
      </c>
      <c r="C914" s="3">
        <v>1139.9499510000001</v>
      </c>
      <c r="D914">
        <f t="shared" si="111"/>
        <v>-5.2932594814714172E-3</v>
      </c>
      <c r="E914">
        <f t="shared" si="114"/>
        <v>3.2734361676094539E-4</v>
      </c>
      <c r="F914">
        <f t="shared" si="112"/>
        <v>21.126213389733842</v>
      </c>
      <c r="G914">
        <f t="shared" si="113"/>
        <v>3.0505146101609886</v>
      </c>
      <c r="H914">
        <f t="shared" si="106"/>
        <v>-32.064932632275408</v>
      </c>
      <c r="I914">
        <f t="shared" si="107"/>
        <v>-6.0660753657662445</v>
      </c>
      <c r="J914">
        <f t="shared" si="108"/>
        <v>0</v>
      </c>
      <c r="K914">
        <f t="shared" si="109"/>
        <v>25.998857266509162</v>
      </c>
      <c r="L914">
        <f t="shared" si="110"/>
        <v>0</v>
      </c>
      <c r="Q914">
        <v>1.70090403689192E-2</v>
      </c>
    </row>
    <row r="915" spans="1:17" x14ac:dyDescent="0.25">
      <c r="A915" s="1">
        <v>914</v>
      </c>
      <c r="B915" s="2">
        <v>42564</v>
      </c>
      <c r="C915" s="3">
        <v>1123.6999510000001</v>
      </c>
      <c r="D915">
        <f t="shared" si="111"/>
        <v>-1.4357590485302371E-2</v>
      </c>
      <c r="E915">
        <f t="shared" si="114"/>
        <v>3.1055495059154661E-4</v>
      </c>
      <c r="F915">
        <f t="shared" si="112"/>
        <v>16.244362575443578</v>
      </c>
      <c r="G915">
        <f t="shared" si="113"/>
        <v>2.7877459301513841</v>
      </c>
      <c r="H915">
        <f t="shared" si="106"/>
        <v>-31.3121769970817</v>
      </c>
      <c r="I915">
        <f t="shared" si="107"/>
        <v>-16.366934570198506</v>
      </c>
      <c r="J915">
        <f t="shared" si="108"/>
        <v>0</v>
      </c>
      <c r="K915">
        <f t="shared" si="109"/>
        <v>14.945242426883194</v>
      </c>
      <c r="L915">
        <f t="shared" si="110"/>
        <v>0</v>
      </c>
      <c r="Q915">
        <v>1.66978892680677E-2</v>
      </c>
    </row>
    <row r="916" spans="1:17" x14ac:dyDescent="0.25">
      <c r="A916" s="1">
        <v>915</v>
      </c>
      <c r="B916" s="2">
        <v>42565</v>
      </c>
      <c r="C916" s="3">
        <v>1107</v>
      </c>
      <c r="D916">
        <f t="shared" si="111"/>
        <v>-1.4973114599274232E-2</v>
      </c>
      <c r="E916">
        <f t="shared" si="114"/>
        <v>3.0637238581670699E-4</v>
      </c>
      <c r="F916">
        <f t="shared" si="112"/>
        <v>15.808235301359588</v>
      </c>
      <c r="G916">
        <f t="shared" si="113"/>
        <v>2.7605310258491595</v>
      </c>
      <c r="H916">
        <f t="shared" si="106"/>
        <v>-31.404001679071577</v>
      </c>
      <c r="I916">
        <f t="shared" si="107"/>
        <v>-16.825288141521838</v>
      </c>
      <c r="J916">
        <f t="shared" si="108"/>
        <v>0</v>
      </c>
      <c r="K916">
        <f t="shared" si="109"/>
        <v>14.578713537549739</v>
      </c>
      <c r="L916">
        <f t="shared" si="110"/>
        <v>0</v>
      </c>
      <c r="Q916">
        <v>1.6989035650773102E-2</v>
      </c>
    </row>
    <row r="917" spans="1:17" x14ac:dyDescent="0.25">
      <c r="A917" s="1">
        <v>916</v>
      </c>
      <c r="B917" s="2">
        <v>42566</v>
      </c>
      <c r="C917" s="3">
        <v>1114.6999510000001</v>
      </c>
      <c r="D917">
        <f t="shared" si="111"/>
        <v>6.9316127289243239E-3</v>
      </c>
      <c r="E917">
        <f t="shared" si="114"/>
        <v>3.0368629095017081E-4</v>
      </c>
      <c r="F917">
        <f t="shared" si="112"/>
        <v>21.151533454145632</v>
      </c>
      <c r="G917">
        <f t="shared" si="113"/>
        <v>3.0517124066061281</v>
      </c>
      <c r="H917">
        <f t="shared" si="106"/>
        <v>-31.515418377512908</v>
      </c>
      <c r="I917">
        <f t="shared" si="107"/>
        <v>7.6732952909192269</v>
      </c>
      <c r="J917">
        <f t="shared" si="108"/>
        <v>0</v>
      </c>
      <c r="K917">
        <f t="shared" si="109"/>
        <v>39.188713668432136</v>
      </c>
      <c r="L917">
        <f t="shared" si="110"/>
        <v>0</v>
      </c>
      <c r="Q917">
        <v>1.7306512234941999E-2</v>
      </c>
    </row>
    <row r="918" spans="1:17" x14ac:dyDescent="0.25">
      <c r="A918" s="1">
        <v>917</v>
      </c>
      <c r="B918" s="2">
        <v>42569</v>
      </c>
      <c r="C918" s="3">
        <v>1128.0500489999999</v>
      </c>
      <c r="D918">
        <f t="shared" si="111"/>
        <v>1.1905255316988743E-2</v>
      </c>
      <c r="E918">
        <f t="shared" si="114"/>
        <v>2.902346917335977E-4</v>
      </c>
      <c r="F918">
        <f t="shared" si="112"/>
        <v>18.343926572786597</v>
      </c>
      <c r="G918">
        <f t="shared" si="113"/>
        <v>2.9092985427557583</v>
      </c>
      <c r="H918">
        <f t="shared" si="106"/>
        <v>-30.941697023543615</v>
      </c>
      <c r="I918">
        <f t="shared" si="107"/>
        <v>13.270787518489842</v>
      </c>
      <c r="J918">
        <f t="shared" si="108"/>
        <v>0</v>
      </c>
      <c r="K918">
        <f t="shared" si="109"/>
        <v>44.212484542033458</v>
      </c>
      <c r="L918">
        <f t="shared" si="110"/>
        <v>0</v>
      </c>
      <c r="Q918">
        <v>1.6874085485227001E-2</v>
      </c>
    </row>
    <row r="919" spans="1:17" x14ac:dyDescent="0.25">
      <c r="A919" s="1">
        <v>918</v>
      </c>
      <c r="B919" s="2">
        <v>42570</v>
      </c>
      <c r="C919" s="3">
        <v>1134</v>
      </c>
      <c r="D919">
        <f t="shared" si="111"/>
        <v>5.2606835331472264E-3</v>
      </c>
      <c r="E919">
        <f t="shared" si="114"/>
        <v>2.8382108677685113E-4</v>
      </c>
      <c r="F919">
        <f t="shared" si="112"/>
        <v>22.553511539564671</v>
      </c>
      <c r="G919">
        <f t="shared" si="113"/>
        <v>3.1158907762005903</v>
      </c>
      <c r="H919">
        <f t="shared" si="106"/>
        <v>-30.666333537851589</v>
      </c>
      <c r="I919">
        <f t="shared" si="107"/>
        <v>5.9343143173402213</v>
      </c>
      <c r="J919">
        <f t="shared" si="108"/>
        <v>0</v>
      </c>
      <c r="K919">
        <f t="shared" si="109"/>
        <v>36.600647855191809</v>
      </c>
      <c r="L919">
        <f t="shared" si="110"/>
        <v>0</v>
      </c>
      <c r="Q919">
        <v>1.65259937392425E-2</v>
      </c>
    </row>
    <row r="920" spans="1:17" x14ac:dyDescent="0.25">
      <c r="A920" s="1">
        <v>919</v>
      </c>
      <c r="B920" s="2">
        <v>42571</v>
      </c>
      <c r="C920" s="3">
        <v>1103.900024</v>
      </c>
      <c r="D920">
        <f t="shared" si="111"/>
        <v>-2.6901819522291866E-2</v>
      </c>
      <c r="E920">
        <f t="shared" si="114"/>
        <v>2.7084866826977607E-4</v>
      </c>
      <c r="F920">
        <f t="shared" si="112"/>
        <v>6.3727823124594094</v>
      </c>
      <c r="G920">
        <f t="shared" si="113"/>
        <v>1.8520361579674094</v>
      </c>
      <c r="H920">
        <f t="shared" si="106"/>
        <v>-30.086772203220416</v>
      </c>
      <c r="I920">
        <f t="shared" si="107"/>
        <v>-30.506663338278976</v>
      </c>
      <c r="J920">
        <f t="shared" si="108"/>
        <v>1</v>
      </c>
      <c r="K920">
        <f t="shared" si="109"/>
        <v>0</v>
      </c>
      <c r="L920">
        <f t="shared" si="110"/>
        <v>-0.41989113505855968</v>
      </c>
      <c r="Q920">
        <v>1.6128598877052699E-2</v>
      </c>
    </row>
    <row r="921" spans="1:17" x14ac:dyDescent="0.25">
      <c r="A921" s="1">
        <v>920</v>
      </c>
      <c r="B921" s="2">
        <v>42572</v>
      </c>
      <c r="C921" s="3">
        <v>1120.099976</v>
      </c>
      <c r="D921">
        <f t="shared" si="111"/>
        <v>1.4568559825629743E-2</v>
      </c>
      <c r="E921">
        <f t="shared" si="114"/>
        <v>3.0249523670458655E-4</v>
      </c>
      <c r="F921">
        <f t="shared" si="112"/>
        <v>16.15070475678273</v>
      </c>
      <c r="G921">
        <f t="shared" si="113"/>
        <v>2.7819636869074285</v>
      </c>
      <c r="H921">
        <f t="shared" si="106"/>
        <v>-32.708776354476335</v>
      </c>
      <c r="I921">
        <f t="shared" si="107"/>
        <v>16.082233541158111</v>
      </c>
      <c r="J921">
        <f t="shared" si="108"/>
        <v>0</v>
      </c>
      <c r="K921">
        <f t="shared" si="109"/>
        <v>48.791009895634446</v>
      </c>
      <c r="L921">
        <f t="shared" si="110"/>
        <v>0</v>
      </c>
      <c r="Q921">
        <v>1.8012278458635098E-2</v>
      </c>
    </row>
    <row r="922" spans="1:17" x14ac:dyDescent="0.25">
      <c r="A922" s="1">
        <v>921</v>
      </c>
      <c r="B922" s="2">
        <v>42573</v>
      </c>
      <c r="C922" s="3">
        <v>1131.5</v>
      </c>
      <c r="D922">
        <f t="shared" si="111"/>
        <v>1.0126240482556932E-2</v>
      </c>
      <c r="E922">
        <f t="shared" si="114"/>
        <v>2.9940453177964129E-4</v>
      </c>
      <c r="F922">
        <f t="shared" si="112"/>
        <v>19.427271033997506</v>
      </c>
      <c r="G922">
        <f t="shared" si="113"/>
        <v>2.9666778023670299</v>
      </c>
      <c r="H922">
        <f t="shared" si="106"/>
        <v>-32.496548786124329</v>
      </c>
      <c r="I922">
        <f t="shared" si="107"/>
        <v>11.342401721482247</v>
      </c>
      <c r="J922">
        <f t="shared" si="108"/>
        <v>0</v>
      </c>
      <c r="K922">
        <f t="shared" si="109"/>
        <v>43.838950507606576</v>
      </c>
      <c r="L922">
        <f t="shared" si="110"/>
        <v>0</v>
      </c>
      <c r="Q922">
        <v>1.7636587203550699E-2</v>
      </c>
    </row>
    <row r="923" spans="1:17" x14ac:dyDescent="0.25">
      <c r="A923" s="1">
        <v>922</v>
      </c>
      <c r="B923" s="2">
        <v>42576</v>
      </c>
      <c r="C923" s="3">
        <v>1135</v>
      </c>
      <c r="D923">
        <f t="shared" si="111"/>
        <v>3.0884648419108964E-3</v>
      </c>
      <c r="E923">
        <f t="shared" si="114"/>
        <v>2.8973422112214407E-4</v>
      </c>
      <c r="F923">
        <f t="shared" si="112"/>
        <v>23.054794672647514</v>
      </c>
      <c r="G923">
        <f t="shared" si="113"/>
        <v>3.1378737596397221</v>
      </c>
      <c r="H923">
        <f t="shared" si="106"/>
        <v>-32.045891436669685</v>
      </c>
      <c r="I923">
        <f t="shared" si="107"/>
        <v>3.4945979686221795</v>
      </c>
      <c r="J923">
        <f t="shared" si="108"/>
        <v>0</v>
      </c>
      <c r="K923">
        <f t="shared" si="109"/>
        <v>35.540489405291865</v>
      </c>
      <c r="L923">
        <f t="shared" si="110"/>
        <v>0</v>
      </c>
      <c r="Q923">
        <v>1.7216778672456301E-2</v>
      </c>
    </row>
    <row r="924" spans="1:17" x14ac:dyDescent="0.25">
      <c r="A924" s="1">
        <v>923</v>
      </c>
      <c r="B924" s="2">
        <v>42577</v>
      </c>
      <c r="C924" s="3">
        <v>1156.3000489999999</v>
      </c>
      <c r="D924">
        <f t="shared" si="111"/>
        <v>1.8592643595957973E-2</v>
      </c>
      <c r="E924">
        <f t="shared" si="114"/>
        <v>2.7510758679089042E-4</v>
      </c>
      <c r="F924">
        <f t="shared" si="112"/>
        <v>12.832239301047226</v>
      </c>
      <c r="G924">
        <f t="shared" si="113"/>
        <v>2.551960699722656</v>
      </c>
      <c r="H924">
        <f t="shared" si="106"/>
        <v>-31.309761071299555</v>
      </c>
      <c r="I924">
        <f t="shared" si="107"/>
        <v>21.102650481412301</v>
      </c>
      <c r="J924">
        <f t="shared" si="108"/>
        <v>0</v>
      </c>
      <c r="K924">
        <f t="shared" si="109"/>
        <v>52.412411552711859</v>
      </c>
      <c r="L924">
        <f t="shared" si="110"/>
        <v>0</v>
      </c>
      <c r="Q924">
        <v>1.6769417978013498E-2</v>
      </c>
    </row>
    <row r="925" spans="1:17" x14ac:dyDescent="0.25">
      <c r="A925" s="1">
        <v>924</v>
      </c>
      <c r="B925" s="2">
        <v>42578</v>
      </c>
      <c r="C925" s="3">
        <v>1158</v>
      </c>
      <c r="D925">
        <f t="shared" si="111"/>
        <v>1.46908462147943E-3</v>
      </c>
      <c r="E925">
        <f t="shared" si="114"/>
        <v>2.8276691252994174E-4</v>
      </c>
      <c r="F925">
        <f t="shared" si="112"/>
        <v>23.634063678690829</v>
      </c>
      <c r="G925">
        <f t="shared" si="113"/>
        <v>3.1626890475810892</v>
      </c>
      <c r="H925">
        <f t="shared" si="106"/>
        <v>-31.505253364453885</v>
      </c>
      <c r="I925">
        <f t="shared" si="107"/>
        <v>1.6987026198018114</v>
      </c>
      <c r="J925">
        <f t="shared" si="108"/>
        <v>0</v>
      </c>
      <c r="K925">
        <f t="shared" si="109"/>
        <v>33.2039559842557</v>
      </c>
      <c r="L925">
        <f t="shared" si="110"/>
        <v>0</v>
      </c>
      <c r="Q925">
        <v>1.6563287116867699E-2</v>
      </c>
    </row>
    <row r="926" spans="1:17" x14ac:dyDescent="0.25">
      <c r="A926" s="1">
        <v>925</v>
      </c>
      <c r="B926" s="2">
        <v>42579</v>
      </c>
      <c r="C926" s="3">
        <v>1179.6999510000001</v>
      </c>
      <c r="D926">
        <f t="shared" si="111"/>
        <v>1.8565748178871602E-2</v>
      </c>
      <c r="E926">
        <f t="shared" si="114"/>
        <v>2.6829365088094724E-4</v>
      </c>
      <c r="F926">
        <f t="shared" si="112"/>
        <v>12.812314509314705</v>
      </c>
      <c r="G926">
        <f t="shared" si="113"/>
        <v>2.5504067794720502</v>
      </c>
      <c r="H926">
        <f t="shared" si="106"/>
        <v>-30.768367943909965</v>
      </c>
      <c r="I926">
        <f t="shared" si="107"/>
        <v>21.499136391133316</v>
      </c>
      <c r="J926">
        <f t="shared" si="108"/>
        <v>0</v>
      </c>
      <c r="K926">
        <f t="shared" si="109"/>
        <v>52.267504335043284</v>
      </c>
      <c r="L926">
        <f t="shared" si="110"/>
        <v>0</v>
      </c>
      <c r="Q926">
        <v>1.6152137341874401E-2</v>
      </c>
    </row>
    <row r="927" spans="1:17" x14ac:dyDescent="0.25">
      <c r="A927" s="1">
        <v>926</v>
      </c>
      <c r="B927" s="2">
        <v>42580</v>
      </c>
      <c r="C927" s="3">
        <v>1177.8000489999999</v>
      </c>
      <c r="D927">
        <f t="shared" si="111"/>
        <v>-1.6117941983541035E-3</v>
      </c>
      <c r="E927">
        <f t="shared" si="114"/>
        <v>2.7649139149454541E-4</v>
      </c>
      <c r="F927">
        <f t="shared" si="112"/>
        <v>23.87970562929566</v>
      </c>
      <c r="G927">
        <f t="shared" si="113"/>
        <v>3.1730289613670011</v>
      </c>
      <c r="H927">
        <f t="shared" si="106"/>
        <v>-31.030351263263572</v>
      </c>
      <c r="I927">
        <f t="shared" si="107"/>
        <v>-1.9014335368204203</v>
      </c>
      <c r="J927">
        <f t="shared" si="108"/>
        <v>0</v>
      </c>
      <c r="K927">
        <f t="shared" si="109"/>
        <v>29.128917726443152</v>
      </c>
      <c r="L927">
        <f t="shared" si="110"/>
        <v>0</v>
      </c>
      <c r="Q927">
        <v>1.5990028144366099E-2</v>
      </c>
    </row>
    <row r="928" spans="1:17" x14ac:dyDescent="0.25">
      <c r="A928" s="1">
        <v>927</v>
      </c>
      <c r="B928" s="2">
        <v>42583</v>
      </c>
      <c r="C928" s="3">
        <v>1173</v>
      </c>
      <c r="D928">
        <f t="shared" si="111"/>
        <v>-4.0837634599826377E-3</v>
      </c>
      <c r="E928">
        <f t="shared" si="114"/>
        <v>2.6259895405737949E-4</v>
      </c>
      <c r="F928">
        <f t="shared" si="112"/>
        <v>23.849154741985096</v>
      </c>
      <c r="G928">
        <f t="shared" si="113"/>
        <v>3.1717487761186907</v>
      </c>
      <c r="H928">
        <f t="shared" si="106"/>
        <v>-30.301590417598746</v>
      </c>
      <c r="I928">
        <f t="shared" si="107"/>
        <v>-4.80985680327196</v>
      </c>
      <c r="J928">
        <f t="shared" si="108"/>
        <v>0</v>
      </c>
      <c r="K928">
        <f t="shared" si="109"/>
        <v>25.491733614326787</v>
      </c>
      <c r="L928">
        <f t="shared" si="110"/>
        <v>0</v>
      </c>
      <c r="Q928">
        <v>1.5639683257261401E-2</v>
      </c>
    </row>
    <row r="929" spans="1:17" x14ac:dyDescent="0.25">
      <c r="A929" s="1">
        <v>928</v>
      </c>
      <c r="B929" s="2">
        <v>42584</v>
      </c>
      <c r="C929" s="3">
        <v>1200.099976</v>
      </c>
      <c r="D929">
        <f t="shared" si="111"/>
        <v>2.2840296985586456E-2</v>
      </c>
      <c r="E929">
        <f t="shared" si="114"/>
        <v>2.5081092891185316E-4</v>
      </c>
      <c r="F929">
        <f t="shared" si="112"/>
        <v>8.9038354766840158</v>
      </c>
      <c r="G929">
        <f t="shared" si="113"/>
        <v>2.1864821363411693</v>
      </c>
      <c r="H929">
        <f t="shared" si="106"/>
        <v>-29.66897722875191</v>
      </c>
      <c r="I929">
        <f t="shared" si="107"/>
        <v>26.791668364092914</v>
      </c>
      <c r="J929">
        <f t="shared" si="108"/>
        <v>0</v>
      </c>
      <c r="K929">
        <f t="shared" si="109"/>
        <v>56.460645592844827</v>
      </c>
      <c r="L929">
        <f t="shared" si="110"/>
        <v>0</v>
      </c>
      <c r="Q929">
        <v>1.5375833264018901E-2</v>
      </c>
    </row>
    <row r="930" spans="1:17" x14ac:dyDescent="0.25">
      <c r="A930" s="1">
        <v>929</v>
      </c>
      <c r="B930" s="2">
        <v>42585</v>
      </c>
      <c r="C930" s="3">
        <v>1183.099976</v>
      </c>
      <c r="D930">
        <f t="shared" si="111"/>
        <v>-1.4266774665135297E-2</v>
      </c>
      <c r="E930">
        <f t="shared" si="114"/>
        <v>2.7160541203218058E-4</v>
      </c>
      <c r="F930">
        <f t="shared" si="112"/>
        <v>16.642206354812785</v>
      </c>
      <c r="G930">
        <f t="shared" si="113"/>
        <v>2.8119420200415979</v>
      </c>
      <c r="H930">
        <f t="shared" si="106"/>
        <v>-30.404854877733552</v>
      </c>
      <c r="I930">
        <f t="shared" si="107"/>
        <v>-17.121555933226279</v>
      </c>
      <c r="J930">
        <f t="shared" si="108"/>
        <v>0</v>
      </c>
      <c r="K930">
        <f t="shared" si="109"/>
        <v>13.283298944507273</v>
      </c>
      <c r="L930">
        <f t="shared" si="110"/>
        <v>0</v>
      </c>
      <c r="Q930">
        <v>1.54013789052432E-2</v>
      </c>
    </row>
    <row r="931" spans="1:17" x14ac:dyDescent="0.25">
      <c r="A931" s="1">
        <v>930</v>
      </c>
      <c r="B931" s="2">
        <v>42586</v>
      </c>
      <c r="C931" s="3">
        <v>1183.400024</v>
      </c>
      <c r="D931">
        <f t="shared" si="111"/>
        <v>2.5357954921443183E-4</v>
      </c>
      <c r="E931">
        <f t="shared" si="114"/>
        <v>2.7069496206865199E-4</v>
      </c>
      <c r="F931">
        <f t="shared" si="112"/>
        <v>24.244788323211502</v>
      </c>
      <c r="G931">
        <f t="shared" si="113"/>
        <v>3.188201679779318</v>
      </c>
      <c r="H931">
        <f t="shared" si="106"/>
        <v>-30.783380740234442</v>
      </c>
      <c r="I931">
        <f t="shared" si="107"/>
        <v>0.3000099585896851</v>
      </c>
      <c r="J931">
        <f t="shared" si="108"/>
        <v>0</v>
      </c>
      <c r="K931">
        <f t="shared" si="109"/>
        <v>31.083390698824125</v>
      </c>
      <c r="L931">
        <f t="shared" si="110"/>
        <v>0</v>
      </c>
      <c r="Q931">
        <v>1.58171766895925E-2</v>
      </c>
    </row>
    <row r="932" spans="1:17" x14ac:dyDescent="0.25">
      <c r="A932" s="1">
        <v>931</v>
      </c>
      <c r="B932" s="2">
        <v>42587</v>
      </c>
      <c r="C932" s="3">
        <v>1174.900024</v>
      </c>
      <c r="D932">
        <f t="shared" si="111"/>
        <v>-7.2086135223440005E-3</v>
      </c>
      <c r="E932">
        <f t="shared" si="114"/>
        <v>2.5715539070430752E-4</v>
      </c>
      <c r="F932">
        <f t="shared" si="112"/>
        <v>22.487061063024534</v>
      </c>
      <c r="G932">
        <f t="shared" si="113"/>
        <v>3.1129400799321552</v>
      </c>
      <c r="H932">
        <f t="shared" si="106"/>
        <v>-30.08511407622526</v>
      </c>
      <c r="I932">
        <f t="shared" si="107"/>
        <v>-8.5306734153486143</v>
      </c>
      <c r="J932">
        <f t="shared" si="108"/>
        <v>0</v>
      </c>
      <c r="K932">
        <f t="shared" si="109"/>
        <v>21.554440660876644</v>
      </c>
      <c r="L932">
        <f t="shared" si="110"/>
        <v>0</v>
      </c>
      <c r="Q932">
        <v>1.5454472516253299E-2</v>
      </c>
    </row>
    <row r="933" spans="1:17" x14ac:dyDescent="0.25">
      <c r="A933" s="1">
        <v>932</v>
      </c>
      <c r="B933" s="2">
        <v>42590</v>
      </c>
      <c r="C933" s="3">
        <v>1190.349976</v>
      </c>
      <c r="D933">
        <f t="shared" si="111"/>
        <v>1.3064303345583133E-2</v>
      </c>
      <c r="E933">
        <f t="shared" si="114"/>
        <v>2.4805143682445248E-4</v>
      </c>
      <c r="F933">
        <f t="shared" si="112"/>
        <v>17.956733179752231</v>
      </c>
      <c r="G933">
        <f t="shared" si="113"/>
        <v>2.8879651521061431</v>
      </c>
      <c r="H933">
        <f t="shared" si="106"/>
        <v>-29.648027583769398</v>
      </c>
      <c r="I933">
        <f t="shared" si="107"/>
        <v>15.349250314268904</v>
      </c>
      <c r="J933">
        <f t="shared" si="108"/>
        <v>0</v>
      </c>
      <c r="K933">
        <f t="shared" si="109"/>
        <v>44.997277898038305</v>
      </c>
      <c r="L933">
        <f t="shared" si="110"/>
        <v>0</v>
      </c>
      <c r="Q933">
        <v>1.5340128269671601E-2</v>
      </c>
    </row>
    <row r="934" spans="1:17" x14ac:dyDescent="0.25">
      <c r="A934" s="1">
        <v>933</v>
      </c>
      <c r="B934" s="2">
        <v>42591</v>
      </c>
      <c r="C934" s="3">
        <v>1194.8000489999999</v>
      </c>
      <c r="D934">
        <f t="shared" si="111"/>
        <v>3.7314870066212755E-3</v>
      </c>
      <c r="E934">
        <f t="shared" si="114"/>
        <v>2.4716514593922699E-4</v>
      </c>
      <c r="F934">
        <f t="shared" si="112"/>
        <v>24.670815671849397</v>
      </c>
      <c r="G934">
        <f t="shared" si="113"/>
        <v>3.2056209933043496</v>
      </c>
      <c r="H934">
        <f t="shared" si="106"/>
        <v>-29.593290493257179</v>
      </c>
      <c r="I934">
        <f t="shared" si="107"/>
        <v>4.4417754687759468</v>
      </c>
      <c r="J934">
        <f t="shared" si="108"/>
        <v>0</v>
      </c>
      <c r="K934">
        <f t="shared" si="109"/>
        <v>34.035065962033123</v>
      </c>
      <c r="L934">
        <f t="shared" si="110"/>
        <v>0</v>
      </c>
      <c r="Q934">
        <v>1.51130697759943E-2</v>
      </c>
    </row>
    <row r="935" spans="1:17" x14ac:dyDescent="0.25">
      <c r="A935" s="1">
        <v>934</v>
      </c>
      <c r="B935" s="2">
        <v>42592</v>
      </c>
      <c r="C935" s="3">
        <v>1190</v>
      </c>
      <c r="D935">
        <f t="shared" si="111"/>
        <v>-4.0255412474266656E-3</v>
      </c>
      <c r="E935">
        <f t="shared" si="114"/>
        <v>2.3656607656343778E-4</v>
      </c>
      <c r="F935">
        <f t="shared" si="112"/>
        <v>25.064500666792839</v>
      </c>
      <c r="G935">
        <f t="shared" si="113"/>
        <v>3.2214525289847278</v>
      </c>
      <c r="H935">
        <f t="shared" si="106"/>
        <v>-29.079075844556527</v>
      </c>
      <c r="I935">
        <f t="shared" si="107"/>
        <v>-4.809716879676901</v>
      </c>
      <c r="J935">
        <f t="shared" si="108"/>
        <v>0</v>
      </c>
      <c r="K935">
        <f t="shared" si="109"/>
        <v>24.269358964879626</v>
      </c>
      <c r="L935">
        <f t="shared" si="110"/>
        <v>0</v>
      </c>
      <c r="Q935">
        <v>1.4795153187619099E-2</v>
      </c>
    </row>
    <row r="936" spans="1:17" x14ac:dyDescent="0.25">
      <c r="A936" s="1">
        <v>935</v>
      </c>
      <c r="B936" s="2">
        <v>42593</v>
      </c>
      <c r="C936" s="3">
        <v>1159</v>
      </c>
      <c r="D936">
        <f t="shared" si="111"/>
        <v>-2.639574276582338E-2</v>
      </c>
      <c r="E936">
        <f t="shared" si="114"/>
        <v>2.2704408343230293E-4</v>
      </c>
      <c r="F936">
        <f t="shared" si="112"/>
        <v>5.7080845329432615</v>
      </c>
      <c r="G936">
        <f t="shared" si="113"/>
        <v>1.7418835090605116</v>
      </c>
      <c r="H936">
        <f t="shared" si="106"/>
        <v>-28.554818657945763</v>
      </c>
      <c r="I936">
        <f t="shared" si="107"/>
        <v>-31.410933891329822</v>
      </c>
      <c r="J936">
        <f t="shared" si="108"/>
        <v>1</v>
      </c>
      <c r="K936">
        <f t="shared" si="109"/>
        <v>0</v>
      </c>
      <c r="L936">
        <f t="shared" si="110"/>
        <v>-2.8561152333840596</v>
      </c>
      <c r="Q936">
        <v>1.4587018803067999E-2</v>
      </c>
    </row>
    <row r="937" spans="1:17" x14ac:dyDescent="0.25">
      <c r="A937" s="1">
        <v>936</v>
      </c>
      <c r="B937" s="2">
        <v>42594</v>
      </c>
      <c r="C937" s="3">
        <v>1175.1999510000001</v>
      </c>
      <c r="D937">
        <f t="shared" si="111"/>
        <v>1.3880739824884285E-2</v>
      </c>
      <c r="E937">
        <f t="shared" si="114"/>
        <v>2.6086849871588411E-4</v>
      </c>
      <c r="F937">
        <f t="shared" si="112"/>
        <v>17.073258049677456</v>
      </c>
      <c r="G937">
        <f t="shared" si="113"/>
        <v>2.8375133826642696</v>
      </c>
      <c r="H937">
        <f t="shared" si="106"/>
        <v>-31.805188743907735</v>
      </c>
      <c r="I937">
        <f t="shared" si="107"/>
        <v>16.087777457040886</v>
      </c>
      <c r="J937">
        <f t="shared" si="108"/>
        <v>0</v>
      </c>
      <c r="K937">
        <f t="shared" si="109"/>
        <v>47.892966200948621</v>
      </c>
      <c r="L937">
        <f t="shared" si="110"/>
        <v>0</v>
      </c>
      <c r="Q937">
        <v>1.6682020053923299E-2</v>
      </c>
    </row>
    <row r="938" spans="1:17" x14ac:dyDescent="0.25">
      <c r="A938" s="1">
        <v>937</v>
      </c>
      <c r="B938" s="2">
        <v>42598</v>
      </c>
      <c r="C938" s="3">
        <v>1173.8000489999999</v>
      </c>
      <c r="D938">
        <f t="shared" si="111"/>
        <v>-1.1919132956423248E-3</v>
      </c>
      <c r="E938">
        <f t="shared" si="114"/>
        <v>2.6022610726710515E-4</v>
      </c>
      <c r="F938">
        <f t="shared" si="112"/>
        <v>24.66318480738337</v>
      </c>
      <c r="G938">
        <f t="shared" si="113"/>
        <v>3.2053116381151185</v>
      </c>
      <c r="H938">
        <f t="shared" si="106"/>
        <v>-31.665194287186779</v>
      </c>
      <c r="I938">
        <f t="shared" si="107"/>
        <v>-1.4007364466351087</v>
      </c>
      <c r="J938">
        <f t="shared" si="108"/>
        <v>0</v>
      </c>
      <c r="K938">
        <f t="shared" si="109"/>
        <v>30.264457840551671</v>
      </c>
      <c r="L938">
        <f t="shared" si="110"/>
        <v>0</v>
      </c>
      <c r="Q938">
        <v>1.63796451939206E-2</v>
      </c>
    </row>
    <row r="939" spans="1:17" x14ac:dyDescent="0.25">
      <c r="A939" s="1">
        <v>938</v>
      </c>
      <c r="B939" s="2">
        <v>42599</v>
      </c>
      <c r="C939" s="3">
        <v>1159.5500489999999</v>
      </c>
      <c r="D939">
        <f t="shared" si="111"/>
        <v>-1.2214349810004129E-2</v>
      </c>
      <c r="E939">
        <f t="shared" si="114"/>
        <v>2.4769437640474718E-4</v>
      </c>
      <c r="F939">
        <f t="shared" si="112"/>
        <v>18.756883737947383</v>
      </c>
      <c r="G939">
        <f t="shared" si="113"/>
        <v>2.9315608177302308</v>
      </c>
      <c r="H939">
        <f t="shared" si="106"/>
        <v>-30.891257930824612</v>
      </c>
      <c r="I939">
        <f t="shared" si="107"/>
        <v>-14.337204405485986</v>
      </c>
      <c r="J939">
        <f t="shared" si="108"/>
        <v>0</v>
      </c>
      <c r="K939">
        <f t="shared" si="109"/>
        <v>16.554053525338624</v>
      </c>
      <c r="L939">
        <f t="shared" si="110"/>
        <v>0</v>
      </c>
      <c r="Q939">
        <v>1.59983637904152E-2</v>
      </c>
    </row>
    <row r="940" spans="1:17" x14ac:dyDescent="0.25">
      <c r="A940" s="1">
        <v>939</v>
      </c>
      <c r="B940" s="2">
        <v>42600</v>
      </c>
      <c r="C940" s="3">
        <v>1158.1999510000001</v>
      </c>
      <c r="D940">
        <f t="shared" si="111"/>
        <v>-1.1650075743292328E-3</v>
      </c>
      <c r="E940">
        <f t="shared" si="114"/>
        <v>2.4549754756495254E-4</v>
      </c>
      <c r="F940">
        <f t="shared" si="112"/>
        <v>25.391360990866374</v>
      </c>
      <c r="G940">
        <f t="shared" si="113"/>
        <v>3.2344089977012578</v>
      </c>
      <c r="H940">
        <f t="shared" si="106"/>
        <v>-30.85306841269751</v>
      </c>
      <c r="I940">
        <f t="shared" si="107"/>
        <v>-1.3508845898988331</v>
      </c>
      <c r="J940">
        <f t="shared" si="108"/>
        <v>0</v>
      </c>
      <c r="K940">
        <f t="shared" si="109"/>
        <v>29.502183822798678</v>
      </c>
      <c r="L940">
        <f t="shared" si="110"/>
        <v>0</v>
      </c>
      <c r="Q940">
        <v>1.61749505377063E-2</v>
      </c>
    </row>
    <row r="941" spans="1:17" x14ac:dyDescent="0.25">
      <c r="A941" s="1">
        <v>940</v>
      </c>
      <c r="B941" s="2">
        <v>42601</v>
      </c>
      <c r="C941" s="3">
        <v>1199.900024</v>
      </c>
      <c r="D941">
        <f t="shared" si="111"/>
        <v>3.5371206487349358E-2</v>
      </c>
      <c r="E941">
        <f t="shared" si="114"/>
        <v>2.3426058813883635E-4</v>
      </c>
      <c r="F941">
        <f t="shared" si="112"/>
        <v>1.8044130003612373</v>
      </c>
      <c r="G941">
        <f t="shared" si="113"/>
        <v>0.59023533133729833</v>
      </c>
      <c r="H941">
        <f t="shared" si="106"/>
        <v>-30.113789582415261</v>
      </c>
      <c r="I941">
        <f t="shared" si="107"/>
        <v>40.966929620458913</v>
      </c>
      <c r="J941">
        <f t="shared" si="108"/>
        <v>0</v>
      </c>
      <c r="K941">
        <f t="shared" si="109"/>
        <v>71.080719202874178</v>
      </c>
      <c r="L941">
        <f t="shared" si="110"/>
        <v>0</v>
      </c>
      <c r="Q941">
        <v>1.5805781246573399E-2</v>
      </c>
    </row>
    <row r="942" spans="1:17" x14ac:dyDescent="0.25">
      <c r="A942" s="1">
        <v>941</v>
      </c>
      <c r="B942" s="2">
        <v>42604</v>
      </c>
      <c r="C942" s="3">
        <v>1192</v>
      </c>
      <c r="D942">
        <f t="shared" si="111"/>
        <v>-6.6056713467147858E-3</v>
      </c>
      <c r="E942">
        <f t="shared" si="114"/>
        <v>3.020763811649153E-4</v>
      </c>
      <c r="F942">
        <f t="shared" si="112"/>
        <v>21.354272981054294</v>
      </c>
      <c r="G942">
        <f t="shared" si="113"/>
        <v>3.0612518592772058</v>
      </c>
      <c r="H942">
        <f t="shared" si="106"/>
        <v>-32.203333531506438</v>
      </c>
      <c r="I942">
        <f t="shared" si="107"/>
        <v>-7.926145207459184</v>
      </c>
      <c r="J942">
        <f t="shared" si="108"/>
        <v>0</v>
      </c>
      <c r="K942">
        <f t="shared" si="109"/>
        <v>24.277188324047252</v>
      </c>
      <c r="L942">
        <f t="shared" si="110"/>
        <v>0</v>
      </c>
      <c r="Q942">
        <v>1.63151047224483E-2</v>
      </c>
    </row>
    <row r="943" spans="1:17" x14ac:dyDescent="0.25">
      <c r="A943" s="1">
        <v>942</v>
      </c>
      <c r="B943" s="2">
        <v>42605</v>
      </c>
      <c r="C943" s="3">
        <v>1184.6999510000001</v>
      </c>
      <c r="D943">
        <f t="shared" si="111"/>
        <v>-6.1430320252644915E-3</v>
      </c>
      <c r="E943">
        <f t="shared" si="114"/>
        <v>2.8849113864573437E-4</v>
      </c>
      <c r="F943">
        <f t="shared" si="112"/>
        <v>22.000842434027671</v>
      </c>
      <c r="G943">
        <f t="shared" si="113"/>
        <v>3.0910807450809816</v>
      </c>
      <c r="H943">
        <f t="shared" si="106"/>
        <v>-31.583757153884214</v>
      </c>
      <c r="I943">
        <f t="shared" si="107"/>
        <v>-7.322494174115274</v>
      </c>
      <c r="J943">
        <f t="shared" si="108"/>
        <v>0</v>
      </c>
      <c r="K943">
        <f t="shared" si="109"/>
        <v>24.26126297976894</v>
      </c>
      <c r="L943">
        <f t="shared" si="110"/>
        <v>0</v>
      </c>
      <c r="Q943">
        <v>1.6107258702333802E-2</v>
      </c>
    </row>
    <row r="944" spans="1:17" x14ac:dyDescent="0.25">
      <c r="A944" s="1">
        <v>943</v>
      </c>
      <c r="B944" s="2">
        <v>42606</v>
      </c>
      <c r="C944" s="3">
        <v>1187.8000489999999</v>
      </c>
      <c r="D944">
        <f t="shared" si="111"/>
        <v>2.6133612344645669E-3</v>
      </c>
      <c r="E944">
        <f t="shared" si="114"/>
        <v>2.7573541354751848E-4</v>
      </c>
      <c r="F944">
        <f t="shared" si="112"/>
        <v>23.72932029778876</v>
      </c>
      <c r="G944">
        <f t="shared" si="113"/>
        <v>3.1667114268764189</v>
      </c>
      <c r="H944">
        <f t="shared" si="106"/>
        <v>-30.972224702798464</v>
      </c>
      <c r="I944">
        <f t="shared" si="107"/>
        <v>3.096048926415472</v>
      </c>
      <c r="J944">
        <f t="shared" si="108"/>
        <v>0</v>
      </c>
      <c r="K944">
        <f t="shared" si="109"/>
        <v>34.068273629213934</v>
      </c>
      <c r="L944">
        <f t="shared" si="110"/>
        <v>0</v>
      </c>
      <c r="Q944">
        <v>1.5892716216784699E-2</v>
      </c>
    </row>
    <row r="945" spans="1:17" x14ac:dyDescent="0.25">
      <c r="A945" s="1">
        <v>944</v>
      </c>
      <c r="B945" s="2">
        <v>42607</v>
      </c>
      <c r="C945" s="3">
        <v>1183.5</v>
      </c>
      <c r="D945">
        <f t="shared" si="111"/>
        <v>-3.6267478804564244E-3</v>
      </c>
      <c r="E945">
        <f t="shared" si="114"/>
        <v>2.6217395870586723E-4</v>
      </c>
      <c r="F945">
        <f t="shared" si="112"/>
        <v>24.028186037128034</v>
      </c>
      <c r="G945">
        <f t="shared" si="113"/>
        <v>3.1792275594720101</v>
      </c>
      <c r="H945">
        <f t="shared" si="106"/>
        <v>-30.331229191569179</v>
      </c>
      <c r="I945">
        <f t="shared" si="107"/>
        <v>-4.3078513101167868</v>
      </c>
      <c r="J945">
        <f t="shared" si="108"/>
        <v>0</v>
      </c>
      <c r="K945">
        <f t="shared" si="109"/>
        <v>26.02337788145239</v>
      </c>
      <c r="L945">
        <f t="shared" si="110"/>
        <v>0</v>
      </c>
      <c r="Q945">
        <v>1.55231827225849E-2</v>
      </c>
    </row>
    <row r="946" spans="1:17" x14ac:dyDescent="0.25">
      <c r="A946" s="1">
        <v>945</v>
      </c>
      <c r="B946" s="2">
        <v>42608</v>
      </c>
      <c r="C946" s="3">
        <v>1182.0500489999999</v>
      </c>
      <c r="D946">
        <f t="shared" si="111"/>
        <v>-1.22588924482556E-3</v>
      </c>
      <c r="E946">
        <f t="shared" si="114"/>
        <v>2.5020330623840378E-4</v>
      </c>
      <c r="F946">
        <f t="shared" si="112"/>
        <v>25.145442640348392</v>
      </c>
      <c r="G946">
        <f t="shared" si="113"/>
        <v>3.2246766729825449</v>
      </c>
      <c r="H946">
        <f t="shared" si="106"/>
        <v>-29.693991382640011</v>
      </c>
      <c r="I946">
        <f t="shared" si="107"/>
        <v>-1.4508399212510503</v>
      </c>
      <c r="J946">
        <f t="shared" si="108"/>
        <v>0</v>
      </c>
      <c r="K946">
        <f t="shared" si="109"/>
        <v>28.243151461388962</v>
      </c>
      <c r="L946">
        <f t="shared" si="110"/>
        <v>0</v>
      </c>
      <c r="Q946">
        <v>1.5252267504242099E-2</v>
      </c>
    </row>
    <row r="947" spans="1:17" x14ac:dyDescent="0.25">
      <c r="A947" s="1">
        <v>946</v>
      </c>
      <c r="B947" s="2">
        <v>42611</v>
      </c>
      <c r="C947" s="3">
        <v>1161.1999510000001</v>
      </c>
      <c r="D947">
        <f t="shared" si="111"/>
        <v>-1.7796349756465577E-2</v>
      </c>
      <c r="E947">
        <f t="shared" si="114"/>
        <v>2.3856049520953976E-4</v>
      </c>
      <c r="F947">
        <f t="shared" si="112"/>
        <v>13.299298016745807</v>
      </c>
      <c r="G947">
        <f t="shared" si="113"/>
        <v>2.5877112531389543</v>
      </c>
      <c r="H947">
        <f t="shared" si="106"/>
        <v>-29.053806929725841</v>
      </c>
      <c r="I947">
        <f t="shared" si="107"/>
        <v>-21.036176101651272</v>
      </c>
      <c r="J947">
        <f t="shared" si="108"/>
        <v>0</v>
      </c>
      <c r="K947">
        <f t="shared" si="109"/>
        <v>8.0176308280745694</v>
      </c>
      <c r="L947">
        <f t="shared" si="110"/>
        <v>0</v>
      </c>
      <c r="Q947">
        <v>1.49417435632453E-2</v>
      </c>
    </row>
    <row r="948" spans="1:17" x14ac:dyDescent="0.25">
      <c r="A948" s="1">
        <v>947</v>
      </c>
      <c r="B948" s="2">
        <v>42612</v>
      </c>
      <c r="C948" s="3">
        <v>1160</v>
      </c>
      <c r="D948">
        <f t="shared" si="111"/>
        <v>-1.0339058523371745E-3</v>
      </c>
      <c r="E948">
        <f t="shared" si="114"/>
        <v>2.4763256581265358E-4</v>
      </c>
      <c r="F948">
        <f t="shared" si="112"/>
        <v>25.296988448860226</v>
      </c>
      <c r="G948">
        <f t="shared" si="113"/>
        <v>3.23068535500652</v>
      </c>
      <c r="H948">
        <f t="shared" si="106"/>
        <v>-30.152286273787325</v>
      </c>
      <c r="I948">
        <f t="shared" si="107"/>
        <v>-1.2005714250725403</v>
      </c>
      <c r="J948">
        <f t="shared" si="108"/>
        <v>0</v>
      </c>
      <c r="K948">
        <f t="shared" si="109"/>
        <v>28.951714848714786</v>
      </c>
      <c r="L948">
        <f t="shared" si="110"/>
        <v>0</v>
      </c>
      <c r="Q948">
        <v>1.5785099967932401E-2</v>
      </c>
    </row>
    <row r="949" spans="1:17" x14ac:dyDescent="0.25">
      <c r="A949" s="1">
        <v>948</v>
      </c>
      <c r="B949" s="2">
        <v>42613</v>
      </c>
      <c r="C949" s="3">
        <v>1168</v>
      </c>
      <c r="D949">
        <f t="shared" si="111"/>
        <v>6.8728792877620504E-3</v>
      </c>
      <c r="E949">
        <f t="shared" si="114"/>
        <v>2.361893386992774E-4</v>
      </c>
      <c r="F949">
        <f t="shared" si="112"/>
        <v>23.488309336989044</v>
      </c>
      <c r="G949">
        <f t="shared" si="113"/>
        <v>3.1565028223466181</v>
      </c>
      <c r="H949">
        <f t="shared" si="106"/>
        <v>-29.458910448800715</v>
      </c>
      <c r="I949">
        <f t="shared" si="107"/>
        <v>7.9725399738039782</v>
      </c>
      <c r="J949">
        <f t="shared" si="108"/>
        <v>0</v>
      </c>
      <c r="K949">
        <f t="shared" si="109"/>
        <v>37.431450422604691</v>
      </c>
      <c r="L949">
        <f t="shared" si="110"/>
        <v>0</v>
      </c>
      <c r="Q949">
        <v>1.5438062283199201E-2</v>
      </c>
    </row>
    <row r="950" spans="1:17" x14ac:dyDescent="0.25">
      <c r="A950" s="1">
        <v>949</v>
      </c>
      <c r="B950" s="2">
        <v>42614</v>
      </c>
      <c r="C950" s="3">
        <v>1191.75</v>
      </c>
      <c r="D950">
        <f t="shared" si="111"/>
        <v>2.0129930696762773E-2</v>
      </c>
      <c r="E950">
        <f t="shared" si="114"/>
        <v>2.2863883141500659E-4</v>
      </c>
      <c r="F950">
        <f t="shared" si="112"/>
        <v>10.876455333533196</v>
      </c>
      <c r="G950">
        <f t="shared" si="113"/>
        <v>2.386600391794313</v>
      </c>
      <c r="H950">
        <f t="shared" si="106"/>
        <v>-29.050248144210936</v>
      </c>
      <c r="I950">
        <f t="shared" si="107"/>
        <v>23.511759053818921</v>
      </c>
      <c r="J950">
        <f t="shared" si="108"/>
        <v>0</v>
      </c>
      <c r="K950">
        <f t="shared" si="109"/>
        <v>52.56200719802986</v>
      </c>
      <c r="L950">
        <f t="shared" si="110"/>
        <v>0</v>
      </c>
      <c r="Q950">
        <v>1.5119627838724101E-2</v>
      </c>
    </row>
    <row r="951" spans="1:17" x14ac:dyDescent="0.25">
      <c r="A951" s="1">
        <v>950</v>
      </c>
      <c r="B951" s="2">
        <v>42615</v>
      </c>
      <c r="C951" s="3">
        <v>1184.6999510000001</v>
      </c>
      <c r="D951">
        <f t="shared" si="111"/>
        <v>-5.9332784849045013E-3</v>
      </c>
      <c r="E951">
        <f t="shared" si="114"/>
        <v>2.4411384729594934E-4</v>
      </c>
      <c r="F951">
        <f t="shared" si="112"/>
        <v>23.757401309965967</v>
      </c>
      <c r="G951">
        <f t="shared" si="113"/>
        <v>3.1678941160366589</v>
      </c>
      <c r="H951">
        <f t="shared" si="106"/>
        <v>-29.563973242988979</v>
      </c>
      <c r="I951">
        <f t="shared" si="107"/>
        <v>-7.0709846343849394</v>
      </c>
      <c r="J951">
        <f t="shared" si="108"/>
        <v>0</v>
      </c>
      <c r="K951">
        <f t="shared" si="109"/>
        <v>22.49298860860404</v>
      </c>
      <c r="L951">
        <f t="shared" si="110"/>
        <v>0</v>
      </c>
      <c r="Q951">
        <v>1.50803609888852E-2</v>
      </c>
    </row>
    <row r="952" spans="1:17" x14ac:dyDescent="0.25">
      <c r="A952" s="1">
        <v>951</v>
      </c>
      <c r="B952" s="2">
        <v>42619</v>
      </c>
      <c r="C952" s="3">
        <v>1192.150024</v>
      </c>
      <c r="D952">
        <f t="shared" si="111"/>
        <v>6.2688831660800528E-3</v>
      </c>
      <c r="E952">
        <f t="shared" si="114"/>
        <v>2.3511299790177569E-4</v>
      </c>
      <c r="F952">
        <f t="shared" si="112"/>
        <v>23.931824420386583</v>
      </c>
      <c r="G952">
        <f t="shared" si="113"/>
        <v>3.1752091388966011</v>
      </c>
      <c r="H952">
        <f t="shared" si="106"/>
        <v>-29.096183425961105</v>
      </c>
      <c r="I952">
        <f t="shared" si="107"/>
        <v>7.4267455796797641</v>
      </c>
      <c r="J952">
        <f t="shared" si="108"/>
        <v>0</v>
      </c>
      <c r="K952">
        <f t="shared" si="109"/>
        <v>36.522929005640869</v>
      </c>
      <c r="L952">
        <f t="shared" si="110"/>
        <v>0</v>
      </c>
      <c r="Q952">
        <v>1.49300668782289E-2</v>
      </c>
    </row>
    <row r="953" spans="1:17" x14ac:dyDescent="0.25">
      <c r="A953" s="1">
        <v>952</v>
      </c>
      <c r="B953" s="2">
        <v>42620</v>
      </c>
      <c r="C953" s="3">
        <v>1238.900024</v>
      </c>
      <c r="D953">
        <f t="shared" si="111"/>
        <v>3.8465488727605732E-2</v>
      </c>
      <c r="E953">
        <f t="shared" si="114"/>
        <v>2.2716160913444924E-4</v>
      </c>
      <c r="F953">
        <f t="shared" si="112"/>
        <v>1.0194744212598514</v>
      </c>
      <c r="G953">
        <f t="shared" si="113"/>
        <v>1.9287221222630033E-2</v>
      </c>
      <c r="H953">
        <f t="shared" si="106"/>
        <v>-28.708431870515238</v>
      </c>
      <c r="I953">
        <f t="shared" si="107"/>
        <v>45.856633309786901</v>
      </c>
      <c r="J953">
        <f t="shared" si="108"/>
        <v>0</v>
      </c>
      <c r="K953">
        <f t="shared" si="109"/>
        <v>74.565065180302142</v>
      </c>
      <c r="L953">
        <f t="shared" si="110"/>
        <v>0</v>
      </c>
      <c r="Q953">
        <v>1.46390419967734E-2</v>
      </c>
    </row>
    <row r="954" spans="1:17" x14ac:dyDescent="0.25">
      <c r="A954" s="1">
        <v>953</v>
      </c>
      <c r="B954" s="2">
        <v>42621</v>
      </c>
      <c r="C954" s="3">
        <v>1219.8000489999999</v>
      </c>
      <c r="D954">
        <f t="shared" si="111"/>
        <v>-1.5536957460841662E-2</v>
      </c>
      <c r="E954">
        <f t="shared" si="114"/>
        <v>3.0987399801648738E-4</v>
      </c>
      <c r="F954">
        <f t="shared" si="112"/>
        <v>15.351688569593522</v>
      </c>
      <c r="G954">
        <f t="shared" si="113"/>
        <v>2.7312254725169312</v>
      </c>
      <c r="H954">
        <f t="shared" si="106"/>
        <v>-31.498693710157141</v>
      </c>
      <c r="I954">
        <f t="shared" si="107"/>
        <v>-19.248736971123716</v>
      </c>
      <c r="J954">
        <f t="shared" si="108"/>
        <v>0</v>
      </c>
      <c r="K954">
        <f t="shared" si="109"/>
        <v>12.249956739033426</v>
      </c>
      <c r="L954">
        <f t="shared" si="110"/>
        <v>0</v>
      </c>
      <c r="Q954">
        <v>1.54557605150582E-2</v>
      </c>
    </row>
    <row r="955" spans="1:17" x14ac:dyDescent="0.25">
      <c r="A955" s="1">
        <v>954</v>
      </c>
      <c r="B955" s="2">
        <v>42622</v>
      </c>
      <c r="C955" s="3">
        <v>1218</v>
      </c>
      <c r="D955">
        <f t="shared" si="111"/>
        <v>-1.4767817630325711E-3</v>
      </c>
      <c r="E955">
        <f t="shared" si="114"/>
        <v>3.0795365261626455E-4</v>
      </c>
      <c r="F955">
        <f t="shared" si="112"/>
        <v>22.653201072875436</v>
      </c>
      <c r="G955">
        <f t="shared" si="113"/>
        <v>3.1203011696639913</v>
      </c>
      <c r="H955">
        <f t="shared" si="106"/>
        <v>-32.085368519363385</v>
      </c>
      <c r="I955">
        <f t="shared" si="107"/>
        <v>-1.8013784669094366</v>
      </c>
      <c r="J955">
        <f t="shared" si="108"/>
        <v>0</v>
      </c>
      <c r="K955">
        <f t="shared" si="109"/>
        <v>30.283990052453948</v>
      </c>
      <c r="L955">
        <f t="shared" si="110"/>
        <v>0</v>
      </c>
      <c r="Q955">
        <v>1.5990147984037199E-2</v>
      </c>
    </row>
    <row r="956" spans="1:17" x14ac:dyDescent="0.25">
      <c r="A956" s="1">
        <v>955</v>
      </c>
      <c r="B956" s="2">
        <v>42625</v>
      </c>
      <c r="C956" s="3">
        <v>1198</v>
      </c>
      <c r="D956">
        <f t="shared" si="111"/>
        <v>-1.6556669594447654E-2</v>
      </c>
      <c r="E956">
        <f t="shared" si="114"/>
        <v>2.9126089523982211E-4</v>
      </c>
      <c r="F956">
        <f t="shared" si="112"/>
        <v>14.601535426602583</v>
      </c>
      <c r="G956">
        <f t="shared" si="113"/>
        <v>2.6811266893903696</v>
      </c>
      <c r="H956">
        <f t="shared" si="106"/>
        <v>-31.331290637547042</v>
      </c>
      <c r="I956">
        <f t="shared" si="107"/>
        <v>-20.166023566037243</v>
      </c>
      <c r="J956">
        <f t="shared" si="108"/>
        <v>0</v>
      </c>
      <c r="K956">
        <f t="shared" si="109"/>
        <v>11.165267071509799</v>
      </c>
      <c r="L956">
        <f t="shared" si="110"/>
        <v>0</v>
      </c>
      <c r="Q956">
        <v>1.5637419776077702E-2</v>
      </c>
    </row>
    <row r="957" spans="1:17" x14ac:dyDescent="0.25">
      <c r="A957" s="1">
        <v>956</v>
      </c>
      <c r="B957" s="2">
        <v>42627</v>
      </c>
      <c r="C957" s="3">
        <v>1195.8000489999999</v>
      </c>
      <c r="D957">
        <f t="shared" si="111"/>
        <v>-1.8380412518395424E-3</v>
      </c>
      <c r="E957">
        <f t="shared" si="114"/>
        <v>2.930259364226956E-4</v>
      </c>
      <c r="F957">
        <f t="shared" si="112"/>
        <v>23.171463803743563</v>
      </c>
      <c r="G957">
        <f t="shared" si="113"/>
        <v>3.1429215131316557</v>
      </c>
      <c r="H957">
        <f t="shared" si="106"/>
        <v>-32.036698062838163</v>
      </c>
      <c r="I957">
        <f t="shared" si="107"/>
        <v>-2.2019734197037719</v>
      </c>
      <c r="J957">
        <f t="shared" si="108"/>
        <v>0</v>
      </c>
      <c r="K957">
        <f t="shared" si="109"/>
        <v>29.83472464313439</v>
      </c>
      <c r="L957">
        <f t="shared" si="110"/>
        <v>0</v>
      </c>
      <c r="Q957">
        <v>1.6256424366263001E-2</v>
      </c>
    </row>
    <row r="958" spans="1:17" x14ac:dyDescent="0.25">
      <c r="A958" s="1">
        <v>957</v>
      </c>
      <c r="B958" s="2">
        <v>42628</v>
      </c>
      <c r="C958" s="3">
        <v>1193.6999510000001</v>
      </c>
      <c r="D958">
        <f t="shared" si="111"/>
        <v>-1.7577723714030152E-3</v>
      </c>
      <c r="E958">
        <f t="shared" si="114"/>
        <v>2.7772427069606753E-4</v>
      </c>
      <c r="F958">
        <f t="shared" si="112"/>
        <v>23.806048924029472</v>
      </c>
      <c r="G958">
        <f t="shared" si="113"/>
        <v>3.1699397048569709</v>
      </c>
      <c r="H958">
        <f t="shared" si="106"/>
        <v>-31.264445356964849</v>
      </c>
      <c r="I958">
        <f t="shared" si="107"/>
        <v>-2.1019442878545718</v>
      </c>
      <c r="J958">
        <f t="shared" si="108"/>
        <v>0</v>
      </c>
      <c r="K958">
        <f t="shared" si="109"/>
        <v>29.162501069110277</v>
      </c>
      <c r="L958">
        <f t="shared" si="110"/>
        <v>0</v>
      </c>
      <c r="Q958">
        <v>1.5893745676152999E-2</v>
      </c>
    </row>
    <row r="959" spans="1:17" x14ac:dyDescent="0.25">
      <c r="A959" s="1">
        <v>958</v>
      </c>
      <c r="B959" s="2">
        <v>42629</v>
      </c>
      <c r="C959" s="3">
        <v>1187.5</v>
      </c>
      <c r="D959">
        <f t="shared" si="111"/>
        <v>-5.207429143355884E-3</v>
      </c>
      <c r="E959">
        <f t="shared" si="114"/>
        <v>2.6375384429400188E-4</v>
      </c>
      <c r="F959">
        <f t="shared" si="112"/>
        <v>23.333780710379042</v>
      </c>
      <c r="G959">
        <f t="shared" si="113"/>
        <v>3.1499021264994029</v>
      </c>
      <c r="H959">
        <f t="shared" ref="H959:H1022" si="115">-1.645*Q959*C958</f>
        <v>-30.538701340023849</v>
      </c>
      <c r="I959">
        <f t="shared" ref="I959:I1022" si="116">D959*C958</f>
        <v>-6.2161079132598909</v>
      </c>
      <c r="J959">
        <f t="shared" ref="J959:J1022" si="117">IF(D959*C958&lt;=H959,1,0)</f>
        <v>0</v>
      </c>
      <c r="K959">
        <f t="shared" ref="K959:K1022" si="118">IF(J959=0,I959-H959,0)</f>
        <v>24.322593426763959</v>
      </c>
      <c r="L959">
        <f t="shared" ref="L959:L1022" si="119">IF(J959=1,I959-H959,0)</f>
        <v>0</v>
      </c>
      <c r="Q959">
        <v>1.5552115981548599E-2</v>
      </c>
    </row>
    <row r="960" spans="1:17" x14ac:dyDescent="0.25">
      <c r="A960" s="1">
        <v>959</v>
      </c>
      <c r="B960" s="2">
        <v>42632</v>
      </c>
      <c r="C960" s="3">
        <v>1173.1999510000001</v>
      </c>
      <c r="D960">
        <f t="shared" si="111"/>
        <v>-1.2115240571610916E-2</v>
      </c>
      <c r="E960">
        <f t="shared" si="114"/>
        <v>2.5251609116650853E-4</v>
      </c>
      <c r="F960">
        <f t="shared" si="112"/>
        <v>18.773497873908145</v>
      </c>
      <c r="G960">
        <f t="shared" si="113"/>
        <v>2.9324461877335462</v>
      </c>
      <c r="H960">
        <f t="shared" si="115"/>
        <v>-29.958356772622182</v>
      </c>
      <c r="I960">
        <f t="shared" si="116"/>
        <v>-14.386848178787963</v>
      </c>
      <c r="J960">
        <f t="shared" si="117"/>
        <v>0</v>
      </c>
      <c r="K960">
        <f t="shared" si="118"/>
        <v>15.571508593834219</v>
      </c>
      <c r="L960">
        <f t="shared" si="119"/>
        <v>0</v>
      </c>
      <c r="Q960">
        <v>1.5336224871603099E-2</v>
      </c>
    </row>
    <row r="961" spans="1:17" x14ac:dyDescent="0.25">
      <c r="A961" s="1">
        <v>960</v>
      </c>
      <c r="B961" s="2">
        <v>42633</v>
      </c>
      <c r="C961" s="3">
        <v>1205.400024</v>
      </c>
      <c r="D961">
        <f t="shared" si="111"/>
        <v>2.7076465622161424E-2</v>
      </c>
      <c r="E961">
        <f t="shared" si="114"/>
        <v>2.4974348195014307E-4</v>
      </c>
      <c r="F961">
        <f t="shared" si="112"/>
        <v>5.8172262627399203</v>
      </c>
      <c r="G961">
        <f t="shared" si="113"/>
        <v>1.7608235609815013</v>
      </c>
      <c r="H961">
        <f t="shared" si="115"/>
        <v>-30.043623687516273</v>
      </c>
      <c r="I961">
        <f t="shared" si="116"/>
        <v>31.766108141172968</v>
      </c>
      <c r="J961">
        <f t="shared" si="117"/>
        <v>0</v>
      </c>
      <c r="K961">
        <f t="shared" si="118"/>
        <v>61.809731828689237</v>
      </c>
      <c r="L961">
        <f t="shared" si="119"/>
        <v>0</v>
      </c>
      <c r="Q961">
        <v>1.5567338721995699E-2</v>
      </c>
    </row>
    <row r="962" spans="1:17" x14ac:dyDescent="0.25">
      <c r="A962" s="1">
        <v>961</v>
      </c>
      <c r="B962" s="2">
        <v>42634</v>
      </c>
      <c r="C962" s="3">
        <v>1185.400024</v>
      </c>
      <c r="D962">
        <f t="shared" si="111"/>
        <v>-1.6731191359278787E-2</v>
      </c>
      <c r="E962">
        <f t="shared" si="114"/>
        <v>2.8383988825403242E-4</v>
      </c>
      <c r="F962">
        <f t="shared" si="112"/>
        <v>14.461561705440356</v>
      </c>
      <c r="G962">
        <f t="shared" si="113"/>
        <v>2.6714942126582093</v>
      </c>
      <c r="H962">
        <f t="shared" si="115"/>
        <v>-31.190940147554631</v>
      </c>
      <c r="I962">
        <f t="shared" si="116"/>
        <v>-20.167778466023243</v>
      </c>
      <c r="J962">
        <f t="shared" si="117"/>
        <v>0</v>
      </c>
      <c r="K962">
        <f t="shared" si="118"/>
        <v>11.023161681531388</v>
      </c>
      <c r="L962">
        <f t="shared" si="119"/>
        <v>0</v>
      </c>
      <c r="Q962">
        <v>1.5730095788067399E-2</v>
      </c>
    </row>
    <row r="963" spans="1:17" x14ac:dyDescent="0.25">
      <c r="A963" s="1">
        <v>962</v>
      </c>
      <c r="B963" s="2">
        <v>42635</v>
      </c>
      <c r="C963" s="3">
        <v>1198</v>
      </c>
      <c r="D963">
        <f t="shared" si="111"/>
        <v>1.0573209075326731E-2</v>
      </c>
      <c r="E963">
        <f t="shared" si="114"/>
        <v>2.8662216368945277E-4</v>
      </c>
      <c r="F963">
        <f t="shared" si="112"/>
        <v>19.389209363779518</v>
      </c>
      <c r="G963">
        <f t="shared" si="113"/>
        <v>2.9647166929605842</v>
      </c>
      <c r="H963">
        <f t="shared" si="115"/>
        <v>-31.895225547748026</v>
      </c>
      <c r="I963">
        <f t="shared" si="116"/>
        <v>12.533482291649324</v>
      </c>
      <c r="J963">
        <f t="shared" si="117"/>
        <v>0</v>
      </c>
      <c r="K963">
        <f t="shared" si="118"/>
        <v>44.428707839397347</v>
      </c>
      <c r="L963">
        <f t="shared" si="119"/>
        <v>0</v>
      </c>
      <c r="Q963">
        <v>1.6356668187356899E-2</v>
      </c>
    </row>
    <row r="964" spans="1:17" x14ac:dyDescent="0.25">
      <c r="A964" s="1">
        <v>963</v>
      </c>
      <c r="B964" s="2">
        <v>42636</v>
      </c>
      <c r="C964" s="3">
        <v>1220</v>
      </c>
      <c r="D964">
        <f t="shared" ref="D964:D1027" si="120">LN(C964/C963)</f>
        <v>1.8197359051907513E-2</v>
      </c>
      <c r="E964">
        <f t="shared" si="114"/>
        <v>2.7865686633271077E-4</v>
      </c>
      <c r="F964">
        <f t="shared" ref="F964:F1027" si="121">_xlfn.NORM.DIST(D964,0,SQRT(E964),FALSE)</f>
        <v>13.192488289879897</v>
      </c>
      <c r="G964">
        <f t="shared" ref="G964:G1027" si="122">LN(F964)</f>
        <v>2.579647598662643</v>
      </c>
      <c r="H964">
        <f t="shared" si="115"/>
        <v>-31.574729183490405</v>
      </c>
      <c r="I964">
        <f t="shared" si="116"/>
        <v>21.800436144185202</v>
      </c>
      <c r="J964">
        <f t="shared" si="117"/>
        <v>0</v>
      </c>
      <c r="K964">
        <f t="shared" si="118"/>
        <v>53.375165327675603</v>
      </c>
      <c r="L964">
        <f t="shared" si="119"/>
        <v>0</v>
      </c>
      <c r="Q964">
        <v>1.6022006882540001E-2</v>
      </c>
    </row>
    <row r="965" spans="1:17" x14ac:dyDescent="0.25">
      <c r="A965" s="1">
        <v>964</v>
      </c>
      <c r="B965" s="2">
        <v>42639</v>
      </c>
      <c r="C965" s="3">
        <v>1209</v>
      </c>
      <c r="D965">
        <f t="shared" si="120"/>
        <v>-9.0572871125095683E-3</v>
      </c>
      <c r="E965">
        <f t="shared" ref="E965:E1028" si="123">$O$3+$O$4*D964^2+$O$5*E964</f>
        <v>2.8509488017000286E-4</v>
      </c>
      <c r="F965">
        <f t="shared" si="121"/>
        <v>20.461263972967068</v>
      </c>
      <c r="G965">
        <f t="shared" si="122"/>
        <v>3.0185335363751893</v>
      </c>
      <c r="H965">
        <f t="shared" si="115"/>
        <v>-31.829436145969538</v>
      </c>
      <c r="I965">
        <f t="shared" si="116"/>
        <v>-11.049890277261673</v>
      </c>
      <c r="J965">
        <f t="shared" si="117"/>
        <v>0</v>
      </c>
      <c r="K965">
        <f t="shared" si="118"/>
        <v>20.779545868707864</v>
      </c>
      <c r="L965">
        <f t="shared" si="119"/>
        <v>0</v>
      </c>
      <c r="Q965">
        <v>1.58600010692957E-2</v>
      </c>
    </row>
    <row r="966" spans="1:17" x14ac:dyDescent="0.25">
      <c r="A966" s="1">
        <v>965</v>
      </c>
      <c r="B966" s="2">
        <v>42640</v>
      </c>
      <c r="C966" s="3">
        <v>1201.900024</v>
      </c>
      <c r="D966">
        <f t="shared" si="120"/>
        <v>-5.8899136876663354E-3</v>
      </c>
      <c r="E966">
        <f t="shared" si="123"/>
        <v>2.754055143081218E-4</v>
      </c>
      <c r="F966">
        <f t="shared" si="121"/>
        <v>22.572054560996211</v>
      </c>
      <c r="G966">
        <f t="shared" si="122"/>
        <v>3.1167126173021029</v>
      </c>
      <c r="H966">
        <f t="shared" si="115"/>
        <v>-31.466351886313294</v>
      </c>
      <c r="I966">
        <f t="shared" si="116"/>
        <v>-7.1209056483885993</v>
      </c>
      <c r="J966">
        <f t="shared" si="117"/>
        <v>0</v>
      </c>
      <c r="K966">
        <f t="shared" si="118"/>
        <v>24.345446237924694</v>
      </c>
      <c r="L966">
        <f t="shared" si="119"/>
        <v>0</v>
      </c>
      <c r="Q966">
        <v>1.5821738122296199E-2</v>
      </c>
    </row>
    <row r="967" spans="1:17" x14ac:dyDescent="0.25">
      <c r="A967" s="1">
        <v>966</v>
      </c>
      <c r="B967" s="2">
        <v>42641</v>
      </c>
      <c r="C967" s="3">
        <v>1206.900024</v>
      </c>
      <c r="D967">
        <f t="shared" si="120"/>
        <v>4.1514505823831557E-3</v>
      </c>
      <c r="E967">
        <f t="shared" si="123"/>
        <v>2.6361340916465696E-4</v>
      </c>
      <c r="F967">
        <f t="shared" si="121"/>
        <v>23.780974351848251</v>
      </c>
      <c r="G967">
        <f t="shared" si="122"/>
        <v>3.168885864008113</v>
      </c>
      <c r="H967">
        <f t="shared" si="115"/>
        <v>-30.874814509453845</v>
      </c>
      <c r="I967">
        <f t="shared" si="116"/>
        <v>4.9896285546011292</v>
      </c>
      <c r="J967">
        <f t="shared" si="117"/>
        <v>0</v>
      </c>
      <c r="K967">
        <f t="shared" si="118"/>
        <v>35.864443064054974</v>
      </c>
      <c r="L967">
        <f t="shared" si="119"/>
        <v>0</v>
      </c>
      <c r="Q967">
        <v>1.5616011170223499E-2</v>
      </c>
    </row>
    <row r="968" spans="1:17" x14ac:dyDescent="0.25">
      <c r="A968" s="1">
        <v>967</v>
      </c>
      <c r="B968" s="2">
        <v>42642</v>
      </c>
      <c r="C968" s="3">
        <v>1226</v>
      </c>
      <c r="D968">
        <f t="shared" si="120"/>
        <v>1.5701728986647113E-2</v>
      </c>
      <c r="E968">
        <f t="shared" si="123"/>
        <v>2.5177074860082338E-4</v>
      </c>
      <c r="F968">
        <f t="shared" si="121"/>
        <v>15.408767515540633</v>
      </c>
      <c r="G968">
        <f t="shared" si="122"/>
        <v>2.7349366666098471</v>
      </c>
      <c r="H968">
        <f t="shared" si="115"/>
        <v>-30.313166311485354</v>
      </c>
      <c r="I968">
        <f t="shared" si="116"/>
        <v>18.950417090825898</v>
      </c>
      <c r="J968">
        <f t="shared" si="117"/>
        <v>0</v>
      </c>
      <c r="K968">
        <f t="shared" si="118"/>
        <v>49.263583402311255</v>
      </c>
      <c r="L968">
        <f t="shared" si="119"/>
        <v>0</v>
      </c>
      <c r="Q968">
        <v>1.52684202153162E-2</v>
      </c>
    </row>
    <row r="969" spans="1:17" x14ac:dyDescent="0.25">
      <c r="A969" s="1">
        <v>968</v>
      </c>
      <c r="B969" s="2">
        <v>42643</v>
      </c>
      <c r="C969" s="3">
        <v>1190</v>
      </c>
      <c r="D969">
        <f t="shared" si="120"/>
        <v>-2.9803530390581614E-2</v>
      </c>
      <c r="E969">
        <f t="shared" si="123"/>
        <v>2.5529532499351723E-4</v>
      </c>
      <c r="F969">
        <f t="shared" si="121"/>
        <v>4.3839647048704595</v>
      </c>
      <c r="G969">
        <f t="shared" si="122"/>
        <v>1.4779534987169689</v>
      </c>
      <c r="H969">
        <f t="shared" si="115"/>
        <v>-30.455416508278329</v>
      </c>
      <c r="I969">
        <f t="shared" si="116"/>
        <v>-36.539128258853061</v>
      </c>
      <c r="J969">
        <f t="shared" si="117"/>
        <v>1</v>
      </c>
      <c r="K969">
        <f t="shared" si="118"/>
        <v>0</v>
      </c>
      <c r="L969">
        <f t="shared" si="119"/>
        <v>-6.0837117505747322</v>
      </c>
      <c r="Q969">
        <v>1.51010856509559E-2</v>
      </c>
    </row>
    <row r="970" spans="1:17" x14ac:dyDescent="0.25">
      <c r="A970" s="1">
        <v>969</v>
      </c>
      <c r="B970" s="2">
        <v>42646</v>
      </c>
      <c r="C970" s="3">
        <v>1201</v>
      </c>
      <c r="D970">
        <f t="shared" si="120"/>
        <v>9.2012359744084397E-3</v>
      </c>
      <c r="E970">
        <f t="shared" si="123"/>
        <v>2.9859088783827658E-4</v>
      </c>
      <c r="F970">
        <f t="shared" si="121"/>
        <v>20.035567868437727</v>
      </c>
      <c r="G970">
        <f t="shared" si="122"/>
        <v>2.9975090875066304</v>
      </c>
      <c r="H970">
        <f t="shared" si="115"/>
        <v>-34.55340447674088</v>
      </c>
      <c r="I970">
        <f t="shared" si="116"/>
        <v>10.949470809546042</v>
      </c>
      <c r="J970">
        <f t="shared" si="117"/>
        <v>0</v>
      </c>
      <c r="K970">
        <f t="shared" si="118"/>
        <v>45.502875286286923</v>
      </c>
      <c r="L970">
        <f t="shared" si="119"/>
        <v>0</v>
      </c>
      <c r="Q970">
        <v>1.7651352188572899E-2</v>
      </c>
    </row>
    <row r="971" spans="1:17" x14ac:dyDescent="0.25">
      <c r="A971" s="1">
        <v>970</v>
      </c>
      <c r="B971" s="2">
        <v>42647</v>
      </c>
      <c r="C971" s="3">
        <v>1234.900024</v>
      </c>
      <c r="D971">
        <f t="shared" si="120"/>
        <v>2.7835471478564962E-2</v>
      </c>
      <c r="E971">
        <f t="shared" si="123"/>
        <v>2.8787563988232783E-4</v>
      </c>
      <c r="F971">
        <f t="shared" si="121"/>
        <v>6.121511705781832</v>
      </c>
      <c r="G971">
        <f t="shared" si="122"/>
        <v>1.811809076770768</v>
      </c>
      <c r="H971">
        <f t="shared" si="115"/>
        <v>-34.020437300508611</v>
      </c>
      <c r="I971">
        <f t="shared" si="116"/>
        <v>33.430401245756521</v>
      </c>
      <c r="J971">
        <f t="shared" si="117"/>
        <v>0</v>
      </c>
      <c r="K971">
        <f t="shared" si="118"/>
        <v>67.450838546265132</v>
      </c>
      <c r="L971">
        <f t="shared" si="119"/>
        <v>0</v>
      </c>
      <c r="Q971">
        <v>1.7219914154875299E-2</v>
      </c>
    </row>
    <row r="972" spans="1:17" x14ac:dyDescent="0.25">
      <c r="A972" s="1">
        <v>971</v>
      </c>
      <c r="B972" s="2">
        <v>42648</v>
      </c>
      <c r="C972" s="3">
        <v>1229.099976</v>
      </c>
      <c r="D972">
        <f t="shared" si="120"/>
        <v>-4.7078398640964777E-3</v>
      </c>
      <c r="E972">
        <f t="shared" si="123"/>
        <v>3.2121292599606414E-4</v>
      </c>
      <c r="F972">
        <f t="shared" si="121"/>
        <v>21.504549849567081</v>
      </c>
      <c r="G972">
        <f t="shared" si="122"/>
        <v>3.0682645336551677</v>
      </c>
      <c r="H972">
        <f t="shared" si="115"/>
        <v>-35.072501798057843</v>
      </c>
      <c r="I972">
        <f t="shared" si="116"/>
        <v>-5.8137115611608969</v>
      </c>
      <c r="J972">
        <f t="shared" si="117"/>
        <v>0</v>
      </c>
      <c r="K972">
        <f t="shared" si="118"/>
        <v>29.258790236896946</v>
      </c>
      <c r="L972">
        <f t="shared" si="119"/>
        <v>0</v>
      </c>
      <c r="Q972">
        <v>1.72650978797401E-2</v>
      </c>
    </row>
    <row r="973" spans="1:17" x14ac:dyDescent="0.25">
      <c r="A973" s="1">
        <v>972</v>
      </c>
      <c r="B973" s="2">
        <v>42649</v>
      </c>
      <c r="C973" s="3">
        <v>1215</v>
      </c>
      <c r="D973">
        <f t="shared" si="120"/>
        <v>-1.1538097919803264E-2</v>
      </c>
      <c r="E973">
        <f t="shared" si="123"/>
        <v>3.0459915012838944E-4</v>
      </c>
      <c r="F973">
        <f t="shared" si="121"/>
        <v>18.371289243399836</v>
      </c>
      <c r="G973">
        <f t="shared" si="122"/>
        <v>2.91078907876765</v>
      </c>
      <c r="H973">
        <f t="shared" si="115"/>
        <v>-34.202335032862472</v>
      </c>
      <c r="I973">
        <f t="shared" si="116"/>
        <v>-14.18147587631584</v>
      </c>
      <c r="J973">
        <f t="shared" si="117"/>
        <v>0</v>
      </c>
      <c r="K973">
        <f t="shared" si="118"/>
        <v>20.020859156546631</v>
      </c>
      <c r="L973">
        <f t="shared" si="119"/>
        <v>0</v>
      </c>
      <c r="Q973">
        <v>1.6916193503445101E-2</v>
      </c>
    </row>
    <row r="974" spans="1:17" x14ac:dyDescent="0.25">
      <c r="A974" s="1">
        <v>973</v>
      </c>
      <c r="B974" s="2">
        <v>42650</v>
      </c>
      <c r="C974" s="3">
        <v>1223</v>
      </c>
      <c r="D974">
        <f t="shared" si="120"/>
        <v>6.5627799125235822E-3</v>
      </c>
      <c r="E974">
        <f t="shared" si="123"/>
        <v>2.9638128932084199E-4</v>
      </c>
      <c r="F974">
        <f t="shared" si="121"/>
        <v>21.549086925073407</v>
      </c>
      <c r="G974">
        <f t="shared" si="122"/>
        <v>3.0703334455859208</v>
      </c>
      <c r="H974">
        <f t="shared" si="115"/>
        <v>-33.8963439819182</v>
      </c>
      <c r="I974">
        <f t="shared" si="116"/>
        <v>7.9737775937161528</v>
      </c>
      <c r="J974">
        <f t="shared" si="117"/>
        <v>0</v>
      </c>
      <c r="K974">
        <f t="shared" si="118"/>
        <v>41.87012157563435</v>
      </c>
      <c r="L974">
        <f t="shared" si="119"/>
        <v>0</v>
      </c>
      <c r="Q974">
        <v>1.6959407598493102E-2</v>
      </c>
    </row>
    <row r="975" spans="1:17" x14ac:dyDescent="0.25">
      <c r="A975" s="1">
        <v>974</v>
      </c>
      <c r="B975" s="2">
        <v>42653</v>
      </c>
      <c r="C975" s="3">
        <v>1232</v>
      </c>
      <c r="D975">
        <f t="shared" si="120"/>
        <v>7.3320084062927313E-3</v>
      </c>
      <c r="E975">
        <f t="shared" si="123"/>
        <v>2.8326294864619345E-4</v>
      </c>
      <c r="F975">
        <f t="shared" si="121"/>
        <v>21.557799888877721</v>
      </c>
      <c r="G975">
        <f t="shared" si="122"/>
        <v>3.0707376948633311</v>
      </c>
      <c r="H975">
        <f t="shared" si="115"/>
        <v>-33.285366500398084</v>
      </c>
      <c r="I975">
        <f t="shared" si="116"/>
        <v>8.9670462808960103</v>
      </c>
      <c r="J975">
        <f t="shared" si="117"/>
        <v>0</v>
      </c>
      <c r="K975">
        <f t="shared" si="118"/>
        <v>42.252412781294097</v>
      </c>
      <c r="L975">
        <f t="shared" si="119"/>
        <v>0</v>
      </c>
      <c r="Q975">
        <v>1.6544779517404799E-2</v>
      </c>
    </row>
    <row r="976" spans="1:17" x14ac:dyDescent="0.25">
      <c r="A976" s="1">
        <v>975</v>
      </c>
      <c r="B976" s="2">
        <v>42656</v>
      </c>
      <c r="C976" s="3">
        <v>1221.0500489999999</v>
      </c>
      <c r="D976">
        <f t="shared" si="120"/>
        <v>-8.9276806508444013E-3</v>
      </c>
      <c r="E976">
        <f t="shared" si="123"/>
        <v>2.7196895742268701E-4</v>
      </c>
      <c r="F976">
        <f t="shared" si="121"/>
        <v>20.893587694723365</v>
      </c>
      <c r="G976">
        <f t="shared" si="122"/>
        <v>3.0394423030303859</v>
      </c>
      <c r="H976">
        <f t="shared" si="115"/>
        <v>-32.753641583357485</v>
      </c>
      <c r="I976">
        <f t="shared" si="116"/>
        <v>-10.998902561840302</v>
      </c>
      <c r="J976">
        <f t="shared" si="117"/>
        <v>0</v>
      </c>
      <c r="K976">
        <f t="shared" si="118"/>
        <v>21.754739021517182</v>
      </c>
      <c r="L976">
        <f t="shared" si="119"/>
        <v>0</v>
      </c>
      <c r="Q976">
        <v>1.6161548959537701E-2</v>
      </c>
    </row>
    <row r="977" spans="1:17" x14ac:dyDescent="0.25">
      <c r="A977" s="1">
        <v>976</v>
      </c>
      <c r="B977" s="2">
        <v>42657</v>
      </c>
      <c r="C977" s="3">
        <v>1224</v>
      </c>
      <c r="D977">
        <f t="shared" si="120"/>
        <v>2.4129996296506952E-3</v>
      </c>
      <c r="E977">
        <f t="shared" si="123"/>
        <v>2.6329141170228958E-4</v>
      </c>
      <c r="F977">
        <f t="shared" si="121"/>
        <v>24.3158585840326</v>
      </c>
      <c r="G977">
        <f t="shared" si="122"/>
        <v>3.1911287541117344</v>
      </c>
      <c r="H977">
        <f t="shared" si="115"/>
        <v>-32.321236326082499</v>
      </c>
      <c r="I977">
        <f t="shared" si="116"/>
        <v>2.9463933160219629</v>
      </c>
      <c r="J977">
        <f t="shared" si="117"/>
        <v>0</v>
      </c>
      <c r="K977">
        <f t="shared" si="118"/>
        <v>35.26762964210446</v>
      </c>
      <c r="L977">
        <f t="shared" si="119"/>
        <v>0</v>
      </c>
      <c r="Q977">
        <v>1.60912060856741E-2</v>
      </c>
    </row>
    <row r="978" spans="1:17" x14ac:dyDescent="0.25">
      <c r="A978" s="1">
        <v>977</v>
      </c>
      <c r="B978" s="2">
        <v>42660</v>
      </c>
      <c r="C978" s="3">
        <v>1221</v>
      </c>
      <c r="D978">
        <f t="shared" si="120"/>
        <v>-2.4539889615667028E-3</v>
      </c>
      <c r="E978">
        <f t="shared" si="123"/>
        <v>2.5076433781067071E-4</v>
      </c>
      <c r="F978">
        <f t="shared" si="121"/>
        <v>24.892150941722232</v>
      </c>
      <c r="G978">
        <f t="shared" si="122"/>
        <v>3.2145525305533713</v>
      </c>
      <c r="H978">
        <f t="shared" si="115"/>
        <v>-31.630262536095582</v>
      </c>
      <c r="I978">
        <f t="shared" si="116"/>
        <v>-3.0036824889576441</v>
      </c>
      <c r="J978">
        <f t="shared" si="117"/>
        <v>0</v>
      </c>
      <c r="K978">
        <f t="shared" si="118"/>
        <v>28.626580047137939</v>
      </c>
      <c r="L978">
        <f t="shared" si="119"/>
        <v>0</v>
      </c>
      <c r="Q978">
        <v>1.57092509168681E-2</v>
      </c>
    </row>
    <row r="979" spans="1:17" x14ac:dyDescent="0.25">
      <c r="A979" s="1">
        <v>978</v>
      </c>
      <c r="B979" s="2">
        <v>42661</v>
      </c>
      <c r="C979" s="3">
        <v>1213</v>
      </c>
      <c r="D979">
        <f t="shared" si="120"/>
        <v>-6.5735651666546033E-3</v>
      </c>
      <c r="E979">
        <f t="shared" si="123"/>
        <v>2.3935433476447737E-4</v>
      </c>
      <c r="F979">
        <f t="shared" si="121"/>
        <v>23.560625108589623</v>
      </c>
      <c r="G979">
        <f t="shared" si="122"/>
        <v>3.1595768910540518</v>
      </c>
      <c r="H979">
        <f t="shared" si="115"/>
        <v>-30.919779941882183</v>
      </c>
      <c r="I979">
        <f t="shared" si="116"/>
        <v>-8.0263230684852704</v>
      </c>
      <c r="J979">
        <f t="shared" si="117"/>
        <v>0</v>
      </c>
      <c r="K979">
        <f t="shared" si="118"/>
        <v>22.893456873396914</v>
      </c>
      <c r="L979">
        <f t="shared" si="119"/>
        <v>0</v>
      </c>
      <c r="Q979">
        <v>1.53941185992259E-2</v>
      </c>
    </row>
    <row r="980" spans="1:17" x14ac:dyDescent="0.25">
      <c r="A980" s="1">
        <v>979</v>
      </c>
      <c r="B980" s="2">
        <v>42662</v>
      </c>
      <c r="C980" s="3">
        <v>1216.6999510000001</v>
      </c>
      <c r="D980">
        <f t="shared" si="120"/>
        <v>3.0456055764833175E-3</v>
      </c>
      <c r="E980">
        <f t="shared" si="123"/>
        <v>2.3127335648610314E-4</v>
      </c>
      <c r="F980">
        <f t="shared" si="121"/>
        <v>25.712133180097606</v>
      </c>
      <c r="G980">
        <f t="shared" si="122"/>
        <v>3.246962988668177</v>
      </c>
      <c r="H980">
        <f t="shared" si="115"/>
        <v>-30.432676667164127</v>
      </c>
      <c r="I980">
        <f t="shared" si="116"/>
        <v>3.6943195642742643</v>
      </c>
      <c r="J980">
        <f t="shared" si="117"/>
        <v>0</v>
      </c>
      <c r="K980">
        <f t="shared" si="118"/>
        <v>34.12699623143839</v>
      </c>
      <c r="L980">
        <f t="shared" si="119"/>
        <v>0</v>
      </c>
      <c r="Q980">
        <v>1.52515312419228E-2</v>
      </c>
    </row>
    <row r="981" spans="1:17" x14ac:dyDescent="0.25">
      <c r="A981" s="1">
        <v>980</v>
      </c>
      <c r="B981" s="2">
        <v>42663</v>
      </c>
      <c r="C981" s="3">
        <v>1210.1999510000001</v>
      </c>
      <c r="D981">
        <f t="shared" si="120"/>
        <v>-5.3566408214884668E-3</v>
      </c>
      <c r="E981">
        <f t="shared" si="123"/>
        <v>2.2178525301281448E-4</v>
      </c>
      <c r="F981">
        <f t="shared" si="121"/>
        <v>25.110200341869504</v>
      </c>
      <c r="G981">
        <f t="shared" si="122"/>
        <v>3.2232741517067414</v>
      </c>
      <c r="H981">
        <f t="shared" si="115"/>
        <v>-29.867205355419106</v>
      </c>
      <c r="I981">
        <f t="shared" si="116"/>
        <v>-6.5174246250296175</v>
      </c>
      <c r="J981">
        <f t="shared" si="117"/>
        <v>0</v>
      </c>
      <c r="K981">
        <f t="shared" si="118"/>
        <v>23.34978073038949</v>
      </c>
      <c r="L981">
        <f t="shared" si="119"/>
        <v>0</v>
      </c>
      <c r="Q981">
        <v>1.4922623958551101E-2</v>
      </c>
    </row>
    <row r="982" spans="1:17" x14ac:dyDescent="0.25">
      <c r="A982" s="1">
        <v>981</v>
      </c>
      <c r="B982" s="2">
        <v>42664</v>
      </c>
      <c r="C982" s="3">
        <v>1210</v>
      </c>
      <c r="D982">
        <f t="shared" si="120"/>
        <v>-1.6523510825824076E-4</v>
      </c>
      <c r="E982">
        <f t="shared" si="123"/>
        <v>2.1434665568892972E-4</v>
      </c>
      <c r="F982">
        <f t="shared" si="121"/>
        <v>27.247336203162238</v>
      </c>
      <c r="G982">
        <f t="shared" si="122"/>
        <v>3.3049557623186234</v>
      </c>
      <c r="H982">
        <f t="shared" si="115"/>
        <v>-29.379604134326943</v>
      </c>
      <c r="I982">
        <f t="shared" si="116"/>
        <v>-0.19996751991760267</v>
      </c>
      <c r="J982">
        <f t="shared" si="117"/>
        <v>0</v>
      </c>
      <c r="K982">
        <f t="shared" si="118"/>
        <v>29.17963661440934</v>
      </c>
      <c r="L982">
        <f t="shared" si="119"/>
        <v>0</v>
      </c>
      <c r="Q982">
        <v>1.47578437003218E-2</v>
      </c>
    </row>
    <row r="983" spans="1:17" x14ac:dyDescent="0.25">
      <c r="A983" s="1">
        <v>982</v>
      </c>
      <c r="B983" s="2">
        <v>42667</v>
      </c>
      <c r="C983" s="3">
        <v>1221</v>
      </c>
      <c r="D983">
        <f t="shared" si="120"/>
        <v>9.0498355199178562E-3</v>
      </c>
      <c r="E983">
        <f t="shared" si="123"/>
        <v>2.057734444974498E-4</v>
      </c>
      <c r="F983">
        <f t="shared" si="121"/>
        <v>22.792345242199847</v>
      </c>
      <c r="G983">
        <f t="shared" si="122"/>
        <v>3.1264247445975504</v>
      </c>
      <c r="H983">
        <f t="shared" si="115"/>
        <v>-28.791836228725007</v>
      </c>
      <c r="I983">
        <f t="shared" si="116"/>
        <v>10.950300979100605</v>
      </c>
      <c r="J983">
        <f t="shared" si="117"/>
        <v>0</v>
      </c>
      <c r="K983">
        <f t="shared" si="118"/>
        <v>39.742137207825614</v>
      </c>
      <c r="L983">
        <f t="shared" si="119"/>
        <v>0</v>
      </c>
      <c r="Q983">
        <v>1.44649884341355E-2</v>
      </c>
    </row>
    <row r="984" spans="1:17" x14ac:dyDescent="0.25">
      <c r="A984" s="1">
        <v>983</v>
      </c>
      <c r="B984" s="2">
        <v>42668</v>
      </c>
      <c r="C984" s="3">
        <v>1216</v>
      </c>
      <c r="D984">
        <f t="shared" si="120"/>
        <v>-4.1034115845923419E-3</v>
      </c>
      <c r="E984">
        <f t="shared" si="123"/>
        <v>2.0307004279758017E-4</v>
      </c>
      <c r="F984">
        <f t="shared" si="121"/>
        <v>26.858509500212136</v>
      </c>
      <c r="G984">
        <f t="shared" si="122"/>
        <v>3.2905826981262019</v>
      </c>
      <c r="H984">
        <f t="shared" si="115"/>
        <v>-28.589683094095186</v>
      </c>
      <c r="I984">
        <f t="shared" si="116"/>
        <v>-5.0102655447872495</v>
      </c>
      <c r="J984">
        <f t="shared" si="117"/>
        <v>0</v>
      </c>
      <c r="K984">
        <f t="shared" si="118"/>
        <v>23.579417549307937</v>
      </c>
      <c r="L984">
        <f t="shared" si="119"/>
        <v>0</v>
      </c>
      <c r="Q984">
        <v>1.42340266681081E-2</v>
      </c>
    </row>
    <row r="985" spans="1:17" x14ac:dyDescent="0.25">
      <c r="A985" s="1">
        <v>984</v>
      </c>
      <c r="B985" s="2">
        <v>42669</v>
      </c>
      <c r="C985" s="3">
        <v>1202.25</v>
      </c>
      <c r="D985">
        <f t="shared" si="120"/>
        <v>-1.1371982368340279E-2</v>
      </c>
      <c r="E985">
        <f t="shared" si="123"/>
        <v>1.9654119540013618E-4</v>
      </c>
      <c r="F985">
        <f t="shared" si="121"/>
        <v>20.478716362727997</v>
      </c>
      <c r="G985">
        <f t="shared" si="122"/>
        <v>3.0193861206058119</v>
      </c>
      <c r="H985">
        <f t="shared" si="115"/>
        <v>-28.141408645119007</v>
      </c>
      <c r="I985">
        <f t="shared" si="116"/>
        <v>-13.828330559901779</v>
      </c>
      <c r="J985">
        <f t="shared" si="117"/>
        <v>0</v>
      </c>
      <c r="K985">
        <f t="shared" si="118"/>
        <v>14.313078085217228</v>
      </c>
      <c r="L985">
        <f t="shared" si="119"/>
        <v>0</v>
      </c>
      <c r="Q985">
        <v>1.4068453370020301E-2</v>
      </c>
    </row>
    <row r="986" spans="1:17" x14ac:dyDescent="0.25">
      <c r="A986" s="1">
        <v>985</v>
      </c>
      <c r="B986" s="2">
        <v>42670</v>
      </c>
      <c r="C986" s="3">
        <v>1197.6999510000001</v>
      </c>
      <c r="D986">
        <f t="shared" si="120"/>
        <v>-3.7917911160592651E-3</v>
      </c>
      <c r="E986">
        <f t="shared" si="123"/>
        <v>1.9761394015789616E-4</v>
      </c>
      <c r="F986">
        <f t="shared" si="121"/>
        <v>27.365439309735628</v>
      </c>
      <c r="G986">
        <f t="shared" si="122"/>
        <v>3.3092808781756142</v>
      </c>
      <c r="H986">
        <f t="shared" si="115"/>
        <v>-28.404840048345328</v>
      </c>
      <c r="I986">
        <f t="shared" si="116"/>
        <v>-4.5586808692822514</v>
      </c>
      <c r="J986">
        <f t="shared" si="117"/>
        <v>0</v>
      </c>
      <c r="K986">
        <f t="shared" si="118"/>
        <v>23.846159179063076</v>
      </c>
      <c r="L986">
        <f t="shared" si="119"/>
        <v>0</v>
      </c>
      <c r="Q986">
        <v>1.43625535193171E-2</v>
      </c>
    </row>
    <row r="987" spans="1:17" x14ac:dyDescent="0.25">
      <c r="A987" s="1">
        <v>986</v>
      </c>
      <c r="B987" s="2">
        <v>42671</v>
      </c>
      <c r="C987" s="3">
        <v>1178</v>
      </c>
      <c r="D987">
        <f t="shared" si="120"/>
        <v>-1.6584924830180734E-2</v>
      </c>
      <c r="E987">
        <f t="shared" si="123"/>
        <v>1.9141252616748704E-4</v>
      </c>
      <c r="F987">
        <f t="shared" si="121"/>
        <v>14.056732517290031</v>
      </c>
      <c r="G987">
        <f t="shared" si="122"/>
        <v>2.6431014637336445</v>
      </c>
      <c r="H987">
        <f t="shared" si="115"/>
        <v>-27.931034885516357</v>
      </c>
      <c r="I987">
        <f t="shared" si="116"/>
        <v>-19.863763656446149</v>
      </c>
      <c r="J987">
        <f t="shared" si="117"/>
        <v>0</v>
      </c>
      <c r="K987">
        <f t="shared" si="118"/>
        <v>8.067271229070208</v>
      </c>
      <c r="L987">
        <f t="shared" si="119"/>
        <v>0</v>
      </c>
      <c r="Q987">
        <v>1.41766328869055E-2</v>
      </c>
    </row>
    <row r="988" spans="1:17" x14ac:dyDescent="0.25">
      <c r="A988" s="1">
        <v>987</v>
      </c>
      <c r="B988" s="2">
        <v>42675</v>
      </c>
      <c r="C988" s="3">
        <v>1199.8000489999999</v>
      </c>
      <c r="D988">
        <f t="shared" si="120"/>
        <v>1.8336831847599953E-2</v>
      </c>
      <c r="E988">
        <f t="shared" si="123"/>
        <v>2.0204046980751346E-4</v>
      </c>
      <c r="F988">
        <f t="shared" si="121"/>
        <v>12.212667047164441</v>
      </c>
      <c r="G988">
        <f t="shared" si="122"/>
        <v>2.5024736956511515</v>
      </c>
      <c r="H988">
        <f t="shared" si="115"/>
        <v>-29.02982846232959</v>
      </c>
      <c r="I988">
        <f t="shared" si="116"/>
        <v>21.600787916472743</v>
      </c>
      <c r="J988">
        <f t="shared" si="117"/>
        <v>0</v>
      </c>
      <c r="K988">
        <f t="shared" si="118"/>
        <v>50.63061637880233</v>
      </c>
      <c r="L988">
        <f t="shared" si="119"/>
        <v>0</v>
      </c>
      <c r="Q988">
        <v>1.4980740352423401E-2</v>
      </c>
    </row>
    <row r="989" spans="1:17" x14ac:dyDescent="0.25">
      <c r="A989" s="1">
        <v>988</v>
      </c>
      <c r="B989" s="2">
        <v>42676</v>
      </c>
      <c r="C989" s="3">
        <v>1204.25</v>
      </c>
      <c r="D989">
        <f t="shared" si="120"/>
        <v>3.7020494511983658E-3</v>
      </c>
      <c r="E989">
        <f t="shared" si="123"/>
        <v>2.1555262401436469E-4</v>
      </c>
      <c r="F989">
        <f t="shared" si="121"/>
        <v>26.322482790944754</v>
      </c>
      <c r="G989">
        <f t="shared" si="122"/>
        <v>3.2704234329711777</v>
      </c>
      <c r="H989">
        <f t="shared" si="115"/>
        <v>-29.409928714051716</v>
      </c>
      <c r="I989">
        <f t="shared" si="116"/>
        <v>4.4417191129482223</v>
      </c>
      <c r="J989">
        <f t="shared" si="117"/>
        <v>0</v>
      </c>
      <c r="K989">
        <f t="shared" si="118"/>
        <v>33.851647826999937</v>
      </c>
      <c r="L989">
        <f t="shared" si="119"/>
        <v>0</v>
      </c>
      <c r="Q989">
        <v>1.4901129678120699E-2</v>
      </c>
    </row>
    <row r="990" spans="1:17" x14ac:dyDescent="0.25">
      <c r="A990" s="1">
        <v>989</v>
      </c>
      <c r="B990" s="2">
        <v>42677</v>
      </c>
      <c r="C990" s="3">
        <v>1217</v>
      </c>
      <c r="D990">
        <f t="shared" si="120"/>
        <v>1.0531847477197079E-2</v>
      </c>
      <c r="E990">
        <f t="shared" si="123"/>
        <v>2.0772741004680592E-4</v>
      </c>
      <c r="F990">
        <f t="shared" si="121"/>
        <v>21.194025968011029</v>
      </c>
      <c r="G990">
        <f t="shared" si="122"/>
        <v>3.0537193480048441</v>
      </c>
      <c r="H990">
        <f t="shared" si="115"/>
        <v>-28.915595983582932</v>
      </c>
      <c r="I990">
        <f t="shared" si="116"/>
        <v>12.682977324414583</v>
      </c>
      <c r="J990">
        <f t="shared" si="117"/>
        <v>0</v>
      </c>
      <c r="K990">
        <f t="shared" si="118"/>
        <v>41.598573307997512</v>
      </c>
      <c r="L990">
        <f t="shared" si="119"/>
        <v>0</v>
      </c>
      <c r="Q990">
        <v>1.45965288759266E-2</v>
      </c>
    </row>
    <row r="991" spans="1:17" x14ac:dyDescent="0.25">
      <c r="A991" s="1">
        <v>990</v>
      </c>
      <c r="B991" s="2">
        <v>42678</v>
      </c>
      <c r="C991" s="3">
        <v>1234</v>
      </c>
      <c r="D991">
        <f t="shared" si="120"/>
        <v>1.3872111477806044E-2</v>
      </c>
      <c r="E991">
        <f t="shared" si="123"/>
        <v>2.0666435579748545E-4</v>
      </c>
      <c r="F991">
        <f t="shared" si="121"/>
        <v>17.421304154687288</v>
      </c>
      <c r="G991">
        <f t="shared" si="122"/>
        <v>2.857693833988749</v>
      </c>
      <c r="H991">
        <f t="shared" si="115"/>
        <v>-28.783456531080724</v>
      </c>
      <c r="I991">
        <f t="shared" si="116"/>
        <v>16.882359668489954</v>
      </c>
      <c r="J991">
        <f t="shared" si="117"/>
        <v>0</v>
      </c>
      <c r="K991">
        <f t="shared" si="118"/>
        <v>45.665816199570678</v>
      </c>
      <c r="L991">
        <f t="shared" si="119"/>
        <v>0</v>
      </c>
      <c r="Q991">
        <v>1.43776022713088E-2</v>
      </c>
    </row>
    <row r="992" spans="1:17" x14ac:dyDescent="0.25">
      <c r="A992" s="1">
        <v>991</v>
      </c>
      <c r="B992" s="2">
        <v>42681</v>
      </c>
      <c r="C992" s="3">
        <v>1225.75</v>
      </c>
      <c r="D992">
        <f t="shared" si="120"/>
        <v>-6.7080239339904835E-3</v>
      </c>
      <c r="E992">
        <f t="shared" si="123"/>
        <v>2.1078661085803443E-4</v>
      </c>
      <c r="F992">
        <f t="shared" si="121"/>
        <v>24.69637080651675</v>
      </c>
      <c r="G992">
        <f t="shared" si="122"/>
        <v>3.206656301928275</v>
      </c>
      <c r="H992">
        <f t="shared" si="115"/>
        <v>-28.896353736476513</v>
      </c>
      <c r="I992">
        <f t="shared" si="116"/>
        <v>-8.2777015345442564</v>
      </c>
      <c r="J992">
        <f t="shared" si="117"/>
        <v>0</v>
      </c>
      <c r="K992">
        <f t="shared" si="118"/>
        <v>20.618652201932257</v>
      </c>
      <c r="L992">
        <f t="shared" si="119"/>
        <v>0</v>
      </c>
      <c r="Q992">
        <v>1.4235147880210901E-2</v>
      </c>
    </row>
    <row r="993" spans="1:17" x14ac:dyDescent="0.25">
      <c r="A993" s="1">
        <v>992</v>
      </c>
      <c r="B993" s="2">
        <v>42682</v>
      </c>
      <c r="C993" s="3">
        <v>1217.900024</v>
      </c>
      <c r="D993">
        <f t="shared" si="120"/>
        <v>-6.4248177322265313E-3</v>
      </c>
      <c r="E993">
        <f t="shared" si="123"/>
        <v>2.0533621736370028E-4</v>
      </c>
      <c r="F993">
        <f t="shared" si="121"/>
        <v>25.178198926526132</v>
      </c>
      <c r="G993">
        <f t="shared" si="122"/>
        <v>3.2259784981201536</v>
      </c>
      <c r="H993">
        <f t="shared" si="115"/>
        <v>-28.60948054260837</v>
      </c>
      <c r="I993">
        <f t="shared" si="116"/>
        <v>-7.875220335276671</v>
      </c>
      <c r="J993">
        <f t="shared" si="117"/>
        <v>0</v>
      </c>
      <c r="K993">
        <f t="shared" si="118"/>
        <v>20.734260207331701</v>
      </c>
      <c r="L993">
        <f t="shared" si="119"/>
        <v>0</v>
      </c>
      <c r="Q993">
        <v>1.4188685690286199E-2</v>
      </c>
    </row>
    <row r="994" spans="1:17" x14ac:dyDescent="0.25">
      <c r="A994" s="1">
        <v>993</v>
      </c>
      <c r="B994" s="2">
        <v>42683</v>
      </c>
      <c r="C994" s="3">
        <v>1155</v>
      </c>
      <c r="D994">
        <f t="shared" si="120"/>
        <v>-5.3027739843222114E-2</v>
      </c>
      <c r="E994">
        <f t="shared" si="123"/>
        <v>2.0013411540987394E-4</v>
      </c>
      <c r="F994">
        <f t="shared" si="121"/>
        <v>2.5076623616924115E-2</v>
      </c>
      <c r="G994">
        <f t="shared" si="122"/>
        <v>-3.6858191968046685</v>
      </c>
      <c r="H994">
        <f t="shared" si="115"/>
        <v>-28.310185371544932</v>
      </c>
      <c r="I994">
        <f t="shared" si="116"/>
        <v>-64.582485627725973</v>
      </c>
      <c r="J994">
        <f t="shared" si="117"/>
        <v>1</v>
      </c>
      <c r="K994">
        <f t="shared" si="118"/>
        <v>0</v>
      </c>
      <c r="L994">
        <f t="shared" si="119"/>
        <v>-36.27230025618104</v>
      </c>
      <c r="Q994">
        <v>1.41307486595782E-2</v>
      </c>
    </row>
    <row r="995" spans="1:17" x14ac:dyDescent="0.25">
      <c r="A995" s="1">
        <v>994</v>
      </c>
      <c r="B995" s="2">
        <v>42684</v>
      </c>
      <c r="C995" s="3">
        <v>1209.6999510000001</v>
      </c>
      <c r="D995">
        <f t="shared" si="120"/>
        <v>4.6272010503997249E-2</v>
      </c>
      <c r="E995">
        <f t="shared" si="123"/>
        <v>3.6844983058695953E-4</v>
      </c>
      <c r="F995">
        <f t="shared" si="121"/>
        <v>1.1372513670604956</v>
      </c>
      <c r="G995">
        <f t="shared" si="122"/>
        <v>0.12861426954287103</v>
      </c>
      <c r="H995">
        <f t="shared" si="115"/>
        <v>-41.472129833161588</v>
      </c>
      <c r="I995">
        <f t="shared" si="116"/>
        <v>53.444172132116826</v>
      </c>
      <c r="J995">
        <f t="shared" si="117"/>
        <v>0</v>
      </c>
      <c r="K995">
        <f t="shared" si="118"/>
        <v>94.916301965278421</v>
      </c>
      <c r="L995">
        <f t="shared" si="119"/>
        <v>0</v>
      </c>
      <c r="Q995">
        <v>2.1827723961189802E-2</v>
      </c>
    </row>
    <row r="996" spans="1:17" x14ac:dyDescent="0.25">
      <c r="A996" s="1">
        <v>995</v>
      </c>
      <c r="B996" s="2">
        <v>42685</v>
      </c>
      <c r="C996" s="3">
        <v>1210</v>
      </c>
      <c r="D996">
        <f t="shared" si="120"/>
        <v>2.4800513089556211E-4</v>
      </c>
      <c r="E996">
        <f t="shared" si="123"/>
        <v>4.8002217771647102E-4</v>
      </c>
      <c r="F996">
        <f t="shared" si="121"/>
        <v>18.207553331751686</v>
      </c>
      <c r="G996">
        <f t="shared" si="122"/>
        <v>2.9018365262146197</v>
      </c>
      <c r="H996">
        <f t="shared" si="115"/>
        <v>-44.259314633707177</v>
      </c>
      <c r="I996">
        <f t="shared" si="116"/>
        <v>0.30001179469211009</v>
      </c>
      <c r="J996">
        <f t="shared" si="117"/>
        <v>0</v>
      </c>
      <c r="K996">
        <f t="shared" si="118"/>
        <v>44.559326428399288</v>
      </c>
      <c r="L996">
        <f t="shared" si="119"/>
        <v>0</v>
      </c>
      <c r="Q996">
        <v>2.2241348706100401E-2</v>
      </c>
    </row>
    <row r="997" spans="1:17" x14ac:dyDescent="0.25">
      <c r="A997" s="1">
        <v>996</v>
      </c>
      <c r="B997" s="2">
        <v>42689</v>
      </c>
      <c r="C997" s="3">
        <v>1192.349976</v>
      </c>
      <c r="D997">
        <f t="shared" si="120"/>
        <v>-1.4694230031873711E-2</v>
      </c>
      <c r="E997">
        <f t="shared" si="123"/>
        <v>4.4802441260855354E-4</v>
      </c>
      <c r="F997">
        <f t="shared" si="121"/>
        <v>14.811789181999057</v>
      </c>
      <c r="G997">
        <f t="shared" si="122"/>
        <v>2.6954234300307589</v>
      </c>
      <c r="H997">
        <f t="shared" si="115"/>
        <v>-42.83366891041549</v>
      </c>
      <c r="I997">
        <f t="shared" si="116"/>
        <v>-17.780018338567192</v>
      </c>
      <c r="J997">
        <f t="shared" si="117"/>
        <v>0</v>
      </c>
      <c r="K997">
        <f t="shared" si="118"/>
        <v>25.053650571848298</v>
      </c>
      <c r="L997">
        <f t="shared" si="119"/>
        <v>0</v>
      </c>
      <c r="Q997">
        <v>2.1519590499844501E-2</v>
      </c>
    </row>
    <row r="998" spans="1:17" x14ac:dyDescent="0.25">
      <c r="A998" s="1">
        <v>997</v>
      </c>
      <c r="B998" s="2">
        <v>42690</v>
      </c>
      <c r="C998" s="3">
        <v>1100.099976</v>
      </c>
      <c r="D998">
        <f t="shared" si="120"/>
        <v>-8.0525066629721809E-2</v>
      </c>
      <c r="E998">
        <f t="shared" si="123"/>
        <v>4.3233095997538578E-4</v>
      </c>
      <c r="F998">
        <f t="shared" si="121"/>
        <v>1.0620228101293067E-2</v>
      </c>
      <c r="G998">
        <f t="shared" si="122"/>
        <v>-4.544994784934496</v>
      </c>
      <c r="H998">
        <f t="shared" si="115"/>
        <v>-42.006778425064461</v>
      </c>
      <c r="I998">
        <f t="shared" si="116"/>
        <v>-96.014061263347202</v>
      </c>
      <c r="J998">
        <f t="shared" si="117"/>
        <v>1</v>
      </c>
      <c r="K998">
        <f t="shared" si="118"/>
        <v>0</v>
      </c>
      <c r="L998">
        <f t="shared" si="119"/>
        <v>-54.007282838282741</v>
      </c>
      <c r="Q998">
        <v>2.14165605994498E-2</v>
      </c>
    </row>
    <row r="999" spans="1:17" x14ac:dyDescent="0.25">
      <c r="A999" s="1">
        <v>998</v>
      </c>
      <c r="B999" s="2">
        <v>42691</v>
      </c>
      <c r="C999" s="3">
        <v>1096.6999510000001</v>
      </c>
      <c r="D999">
        <f t="shared" si="120"/>
        <v>-3.0954368425220448E-3</v>
      </c>
      <c r="E999">
        <f t="shared" si="123"/>
        <v>8.0955138205509865E-4</v>
      </c>
      <c r="F999">
        <f t="shared" si="121"/>
        <v>13.938554394685651</v>
      </c>
      <c r="G999">
        <f t="shared" si="122"/>
        <v>2.6346586979955355</v>
      </c>
      <c r="H999">
        <f t="shared" si="115"/>
        <v>-59.310414405770054</v>
      </c>
      <c r="I999">
        <f t="shared" si="116"/>
        <v>-3.4052899961680172</v>
      </c>
      <c r="J999">
        <f t="shared" si="117"/>
        <v>0</v>
      </c>
      <c r="K999">
        <f t="shared" si="118"/>
        <v>55.905124409602038</v>
      </c>
      <c r="L999">
        <f t="shared" si="119"/>
        <v>0</v>
      </c>
      <c r="Q999">
        <v>3.2774260477396698E-2</v>
      </c>
    </row>
    <row r="1000" spans="1:17" x14ac:dyDescent="0.25">
      <c r="A1000" s="1">
        <v>999</v>
      </c>
      <c r="B1000" s="2">
        <v>42692</v>
      </c>
      <c r="C1000" s="3">
        <v>1106.3000489999999</v>
      </c>
      <c r="D1000">
        <f t="shared" si="120"/>
        <v>8.7155322459784301E-3</v>
      </c>
      <c r="E1000">
        <f t="shared" si="123"/>
        <v>7.4909109277376785E-4</v>
      </c>
      <c r="F1000">
        <f t="shared" si="121"/>
        <v>13.855533298002459</v>
      </c>
      <c r="G1000">
        <f t="shared" si="122"/>
        <v>2.6286846689493002</v>
      </c>
      <c r="H1000">
        <f t="shared" si="115"/>
        <v>-56.945559588365462</v>
      </c>
      <c r="I1000">
        <f t="shared" si="116"/>
        <v>9.5583237871034648</v>
      </c>
      <c r="J1000">
        <f t="shared" si="117"/>
        <v>0</v>
      </c>
      <c r="K1000">
        <f t="shared" si="118"/>
        <v>66.503883375468931</v>
      </c>
      <c r="L1000">
        <f t="shared" si="119"/>
        <v>0</v>
      </c>
      <c r="Q1000">
        <v>3.1565025073930997E-2</v>
      </c>
    </row>
    <row r="1001" spans="1:17" x14ac:dyDescent="0.25">
      <c r="A1001" s="1">
        <v>1000</v>
      </c>
      <c r="B1001" s="2">
        <v>42695</v>
      </c>
      <c r="C1001" s="3">
        <v>1108</v>
      </c>
      <c r="D1001">
        <f t="shared" si="120"/>
        <v>1.5354299745816318E-3</v>
      </c>
      <c r="E1001">
        <f t="shared" si="123"/>
        <v>6.9810816250767552E-4</v>
      </c>
      <c r="F1001">
        <f t="shared" si="121"/>
        <v>15.073544626782999</v>
      </c>
      <c r="G1001">
        <f t="shared" si="122"/>
        <v>2.7129411957824718</v>
      </c>
      <c r="H1001">
        <f t="shared" si="115"/>
        <v>-55.331930509862509</v>
      </c>
      <c r="I1001">
        <f t="shared" si="116"/>
        <v>1.6986462561157278</v>
      </c>
      <c r="J1001">
        <f t="shared" si="117"/>
        <v>0</v>
      </c>
      <c r="K1001">
        <f t="shared" si="118"/>
        <v>57.030576765978239</v>
      </c>
      <c r="L1001">
        <f t="shared" si="119"/>
        <v>0</v>
      </c>
      <c r="Q1001">
        <v>3.0404438607133301E-2</v>
      </c>
    </row>
    <row r="1002" spans="1:17" x14ac:dyDescent="0.25">
      <c r="A1002" s="1">
        <v>1001</v>
      </c>
      <c r="B1002" s="2">
        <v>42696</v>
      </c>
      <c r="C1002" s="3">
        <v>1071.75</v>
      </c>
      <c r="D1002">
        <f t="shared" si="120"/>
        <v>-3.326376182914266E-2</v>
      </c>
      <c r="E1002">
        <f t="shared" si="123"/>
        <v>6.470234625431592E-4</v>
      </c>
      <c r="F1002">
        <f t="shared" si="121"/>
        <v>6.6696883008067704</v>
      </c>
      <c r="G1002">
        <f t="shared" si="122"/>
        <v>1.8975731273223533</v>
      </c>
      <c r="H1002">
        <f t="shared" si="115"/>
        <v>-53.36235964072106</v>
      </c>
      <c r="I1002">
        <f t="shared" si="116"/>
        <v>-36.856248106690067</v>
      </c>
      <c r="J1002">
        <f t="shared" si="117"/>
        <v>0</v>
      </c>
      <c r="K1002">
        <f t="shared" si="118"/>
        <v>16.506111534030993</v>
      </c>
      <c r="L1002">
        <f t="shared" si="119"/>
        <v>0</v>
      </c>
      <c r="Q1002">
        <v>2.9277188088135501E-2</v>
      </c>
    </row>
    <row r="1003" spans="1:17" x14ac:dyDescent="0.25">
      <c r="A1003" s="1">
        <v>1002</v>
      </c>
      <c r="B1003" s="2">
        <v>42697</v>
      </c>
      <c r="C1003" s="3">
        <v>1078</v>
      </c>
      <c r="D1003">
        <f t="shared" si="120"/>
        <v>5.814645990856052E-3</v>
      </c>
      <c r="E1003">
        <f t="shared" si="123"/>
        <v>6.694080501895832E-4</v>
      </c>
      <c r="F1003">
        <f t="shared" si="121"/>
        <v>15.034778780530184</v>
      </c>
      <c r="G1003">
        <f t="shared" si="122"/>
        <v>2.7103661026994015</v>
      </c>
      <c r="H1003">
        <f t="shared" si="115"/>
        <v>-53.197240296662599</v>
      </c>
      <c r="I1003">
        <f t="shared" si="116"/>
        <v>6.2318468406999736</v>
      </c>
      <c r="J1003">
        <f t="shared" si="117"/>
        <v>0</v>
      </c>
      <c r="K1003">
        <f t="shared" si="118"/>
        <v>59.429087137362572</v>
      </c>
      <c r="L1003">
        <f t="shared" si="119"/>
        <v>0</v>
      </c>
      <c r="Q1003">
        <v>3.01737792402209E-2</v>
      </c>
    </row>
    <row r="1004" spans="1:17" x14ac:dyDescent="0.25">
      <c r="A1004" s="1">
        <v>1003</v>
      </c>
      <c r="B1004" s="2">
        <v>42698</v>
      </c>
      <c r="C1004" s="3">
        <v>1061.1999510000001</v>
      </c>
      <c r="D1004">
        <f t="shared" si="120"/>
        <v>-1.570717537950132E-2</v>
      </c>
      <c r="E1004">
        <f t="shared" si="123"/>
        <v>6.2281863060003814E-4</v>
      </c>
      <c r="F1004">
        <f t="shared" si="121"/>
        <v>13.113280594138145</v>
      </c>
      <c r="G1004">
        <f t="shared" si="122"/>
        <v>2.5736255024853878</v>
      </c>
      <c r="H1004">
        <f t="shared" si="115"/>
        <v>-51.542687097776941</v>
      </c>
      <c r="I1004">
        <f t="shared" si="116"/>
        <v>-16.932335059102421</v>
      </c>
      <c r="J1004">
        <f t="shared" si="117"/>
        <v>0</v>
      </c>
      <c r="K1004">
        <f t="shared" si="118"/>
        <v>34.61035203867452</v>
      </c>
      <c r="L1004">
        <f t="shared" si="119"/>
        <v>0</v>
      </c>
      <c r="Q1004">
        <v>2.9065807499972899E-2</v>
      </c>
    </row>
    <row r="1005" spans="1:17" x14ac:dyDescent="0.25">
      <c r="A1005" s="1">
        <v>1004</v>
      </c>
      <c r="B1005" s="2">
        <v>42699</v>
      </c>
      <c r="C1005" s="3">
        <v>1044.900024</v>
      </c>
      <c r="D1005">
        <f t="shared" si="120"/>
        <v>-1.5479087080671012E-2</v>
      </c>
      <c r="E1005">
        <f t="shared" si="123"/>
        <v>5.9363569583365341E-4</v>
      </c>
      <c r="F1005">
        <f t="shared" si="121"/>
        <v>13.381521493906863</v>
      </c>
      <c r="G1005">
        <f t="shared" si="122"/>
        <v>2.5938747622789919</v>
      </c>
      <c r="H1005">
        <f t="shared" si="115"/>
        <v>-49.744341925163091</v>
      </c>
      <c r="I1005">
        <f t="shared" si="116"/>
        <v>-16.426406451532813</v>
      </c>
      <c r="J1005">
        <f t="shared" si="117"/>
        <v>0</v>
      </c>
      <c r="K1005">
        <f t="shared" si="118"/>
        <v>33.317935473630278</v>
      </c>
      <c r="L1005">
        <f t="shared" si="119"/>
        <v>0</v>
      </c>
      <c r="Q1005">
        <v>2.8495781126410501E-2</v>
      </c>
    </row>
    <row r="1006" spans="1:17" x14ac:dyDescent="0.25">
      <c r="A1006" s="1">
        <v>1005</v>
      </c>
      <c r="B1006" s="2">
        <v>42702</v>
      </c>
      <c r="C1006" s="3">
        <v>1063</v>
      </c>
      <c r="D1006">
        <f t="shared" si="120"/>
        <v>1.7173889333177785E-2</v>
      </c>
      <c r="E1006">
        <f t="shared" si="123"/>
        <v>5.6658174804499241E-4</v>
      </c>
      <c r="F1006">
        <f t="shared" si="121"/>
        <v>12.919317782926639</v>
      </c>
      <c r="G1006">
        <f t="shared" si="122"/>
        <v>2.5587236937812663</v>
      </c>
      <c r="H1006">
        <f t="shared" si="115"/>
        <v>-48.041237161134767</v>
      </c>
      <c r="I1006">
        <f t="shared" si="116"/>
        <v>17.944997376410811</v>
      </c>
      <c r="J1006">
        <f t="shared" si="117"/>
        <v>0</v>
      </c>
      <c r="K1006">
        <f t="shared" si="118"/>
        <v>65.986234537545585</v>
      </c>
      <c r="L1006">
        <f t="shared" si="119"/>
        <v>0</v>
      </c>
      <c r="Q1006">
        <v>2.7949467718694901E-2</v>
      </c>
    </row>
    <row r="1007" spans="1:17" x14ac:dyDescent="0.25">
      <c r="A1007" s="1">
        <v>1006</v>
      </c>
      <c r="B1007" s="2">
        <v>42703</v>
      </c>
      <c r="C1007" s="3">
        <v>1050</v>
      </c>
      <c r="D1007">
        <f t="shared" si="120"/>
        <v>-1.2304935190378863E-2</v>
      </c>
      <c r="E1007">
        <f t="shared" si="123"/>
        <v>5.4536998604831307E-4</v>
      </c>
      <c r="F1007">
        <f t="shared" si="121"/>
        <v>14.868861530970715</v>
      </c>
      <c r="G1007">
        <f t="shared" si="122"/>
        <v>2.6992691960730766</v>
      </c>
      <c r="H1007">
        <f t="shared" si="115"/>
        <v>-47.303089231682655</v>
      </c>
      <c r="I1007">
        <f t="shared" si="116"/>
        <v>-13.080146107372732</v>
      </c>
      <c r="J1007">
        <f t="shared" si="117"/>
        <v>0</v>
      </c>
      <c r="K1007">
        <f t="shared" si="118"/>
        <v>34.222943124309921</v>
      </c>
      <c r="L1007">
        <f t="shared" si="119"/>
        <v>0</v>
      </c>
      <c r="Q1007">
        <v>2.7051436824541801E-2</v>
      </c>
    </row>
    <row r="1008" spans="1:17" x14ac:dyDescent="0.25">
      <c r="A1008" s="1">
        <v>1007</v>
      </c>
      <c r="B1008" s="2">
        <v>42704</v>
      </c>
      <c r="C1008" s="3">
        <v>1064</v>
      </c>
      <c r="D1008">
        <f t="shared" si="120"/>
        <v>1.3245226750020723E-2</v>
      </c>
      <c r="E1008">
        <f t="shared" si="123"/>
        <v>5.1706350068022819E-4</v>
      </c>
      <c r="F1008">
        <f t="shared" si="121"/>
        <v>14.806812730691925</v>
      </c>
      <c r="G1008">
        <f t="shared" si="122"/>
        <v>2.6950873944968312</v>
      </c>
      <c r="H1008">
        <f t="shared" si="115"/>
        <v>-45.643224147299691</v>
      </c>
      <c r="I1008">
        <f t="shared" si="116"/>
        <v>13.907488087521759</v>
      </c>
      <c r="J1008">
        <f t="shared" si="117"/>
        <v>0</v>
      </c>
      <c r="K1008">
        <f t="shared" si="118"/>
        <v>59.550712234821447</v>
      </c>
      <c r="L1008">
        <f t="shared" si="119"/>
        <v>0</v>
      </c>
      <c r="Q1008">
        <v>2.6425372208597302E-2</v>
      </c>
    </row>
    <row r="1009" spans="1:17" x14ac:dyDescent="0.25">
      <c r="A1009" s="1">
        <v>1008</v>
      </c>
      <c r="B1009" s="2">
        <v>42705</v>
      </c>
      <c r="C1009" s="3">
        <v>1084</v>
      </c>
      <c r="D1009">
        <f t="shared" si="120"/>
        <v>1.862251209800185E-2</v>
      </c>
      <c r="E1009">
        <f t="shared" si="123"/>
        <v>4.9275362667514479E-4</v>
      </c>
      <c r="F1009">
        <f t="shared" si="121"/>
        <v>12.640603950044737</v>
      </c>
      <c r="G1009">
        <f t="shared" si="122"/>
        <v>2.5369141684352123</v>
      </c>
      <c r="H1009">
        <f t="shared" si="115"/>
        <v>-44.731708195444313</v>
      </c>
      <c r="I1009">
        <f t="shared" si="116"/>
        <v>19.814352872273968</v>
      </c>
      <c r="J1009">
        <f t="shared" si="117"/>
        <v>0</v>
      </c>
      <c r="K1009">
        <f t="shared" si="118"/>
        <v>64.546061067718284</v>
      </c>
      <c r="L1009">
        <f t="shared" si="119"/>
        <v>0</v>
      </c>
      <c r="Q1009">
        <v>2.5556887009760901E-2</v>
      </c>
    </row>
    <row r="1010" spans="1:17" x14ac:dyDescent="0.25">
      <c r="A1010" s="1">
        <v>1009</v>
      </c>
      <c r="B1010" s="2">
        <v>42706</v>
      </c>
      <c r="C1010" s="3">
        <v>1076.900024</v>
      </c>
      <c r="D1010">
        <f t="shared" si="120"/>
        <v>-6.5713373785646961E-3</v>
      </c>
      <c r="E1010">
        <f t="shared" si="123"/>
        <v>4.8129082696903155E-4</v>
      </c>
      <c r="F1010">
        <f t="shared" si="121"/>
        <v>17.386947549960592</v>
      </c>
      <c r="G1010">
        <f t="shared" si="122"/>
        <v>2.8557197839172224</v>
      </c>
      <c r="H1010">
        <f t="shared" si="115"/>
        <v>-44.239844844307683</v>
      </c>
      <c r="I1010">
        <f t="shared" si="116"/>
        <v>-7.1233297183641309</v>
      </c>
      <c r="J1010">
        <f t="shared" si="117"/>
        <v>0</v>
      </c>
      <c r="K1010">
        <f t="shared" si="118"/>
        <v>37.11651512594355</v>
      </c>
      <c r="L1010">
        <f t="shared" si="119"/>
        <v>0</v>
      </c>
      <c r="Q1010">
        <v>2.4809522787552399E-2</v>
      </c>
    </row>
    <row r="1011" spans="1:17" x14ac:dyDescent="0.25">
      <c r="A1011" s="1">
        <v>1010</v>
      </c>
      <c r="B1011" s="2">
        <v>42709</v>
      </c>
      <c r="C1011" s="3">
        <v>1055.5</v>
      </c>
      <c r="D1011">
        <f t="shared" si="120"/>
        <v>-2.0071977332651574E-2</v>
      </c>
      <c r="E1011">
        <f t="shared" si="123"/>
        <v>4.5187458531116494E-4</v>
      </c>
      <c r="F1011">
        <f t="shared" si="121"/>
        <v>12.016999486767144</v>
      </c>
      <c r="G1011">
        <f t="shared" si="122"/>
        <v>2.4863222712202613</v>
      </c>
      <c r="H1011">
        <f t="shared" si="115"/>
        <v>-42.655938704911556</v>
      </c>
      <c r="I1011">
        <f t="shared" si="116"/>
        <v>-21.615512871259938</v>
      </c>
      <c r="J1011">
        <f t="shared" si="117"/>
        <v>0</v>
      </c>
      <c r="K1011">
        <f t="shared" si="118"/>
        <v>21.040425833651618</v>
      </c>
      <c r="L1011">
        <f t="shared" si="119"/>
        <v>0</v>
      </c>
      <c r="Q1011">
        <v>2.4078987137894199E-2</v>
      </c>
    </row>
    <row r="1012" spans="1:17" x14ac:dyDescent="0.25">
      <c r="A1012" s="1">
        <v>1011</v>
      </c>
      <c r="B1012" s="2">
        <v>42710</v>
      </c>
      <c r="C1012" s="3">
        <v>1090</v>
      </c>
      <c r="D1012">
        <f t="shared" si="120"/>
        <v>3.2163107934814167E-2</v>
      </c>
      <c r="E1012">
        <f t="shared" si="123"/>
        <v>4.4751963291782059E-4</v>
      </c>
      <c r="F1012">
        <f t="shared" si="121"/>
        <v>5.9368569491027348</v>
      </c>
      <c r="G1012">
        <f t="shared" si="122"/>
        <v>1.7811798601865196</v>
      </c>
      <c r="H1012">
        <f t="shared" si="115"/>
        <v>-41.997400447675943</v>
      </c>
      <c r="I1012">
        <f t="shared" si="116"/>
        <v>33.948160425196356</v>
      </c>
      <c r="J1012">
        <f t="shared" si="117"/>
        <v>0</v>
      </c>
      <c r="K1012">
        <f t="shared" si="118"/>
        <v>75.945560872872306</v>
      </c>
      <c r="L1012">
        <f t="shared" si="119"/>
        <v>0</v>
      </c>
      <c r="Q1012">
        <v>2.4187905844289901E-2</v>
      </c>
    </row>
    <row r="1013" spans="1:17" x14ac:dyDescent="0.25">
      <c r="A1013" s="1">
        <v>1012</v>
      </c>
      <c r="B1013" s="2">
        <v>42711</v>
      </c>
      <c r="C1013" s="3">
        <v>1086</v>
      </c>
      <c r="D1013">
        <f t="shared" si="120"/>
        <v>-3.6764747293086368E-3</v>
      </c>
      <c r="E1013">
        <f t="shared" si="123"/>
        <v>4.8299805311863482E-4</v>
      </c>
      <c r="F1013">
        <f t="shared" si="121"/>
        <v>17.900312605372786</v>
      </c>
      <c r="G1013">
        <f t="shared" si="122"/>
        <v>2.884818176681522</v>
      </c>
      <c r="H1013">
        <f t="shared" si="115"/>
        <v>-42.758527398596591</v>
      </c>
      <c r="I1013">
        <f t="shared" si="116"/>
        <v>-4.0073574549464137</v>
      </c>
      <c r="J1013">
        <f t="shared" si="117"/>
        <v>0</v>
      </c>
      <c r="K1013">
        <f t="shared" si="118"/>
        <v>38.751169943650176</v>
      </c>
      <c r="L1013">
        <f t="shared" si="119"/>
        <v>0</v>
      </c>
      <c r="Q1013">
        <v>2.38468126369017E-2</v>
      </c>
    </row>
    <row r="1014" spans="1:17" x14ac:dyDescent="0.25">
      <c r="A1014" s="1">
        <v>1013</v>
      </c>
      <c r="B1014" s="2">
        <v>42712</v>
      </c>
      <c r="C1014" s="3">
        <v>1081.900024</v>
      </c>
      <c r="D1014">
        <f t="shared" si="120"/>
        <v>-3.7824446171570332E-3</v>
      </c>
      <c r="E1014">
        <f t="shared" si="123"/>
        <v>4.5157829558293948E-4</v>
      </c>
      <c r="F1014">
        <f t="shared" si="121"/>
        <v>18.478379607983598</v>
      </c>
      <c r="G1014">
        <f t="shared" si="122"/>
        <v>2.9166013788184397</v>
      </c>
      <c r="H1014">
        <f t="shared" si="115"/>
        <v>-41.253438323180809</v>
      </c>
      <c r="I1014">
        <f t="shared" si="116"/>
        <v>-4.1077348542325378</v>
      </c>
      <c r="J1014">
        <f t="shared" si="117"/>
        <v>0</v>
      </c>
      <c r="K1014">
        <f t="shared" si="118"/>
        <v>37.14570346894827</v>
      </c>
      <c r="L1014">
        <f t="shared" si="119"/>
        <v>0</v>
      </c>
      <c r="Q1014">
        <v>2.3092152861890099E-2</v>
      </c>
    </row>
    <row r="1015" spans="1:17" x14ac:dyDescent="0.25">
      <c r="A1015" s="1">
        <v>1014</v>
      </c>
      <c r="B1015" s="2">
        <v>42713</v>
      </c>
      <c r="C1015" s="3">
        <v>1105</v>
      </c>
      <c r="D1015">
        <f t="shared" si="120"/>
        <v>2.1126558075129431E-2</v>
      </c>
      <c r="E1015">
        <f t="shared" si="123"/>
        <v>4.2297843469038987E-4</v>
      </c>
      <c r="F1015">
        <f t="shared" si="121"/>
        <v>11.4449741665081</v>
      </c>
      <c r="G1015">
        <f t="shared" si="122"/>
        <v>2.437550696216146</v>
      </c>
      <c r="H1015">
        <f t="shared" si="115"/>
        <v>-39.830097853708779</v>
      </c>
      <c r="I1015">
        <f t="shared" si="116"/>
        <v>22.856823688519924</v>
      </c>
      <c r="J1015">
        <f t="shared" si="117"/>
        <v>0</v>
      </c>
      <c r="K1015">
        <f t="shared" si="118"/>
        <v>62.686921542228703</v>
      </c>
      <c r="L1015">
        <f t="shared" si="119"/>
        <v>0</v>
      </c>
      <c r="Q1015">
        <v>2.2379910255907399E-2</v>
      </c>
    </row>
    <row r="1016" spans="1:17" x14ac:dyDescent="0.25">
      <c r="A1016" s="1">
        <v>1015</v>
      </c>
      <c r="B1016" s="2">
        <v>42716</v>
      </c>
      <c r="C1016" s="3">
        <v>1108.8000489999999</v>
      </c>
      <c r="D1016">
        <f t="shared" si="120"/>
        <v>3.4330586757036659E-3</v>
      </c>
      <c r="E1016">
        <f t="shared" si="123"/>
        <v>4.2388524798256757E-4</v>
      </c>
      <c r="F1016">
        <f t="shared" si="121"/>
        <v>19.1094530621681</v>
      </c>
      <c r="G1016">
        <f t="shared" si="122"/>
        <v>2.9501831373385832</v>
      </c>
      <c r="H1016">
        <f t="shared" si="115"/>
        <v>-39.743564336074002</v>
      </c>
      <c r="I1016">
        <f t="shared" si="116"/>
        <v>3.7935298366525507</v>
      </c>
      <c r="J1016">
        <f t="shared" si="117"/>
        <v>0</v>
      </c>
      <c r="K1016">
        <f t="shared" si="118"/>
        <v>43.537094172726555</v>
      </c>
      <c r="L1016">
        <f t="shared" si="119"/>
        <v>0</v>
      </c>
      <c r="Q1016">
        <v>2.1864453828865201E-2</v>
      </c>
    </row>
    <row r="1017" spans="1:17" x14ac:dyDescent="0.25">
      <c r="A1017" s="1">
        <v>1016</v>
      </c>
      <c r="B1017" s="2">
        <v>42717</v>
      </c>
      <c r="C1017" s="3">
        <v>1081.25</v>
      </c>
      <c r="D1017">
        <f t="shared" si="120"/>
        <v>-2.5160614381467824E-2</v>
      </c>
      <c r="E1017">
        <f t="shared" si="123"/>
        <v>3.9756983530296695E-4</v>
      </c>
      <c r="F1017">
        <f t="shared" si="121"/>
        <v>9.0247771628219891</v>
      </c>
      <c r="G1017">
        <f t="shared" si="122"/>
        <v>2.1999738128140578</v>
      </c>
      <c r="H1017">
        <f t="shared" si="115"/>
        <v>-38.599540694742849</v>
      </c>
      <c r="I1017">
        <f t="shared" si="116"/>
        <v>-27.898090459041626</v>
      </c>
      <c r="J1017">
        <f t="shared" si="117"/>
        <v>0</v>
      </c>
      <c r="K1017">
        <f t="shared" si="118"/>
        <v>10.701450235701223</v>
      </c>
      <c r="L1017">
        <f t="shared" si="119"/>
        <v>0</v>
      </c>
      <c r="Q1017">
        <v>2.1162306405871099E-2</v>
      </c>
    </row>
    <row r="1018" spans="1:17" x14ac:dyDescent="0.25">
      <c r="A1018" s="1">
        <v>1017</v>
      </c>
      <c r="B1018" s="2">
        <v>42718</v>
      </c>
      <c r="C1018" s="3">
        <v>1088.9499510000001</v>
      </c>
      <c r="D1018">
        <f t="shared" si="120"/>
        <v>7.0961049530531327E-3</v>
      </c>
      <c r="E1018">
        <f t="shared" si="123"/>
        <v>4.1238020692585683E-4</v>
      </c>
      <c r="F1018">
        <f t="shared" si="121"/>
        <v>18.481867763722239</v>
      </c>
      <c r="G1018">
        <f t="shared" si="122"/>
        <v>2.9167901305718531</v>
      </c>
      <c r="H1018">
        <f t="shared" si="115"/>
        <v>-39.269734075217244</v>
      </c>
      <c r="I1018">
        <f t="shared" si="116"/>
        <v>7.6726634804886995</v>
      </c>
      <c r="J1018">
        <f t="shared" si="117"/>
        <v>0</v>
      </c>
      <c r="K1018">
        <f t="shared" si="118"/>
        <v>46.942397555705945</v>
      </c>
      <c r="L1018">
        <f t="shared" si="119"/>
        <v>0</v>
      </c>
      <c r="Q1018">
        <v>2.2078315624628E-2</v>
      </c>
    </row>
    <row r="1019" spans="1:17" x14ac:dyDescent="0.25">
      <c r="A1019" s="1">
        <v>1018</v>
      </c>
      <c r="B1019" s="2">
        <v>42719</v>
      </c>
      <c r="C1019" s="3">
        <v>1060</v>
      </c>
      <c r="D1019">
        <f t="shared" si="120"/>
        <v>-2.6944976093029312E-2</v>
      </c>
      <c r="E1019">
        <f t="shared" si="123"/>
        <v>3.8948834061628817E-4</v>
      </c>
      <c r="F1019">
        <f t="shared" si="121"/>
        <v>7.9595071654163094</v>
      </c>
      <c r="G1019">
        <f t="shared" si="122"/>
        <v>2.074367084047124</v>
      </c>
      <c r="H1019">
        <f t="shared" si="115"/>
        <v>-38.300622455364653</v>
      </c>
      <c r="I1019">
        <f t="shared" si="116"/>
        <v>-29.341730396200443</v>
      </c>
      <c r="J1019">
        <f t="shared" si="117"/>
        <v>0</v>
      </c>
      <c r="K1019">
        <f t="shared" si="118"/>
        <v>8.9588920591642101</v>
      </c>
      <c r="L1019">
        <f t="shared" si="119"/>
        <v>0</v>
      </c>
      <c r="Q1019">
        <v>2.1381196760213099E-2</v>
      </c>
    </row>
    <row r="1020" spans="1:17" x14ac:dyDescent="0.25">
      <c r="A1020" s="1">
        <v>1019</v>
      </c>
      <c r="B1020" s="2">
        <v>42720</v>
      </c>
      <c r="C1020" s="3">
        <v>1082.099976</v>
      </c>
      <c r="D1020">
        <f t="shared" si="120"/>
        <v>2.0634667292393803E-2</v>
      </c>
      <c r="E1020">
        <f t="shared" si="123"/>
        <v>4.1081867066931134E-4</v>
      </c>
      <c r="F1020">
        <f t="shared" si="121"/>
        <v>11.722617119267539</v>
      </c>
      <c r="G1020">
        <f t="shared" si="122"/>
        <v>2.4615200629120779</v>
      </c>
      <c r="H1020">
        <f t="shared" si="115"/>
        <v>-39.199808489157974</v>
      </c>
      <c r="I1020">
        <f t="shared" si="116"/>
        <v>21.872747329937432</v>
      </c>
      <c r="J1020">
        <f t="shared" si="117"/>
        <v>0</v>
      </c>
      <c r="K1020">
        <f t="shared" si="118"/>
        <v>61.072555819095406</v>
      </c>
      <c r="L1020">
        <f t="shared" si="119"/>
        <v>0</v>
      </c>
      <c r="Q1020">
        <v>2.2480821522714901E-2</v>
      </c>
    </row>
    <row r="1021" spans="1:17" x14ac:dyDescent="0.25">
      <c r="A1021" s="1">
        <v>1020</v>
      </c>
      <c r="B1021" s="2">
        <v>42723</v>
      </c>
      <c r="C1021" s="3">
        <v>1081</v>
      </c>
      <c r="D1021">
        <f t="shared" si="120"/>
        <v>-1.0170367592982413E-3</v>
      </c>
      <c r="E1021">
        <f t="shared" si="123"/>
        <v>4.1151462863673341E-4</v>
      </c>
      <c r="F1021">
        <f t="shared" si="121"/>
        <v>19.641362707979148</v>
      </c>
      <c r="G1021">
        <f t="shared" si="122"/>
        <v>2.9776376848359969</v>
      </c>
      <c r="H1021">
        <f t="shared" si="115"/>
        <v>-39.069880532692139</v>
      </c>
      <c r="I1021">
        <f t="shared" si="116"/>
        <v>-1.1005354528277447</v>
      </c>
      <c r="J1021">
        <f t="shared" si="117"/>
        <v>0</v>
      </c>
      <c r="K1021">
        <f t="shared" si="118"/>
        <v>37.969345079864397</v>
      </c>
      <c r="L1021">
        <f t="shared" si="119"/>
        <v>0</v>
      </c>
      <c r="Q1021">
        <v>2.19486995478098E-2</v>
      </c>
    </row>
    <row r="1022" spans="1:17" x14ac:dyDescent="0.25">
      <c r="A1022" s="1">
        <v>1021</v>
      </c>
      <c r="B1022" s="2">
        <v>42724</v>
      </c>
      <c r="C1022" s="3">
        <v>1086.849976</v>
      </c>
      <c r="D1022">
        <f t="shared" si="120"/>
        <v>5.3970433975017397E-3</v>
      </c>
      <c r="E1022">
        <f t="shared" si="123"/>
        <v>3.8561847626149748E-4</v>
      </c>
      <c r="F1022">
        <f t="shared" si="121"/>
        <v>19.562696381107884</v>
      </c>
      <c r="G1022">
        <f t="shared" si="122"/>
        <v>2.9736245069008671</v>
      </c>
      <c r="H1022">
        <f t="shared" si="115"/>
        <v>-37.791175458806102</v>
      </c>
      <c r="I1022">
        <f t="shared" si="116"/>
        <v>5.8342039126993805</v>
      </c>
      <c r="J1022">
        <f t="shared" si="117"/>
        <v>0</v>
      </c>
      <c r="K1022">
        <f t="shared" si="118"/>
        <v>43.625379371505481</v>
      </c>
      <c r="L1022">
        <f t="shared" si="119"/>
        <v>0</v>
      </c>
      <c r="Q1022">
        <v>2.1251950917228001E-2</v>
      </c>
    </row>
    <row r="1023" spans="1:17" x14ac:dyDescent="0.25">
      <c r="A1023" s="1">
        <v>1022</v>
      </c>
      <c r="B1023" s="2">
        <v>42725</v>
      </c>
      <c r="C1023" s="3">
        <v>1075</v>
      </c>
      <c r="D1023">
        <f t="shared" si="120"/>
        <v>-1.0962920474946859E-2</v>
      </c>
      <c r="E1023">
        <f t="shared" si="123"/>
        <v>3.6376055920364739E-4</v>
      </c>
      <c r="F1023">
        <f t="shared" si="121"/>
        <v>17.731983904521286</v>
      </c>
      <c r="G1023">
        <f t="shared" si="122"/>
        <v>2.8753700091743695</v>
      </c>
      <c r="H1023">
        <f t="shared" ref="H1023:H1086" si="124">-1.645*Q1023*C1022</f>
        <v>-36.810656344297435</v>
      </c>
      <c r="I1023">
        <f t="shared" ref="I1023:I1086" si="125">D1023*C1022</f>
        <v>-11.915049855085902</v>
      </c>
      <c r="J1023">
        <f t="shared" ref="J1023:J1086" si="126">IF(D1023*C1022&lt;=H1023,1,0)</f>
        <v>0</v>
      </c>
      <c r="K1023">
        <f t="shared" ref="K1023:K1086" si="127">IF(J1023=0,I1023-H1023,0)</f>
        <v>24.895606489211531</v>
      </c>
      <c r="L1023">
        <f t="shared" ref="L1023:L1086" si="128">IF(J1023=1,I1023-H1023,0)</f>
        <v>0</v>
      </c>
      <c r="Q1023">
        <v>2.0589132984019601E-2</v>
      </c>
    </row>
    <row r="1024" spans="1:17" x14ac:dyDescent="0.25">
      <c r="A1024" s="1">
        <v>1023</v>
      </c>
      <c r="B1024" s="2">
        <v>42726</v>
      </c>
      <c r="C1024" s="3">
        <v>1079</v>
      </c>
      <c r="D1024">
        <f t="shared" si="120"/>
        <v>3.7140246963713874E-3</v>
      </c>
      <c r="E1024">
        <f t="shared" si="123"/>
        <v>3.4951759531024395E-4</v>
      </c>
      <c r="F1024">
        <f t="shared" si="121"/>
        <v>20.922118707545593</v>
      </c>
      <c r="G1024">
        <f t="shared" si="122"/>
        <v>3.0408069107199074</v>
      </c>
      <c r="H1024">
        <f t="shared" si="124"/>
        <v>-35.919351954755413</v>
      </c>
      <c r="I1024">
        <f t="shared" si="125"/>
        <v>3.9925765485992413</v>
      </c>
      <c r="J1024">
        <f t="shared" si="126"/>
        <v>0</v>
      </c>
      <c r="K1024">
        <f t="shared" si="127"/>
        <v>39.911928503354652</v>
      </c>
      <c r="L1024">
        <f t="shared" si="128"/>
        <v>0</v>
      </c>
      <c r="Q1024">
        <v>2.0312067267833699E-2</v>
      </c>
    </row>
    <row r="1025" spans="1:17" x14ac:dyDescent="0.25">
      <c r="A1025" s="1">
        <v>1024</v>
      </c>
      <c r="B1025" s="2">
        <v>42727</v>
      </c>
      <c r="C1025" s="3">
        <v>1051.0500489999999</v>
      </c>
      <c r="D1025">
        <f t="shared" si="120"/>
        <v>-2.6244975153436587E-2</v>
      </c>
      <c r="E1025">
        <f t="shared" si="123"/>
        <v>3.2988518836269472E-4</v>
      </c>
      <c r="F1025">
        <f t="shared" si="121"/>
        <v>7.7326123799528981</v>
      </c>
      <c r="G1025">
        <f t="shared" si="122"/>
        <v>2.0454467589280441</v>
      </c>
      <c r="H1025">
        <f t="shared" si="124"/>
        <v>-34.954468103269527</v>
      </c>
      <c r="I1025">
        <f t="shared" si="125"/>
        <v>-28.318328190558077</v>
      </c>
      <c r="J1025">
        <f t="shared" si="126"/>
        <v>0</v>
      </c>
      <c r="K1025">
        <f t="shared" si="127"/>
        <v>6.6361399127114495</v>
      </c>
      <c r="L1025">
        <f t="shared" si="128"/>
        <v>0</v>
      </c>
      <c r="Q1025">
        <v>1.96931573494931E-2</v>
      </c>
    </row>
    <row r="1026" spans="1:17" x14ac:dyDescent="0.25">
      <c r="A1026" s="1">
        <v>1025</v>
      </c>
      <c r="B1026" s="2">
        <v>42730</v>
      </c>
      <c r="C1026" s="3">
        <v>1061</v>
      </c>
      <c r="D1026">
        <f t="shared" si="120"/>
        <v>9.422148509285003E-3</v>
      </c>
      <c r="E1026">
        <f t="shared" si="123"/>
        <v>3.5414557366261832E-4</v>
      </c>
      <c r="F1026">
        <f t="shared" si="121"/>
        <v>18.701863750397727</v>
      </c>
      <c r="G1026">
        <f t="shared" si="122"/>
        <v>2.9286231846909052</v>
      </c>
      <c r="H1026">
        <f t="shared" si="124"/>
        <v>-36.186250521618575</v>
      </c>
      <c r="I1026">
        <f t="shared" si="125"/>
        <v>9.9031496523692795</v>
      </c>
      <c r="J1026">
        <f t="shared" si="126"/>
        <v>0</v>
      </c>
      <c r="K1026">
        <f t="shared" si="127"/>
        <v>46.089400173987855</v>
      </c>
      <c r="L1026">
        <f t="shared" si="128"/>
        <v>0</v>
      </c>
      <c r="Q1026">
        <v>2.0929279916559899E-2</v>
      </c>
    </row>
    <row r="1027" spans="1:17" x14ac:dyDescent="0.25">
      <c r="A1027" s="1">
        <v>1026</v>
      </c>
      <c r="B1027" s="2">
        <v>42731</v>
      </c>
      <c r="C1027" s="3">
        <v>1060</v>
      </c>
      <c r="D1027">
        <f t="shared" si="120"/>
        <v>-9.4295150787034715E-4</v>
      </c>
      <c r="E1027">
        <f t="shared" si="123"/>
        <v>3.3878860853301616E-4</v>
      </c>
      <c r="F1027">
        <f t="shared" si="121"/>
        <v>21.645905541192889</v>
      </c>
      <c r="G1027">
        <f t="shared" si="122"/>
        <v>3.0748163160637882</v>
      </c>
      <c r="H1027">
        <f t="shared" si="124"/>
        <v>-35.452575787650311</v>
      </c>
      <c r="I1027">
        <f t="shared" si="125"/>
        <v>-1.0004715498504384</v>
      </c>
      <c r="J1027">
        <f t="shared" si="126"/>
        <v>0</v>
      </c>
      <c r="K1027">
        <f t="shared" si="127"/>
        <v>34.452104237799873</v>
      </c>
      <c r="L1027">
        <f t="shared" si="128"/>
        <v>0</v>
      </c>
      <c r="Q1027">
        <v>2.0312646375158099E-2</v>
      </c>
    </row>
    <row r="1028" spans="1:17" x14ac:dyDescent="0.25">
      <c r="A1028" s="1">
        <v>1027</v>
      </c>
      <c r="B1028" s="2">
        <v>42732</v>
      </c>
      <c r="C1028" s="3">
        <v>1067.8000489999999</v>
      </c>
      <c r="D1028">
        <f t="shared" ref="D1028:D1090" si="129">LN(C1028/C1027)</f>
        <v>7.3315948487150369E-3</v>
      </c>
      <c r="E1028">
        <f t="shared" si="123"/>
        <v>3.1929620884440163E-4</v>
      </c>
      <c r="F1028">
        <f t="shared" ref="F1028:F1090" si="130">_xlfn.NORM.DIST(D1028,0,SQRT(E1028),FALSE)</f>
        <v>20.523776936055636</v>
      </c>
      <c r="G1028">
        <f t="shared" ref="G1028:G1090" si="131">LN(F1028)</f>
        <v>3.0215840645766705</v>
      </c>
      <c r="H1028">
        <f t="shared" si="124"/>
        <v>-34.355565899852273</v>
      </c>
      <c r="I1028">
        <f t="shared" si="125"/>
        <v>7.7714905396379388</v>
      </c>
      <c r="J1028">
        <f t="shared" si="126"/>
        <v>0</v>
      </c>
      <c r="K1028">
        <f t="shared" si="127"/>
        <v>42.127056439490211</v>
      </c>
      <c r="L1028">
        <f t="shared" si="128"/>
        <v>0</v>
      </c>
      <c r="Q1028">
        <v>1.9702681596520201E-2</v>
      </c>
    </row>
    <row r="1029" spans="1:17" x14ac:dyDescent="0.25">
      <c r="A1029" s="1">
        <v>1028</v>
      </c>
      <c r="B1029" s="2">
        <v>42733</v>
      </c>
      <c r="C1029" s="3">
        <v>1076.099976</v>
      </c>
      <c r="D1029">
        <f t="shared" si="129"/>
        <v>7.7428689487583635E-3</v>
      </c>
      <c r="E1029">
        <f t="shared" ref="E1029:E1090" si="132">$O$3+$O$4*D1028^2+$O$5*E1028</f>
        <v>3.0482450424079515E-4</v>
      </c>
      <c r="F1029">
        <f t="shared" si="130"/>
        <v>20.709862898984078</v>
      </c>
      <c r="G1029">
        <f t="shared" si="131"/>
        <v>3.0306100553461826</v>
      </c>
      <c r="H1029">
        <f t="shared" si="124"/>
        <v>-33.612862068569427</v>
      </c>
      <c r="I1029">
        <f t="shared" si="125"/>
        <v>8.2678358428847591</v>
      </c>
      <c r="J1029">
        <f t="shared" si="126"/>
        <v>0</v>
      </c>
      <c r="K1029">
        <f t="shared" si="127"/>
        <v>41.880697911454185</v>
      </c>
      <c r="L1029">
        <f t="shared" si="128"/>
        <v>0</v>
      </c>
      <c r="Q1029">
        <v>1.9135933567991401E-2</v>
      </c>
    </row>
    <row r="1030" spans="1:17" x14ac:dyDescent="0.25">
      <c r="A1030" s="1">
        <v>1029</v>
      </c>
      <c r="B1030" s="2">
        <v>42734</v>
      </c>
      <c r="C1030" s="3">
        <v>1102.5</v>
      </c>
      <c r="D1030">
        <f t="shared" si="129"/>
        <v>2.4236956417414759E-2</v>
      </c>
      <c r="E1030">
        <f t="shared" si="132"/>
        <v>2.9201612648781282E-4</v>
      </c>
      <c r="F1030">
        <f t="shared" si="130"/>
        <v>8.5385772567278462</v>
      </c>
      <c r="G1030">
        <f t="shared" si="131"/>
        <v>2.1445943963487095</v>
      </c>
      <c r="H1030">
        <f t="shared" si="124"/>
        <v>-32.932916851268537</v>
      </c>
      <c r="I1030">
        <f t="shared" si="125"/>
        <v>26.081388219093068</v>
      </c>
      <c r="J1030">
        <f t="shared" si="126"/>
        <v>0</v>
      </c>
      <c r="K1030">
        <f t="shared" si="127"/>
        <v>59.014305070361601</v>
      </c>
      <c r="L1030">
        <f t="shared" si="128"/>
        <v>0</v>
      </c>
      <c r="Q1030">
        <v>1.86042288731844E-2</v>
      </c>
    </row>
    <row r="1031" spans="1:17" x14ac:dyDescent="0.25">
      <c r="A1031" s="1">
        <v>1030</v>
      </c>
      <c r="B1031" s="2">
        <v>42737</v>
      </c>
      <c r="C1031" s="3">
        <v>1109.9499510000001</v>
      </c>
      <c r="D1031">
        <f t="shared" si="129"/>
        <v>6.7345967796416037E-3</v>
      </c>
      <c r="E1031">
        <f t="shared" si="132"/>
        <v>3.1328410849535099E-4</v>
      </c>
      <c r="F1031">
        <f t="shared" si="130"/>
        <v>20.965442061781101</v>
      </c>
      <c r="G1031">
        <f t="shared" si="131"/>
        <v>3.0428754661042703</v>
      </c>
      <c r="H1031">
        <f t="shared" si="124"/>
        <v>-33.407290468509018</v>
      </c>
      <c r="I1031">
        <f t="shared" si="125"/>
        <v>7.4248929495548683</v>
      </c>
      <c r="J1031">
        <f t="shared" si="126"/>
        <v>0</v>
      </c>
      <c r="K1031">
        <f t="shared" si="127"/>
        <v>40.832183418063885</v>
      </c>
      <c r="L1031">
        <f t="shared" si="128"/>
        <v>0</v>
      </c>
      <c r="Q1031">
        <v>1.8420302279846999E-2</v>
      </c>
    </row>
    <row r="1032" spans="1:17" x14ac:dyDescent="0.25">
      <c r="A1032" s="1">
        <v>1031</v>
      </c>
      <c r="B1032" s="2">
        <v>42738</v>
      </c>
      <c r="C1032" s="3">
        <v>1088</v>
      </c>
      <c r="D1032">
        <f t="shared" si="129"/>
        <v>-1.9973776684754731E-2</v>
      </c>
      <c r="E1032">
        <f t="shared" si="132"/>
        <v>2.9881802004760638E-4</v>
      </c>
      <c r="F1032">
        <f t="shared" si="130"/>
        <v>11.838414062895978</v>
      </c>
      <c r="G1032">
        <f t="shared" si="131"/>
        <v>2.4713496730935645</v>
      </c>
      <c r="H1032">
        <f t="shared" si="124"/>
        <v>-32.72228734769449</v>
      </c>
      <c r="I1032">
        <f t="shared" si="125"/>
        <v>-22.169892452528458</v>
      </c>
      <c r="J1032">
        <f t="shared" si="126"/>
        <v>0</v>
      </c>
      <c r="K1032">
        <f t="shared" si="127"/>
        <v>10.552394895166032</v>
      </c>
      <c r="L1032">
        <f t="shared" si="128"/>
        <v>0</v>
      </c>
      <c r="Q1032">
        <v>1.7921499951054499E-2</v>
      </c>
    </row>
    <row r="1033" spans="1:17" x14ac:dyDescent="0.25">
      <c r="A1033" s="1">
        <v>1032</v>
      </c>
      <c r="B1033" s="2">
        <v>42739</v>
      </c>
      <c r="C1033" s="3">
        <v>1094</v>
      </c>
      <c r="D1033">
        <f t="shared" si="129"/>
        <v>5.4995555660386697E-3</v>
      </c>
      <c r="E1033">
        <f t="shared" si="132"/>
        <v>3.0771363294786744E-4</v>
      </c>
      <c r="F1033">
        <f t="shared" si="130"/>
        <v>21.651766662170868</v>
      </c>
      <c r="G1033">
        <f t="shared" si="131"/>
        <v>3.0750870521433749</v>
      </c>
      <c r="H1033">
        <f t="shared" si="124"/>
        <v>-33.361010771375746</v>
      </c>
      <c r="I1033">
        <f t="shared" si="125"/>
        <v>5.9835164558500722</v>
      </c>
      <c r="J1033">
        <f t="shared" si="126"/>
        <v>0</v>
      </c>
      <c r="K1033">
        <f t="shared" si="127"/>
        <v>39.344527227225818</v>
      </c>
      <c r="L1033">
        <f t="shared" si="128"/>
        <v>0</v>
      </c>
      <c r="Q1033">
        <v>1.8639935394341001E-2</v>
      </c>
    </row>
    <row r="1034" spans="1:17" x14ac:dyDescent="0.25">
      <c r="A1034" s="1">
        <v>1033</v>
      </c>
      <c r="B1034" s="2">
        <v>42740</v>
      </c>
      <c r="C1034" s="3">
        <v>1107</v>
      </c>
      <c r="D1034">
        <f t="shared" si="129"/>
        <v>1.1812949726710388E-2</v>
      </c>
      <c r="E1034">
        <f t="shared" si="132"/>
        <v>2.9279496707496414E-4</v>
      </c>
      <c r="F1034">
        <f t="shared" si="130"/>
        <v>18.371140122889297</v>
      </c>
      <c r="G1034">
        <f t="shared" si="131"/>
        <v>2.9107809616935691</v>
      </c>
      <c r="H1034">
        <f t="shared" si="124"/>
        <v>-32.610658358017865</v>
      </c>
      <c r="I1034">
        <f t="shared" si="125"/>
        <v>12.923367001021164</v>
      </c>
      <c r="J1034">
        <f t="shared" si="126"/>
        <v>0</v>
      </c>
      <c r="K1034">
        <f t="shared" si="127"/>
        <v>45.534025359039028</v>
      </c>
      <c r="L1034">
        <f t="shared" si="128"/>
        <v>0</v>
      </c>
      <c r="Q1034">
        <v>1.8120757243443301E-2</v>
      </c>
    </row>
    <row r="1035" spans="1:17" x14ac:dyDescent="0.25">
      <c r="A1035" s="1">
        <v>1034</v>
      </c>
      <c r="B1035" s="2">
        <v>42741</v>
      </c>
      <c r="C1035" s="3">
        <v>1132</v>
      </c>
      <c r="D1035">
        <f t="shared" si="129"/>
        <v>2.2332326054491303E-2</v>
      </c>
      <c r="E1035">
        <f t="shared" si="132"/>
        <v>2.8601885472459299E-4</v>
      </c>
      <c r="F1035">
        <f t="shared" si="130"/>
        <v>9.8644253787535678</v>
      </c>
      <c r="G1035">
        <f t="shared" si="131"/>
        <v>2.2889348892989587</v>
      </c>
      <c r="H1035">
        <f t="shared" si="124"/>
        <v>-32.220991437003114</v>
      </c>
      <c r="I1035">
        <f t="shared" si="125"/>
        <v>24.721884942321871</v>
      </c>
      <c r="J1035">
        <f t="shared" si="126"/>
        <v>0</v>
      </c>
      <c r="K1035">
        <f t="shared" si="127"/>
        <v>56.942876379324986</v>
      </c>
      <c r="L1035">
        <f t="shared" si="128"/>
        <v>0</v>
      </c>
      <c r="Q1035">
        <v>1.76939736559024E-2</v>
      </c>
    </row>
    <row r="1036" spans="1:17" x14ac:dyDescent="0.25">
      <c r="A1036" s="1">
        <v>1035</v>
      </c>
      <c r="B1036" s="2">
        <v>42744</v>
      </c>
      <c r="C1036" s="3">
        <v>1146.099976</v>
      </c>
      <c r="D1036">
        <f t="shared" si="129"/>
        <v>1.2378873798943854E-2</v>
      </c>
      <c r="E1036">
        <f t="shared" si="132"/>
        <v>3.0227551958080342E-4</v>
      </c>
      <c r="F1036">
        <f t="shared" si="130"/>
        <v>17.808496790367368</v>
      </c>
      <c r="G1036">
        <f t="shared" si="131"/>
        <v>2.8796756911772818</v>
      </c>
      <c r="H1036">
        <f t="shared" si="124"/>
        <v>-32.627220497312031</v>
      </c>
      <c r="I1036">
        <f t="shared" si="125"/>
        <v>14.012885140404443</v>
      </c>
      <c r="J1036">
        <f t="shared" si="126"/>
        <v>0</v>
      </c>
      <c r="K1036">
        <f t="shared" si="127"/>
        <v>46.640105637716474</v>
      </c>
      <c r="L1036">
        <f t="shared" si="128"/>
        <v>0</v>
      </c>
      <c r="Q1036">
        <v>1.7521357415292101E-2</v>
      </c>
    </row>
    <row r="1037" spans="1:17" x14ac:dyDescent="0.25">
      <c r="A1037" s="1">
        <v>1036</v>
      </c>
      <c r="B1037" s="2">
        <v>42745</v>
      </c>
      <c r="C1037" s="3">
        <v>1170</v>
      </c>
      <c r="D1037">
        <f t="shared" si="129"/>
        <v>2.0638895229729674E-2</v>
      </c>
      <c r="E1037">
        <f t="shared" si="132"/>
        <v>2.9551857333657682E-4</v>
      </c>
      <c r="F1037">
        <f t="shared" si="130"/>
        <v>11.288053316144278</v>
      </c>
      <c r="G1037">
        <f t="shared" si="131"/>
        <v>2.4237449377980647</v>
      </c>
      <c r="H1037">
        <f t="shared" si="124"/>
        <v>-32.314322956638975</v>
      </c>
      <c r="I1037">
        <f t="shared" si="125"/>
        <v>23.654237327459693</v>
      </c>
      <c r="J1037">
        <f t="shared" si="126"/>
        <v>0</v>
      </c>
      <c r="K1037">
        <f t="shared" si="127"/>
        <v>55.968560284098672</v>
      </c>
      <c r="L1037">
        <f t="shared" si="128"/>
        <v>0</v>
      </c>
      <c r="Q1037">
        <v>1.7139835733828501E-2</v>
      </c>
    </row>
    <row r="1038" spans="1:17" x14ac:dyDescent="0.25">
      <c r="A1038" s="1">
        <v>1037</v>
      </c>
      <c r="B1038" s="2">
        <v>42746</v>
      </c>
      <c r="C1038" s="3">
        <v>1185</v>
      </c>
      <c r="D1038">
        <f t="shared" si="129"/>
        <v>1.2739025777429712E-2</v>
      </c>
      <c r="E1038">
        <f t="shared" si="132"/>
        <v>3.0639234300775529E-4</v>
      </c>
      <c r="F1038">
        <f t="shared" si="130"/>
        <v>17.488703158998657</v>
      </c>
      <c r="G1038">
        <f t="shared" si="131"/>
        <v>2.8615551387113269</v>
      </c>
      <c r="H1038">
        <f t="shared" si="124"/>
        <v>-32.64294205303591</v>
      </c>
      <c r="I1038">
        <f t="shared" si="125"/>
        <v>14.904660159592764</v>
      </c>
      <c r="J1038">
        <f t="shared" si="126"/>
        <v>0</v>
      </c>
      <c r="K1038">
        <f t="shared" si="127"/>
        <v>47.547602212628675</v>
      </c>
      <c r="L1038">
        <f t="shared" si="128"/>
        <v>0</v>
      </c>
      <c r="Q1038">
        <v>1.6960456214395299E-2</v>
      </c>
    </row>
    <row r="1039" spans="1:17" x14ac:dyDescent="0.25">
      <c r="A1039" s="1">
        <v>1038</v>
      </c>
      <c r="B1039" s="2">
        <v>42747</v>
      </c>
      <c r="C1039" s="3">
        <v>1234.099976</v>
      </c>
      <c r="D1039">
        <f t="shared" si="129"/>
        <v>4.0599165442535508E-2</v>
      </c>
      <c r="E1039">
        <f t="shared" si="132"/>
        <v>2.998374251272805E-4</v>
      </c>
      <c r="F1039">
        <f t="shared" si="130"/>
        <v>1.4748455629199992</v>
      </c>
      <c r="G1039">
        <f t="shared" si="131"/>
        <v>0.38855328120494514</v>
      </c>
      <c r="H1039">
        <f t="shared" si="124"/>
        <v>-32.398018712181468</v>
      </c>
      <c r="I1039">
        <f t="shared" si="125"/>
        <v>48.110011049404577</v>
      </c>
      <c r="J1039">
        <f t="shared" si="126"/>
        <v>0</v>
      </c>
      <c r="K1039">
        <f t="shared" si="127"/>
        <v>80.508029761586045</v>
      </c>
      <c r="L1039">
        <f t="shared" si="128"/>
        <v>0</v>
      </c>
      <c r="Q1039">
        <v>1.6620121689395799E-2</v>
      </c>
    </row>
    <row r="1040" spans="1:17" x14ac:dyDescent="0.25">
      <c r="A1040" s="1">
        <v>1039</v>
      </c>
      <c r="B1040" s="2">
        <v>42748</v>
      </c>
      <c r="C1040" s="3">
        <v>1223.8000489999999</v>
      </c>
      <c r="D1040">
        <f t="shared" si="129"/>
        <v>-8.381127944105643E-3</v>
      </c>
      <c r="E1040">
        <f t="shared" si="132"/>
        <v>3.8667853444581454E-4</v>
      </c>
      <c r="F1040">
        <f t="shared" si="130"/>
        <v>18.526290457785368</v>
      </c>
      <c r="G1040">
        <f t="shared" si="131"/>
        <v>2.9191908290952728</v>
      </c>
      <c r="H1040">
        <f t="shared" si="124"/>
        <v>-35.138038203427726</v>
      </c>
      <c r="I1040">
        <f t="shared" si="125"/>
        <v>-10.343149794673703</v>
      </c>
      <c r="J1040">
        <f t="shared" si="126"/>
        <v>0</v>
      </c>
      <c r="K1040">
        <f t="shared" si="127"/>
        <v>24.794888408754023</v>
      </c>
      <c r="L1040">
        <f t="shared" si="128"/>
        <v>0</v>
      </c>
      <c r="Q1040">
        <v>1.7308573018039401E-2</v>
      </c>
    </row>
    <row r="1041" spans="1:17" x14ac:dyDescent="0.25">
      <c r="A1041" s="1">
        <v>1040</v>
      </c>
      <c r="B1041" s="2">
        <v>42751</v>
      </c>
      <c r="C1041" s="3">
        <v>1211.900024</v>
      </c>
      <c r="D1041">
        <f t="shared" si="129"/>
        <v>-9.7714162896056968E-3</v>
      </c>
      <c r="E1041">
        <f t="shared" si="132"/>
        <v>3.6729525287630975E-4</v>
      </c>
      <c r="F1041">
        <f t="shared" si="130"/>
        <v>18.279053199135998</v>
      </c>
      <c r="G1041">
        <f t="shared" si="131"/>
        <v>2.905755770326643</v>
      </c>
      <c r="H1041">
        <f t="shared" si="124"/>
        <v>-34.464943608452998</v>
      </c>
      <c r="I1041">
        <f t="shared" si="125"/>
        <v>-11.958259734018849</v>
      </c>
      <c r="J1041">
        <f t="shared" si="126"/>
        <v>0</v>
      </c>
      <c r="K1041">
        <f t="shared" si="127"/>
        <v>22.506683874434149</v>
      </c>
      <c r="L1041">
        <f t="shared" si="128"/>
        <v>0</v>
      </c>
      <c r="Q1041">
        <v>1.7119899216950701E-2</v>
      </c>
    </row>
    <row r="1042" spans="1:17" x14ac:dyDescent="0.25">
      <c r="A1042" s="1">
        <v>1041</v>
      </c>
      <c r="B1042" s="2">
        <v>42752</v>
      </c>
      <c r="C1042" s="3">
        <v>1220</v>
      </c>
      <c r="D1042">
        <f t="shared" si="129"/>
        <v>6.6614629492465806E-3</v>
      </c>
      <c r="E1042">
        <f t="shared" si="132"/>
        <v>3.5119749878778021E-4</v>
      </c>
      <c r="F1042">
        <f t="shared" si="130"/>
        <v>19.984671344135826</v>
      </c>
      <c r="G1042">
        <f t="shared" si="131"/>
        <v>2.9949655469010104</v>
      </c>
      <c r="H1042">
        <f t="shared" si="124"/>
        <v>-33.944244161642018</v>
      </c>
      <c r="I1042">
        <f t="shared" si="125"/>
        <v>8.0730271080670413</v>
      </c>
      <c r="J1042">
        <f t="shared" si="126"/>
        <v>0</v>
      </c>
      <c r="K1042">
        <f t="shared" si="127"/>
        <v>42.017271269709056</v>
      </c>
      <c r="L1042">
        <f t="shared" si="128"/>
        <v>0</v>
      </c>
      <c r="Q1042">
        <v>1.7026816134840798E-2</v>
      </c>
    </row>
    <row r="1043" spans="1:17" x14ac:dyDescent="0.25">
      <c r="A1043" s="1">
        <v>1042</v>
      </c>
      <c r="B1043" s="2">
        <v>42753</v>
      </c>
      <c r="C1043" s="3">
        <v>1212.650024</v>
      </c>
      <c r="D1043">
        <f t="shared" si="129"/>
        <v>-6.0427914357087604E-3</v>
      </c>
      <c r="E1043">
        <f t="shared" si="132"/>
        <v>3.3332709633077573E-4</v>
      </c>
      <c r="F1043">
        <f t="shared" si="130"/>
        <v>20.686485007075163</v>
      </c>
      <c r="G1043">
        <f t="shared" si="131"/>
        <v>3.0294805888315413</v>
      </c>
      <c r="H1043">
        <f t="shared" si="124"/>
        <v>-33.332430427234868</v>
      </c>
      <c r="I1043">
        <f t="shared" si="125"/>
        <v>-7.3722055515646874</v>
      </c>
      <c r="J1043">
        <f t="shared" si="126"/>
        <v>0</v>
      </c>
      <c r="K1043">
        <f t="shared" si="127"/>
        <v>25.960224875670182</v>
      </c>
      <c r="L1043">
        <f t="shared" si="128"/>
        <v>0</v>
      </c>
      <c r="Q1043">
        <v>1.6608914458734799E-2</v>
      </c>
    </row>
    <row r="1044" spans="1:17" x14ac:dyDescent="0.25">
      <c r="A1044" s="1">
        <v>1043</v>
      </c>
      <c r="B1044" s="2">
        <v>42754</v>
      </c>
      <c r="C1044" s="3">
        <v>1228.099976</v>
      </c>
      <c r="D1044">
        <f t="shared" si="129"/>
        <v>1.2660172782362164E-2</v>
      </c>
      <c r="E1044">
        <f t="shared" si="132"/>
        <v>3.1654153657659559E-4</v>
      </c>
      <c r="F1044">
        <f t="shared" si="130"/>
        <v>17.407755497287791</v>
      </c>
      <c r="G1044">
        <f t="shared" si="131"/>
        <v>2.8569158251525475</v>
      </c>
      <c r="H1044">
        <f t="shared" si="124"/>
        <v>-32.625281906288933</v>
      </c>
      <c r="I1044">
        <f t="shared" si="125"/>
        <v>15.352358828375625</v>
      </c>
      <c r="J1044">
        <f t="shared" si="126"/>
        <v>0</v>
      </c>
      <c r="K1044">
        <f t="shared" si="127"/>
        <v>47.977640734664561</v>
      </c>
      <c r="L1044">
        <f t="shared" si="128"/>
        <v>0</v>
      </c>
      <c r="Q1044">
        <v>1.63550882173772E-2</v>
      </c>
    </row>
    <row r="1045" spans="1:17" x14ac:dyDescent="0.25">
      <c r="A1045" s="1">
        <v>1044</v>
      </c>
      <c r="B1045" s="2">
        <v>42755</v>
      </c>
      <c r="C1045" s="3">
        <v>1219.900024</v>
      </c>
      <c r="D1045">
        <f t="shared" si="129"/>
        <v>-6.6993322455201915E-3</v>
      </c>
      <c r="E1045">
        <f t="shared" si="132"/>
        <v>3.0896658725792006E-4</v>
      </c>
      <c r="F1045">
        <f t="shared" si="130"/>
        <v>21.106251159887403</v>
      </c>
      <c r="G1045">
        <f t="shared" si="131"/>
        <v>3.0495692601064284</v>
      </c>
      <c r="H1045">
        <f t="shared" si="124"/>
        <v>-32.429930063498233</v>
      </c>
      <c r="I1045">
        <f t="shared" si="125"/>
        <v>-8.2274497699393727</v>
      </c>
      <c r="J1045">
        <f t="shared" si="126"/>
        <v>0</v>
      </c>
      <c r="K1045">
        <f t="shared" si="127"/>
        <v>24.20248029355886</v>
      </c>
      <c r="L1045">
        <f t="shared" si="128"/>
        <v>0</v>
      </c>
      <c r="Q1045">
        <v>1.60526370694229E-2</v>
      </c>
    </row>
    <row r="1046" spans="1:17" x14ac:dyDescent="0.25">
      <c r="A1046" s="1">
        <v>1045</v>
      </c>
      <c r="B1046" s="2">
        <v>42758</v>
      </c>
      <c r="C1046" s="3">
        <v>1212.3000489999999</v>
      </c>
      <c r="D1046">
        <f t="shared" si="129"/>
        <v>-6.2494856568604314E-3</v>
      </c>
      <c r="E1046">
        <f t="shared" si="132"/>
        <v>2.9485161797568148E-4</v>
      </c>
      <c r="F1046">
        <f t="shared" si="130"/>
        <v>21.744276692328118</v>
      </c>
      <c r="G1046">
        <f t="shared" si="131"/>
        <v>3.07935058232452</v>
      </c>
      <c r="H1046">
        <f t="shared" si="124"/>
        <v>-31.842997158972739</v>
      </c>
      <c r="I1046">
        <f t="shared" si="125"/>
        <v>-7.6237477027916967</v>
      </c>
      <c r="J1046">
        <f t="shared" si="126"/>
        <v>0</v>
      </c>
      <c r="K1046">
        <f t="shared" si="127"/>
        <v>24.219249456181043</v>
      </c>
      <c r="L1046">
        <f t="shared" si="128"/>
        <v>0</v>
      </c>
      <c r="Q1046">
        <v>1.5868058611860799E-2</v>
      </c>
    </row>
    <row r="1047" spans="1:17" x14ac:dyDescent="0.25">
      <c r="A1047" s="1">
        <v>1046</v>
      </c>
      <c r="B1047" s="2">
        <v>42759</v>
      </c>
      <c r="C1047" s="3">
        <v>1235</v>
      </c>
      <c r="D1047">
        <f t="shared" si="129"/>
        <v>1.8551547890502548E-2</v>
      </c>
      <c r="E1047">
        <f t="shared" si="132"/>
        <v>2.8161744030886425E-4</v>
      </c>
      <c r="F1047">
        <f t="shared" si="130"/>
        <v>12.903523222442079</v>
      </c>
      <c r="G1047">
        <f t="shared" si="131"/>
        <v>2.5575003920964559</v>
      </c>
      <c r="H1047">
        <f t="shared" si="124"/>
        <v>-31.260338564350096</v>
      </c>
      <c r="I1047">
        <f t="shared" si="125"/>
        <v>22.490042416682083</v>
      </c>
      <c r="J1047">
        <f t="shared" si="126"/>
        <v>0</v>
      </c>
      <c r="K1047">
        <f t="shared" si="127"/>
        <v>53.75038098103218</v>
      </c>
      <c r="L1047">
        <f t="shared" si="128"/>
        <v>0</v>
      </c>
      <c r="Q1047">
        <v>1.5675364645532899E-2</v>
      </c>
    </row>
    <row r="1048" spans="1:17" x14ac:dyDescent="0.25">
      <c r="A1048" s="1">
        <v>1047</v>
      </c>
      <c r="B1048" s="2">
        <v>42760</v>
      </c>
      <c r="C1048" s="3">
        <v>1259.9499510000001</v>
      </c>
      <c r="D1048">
        <f t="shared" si="129"/>
        <v>2.0001028665957883E-2</v>
      </c>
      <c r="E1048">
        <f t="shared" si="132"/>
        <v>2.8860739626515792E-4</v>
      </c>
      <c r="F1048">
        <f t="shared" si="130"/>
        <v>11.742666157626749</v>
      </c>
      <c r="G1048">
        <f t="shared" si="131"/>
        <v>2.4632288889255012</v>
      </c>
      <c r="H1048">
        <f t="shared" si="124"/>
        <v>-31.587639917029446</v>
      </c>
      <c r="I1048">
        <f t="shared" si="125"/>
        <v>24.701270402457986</v>
      </c>
      <c r="J1048">
        <f t="shared" si="126"/>
        <v>0</v>
      </c>
      <c r="K1048">
        <f t="shared" si="127"/>
        <v>56.288910319487428</v>
      </c>
      <c r="L1048">
        <f t="shared" si="128"/>
        <v>0</v>
      </c>
      <c r="Q1048">
        <v>1.55483503769388E-2</v>
      </c>
    </row>
    <row r="1049" spans="1:17" x14ac:dyDescent="0.25">
      <c r="A1049" s="1">
        <v>1048</v>
      </c>
      <c r="B1049" s="2">
        <v>42762</v>
      </c>
      <c r="C1049" s="3">
        <v>1265.400024</v>
      </c>
      <c r="D1049">
        <f t="shared" si="129"/>
        <v>4.3162979510830042E-3</v>
      </c>
      <c r="E1049">
        <f t="shared" si="132"/>
        <v>2.9847140462871207E-4</v>
      </c>
      <c r="F1049">
        <f t="shared" si="130"/>
        <v>22.382288255951973</v>
      </c>
      <c r="G1049">
        <f t="shared" si="131"/>
        <v>3.1082699432313183</v>
      </c>
      <c r="H1049">
        <f t="shared" si="124"/>
        <v>-32.066076287439436</v>
      </c>
      <c r="I1049">
        <f t="shared" si="125"/>
        <v>5.4383193919684318</v>
      </c>
      <c r="J1049">
        <f t="shared" si="126"/>
        <v>0</v>
      </c>
      <c r="K1049">
        <f t="shared" si="127"/>
        <v>37.504395679407871</v>
      </c>
      <c r="L1049">
        <f t="shared" si="128"/>
        <v>0</v>
      </c>
      <c r="Q1049">
        <v>1.5471293505280001E-2</v>
      </c>
    </row>
    <row r="1050" spans="1:17" x14ac:dyDescent="0.25">
      <c r="A1050" s="1">
        <v>1049</v>
      </c>
      <c r="B1050" s="2">
        <v>42765</v>
      </c>
      <c r="C1050" s="3">
        <v>1251</v>
      </c>
      <c r="D1050">
        <f t="shared" si="129"/>
        <v>-1.1445065212207371E-2</v>
      </c>
      <c r="E1050">
        <f t="shared" si="132"/>
        <v>2.8364223056385264E-4</v>
      </c>
      <c r="F1050">
        <f t="shared" si="130"/>
        <v>18.803700150324488</v>
      </c>
      <c r="G1050">
        <f t="shared" si="131"/>
        <v>2.9340536669766974</v>
      </c>
      <c r="H1050">
        <f t="shared" si="124"/>
        <v>-31.501532782300998</v>
      </c>
      <c r="I1050">
        <f t="shared" si="125"/>
        <v>-14.482585794208772</v>
      </c>
      <c r="J1050">
        <f t="shared" si="126"/>
        <v>0</v>
      </c>
      <c r="K1050">
        <f t="shared" si="127"/>
        <v>17.018946988092225</v>
      </c>
      <c r="L1050">
        <f t="shared" si="128"/>
        <v>0</v>
      </c>
      <c r="Q1050">
        <v>1.51334499680447E-2</v>
      </c>
    </row>
    <row r="1051" spans="1:17" x14ac:dyDescent="0.25">
      <c r="A1051" s="1">
        <v>1050</v>
      </c>
      <c r="B1051" s="2">
        <v>42766</v>
      </c>
      <c r="C1051" s="3">
        <v>1244.0500489999999</v>
      </c>
      <c r="D1051">
        <f t="shared" si="129"/>
        <v>-5.5710056619718007E-3</v>
      </c>
      <c r="E1051">
        <f t="shared" si="132"/>
        <v>2.7713875159988911E-4</v>
      </c>
      <c r="F1051">
        <f t="shared" si="130"/>
        <v>22.659151282612079</v>
      </c>
      <c r="G1051">
        <f t="shared" si="131"/>
        <v>3.1205638004682439</v>
      </c>
      <c r="H1051">
        <f t="shared" si="124"/>
        <v>-31.546044158203284</v>
      </c>
      <c r="I1051">
        <f t="shared" si="125"/>
        <v>-6.9693280831267224</v>
      </c>
      <c r="J1051">
        <f t="shared" si="126"/>
        <v>0</v>
      </c>
      <c r="K1051">
        <f t="shared" si="127"/>
        <v>24.576716075076561</v>
      </c>
      <c r="L1051">
        <f t="shared" si="128"/>
        <v>0</v>
      </c>
      <c r="Q1051">
        <v>1.5329277809705199E-2</v>
      </c>
    </row>
    <row r="1052" spans="1:17" x14ac:dyDescent="0.25">
      <c r="A1052" s="1">
        <v>1051</v>
      </c>
      <c r="B1052" s="2">
        <v>42767</v>
      </c>
      <c r="C1052" s="3">
        <v>1261</v>
      </c>
      <c r="D1052">
        <f t="shared" si="129"/>
        <v>1.3532831159980203E-2</v>
      </c>
      <c r="E1052">
        <f t="shared" si="132"/>
        <v>2.649655187397432E-4</v>
      </c>
      <c r="F1052">
        <f t="shared" si="130"/>
        <v>17.347171025239824</v>
      </c>
      <c r="G1052">
        <f t="shared" si="131"/>
        <v>2.8534294397979352</v>
      </c>
      <c r="H1052">
        <f t="shared" si="124"/>
        <v>-30.992725880872008</v>
      </c>
      <c r="I1052">
        <f t="shared" si="125"/>
        <v>16.835519267682098</v>
      </c>
      <c r="J1052">
        <f t="shared" si="126"/>
        <v>0</v>
      </c>
      <c r="K1052">
        <f t="shared" si="127"/>
        <v>47.828245148554103</v>
      </c>
      <c r="L1052">
        <f t="shared" si="128"/>
        <v>0</v>
      </c>
      <c r="Q1052">
        <v>1.51445376821129E-2</v>
      </c>
    </row>
    <row r="1053" spans="1:17" x14ac:dyDescent="0.25">
      <c r="A1053" s="1">
        <v>1052</v>
      </c>
      <c r="B1053" s="2">
        <v>42768</v>
      </c>
      <c r="C1053" s="3">
        <v>1305</v>
      </c>
      <c r="D1053">
        <f t="shared" si="129"/>
        <v>3.429798379187432E-2</v>
      </c>
      <c r="E1053">
        <f t="shared" si="132"/>
        <v>2.6336614172900723E-4</v>
      </c>
      <c r="F1053">
        <f t="shared" si="130"/>
        <v>2.6346311965472196</v>
      </c>
      <c r="G1053">
        <f t="shared" si="131"/>
        <v>0.96874320883785159</v>
      </c>
      <c r="H1053">
        <f t="shared" si="124"/>
        <v>-30.990811990165096</v>
      </c>
      <c r="I1053">
        <f t="shared" si="125"/>
        <v>43.249757561553515</v>
      </c>
      <c r="J1053">
        <f t="shared" si="126"/>
        <v>0</v>
      </c>
      <c r="K1053">
        <f t="shared" si="127"/>
        <v>74.240569551718607</v>
      </c>
      <c r="L1053">
        <f t="shared" si="128"/>
        <v>0</v>
      </c>
      <c r="Q1053">
        <v>1.49400470944636E-2</v>
      </c>
    </row>
    <row r="1054" spans="1:17" x14ac:dyDescent="0.25">
      <c r="A1054" s="1">
        <v>1053</v>
      </c>
      <c r="B1054" s="2">
        <v>42769</v>
      </c>
      <c r="C1054" s="3">
        <v>1278</v>
      </c>
      <c r="D1054">
        <f t="shared" si="129"/>
        <v>-2.0906684819313712E-2</v>
      </c>
      <c r="E1054">
        <f t="shared" si="132"/>
        <v>3.2394520683459911E-4</v>
      </c>
      <c r="F1054">
        <f t="shared" si="130"/>
        <v>11.289743678137567</v>
      </c>
      <c r="G1054">
        <f t="shared" si="131"/>
        <v>2.4238946744616441</v>
      </c>
      <c r="H1054">
        <f t="shared" si="124"/>
        <v>-33.26006223737096</v>
      </c>
      <c r="I1054">
        <f t="shared" si="125"/>
        <v>-27.283223689204394</v>
      </c>
      <c r="J1054">
        <f t="shared" si="126"/>
        <v>0</v>
      </c>
      <c r="K1054">
        <f t="shared" si="127"/>
        <v>5.9768385481665653</v>
      </c>
      <c r="L1054">
        <f t="shared" si="128"/>
        <v>0</v>
      </c>
      <c r="Q1054">
        <v>1.54933967962226E-2</v>
      </c>
    </row>
    <row r="1055" spans="1:17" x14ac:dyDescent="0.25">
      <c r="A1055" s="1">
        <v>1054</v>
      </c>
      <c r="B1055" s="2">
        <v>42772</v>
      </c>
      <c r="C1055" s="3">
        <v>1310</v>
      </c>
      <c r="D1055">
        <f t="shared" si="129"/>
        <v>2.4730781257717036E-2</v>
      </c>
      <c r="E1055">
        <f t="shared" si="132"/>
        <v>3.3300728887904619E-4</v>
      </c>
      <c r="F1055">
        <f t="shared" si="130"/>
        <v>8.7269767946131598</v>
      </c>
      <c r="G1055">
        <f t="shared" si="131"/>
        <v>2.166419009143969</v>
      </c>
      <c r="H1055">
        <f t="shared" si="124"/>
        <v>-34.985269533003198</v>
      </c>
      <c r="I1055">
        <f t="shared" si="125"/>
        <v>31.605938447362373</v>
      </c>
      <c r="J1055">
        <f t="shared" si="126"/>
        <v>0</v>
      </c>
      <c r="K1055">
        <f t="shared" si="127"/>
        <v>66.591207980365567</v>
      </c>
      <c r="L1055">
        <f t="shared" si="128"/>
        <v>0</v>
      </c>
      <c r="Q1055">
        <v>1.6641346677228001E-2</v>
      </c>
    </row>
    <row r="1056" spans="1:17" x14ac:dyDescent="0.25">
      <c r="A1056" s="1">
        <v>1055</v>
      </c>
      <c r="B1056" s="2">
        <v>42773</v>
      </c>
      <c r="C1056" s="3">
        <v>1320</v>
      </c>
      <c r="D1056">
        <f t="shared" si="129"/>
        <v>7.6045993852192125E-3</v>
      </c>
      <c r="E1056">
        <f t="shared" si="132"/>
        <v>3.5217116537271154E-4</v>
      </c>
      <c r="F1056">
        <f t="shared" si="130"/>
        <v>19.582831131577333</v>
      </c>
      <c r="G1056">
        <f t="shared" si="131"/>
        <v>2.9746532196823496</v>
      </c>
      <c r="H1056">
        <f t="shared" si="124"/>
        <v>-35.826712399176863</v>
      </c>
      <c r="I1056">
        <f t="shared" si="125"/>
        <v>9.9620251946371692</v>
      </c>
      <c r="J1056">
        <f t="shared" si="126"/>
        <v>0</v>
      </c>
      <c r="K1056">
        <f t="shared" si="127"/>
        <v>45.788737593814034</v>
      </c>
      <c r="L1056">
        <f t="shared" si="128"/>
        <v>0</v>
      </c>
      <c r="Q1056">
        <v>1.6625310285239499E-2</v>
      </c>
    </row>
    <row r="1057" spans="1:17" x14ac:dyDescent="0.25">
      <c r="A1057" s="1">
        <v>1056</v>
      </c>
      <c r="B1057" s="2">
        <v>42774</v>
      </c>
      <c r="C1057" s="3">
        <v>1325.6999510000001</v>
      </c>
      <c r="D1057">
        <f t="shared" si="129"/>
        <v>4.3088482627816442E-3</v>
      </c>
      <c r="E1057">
        <f t="shared" si="132"/>
        <v>3.3505531362197795E-4</v>
      </c>
      <c r="F1057">
        <f t="shared" si="130"/>
        <v>21.199186265662615</v>
      </c>
      <c r="G1057">
        <f t="shared" si="131"/>
        <v>3.0539627972461343</v>
      </c>
      <c r="H1057">
        <f t="shared" si="124"/>
        <v>-35.262763397339064</v>
      </c>
      <c r="I1057">
        <f t="shared" si="125"/>
        <v>5.6876797068717702</v>
      </c>
      <c r="J1057">
        <f t="shared" si="126"/>
        <v>0</v>
      </c>
      <c r="K1057">
        <f t="shared" si="127"/>
        <v>40.950443104210834</v>
      </c>
      <c r="L1057">
        <f t="shared" si="128"/>
        <v>0</v>
      </c>
      <c r="Q1057">
        <v>1.6239644191461299E-2</v>
      </c>
    </row>
    <row r="1058" spans="1:17" x14ac:dyDescent="0.25">
      <c r="A1058" s="1">
        <v>1057</v>
      </c>
      <c r="B1058" s="2">
        <v>42775</v>
      </c>
      <c r="C1058" s="3">
        <v>1318</v>
      </c>
      <c r="D1058">
        <f t="shared" si="129"/>
        <v>-5.8251487807455841E-3</v>
      </c>
      <c r="E1058">
        <f t="shared" si="132"/>
        <v>3.169962365162487E-4</v>
      </c>
      <c r="F1058">
        <f t="shared" si="130"/>
        <v>21.239233106960789</v>
      </c>
      <c r="G1058">
        <f t="shared" si="131"/>
        <v>3.0558500896466056</v>
      </c>
      <c r="H1058">
        <f t="shared" si="124"/>
        <v>-34.575313089216692</v>
      </c>
      <c r="I1058">
        <f t="shared" si="125"/>
        <v>-7.7223994532021312</v>
      </c>
      <c r="J1058">
        <f t="shared" si="126"/>
        <v>0</v>
      </c>
      <c r="K1058">
        <f t="shared" si="127"/>
        <v>26.852913636014563</v>
      </c>
      <c r="L1058">
        <f t="shared" si="128"/>
        <v>0</v>
      </c>
      <c r="Q1058">
        <v>1.5854588660128999E-2</v>
      </c>
    </row>
    <row r="1059" spans="1:17" x14ac:dyDescent="0.25">
      <c r="A1059" s="1">
        <v>1058</v>
      </c>
      <c r="B1059" s="2">
        <v>42776</v>
      </c>
      <c r="C1059" s="3">
        <v>1311.1999510000001</v>
      </c>
      <c r="D1059">
        <f t="shared" si="129"/>
        <v>-5.1727250031810244E-3</v>
      </c>
      <c r="E1059">
        <f t="shared" si="132"/>
        <v>3.0148936092887728E-4</v>
      </c>
      <c r="F1059">
        <f t="shared" si="130"/>
        <v>21.97871625543322</v>
      </c>
      <c r="G1059">
        <f t="shared" si="131"/>
        <v>3.0900745421485021</v>
      </c>
      <c r="H1059">
        <f t="shared" si="124"/>
        <v>-33.917227921490486</v>
      </c>
      <c r="I1059">
        <f t="shared" si="125"/>
        <v>-6.8176515541925902</v>
      </c>
      <c r="J1059">
        <f t="shared" si="126"/>
        <v>0</v>
      </c>
      <c r="K1059">
        <f t="shared" si="127"/>
        <v>27.099576367297896</v>
      </c>
      <c r="L1059">
        <f t="shared" si="128"/>
        <v>0</v>
      </c>
      <c r="Q1059">
        <v>1.5643684094206699E-2</v>
      </c>
    </row>
    <row r="1060" spans="1:17" x14ac:dyDescent="0.25">
      <c r="A1060" s="1">
        <v>1059</v>
      </c>
      <c r="B1060" s="2">
        <v>42779</v>
      </c>
      <c r="C1060" s="3">
        <v>1328.1999510000001</v>
      </c>
      <c r="D1060">
        <f t="shared" si="129"/>
        <v>1.2881894155306738E-2</v>
      </c>
      <c r="E1060">
        <f t="shared" si="132"/>
        <v>2.869016712361224E-4</v>
      </c>
      <c r="F1060">
        <f t="shared" si="130"/>
        <v>17.637869087567463</v>
      </c>
      <c r="G1060">
        <f t="shared" si="131"/>
        <v>2.8700482432572145</v>
      </c>
      <c r="H1060">
        <f t="shared" si="124"/>
        <v>-33.259765491640643</v>
      </c>
      <c r="I1060">
        <f t="shared" si="125"/>
        <v>16.890738985225383</v>
      </c>
      <c r="J1060">
        <f t="shared" si="126"/>
        <v>0</v>
      </c>
      <c r="K1060">
        <f t="shared" si="127"/>
        <v>50.150504476866026</v>
      </c>
      <c r="L1060">
        <f t="shared" si="128"/>
        <v>0</v>
      </c>
      <c r="Q1060">
        <v>1.54199993762273E-2</v>
      </c>
    </row>
    <row r="1061" spans="1:17" x14ac:dyDescent="0.25">
      <c r="A1061" s="1">
        <v>1060</v>
      </c>
      <c r="B1061" s="2">
        <v>42780</v>
      </c>
      <c r="C1061" s="3">
        <v>1342.849976</v>
      </c>
      <c r="D1061">
        <f t="shared" si="129"/>
        <v>1.0969597952685062E-2</v>
      </c>
      <c r="E1061">
        <f t="shared" si="132"/>
        <v>2.8229403286163886E-4</v>
      </c>
      <c r="F1061">
        <f t="shared" si="130"/>
        <v>19.186552124428975</v>
      </c>
      <c r="G1061">
        <f t="shared" si="131"/>
        <v>2.9542096234459359</v>
      </c>
      <c r="H1061">
        <f t="shared" si="124"/>
        <v>-33.175538841131939</v>
      </c>
      <c r="I1061">
        <f t="shared" si="125"/>
        <v>14.569819463246001</v>
      </c>
      <c r="J1061">
        <f t="shared" si="126"/>
        <v>0</v>
      </c>
      <c r="K1061">
        <f t="shared" si="127"/>
        <v>47.745358304377937</v>
      </c>
      <c r="L1061">
        <f t="shared" si="128"/>
        <v>0</v>
      </c>
      <c r="Q1061">
        <v>1.51840848963243E-2</v>
      </c>
    </row>
    <row r="1062" spans="1:17" x14ac:dyDescent="0.25">
      <c r="A1062" s="1">
        <v>1061</v>
      </c>
      <c r="B1062" s="2">
        <v>42781</v>
      </c>
      <c r="C1062" s="3">
        <v>1329</v>
      </c>
      <c r="D1062">
        <f t="shared" si="129"/>
        <v>-1.036742345401802E-2</v>
      </c>
      <c r="E1062">
        <f t="shared" si="132"/>
        <v>2.7524375796580291E-4</v>
      </c>
      <c r="F1062">
        <f t="shared" si="130"/>
        <v>19.781294662005049</v>
      </c>
      <c r="G1062">
        <f t="shared" si="131"/>
        <v>2.984736777136785</v>
      </c>
      <c r="H1062">
        <f t="shared" si="124"/>
        <v>-32.984440343658207</v>
      </c>
      <c r="I1062">
        <f t="shared" si="125"/>
        <v>-13.921894336409935</v>
      </c>
      <c r="J1062">
        <f t="shared" si="126"/>
        <v>0</v>
      </c>
      <c r="K1062">
        <f t="shared" si="127"/>
        <v>19.062546007248272</v>
      </c>
      <c r="L1062">
        <f t="shared" si="128"/>
        <v>0</v>
      </c>
      <c r="Q1062">
        <v>1.49319223102117E-2</v>
      </c>
    </row>
    <row r="1063" spans="1:17" x14ac:dyDescent="0.25">
      <c r="A1063" s="1">
        <v>1062</v>
      </c>
      <c r="B1063" s="2">
        <v>42782</v>
      </c>
      <c r="C1063" s="3">
        <v>1316.4499510000001</v>
      </c>
      <c r="D1063">
        <f t="shared" si="129"/>
        <v>-9.4880972105107729E-3</v>
      </c>
      <c r="E1063">
        <f t="shared" si="132"/>
        <v>2.6801262056316133E-4</v>
      </c>
      <c r="F1063">
        <f t="shared" si="130"/>
        <v>20.601263655444992</v>
      </c>
      <c r="G1063">
        <f t="shared" si="131"/>
        <v>3.0253524164114909</v>
      </c>
      <c r="H1063">
        <f t="shared" si="124"/>
        <v>-32.93093155107011</v>
      </c>
      <c r="I1063">
        <f t="shared" si="125"/>
        <v>-12.609681192768818</v>
      </c>
      <c r="J1063">
        <f t="shared" si="126"/>
        <v>0</v>
      </c>
      <c r="K1063">
        <f t="shared" si="127"/>
        <v>20.321250358301292</v>
      </c>
      <c r="L1063">
        <f t="shared" si="128"/>
        <v>0</v>
      </c>
      <c r="Q1063">
        <v>1.50630574676529E-2</v>
      </c>
    </row>
    <row r="1064" spans="1:17" x14ac:dyDescent="0.25">
      <c r="A1064" s="1">
        <v>1063</v>
      </c>
      <c r="B1064" s="2">
        <v>42783</v>
      </c>
      <c r="C1064" s="3">
        <v>1335</v>
      </c>
      <c r="D1064">
        <f t="shared" si="129"/>
        <v>1.3992609331615372E-2</v>
      </c>
      <c r="E1064">
        <f t="shared" si="132"/>
        <v>2.6032856793456574E-4</v>
      </c>
      <c r="F1064">
        <f t="shared" si="130"/>
        <v>16.975896208512069</v>
      </c>
      <c r="G1064">
        <f t="shared" si="131"/>
        <v>2.8317944678397455</v>
      </c>
      <c r="H1064">
        <f t="shared" si="124"/>
        <v>-32.742343783924746</v>
      </c>
      <c r="I1064">
        <f t="shared" si="125"/>
        <v>18.420569868967199</v>
      </c>
      <c r="J1064">
        <f t="shared" si="126"/>
        <v>0</v>
      </c>
      <c r="K1064">
        <f t="shared" si="127"/>
        <v>51.162913652891945</v>
      </c>
      <c r="L1064">
        <f t="shared" si="128"/>
        <v>0</v>
      </c>
      <c r="Q1064">
        <v>1.51195724074811E-2</v>
      </c>
    </row>
    <row r="1065" spans="1:17" x14ac:dyDescent="0.25">
      <c r="A1065" s="1">
        <v>1064</v>
      </c>
      <c r="B1065" s="2">
        <v>42786</v>
      </c>
      <c r="C1065" s="3">
        <v>1336</v>
      </c>
      <c r="D1065">
        <f t="shared" si="129"/>
        <v>7.487832622410887E-4</v>
      </c>
      <c r="E1065">
        <f t="shared" si="132"/>
        <v>2.5992855173668855E-4</v>
      </c>
      <c r="F1065">
        <f t="shared" si="130"/>
        <v>24.718076782054311</v>
      </c>
      <c r="G1065">
        <f t="shared" si="131"/>
        <v>3.2075348294841977</v>
      </c>
      <c r="H1065">
        <f t="shared" si="124"/>
        <v>-32.778666881648491</v>
      </c>
      <c r="I1065">
        <f t="shared" si="125"/>
        <v>0.99962565509185342</v>
      </c>
      <c r="J1065">
        <f t="shared" si="126"/>
        <v>0</v>
      </c>
      <c r="K1065">
        <f t="shared" si="127"/>
        <v>33.778292536740345</v>
      </c>
      <c r="L1065">
        <f t="shared" si="128"/>
        <v>0</v>
      </c>
      <c r="Q1065">
        <v>1.49260234198051E-2</v>
      </c>
    </row>
    <row r="1066" spans="1:17" x14ac:dyDescent="0.25">
      <c r="A1066" s="1">
        <v>1065</v>
      </c>
      <c r="B1066" s="2">
        <v>42787</v>
      </c>
      <c r="C1066" s="3">
        <v>1339.6999510000001</v>
      </c>
      <c r="D1066">
        <f t="shared" si="129"/>
        <v>2.7655966109956932E-3</v>
      </c>
      <c r="E1066">
        <f t="shared" si="132"/>
        <v>2.473693431787306E-4</v>
      </c>
      <c r="F1066">
        <f t="shared" si="130"/>
        <v>24.976009683302738</v>
      </c>
      <c r="G1066">
        <f t="shared" si="131"/>
        <v>3.2179157514773067</v>
      </c>
      <c r="H1066">
        <f t="shared" si="124"/>
        <v>-32.122404938230446</v>
      </c>
      <c r="I1066">
        <f t="shared" si="125"/>
        <v>3.6948370722902459</v>
      </c>
      <c r="J1066">
        <f t="shared" si="126"/>
        <v>0</v>
      </c>
      <c r="K1066">
        <f t="shared" si="127"/>
        <v>35.817242010520694</v>
      </c>
      <c r="L1066">
        <f t="shared" si="128"/>
        <v>0</v>
      </c>
      <c r="Q1066">
        <v>1.46162408943043E-2</v>
      </c>
    </row>
    <row r="1067" spans="1:17" x14ac:dyDescent="0.25">
      <c r="A1067" s="1">
        <v>1066</v>
      </c>
      <c r="B1067" s="2">
        <v>42788</v>
      </c>
      <c r="C1067" s="3">
        <v>1334</v>
      </c>
      <c r="D1067">
        <f t="shared" si="129"/>
        <v>-4.2637242320178606E-3</v>
      </c>
      <c r="E1067">
        <f t="shared" si="132"/>
        <v>2.363602943049013E-4</v>
      </c>
      <c r="F1067">
        <f t="shared" si="130"/>
        <v>24.970153231459598</v>
      </c>
      <c r="G1067">
        <f t="shared" si="131"/>
        <v>3.2176812408951836</v>
      </c>
      <c r="H1067">
        <f t="shared" si="124"/>
        <v>-31.573690199491175</v>
      </c>
      <c r="I1067">
        <f t="shared" si="125"/>
        <v>-5.7121111447118409</v>
      </c>
      <c r="J1067">
        <f t="shared" si="126"/>
        <v>0</v>
      </c>
      <c r="K1067">
        <f t="shared" si="127"/>
        <v>25.861579054779334</v>
      </c>
      <c r="L1067">
        <f t="shared" si="128"/>
        <v>0</v>
      </c>
      <c r="Q1067">
        <v>1.4326889114044301E-2</v>
      </c>
    </row>
    <row r="1068" spans="1:17" x14ac:dyDescent="0.25">
      <c r="A1068" s="1">
        <v>1067</v>
      </c>
      <c r="B1068" s="2">
        <v>42789</v>
      </c>
      <c r="C1068" s="3">
        <v>1332.400024</v>
      </c>
      <c r="D1068">
        <f t="shared" si="129"/>
        <v>-1.2001021434357301E-3</v>
      </c>
      <c r="E1068">
        <f t="shared" si="132"/>
        <v>2.2697976775158053E-4</v>
      </c>
      <c r="F1068">
        <f t="shared" si="130"/>
        <v>26.396031437577751</v>
      </c>
      <c r="G1068">
        <f t="shared" si="131"/>
        <v>3.2732136745182592</v>
      </c>
      <c r="H1068">
        <f t="shared" si="124"/>
        <v>-31.074526473176093</v>
      </c>
      <c r="I1068">
        <f t="shared" si="125"/>
        <v>-1.6009362593432639</v>
      </c>
      <c r="J1068">
        <f t="shared" si="126"/>
        <v>0</v>
      </c>
      <c r="K1068">
        <f t="shared" si="127"/>
        <v>29.473590213832829</v>
      </c>
      <c r="L1068">
        <f t="shared" si="128"/>
        <v>0</v>
      </c>
      <c r="Q1068">
        <v>1.4160636918551101E-2</v>
      </c>
    </row>
    <row r="1069" spans="1:17" x14ac:dyDescent="0.25">
      <c r="A1069" s="1">
        <v>1068</v>
      </c>
      <c r="B1069" s="2">
        <v>42793</v>
      </c>
      <c r="C1069" s="3">
        <v>1340.75</v>
      </c>
      <c r="D1069">
        <f t="shared" si="129"/>
        <v>6.2473135309014062E-3</v>
      </c>
      <c r="E1069">
        <f t="shared" si="132"/>
        <v>2.1738085035981445E-4</v>
      </c>
      <c r="F1069">
        <f t="shared" si="130"/>
        <v>24.735029943233549</v>
      </c>
      <c r="G1069">
        <f t="shared" si="131"/>
        <v>3.2082204552402307</v>
      </c>
      <c r="H1069">
        <f t="shared" si="124"/>
        <v>-30.511969891917119</v>
      </c>
      <c r="I1069">
        <f t="shared" si="125"/>
        <v>8.3239206985085588</v>
      </c>
      <c r="J1069">
        <f t="shared" si="126"/>
        <v>0</v>
      </c>
      <c r="K1069">
        <f t="shared" si="127"/>
        <v>38.835890590425677</v>
      </c>
      <c r="L1069">
        <f t="shared" si="128"/>
        <v>0</v>
      </c>
      <c r="Q1069">
        <v>1.3920976906775601E-2</v>
      </c>
    </row>
    <row r="1070" spans="1:17" x14ac:dyDescent="0.25">
      <c r="A1070" s="1">
        <v>1069</v>
      </c>
      <c r="B1070" s="2">
        <v>42794</v>
      </c>
      <c r="C1070" s="3">
        <v>1324</v>
      </c>
      <c r="D1070">
        <f t="shared" si="129"/>
        <v>-1.257170136608108E-2</v>
      </c>
      <c r="E1070">
        <f t="shared" si="132"/>
        <v>2.1097618118382788E-4</v>
      </c>
      <c r="F1070">
        <f t="shared" si="130"/>
        <v>18.88525171318058</v>
      </c>
      <c r="G1070">
        <f t="shared" si="131"/>
        <v>2.9383812848116579</v>
      </c>
      <c r="H1070">
        <f t="shared" si="124"/>
        <v>-30.208056762598272</v>
      </c>
      <c r="I1070">
        <f t="shared" si="125"/>
        <v>-16.855508606573206</v>
      </c>
      <c r="J1070">
        <f t="shared" si="126"/>
        <v>0</v>
      </c>
      <c r="K1070">
        <f t="shared" si="127"/>
        <v>13.352548156025065</v>
      </c>
      <c r="L1070">
        <f t="shared" si="128"/>
        <v>0</v>
      </c>
      <c r="Q1070">
        <v>1.3696483566664201E-2</v>
      </c>
    </row>
    <row r="1071" spans="1:17" x14ac:dyDescent="0.25">
      <c r="A1071" s="1">
        <v>1070</v>
      </c>
      <c r="B1071" s="2">
        <v>42795</v>
      </c>
      <c r="C1071" s="3">
        <v>1320.5</v>
      </c>
      <c r="D1071">
        <f t="shared" si="129"/>
        <v>-2.6470047597665757E-3</v>
      </c>
      <c r="E1071">
        <f t="shared" si="132"/>
        <v>2.125703232993648E-4</v>
      </c>
      <c r="F1071">
        <f t="shared" si="130"/>
        <v>26.915425698547711</v>
      </c>
      <c r="G1071">
        <f t="shared" si="131"/>
        <v>3.2926995682931075</v>
      </c>
      <c r="H1071">
        <f t="shared" si="124"/>
        <v>-30.791815110060515</v>
      </c>
      <c r="I1071">
        <f t="shared" si="125"/>
        <v>-3.5046343019309463</v>
      </c>
      <c r="J1071">
        <f t="shared" si="126"/>
        <v>0</v>
      </c>
      <c r="K1071">
        <f t="shared" si="127"/>
        <v>27.28718080812957</v>
      </c>
      <c r="L1071">
        <f t="shared" si="128"/>
        <v>0</v>
      </c>
      <c r="Q1071">
        <v>1.4137785980615301E-2</v>
      </c>
    </row>
    <row r="1072" spans="1:17" x14ac:dyDescent="0.25">
      <c r="A1072" s="1">
        <v>1071</v>
      </c>
      <c r="B1072" s="2">
        <v>42796</v>
      </c>
      <c r="C1072" s="3">
        <v>1335</v>
      </c>
      <c r="D1072">
        <f t="shared" si="129"/>
        <v>1.092083909716308E-2</v>
      </c>
      <c r="E1072">
        <f t="shared" si="132"/>
        <v>2.0458968310875102E-4</v>
      </c>
      <c r="F1072">
        <f t="shared" si="130"/>
        <v>20.839298570016606</v>
      </c>
      <c r="G1072">
        <f t="shared" si="131"/>
        <v>3.0368405584500424</v>
      </c>
      <c r="H1072">
        <f t="shared" si="124"/>
        <v>-30.263543879260109</v>
      </c>
      <c r="I1072">
        <f t="shared" si="125"/>
        <v>14.420968027803847</v>
      </c>
      <c r="J1072">
        <f t="shared" si="126"/>
        <v>0</v>
      </c>
      <c r="K1072">
        <f t="shared" si="127"/>
        <v>44.684511907063957</v>
      </c>
      <c r="L1072">
        <f t="shared" si="128"/>
        <v>0</v>
      </c>
      <c r="Q1072">
        <v>1.39320644543826E-2</v>
      </c>
    </row>
    <row r="1073" spans="1:17" x14ac:dyDescent="0.25">
      <c r="A1073" s="1">
        <v>1072</v>
      </c>
      <c r="B1073" s="2">
        <v>42797</v>
      </c>
      <c r="C1073" s="3">
        <v>1307.6999510000001</v>
      </c>
      <c r="D1073">
        <f t="shared" si="129"/>
        <v>-2.066146039226173E-2</v>
      </c>
      <c r="E1073">
        <f t="shared" si="132"/>
        <v>2.0432454076054325E-4</v>
      </c>
      <c r="F1073">
        <f t="shared" si="130"/>
        <v>9.8189114671548214</v>
      </c>
      <c r="G1073">
        <f t="shared" si="131"/>
        <v>2.2843102676636469</v>
      </c>
      <c r="H1073">
        <f t="shared" si="124"/>
        <v>-30.231276340266373</v>
      </c>
      <c r="I1073">
        <f t="shared" si="125"/>
        <v>-27.58304962366941</v>
      </c>
      <c r="J1073">
        <f t="shared" si="126"/>
        <v>0</v>
      </c>
      <c r="K1073">
        <f t="shared" si="127"/>
        <v>2.6482267165969624</v>
      </c>
      <c r="L1073">
        <f t="shared" si="128"/>
        <v>0</v>
      </c>
      <c r="Q1073">
        <v>1.3766049128680201E-2</v>
      </c>
    </row>
    <row r="1074" spans="1:17" x14ac:dyDescent="0.25">
      <c r="A1074" s="1">
        <v>1073</v>
      </c>
      <c r="B1074" s="2">
        <v>42800</v>
      </c>
      <c r="C1074" s="3">
        <v>1306.8000489999999</v>
      </c>
      <c r="D1074">
        <f t="shared" si="129"/>
        <v>-6.8839321899992186E-4</v>
      </c>
      <c r="E1074">
        <f t="shared" si="132"/>
        <v>2.2329781282668022E-4</v>
      </c>
      <c r="F1074">
        <f t="shared" si="130"/>
        <v>26.669016421544121</v>
      </c>
      <c r="G1074">
        <f t="shared" si="131"/>
        <v>3.2835024579317067</v>
      </c>
      <c r="H1074">
        <f t="shared" si="124"/>
        <v>-32.591086333327709</v>
      </c>
      <c r="I1074">
        <f t="shared" si="125"/>
        <v>-0.90021177875493008</v>
      </c>
      <c r="J1074">
        <f t="shared" si="126"/>
        <v>0</v>
      </c>
      <c r="K1074">
        <f t="shared" si="127"/>
        <v>31.69087455457278</v>
      </c>
      <c r="L1074">
        <f t="shared" si="128"/>
        <v>0</v>
      </c>
      <c r="Q1074">
        <v>1.5150425387587501E-2</v>
      </c>
    </row>
    <row r="1075" spans="1:17" x14ac:dyDescent="0.25">
      <c r="A1075" s="1">
        <v>1074</v>
      </c>
      <c r="B1075" s="2">
        <v>42801</v>
      </c>
      <c r="C1075" s="3">
        <v>1315.099976</v>
      </c>
      <c r="D1075">
        <f t="shared" si="129"/>
        <v>6.3312518752679956E-3</v>
      </c>
      <c r="E1075">
        <f t="shared" si="132"/>
        <v>2.1396320215829763E-4</v>
      </c>
      <c r="F1075">
        <f t="shared" si="130"/>
        <v>24.834719553663984</v>
      </c>
      <c r="G1075">
        <f t="shared" si="131"/>
        <v>3.2122426561123847</v>
      </c>
      <c r="H1075">
        <f t="shared" si="124"/>
        <v>-31.898086171683225</v>
      </c>
      <c r="I1075">
        <f t="shared" si="125"/>
        <v>8.2736802608315578</v>
      </c>
      <c r="J1075">
        <f t="shared" si="126"/>
        <v>0</v>
      </c>
      <c r="K1075">
        <f t="shared" si="127"/>
        <v>40.171766432514787</v>
      </c>
      <c r="L1075">
        <f t="shared" si="128"/>
        <v>0</v>
      </c>
      <c r="Q1075">
        <v>1.48384857023896E-2</v>
      </c>
    </row>
    <row r="1076" spans="1:17" x14ac:dyDescent="0.25">
      <c r="A1076" s="1">
        <v>1075</v>
      </c>
      <c r="B1076" s="2">
        <v>42802</v>
      </c>
      <c r="C1076" s="3">
        <v>1332</v>
      </c>
      <c r="D1076">
        <f t="shared" si="129"/>
        <v>1.2768882001978274E-2</v>
      </c>
      <c r="E1076">
        <f t="shared" si="132"/>
        <v>2.0792584187428608E-4</v>
      </c>
      <c r="F1076">
        <f t="shared" si="130"/>
        <v>18.693066672200874</v>
      </c>
      <c r="G1076">
        <f t="shared" si="131"/>
        <v>2.9281526889172955</v>
      </c>
      <c r="H1076">
        <f t="shared" si="124"/>
        <v>-31.485020446963695</v>
      </c>
      <c r="I1076">
        <f t="shared" si="125"/>
        <v>16.792356414348461</v>
      </c>
      <c r="J1076">
        <f t="shared" si="126"/>
        <v>0</v>
      </c>
      <c r="K1076">
        <f t="shared" si="127"/>
        <v>48.277376861312156</v>
      </c>
      <c r="L1076">
        <f t="shared" si="128"/>
        <v>0</v>
      </c>
      <c r="Q1076">
        <v>1.45538973524736E-2</v>
      </c>
    </row>
    <row r="1077" spans="1:17" x14ac:dyDescent="0.25">
      <c r="A1077" s="1">
        <v>1076</v>
      </c>
      <c r="B1077" s="2">
        <v>42803</v>
      </c>
      <c r="C1077" s="3">
        <v>1330</v>
      </c>
      <c r="D1077">
        <f t="shared" si="129"/>
        <v>-1.5026298845350185E-3</v>
      </c>
      <c r="E1077">
        <f t="shared" si="132"/>
        <v>2.1010105475268164E-4</v>
      </c>
      <c r="F1077">
        <f t="shared" si="130"/>
        <v>27.375516984973309</v>
      </c>
      <c r="G1077">
        <f t="shared" si="131"/>
        <v>3.3096490732541688</v>
      </c>
      <c r="H1077">
        <f t="shared" si="124"/>
        <v>-31.500877289783681</v>
      </c>
      <c r="I1077">
        <f t="shared" si="125"/>
        <v>-2.0015030062006445</v>
      </c>
      <c r="J1077">
        <f t="shared" si="126"/>
        <v>0</v>
      </c>
      <c r="K1077">
        <f t="shared" si="127"/>
        <v>29.499374283583037</v>
      </c>
      <c r="L1077">
        <f t="shared" si="128"/>
        <v>0</v>
      </c>
      <c r="Q1077">
        <v>1.43764785863905E-2</v>
      </c>
    </row>
    <row r="1078" spans="1:17" x14ac:dyDescent="0.25">
      <c r="A1078" s="1">
        <v>1077</v>
      </c>
      <c r="B1078" s="2">
        <v>42804</v>
      </c>
      <c r="C1078" s="3">
        <v>1337</v>
      </c>
      <c r="D1078">
        <f t="shared" si="129"/>
        <v>5.249355886143745E-3</v>
      </c>
      <c r="E1078">
        <f t="shared" si="132"/>
        <v>2.0204153714387644E-4</v>
      </c>
      <c r="F1078">
        <f t="shared" si="130"/>
        <v>26.216443938437912</v>
      </c>
      <c r="G1078">
        <f t="shared" si="131"/>
        <v>3.2663868451270277</v>
      </c>
      <c r="H1078">
        <f t="shared" si="124"/>
        <v>-30.90979026325564</v>
      </c>
      <c r="I1078">
        <f t="shared" si="125"/>
        <v>6.981643328571181</v>
      </c>
      <c r="J1078">
        <f t="shared" si="126"/>
        <v>0</v>
      </c>
      <c r="K1078">
        <f t="shared" si="127"/>
        <v>37.891433591826825</v>
      </c>
      <c r="L1078">
        <f t="shared" si="128"/>
        <v>0</v>
      </c>
      <c r="Q1078">
        <v>1.4127929365932599E-2</v>
      </c>
    </row>
    <row r="1079" spans="1:17" x14ac:dyDescent="0.25">
      <c r="A1079" s="1">
        <v>1078</v>
      </c>
      <c r="B1079" s="2">
        <v>42808</v>
      </c>
      <c r="C1079" s="3">
        <v>1335.75</v>
      </c>
      <c r="D1079">
        <f t="shared" si="129"/>
        <v>-9.3536626406245298E-4</v>
      </c>
      <c r="E1079">
        <f t="shared" si="132"/>
        <v>1.9627282538785105E-4</v>
      </c>
      <c r="F1079">
        <f t="shared" si="130"/>
        <v>28.412668112622942</v>
      </c>
      <c r="G1079">
        <f t="shared" si="131"/>
        <v>3.3468351060154622</v>
      </c>
      <c r="H1079">
        <f t="shared" si="124"/>
        <v>-30.531270520574356</v>
      </c>
      <c r="I1079">
        <f t="shared" si="125"/>
        <v>-1.2505846950514996</v>
      </c>
      <c r="J1079">
        <f t="shared" si="126"/>
        <v>0</v>
      </c>
      <c r="K1079">
        <f t="shared" si="127"/>
        <v>29.280685825522855</v>
      </c>
      <c r="L1079">
        <f t="shared" si="128"/>
        <v>0</v>
      </c>
      <c r="Q1079">
        <v>1.38818570453628E-2</v>
      </c>
    </row>
    <row r="1080" spans="1:17" x14ac:dyDescent="0.25">
      <c r="A1080" s="1">
        <v>1079</v>
      </c>
      <c r="B1080" s="2">
        <v>42809</v>
      </c>
      <c r="C1080" s="3">
        <v>1363.5</v>
      </c>
      <c r="D1080">
        <f t="shared" si="129"/>
        <v>2.0561991447762409E-2</v>
      </c>
      <c r="E1080">
        <f t="shared" si="132"/>
        <v>1.893462679156736E-4</v>
      </c>
      <c r="F1080">
        <f t="shared" si="130"/>
        <v>9.4931160035101474</v>
      </c>
      <c r="G1080">
        <f t="shared" si="131"/>
        <v>2.2505669047249408</v>
      </c>
      <c r="H1080">
        <f t="shared" si="124"/>
        <v>-30.007689073780636</v>
      </c>
      <c r="I1080">
        <f t="shared" si="125"/>
        <v>27.465680076348637</v>
      </c>
      <c r="J1080">
        <f t="shared" si="126"/>
        <v>0</v>
      </c>
      <c r="K1080">
        <f t="shared" si="127"/>
        <v>57.473369150129272</v>
      </c>
      <c r="L1080">
        <f t="shared" si="128"/>
        <v>0</v>
      </c>
      <c r="Q1080">
        <v>1.3656564683402201E-2</v>
      </c>
    </row>
    <row r="1081" spans="1:17" x14ac:dyDescent="0.25">
      <c r="A1081" s="1">
        <v>1080</v>
      </c>
      <c r="B1081" s="2">
        <v>42810</v>
      </c>
      <c r="C1081" s="3">
        <v>1359.400024</v>
      </c>
      <c r="D1081">
        <f t="shared" si="129"/>
        <v>-3.0114797182578127E-3</v>
      </c>
      <c r="E1081">
        <f t="shared" si="132"/>
        <v>2.0938417204806792E-4</v>
      </c>
      <c r="F1081">
        <f t="shared" si="130"/>
        <v>26.979437525472182</v>
      </c>
      <c r="G1081">
        <f t="shared" si="131"/>
        <v>3.2950750027295324</v>
      </c>
      <c r="H1081">
        <f t="shared" si="124"/>
        <v>-30.851528935643007</v>
      </c>
      <c r="I1081">
        <f t="shared" si="125"/>
        <v>-4.1061525958445273</v>
      </c>
      <c r="J1081">
        <f t="shared" si="126"/>
        <v>0</v>
      </c>
      <c r="K1081">
        <f t="shared" si="127"/>
        <v>26.745376339798479</v>
      </c>
      <c r="L1081">
        <f t="shared" si="128"/>
        <v>0</v>
      </c>
      <c r="Q1081">
        <v>1.3754843297584999E-2</v>
      </c>
    </row>
    <row r="1082" spans="1:17" x14ac:dyDescent="0.25">
      <c r="A1082" s="1">
        <v>1081</v>
      </c>
      <c r="B1082" s="2">
        <v>42811</v>
      </c>
      <c r="C1082" s="3">
        <v>1380.5</v>
      </c>
      <c r="D1082">
        <f t="shared" si="129"/>
        <v>1.540230880282367E-2</v>
      </c>
      <c r="E1082">
        <f t="shared" si="132"/>
        <v>2.0181329835764608E-4</v>
      </c>
      <c r="F1082">
        <f t="shared" si="130"/>
        <v>15.601955728651978</v>
      </c>
      <c r="G1082">
        <f t="shared" si="131"/>
        <v>2.7473962736189588</v>
      </c>
      <c r="H1082">
        <f t="shared" si="124"/>
        <v>-30.382574773833792</v>
      </c>
      <c r="I1082">
        <f t="shared" si="125"/>
        <v>20.93789895621391</v>
      </c>
      <c r="J1082">
        <f t="shared" si="126"/>
        <v>0</v>
      </c>
      <c r="K1082">
        <f t="shared" si="127"/>
        <v>51.320473730047702</v>
      </c>
      <c r="L1082">
        <f t="shared" si="128"/>
        <v>0</v>
      </c>
      <c r="Q1082">
        <v>1.3586619091041001E-2</v>
      </c>
    </row>
    <row r="1083" spans="1:17" x14ac:dyDescent="0.25">
      <c r="A1083" s="1">
        <v>1082</v>
      </c>
      <c r="B1083" s="2">
        <v>42814</v>
      </c>
      <c r="C1083" s="3">
        <v>1384.900024</v>
      </c>
      <c r="D1083">
        <f t="shared" si="129"/>
        <v>3.1821998082339461E-3</v>
      </c>
      <c r="E1083">
        <f t="shared" si="132"/>
        <v>2.0916130138906087E-4</v>
      </c>
      <c r="F1083">
        <f t="shared" si="130"/>
        <v>26.925040731395018</v>
      </c>
      <c r="G1083">
        <f t="shared" si="131"/>
        <v>3.2930567358136393</v>
      </c>
      <c r="H1083">
        <f t="shared" si="124"/>
        <v>-30.748004404058552</v>
      </c>
      <c r="I1083">
        <f t="shared" si="125"/>
        <v>4.3930268352669621</v>
      </c>
      <c r="J1083">
        <f t="shared" si="126"/>
        <v>0</v>
      </c>
      <c r="K1083">
        <f t="shared" si="127"/>
        <v>35.141031239325514</v>
      </c>
      <c r="L1083">
        <f t="shared" si="128"/>
        <v>0</v>
      </c>
      <c r="Q1083">
        <v>1.35398739516908E-2</v>
      </c>
    </row>
    <row r="1084" spans="1:17" x14ac:dyDescent="0.25">
      <c r="A1084" s="1">
        <v>1083</v>
      </c>
      <c r="B1084" s="2">
        <v>42815</v>
      </c>
      <c r="C1084" s="3">
        <v>1381</v>
      </c>
      <c r="D1084">
        <f t="shared" si="129"/>
        <v>-2.8200777691509233E-3</v>
      </c>
      <c r="E1084">
        <f t="shared" si="132"/>
        <v>2.0167612558549174E-4</v>
      </c>
      <c r="F1084">
        <f t="shared" si="130"/>
        <v>27.54354902100323</v>
      </c>
      <c r="G1084">
        <f t="shared" si="131"/>
        <v>3.3157683528627997</v>
      </c>
      <c r="H1084">
        <f t="shared" si="124"/>
        <v>-30.351375077147395</v>
      </c>
      <c r="I1084">
        <f t="shared" si="125"/>
        <v>-3.9055257701789801</v>
      </c>
      <c r="J1084">
        <f t="shared" si="126"/>
        <v>0</v>
      </c>
      <c r="K1084">
        <f t="shared" si="127"/>
        <v>26.445849306968416</v>
      </c>
      <c r="L1084">
        <f t="shared" si="128"/>
        <v>0</v>
      </c>
      <c r="Q1084">
        <v>1.33227551575778E-2</v>
      </c>
    </row>
    <row r="1085" spans="1:17" x14ac:dyDescent="0.25">
      <c r="A1085" s="1">
        <v>1084</v>
      </c>
      <c r="B1085" s="2">
        <v>42816</v>
      </c>
      <c r="C1085" s="3">
        <v>1378.349976</v>
      </c>
      <c r="D1085">
        <f t="shared" si="129"/>
        <v>-1.9207602064118007E-3</v>
      </c>
      <c r="E1085">
        <f t="shared" si="132"/>
        <v>1.9471521320525901E-4</v>
      </c>
      <c r="F1085">
        <f t="shared" si="130"/>
        <v>28.320164935181801</v>
      </c>
      <c r="G1085">
        <f t="shared" si="131"/>
        <v>3.3435740927909681</v>
      </c>
      <c r="H1085">
        <f t="shared" si="124"/>
        <v>-29.941322905441769</v>
      </c>
      <c r="I1085">
        <f t="shared" si="125"/>
        <v>-2.6525698450546966</v>
      </c>
      <c r="J1085">
        <f t="shared" si="126"/>
        <v>0</v>
      </c>
      <c r="K1085">
        <f t="shared" si="127"/>
        <v>27.288753060387073</v>
      </c>
      <c r="L1085">
        <f t="shared" si="128"/>
        <v>0</v>
      </c>
      <c r="Q1085">
        <v>1.31798784218483E-2</v>
      </c>
    </row>
    <row r="1086" spans="1:17" x14ac:dyDescent="0.25">
      <c r="A1086" s="1">
        <v>1085</v>
      </c>
      <c r="B1086" s="2">
        <v>42817</v>
      </c>
      <c r="C1086" s="3">
        <v>1379.099976</v>
      </c>
      <c r="D1086">
        <f t="shared" si="129"/>
        <v>5.439808747576873E-4</v>
      </c>
      <c r="E1086">
        <f t="shared" si="132"/>
        <v>1.8810179417961883E-4</v>
      </c>
      <c r="F1086">
        <f t="shared" si="130"/>
        <v>29.065111164770286</v>
      </c>
      <c r="G1086">
        <f t="shared" si="131"/>
        <v>3.3695385258413477</v>
      </c>
      <c r="H1086">
        <f t="shared" si="124"/>
        <v>-29.528137027836031</v>
      </c>
      <c r="I1086">
        <f t="shared" si="125"/>
        <v>0.74979602566671733</v>
      </c>
      <c r="J1086">
        <f t="shared" si="126"/>
        <v>0</v>
      </c>
      <c r="K1086">
        <f t="shared" si="127"/>
        <v>30.27793305350275</v>
      </c>
      <c r="L1086">
        <f t="shared" si="128"/>
        <v>0</v>
      </c>
      <c r="Q1086">
        <v>1.3022988056612599E-2</v>
      </c>
    </row>
    <row r="1087" spans="1:17" x14ac:dyDescent="0.25">
      <c r="A1087" s="1">
        <v>1086</v>
      </c>
      <c r="B1087" s="2">
        <v>42818</v>
      </c>
      <c r="C1087" s="3">
        <v>1385</v>
      </c>
      <c r="D1087">
        <f t="shared" si="129"/>
        <v>4.2690445438008607E-3</v>
      </c>
      <c r="E1087">
        <f t="shared" si="132"/>
        <v>1.8185957573683766E-4</v>
      </c>
      <c r="F1087">
        <f t="shared" si="130"/>
        <v>28.137204412467362</v>
      </c>
      <c r="G1087">
        <f t="shared" si="131"/>
        <v>3.3370927010676712</v>
      </c>
      <c r="H1087">
        <f t="shared" ref="H1087:H1090" si="133">-1.645*Q1087*C1086</f>
        <v>-29.130064096839973</v>
      </c>
      <c r="I1087">
        <f t="shared" ref="I1087:I1090" si="134">D1087*C1086</f>
        <v>5.8874392278986978</v>
      </c>
      <c r="J1087">
        <f t="shared" ref="J1087:J1090" si="135">IF(D1087*C1086&lt;=H1087,1,0)</f>
        <v>0</v>
      </c>
      <c r="K1087">
        <f t="shared" ref="K1087:K1090" si="136">IF(J1087=0,I1087-H1087,0)</f>
        <v>35.017503324738669</v>
      </c>
      <c r="L1087">
        <f t="shared" ref="L1087:L1090" si="137">IF(J1087=1,I1087-H1087,0)</f>
        <v>0</v>
      </c>
      <c r="Q1087">
        <v>1.2840436487379399E-2</v>
      </c>
    </row>
    <row r="1088" spans="1:17" x14ac:dyDescent="0.25">
      <c r="A1088" s="1">
        <v>1087</v>
      </c>
      <c r="B1088" s="2">
        <v>42821</v>
      </c>
      <c r="C1088" s="3">
        <v>1383.1999510000001</v>
      </c>
      <c r="D1088">
        <f t="shared" si="129"/>
        <v>-1.3005196774598983E-3</v>
      </c>
      <c r="E1088">
        <f t="shared" si="132"/>
        <v>1.7728763969397627E-4</v>
      </c>
      <c r="F1088">
        <f t="shared" si="130"/>
        <v>29.819421826333304</v>
      </c>
      <c r="G1088">
        <f t="shared" si="131"/>
        <v>3.3951599203603413</v>
      </c>
      <c r="H1088">
        <f t="shared" si="133"/>
        <v>-28.881539558949527</v>
      </c>
      <c r="I1088">
        <f t="shared" si="134"/>
        <v>-1.8012197532819592</v>
      </c>
      <c r="J1088">
        <f t="shared" si="135"/>
        <v>0</v>
      </c>
      <c r="K1088">
        <f t="shared" si="136"/>
        <v>27.080319805667568</v>
      </c>
      <c r="L1088">
        <f t="shared" si="137"/>
        <v>0</v>
      </c>
      <c r="Q1088">
        <v>1.26766548051527E-2</v>
      </c>
    </row>
    <row r="1089" spans="1:17" x14ac:dyDescent="0.25">
      <c r="A1089" s="1">
        <v>1088</v>
      </c>
      <c r="B1089" s="2">
        <v>42822</v>
      </c>
      <c r="C1089" s="3">
        <v>1418.849976</v>
      </c>
      <c r="D1089">
        <f t="shared" si="129"/>
        <v>2.5447047468202692E-2</v>
      </c>
      <c r="E1089">
        <f t="shared" si="132"/>
        <v>1.7208615061044787E-4</v>
      </c>
      <c r="F1089">
        <f t="shared" si="130"/>
        <v>4.6336377924137118</v>
      </c>
      <c r="G1089">
        <f t="shared" si="131"/>
        <v>1.5333422599025774</v>
      </c>
      <c r="H1089">
        <f t="shared" si="133"/>
        <v>-28.538782059323708</v>
      </c>
      <c r="I1089">
        <f t="shared" si="134"/>
        <v>35.198354811112637</v>
      </c>
      <c r="J1089">
        <f t="shared" si="135"/>
        <v>0</v>
      </c>
      <c r="K1089">
        <f t="shared" si="136"/>
        <v>63.737136870436345</v>
      </c>
      <c r="L1089">
        <f t="shared" si="137"/>
        <v>0</v>
      </c>
      <c r="Q1089">
        <v>1.25425132287902E-2</v>
      </c>
    </row>
    <row r="1090" spans="1:17" x14ac:dyDescent="0.25">
      <c r="A1090" s="1">
        <v>1089</v>
      </c>
      <c r="B1090" s="2">
        <v>42823</v>
      </c>
      <c r="C1090" s="3">
        <v>1402.099976</v>
      </c>
      <c r="D1090">
        <f t="shared" si="129"/>
        <v>-1.1875571802277385E-2</v>
      </c>
      <c r="E1090">
        <f t="shared" si="132"/>
        <v>2.0768460396387107E-4</v>
      </c>
      <c r="F1090">
        <f t="shared" si="130"/>
        <v>19.71301538069833</v>
      </c>
      <c r="G1090">
        <f t="shared" si="131"/>
        <v>2.9812790968147707</v>
      </c>
      <c r="H1090">
        <f t="shared" si="133"/>
        <v>-30.207260975602473</v>
      </c>
      <c r="I1090">
        <f t="shared" si="134"/>
        <v>-16.849654766647543</v>
      </c>
      <c r="J1090">
        <f t="shared" si="135"/>
        <v>0</v>
      </c>
      <c r="K1090">
        <f t="shared" si="136"/>
        <v>13.35760620895493</v>
      </c>
      <c r="L1090">
        <f t="shared" si="137"/>
        <v>0</v>
      </c>
      <c r="Q1090">
        <v>1.29422256697514E-2</v>
      </c>
    </row>
    <row r="1091" spans="1:17" x14ac:dyDescent="0.25">
      <c r="J1091" s="12" t="s">
        <v>21</v>
      </c>
      <c r="K1091" s="14">
        <f>SUM(K254:K1090)</f>
        <v>21952.722279537396</v>
      </c>
      <c r="L1091">
        <f>SUM(L254:L1090)</f>
        <v>-309.35704072327064</v>
      </c>
    </row>
    <row r="1092" spans="1:17" x14ac:dyDescent="0.25">
      <c r="I1092" s="12" t="s">
        <v>19</v>
      </c>
      <c r="J1092" s="13">
        <f>SUM(J254:J1090)</f>
        <v>31</v>
      </c>
    </row>
    <row r="1093" spans="1:17" x14ac:dyDescent="0.25">
      <c r="I1093" s="12" t="s">
        <v>20</v>
      </c>
      <c r="J1093" s="12">
        <f>J1092/COUNT(J254:J1090)</f>
        <v>3.7037037037037035E-2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93"/>
  <sheetViews>
    <sheetView workbookViewId="0">
      <selection activeCell="M13" sqref="A1:XFD1048576"/>
    </sheetView>
  </sheetViews>
  <sheetFormatPr defaultRowHeight="15" x14ac:dyDescent="0.25"/>
  <cols>
    <col min="2" max="2" width="10.42578125" bestFit="1" customWidth="1"/>
    <col min="17" max="17" width="20.5703125" bestFit="1" customWidth="1"/>
  </cols>
  <sheetData>
    <row r="1" spans="1:17" ht="45" x14ac:dyDescent="0.25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18</v>
      </c>
      <c r="K1" s="6" t="s">
        <v>9</v>
      </c>
      <c r="L1" s="6" t="s">
        <v>10</v>
      </c>
    </row>
    <row r="2" spans="1:17" x14ac:dyDescent="0.25">
      <c r="A2" s="1">
        <v>1</v>
      </c>
      <c r="B2" s="2">
        <v>41204</v>
      </c>
      <c r="C2" s="3">
        <v>356.79998799999998</v>
      </c>
      <c r="N2" t="s">
        <v>11</v>
      </c>
      <c r="O2" t="s">
        <v>12</v>
      </c>
      <c r="Q2" s="15" t="s">
        <v>29</v>
      </c>
    </row>
    <row r="3" spans="1:17" x14ac:dyDescent="0.25">
      <c r="A3" s="1">
        <v>2</v>
      </c>
      <c r="B3" s="2">
        <v>41205</v>
      </c>
      <c r="C3" s="3">
        <v>358</v>
      </c>
      <c r="D3">
        <f>LN(C3/C2)</f>
        <v>3.357619327133667E-3</v>
      </c>
      <c r="E3">
        <f>_xlfn.VAR.S(D3:D1090)</f>
        <v>4.3900296867088197E-4</v>
      </c>
      <c r="F3">
        <f>_xlfn.NORM.DIST(D3,0,SQRT(E3),FALSE)</f>
        <v>18.797495543585843</v>
      </c>
      <c r="G3">
        <f>LN(F3)</f>
        <v>2.9337236451951845</v>
      </c>
      <c r="M3" s="7" t="s">
        <v>13</v>
      </c>
      <c r="N3">
        <v>5.0000000000000002E-5</v>
      </c>
      <c r="O3">
        <v>1.0325705868034659E-5</v>
      </c>
      <c r="Q3">
        <v>2.09429941398834E-2</v>
      </c>
    </row>
    <row r="4" spans="1:17" x14ac:dyDescent="0.25">
      <c r="A4" s="1">
        <v>3</v>
      </c>
      <c r="B4" s="2">
        <v>41207</v>
      </c>
      <c r="C4" s="3">
        <v>362.70001200000002</v>
      </c>
      <c r="D4">
        <f t="shared" ref="D4:D67" si="0">LN(C4/C3)</f>
        <v>1.304309297335029E-2</v>
      </c>
      <c r="E4">
        <f>$O$3+$O$4*D3^2+$O$5*E3</f>
        <v>4.1132251029880369E-4</v>
      </c>
      <c r="F4">
        <f t="shared" ref="F4:F67" si="1">_xlfn.NORM.DIST(D4,0,SQRT(E4),FALSE)</f>
        <v>15.995842014787288</v>
      </c>
      <c r="G4">
        <f t="shared" ref="G4:G67" si="2">LN(F4)</f>
        <v>2.772328814390868</v>
      </c>
      <c r="M4" s="7" t="s">
        <v>14</v>
      </c>
      <c r="N4">
        <v>0.15</v>
      </c>
      <c r="O4">
        <v>6.2461263858064067E-2</v>
      </c>
      <c r="Q4">
        <v>2.0289352332798601E-2</v>
      </c>
    </row>
    <row r="5" spans="1:17" x14ac:dyDescent="0.25">
      <c r="A5" s="1">
        <v>4</v>
      </c>
      <c r="B5" s="2">
        <v>41211</v>
      </c>
      <c r="C5" s="3">
        <v>365.45001200000002</v>
      </c>
      <c r="D5">
        <f t="shared" si="0"/>
        <v>7.5534243885790366E-3</v>
      </c>
      <c r="E5">
        <f t="shared" ref="E5:E68" si="3">$O$3+$O$4*D4^2+$O$5*E4</f>
        <v>3.9600474309677073E-4</v>
      </c>
      <c r="F5">
        <f t="shared" si="1"/>
        <v>18.654107398713144</v>
      </c>
      <c r="G5">
        <f t="shared" si="2"/>
        <v>2.9260663576974011</v>
      </c>
      <c r="M5" s="7" t="s">
        <v>15</v>
      </c>
      <c r="N5">
        <v>0.75</v>
      </c>
      <c r="O5">
        <v>0.91182217256327214</v>
      </c>
      <c r="Q5">
        <v>1.9750865677929899E-2</v>
      </c>
    </row>
    <row r="6" spans="1:17" x14ac:dyDescent="0.25">
      <c r="A6" s="1">
        <v>5</v>
      </c>
      <c r="B6" s="2">
        <v>41212</v>
      </c>
      <c r="C6" s="3">
        <v>362.95001200000002</v>
      </c>
      <c r="D6">
        <f t="shared" si="0"/>
        <v>-6.8643869693751029E-3</v>
      </c>
      <c r="E6">
        <f t="shared" si="3"/>
        <v>3.7497528975315262E-4</v>
      </c>
      <c r="F6">
        <f t="shared" si="1"/>
        <v>19.347362967331776</v>
      </c>
      <c r="G6">
        <f t="shared" si="2"/>
        <v>2.9625561294306766</v>
      </c>
      <c r="M6" s="7" t="s">
        <v>16</v>
      </c>
      <c r="N6">
        <v>2743.8502450167789</v>
      </c>
      <c r="O6">
        <f>SUM(G3:G1090)</f>
        <v>2754.8811306100024</v>
      </c>
      <c r="Q6">
        <v>1.9182602371822899E-2</v>
      </c>
    </row>
    <row r="7" spans="1:17" x14ac:dyDescent="0.25">
      <c r="A7" s="1">
        <v>6</v>
      </c>
      <c r="B7" s="2">
        <v>41213</v>
      </c>
      <c r="C7" s="3">
        <v>360.64999399999999</v>
      </c>
      <c r="D7">
        <f t="shared" si="0"/>
        <v>-6.3571744802012435E-3</v>
      </c>
      <c r="E7">
        <f t="shared" si="3"/>
        <v>3.5517965201779095E-4</v>
      </c>
      <c r="F7">
        <f t="shared" si="1"/>
        <v>19.9976150026434</v>
      </c>
      <c r="G7">
        <f t="shared" si="2"/>
        <v>2.9956130165753301</v>
      </c>
      <c r="M7" s="7" t="s">
        <v>17</v>
      </c>
      <c r="N7">
        <f>N4+N5</f>
        <v>0.9</v>
      </c>
      <c r="O7">
        <f>O4+O5</f>
        <v>0.97428343642133619</v>
      </c>
      <c r="Q7">
        <v>1.87950515929565E-2</v>
      </c>
    </row>
    <row r="8" spans="1:17" x14ac:dyDescent="0.25">
      <c r="A8" s="1">
        <v>7</v>
      </c>
      <c r="B8" s="2">
        <v>41214</v>
      </c>
      <c r="C8" s="3">
        <v>363.79998799999998</v>
      </c>
      <c r="D8">
        <f t="shared" si="0"/>
        <v>8.6962907858115328E-3</v>
      </c>
      <c r="E8">
        <f t="shared" si="3"/>
        <v>3.3671067656234097E-4</v>
      </c>
      <c r="F8">
        <f t="shared" si="1"/>
        <v>19.431672712787741</v>
      </c>
      <c r="G8">
        <f t="shared" si="2"/>
        <v>2.9669043488649347</v>
      </c>
      <c r="Q8">
        <v>1.8411245053155299E-2</v>
      </c>
    </row>
    <row r="9" spans="1:17" x14ac:dyDescent="0.25">
      <c r="A9" s="1">
        <v>8</v>
      </c>
      <c r="B9" s="2">
        <v>41215</v>
      </c>
      <c r="C9" s="3">
        <v>365.54998799999998</v>
      </c>
      <c r="D9">
        <f t="shared" si="0"/>
        <v>4.7988028132131995E-3</v>
      </c>
      <c r="E9">
        <f t="shared" si="3"/>
        <v>3.2206962914674677E-4</v>
      </c>
      <c r="F9">
        <f t="shared" si="1"/>
        <v>21.449086180633913</v>
      </c>
      <c r="G9">
        <f t="shared" si="2"/>
        <v>3.065682042165073</v>
      </c>
      <c r="Q9">
        <v>1.79287433451298E-2</v>
      </c>
    </row>
    <row r="10" spans="1:17" x14ac:dyDescent="0.25">
      <c r="A10" s="1">
        <v>9</v>
      </c>
      <c r="B10" s="2">
        <v>41218</v>
      </c>
      <c r="C10" s="3">
        <v>366.39999399999999</v>
      </c>
      <c r="D10">
        <f t="shared" si="0"/>
        <v>2.3225805123515551E-3</v>
      </c>
      <c r="E10">
        <f t="shared" si="3"/>
        <v>3.0543432457520356E-4</v>
      </c>
      <c r="F10">
        <f t="shared" si="1"/>
        <v>22.626429845190948</v>
      </c>
      <c r="G10">
        <f t="shared" si="2"/>
        <v>3.1191186851666077</v>
      </c>
      <c r="Q10">
        <v>1.7445636637387501E-2</v>
      </c>
    </row>
    <row r="11" spans="1:17" x14ac:dyDescent="0.25">
      <c r="A11" s="1">
        <v>10</v>
      </c>
      <c r="B11" s="2">
        <v>41219</v>
      </c>
      <c r="C11" s="3">
        <v>362.95001200000002</v>
      </c>
      <c r="D11">
        <f t="shared" si="0"/>
        <v>-9.4604996311747902E-3</v>
      </c>
      <c r="E11">
        <f t="shared" si="3"/>
        <v>2.891644350848861E-4</v>
      </c>
      <c r="F11">
        <f t="shared" si="1"/>
        <v>20.096806746288667</v>
      </c>
      <c r="G11">
        <f t="shared" si="2"/>
        <v>3.0005609341002706</v>
      </c>
      <c r="Q11">
        <v>1.69826674616116E-2</v>
      </c>
    </row>
    <row r="12" spans="1:17" x14ac:dyDescent="0.25">
      <c r="A12" s="1">
        <v>11</v>
      </c>
      <c r="B12" s="2">
        <v>41220</v>
      </c>
      <c r="C12" s="3">
        <v>364.5</v>
      </c>
      <c r="D12">
        <f t="shared" si="0"/>
        <v>4.2614346554583132E-3</v>
      </c>
      <c r="E12">
        <f t="shared" si="3"/>
        <v>2.7958259819913E-4</v>
      </c>
      <c r="F12">
        <f t="shared" si="1"/>
        <v>23.096733197652362</v>
      </c>
      <c r="G12">
        <f t="shared" si="2"/>
        <v>3.1396911875119455</v>
      </c>
      <c r="Q12">
        <v>1.6882339412528299E-2</v>
      </c>
    </row>
    <row r="13" spans="1:17" x14ac:dyDescent="0.25">
      <c r="A13" s="1">
        <v>12</v>
      </c>
      <c r="B13" s="2">
        <v>41221</v>
      </c>
      <c r="C13" s="3">
        <v>362.89999399999999</v>
      </c>
      <c r="D13">
        <f t="shared" si="0"/>
        <v>-4.3992537631686191E-3</v>
      </c>
      <c r="E13">
        <f t="shared" si="3"/>
        <v>2.6638960360994985E-4</v>
      </c>
      <c r="F13">
        <f t="shared" si="1"/>
        <v>23.570863687915356</v>
      </c>
      <c r="G13">
        <f t="shared" si="2"/>
        <v>3.160011359803002</v>
      </c>
      <c r="Q13">
        <v>1.6457519758089002E-2</v>
      </c>
    </row>
    <row r="14" spans="1:17" x14ac:dyDescent="0.25">
      <c r="A14" s="1">
        <v>13</v>
      </c>
      <c r="B14" s="2">
        <v>41222</v>
      </c>
      <c r="C14" s="3">
        <v>363</v>
      </c>
      <c r="D14">
        <f t="shared" si="0"/>
        <v>2.7553657930655428E-4</v>
      </c>
      <c r="E14">
        <f t="shared" si="3"/>
        <v>2.5443449290712142E-4</v>
      </c>
      <c r="F14">
        <f t="shared" si="1"/>
        <v>25.006751479020966</v>
      </c>
      <c r="G14">
        <f t="shared" si="2"/>
        <v>3.2191458475696284</v>
      </c>
      <c r="Q14">
        <v>1.6150496108484201E-2</v>
      </c>
    </row>
    <row r="15" spans="1:17" x14ac:dyDescent="0.25">
      <c r="A15" s="1">
        <v>14</v>
      </c>
      <c r="B15" s="2">
        <v>41225</v>
      </c>
      <c r="C15" s="3">
        <v>368.95001200000002</v>
      </c>
      <c r="D15">
        <f t="shared" si="0"/>
        <v>1.6258331764256746E-2</v>
      </c>
      <c r="E15">
        <f t="shared" si="3"/>
        <v>2.4232946005018542E-4</v>
      </c>
      <c r="F15">
        <f t="shared" si="1"/>
        <v>14.853965486582499</v>
      </c>
      <c r="G15">
        <f t="shared" si="2"/>
        <v>2.698266865734408</v>
      </c>
      <c r="Q15">
        <v>1.5766474218144599E-2</v>
      </c>
    </row>
    <row r="16" spans="1:17" x14ac:dyDescent="0.25">
      <c r="A16" s="1">
        <v>15</v>
      </c>
      <c r="B16" s="2">
        <v>41228</v>
      </c>
      <c r="C16" s="3">
        <v>376.79998799999998</v>
      </c>
      <c r="D16">
        <f t="shared" si="0"/>
        <v>2.105334482596628E-2</v>
      </c>
      <c r="E16">
        <f t="shared" si="3"/>
        <v>2.4779767583763733E-4</v>
      </c>
      <c r="F16">
        <f t="shared" si="1"/>
        <v>10.36199788279208</v>
      </c>
      <c r="G16">
        <f t="shared" si="2"/>
        <v>2.3381450640683217</v>
      </c>
      <c r="Q16">
        <v>1.5573242532781299E-2</v>
      </c>
    </row>
    <row r="17" spans="1:17" x14ac:dyDescent="0.25">
      <c r="A17" s="1">
        <v>16</v>
      </c>
      <c r="B17" s="2">
        <v>41229</v>
      </c>
      <c r="C17" s="3">
        <v>377.85000600000001</v>
      </c>
      <c r="D17">
        <f t="shared" si="0"/>
        <v>2.7827964909722942E-3</v>
      </c>
      <c r="E17">
        <f t="shared" si="3"/>
        <v>2.6395865949252413E-4</v>
      </c>
      <c r="F17">
        <f t="shared" si="1"/>
        <v>24.197555503018002</v>
      </c>
      <c r="G17">
        <f t="shared" si="2"/>
        <v>3.1862516157885743</v>
      </c>
      <c r="Q17">
        <v>1.55219246652607E-2</v>
      </c>
    </row>
    <row r="18" spans="1:17" x14ac:dyDescent="0.25">
      <c r="A18" s="1">
        <v>17</v>
      </c>
      <c r="B18" s="2">
        <v>41232</v>
      </c>
      <c r="C18" s="3">
        <v>378.85000600000001</v>
      </c>
      <c r="D18">
        <f t="shared" si="0"/>
        <v>2.6430568687390282E-3</v>
      </c>
      <c r="E18">
        <f t="shared" si="3"/>
        <v>2.514927615317917E-4</v>
      </c>
      <c r="F18">
        <f t="shared" si="1"/>
        <v>24.809361750435265</v>
      </c>
      <c r="G18">
        <f t="shared" si="2"/>
        <v>3.2112210718764418</v>
      </c>
      <c r="Q18">
        <v>1.5174109149167199E-2</v>
      </c>
    </row>
    <row r="19" spans="1:17" x14ac:dyDescent="0.25">
      <c r="A19" s="1">
        <v>18</v>
      </c>
      <c r="B19" s="2">
        <v>41233</v>
      </c>
      <c r="C19" s="3">
        <v>389</v>
      </c>
      <c r="D19">
        <f t="shared" si="0"/>
        <v>2.6438979403661366E-2</v>
      </c>
      <c r="E19">
        <f t="shared" si="3"/>
        <v>2.4007872082161319E-4</v>
      </c>
      <c r="F19">
        <f t="shared" si="1"/>
        <v>6.0045644474562589</v>
      </c>
      <c r="G19">
        <f t="shared" si="2"/>
        <v>1.7925199212538159</v>
      </c>
      <c r="Q19">
        <v>1.484754201814E-2</v>
      </c>
    </row>
    <row r="20" spans="1:17" x14ac:dyDescent="0.25">
      <c r="A20" s="1">
        <v>19</v>
      </c>
      <c r="B20" s="2">
        <v>41234</v>
      </c>
      <c r="C20" s="3">
        <v>370</v>
      </c>
      <c r="D20">
        <f t="shared" si="0"/>
        <v>-5.0076337980176203E-2</v>
      </c>
      <c r="E20">
        <f t="shared" si="3"/>
        <v>2.7289645634433359E-4</v>
      </c>
      <c r="F20">
        <f t="shared" si="1"/>
        <v>0.24408990857654345</v>
      </c>
      <c r="G20">
        <f t="shared" si="2"/>
        <v>-1.4102186437874784</v>
      </c>
      <c r="Q20">
        <v>1.5047694201258901E-2</v>
      </c>
    </row>
    <row r="21" spans="1:17" x14ac:dyDescent="0.25">
      <c r="A21" s="1">
        <v>20</v>
      </c>
      <c r="B21" s="2">
        <v>41235</v>
      </c>
      <c r="C21" s="3">
        <v>368.5</v>
      </c>
      <c r="D21">
        <f t="shared" si="0"/>
        <v>-4.0622940088787928E-3</v>
      </c>
      <c r="E21">
        <f t="shared" si="3"/>
        <v>4.1578908588633771E-4</v>
      </c>
      <c r="F21">
        <f t="shared" si="1"/>
        <v>19.180290340736011</v>
      </c>
      <c r="G21">
        <f t="shared" si="2"/>
        <v>2.953883207022471</v>
      </c>
      <c r="Q21">
        <v>2.1708025600782999E-2</v>
      </c>
    </row>
    <row r="22" spans="1:17" x14ac:dyDescent="0.25">
      <c r="A22" s="1">
        <v>21</v>
      </c>
      <c r="B22" s="2">
        <v>41236</v>
      </c>
      <c r="C22" s="3">
        <v>374.85000600000001</v>
      </c>
      <c r="D22">
        <f t="shared" si="0"/>
        <v>1.7085250326082237E-2</v>
      </c>
      <c r="E22">
        <f t="shared" si="3"/>
        <v>3.9048216379459805E-4</v>
      </c>
      <c r="F22">
        <f t="shared" si="1"/>
        <v>13.892505573409689</v>
      </c>
      <c r="G22">
        <f t="shared" si="2"/>
        <v>2.6313495273530494</v>
      </c>
      <c r="Q22">
        <v>2.10788893311449E-2</v>
      </c>
    </row>
    <row r="23" spans="1:17" x14ac:dyDescent="0.25">
      <c r="A23" s="1">
        <v>22</v>
      </c>
      <c r="B23" s="2">
        <v>41239</v>
      </c>
      <c r="C23" s="3">
        <v>377</v>
      </c>
      <c r="D23">
        <f t="shared" si="0"/>
        <v>5.7192254925372147E-3</v>
      </c>
      <c r="E23">
        <f t="shared" si="3"/>
        <v>3.8460880467181251E-4</v>
      </c>
      <c r="F23">
        <f t="shared" si="1"/>
        <v>19.495433389995164</v>
      </c>
      <c r="G23">
        <f t="shared" si="2"/>
        <v>2.9701802530156289</v>
      </c>
      <c r="Q23">
        <v>2.0559838012785998E-2</v>
      </c>
    </row>
    <row r="24" spans="1:17" x14ac:dyDescent="0.25">
      <c r="A24" s="1">
        <v>23</v>
      </c>
      <c r="B24" s="2">
        <v>41240</v>
      </c>
      <c r="C24" s="3">
        <v>385.64999399999999</v>
      </c>
      <c r="D24">
        <f t="shared" si="0"/>
        <v>2.2685019373848741E-2</v>
      </c>
      <c r="E24">
        <f t="shared" si="3"/>
        <v>3.6306362095411219E-4</v>
      </c>
      <c r="F24">
        <f t="shared" si="1"/>
        <v>10.306992728354048</v>
      </c>
      <c r="G24">
        <f t="shared" si="2"/>
        <v>2.3328225705488328</v>
      </c>
      <c r="Q24">
        <v>1.9935585491985399E-2</v>
      </c>
    </row>
    <row r="25" spans="1:17" x14ac:dyDescent="0.25">
      <c r="A25" s="1">
        <v>24</v>
      </c>
      <c r="B25" s="2">
        <v>41242</v>
      </c>
      <c r="C25" s="3">
        <v>394.10000600000001</v>
      </c>
      <c r="D25">
        <f t="shared" si="0"/>
        <v>2.167449260366075E-2</v>
      </c>
      <c r="E25">
        <f t="shared" si="3"/>
        <v>3.7351836299456495E-4</v>
      </c>
      <c r="F25">
        <f t="shared" si="1"/>
        <v>11.00632746778448</v>
      </c>
      <c r="G25">
        <f t="shared" si="2"/>
        <v>2.3984703317643077</v>
      </c>
      <c r="Q25">
        <v>1.96122402881122E-2</v>
      </c>
    </row>
    <row r="26" spans="1:17" x14ac:dyDescent="0.25">
      <c r="A26" s="1">
        <v>25</v>
      </c>
      <c r="B26" s="2">
        <v>41243</v>
      </c>
      <c r="C26" s="3">
        <v>416.95001200000002</v>
      </c>
      <c r="D26">
        <f t="shared" si="0"/>
        <v>5.6361639887903034E-2</v>
      </c>
      <c r="E26">
        <f t="shared" si="3"/>
        <v>3.8025131035229341E-4</v>
      </c>
      <c r="F26">
        <f t="shared" si="1"/>
        <v>0.31391935034943536</v>
      </c>
      <c r="G26">
        <f t="shared" si="2"/>
        <v>-1.1586191720853785</v>
      </c>
      <c r="Q26">
        <v>1.9284803276713301E-2</v>
      </c>
    </row>
    <row r="27" spans="1:17" x14ac:dyDescent="0.25">
      <c r="A27" s="1">
        <v>26</v>
      </c>
      <c r="B27" s="2">
        <v>41246</v>
      </c>
      <c r="C27" s="3">
        <v>406.10000600000001</v>
      </c>
      <c r="D27">
        <f t="shared" si="0"/>
        <v>-2.6366889846485251E-2</v>
      </c>
      <c r="E27">
        <f t="shared" si="3"/>
        <v>5.5546388440888095E-4</v>
      </c>
      <c r="F27">
        <f t="shared" si="1"/>
        <v>9.053216384925781</v>
      </c>
      <c r="G27">
        <f t="shared" si="2"/>
        <v>2.2031200962208857</v>
      </c>
      <c r="Q27">
        <v>2.0556834549262999E-2</v>
      </c>
    </row>
    <row r="28" spans="1:17" x14ac:dyDescent="0.25">
      <c r="A28" s="1">
        <v>27</v>
      </c>
      <c r="B28" s="2">
        <v>41247</v>
      </c>
      <c r="C28" s="3">
        <v>422.75</v>
      </c>
      <c r="D28">
        <f t="shared" si="0"/>
        <v>4.0181538311751676E-2</v>
      </c>
      <c r="E28">
        <f t="shared" si="3"/>
        <v>5.6023386687641553E-4</v>
      </c>
      <c r="F28">
        <f t="shared" si="1"/>
        <v>3.9895302304477749</v>
      </c>
      <c r="G28">
        <f t="shared" si="2"/>
        <v>1.3836734872403782</v>
      </c>
      <c r="Q28">
        <v>2.1696826734594402E-2</v>
      </c>
    </row>
    <row r="29" spans="1:17" x14ac:dyDescent="0.25">
      <c r="A29" s="1">
        <v>28</v>
      </c>
      <c r="B29" s="2">
        <v>41248</v>
      </c>
      <c r="C29" s="3">
        <v>419.35000600000001</v>
      </c>
      <c r="D29">
        <f t="shared" si="0"/>
        <v>-8.0750800404118563E-3</v>
      </c>
      <c r="E29">
        <f t="shared" si="3"/>
        <v>6.2200657715428696E-4</v>
      </c>
      <c r="F29">
        <f t="shared" si="1"/>
        <v>15.179181186297001</v>
      </c>
      <c r="G29">
        <f t="shared" si="2"/>
        <v>2.7199248302160135</v>
      </c>
      <c r="Q29">
        <v>2.1841077331788101E-2</v>
      </c>
    </row>
    <row r="30" spans="1:17" x14ac:dyDescent="0.25">
      <c r="A30" s="1">
        <v>29</v>
      </c>
      <c r="B30" s="2">
        <v>41249</v>
      </c>
      <c r="C30" s="3">
        <v>422.89999399999999</v>
      </c>
      <c r="D30">
        <f t="shared" si="0"/>
        <v>8.4298225524136513E-3</v>
      </c>
      <c r="E30">
        <f t="shared" si="3"/>
        <v>5.8155800088677463E-4</v>
      </c>
      <c r="F30">
        <f t="shared" si="1"/>
        <v>15.56251661326101</v>
      </c>
      <c r="G30">
        <f t="shared" si="2"/>
        <v>2.7448652417431365</v>
      </c>
      <c r="Q30">
        <v>2.1339265313978801E-2</v>
      </c>
    </row>
    <row r="31" spans="1:17" x14ac:dyDescent="0.25">
      <c r="A31" s="1">
        <v>30</v>
      </c>
      <c r="B31" s="2">
        <v>41250</v>
      </c>
      <c r="C31" s="3">
        <v>425</v>
      </c>
      <c r="D31">
        <f t="shared" si="0"/>
        <v>4.9534386337253666E-3</v>
      </c>
      <c r="E31">
        <f t="shared" si="3"/>
        <v>5.4504180231057585E-4</v>
      </c>
      <c r="F31">
        <f t="shared" si="1"/>
        <v>16.707815857612157</v>
      </c>
      <c r="G31">
        <f t="shared" si="2"/>
        <v>2.815876625363527</v>
      </c>
      <c r="Q31">
        <v>2.06912661834549E-2</v>
      </c>
    </row>
    <row r="32" spans="1:17" x14ac:dyDescent="0.25">
      <c r="A32" s="1">
        <v>31</v>
      </c>
      <c r="B32" s="2">
        <v>41253</v>
      </c>
      <c r="C32" s="3">
        <v>415.64999399999999</v>
      </c>
      <c r="D32">
        <f t="shared" si="0"/>
        <v>-2.2245623382541775E-2</v>
      </c>
      <c r="E32">
        <f t="shared" si="3"/>
        <v>5.088394903808456E-4</v>
      </c>
      <c r="F32">
        <f t="shared" si="1"/>
        <v>10.875139990677509</v>
      </c>
      <c r="G32">
        <f t="shared" si="2"/>
        <v>2.3864794495978732</v>
      </c>
      <c r="Q32">
        <v>2.0056319694972902E-2</v>
      </c>
    </row>
    <row r="33" spans="1:17" x14ac:dyDescent="0.25">
      <c r="A33" s="1">
        <v>32</v>
      </c>
      <c r="B33" s="2">
        <v>41254</v>
      </c>
      <c r="C33" s="3">
        <v>417</v>
      </c>
      <c r="D33">
        <f t="shared" si="0"/>
        <v>3.2426762569264379E-3</v>
      </c>
      <c r="E33">
        <f t="shared" si="3"/>
        <v>5.0520690118517522E-4</v>
      </c>
      <c r="F33">
        <f t="shared" si="1"/>
        <v>17.565313668880858</v>
      </c>
      <c r="G33">
        <f t="shared" si="2"/>
        <v>2.8659261431661367</v>
      </c>
      <c r="Q33">
        <v>2.0778984345542598E-2</v>
      </c>
    </row>
    <row r="34" spans="1:17" x14ac:dyDescent="0.25">
      <c r="A34" s="1">
        <v>33</v>
      </c>
      <c r="B34" s="2">
        <v>41255</v>
      </c>
      <c r="C34" s="3">
        <v>413.35000600000001</v>
      </c>
      <c r="D34">
        <f t="shared" si="0"/>
        <v>-8.7915155845731622E-3</v>
      </c>
      <c r="E34">
        <f t="shared" si="3"/>
        <v>4.7164133712379282E-4</v>
      </c>
      <c r="F34">
        <f t="shared" si="1"/>
        <v>16.924618591850745</v>
      </c>
      <c r="G34">
        <f t="shared" si="2"/>
        <v>2.8287692833509608</v>
      </c>
      <c r="Q34">
        <v>2.0133785600586099E-2</v>
      </c>
    </row>
    <row r="35" spans="1:17" x14ac:dyDescent="0.25">
      <c r="A35" s="1">
        <v>34</v>
      </c>
      <c r="B35" s="2">
        <v>41256</v>
      </c>
      <c r="C35" s="3">
        <v>409.89999399999999</v>
      </c>
      <c r="D35">
        <f t="shared" si="0"/>
        <v>-8.3814933416530325E-3</v>
      </c>
      <c r="E35">
        <f t="shared" si="3"/>
        <v>4.4520641225169217E-4</v>
      </c>
      <c r="F35">
        <f t="shared" si="1"/>
        <v>17.472922299958334</v>
      </c>
      <c r="G35">
        <f t="shared" si="2"/>
        <v>2.8606523854837582</v>
      </c>
      <c r="Q35">
        <v>1.97728724910839E-2</v>
      </c>
    </row>
    <row r="36" spans="1:17" x14ac:dyDescent="0.25">
      <c r="A36" s="1">
        <v>35</v>
      </c>
      <c r="B36" s="2">
        <v>41257</v>
      </c>
      <c r="C36" s="3">
        <v>405.10000600000001</v>
      </c>
      <c r="D36">
        <f t="shared" si="0"/>
        <v>-1.177924785277267E-2</v>
      </c>
      <c r="E36">
        <f t="shared" si="3"/>
        <v>4.2066265214931722E-4</v>
      </c>
      <c r="F36">
        <f t="shared" si="1"/>
        <v>16.493757226253877</v>
      </c>
      <c r="G36">
        <f t="shared" si="2"/>
        <v>2.8029819593901366</v>
      </c>
      <c r="Q36">
        <v>1.9415688542836099E-2</v>
      </c>
    </row>
    <row r="37" spans="1:17" x14ac:dyDescent="0.25">
      <c r="A37" s="1">
        <v>36</v>
      </c>
      <c r="B37" s="2">
        <v>41260</v>
      </c>
      <c r="C37" s="3">
        <v>420.54998799999998</v>
      </c>
      <c r="D37">
        <f t="shared" si="0"/>
        <v>3.7429384854580874E-2</v>
      </c>
      <c r="E37">
        <f t="shared" si="3"/>
        <v>4.0256178209958535E-4</v>
      </c>
      <c r="F37">
        <f t="shared" si="1"/>
        <v>3.4897775432099496</v>
      </c>
      <c r="G37">
        <f t="shared" si="2"/>
        <v>1.2498379929821917</v>
      </c>
      <c r="Q37">
        <v>1.9276904675278199E-2</v>
      </c>
    </row>
    <row r="38" spans="1:17" x14ac:dyDescent="0.25">
      <c r="A38" s="1">
        <v>37</v>
      </c>
      <c r="B38" s="2">
        <v>41261</v>
      </c>
      <c r="C38" s="3">
        <v>427.29998799999998</v>
      </c>
      <c r="D38">
        <f t="shared" si="0"/>
        <v>1.5922964692281747E-2</v>
      </c>
      <c r="E38">
        <f t="shared" si="3"/>
        <v>4.6489612503415872E-4</v>
      </c>
      <c r="F38">
        <f t="shared" si="1"/>
        <v>14.086604544588468</v>
      </c>
      <c r="G38">
        <f t="shared" si="2"/>
        <v>2.6452243135187237</v>
      </c>
      <c r="Q38">
        <v>1.95229600261667E-2</v>
      </c>
    </row>
    <row r="39" spans="1:17" x14ac:dyDescent="0.25">
      <c r="A39" s="1">
        <v>38</v>
      </c>
      <c r="B39" s="2">
        <v>41262</v>
      </c>
      <c r="C39" s="3">
        <v>433.89999399999999</v>
      </c>
      <c r="D39">
        <f t="shared" si="0"/>
        <v>1.5327764409568866E-2</v>
      </c>
      <c r="E39">
        <f t="shared" si="3"/>
        <v>4.5006477970731289E-4</v>
      </c>
      <c r="F39">
        <f t="shared" si="1"/>
        <v>14.485001126060196</v>
      </c>
      <c r="G39">
        <f t="shared" si="2"/>
        <v>2.673113708961055</v>
      </c>
      <c r="Q39">
        <v>1.9076395132492902E-2</v>
      </c>
    </row>
    <row r="40" spans="1:17" x14ac:dyDescent="0.25">
      <c r="A40" s="1">
        <v>39</v>
      </c>
      <c r="B40" s="2">
        <v>41263</v>
      </c>
      <c r="C40" s="3">
        <v>434.10000600000001</v>
      </c>
      <c r="D40">
        <f t="shared" si="0"/>
        <v>4.608571510138663E-4</v>
      </c>
      <c r="E40">
        <f t="shared" si="3"/>
        <v>4.3537942302396905E-4</v>
      </c>
      <c r="F40">
        <f t="shared" si="1"/>
        <v>19.114818826156888</v>
      </c>
      <c r="G40">
        <f t="shared" si="2"/>
        <v>2.9504638890054671</v>
      </c>
      <c r="Q40">
        <v>1.8646433706453799E-2</v>
      </c>
    </row>
    <row r="41" spans="1:17" x14ac:dyDescent="0.25">
      <c r="A41" s="1">
        <v>40</v>
      </c>
      <c r="B41" s="2">
        <v>41264</v>
      </c>
      <c r="C41" s="3">
        <v>432</v>
      </c>
      <c r="D41">
        <f t="shared" si="0"/>
        <v>-4.8493478831375244E-3</v>
      </c>
      <c r="E41">
        <f t="shared" si="3"/>
        <v>4.0732758336405397E-4</v>
      </c>
      <c r="F41">
        <f t="shared" si="1"/>
        <v>19.204439234092817</v>
      </c>
      <c r="G41">
        <f t="shared" si="2"/>
        <v>2.955141462417799</v>
      </c>
      <c r="Q41">
        <v>1.8117022327497199E-2</v>
      </c>
    </row>
    <row r="42" spans="1:17" x14ac:dyDescent="0.25">
      <c r="A42" s="1">
        <v>41</v>
      </c>
      <c r="B42" s="2">
        <v>41267</v>
      </c>
      <c r="C42" s="3">
        <v>427.20001200000002</v>
      </c>
      <c r="D42">
        <f t="shared" si="0"/>
        <v>-1.1173272508237976E-2</v>
      </c>
      <c r="E42">
        <f t="shared" si="3"/>
        <v>3.8320487788083595E-4</v>
      </c>
      <c r="F42">
        <f t="shared" si="1"/>
        <v>17.316154593258521</v>
      </c>
      <c r="G42">
        <f t="shared" si="2"/>
        <v>2.8516398573094892</v>
      </c>
      <c r="Q42">
        <v>1.77199106749296E-2</v>
      </c>
    </row>
    <row r="43" spans="1:17" x14ac:dyDescent="0.25">
      <c r="A43" s="1">
        <v>42</v>
      </c>
      <c r="B43" s="2">
        <v>41269</v>
      </c>
      <c r="C43" s="3">
        <v>424.89999399999999</v>
      </c>
      <c r="D43">
        <f t="shared" si="0"/>
        <v>-5.3984827360762065E-3</v>
      </c>
      <c r="E43">
        <f t="shared" si="3"/>
        <v>3.6753820041499118E-4</v>
      </c>
      <c r="F43">
        <f t="shared" si="1"/>
        <v>20.000475713573881</v>
      </c>
      <c r="G43">
        <f t="shared" si="2"/>
        <v>2.9957560589498105</v>
      </c>
      <c r="Q43">
        <v>1.7672849775826401E-2</v>
      </c>
    </row>
    <row r="44" spans="1:17" x14ac:dyDescent="0.25">
      <c r="A44" s="1">
        <v>43</v>
      </c>
      <c r="B44" s="2">
        <v>41270</v>
      </c>
      <c r="C44" s="3">
        <v>423.89999399999999</v>
      </c>
      <c r="D44">
        <f t="shared" si="0"/>
        <v>-2.3562687954864171E-3</v>
      </c>
      <c r="E44">
        <f t="shared" si="3"/>
        <v>3.4727553334991916E-4</v>
      </c>
      <c r="F44">
        <f t="shared" si="1"/>
        <v>21.237401198046229</v>
      </c>
      <c r="G44">
        <f t="shared" si="2"/>
        <v>3.05576383474691</v>
      </c>
      <c r="Q44">
        <v>1.7323253399523099E-2</v>
      </c>
    </row>
    <row r="45" spans="1:17" x14ac:dyDescent="0.25">
      <c r="A45" s="1">
        <v>44</v>
      </c>
      <c r="B45" s="2">
        <v>41271</v>
      </c>
      <c r="C45" s="3">
        <v>415</v>
      </c>
      <c r="D45">
        <f t="shared" si="0"/>
        <v>-2.1219043973611317E-2</v>
      </c>
      <c r="E45">
        <f t="shared" si="3"/>
        <v>3.273260222668513E-4</v>
      </c>
      <c r="F45">
        <f t="shared" si="1"/>
        <v>11.084766504756773</v>
      </c>
      <c r="G45">
        <f t="shared" si="2"/>
        <v>2.4055717787739632</v>
      </c>
      <c r="Q45">
        <v>1.6905901691134002E-2</v>
      </c>
    </row>
    <row r="46" spans="1:17" x14ac:dyDescent="0.25">
      <c r="A46" s="1">
        <v>45</v>
      </c>
      <c r="B46" s="2">
        <v>41274</v>
      </c>
      <c r="C46" s="3">
        <v>416.70001200000002</v>
      </c>
      <c r="D46">
        <f t="shared" si="0"/>
        <v>4.0880469954051851E-3</v>
      </c>
      <c r="E46">
        <f t="shared" si="3"/>
        <v>3.3691187896127818E-4</v>
      </c>
      <c r="F46">
        <f t="shared" si="1"/>
        <v>21.202182260907357</v>
      </c>
      <c r="G46">
        <f t="shared" si="2"/>
        <v>3.0541041132155868</v>
      </c>
      <c r="Q46">
        <v>1.78990682473603E-2</v>
      </c>
    </row>
    <row r="47" spans="1:17" x14ac:dyDescent="0.25">
      <c r="A47" s="1">
        <v>46</v>
      </c>
      <c r="B47" s="2">
        <v>41275</v>
      </c>
      <c r="C47" s="3">
        <v>419.95001200000002</v>
      </c>
      <c r="D47">
        <f t="shared" si="0"/>
        <v>7.7691179203624328E-3</v>
      </c>
      <c r="E47">
        <f t="shared" si="3"/>
        <v>3.1857328795630019E-4</v>
      </c>
      <c r="F47">
        <f t="shared" si="1"/>
        <v>20.331204287868232</v>
      </c>
      <c r="G47">
        <f t="shared" si="2"/>
        <v>3.0121568628690034</v>
      </c>
      <c r="Q47">
        <v>1.7414650596026201E-2</v>
      </c>
    </row>
    <row r="48" spans="1:17" x14ac:dyDescent="0.25">
      <c r="A48" s="1">
        <v>47</v>
      </c>
      <c r="B48" s="2">
        <v>41276</v>
      </c>
      <c r="C48" s="3">
        <v>430</v>
      </c>
      <c r="D48">
        <f t="shared" si="0"/>
        <v>2.3649523541141994E-2</v>
      </c>
      <c r="E48">
        <f t="shared" si="3"/>
        <v>3.0457800490947692E-4</v>
      </c>
      <c r="F48">
        <f t="shared" si="1"/>
        <v>9.1266398604072094</v>
      </c>
      <c r="G48">
        <f t="shared" si="2"/>
        <v>2.2111975940520736</v>
      </c>
      <c r="Q48">
        <v>1.6981740422644699E-2</v>
      </c>
    </row>
    <row r="49" spans="1:17" x14ac:dyDescent="0.25">
      <c r="A49" s="1">
        <v>48</v>
      </c>
      <c r="B49" s="2">
        <v>41277</v>
      </c>
      <c r="C49" s="3">
        <v>438.39999399999999</v>
      </c>
      <c r="D49">
        <f t="shared" si="0"/>
        <v>1.9346513260066117E-2</v>
      </c>
      <c r="E49">
        <f t="shared" si="3"/>
        <v>3.2298126662949069E-4</v>
      </c>
      <c r="F49">
        <f t="shared" si="1"/>
        <v>12.435974565811577</v>
      </c>
      <c r="G49">
        <f t="shared" si="2"/>
        <v>2.5205934469878848</v>
      </c>
      <c r="Q49">
        <v>1.6899701814573599E-2</v>
      </c>
    </row>
    <row r="50" spans="1:17" x14ac:dyDescent="0.25">
      <c r="A50" s="1">
        <v>49</v>
      </c>
      <c r="B50" s="2">
        <v>41278</v>
      </c>
      <c r="C50" s="3">
        <v>434.25</v>
      </c>
      <c r="D50">
        <f t="shared" si="0"/>
        <v>-9.5113168264599236E-3</v>
      </c>
      <c r="E50">
        <f t="shared" si="3"/>
        <v>3.2820566110435147E-4</v>
      </c>
      <c r="F50">
        <f t="shared" si="1"/>
        <v>19.185959917905148</v>
      </c>
      <c r="G50">
        <f t="shared" si="2"/>
        <v>2.9541787572611411</v>
      </c>
      <c r="Q50">
        <v>1.6700666551851099E-2</v>
      </c>
    </row>
    <row r="51" spans="1:17" x14ac:dyDescent="0.25">
      <c r="A51" s="1">
        <v>50</v>
      </c>
      <c r="B51" s="2">
        <v>41281</v>
      </c>
      <c r="C51" s="3">
        <v>432.5</v>
      </c>
      <c r="D51">
        <f t="shared" si="0"/>
        <v>-4.0380787492802685E-3</v>
      </c>
      <c r="E51">
        <f t="shared" si="3"/>
        <v>3.1524147228879625E-4</v>
      </c>
      <c r="F51">
        <f t="shared" si="1"/>
        <v>21.895572405377681</v>
      </c>
      <c r="G51">
        <f t="shared" si="2"/>
        <v>3.0862844431122589</v>
      </c>
      <c r="Q51">
        <v>1.6625428492097701E-2</v>
      </c>
    </row>
    <row r="52" spans="1:17" x14ac:dyDescent="0.25">
      <c r="A52" s="1">
        <v>51</v>
      </c>
      <c r="B52" s="2">
        <v>41282</v>
      </c>
      <c r="C52" s="3">
        <v>435</v>
      </c>
      <c r="D52">
        <f t="shared" si="0"/>
        <v>5.7637047167501338E-3</v>
      </c>
      <c r="E52">
        <f t="shared" si="3"/>
        <v>2.9878836837690746E-4</v>
      </c>
      <c r="F52">
        <f t="shared" si="1"/>
        <v>21.831574814405137</v>
      </c>
      <c r="G52">
        <f t="shared" si="2"/>
        <v>3.0833573078776739</v>
      </c>
      <c r="Q52">
        <v>1.62956328962072E-2</v>
      </c>
    </row>
    <row r="53" spans="1:17" x14ac:dyDescent="0.25">
      <c r="A53" s="1">
        <v>52</v>
      </c>
      <c r="B53" s="2">
        <v>41283</v>
      </c>
      <c r="C53" s="3">
        <v>436.14999399999999</v>
      </c>
      <c r="D53">
        <f t="shared" si="0"/>
        <v>2.6401760338082328E-3</v>
      </c>
      <c r="E53">
        <f t="shared" si="3"/>
        <v>2.848425464860212E-4</v>
      </c>
      <c r="F53">
        <f t="shared" si="1"/>
        <v>23.350367137769378</v>
      </c>
      <c r="G53">
        <f t="shared" si="2"/>
        <v>3.1506127072362387</v>
      </c>
      <c r="Q53">
        <v>1.5913947047585301E-2</v>
      </c>
    </row>
    <row r="54" spans="1:17" x14ac:dyDescent="0.25">
      <c r="A54" s="1">
        <v>53</v>
      </c>
      <c r="B54" s="2">
        <v>41284</v>
      </c>
      <c r="C54" s="3">
        <v>439.20001200000002</v>
      </c>
      <c r="D54">
        <f t="shared" si="0"/>
        <v>6.968710395232623E-3</v>
      </c>
      <c r="E54">
        <f t="shared" si="3"/>
        <v>2.7048684352504713E-4</v>
      </c>
      <c r="F54">
        <f t="shared" si="1"/>
        <v>22.174335016062066</v>
      </c>
      <c r="G54">
        <f t="shared" si="2"/>
        <v>3.0989355397442835</v>
      </c>
      <c r="Q54">
        <v>1.5541891974900799E-2</v>
      </c>
    </row>
    <row r="55" spans="1:17" x14ac:dyDescent="0.25">
      <c r="A55" s="1">
        <v>54</v>
      </c>
      <c r="B55" s="2">
        <v>41285</v>
      </c>
      <c r="C55" s="3">
        <v>442</v>
      </c>
      <c r="D55">
        <f t="shared" si="0"/>
        <v>6.3549645599732746E-3</v>
      </c>
      <c r="E55">
        <f t="shared" si="3"/>
        <v>2.5999490882627486E-4</v>
      </c>
      <c r="F55">
        <f t="shared" si="1"/>
        <v>22.89273551495226</v>
      </c>
      <c r="G55">
        <f t="shared" si="2"/>
        <v>3.1308196338119503</v>
      </c>
      <c r="Q55">
        <v>1.5215980864584099E-2</v>
      </c>
    </row>
    <row r="56" spans="1:17" x14ac:dyDescent="0.25">
      <c r="A56" s="1">
        <v>55</v>
      </c>
      <c r="B56" s="2">
        <v>41288</v>
      </c>
      <c r="C56" s="3">
        <v>431.95001200000002</v>
      </c>
      <c r="D56">
        <f t="shared" si="0"/>
        <v>-2.3000013491812115E-2</v>
      </c>
      <c r="E56">
        <f t="shared" si="3"/>
        <v>2.4991736251795744E-4</v>
      </c>
      <c r="F56">
        <f t="shared" si="1"/>
        <v>8.7574127225111607</v>
      </c>
      <c r="G56">
        <f t="shared" si="2"/>
        <v>2.1699005100120003</v>
      </c>
      <c r="Q56">
        <v>1.49055005935978E-2</v>
      </c>
    </row>
    <row r="57" spans="1:17" x14ac:dyDescent="0.25">
      <c r="A57" s="1">
        <v>56</v>
      </c>
      <c r="B57" s="2">
        <v>41289</v>
      </c>
      <c r="C57" s="3">
        <v>440.20001200000002</v>
      </c>
      <c r="D57">
        <f t="shared" si="0"/>
        <v>1.8919327766811187E-2</v>
      </c>
      <c r="E57">
        <f t="shared" si="3"/>
        <v>2.7124794566628802E-4</v>
      </c>
      <c r="F57">
        <f t="shared" si="1"/>
        <v>12.522112389733321</v>
      </c>
      <c r="G57">
        <f t="shared" si="2"/>
        <v>2.5274960726648334</v>
      </c>
      <c r="Q57">
        <v>1.6432631681823701E-2</v>
      </c>
    </row>
    <row r="58" spans="1:17" x14ac:dyDescent="0.25">
      <c r="A58" s="1">
        <v>57</v>
      </c>
      <c r="B58" s="2">
        <v>41290</v>
      </c>
      <c r="C58" s="3">
        <v>440.39999399999999</v>
      </c>
      <c r="D58">
        <f t="shared" si="0"/>
        <v>4.5419487184935085E-4</v>
      </c>
      <c r="E58">
        <f t="shared" si="3"/>
        <v>2.8001304193359263E-4</v>
      </c>
      <c r="F58">
        <f t="shared" si="1"/>
        <v>23.832025666852104</v>
      </c>
      <c r="G58">
        <f t="shared" si="2"/>
        <v>3.1710302924015101</v>
      </c>
      <c r="Q58">
        <v>1.6256279944752601E-2</v>
      </c>
    </row>
    <row r="59" spans="1:17" x14ac:dyDescent="0.25">
      <c r="A59" s="1">
        <v>58</v>
      </c>
      <c r="B59" s="2">
        <v>41291</v>
      </c>
      <c r="C59" s="3">
        <v>430</v>
      </c>
      <c r="D59">
        <f t="shared" si="0"/>
        <v>-2.3898182536938435E-2</v>
      </c>
      <c r="E59">
        <f t="shared" si="3"/>
        <v>2.6566069143033039E-4</v>
      </c>
      <c r="F59">
        <f t="shared" si="1"/>
        <v>8.3544633508650605</v>
      </c>
      <c r="G59">
        <f t="shared" si="2"/>
        <v>2.1227959290886012</v>
      </c>
      <c r="Q59">
        <v>1.5864827188353098E-2</v>
      </c>
    </row>
    <row r="60" spans="1:17" x14ac:dyDescent="0.25">
      <c r="A60" s="1">
        <v>59</v>
      </c>
      <c r="B60" s="2">
        <v>41292</v>
      </c>
      <c r="C60" s="3">
        <v>428.79998799999998</v>
      </c>
      <c r="D60">
        <f t="shared" si="0"/>
        <v>-2.7946269160909151E-3</v>
      </c>
      <c r="E60">
        <f t="shared" si="3"/>
        <v>2.8823408712168026E-4</v>
      </c>
      <c r="F60">
        <f t="shared" si="1"/>
        <v>23.182144723864276</v>
      </c>
      <c r="G60">
        <f t="shared" si="2"/>
        <v>3.1433823583883256</v>
      </c>
      <c r="Q60">
        <v>1.7360789597501002E-2</v>
      </c>
    </row>
    <row r="61" spans="1:17" x14ac:dyDescent="0.25">
      <c r="A61" s="1">
        <v>60</v>
      </c>
      <c r="B61" s="2">
        <v>41295</v>
      </c>
      <c r="C61" s="3">
        <v>418.79998799999998</v>
      </c>
      <c r="D61">
        <f t="shared" si="0"/>
        <v>-2.3597131428430968E-2</v>
      </c>
      <c r="E61">
        <f t="shared" si="3"/>
        <v>2.7363175609219648E-4</v>
      </c>
      <c r="F61">
        <f t="shared" si="1"/>
        <v>8.7185625641433084</v>
      </c>
      <c r="G61">
        <f t="shared" si="2"/>
        <v>2.1654543807711479</v>
      </c>
      <c r="Q61">
        <v>1.6950966946310899E-2</v>
      </c>
    </row>
    <row r="62" spans="1:17" x14ac:dyDescent="0.25">
      <c r="A62" s="1">
        <v>61</v>
      </c>
      <c r="B62" s="2">
        <v>41296</v>
      </c>
      <c r="C62" s="3">
        <v>412.95001200000002</v>
      </c>
      <c r="D62">
        <f t="shared" si="0"/>
        <v>-1.4066901027152481E-2</v>
      </c>
      <c r="E62">
        <f t="shared" si="3"/>
        <v>2.9460917718129962E-4</v>
      </c>
      <c r="F62">
        <f t="shared" si="1"/>
        <v>16.612593661170454</v>
      </c>
      <c r="G62">
        <f t="shared" si="2"/>
        <v>2.8101610620171771</v>
      </c>
      <c r="Q62">
        <v>1.8238514810235501E-2</v>
      </c>
    </row>
    <row r="63" spans="1:17" x14ac:dyDescent="0.25">
      <c r="A63" s="1">
        <v>62</v>
      </c>
      <c r="B63" s="2">
        <v>41297</v>
      </c>
      <c r="C63" s="3">
        <v>418.5</v>
      </c>
      <c r="D63">
        <f t="shared" si="0"/>
        <v>1.3350340613596265E-2</v>
      </c>
      <c r="E63">
        <f t="shared" si="3"/>
        <v>2.9131657737544895E-4</v>
      </c>
      <c r="F63">
        <f t="shared" si="1"/>
        <v>17.213679751026174</v>
      </c>
      <c r="G63">
        <f t="shared" si="2"/>
        <v>2.8457044020706186</v>
      </c>
      <c r="Q63">
        <v>1.8363402442284502E-2</v>
      </c>
    </row>
    <row r="64" spans="1:17" x14ac:dyDescent="0.25">
      <c r="A64" s="1">
        <v>63</v>
      </c>
      <c r="B64" s="2">
        <v>41298</v>
      </c>
      <c r="C64" s="3">
        <v>426.25</v>
      </c>
      <c r="D64">
        <f t="shared" si="0"/>
        <v>1.8349138668196617E-2</v>
      </c>
      <c r="E64">
        <f t="shared" si="3"/>
        <v>2.8708719100606095E-4</v>
      </c>
      <c r="F64">
        <f t="shared" si="1"/>
        <v>13.09895442639521</v>
      </c>
      <c r="G64">
        <f t="shared" si="2"/>
        <v>2.5725324122427451</v>
      </c>
      <c r="Q64">
        <v>1.7943623821312999E-2</v>
      </c>
    </row>
    <row r="65" spans="1:17" x14ac:dyDescent="0.25">
      <c r="A65" s="1">
        <v>64</v>
      </c>
      <c r="B65" s="2">
        <v>41299</v>
      </c>
      <c r="C65" s="3">
        <v>430.39999399999999</v>
      </c>
      <c r="D65">
        <f t="shared" si="0"/>
        <v>9.6889663093275413E-3</v>
      </c>
      <c r="E65">
        <f t="shared" si="3"/>
        <v>2.9312831059671418E-4</v>
      </c>
      <c r="F65">
        <f t="shared" si="1"/>
        <v>19.853564918537344</v>
      </c>
      <c r="G65">
        <f t="shared" si="2"/>
        <v>2.9883835838817476</v>
      </c>
      <c r="Q65">
        <v>1.7647942517454301E-2</v>
      </c>
    </row>
    <row r="66" spans="1:17" x14ac:dyDescent="0.25">
      <c r="A66" s="1">
        <v>65</v>
      </c>
      <c r="B66" s="2">
        <v>41302</v>
      </c>
      <c r="C66" s="3">
        <v>431.5</v>
      </c>
      <c r="D66">
        <f t="shared" si="0"/>
        <v>2.5525156164286165E-3</v>
      </c>
      <c r="E66">
        <f t="shared" si="3"/>
        <v>2.8347021673838746E-4</v>
      </c>
      <c r="F66">
        <f t="shared" si="1"/>
        <v>23.424233709343977</v>
      </c>
      <c r="G66">
        <f t="shared" si="2"/>
        <v>3.1537711150747549</v>
      </c>
      <c r="Q66">
        <v>1.7220909489498101E-2</v>
      </c>
    </row>
    <row r="67" spans="1:17" x14ac:dyDescent="0.25">
      <c r="A67" s="1">
        <v>66</v>
      </c>
      <c r="B67" s="2">
        <v>41303</v>
      </c>
      <c r="C67" s="3">
        <v>432.54998799999998</v>
      </c>
      <c r="D67">
        <f t="shared" si="0"/>
        <v>2.4303883604427008E-3</v>
      </c>
      <c r="E67">
        <f t="shared" si="3"/>
        <v>2.6920709087069079E-4</v>
      </c>
      <c r="F67">
        <f t="shared" si="1"/>
        <v>24.049292147411027</v>
      </c>
      <c r="G67">
        <f t="shared" si="2"/>
        <v>3.1801055635785422</v>
      </c>
      <c r="Q67">
        <v>1.67712728807272E-2</v>
      </c>
    </row>
    <row r="68" spans="1:17" x14ac:dyDescent="0.25">
      <c r="A68" s="1">
        <v>67</v>
      </c>
      <c r="B68" s="2">
        <v>41304</v>
      </c>
      <c r="C68" s="3">
        <v>430.39999399999999</v>
      </c>
      <c r="D68">
        <f t="shared" ref="D68:D131" si="4">LN(C68/C67)</f>
        <v>-4.9829039768712422E-3</v>
      </c>
      <c r="E68">
        <f t="shared" si="3"/>
        <v>2.5616364575293496E-4</v>
      </c>
      <c r="F68">
        <f t="shared" ref="F68:F131" si="5">_xlfn.NORM.DIST(D68,0,SQRT(E68),FALSE)</f>
        <v>23.746726655704151</v>
      </c>
      <c r="G68">
        <f t="shared" ref="G68:G131" si="6">LN(F68)</f>
        <v>3.1674446959589257</v>
      </c>
      <c r="Q68">
        <v>1.6347684884065902E-2</v>
      </c>
    </row>
    <row r="69" spans="1:17" x14ac:dyDescent="0.25">
      <c r="A69" s="1">
        <v>68</v>
      </c>
      <c r="B69" s="2">
        <v>41305</v>
      </c>
      <c r="C69" s="3">
        <v>435.89999399999999</v>
      </c>
      <c r="D69">
        <f t="shared" si="4"/>
        <v>1.2697850572667787E-2</v>
      </c>
      <c r="E69">
        <f t="shared" ref="E69:E132" si="7">$O$3+$O$4*D68^2+$O$5*E68</f>
        <v>2.45452269330344E-4</v>
      </c>
      <c r="F69">
        <f t="shared" si="5"/>
        <v>18.335149345920641</v>
      </c>
      <c r="G69">
        <f t="shared" si="6"/>
        <v>2.9088199468907505</v>
      </c>
      <c r="Q69">
        <v>1.6068960635316699E-2</v>
      </c>
    </row>
    <row r="70" spans="1:17" x14ac:dyDescent="0.25">
      <c r="A70" s="1">
        <v>69</v>
      </c>
      <c r="B70" s="2">
        <v>41306</v>
      </c>
      <c r="C70" s="3">
        <v>434.79998799999998</v>
      </c>
      <c r="D70">
        <f t="shared" si="4"/>
        <v>-2.5267178315639591E-3</v>
      </c>
      <c r="E70">
        <f t="shared" si="7"/>
        <v>2.4420549478458228E-4</v>
      </c>
      <c r="F70">
        <f t="shared" si="5"/>
        <v>25.197382879693052</v>
      </c>
      <c r="G70">
        <f t="shared" si="6"/>
        <v>3.226740135143745</v>
      </c>
      <c r="Q70">
        <v>1.5783857066195599E-2</v>
      </c>
    </row>
    <row r="71" spans="1:17" x14ac:dyDescent="0.25">
      <c r="A71" s="1">
        <v>70</v>
      </c>
      <c r="B71" s="2">
        <v>41309</v>
      </c>
      <c r="C71" s="3">
        <v>442.45001200000002</v>
      </c>
      <c r="D71">
        <f t="shared" si="4"/>
        <v>1.7441363186909687E-2</v>
      </c>
      <c r="E71">
        <f t="shared" si="7"/>
        <v>2.3339646230865558E-4</v>
      </c>
      <c r="F71">
        <f t="shared" si="5"/>
        <v>13.609446843715462</v>
      </c>
      <c r="G71">
        <f t="shared" si="6"/>
        <v>2.6107641724660264</v>
      </c>
      <c r="Q71">
        <v>1.54653485611715E-2</v>
      </c>
    </row>
    <row r="72" spans="1:17" x14ac:dyDescent="0.25">
      <c r="A72" s="1">
        <v>71</v>
      </c>
      <c r="B72" s="2">
        <v>41310</v>
      </c>
      <c r="C72" s="3">
        <v>434</v>
      </c>
      <c r="D72">
        <f t="shared" si="4"/>
        <v>-1.9282956734662703E-2</v>
      </c>
      <c r="E72">
        <f t="shared" si="7"/>
        <v>2.4214256348358394E-4</v>
      </c>
      <c r="F72">
        <f t="shared" si="5"/>
        <v>11.896650943824076</v>
      </c>
      <c r="G72">
        <f t="shared" si="6"/>
        <v>2.4762569272156085</v>
      </c>
      <c r="Q72">
        <v>1.5322295416037799E-2</v>
      </c>
    </row>
    <row r="73" spans="1:17" x14ac:dyDescent="0.25">
      <c r="A73" s="1">
        <v>72</v>
      </c>
      <c r="B73" s="2">
        <v>41311</v>
      </c>
      <c r="C73" s="3">
        <v>435.14999399999999</v>
      </c>
      <c r="D73">
        <f t="shared" si="4"/>
        <v>2.6462513467688836E-3</v>
      </c>
      <c r="E73">
        <f t="shared" si="7"/>
        <v>2.5434178709719162E-4</v>
      </c>
      <c r="F73">
        <f t="shared" si="5"/>
        <v>24.673037365486689</v>
      </c>
      <c r="G73">
        <f t="shared" si="6"/>
        <v>3.2057110427634834</v>
      </c>
      <c r="Q73">
        <v>1.6294467827815701E-2</v>
      </c>
    </row>
    <row r="74" spans="1:17" x14ac:dyDescent="0.25">
      <c r="A74" s="1">
        <v>73</v>
      </c>
      <c r="B74" s="2">
        <v>41312</v>
      </c>
      <c r="C74" s="3">
        <v>428.45001200000002</v>
      </c>
      <c r="D74">
        <f t="shared" si="4"/>
        <v>-1.5516712324110758E-2</v>
      </c>
      <c r="E74">
        <f t="shared" si="7"/>
        <v>2.4267758088401662E-4</v>
      </c>
      <c r="F74">
        <f t="shared" si="5"/>
        <v>15.593958022328207</v>
      </c>
      <c r="G74">
        <f t="shared" si="6"/>
        <v>2.7468835329720376</v>
      </c>
      <c r="Q74">
        <v>1.5899522516459999E-2</v>
      </c>
    </row>
    <row r="75" spans="1:17" x14ac:dyDescent="0.25">
      <c r="A75" s="1">
        <v>74</v>
      </c>
      <c r="B75" s="2">
        <v>41313</v>
      </c>
      <c r="C75" s="3">
        <v>430.79998799999998</v>
      </c>
      <c r="D75">
        <f t="shared" si="4"/>
        <v>5.4698443040167343E-3</v>
      </c>
      <c r="E75">
        <f t="shared" si="7"/>
        <v>2.4664320104900465E-4</v>
      </c>
      <c r="F75">
        <f t="shared" si="5"/>
        <v>23.907508538869426</v>
      </c>
      <c r="G75">
        <f t="shared" si="6"/>
        <v>3.1741925744042878</v>
      </c>
      <c r="Q75">
        <v>1.6384764837716101E-2</v>
      </c>
    </row>
    <row r="76" spans="1:17" x14ac:dyDescent="0.25">
      <c r="A76" s="1">
        <v>75</v>
      </c>
      <c r="B76" s="2">
        <v>41316</v>
      </c>
      <c r="C76" s="3">
        <v>425.60000600000001</v>
      </c>
      <c r="D76">
        <f t="shared" si="4"/>
        <v>-1.2143965301901016E-2</v>
      </c>
      <c r="E76">
        <f t="shared" si="7"/>
        <v>2.3708923613663415E-4</v>
      </c>
      <c r="F76">
        <f t="shared" si="5"/>
        <v>18.983780870908198</v>
      </c>
      <c r="G76">
        <f t="shared" si="6"/>
        <v>2.9435849762364703</v>
      </c>
      <c r="Q76">
        <v>1.5995821145179102E-2</v>
      </c>
    </row>
    <row r="77" spans="1:17" x14ac:dyDescent="0.25">
      <c r="A77" s="1">
        <v>76</v>
      </c>
      <c r="B77" s="2">
        <v>41317</v>
      </c>
      <c r="C77" s="3">
        <v>428.60000600000001</v>
      </c>
      <c r="D77">
        <f t="shared" si="4"/>
        <v>7.0241449133644149E-3</v>
      </c>
      <c r="E77">
        <f t="shared" si="7"/>
        <v>2.3572045893473483E-4</v>
      </c>
      <c r="F77">
        <f t="shared" si="5"/>
        <v>23.402398610987373</v>
      </c>
      <c r="G77">
        <f t="shared" si="6"/>
        <v>3.1528385218534538</v>
      </c>
      <c r="Q77">
        <v>1.61687786445988E-2</v>
      </c>
    </row>
    <row r="78" spans="1:17" x14ac:dyDescent="0.25">
      <c r="A78" s="1">
        <v>77</v>
      </c>
      <c r="B78" s="2">
        <v>41318</v>
      </c>
      <c r="C78" s="3">
        <v>439.95001200000002</v>
      </c>
      <c r="D78">
        <f t="shared" si="4"/>
        <v>2.6137014328852803E-2</v>
      </c>
      <c r="E78">
        <f t="shared" si="7"/>
        <v>2.2834259889929439E-4</v>
      </c>
      <c r="F78">
        <f t="shared" si="5"/>
        <v>5.9151636977984303</v>
      </c>
      <c r="G78">
        <f t="shared" si="6"/>
        <v>1.7775191720767241</v>
      </c>
      <c r="Q78">
        <v>1.5804387236558699E-2</v>
      </c>
    </row>
    <row r="79" spans="1:17" x14ac:dyDescent="0.25">
      <c r="A79" s="1">
        <v>78</v>
      </c>
      <c r="B79" s="2">
        <v>41319</v>
      </c>
      <c r="C79" s="3">
        <v>446.54998799999998</v>
      </c>
      <c r="D79">
        <f t="shared" si="4"/>
        <v>1.4890237889807759E-2</v>
      </c>
      <c r="E79">
        <f t="shared" si="7"/>
        <v>2.6120355801752227E-4</v>
      </c>
      <c r="F79">
        <f t="shared" si="5"/>
        <v>16.147227310662572</v>
      </c>
      <c r="G79">
        <f t="shared" si="6"/>
        <v>2.7817483513790529</v>
      </c>
      <c r="Q79">
        <v>1.5905383987200799E-2</v>
      </c>
    </row>
    <row r="80" spans="1:17" x14ac:dyDescent="0.25">
      <c r="A80" s="1">
        <v>79</v>
      </c>
      <c r="B80" s="2">
        <v>41320</v>
      </c>
      <c r="C80" s="3">
        <v>442.85000600000001</v>
      </c>
      <c r="D80">
        <f t="shared" si="4"/>
        <v>-8.3202234530064707E-3</v>
      </c>
      <c r="E80">
        <f t="shared" si="7"/>
        <v>2.6234576210097275E-4</v>
      </c>
      <c r="F80">
        <f t="shared" si="5"/>
        <v>21.586071789060284</v>
      </c>
      <c r="G80">
        <f t="shared" si="6"/>
        <v>3.0720482821207913</v>
      </c>
      <c r="Q80">
        <v>1.5672700438357098E-2</v>
      </c>
    </row>
    <row r="81" spans="1:17" x14ac:dyDescent="0.25">
      <c r="A81" s="1">
        <v>80</v>
      </c>
      <c r="B81" s="2">
        <v>41323</v>
      </c>
      <c r="C81" s="3">
        <v>439.20001200000002</v>
      </c>
      <c r="D81">
        <f t="shared" si="4"/>
        <v>-8.2762082864725976E-3</v>
      </c>
      <c r="E81">
        <f t="shared" si="7"/>
        <v>2.5386233947121393E-4</v>
      </c>
      <c r="F81">
        <f t="shared" si="5"/>
        <v>21.878701966008943</v>
      </c>
      <c r="G81">
        <f t="shared" si="6"/>
        <v>3.0855136506572722</v>
      </c>
      <c r="Q81">
        <v>1.5605169314780801E-2</v>
      </c>
    </row>
    <row r="82" spans="1:17" x14ac:dyDescent="0.25">
      <c r="A82" s="1">
        <v>81</v>
      </c>
      <c r="B82" s="2">
        <v>41324</v>
      </c>
      <c r="C82" s="3">
        <v>438.14999399999999</v>
      </c>
      <c r="D82">
        <f t="shared" si="4"/>
        <v>-2.3936137098058358E-3</v>
      </c>
      <c r="E82">
        <f t="shared" si="7"/>
        <v>2.4608133899554143E-4</v>
      </c>
      <c r="F82">
        <f t="shared" si="5"/>
        <v>25.137089792349851</v>
      </c>
      <c r="G82">
        <f t="shared" si="6"/>
        <v>3.2243444364116622</v>
      </c>
      <c r="Q82">
        <v>1.55403272638386E-2</v>
      </c>
    </row>
    <row r="83" spans="1:17" x14ac:dyDescent="0.25">
      <c r="A83" s="1">
        <v>82</v>
      </c>
      <c r="B83" s="2">
        <v>41325</v>
      </c>
      <c r="C83" s="3">
        <v>444.5</v>
      </c>
      <c r="D83">
        <f t="shared" si="4"/>
        <v>1.4388751146040119E-2</v>
      </c>
      <c r="E83">
        <f t="shared" si="7"/>
        <v>2.3506599174588175E-4</v>
      </c>
      <c r="F83">
        <f t="shared" si="5"/>
        <v>16.751784647606385</v>
      </c>
      <c r="G83">
        <f t="shared" si="6"/>
        <v>2.8185047987211944</v>
      </c>
      <c r="Q83">
        <v>1.5234199029024601E-2</v>
      </c>
    </row>
    <row r="84" spans="1:17" x14ac:dyDescent="0.25">
      <c r="A84" s="1">
        <v>83</v>
      </c>
      <c r="B84" s="2">
        <v>41326</v>
      </c>
      <c r="C84" s="3">
        <v>440</v>
      </c>
      <c r="D84">
        <f t="shared" si="4"/>
        <v>-1.0175328041652451E-2</v>
      </c>
      <c r="E84">
        <f t="shared" si="7"/>
        <v>2.3759582934685977E-4</v>
      </c>
      <c r="F84">
        <f t="shared" si="5"/>
        <v>20.814417153505087</v>
      </c>
      <c r="G84">
        <f t="shared" si="6"/>
        <v>3.0356458789820198</v>
      </c>
      <c r="Q84">
        <v>1.50379779798375E-2</v>
      </c>
    </row>
    <row r="85" spans="1:17" x14ac:dyDescent="0.25">
      <c r="A85" s="1">
        <v>84</v>
      </c>
      <c r="B85" s="2">
        <v>41327</v>
      </c>
      <c r="C85" s="3">
        <v>428.10000600000001</v>
      </c>
      <c r="D85">
        <f t="shared" si="4"/>
        <v>-2.7417899745989543E-2</v>
      </c>
      <c r="E85">
        <f t="shared" si="7"/>
        <v>2.3343792183668549E-4</v>
      </c>
      <c r="F85">
        <f t="shared" si="5"/>
        <v>5.2184808090592698</v>
      </c>
      <c r="G85">
        <f t="shared" si="6"/>
        <v>1.6522063267890323</v>
      </c>
      <c r="Q85">
        <v>1.51466330235729E-2</v>
      </c>
    </row>
    <row r="86" spans="1:17" x14ac:dyDescent="0.25">
      <c r="A86" s="1">
        <v>85</v>
      </c>
      <c r="B86" s="2">
        <v>41330</v>
      </c>
      <c r="C86" s="3">
        <v>434.70001200000002</v>
      </c>
      <c r="D86">
        <f t="shared" si="4"/>
        <v>1.5299338433673836E-2</v>
      </c>
      <c r="E86">
        <f t="shared" si="7"/>
        <v>2.701342860160393E-4</v>
      </c>
      <c r="F86">
        <f t="shared" si="5"/>
        <v>15.73850277372661</v>
      </c>
      <c r="G86">
        <f t="shared" si="6"/>
        <v>2.756110116084062</v>
      </c>
      <c r="Q86">
        <v>1.7298762538646501E-2</v>
      </c>
    </row>
    <row r="87" spans="1:17" x14ac:dyDescent="0.25">
      <c r="A87" s="1">
        <v>86</v>
      </c>
      <c r="B87" s="2">
        <v>41331</v>
      </c>
      <c r="C87" s="3">
        <v>425.29998799999998</v>
      </c>
      <c r="D87">
        <f t="shared" si="4"/>
        <v>-2.1861391555780974E-2</v>
      </c>
      <c r="E87">
        <f t="shared" si="7"/>
        <v>2.7126043024945255E-4</v>
      </c>
      <c r="F87">
        <f t="shared" si="5"/>
        <v>10.037736126916155</v>
      </c>
      <c r="G87">
        <f t="shared" si="6"/>
        <v>2.3063516034710188</v>
      </c>
      <c r="Q87">
        <v>1.6980806238812401E-2</v>
      </c>
    </row>
    <row r="88" spans="1:17" x14ac:dyDescent="0.25">
      <c r="A88" s="1">
        <v>87</v>
      </c>
      <c r="B88" s="2">
        <v>41332</v>
      </c>
      <c r="C88" s="3">
        <v>422.20001200000002</v>
      </c>
      <c r="D88">
        <f t="shared" si="4"/>
        <v>-7.3156102074416638E-3</v>
      </c>
      <c r="E88">
        <f t="shared" si="7"/>
        <v>2.8751849546170948E-4</v>
      </c>
      <c r="F88">
        <f t="shared" si="5"/>
        <v>21.436693212360829</v>
      </c>
      <c r="G88">
        <f t="shared" si="6"/>
        <v>3.0651040898091422</v>
      </c>
      <c r="Q88">
        <v>1.8042545045656E-2</v>
      </c>
    </row>
    <row r="89" spans="1:17" x14ac:dyDescent="0.25">
      <c r="A89" s="1">
        <v>88</v>
      </c>
      <c r="B89" s="2">
        <v>41333</v>
      </c>
      <c r="C89" s="3">
        <v>427.89999399999999</v>
      </c>
      <c r="D89">
        <f t="shared" si="4"/>
        <v>1.3410345564034774E-2</v>
      </c>
      <c r="E89">
        <f t="shared" si="7"/>
        <v>2.7583425650949602E-4</v>
      </c>
      <c r="F89">
        <f t="shared" si="5"/>
        <v>17.338484476872999</v>
      </c>
      <c r="G89">
        <f t="shared" si="6"/>
        <v>2.8529285671217424</v>
      </c>
      <c r="Q89">
        <v>1.77497039987672E-2</v>
      </c>
    </row>
    <row r="90" spans="1:17" x14ac:dyDescent="0.25">
      <c r="A90" s="1">
        <v>89</v>
      </c>
      <c r="B90" s="2">
        <v>41334</v>
      </c>
      <c r="C90" s="3">
        <v>412.10000600000001</v>
      </c>
      <c r="D90">
        <f t="shared" si="4"/>
        <v>-3.7623456496458735E-2</v>
      </c>
      <c r="E90">
        <f t="shared" si="7"/>
        <v>2.7307036620925702E-4</v>
      </c>
      <c r="F90">
        <f t="shared" si="5"/>
        <v>1.8077525195820432</v>
      </c>
      <c r="G90">
        <f t="shared" si="6"/>
        <v>0.59208437183881402</v>
      </c>
      <c r="Q90">
        <v>1.7368805710857999E-2</v>
      </c>
    </row>
    <row r="91" spans="1:17" x14ac:dyDescent="0.25">
      <c r="A91" s="1">
        <v>90</v>
      </c>
      <c r="B91" s="2">
        <v>41337</v>
      </c>
      <c r="C91" s="3">
        <v>399</v>
      </c>
      <c r="D91">
        <f t="shared" si="4"/>
        <v>-3.2304636014481067E-2</v>
      </c>
      <c r="E91">
        <f t="shared" si="7"/>
        <v>3.4773276841179308E-4</v>
      </c>
      <c r="F91">
        <f t="shared" si="5"/>
        <v>4.7709101884587319</v>
      </c>
      <c r="G91">
        <f t="shared" si="6"/>
        <v>1.5625371018878569</v>
      </c>
      <c r="Q91">
        <v>2.0785036090426302E-2</v>
      </c>
    </row>
    <row r="92" spans="1:17" x14ac:dyDescent="0.25">
      <c r="A92" s="1">
        <v>91</v>
      </c>
      <c r="B92" s="2">
        <v>41338</v>
      </c>
      <c r="C92" s="3">
        <v>401.5</v>
      </c>
      <c r="D92">
        <f t="shared" si="4"/>
        <v>6.2461164969529895E-3</v>
      </c>
      <c r="E92">
        <f t="shared" si="7"/>
        <v>3.9258007385316784E-4</v>
      </c>
      <c r="F92">
        <f t="shared" si="5"/>
        <v>19.15870714047265</v>
      </c>
      <c r="G92">
        <f t="shared" si="6"/>
        <v>2.9527572932552166</v>
      </c>
      <c r="Q92">
        <v>2.2681511914358399E-2</v>
      </c>
    </row>
    <row r="93" spans="1:17" x14ac:dyDescent="0.25">
      <c r="A93" s="1">
        <v>92</v>
      </c>
      <c r="B93" s="2">
        <v>41339</v>
      </c>
      <c r="C93" s="3">
        <v>414</v>
      </c>
      <c r="D93">
        <f t="shared" si="4"/>
        <v>3.0658440438497924E-2</v>
      </c>
      <c r="E93">
        <f t="shared" si="7"/>
        <v>3.7072578366899474E-4</v>
      </c>
      <c r="F93">
        <f t="shared" si="5"/>
        <v>5.8321339507677905</v>
      </c>
      <c r="G93">
        <f t="shared" si="6"/>
        <v>1.7633829626812383</v>
      </c>
      <c r="Q93">
        <v>2.19479611561125E-2</v>
      </c>
    </row>
    <row r="94" spans="1:17" x14ac:dyDescent="0.25">
      <c r="A94" s="1">
        <v>93</v>
      </c>
      <c r="B94" s="2">
        <v>41340</v>
      </c>
      <c r="C94" s="3">
        <v>419</v>
      </c>
      <c r="D94">
        <f t="shared" si="4"/>
        <v>1.2004946096823401E-2</v>
      </c>
      <c r="E94">
        <f t="shared" si="7"/>
        <v>4.0707153384278297E-4</v>
      </c>
      <c r="F94">
        <f t="shared" si="5"/>
        <v>16.56518752396018</v>
      </c>
      <c r="G94">
        <f t="shared" si="6"/>
        <v>2.8073033561803986</v>
      </c>
      <c r="Q94">
        <v>2.1716407916531299E-2</v>
      </c>
    </row>
    <row r="95" spans="1:17" x14ac:dyDescent="0.25">
      <c r="A95" s="1">
        <v>94</v>
      </c>
      <c r="B95" s="2">
        <v>41341</v>
      </c>
      <c r="C95" s="3">
        <v>418.25</v>
      </c>
      <c r="D95">
        <f t="shared" si="4"/>
        <v>-1.7915800552043316E-3</v>
      </c>
      <c r="E95">
        <f t="shared" si="7"/>
        <v>3.9050439431584036E-4</v>
      </c>
      <c r="F95">
        <f t="shared" si="5"/>
        <v>20.105378656387689</v>
      </c>
      <c r="G95">
        <f t="shared" si="6"/>
        <v>3.0009873741130741</v>
      </c>
      <c r="Q95">
        <v>2.1084077710159899E-2</v>
      </c>
    </row>
    <row r="96" spans="1:17" x14ac:dyDescent="0.25">
      <c r="A96" s="1">
        <v>95</v>
      </c>
      <c r="B96" s="2">
        <v>41344</v>
      </c>
      <c r="C96" s="3">
        <v>437.89999399999999</v>
      </c>
      <c r="D96">
        <f t="shared" si="4"/>
        <v>4.5911220238660712E-2</v>
      </c>
      <c r="E96">
        <f t="shared" si="7"/>
        <v>3.6659675669831291E-4</v>
      </c>
      <c r="F96">
        <f t="shared" si="5"/>
        <v>1.1756367300909634</v>
      </c>
      <c r="G96">
        <f t="shared" si="6"/>
        <v>0.1618098987722062</v>
      </c>
      <c r="Q96">
        <v>2.0443927040712E-2</v>
      </c>
    </row>
    <row r="97" spans="1:17" x14ac:dyDescent="0.25">
      <c r="A97" s="1">
        <v>96</v>
      </c>
      <c r="B97" s="2">
        <v>41345</v>
      </c>
      <c r="C97" s="3">
        <v>438</v>
      </c>
      <c r="D97">
        <f t="shared" si="4"/>
        <v>2.2835027085197276E-4</v>
      </c>
      <c r="E97">
        <f t="shared" si="7"/>
        <v>4.7625511640802653E-4</v>
      </c>
      <c r="F97">
        <f t="shared" si="5"/>
        <v>18.279590558095375</v>
      </c>
      <c r="G97">
        <f t="shared" si="6"/>
        <v>2.9057851674215125</v>
      </c>
      <c r="Q97">
        <v>2.0976110077114699E-2</v>
      </c>
    </row>
    <row r="98" spans="1:17" x14ac:dyDescent="0.25">
      <c r="A98" s="1">
        <v>97</v>
      </c>
      <c r="B98" s="2">
        <v>41346</v>
      </c>
      <c r="C98" s="3">
        <v>428.89999399999999</v>
      </c>
      <c r="D98">
        <f t="shared" si="4"/>
        <v>-2.0995132842886417E-2</v>
      </c>
      <c r="E98">
        <f t="shared" si="7"/>
        <v>4.4458893777611148E-4</v>
      </c>
      <c r="F98">
        <f t="shared" si="5"/>
        <v>11.524875663173695</v>
      </c>
      <c r="G98">
        <f t="shared" si="6"/>
        <v>2.4445078003797178</v>
      </c>
      <c r="Q98">
        <v>2.0321364629606199E-2</v>
      </c>
    </row>
    <row r="99" spans="1:17" x14ac:dyDescent="0.25">
      <c r="A99" s="1">
        <v>98</v>
      </c>
      <c r="B99" s="2">
        <v>41347</v>
      </c>
      <c r="C99" s="3">
        <v>415.20001200000002</v>
      </c>
      <c r="D99">
        <f t="shared" si="4"/>
        <v>-3.2463416780147185E-2</v>
      </c>
      <c r="E99">
        <f t="shared" si="7"/>
        <v>4.43244407480753E-4</v>
      </c>
      <c r="F99">
        <f t="shared" si="5"/>
        <v>5.7715378379314748</v>
      </c>
      <c r="G99">
        <f t="shared" si="6"/>
        <v>1.7529385680474365</v>
      </c>
      <c r="Q99">
        <v>2.0882040248942999E-2</v>
      </c>
    </row>
    <row r="100" spans="1:17" x14ac:dyDescent="0.25">
      <c r="A100" s="1">
        <v>99</v>
      </c>
      <c r="B100" s="2">
        <v>41348</v>
      </c>
      <c r="C100" s="3">
        <v>431.20001200000002</v>
      </c>
      <c r="D100">
        <f t="shared" si="4"/>
        <v>3.7811686670687968E-2</v>
      </c>
      <c r="E100">
        <f t="shared" si="7"/>
        <v>4.803120507980216E-4</v>
      </c>
      <c r="F100">
        <f t="shared" si="5"/>
        <v>4.1093745921991855</v>
      </c>
      <c r="G100">
        <f t="shared" si="6"/>
        <v>1.4132708495813877</v>
      </c>
      <c r="Q100">
        <v>2.2785725871645499E-2</v>
      </c>
    </row>
    <row r="101" spans="1:17" x14ac:dyDescent="0.25">
      <c r="A101" s="1">
        <v>100</v>
      </c>
      <c r="B101" s="2">
        <v>41351</v>
      </c>
      <c r="C101" s="3">
        <v>419.70001200000002</v>
      </c>
      <c r="D101">
        <f t="shared" si="4"/>
        <v>-2.7031848492704503E-2</v>
      </c>
      <c r="E101">
        <f t="shared" si="7"/>
        <v>5.3758722961195777E-4</v>
      </c>
      <c r="F101">
        <f t="shared" si="5"/>
        <v>8.7201916369022427</v>
      </c>
      <c r="G101">
        <f t="shared" si="6"/>
        <v>2.1656412143883768</v>
      </c>
      <c r="Q101">
        <v>2.2742295978390399E-2</v>
      </c>
    </row>
    <row r="102" spans="1:17" x14ac:dyDescent="0.25">
      <c r="A102" s="1">
        <v>101</v>
      </c>
      <c r="B102" s="2">
        <v>41352</v>
      </c>
      <c r="C102" s="3">
        <v>416.10000600000001</v>
      </c>
      <c r="D102">
        <f t="shared" si="4"/>
        <v>-8.6145685228900034E-3</v>
      </c>
      <c r="E102">
        <f t="shared" si="7"/>
        <v>5.4615140826746371E-4</v>
      </c>
      <c r="F102">
        <f t="shared" si="5"/>
        <v>15.949522080907043</v>
      </c>
      <c r="G102">
        <f t="shared" si="6"/>
        <v>2.7694288652024408</v>
      </c>
      <c r="Q102">
        <v>2.3688711234222101E-2</v>
      </c>
    </row>
    <row r="103" spans="1:17" x14ac:dyDescent="0.25">
      <c r="A103" s="1">
        <v>102</v>
      </c>
      <c r="B103" s="2">
        <v>41353</v>
      </c>
      <c r="C103" s="3">
        <v>408</v>
      </c>
      <c r="D103">
        <f t="shared" si="4"/>
        <v>-1.9658456004344519E-2</v>
      </c>
      <c r="E103">
        <f t="shared" si="7"/>
        <v>5.1295396929045998E-4</v>
      </c>
      <c r="F103">
        <f t="shared" si="5"/>
        <v>12.085763631816025</v>
      </c>
      <c r="G103">
        <f t="shared" si="6"/>
        <v>2.4920282005593108</v>
      </c>
      <c r="Q103">
        <v>2.3098641640897099E-2</v>
      </c>
    </row>
    <row r="104" spans="1:17" x14ac:dyDescent="0.25">
      <c r="A104" s="1">
        <v>103</v>
      </c>
      <c r="B104" s="2">
        <v>41354</v>
      </c>
      <c r="C104" s="3">
        <v>403.54998799999998</v>
      </c>
      <c r="D104">
        <f t="shared" si="4"/>
        <v>-1.0966808369873043E-2</v>
      </c>
      <c r="E104">
        <f t="shared" si="7"/>
        <v>5.021869695795209E-4</v>
      </c>
      <c r="F104">
        <f t="shared" si="5"/>
        <v>15.793261736814214</v>
      </c>
      <c r="G104">
        <f t="shared" si="6"/>
        <v>2.7595833767141924</v>
      </c>
      <c r="Q104">
        <v>2.3261968392012201E-2</v>
      </c>
    </row>
    <row r="105" spans="1:17" x14ac:dyDescent="0.25">
      <c r="A105" s="1">
        <v>104</v>
      </c>
      <c r="B105" s="2">
        <v>41355</v>
      </c>
      <c r="C105" s="3">
        <v>407.54998799999998</v>
      </c>
      <c r="D105">
        <f t="shared" si="4"/>
        <v>9.8632290619374095E-3</v>
      </c>
      <c r="E105">
        <f t="shared" si="7"/>
        <v>4.7574319103674013E-4</v>
      </c>
      <c r="F105">
        <f t="shared" si="5"/>
        <v>16.512772290550387</v>
      </c>
      <c r="G105">
        <f t="shared" si="6"/>
        <v>2.804134159677687</v>
      </c>
      <c r="Q105">
        <v>2.2808054991389898E-2</v>
      </c>
    </row>
    <row r="106" spans="1:17" x14ac:dyDescent="0.25">
      <c r="A106" s="1">
        <v>105</v>
      </c>
      <c r="B106" s="2">
        <v>41358</v>
      </c>
      <c r="C106" s="3">
        <v>410</v>
      </c>
      <c r="D106">
        <f t="shared" si="4"/>
        <v>5.9935646021274771E-3</v>
      </c>
      <c r="E106">
        <f t="shared" si="7"/>
        <v>4.5019533299262059E-4</v>
      </c>
      <c r="F106">
        <f t="shared" si="5"/>
        <v>18.066854968007558</v>
      </c>
      <c r="G106">
        <f t="shared" si="6"/>
        <v>2.8940790423066201</v>
      </c>
      <c r="Q106">
        <v>2.2094136399202598E-2</v>
      </c>
    </row>
    <row r="107" spans="1:17" x14ac:dyDescent="0.25">
      <c r="A107" s="1">
        <v>106</v>
      </c>
      <c r="B107" s="2">
        <v>41359</v>
      </c>
      <c r="C107" s="3">
        <v>392.04998799999998</v>
      </c>
      <c r="D107">
        <f t="shared" si="4"/>
        <v>-4.476780762976381E-2</v>
      </c>
      <c r="E107">
        <f t="shared" si="7"/>
        <v>4.2306757700387985E-4</v>
      </c>
      <c r="F107">
        <f t="shared" si="5"/>
        <v>1.8156612949990993</v>
      </c>
      <c r="G107">
        <f t="shared" si="6"/>
        <v>0.59644975121928412</v>
      </c>
      <c r="Q107">
        <v>2.1389879674841902E-2</v>
      </c>
    </row>
    <row r="108" spans="1:17" x14ac:dyDescent="0.25">
      <c r="A108" s="1">
        <v>107</v>
      </c>
      <c r="B108" s="2">
        <v>41361</v>
      </c>
      <c r="C108" s="3">
        <v>399.64999399999999</v>
      </c>
      <c r="D108">
        <f t="shared" si="4"/>
        <v>1.919979699030179E-2</v>
      </c>
      <c r="E108">
        <f t="shared" si="7"/>
        <v>5.2127025727674451E-4</v>
      </c>
      <c r="F108">
        <f t="shared" si="5"/>
        <v>12.269200977961036</v>
      </c>
      <c r="G108">
        <f t="shared" si="6"/>
        <v>2.5070921366318468</v>
      </c>
      <c r="Q108">
        <v>2.5168612758320899E-2</v>
      </c>
    </row>
    <row r="109" spans="1:17" x14ac:dyDescent="0.25">
      <c r="A109" s="1">
        <v>108</v>
      </c>
      <c r="B109" s="2">
        <v>41365</v>
      </c>
      <c r="C109" s="3">
        <v>404.70001200000002</v>
      </c>
      <c r="D109">
        <f t="shared" si="4"/>
        <v>1.2556932474521845E-2</v>
      </c>
      <c r="E109">
        <f t="shared" si="7"/>
        <v>5.0865671774063734E-4</v>
      </c>
      <c r="F109">
        <f t="shared" si="5"/>
        <v>15.149037118491623</v>
      </c>
      <c r="G109">
        <f t="shared" si="6"/>
        <v>2.7179369734003695</v>
      </c>
      <c r="Q109">
        <v>2.4452491735155801E-2</v>
      </c>
    </row>
    <row r="110" spans="1:17" x14ac:dyDescent="0.25">
      <c r="A110" s="1">
        <v>109</v>
      </c>
      <c r="B110" s="2">
        <v>41366</v>
      </c>
      <c r="C110" s="3">
        <v>416.79998799999998</v>
      </c>
      <c r="D110">
        <f t="shared" si="4"/>
        <v>2.9460380114956518E-2</v>
      </c>
      <c r="E110">
        <f t="shared" si="7"/>
        <v>4.8397885611896845E-4</v>
      </c>
      <c r="F110">
        <f t="shared" si="5"/>
        <v>7.3975702144771418</v>
      </c>
      <c r="G110">
        <f t="shared" si="6"/>
        <v>2.0011515968966775</v>
      </c>
      <c r="Q110">
        <v>2.3679489420915599E-2</v>
      </c>
    </row>
    <row r="111" spans="1:17" x14ac:dyDescent="0.25">
      <c r="A111" s="1">
        <v>110</v>
      </c>
      <c r="B111" s="2">
        <v>41367</v>
      </c>
      <c r="C111" s="3">
        <v>423.54998799999998</v>
      </c>
      <c r="D111">
        <f t="shared" si="4"/>
        <v>1.6065080897233752E-2</v>
      </c>
      <c r="E111">
        <f t="shared" si="7"/>
        <v>5.0583936307172037E-4</v>
      </c>
      <c r="F111">
        <f t="shared" si="5"/>
        <v>13.743963022598097</v>
      </c>
      <c r="G111">
        <f t="shared" si="6"/>
        <v>2.6205996747986773</v>
      </c>
      <c r="Q111">
        <v>2.3290400439829401E-2</v>
      </c>
    </row>
    <row r="112" spans="1:17" x14ac:dyDescent="0.25">
      <c r="A112" s="1">
        <v>111</v>
      </c>
      <c r="B112" s="2">
        <v>41368</v>
      </c>
      <c r="C112" s="3">
        <v>418.20001200000002</v>
      </c>
      <c r="D112">
        <f t="shared" si="4"/>
        <v>-1.2711726856666021E-2</v>
      </c>
      <c r="E112">
        <f t="shared" si="7"/>
        <v>4.8768168209892374E-4</v>
      </c>
      <c r="F112">
        <f t="shared" si="5"/>
        <v>15.307084414587026</v>
      </c>
      <c r="G112">
        <f t="shared" si="6"/>
        <v>2.728315754864536</v>
      </c>
      <c r="Q112">
        <v>2.26271344117021E-2</v>
      </c>
    </row>
    <row r="113" spans="1:17" x14ac:dyDescent="0.25">
      <c r="A113" s="1">
        <v>112</v>
      </c>
      <c r="B113" s="2">
        <v>41369</v>
      </c>
      <c r="C113" s="3">
        <v>404.10000600000001</v>
      </c>
      <c r="D113">
        <f t="shared" si="4"/>
        <v>-3.4297428756699555E-2</v>
      </c>
      <c r="E113">
        <f t="shared" si="7"/>
        <v>4.6509766744300092E-4</v>
      </c>
      <c r="F113">
        <f t="shared" si="5"/>
        <v>5.2231741510717873</v>
      </c>
      <c r="G113">
        <f t="shared" si="6"/>
        <v>1.6531052920098734</v>
      </c>
      <c r="Q113">
        <v>2.23138547334839E-2</v>
      </c>
    </row>
    <row r="114" spans="1:17" x14ac:dyDescent="0.25">
      <c r="A114" s="1">
        <v>113</v>
      </c>
      <c r="B114" s="2">
        <v>41372</v>
      </c>
      <c r="C114" s="3">
        <v>400.60000600000001</v>
      </c>
      <c r="D114">
        <f t="shared" si="4"/>
        <v>-8.6989487229863979E-3</v>
      </c>
      <c r="E114">
        <f t="shared" si="7"/>
        <v>5.0788610680625788E-4</v>
      </c>
      <c r="F114">
        <f t="shared" si="5"/>
        <v>16.431355063766738</v>
      </c>
      <c r="G114">
        <f t="shared" si="6"/>
        <v>2.7991914036188899</v>
      </c>
      <c r="Q114">
        <v>2.4252455441017898E-2</v>
      </c>
    </row>
    <row r="115" spans="1:17" x14ac:dyDescent="0.25">
      <c r="A115" s="1">
        <v>114</v>
      </c>
      <c r="B115" s="2">
        <v>41373</v>
      </c>
      <c r="C115" s="3">
        <v>397.89999399999999</v>
      </c>
      <c r="D115">
        <f t="shared" si="4"/>
        <v>-6.762735855534269E-3</v>
      </c>
      <c r="E115">
        <f t="shared" si="7"/>
        <v>4.7815406976608451E-4</v>
      </c>
      <c r="F115">
        <f t="shared" si="5"/>
        <v>17.392274677505537</v>
      </c>
      <c r="G115">
        <f t="shared" si="6"/>
        <v>2.8560261235789759</v>
      </c>
      <c r="Q115">
        <v>2.3632705436856E-2</v>
      </c>
    </row>
    <row r="116" spans="1:17" x14ac:dyDescent="0.25">
      <c r="A116" s="1">
        <v>115</v>
      </c>
      <c r="B116" s="2">
        <v>41374</v>
      </c>
      <c r="C116" s="3">
        <v>390.95001200000002</v>
      </c>
      <c r="D116">
        <f t="shared" si="4"/>
        <v>-1.7620997088732368E-2</v>
      </c>
      <c r="E116">
        <f t="shared" si="7"/>
        <v>4.4917382926603749E-4</v>
      </c>
      <c r="F116">
        <f t="shared" si="5"/>
        <v>13.322811505519974</v>
      </c>
      <c r="G116">
        <f t="shared" si="6"/>
        <v>2.5894777168272491</v>
      </c>
      <c r="Q116">
        <v>2.2975969678377402E-2</v>
      </c>
    </row>
    <row r="117" spans="1:17" x14ac:dyDescent="0.25">
      <c r="A117" s="1">
        <v>116</v>
      </c>
      <c r="B117" s="2">
        <v>41375</v>
      </c>
      <c r="C117" s="3">
        <v>392</v>
      </c>
      <c r="D117">
        <f t="shared" si="4"/>
        <v>2.6821345254777547E-3</v>
      </c>
      <c r="E117">
        <f t="shared" si="7"/>
        <v>4.3928655632383633E-4</v>
      </c>
      <c r="F117">
        <f t="shared" si="5"/>
        <v>18.879046768873874</v>
      </c>
      <c r="G117">
        <f t="shared" si="6"/>
        <v>2.9380526705059804</v>
      </c>
      <c r="Q117">
        <v>2.2980421324875301E-2</v>
      </c>
    </row>
    <row r="118" spans="1:17" x14ac:dyDescent="0.25">
      <c r="A118" s="1">
        <v>117</v>
      </c>
      <c r="B118" s="2">
        <v>41376</v>
      </c>
      <c r="C118" s="3">
        <v>398</v>
      </c>
      <c r="D118">
        <f t="shared" si="4"/>
        <v>1.5190165493975238E-2</v>
      </c>
      <c r="E118">
        <f t="shared" si="7"/>
        <v>4.1132626472204609E-4</v>
      </c>
      <c r="F118">
        <f t="shared" si="5"/>
        <v>14.859495217287064</v>
      </c>
      <c r="G118">
        <f t="shared" si="6"/>
        <v>2.6986390694856648</v>
      </c>
      <c r="Q118">
        <v>2.22194949629709E-2</v>
      </c>
    </row>
    <row r="119" spans="1:17" x14ac:dyDescent="0.25">
      <c r="A119" s="1">
        <v>118</v>
      </c>
      <c r="B119" s="2">
        <v>41379</v>
      </c>
      <c r="C119" s="3">
        <v>404.20001200000002</v>
      </c>
      <c r="D119">
        <f t="shared" si="4"/>
        <v>1.5457829373355604E-2</v>
      </c>
      <c r="E119">
        <f t="shared" si="7"/>
        <v>3.9979449666154921E-4</v>
      </c>
      <c r="F119">
        <f t="shared" si="5"/>
        <v>14.798225540990398</v>
      </c>
      <c r="G119">
        <f t="shared" si="6"/>
        <v>2.6945072777029568</v>
      </c>
      <c r="Q119">
        <v>2.1602739545935098E-2</v>
      </c>
    </row>
    <row r="120" spans="1:17" x14ac:dyDescent="0.25">
      <c r="A120" s="1">
        <v>119</v>
      </c>
      <c r="B120" s="2">
        <v>41380</v>
      </c>
      <c r="C120" s="3">
        <v>404.85000600000001</v>
      </c>
      <c r="D120">
        <f t="shared" si="4"/>
        <v>1.6068082946337778E-3</v>
      </c>
      <c r="E120">
        <f t="shared" si="7"/>
        <v>3.8979196716365603E-4</v>
      </c>
      <c r="F120">
        <f t="shared" si="5"/>
        <v>20.139807867286095</v>
      </c>
      <c r="G120">
        <f t="shared" si="6"/>
        <v>3.002698347388213</v>
      </c>
      <c r="Q120">
        <v>2.1025242397050298E-2</v>
      </c>
    </row>
    <row r="121" spans="1:17" x14ac:dyDescent="0.25">
      <c r="A121" s="1">
        <v>120</v>
      </c>
      <c r="B121" s="2">
        <v>41381</v>
      </c>
      <c r="C121" s="3">
        <v>422.70001200000002</v>
      </c>
      <c r="D121">
        <f t="shared" si="4"/>
        <v>4.3146093009245011E-2</v>
      </c>
      <c r="E121">
        <f t="shared" si="7"/>
        <v>3.6590792876064712E-4</v>
      </c>
      <c r="F121">
        <f t="shared" si="5"/>
        <v>1.6385907660476293</v>
      </c>
      <c r="G121">
        <f t="shared" si="6"/>
        <v>0.4938365834403407</v>
      </c>
      <c r="Q121">
        <v>2.0364932025000601E-2</v>
      </c>
    </row>
    <row r="122" spans="1:17" x14ac:dyDescent="0.25">
      <c r="A122" s="1">
        <v>121</v>
      </c>
      <c r="B122" s="2">
        <v>41382</v>
      </c>
      <c r="C122" s="3">
        <v>423</v>
      </c>
      <c r="D122">
        <f t="shared" si="4"/>
        <v>7.0944308460589578E-4</v>
      </c>
      <c r="E122">
        <f t="shared" si="7"/>
        <v>4.6024564166731419E-4</v>
      </c>
      <c r="F122">
        <f t="shared" si="5"/>
        <v>18.585650173966958</v>
      </c>
      <c r="G122">
        <f t="shared" si="6"/>
        <v>2.9223897869396618</v>
      </c>
      <c r="Q122">
        <v>2.0768745882952199E-2</v>
      </c>
    </row>
    <row r="123" spans="1:17" x14ac:dyDescent="0.25">
      <c r="A123" s="1">
        <v>122</v>
      </c>
      <c r="B123" s="2">
        <v>41386</v>
      </c>
      <c r="C123" s="3">
        <v>450.35000600000001</v>
      </c>
      <c r="D123">
        <f t="shared" si="4"/>
        <v>6.2652892506444804E-2</v>
      </c>
      <c r="E123">
        <f t="shared" si="7"/>
        <v>4.3001932411277792E-4</v>
      </c>
      <c r="F123">
        <f t="shared" si="5"/>
        <v>0.20042918106562232</v>
      </c>
      <c r="G123">
        <f t="shared" si="6"/>
        <v>-1.6072943062722196</v>
      </c>
      <c r="Q123">
        <v>2.0122976444469899E-2</v>
      </c>
    </row>
    <row r="124" spans="1:17" x14ac:dyDescent="0.25">
      <c r="A124" s="1">
        <v>123</v>
      </c>
      <c r="B124" s="2">
        <v>41387</v>
      </c>
      <c r="C124" s="3">
        <v>467.5</v>
      </c>
      <c r="D124">
        <f t="shared" si="4"/>
        <v>3.7374277176018891E-2</v>
      </c>
      <c r="E124">
        <f t="shared" si="7"/>
        <v>6.4761136467057898E-4</v>
      </c>
      <c r="F124">
        <f t="shared" si="5"/>
        <v>5.3319581244177163</v>
      </c>
      <c r="G124">
        <f t="shared" si="6"/>
        <v>1.6737185486505353</v>
      </c>
      <c r="Q124">
        <v>2.1687586161591402E-2</v>
      </c>
    </row>
    <row r="125" spans="1:17" x14ac:dyDescent="0.25">
      <c r="A125" s="1">
        <v>124</v>
      </c>
      <c r="B125" s="2">
        <v>41389</v>
      </c>
      <c r="C125" s="3">
        <v>461.14999399999999</v>
      </c>
      <c r="D125">
        <f t="shared" si="4"/>
        <v>-1.3675992057964829E-2</v>
      </c>
      <c r="E125">
        <f t="shared" si="7"/>
        <v>6.8808028646991234E-4</v>
      </c>
      <c r="F125">
        <f t="shared" si="5"/>
        <v>13.275959887567373</v>
      </c>
      <c r="G125">
        <f t="shared" si="6"/>
        <v>2.5859548724285908</v>
      </c>
      <c r="Q125">
        <v>2.1717500548046099E-2</v>
      </c>
    </row>
    <row r="126" spans="1:17" x14ac:dyDescent="0.25">
      <c r="A126" s="1">
        <v>125</v>
      </c>
      <c r="B126" s="2">
        <v>41390</v>
      </c>
      <c r="C126" s="3">
        <v>467.45001200000002</v>
      </c>
      <c r="D126">
        <f t="shared" si="4"/>
        <v>1.3569060137742221E-2</v>
      </c>
      <c r="E126">
        <f t="shared" si="7"/>
        <v>6.4941487007059322E-4</v>
      </c>
      <c r="F126">
        <f t="shared" si="5"/>
        <v>13.585770445258698</v>
      </c>
      <c r="G126">
        <f t="shared" si="6"/>
        <v>2.6090229542078962</v>
      </c>
      <c r="Q126">
        <v>2.15313504570212E-2</v>
      </c>
    </row>
    <row r="127" spans="1:17" x14ac:dyDescent="0.25">
      <c r="A127" s="1">
        <v>126</v>
      </c>
      <c r="B127" s="2">
        <v>41393</v>
      </c>
      <c r="C127" s="3">
        <v>457.5</v>
      </c>
      <c r="D127">
        <f t="shared" si="4"/>
        <v>-2.1515532092943181E-2</v>
      </c>
      <c r="E127">
        <f t="shared" si="7"/>
        <v>6.1397691357961085E-4</v>
      </c>
      <c r="F127">
        <f t="shared" si="5"/>
        <v>11.043640626512264</v>
      </c>
      <c r="G127">
        <f t="shared" si="6"/>
        <v>2.4018547533820245</v>
      </c>
      <c r="Q127">
        <v>2.0929629113868201E-2</v>
      </c>
    </row>
    <row r="128" spans="1:17" x14ac:dyDescent="0.25">
      <c r="A128" s="1">
        <v>127</v>
      </c>
      <c r="B128" s="2">
        <v>41394</v>
      </c>
      <c r="C128" s="3">
        <v>479</v>
      </c>
      <c r="D128">
        <f t="shared" si="4"/>
        <v>4.5923712695339236E-2</v>
      </c>
      <c r="E128">
        <f t="shared" si="7"/>
        <v>5.9907792002749293E-4</v>
      </c>
      <c r="F128">
        <f t="shared" si="5"/>
        <v>2.8036618112650342</v>
      </c>
      <c r="G128">
        <f t="shared" si="6"/>
        <v>1.0309263525065182</v>
      </c>
      <c r="Q128">
        <v>2.1478875046579901E-2</v>
      </c>
    </row>
    <row r="129" spans="1:17" x14ac:dyDescent="0.25">
      <c r="A129" s="1">
        <v>128</v>
      </c>
      <c r="B129" s="2">
        <v>41396</v>
      </c>
      <c r="C129" s="3">
        <v>467.75</v>
      </c>
      <c r="D129">
        <f t="shared" si="4"/>
        <v>-2.3766632256716273E-2</v>
      </c>
      <c r="E129">
        <f t="shared" si="7"/>
        <v>6.8830825414015141E-4</v>
      </c>
      <c r="F129">
        <f t="shared" si="5"/>
        <v>10.08832385833294</v>
      </c>
      <c r="G129">
        <f t="shared" si="6"/>
        <v>2.31137870147136</v>
      </c>
      <c r="Q129">
        <v>2.1905006164634502E-2</v>
      </c>
    </row>
    <row r="130" spans="1:17" x14ac:dyDescent="0.25">
      <c r="A130" s="1">
        <v>129</v>
      </c>
      <c r="B130" s="2">
        <v>41397</v>
      </c>
      <c r="C130" s="3">
        <v>473.20001200000002</v>
      </c>
      <c r="D130">
        <f t="shared" si="4"/>
        <v>1.1584192309288466E-2</v>
      </c>
      <c r="E130">
        <f t="shared" si="7"/>
        <v>6.7322185388438897E-4</v>
      </c>
      <c r="F130">
        <f t="shared" si="5"/>
        <v>13.917042044176949</v>
      </c>
      <c r="G130">
        <f t="shared" si="6"/>
        <v>2.6331141354992553</v>
      </c>
      <c r="Q130">
        <v>2.2584506341518599E-2</v>
      </c>
    </row>
    <row r="131" spans="1:17" x14ac:dyDescent="0.25">
      <c r="A131" s="1">
        <v>130</v>
      </c>
      <c r="B131" s="2">
        <v>41400</v>
      </c>
      <c r="C131" s="3">
        <v>465.5</v>
      </c>
      <c r="D131">
        <f t="shared" si="4"/>
        <v>-1.6406060746365803E-2</v>
      </c>
      <c r="E131">
        <f t="shared" si="7"/>
        <v>6.3256621562122637E-4</v>
      </c>
      <c r="F131">
        <f t="shared" si="5"/>
        <v>12.822132617825142</v>
      </c>
      <c r="G131">
        <f t="shared" si="6"/>
        <v>2.5511727885021513</v>
      </c>
      <c r="Q131">
        <v>2.1900020519750402E-2</v>
      </c>
    </row>
    <row r="132" spans="1:17" x14ac:dyDescent="0.25">
      <c r="A132" s="1">
        <v>131</v>
      </c>
      <c r="B132" s="2">
        <v>41401</v>
      </c>
      <c r="C132" s="3">
        <v>476.5</v>
      </c>
      <c r="D132">
        <f t="shared" ref="D132:D195" si="8">LN(C132/C131)</f>
        <v>2.3355626377135057E-2</v>
      </c>
      <c r="E132">
        <f t="shared" si="7"/>
        <v>6.0392560753713708E-4</v>
      </c>
      <c r="F132">
        <f t="shared" ref="F132:F195" si="9">_xlfn.NORM.DIST(D132,0,SQRT(E132),FALSE)</f>
        <v>10.334367017071678</v>
      </c>
      <c r="G132">
        <f t="shared" ref="G132:G195" si="10">LN(F132)</f>
        <v>2.3354749447241412</v>
      </c>
      <c r="Q132">
        <v>2.1897731706238599E-2</v>
      </c>
    </row>
    <row r="133" spans="1:17" x14ac:dyDescent="0.25">
      <c r="A133" s="1">
        <v>132</v>
      </c>
      <c r="B133" s="2">
        <v>41402</v>
      </c>
      <c r="C133" s="3">
        <v>484.5</v>
      </c>
      <c r="D133">
        <f t="shared" si="8"/>
        <v>1.6649708236564153E-2</v>
      </c>
      <c r="E133">
        <f t="shared" ref="E133:E196" si="11">$O$3+$O$4*D132^2+$O$5*E132</f>
        <v>5.9507016562054707E-4</v>
      </c>
      <c r="F133">
        <f t="shared" si="9"/>
        <v>12.955917477605617</v>
      </c>
      <c r="G133">
        <f t="shared" si="10"/>
        <v>2.5615526318542208</v>
      </c>
      <c r="Q133">
        <v>2.14625088529137E-2</v>
      </c>
    </row>
    <row r="134" spans="1:17" x14ac:dyDescent="0.25">
      <c r="A134" s="1">
        <v>133</v>
      </c>
      <c r="B134" s="2">
        <v>41403</v>
      </c>
      <c r="C134" s="3">
        <v>494</v>
      </c>
      <c r="D134">
        <f t="shared" si="8"/>
        <v>1.9418085857101516E-2</v>
      </c>
      <c r="E134">
        <f t="shared" si="11"/>
        <v>5.7023893798065597E-4</v>
      </c>
      <c r="F134">
        <f t="shared" si="9"/>
        <v>12.003177596332753</v>
      </c>
      <c r="G134">
        <f t="shared" si="10"/>
        <v>2.485171414429145</v>
      </c>
      <c r="Q134">
        <v>2.0913074043218301E-2</v>
      </c>
    </row>
    <row r="135" spans="1:17" x14ac:dyDescent="0.25">
      <c r="A135" s="1">
        <v>134</v>
      </c>
      <c r="B135" s="2">
        <v>41404</v>
      </c>
      <c r="C135" s="3">
        <v>489</v>
      </c>
      <c r="D135">
        <f t="shared" si="8"/>
        <v>-1.0173027713050521E-2</v>
      </c>
      <c r="E135">
        <f t="shared" si="11"/>
        <v>5.5383398589542866E-4</v>
      </c>
      <c r="F135">
        <f t="shared" si="9"/>
        <v>15.439872507180187</v>
      </c>
      <c r="G135">
        <f t="shared" si="10"/>
        <v>2.7369532872555555</v>
      </c>
      <c r="Q135">
        <v>2.0449952415468799E-2</v>
      </c>
    </row>
    <row r="136" spans="1:17" x14ac:dyDescent="0.25">
      <c r="A136" s="1">
        <v>135</v>
      </c>
      <c r="B136" s="2">
        <v>41407</v>
      </c>
      <c r="C136" s="3">
        <v>507.95001200000002</v>
      </c>
      <c r="D136">
        <f t="shared" si="8"/>
        <v>3.8020551687054108E-2</v>
      </c>
      <c r="E136">
        <f t="shared" si="11"/>
        <v>5.2178796110731679E-4</v>
      </c>
      <c r="F136">
        <f t="shared" si="9"/>
        <v>4.3709708783981904</v>
      </c>
      <c r="G136">
        <f t="shared" si="10"/>
        <v>1.4749851534014655</v>
      </c>
      <c r="Q136">
        <v>2.0139946181067299E-2</v>
      </c>
    </row>
    <row r="137" spans="1:17" x14ac:dyDescent="0.25">
      <c r="A137" s="1">
        <v>136</v>
      </c>
      <c r="B137" s="2">
        <v>41408</v>
      </c>
      <c r="C137" s="3">
        <v>493.5</v>
      </c>
      <c r="D137">
        <f t="shared" si="8"/>
        <v>-2.8860182288389918E-2</v>
      </c>
      <c r="E137">
        <f t="shared" si="11"/>
        <v>5.7639518958562579E-4</v>
      </c>
      <c r="F137">
        <f t="shared" si="9"/>
        <v>8.067982424515133</v>
      </c>
      <c r="G137">
        <f t="shared" si="10"/>
        <v>2.0879034416705462</v>
      </c>
      <c r="Q137">
        <v>2.0331796248261098E-2</v>
      </c>
    </row>
    <row r="138" spans="1:17" x14ac:dyDescent="0.25">
      <c r="A138" s="1">
        <v>137</v>
      </c>
      <c r="B138" s="2">
        <v>41409</v>
      </c>
      <c r="C138" s="3">
        <v>495.20001200000002</v>
      </c>
      <c r="D138">
        <f t="shared" si="8"/>
        <v>3.4388867294830052E-3</v>
      </c>
      <c r="E138">
        <f t="shared" si="11"/>
        <v>5.8792023877376771E-4</v>
      </c>
      <c r="F138">
        <f t="shared" si="9"/>
        <v>16.288570462677011</v>
      </c>
      <c r="G138">
        <f t="shared" si="10"/>
        <v>2.7904636632492177</v>
      </c>
      <c r="Q138">
        <v>2.18220004128605E-2</v>
      </c>
    </row>
    <row r="139" spans="1:17" x14ac:dyDescent="0.25">
      <c r="A139" s="1">
        <v>138</v>
      </c>
      <c r="B139" s="2">
        <v>41410</v>
      </c>
      <c r="C139" s="3">
        <v>511.25</v>
      </c>
      <c r="D139">
        <f t="shared" si="8"/>
        <v>3.1896961753992065E-2</v>
      </c>
      <c r="E139">
        <f t="shared" si="11"/>
        <v>5.471430785604221E-4</v>
      </c>
      <c r="F139">
        <f t="shared" si="9"/>
        <v>6.7308960252615329</v>
      </c>
      <c r="G139">
        <f t="shared" si="10"/>
        <v>1.9067082737634546</v>
      </c>
      <c r="Q139">
        <v>2.1122327130117E-2</v>
      </c>
    </row>
    <row r="140" spans="1:17" x14ac:dyDescent="0.25">
      <c r="A140" s="1">
        <v>139</v>
      </c>
      <c r="B140" s="2">
        <v>41411</v>
      </c>
      <c r="C140" s="3">
        <v>524</v>
      </c>
      <c r="D140">
        <f t="shared" si="8"/>
        <v>2.4632976964030634E-2</v>
      </c>
      <c r="E140">
        <f t="shared" si="11"/>
        <v>5.7277199625779731E-4</v>
      </c>
      <c r="F140">
        <f t="shared" si="9"/>
        <v>9.814712856926592</v>
      </c>
      <c r="G140">
        <f t="shared" si="10"/>
        <v>2.2838825717657394</v>
      </c>
      <c r="Q140">
        <v>2.0993982207550999E-2</v>
      </c>
    </row>
    <row r="141" spans="1:17" x14ac:dyDescent="0.25">
      <c r="A141" s="1">
        <v>140</v>
      </c>
      <c r="B141" s="2">
        <v>41414</v>
      </c>
      <c r="C141" s="3">
        <v>513</v>
      </c>
      <c r="D141">
        <f t="shared" si="8"/>
        <v>-2.1215839150272579E-2</v>
      </c>
      <c r="E141">
        <f t="shared" si="11"/>
        <v>5.7049237955724937E-4</v>
      </c>
      <c r="F141">
        <f t="shared" si="9"/>
        <v>11.257928928139622</v>
      </c>
      <c r="G141">
        <f t="shared" si="10"/>
        <v>2.4210726740124584</v>
      </c>
      <c r="Q141">
        <v>2.0650833886886402E-2</v>
      </c>
    </row>
    <row r="142" spans="1:17" x14ac:dyDescent="0.25">
      <c r="A142" s="1">
        <v>141</v>
      </c>
      <c r="B142" s="2">
        <v>41415</v>
      </c>
      <c r="C142" s="3">
        <v>502.25</v>
      </c>
      <c r="D142">
        <f t="shared" si="8"/>
        <v>-2.1177841475725781E-2</v>
      </c>
      <c r="E142">
        <f t="shared" si="11"/>
        <v>5.5862786065908969E-4</v>
      </c>
      <c r="F142">
        <f t="shared" si="9"/>
        <v>11.298207466601387</v>
      </c>
      <c r="G142">
        <f t="shared" si="10"/>
        <v>2.4246440818608099</v>
      </c>
      <c r="Q142">
        <v>2.1198994625191099E-2</v>
      </c>
    </row>
    <row r="143" spans="1:17" x14ac:dyDescent="0.25">
      <c r="A143" s="1">
        <v>142</v>
      </c>
      <c r="B143" s="2">
        <v>41416</v>
      </c>
      <c r="C143" s="3">
        <v>498.29998799999998</v>
      </c>
      <c r="D143">
        <f t="shared" si="8"/>
        <v>-7.8957224895635971E-3</v>
      </c>
      <c r="E143">
        <f t="shared" si="11"/>
        <v>5.4770891282954865E-4</v>
      </c>
      <c r="F143">
        <f t="shared" si="9"/>
        <v>16.103437367051438</v>
      </c>
      <c r="G143">
        <f t="shared" si="10"/>
        <v>2.7790327502614049</v>
      </c>
      <c r="Q143">
        <v>2.1685914892141701E-2</v>
      </c>
    </row>
    <row r="144" spans="1:17" x14ac:dyDescent="0.25">
      <c r="A144" s="1">
        <v>143</v>
      </c>
      <c r="B144" s="2">
        <v>41417</v>
      </c>
      <c r="C144" s="3">
        <v>492</v>
      </c>
      <c r="D144">
        <f t="shared" si="8"/>
        <v>-1.2723564713172037E-2</v>
      </c>
      <c r="E144">
        <f t="shared" si="11"/>
        <v>5.1363282389319627E-4</v>
      </c>
      <c r="F144">
        <f t="shared" si="9"/>
        <v>15.036343513416599</v>
      </c>
      <c r="G144">
        <f t="shared" si="10"/>
        <v>2.7104701715048507</v>
      </c>
      <c r="Q144">
        <v>2.1185984981609202E-2</v>
      </c>
    </row>
    <row r="145" spans="1:17" x14ac:dyDescent="0.25">
      <c r="A145" s="1">
        <v>144</v>
      </c>
      <c r="B145" s="2">
        <v>41418</v>
      </c>
      <c r="C145" s="3">
        <v>498.89999399999999</v>
      </c>
      <c r="D145">
        <f t="shared" si="8"/>
        <v>1.392694634822534E-2</v>
      </c>
      <c r="E145">
        <f t="shared" si="11"/>
        <v>4.8877930097916255E-4</v>
      </c>
      <c r="F145">
        <f t="shared" si="9"/>
        <v>14.797359125606482</v>
      </c>
      <c r="G145">
        <f t="shared" si="10"/>
        <v>2.6944487273891906</v>
      </c>
      <c r="Q145">
        <v>2.0976469171128401E-2</v>
      </c>
    </row>
    <row r="146" spans="1:17" x14ac:dyDescent="0.25">
      <c r="A146" s="1">
        <v>145</v>
      </c>
      <c r="B146" s="2">
        <v>41421</v>
      </c>
      <c r="C146" s="3">
        <v>497</v>
      </c>
      <c r="D146">
        <f t="shared" si="8"/>
        <v>-3.81563674390464E-3</v>
      </c>
      <c r="E146">
        <f t="shared" si="11"/>
        <v>4.6812048639677641E-4</v>
      </c>
      <c r="F146">
        <f t="shared" si="9"/>
        <v>18.154225007855427</v>
      </c>
      <c r="G146">
        <f t="shared" si="10"/>
        <v>2.8989033164230991</v>
      </c>
      <c r="Q146">
        <v>2.04113151111599E-2</v>
      </c>
    </row>
    <row r="147" spans="1:17" x14ac:dyDescent="0.25">
      <c r="A147" s="1">
        <v>146</v>
      </c>
      <c r="B147" s="2">
        <v>41422</v>
      </c>
      <c r="C147" s="3">
        <v>530</v>
      </c>
      <c r="D147">
        <f t="shared" si="8"/>
        <v>6.4286980449538886E-2</v>
      </c>
      <c r="E147">
        <f t="shared" si="11"/>
        <v>4.3807772356807366E-4</v>
      </c>
      <c r="F147">
        <f t="shared" si="9"/>
        <v>0.17044021121077485</v>
      </c>
      <c r="G147">
        <f t="shared" si="10"/>
        <v>-1.7693707111422352</v>
      </c>
      <c r="Q147">
        <v>1.9848460194838699E-2</v>
      </c>
    </row>
    <row r="148" spans="1:17" x14ac:dyDescent="0.25">
      <c r="A148" s="1">
        <v>147</v>
      </c>
      <c r="B148" s="2">
        <v>41423</v>
      </c>
      <c r="C148" s="3">
        <v>521.79998799999998</v>
      </c>
      <c r="D148">
        <f t="shared" si="8"/>
        <v>-1.5592656840856757E-2</v>
      </c>
      <c r="E148">
        <f t="shared" si="11"/>
        <v>6.6791558913934358E-4</v>
      </c>
      <c r="F148">
        <f t="shared" si="9"/>
        <v>12.867806907965489</v>
      </c>
      <c r="G148">
        <f t="shared" si="10"/>
        <v>2.5547286036662378</v>
      </c>
      <c r="Q148">
        <v>2.1566871408461499E-2</v>
      </c>
    </row>
    <row r="149" spans="1:17" x14ac:dyDescent="0.25">
      <c r="A149" s="1">
        <v>148</v>
      </c>
      <c r="B149" s="2">
        <v>41424</v>
      </c>
      <c r="C149" s="3">
        <v>512.65002400000003</v>
      </c>
      <c r="D149">
        <f t="shared" si="8"/>
        <v>-1.7690951773645384E-2</v>
      </c>
      <c r="E149">
        <f t="shared" si="11"/>
        <v>6.3453221570085772E-4</v>
      </c>
      <c r="F149">
        <f t="shared" si="9"/>
        <v>12.375988073922898</v>
      </c>
      <c r="G149">
        <f t="shared" si="10"/>
        <v>2.515758149624769</v>
      </c>
      <c r="Q149">
        <v>2.15293009338463E-2</v>
      </c>
    </row>
    <row r="150" spans="1:17" x14ac:dyDescent="0.25">
      <c r="A150" s="1">
        <v>149</v>
      </c>
      <c r="B150" s="2">
        <v>41425</v>
      </c>
      <c r="C150" s="3">
        <v>526.79998799999998</v>
      </c>
      <c r="D150">
        <f t="shared" si="8"/>
        <v>2.7227549158416933E-2</v>
      </c>
      <c r="E150">
        <f t="shared" si="11"/>
        <v>6.0845473702425513E-4</v>
      </c>
      <c r="F150">
        <f t="shared" si="9"/>
        <v>8.7947678089454975</v>
      </c>
      <c r="G150">
        <f t="shared" si="10"/>
        <v>2.1741569774937264</v>
      </c>
      <c r="Q150">
        <v>2.1663035947673399E-2</v>
      </c>
    </row>
    <row r="151" spans="1:17" x14ac:dyDescent="0.25">
      <c r="A151" s="1">
        <v>150</v>
      </c>
      <c r="B151" s="2">
        <v>41428</v>
      </c>
      <c r="C151" s="3">
        <v>520</v>
      </c>
      <c r="D151">
        <f t="shared" si="8"/>
        <v>-1.2992135514609334E-2</v>
      </c>
      <c r="E151">
        <f t="shared" si="11"/>
        <v>6.1143322403177489E-4</v>
      </c>
      <c r="F151">
        <f t="shared" si="9"/>
        <v>14.053635949059393</v>
      </c>
      <c r="G151">
        <f t="shared" si="10"/>
        <v>2.642881148710249</v>
      </c>
      <c r="Q151">
        <v>2.1346759171734501E-2</v>
      </c>
    </row>
    <row r="152" spans="1:17" x14ac:dyDescent="0.25">
      <c r="A152" s="1">
        <v>151</v>
      </c>
      <c r="B152" s="2">
        <v>41429</v>
      </c>
      <c r="C152" s="3">
        <v>509</v>
      </c>
      <c r="D152">
        <f t="shared" si="8"/>
        <v>-2.1380795024950331E-2</v>
      </c>
      <c r="E152">
        <f t="shared" si="11"/>
        <v>5.7838726216917925E-4</v>
      </c>
      <c r="F152">
        <f t="shared" si="9"/>
        <v>11.173124058478031</v>
      </c>
      <c r="G152">
        <f t="shared" si="10"/>
        <v>2.4135112569205486</v>
      </c>
      <c r="Q152">
        <v>2.1142844424378901E-2</v>
      </c>
    </row>
    <row r="153" spans="1:17" x14ac:dyDescent="0.25">
      <c r="A153" s="1">
        <v>152</v>
      </c>
      <c r="B153" s="2">
        <v>41430</v>
      </c>
      <c r="C153" s="3">
        <v>505.25</v>
      </c>
      <c r="D153">
        <f t="shared" si="8"/>
        <v>-7.3946602667923165E-3</v>
      </c>
      <c r="E153">
        <f t="shared" si="11"/>
        <v>5.6626547780795448E-4</v>
      </c>
      <c r="F153">
        <f t="shared" si="9"/>
        <v>15.974650406688433</v>
      </c>
      <c r="G153">
        <f t="shared" si="10"/>
        <v>2.7710031162487732</v>
      </c>
      <c r="Q153">
        <v>2.16559709365866E-2</v>
      </c>
    </row>
    <row r="154" spans="1:17" x14ac:dyDescent="0.25">
      <c r="A154" s="1">
        <v>153</v>
      </c>
      <c r="B154" s="2">
        <v>41431</v>
      </c>
      <c r="C154" s="3">
        <v>510</v>
      </c>
      <c r="D154">
        <f t="shared" si="8"/>
        <v>9.3573694346411416E-3</v>
      </c>
      <c r="E154">
        <f t="shared" si="11"/>
        <v>5.3007456848829773E-4</v>
      </c>
      <c r="F154">
        <f t="shared" si="9"/>
        <v>15.954092899087922</v>
      </c>
      <c r="G154">
        <f t="shared" si="10"/>
        <v>2.7697154044059147</v>
      </c>
      <c r="Q154">
        <v>2.1137361602902999E-2</v>
      </c>
    </row>
    <row r="155" spans="1:17" x14ac:dyDescent="0.25">
      <c r="A155" s="1">
        <v>154</v>
      </c>
      <c r="B155" s="2">
        <v>41432</v>
      </c>
      <c r="C155" s="3">
        <v>506.04998799999998</v>
      </c>
      <c r="D155">
        <f t="shared" si="8"/>
        <v>-7.7752707965334199E-3</v>
      </c>
      <c r="E155">
        <f t="shared" si="11"/>
        <v>4.9912858144795667E-4</v>
      </c>
      <c r="F155">
        <f t="shared" si="9"/>
        <v>16.807487851029602</v>
      </c>
      <c r="G155">
        <f t="shared" si="10"/>
        <v>2.8218244925304856</v>
      </c>
      <c r="Q155">
        <v>2.0508393219292001E-2</v>
      </c>
    </row>
    <row r="156" spans="1:17" x14ac:dyDescent="0.25">
      <c r="A156" s="1">
        <v>155</v>
      </c>
      <c r="B156" s="2">
        <v>41435</v>
      </c>
      <c r="C156" s="3">
        <v>503.64999399999999</v>
      </c>
      <c r="D156">
        <f t="shared" si="8"/>
        <v>-4.7538844461828987E-3</v>
      </c>
      <c r="E156">
        <f t="shared" si="11"/>
        <v>4.692182988526923E-4</v>
      </c>
      <c r="F156">
        <f t="shared" si="9"/>
        <v>17.97893332009253</v>
      </c>
      <c r="G156">
        <f t="shared" si="10"/>
        <v>2.8892007013710828</v>
      </c>
      <c r="Q156">
        <v>2.0076121744056201E-2</v>
      </c>
    </row>
    <row r="157" spans="1:17" x14ac:dyDescent="0.25">
      <c r="A157" s="1">
        <v>156</v>
      </c>
      <c r="B157" s="2">
        <v>41436</v>
      </c>
      <c r="C157" s="3">
        <v>495</v>
      </c>
      <c r="D157">
        <f t="shared" si="8"/>
        <v>-1.7323807906964899E-2</v>
      </c>
      <c r="E157">
        <f t="shared" si="11"/>
        <v>4.3958094270308071E-4</v>
      </c>
      <c r="F157">
        <f t="shared" si="9"/>
        <v>13.525025282738632</v>
      </c>
      <c r="G157">
        <f t="shared" si="10"/>
        <v>2.604541694064523</v>
      </c>
      <c r="Q157">
        <v>1.95583330522619E-2</v>
      </c>
    </row>
    <row r="158" spans="1:17" x14ac:dyDescent="0.25">
      <c r="A158" s="1">
        <v>157</v>
      </c>
      <c r="B158" s="2">
        <v>41437</v>
      </c>
      <c r="C158" s="3">
        <v>480</v>
      </c>
      <c r="D158">
        <f t="shared" si="8"/>
        <v>-3.077165866675366E-2</v>
      </c>
      <c r="E158">
        <f t="shared" si="11"/>
        <v>4.2989087581489575E-4</v>
      </c>
      <c r="F158">
        <f t="shared" si="9"/>
        <v>6.3963715556063594</v>
      </c>
      <c r="G158">
        <f t="shared" si="10"/>
        <v>1.8557308851553533</v>
      </c>
      <c r="Q158">
        <v>1.9840852884615099E-2</v>
      </c>
    </row>
    <row r="159" spans="1:17" x14ac:dyDescent="0.25">
      <c r="A159" s="1">
        <v>158</v>
      </c>
      <c r="B159" s="2">
        <v>41438</v>
      </c>
      <c r="C159" s="3">
        <v>488</v>
      </c>
      <c r="D159">
        <f t="shared" si="8"/>
        <v>1.6529301951210506E-2</v>
      </c>
      <c r="E159">
        <f t="shared" si="11"/>
        <v>4.6145399522941897E-4</v>
      </c>
      <c r="F159">
        <f t="shared" si="9"/>
        <v>13.812657896410888</v>
      </c>
      <c r="G159">
        <f t="shared" si="10"/>
        <v>2.6255854106269965</v>
      </c>
      <c r="Q159">
        <v>2.1669408549097002E-2</v>
      </c>
    </row>
    <row r="160" spans="1:17" x14ac:dyDescent="0.25">
      <c r="A160" s="1">
        <v>159</v>
      </c>
      <c r="B160" s="2">
        <v>41439</v>
      </c>
      <c r="C160" s="3">
        <v>491.70001200000002</v>
      </c>
      <c r="D160">
        <f t="shared" si="8"/>
        <v>7.5533929698712813E-3</v>
      </c>
      <c r="E160">
        <f t="shared" si="11"/>
        <v>4.4815522086889755E-4</v>
      </c>
      <c r="F160">
        <f t="shared" si="9"/>
        <v>17.682808942723142</v>
      </c>
      <c r="G160">
        <f t="shared" si="10"/>
        <v>2.8725929214407637</v>
      </c>
      <c r="Q160">
        <v>2.11058347407856E-2</v>
      </c>
    </row>
    <row r="161" spans="1:17" x14ac:dyDescent="0.25">
      <c r="A161" s="1">
        <v>160</v>
      </c>
      <c r="B161" s="2">
        <v>41442</v>
      </c>
      <c r="C161" s="3">
        <v>479.29998799999998</v>
      </c>
      <c r="D161">
        <f t="shared" si="8"/>
        <v>-2.554211769394478E-2</v>
      </c>
      <c r="E161">
        <f t="shared" si="11"/>
        <v>4.2252722204913907E-4</v>
      </c>
      <c r="F161">
        <f t="shared" si="9"/>
        <v>8.9680549114785073</v>
      </c>
      <c r="G161">
        <f t="shared" si="10"/>
        <v>2.1936688087973337</v>
      </c>
      <c r="Q161">
        <v>2.0463649129019299E-2</v>
      </c>
    </row>
    <row r="162" spans="1:17" x14ac:dyDescent="0.25">
      <c r="A162" s="1">
        <v>161</v>
      </c>
      <c r="B162" s="2">
        <v>41443</v>
      </c>
      <c r="C162" s="3">
        <v>485.39999399999999</v>
      </c>
      <c r="D162">
        <f t="shared" si="8"/>
        <v>1.2646599802487736E-2</v>
      </c>
      <c r="E162">
        <f t="shared" si="11"/>
        <v>4.3634511001187931E-4</v>
      </c>
      <c r="F162">
        <f t="shared" si="9"/>
        <v>15.900199779373393</v>
      </c>
      <c r="G162">
        <f t="shared" si="10"/>
        <v>2.7663316738877151</v>
      </c>
      <c r="Q162">
        <v>2.15154368476001E-2</v>
      </c>
    </row>
    <row r="163" spans="1:17" x14ac:dyDescent="0.25">
      <c r="A163" s="1">
        <v>162</v>
      </c>
      <c r="B163" s="2">
        <v>41444</v>
      </c>
      <c r="C163" s="3">
        <v>477</v>
      </c>
      <c r="D163">
        <f t="shared" si="8"/>
        <v>-1.7456790043220313E-2</v>
      </c>
      <c r="E163">
        <f t="shared" si="11"/>
        <v>4.1818468715424983E-4</v>
      </c>
      <c r="F163">
        <f t="shared" si="9"/>
        <v>13.551472221715786</v>
      </c>
      <c r="G163">
        <f t="shared" si="10"/>
        <v>2.6064951924727477</v>
      </c>
      <c r="Q163">
        <v>2.09022338719707E-2</v>
      </c>
    </row>
    <row r="164" spans="1:17" x14ac:dyDescent="0.25">
      <c r="A164" s="1">
        <v>163</v>
      </c>
      <c r="B164" s="2">
        <v>41445</v>
      </c>
      <c r="C164" s="3">
        <v>472</v>
      </c>
      <c r="D164">
        <f t="shared" si="8"/>
        <v>-1.0537505302785799E-2</v>
      </c>
      <c r="E164">
        <f t="shared" si="11"/>
        <v>4.106701913217858E-4</v>
      </c>
      <c r="F164">
        <f t="shared" si="9"/>
        <v>17.196899009856008</v>
      </c>
      <c r="G164">
        <f t="shared" si="10"/>
        <v>2.8447290774405385</v>
      </c>
      <c r="Q164">
        <v>2.1071882598018E-2</v>
      </c>
    </row>
    <row r="165" spans="1:17" x14ac:dyDescent="0.25">
      <c r="A165" s="1">
        <v>164</v>
      </c>
      <c r="B165" s="2">
        <v>41446</v>
      </c>
      <c r="C165" s="3">
        <v>447.5</v>
      </c>
      <c r="D165">
        <f t="shared" si="8"/>
        <v>-5.330244787064535E-2</v>
      </c>
      <c r="E165">
        <f t="shared" si="11"/>
        <v>3.9171952932826802E-4</v>
      </c>
      <c r="F165">
        <f t="shared" si="9"/>
        <v>0.5363501589823626</v>
      </c>
      <c r="G165">
        <f t="shared" si="10"/>
        <v>-0.62296804952341212</v>
      </c>
      <c r="Q165">
        <v>2.0739568833711999E-2</v>
      </c>
    </row>
    <row r="166" spans="1:17" x14ac:dyDescent="0.25">
      <c r="A166" s="1">
        <v>165</v>
      </c>
      <c r="B166" s="2">
        <v>41449</v>
      </c>
      <c r="C166" s="3">
        <v>462.45001200000002</v>
      </c>
      <c r="D166">
        <f t="shared" si="8"/>
        <v>3.2861931234110013E-2</v>
      </c>
      <c r="E166">
        <f t="shared" si="11"/>
        <v>5.4496613722185554E-4</v>
      </c>
      <c r="F166">
        <f t="shared" si="9"/>
        <v>6.3449132158210242</v>
      </c>
      <c r="G166">
        <f t="shared" si="10"/>
        <v>1.8476534235032336</v>
      </c>
      <c r="Q166">
        <v>2.62873305917911E-2</v>
      </c>
    </row>
    <row r="167" spans="1:17" x14ac:dyDescent="0.25">
      <c r="A167" s="1">
        <v>166</v>
      </c>
      <c r="B167" s="2">
        <v>41450</v>
      </c>
      <c r="C167" s="3">
        <v>453</v>
      </c>
      <c r="D167">
        <f t="shared" si="8"/>
        <v>-2.0646343465985942E-2</v>
      </c>
      <c r="E167">
        <f t="shared" si="11"/>
        <v>5.7469023944788414E-4</v>
      </c>
      <c r="F167">
        <f t="shared" si="9"/>
        <v>11.484869730123499</v>
      </c>
      <c r="G167">
        <f t="shared" si="10"/>
        <v>2.4410304934666769</v>
      </c>
      <c r="Q167">
        <v>2.58230376964729E-2</v>
      </c>
    </row>
    <row r="168" spans="1:17" x14ac:dyDescent="0.25">
      <c r="A168" s="1">
        <v>167</v>
      </c>
      <c r="B168" s="2">
        <v>41451</v>
      </c>
      <c r="C168" s="3">
        <v>475</v>
      </c>
      <c r="D168">
        <f t="shared" si="8"/>
        <v>4.7422678551607214E-2</v>
      </c>
      <c r="E168">
        <f t="shared" si="11"/>
        <v>5.6096646509625804E-4</v>
      </c>
      <c r="F168">
        <f t="shared" si="9"/>
        <v>2.2693418430613339</v>
      </c>
      <c r="G168">
        <f t="shared" si="10"/>
        <v>0.81948985247607375</v>
      </c>
      <c r="Q168">
        <v>2.5835679391113298E-2</v>
      </c>
    </row>
    <row r="169" spans="1:17" x14ac:dyDescent="0.25">
      <c r="A169" s="1">
        <v>168</v>
      </c>
      <c r="B169" s="2">
        <v>41452</v>
      </c>
      <c r="C169" s="3">
        <v>462</v>
      </c>
      <c r="D169">
        <f t="shared" si="8"/>
        <v>-2.7749912952902377E-2</v>
      </c>
      <c r="E169">
        <f t="shared" si="11"/>
        <v>6.6229715525626624E-4</v>
      </c>
      <c r="F169">
        <f t="shared" si="9"/>
        <v>8.6677217490471392</v>
      </c>
      <c r="G169">
        <f t="shared" si="10"/>
        <v>2.1596059822182965</v>
      </c>
      <c r="Q169">
        <v>2.59266663980653E-2</v>
      </c>
    </row>
    <row r="170" spans="1:17" x14ac:dyDescent="0.25">
      <c r="A170" s="1">
        <v>169</v>
      </c>
      <c r="B170" s="2">
        <v>41453</v>
      </c>
      <c r="C170" s="3">
        <v>463.10000600000001</v>
      </c>
      <c r="D170">
        <f t="shared" si="8"/>
        <v>2.3781353611323441E-3</v>
      </c>
      <c r="E170">
        <f t="shared" si="11"/>
        <v>6.6232171209897072E-4</v>
      </c>
      <c r="F170">
        <f t="shared" si="9"/>
        <v>15.435523441672016</v>
      </c>
      <c r="G170">
        <f t="shared" si="10"/>
        <v>2.7366715700238715</v>
      </c>
      <c r="Q170">
        <v>2.6595266244119498E-2</v>
      </c>
    </row>
    <row r="171" spans="1:17" x14ac:dyDescent="0.25">
      <c r="A171" s="1">
        <v>170</v>
      </c>
      <c r="B171" s="2">
        <v>41456</v>
      </c>
      <c r="C171" s="3">
        <v>466.5</v>
      </c>
      <c r="D171">
        <f t="shared" si="8"/>
        <v>7.3149938445273991E-3</v>
      </c>
      <c r="E171">
        <f t="shared" si="11"/>
        <v>6.1459857974385855E-4</v>
      </c>
      <c r="F171">
        <f t="shared" si="9"/>
        <v>15.406666428771738</v>
      </c>
      <c r="G171">
        <f t="shared" si="10"/>
        <v>2.7348003007370867</v>
      </c>
      <c r="Q171">
        <v>2.5653473300928601E-2</v>
      </c>
    </row>
    <row r="172" spans="1:17" x14ac:dyDescent="0.25">
      <c r="A172" s="1">
        <v>171</v>
      </c>
      <c r="B172" s="2">
        <v>41457</v>
      </c>
      <c r="C172" s="3">
        <v>469.10000600000001</v>
      </c>
      <c r="D172">
        <f t="shared" si="8"/>
        <v>5.5579578374634828E-3</v>
      </c>
      <c r="E172">
        <f t="shared" si="11"/>
        <v>5.7407256630102725E-4</v>
      </c>
      <c r="F172">
        <f t="shared" si="9"/>
        <v>16.208467591865308</v>
      </c>
      <c r="G172">
        <f t="shared" si="10"/>
        <v>2.7855337965389384</v>
      </c>
      <c r="Q172">
        <v>2.4774560538298799E-2</v>
      </c>
    </row>
    <row r="173" spans="1:17" x14ac:dyDescent="0.25">
      <c r="A173" s="1">
        <v>172</v>
      </c>
      <c r="B173" s="2">
        <v>41458</v>
      </c>
      <c r="C173" s="3">
        <v>472.79998799999998</v>
      </c>
      <c r="D173">
        <f t="shared" si="8"/>
        <v>7.8564625863153763E-3</v>
      </c>
      <c r="E173">
        <f t="shared" si="11"/>
        <v>5.3570728484519351E-4</v>
      </c>
      <c r="F173">
        <f t="shared" si="9"/>
        <v>16.271465182264318</v>
      </c>
      <c r="G173">
        <f t="shared" si="10"/>
        <v>2.7894129714027565</v>
      </c>
      <c r="Q173">
        <v>2.3930949378682499E-2</v>
      </c>
    </row>
    <row r="174" spans="1:17" x14ac:dyDescent="0.25">
      <c r="A174" s="1">
        <v>173</v>
      </c>
      <c r="B174" s="2">
        <v>41459</v>
      </c>
      <c r="C174" s="3">
        <v>468.54998799999998</v>
      </c>
      <c r="D174">
        <f t="shared" si="8"/>
        <v>-9.0296467522724376E-3</v>
      </c>
      <c r="E174">
        <f t="shared" si="11"/>
        <v>5.0265084551689239E-4</v>
      </c>
      <c r="F174">
        <f t="shared" si="9"/>
        <v>16.407922935220203</v>
      </c>
      <c r="G174">
        <f t="shared" si="10"/>
        <v>2.7977643239782233</v>
      </c>
      <c r="Q174">
        <v>2.3142635636296399E-2</v>
      </c>
    </row>
    <row r="175" spans="1:17" x14ac:dyDescent="0.25">
      <c r="A175" s="1">
        <v>174</v>
      </c>
      <c r="B175" s="2">
        <v>41460</v>
      </c>
      <c r="C175" s="3">
        <v>475.25</v>
      </c>
      <c r="D175">
        <f t="shared" si="8"/>
        <v>1.4198187409633609E-2</v>
      </c>
      <c r="E175">
        <f t="shared" si="11"/>
        <v>4.7374664106468201E-4</v>
      </c>
      <c r="F175">
        <f t="shared" si="9"/>
        <v>14.816190946279262</v>
      </c>
      <c r="G175">
        <f t="shared" si="10"/>
        <v>2.6957205656635987</v>
      </c>
      <c r="Q175">
        <v>2.2603045301646599E-2</v>
      </c>
    </row>
    <row r="176" spans="1:17" x14ac:dyDescent="0.25">
      <c r="A176" s="1">
        <v>175</v>
      </c>
      <c r="B176" s="2">
        <v>41463</v>
      </c>
      <c r="C176" s="3">
        <v>473</v>
      </c>
      <c r="D176">
        <f t="shared" si="8"/>
        <v>-4.7455928766055363E-3</v>
      </c>
      <c r="E176">
        <f t="shared" si="11"/>
        <v>4.5488987146388314E-4</v>
      </c>
      <c r="F176">
        <f t="shared" si="9"/>
        <v>18.247628217467987</v>
      </c>
      <c r="G176">
        <f t="shared" si="10"/>
        <v>2.904035110896193</v>
      </c>
      <c r="Q176">
        <v>2.1950374673345499E-2</v>
      </c>
    </row>
    <row r="177" spans="1:17" x14ac:dyDescent="0.25">
      <c r="A177" s="1">
        <v>176</v>
      </c>
      <c r="B177" s="2">
        <v>41464</v>
      </c>
      <c r="C177" s="3">
        <v>496</v>
      </c>
      <c r="D177">
        <f t="shared" si="8"/>
        <v>4.7480538232994619E-2</v>
      </c>
      <c r="E177">
        <f t="shared" si="11"/>
        <v>4.2651104511450309E-4</v>
      </c>
      <c r="F177">
        <f t="shared" si="9"/>
        <v>1.3745919162370674</v>
      </c>
      <c r="G177">
        <f t="shared" si="10"/>
        <v>0.31815689887697973</v>
      </c>
      <c r="Q177">
        <v>2.1325649076764399E-2</v>
      </c>
    </row>
    <row r="178" spans="1:17" x14ac:dyDescent="0.25">
      <c r="A178" s="1">
        <v>177</v>
      </c>
      <c r="B178" s="2">
        <v>41465</v>
      </c>
      <c r="C178" s="3">
        <v>508</v>
      </c>
      <c r="D178">
        <f t="shared" si="8"/>
        <v>2.3905520853554386E-2</v>
      </c>
      <c r="E178">
        <f t="shared" si="11"/>
        <v>5.4004070126059504E-4</v>
      </c>
      <c r="F178">
        <f t="shared" si="9"/>
        <v>10.113709156357217</v>
      </c>
      <c r="G178">
        <f t="shared" si="10"/>
        <v>2.3138918457045885</v>
      </c>
      <c r="Q178">
        <v>2.1844499880316001E-2</v>
      </c>
    </row>
    <row r="179" spans="1:17" x14ac:dyDescent="0.25">
      <c r="A179" s="1">
        <v>178</v>
      </c>
      <c r="B179" s="2">
        <v>41466</v>
      </c>
      <c r="C179" s="3">
        <v>507</v>
      </c>
      <c r="D179">
        <f t="shared" si="8"/>
        <v>-1.9704439872987251E-3</v>
      </c>
      <c r="E179">
        <f t="shared" si="11"/>
        <v>5.3844177512388637E-4</v>
      </c>
      <c r="F179">
        <f t="shared" si="9"/>
        <v>17.130690360267511</v>
      </c>
      <c r="G179">
        <f t="shared" si="10"/>
        <v>2.8408716127654912</v>
      </c>
      <c r="Q179">
        <v>2.1426334172386301E-2</v>
      </c>
    </row>
    <row r="180" spans="1:17" x14ac:dyDescent="0.25">
      <c r="A180" s="1">
        <v>179</v>
      </c>
      <c r="B180" s="2">
        <v>41467</v>
      </c>
      <c r="C180" s="3">
        <v>513</v>
      </c>
      <c r="D180">
        <f t="shared" si="8"/>
        <v>1.1764841579586431E-2</v>
      </c>
      <c r="E180">
        <f t="shared" si="11"/>
        <v>5.0153137025565171E-4</v>
      </c>
      <c r="F180">
        <f t="shared" si="9"/>
        <v>15.517909264595854</v>
      </c>
      <c r="G180">
        <f t="shared" si="10"/>
        <v>2.7419947933478102</v>
      </c>
      <c r="Q180">
        <v>2.0770499130262899E-2</v>
      </c>
    </row>
    <row r="181" spans="1:17" x14ac:dyDescent="0.25">
      <c r="A181" s="1">
        <v>180</v>
      </c>
      <c r="B181" s="2">
        <v>41470</v>
      </c>
      <c r="C181" s="3">
        <v>502.04998799999998</v>
      </c>
      <c r="D181">
        <f t="shared" si="8"/>
        <v>-2.1576152747326289E-2</v>
      </c>
      <c r="E181">
        <f t="shared" si="11"/>
        <v>4.7627848656281712E-4</v>
      </c>
      <c r="F181">
        <f t="shared" si="9"/>
        <v>11.213280289715927</v>
      </c>
      <c r="G181">
        <f t="shared" si="10"/>
        <v>2.4170988160196165</v>
      </c>
      <c r="Q181">
        <v>2.0187797211983601E-2</v>
      </c>
    </row>
    <row r="182" spans="1:17" x14ac:dyDescent="0.25">
      <c r="A182" s="1">
        <v>181</v>
      </c>
      <c r="B182" s="2">
        <v>41471</v>
      </c>
      <c r="C182" s="3">
        <v>489</v>
      </c>
      <c r="D182">
        <f t="shared" si="8"/>
        <v>-2.6337202948571135E-2</v>
      </c>
      <c r="E182">
        <f t="shared" si="11"/>
        <v>4.7368460534150082E-4</v>
      </c>
      <c r="F182">
        <f t="shared" si="9"/>
        <v>8.814183868612302</v>
      </c>
      <c r="G182">
        <f t="shared" si="10"/>
        <v>2.1763622271747862</v>
      </c>
      <c r="Q182">
        <v>2.0823671272001999E-2</v>
      </c>
    </row>
    <row r="183" spans="1:17" x14ac:dyDescent="0.25">
      <c r="A183" s="1">
        <v>182</v>
      </c>
      <c r="B183" s="2">
        <v>41472</v>
      </c>
      <c r="C183" s="3">
        <v>471.95001200000002</v>
      </c>
      <c r="D183">
        <f t="shared" si="8"/>
        <v>-3.548941627749657E-2</v>
      </c>
      <c r="E183">
        <f t="shared" si="11"/>
        <v>4.8556797876001684E-4</v>
      </c>
      <c r="F183">
        <f t="shared" si="9"/>
        <v>4.9491888232977059</v>
      </c>
      <c r="G183">
        <f t="shared" si="10"/>
        <v>1.5992236890705029</v>
      </c>
      <c r="Q183">
        <v>2.1925425143274901E-2</v>
      </c>
    </row>
    <row r="184" spans="1:17" x14ac:dyDescent="0.25">
      <c r="A184" s="1">
        <v>183</v>
      </c>
      <c r="B184" s="2">
        <v>41473</v>
      </c>
      <c r="C184" s="3">
        <v>457</v>
      </c>
      <c r="D184">
        <f t="shared" si="8"/>
        <v>-3.2189682303170701E-2</v>
      </c>
      <c r="E184">
        <f t="shared" si="11"/>
        <v>5.3174723380132905E-4</v>
      </c>
      <c r="F184">
        <f t="shared" si="9"/>
        <v>6.530087926163767</v>
      </c>
      <c r="G184">
        <f t="shared" si="10"/>
        <v>1.8764204081538545</v>
      </c>
      <c r="Q184">
        <v>2.4098243109526601E-2</v>
      </c>
    </row>
    <row r="185" spans="1:17" x14ac:dyDescent="0.25">
      <c r="A185" s="1">
        <v>184</v>
      </c>
      <c r="B185" s="2">
        <v>41474</v>
      </c>
      <c r="C185" s="3">
        <v>465</v>
      </c>
      <c r="D185">
        <f t="shared" si="8"/>
        <v>1.7354014693151572E-2</v>
      </c>
      <c r="E185">
        <f t="shared" si="11"/>
        <v>5.599054643240398E-4</v>
      </c>
      <c r="F185">
        <f t="shared" si="9"/>
        <v>12.884085655821576</v>
      </c>
      <c r="G185">
        <f t="shared" si="10"/>
        <v>2.5559928796788909</v>
      </c>
      <c r="Q185">
        <v>2.54977939818745E-2</v>
      </c>
    </row>
    <row r="186" spans="1:17" x14ac:dyDescent="0.25">
      <c r="A186" s="1">
        <v>185</v>
      </c>
      <c r="B186" s="2">
        <v>41477</v>
      </c>
      <c r="C186" s="3">
        <v>445</v>
      </c>
      <c r="D186">
        <f t="shared" si="8"/>
        <v>-4.3963123421116058E-2</v>
      </c>
      <c r="E186">
        <f t="shared" si="11"/>
        <v>5.3967087105392443E-4</v>
      </c>
      <c r="F186">
        <f t="shared" si="9"/>
        <v>2.8652525838792591</v>
      </c>
      <c r="G186">
        <f t="shared" si="10"/>
        <v>1.0526565081931512</v>
      </c>
      <c r="Q186">
        <v>2.4733271197387399E-2</v>
      </c>
    </row>
    <row r="187" spans="1:17" x14ac:dyDescent="0.25">
      <c r="A187" s="1">
        <v>186</v>
      </c>
      <c r="B187" s="2">
        <v>41478</v>
      </c>
      <c r="C187" s="3">
        <v>466.5</v>
      </c>
      <c r="D187">
        <f t="shared" si="8"/>
        <v>4.7183738121158225E-2</v>
      </c>
      <c r="E187">
        <f t="shared" si="11"/>
        <v>6.2313196827100338E-4</v>
      </c>
      <c r="F187">
        <f t="shared" si="9"/>
        <v>2.6779571231102559</v>
      </c>
      <c r="G187">
        <f t="shared" si="10"/>
        <v>0.98505423635300082</v>
      </c>
      <c r="Q187">
        <v>2.77102806840996E-2</v>
      </c>
    </row>
    <row r="188" spans="1:17" x14ac:dyDescent="0.25">
      <c r="A188" s="1">
        <v>187</v>
      </c>
      <c r="B188" s="2">
        <v>41479</v>
      </c>
      <c r="C188" s="3">
        <v>449.85000600000001</v>
      </c>
      <c r="D188">
        <f t="shared" si="8"/>
        <v>-3.6343813086491504E-2</v>
      </c>
      <c r="E188">
        <f t="shared" si="11"/>
        <v>7.1756908394139121E-4</v>
      </c>
      <c r="F188">
        <f t="shared" si="9"/>
        <v>5.9328335691701941</v>
      </c>
      <c r="G188">
        <f t="shared" si="10"/>
        <v>1.7805019351672555</v>
      </c>
      <c r="Q188">
        <v>2.7636161766230599E-2</v>
      </c>
    </row>
    <row r="189" spans="1:17" x14ac:dyDescent="0.25">
      <c r="A189" s="1">
        <v>188</v>
      </c>
      <c r="B189" s="2">
        <v>41480</v>
      </c>
      <c r="C189" s="3">
        <v>423.60000600000001</v>
      </c>
      <c r="D189">
        <f t="shared" si="8"/>
        <v>-6.0124579309349675E-2</v>
      </c>
      <c r="E189">
        <f t="shared" si="11"/>
        <v>7.4712448829151502E-4</v>
      </c>
      <c r="F189">
        <f t="shared" si="9"/>
        <v>1.2988103014903063</v>
      </c>
      <c r="G189">
        <f t="shared" si="10"/>
        <v>0.26144869275983773</v>
      </c>
      <c r="Q189">
        <v>2.9094897838323801E-2</v>
      </c>
    </row>
    <row r="190" spans="1:17" x14ac:dyDescent="0.25">
      <c r="A190" s="1">
        <v>189</v>
      </c>
      <c r="B190" s="2">
        <v>41481</v>
      </c>
      <c r="C190" s="3">
        <v>429.5</v>
      </c>
      <c r="D190">
        <f t="shared" si="8"/>
        <v>1.383211353275284E-2</v>
      </c>
      <c r="E190">
        <f t="shared" si="11"/>
        <v>9.1736566497884777E-4</v>
      </c>
      <c r="F190">
        <f t="shared" si="9"/>
        <v>11.867253570838237</v>
      </c>
      <c r="G190">
        <f t="shared" si="10"/>
        <v>2.4737828061835634</v>
      </c>
      <c r="Q190">
        <v>3.3899948833037097E-2</v>
      </c>
    </row>
    <row r="191" spans="1:17" x14ac:dyDescent="0.25">
      <c r="A191" s="1">
        <v>190</v>
      </c>
      <c r="B191" s="2">
        <v>41484</v>
      </c>
      <c r="C191" s="3">
        <v>420.25</v>
      </c>
      <c r="D191">
        <f t="shared" si="8"/>
        <v>-2.1771969135585031E-2</v>
      </c>
      <c r="E191">
        <f t="shared" si="11"/>
        <v>8.5875060855897538E-4</v>
      </c>
      <c r="F191">
        <f t="shared" si="9"/>
        <v>10.330330527841081</v>
      </c>
      <c r="G191">
        <f t="shared" si="10"/>
        <v>2.3350842795064999</v>
      </c>
      <c r="Q191">
        <v>3.26680817093251E-2</v>
      </c>
    </row>
    <row r="192" spans="1:17" x14ac:dyDescent="0.25">
      <c r="A192" s="1">
        <v>191</v>
      </c>
      <c r="B192" s="2">
        <v>41485</v>
      </c>
      <c r="C192" s="3">
        <v>415</v>
      </c>
      <c r="D192">
        <f t="shared" si="8"/>
        <v>-1.257125205802668E-2</v>
      </c>
      <c r="E192">
        <f t="shared" si="11"/>
        <v>8.2296135480354503E-4</v>
      </c>
      <c r="F192">
        <f t="shared" si="9"/>
        <v>12.633414334727062</v>
      </c>
      <c r="G192">
        <f t="shared" si="10"/>
        <v>2.5363452351195361</v>
      </c>
      <c r="Q192">
        <v>3.2244119434799802E-2</v>
      </c>
    </row>
    <row r="193" spans="1:17" x14ac:dyDescent="0.25">
      <c r="A193" s="1">
        <v>192</v>
      </c>
      <c r="B193" s="2">
        <v>41486</v>
      </c>
      <c r="C193" s="3">
        <v>395</v>
      </c>
      <c r="D193">
        <f t="shared" si="8"/>
        <v>-4.9392755329576474E-2</v>
      </c>
      <c r="E193">
        <f t="shared" si="11"/>
        <v>7.7059126826518832E-4</v>
      </c>
      <c r="F193">
        <f t="shared" si="9"/>
        <v>2.9513675232047221</v>
      </c>
      <c r="G193">
        <f t="shared" si="10"/>
        <v>1.0822686301256954</v>
      </c>
      <c r="Q193">
        <v>3.1331389184682999E-2</v>
      </c>
    </row>
    <row r="194" spans="1:17" x14ac:dyDescent="0.25">
      <c r="A194" s="1">
        <v>193</v>
      </c>
      <c r="B194" s="2">
        <v>41487</v>
      </c>
      <c r="C194" s="3">
        <v>391.95001200000002</v>
      </c>
      <c r="D194">
        <f t="shared" si="8"/>
        <v>-7.7514536502411137E-3</v>
      </c>
      <c r="E194">
        <f t="shared" si="11"/>
        <v>8.6535117528928243E-4</v>
      </c>
      <c r="F194">
        <f t="shared" si="9"/>
        <v>13.098947758852589</v>
      </c>
      <c r="G194">
        <f t="shared" si="10"/>
        <v>2.5725319032292697</v>
      </c>
      <c r="Q194">
        <v>3.4020423422187397E-2</v>
      </c>
    </row>
    <row r="195" spans="1:17" x14ac:dyDescent="0.25">
      <c r="A195" s="1">
        <v>194</v>
      </c>
      <c r="B195" s="2">
        <v>41488</v>
      </c>
      <c r="C195" s="3">
        <v>398.5</v>
      </c>
      <c r="D195">
        <f t="shared" si="8"/>
        <v>1.6573186979388942E-2</v>
      </c>
      <c r="E195">
        <f t="shared" si="11"/>
        <v>8.0312508169383553E-4</v>
      </c>
      <c r="F195">
        <f t="shared" si="9"/>
        <v>11.864614776924773</v>
      </c>
      <c r="G195">
        <f t="shared" si="10"/>
        <v>2.4735604221819609</v>
      </c>
      <c r="Q195">
        <v>3.2847666885989897E-2</v>
      </c>
    </row>
    <row r="196" spans="1:17" x14ac:dyDescent="0.25">
      <c r="A196" s="1">
        <v>195</v>
      </c>
      <c r="B196" s="2">
        <v>41491</v>
      </c>
      <c r="C196" s="3">
        <v>398.89999399999999</v>
      </c>
      <c r="D196">
        <f t="shared" ref="D196:D259" si="12">LN(C196/C195)</f>
        <v>1.0032456397273655E-3</v>
      </c>
      <c r="E196">
        <f t="shared" si="11"/>
        <v>7.5978923093751875E-4</v>
      </c>
      <c r="F196">
        <f t="shared" ref="F196:F259" si="13">_xlfn.NORM.DIST(D196,0,SQRT(E196),FALSE)</f>
        <v>14.463581311446458</v>
      </c>
      <c r="G196">
        <f t="shared" ref="G196:G259" si="14">LN(F196)</f>
        <v>2.6716338562899247</v>
      </c>
      <c r="Q196">
        <v>3.16950696144528E-2</v>
      </c>
    </row>
    <row r="197" spans="1:17" x14ac:dyDescent="0.25">
      <c r="A197" s="1">
        <v>196</v>
      </c>
      <c r="B197" s="2">
        <v>41492</v>
      </c>
      <c r="C197" s="3">
        <v>382.64999399999999</v>
      </c>
      <c r="D197">
        <f t="shared" si="12"/>
        <v>-4.1590026294192499E-2</v>
      </c>
      <c r="E197">
        <f t="shared" ref="E197:E260" si="15">$O$3+$O$4*D196^2+$O$5*E196</f>
        <v>7.031812404870156E-4</v>
      </c>
      <c r="F197">
        <f t="shared" si="13"/>
        <v>4.3976810282213501</v>
      </c>
      <c r="G197">
        <f t="shared" si="14"/>
        <v>1.4810773629497203</v>
      </c>
      <c r="Q197">
        <v>3.0509218008267398E-2</v>
      </c>
    </row>
    <row r="198" spans="1:17" x14ac:dyDescent="0.25">
      <c r="A198" s="1">
        <v>197</v>
      </c>
      <c r="B198" s="2">
        <v>41493</v>
      </c>
      <c r="C198" s="3">
        <v>362</v>
      </c>
      <c r="D198">
        <f t="shared" si="12"/>
        <v>-5.5476505750033454E-2</v>
      </c>
      <c r="E198">
        <f t="shared" si="15"/>
        <v>7.5954309214370445E-4</v>
      </c>
      <c r="F198">
        <f t="shared" si="13"/>
        <v>1.9088009673102526</v>
      </c>
      <c r="G198">
        <f t="shared" si="14"/>
        <v>0.64647527912493008</v>
      </c>
      <c r="Q198">
        <v>3.2256055082507902E-2</v>
      </c>
    </row>
    <row r="199" spans="1:17" x14ac:dyDescent="0.25">
      <c r="A199" s="1">
        <v>198</v>
      </c>
      <c r="B199" s="2">
        <v>41494</v>
      </c>
      <c r="C199" s="3">
        <v>372.10000600000001</v>
      </c>
      <c r="D199">
        <f t="shared" si="12"/>
        <v>2.7518439651503239E-2</v>
      </c>
      <c r="E199">
        <f t="shared" si="15"/>
        <v>8.9512739043744931E-4</v>
      </c>
      <c r="F199">
        <f t="shared" si="13"/>
        <v>8.7350277971822088</v>
      </c>
      <c r="G199">
        <f t="shared" si="14"/>
        <v>2.1673411258571109</v>
      </c>
      <c r="Q199">
        <v>3.5696773300762E-2</v>
      </c>
    </row>
    <row r="200" spans="1:17" x14ac:dyDescent="0.25">
      <c r="A200" s="1">
        <v>199</v>
      </c>
      <c r="B200" s="2">
        <v>41498</v>
      </c>
      <c r="C200" s="3">
        <v>375.20001200000002</v>
      </c>
      <c r="D200">
        <f t="shared" si="12"/>
        <v>8.2965976377371558E-3</v>
      </c>
      <c r="E200">
        <f t="shared" si="15"/>
        <v>8.7382240678497832E-4</v>
      </c>
      <c r="F200">
        <f t="shared" si="13"/>
        <v>12.974575503819231</v>
      </c>
      <c r="G200">
        <f t="shared" si="14"/>
        <v>2.5629917120481043</v>
      </c>
      <c r="Q200">
        <v>3.4562320949031299E-2</v>
      </c>
    </row>
    <row r="201" spans="1:17" x14ac:dyDescent="0.25">
      <c r="A201" s="1">
        <v>200</v>
      </c>
      <c r="B201" s="2">
        <v>41499</v>
      </c>
      <c r="C201" s="3">
        <v>367.79998799999998</v>
      </c>
      <c r="D201">
        <f t="shared" si="12"/>
        <v>-1.9919969571218811E-2</v>
      </c>
      <c r="E201">
        <f t="shared" si="15"/>
        <v>8.11395780684358E-4</v>
      </c>
      <c r="F201">
        <f t="shared" si="13"/>
        <v>10.967305834380683</v>
      </c>
      <c r="G201">
        <f t="shared" si="14"/>
        <v>2.394918650175117</v>
      </c>
      <c r="Q201">
        <v>3.32602057619861E-2</v>
      </c>
    </row>
    <row r="202" spans="1:17" x14ac:dyDescent="0.25">
      <c r="A202" s="1">
        <v>201</v>
      </c>
      <c r="B202" s="2">
        <v>41500</v>
      </c>
      <c r="C202" s="3">
        <v>384</v>
      </c>
      <c r="D202">
        <f t="shared" si="12"/>
        <v>4.3103273043934194E-2</v>
      </c>
      <c r="E202">
        <f t="shared" si="15"/>
        <v>7.7495932295063865E-4</v>
      </c>
      <c r="F202">
        <f t="shared" si="13"/>
        <v>4.3219576719023367</v>
      </c>
      <c r="G202">
        <f t="shared" si="14"/>
        <v>1.463708464400072</v>
      </c>
      <c r="Q202">
        <v>3.2674012767429601E-2</v>
      </c>
    </row>
    <row r="203" spans="1:17" x14ac:dyDescent="0.25">
      <c r="A203" s="1">
        <v>202</v>
      </c>
      <c r="B203" s="2">
        <v>41502</v>
      </c>
      <c r="C203" s="3">
        <v>380.64999399999999</v>
      </c>
      <c r="D203">
        <f t="shared" si="12"/>
        <v>-8.7622505980168974E-3</v>
      </c>
      <c r="E203">
        <f t="shared" si="15"/>
        <v>8.3299709098888324E-4</v>
      </c>
      <c r="F203">
        <f t="shared" si="13"/>
        <v>13.200000331114998</v>
      </c>
      <c r="G203">
        <f t="shared" si="14"/>
        <v>2.5802168546767943</v>
      </c>
      <c r="Q203">
        <v>3.2096908877108199E-2</v>
      </c>
    </row>
    <row r="204" spans="1:17" x14ac:dyDescent="0.25">
      <c r="A204" s="1">
        <v>203</v>
      </c>
      <c r="B204" s="2">
        <v>41505</v>
      </c>
      <c r="C204" s="3">
        <v>350</v>
      </c>
      <c r="D204">
        <f t="shared" si="12"/>
        <v>-8.3947147506250569E-2</v>
      </c>
      <c r="E204">
        <f t="shared" si="15"/>
        <v>7.7466651378766066E-4</v>
      </c>
      <c r="F204">
        <f t="shared" si="13"/>
        <v>0.15169427307810979</v>
      </c>
      <c r="G204">
        <f t="shared" si="14"/>
        <v>-1.8858881449677509</v>
      </c>
      <c r="Q204">
        <v>3.1050935109304002E-2</v>
      </c>
    </row>
    <row r="205" spans="1:17" x14ac:dyDescent="0.25">
      <c r="A205" s="1">
        <v>204</v>
      </c>
      <c r="B205" s="2">
        <v>41506</v>
      </c>
      <c r="C205" s="3">
        <v>330</v>
      </c>
      <c r="D205">
        <f t="shared" si="12"/>
        <v>-5.8840500022933465E-2</v>
      </c>
      <c r="E205">
        <f t="shared" si="15"/>
        <v>1.1568560545051579E-3</v>
      </c>
      <c r="F205">
        <f t="shared" si="13"/>
        <v>2.6266281245190735</v>
      </c>
      <c r="G205">
        <f t="shared" si="14"/>
        <v>0.96570094168757847</v>
      </c>
      <c r="Q205">
        <v>3.9916719565905298E-2</v>
      </c>
    </row>
    <row r="206" spans="1:17" x14ac:dyDescent="0.25">
      <c r="A206" s="1">
        <v>205</v>
      </c>
      <c r="B206" s="2">
        <v>41507</v>
      </c>
      <c r="C206" s="3">
        <v>364.70001200000002</v>
      </c>
      <c r="D206">
        <f t="shared" si="12"/>
        <v>9.9982476257864619E-2</v>
      </c>
      <c r="E206">
        <f t="shared" si="15"/>
        <v>1.2814263720714917E-3</v>
      </c>
      <c r="F206">
        <f t="shared" si="13"/>
        <v>0.22546681254457926</v>
      </c>
      <c r="G206">
        <f t="shared" si="14"/>
        <v>-1.4895823036216875</v>
      </c>
      <c r="Q206">
        <v>4.2653865900457999E-2</v>
      </c>
    </row>
    <row r="207" spans="1:17" x14ac:dyDescent="0.25">
      <c r="A207" s="1">
        <v>206</v>
      </c>
      <c r="B207" s="2">
        <v>41508</v>
      </c>
      <c r="C207" s="3">
        <v>351</v>
      </c>
      <c r="D207">
        <f t="shared" si="12"/>
        <v>-3.8288907252524713E-2</v>
      </c>
      <c r="E207">
        <f t="shared" si="15"/>
        <v>1.8031524311752159E-3</v>
      </c>
      <c r="F207">
        <f t="shared" si="13"/>
        <v>6.2566780197492236</v>
      </c>
      <c r="G207">
        <f t="shared" si="14"/>
        <v>1.8336493764863424</v>
      </c>
      <c r="Q207">
        <v>4.3709036168479397E-2</v>
      </c>
    </row>
    <row r="208" spans="1:17" x14ac:dyDescent="0.25">
      <c r="A208" s="1">
        <v>207</v>
      </c>
      <c r="B208" s="2">
        <v>41509</v>
      </c>
      <c r="C208" s="3">
        <v>369</v>
      </c>
      <c r="D208">
        <f t="shared" si="12"/>
        <v>5.0010420574661416E-2</v>
      </c>
      <c r="E208">
        <f t="shared" si="15"/>
        <v>1.746050810537255E-3</v>
      </c>
      <c r="F208">
        <f t="shared" si="13"/>
        <v>4.6648753695632994</v>
      </c>
      <c r="G208">
        <f t="shared" si="14"/>
        <v>1.5400611178788253</v>
      </c>
      <c r="Q208">
        <v>4.3738072822761397E-2</v>
      </c>
    </row>
    <row r="209" spans="1:17" x14ac:dyDescent="0.25">
      <c r="A209" s="1">
        <v>208</v>
      </c>
      <c r="B209" s="2">
        <v>41512</v>
      </c>
      <c r="C209" s="3">
        <v>375</v>
      </c>
      <c r="D209">
        <f t="shared" si="12"/>
        <v>1.6129381929883717E-2</v>
      </c>
      <c r="E209">
        <f t="shared" si="15"/>
        <v>1.7586318039920523E-3</v>
      </c>
      <c r="F209">
        <f t="shared" si="13"/>
        <v>8.8348605117825212</v>
      </c>
      <c r="G209">
        <f t="shared" si="14"/>
        <v>2.1787053175069602</v>
      </c>
      <c r="Q209">
        <v>4.2670124621945499E-2</v>
      </c>
    </row>
    <row r="210" spans="1:17" x14ac:dyDescent="0.25">
      <c r="A210" s="1">
        <v>209</v>
      </c>
      <c r="B210" s="2">
        <v>41513</v>
      </c>
      <c r="C210" s="3">
        <v>369</v>
      </c>
      <c r="D210">
        <f t="shared" si="12"/>
        <v>-1.6129381929883644E-2</v>
      </c>
      <c r="E210">
        <f t="shared" si="15"/>
        <v>1.6301349107359542E-3</v>
      </c>
      <c r="F210">
        <f t="shared" si="13"/>
        <v>9.1231174609333348</v>
      </c>
      <c r="G210">
        <f t="shared" si="14"/>
        <v>2.2108115725334754</v>
      </c>
      <c r="Q210">
        <v>4.1046127204590402E-2</v>
      </c>
    </row>
    <row r="211" spans="1:17" x14ac:dyDescent="0.25">
      <c r="A211" s="1">
        <v>210</v>
      </c>
      <c r="B211" s="2">
        <v>41514</v>
      </c>
      <c r="C211" s="3">
        <v>338.79998799999998</v>
      </c>
      <c r="D211">
        <f t="shared" si="12"/>
        <v>-8.5386716681754848E-2</v>
      </c>
      <c r="E211">
        <f t="shared" si="15"/>
        <v>1.5129685943595476E-3</v>
      </c>
      <c r="F211">
        <f t="shared" si="13"/>
        <v>0.92167439045377597</v>
      </c>
      <c r="G211">
        <f t="shared" si="14"/>
        <v>-8.1563273489747304E-2</v>
      </c>
      <c r="Q211">
        <v>3.9802506579686599E-2</v>
      </c>
    </row>
    <row r="212" spans="1:17" x14ac:dyDescent="0.25">
      <c r="A212" s="1">
        <v>211</v>
      </c>
      <c r="B212" s="2">
        <v>41515</v>
      </c>
      <c r="C212" s="3">
        <v>351.20001200000002</v>
      </c>
      <c r="D212">
        <f t="shared" si="12"/>
        <v>3.5945968570753599E-2</v>
      </c>
      <c r="E212">
        <f t="shared" si="15"/>
        <v>1.8452823071990437E-3</v>
      </c>
      <c r="F212">
        <f t="shared" si="13"/>
        <v>6.5437507302169147</v>
      </c>
      <c r="G212">
        <f t="shared" si="14"/>
        <v>1.8785105072266812</v>
      </c>
      <c r="Q212">
        <v>4.6755091718185801E-2</v>
      </c>
    </row>
    <row r="213" spans="1:17" x14ac:dyDescent="0.25">
      <c r="A213" s="1">
        <v>212</v>
      </c>
      <c r="B213" s="2">
        <v>41516</v>
      </c>
      <c r="C213" s="3">
        <v>350.54998799999998</v>
      </c>
      <c r="D213">
        <f t="shared" si="12"/>
        <v>-1.8525805084712707E-3</v>
      </c>
      <c r="E213">
        <f t="shared" si="15"/>
        <v>1.7736020177821755E-3</v>
      </c>
      <c r="F213">
        <f t="shared" si="13"/>
        <v>9.4637178176059873</v>
      </c>
      <c r="G213">
        <f t="shared" si="14"/>
        <v>2.2474653098332151</v>
      </c>
      <c r="Q213">
        <v>4.5202558391711098E-2</v>
      </c>
    </row>
    <row r="214" spans="1:17" x14ac:dyDescent="0.25">
      <c r="A214" s="1">
        <v>213</v>
      </c>
      <c r="B214" s="2">
        <v>41519</v>
      </c>
      <c r="C214" s="3">
        <v>357.95001200000002</v>
      </c>
      <c r="D214">
        <f t="shared" si="12"/>
        <v>2.0890029945374033E-2</v>
      </c>
      <c r="E214">
        <f t="shared" si="15"/>
        <v>1.6277497214490023E-3</v>
      </c>
      <c r="F214">
        <f t="shared" si="13"/>
        <v>8.647686215137437</v>
      </c>
      <c r="G214">
        <f t="shared" si="14"/>
        <v>2.1572917955825823</v>
      </c>
      <c r="Q214">
        <v>4.3413389065906097E-2</v>
      </c>
    </row>
    <row r="215" spans="1:17" x14ac:dyDescent="0.25">
      <c r="A215" s="1">
        <v>214</v>
      </c>
      <c r="B215" s="2">
        <v>41520</v>
      </c>
      <c r="C215" s="3">
        <v>385</v>
      </c>
      <c r="D215">
        <f t="shared" si="12"/>
        <v>7.2849988921355552E-2</v>
      </c>
      <c r="E215">
        <f t="shared" si="15"/>
        <v>1.5218016735190501E-3</v>
      </c>
      <c r="F215">
        <f t="shared" si="13"/>
        <v>1.7883528639374997</v>
      </c>
      <c r="G215">
        <f t="shared" si="14"/>
        <v>0.58129500847560656</v>
      </c>
      <c r="Q215">
        <v>4.1801710664320299E-2</v>
      </c>
    </row>
    <row r="216" spans="1:17" x14ac:dyDescent="0.25">
      <c r="A216" s="1">
        <v>215</v>
      </c>
      <c r="B216" s="2">
        <v>41521</v>
      </c>
      <c r="C216" s="3">
        <v>351</v>
      </c>
      <c r="D216">
        <f t="shared" si="12"/>
        <v>-9.2457110821918445E-2</v>
      </c>
      <c r="E216">
        <f t="shared" si="15"/>
        <v>1.7294276920037949E-3</v>
      </c>
      <c r="F216">
        <f t="shared" si="13"/>
        <v>0.81027166775418846</v>
      </c>
      <c r="G216">
        <f t="shared" si="14"/>
        <v>-0.21038569525795214</v>
      </c>
      <c r="Q216">
        <v>4.1644677412887E-2</v>
      </c>
    </row>
    <row r="217" spans="1:17" x14ac:dyDescent="0.25">
      <c r="A217" s="1">
        <v>216</v>
      </c>
      <c r="B217" s="2">
        <v>41522</v>
      </c>
      <c r="C217" s="3">
        <v>380.39999399999999</v>
      </c>
      <c r="D217">
        <f t="shared" si="12"/>
        <v>8.0437091432498581E-2</v>
      </c>
      <c r="E217">
        <f t="shared" si="15"/>
        <v>2.121194926294197E-3</v>
      </c>
      <c r="F217">
        <f t="shared" si="13"/>
        <v>1.8848267437812101</v>
      </c>
      <c r="G217">
        <f t="shared" si="14"/>
        <v>0.63383590356228858</v>
      </c>
      <c r="Q217">
        <v>4.9461416557802201E-2</v>
      </c>
    </row>
    <row r="218" spans="1:17" x14ac:dyDescent="0.25">
      <c r="A218" s="1">
        <v>217</v>
      </c>
      <c r="B218" s="2">
        <v>41523</v>
      </c>
      <c r="C218" s="3">
        <v>401.85000600000001</v>
      </c>
      <c r="D218">
        <f t="shared" si="12"/>
        <v>5.4855584691307357E-2</v>
      </c>
      <c r="E218">
        <f t="shared" si="15"/>
        <v>2.3486104991676969E-3</v>
      </c>
      <c r="F218">
        <f t="shared" si="13"/>
        <v>4.337971567852291</v>
      </c>
      <c r="G218">
        <f t="shared" si="14"/>
        <v>1.4674068581767241</v>
      </c>
      <c r="Q218">
        <v>4.9019162041779599E-2</v>
      </c>
    </row>
    <row r="219" spans="1:17" x14ac:dyDescent="0.25">
      <c r="A219" s="1">
        <v>218</v>
      </c>
      <c r="B219" s="2">
        <v>41527</v>
      </c>
      <c r="C219" s="3">
        <v>413.25</v>
      </c>
      <c r="D219">
        <f t="shared" si="12"/>
        <v>2.7973837111461727E-2</v>
      </c>
      <c r="E219">
        <f t="shared" si="15"/>
        <v>2.3397952196759896E-3</v>
      </c>
      <c r="F219">
        <f t="shared" si="13"/>
        <v>6.9774555241866398</v>
      </c>
      <c r="G219">
        <f t="shared" si="14"/>
        <v>1.9426843122319792</v>
      </c>
      <c r="Q219">
        <v>4.7769935540888701E-2</v>
      </c>
    </row>
    <row r="220" spans="1:17" x14ac:dyDescent="0.25">
      <c r="A220" s="1">
        <v>219</v>
      </c>
      <c r="B220" s="2">
        <v>41528</v>
      </c>
      <c r="C220" s="3">
        <v>404.54998799999998</v>
      </c>
      <c r="D220">
        <f t="shared" si="12"/>
        <v>-2.127742810987341E-2</v>
      </c>
      <c r="E220">
        <f t="shared" si="15"/>
        <v>2.1926810266886879E-3</v>
      </c>
      <c r="F220">
        <f t="shared" si="13"/>
        <v>7.6839997490775138</v>
      </c>
      <c r="G220">
        <f t="shared" si="14"/>
        <v>2.0391402122511191</v>
      </c>
      <c r="Q220">
        <v>4.6039459841326798E-2</v>
      </c>
    </row>
    <row r="221" spans="1:17" x14ac:dyDescent="0.25">
      <c r="A221" s="1">
        <v>220</v>
      </c>
      <c r="B221" s="2">
        <v>41529</v>
      </c>
      <c r="C221" s="3">
        <v>420.35000600000001</v>
      </c>
      <c r="D221">
        <f t="shared" si="12"/>
        <v>3.8312403263865084E-2</v>
      </c>
      <c r="E221">
        <f t="shared" si="15"/>
        <v>2.0379389055745086E-3</v>
      </c>
      <c r="F221">
        <f t="shared" si="13"/>
        <v>6.1647094699345066</v>
      </c>
      <c r="G221">
        <f t="shared" si="14"/>
        <v>1.8188410097855814</v>
      </c>
      <c r="Q221">
        <v>4.4755337036924699E-2</v>
      </c>
    </row>
    <row r="222" spans="1:17" x14ac:dyDescent="0.25">
      <c r="A222" s="1">
        <v>221</v>
      </c>
      <c r="B222" s="2">
        <v>41530</v>
      </c>
      <c r="C222" s="3">
        <v>394</v>
      </c>
      <c r="D222">
        <f t="shared" si="12"/>
        <v>-6.4736802557191331E-2</v>
      </c>
      <c r="E222">
        <f t="shared" si="15"/>
        <v>1.9602467430729887E-3</v>
      </c>
      <c r="F222">
        <f t="shared" si="13"/>
        <v>3.0939332943145761</v>
      </c>
      <c r="G222">
        <f t="shared" si="14"/>
        <v>1.1294431922269859</v>
      </c>
      <c r="Q222">
        <v>4.3352320678265201E-2</v>
      </c>
    </row>
    <row r="223" spans="1:17" x14ac:dyDescent="0.25">
      <c r="A223" s="1">
        <v>222</v>
      </c>
      <c r="B223" s="2">
        <v>41533</v>
      </c>
      <c r="C223" s="3">
        <v>409.95001200000002</v>
      </c>
      <c r="D223">
        <f t="shared" si="12"/>
        <v>3.9684321016114944E-2</v>
      </c>
      <c r="E223">
        <f t="shared" si="15"/>
        <v>2.0594881627298851E-3</v>
      </c>
      <c r="F223">
        <f t="shared" si="13"/>
        <v>5.9976717466365574</v>
      </c>
      <c r="G223">
        <f t="shared" si="14"/>
        <v>1.791371351692947</v>
      </c>
      <c r="Q223">
        <v>4.6404804236097899E-2</v>
      </c>
    </row>
    <row r="224" spans="1:17" x14ac:dyDescent="0.25">
      <c r="A224" s="1">
        <v>223</v>
      </c>
      <c r="B224" s="2">
        <v>41534</v>
      </c>
      <c r="C224" s="3">
        <v>412.5</v>
      </c>
      <c r="D224">
        <f t="shared" si="12"/>
        <v>6.2009754606868368E-3</v>
      </c>
      <c r="E224">
        <f t="shared" si="15"/>
        <v>1.9865795067512144E-3</v>
      </c>
      <c r="F224">
        <f t="shared" si="13"/>
        <v>8.8644950777605409</v>
      </c>
      <c r="G224">
        <f t="shared" si="14"/>
        <v>2.1820539810806676</v>
      </c>
      <c r="Q224">
        <v>4.4942624347022203E-2</v>
      </c>
    </row>
    <row r="225" spans="1:17" x14ac:dyDescent="0.25">
      <c r="A225" s="1">
        <v>224</v>
      </c>
      <c r="B225" s="2">
        <v>41535</v>
      </c>
      <c r="C225" s="3">
        <v>404.89999399999999</v>
      </c>
      <c r="D225">
        <f t="shared" si="12"/>
        <v>-1.8596097555094036E-2</v>
      </c>
      <c r="E225">
        <f t="shared" si="15"/>
        <v>1.8241347142392288E-3</v>
      </c>
      <c r="F225">
        <f t="shared" si="13"/>
        <v>8.4960172810543</v>
      </c>
      <c r="G225">
        <f t="shared" si="14"/>
        <v>2.1395974985199131</v>
      </c>
      <c r="Q225">
        <v>4.3160121866932299E-2</v>
      </c>
    </row>
    <row r="226" spans="1:17" x14ac:dyDescent="0.25">
      <c r="A226" s="1">
        <v>225</v>
      </c>
      <c r="B226" s="2">
        <v>41536</v>
      </c>
      <c r="C226" s="3">
        <v>436</v>
      </c>
      <c r="D226">
        <f t="shared" si="12"/>
        <v>7.4002135129392702E-2</v>
      </c>
      <c r="E226">
        <f t="shared" si="15"/>
        <v>1.6952122162882512E-3</v>
      </c>
      <c r="F226">
        <f t="shared" si="13"/>
        <v>1.9266927242967586</v>
      </c>
      <c r="G226">
        <f t="shared" si="14"/>
        <v>0.65580491864621926</v>
      </c>
      <c r="Q226">
        <v>4.1909808596641202E-2</v>
      </c>
    </row>
    <row r="227" spans="1:17" x14ac:dyDescent="0.25">
      <c r="A227" s="1">
        <v>226</v>
      </c>
      <c r="B227" s="2">
        <v>41537</v>
      </c>
      <c r="C227" s="3">
        <v>436.70001200000002</v>
      </c>
      <c r="D227">
        <f t="shared" si="12"/>
        <v>1.6042446212990891E-3</v>
      </c>
      <c r="E227">
        <f t="shared" si="15"/>
        <v>1.8981154107575878E-3</v>
      </c>
      <c r="F227">
        <f t="shared" si="13"/>
        <v>9.1507003565212592</v>
      </c>
      <c r="G227">
        <f t="shared" si="14"/>
        <v>2.2138304180545765</v>
      </c>
      <c r="Q227">
        <v>4.1791685384039601E-2</v>
      </c>
    </row>
    <row r="228" spans="1:17" x14ac:dyDescent="0.25">
      <c r="A228" s="1">
        <v>227</v>
      </c>
      <c r="B228" s="2">
        <v>41540</v>
      </c>
      <c r="C228" s="3">
        <v>398</v>
      </c>
      <c r="D228">
        <f t="shared" si="12"/>
        <v>-9.2794482685895671E-2</v>
      </c>
      <c r="E228">
        <f t="shared" si="15"/>
        <v>1.7412301738397905E-3</v>
      </c>
      <c r="F228">
        <f t="shared" si="13"/>
        <v>0.8065566793549328</v>
      </c>
      <c r="G228">
        <f t="shared" si="14"/>
        <v>-0.21498110570284368</v>
      </c>
      <c r="Q228">
        <v>4.01435883474437E-2</v>
      </c>
    </row>
    <row r="229" spans="1:17" x14ac:dyDescent="0.25">
      <c r="A229" s="1">
        <v>228</v>
      </c>
      <c r="B229" s="2">
        <v>41541</v>
      </c>
      <c r="C229" s="3">
        <v>380.64999399999999</v>
      </c>
      <c r="D229">
        <f t="shared" si="12"/>
        <v>-4.4571703294727746E-2</v>
      </c>
      <c r="E229">
        <f t="shared" si="15"/>
        <v>2.1358604371788767E-3</v>
      </c>
      <c r="F229">
        <f t="shared" si="13"/>
        <v>5.4218508394720768</v>
      </c>
      <c r="G229">
        <f t="shared" si="14"/>
        <v>1.6904372404568349</v>
      </c>
      <c r="Q229">
        <v>4.8372452296025097E-2</v>
      </c>
    </row>
    <row r="230" spans="1:17" x14ac:dyDescent="0.25">
      <c r="A230" s="1">
        <v>229</v>
      </c>
      <c r="B230" s="2">
        <v>41542</v>
      </c>
      <c r="C230" s="3">
        <v>392.89999399999999</v>
      </c>
      <c r="D230">
        <f t="shared" si="12"/>
        <v>3.1674809303642588E-2</v>
      </c>
      <c r="E230">
        <f t="shared" si="15"/>
        <v>2.0819384512579696E-3</v>
      </c>
      <c r="F230">
        <f t="shared" si="13"/>
        <v>6.8711921720816269</v>
      </c>
      <c r="G230">
        <f t="shared" si="14"/>
        <v>1.9273376242332334</v>
      </c>
      <c r="Q230">
        <v>4.8566139228896597E-2</v>
      </c>
    </row>
    <row r="231" spans="1:17" x14ac:dyDescent="0.25">
      <c r="A231" s="1">
        <v>230</v>
      </c>
      <c r="B231" s="2">
        <v>41543</v>
      </c>
      <c r="C231" s="3">
        <v>388</v>
      </c>
      <c r="D231">
        <f t="shared" si="12"/>
        <v>-1.254977167007911E-2</v>
      </c>
      <c r="E231">
        <f t="shared" si="15"/>
        <v>1.971350330442333E-3</v>
      </c>
      <c r="F231">
        <f t="shared" si="13"/>
        <v>8.6333560453793474</v>
      </c>
      <c r="G231">
        <f t="shared" si="14"/>
        <v>2.1556333107728425</v>
      </c>
      <c r="Q231">
        <v>4.6851164433220398E-2</v>
      </c>
    </row>
    <row r="232" spans="1:17" x14ac:dyDescent="0.25">
      <c r="A232" s="1">
        <v>231</v>
      </c>
      <c r="B232" s="2">
        <v>41544</v>
      </c>
      <c r="C232" s="3">
        <v>389.75</v>
      </c>
      <c r="D232">
        <f t="shared" si="12"/>
        <v>4.5001683146124434E-3</v>
      </c>
      <c r="E232">
        <f t="shared" si="15"/>
        <v>1.8176840942987847E-3</v>
      </c>
      <c r="F232">
        <f t="shared" si="13"/>
        <v>9.3053249089831844</v>
      </c>
      <c r="G232">
        <f t="shared" si="14"/>
        <v>2.2305868071614663</v>
      </c>
      <c r="Q232">
        <v>4.5183554430295099E-2</v>
      </c>
    </row>
    <row r="233" spans="1:17" x14ac:dyDescent="0.25">
      <c r="A233" s="1">
        <v>232</v>
      </c>
      <c r="B233" s="2">
        <v>41547</v>
      </c>
      <c r="C233" s="3">
        <v>372</v>
      </c>
      <c r="D233">
        <f t="shared" si="12"/>
        <v>-4.6611653664739301E-2</v>
      </c>
      <c r="E233">
        <f t="shared" si="15"/>
        <v>1.6689953009784422E-3</v>
      </c>
      <c r="F233">
        <f t="shared" si="13"/>
        <v>5.0933904938777008</v>
      </c>
      <c r="G233">
        <f t="shared" si="14"/>
        <v>1.6279437176272591</v>
      </c>
      <c r="Q233">
        <v>4.3386553173337603E-2</v>
      </c>
    </row>
    <row r="234" spans="1:17" x14ac:dyDescent="0.25">
      <c r="A234" s="1">
        <v>233</v>
      </c>
      <c r="B234" s="2">
        <v>41548</v>
      </c>
      <c r="C234" s="3">
        <v>371</v>
      </c>
      <c r="D234">
        <f t="shared" si="12"/>
        <v>-2.6917916657114146E-3</v>
      </c>
      <c r="E234">
        <f t="shared" si="15"/>
        <v>1.6678588583553886E-3</v>
      </c>
      <c r="F234">
        <f t="shared" si="13"/>
        <v>9.747361137652403</v>
      </c>
      <c r="G234">
        <f t="shared" si="14"/>
        <v>2.2769965958282734</v>
      </c>
      <c r="Q234">
        <v>4.4242052636263601E-2</v>
      </c>
    </row>
    <row r="235" spans="1:17" x14ac:dyDescent="0.25">
      <c r="A235" s="1">
        <v>234</v>
      </c>
      <c r="B235" s="2">
        <v>41550</v>
      </c>
      <c r="C235" s="3">
        <v>383.04998799999998</v>
      </c>
      <c r="D235">
        <f t="shared" si="12"/>
        <v>3.196343502789141E-2</v>
      </c>
      <c r="E235">
        <f t="shared" si="15"/>
        <v>1.5315689718486637E-3</v>
      </c>
      <c r="F235">
        <f t="shared" si="13"/>
        <v>7.3028055268906797</v>
      </c>
      <c r="G235">
        <f t="shared" si="14"/>
        <v>1.9882585930749577</v>
      </c>
      <c r="Q235">
        <v>4.2502813782888102E-2</v>
      </c>
    </row>
    <row r="236" spans="1:17" x14ac:dyDescent="0.25">
      <c r="A236" s="1">
        <v>235</v>
      </c>
      <c r="B236" s="2">
        <v>41551</v>
      </c>
      <c r="C236" s="3">
        <v>395</v>
      </c>
      <c r="D236">
        <f t="shared" si="12"/>
        <v>3.0720267265795385E-2</v>
      </c>
      <c r="E236">
        <f t="shared" si="15"/>
        <v>1.4706585016710382E-3</v>
      </c>
      <c r="F236">
        <f t="shared" si="13"/>
        <v>7.5475987595121881</v>
      </c>
      <c r="G236">
        <f t="shared" si="14"/>
        <v>2.0212294675761417</v>
      </c>
      <c r="Q236">
        <v>4.10957705464235E-2</v>
      </c>
    </row>
    <row r="237" spans="1:17" x14ac:dyDescent="0.25">
      <c r="A237" s="1">
        <v>236</v>
      </c>
      <c r="B237" s="2">
        <v>41554</v>
      </c>
      <c r="C237" s="3">
        <v>394.29998799999998</v>
      </c>
      <c r="D237">
        <f t="shared" si="12"/>
        <v>-1.7737544512208471E-3</v>
      </c>
      <c r="E237">
        <f t="shared" si="15"/>
        <v>1.4102516056195146E-3</v>
      </c>
      <c r="F237">
        <f t="shared" si="13"/>
        <v>10.611513212136177</v>
      </c>
      <c r="G237">
        <f t="shared" si="14"/>
        <v>2.3619395637699339</v>
      </c>
      <c r="Q237">
        <v>3.9738747170338103E-2</v>
      </c>
    </row>
    <row r="238" spans="1:17" x14ac:dyDescent="0.25">
      <c r="A238" s="1">
        <v>237</v>
      </c>
      <c r="B238" s="2">
        <v>41555</v>
      </c>
      <c r="C238" s="3">
        <v>428.89999399999999</v>
      </c>
      <c r="D238">
        <f t="shared" si="12"/>
        <v>8.4111767083658626E-2</v>
      </c>
      <c r="E238">
        <f t="shared" si="15"/>
        <v>1.2964209046963521E-3</v>
      </c>
      <c r="F238">
        <f t="shared" si="13"/>
        <v>0.72364843725726957</v>
      </c>
      <c r="G238">
        <f t="shared" si="14"/>
        <v>-0.32344958842926047</v>
      </c>
      <c r="Q238">
        <v>3.8195425296236499E-2</v>
      </c>
    </row>
    <row r="239" spans="1:17" x14ac:dyDescent="0.25">
      <c r="A239" s="1">
        <v>238</v>
      </c>
      <c r="B239" s="2">
        <v>41556</v>
      </c>
      <c r="C239" s="3">
        <v>394.70001200000002</v>
      </c>
      <c r="D239">
        <f t="shared" si="12"/>
        <v>-8.3097764461921145E-2</v>
      </c>
      <c r="E239">
        <f t="shared" si="15"/>
        <v>1.634331316820792E-3</v>
      </c>
      <c r="F239">
        <f t="shared" si="13"/>
        <v>1.1933500535510615</v>
      </c>
      <c r="G239">
        <f t="shared" si="14"/>
        <v>0.17676452300197926</v>
      </c>
      <c r="Q239">
        <v>3.8872480943750197E-2</v>
      </c>
    </row>
    <row r="240" spans="1:17" x14ac:dyDescent="0.25">
      <c r="A240" s="1">
        <v>239</v>
      </c>
      <c r="B240" s="2">
        <v>41557</v>
      </c>
      <c r="C240" s="3">
        <v>410.95001200000002</v>
      </c>
      <c r="D240">
        <f t="shared" si="12"/>
        <v>4.0345568723502756E-2</v>
      </c>
      <c r="E240">
        <f t="shared" si="15"/>
        <v>1.9318551592232877E-3</v>
      </c>
      <c r="F240">
        <f t="shared" si="13"/>
        <v>5.9560227118174778</v>
      </c>
      <c r="G240">
        <f t="shared" si="14"/>
        <v>1.784402928081362</v>
      </c>
      <c r="Q240">
        <v>4.56205422792006E-2</v>
      </c>
    </row>
    <row r="241" spans="1:17" x14ac:dyDescent="0.25">
      <c r="A241" s="1">
        <v>240</v>
      </c>
      <c r="B241" s="2">
        <v>41558</v>
      </c>
      <c r="C241" s="3">
        <v>423.35000600000001</v>
      </c>
      <c r="D241">
        <f t="shared" si="12"/>
        <v>2.9727692465815195E-2</v>
      </c>
      <c r="E241">
        <f t="shared" si="15"/>
        <v>1.8735063281221992E-3</v>
      </c>
      <c r="F241">
        <f t="shared" si="13"/>
        <v>7.2803760060747145</v>
      </c>
      <c r="G241">
        <f t="shared" si="14"/>
        <v>1.9851825100609084</v>
      </c>
      <c r="Q241">
        <v>4.42136499175078E-2</v>
      </c>
    </row>
    <row r="242" spans="1:17" x14ac:dyDescent="0.25">
      <c r="A242" s="1">
        <v>241</v>
      </c>
      <c r="B242" s="2">
        <v>41561</v>
      </c>
      <c r="C242" s="3">
        <v>433.95001200000002</v>
      </c>
      <c r="D242">
        <f t="shared" si="12"/>
        <v>2.4730073482252295E-2</v>
      </c>
      <c r="E242">
        <f t="shared" si="15"/>
        <v>1.7738295649848536E-3</v>
      </c>
      <c r="F242">
        <f t="shared" si="13"/>
        <v>7.9723551442290654</v>
      </c>
      <c r="G242">
        <f t="shared" si="14"/>
        <v>2.0759799503082315</v>
      </c>
      <c r="Q242">
        <v>4.2682820724853701E-2</v>
      </c>
    </row>
    <row r="243" spans="1:17" x14ac:dyDescent="0.25">
      <c r="A243" s="1">
        <v>242</v>
      </c>
      <c r="B243" s="2">
        <v>41562</v>
      </c>
      <c r="C243" s="3">
        <v>431</v>
      </c>
      <c r="D243">
        <f t="shared" si="12"/>
        <v>-6.82125763946103E-3</v>
      </c>
      <c r="E243">
        <f t="shared" si="15"/>
        <v>1.6659426768563948E-3</v>
      </c>
      <c r="F243">
        <f t="shared" si="13"/>
        <v>9.6386263679484667</v>
      </c>
      <c r="G243">
        <f t="shared" si="14"/>
        <v>2.2657786055179652</v>
      </c>
      <c r="Q243">
        <v>4.1153494885185597E-2</v>
      </c>
    </row>
    <row r="244" spans="1:17" x14ac:dyDescent="0.25">
      <c r="A244" s="1">
        <v>243</v>
      </c>
      <c r="B244" s="2">
        <v>41564</v>
      </c>
      <c r="C244" s="3">
        <v>407.45001200000002</v>
      </c>
      <c r="D244">
        <f t="shared" si="12"/>
        <v>-5.6189834886052906E-2</v>
      </c>
      <c r="E244">
        <f t="shared" si="15"/>
        <v>1.532275471706123E-3</v>
      </c>
      <c r="F244">
        <f t="shared" si="13"/>
        <v>3.6375043786713905</v>
      </c>
      <c r="G244">
        <f t="shared" si="14"/>
        <v>1.2912978362553442</v>
      </c>
      <c r="Q244">
        <v>3.9615279808164601E-2</v>
      </c>
    </row>
    <row r="245" spans="1:17" x14ac:dyDescent="0.25">
      <c r="A245" s="1">
        <v>244</v>
      </c>
      <c r="B245" s="2">
        <v>41565</v>
      </c>
      <c r="C245" s="3">
        <v>393</v>
      </c>
      <c r="D245">
        <f t="shared" si="12"/>
        <v>-3.6108643348433618E-2</v>
      </c>
      <c r="E245">
        <f t="shared" si="15"/>
        <v>1.6046972504513237E-3</v>
      </c>
      <c r="F245">
        <f t="shared" si="13"/>
        <v>6.6340538970082807</v>
      </c>
      <c r="G245">
        <f t="shared" si="14"/>
        <v>1.8922160648524673</v>
      </c>
      <c r="Q245">
        <v>4.2039868858772998E-2</v>
      </c>
    </row>
    <row r="246" spans="1:17" x14ac:dyDescent="0.25">
      <c r="A246" s="1">
        <v>245</v>
      </c>
      <c r="B246" s="2">
        <v>41568</v>
      </c>
      <c r="C246" s="3">
        <v>415.10000600000001</v>
      </c>
      <c r="D246">
        <f t="shared" si="12"/>
        <v>5.4709857644080068E-2</v>
      </c>
      <c r="E246">
        <f t="shared" si="15"/>
        <v>1.5549633663561875E-3</v>
      </c>
      <c r="F246">
        <f t="shared" si="13"/>
        <v>3.8642083278001906</v>
      </c>
      <c r="G246">
        <f t="shared" si="14"/>
        <v>1.3517568299590679</v>
      </c>
      <c r="Q246">
        <v>4.2018369354350597E-2</v>
      </c>
    </row>
    <row r="247" spans="1:17" x14ac:dyDescent="0.25">
      <c r="A247" s="1">
        <v>246</v>
      </c>
      <c r="B247" s="2">
        <v>41569</v>
      </c>
      <c r="C247" s="3">
        <v>426</v>
      </c>
      <c r="D247">
        <f t="shared" si="12"/>
        <v>2.5919876756029098E-2</v>
      </c>
      <c r="E247">
        <f t="shared" si="15"/>
        <v>1.6151328697491898E-3</v>
      </c>
      <c r="F247">
        <f t="shared" si="13"/>
        <v>8.062692850716136</v>
      </c>
      <c r="G247">
        <f t="shared" si="14"/>
        <v>2.0872476013044929</v>
      </c>
      <c r="Q247">
        <v>4.1193237210284298E-2</v>
      </c>
    </row>
    <row r="248" spans="1:17" x14ac:dyDescent="0.25">
      <c r="A248" s="1">
        <v>247</v>
      </c>
      <c r="B248" s="2">
        <v>41570</v>
      </c>
      <c r="C248" s="3">
        <v>425.20001200000002</v>
      </c>
      <c r="D248">
        <f t="shared" si="12"/>
        <v>-1.8796715795647105E-3</v>
      </c>
      <c r="E248">
        <f t="shared" si="15"/>
        <v>1.5250036443415506E-3</v>
      </c>
      <c r="F248">
        <f t="shared" si="13"/>
        <v>10.204025449273997</v>
      </c>
      <c r="G248">
        <f t="shared" si="14"/>
        <v>2.322782294325259</v>
      </c>
      <c r="Q248">
        <v>3.97535794853945E-2</v>
      </c>
    </row>
    <row r="249" spans="1:17" x14ac:dyDescent="0.25">
      <c r="A249" s="1">
        <v>248</v>
      </c>
      <c r="B249" s="2">
        <v>41571</v>
      </c>
      <c r="C249" s="3">
        <v>421.10000600000001</v>
      </c>
      <c r="D249">
        <f t="shared" si="12"/>
        <v>-9.6893252735265785E-3</v>
      </c>
      <c r="E249">
        <f t="shared" si="15"/>
        <v>1.4010785279852033E-3</v>
      </c>
      <c r="F249">
        <f t="shared" si="13"/>
        <v>10.30690549268377</v>
      </c>
      <c r="G249">
        <f t="shared" si="14"/>
        <v>2.3328141067765427</v>
      </c>
      <c r="Q249">
        <v>3.8210430929173297E-2</v>
      </c>
    </row>
    <row r="250" spans="1:17" x14ac:dyDescent="0.25">
      <c r="A250" s="1">
        <v>249</v>
      </c>
      <c r="B250" s="2">
        <v>41572</v>
      </c>
      <c r="C250" s="3">
        <v>423.10000600000001</v>
      </c>
      <c r="D250">
        <f t="shared" si="12"/>
        <v>4.7382224907872184E-3</v>
      </c>
      <c r="E250">
        <f t="shared" si="15"/>
        <v>1.2937242255371137E-3</v>
      </c>
      <c r="F250">
        <f t="shared" si="13"/>
        <v>10.995650509526657</v>
      </c>
      <c r="G250">
        <f t="shared" si="14"/>
        <v>2.3974997863790759</v>
      </c>
      <c r="Q250">
        <v>3.6883372156931597E-2</v>
      </c>
    </row>
    <row r="251" spans="1:17" x14ac:dyDescent="0.25">
      <c r="A251" s="1">
        <v>250</v>
      </c>
      <c r="B251" s="2">
        <v>41575</v>
      </c>
      <c r="C251" s="3">
        <v>427.35000600000001</v>
      </c>
      <c r="D251">
        <f t="shared" si="12"/>
        <v>9.9947917449746057E-3</v>
      </c>
      <c r="E251">
        <f t="shared" si="15"/>
        <v>1.1913744422627544E-3</v>
      </c>
      <c r="F251">
        <f t="shared" si="13"/>
        <v>11.08353485443841</v>
      </c>
      <c r="G251">
        <f t="shared" si="14"/>
        <v>2.4054606606238016</v>
      </c>
      <c r="Q251">
        <v>3.54612690131514E-2</v>
      </c>
    </row>
    <row r="252" spans="1:17" x14ac:dyDescent="0.25">
      <c r="A252" s="1">
        <v>251</v>
      </c>
      <c r="B252" s="2">
        <v>41576</v>
      </c>
      <c r="C252" s="3">
        <v>411.10000600000001</v>
      </c>
      <c r="D252">
        <f t="shared" si="12"/>
        <v>-3.8766855153219218E-2</v>
      </c>
      <c r="E252">
        <f t="shared" si="15"/>
        <v>1.1028869599447142E-3</v>
      </c>
      <c r="F252">
        <f t="shared" si="13"/>
        <v>6.0777790970241226</v>
      </c>
      <c r="G252">
        <f t="shared" si="14"/>
        <v>1.8046393491523343</v>
      </c>
      <c r="Q252">
        <v>3.4126573519423102E-2</v>
      </c>
    </row>
    <row r="253" spans="1:17" x14ac:dyDescent="0.25">
      <c r="A253" s="1">
        <v>252</v>
      </c>
      <c r="B253" s="2">
        <v>41577</v>
      </c>
      <c r="C253" s="3">
        <v>438.04998799999998</v>
      </c>
      <c r="D253">
        <f t="shared" si="12"/>
        <v>6.3496523219417733E-2</v>
      </c>
      <c r="E253">
        <f t="shared" si="15"/>
        <v>1.109833590581784E-3</v>
      </c>
      <c r="F253">
        <f t="shared" si="13"/>
        <v>1.9472766641629886</v>
      </c>
      <c r="G253">
        <f t="shared" si="14"/>
        <v>0.66643181396488749</v>
      </c>
      <c r="Q253">
        <v>3.5105707062903099E-2</v>
      </c>
    </row>
    <row r="254" spans="1:17" x14ac:dyDescent="0.25">
      <c r="A254" s="8">
        <v>253</v>
      </c>
      <c r="B254" s="9">
        <v>41578</v>
      </c>
      <c r="C254" s="10">
        <v>448</v>
      </c>
      <c r="D254" s="11">
        <f t="shared" si="12"/>
        <v>2.246020069674589E-2</v>
      </c>
      <c r="E254" s="11">
        <f t="shared" si="15"/>
        <v>1.2741284337208405E-3</v>
      </c>
      <c r="F254" s="11">
        <f t="shared" si="13"/>
        <v>9.1691529343367648</v>
      </c>
      <c r="G254" s="11">
        <f t="shared" si="14"/>
        <v>2.2158449084288003</v>
      </c>
      <c r="H254">
        <f>-1.645*Q254*C253</f>
        <v>-25.292597575641651</v>
      </c>
      <c r="I254">
        <f>D254*C253</f>
        <v>9.8386906456871284</v>
      </c>
      <c r="J254">
        <f>IF(D254*C253&lt;=H254,1,0)</f>
        <v>0</v>
      </c>
      <c r="K254">
        <f>IF(J254=0,I254-H254,0)</f>
        <v>35.131288221328781</v>
      </c>
      <c r="L254">
        <f>IF(J254=1,I254-H254,0)</f>
        <v>0</v>
      </c>
      <c r="Q254">
        <v>3.5099736735318E-2</v>
      </c>
    </row>
    <row r="255" spans="1:17" x14ac:dyDescent="0.25">
      <c r="A255" s="1">
        <v>254</v>
      </c>
      <c r="B255" s="2">
        <v>41579</v>
      </c>
      <c r="C255" s="3">
        <v>443</v>
      </c>
      <c r="D255">
        <f t="shared" si="12"/>
        <v>-1.122346236984954E-2</v>
      </c>
      <c r="E255">
        <f t="shared" si="15"/>
        <v>1.2036135100286453E-3</v>
      </c>
      <c r="F255">
        <f t="shared" si="13"/>
        <v>10.912911799836685</v>
      </c>
      <c r="G255">
        <f t="shared" si="14"/>
        <v>2.3899466569794146</v>
      </c>
      <c r="H255">
        <f t="shared" ref="H255:H318" si="16">-1.645*Q255*C254</f>
        <v>-24.992279909196888</v>
      </c>
      <c r="I255">
        <f t="shared" ref="I255:I318" si="17">D255*C254</f>
        <v>-5.0281111416925937</v>
      </c>
      <c r="J255">
        <f t="shared" ref="J255:J318" si="18">IF(D255*C254&lt;=H255,1,0)</f>
        <v>0</v>
      </c>
      <c r="K255">
        <f t="shared" ref="K255:K318" si="19">IF(J255=0,I255-H255,0)</f>
        <v>19.964168767504294</v>
      </c>
      <c r="L255">
        <f t="shared" ref="L255:L318" si="20">IF(J255=1,I255-H255,0)</f>
        <v>0</v>
      </c>
      <c r="Q255">
        <v>3.3912668135579797E-2</v>
      </c>
    </row>
    <row r="256" spans="1:17" x14ac:dyDescent="0.25">
      <c r="A256" s="1">
        <v>255</v>
      </c>
      <c r="B256" s="2">
        <v>41583</v>
      </c>
      <c r="C256" s="3">
        <v>449.14999399999999</v>
      </c>
      <c r="D256">
        <f t="shared" si="12"/>
        <v>1.3787124271513797E-2</v>
      </c>
      <c r="E256">
        <f t="shared" si="15"/>
        <v>1.1156751937908022E-3</v>
      </c>
      <c r="F256">
        <f t="shared" si="13"/>
        <v>10.968428234075004</v>
      </c>
      <c r="G256">
        <f t="shared" si="14"/>
        <v>2.3950209854506812</v>
      </c>
      <c r="H256">
        <f t="shared" si="16"/>
        <v>-23.943051563565227</v>
      </c>
      <c r="I256">
        <f t="shared" si="17"/>
        <v>6.1076960522806125</v>
      </c>
      <c r="J256">
        <f t="shared" si="18"/>
        <v>0</v>
      </c>
      <c r="K256">
        <f t="shared" si="19"/>
        <v>30.05074761584584</v>
      </c>
      <c r="L256">
        <f t="shared" si="20"/>
        <v>0</v>
      </c>
      <c r="Q256">
        <v>3.2855635537699199E-2</v>
      </c>
    </row>
    <row r="257" spans="1:17" x14ac:dyDescent="0.25">
      <c r="A257" s="1">
        <v>256</v>
      </c>
      <c r="B257" s="2">
        <v>41584</v>
      </c>
      <c r="C257" s="3">
        <v>452.89999399999999</v>
      </c>
      <c r="D257">
        <f t="shared" si="12"/>
        <v>8.3144429975611639E-3</v>
      </c>
      <c r="E257">
        <f t="shared" si="15"/>
        <v>1.0394960215235737E-3</v>
      </c>
      <c r="F257">
        <f t="shared" si="13"/>
        <v>11.968993530509632</v>
      </c>
      <c r="G257">
        <f t="shared" si="14"/>
        <v>2.4823194333705452</v>
      </c>
      <c r="H257">
        <f t="shared" si="16"/>
        <v>-23.402119715926592</v>
      </c>
      <c r="I257">
        <f t="shared" si="17"/>
        <v>3.7344320224679386</v>
      </c>
      <c r="J257">
        <f t="shared" si="18"/>
        <v>0</v>
      </c>
      <c r="K257">
        <f t="shared" si="19"/>
        <v>27.13655173839453</v>
      </c>
      <c r="L257">
        <f t="shared" si="20"/>
        <v>0</v>
      </c>
      <c r="Q257">
        <v>3.1673634160770903E-2</v>
      </c>
    </row>
    <row r="258" spans="1:17" x14ac:dyDescent="0.25">
      <c r="A258" s="1">
        <v>257</v>
      </c>
      <c r="B258" s="2">
        <v>41585</v>
      </c>
      <c r="C258" s="3">
        <v>443.5</v>
      </c>
      <c r="D258">
        <f t="shared" si="12"/>
        <v>-2.0973535564576252E-2</v>
      </c>
      <c r="E258">
        <f t="shared" si="15"/>
        <v>9.6247917140398435E-4</v>
      </c>
      <c r="F258">
        <f t="shared" si="13"/>
        <v>10.232221590307921</v>
      </c>
      <c r="G258">
        <f t="shared" si="14"/>
        <v>2.3255417206397655</v>
      </c>
      <c r="H258">
        <f t="shared" si="16"/>
        <v>-22.728744445007372</v>
      </c>
      <c r="I258">
        <f t="shared" si="17"/>
        <v>-9.4989141313553702</v>
      </c>
      <c r="J258">
        <f t="shared" si="18"/>
        <v>0</v>
      </c>
      <c r="K258">
        <f t="shared" si="19"/>
        <v>13.229830313652002</v>
      </c>
      <c r="L258">
        <f t="shared" si="20"/>
        <v>0</v>
      </c>
      <c r="Q258">
        <v>3.05075427402559E-2</v>
      </c>
    </row>
    <row r="259" spans="1:17" x14ac:dyDescent="0.25">
      <c r="A259" s="1">
        <v>258</v>
      </c>
      <c r="B259" s="2">
        <v>41586</v>
      </c>
      <c r="C259" s="3">
        <v>428.5</v>
      </c>
      <c r="D259">
        <f t="shared" si="12"/>
        <v>-3.4407063711799732E-2</v>
      </c>
      <c r="E259">
        <f t="shared" si="15"/>
        <v>9.1541159000416475E-4</v>
      </c>
      <c r="F259">
        <f t="shared" si="13"/>
        <v>6.9068268164922859</v>
      </c>
      <c r="G259">
        <f t="shared" si="14"/>
        <v>1.9325103161704063</v>
      </c>
      <c r="H259">
        <f t="shared" si="16"/>
        <v>-22.019709108689735</v>
      </c>
      <c r="I259">
        <f t="shared" si="17"/>
        <v>-15.259532756183182</v>
      </c>
      <c r="J259">
        <f t="shared" si="18"/>
        <v>0</v>
      </c>
      <c r="K259">
        <f t="shared" si="19"/>
        <v>6.7601763525065532</v>
      </c>
      <c r="L259">
        <f t="shared" si="20"/>
        <v>0</v>
      </c>
      <c r="Q259">
        <v>3.0182280503853E-2</v>
      </c>
    </row>
    <row r="260" spans="1:17" x14ac:dyDescent="0.25">
      <c r="A260" s="1">
        <v>259</v>
      </c>
      <c r="B260" s="2">
        <v>41589</v>
      </c>
      <c r="C260" s="3">
        <v>421.20001200000002</v>
      </c>
      <c r="D260">
        <f t="shared" ref="D260:D323" si="21">LN(C260/C259)</f>
        <v>-1.7182929287985902E-2</v>
      </c>
      <c r="E260">
        <f t="shared" si="15"/>
        <v>9.1896281010649691E-4</v>
      </c>
      <c r="F260">
        <f t="shared" ref="F260:F323" si="22">_xlfn.NORM.DIST(D260,0,SQRT(E260),FALSE)</f>
        <v>11.207118897396001</v>
      </c>
      <c r="G260">
        <f t="shared" ref="G260:G323" si="23">LN(F260)</f>
        <v>2.4165491922217872</v>
      </c>
      <c r="H260">
        <f t="shared" si="16"/>
        <v>-21.929564089540751</v>
      </c>
      <c r="I260">
        <f t="shared" si="17"/>
        <v>-7.3628851999019593</v>
      </c>
      <c r="J260">
        <f t="shared" si="18"/>
        <v>0</v>
      </c>
      <c r="K260">
        <f t="shared" si="19"/>
        <v>14.566678889638791</v>
      </c>
      <c r="L260">
        <f t="shared" si="20"/>
        <v>0</v>
      </c>
      <c r="Q260">
        <v>3.1110949824319299E-2</v>
      </c>
    </row>
    <row r="261" spans="1:17" x14ac:dyDescent="0.25">
      <c r="A261" s="1">
        <v>260</v>
      </c>
      <c r="B261" s="2">
        <v>41590</v>
      </c>
      <c r="C261" s="3">
        <v>415.39999399999999</v>
      </c>
      <c r="D261">
        <f t="shared" si="21"/>
        <v>-1.3865911751746228E-2</v>
      </c>
      <c r="E261">
        <f t="shared" ref="E261:E324" si="24">$O$3+$O$4*D260^2+$O$5*E260</f>
        <v>8.6669825110203842E-4</v>
      </c>
      <c r="F261">
        <f t="shared" si="22"/>
        <v>12.128451957685515</v>
      </c>
      <c r="G261">
        <f t="shared" si="23"/>
        <v>2.4955540938459655</v>
      </c>
      <c r="H261">
        <f t="shared" si="16"/>
        <v>-21.131938373518231</v>
      </c>
      <c r="I261">
        <f t="shared" si="17"/>
        <v>-5.8403221962264524</v>
      </c>
      <c r="J261">
        <f t="shared" si="18"/>
        <v>0</v>
      </c>
      <c r="K261">
        <f t="shared" si="19"/>
        <v>15.291616177291779</v>
      </c>
      <c r="L261">
        <f t="shared" si="20"/>
        <v>0</v>
      </c>
      <c r="Q261">
        <v>3.04989619634576E-2</v>
      </c>
    </row>
    <row r="262" spans="1:17" x14ac:dyDescent="0.25">
      <c r="A262" s="1">
        <v>261</v>
      </c>
      <c r="B262" s="2">
        <v>41591</v>
      </c>
      <c r="C262" s="3">
        <v>413.70001200000002</v>
      </c>
      <c r="D262">
        <f t="shared" si="21"/>
        <v>-4.1007945242104446E-3</v>
      </c>
      <c r="E262">
        <f t="shared" si="24"/>
        <v>8.1260940989232218E-4</v>
      </c>
      <c r="F262">
        <f t="shared" si="22"/>
        <v>13.850817169769972</v>
      </c>
      <c r="G262">
        <f t="shared" si="23"/>
        <v>2.6283442323202664</v>
      </c>
      <c r="H262">
        <f t="shared" si="16"/>
        <v>-20.326468656237317</v>
      </c>
      <c r="I262">
        <f t="shared" si="17"/>
        <v>-1.7034700207522515</v>
      </c>
      <c r="J262">
        <f t="shared" si="18"/>
        <v>0</v>
      </c>
      <c r="K262">
        <f t="shared" si="19"/>
        <v>18.622998635485065</v>
      </c>
      <c r="L262">
        <f t="shared" si="20"/>
        <v>0</v>
      </c>
      <c r="Q262">
        <v>2.97460666319803E-2</v>
      </c>
    </row>
    <row r="263" spans="1:17" x14ac:dyDescent="0.25">
      <c r="A263" s="1">
        <v>262</v>
      </c>
      <c r="B263" s="2">
        <v>41592</v>
      </c>
      <c r="C263" s="3">
        <v>412</v>
      </c>
      <c r="D263">
        <f t="shared" si="21"/>
        <v>-4.1177531243655639E-3</v>
      </c>
      <c r="E263">
        <f t="shared" si="24"/>
        <v>7.5233136426758232E-4</v>
      </c>
      <c r="F263">
        <f t="shared" si="22"/>
        <v>14.381740949089235</v>
      </c>
      <c r="G263">
        <f t="shared" si="23"/>
        <v>2.6659594123562984</v>
      </c>
      <c r="H263">
        <f t="shared" si="16"/>
        <v>-19.532716261201521</v>
      </c>
      <c r="I263">
        <f t="shared" si="17"/>
        <v>-1.7035145169630714</v>
      </c>
      <c r="J263">
        <f t="shared" si="18"/>
        <v>0</v>
      </c>
      <c r="K263">
        <f t="shared" si="19"/>
        <v>17.82920174423845</v>
      </c>
      <c r="L263">
        <f t="shared" si="20"/>
        <v>0</v>
      </c>
      <c r="Q263">
        <v>2.8701936919805601E-2</v>
      </c>
    </row>
    <row r="264" spans="1:17" x14ac:dyDescent="0.25">
      <c r="A264" s="1">
        <v>263</v>
      </c>
      <c r="B264" s="2">
        <v>41596</v>
      </c>
      <c r="C264" s="3">
        <v>411.39999399999999</v>
      </c>
      <c r="D264">
        <f t="shared" si="21"/>
        <v>-1.4573867150158278E-3</v>
      </c>
      <c r="E264">
        <f t="shared" si="24"/>
        <v>6.97377211290776E-4</v>
      </c>
      <c r="F264">
        <f t="shared" si="22"/>
        <v>15.083941267750541</v>
      </c>
      <c r="G264">
        <f t="shared" si="23"/>
        <v>2.7136306857098336</v>
      </c>
      <c r="H264">
        <f t="shared" si="16"/>
        <v>-18.780009397979327</v>
      </c>
      <c r="I264">
        <f t="shared" si="17"/>
        <v>-0.600443326586521</v>
      </c>
      <c r="J264">
        <f t="shared" si="18"/>
        <v>0</v>
      </c>
      <c r="K264">
        <f t="shared" si="19"/>
        <v>18.179566071392806</v>
      </c>
      <c r="L264">
        <f t="shared" si="20"/>
        <v>0</v>
      </c>
      <c r="Q264">
        <v>2.77097550653338E-2</v>
      </c>
    </row>
    <row r="265" spans="1:17" x14ac:dyDescent="0.25">
      <c r="A265" s="1">
        <v>264</v>
      </c>
      <c r="B265" s="2">
        <v>41597</v>
      </c>
      <c r="C265" s="3">
        <v>419</v>
      </c>
      <c r="D265">
        <f t="shared" si="21"/>
        <v>1.8304957287627183E-2</v>
      </c>
      <c r="E265">
        <f t="shared" si="24"/>
        <v>6.4634237599098786E-4</v>
      </c>
      <c r="F265">
        <f t="shared" si="22"/>
        <v>12.10896646550599</v>
      </c>
      <c r="G265">
        <f t="shared" si="23"/>
        <v>2.4939462083824822</v>
      </c>
      <c r="H265">
        <f t="shared" si="16"/>
        <v>-18.087946320614371</v>
      </c>
      <c r="I265">
        <f t="shared" si="17"/>
        <v>7.5306593183000787</v>
      </c>
      <c r="J265">
        <f t="shared" si="18"/>
        <v>0</v>
      </c>
      <c r="K265">
        <f t="shared" si="19"/>
        <v>25.618605638914449</v>
      </c>
      <c r="L265">
        <f t="shared" si="20"/>
        <v>0</v>
      </c>
      <c r="Q265">
        <v>2.67275454773237E-2</v>
      </c>
    </row>
    <row r="266" spans="1:17" x14ac:dyDescent="0.25">
      <c r="A266" s="1">
        <v>265</v>
      </c>
      <c r="B266" s="2">
        <v>41598</v>
      </c>
      <c r="C266" s="3">
        <v>428</v>
      </c>
      <c r="D266">
        <f t="shared" si="21"/>
        <v>2.1252275659658953E-2</v>
      </c>
      <c r="E266">
        <f t="shared" si="24"/>
        <v>6.2060400231952681E-4</v>
      </c>
      <c r="F266">
        <f t="shared" si="22"/>
        <v>11.129322987730481</v>
      </c>
      <c r="G266">
        <f t="shared" si="23"/>
        <v>2.4095833357402023</v>
      </c>
      <c r="H266">
        <f t="shared" si="16"/>
        <v>-17.859606073731019</v>
      </c>
      <c r="I266">
        <f t="shared" si="17"/>
        <v>8.9047035013971012</v>
      </c>
      <c r="J266">
        <f t="shared" si="18"/>
        <v>0</v>
      </c>
      <c r="K266">
        <f t="shared" si="19"/>
        <v>26.76430957512812</v>
      </c>
      <c r="L266">
        <f t="shared" si="20"/>
        <v>0</v>
      </c>
      <c r="Q266">
        <v>2.5911463933857602E-2</v>
      </c>
    </row>
    <row r="267" spans="1:17" x14ac:dyDescent="0.25">
      <c r="A267" s="1">
        <v>266</v>
      </c>
      <c r="B267" s="2">
        <v>41599</v>
      </c>
      <c r="C267" s="3">
        <v>416.39999399999999</v>
      </c>
      <c r="D267">
        <f t="shared" si="21"/>
        <v>-2.7476873250205036E-2</v>
      </c>
      <c r="E267">
        <f t="shared" si="24"/>
        <v>6.0441740132344062E-4</v>
      </c>
      <c r="F267">
        <f t="shared" si="22"/>
        <v>8.689658006772623</v>
      </c>
      <c r="G267">
        <f t="shared" si="23"/>
        <v>2.1621335837011104</v>
      </c>
      <c r="H267">
        <f t="shared" si="16"/>
        <v>-17.735957592932017</v>
      </c>
      <c r="I267">
        <f t="shared" si="17"/>
        <v>-11.760101751087756</v>
      </c>
      <c r="J267">
        <f t="shared" si="18"/>
        <v>0</v>
      </c>
      <c r="K267">
        <f t="shared" si="19"/>
        <v>5.9758558418442611</v>
      </c>
      <c r="L267">
        <f t="shared" si="20"/>
        <v>0</v>
      </c>
      <c r="Q267">
        <v>2.5190974622804899E-2</v>
      </c>
    </row>
    <row r="268" spans="1:17" x14ac:dyDescent="0.25">
      <c r="A268" s="1">
        <v>267</v>
      </c>
      <c r="B268" s="2">
        <v>41600</v>
      </c>
      <c r="C268" s="3">
        <v>405.29998799999998</v>
      </c>
      <c r="D268">
        <f t="shared" si="21"/>
        <v>-2.7018818305027413E-2</v>
      </c>
      <c r="E268">
        <f t="shared" si="24"/>
        <v>6.0860380914651247E-4</v>
      </c>
      <c r="F268">
        <f t="shared" si="22"/>
        <v>8.8771988206432102</v>
      </c>
      <c r="G268">
        <f t="shared" si="23"/>
        <v>2.1834860591140886</v>
      </c>
      <c r="H268">
        <f t="shared" si="16"/>
        <v>-17.747215737297712</v>
      </c>
      <c r="I268">
        <f t="shared" si="17"/>
        <v>-11.250635780100504</v>
      </c>
      <c r="J268">
        <f t="shared" si="18"/>
        <v>0</v>
      </c>
      <c r="K268">
        <f t="shared" si="19"/>
        <v>6.4965799571972074</v>
      </c>
      <c r="L268">
        <f t="shared" si="20"/>
        <v>0</v>
      </c>
      <c r="Q268">
        <v>2.5909176634901099E-2</v>
      </c>
    </row>
    <row r="269" spans="1:17" x14ac:dyDescent="0.25">
      <c r="A269" s="1">
        <v>268</v>
      </c>
      <c r="B269" s="2">
        <v>41603</v>
      </c>
      <c r="C269" s="3">
        <v>409.29998799999998</v>
      </c>
      <c r="D269">
        <f t="shared" si="21"/>
        <v>9.820850153444147E-3</v>
      </c>
      <c r="E269">
        <f t="shared" si="24"/>
        <v>6.1086190924238622E-4</v>
      </c>
      <c r="F269">
        <f t="shared" si="22"/>
        <v>14.916025801393587</v>
      </c>
      <c r="G269">
        <f t="shared" si="23"/>
        <v>2.7024361920947504</v>
      </c>
      <c r="H269">
        <f t="shared" si="16"/>
        <v>-17.670379509344407</v>
      </c>
      <c r="I269">
        <f t="shared" si="17"/>
        <v>3.9803904493407107</v>
      </c>
      <c r="J269">
        <f t="shared" si="18"/>
        <v>0</v>
      </c>
      <c r="K269">
        <f t="shared" si="19"/>
        <v>21.650769958685117</v>
      </c>
      <c r="L269">
        <f t="shared" si="20"/>
        <v>0</v>
      </c>
      <c r="Q269">
        <v>2.65035094009296E-2</v>
      </c>
    </row>
    <row r="270" spans="1:17" x14ac:dyDescent="0.25">
      <c r="A270" s="1">
        <v>269</v>
      </c>
      <c r="B270" s="2">
        <v>41604</v>
      </c>
      <c r="C270" s="3">
        <v>420.39999399999999</v>
      </c>
      <c r="D270">
        <f t="shared" si="21"/>
        <v>2.6758270550665611E-2</v>
      </c>
      <c r="E270">
        <f t="shared" si="24"/>
        <v>5.7334747163216137E-4</v>
      </c>
      <c r="F270">
        <f t="shared" si="22"/>
        <v>8.9232762408581383</v>
      </c>
      <c r="G270">
        <f t="shared" si="23"/>
        <v>2.1886631707329034</v>
      </c>
      <c r="H270">
        <f t="shared" si="16"/>
        <v>-17.235866726893583</v>
      </c>
      <c r="I270">
        <f t="shared" si="17"/>
        <v>10.952159815288187</v>
      </c>
      <c r="J270">
        <f t="shared" si="18"/>
        <v>0</v>
      </c>
      <c r="K270">
        <f t="shared" si="19"/>
        <v>28.18802654218177</v>
      </c>
      <c r="L270">
        <f t="shared" si="20"/>
        <v>0</v>
      </c>
      <c r="Q270">
        <v>2.5599146934414299E-2</v>
      </c>
    </row>
    <row r="271" spans="1:17" x14ac:dyDescent="0.25">
      <c r="A271" s="1">
        <v>270</v>
      </c>
      <c r="B271" s="2">
        <v>41605</v>
      </c>
      <c r="C271" s="3">
        <v>413.54998799999998</v>
      </c>
      <c r="D271">
        <f t="shared" si="21"/>
        <v>-1.6428227609806698E-2</v>
      </c>
      <c r="E271">
        <f t="shared" si="24"/>
        <v>5.7783922299127759E-4</v>
      </c>
      <c r="F271">
        <f t="shared" si="22"/>
        <v>13.139697364031139</v>
      </c>
      <c r="G271">
        <f t="shared" si="23"/>
        <v>2.5756379811345451</v>
      </c>
      <c r="H271">
        <f t="shared" si="16"/>
        <v>-17.299723406524521</v>
      </c>
      <c r="I271">
        <f t="shared" si="17"/>
        <v>-6.9064267885933699</v>
      </c>
      <c r="J271">
        <f t="shared" si="18"/>
        <v>0</v>
      </c>
      <c r="K271">
        <f t="shared" si="19"/>
        <v>10.393296617931151</v>
      </c>
      <c r="L271">
        <f t="shared" si="20"/>
        <v>0</v>
      </c>
      <c r="Q271">
        <v>2.5015578813965399E-2</v>
      </c>
    </row>
    <row r="272" spans="1:17" x14ac:dyDescent="0.25">
      <c r="A272" s="1">
        <v>271</v>
      </c>
      <c r="B272" s="2">
        <v>41606</v>
      </c>
      <c r="C272" s="3">
        <v>414.20001200000002</v>
      </c>
      <c r="D272">
        <f t="shared" si="21"/>
        <v>1.5705808121273441E-3</v>
      </c>
      <c r="E272">
        <f t="shared" si="24"/>
        <v>5.5406978360012914E-4</v>
      </c>
      <c r="F272">
        <f t="shared" si="22"/>
        <v>16.910680759374838</v>
      </c>
      <c r="G272">
        <f t="shared" si="23"/>
        <v>2.8279454198987959</v>
      </c>
      <c r="H272">
        <f t="shared" si="16"/>
        <v>-16.852605233639736</v>
      </c>
      <c r="I272">
        <f t="shared" si="17"/>
        <v>0.64951367600829335</v>
      </c>
      <c r="J272">
        <f t="shared" si="18"/>
        <v>0</v>
      </c>
      <c r="K272">
        <f t="shared" si="19"/>
        <v>17.502118909648029</v>
      </c>
      <c r="L272">
        <f t="shared" si="20"/>
        <v>0</v>
      </c>
      <c r="Q272">
        <v>2.4772687994567898E-2</v>
      </c>
    </row>
    <row r="273" spans="1:17" x14ac:dyDescent="0.25">
      <c r="A273" s="1">
        <v>272</v>
      </c>
      <c r="B273" s="2">
        <v>41607</v>
      </c>
      <c r="C273" s="3">
        <v>417.79998799999998</v>
      </c>
      <c r="D273">
        <f t="shared" si="21"/>
        <v>8.6538424675938024E-3</v>
      </c>
      <c r="E273">
        <f t="shared" si="24"/>
        <v>5.1569289440605594E-4</v>
      </c>
      <c r="F273">
        <f t="shared" si="22"/>
        <v>16.337302159587349</v>
      </c>
      <c r="G273">
        <f t="shared" si="23"/>
        <v>2.793450969287874</v>
      </c>
      <c r="H273">
        <f t="shared" si="16"/>
        <v>-16.298369569941777</v>
      </c>
      <c r="I273">
        <f t="shared" si="17"/>
        <v>3.5844216539234628</v>
      </c>
      <c r="J273">
        <f t="shared" si="18"/>
        <v>0</v>
      </c>
      <c r="K273">
        <f t="shared" si="19"/>
        <v>19.88279122386524</v>
      </c>
      <c r="L273">
        <f t="shared" si="20"/>
        <v>0</v>
      </c>
      <c r="Q273">
        <v>2.39203842581567E-2</v>
      </c>
    </row>
    <row r="274" spans="1:17" x14ac:dyDescent="0.25">
      <c r="A274" s="1">
        <v>273</v>
      </c>
      <c r="B274" s="2">
        <v>41610</v>
      </c>
      <c r="C274" s="3">
        <v>425.39999399999999</v>
      </c>
      <c r="D274">
        <f t="shared" si="21"/>
        <v>1.8027068261175956E-2</v>
      </c>
      <c r="E274">
        <f t="shared" si="24"/>
        <v>4.8522358215115238E-4</v>
      </c>
      <c r="F274">
        <f t="shared" si="22"/>
        <v>12.957052843701748</v>
      </c>
      <c r="G274">
        <f t="shared" si="23"/>
        <v>2.5616402610285514</v>
      </c>
      <c r="H274">
        <f t="shared" si="16"/>
        <v>-15.902505766626255</v>
      </c>
      <c r="I274">
        <f t="shared" si="17"/>
        <v>7.5317089031944953</v>
      </c>
      <c r="J274">
        <f t="shared" si="18"/>
        <v>0</v>
      </c>
      <c r="K274">
        <f t="shared" si="19"/>
        <v>23.434214669820751</v>
      </c>
      <c r="L274">
        <f t="shared" si="20"/>
        <v>0</v>
      </c>
      <c r="Q274">
        <v>2.3138288739796498E-2</v>
      </c>
    </row>
    <row r="275" spans="1:17" x14ac:dyDescent="0.25">
      <c r="A275" s="1">
        <v>274</v>
      </c>
      <c r="B275" s="2">
        <v>41611</v>
      </c>
      <c r="C275" s="3">
        <v>433.75</v>
      </c>
      <c r="D275">
        <f t="shared" si="21"/>
        <v>1.943844259930462E-2</v>
      </c>
      <c r="E275">
        <f t="shared" si="24"/>
        <v>4.7306168781976126E-4</v>
      </c>
      <c r="F275">
        <f t="shared" si="22"/>
        <v>12.302888870060199</v>
      </c>
      <c r="G275">
        <f t="shared" si="23"/>
        <v>2.509834102285891</v>
      </c>
      <c r="H275">
        <f t="shared" si="16"/>
        <v>-15.756427361587928</v>
      </c>
      <c r="I275">
        <f t="shared" si="17"/>
        <v>8.2691133651135296</v>
      </c>
      <c r="J275">
        <f t="shared" si="18"/>
        <v>0</v>
      </c>
      <c r="K275">
        <f t="shared" si="19"/>
        <v>24.025540726701458</v>
      </c>
      <c r="L275">
        <f t="shared" si="20"/>
        <v>0</v>
      </c>
      <c r="Q275">
        <v>2.2516162272908102E-2</v>
      </c>
    </row>
    <row r="276" spans="1:17" x14ac:dyDescent="0.25">
      <c r="A276" s="1">
        <v>275</v>
      </c>
      <c r="B276" s="2">
        <v>41612</v>
      </c>
      <c r="C276" s="3">
        <v>422.5</v>
      </c>
      <c r="D276">
        <f t="shared" si="21"/>
        <v>-2.6278884463840423E-2</v>
      </c>
      <c r="E276">
        <f t="shared" si="24"/>
        <v>4.6527502091079926E-4</v>
      </c>
      <c r="F276">
        <f t="shared" si="22"/>
        <v>8.8055520690860121</v>
      </c>
      <c r="G276">
        <f t="shared" si="23"/>
        <v>2.1753824394813335</v>
      </c>
      <c r="H276">
        <f t="shared" si="16"/>
        <v>-15.666419241081869</v>
      </c>
      <c r="I276">
        <f t="shared" si="17"/>
        <v>-11.398466136190784</v>
      </c>
      <c r="J276">
        <f t="shared" si="18"/>
        <v>0</v>
      </c>
      <c r="K276">
        <f t="shared" si="19"/>
        <v>4.2679531048910846</v>
      </c>
      <c r="L276">
        <f t="shared" si="20"/>
        <v>0</v>
      </c>
      <c r="Q276">
        <v>2.1956562796817701E-2</v>
      </c>
    </row>
    <row r="277" spans="1:17" x14ac:dyDescent="0.25">
      <c r="A277" s="1">
        <v>276</v>
      </c>
      <c r="B277" s="2">
        <v>41613</v>
      </c>
      <c r="C277" s="3">
        <v>435</v>
      </c>
      <c r="D277">
        <f t="shared" si="21"/>
        <v>2.9156584291455487E-2</v>
      </c>
      <c r="E277">
        <f t="shared" si="24"/>
        <v>4.7770827141989651E-4</v>
      </c>
      <c r="F277">
        <f t="shared" si="22"/>
        <v>7.4972849211738293</v>
      </c>
      <c r="G277">
        <f t="shared" si="23"/>
        <v>2.0145409444904856</v>
      </c>
      <c r="H277">
        <f t="shared" si="16"/>
        <v>-15.922883155927</v>
      </c>
      <c r="I277">
        <f t="shared" si="17"/>
        <v>12.318656863139944</v>
      </c>
      <c r="J277">
        <f t="shared" si="18"/>
        <v>0</v>
      </c>
      <c r="K277">
        <f t="shared" si="19"/>
        <v>28.241540019066946</v>
      </c>
      <c r="L277">
        <f t="shared" si="20"/>
        <v>0</v>
      </c>
      <c r="Q277">
        <v>2.2910211191780001E-2</v>
      </c>
    </row>
    <row r="278" spans="1:17" x14ac:dyDescent="0.25">
      <c r="A278" s="1">
        <v>277</v>
      </c>
      <c r="B278" s="2">
        <v>41614</v>
      </c>
      <c r="C278" s="3">
        <v>441.89999399999999</v>
      </c>
      <c r="D278">
        <f t="shared" si="21"/>
        <v>1.5737567470277571E-2</v>
      </c>
      <c r="E278">
        <f t="shared" si="24"/>
        <v>4.9900942039465346E-4</v>
      </c>
      <c r="F278">
        <f t="shared" si="22"/>
        <v>13.934134915905593</v>
      </c>
      <c r="G278">
        <f t="shared" si="23"/>
        <v>2.6343415790575064</v>
      </c>
      <c r="H278">
        <f t="shared" si="16"/>
        <v>-16.14658397934436</v>
      </c>
      <c r="I278">
        <f t="shared" si="17"/>
        <v>6.8458418495707436</v>
      </c>
      <c r="J278">
        <f t="shared" si="18"/>
        <v>0</v>
      </c>
      <c r="K278">
        <f t="shared" si="19"/>
        <v>22.992425828915103</v>
      </c>
      <c r="L278">
        <f t="shared" si="20"/>
        <v>0</v>
      </c>
      <c r="Q278">
        <v>2.2564488669034499E-2</v>
      </c>
    </row>
    <row r="279" spans="1:17" x14ac:dyDescent="0.25">
      <c r="A279" s="1">
        <v>278</v>
      </c>
      <c r="B279" s="2">
        <v>41617</v>
      </c>
      <c r="C279" s="3">
        <v>461</v>
      </c>
      <c r="D279">
        <f t="shared" si="21"/>
        <v>4.2314444437686942E-2</v>
      </c>
      <c r="E279">
        <f t="shared" si="24"/>
        <v>4.8080340524925605E-4</v>
      </c>
      <c r="F279">
        <f t="shared" si="22"/>
        <v>2.82663560696222</v>
      </c>
      <c r="G279">
        <f t="shared" si="23"/>
        <v>1.0390871729723441</v>
      </c>
      <c r="H279">
        <f t="shared" si="16"/>
        <v>-15.9463918796686</v>
      </c>
      <c r="I279">
        <f t="shared" si="17"/>
        <v>18.698752743127194</v>
      </c>
      <c r="J279">
        <f t="shared" si="18"/>
        <v>0</v>
      </c>
      <c r="K279">
        <f t="shared" si="19"/>
        <v>34.645144622795797</v>
      </c>
      <c r="L279">
        <f t="shared" si="20"/>
        <v>0</v>
      </c>
      <c r="Q279">
        <v>2.1936762565330899E-2</v>
      </c>
    </row>
    <row r="280" spans="1:17" x14ac:dyDescent="0.25">
      <c r="A280" s="1">
        <v>279</v>
      </c>
      <c r="B280" s="2">
        <v>41618</v>
      </c>
      <c r="C280" s="3">
        <v>466</v>
      </c>
      <c r="D280">
        <f t="shared" si="21"/>
        <v>1.0787591128997385E-2</v>
      </c>
      <c r="E280">
        <f t="shared" si="24"/>
        <v>5.6057056688758183E-4</v>
      </c>
      <c r="F280">
        <f t="shared" si="22"/>
        <v>15.188540884969607</v>
      </c>
      <c r="G280">
        <f t="shared" si="23"/>
        <v>2.7205412543881669</v>
      </c>
      <c r="H280">
        <f t="shared" si="16"/>
        <v>-16.79865711379308</v>
      </c>
      <c r="I280">
        <f t="shared" si="17"/>
        <v>4.9730795104677945</v>
      </c>
      <c r="J280">
        <f t="shared" si="18"/>
        <v>0</v>
      </c>
      <c r="K280">
        <f t="shared" si="19"/>
        <v>21.771736624260875</v>
      </c>
      <c r="L280">
        <f t="shared" si="20"/>
        <v>0</v>
      </c>
      <c r="Q280">
        <v>2.2151734518976299E-2</v>
      </c>
    </row>
    <row r="281" spans="1:17" x14ac:dyDescent="0.25">
      <c r="A281" s="1">
        <v>280</v>
      </c>
      <c r="B281" s="2">
        <v>41619</v>
      </c>
      <c r="C281" s="3">
        <v>449.60000600000001</v>
      </c>
      <c r="D281">
        <f t="shared" si="21"/>
        <v>-3.5827322200968847E-2</v>
      </c>
      <c r="E281">
        <f t="shared" si="24"/>
        <v>5.2873512788334672E-4</v>
      </c>
      <c r="F281">
        <f t="shared" si="22"/>
        <v>5.1538060359285494</v>
      </c>
      <c r="G281">
        <f t="shared" si="23"/>
        <v>1.6397354778255682</v>
      </c>
      <c r="H281">
        <f t="shared" si="16"/>
        <v>-16.467433567144663</v>
      </c>
      <c r="I281">
        <f t="shared" si="17"/>
        <v>-16.695532145651484</v>
      </c>
      <c r="J281">
        <f t="shared" si="18"/>
        <v>1</v>
      </c>
      <c r="K281">
        <f t="shared" si="19"/>
        <v>0</v>
      </c>
      <c r="L281">
        <f t="shared" si="20"/>
        <v>-0.22809857850682036</v>
      </c>
      <c r="Q281">
        <v>2.1481969770725001E-2</v>
      </c>
    </row>
    <row r="282" spans="1:17" x14ac:dyDescent="0.25">
      <c r="A282" s="1">
        <v>281</v>
      </c>
      <c r="B282" s="2">
        <v>41620</v>
      </c>
      <c r="C282" s="3">
        <v>445</v>
      </c>
      <c r="D282">
        <f t="shared" si="21"/>
        <v>-1.0284029758436739E-2</v>
      </c>
      <c r="E282">
        <f t="shared" si="24"/>
        <v>5.7261321079469575E-4</v>
      </c>
      <c r="F282">
        <f t="shared" si="22"/>
        <v>15.201009741964221</v>
      </c>
      <c r="G282">
        <f t="shared" si="23"/>
        <v>2.7213618560382127</v>
      </c>
      <c r="H282">
        <f t="shared" si="16"/>
        <v>-17.587219731038733</v>
      </c>
      <c r="I282">
        <f t="shared" si="17"/>
        <v>-4.623699841097336</v>
      </c>
      <c r="J282">
        <f t="shared" si="18"/>
        <v>0</v>
      </c>
      <c r="K282">
        <f t="shared" si="19"/>
        <v>12.963519889941397</v>
      </c>
      <c r="L282">
        <f t="shared" si="20"/>
        <v>0</v>
      </c>
      <c r="Q282">
        <v>2.37796237605786E-2</v>
      </c>
    </row>
    <row r="283" spans="1:17" x14ac:dyDescent="0.25">
      <c r="A283" s="1">
        <v>282</v>
      </c>
      <c r="B283" s="2">
        <v>41621</v>
      </c>
      <c r="C283" s="3">
        <v>427</v>
      </c>
      <c r="D283">
        <f t="shared" si="21"/>
        <v>-4.1290268937615691E-2</v>
      </c>
      <c r="E283">
        <f t="shared" si="24"/>
        <v>5.3905311024431948E-4</v>
      </c>
      <c r="F283">
        <f t="shared" si="22"/>
        <v>3.5343815274904116</v>
      </c>
      <c r="G283">
        <f t="shared" si="23"/>
        <v>1.2625383271791146</v>
      </c>
      <c r="H283">
        <f t="shared" si="16"/>
        <v>-17.026074738375634</v>
      </c>
      <c r="I283">
        <f t="shared" si="17"/>
        <v>-18.374169677238982</v>
      </c>
      <c r="J283">
        <f t="shared" si="18"/>
        <v>1</v>
      </c>
      <c r="K283">
        <f t="shared" si="19"/>
        <v>0</v>
      </c>
      <c r="L283">
        <f t="shared" si="20"/>
        <v>-1.3480949388633476</v>
      </c>
      <c r="Q283">
        <v>2.3258870582801999E-2</v>
      </c>
    </row>
    <row r="284" spans="1:17" x14ac:dyDescent="0.25">
      <c r="A284" s="1">
        <v>283</v>
      </c>
      <c r="B284" s="2">
        <v>41624</v>
      </c>
      <c r="C284" s="3">
        <v>415.35000600000001</v>
      </c>
      <c r="D284">
        <f t="shared" si="21"/>
        <v>-2.7662460497895874E-2</v>
      </c>
      <c r="E284">
        <f t="shared" si="24"/>
        <v>6.0833563756874085E-4</v>
      </c>
      <c r="F284">
        <f t="shared" si="22"/>
        <v>8.6237032614644029</v>
      </c>
      <c r="G284">
        <f t="shared" si="23"/>
        <v>2.1545146051173751</v>
      </c>
      <c r="H284">
        <f t="shared" si="16"/>
        <v>-18.321273766682037</v>
      </c>
      <c r="I284">
        <f t="shared" si="17"/>
        <v>-11.811870632601538</v>
      </c>
      <c r="J284">
        <f t="shared" si="18"/>
        <v>0</v>
      </c>
      <c r="K284">
        <f t="shared" si="19"/>
        <v>6.5094031340804985</v>
      </c>
      <c r="L284">
        <f t="shared" si="20"/>
        <v>0</v>
      </c>
      <c r="Q284">
        <v>2.6083260987709599E-2</v>
      </c>
    </row>
    <row r="285" spans="1:17" x14ac:dyDescent="0.25">
      <c r="A285" s="1">
        <v>284</v>
      </c>
      <c r="B285" s="2">
        <v>41625</v>
      </c>
      <c r="C285" s="3">
        <v>419.29998799999998</v>
      </c>
      <c r="D285">
        <f t="shared" si="21"/>
        <v>9.4650728268607029E-3</v>
      </c>
      <c r="E285">
        <f t="shared" si="24"/>
        <v>6.1281571976365249E-4</v>
      </c>
      <c r="F285">
        <f t="shared" si="22"/>
        <v>14.979604120615344</v>
      </c>
      <c r="G285">
        <f t="shared" si="23"/>
        <v>2.7066895505446316</v>
      </c>
      <c r="H285">
        <f t="shared" si="16"/>
        <v>-18.260718265099932</v>
      </c>
      <c r="I285">
        <f t="shared" si="17"/>
        <v>3.9313180554270302</v>
      </c>
      <c r="J285">
        <f t="shared" si="18"/>
        <v>0</v>
      </c>
      <c r="K285">
        <f t="shared" si="19"/>
        <v>22.192036320526963</v>
      </c>
      <c r="L285">
        <f t="shared" si="20"/>
        <v>0</v>
      </c>
      <c r="Q285">
        <v>2.6726231916045499E-2</v>
      </c>
    </row>
    <row r="286" spans="1:17" x14ac:dyDescent="0.25">
      <c r="A286" s="1">
        <v>285</v>
      </c>
      <c r="B286" s="2">
        <v>41626</v>
      </c>
      <c r="C286" s="3">
        <v>414.39999399999999</v>
      </c>
      <c r="D286">
        <f t="shared" si="21"/>
        <v>-1.1754949091080677E-2</v>
      </c>
      <c r="E286">
        <f t="shared" si="24"/>
        <v>5.7470042179183533E-4</v>
      </c>
      <c r="F286">
        <f t="shared" si="22"/>
        <v>14.756359744953397</v>
      </c>
      <c r="G286">
        <f t="shared" si="23"/>
        <v>2.6916741590085045</v>
      </c>
      <c r="H286">
        <f t="shared" si="16"/>
        <v>-17.801019454918176</v>
      </c>
      <c r="I286">
        <f t="shared" si="17"/>
        <v>-4.9288500128307389</v>
      </c>
      <c r="J286">
        <f t="shared" si="18"/>
        <v>0</v>
      </c>
      <c r="K286">
        <f t="shared" si="19"/>
        <v>12.872169442087436</v>
      </c>
      <c r="L286">
        <f t="shared" si="20"/>
        <v>0</v>
      </c>
      <c r="Q286">
        <v>2.5807986482562599E-2</v>
      </c>
    </row>
    <row r="287" spans="1:17" x14ac:dyDescent="0.25">
      <c r="A287" s="1">
        <v>286</v>
      </c>
      <c r="B287" s="2">
        <v>41627</v>
      </c>
      <c r="C287" s="3">
        <v>435</v>
      </c>
      <c r="D287">
        <f t="shared" si="21"/>
        <v>4.8514354622175411E-2</v>
      </c>
      <c r="E287">
        <f t="shared" si="24"/>
        <v>5.4298111728296437E-4</v>
      </c>
      <c r="F287">
        <f t="shared" si="22"/>
        <v>1.9600024465510864</v>
      </c>
      <c r="G287">
        <f t="shared" si="23"/>
        <v>0.67294572148199694</v>
      </c>
      <c r="H287">
        <f t="shared" si="16"/>
        <v>-17.201681696804481</v>
      </c>
      <c r="I287">
        <f t="shared" si="17"/>
        <v>20.104348264343361</v>
      </c>
      <c r="J287">
        <f t="shared" si="18"/>
        <v>0</v>
      </c>
      <c r="K287">
        <f t="shared" si="19"/>
        <v>37.306029961147843</v>
      </c>
      <c r="L287">
        <f t="shared" si="20"/>
        <v>0</v>
      </c>
      <c r="Q287">
        <v>2.5233951523077398E-2</v>
      </c>
    </row>
    <row r="288" spans="1:17" x14ac:dyDescent="0.25">
      <c r="A288" s="1">
        <v>287</v>
      </c>
      <c r="B288" s="2">
        <v>41628</v>
      </c>
      <c r="C288" s="3">
        <v>420.60000600000001</v>
      </c>
      <c r="D288">
        <f t="shared" si="21"/>
        <v>-3.3663753554749584E-2</v>
      </c>
      <c r="E288">
        <f t="shared" si="24"/>
        <v>6.5243941963121649E-4</v>
      </c>
      <c r="F288">
        <f t="shared" si="22"/>
        <v>6.5534227064508874</v>
      </c>
      <c r="G288">
        <f t="shared" si="23"/>
        <v>1.8799874637683267</v>
      </c>
      <c r="H288">
        <f t="shared" si="16"/>
        <v>-18.193464022655657</v>
      </c>
      <c r="I288">
        <f t="shared" si="17"/>
        <v>-14.643732796316069</v>
      </c>
      <c r="J288">
        <f t="shared" si="18"/>
        <v>0</v>
      </c>
      <c r="K288">
        <f t="shared" si="19"/>
        <v>3.5497312263395884</v>
      </c>
      <c r="L288">
        <f t="shared" si="20"/>
        <v>0</v>
      </c>
      <c r="Q288">
        <v>2.5424957583280099E-2</v>
      </c>
    </row>
    <row r="289" spans="1:17" x14ac:dyDescent="0.25">
      <c r="A289" s="1">
        <v>288</v>
      </c>
      <c r="B289" s="2">
        <v>41631</v>
      </c>
      <c r="C289" s="3">
        <v>422.5</v>
      </c>
      <c r="D289">
        <f t="shared" si="21"/>
        <v>4.507169263293964E-3</v>
      </c>
      <c r="E289">
        <f t="shared" si="24"/>
        <v>6.7601855623714415E-4</v>
      </c>
      <c r="F289">
        <f t="shared" si="22"/>
        <v>15.114904686224554</v>
      </c>
      <c r="G289">
        <f t="shared" si="23"/>
        <v>2.7156813223051253</v>
      </c>
      <c r="H289">
        <f t="shared" si="16"/>
        <v>-18.566995318509402</v>
      </c>
      <c r="I289">
        <f t="shared" si="17"/>
        <v>1.895715419184457</v>
      </c>
      <c r="J289">
        <f t="shared" si="18"/>
        <v>0</v>
      </c>
      <c r="K289">
        <f t="shared" si="19"/>
        <v>20.462710737693861</v>
      </c>
      <c r="L289">
        <f t="shared" si="20"/>
        <v>0</v>
      </c>
      <c r="Q289">
        <v>2.6835299772426699E-2</v>
      </c>
    </row>
    <row r="290" spans="1:17" x14ac:dyDescent="0.25">
      <c r="A290" s="1">
        <v>289</v>
      </c>
      <c r="B290" s="2">
        <v>41632</v>
      </c>
      <c r="C290" s="3">
        <v>432</v>
      </c>
      <c r="D290">
        <f t="shared" si="21"/>
        <v>2.2236141446881713E-2</v>
      </c>
      <c r="E290">
        <f t="shared" si="24"/>
        <v>6.2800328852402132E-4</v>
      </c>
      <c r="F290">
        <f t="shared" si="22"/>
        <v>10.738967183713134</v>
      </c>
      <c r="G290">
        <f t="shared" si="23"/>
        <v>2.3738789190666925</v>
      </c>
      <c r="H290">
        <f t="shared" si="16"/>
        <v>-17.991013356489265</v>
      </c>
      <c r="I290">
        <f t="shared" si="17"/>
        <v>9.3947697613075238</v>
      </c>
      <c r="J290">
        <f t="shared" si="18"/>
        <v>0</v>
      </c>
      <c r="K290">
        <f t="shared" si="19"/>
        <v>27.385783117796791</v>
      </c>
      <c r="L290">
        <f t="shared" si="20"/>
        <v>0</v>
      </c>
      <c r="Q290">
        <v>2.5885884579758298E-2</v>
      </c>
    </row>
    <row r="291" spans="1:17" x14ac:dyDescent="0.25">
      <c r="A291" s="1">
        <v>290</v>
      </c>
      <c r="B291" s="2">
        <v>41634</v>
      </c>
      <c r="C291" s="3">
        <v>423.64999399999999</v>
      </c>
      <c r="D291">
        <f t="shared" si="21"/>
        <v>-1.9517959762271553E-2</v>
      </c>
      <c r="E291">
        <f t="shared" si="24"/>
        <v>6.1383675000983482E-4</v>
      </c>
      <c r="F291">
        <f t="shared" si="22"/>
        <v>11.806488494845672</v>
      </c>
      <c r="G291">
        <f t="shared" si="23"/>
        <v>2.4686492527917117</v>
      </c>
      <c r="H291">
        <f t="shared" si="16"/>
        <v>-17.898075501717415</v>
      </c>
      <c r="I291">
        <f t="shared" si="17"/>
        <v>-8.4317586173013108</v>
      </c>
      <c r="J291">
        <f t="shared" si="18"/>
        <v>0</v>
      </c>
      <c r="K291">
        <f t="shared" si="19"/>
        <v>9.4663168844161039</v>
      </c>
      <c r="L291">
        <f t="shared" si="20"/>
        <v>0</v>
      </c>
      <c r="Q291">
        <v>2.5185854302765699E-2</v>
      </c>
    </row>
    <row r="292" spans="1:17" x14ac:dyDescent="0.25">
      <c r="A292" s="1">
        <v>291</v>
      </c>
      <c r="B292" s="2">
        <v>41635</v>
      </c>
      <c r="C292" s="3">
        <v>422</v>
      </c>
      <c r="D292">
        <f t="shared" si="21"/>
        <v>-3.9023144458269301E-3</v>
      </c>
      <c r="E292">
        <f t="shared" si="24"/>
        <v>5.9383033037883393E-4</v>
      </c>
      <c r="F292">
        <f t="shared" si="22"/>
        <v>16.162569318582573</v>
      </c>
      <c r="G292">
        <f t="shared" si="23"/>
        <v>2.782698032941529</v>
      </c>
      <c r="H292">
        <f t="shared" si="16"/>
        <v>-17.533926280089727</v>
      </c>
      <c r="I292">
        <f t="shared" si="17"/>
        <v>-1.6532154915606923</v>
      </c>
      <c r="J292">
        <f t="shared" si="18"/>
        <v>0</v>
      </c>
      <c r="K292">
        <f t="shared" si="19"/>
        <v>15.880710788529035</v>
      </c>
      <c r="L292">
        <f t="shared" si="20"/>
        <v>0</v>
      </c>
      <c r="Q292">
        <v>2.5159735398968101E-2</v>
      </c>
    </row>
    <row r="293" spans="1:17" x14ac:dyDescent="0.25">
      <c r="A293" s="1">
        <v>292</v>
      </c>
      <c r="B293" s="2">
        <v>41638</v>
      </c>
      <c r="C293" s="3">
        <v>424.85000600000001</v>
      </c>
      <c r="D293">
        <f t="shared" si="21"/>
        <v>6.7308655361700484E-3</v>
      </c>
      <c r="E293">
        <f t="shared" si="24"/>
        <v>5.5274453159894312E-4</v>
      </c>
      <c r="F293">
        <f t="shared" si="22"/>
        <v>16.287327101091083</v>
      </c>
      <c r="G293">
        <f t="shared" si="23"/>
        <v>2.7903873269589221</v>
      </c>
      <c r="H293">
        <f t="shared" si="16"/>
        <v>-16.898531673191798</v>
      </c>
      <c r="I293">
        <f t="shared" si="17"/>
        <v>2.8404252562637606</v>
      </c>
      <c r="J293">
        <f t="shared" si="18"/>
        <v>0</v>
      </c>
      <c r="K293">
        <f t="shared" si="19"/>
        <v>19.738956929455558</v>
      </c>
      <c r="L293">
        <f t="shared" si="20"/>
        <v>0</v>
      </c>
      <c r="Q293">
        <v>2.43428048130797E-2</v>
      </c>
    </row>
    <row r="294" spans="1:17" x14ac:dyDescent="0.25">
      <c r="A294" s="1">
        <v>293</v>
      </c>
      <c r="B294" s="2">
        <v>41639</v>
      </c>
      <c r="C294" s="3">
        <v>416</v>
      </c>
      <c r="D294">
        <f t="shared" si="21"/>
        <v>-2.1050919310918494E-2</v>
      </c>
      <c r="E294">
        <f t="shared" si="24"/>
        <v>5.1716020504866361E-4</v>
      </c>
      <c r="F294">
        <f t="shared" si="22"/>
        <v>11.429563948917121</v>
      </c>
      <c r="G294">
        <f t="shared" si="23"/>
        <v>2.4362033273779615</v>
      </c>
      <c r="H294">
        <f t="shared" si="16"/>
        <v>-16.442256498948236</v>
      </c>
      <c r="I294">
        <f t="shared" si="17"/>
        <v>-8.9434831955492378</v>
      </c>
      <c r="J294">
        <f t="shared" si="18"/>
        <v>0</v>
      </c>
      <c r="K294">
        <f t="shared" si="19"/>
        <v>7.4987733033989983</v>
      </c>
      <c r="L294">
        <f t="shared" si="20"/>
        <v>0</v>
      </c>
      <c r="Q294">
        <v>2.3526638962852699E-2</v>
      </c>
    </row>
    <row r="295" spans="1:17" x14ac:dyDescent="0.25">
      <c r="A295" s="1">
        <v>294</v>
      </c>
      <c r="B295" s="2">
        <v>41640</v>
      </c>
      <c r="C295" s="3">
        <v>422.60000600000001</v>
      </c>
      <c r="D295">
        <f t="shared" si="21"/>
        <v>1.5740859118516026E-2</v>
      </c>
      <c r="E295">
        <f t="shared" si="24"/>
        <v>5.0956300725788005E-4</v>
      </c>
      <c r="F295">
        <f t="shared" si="22"/>
        <v>13.858729881756725</v>
      </c>
      <c r="G295">
        <f t="shared" si="23"/>
        <v>2.6289153504397449</v>
      </c>
      <c r="H295">
        <f t="shared" si="16"/>
        <v>-16.269558378340012</v>
      </c>
      <c r="I295">
        <f t="shared" si="17"/>
        <v>6.5481973933026669</v>
      </c>
      <c r="J295">
        <f t="shared" si="18"/>
        <v>0</v>
      </c>
      <c r="K295">
        <f t="shared" si="19"/>
        <v>22.81775577164268</v>
      </c>
      <c r="L295">
        <f t="shared" si="20"/>
        <v>0</v>
      </c>
      <c r="Q295">
        <v>2.3774781357172099E-2</v>
      </c>
    </row>
    <row r="296" spans="1:17" x14ac:dyDescent="0.25">
      <c r="A296" s="1">
        <v>295</v>
      </c>
      <c r="B296" s="2">
        <v>41641</v>
      </c>
      <c r="C296" s="3">
        <v>423.5</v>
      </c>
      <c r="D296">
        <f t="shared" si="21"/>
        <v>2.127394712329866E-3</v>
      </c>
      <c r="E296">
        <f t="shared" si="24"/>
        <v>4.9043287173175239E-4</v>
      </c>
      <c r="F296">
        <f t="shared" si="22"/>
        <v>17.931491052635199</v>
      </c>
      <c r="G296">
        <f t="shared" si="23"/>
        <v>2.8865584438156429</v>
      </c>
      <c r="H296">
        <f t="shared" si="16"/>
        <v>-16.04454709319959</v>
      </c>
      <c r="I296">
        <f t="shared" si="17"/>
        <v>0.89903701819496962</v>
      </c>
      <c r="J296">
        <f t="shared" si="18"/>
        <v>0</v>
      </c>
      <c r="K296">
        <f t="shared" si="19"/>
        <v>16.943584111394561</v>
      </c>
      <c r="L296">
        <f t="shared" si="20"/>
        <v>0</v>
      </c>
      <c r="Q296">
        <v>2.3079801065630699E-2</v>
      </c>
    </row>
    <row r="297" spans="1:17" x14ac:dyDescent="0.25">
      <c r="A297" s="1">
        <v>296</v>
      </c>
      <c r="B297" s="2">
        <v>41642</v>
      </c>
      <c r="C297" s="3">
        <v>413</v>
      </c>
      <c r="D297">
        <f t="shared" si="21"/>
        <v>-2.5105921131076358E-2</v>
      </c>
      <c r="E297">
        <f t="shared" si="24"/>
        <v>4.5779596017095256E-4</v>
      </c>
      <c r="F297">
        <f t="shared" si="22"/>
        <v>9.3669719939631619</v>
      </c>
      <c r="G297">
        <f t="shared" si="23"/>
        <v>2.2371898843605789</v>
      </c>
      <c r="H297">
        <f t="shared" si="16"/>
        <v>-15.544639133947893</v>
      </c>
      <c r="I297">
        <f t="shared" si="17"/>
        <v>-10.632357599010838</v>
      </c>
      <c r="J297">
        <f t="shared" si="18"/>
        <v>0</v>
      </c>
      <c r="K297">
        <f t="shared" si="19"/>
        <v>4.9122815349370548</v>
      </c>
      <c r="L297">
        <f t="shared" si="20"/>
        <v>0</v>
      </c>
      <c r="Q297">
        <v>2.2313172734016201E-2</v>
      </c>
    </row>
    <row r="298" spans="1:17" x14ac:dyDescent="0.25">
      <c r="A298" s="1">
        <v>297</v>
      </c>
      <c r="B298" s="2">
        <v>41645</v>
      </c>
      <c r="C298" s="3">
        <v>414.14999399999999</v>
      </c>
      <c r="D298">
        <f t="shared" si="21"/>
        <v>2.7806195957357344E-3</v>
      </c>
      <c r="E298">
        <f t="shared" si="24"/>
        <v>4.6712400192969075E-4</v>
      </c>
      <c r="F298">
        <f t="shared" si="22"/>
        <v>18.306265177976972</v>
      </c>
      <c r="G298">
        <f t="shared" si="23"/>
        <v>2.9072433607080441</v>
      </c>
      <c r="H298">
        <f t="shared" si="16"/>
        <v>-15.688653364977977</v>
      </c>
      <c r="I298">
        <f t="shared" si="17"/>
        <v>1.1483958930388583</v>
      </c>
      <c r="J298">
        <f t="shared" si="18"/>
        <v>0</v>
      </c>
      <c r="K298">
        <f t="shared" si="19"/>
        <v>16.837049258016837</v>
      </c>
      <c r="L298">
        <f t="shared" si="20"/>
        <v>0</v>
      </c>
      <c r="Q298">
        <v>2.3092434135251701E-2</v>
      </c>
    </row>
    <row r="299" spans="1:17" x14ac:dyDescent="0.25">
      <c r="A299" s="1">
        <v>298</v>
      </c>
      <c r="B299" s="2">
        <v>41646</v>
      </c>
      <c r="C299" s="3">
        <v>418</v>
      </c>
      <c r="D299">
        <f t="shared" si="21"/>
        <v>9.2532199679878704E-3</v>
      </c>
      <c r="E299">
        <f t="shared" si="24"/>
        <v>4.3674266899566887E-4</v>
      </c>
      <c r="F299">
        <f t="shared" si="22"/>
        <v>17.307175352187553</v>
      </c>
      <c r="G299">
        <f t="shared" si="23"/>
        <v>2.8511211757565351</v>
      </c>
      <c r="H299">
        <f t="shared" si="16"/>
        <v>-15.21013557294653</v>
      </c>
      <c r="I299">
        <f t="shared" si="17"/>
        <v>3.8322209942228564</v>
      </c>
      <c r="J299">
        <f t="shared" si="18"/>
        <v>0</v>
      </c>
      <c r="K299">
        <f t="shared" si="19"/>
        <v>19.042356567169385</v>
      </c>
      <c r="L299">
        <f t="shared" si="20"/>
        <v>0</v>
      </c>
      <c r="Q299">
        <v>2.2325928183081899E-2</v>
      </c>
    </row>
    <row r="300" spans="1:17" x14ac:dyDescent="0.25">
      <c r="A300" s="1">
        <v>299</v>
      </c>
      <c r="B300" s="2">
        <v>41647</v>
      </c>
      <c r="C300" s="3">
        <v>423.5</v>
      </c>
      <c r="D300">
        <f t="shared" si="21"/>
        <v>1.3072081567352701E-2</v>
      </c>
      <c r="E300">
        <f t="shared" si="24"/>
        <v>4.1390541847971052E-4</v>
      </c>
      <c r="F300">
        <f t="shared" si="22"/>
        <v>15.951850729798929</v>
      </c>
      <c r="G300">
        <f t="shared" si="23"/>
        <v>2.7695748557157542</v>
      </c>
      <c r="H300">
        <f t="shared" si="16"/>
        <v>-14.874458118392582</v>
      </c>
      <c r="I300">
        <f t="shared" si="17"/>
        <v>5.4641300951534291</v>
      </c>
      <c r="J300">
        <f t="shared" si="18"/>
        <v>0</v>
      </c>
      <c r="K300">
        <f t="shared" si="19"/>
        <v>20.338588213546011</v>
      </c>
      <c r="L300">
        <f t="shared" si="20"/>
        <v>0</v>
      </c>
      <c r="Q300">
        <v>2.1632114306645599E-2</v>
      </c>
    </row>
    <row r="301" spans="1:17" x14ac:dyDescent="0.25">
      <c r="A301" s="1">
        <v>300</v>
      </c>
      <c r="B301" s="2">
        <v>41648</v>
      </c>
      <c r="C301" s="3">
        <v>423.29998799999998</v>
      </c>
      <c r="D301">
        <f t="shared" si="21"/>
        <v>-4.7239491392036046E-4</v>
      </c>
      <c r="E301">
        <f t="shared" si="24"/>
        <v>3.9840718185792681E-4</v>
      </c>
      <c r="F301">
        <f t="shared" si="22"/>
        <v>19.981351392931309</v>
      </c>
      <c r="G301">
        <f t="shared" si="23"/>
        <v>2.9947994082169589</v>
      </c>
      <c r="H301">
        <f t="shared" si="16"/>
        <v>-14.64233729179613</v>
      </c>
      <c r="I301">
        <f t="shared" si="17"/>
        <v>-0.20005924604527264</v>
      </c>
      <c r="J301">
        <f t="shared" si="18"/>
        <v>0</v>
      </c>
      <c r="K301">
        <f t="shared" si="19"/>
        <v>14.442278045750857</v>
      </c>
      <c r="L301">
        <f t="shared" si="20"/>
        <v>0</v>
      </c>
      <c r="Q301">
        <v>2.1017985583728201E-2</v>
      </c>
    </row>
    <row r="302" spans="1:17" x14ac:dyDescent="0.25">
      <c r="A302" s="1">
        <v>301</v>
      </c>
      <c r="B302" s="2">
        <v>41649</v>
      </c>
      <c r="C302" s="3">
        <v>421.95001200000002</v>
      </c>
      <c r="D302">
        <f t="shared" si="21"/>
        <v>-3.1942671348250181E-3</v>
      </c>
      <c r="E302">
        <f t="shared" si="24"/>
        <v>3.7361614665996928E-4</v>
      </c>
      <c r="F302">
        <f t="shared" si="22"/>
        <v>20.359495993959801</v>
      </c>
      <c r="G302">
        <f t="shared" si="23"/>
        <v>3.0135474366588166</v>
      </c>
      <c r="H302">
        <f t="shared" si="16"/>
        <v>-14.181363042843067</v>
      </c>
      <c r="I302">
        <f t="shared" si="17"/>
        <v>-1.3521332398402246</v>
      </c>
      <c r="J302">
        <f t="shared" si="18"/>
        <v>0</v>
      </c>
      <c r="K302">
        <f t="shared" si="19"/>
        <v>12.829229803002843</v>
      </c>
      <c r="L302">
        <f t="shared" si="20"/>
        <v>0</v>
      </c>
      <c r="Q302">
        <v>2.0365909832595001E-2</v>
      </c>
    </row>
    <row r="303" spans="1:17" x14ac:dyDescent="0.25">
      <c r="A303" s="1">
        <v>302</v>
      </c>
      <c r="B303" s="2">
        <v>41652</v>
      </c>
      <c r="C303" s="3">
        <v>406</v>
      </c>
      <c r="D303">
        <f t="shared" si="21"/>
        <v>-3.8533692441631136E-2</v>
      </c>
      <c r="E303">
        <f t="shared" si="24"/>
        <v>3.5163450609016048E-4</v>
      </c>
      <c r="F303">
        <f t="shared" si="22"/>
        <v>2.575832636155214</v>
      </c>
      <c r="G303">
        <f t="shared" si="23"/>
        <v>0.94617283569479638</v>
      </c>
      <c r="H303">
        <f t="shared" si="16"/>
        <v>-13.737057132873614</v>
      </c>
      <c r="I303">
        <f t="shared" si="17"/>
        <v>-16.259291988150569</v>
      </c>
      <c r="J303">
        <f t="shared" si="18"/>
        <v>1</v>
      </c>
      <c r="K303">
        <f t="shared" si="19"/>
        <v>0</v>
      </c>
      <c r="L303">
        <f t="shared" si="20"/>
        <v>-2.5222348552769542</v>
      </c>
      <c r="Q303">
        <v>1.97909571564359E-2</v>
      </c>
    </row>
    <row r="304" spans="1:17" x14ac:dyDescent="0.25">
      <c r="A304" s="1">
        <v>303</v>
      </c>
      <c r="B304" s="2">
        <v>41653</v>
      </c>
      <c r="C304" s="3">
        <v>411</v>
      </c>
      <c r="D304">
        <f t="shared" si="21"/>
        <v>1.2240054894502006E-2</v>
      </c>
      <c r="E304">
        <f t="shared" si="24"/>
        <v>4.2369916879928915E-4</v>
      </c>
      <c r="F304">
        <f t="shared" si="22"/>
        <v>16.240468372845896</v>
      </c>
      <c r="G304">
        <f t="shared" si="23"/>
        <v>2.7875061750101282</v>
      </c>
      <c r="H304">
        <f t="shared" si="16"/>
        <v>-15.251657472317756</v>
      </c>
      <c r="I304">
        <f t="shared" si="17"/>
        <v>4.969462287167814</v>
      </c>
      <c r="J304">
        <f t="shared" si="18"/>
        <v>0</v>
      </c>
      <c r="K304">
        <f t="shared" si="19"/>
        <v>20.221119759485571</v>
      </c>
      <c r="L304">
        <f t="shared" si="20"/>
        <v>0</v>
      </c>
      <c r="Q304">
        <v>2.2836266746998301E-2</v>
      </c>
    </row>
    <row r="305" spans="1:17" x14ac:dyDescent="0.25">
      <c r="A305" s="1">
        <v>304</v>
      </c>
      <c r="B305" s="2">
        <v>41654</v>
      </c>
      <c r="C305" s="3">
        <v>420.10000600000001</v>
      </c>
      <c r="D305">
        <f t="shared" si="21"/>
        <v>2.1899577961415374E-2</v>
      </c>
      <c r="E305">
        <f t="shared" si="24"/>
        <v>4.0602188305675896E-4</v>
      </c>
      <c r="F305">
        <f t="shared" si="22"/>
        <v>10.96836373958098</v>
      </c>
      <c r="G305">
        <f t="shared" si="23"/>
        <v>2.3950151054209941</v>
      </c>
      <c r="H305">
        <f t="shared" si="16"/>
        <v>-14.972602848535123</v>
      </c>
      <c r="I305">
        <f t="shared" si="17"/>
        <v>9.0007265421417184</v>
      </c>
      <c r="J305">
        <f t="shared" si="18"/>
        <v>0</v>
      </c>
      <c r="K305">
        <f t="shared" si="19"/>
        <v>23.973329390676842</v>
      </c>
      <c r="L305">
        <f t="shared" si="20"/>
        <v>0</v>
      </c>
      <c r="Q305">
        <v>2.21457085890816E-2</v>
      </c>
    </row>
    <row r="306" spans="1:17" x14ac:dyDescent="0.25">
      <c r="A306" s="1">
        <v>305</v>
      </c>
      <c r="B306" s="2">
        <v>41655</v>
      </c>
      <c r="C306" s="3">
        <v>425.60000600000001</v>
      </c>
      <c r="D306">
        <f t="shared" si="21"/>
        <v>1.3007159667528962E-2</v>
      </c>
      <c r="E306">
        <f t="shared" si="24"/>
        <v>4.1050135354059433E-4</v>
      </c>
      <c r="F306">
        <f t="shared" si="22"/>
        <v>16.023469380504032</v>
      </c>
      <c r="G306">
        <f t="shared" si="23"/>
        <v>2.7740544837678081</v>
      </c>
      <c r="H306">
        <f t="shared" si="16"/>
        <v>-14.968857467393702</v>
      </c>
      <c r="I306">
        <f t="shared" si="17"/>
        <v>5.4643078543718753</v>
      </c>
      <c r="J306">
        <f t="shared" si="18"/>
        <v>0</v>
      </c>
      <c r="K306">
        <f t="shared" si="19"/>
        <v>20.433165321765578</v>
      </c>
      <c r="L306">
        <f t="shared" si="20"/>
        <v>0</v>
      </c>
      <c r="Q306">
        <v>2.1660579082855201E-2</v>
      </c>
    </row>
    <row r="307" spans="1:17" x14ac:dyDescent="0.25">
      <c r="A307" s="1">
        <v>306</v>
      </c>
      <c r="B307" s="2">
        <v>41656</v>
      </c>
      <c r="C307" s="3">
        <v>428.70001200000002</v>
      </c>
      <c r="D307">
        <f t="shared" si="21"/>
        <v>7.2574494703547144E-3</v>
      </c>
      <c r="E307">
        <f t="shared" si="24"/>
        <v>3.9519752593636213E-4</v>
      </c>
      <c r="F307">
        <f t="shared" si="22"/>
        <v>18.774237895090533</v>
      </c>
      <c r="G307">
        <f t="shared" si="23"/>
        <v>2.932485605353135</v>
      </c>
      <c r="H307">
        <f t="shared" si="16"/>
        <v>-14.73315944719115</v>
      </c>
      <c r="I307">
        <f t="shared" si="17"/>
        <v>3.0887705381276631</v>
      </c>
      <c r="J307">
        <f t="shared" si="18"/>
        <v>0</v>
      </c>
      <c r="K307">
        <f t="shared" si="19"/>
        <v>17.821929985318814</v>
      </c>
      <c r="L307">
        <f t="shared" si="20"/>
        <v>0</v>
      </c>
      <c r="Q307">
        <v>2.1044003301595799E-2</v>
      </c>
    </row>
    <row r="308" spans="1:17" x14ac:dyDescent="0.25">
      <c r="A308" s="1">
        <v>307</v>
      </c>
      <c r="B308" s="2">
        <v>41659</v>
      </c>
      <c r="C308" s="3">
        <v>422.89999399999999</v>
      </c>
      <c r="D308">
        <f t="shared" si="21"/>
        <v>-1.3621671304842091E-2</v>
      </c>
      <c r="E308">
        <f t="shared" si="24"/>
        <v>3.739654431050961E-4</v>
      </c>
      <c r="F308">
        <f t="shared" si="22"/>
        <v>16.097286592319609</v>
      </c>
      <c r="G308">
        <f t="shared" si="23"/>
        <v>2.7786507231483255</v>
      </c>
      <c r="H308">
        <f t="shared" si="16"/>
        <v>-14.388466140864516</v>
      </c>
      <c r="I308">
        <f t="shared" si="17"/>
        <v>-5.8396106518458604</v>
      </c>
      <c r="J308">
        <f t="shared" si="18"/>
        <v>0</v>
      </c>
      <c r="K308">
        <f t="shared" si="19"/>
        <v>8.5488554890186563</v>
      </c>
      <c r="L308">
        <f t="shared" si="20"/>
        <v>0</v>
      </c>
      <c r="Q308">
        <v>2.0403050344624699E-2</v>
      </c>
    </row>
    <row r="309" spans="1:17" x14ac:dyDescent="0.25">
      <c r="A309" s="1">
        <v>308</v>
      </c>
      <c r="B309" s="2">
        <v>41660</v>
      </c>
      <c r="C309" s="3">
        <v>436.20001200000002</v>
      </c>
      <c r="D309">
        <f t="shared" si="21"/>
        <v>3.0965150987153117E-2</v>
      </c>
      <c r="E309">
        <f t="shared" si="24"/>
        <v>3.6290537174639122E-4</v>
      </c>
      <c r="F309">
        <f t="shared" si="22"/>
        <v>5.588351051380597</v>
      </c>
      <c r="G309">
        <f t="shared" si="23"/>
        <v>1.7206842617873639</v>
      </c>
      <c r="H309">
        <f t="shared" si="16"/>
        <v>-14.131673836865332</v>
      </c>
      <c r="I309">
        <f t="shared" si="17"/>
        <v>13.095162166676147</v>
      </c>
      <c r="J309">
        <f t="shared" si="18"/>
        <v>0</v>
      </c>
      <c r="K309">
        <f t="shared" si="19"/>
        <v>27.226836003541479</v>
      </c>
      <c r="L309">
        <f t="shared" si="20"/>
        <v>0</v>
      </c>
      <c r="Q309">
        <v>2.0313746288454101E-2</v>
      </c>
    </row>
    <row r="310" spans="1:17" x14ac:dyDescent="0.25">
      <c r="A310" s="1">
        <v>309</v>
      </c>
      <c r="B310" s="2">
        <v>41661</v>
      </c>
      <c r="C310" s="3">
        <v>431.64999399999999</v>
      </c>
      <c r="D310">
        <f t="shared" si="21"/>
        <v>-1.0485820496463769E-2</v>
      </c>
      <c r="E310">
        <f t="shared" si="24"/>
        <v>4.0112126456265276E-4</v>
      </c>
      <c r="F310">
        <f t="shared" si="22"/>
        <v>17.367983872434301</v>
      </c>
      <c r="G310">
        <f t="shared" si="23"/>
        <v>2.8546285039962358</v>
      </c>
      <c r="H310">
        <f t="shared" si="16"/>
        <v>-14.505700081747017</v>
      </c>
      <c r="I310">
        <f t="shared" si="17"/>
        <v>-4.5739150263873425</v>
      </c>
      <c r="J310">
        <f t="shared" si="18"/>
        <v>0</v>
      </c>
      <c r="K310">
        <f t="shared" si="19"/>
        <v>9.9317850553596756</v>
      </c>
      <c r="L310">
        <f t="shared" si="20"/>
        <v>0</v>
      </c>
      <c r="Q310">
        <v>2.0215622462982499E-2</v>
      </c>
    </row>
    <row r="311" spans="1:17" x14ac:dyDescent="0.25">
      <c r="A311" s="1">
        <v>310</v>
      </c>
      <c r="B311" s="2">
        <v>41662</v>
      </c>
      <c r="C311" s="3">
        <v>432</v>
      </c>
      <c r="D311">
        <f t="shared" si="21"/>
        <v>8.1052746272943009E-4</v>
      </c>
      <c r="E311">
        <f t="shared" si="24"/>
        <v>3.8294473661764131E-4</v>
      </c>
      <c r="F311">
        <f t="shared" si="22"/>
        <v>20.368989764588573</v>
      </c>
      <c r="G311">
        <f t="shared" si="23"/>
        <v>3.0140136347324207</v>
      </c>
      <c r="H311">
        <f t="shared" si="16"/>
        <v>-14.158223200928667</v>
      </c>
      <c r="I311">
        <f t="shared" si="17"/>
        <v>0.3498641744239937</v>
      </c>
      <c r="J311">
        <f t="shared" si="18"/>
        <v>0</v>
      </c>
      <c r="K311">
        <f t="shared" si="19"/>
        <v>14.508087375352661</v>
      </c>
      <c r="L311">
        <f t="shared" si="20"/>
        <v>0</v>
      </c>
      <c r="Q311">
        <v>1.99393553438722E-2</v>
      </c>
    </row>
    <row r="312" spans="1:17" x14ac:dyDescent="0.25">
      <c r="A312" s="1">
        <v>311</v>
      </c>
      <c r="B312" s="2">
        <v>41663</v>
      </c>
      <c r="C312" s="3">
        <v>425.5</v>
      </c>
      <c r="D312">
        <f t="shared" si="21"/>
        <v>-1.516064023068147E-2</v>
      </c>
      <c r="E312">
        <f t="shared" si="24"/>
        <v>3.5954424180749921E-4</v>
      </c>
      <c r="F312">
        <f t="shared" si="22"/>
        <v>15.283354425576517</v>
      </c>
      <c r="G312">
        <f t="shared" si="23"/>
        <v>2.7267642901147542</v>
      </c>
      <c r="H312">
        <f t="shared" si="16"/>
        <v>-13.742156746505909</v>
      </c>
      <c r="I312">
        <f t="shared" si="17"/>
        <v>-6.5493965796543954</v>
      </c>
      <c r="J312">
        <f t="shared" si="18"/>
        <v>0</v>
      </c>
      <c r="K312">
        <f t="shared" si="19"/>
        <v>7.1927601668515138</v>
      </c>
      <c r="L312">
        <f t="shared" si="20"/>
        <v>0</v>
      </c>
      <c r="Q312">
        <v>1.9337719163719898E-2</v>
      </c>
    </row>
    <row r="313" spans="1:17" x14ac:dyDescent="0.25">
      <c r="A313" s="1">
        <v>312</v>
      </c>
      <c r="B313" s="2">
        <v>41666</v>
      </c>
      <c r="C313" s="3">
        <v>405.29998799999998</v>
      </c>
      <c r="D313">
        <f t="shared" si="21"/>
        <v>-4.8637443986864433E-2</v>
      </c>
      <c r="E313">
        <f t="shared" si="24"/>
        <v>3.5252252751930685E-4</v>
      </c>
      <c r="F313">
        <f t="shared" si="22"/>
        <v>0.74156797989079004</v>
      </c>
      <c r="G313">
        <f t="shared" si="23"/>
        <v>-0.29898844272468933</v>
      </c>
      <c r="H313">
        <f t="shared" si="16"/>
        <v>-13.616935877550276</v>
      </c>
      <c r="I313">
        <f t="shared" si="17"/>
        <v>-20.695232416410818</v>
      </c>
      <c r="J313">
        <f t="shared" si="18"/>
        <v>1</v>
      </c>
      <c r="K313">
        <f t="shared" si="19"/>
        <v>0</v>
      </c>
      <c r="L313">
        <f t="shared" si="20"/>
        <v>-7.0782965388605419</v>
      </c>
      <c r="Q313">
        <v>1.9454224606203E-2</v>
      </c>
    </row>
    <row r="314" spans="1:17" x14ac:dyDescent="0.25">
      <c r="A314" s="1">
        <v>313</v>
      </c>
      <c r="B314" s="2">
        <v>41667</v>
      </c>
      <c r="C314" s="3">
        <v>397.5</v>
      </c>
      <c r="D314">
        <f t="shared" si="21"/>
        <v>-1.9432569932177818E-2</v>
      </c>
      <c r="E314">
        <f t="shared" si="24"/>
        <v>4.7952198838218947E-4</v>
      </c>
      <c r="F314">
        <f t="shared" si="22"/>
        <v>12.288582887341109</v>
      </c>
      <c r="G314">
        <f t="shared" si="23"/>
        <v>2.5086706107735433</v>
      </c>
      <c r="H314">
        <f t="shared" si="16"/>
        <v>-16.286056667922846</v>
      </c>
      <c r="I314">
        <f t="shared" si="17"/>
        <v>-7.8760203603208296</v>
      </c>
      <c r="J314">
        <f t="shared" si="18"/>
        <v>0</v>
      </c>
      <c r="K314">
        <f t="shared" si="19"/>
        <v>8.4100363076020166</v>
      </c>
      <c r="L314">
        <f t="shared" si="20"/>
        <v>0</v>
      </c>
      <c r="Q314">
        <v>2.4427186511421999E-2</v>
      </c>
    </row>
    <row r="315" spans="1:17" x14ac:dyDescent="0.25">
      <c r="A315" s="1">
        <v>314</v>
      </c>
      <c r="B315" s="2">
        <v>41668</v>
      </c>
      <c r="C315" s="3">
        <v>396</v>
      </c>
      <c r="D315">
        <f t="shared" si="21"/>
        <v>-3.7807228399060443E-3</v>
      </c>
      <c r="E315">
        <f t="shared" si="24"/>
        <v>4.7115140776525337E-4</v>
      </c>
      <c r="F315">
        <f t="shared" si="22"/>
        <v>18.10264239308999</v>
      </c>
      <c r="G315">
        <f t="shared" si="23"/>
        <v>2.896057916184994</v>
      </c>
      <c r="H315">
        <f t="shared" si="16"/>
        <v>-15.992037958856287</v>
      </c>
      <c r="I315">
        <f t="shared" si="17"/>
        <v>-1.5028373288626526</v>
      </c>
      <c r="J315">
        <f t="shared" si="18"/>
        <v>0</v>
      </c>
      <c r="K315">
        <f t="shared" si="19"/>
        <v>14.489200629993634</v>
      </c>
      <c r="L315">
        <f t="shared" si="20"/>
        <v>0</v>
      </c>
      <c r="Q315">
        <v>2.4456864458880598E-2</v>
      </c>
    </row>
    <row r="316" spans="1:17" x14ac:dyDescent="0.25">
      <c r="A316" s="1">
        <v>315</v>
      </c>
      <c r="B316" s="2">
        <v>41669</v>
      </c>
      <c r="C316" s="3">
        <v>376</v>
      </c>
      <c r="D316">
        <f t="shared" si="21"/>
        <v>-5.1825067864586023E-2</v>
      </c>
      <c r="E316">
        <f t="shared" si="24"/>
        <v>4.4082481898811288E-4</v>
      </c>
      <c r="F316">
        <f t="shared" si="22"/>
        <v>0.90313378628497509</v>
      </c>
      <c r="G316">
        <f t="shared" si="23"/>
        <v>-0.1018845789702142</v>
      </c>
      <c r="H316">
        <f t="shared" si="16"/>
        <v>-15.421685787647631</v>
      </c>
      <c r="I316">
        <f t="shared" si="17"/>
        <v>-20.522726874376065</v>
      </c>
      <c r="J316">
        <f t="shared" si="18"/>
        <v>1</v>
      </c>
      <c r="K316">
        <f t="shared" si="19"/>
        <v>0</v>
      </c>
      <c r="L316">
        <f t="shared" si="20"/>
        <v>-5.1010410867284346</v>
      </c>
      <c r="Q316">
        <v>2.3673951962862101E-2</v>
      </c>
    </row>
    <row r="317" spans="1:17" x14ac:dyDescent="0.25">
      <c r="A317" s="1">
        <v>316</v>
      </c>
      <c r="B317" s="2">
        <v>41670</v>
      </c>
      <c r="C317" s="3">
        <v>378.95001200000002</v>
      </c>
      <c r="D317">
        <f t="shared" si="21"/>
        <v>7.8151585345898871E-3</v>
      </c>
      <c r="E317">
        <f t="shared" si="24"/>
        <v>5.8004036474686366E-4</v>
      </c>
      <c r="F317">
        <f t="shared" si="22"/>
        <v>15.715055972539869</v>
      </c>
      <c r="G317">
        <f t="shared" si="23"/>
        <v>2.7546192319701919</v>
      </c>
      <c r="H317">
        <f t="shared" si="16"/>
        <v>-17.442607271104528</v>
      </c>
      <c r="I317">
        <f t="shared" si="17"/>
        <v>2.9384996090057975</v>
      </c>
      <c r="J317">
        <f t="shared" si="18"/>
        <v>0</v>
      </c>
      <c r="K317">
        <f t="shared" si="19"/>
        <v>20.381106880110327</v>
      </c>
      <c r="L317">
        <f t="shared" si="20"/>
        <v>0</v>
      </c>
      <c r="Q317">
        <v>2.8200554987881599E-2</v>
      </c>
    </row>
    <row r="318" spans="1:17" x14ac:dyDescent="0.25">
      <c r="A318" s="1">
        <v>317</v>
      </c>
      <c r="B318" s="2">
        <v>41673</v>
      </c>
      <c r="C318" s="3">
        <v>380.45001200000002</v>
      </c>
      <c r="D318">
        <f t="shared" si="21"/>
        <v>3.9504922396422885E-3</v>
      </c>
      <c r="E318">
        <f t="shared" si="24"/>
        <v>5.4303429948262768E-4</v>
      </c>
      <c r="F318">
        <f t="shared" si="22"/>
        <v>16.875466609156113</v>
      </c>
      <c r="G318">
        <f t="shared" si="23"/>
        <v>2.8258608872892688</v>
      </c>
      <c r="H318">
        <f t="shared" si="16"/>
        <v>-16.954960160022999</v>
      </c>
      <c r="I318">
        <f t="shared" si="17"/>
        <v>1.4970390816183521</v>
      </c>
      <c r="J318">
        <f t="shared" si="18"/>
        <v>0</v>
      </c>
      <c r="K318">
        <f t="shared" si="19"/>
        <v>18.451999241641353</v>
      </c>
      <c r="L318">
        <f t="shared" si="20"/>
        <v>0</v>
      </c>
      <c r="Q318">
        <v>2.7198750062654601E-2</v>
      </c>
    </row>
    <row r="319" spans="1:17" x14ac:dyDescent="0.25">
      <c r="A319" s="1">
        <v>318</v>
      </c>
      <c r="B319" s="2">
        <v>41674</v>
      </c>
      <c r="C319" s="3">
        <v>378.10000600000001</v>
      </c>
      <c r="D319">
        <f t="shared" si="21"/>
        <v>-6.1960673984219261E-3</v>
      </c>
      <c r="E319">
        <f t="shared" si="24"/>
        <v>5.0645121537582904E-4</v>
      </c>
      <c r="F319">
        <f t="shared" si="22"/>
        <v>17.067917375006274</v>
      </c>
      <c r="G319">
        <f t="shared" si="23"/>
        <v>2.8372005243840079</v>
      </c>
      <c r="H319">
        <f t="shared" ref="H319:H382" si="25">-1.645*Q319*C318</f>
        <v>-16.415873226885726</v>
      </c>
      <c r="I319">
        <f t="shared" ref="I319:I382" si="26">D319*C318</f>
        <v>-2.3572939160824307</v>
      </c>
      <c r="J319">
        <f t="shared" ref="J319:J382" si="27">IF(D319*C318&lt;=H319,1,0)</f>
        <v>0</v>
      </c>
      <c r="K319">
        <f t="shared" ref="K319:K382" si="28">IF(J319=0,I319-H319,0)</f>
        <v>14.058579310803296</v>
      </c>
      <c r="L319">
        <f t="shared" ref="L319:L382" si="29">IF(J319=1,I319-H319,0)</f>
        <v>0</v>
      </c>
      <c r="Q319">
        <v>2.6230132544371999E-2</v>
      </c>
    </row>
    <row r="320" spans="1:17" x14ac:dyDescent="0.25">
      <c r="A320" s="1">
        <v>319</v>
      </c>
      <c r="B320" s="2">
        <v>41675</v>
      </c>
      <c r="C320" s="3">
        <v>387.5</v>
      </c>
      <c r="D320">
        <f t="shared" si="21"/>
        <v>2.4557122027696929E-2</v>
      </c>
      <c r="E320">
        <f t="shared" si="24"/>
        <v>4.7451711944073859E-4</v>
      </c>
      <c r="F320">
        <f t="shared" si="22"/>
        <v>9.7010107731839366</v>
      </c>
      <c r="G320">
        <f t="shared" si="23"/>
        <v>2.2722300835015621</v>
      </c>
      <c r="H320">
        <f t="shared" si="25"/>
        <v>-15.806756111365059</v>
      </c>
      <c r="I320">
        <f t="shared" si="26"/>
        <v>9.2850479860149413</v>
      </c>
      <c r="J320">
        <f t="shared" si="27"/>
        <v>0</v>
      </c>
      <c r="K320">
        <f t="shared" si="28"/>
        <v>25.091804097379999</v>
      </c>
      <c r="L320">
        <f t="shared" si="29"/>
        <v>0</v>
      </c>
      <c r="Q320">
        <v>2.5413832657979599E-2</v>
      </c>
    </row>
    <row r="321" spans="1:17" x14ac:dyDescent="0.25">
      <c r="A321" s="1">
        <v>320</v>
      </c>
      <c r="B321" s="2">
        <v>41676</v>
      </c>
      <c r="C321" s="3">
        <v>394</v>
      </c>
      <c r="D321">
        <f t="shared" si="21"/>
        <v>1.6635060504532194E-2</v>
      </c>
      <c r="E321">
        <f t="shared" si="24"/>
        <v>4.8066834186040258E-4</v>
      </c>
      <c r="F321">
        <f t="shared" si="22"/>
        <v>13.645002469177738</v>
      </c>
      <c r="G321">
        <f t="shared" si="23"/>
        <v>2.6133733351187125</v>
      </c>
      <c r="H321">
        <f t="shared" si="25"/>
        <v>-15.802185931595368</v>
      </c>
      <c r="I321">
        <f t="shared" si="26"/>
        <v>6.4460859455062254</v>
      </c>
      <c r="J321">
        <f t="shared" si="27"/>
        <v>0</v>
      </c>
      <c r="K321">
        <f t="shared" si="28"/>
        <v>22.248271877101594</v>
      </c>
      <c r="L321">
        <f t="shared" si="29"/>
        <v>0</v>
      </c>
      <c r="Q321">
        <v>2.4790173046918901E-2</v>
      </c>
    </row>
    <row r="322" spans="1:17" x14ac:dyDescent="0.25">
      <c r="A322" s="1">
        <v>321</v>
      </c>
      <c r="B322" s="2">
        <v>41677</v>
      </c>
      <c r="C322" s="3">
        <v>395</v>
      </c>
      <c r="D322">
        <f t="shared" si="21"/>
        <v>2.5348556031881157E-3</v>
      </c>
      <c r="E322">
        <f t="shared" si="24"/>
        <v>4.6589436573181696E-4</v>
      </c>
      <c r="F322">
        <f t="shared" si="22"/>
        <v>18.355723150027451</v>
      </c>
      <c r="G322">
        <f t="shared" si="23"/>
        <v>2.9099414141584132</v>
      </c>
      <c r="H322">
        <f t="shared" si="25"/>
        <v>-15.589530816339932</v>
      </c>
      <c r="I322">
        <f t="shared" si="26"/>
        <v>0.99873310765611756</v>
      </c>
      <c r="J322">
        <f t="shared" si="27"/>
        <v>0</v>
      </c>
      <c r="K322">
        <f t="shared" si="28"/>
        <v>16.588263923996049</v>
      </c>
      <c r="L322">
        <f t="shared" si="29"/>
        <v>0</v>
      </c>
      <c r="Q322">
        <v>2.40530924603705E-2</v>
      </c>
    </row>
    <row r="323" spans="1:17" x14ac:dyDescent="0.25">
      <c r="A323" s="1">
        <v>322</v>
      </c>
      <c r="B323" s="2">
        <v>41680</v>
      </c>
      <c r="C323" s="3">
        <v>389.14999399999999</v>
      </c>
      <c r="D323">
        <f t="shared" si="21"/>
        <v>-1.4920906913944005E-2</v>
      </c>
      <c r="E323">
        <f t="shared" si="24"/>
        <v>4.3553986302386492E-4</v>
      </c>
      <c r="F323">
        <f t="shared" si="22"/>
        <v>14.804634087962802</v>
      </c>
      <c r="G323">
        <f t="shared" si="23"/>
        <v>2.6949402458116354</v>
      </c>
      <c r="H323">
        <f t="shared" si="25"/>
        <v>-15.099169244743944</v>
      </c>
      <c r="I323">
        <f t="shared" si="26"/>
        <v>-5.8937582310078822</v>
      </c>
      <c r="J323">
        <f t="shared" si="27"/>
        <v>0</v>
      </c>
      <c r="K323">
        <f t="shared" si="28"/>
        <v>9.205411013736061</v>
      </c>
      <c r="L323">
        <f t="shared" si="29"/>
        <v>0</v>
      </c>
      <c r="Q323">
        <v>2.3237534907843398E-2</v>
      </c>
    </row>
    <row r="324" spans="1:17" x14ac:dyDescent="0.25">
      <c r="A324" s="1">
        <v>323</v>
      </c>
      <c r="B324" s="2">
        <v>41681</v>
      </c>
      <c r="C324" s="3">
        <v>384.89999399999999</v>
      </c>
      <c r="D324">
        <f t="shared" ref="D324:D387" si="30">LN(C324/C323)</f>
        <v>-1.0981313285942113E-2</v>
      </c>
      <c r="E324">
        <f t="shared" si="24"/>
        <v>4.2136657749284885E-4</v>
      </c>
      <c r="F324">
        <f t="shared" ref="F324:F387" si="31">_xlfn.NORM.DIST(D324,0,SQRT(E324),FALSE)</f>
        <v>16.843622898403943</v>
      </c>
      <c r="G324">
        <f t="shared" ref="G324:G387" si="32">LN(F324)</f>
        <v>2.8239721221604404</v>
      </c>
      <c r="H324">
        <f t="shared" si="25"/>
        <v>-14.73792299184348</v>
      </c>
      <c r="I324">
        <f t="shared" si="26"/>
        <v>-4.2733779993364935</v>
      </c>
      <c r="J324">
        <f t="shared" si="27"/>
        <v>0</v>
      </c>
      <c r="K324">
        <f t="shared" si="28"/>
        <v>10.464544992506987</v>
      </c>
      <c r="L324">
        <f t="shared" si="29"/>
        <v>0</v>
      </c>
      <c r="Q324">
        <v>2.30225461682734E-2</v>
      </c>
    </row>
    <row r="325" spans="1:17" x14ac:dyDescent="0.25">
      <c r="A325" s="1">
        <v>324</v>
      </c>
      <c r="B325" s="2">
        <v>41682</v>
      </c>
      <c r="C325" s="3">
        <v>390.20001200000002</v>
      </c>
      <c r="D325">
        <f t="shared" si="30"/>
        <v>1.3675914241234485E-2</v>
      </c>
      <c r="E325">
        <f t="shared" ref="E325:E388" si="33">$O$3+$O$4*D324^2+$O$5*E324</f>
        <v>4.0206925043389098E-4</v>
      </c>
      <c r="F325">
        <f t="shared" si="31"/>
        <v>15.767005240313939</v>
      </c>
      <c r="G325">
        <f t="shared" si="32"/>
        <v>2.7579194806148974</v>
      </c>
      <c r="H325">
        <f t="shared" si="25"/>
        <v>-14.299831016359132</v>
      </c>
      <c r="I325">
        <f t="shared" si="26"/>
        <v>5.2638593093956674</v>
      </c>
      <c r="J325">
        <f t="shared" si="27"/>
        <v>0</v>
      </c>
      <c r="K325">
        <f t="shared" si="28"/>
        <v>19.563690325754798</v>
      </c>
      <c r="L325">
        <f t="shared" si="29"/>
        <v>0</v>
      </c>
      <c r="Q325">
        <v>2.2584844189224601E-2</v>
      </c>
    </row>
    <row r="326" spans="1:17" x14ac:dyDescent="0.25">
      <c r="A326" s="1">
        <v>325</v>
      </c>
      <c r="B326" s="2">
        <v>41683</v>
      </c>
      <c r="C326" s="3">
        <v>386.10000600000001</v>
      </c>
      <c r="D326">
        <f t="shared" si="30"/>
        <v>-1.0563040132264022E-2</v>
      </c>
      <c r="E326">
        <f t="shared" si="33"/>
        <v>3.8862353287035851E-4</v>
      </c>
      <c r="F326">
        <f t="shared" si="31"/>
        <v>17.530742466864552</v>
      </c>
      <c r="G326">
        <f t="shared" si="32"/>
        <v>2.8639560521072305</v>
      </c>
      <c r="H326">
        <f t="shared" si="25"/>
        <v>-14.073857357571308</v>
      </c>
      <c r="I326">
        <f t="shared" si="26"/>
        <v>-4.1216983863659031</v>
      </c>
      <c r="J326">
        <f t="shared" si="27"/>
        <v>0</v>
      </c>
      <c r="K326">
        <f t="shared" si="28"/>
        <v>9.9521589712054048</v>
      </c>
      <c r="L326">
        <f t="shared" si="29"/>
        <v>0</v>
      </c>
      <c r="Q326">
        <v>2.1926027997101499E-2</v>
      </c>
    </row>
    <row r="327" spans="1:17" x14ac:dyDescent="0.25">
      <c r="A327" s="1">
        <v>326</v>
      </c>
      <c r="B327" s="2">
        <v>41684</v>
      </c>
      <c r="C327" s="3">
        <v>376.29998799999998</v>
      </c>
      <c r="D327">
        <f t="shared" si="30"/>
        <v>-2.5709753100265003E-2</v>
      </c>
      <c r="E327">
        <f t="shared" si="33"/>
        <v>3.7165055137718811E-4</v>
      </c>
      <c r="F327">
        <f t="shared" si="31"/>
        <v>8.5043267689706141</v>
      </c>
      <c r="G327">
        <f t="shared" si="32"/>
        <v>2.140575065627214</v>
      </c>
      <c r="H327">
        <f t="shared" si="25"/>
        <v>-13.679480155419268</v>
      </c>
      <c r="I327">
        <f t="shared" si="26"/>
        <v>-9.9265358262708361</v>
      </c>
      <c r="J327">
        <f t="shared" si="27"/>
        <v>0</v>
      </c>
      <c r="K327">
        <f t="shared" si="28"/>
        <v>3.7529443291484323</v>
      </c>
      <c r="L327">
        <f t="shared" si="29"/>
        <v>0</v>
      </c>
      <c r="Q327">
        <v>2.1537926128780499E-2</v>
      </c>
    </row>
    <row r="328" spans="1:17" x14ac:dyDescent="0.25">
      <c r="A328" s="1">
        <v>327</v>
      </c>
      <c r="B328" s="2">
        <v>41687</v>
      </c>
      <c r="C328" s="3">
        <v>376.10000600000001</v>
      </c>
      <c r="D328">
        <f t="shared" si="30"/>
        <v>-5.3158428044657925E-4</v>
      </c>
      <c r="E328">
        <f t="shared" si="33"/>
        <v>3.9049127758204467E-4</v>
      </c>
      <c r="F328">
        <f t="shared" si="31"/>
        <v>20.181212571438298</v>
      </c>
      <c r="G328">
        <f t="shared" si="32"/>
        <v>3.0047521009021425</v>
      </c>
      <c r="H328">
        <f t="shared" si="25"/>
        <v>-13.91307113262677</v>
      </c>
      <c r="I328">
        <f t="shared" si="26"/>
        <v>-0.2000351583530364</v>
      </c>
      <c r="J328">
        <f t="shared" si="27"/>
        <v>0</v>
      </c>
      <c r="K328">
        <f t="shared" si="28"/>
        <v>13.713035974273733</v>
      </c>
      <c r="L328">
        <f t="shared" si="29"/>
        <v>0</v>
      </c>
      <c r="Q328">
        <v>2.2476200561549899E-2</v>
      </c>
    </row>
    <row r="329" spans="1:17" x14ac:dyDescent="0.25">
      <c r="A329" s="1">
        <v>328</v>
      </c>
      <c r="B329" s="2">
        <v>41688</v>
      </c>
      <c r="C329" s="3">
        <v>378.04998799999998</v>
      </c>
      <c r="D329">
        <f t="shared" si="30"/>
        <v>5.1713488329508126E-3</v>
      </c>
      <c r="E329">
        <f t="shared" si="33"/>
        <v>3.6640196137922301E-4</v>
      </c>
      <c r="F329">
        <f t="shared" si="31"/>
        <v>20.094725868348686</v>
      </c>
      <c r="G329">
        <f t="shared" si="32"/>
        <v>3.0004573860240233</v>
      </c>
      <c r="H329">
        <f t="shared" si="25"/>
        <v>-13.455194777970913</v>
      </c>
      <c r="I329">
        <f t="shared" si="26"/>
        <v>1.9449443271008937</v>
      </c>
      <c r="J329">
        <f t="shared" si="27"/>
        <v>0</v>
      </c>
      <c r="K329">
        <f t="shared" si="28"/>
        <v>15.400139105071807</v>
      </c>
      <c r="L329">
        <f t="shared" si="29"/>
        <v>0</v>
      </c>
      <c r="Q329">
        <v>2.17480712112837E-2</v>
      </c>
    </row>
    <row r="330" spans="1:17" x14ac:dyDescent="0.25">
      <c r="A330" s="1">
        <v>329</v>
      </c>
      <c r="B330" s="2">
        <v>41689</v>
      </c>
      <c r="C330" s="3">
        <v>389.25</v>
      </c>
      <c r="D330">
        <f t="shared" si="30"/>
        <v>2.9195380451662509E-2</v>
      </c>
      <c r="E330">
        <f t="shared" si="33"/>
        <v>3.4608953045650072E-4</v>
      </c>
      <c r="F330">
        <f t="shared" si="31"/>
        <v>6.2591083413847315</v>
      </c>
      <c r="G330">
        <f t="shared" si="32"/>
        <v>1.8340377374883488</v>
      </c>
      <c r="H330">
        <f t="shared" si="25"/>
        <v>-13.09583816661404</v>
      </c>
      <c r="I330">
        <f t="shared" si="26"/>
        <v>11.037313229406445</v>
      </c>
      <c r="J330">
        <f t="shared" si="27"/>
        <v>0</v>
      </c>
      <c r="K330">
        <f t="shared" si="28"/>
        <v>24.133151396020487</v>
      </c>
      <c r="L330">
        <f t="shared" si="29"/>
        <v>0</v>
      </c>
      <c r="Q330">
        <v>2.1058050783395298E-2</v>
      </c>
    </row>
    <row r="331" spans="1:17" x14ac:dyDescent="0.25">
      <c r="A331" s="1">
        <v>330</v>
      </c>
      <c r="B331" s="2">
        <v>41690</v>
      </c>
      <c r="C331" s="3">
        <v>389</v>
      </c>
      <c r="D331">
        <f t="shared" si="30"/>
        <v>-6.4246709566138688E-4</v>
      </c>
      <c r="E331">
        <f t="shared" si="33"/>
        <v>3.7913793587802854E-4</v>
      </c>
      <c r="F331">
        <f t="shared" si="31"/>
        <v>20.477410617938094</v>
      </c>
      <c r="G331">
        <f t="shared" si="32"/>
        <v>3.0193223575067787</v>
      </c>
      <c r="H331">
        <f t="shared" si="25"/>
        <v>-13.347104931525813</v>
      </c>
      <c r="I331">
        <f t="shared" si="26"/>
        <v>-0.25008031698619482</v>
      </c>
      <c r="J331">
        <f t="shared" si="27"/>
        <v>0</v>
      </c>
      <c r="K331">
        <f t="shared" si="28"/>
        <v>13.097024614539619</v>
      </c>
      <c r="L331">
        <f t="shared" si="29"/>
        <v>0</v>
      </c>
      <c r="Q331">
        <v>2.0844551315894001E-2</v>
      </c>
    </row>
    <row r="332" spans="1:17" x14ac:dyDescent="0.25">
      <c r="A332" s="1">
        <v>331</v>
      </c>
      <c r="B332" s="2">
        <v>41691</v>
      </c>
      <c r="C332" s="3">
        <v>384.60000600000001</v>
      </c>
      <c r="D332">
        <f t="shared" si="30"/>
        <v>-1.1375494863142989E-2</v>
      </c>
      <c r="E332">
        <f t="shared" si="33"/>
        <v>3.5605786402067251E-4</v>
      </c>
      <c r="F332">
        <f t="shared" si="31"/>
        <v>17.629179138349283</v>
      </c>
      <c r="G332">
        <f t="shared" si="32"/>
        <v>2.8695554348237793</v>
      </c>
      <c r="H332">
        <f t="shared" si="25"/>
        <v>-12.928170213662098</v>
      </c>
      <c r="I332">
        <f t="shared" si="26"/>
        <v>-4.4250675017626229</v>
      </c>
      <c r="J332">
        <f t="shared" si="27"/>
        <v>0</v>
      </c>
      <c r="K332">
        <f t="shared" si="28"/>
        <v>8.5031027118994746</v>
      </c>
      <c r="L332">
        <f t="shared" si="29"/>
        <v>0</v>
      </c>
      <c r="Q332">
        <v>2.02032648809778E-2</v>
      </c>
    </row>
    <row r="333" spans="1:17" x14ac:dyDescent="0.25">
      <c r="A333" s="1">
        <v>332</v>
      </c>
      <c r="B333" s="2">
        <v>41694</v>
      </c>
      <c r="C333" s="3">
        <v>390</v>
      </c>
      <c r="D333">
        <f t="shared" si="30"/>
        <v>1.3942890368388928E-2</v>
      </c>
      <c r="E333">
        <f t="shared" si="33"/>
        <v>3.4306976617921799E-4</v>
      </c>
      <c r="F333">
        <f t="shared" si="31"/>
        <v>16.224451030461069</v>
      </c>
      <c r="G333">
        <f t="shared" si="32"/>
        <v>2.7865194272233569</v>
      </c>
      <c r="H333">
        <f t="shared" si="25"/>
        <v>-12.641022093493294</v>
      </c>
      <c r="I333">
        <f t="shared" si="26"/>
        <v>5.3624357193397243</v>
      </c>
      <c r="J333">
        <f t="shared" si="27"/>
        <v>0</v>
      </c>
      <c r="K333">
        <f t="shared" si="28"/>
        <v>18.00345781283302</v>
      </c>
      <c r="L333">
        <f t="shared" si="29"/>
        <v>0</v>
      </c>
      <c r="Q333">
        <v>1.9980529877938101E-2</v>
      </c>
    </row>
    <row r="334" spans="1:17" x14ac:dyDescent="0.25">
      <c r="A334" s="1">
        <v>333</v>
      </c>
      <c r="B334" s="2">
        <v>41695</v>
      </c>
      <c r="C334" s="3">
        <v>403.95001200000002</v>
      </c>
      <c r="D334">
        <f t="shared" si="30"/>
        <v>3.5144398508671876E-2</v>
      </c>
      <c r="E334">
        <f t="shared" si="33"/>
        <v>3.3528705692703256E-4</v>
      </c>
      <c r="F334">
        <f t="shared" si="31"/>
        <v>3.45362973758504</v>
      </c>
      <c r="G334">
        <f t="shared" si="32"/>
        <v>1.2394257758269474</v>
      </c>
      <c r="H334">
        <f t="shared" si="25"/>
        <v>-12.493082631667288</v>
      </c>
      <c r="I334">
        <f t="shared" si="26"/>
        <v>13.706315418382031</v>
      </c>
      <c r="J334">
        <f t="shared" si="27"/>
        <v>0</v>
      </c>
      <c r="K334">
        <f t="shared" si="28"/>
        <v>26.199398050049318</v>
      </c>
      <c r="L334">
        <f t="shared" si="29"/>
        <v>0</v>
      </c>
      <c r="Q334">
        <v>1.9473279762555199E-2</v>
      </c>
    </row>
    <row r="335" spans="1:17" x14ac:dyDescent="0.25">
      <c r="A335" s="1">
        <v>334</v>
      </c>
      <c r="B335" s="2">
        <v>41696</v>
      </c>
      <c r="C335" s="3">
        <v>402</v>
      </c>
      <c r="D335">
        <f t="shared" si="30"/>
        <v>-4.8390490133429758E-3</v>
      </c>
      <c r="E335">
        <f t="shared" si="33"/>
        <v>3.9319558108367314E-4</v>
      </c>
      <c r="F335">
        <f t="shared" si="31"/>
        <v>19.528718742238667</v>
      </c>
      <c r="G335">
        <f t="shared" si="32"/>
        <v>2.9718861381404373</v>
      </c>
      <c r="H335">
        <f t="shared" si="25"/>
        <v>-13.026816485288728</v>
      </c>
      <c r="I335">
        <f t="shared" si="26"/>
        <v>-1.9547339070084833</v>
      </c>
      <c r="J335">
        <f t="shared" si="27"/>
        <v>0</v>
      </c>
      <c r="K335">
        <f t="shared" si="28"/>
        <v>11.072082578280245</v>
      </c>
      <c r="L335">
        <f t="shared" si="29"/>
        <v>0</v>
      </c>
      <c r="Q335">
        <v>1.9604003321765501E-2</v>
      </c>
    </row>
    <row r="336" spans="1:17" x14ac:dyDescent="0.25">
      <c r="A336" s="1">
        <v>335</v>
      </c>
      <c r="B336" s="2">
        <v>41698</v>
      </c>
      <c r="C336" s="3">
        <v>395.79998799999998</v>
      </c>
      <c r="D336">
        <f t="shared" si="30"/>
        <v>-1.5543085768898846E-2</v>
      </c>
      <c r="E336">
        <f t="shared" si="33"/>
        <v>3.7031277250280963E-4</v>
      </c>
      <c r="F336">
        <f t="shared" si="31"/>
        <v>14.961030930227386</v>
      </c>
      <c r="G336">
        <f t="shared" si="32"/>
        <v>2.705448882620332</v>
      </c>
      <c r="H336">
        <f t="shared" si="25"/>
        <v>-12.641578504887148</v>
      </c>
      <c r="I336">
        <f t="shared" si="26"/>
        <v>-6.2483204790973357</v>
      </c>
      <c r="J336">
        <f t="shared" si="27"/>
        <v>0</v>
      </c>
      <c r="K336">
        <f t="shared" si="28"/>
        <v>6.3932580257898124</v>
      </c>
      <c r="L336">
        <f t="shared" si="29"/>
        <v>0</v>
      </c>
      <c r="Q336">
        <v>1.9116542673996501E-2</v>
      </c>
    </row>
    <row r="337" spans="1:17" x14ac:dyDescent="0.25">
      <c r="A337" s="1">
        <v>336</v>
      </c>
      <c r="B337" s="2">
        <v>41701</v>
      </c>
      <c r="C337" s="3">
        <v>397</v>
      </c>
      <c r="D337">
        <f t="shared" si="30"/>
        <v>3.02727783706822E-3</v>
      </c>
      <c r="E337">
        <f t="shared" si="33"/>
        <v>3.6307496415240496E-4</v>
      </c>
      <c r="F337">
        <f t="shared" si="31"/>
        <v>20.674303109258549</v>
      </c>
      <c r="G337">
        <f t="shared" si="32"/>
        <v>3.0288915334134194</v>
      </c>
      <c r="H337">
        <f t="shared" si="25"/>
        <v>-12.555975562522875</v>
      </c>
      <c r="I337">
        <f t="shared" si="26"/>
        <v>1.1981965315842673</v>
      </c>
      <c r="J337">
        <f t="shared" si="27"/>
        <v>0</v>
      </c>
      <c r="K337">
        <f t="shared" si="28"/>
        <v>13.754172094107142</v>
      </c>
      <c r="L337">
        <f t="shared" si="29"/>
        <v>0</v>
      </c>
      <c r="Q337">
        <v>1.9284517745137401E-2</v>
      </c>
    </row>
    <row r="338" spans="1:17" x14ac:dyDescent="0.25">
      <c r="A338" s="1">
        <v>337</v>
      </c>
      <c r="B338" s="2">
        <v>41702</v>
      </c>
      <c r="C338" s="3">
        <v>391.5</v>
      </c>
      <c r="D338">
        <f t="shared" si="30"/>
        <v>-1.395076525633261E-2</v>
      </c>
      <c r="E338">
        <f t="shared" si="33"/>
        <v>3.4195792918480873E-4</v>
      </c>
      <c r="F338">
        <f t="shared" si="31"/>
        <v>16.230628208511124</v>
      </c>
      <c r="G338">
        <f t="shared" si="32"/>
        <v>2.7869000874016399</v>
      </c>
      <c r="H338">
        <f t="shared" si="25"/>
        <v>-12.225073620265995</v>
      </c>
      <c r="I338">
        <f t="shared" si="26"/>
        <v>-5.5384538067640463</v>
      </c>
      <c r="J338">
        <f t="shared" si="27"/>
        <v>0</v>
      </c>
      <c r="K338">
        <f t="shared" si="28"/>
        <v>6.6866198135019488</v>
      </c>
      <c r="L338">
        <f t="shared" si="29"/>
        <v>0</v>
      </c>
      <c r="Q338">
        <v>1.87195357587162E-2</v>
      </c>
    </row>
    <row r="339" spans="1:17" x14ac:dyDescent="0.25">
      <c r="A339" s="1">
        <v>338</v>
      </c>
      <c r="B339" s="2">
        <v>41703</v>
      </c>
      <c r="C339" s="3">
        <v>415</v>
      </c>
      <c r="D339">
        <f t="shared" si="30"/>
        <v>5.8293004799840425E-2</v>
      </c>
      <c r="E339">
        <f t="shared" si="33"/>
        <v>3.3428697950776997E-4</v>
      </c>
      <c r="F339">
        <f t="shared" si="31"/>
        <v>0.13536859782936844</v>
      </c>
      <c r="G339">
        <f t="shared" si="32"/>
        <v>-1.9997538668984518</v>
      </c>
      <c r="H339">
        <f t="shared" si="25"/>
        <v>-12.103095192296839</v>
      </c>
      <c r="I339">
        <f t="shared" si="26"/>
        <v>22.821711379137525</v>
      </c>
      <c r="J339">
        <f t="shared" si="27"/>
        <v>0</v>
      </c>
      <c r="K339">
        <f t="shared" si="28"/>
        <v>34.924806571434367</v>
      </c>
      <c r="L339">
        <f t="shared" si="29"/>
        <v>0</v>
      </c>
      <c r="Q339">
        <v>1.8793115392511599E-2</v>
      </c>
    </row>
    <row r="340" spans="1:17" x14ac:dyDescent="0.25">
      <c r="A340" s="1">
        <v>339</v>
      </c>
      <c r="B340" s="2">
        <v>41704</v>
      </c>
      <c r="C340" s="3">
        <v>417.79998799999998</v>
      </c>
      <c r="D340">
        <f t="shared" si="30"/>
        <v>6.7243001698902658E-3</v>
      </c>
      <c r="E340">
        <f t="shared" si="33"/>
        <v>5.2738400802696201E-4</v>
      </c>
      <c r="F340">
        <f t="shared" si="31"/>
        <v>16.642902918325824</v>
      </c>
      <c r="G340">
        <f t="shared" si="32"/>
        <v>2.8119838744040049</v>
      </c>
      <c r="H340">
        <f t="shared" si="25"/>
        <v>-13.832676140987024</v>
      </c>
      <c r="I340">
        <f t="shared" si="26"/>
        <v>2.7905845705044605</v>
      </c>
      <c r="J340">
        <f t="shared" si="27"/>
        <v>0</v>
      </c>
      <c r="K340">
        <f t="shared" si="28"/>
        <v>16.623260711491483</v>
      </c>
      <c r="L340">
        <f t="shared" si="29"/>
        <v>0</v>
      </c>
      <c r="Q340">
        <v>2.0262461846393999E-2</v>
      </c>
    </row>
    <row r="341" spans="1:17" x14ac:dyDescent="0.25">
      <c r="A341" s="1">
        <v>340</v>
      </c>
      <c r="B341" s="2">
        <v>41705</v>
      </c>
      <c r="C341" s="3">
        <v>422.5</v>
      </c>
      <c r="D341">
        <f t="shared" si="30"/>
        <v>1.1186626396640127E-2</v>
      </c>
      <c r="E341">
        <f t="shared" si="33"/>
        <v>4.9403039963909364E-4</v>
      </c>
      <c r="F341">
        <f t="shared" si="31"/>
        <v>15.813523261918473</v>
      </c>
      <c r="G341">
        <f t="shared" si="32"/>
        <v>2.7608654766101819</v>
      </c>
      <c r="H341">
        <f t="shared" si="25"/>
        <v>-13.512087346421078</v>
      </c>
      <c r="I341">
        <f t="shared" si="26"/>
        <v>4.6737723742767283</v>
      </c>
      <c r="J341">
        <f t="shared" si="27"/>
        <v>0</v>
      </c>
      <c r="K341">
        <f t="shared" si="28"/>
        <v>18.185859720697806</v>
      </c>
      <c r="L341">
        <f t="shared" si="29"/>
        <v>0</v>
      </c>
      <c r="Q341">
        <v>1.9660208465698301E-2</v>
      </c>
    </row>
    <row r="342" spans="1:17" x14ac:dyDescent="0.25">
      <c r="A342" s="1">
        <v>341</v>
      </c>
      <c r="B342" s="2">
        <v>41708</v>
      </c>
      <c r="C342" s="3">
        <v>445.70001200000002</v>
      </c>
      <c r="D342">
        <f t="shared" si="30"/>
        <v>5.345666007922114E-2</v>
      </c>
      <c r="E342">
        <f t="shared" si="33"/>
        <v>4.6861001884844369E-4</v>
      </c>
      <c r="F342">
        <f t="shared" si="31"/>
        <v>0.87362734779455231</v>
      </c>
      <c r="G342">
        <f t="shared" si="32"/>
        <v>-0.13510136977159734</v>
      </c>
      <c r="H342">
        <f t="shared" si="25"/>
        <v>-13.297904625705582</v>
      </c>
      <c r="I342">
        <f t="shared" si="26"/>
        <v>22.585438883470932</v>
      </c>
      <c r="J342">
        <f t="shared" si="27"/>
        <v>0</v>
      </c>
      <c r="K342">
        <f t="shared" si="28"/>
        <v>35.883343509176512</v>
      </c>
      <c r="L342">
        <f t="shared" si="29"/>
        <v>0</v>
      </c>
      <c r="Q342">
        <v>1.91333315957707E-2</v>
      </c>
    </row>
    <row r="343" spans="1:17" x14ac:dyDescent="0.25">
      <c r="A343" s="1">
        <v>342</v>
      </c>
      <c r="B343" s="2">
        <v>41709</v>
      </c>
      <c r="C343" s="3">
        <v>470.20001200000002</v>
      </c>
      <c r="D343">
        <f t="shared" si="30"/>
        <v>5.3512054750574092E-2</v>
      </c>
      <c r="E343">
        <f t="shared" si="33"/>
        <v>6.1610492505479115E-4</v>
      </c>
      <c r="F343">
        <f t="shared" si="31"/>
        <v>1.5733419560417392</v>
      </c>
      <c r="G343">
        <f t="shared" si="32"/>
        <v>0.45320199144933998</v>
      </c>
      <c r="H343">
        <f t="shared" si="25"/>
        <v>-14.842398377816897</v>
      </c>
      <c r="I343">
        <f t="shared" si="26"/>
        <v>23.850323444475531</v>
      </c>
      <c r="J343">
        <f t="shared" si="27"/>
        <v>0</v>
      </c>
      <c r="K343">
        <f t="shared" si="28"/>
        <v>38.692721822292427</v>
      </c>
      <c r="L343">
        <f t="shared" si="29"/>
        <v>0</v>
      </c>
      <c r="Q343">
        <v>2.0243963054190999E-2</v>
      </c>
    </row>
    <row r="344" spans="1:17" x14ac:dyDescent="0.25">
      <c r="A344" s="1">
        <v>343</v>
      </c>
      <c r="B344" s="2">
        <v>41710</v>
      </c>
      <c r="C344" s="3">
        <v>474.25</v>
      </c>
      <c r="D344">
        <f t="shared" si="30"/>
        <v>8.5764471880998925E-3</v>
      </c>
      <c r="E344">
        <f t="shared" si="33"/>
        <v>7.5096416489318397E-4</v>
      </c>
      <c r="F344">
        <f t="shared" si="31"/>
        <v>13.862173132904855</v>
      </c>
      <c r="G344">
        <f t="shared" si="32"/>
        <v>2.6291637731671007</v>
      </c>
      <c r="H344">
        <f t="shared" si="25"/>
        <v>-16.409400892302738</v>
      </c>
      <c r="I344">
        <f t="shared" si="26"/>
        <v>4.032645570761936</v>
      </c>
      <c r="J344">
        <f t="shared" si="27"/>
        <v>0</v>
      </c>
      <c r="K344">
        <f t="shared" si="28"/>
        <v>20.442046463064674</v>
      </c>
      <c r="L344">
        <f t="shared" si="29"/>
        <v>0</v>
      </c>
      <c r="Q344">
        <v>2.12150562245614E-2</v>
      </c>
    </row>
    <row r="345" spans="1:17" x14ac:dyDescent="0.25">
      <c r="A345" s="1">
        <v>344</v>
      </c>
      <c r="B345" s="2">
        <v>41711</v>
      </c>
      <c r="C345" s="3">
        <v>472.20001200000002</v>
      </c>
      <c r="D345">
        <f t="shared" si="30"/>
        <v>-4.3319587507507397E-3</v>
      </c>
      <c r="E345">
        <f t="shared" si="33"/>
        <v>6.9966584836203191E-4</v>
      </c>
      <c r="F345">
        <f t="shared" si="31"/>
        <v>14.881290054655505</v>
      </c>
      <c r="G345">
        <f t="shared" si="32"/>
        <v>2.700104722868431</v>
      </c>
      <c r="H345">
        <f t="shared" si="25"/>
        <v>-16.05138127830875</v>
      </c>
      <c r="I345">
        <f t="shared" si="26"/>
        <v>-2.0544314375435384</v>
      </c>
      <c r="J345">
        <f t="shared" si="27"/>
        <v>0</v>
      </c>
      <c r="K345">
        <f t="shared" si="28"/>
        <v>13.996949840765211</v>
      </c>
      <c r="L345">
        <f t="shared" si="29"/>
        <v>0</v>
      </c>
      <c r="Q345">
        <v>2.0574968030864602E-2</v>
      </c>
    </row>
    <row r="346" spans="1:17" x14ac:dyDescent="0.25">
      <c r="A346" s="1">
        <v>345</v>
      </c>
      <c r="B346" s="2">
        <v>41712</v>
      </c>
      <c r="C346" s="3">
        <v>462</v>
      </c>
      <c r="D346">
        <f t="shared" si="30"/>
        <v>-2.183775898263407E-2</v>
      </c>
      <c r="E346">
        <f t="shared" si="33"/>
        <v>6.4946867953619256E-4</v>
      </c>
      <c r="F346">
        <f t="shared" si="31"/>
        <v>10.843899136747373</v>
      </c>
      <c r="G346">
        <f t="shared" si="32"/>
        <v>2.3836026302972719</v>
      </c>
      <c r="H346">
        <f t="shared" si="25"/>
        <v>-15.548077974454802</v>
      </c>
      <c r="I346">
        <f t="shared" si="26"/>
        <v>-10.311790053652915</v>
      </c>
      <c r="J346">
        <f t="shared" si="27"/>
        <v>0</v>
      </c>
      <c r="K346">
        <f t="shared" si="28"/>
        <v>5.2362879208018871</v>
      </c>
      <c r="L346">
        <f t="shared" si="29"/>
        <v>0</v>
      </c>
      <c r="Q346">
        <v>2.0016346660760301E-2</v>
      </c>
    </row>
    <row r="347" spans="1:17" x14ac:dyDescent="0.25">
      <c r="A347" s="1">
        <v>346</v>
      </c>
      <c r="B347" s="2">
        <v>41716</v>
      </c>
      <c r="C347" s="3">
        <v>468.14999399999999</v>
      </c>
      <c r="D347">
        <f t="shared" si="30"/>
        <v>1.3223853486754237E-2</v>
      </c>
      <c r="E347">
        <f t="shared" si="33"/>
        <v>6.3231265780069315E-4</v>
      </c>
      <c r="F347">
        <f t="shared" si="31"/>
        <v>13.816263389861522</v>
      </c>
      <c r="G347">
        <f t="shared" si="32"/>
        <v>2.6258464047811829</v>
      </c>
      <c r="H347">
        <f t="shared" si="25"/>
        <v>-15.731271080111672</v>
      </c>
      <c r="I347">
        <f t="shared" si="26"/>
        <v>6.1094203108804574</v>
      </c>
      <c r="J347">
        <f t="shared" si="27"/>
        <v>0</v>
      </c>
      <c r="K347">
        <f t="shared" si="28"/>
        <v>21.840691390992127</v>
      </c>
      <c r="L347">
        <f t="shared" si="29"/>
        <v>0</v>
      </c>
      <c r="Q347">
        <v>2.06993132542687E-2</v>
      </c>
    </row>
    <row r="348" spans="1:17" x14ac:dyDescent="0.25">
      <c r="A348" s="1">
        <v>347</v>
      </c>
      <c r="B348" s="2">
        <v>41717</v>
      </c>
      <c r="C348" s="3">
        <v>484</v>
      </c>
      <c r="D348">
        <f t="shared" si="30"/>
        <v>3.3296162148138582E-2</v>
      </c>
      <c r="E348">
        <f t="shared" si="33"/>
        <v>5.9780502725726445E-4</v>
      </c>
      <c r="F348">
        <f t="shared" si="31"/>
        <v>6.4554855475265098</v>
      </c>
      <c r="G348">
        <f t="shared" si="32"/>
        <v>1.8649302418456069</v>
      </c>
      <c r="H348">
        <f t="shared" si="25"/>
        <v>-15.509855091478418</v>
      </c>
      <c r="I348">
        <f t="shared" si="26"/>
        <v>15.587598109874104</v>
      </c>
      <c r="J348">
        <f t="shared" si="27"/>
        <v>0</v>
      </c>
      <c r="K348">
        <f t="shared" si="28"/>
        <v>31.097453201352522</v>
      </c>
      <c r="L348">
        <f t="shared" si="29"/>
        <v>0</v>
      </c>
      <c r="Q348">
        <v>2.0139877088804901E-2</v>
      </c>
    </row>
    <row r="349" spans="1:17" x14ac:dyDescent="0.25">
      <c r="A349" s="1">
        <v>348</v>
      </c>
      <c r="B349" s="2">
        <v>41718</v>
      </c>
      <c r="C349" s="3">
        <v>482</v>
      </c>
      <c r="D349">
        <f t="shared" si="30"/>
        <v>-4.1407926660313879E-3</v>
      </c>
      <c r="E349">
        <f t="shared" si="33"/>
        <v>6.2466429123318788E-4</v>
      </c>
      <c r="F349">
        <f t="shared" si="31"/>
        <v>15.744408040242549</v>
      </c>
      <c r="G349">
        <f t="shared" si="32"/>
        <v>2.7564852571642557</v>
      </c>
      <c r="H349">
        <f t="shared" si="25"/>
        <v>-16.035528700375622</v>
      </c>
      <c r="I349">
        <f t="shared" si="26"/>
        <v>-2.0041436503591918</v>
      </c>
      <c r="J349">
        <f t="shared" si="27"/>
        <v>0</v>
      </c>
      <c r="K349">
        <f t="shared" si="28"/>
        <v>14.03138505001643</v>
      </c>
      <c r="L349">
        <f t="shared" si="29"/>
        <v>0</v>
      </c>
      <c r="Q349">
        <v>2.0140582155260899E-2</v>
      </c>
    </row>
    <row r="350" spans="1:17" x14ac:dyDescent="0.25">
      <c r="A350" s="1">
        <v>349</v>
      </c>
      <c r="B350" s="2">
        <v>41719</v>
      </c>
      <c r="C350" s="3">
        <v>472.89999399999999</v>
      </c>
      <c r="D350">
        <f t="shared" si="30"/>
        <v>-1.9060177088442112E-2</v>
      </c>
      <c r="E350">
        <f t="shared" si="33"/>
        <v>5.8097942809067925E-4</v>
      </c>
      <c r="F350">
        <f t="shared" si="31"/>
        <v>12.107265208537651</v>
      </c>
      <c r="G350">
        <f t="shared" si="32"/>
        <v>2.4938057028741079</v>
      </c>
      <c r="H350">
        <f t="shared" si="25"/>
        <v>-15.541910346581737</v>
      </c>
      <c r="I350">
        <f t="shared" si="26"/>
        <v>-9.1870053566290988</v>
      </c>
      <c r="J350">
        <f t="shared" si="27"/>
        <v>0</v>
      </c>
      <c r="K350">
        <f t="shared" si="28"/>
        <v>6.3549049899526384</v>
      </c>
      <c r="L350">
        <f t="shared" si="29"/>
        <v>0</v>
      </c>
      <c r="Q350">
        <v>1.9601597127699599E-2</v>
      </c>
    </row>
    <row r="351" spans="1:17" x14ac:dyDescent="0.25">
      <c r="A351" s="1">
        <v>350</v>
      </c>
      <c r="B351" s="2">
        <v>41722</v>
      </c>
      <c r="C351" s="3">
        <v>475</v>
      </c>
      <c r="D351">
        <f t="shared" si="30"/>
        <v>4.4308670724830385E-3</v>
      </c>
      <c r="E351">
        <f t="shared" si="33"/>
        <v>5.6276720465283205E-4</v>
      </c>
      <c r="F351">
        <f t="shared" si="31"/>
        <v>16.526097877432502</v>
      </c>
      <c r="G351">
        <f t="shared" si="32"/>
        <v>2.8049408208944264</v>
      </c>
      <c r="H351">
        <f t="shared" si="25"/>
        <v>-15.592224411799833</v>
      </c>
      <c r="I351">
        <f t="shared" si="26"/>
        <v>2.0953570119920264</v>
      </c>
      <c r="J351">
        <f t="shared" si="27"/>
        <v>0</v>
      </c>
      <c r="K351">
        <f t="shared" si="28"/>
        <v>17.687581423791858</v>
      </c>
      <c r="L351">
        <f t="shared" si="29"/>
        <v>0</v>
      </c>
      <c r="Q351">
        <v>2.0043467950296798E-2</v>
      </c>
    </row>
    <row r="352" spans="1:17" x14ac:dyDescent="0.25">
      <c r="A352" s="1">
        <v>351</v>
      </c>
      <c r="B352" s="2">
        <v>41723</v>
      </c>
      <c r="C352" s="3">
        <v>494.45001200000002</v>
      </c>
      <c r="D352">
        <f t="shared" si="30"/>
        <v>4.0131253950748652E-2</v>
      </c>
      <c r="E352">
        <f t="shared" si="33"/>
        <v>5.2469559700979332E-4</v>
      </c>
      <c r="F352">
        <f t="shared" si="31"/>
        <v>3.7535104510340713</v>
      </c>
      <c r="G352">
        <f t="shared" si="32"/>
        <v>1.3226915223707421</v>
      </c>
      <c r="H352">
        <f t="shared" si="25"/>
        <v>-15.19093468413484</v>
      </c>
      <c r="I352">
        <f t="shared" si="26"/>
        <v>19.062345626605609</v>
      </c>
      <c r="J352">
        <f t="shared" si="27"/>
        <v>0</v>
      </c>
      <c r="K352">
        <f t="shared" si="28"/>
        <v>34.25328031074045</v>
      </c>
      <c r="L352">
        <f t="shared" si="29"/>
        <v>0</v>
      </c>
      <c r="Q352">
        <v>1.9441285789966199E-2</v>
      </c>
    </row>
    <row r="353" spans="1:17" x14ac:dyDescent="0.25">
      <c r="A353" s="1">
        <v>352</v>
      </c>
      <c r="B353" s="2">
        <v>41724</v>
      </c>
      <c r="C353" s="3">
        <v>490.10000600000001</v>
      </c>
      <c r="D353">
        <f t="shared" si="30"/>
        <v>-8.8365938274885258E-3</v>
      </c>
      <c r="E353">
        <f t="shared" si="33"/>
        <v>5.8934974631044343E-4</v>
      </c>
      <c r="F353">
        <f t="shared" si="31"/>
        <v>15.379873997131734</v>
      </c>
      <c r="G353">
        <f t="shared" si="32"/>
        <v>2.7330597713997076</v>
      </c>
      <c r="H353">
        <f t="shared" si="25"/>
        <v>-16.100049162345485</v>
      </c>
      <c r="I353">
        <f t="shared" si="26"/>
        <v>-4.3692539240408275</v>
      </c>
      <c r="J353">
        <f t="shared" si="27"/>
        <v>0</v>
      </c>
      <c r="K353">
        <f t="shared" si="28"/>
        <v>11.730795238304658</v>
      </c>
      <c r="L353">
        <f t="shared" si="29"/>
        <v>0</v>
      </c>
      <c r="Q353">
        <v>1.97942434845719E-2</v>
      </c>
    </row>
    <row r="354" spans="1:17" x14ac:dyDescent="0.25">
      <c r="A354" s="1">
        <v>353</v>
      </c>
      <c r="B354" s="2">
        <v>41725</v>
      </c>
      <c r="C354" s="3">
        <v>489.75</v>
      </c>
      <c r="D354">
        <f t="shared" si="30"/>
        <v>-7.1440733325110945E-4</v>
      </c>
      <c r="E354">
        <f t="shared" si="33"/>
        <v>5.5258518412616849E-4</v>
      </c>
      <c r="F354">
        <f t="shared" si="31"/>
        <v>16.963282175210342</v>
      </c>
      <c r="G354">
        <f t="shared" si="32"/>
        <v>2.8310511361220518</v>
      </c>
      <c r="H354">
        <f t="shared" si="25"/>
        <v>-15.687384172492004</v>
      </c>
      <c r="I354">
        <f t="shared" si="26"/>
        <v>-0.35013103831281273</v>
      </c>
      <c r="J354">
        <f t="shared" si="27"/>
        <v>0</v>
      </c>
      <c r="K354">
        <f t="shared" si="28"/>
        <v>15.337253134179191</v>
      </c>
      <c r="L354">
        <f t="shared" si="29"/>
        <v>0</v>
      </c>
      <c r="Q354">
        <v>1.9458077199604799E-2</v>
      </c>
    </row>
    <row r="355" spans="1:17" x14ac:dyDescent="0.25">
      <c r="A355" s="1">
        <v>354</v>
      </c>
      <c r="B355" s="2">
        <v>41726</v>
      </c>
      <c r="C355" s="3">
        <v>495</v>
      </c>
      <c r="D355">
        <f t="shared" si="30"/>
        <v>1.0662705744040111E-2</v>
      </c>
      <c r="E355">
        <f t="shared" si="33"/>
        <v>5.1421700782902765E-4</v>
      </c>
      <c r="F355">
        <f t="shared" si="31"/>
        <v>15.75163461145717</v>
      </c>
      <c r="G355">
        <f t="shared" si="32"/>
        <v>2.7569441447407903</v>
      </c>
      <c r="H355">
        <f t="shared" si="25"/>
        <v>-15.220714431138184</v>
      </c>
      <c r="I355">
        <f t="shared" si="26"/>
        <v>5.222060138143644</v>
      </c>
      <c r="J355">
        <f t="shared" si="27"/>
        <v>0</v>
      </c>
      <c r="K355">
        <f t="shared" si="28"/>
        <v>20.442774569281827</v>
      </c>
      <c r="L355">
        <f t="shared" si="29"/>
        <v>0</v>
      </c>
      <c r="Q355">
        <v>1.8892728820626099E-2</v>
      </c>
    </row>
    <row r="356" spans="1:17" x14ac:dyDescent="0.25">
      <c r="A356" s="1">
        <v>355</v>
      </c>
      <c r="B356" s="2">
        <v>41729</v>
      </c>
      <c r="C356" s="3">
        <v>505</v>
      </c>
      <c r="D356">
        <f t="shared" si="30"/>
        <v>2.0000666706669435E-2</v>
      </c>
      <c r="E356">
        <f t="shared" si="33"/>
        <v>4.8630160193761772E-4</v>
      </c>
      <c r="F356">
        <f t="shared" si="31"/>
        <v>11.99041296275805</v>
      </c>
      <c r="G356">
        <f t="shared" si="32"/>
        <v>2.4841074107113599</v>
      </c>
      <c r="H356">
        <f t="shared" si="25"/>
        <v>-14.985746040529584</v>
      </c>
      <c r="I356">
        <f t="shared" si="26"/>
        <v>9.9003300198013697</v>
      </c>
      <c r="J356">
        <f t="shared" si="27"/>
        <v>0</v>
      </c>
      <c r="K356">
        <f t="shared" si="28"/>
        <v>24.886076060330954</v>
      </c>
      <c r="L356">
        <f t="shared" si="29"/>
        <v>0</v>
      </c>
      <c r="Q356">
        <v>1.8403789924202E-2</v>
      </c>
    </row>
    <row r="357" spans="1:17" x14ac:dyDescent="0.25">
      <c r="A357" s="1">
        <v>356</v>
      </c>
      <c r="B357" s="2">
        <v>41730</v>
      </c>
      <c r="C357" s="3">
        <v>502.95001200000002</v>
      </c>
      <c r="D357">
        <f t="shared" si="30"/>
        <v>-4.0676438357822847E-3</v>
      </c>
      <c r="E357">
        <f t="shared" si="33"/>
        <v>4.7873246037243017E-4</v>
      </c>
      <c r="F357">
        <f t="shared" si="31"/>
        <v>17.920853395455737</v>
      </c>
      <c r="G357">
        <f t="shared" si="32"/>
        <v>2.8859650289271395</v>
      </c>
      <c r="H357">
        <f t="shared" si="25"/>
        <v>-15.049646758185144</v>
      </c>
      <c r="I357">
        <f t="shared" si="26"/>
        <v>-2.054160137070054</v>
      </c>
      <c r="J357">
        <f t="shared" si="27"/>
        <v>0</v>
      </c>
      <c r="K357">
        <f t="shared" si="28"/>
        <v>12.99548662111509</v>
      </c>
      <c r="L357">
        <f t="shared" si="29"/>
        <v>0</v>
      </c>
      <c r="Q357">
        <v>1.8116280066430099E-2</v>
      </c>
    </row>
    <row r="358" spans="1:17" x14ac:dyDescent="0.25">
      <c r="A358" s="1">
        <v>357</v>
      </c>
      <c r="B358" s="2">
        <v>41731</v>
      </c>
      <c r="C358" s="3">
        <v>502</v>
      </c>
      <c r="D358">
        <f t="shared" si="30"/>
        <v>-1.8906657478483697E-3</v>
      </c>
      <c r="E358">
        <f t="shared" si="33"/>
        <v>4.4787804494220282E-4</v>
      </c>
      <c r="F358">
        <f t="shared" si="31"/>
        <v>18.775740628408382</v>
      </c>
      <c r="G358">
        <f t="shared" si="32"/>
        <v>2.9325656444571635</v>
      </c>
      <c r="H358">
        <f t="shared" si="25"/>
        <v>-14.639623561154409</v>
      </c>
      <c r="I358">
        <f t="shared" si="26"/>
        <v>-0.95091036056832656</v>
      </c>
      <c r="J358">
        <f t="shared" si="27"/>
        <v>0</v>
      </c>
      <c r="K358">
        <f t="shared" si="28"/>
        <v>13.688713200586083</v>
      </c>
      <c r="L358">
        <f t="shared" si="29"/>
        <v>0</v>
      </c>
      <c r="Q358">
        <v>1.7694536232416298E-2</v>
      </c>
    </row>
    <row r="359" spans="1:17" x14ac:dyDescent="0.25">
      <c r="A359" s="1">
        <v>358</v>
      </c>
      <c r="B359" s="2">
        <v>41732</v>
      </c>
      <c r="C359" s="3">
        <v>508.5</v>
      </c>
      <c r="D359">
        <f t="shared" si="30"/>
        <v>1.2865095796885434E-2</v>
      </c>
      <c r="E359">
        <f t="shared" si="33"/>
        <v>4.18934112944385E-4</v>
      </c>
      <c r="F359">
        <f t="shared" si="31"/>
        <v>15.997333688072541</v>
      </c>
      <c r="G359">
        <f t="shared" si="32"/>
        <v>2.7724220638575785</v>
      </c>
      <c r="H359">
        <f t="shared" si="25"/>
        <v>-14.241610895605398</v>
      </c>
      <c r="I359">
        <f t="shared" si="26"/>
        <v>6.4582780900364885</v>
      </c>
      <c r="J359">
        <f t="shared" si="27"/>
        <v>0</v>
      </c>
      <c r="K359">
        <f t="shared" si="28"/>
        <v>20.699888985641884</v>
      </c>
      <c r="L359">
        <f t="shared" si="29"/>
        <v>0</v>
      </c>
      <c r="Q359">
        <v>1.7246044267435302E-2</v>
      </c>
    </row>
    <row r="360" spans="1:17" x14ac:dyDescent="0.25">
      <c r="A360" s="1">
        <v>359</v>
      </c>
      <c r="B360" s="2">
        <v>41733</v>
      </c>
      <c r="C360" s="3">
        <v>494.60000600000001</v>
      </c>
      <c r="D360">
        <f t="shared" si="30"/>
        <v>-2.7715848270283859E-2</v>
      </c>
      <c r="E360">
        <f t="shared" si="33"/>
        <v>4.0265712576471652E-4</v>
      </c>
      <c r="F360">
        <f t="shared" si="31"/>
        <v>7.6591433918586187</v>
      </c>
      <c r="G360">
        <f t="shared" si="32"/>
        <v>2.0359001487601165</v>
      </c>
      <c r="H360">
        <f t="shared" si="25"/>
        <v>-14.126356878060069</v>
      </c>
      <c r="I360">
        <f t="shared" si="26"/>
        <v>-14.093508845439342</v>
      </c>
      <c r="J360">
        <f t="shared" si="27"/>
        <v>0</v>
      </c>
      <c r="K360">
        <f t="shared" si="28"/>
        <v>3.2848032620726997E-2</v>
      </c>
      <c r="L360">
        <f t="shared" si="29"/>
        <v>0</v>
      </c>
      <c r="Q360">
        <v>1.6887809222619801E-2</v>
      </c>
    </row>
    <row r="361" spans="1:17" x14ac:dyDescent="0.25">
      <c r="A361" s="1">
        <v>360</v>
      </c>
      <c r="B361" s="2">
        <v>41736</v>
      </c>
      <c r="C361" s="3">
        <v>500.85000600000001</v>
      </c>
      <c r="D361">
        <f t="shared" si="30"/>
        <v>1.2557299819077106E-2</v>
      </c>
      <c r="E361">
        <f t="shared" si="33"/>
        <v>4.2545816054055625E-4</v>
      </c>
      <c r="F361">
        <f t="shared" si="31"/>
        <v>16.069459262033092</v>
      </c>
      <c r="G361">
        <f t="shared" si="32"/>
        <v>2.7769205302743289</v>
      </c>
      <c r="H361">
        <f t="shared" si="25"/>
        <v>-15.266466945787217</v>
      </c>
      <c r="I361">
        <f t="shared" si="26"/>
        <v>6.2108405658593355</v>
      </c>
      <c r="J361">
        <f t="shared" si="27"/>
        <v>0</v>
      </c>
      <c r="K361">
        <f t="shared" si="28"/>
        <v>21.477307511646551</v>
      </c>
      <c r="L361">
        <f t="shared" si="29"/>
        <v>0</v>
      </c>
      <c r="Q361">
        <v>1.8763701791616301E-2</v>
      </c>
    </row>
    <row r="362" spans="1:17" x14ac:dyDescent="0.25">
      <c r="A362" s="1">
        <v>361</v>
      </c>
      <c r="B362" s="2">
        <v>41738</v>
      </c>
      <c r="C362" s="3">
        <v>497.85000600000001</v>
      </c>
      <c r="D362">
        <f t="shared" si="30"/>
        <v>-6.0078281514916853E-3</v>
      </c>
      <c r="E362">
        <f t="shared" si="33"/>
        <v>4.0811714317982845E-4</v>
      </c>
      <c r="F362">
        <f t="shared" si="31"/>
        <v>18.893528870352828</v>
      </c>
      <c r="G362">
        <f t="shared" si="32"/>
        <v>2.9388194756254875</v>
      </c>
      <c r="H362">
        <f t="shared" si="25"/>
        <v>-15.08362644547949</v>
      </c>
      <c r="I362">
        <f t="shared" si="26"/>
        <v>-3.0090207657215795</v>
      </c>
      <c r="J362">
        <f t="shared" si="27"/>
        <v>0</v>
      </c>
      <c r="K362">
        <f t="shared" si="28"/>
        <v>12.07460567975791</v>
      </c>
      <c r="L362">
        <f t="shared" si="29"/>
        <v>0</v>
      </c>
      <c r="Q362">
        <v>1.83076323621068E-2</v>
      </c>
    </row>
    <row r="363" spans="1:17" x14ac:dyDescent="0.25">
      <c r="A363" s="1">
        <v>362</v>
      </c>
      <c r="B363" s="2">
        <v>41739</v>
      </c>
      <c r="C363" s="3">
        <v>517</v>
      </c>
      <c r="D363">
        <f t="shared" si="30"/>
        <v>3.7744035622513106E-2</v>
      </c>
      <c r="E363">
        <f t="shared" si="33"/>
        <v>3.8471044282392577E-4</v>
      </c>
      <c r="F363">
        <f t="shared" si="31"/>
        <v>3.1932301349580894</v>
      </c>
      <c r="G363">
        <f t="shared" si="32"/>
        <v>1.16103298597349</v>
      </c>
      <c r="H363">
        <f t="shared" si="25"/>
        <v>-14.692944494307811</v>
      </c>
      <c r="I363">
        <f t="shared" si="26"/>
        <v>18.790868361132365</v>
      </c>
      <c r="J363">
        <f t="shared" si="27"/>
        <v>0</v>
      </c>
      <c r="K363">
        <f t="shared" si="28"/>
        <v>33.483812855440178</v>
      </c>
      <c r="L363">
        <f t="shared" si="29"/>
        <v>0</v>
      </c>
      <c r="Q363">
        <v>1.7940907992185302E-2</v>
      </c>
    </row>
    <row r="364" spans="1:17" x14ac:dyDescent="0.25">
      <c r="A364" s="1">
        <v>363</v>
      </c>
      <c r="B364" s="2">
        <v>41740</v>
      </c>
      <c r="C364" s="3">
        <v>502.64999399999999</v>
      </c>
      <c r="D364">
        <f t="shared" si="30"/>
        <v>-2.8148783593735446E-2</v>
      </c>
      <c r="E364">
        <f t="shared" si="33"/>
        <v>4.5009629773726722E-4</v>
      </c>
      <c r="F364">
        <f t="shared" si="31"/>
        <v>7.7981067094958103</v>
      </c>
      <c r="G364">
        <f t="shared" si="32"/>
        <v>2.0538809746801414</v>
      </c>
      <c r="H364">
        <f t="shared" si="25"/>
        <v>-15.590968798820054</v>
      </c>
      <c r="I364">
        <f t="shared" si="26"/>
        <v>-14.552921117961226</v>
      </c>
      <c r="J364">
        <f t="shared" si="27"/>
        <v>0</v>
      </c>
      <c r="K364">
        <f t="shared" si="28"/>
        <v>1.0380476808588277</v>
      </c>
      <c r="L364">
        <f t="shared" si="29"/>
        <v>0</v>
      </c>
      <c r="Q364">
        <v>1.83322873943314E-2</v>
      </c>
    </row>
    <row r="365" spans="1:17" x14ac:dyDescent="0.25">
      <c r="A365" s="1">
        <v>364</v>
      </c>
      <c r="B365" s="2">
        <v>41744</v>
      </c>
      <c r="C365" s="3">
        <v>490.14999399999999</v>
      </c>
      <c r="D365">
        <f t="shared" si="30"/>
        <v>-2.5182636448109284E-2</v>
      </c>
      <c r="E365">
        <f t="shared" si="33"/>
        <v>4.7022492330875214E-4</v>
      </c>
      <c r="F365">
        <f t="shared" si="31"/>
        <v>9.3735329278847548</v>
      </c>
      <c r="G365">
        <f t="shared" si="32"/>
        <v>2.2378900719187054</v>
      </c>
      <c r="H365">
        <f t="shared" si="25"/>
        <v>-16.561742398917069</v>
      </c>
      <c r="I365">
        <f t="shared" si="26"/>
        <v>-12.658052059546312</v>
      </c>
      <c r="J365">
        <f t="shared" si="27"/>
        <v>0</v>
      </c>
      <c r="K365">
        <f t="shared" si="28"/>
        <v>3.9036903393707565</v>
      </c>
      <c r="L365">
        <f t="shared" si="29"/>
        <v>0</v>
      </c>
      <c r="Q365">
        <v>2.00296998511055E-2</v>
      </c>
    </row>
    <row r="366" spans="1:17" x14ac:dyDescent="0.25">
      <c r="A366" s="1">
        <v>365</v>
      </c>
      <c r="B366" s="2">
        <v>41745</v>
      </c>
      <c r="C366" s="3">
        <v>485.10000600000001</v>
      </c>
      <c r="D366">
        <f t="shared" si="30"/>
        <v>-1.0356386846829843E-2</v>
      </c>
      <c r="E366">
        <f t="shared" si="33"/>
        <v>4.7869797557530732E-4</v>
      </c>
      <c r="F366">
        <f t="shared" si="31"/>
        <v>16.301452841256481</v>
      </c>
      <c r="G366">
        <f t="shared" si="32"/>
        <v>2.7912542352061807</v>
      </c>
      <c r="H366">
        <f t="shared" si="25"/>
        <v>-17.007814566398864</v>
      </c>
      <c r="I366">
        <f t="shared" si="26"/>
        <v>-5.0761829508353262</v>
      </c>
      <c r="J366">
        <f t="shared" si="27"/>
        <v>0</v>
      </c>
      <c r="K366">
        <f t="shared" si="28"/>
        <v>11.931631615563537</v>
      </c>
      <c r="L366">
        <f t="shared" si="29"/>
        <v>0</v>
      </c>
      <c r="Q366">
        <v>2.1093740951571599E-2</v>
      </c>
    </row>
    <row r="367" spans="1:17" x14ac:dyDescent="0.25">
      <c r="A367" s="1">
        <v>366</v>
      </c>
      <c r="B367" s="2">
        <v>41746</v>
      </c>
      <c r="C367" s="3">
        <v>491.79998799999998</v>
      </c>
      <c r="D367">
        <f t="shared" si="30"/>
        <v>1.371703776217453E-2</v>
      </c>
      <c r="E367">
        <f t="shared" si="33"/>
        <v>4.535124011061639E-4</v>
      </c>
      <c r="F367">
        <f t="shared" si="31"/>
        <v>15.223817446442943</v>
      </c>
      <c r="G367">
        <f t="shared" si="32"/>
        <v>2.7228611387529407</v>
      </c>
      <c r="H367">
        <f t="shared" si="25"/>
        <v>-16.558315586838052</v>
      </c>
      <c r="I367">
        <f t="shared" si="26"/>
        <v>6.6541351007330913</v>
      </c>
      <c r="J367">
        <f t="shared" si="27"/>
        <v>0</v>
      </c>
      <c r="K367">
        <f t="shared" si="28"/>
        <v>23.212450687571142</v>
      </c>
      <c r="L367">
        <f t="shared" si="29"/>
        <v>0</v>
      </c>
      <c r="Q367">
        <v>2.0750041676030999E-2</v>
      </c>
    </row>
    <row r="368" spans="1:17" x14ac:dyDescent="0.25">
      <c r="A368" s="1">
        <v>367</v>
      </c>
      <c r="B368" s="2">
        <v>41750</v>
      </c>
      <c r="C368" s="3">
        <v>498.95001200000002</v>
      </c>
      <c r="D368">
        <f t="shared" si="30"/>
        <v>1.4433808998898177E-2</v>
      </c>
      <c r="E368">
        <f t="shared" si="33"/>
        <v>4.356009005585017E-4</v>
      </c>
      <c r="F368">
        <f t="shared" si="31"/>
        <v>15.049104941738429</v>
      </c>
      <c r="G368">
        <f t="shared" si="32"/>
        <v>2.7113185171165979</v>
      </c>
      <c r="H368">
        <f t="shared" si="25"/>
        <v>-16.337794515039388</v>
      </c>
      <c r="I368">
        <f t="shared" si="26"/>
        <v>7.0985470924524154</v>
      </c>
      <c r="J368">
        <f t="shared" si="27"/>
        <v>0</v>
      </c>
      <c r="K368">
        <f t="shared" si="28"/>
        <v>23.436341607491805</v>
      </c>
      <c r="L368">
        <f t="shared" si="29"/>
        <v>0</v>
      </c>
      <c r="Q368">
        <v>2.01947747480371E-2</v>
      </c>
    </row>
    <row r="369" spans="1:17" x14ac:dyDescent="0.25">
      <c r="A369" s="1">
        <v>368</v>
      </c>
      <c r="B369" s="2">
        <v>41751</v>
      </c>
      <c r="C369" s="3">
        <v>506</v>
      </c>
      <c r="D369">
        <f t="shared" si="30"/>
        <v>1.4030754906638189E-2</v>
      </c>
      <c r="E369">
        <f t="shared" si="33"/>
        <v>4.2052912293632935E-4</v>
      </c>
      <c r="F369">
        <f t="shared" si="31"/>
        <v>15.39426648682724</v>
      </c>
      <c r="G369">
        <f t="shared" si="32"/>
        <v>2.7339951340463</v>
      </c>
      <c r="H369">
        <f t="shared" si="25"/>
        <v>-16.154969129400428</v>
      </c>
      <c r="I369">
        <f t="shared" si="26"/>
        <v>7.0006453290361836</v>
      </c>
      <c r="J369">
        <f t="shared" si="27"/>
        <v>0</v>
      </c>
      <c r="K369">
        <f t="shared" si="28"/>
        <v>23.155614458436609</v>
      </c>
      <c r="L369">
        <f t="shared" si="29"/>
        <v>0</v>
      </c>
      <c r="Q369">
        <v>1.9682632910102402E-2</v>
      </c>
    </row>
    <row r="370" spans="1:17" x14ac:dyDescent="0.25">
      <c r="A370" s="1">
        <v>369</v>
      </c>
      <c r="B370" s="2">
        <v>41752</v>
      </c>
      <c r="C370" s="3">
        <v>495.20001200000002</v>
      </c>
      <c r="D370">
        <f t="shared" si="30"/>
        <v>-2.1574923684446141E-2</v>
      </c>
      <c r="E370">
        <f t="shared" si="33"/>
        <v>4.0606973889550175E-4</v>
      </c>
      <c r="F370">
        <f t="shared" si="31"/>
        <v>11.160768231036439</v>
      </c>
      <c r="G370">
        <f t="shared" si="32"/>
        <v>2.4124047924904359</v>
      </c>
      <c r="H370">
        <f t="shared" si="25"/>
        <v>-15.97677005179909</v>
      </c>
      <c r="I370">
        <f t="shared" si="26"/>
        <v>-10.916911384329747</v>
      </c>
      <c r="J370">
        <f t="shared" si="27"/>
        <v>0</v>
      </c>
      <c r="K370">
        <f t="shared" si="28"/>
        <v>5.0598586674693422</v>
      </c>
      <c r="L370">
        <f t="shared" si="29"/>
        <v>0</v>
      </c>
      <c r="Q370">
        <v>1.9194312687625802E-2</v>
      </c>
    </row>
    <row r="371" spans="1:17" x14ac:dyDescent="0.25">
      <c r="A371" s="1">
        <v>370</v>
      </c>
      <c r="B371" s="2">
        <v>41753</v>
      </c>
      <c r="C371" s="3">
        <v>497.39999399999999</v>
      </c>
      <c r="D371">
        <f t="shared" si="30"/>
        <v>4.432773703558727E-3</v>
      </c>
      <c r="E371">
        <f t="shared" si="33"/>
        <v>4.0966339985328649E-4</v>
      </c>
      <c r="F371">
        <f t="shared" si="31"/>
        <v>19.243365455817891</v>
      </c>
      <c r="G371">
        <f t="shared" si="32"/>
        <v>2.9571663496819407</v>
      </c>
      <c r="H371">
        <f t="shared" si="25"/>
        <v>-16.245679890379773</v>
      </c>
      <c r="I371">
        <f t="shared" si="26"/>
        <v>2.1951095911955663</v>
      </c>
      <c r="J371">
        <f t="shared" si="27"/>
        <v>0</v>
      </c>
      <c r="K371">
        <f t="shared" si="28"/>
        <v>18.44078948157534</v>
      </c>
      <c r="L371">
        <f t="shared" si="29"/>
        <v>0</v>
      </c>
      <c r="Q371">
        <v>1.9943039190458402E-2</v>
      </c>
    </row>
    <row r="372" spans="1:17" x14ac:dyDescent="0.25">
      <c r="A372" s="1">
        <v>371</v>
      </c>
      <c r="B372" s="2">
        <v>41754</v>
      </c>
      <c r="C372" s="3">
        <v>496.25</v>
      </c>
      <c r="D372">
        <f t="shared" si="30"/>
        <v>-2.3146873051778632E-3</v>
      </c>
      <c r="E372">
        <f t="shared" si="33"/>
        <v>3.8509320866594881E-4</v>
      </c>
      <c r="F372">
        <f t="shared" si="31"/>
        <v>20.18858962721507</v>
      </c>
      <c r="G372">
        <f t="shared" si="32"/>
        <v>3.0051175748681818</v>
      </c>
      <c r="H372">
        <f t="shared" si="25"/>
        <v>-15.829594306389296</v>
      </c>
      <c r="I372">
        <f t="shared" si="26"/>
        <v>-1.1513254517073452</v>
      </c>
      <c r="J372">
        <f t="shared" si="27"/>
        <v>0</v>
      </c>
      <c r="K372">
        <f t="shared" si="28"/>
        <v>14.678268854681951</v>
      </c>
      <c r="L372">
        <f t="shared" si="29"/>
        <v>0</v>
      </c>
      <c r="Q372">
        <v>1.9346308399222901E-2</v>
      </c>
    </row>
    <row r="373" spans="1:17" x14ac:dyDescent="0.25">
      <c r="A373" s="1">
        <v>372</v>
      </c>
      <c r="B373" s="2">
        <v>41757</v>
      </c>
      <c r="C373" s="3">
        <v>497.89999399999999</v>
      </c>
      <c r="D373">
        <f t="shared" si="30"/>
        <v>3.3194095961242599E-3</v>
      </c>
      <c r="E373">
        <f t="shared" si="33"/>
        <v>3.6179688557610578E-4</v>
      </c>
      <c r="F373">
        <f t="shared" si="31"/>
        <v>20.656867367829737</v>
      </c>
      <c r="G373">
        <f t="shared" si="32"/>
        <v>3.0280478243066198</v>
      </c>
      <c r="H373">
        <f t="shared" si="25"/>
        <v>-15.355695750461768</v>
      </c>
      <c r="I373">
        <f t="shared" si="26"/>
        <v>1.6472570120766641</v>
      </c>
      <c r="J373">
        <f t="shared" si="27"/>
        <v>0</v>
      </c>
      <c r="K373">
        <f t="shared" si="28"/>
        <v>17.002952762538431</v>
      </c>
      <c r="L373">
        <f t="shared" si="29"/>
        <v>0</v>
      </c>
      <c r="Q373">
        <v>1.8810618545427201E-2</v>
      </c>
    </row>
    <row r="374" spans="1:17" x14ac:dyDescent="0.25">
      <c r="A374" s="1">
        <v>373</v>
      </c>
      <c r="B374" s="2">
        <v>41758</v>
      </c>
      <c r="C374" s="3">
        <v>495</v>
      </c>
      <c r="D374">
        <f t="shared" si="30"/>
        <v>-5.841479028834127E-3</v>
      </c>
      <c r="E374">
        <f t="shared" si="33"/>
        <v>3.4090835629143479E-4</v>
      </c>
      <c r="F374">
        <f t="shared" si="31"/>
        <v>20.552095481875931</v>
      </c>
      <c r="G374">
        <f t="shared" si="32"/>
        <v>3.0229629056646345</v>
      </c>
      <c r="H374">
        <f t="shared" si="25"/>
        <v>-14.965996530644382</v>
      </c>
      <c r="I374">
        <f t="shared" si="26"/>
        <v>-2.9084723734076374</v>
      </c>
      <c r="J374">
        <f t="shared" si="27"/>
        <v>0</v>
      </c>
      <c r="K374">
        <f t="shared" si="28"/>
        <v>12.057524157236745</v>
      </c>
      <c r="L374">
        <f t="shared" si="29"/>
        <v>0</v>
      </c>
      <c r="Q374">
        <v>1.8272485119561501E-2</v>
      </c>
    </row>
    <row r="375" spans="1:17" x14ac:dyDescent="0.25">
      <c r="A375" s="1">
        <v>374</v>
      </c>
      <c r="B375" s="2">
        <v>41759</v>
      </c>
      <c r="C375" s="3">
        <v>486.39999399999999</v>
      </c>
      <c r="D375">
        <f t="shared" si="30"/>
        <v>-1.7526444252259465E-2</v>
      </c>
      <c r="E375">
        <f t="shared" si="33"/>
        <v>3.2330486198581785E-4</v>
      </c>
      <c r="F375">
        <f t="shared" si="31"/>
        <v>13.797152578942111</v>
      </c>
      <c r="G375">
        <f t="shared" si="32"/>
        <v>2.624462236013926</v>
      </c>
      <c r="H375">
        <f t="shared" si="25"/>
        <v>-14.576745360856316</v>
      </c>
      <c r="I375">
        <f t="shared" si="26"/>
        <v>-8.6755899048684348</v>
      </c>
      <c r="J375">
        <f t="shared" si="27"/>
        <v>0</v>
      </c>
      <c r="K375">
        <f t="shared" si="28"/>
        <v>5.9011554559878814</v>
      </c>
      <c r="L375">
        <f t="shared" si="29"/>
        <v>0</v>
      </c>
      <c r="Q375">
        <v>1.7901501778706599E-2</v>
      </c>
    </row>
    <row r="376" spans="1:17" x14ac:dyDescent="0.25">
      <c r="A376" s="1">
        <v>375</v>
      </c>
      <c r="B376" s="2">
        <v>41761</v>
      </c>
      <c r="C376" s="3">
        <v>478.35000600000001</v>
      </c>
      <c r="D376">
        <f t="shared" si="30"/>
        <v>-1.6688623649137618E-2</v>
      </c>
      <c r="E376">
        <f t="shared" si="33"/>
        <v>3.2430886420943756E-4</v>
      </c>
      <c r="F376">
        <f t="shared" si="31"/>
        <v>14.419454117769604</v>
      </c>
      <c r="G376">
        <f t="shared" si="32"/>
        <v>2.6685782752296814</v>
      </c>
      <c r="H376">
        <f t="shared" si="25"/>
        <v>-14.698224687006549</v>
      </c>
      <c r="I376">
        <f t="shared" si="26"/>
        <v>-8.1173464428087954</v>
      </c>
      <c r="J376">
        <f t="shared" si="27"/>
        <v>0</v>
      </c>
      <c r="K376">
        <f t="shared" si="28"/>
        <v>6.5808782441977538</v>
      </c>
      <c r="L376">
        <f t="shared" si="29"/>
        <v>0</v>
      </c>
      <c r="Q376">
        <v>1.8369841910690399E-2</v>
      </c>
    </row>
    <row r="377" spans="1:17" x14ac:dyDescent="0.25">
      <c r="A377" s="1">
        <v>376</v>
      </c>
      <c r="B377" s="2">
        <v>41764</v>
      </c>
      <c r="C377" s="3">
        <v>478.39999399999999</v>
      </c>
      <c r="D377">
        <f t="shared" si="30"/>
        <v>1.0449542732273496E-4</v>
      </c>
      <c r="E377">
        <f t="shared" si="33"/>
        <v>3.2343381556035957E-4</v>
      </c>
      <c r="F377">
        <f t="shared" si="31"/>
        <v>22.182476123367319</v>
      </c>
      <c r="G377">
        <f t="shared" si="32"/>
        <v>3.0993026133542902</v>
      </c>
      <c r="H377">
        <f t="shared" si="25"/>
        <v>-14.722573022212401</v>
      </c>
      <c r="I377">
        <f t="shared" si="26"/>
        <v>4.998538828680283E-2</v>
      </c>
      <c r="J377">
        <f t="shared" si="27"/>
        <v>0</v>
      </c>
      <c r="K377">
        <f t="shared" si="28"/>
        <v>14.772558410499204</v>
      </c>
      <c r="L377">
        <f t="shared" si="29"/>
        <v>0</v>
      </c>
      <c r="Q377">
        <v>1.87099243283354E-2</v>
      </c>
    </row>
    <row r="378" spans="1:17" x14ac:dyDescent="0.25">
      <c r="A378" s="1">
        <v>377</v>
      </c>
      <c r="B378" s="2">
        <v>41765</v>
      </c>
      <c r="C378" s="3">
        <v>481.54998799999998</v>
      </c>
      <c r="D378">
        <f t="shared" si="30"/>
        <v>6.5628529927264619E-3</v>
      </c>
      <c r="E378">
        <f t="shared" si="33"/>
        <v>3.0524051228563473E-4</v>
      </c>
      <c r="F378">
        <f t="shared" si="31"/>
        <v>21.278860272572267</v>
      </c>
      <c r="G378">
        <f t="shared" si="32"/>
        <v>3.0577141044194054</v>
      </c>
      <c r="H378">
        <f t="shared" si="25"/>
        <v>-14.306289399058683</v>
      </c>
      <c r="I378">
        <f t="shared" si="26"/>
        <v>3.1396688323432214</v>
      </c>
      <c r="J378">
        <f t="shared" si="27"/>
        <v>0</v>
      </c>
      <c r="K378">
        <f t="shared" si="28"/>
        <v>17.445958231401903</v>
      </c>
      <c r="L378">
        <f t="shared" si="29"/>
        <v>0</v>
      </c>
      <c r="Q378">
        <v>1.8178997848051499E-2</v>
      </c>
    </row>
    <row r="379" spans="1:17" x14ac:dyDescent="0.25">
      <c r="A379" s="1">
        <v>378</v>
      </c>
      <c r="B379" s="2">
        <v>41766</v>
      </c>
      <c r="C379" s="3">
        <v>487.29998799999998</v>
      </c>
      <c r="D379">
        <f t="shared" si="30"/>
        <v>1.1869882136630464E-2</v>
      </c>
      <c r="E379">
        <f t="shared" si="33"/>
        <v>2.9134104449151125E-4</v>
      </c>
      <c r="F379">
        <f t="shared" si="31"/>
        <v>18.352517690426282</v>
      </c>
      <c r="G379">
        <f t="shared" si="32"/>
        <v>2.909766768926938</v>
      </c>
      <c r="H379">
        <f t="shared" si="25"/>
        <v>-14.01466060806704</v>
      </c>
      <c r="I379">
        <f t="shared" si="26"/>
        <v>5.7159416004558139</v>
      </c>
      <c r="J379">
        <f t="shared" si="27"/>
        <v>0</v>
      </c>
      <c r="K379">
        <f t="shared" si="28"/>
        <v>19.730602208522853</v>
      </c>
      <c r="L379">
        <f t="shared" si="29"/>
        <v>0</v>
      </c>
      <c r="Q379">
        <v>1.7691933826029502E-2</v>
      </c>
    </row>
    <row r="380" spans="1:17" x14ac:dyDescent="0.25">
      <c r="A380" s="1">
        <v>379</v>
      </c>
      <c r="B380" s="2">
        <v>41767</v>
      </c>
      <c r="C380" s="3">
        <v>495.29998799999998</v>
      </c>
      <c r="D380">
        <f t="shared" si="30"/>
        <v>1.6283690142478244E-2</v>
      </c>
      <c r="E380">
        <f t="shared" si="33"/>
        <v>2.8477735369030046E-4</v>
      </c>
      <c r="F380">
        <f t="shared" si="31"/>
        <v>14.841224585853006</v>
      </c>
      <c r="G380">
        <f t="shared" si="32"/>
        <v>2.6974087535970392</v>
      </c>
      <c r="H380">
        <f t="shared" si="25"/>
        <v>-13.860344897154556</v>
      </c>
      <c r="I380">
        <f t="shared" si="26"/>
        <v>7.9350420110253665</v>
      </c>
      <c r="J380">
        <f t="shared" si="27"/>
        <v>0</v>
      </c>
      <c r="K380">
        <f t="shared" si="28"/>
        <v>21.795386908179921</v>
      </c>
      <c r="L380">
        <f t="shared" si="29"/>
        <v>0</v>
      </c>
      <c r="Q380">
        <v>1.72906665017553E-2</v>
      </c>
    </row>
    <row r="381" spans="1:17" x14ac:dyDescent="0.25">
      <c r="A381" s="1">
        <v>380</v>
      </c>
      <c r="B381" s="2">
        <v>41768</v>
      </c>
      <c r="C381" s="3">
        <v>490.70001200000002</v>
      </c>
      <c r="D381">
        <f t="shared" si="30"/>
        <v>-9.3306478157330619E-3</v>
      </c>
      <c r="E381">
        <f t="shared" si="33"/>
        <v>2.8655415027796293E-4</v>
      </c>
      <c r="F381">
        <f t="shared" si="31"/>
        <v>20.245707531050218</v>
      </c>
      <c r="G381">
        <f t="shared" si="32"/>
        <v>3.007942797307634</v>
      </c>
      <c r="H381">
        <f t="shared" si="25"/>
        <v>-13.845532708426934</v>
      </c>
      <c r="I381">
        <f t="shared" si="26"/>
        <v>-4.6214697511648115</v>
      </c>
      <c r="J381">
        <f t="shared" si="27"/>
        <v>0</v>
      </c>
      <c r="K381">
        <f t="shared" si="28"/>
        <v>9.224062957262122</v>
      </c>
      <c r="L381">
        <f t="shared" si="29"/>
        <v>0</v>
      </c>
      <c r="Q381">
        <v>1.6993211008860701E-2</v>
      </c>
    </row>
    <row r="382" spans="1:17" x14ac:dyDescent="0.25">
      <c r="A382" s="1">
        <v>381</v>
      </c>
      <c r="B382" s="2">
        <v>41771</v>
      </c>
      <c r="C382" s="3">
        <v>518</v>
      </c>
      <c r="D382">
        <f t="shared" si="30"/>
        <v>5.414227470876521E-2</v>
      </c>
      <c r="E382">
        <f t="shared" si="33"/>
        <v>2.770500731160231E-4</v>
      </c>
      <c r="F382">
        <f t="shared" si="31"/>
        <v>0.12079790239862626</v>
      </c>
      <c r="G382">
        <f t="shared" si="32"/>
        <v>-2.1136363578819655</v>
      </c>
      <c r="H382">
        <f t="shared" si="25"/>
        <v>-13.628889016086616</v>
      </c>
      <c r="I382">
        <f t="shared" si="26"/>
        <v>26.567614849298387</v>
      </c>
      <c r="J382">
        <f t="shared" si="27"/>
        <v>0</v>
      </c>
      <c r="K382">
        <f t="shared" si="28"/>
        <v>40.196503865385004</v>
      </c>
      <c r="L382">
        <f t="shared" si="29"/>
        <v>0</v>
      </c>
      <c r="Q382">
        <v>1.68841220968916E-2</v>
      </c>
    </row>
    <row r="383" spans="1:17" x14ac:dyDescent="0.25">
      <c r="A383" s="1">
        <v>382</v>
      </c>
      <c r="B383" s="2">
        <v>41772</v>
      </c>
      <c r="C383" s="3">
        <v>531</v>
      </c>
      <c r="D383">
        <f t="shared" si="30"/>
        <v>2.4786778982455834E-2</v>
      </c>
      <c r="E383">
        <f t="shared" si="33"/>
        <v>4.4604417427975907E-4</v>
      </c>
      <c r="F383">
        <f t="shared" si="31"/>
        <v>9.48682695247998</v>
      </c>
      <c r="G383">
        <f t="shared" si="32"/>
        <v>2.2499041997552878</v>
      </c>
      <c r="H383">
        <f t="shared" ref="H383:H446" si="34">-1.645*Q383*C382</f>
        <v>-15.647591242179237</v>
      </c>
      <c r="I383">
        <f t="shared" ref="I383:I446" si="35">D383*C382</f>
        <v>12.839551512912122</v>
      </c>
      <c r="J383">
        <f t="shared" ref="J383:J446" si="36">IF(D383*C382&lt;=H383,1,0)</f>
        <v>0</v>
      </c>
      <c r="K383">
        <f t="shared" ref="K383:K446" si="37">IF(J383=0,I383-H383,0)</f>
        <v>28.487142755091359</v>
      </c>
      <c r="L383">
        <f t="shared" ref="L383:L446" si="38">IF(J383=1,I383-H383,0)</f>
        <v>0</v>
      </c>
      <c r="Q383">
        <v>1.8363346565794601E-2</v>
      </c>
    </row>
    <row r="384" spans="1:17" x14ac:dyDescent="0.25">
      <c r="A384" s="1">
        <v>383</v>
      </c>
      <c r="B384" s="2">
        <v>41773</v>
      </c>
      <c r="C384" s="3">
        <v>533.95001200000002</v>
      </c>
      <c r="D384">
        <f t="shared" si="30"/>
        <v>5.5402028496295708E-3</v>
      </c>
      <c r="E384">
        <f t="shared" si="33"/>
        <v>4.5541390080751598E-4</v>
      </c>
      <c r="F384">
        <f t="shared" si="31"/>
        <v>18.074725099120556</v>
      </c>
      <c r="G384">
        <f t="shared" si="32"/>
        <v>2.8945145590285111</v>
      </c>
      <c r="H384">
        <f t="shared" si="34"/>
        <v>-15.907256277461899</v>
      </c>
      <c r="I384">
        <f t="shared" si="35"/>
        <v>2.9418477131533023</v>
      </c>
      <c r="J384">
        <f t="shared" si="36"/>
        <v>0</v>
      </c>
      <c r="K384">
        <f t="shared" si="37"/>
        <v>18.849103990615202</v>
      </c>
      <c r="L384">
        <f t="shared" si="38"/>
        <v>0</v>
      </c>
      <c r="Q384">
        <v>1.82110444564215E-2</v>
      </c>
    </row>
    <row r="385" spans="1:17" x14ac:dyDescent="0.25">
      <c r="A385" s="1">
        <v>384</v>
      </c>
      <c r="B385" s="2">
        <v>41774</v>
      </c>
      <c r="C385" s="3">
        <v>532</v>
      </c>
      <c r="D385">
        <f t="shared" si="30"/>
        <v>-3.6587347499239787E-3</v>
      </c>
      <c r="E385">
        <f t="shared" si="33"/>
        <v>4.2749937483256084E-4</v>
      </c>
      <c r="F385">
        <f t="shared" si="31"/>
        <v>18.995151680755846</v>
      </c>
      <c r="G385">
        <f t="shared" si="32"/>
        <v>2.9441837719067774</v>
      </c>
      <c r="H385">
        <f t="shared" si="34"/>
        <v>-15.56052405004659</v>
      </c>
      <c r="I385">
        <f t="shared" si="35"/>
        <v>-1.9535814636267255</v>
      </c>
      <c r="J385">
        <f t="shared" si="36"/>
        <v>0</v>
      </c>
      <c r="K385">
        <f t="shared" si="37"/>
        <v>13.606942586419864</v>
      </c>
      <c r="L385">
        <f t="shared" si="38"/>
        <v>0</v>
      </c>
      <c r="Q385">
        <v>1.7715675483132E-2</v>
      </c>
    </row>
    <row r="386" spans="1:17" x14ac:dyDescent="0.25">
      <c r="A386" s="1">
        <v>385</v>
      </c>
      <c r="B386" s="2">
        <v>41775</v>
      </c>
      <c r="C386" s="3">
        <v>550</v>
      </c>
      <c r="D386">
        <f t="shared" si="30"/>
        <v>3.3274788884872133E-2</v>
      </c>
      <c r="E386">
        <f t="shared" si="33"/>
        <v>4.0096524231027962E-4</v>
      </c>
      <c r="F386">
        <f t="shared" si="31"/>
        <v>5.0088013605739912</v>
      </c>
      <c r="G386">
        <f t="shared" si="32"/>
        <v>1.6111966370856443</v>
      </c>
      <c r="H386">
        <f t="shared" si="34"/>
        <v>-15.145662778112431</v>
      </c>
      <c r="I386">
        <f t="shared" si="35"/>
        <v>17.702187686751977</v>
      </c>
      <c r="J386">
        <f t="shared" si="36"/>
        <v>0</v>
      </c>
      <c r="K386">
        <f t="shared" si="37"/>
        <v>32.847850464864408</v>
      </c>
      <c r="L386">
        <f t="shared" si="38"/>
        <v>0</v>
      </c>
      <c r="Q386">
        <v>1.7306559839696999E-2</v>
      </c>
    </row>
    <row r="387" spans="1:17" x14ac:dyDescent="0.25">
      <c r="A387" s="1">
        <v>386</v>
      </c>
      <c r="B387" s="2">
        <v>41778</v>
      </c>
      <c r="C387" s="3">
        <v>562.09997599999997</v>
      </c>
      <c r="D387">
        <f t="shared" si="30"/>
        <v>2.1761449084482805E-2</v>
      </c>
      <c r="E387">
        <f t="shared" si="33"/>
        <v>4.450925385873181E-4</v>
      </c>
      <c r="F387">
        <f t="shared" si="31"/>
        <v>11.108333912823241</v>
      </c>
      <c r="G387">
        <f t="shared" si="32"/>
        <v>2.4076956295637948</v>
      </c>
      <c r="H387">
        <f t="shared" si="34"/>
        <v>-15.885332509862566</v>
      </c>
      <c r="I387">
        <f t="shared" si="35"/>
        <v>11.968796996465542</v>
      </c>
      <c r="J387">
        <f t="shared" si="36"/>
        <v>0</v>
      </c>
      <c r="K387">
        <f t="shared" si="37"/>
        <v>27.854129506328107</v>
      </c>
      <c r="L387">
        <f t="shared" si="38"/>
        <v>0</v>
      </c>
      <c r="Q387">
        <v>1.7557703796477E-2</v>
      </c>
    </row>
    <row r="388" spans="1:17" x14ac:dyDescent="0.25">
      <c r="A388" s="1">
        <v>387</v>
      </c>
      <c r="B388" s="2">
        <v>41779</v>
      </c>
      <c r="C388" s="3">
        <v>569</v>
      </c>
      <c r="D388">
        <f t="shared" ref="D388:D451" si="39">LN(C388/C387)</f>
        <v>1.2200706815331483E-2</v>
      </c>
      <c r="E388">
        <f t="shared" si="33"/>
        <v>4.4575014912227526E-4</v>
      </c>
      <c r="F388">
        <f t="shared" ref="F388:F451" si="40">_xlfn.NORM.DIST(D388,0,SQRT(E388),FALSE)</f>
        <v>15.990000997556077</v>
      </c>
      <c r="G388">
        <f t="shared" ref="G388:G451" si="41">LN(F388)</f>
        <v>2.7719635892321071</v>
      </c>
      <c r="H388">
        <f t="shared" si="34"/>
        <v>-16.066826473651528</v>
      </c>
      <c r="I388">
        <f t="shared" si="35"/>
        <v>6.8580170080808625</v>
      </c>
      <c r="J388">
        <f t="shared" si="36"/>
        <v>0</v>
      </c>
      <c r="K388">
        <f t="shared" si="37"/>
        <v>22.924843481732388</v>
      </c>
      <c r="L388">
        <f t="shared" si="38"/>
        <v>0</v>
      </c>
      <c r="Q388">
        <v>1.7376033058463799E-2</v>
      </c>
    </row>
    <row r="389" spans="1:17" x14ac:dyDescent="0.25">
      <c r="A389" s="1">
        <v>388</v>
      </c>
      <c r="B389" s="2">
        <v>41780</v>
      </c>
      <c r="C389" s="3">
        <v>559.79998799999998</v>
      </c>
      <c r="D389">
        <f t="shared" si="39"/>
        <v>-1.6300878481205271E-2</v>
      </c>
      <c r="E389">
        <f t="shared" ref="E389:E452" si="42">$O$3+$O$4*D388^2+$O$5*E388</f>
        <v>4.2606838703027495E-4</v>
      </c>
      <c r="F389">
        <f t="shared" si="40"/>
        <v>14.149659127172093</v>
      </c>
      <c r="G389">
        <f t="shared" si="41"/>
        <v>2.6496905338465768</v>
      </c>
      <c r="H389">
        <f t="shared" si="34"/>
        <v>-15.911327562683656</v>
      </c>
      <c r="I389">
        <f t="shared" si="35"/>
        <v>-9.2751998558058002</v>
      </c>
      <c r="J389">
        <f t="shared" si="36"/>
        <v>0</v>
      </c>
      <c r="K389">
        <f t="shared" si="37"/>
        <v>6.6361277068778559</v>
      </c>
      <c r="L389">
        <f t="shared" si="38"/>
        <v>0</v>
      </c>
      <c r="Q389">
        <v>1.6999190776420699E-2</v>
      </c>
    </row>
    <row r="390" spans="1:17" x14ac:dyDescent="0.25">
      <c r="A390" s="1">
        <v>389</v>
      </c>
      <c r="B390" s="2">
        <v>41781</v>
      </c>
      <c r="C390" s="3">
        <v>564</v>
      </c>
      <c r="D390">
        <f t="shared" si="39"/>
        <v>7.4746958529331867E-3</v>
      </c>
      <c r="E390">
        <f t="shared" si="42"/>
        <v>4.1542143022927247E-4</v>
      </c>
      <c r="F390">
        <f t="shared" si="40"/>
        <v>18.300414911013902</v>
      </c>
      <c r="G390">
        <f t="shared" si="41"/>
        <v>2.906923732323353</v>
      </c>
      <c r="H390">
        <f t="shared" si="34"/>
        <v>-16.062651754514359</v>
      </c>
      <c r="I390">
        <f t="shared" si="35"/>
        <v>4.1843346487756472</v>
      </c>
      <c r="J390">
        <f t="shared" si="36"/>
        <v>0</v>
      </c>
      <c r="K390">
        <f t="shared" si="37"/>
        <v>20.246986403290006</v>
      </c>
      <c r="L390">
        <f t="shared" si="38"/>
        <v>0</v>
      </c>
      <c r="Q390">
        <v>1.7442890588189899E-2</v>
      </c>
    </row>
    <row r="391" spans="1:17" x14ac:dyDescent="0.25">
      <c r="A391" s="1">
        <v>390</v>
      </c>
      <c r="B391" s="2">
        <v>41782</v>
      </c>
      <c r="C391" s="3">
        <v>570</v>
      </c>
      <c r="D391">
        <f t="shared" si="39"/>
        <v>1.0582109330537008E-2</v>
      </c>
      <c r="E391">
        <f t="shared" si="42"/>
        <v>3.9260595505988656E-4</v>
      </c>
      <c r="F391">
        <f t="shared" si="40"/>
        <v>17.458052704516966</v>
      </c>
      <c r="G391">
        <f t="shared" si="41"/>
        <v>2.8598010152407221</v>
      </c>
      <c r="H391">
        <f t="shared" si="34"/>
        <v>-15.777567468586767</v>
      </c>
      <c r="I391">
        <f t="shared" si="35"/>
        <v>5.9683096624228726</v>
      </c>
      <c r="J391">
        <f t="shared" si="36"/>
        <v>0</v>
      </c>
      <c r="K391">
        <f t="shared" si="37"/>
        <v>21.745877131009639</v>
      </c>
      <c r="L391">
        <f t="shared" si="38"/>
        <v>0</v>
      </c>
      <c r="Q391">
        <v>1.7005720611121999E-2</v>
      </c>
    </row>
    <row r="392" spans="1:17" x14ac:dyDescent="0.25">
      <c r="A392" s="1">
        <v>391</v>
      </c>
      <c r="B392" s="2">
        <v>41785</v>
      </c>
      <c r="C392" s="3">
        <v>568</v>
      </c>
      <c r="D392">
        <f t="shared" si="39"/>
        <v>-3.5149421074444969E-3</v>
      </c>
      <c r="E392">
        <f t="shared" si="42"/>
        <v>3.7530699792635613E-4</v>
      </c>
      <c r="F392">
        <f t="shared" si="40"/>
        <v>20.256686849629251</v>
      </c>
      <c r="G392">
        <f t="shared" si="41"/>
        <v>3.0084849538401479</v>
      </c>
      <c r="H392">
        <f t="shared" si="34"/>
        <v>-15.59197433605955</v>
      </c>
      <c r="I392">
        <f t="shared" si="35"/>
        <v>-2.0035170012433632</v>
      </c>
      <c r="J392">
        <f t="shared" si="36"/>
        <v>0</v>
      </c>
      <c r="K392">
        <f t="shared" si="37"/>
        <v>13.588457334816187</v>
      </c>
      <c r="L392">
        <f t="shared" si="38"/>
        <v>0</v>
      </c>
      <c r="Q392">
        <v>1.6628778687206899E-2</v>
      </c>
    </row>
    <row r="393" spans="1:17" x14ac:dyDescent="0.25">
      <c r="A393" s="1">
        <v>392</v>
      </c>
      <c r="B393" s="2">
        <v>41786</v>
      </c>
      <c r="C393" s="3">
        <v>549</v>
      </c>
      <c r="D393">
        <f t="shared" si="39"/>
        <v>-3.4022977211620731E-2</v>
      </c>
      <c r="E393">
        <f t="shared" si="42"/>
        <v>3.5331064564362772E-4</v>
      </c>
      <c r="F393">
        <f t="shared" si="40"/>
        <v>4.1246323850400692</v>
      </c>
      <c r="G393">
        <f t="shared" si="41"/>
        <v>1.416976897037165</v>
      </c>
      <c r="H393">
        <f t="shared" si="34"/>
        <v>-15.214112399996326</v>
      </c>
      <c r="I393">
        <f t="shared" si="35"/>
        <v>-19.325051056200575</v>
      </c>
      <c r="J393">
        <f t="shared" si="36"/>
        <v>1</v>
      </c>
      <c r="K393">
        <f t="shared" si="37"/>
        <v>0</v>
      </c>
      <c r="L393">
        <f t="shared" si="38"/>
        <v>-4.1109386562042491</v>
      </c>
      <c r="Q393">
        <v>1.6282923498433501E-2</v>
      </c>
    </row>
    <row r="394" spans="1:17" x14ac:dyDescent="0.25">
      <c r="A394" s="1">
        <v>393</v>
      </c>
      <c r="B394" s="2">
        <v>41787</v>
      </c>
      <c r="C394" s="3">
        <v>555</v>
      </c>
      <c r="D394">
        <f t="shared" si="39"/>
        <v>1.0869672236903891E-2</v>
      </c>
      <c r="E394">
        <f t="shared" si="42"/>
        <v>4.0478503299111473E-4</v>
      </c>
      <c r="F394">
        <f t="shared" si="40"/>
        <v>17.136270373879785</v>
      </c>
      <c r="G394">
        <f t="shared" si="41"/>
        <v>2.8411972917018224</v>
      </c>
      <c r="H394">
        <f t="shared" si="34"/>
        <v>-17.436058058789307</v>
      </c>
      <c r="I394">
        <f t="shared" si="35"/>
        <v>5.9674500580602361</v>
      </c>
      <c r="J394">
        <f t="shared" si="36"/>
        <v>0</v>
      </c>
      <c r="K394">
        <f t="shared" si="37"/>
        <v>23.403508116849544</v>
      </c>
      <c r="L394">
        <f t="shared" si="38"/>
        <v>0</v>
      </c>
      <c r="Q394">
        <v>1.9306789419601601E-2</v>
      </c>
    </row>
    <row r="395" spans="1:17" x14ac:dyDescent="0.25">
      <c r="A395" s="1">
        <v>394</v>
      </c>
      <c r="B395" s="2">
        <v>41788</v>
      </c>
      <c r="C395" s="3">
        <v>554.54998799999998</v>
      </c>
      <c r="D395">
        <f t="shared" si="39"/>
        <v>-8.1116133485099927E-4</v>
      </c>
      <c r="E395">
        <f t="shared" si="42"/>
        <v>3.8679745831325993E-4</v>
      </c>
      <c r="F395">
        <f t="shared" si="40"/>
        <v>20.267438784947093</v>
      </c>
      <c r="G395">
        <f t="shared" si="41"/>
        <v>3.0090155975197717</v>
      </c>
      <c r="H395">
        <f t="shared" si="34"/>
        <v>-17.160613522083658</v>
      </c>
      <c r="I395">
        <f t="shared" si="35"/>
        <v>-0.45019454084230459</v>
      </c>
      <c r="J395">
        <f t="shared" si="36"/>
        <v>0</v>
      </c>
      <c r="K395">
        <f t="shared" si="37"/>
        <v>16.710418981241354</v>
      </c>
      <c r="L395">
        <f t="shared" si="38"/>
        <v>0</v>
      </c>
      <c r="Q395">
        <v>1.8796367394598602E-2</v>
      </c>
    </row>
    <row r="396" spans="1:17" x14ac:dyDescent="0.25">
      <c r="A396" s="1">
        <v>395</v>
      </c>
      <c r="B396" s="2">
        <v>41789</v>
      </c>
      <c r="C396" s="3">
        <v>547.90002400000003</v>
      </c>
      <c r="D396">
        <f t="shared" si="39"/>
        <v>-1.2064120063600499E-2</v>
      </c>
      <c r="E396">
        <f t="shared" si="42"/>
        <v>3.6305730308091862E-4</v>
      </c>
      <c r="F396">
        <f t="shared" si="40"/>
        <v>17.134527923389037</v>
      </c>
      <c r="G396">
        <f t="shared" si="41"/>
        <v>2.8410956045174656</v>
      </c>
      <c r="H396">
        <f t="shared" si="34"/>
        <v>-16.665490185440298</v>
      </c>
      <c r="I396">
        <f t="shared" si="35"/>
        <v>-6.6901576365002162</v>
      </c>
      <c r="J396">
        <f t="shared" si="36"/>
        <v>0</v>
      </c>
      <c r="K396">
        <f t="shared" si="37"/>
        <v>9.9753325489400808</v>
      </c>
      <c r="L396">
        <f t="shared" si="38"/>
        <v>0</v>
      </c>
      <c r="Q396">
        <v>1.8268861766192999E-2</v>
      </c>
    </row>
    <row r="397" spans="1:17" x14ac:dyDescent="0.25">
      <c r="A397" s="1">
        <v>396</v>
      </c>
      <c r="B397" s="2">
        <v>41792</v>
      </c>
      <c r="C397" s="3">
        <v>532.09997599999997</v>
      </c>
      <c r="D397">
        <f t="shared" si="39"/>
        <v>-2.926143584996414E-2</v>
      </c>
      <c r="E397">
        <f t="shared" si="42"/>
        <v>3.5046020401101959E-4</v>
      </c>
      <c r="F397">
        <f t="shared" si="40"/>
        <v>6.2815159562402352</v>
      </c>
      <c r="G397">
        <f t="shared" si="41"/>
        <v>1.8376113456549596</v>
      </c>
      <c r="H397">
        <f t="shared" si="34"/>
        <v>-16.439123117079255</v>
      </c>
      <c r="I397">
        <f t="shared" si="35"/>
        <v>-16.032341404469815</v>
      </c>
      <c r="J397">
        <f t="shared" si="36"/>
        <v>0</v>
      </c>
      <c r="K397">
        <f t="shared" si="37"/>
        <v>0.4067817126094404</v>
      </c>
      <c r="L397">
        <f t="shared" si="38"/>
        <v>0</v>
      </c>
      <c r="Q397">
        <v>1.8239436896097101E-2</v>
      </c>
    </row>
    <row r="398" spans="1:17" x14ac:dyDescent="0.25">
      <c r="A398" s="1">
        <v>397</v>
      </c>
      <c r="B398" s="2">
        <v>41793</v>
      </c>
      <c r="C398" s="3">
        <v>553</v>
      </c>
      <c r="D398">
        <f t="shared" si="39"/>
        <v>3.8526605024316055E-2</v>
      </c>
      <c r="E398">
        <f t="shared" si="42"/>
        <v>3.8336440012655577E-4</v>
      </c>
      <c r="F398">
        <f t="shared" si="40"/>
        <v>2.9400838237207227</v>
      </c>
      <c r="G398">
        <f t="shared" si="41"/>
        <v>1.0784380924137795</v>
      </c>
      <c r="H398">
        <f t="shared" si="34"/>
        <v>-17.604399968536313</v>
      </c>
      <c r="I398">
        <f t="shared" si="35"/>
        <v>20.500005608800052</v>
      </c>
      <c r="J398">
        <f t="shared" si="36"/>
        <v>0</v>
      </c>
      <c r="K398">
        <f t="shared" si="37"/>
        <v>38.104405577336365</v>
      </c>
      <c r="L398">
        <f t="shared" si="38"/>
        <v>0</v>
      </c>
      <c r="Q398">
        <v>2.01123160712307E-2</v>
      </c>
    </row>
    <row r="399" spans="1:17" x14ac:dyDescent="0.25">
      <c r="A399" s="1">
        <v>398</v>
      </c>
      <c r="B399" s="2">
        <v>41794</v>
      </c>
      <c r="C399" s="3">
        <v>540.09997599999997</v>
      </c>
      <c r="D399">
        <f t="shared" si="39"/>
        <v>-2.36037383597059E-2</v>
      </c>
      <c r="E399">
        <f t="shared" si="42"/>
        <v>4.5259707596541983E-4</v>
      </c>
      <c r="F399">
        <f t="shared" si="40"/>
        <v>10.133302215488861</v>
      </c>
      <c r="G399">
        <f t="shared" si="41"/>
        <v>2.3158272488994363</v>
      </c>
      <c r="H399">
        <f t="shared" si="34"/>
        <v>-18.492655382328991</v>
      </c>
      <c r="I399">
        <f t="shared" si="35"/>
        <v>-13.052867312917362</v>
      </c>
      <c r="J399">
        <f t="shared" si="36"/>
        <v>0</v>
      </c>
      <c r="K399">
        <f t="shared" si="37"/>
        <v>5.4397880694116285</v>
      </c>
      <c r="L399">
        <f t="shared" si="38"/>
        <v>0</v>
      </c>
      <c r="Q399">
        <v>2.0328636156833401E-2</v>
      </c>
    </row>
    <row r="400" spans="1:17" x14ac:dyDescent="0.25">
      <c r="A400" s="1">
        <v>399</v>
      </c>
      <c r="B400" s="2">
        <v>41795</v>
      </c>
      <c r="C400" s="3">
        <v>537.90002400000003</v>
      </c>
      <c r="D400">
        <f t="shared" si="39"/>
        <v>-4.081549265474241E-3</v>
      </c>
      <c r="E400">
        <f t="shared" si="42"/>
        <v>4.5781320268803021E-4</v>
      </c>
      <c r="F400">
        <f t="shared" si="40"/>
        <v>18.308985902413532</v>
      </c>
      <c r="G400">
        <f t="shared" si="41"/>
        <v>2.9073919722489343</v>
      </c>
      <c r="H400">
        <f t="shared" si="34"/>
        <v>-18.809375030183222</v>
      </c>
      <c r="I400">
        <f t="shared" si="35"/>
        <v>-2.2044446603254548</v>
      </c>
      <c r="J400">
        <f t="shared" si="36"/>
        <v>0</v>
      </c>
      <c r="K400">
        <f t="shared" si="37"/>
        <v>16.604930369857769</v>
      </c>
      <c r="L400">
        <f t="shared" si="38"/>
        <v>0</v>
      </c>
      <c r="Q400">
        <v>2.11706555140928E-2</v>
      </c>
    </row>
    <row r="401" spans="1:17" x14ac:dyDescent="0.25">
      <c r="A401" s="1">
        <v>400</v>
      </c>
      <c r="B401" s="2">
        <v>41796</v>
      </c>
      <c r="C401" s="3">
        <v>537.34997599999997</v>
      </c>
      <c r="D401">
        <f t="shared" si="39"/>
        <v>-1.023107273620502E-3</v>
      </c>
      <c r="E401">
        <f t="shared" si="42"/>
        <v>4.2881047993948123E-4</v>
      </c>
      <c r="F401">
        <f t="shared" si="40"/>
        <v>19.241871180013515</v>
      </c>
      <c r="G401">
        <f t="shared" si="41"/>
        <v>2.9570886951870881</v>
      </c>
      <c r="H401">
        <f t="shared" si="34"/>
        <v>-18.202897151143787</v>
      </c>
      <c r="I401">
        <f t="shared" si="35"/>
        <v>-0.55032942703504262</v>
      </c>
      <c r="J401">
        <f t="shared" si="36"/>
        <v>0</v>
      </c>
      <c r="K401">
        <f t="shared" si="37"/>
        <v>17.652567724108746</v>
      </c>
      <c r="L401">
        <f t="shared" si="38"/>
        <v>0</v>
      </c>
      <c r="Q401">
        <v>2.0571835805197301E-2</v>
      </c>
    </row>
    <row r="402" spans="1:17" x14ac:dyDescent="0.25">
      <c r="A402" s="1">
        <v>401</v>
      </c>
      <c r="B402" s="2">
        <v>41799</v>
      </c>
      <c r="C402" s="3">
        <v>548</v>
      </c>
      <c r="D402">
        <f t="shared" si="39"/>
        <v>1.9625680324481448E-2</v>
      </c>
      <c r="E402">
        <f t="shared" si="42"/>
        <v>4.0138999053818711E-4</v>
      </c>
      <c r="F402">
        <f t="shared" si="40"/>
        <v>12.32411733049331</v>
      </c>
      <c r="G402">
        <f t="shared" si="41"/>
        <v>2.5115581011770369</v>
      </c>
      <c r="H402">
        <f t="shared" si="34"/>
        <v>-17.633892139803852</v>
      </c>
      <c r="I402">
        <f t="shared" si="35"/>
        <v>10.545858851343779</v>
      </c>
      <c r="J402">
        <f t="shared" si="36"/>
        <v>0</v>
      </c>
      <c r="K402">
        <f t="shared" si="37"/>
        <v>28.179750991147628</v>
      </c>
      <c r="L402">
        <f t="shared" si="38"/>
        <v>0</v>
      </c>
      <c r="Q402">
        <v>1.9949179769568798E-2</v>
      </c>
    </row>
    <row r="403" spans="1:17" x14ac:dyDescent="0.25">
      <c r="A403" s="1">
        <v>402</v>
      </c>
      <c r="B403" s="2">
        <v>41800</v>
      </c>
      <c r="C403" s="3">
        <v>557.5</v>
      </c>
      <c r="D403">
        <f t="shared" si="39"/>
        <v>1.7187216386258392E-2</v>
      </c>
      <c r="E403">
        <f t="shared" si="42"/>
        <v>4.0038003720184267E-4</v>
      </c>
      <c r="F403">
        <f t="shared" si="40"/>
        <v>13.786772688724025</v>
      </c>
      <c r="G403">
        <f t="shared" si="41"/>
        <v>2.6237096316904074</v>
      </c>
      <c r="H403">
        <f t="shared" si="34"/>
        <v>-17.624539749554074</v>
      </c>
      <c r="I403">
        <f t="shared" si="35"/>
        <v>9.4185945796695982</v>
      </c>
      <c r="J403">
        <f t="shared" si="36"/>
        <v>0</v>
      </c>
      <c r="K403">
        <f t="shared" si="37"/>
        <v>27.043134329223673</v>
      </c>
      <c r="L403">
        <f t="shared" si="38"/>
        <v>0</v>
      </c>
      <c r="Q403">
        <v>1.9551105705804001E-2</v>
      </c>
    </row>
    <row r="404" spans="1:17" x14ac:dyDescent="0.25">
      <c r="A404" s="1">
        <v>403</v>
      </c>
      <c r="B404" s="2">
        <v>41801</v>
      </c>
      <c r="C404" s="3">
        <v>557</v>
      </c>
      <c r="D404">
        <f t="shared" si="39"/>
        <v>-8.9726340698978229E-4</v>
      </c>
      <c r="E404">
        <f t="shared" si="42"/>
        <v>3.9385218401253918E-4</v>
      </c>
      <c r="F404">
        <f t="shared" si="40"/>
        <v>20.081657765061788</v>
      </c>
      <c r="G404">
        <f t="shared" si="41"/>
        <v>2.999806849436808</v>
      </c>
      <c r="H404">
        <f t="shared" si="34"/>
        <v>-17.540965097893356</v>
      </c>
      <c r="I404">
        <f t="shared" si="35"/>
        <v>-0.5002243493968036</v>
      </c>
      <c r="J404">
        <f t="shared" si="36"/>
        <v>0</v>
      </c>
      <c r="K404">
        <f t="shared" si="37"/>
        <v>17.040740748496553</v>
      </c>
      <c r="L404">
        <f t="shared" si="38"/>
        <v>0</v>
      </c>
      <c r="Q404">
        <v>1.9126817340649999E-2</v>
      </c>
    </row>
    <row r="405" spans="1:17" x14ac:dyDescent="0.25">
      <c r="A405" s="1">
        <v>404</v>
      </c>
      <c r="B405" s="2">
        <v>41802</v>
      </c>
      <c r="C405" s="3">
        <v>557</v>
      </c>
      <c r="D405">
        <f t="shared" si="39"/>
        <v>0</v>
      </c>
      <c r="E405">
        <f t="shared" si="42"/>
        <v>3.6949914637872698E-4</v>
      </c>
      <c r="F405">
        <f t="shared" si="40"/>
        <v>20.754073292979932</v>
      </c>
      <c r="G405">
        <f t="shared" si="41"/>
        <v>3.0327425306878815</v>
      </c>
      <c r="H405">
        <f t="shared" si="34"/>
        <v>-17.025892860384314</v>
      </c>
      <c r="I405">
        <f t="shared" si="35"/>
        <v>0</v>
      </c>
      <c r="J405">
        <f t="shared" si="36"/>
        <v>0</v>
      </c>
      <c r="K405">
        <f t="shared" si="37"/>
        <v>17.025892860384314</v>
      </c>
      <c r="L405">
        <f t="shared" si="38"/>
        <v>0</v>
      </c>
      <c r="Q405">
        <v>1.8581843528219798E-2</v>
      </c>
    </row>
    <row r="406" spans="1:17" x14ac:dyDescent="0.25">
      <c r="A406" s="1">
        <v>405</v>
      </c>
      <c r="B406" s="2">
        <v>41803</v>
      </c>
      <c r="C406" s="3">
        <v>554.95001200000002</v>
      </c>
      <c r="D406">
        <f t="shared" si="39"/>
        <v>-3.6871987057260566E-3</v>
      </c>
      <c r="E406">
        <f t="shared" si="42"/>
        <v>3.4724322027935997E-4</v>
      </c>
      <c r="F406">
        <f t="shared" si="40"/>
        <v>20.993813005904055</v>
      </c>
      <c r="G406">
        <f t="shared" si="41"/>
        <v>3.0442277755483143</v>
      </c>
      <c r="H406">
        <f t="shared" si="34"/>
        <v>-16.546643870802775</v>
      </c>
      <c r="I406">
        <f t="shared" si="35"/>
        <v>-2.0537696790894135</v>
      </c>
      <c r="J406">
        <f t="shared" si="36"/>
        <v>0</v>
      </c>
      <c r="K406">
        <f t="shared" si="37"/>
        <v>14.492874191713362</v>
      </c>
      <c r="L406">
        <f t="shared" si="38"/>
        <v>0</v>
      </c>
      <c r="Q406">
        <v>1.8058797259311199E-2</v>
      </c>
    </row>
    <row r="407" spans="1:17" x14ac:dyDescent="0.25">
      <c r="A407" s="1">
        <v>406</v>
      </c>
      <c r="B407" s="2">
        <v>41806</v>
      </c>
      <c r="C407" s="3">
        <v>535</v>
      </c>
      <c r="D407">
        <f t="shared" si="39"/>
        <v>-3.6611294325551484E-2</v>
      </c>
      <c r="E407">
        <f t="shared" si="42"/>
        <v>3.2779896139982425E-4</v>
      </c>
      <c r="F407">
        <f t="shared" si="40"/>
        <v>2.8522001810667401</v>
      </c>
      <c r="G407">
        <f t="shared" si="41"/>
        <v>1.0480906898037126</v>
      </c>
      <c r="H407">
        <f t="shared" si="34"/>
        <v>-16.094018143114049</v>
      </c>
      <c r="I407">
        <f t="shared" si="35"/>
        <v>-20.317438225300329</v>
      </c>
      <c r="J407">
        <f t="shared" si="36"/>
        <v>1</v>
      </c>
      <c r="K407">
        <f t="shared" si="37"/>
        <v>0</v>
      </c>
      <c r="L407">
        <f t="shared" si="38"/>
        <v>-4.22342008218628</v>
      </c>
      <c r="Q407">
        <v>1.7629691762919501E-2</v>
      </c>
    </row>
    <row r="408" spans="1:17" x14ac:dyDescent="0.25">
      <c r="A408" s="1">
        <v>407</v>
      </c>
      <c r="B408" s="2">
        <v>41807</v>
      </c>
      <c r="C408" s="3">
        <v>533</v>
      </c>
      <c r="D408">
        <f t="shared" si="39"/>
        <v>-3.7453227301620529E-3</v>
      </c>
      <c r="E408">
        <f t="shared" si="42"/>
        <v>3.929423251114862E-4</v>
      </c>
      <c r="F408">
        <f t="shared" si="40"/>
        <v>19.769415756167309</v>
      </c>
      <c r="G408">
        <f t="shared" si="41"/>
        <v>2.9841360847057596</v>
      </c>
      <c r="H408">
        <f t="shared" si="34"/>
        <v>-18.311193220080416</v>
      </c>
      <c r="I408">
        <f t="shared" si="35"/>
        <v>-2.0037476606366984</v>
      </c>
      <c r="J408">
        <f t="shared" si="36"/>
        <v>0</v>
      </c>
      <c r="K408">
        <f t="shared" si="37"/>
        <v>16.307445559443718</v>
      </c>
      <c r="L408">
        <f t="shared" si="38"/>
        <v>0</v>
      </c>
      <c r="Q408">
        <v>2.0806400840928801E-2</v>
      </c>
    </row>
    <row r="409" spans="1:17" x14ac:dyDescent="0.25">
      <c r="A409" s="1">
        <v>408</v>
      </c>
      <c r="B409" s="2">
        <v>41808</v>
      </c>
      <c r="C409" s="3">
        <v>555</v>
      </c>
      <c r="D409">
        <f t="shared" si="39"/>
        <v>4.0446689580590021E-2</v>
      </c>
      <c r="E409">
        <f t="shared" si="42"/>
        <v>3.694954022213224E-4</v>
      </c>
      <c r="F409">
        <f t="shared" si="40"/>
        <v>2.2682440382420439</v>
      </c>
      <c r="G409">
        <f t="shared" si="41"/>
        <v>0.81900598071279429</v>
      </c>
      <c r="H409">
        <f t="shared" si="34"/>
        <v>-17.72823496751424</v>
      </c>
      <c r="I409">
        <f t="shared" si="35"/>
        <v>21.558085546454482</v>
      </c>
      <c r="J409">
        <f t="shared" si="36"/>
        <v>0</v>
      </c>
      <c r="K409">
        <f t="shared" si="37"/>
        <v>39.286320513968718</v>
      </c>
      <c r="L409">
        <f t="shared" si="38"/>
        <v>0</v>
      </c>
      <c r="Q409">
        <v>2.02195919952032E-2</v>
      </c>
    </row>
    <row r="410" spans="1:17" x14ac:dyDescent="0.25">
      <c r="A410" s="1">
        <v>409</v>
      </c>
      <c r="B410" s="2">
        <v>41809</v>
      </c>
      <c r="C410" s="3">
        <v>544.70001200000002</v>
      </c>
      <c r="D410">
        <f t="shared" si="39"/>
        <v>-1.8732907326330418E-2</v>
      </c>
      <c r="E410">
        <f t="shared" si="42"/>
        <v>4.4942235510174824E-4</v>
      </c>
      <c r="F410">
        <f t="shared" si="40"/>
        <v>12.735850709325447</v>
      </c>
      <c r="G410">
        <f t="shared" si="41"/>
        <v>2.5444209070896568</v>
      </c>
      <c r="H410">
        <f t="shared" si="34"/>
        <v>-18.726404855999608</v>
      </c>
      <c r="I410">
        <f t="shared" si="35"/>
        <v>-10.396763566113382</v>
      </c>
      <c r="J410">
        <f t="shared" si="36"/>
        <v>0</v>
      </c>
      <c r="K410">
        <f t="shared" si="37"/>
        <v>8.3296412898862258</v>
      </c>
      <c r="L410">
        <f t="shared" si="38"/>
        <v>0</v>
      </c>
      <c r="Q410">
        <v>2.0511410340917999E-2</v>
      </c>
    </row>
    <row r="411" spans="1:17" x14ac:dyDescent="0.25">
      <c r="A411" s="1">
        <v>410</v>
      </c>
      <c r="B411" s="2">
        <v>41810</v>
      </c>
      <c r="C411" s="3">
        <v>558</v>
      </c>
      <c r="D411">
        <f t="shared" si="39"/>
        <v>2.4123755961206826E-2</v>
      </c>
      <c r="E411">
        <f t="shared" si="42"/>
        <v>4.4203799429416062E-4</v>
      </c>
      <c r="F411">
        <f t="shared" si="40"/>
        <v>9.8242576199936398</v>
      </c>
      <c r="G411">
        <f t="shared" si="41"/>
        <v>2.2848545945945102</v>
      </c>
      <c r="H411">
        <f t="shared" si="34"/>
        <v>-18.665610656942103</v>
      </c>
      <c r="I411">
        <f t="shared" si="35"/>
        <v>13.14021016155443</v>
      </c>
      <c r="J411">
        <f t="shared" si="36"/>
        <v>0</v>
      </c>
      <c r="K411">
        <f t="shared" si="37"/>
        <v>31.805820818496535</v>
      </c>
      <c r="L411">
        <f t="shared" si="38"/>
        <v>0</v>
      </c>
      <c r="Q411">
        <v>2.0831421937431701E-2</v>
      </c>
    </row>
    <row r="412" spans="1:17" x14ac:dyDescent="0.25">
      <c r="A412" s="1">
        <v>411</v>
      </c>
      <c r="B412" s="2">
        <v>41813</v>
      </c>
      <c r="C412" s="3">
        <v>556.09997599999997</v>
      </c>
      <c r="D412">
        <f t="shared" si="39"/>
        <v>-3.4108713454991169E-3</v>
      </c>
      <c r="E412">
        <f t="shared" si="42"/>
        <v>4.4973543257080192E-4</v>
      </c>
      <c r="F412">
        <f t="shared" si="40"/>
        <v>18.570098607494298</v>
      </c>
      <c r="G412">
        <f t="shared" si="41"/>
        <v>2.9215526853932894</v>
      </c>
      <c r="H412">
        <f t="shared" si="34"/>
        <v>-18.803930504459377</v>
      </c>
      <c r="I412">
        <f t="shared" si="35"/>
        <v>-1.9032662107885072</v>
      </c>
      <c r="J412">
        <f t="shared" si="36"/>
        <v>0</v>
      </c>
      <c r="K412">
        <f t="shared" si="37"/>
        <v>16.900664293670868</v>
      </c>
      <c r="L412">
        <f t="shared" si="38"/>
        <v>0</v>
      </c>
      <c r="Q412">
        <v>2.0485592818968501E-2</v>
      </c>
    </row>
    <row r="413" spans="1:17" x14ac:dyDescent="0.25">
      <c r="A413" s="1">
        <v>412</v>
      </c>
      <c r="B413" s="2">
        <v>41814</v>
      </c>
      <c r="C413" s="3">
        <v>570.79998799999998</v>
      </c>
      <c r="D413">
        <f t="shared" si="39"/>
        <v>2.6090773543743836E-2</v>
      </c>
      <c r="E413">
        <f t="shared" si="42"/>
        <v>4.2113112212394398E-4</v>
      </c>
      <c r="F413">
        <f t="shared" si="40"/>
        <v>8.663599114598437</v>
      </c>
      <c r="G413">
        <f t="shared" si="41"/>
        <v>2.1591302383833177</v>
      </c>
      <c r="H413">
        <f t="shared" si="34"/>
        <v>-18.212289069979843</v>
      </c>
      <c r="I413">
        <f t="shared" si="35"/>
        <v>14.509078541497381</v>
      </c>
      <c r="J413">
        <f t="shared" si="36"/>
        <v>0</v>
      </c>
      <c r="K413">
        <f t="shared" si="37"/>
        <v>32.72136761147722</v>
      </c>
      <c r="L413">
        <f t="shared" si="38"/>
        <v>0</v>
      </c>
      <c r="Q413">
        <v>1.99088308295347E-2</v>
      </c>
    </row>
    <row r="414" spans="1:17" x14ac:dyDescent="0.25">
      <c r="A414" s="1">
        <v>413</v>
      </c>
      <c r="B414" s="2">
        <v>41815</v>
      </c>
      <c r="C414" s="3">
        <v>574.95001200000002</v>
      </c>
      <c r="D414">
        <f t="shared" si="39"/>
        <v>7.2442367864979686E-3</v>
      </c>
      <c r="E414">
        <f t="shared" si="42"/>
        <v>4.3684156078962501E-4</v>
      </c>
      <c r="F414">
        <f t="shared" si="40"/>
        <v>17.974697952336911</v>
      </c>
      <c r="G414">
        <f t="shared" si="41"/>
        <v>2.888965099701637</v>
      </c>
      <c r="H414">
        <f t="shared" si="34"/>
        <v>-18.481336560243616</v>
      </c>
      <c r="I414">
        <f t="shared" si="35"/>
        <v>4.1350102708021987</v>
      </c>
      <c r="J414">
        <f t="shared" si="36"/>
        <v>0</v>
      </c>
      <c r="K414">
        <f t="shared" si="37"/>
        <v>22.616346831045814</v>
      </c>
      <c r="L414">
        <f t="shared" si="38"/>
        <v>0</v>
      </c>
      <c r="Q414">
        <v>1.96826476664534E-2</v>
      </c>
    </row>
    <row r="415" spans="1:17" x14ac:dyDescent="0.25">
      <c r="A415" s="1">
        <v>414</v>
      </c>
      <c r="B415" s="2">
        <v>41816</v>
      </c>
      <c r="C415" s="3">
        <v>578</v>
      </c>
      <c r="D415">
        <f t="shared" si="39"/>
        <v>5.2907673063237902E-3</v>
      </c>
      <c r="E415">
        <f t="shared" si="42"/>
        <v>4.1192542947413984E-4</v>
      </c>
      <c r="F415">
        <f t="shared" si="40"/>
        <v>18.999606882362073</v>
      </c>
      <c r="G415">
        <f t="shared" si="41"/>
        <v>2.9444182885503949</v>
      </c>
      <c r="H415">
        <f t="shared" si="34"/>
        <v>-18.079616604378259</v>
      </c>
      <c r="I415">
        <f t="shared" si="35"/>
        <v>3.0419267262600709</v>
      </c>
      <c r="J415">
        <f t="shared" si="36"/>
        <v>0</v>
      </c>
      <c r="K415">
        <f t="shared" si="37"/>
        <v>21.121543330638332</v>
      </c>
      <c r="L415">
        <f t="shared" si="38"/>
        <v>0</v>
      </c>
      <c r="Q415">
        <v>1.9115832963439099E-2</v>
      </c>
    </row>
    <row r="416" spans="1:17" x14ac:dyDescent="0.25">
      <c r="A416" s="1">
        <v>415</v>
      </c>
      <c r="B416" s="2">
        <v>41817</v>
      </c>
      <c r="C416" s="3">
        <v>566.5</v>
      </c>
      <c r="D416">
        <f t="shared" si="39"/>
        <v>-2.0096788204316492E-2</v>
      </c>
      <c r="E416">
        <f t="shared" si="42"/>
        <v>3.8767687526275159E-4</v>
      </c>
      <c r="F416">
        <f t="shared" si="40"/>
        <v>12.035152862195018</v>
      </c>
      <c r="G416">
        <f t="shared" si="41"/>
        <v>2.4878317726246686</v>
      </c>
      <c r="H416">
        <f t="shared" si="34"/>
        <v>-17.654911514259819</v>
      </c>
      <c r="I416">
        <f t="shared" si="35"/>
        <v>-11.615943582094932</v>
      </c>
      <c r="J416">
        <f t="shared" si="36"/>
        <v>0</v>
      </c>
      <c r="K416">
        <f t="shared" si="37"/>
        <v>6.038967932164887</v>
      </c>
      <c r="L416">
        <f t="shared" si="38"/>
        <v>0</v>
      </c>
      <c r="Q416">
        <v>1.85682854768669E-2</v>
      </c>
    </row>
    <row r="417" spans="1:17" x14ac:dyDescent="0.25">
      <c r="A417" s="1">
        <v>416</v>
      </c>
      <c r="B417" s="2">
        <v>41820</v>
      </c>
      <c r="C417" s="3">
        <v>573.84997599999997</v>
      </c>
      <c r="D417">
        <f t="shared" si="39"/>
        <v>1.2890915835839357E-2</v>
      </c>
      <c r="E417">
        <f t="shared" si="42"/>
        <v>3.8904498774301196E-4</v>
      </c>
      <c r="F417">
        <f t="shared" si="40"/>
        <v>16.336477528106141</v>
      </c>
      <c r="G417">
        <f t="shared" si="41"/>
        <v>2.7934004926372222</v>
      </c>
      <c r="H417">
        <f t="shared" si="34"/>
        <v>-17.918736094904339</v>
      </c>
      <c r="I417">
        <f t="shared" si="35"/>
        <v>7.3027038210029955</v>
      </c>
      <c r="J417">
        <f t="shared" si="36"/>
        <v>0</v>
      </c>
      <c r="K417">
        <f t="shared" si="37"/>
        <v>25.221439915907336</v>
      </c>
      <c r="L417">
        <f t="shared" si="38"/>
        <v>0</v>
      </c>
      <c r="Q417">
        <v>1.92283295497113E-2</v>
      </c>
    </row>
    <row r="418" spans="1:17" x14ac:dyDescent="0.25">
      <c r="A418" s="1">
        <v>417</v>
      </c>
      <c r="B418" s="2">
        <v>41821</v>
      </c>
      <c r="C418" s="3">
        <v>574.15002400000003</v>
      </c>
      <c r="D418">
        <f t="shared" si="39"/>
        <v>5.2273171922004725E-4</v>
      </c>
      <c r="E418">
        <f t="shared" si="42"/>
        <v>3.7544509675370685E-4</v>
      </c>
      <c r="F418">
        <f t="shared" si="40"/>
        <v>20.581584569144848</v>
      </c>
      <c r="G418">
        <f t="shared" si="41"/>
        <v>3.0243967230271651</v>
      </c>
      <c r="H418">
        <f t="shared" si="34"/>
        <v>-17.699247997230223</v>
      </c>
      <c r="I418">
        <f t="shared" si="35"/>
        <v>0.29996958452886285</v>
      </c>
      <c r="J418">
        <f t="shared" si="36"/>
        <v>0</v>
      </c>
      <c r="K418">
        <f t="shared" si="37"/>
        <v>17.999217581759087</v>
      </c>
      <c r="L418">
        <f t="shared" si="38"/>
        <v>0</v>
      </c>
      <c r="Q418">
        <v>1.8749536856148601E-2</v>
      </c>
    </row>
    <row r="419" spans="1:17" x14ac:dyDescent="0.25">
      <c r="A419" s="1">
        <v>418</v>
      </c>
      <c r="B419" s="2">
        <v>41822</v>
      </c>
      <c r="C419" s="3">
        <v>579</v>
      </c>
      <c r="D419">
        <f t="shared" si="39"/>
        <v>8.411749549874557E-3</v>
      </c>
      <c r="E419">
        <f t="shared" si="42"/>
        <v>3.5268193711177921E-4</v>
      </c>
      <c r="F419">
        <f t="shared" si="40"/>
        <v>19.215551364874639</v>
      </c>
      <c r="G419">
        <f t="shared" si="41"/>
        <v>2.9557199181081013</v>
      </c>
      <c r="H419">
        <f t="shared" si="34"/>
        <v>-17.202796704428351</v>
      </c>
      <c r="I419">
        <f t="shared" si="35"/>
        <v>4.8296062059424667</v>
      </c>
      <c r="J419">
        <f t="shared" si="36"/>
        <v>0</v>
      </c>
      <c r="K419">
        <f t="shared" si="37"/>
        <v>22.03240291037082</v>
      </c>
      <c r="L419">
        <f t="shared" si="38"/>
        <v>0</v>
      </c>
      <c r="Q419">
        <v>1.82141021315089E-2</v>
      </c>
    </row>
    <row r="420" spans="1:17" x14ac:dyDescent="0.25">
      <c r="A420" s="1">
        <v>419</v>
      </c>
      <c r="B420" s="2">
        <v>41823</v>
      </c>
      <c r="C420" s="3">
        <v>585</v>
      </c>
      <c r="D420">
        <f t="shared" si="39"/>
        <v>1.0309369658861287E-2</v>
      </c>
      <c r="E420">
        <f t="shared" si="42"/>
        <v>3.3632852077098986E-4</v>
      </c>
      <c r="F420">
        <f t="shared" si="40"/>
        <v>18.574090822213851</v>
      </c>
      <c r="G420">
        <f t="shared" si="41"/>
        <v>2.921767643091719</v>
      </c>
      <c r="H420">
        <f t="shared" si="34"/>
        <v>-16.896825433751619</v>
      </c>
      <c r="I420">
        <f t="shared" si="35"/>
        <v>5.9691250324806857</v>
      </c>
      <c r="J420">
        <f t="shared" si="36"/>
        <v>0</v>
      </c>
      <c r="K420">
        <f t="shared" si="37"/>
        <v>22.865950466232306</v>
      </c>
      <c r="L420">
        <f t="shared" si="38"/>
        <v>0</v>
      </c>
      <c r="Q420">
        <v>1.7740287398093999E-2</v>
      </c>
    </row>
    <row r="421" spans="1:17" x14ac:dyDescent="0.25">
      <c r="A421" s="1">
        <v>420</v>
      </c>
      <c r="B421" s="2">
        <v>41824</v>
      </c>
      <c r="C421" s="3">
        <v>575</v>
      </c>
      <c r="D421">
        <f t="shared" si="39"/>
        <v>-1.7241806434506103E-2</v>
      </c>
      <c r="E421">
        <f t="shared" si="42"/>
        <v>3.2363608529776682E-4</v>
      </c>
      <c r="F421">
        <f t="shared" si="40"/>
        <v>14.009361401541518</v>
      </c>
      <c r="G421">
        <f t="shared" si="41"/>
        <v>2.6397257776927345</v>
      </c>
      <c r="H421">
        <f t="shared" si="34"/>
        <v>-16.662785058180724</v>
      </c>
      <c r="I421">
        <f t="shared" si="35"/>
        <v>-10.086456764186071</v>
      </c>
      <c r="J421">
        <f t="shared" si="36"/>
        <v>0</v>
      </c>
      <c r="K421">
        <f t="shared" si="37"/>
        <v>6.5763282939946528</v>
      </c>
      <c r="L421">
        <f t="shared" si="38"/>
        <v>0</v>
      </c>
      <c r="Q421">
        <v>1.7315132681974099E-2</v>
      </c>
    </row>
    <row r="422" spans="1:17" x14ac:dyDescent="0.25">
      <c r="A422" s="1">
        <v>421</v>
      </c>
      <c r="B422" s="2">
        <v>41827</v>
      </c>
      <c r="C422" s="3">
        <v>569.90002400000003</v>
      </c>
      <c r="D422">
        <f t="shared" si="39"/>
        <v>-8.9090918437461034E-3</v>
      </c>
      <c r="E422">
        <f t="shared" si="42"/>
        <v>3.2399274187844799E-4</v>
      </c>
      <c r="F422">
        <f t="shared" si="40"/>
        <v>19.608554357972796</v>
      </c>
      <c r="G422">
        <f t="shared" si="41"/>
        <v>2.9759659178566014</v>
      </c>
      <c r="H422">
        <f t="shared" si="34"/>
        <v>-16.853582491171977</v>
      </c>
      <c r="I422">
        <f t="shared" si="35"/>
        <v>-5.1227278101540099</v>
      </c>
      <c r="J422">
        <f t="shared" si="36"/>
        <v>0</v>
      </c>
      <c r="K422">
        <f t="shared" si="37"/>
        <v>11.730854681017966</v>
      </c>
      <c r="L422">
        <f t="shared" si="38"/>
        <v>0</v>
      </c>
      <c r="Q422">
        <v>1.78179806963626E-2</v>
      </c>
    </row>
    <row r="423" spans="1:17" x14ac:dyDescent="0.25">
      <c r="A423" s="1">
        <v>422</v>
      </c>
      <c r="B423" s="2">
        <v>41828</v>
      </c>
      <c r="C423" s="3">
        <v>555.04998799999998</v>
      </c>
      <c r="D423">
        <f t="shared" si="39"/>
        <v>-2.6402770794622443E-2</v>
      </c>
      <c r="E423">
        <f t="shared" si="42"/>
        <v>3.1070714194303027E-4</v>
      </c>
      <c r="F423">
        <f t="shared" si="40"/>
        <v>7.371235199895076</v>
      </c>
      <c r="G423">
        <f t="shared" si="41"/>
        <v>1.9975852905157503</v>
      </c>
      <c r="H423">
        <f t="shared" si="34"/>
        <v>-16.521172238783482</v>
      </c>
      <c r="I423">
        <f t="shared" si="35"/>
        <v>-15.04693970952183</v>
      </c>
      <c r="J423">
        <f t="shared" si="36"/>
        <v>0</v>
      </c>
      <c r="K423">
        <f t="shared" si="37"/>
        <v>1.474232529261652</v>
      </c>
      <c r="L423">
        <f t="shared" si="38"/>
        <v>0</v>
      </c>
      <c r="Q423">
        <v>1.7622855546067798E-2</v>
      </c>
    </row>
    <row r="424" spans="1:17" x14ac:dyDescent="0.25">
      <c r="A424" s="1">
        <v>423</v>
      </c>
      <c r="B424" s="2">
        <v>41829</v>
      </c>
      <c r="C424" s="3">
        <v>560</v>
      </c>
      <c r="D424">
        <f t="shared" si="39"/>
        <v>8.8786055702129753E-3</v>
      </c>
      <c r="E424">
        <f t="shared" si="42"/>
        <v>3.3717750795873955E-4</v>
      </c>
      <c r="F424">
        <f t="shared" si="40"/>
        <v>19.329175523132623</v>
      </c>
      <c r="G424">
        <f t="shared" si="41"/>
        <v>2.9616156396014621</v>
      </c>
      <c r="H424">
        <f t="shared" si="34"/>
        <v>-17.519621363082123</v>
      </c>
      <c r="I424">
        <f t="shared" si="35"/>
        <v>4.9280699152034453</v>
      </c>
      <c r="J424">
        <f t="shared" si="36"/>
        <v>0</v>
      </c>
      <c r="K424">
        <f t="shared" si="37"/>
        <v>22.447691278285568</v>
      </c>
      <c r="L424">
        <f t="shared" si="38"/>
        <v>0</v>
      </c>
      <c r="Q424">
        <v>1.9187867728831499E-2</v>
      </c>
    </row>
    <row r="425" spans="1:17" x14ac:dyDescent="0.25">
      <c r="A425" s="1">
        <v>424</v>
      </c>
      <c r="B425" s="2">
        <v>41830</v>
      </c>
      <c r="C425" s="3">
        <v>544.84997599999997</v>
      </c>
      <c r="D425">
        <f t="shared" si="39"/>
        <v>-2.742630035512154E-2</v>
      </c>
      <c r="E425">
        <f t="shared" si="42"/>
        <v>3.226954324629035E-4</v>
      </c>
      <c r="F425">
        <f t="shared" si="40"/>
        <v>6.9237946606681406</v>
      </c>
      <c r="G425">
        <f t="shared" si="41"/>
        <v>1.9349639807026531</v>
      </c>
      <c r="H425">
        <f t="shared" si="34"/>
        <v>-17.192017526847724</v>
      </c>
      <c r="I425">
        <f t="shared" si="35"/>
        <v>-15.358728198868063</v>
      </c>
      <c r="J425">
        <f t="shared" si="36"/>
        <v>0</v>
      </c>
      <c r="K425">
        <f t="shared" si="37"/>
        <v>1.8332893279796618</v>
      </c>
      <c r="L425">
        <f t="shared" si="38"/>
        <v>0</v>
      </c>
      <c r="Q425">
        <v>1.8662633007867701E-2</v>
      </c>
    </row>
    <row r="426" spans="1:17" x14ac:dyDescent="0.25">
      <c r="A426" s="1">
        <v>425</v>
      </c>
      <c r="B426" s="2">
        <v>41831</v>
      </c>
      <c r="C426" s="3">
        <v>536.15002400000003</v>
      </c>
      <c r="D426">
        <f t="shared" si="39"/>
        <v>-1.609646594432736E-2</v>
      </c>
      <c r="E426">
        <f t="shared" si="42"/>
        <v>3.515500407191428E-4</v>
      </c>
      <c r="F426">
        <f t="shared" si="40"/>
        <v>14.718942325975135</v>
      </c>
      <c r="G426">
        <f t="shared" si="41"/>
        <v>2.68913525786424</v>
      </c>
      <c r="H426">
        <f t="shared" si="34"/>
        <v>-18.111741861294231</v>
      </c>
      <c r="I426">
        <f t="shared" si="35"/>
        <v>-8.7701590834515795</v>
      </c>
      <c r="J426">
        <f t="shared" si="36"/>
        <v>0</v>
      </c>
      <c r="K426">
        <f t="shared" si="37"/>
        <v>9.3415827778426515</v>
      </c>
      <c r="L426">
        <f t="shared" si="38"/>
        <v>0</v>
      </c>
      <c r="Q426">
        <v>2.02077230582078E-2</v>
      </c>
    </row>
    <row r="427" spans="1:17" x14ac:dyDescent="0.25">
      <c r="A427" s="1">
        <v>426</v>
      </c>
      <c r="B427" s="2">
        <v>41834</v>
      </c>
      <c r="C427" s="3">
        <v>534.09997599999997</v>
      </c>
      <c r="D427">
        <f t="shared" si="39"/>
        <v>-3.8309750194278369E-3</v>
      </c>
      <c r="E427">
        <f t="shared" si="42"/>
        <v>3.4706030486703185E-4</v>
      </c>
      <c r="F427">
        <f t="shared" si="40"/>
        <v>20.966452003432313</v>
      </c>
      <c r="G427">
        <f t="shared" si="41"/>
        <v>3.0429236366758086</v>
      </c>
      <c r="H427">
        <f t="shared" si="34"/>
        <v>-17.925575936764414</v>
      </c>
      <c r="I427">
        <f t="shared" si="35"/>
        <v>-2.0539773486096351</v>
      </c>
      <c r="J427">
        <f t="shared" si="36"/>
        <v>0</v>
      </c>
      <c r="K427">
        <f t="shared" si="37"/>
        <v>15.871598588154779</v>
      </c>
      <c r="L427">
        <f t="shared" si="38"/>
        <v>0</v>
      </c>
      <c r="Q427">
        <v>2.03245475346449E-2</v>
      </c>
    </row>
    <row r="428" spans="1:17" x14ac:dyDescent="0.25">
      <c r="A428" s="1">
        <v>427</v>
      </c>
      <c r="B428" s="2">
        <v>41835</v>
      </c>
      <c r="C428" s="3">
        <v>540.29998799999998</v>
      </c>
      <c r="D428">
        <f t="shared" si="39"/>
        <v>1.1541476229818234E-2</v>
      </c>
      <c r="E428">
        <f t="shared" si="42"/>
        <v>3.2769969165639479E-4</v>
      </c>
      <c r="F428">
        <f t="shared" si="40"/>
        <v>17.984754461647029</v>
      </c>
      <c r="G428">
        <f t="shared" si="41"/>
        <v>2.8895244246577856</v>
      </c>
      <c r="H428">
        <f t="shared" si="34"/>
        <v>-17.367168737210616</v>
      </c>
      <c r="I428">
        <f t="shared" si="35"/>
        <v>6.1643021773504891</v>
      </c>
      <c r="J428">
        <f t="shared" si="36"/>
        <v>0</v>
      </c>
      <c r="K428">
        <f t="shared" si="37"/>
        <v>23.531470914561105</v>
      </c>
      <c r="L428">
        <f t="shared" si="38"/>
        <v>0</v>
      </c>
      <c r="Q428">
        <v>1.97669909356494E-2</v>
      </c>
    </row>
    <row r="429" spans="1:17" x14ac:dyDescent="0.25">
      <c r="A429" s="1">
        <v>428</v>
      </c>
      <c r="B429" s="2">
        <v>41836</v>
      </c>
      <c r="C429" s="3">
        <v>543</v>
      </c>
      <c r="D429">
        <f t="shared" si="39"/>
        <v>4.9848012937989379E-3</v>
      </c>
      <c r="E429">
        <f t="shared" si="42"/>
        <v>3.1744974538632127E-4</v>
      </c>
      <c r="F429">
        <f t="shared" si="40"/>
        <v>21.531558506921129</v>
      </c>
      <c r="G429">
        <f t="shared" si="41"/>
        <v>3.0695196964443392</v>
      </c>
      <c r="H429">
        <f t="shared" si="34"/>
        <v>-17.09897377432328</v>
      </c>
      <c r="I429">
        <f t="shared" si="35"/>
        <v>2.6932880792219507</v>
      </c>
      <c r="J429">
        <f t="shared" si="36"/>
        <v>0</v>
      </c>
      <c r="K429">
        <f t="shared" si="37"/>
        <v>19.792261853545231</v>
      </c>
      <c r="L429">
        <f t="shared" si="38"/>
        <v>0</v>
      </c>
      <c r="Q429">
        <v>1.9238410445271598E-2</v>
      </c>
    </row>
    <row r="430" spans="1:17" x14ac:dyDescent="0.25">
      <c r="A430" s="1">
        <v>429</v>
      </c>
      <c r="B430" s="2">
        <v>41837</v>
      </c>
      <c r="C430" s="3">
        <v>540</v>
      </c>
      <c r="D430">
        <f t="shared" si="39"/>
        <v>-5.5401803756153561E-3</v>
      </c>
      <c r="E430">
        <f t="shared" si="42"/>
        <v>3.0133547510690983E-4</v>
      </c>
      <c r="F430">
        <f t="shared" si="40"/>
        <v>21.840703773146721</v>
      </c>
      <c r="G430">
        <f t="shared" si="41"/>
        <v>3.0837753744027006</v>
      </c>
      <c r="H430">
        <f t="shared" si="34"/>
        <v>-16.687943338600359</v>
      </c>
      <c r="I430">
        <f t="shared" si="35"/>
        <v>-3.0083179439591383</v>
      </c>
      <c r="J430">
        <f t="shared" si="36"/>
        <v>0</v>
      </c>
      <c r="K430">
        <f t="shared" si="37"/>
        <v>13.679625394641221</v>
      </c>
      <c r="L430">
        <f t="shared" si="38"/>
        <v>0</v>
      </c>
      <c r="Q430">
        <v>1.8682590067115999E-2</v>
      </c>
    </row>
    <row r="431" spans="1:17" x14ac:dyDescent="0.25">
      <c r="A431" s="1">
        <v>430</v>
      </c>
      <c r="B431" s="2">
        <v>41838</v>
      </c>
      <c r="C431" s="3">
        <v>534</v>
      </c>
      <c r="D431">
        <f t="shared" si="39"/>
        <v>-1.1173300598125189E-2</v>
      </c>
      <c r="E431">
        <f t="shared" si="42"/>
        <v>2.870072344109584E-4</v>
      </c>
      <c r="F431">
        <f t="shared" si="40"/>
        <v>18.94561710485609</v>
      </c>
      <c r="G431">
        <f t="shared" si="41"/>
        <v>2.9415726174347063</v>
      </c>
      <c r="H431">
        <f t="shared" si="34"/>
        <v>-16.233293918778699</v>
      </c>
      <c r="I431">
        <f t="shared" si="35"/>
        <v>-6.033582322987602</v>
      </c>
      <c r="J431">
        <f t="shared" si="36"/>
        <v>0</v>
      </c>
      <c r="K431">
        <f t="shared" si="37"/>
        <v>10.199711595791097</v>
      </c>
      <c r="L431">
        <f t="shared" si="38"/>
        <v>0</v>
      </c>
      <c r="Q431">
        <v>1.8274562556319599E-2</v>
      </c>
    </row>
    <row r="432" spans="1:17" x14ac:dyDescent="0.25">
      <c r="A432" s="1">
        <v>431</v>
      </c>
      <c r="B432" s="2">
        <v>41841</v>
      </c>
      <c r="C432" s="3">
        <v>543</v>
      </c>
      <c r="D432">
        <f t="shared" si="39"/>
        <v>1.6713480973740532E-2</v>
      </c>
      <c r="E432">
        <f t="shared" si="42"/>
        <v>2.7982309535855006E-4</v>
      </c>
      <c r="F432">
        <f t="shared" si="40"/>
        <v>14.477567223892438</v>
      </c>
      <c r="G432">
        <f t="shared" si="41"/>
        <v>2.6726003634427165</v>
      </c>
      <c r="H432">
        <f t="shared" si="34"/>
        <v>-15.973077383405801</v>
      </c>
      <c r="I432">
        <f t="shared" si="35"/>
        <v>8.9249988399774445</v>
      </c>
      <c r="J432">
        <f t="shared" si="36"/>
        <v>0</v>
      </c>
      <c r="K432">
        <f t="shared" si="37"/>
        <v>24.898076223383246</v>
      </c>
      <c r="L432">
        <f t="shared" si="38"/>
        <v>0</v>
      </c>
      <c r="Q432">
        <v>1.8183665611836802E-2</v>
      </c>
    </row>
    <row r="433" spans="1:17" x14ac:dyDescent="0.25">
      <c r="A433" s="1">
        <v>432</v>
      </c>
      <c r="B433" s="2">
        <v>41842</v>
      </c>
      <c r="C433" s="3">
        <v>564</v>
      </c>
      <c r="D433">
        <f t="shared" si="39"/>
        <v>3.7944931564123471E-2</v>
      </c>
      <c r="E433">
        <f t="shared" si="42"/>
        <v>2.8292256593129685E-4</v>
      </c>
      <c r="F433">
        <f t="shared" si="40"/>
        <v>1.8620650833493333</v>
      </c>
      <c r="G433">
        <f t="shared" si="41"/>
        <v>0.62168613170767639</v>
      </c>
      <c r="H433">
        <f t="shared" si="34"/>
        <v>-15.932239571871206</v>
      </c>
      <c r="I433">
        <f t="shared" si="35"/>
        <v>20.604097839319046</v>
      </c>
      <c r="J433">
        <f t="shared" si="36"/>
        <v>0</v>
      </c>
      <c r="K433">
        <f t="shared" si="37"/>
        <v>36.536337411190253</v>
      </c>
      <c r="L433">
        <f t="shared" si="38"/>
        <v>0</v>
      </c>
      <c r="Q433">
        <v>1.7836559888350999E-2</v>
      </c>
    </row>
    <row r="434" spans="1:17" x14ac:dyDescent="0.25">
      <c r="A434" s="1">
        <v>433</v>
      </c>
      <c r="B434" s="2">
        <v>41843</v>
      </c>
      <c r="C434" s="3">
        <v>560</v>
      </c>
      <c r="D434">
        <f t="shared" si="39"/>
        <v>-7.1174677688639896E-3</v>
      </c>
      <c r="E434">
        <f t="shared" si="42"/>
        <v>3.5823361607768199E-4</v>
      </c>
      <c r="F434">
        <f t="shared" si="40"/>
        <v>19.639018699813406</v>
      </c>
      <c r="G434">
        <f t="shared" si="41"/>
        <v>2.9775183373101064</v>
      </c>
      <c r="H434">
        <f t="shared" si="34"/>
        <v>-16.930336169499292</v>
      </c>
      <c r="I434">
        <f t="shared" si="35"/>
        <v>-4.0142518216392897</v>
      </c>
      <c r="J434">
        <f t="shared" si="36"/>
        <v>0</v>
      </c>
      <c r="K434">
        <f t="shared" si="37"/>
        <v>12.916084347860002</v>
      </c>
      <c r="L434">
        <f t="shared" si="38"/>
        <v>0</v>
      </c>
      <c r="Q434">
        <v>1.82482228216811E-2</v>
      </c>
    </row>
    <row r="435" spans="1:17" x14ac:dyDescent="0.25">
      <c r="A435" s="1">
        <v>434</v>
      </c>
      <c r="B435" s="2">
        <v>41844</v>
      </c>
      <c r="C435" s="3">
        <v>557</v>
      </c>
      <c r="D435">
        <f t="shared" si="39"/>
        <v>-5.3715438019108766E-3</v>
      </c>
      <c r="E435">
        <f t="shared" si="42"/>
        <v>3.4013524437129819E-4</v>
      </c>
      <c r="F435">
        <f t="shared" si="40"/>
        <v>20.733077400744463</v>
      </c>
      <c r="G435">
        <f t="shared" si="41"/>
        <v>3.0317303669852955</v>
      </c>
      <c r="H435">
        <f t="shared" si="34"/>
        <v>-16.519386528367502</v>
      </c>
      <c r="I435">
        <f t="shared" si="35"/>
        <v>-3.0080645290700909</v>
      </c>
      <c r="J435">
        <f t="shared" si="36"/>
        <v>0</v>
      </c>
      <c r="K435">
        <f t="shared" si="37"/>
        <v>13.511321999297412</v>
      </c>
      <c r="L435">
        <f t="shared" si="38"/>
        <v>0</v>
      </c>
      <c r="Q435">
        <v>1.7932464750724599E-2</v>
      </c>
    </row>
    <row r="436" spans="1:17" x14ac:dyDescent="0.25">
      <c r="A436" s="1">
        <v>435</v>
      </c>
      <c r="B436" s="2">
        <v>41845</v>
      </c>
      <c r="C436" s="3">
        <v>549.45001200000002</v>
      </c>
      <c r="D436">
        <f t="shared" si="39"/>
        <v>-1.3647440194329376E-2</v>
      </c>
      <c r="E436">
        <f t="shared" si="42"/>
        <v>3.2227078835939598E-4</v>
      </c>
      <c r="F436">
        <f t="shared" si="40"/>
        <v>16.645693475422028</v>
      </c>
      <c r="G436">
        <f t="shared" si="41"/>
        <v>2.8121515328459372</v>
      </c>
      <c r="H436">
        <f t="shared" si="34"/>
        <v>-16.094492568614399</v>
      </c>
      <c r="I436">
        <f t="shared" si="35"/>
        <v>-7.6016241882414626</v>
      </c>
      <c r="J436">
        <f t="shared" si="36"/>
        <v>0</v>
      </c>
      <c r="K436">
        <f t="shared" si="37"/>
        <v>8.4928683803729363</v>
      </c>
      <c r="L436">
        <f t="shared" si="38"/>
        <v>0</v>
      </c>
      <c r="Q436">
        <v>1.7565325062743199E-2</v>
      </c>
    </row>
    <row r="437" spans="1:17" x14ac:dyDescent="0.25">
      <c r="A437" s="1">
        <v>436</v>
      </c>
      <c r="B437" s="2">
        <v>41848</v>
      </c>
      <c r="C437" s="3">
        <v>551.75</v>
      </c>
      <c r="D437">
        <f t="shared" si="39"/>
        <v>4.1772454038911692E-3</v>
      </c>
      <c r="E437">
        <f t="shared" si="42"/>
        <v>3.1581293054661622E-4</v>
      </c>
      <c r="F437">
        <f t="shared" si="40"/>
        <v>21.837214269898968</v>
      </c>
      <c r="G437">
        <f t="shared" si="41"/>
        <v>3.083615590996736</v>
      </c>
      <c r="H437">
        <f t="shared" si="34"/>
        <v>-16.012985520974286</v>
      </c>
      <c r="I437">
        <f t="shared" si="35"/>
        <v>2.295187537294948</v>
      </c>
      <c r="J437">
        <f t="shared" si="36"/>
        <v>0</v>
      </c>
      <c r="K437">
        <f t="shared" si="37"/>
        <v>18.308173058269233</v>
      </c>
      <c r="L437">
        <f t="shared" si="38"/>
        <v>0</v>
      </c>
      <c r="Q437">
        <v>1.77165119485336E-2</v>
      </c>
    </row>
    <row r="438" spans="1:17" x14ac:dyDescent="0.25">
      <c r="A438" s="1">
        <v>437</v>
      </c>
      <c r="B438" s="2">
        <v>41850</v>
      </c>
      <c r="C438" s="3">
        <v>551.45001200000002</v>
      </c>
      <c r="D438">
        <f t="shared" si="39"/>
        <v>-5.4385062387765312E-4</v>
      </c>
      <c r="E438">
        <f t="shared" si="42"/>
        <v>2.9938084859876664E-4</v>
      </c>
      <c r="F438">
        <f t="shared" si="40"/>
        <v>23.045361631498718</v>
      </c>
      <c r="G438">
        <f t="shared" si="41"/>
        <v>3.1374645184554533</v>
      </c>
      <c r="H438">
        <f t="shared" si="34"/>
        <v>-15.650132500815076</v>
      </c>
      <c r="I438">
        <f t="shared" si="35"/>
        <v>-0.3000695817244951</v>
      </c>
      <c r="J438">
        <f t="shared" si="36"/>
        <v>0</v>
      </c>
      <c r="K438">
        <f t="shared" si="37"/>
        <v>15.350062919090581</v>
      </c>
      <c r="L438">
        <f t="shared" si="38"/>
        <v>0</v>
      </c>
      <c r="Q438">
        <v>1.7242878766031901E-2</v>
      </c>
    </row>
    <row r="439" spans="1:17" x14ac:dyDescent="0.25">
      <c r="A439" s="1">
        <v>438</v>
      </c>
      <c r="B439" s="2">
        <v>41851</v>
      </c>
      <c r="C439" s="3">
        <v>562</v>
      </c>
      <c r="D439">
        <f t="shared" si="39"/>
        <v>1.8950655380723026E-2</v>
      </c>
      <c r="E439">
        <f t="shared" si="42"/>
        <v>2.8332627604789204E-4</v>
      </c>
      <c r="F439">
        <f t="shared" si="40"/>
        <v>12.575459490196467</v>
      </c>
      <c r="G439">
        <f t="shared" si="41"/>
        <v>2.5317472552940963</v>
      </c>
      <c r="H439">
        <f t="shared" si="34"/>
        <v>-15.241029977058766</v>
      </c>
      <c r="I439">
        <f t="shared" si="35"/>
        <v>10.450339137107578</v>
      </c>
      <c r="J439">
        <f t="shared" si="36"/>
        <v>0</v>
      </c>
      <c r="K439">
        <f t="shared" si="37"/>
        <v>25.691369114166342</v>
      </c>
      <c r="L439">
        <f t="shared" si="38"/>
        <v>0</v>
      </c>
      <c r="Q439">
        <v>1.6801275934764499E-2</v>
      </c>
    </row>
    <row r="440" spans="1:17" x14ac:dyDescent="0.25">
      <c r="A440" s="1">
        <v>439</v>
      </c>
      <c r="B440" s="2">
        <v>41852</v>
      </c>
      <c r="C440" s="3">
        <v>556</v>
      </c>
      <c r="D440">
        <f t="shared" si="39"/>
        <v>-1.0733555643108664E-2</v>
      </c>
      <c r="E440">
        <f t="shared" si="42"/>
        <v>2.9110043394062738E-4</v>
      </c>
      <c r="F440">
        <f t="shared" si="40"/>
        <v>19.184389307791392</v>
      </c>
      <c r="G440">
        <f t="shared" si="41"/>
        <v>2.9540968914378514</v>
      </c>
      <c r="H440">
        <f t="shared" si="34"/>
        <v>-15.345778012653266</v>
      </c>
      <c r="I440">
        <f t="shared" si="35"/>
        <v>-6.0322582714270689</v>
      </c>
      <c r="J440">
        <f t="shared" si="36"/>
        <v>0</v>
      </c>
      <c r="K440">
        <f t="shared" si="37"/>
        <v>9.3135197412261981</v>
      </c>
      <c r="L440">
        <f t="shared" si="38"/>
        <v>0</v>
      </c>
      <c r="Q440">
        <v>1.6599182265522899E-2</v>
      </c>
    </row>
    <row r="441" spans="1:17" x14ac:dyDescent="0.25">
      <c r="A441" s="1">
        <v>440</v>
      </c>
      <c r="B441" s="2">
        <v>41855</v>
      </c>
      <c r="C441" s="3">
        <v>549.75</v>
      </c>
      <c r="D441">
        <f t="shared" si="39"/>
        <v>-1.1304664815711797E-2</v>
      </c>
      <c r="E441">
        <f t="shared" si="42"/>
        <v>2.8295364926379855E-4</v>
      </c>
      <c r="F441">
        <f t="shared" si="40"/>
        <v>18.922490744129018</v>
      </c>
      <c r="G441">
        <f t="shared" si="41"/>
        <v>2.9403512010547597</v>
      </c>
      <c r="H441">
        <f t="shared" si="34"/>
        <v>-15.194868071906587</v>
      </c>
      <c r="I441">
        <f t="shared" si="35"/>
        <v>-6.2853936375357593</v>
      </c>
      <c r="J441">
        <f t="shared" si="36"/>
        <v>0</v>
      </c>
      <c r="K441">
        <f t="shared" si="37"/>
        <v>8.9094744343708285</v>
      </c>
      <c r="L441">
        <f t="shared" si="38"/>
        <v>0</v>
      </c>
      <c r="Q441">
        <v>1.6613312711187801E-2</v>
      </c>
    </row>
    <row r="442" spans="1:17" x14ac:dyDescent="0.25">
      <c r="A442" s="1">
        <v>441</v>
      </c>
      <c r="B442" s="2">
        <v>41856</v>
      </c>
      <c r="C442" s="3">
        <v>553</v>
      </c>
      <c r="D442">
        <f t="shared" si="39"/>
        <v>5.8943720874642452E-3</v>
      </c>
      <c r="E442">
        <f t="shared" si="42"/>
        <v>2.7631138218412398E-4</v>
      </c>
      <c r="F442">
        <f t="shared" si="40"/>
        <v>22.537534473644193</v>
      </c>
      <c r="G442">
        <f t="shared" si="41"/>
        <v>3.1151821181408756</v>
      </c>
      <c r="H442">
        <f t="shared" si="34"/>
        <v>-15.072690700104195</v>
      </c>
      <c r="I442">
        <f t="shared" si="35"/>
        <v>3.240431055083469</v>
      </c>
      <c r="J442">
        <f t="shared" si="36"/>
        <v>0</v>
      </c>
      <c r="K442">
        <f t="shared" si="37"/>
        <v>18.313121755187662</v>
      </c>
      <c r="L442">
        <f t="shared" si="38"/>
        <v>0</v>
      </c>
      <c r="Q442">
        <v>1.66670848729021E-2</v>
      </c>
    </row>
    <row r="443" spans="1:17" x14ac:dyDescent="0.25">
      <c r="A443" s="1">
        <v>442</v>
      </c>
      <c r="B443" s="2">
        <v>41857</v>
      </c>
      <c r="C443" s="3">
        <v>550.54998799999998</v>
      </c>
      <c r="D443">
        <f t="shared" si="39"/>
        <v>-4.4402447591203528E-3</v>
      </c>
      <c r="E443">
        <f t="shared" si="42"/>
        <v>2.6444268123533056E-4</v>
      </c>
      <c r="F443">
        <f t="shared" si="40"/>
        <v>23.634949163042815</v>
      </c>
      <c r="G443">
        <f t="shared" si="41"/>
        <v>3.1627265133244524</v>
      </c>
      <c r="H443">
        <f t="shared" si="34"/>
        <v>-14.795033904123709</v>
      </c>
      <c r="I443">
        <f t="shared" si="35"/>
        <v>-2.4554553517935549</v>
      </c>
      <c r="J443">
        <f t="shared" si="36"/>
        <v>0</v>
      </c>
      <c r="K443">
        <f t="shared" si="37"/>
        <v>12.339578552330154</v>
      </c>
      <c r="L443">
        <f t="shared" si="38"/>
        <v>0</v>
      </c>
      <c r="Q443">
        <v>1.6263908830115598E-2</v>
      </c>
    </row>
    <row r="444" spans="1:17" x14ac:dyDescent="0.25">
      <c r="A444" s="1">
        <v>443</v>
      </c>
      <c r="B444" s="2">
        <v>41858</v>
      </c>
      <c r="C444" s="3">
        <v>548.25</v>
      </c>
      <c r="D444">
        <f t="shared" si="39"/>
        <v>-4.1863694652168977E-3</v>
      </c>
      <c r="E444">
        <f t="shared" si="42"/>
        <v>2.526818781225451E-4</v>
      </c>
      <c r="F444">
        <f t="shared" si="40"/>
        <v>24.241638189440984</v>
      </c>
      <c r="G444">
        <f t="shared" si="41"/>
        <v>3.1880717409901962</v>
      </c>
      <c r="H444">
        <f t="shared" si="34"/>
        <v>-14.46418500206031</v>
      </c>
      <c r="I444">
        <f t="shared" si="35"/>
        <v>-2.3048056588387293</v>
      </c>
      <c r="J444">
        <f t="shared" si="36"/>
        <v>0</v>
      </c>
      <c r="K444">
        <f t="shared" si="37"/>
        <v>12.15937934322158</v>
      </c>
      <c r="L444">
        <f t="shared" si="38"/>
        <v>0</v>
      </c>
      <c r="Q444">
        <v>1.5970970524173001E-2</v>
      </c>
    </row>
    <row r="445" spans="1:17" x14ac:dyDescent="0.25">
      <c r="A445" s="1">
        <v>444</v>
      </c>
      <c r="B445" s="2">
        <v>41859</v>
      </c>
      <c r="C445" s="3">
        <v>544.70001200000002</v>
      </c>
      <c r="D445">
        <f t="shared" si="39"/>
        <v>-6.496180877893486E-3</v>
      </c>
      <c r="E445">
        <f t="shared" si="42"/>
        <v>2.4182132164871973E-4</v>
      </c>
      <c r="F445">
        <f t="shared" si="40"/>
        <v>23.510847873631064</v>
      </c>
      <c r="G445">
        <f t="shared" si="41"/>
        <v>3.1574619262841095</v>
      </c>
      <c r="H445">
        <f t="shared" si="34"/>
        <v>-14.149091982871184</v>
      </c>
      <c r="I445">
        <f t="shared" si="35"/>
        <v>-3.5615311663051039</v>
      </c>
      <c r="J445">
        <f t="shared" si="36"/>
        <v>0</v>
      </c>
      <c r="K445">
        <f t="shared" si="37"/>
        <v>10.58756081656608</v>
      </c>
      <c r="L445">
        <f t="shared" si="38"/>
        <v>0</v>
      </c>
      <c r="Q445">
        <v>1.5688594112376001E-2</v>
      </c>
    </row>
    <row r="446" spans="1:17" x14ac:dyDescent="0.25">
      <c r="A446" s="1">
        <v>445</v>
      </c>
      <c r="B446" s="2">
        <v>41862</v>
      </c>
      <c r="C446" s="3">
        <v>539.5</v>
      </c>
      <c r="D446">
        <f t="shared" si="39"/>
        <v>-9.5924217219146828E-3</v>
      </c>
      <c r="E446">
        <f t="shared" si="42"/>
        <v>2.3345963694141936E-4</v>
      </c>
      <c r="F446">
        <f t="shared" si="40"/>
        <v>21.439709200244714</v>
      </c>
      <c r="G446">
        <f t="shared" si="41"/>
        <v>3.0652447726891952</v>
      </c>
      <c r="H446">
        <f t="shared" si="34"/>
        <v>-13.907398977868755</v>
      </c>
      <c r="I446">
        <f t="shared" si="35"/>
        <v>-5.2249922270359885</v>
      </c>
      <c r="J446">
        <f t="shared" si="36"/>
        <v>0</v>
      </c>
      <c r="K446">
        <f t="shared" si="37"/>
        <v>8.6824067508327669</v>
      </c>
      <c r="L446">
        <f t="shared" si="38"/>
        <v>0</v>
      </c>
      <c r="Q446">
        <v>1.55211046391585E-2</v>
      </c>
    </row>
    <row r="447" spans="1:17" x14ac:dyDescent="0.25">
      <c r="A447" s="1">
        <v>446</v>
      </c>
      <c r="B447" s="2">
        <v>41863</v>
      </c>
      <c r="C447" s="3">
        <v>539.65002400000003</v>
      </c>
      <c r="D447">
        <f t="shared" si="39"/>
        <v>2.7804104643477842E-4</v>
      </c>
      <c r="E447">
        <f t="shared" si="42"/>
        <v>2.2894672459664075E-4</v>
      </c>
      <c r="F447">
        <f t="shared" si="40"/>
        <v>26.361464029495817</v>
      </c>
      <c r="G447">
        <f t="shared" si="41"/>
        <v>3.2719032479059815</v>
      </c>
      <c r="H447">
        <f t="shared" ref="H447:H510" si="43">-1.645*Q447*C446</f>
        <v>-13.797508810043029</v>
      </c>
      <c r="I447">
        <f t="shared" ref="I447:I510" si="44">D447*C446</f>
        <v>0.15000314455156297</v>
      </c>
      <c r="J447">
        <f t="shared" ref="J447:J510" si="45">IF(D447*C446&lt;=H447,1,0)</f>
        <v>0</v>
      </c>
      <c r="K447">
        <f t="shared" ref="K447:K510" si="46">IF(J447=0,I447-H447,0)</f>
        <v>13.947511954594592</v>
      </c>
      <c r="L447">
        <f t="shared" ref="L447:L510" si="47">IF(J447=1,I447-H447,0)</f>
        <v>0</v>
      </c>
      <c r="Q447">
        <v>1.5546882946376701E-2</v>
      </c>
    </row>
    <row r="448" spans="1:17" x14ac:dyDescent="0.25">
      <c r="A448" s="1">
        <v>447</v>
      </c>
      <c r="B448" s="2">
        <v>41864</v>
      </c>
      <c r="C448" s="3">
        <v>540.34997599999997</v>
      </c>
      <c r="D448">
        <f t="shared" si="39"/>
        <v>1.296207588893027E-3</v>
      </c>
      <c r="E448">
        <f t="shared" si="42"/>
        <v>2.1908923437288956E-4</v>
      </c>
      <c r="F448">
        <f t="shared" si="40"/>
        <v>26.849381491787618</v>
      </c>
      <c r="G448">
        <f t="shared" si="41"/>
        <v>3.290242785001936</v>
      </c>
      <c r="H448">
        <f t="shared" si="43"/>
        <v>-13.493058157140357</v>
      </c>
      <c r="I448">
        <f t="shared" si="44"/>
        <v>0.69949845645510422</v>
      </c>
      <c r="J448">
        <f t="shared" si="45"/>
        <v>0</v>
      </c>
      <c r="K448">
        <f t="shared" si="46"/>
        <v>14.192556613595462</v>
      </c>
      <c r="L448">
        <f t="shared" si="47"/>
        <v>0</v>
      </c>
      <c r="Q448">
        <v>1.51996045585777E-2</v>
      </c>
    </row>
    <row r="449" spans="1:17" x14ac:dyDescent="0.25">
      <c r="A449" s="1">
        <v>448</v>
      </c>
      <c r="B449" s="2">
        <v>41865</v>
      </c>
      <c r="C449" s="3">
        <v>540.20001200000002</v>
      </c>
      <c r="D449">
        <f t="shared" si="39"/>
        <v>-2.7756976100731714E-4</v>
      </c>
      <c r="E449">
        <f t="shared" si="42"/>
        <v>2.1020107208855252E-4</v>
      </c>
      <c r="F449">
        <f t="shared" si="40"/>
        <v>27.51142028240772</v>
      </c>
      <c r="G449">
        <f t="shared" si="41"/>
        <v>3.3146012014630521</v>
      </c>
      <c r="H449">
        <f t="shared" si="43"/>
        <v>-13.217696064990371</v>
      </c>
      <c r="I449">
        <f t="shared" si="44"/>
        <v>-0.14998481369862954</v>
      </c>
      <c r="J449">
        <f t="shared" si="45"/>
        <v>0</v>
      </c>
      <c r="K449">
        <f t="shared" si="46"/>
        <v>13.06771125129174</v>
      </c>
      <c r="L449">
        <f t="shared" si="47"/>
        <v>0</v>
      </c>
      <c r="Q449">
        <v>1.4870128532658299E-2</v>
      </c>
    </row>
    <row r="450" spans="1:17" x14ac:dyDescent="0.25">
      <c r="A450" s="1">
        <v>449</v>
      </c>
      <c r="B450" s="2">
        <v>41869</v>
      </c>
      <c r="C450" s="3">
        <v>548.25</v>
      </c>
      <c r="D450">
        <f t="shared" si="39"/>
        <v>1.479192372548772E-2</v>
      </c>
      <c r="E450">
        <f t="shared" si="42"/>
        <v>2.0199651642128675E-4</v>
      </c>
      <c r="F450">
        <f t="shared" si="40"/>
        <v>16.331496232913089</v>
      </c>
      <c r="G450">
        <f t="shared" si="41"/>
        <v>2.7930955275807361</v>
      </c>
      <c r="H450">
        <f t="shared" si="43"/>
        <v>-12.94740565201166</v>
      </c>
      <c r="I450">
        <f t="shared" si="44"/>
        <v>7.9905973740115517</v>
      </c>
      <c r="J450">
        <f t="shared" si="45"/>
        <v>0</v>
      </c>
      <c r="K450">
        <f t="shared" si="46"/>
        <v>20.93800302602321</v>
      </c>
      <c r="L450">
        <f t="shared" si="47"/>
        <v>0</v>
      </c>
      <c r="Q450">
        <v>1.4570090965293801E-2</v>
      </c>
    </row>
    <row r="451" spans="1:17" x14ac:dyDescent="0.25">
      <c r="A451" s="1">
        <v>450</v>
      </c>
      <c r="B451" s="2">
        <v>41870</v>
      </c>
      <c r="C451" s="3">
        <v>551.5</v>
      </c>
      <c r="D451">
        <f t="shared" si="39"/>
        <v>5.9104513955595432E-3</v>
      </c>
      <c r="E451">
        <f t="shared" si="42"/>
        <v>2.0817719578341317E-4</v>
      </c>
      <c r="F451">
        <f t="shared" si="40"/>
        <v>25.424640650290478</v>
      </c>
      <c r="G451">
        <f t="shared" si="41"/>
        <v>3.2357188081195196</v>
      </c>
      <c r="H451">
        <f t="shared" si="43"/>
        <v>-13.014364639933413</v>
      </c>
      <c r="I451">
        <f t="shared" si="44"/>
        <v>3.2404049776155195</v>
      </c>
      <c r="J451">
        <f t="shared" si="45"/>
        <v>0</v>
      </c>
      <c r="K451">
        <f t="shared" si="46"/>
        <v>16.254769617548934</v>
      </c>
      <c r="L451">
        <f t="shared" si="47"/>
        <v>0</v>
      </c>
      <c r="Q451">
        <v>1.4430401944771401E-2</v>
      </c>
    </row>
    <row r="452" spans="1:17" x14ac:dyDescent="0.25">
      <c r="A452" s="1">
        <v>451</v>
      </c>
      <c r="B452" s="2">
        <v>41871</v>
      </c>
      <c r="C452" s="3">
        <v>572.70001200000002</v>
      </c>
      <c r="D452">
        <f t="shared" ref="D452:D515" si="48">LN(C452/C451)</f>
        <v>3.772020165963292E-2</v>
      </c>
      <c r="E452">
        <f t="shared" si="42"/>
        <v>2.0232827535007704E-4</v>
      </c>
      <c r="F452">
        <f t="shared" ref="F452:F515" si="49">_xlfn.NORM.DIST(D452,0,SQRT(E452),FALSE)</f>
        <v>0.83340898920853623</v>
      </c>
      <c r="G452">
        <f t="shared" ref="G452:G515" si="50">LN(F452)</f>
        <v>-0.18223077386460598</v>
      </c>
      <c r="H452">
        <f t="shared" si="43"/>
        <v>-12.852616126129329</v>
      </c>
      <c r="I452">
        <f t="shared" si="44"/>
        <v>20.802691215287556</v>
      </c>
      <c r="J452">
        <f t="shared" si="45"/>
        <v>0</v>
      </c>
      <c r="K452">
        <f t="shared" si="46"/>
        <v>33.655307341416886</v>
      </c>
      <c r="L452">
        <f t="shared" si="47"/>
        <v>0</v>
      </c>
      <c r="Q452">
        <v>1.4167072533465601E-2</v>
      </c>
    </row>
    <row r="453" spans="1:17" x14ac:dyDescent="0.25">
      <c r="A453" s="1">
        <v>452</v>
      </c>
      <c r="B453" s="2">
        <v>41872</v>
      </c>
      <c r="C453" s="3">
        <v>569.09997599999997</v>
      </c>
      <c r="D453">
        <f t="shared" si="48"/>
        <v>-6.3059169159632202E-3</v>
      </c>
      <c r="E453">
        <f t="shared" ref="E453:E516" si="51">$O$3+$O$4*D452^2+$O$5*E452</f>
        <v>2.8368384998636175E-4</v>
      </c>
      <c r="F453">
        <f t="shared" si="49"/>
        <v>22.082831269975003</v>
      </c>
      <c r="G453">
        <f t="shared" si="50"/>
        <v>3.0948004409952508</v>
      </c>
      <c r="H453">
        <f t="shared" si="43"/>
        <v>-14.127156560432878</v>
      </c>
      <c r="I453">
        <f t="shared" si="44"/>
        <v>-3.6113986934431392</v>
      </c>
      <c r="J453">
        <f t="shared" si="45"/>
        <v>0</v>
      </c>
      <c r="K453">
        <f t="shared" si="46"/>
        <v>10.515757866989739</v>
      </c>
      <c r="L453">
        <f t="shared" si="47"/>
        <v>0</v>
      </c>
      <c r="Q453">
        <v>1.4995524600764599E-2</v>
      </c>
    </row>
    <row r="454" spans="1:17" x14ac:dyDescent="0.25">
      <c r="A454" s="1">
        <v>453</v>
      </c>
      <c r="B454" s="2">
        <v>41873</v>
      </c>
      <c r="C454" s="3">
        <v>569.45001200000002</v>
      </c>
      <c r="D454">
        <f t="shared" si="48"/>
        <v>6.1488035609809507E-4</v>
      </c>
      <c r="E454">
        <f t="shared" si="51"/>
        <v>2.7147867671642125E-4</v>
      </c>
      <c r="F454">
        <f t="shared" si="49"/>
        <v>24.195789160041123</v>
      </c>
      <c r="G454">
        <f t="shared" si="50"/>
        <v>3.1861786163714036</v>
      </c>
      <c r="H454">
        <f t="shared" si="43"/>
        <v>-13.920640154947003</v>
      </c>
      <c r="I454">
        <f t="shared" si="44"/>
        <v>0.34992839589829733</v>
      </c>
      <c r="J454">
        <f t="shared" si="45"/>
        <v>0</v>
      </c>
      <c r="K454">
        <f t="shared" si="46"/>
        <v>14.270568550845301</v>
      </c>
      <c r="L454">
        <f t="shared" si="47"/>
        <v>0</v>
      </c>
      <c r="Q454">
        <v>1.4869786659366901E-2</v>
      </c>
    </row>
    <row r="455" spans="1:17" x14ac:dyDescent="0.25">
      <c r="A455" s="1">
        <v>454</v>
      </c>
      <c r="B455" s="2">
        <v>41876</v>
      </c>
      <c r="C455" s="3">
        <v>569.15002400000003</v>
      </c>
      <c r="D455">
        <f t="shared" si="48"/>
        <v>-5.2694185395475409E-4</v>
      </c>
      <c r="E455">
        <f t="shared" si="51"/>
        <v>2.5788959789669642E-4</v>
      </c>
      <c r="F455">
        <f t="shared" si="49"/>
        <v>24.82900709432592</v>
      </c>
      <c r="G455">
        <f t="shared" si="50"/>
        <v>3.2120126105741695</v>
      </c>
      <c r="H455">
        <f t="shared" si="43"/>
        <v>-13.641614792719158</v>
      </c>
      <c r="I455">
        <f t="shared" si="44"/>
        <v>-0.30006704505783699</v>
      </c>
      <c r="J455">
        <f t="shared" si="45"/>
        <v>0</v>
      </c>
      <c r="K455">
        <f t="shared" si="46"/>
        <v>13.341547747661322</v>
      </c>
      <c r="L455">
        <f t="shared" si="47"/>
        <v>0</v>
      </c>
      <c r="Q455">
        <v>1.4562779480600399E-2</v>
      </c>
    </row>
    <row r="456" spans="1:17" x14ac:dyDescent="0.25">
      <c r="A456" s="1">
        <v>455</v>
      </c>
      <c r="B456" s="2">
        <v>41877</v>
      </c>
      <c r="C456" s="3">
        <v>563</v>
      </c>
      <c r="D456">
        <f t="shared" si="48"/>
        <v>-1.086443379967989E-2</v>
      </c>
      <c r="E456">
        <f t="shared" si="51"/>
        <v>2.454925027802335E-4</v>
      </c>
      <c r="F456">
        <f t="shared" si="49"/>
        <v>20.020908930262266</v>
      </c>
      <c r="G456">
        <f t="shared" si="50"/>
        <v>2.9967771739684763</v>
      </c>
      <c r="H456">
        <f t="shared" si="43"/>
        <v>-13.374728786277926</v>
      </c>
      <c r="I456">
        <f t="shared" si="44"/>
        <v>-6.1834927578342205</v>
      </c>
      <c r="J456">
        <f t="shared" si="45"/>
        <v>0</v>
      </c>
      <c r="K456">
        <f t="shared" si="46"/>
        <v>7.1912360284437051</v>
      </c>
      <c r="L456">
        <f t="shared" si="47"/>
        <v>0</v>
      </c>
      <c r="Q456">
        <v>1.42853973007692E-2</v>
      </c>
    </row>
    <row r="457" spans="1:17" x14ac:dyDescent="0.25">
      <c r="A457" s="1">
        <v>456</v>
      </c>
      <c r="B457" s="2">
        <v>41878</v>
      </c>
      <c r="C457" s="3">
        <v>565</v>
      </c>
      <c r="D457">
        <f t="shared" si="48"/>
        <v>3.5461030067504905E-3</v>
      </c>
      <c r="E457">
        <f t="shared" si="51"/>
        <v>2.4154388595660906E-4</v>
      </c>
      <c r="F457">
        <f t="shared" si="49"/>
        <v>25.009631423091957</v>
      </c>
      <c r="G457">
        <f t="shared" si="50"/>
        <v>3.2192610075994854</v>
      </c>
      <c r="H457">
        <f t="shared" si="43"/>
        <v>-13.444852526383018</v>
      </c>
      <c r="I457">
        <f t="shared" si="44"/>
        <v>1.9964559928005261</v>
      </c>
      <c r="J457">
        <f t="shared" si="45"/>
        <v>0</v>
      </c>
      <c r="K457">
        <f t="shared" si="46"/>
        <v>15.441308519183544</v>
      </c>
      <c r="L457">
        <f t="shared" si="47"/>
        <v>0</v>
      </c>
      <c r="Q457">
        <v>1.4517162753144E-2</v>
      </c>
    </row>
    <row r="458" spans="1:17" x14ac:dyDescent="0.25">
      <c r="A458" s="1">
        <v>457</v>
      </c>
      <c r="B458" s="2">
        <v>41879</v>
      </c>
      <c r="C458" s="3">
        <v>584.29998799999998</v>
      </c>
      <c r="D458">
        <f t="shared" si="48"/>
        <v>3.3588797876555034E-2</v>
      </c>
      <c r="E458">
        <f t="shared" si="51"/>
        <v>2.3135621753773029E-4</v>
      </c>
      <c r="F458">
        <f t="shared" si="49"/>
        <v>2.2900877981118191</v>
      </c>
      <c r="G458">
        <f t="shared" si="50"/>
        <v>0.82859015661801794</v>
      </c>
      <c r="H458">
        <f t="shared" si="43"/>
        <v>-13.230175063792796</v>
      </c>
      <c r="I458">
        <f t="shared" si="44"/>
        <v>18.977670800253595</v>
      </c>
      <c r="J458">
        <f t="shared" si="45"/>
        <v>0</v>
      </c>
      <c r="K458">
        <f t="shared" si="46"/>
        <v>32.207845864046391</v>
      </c>
      <c r="L458">
        <f t="shared" si="47"/>
        <v>0</v>
      </c>
      <c r="Q458">
        <v>1.423479577566E-2</v>
      </c>
    </row>
    <row r="459" spans="1:17" x14ac:dyDescent="0.25">
      <c r="A459" s="1">
        <v>458</v>
      </c>
      <c r="B459" s="2">
        <v>41883</v>
      </c>
      <c r="C459" s="3">
        <v>585.45001200000002</v>
      </c>
      <c r="D459">
        <f t="shared" si="48"/>
        <v>1.9662737687911299E-3</v>
      </c>
      <c r="E459">
        <f t="shared" si="51"/>
        <v>2.9175069130404956E-4</v>
      </c>
      <c r="F459">
        <f t="shared" si="49"/>
        <v>23.202058590031054</v>
      </c>
      <c r="G459">
        <f t="shared" si="50"/>
        <v>3.1442410070647089</v>
      </c>
      <c r="H459">
        <f t="shared" si="43"/>
        <v>-14.252159936673461</v>
      </c>
      <c r="I459">
        <f t="shared" si="44"/>
        <v>1.1488937395093719</v>
      </c>
      <c r="J459">
        <f t="shared" si="45"/>
        <v>0</v>
      </c>
      <c r="K459">
        <f t="shared" si="46"/>
        <v>15.401053676182833</v>
      </c>
      <c r="L459">
        <f t="shared" si="47"/>
        <v>0</v>
      </c>
      <c r="Q459">
        <v>1.4827874706674401E-2</v>
      </c>
    </row>
    <row r="460" spans="1:17" x14ac:dyDescent="0.25">
      <c r="A460" s="1">
        <v>459</v>
      </c>
      <c r="B460" s="2">
        <v>41884</v>
      </c>
      <c r="C460" s="3">
        <v>610</v>
      </c>
      <c r="D460">
        <f t="shared" si="48"/>
        <v>4.1078154375569831E-2</v>
      </c>
      <c r="E460">
        <f t="shared" si="51"/>
        <v>2.7659194483016226E-4</v>
      </c>
      <c r="F460">
        <f t="shared" si="49"/>
        <v>1.1356174339328753</v>
      </c>
      <c r="G460">
        <f t="shared" si="50"/>
        <v>0.12717649767642919</v>
      </c>
      <c r="H460">
        <f t="shared" si="43"/>
        <v>-13.985644226935564</v>
      </c>
      <c r="I460">
        <f t="shared" si="44"/>
        <v>24.04920597211521</v>
      </c>
      <c r="J460">
        <f t="shared" si="45"/>
        <v>0</v>
      </c>
      <c r="K460">
        <f t="shared" si="46"/>
        <v>38.034850199050773</v>
      </c>
      <c r="L460">
        <f t="shared" si="47"/>
        <v>0</v>
      </c>
      <c r="Q460">
        <v>1.4522010777848199E-2</v>
      </c>
    </row>
    <row r="461" spans="1:17" x14ac:dyDescent="0.25">
      <c r="A461" s="1">
        <v>460</v>
      </c>
      <c r="B461" s="2">
        <v>41885</v>
      </c>
      <c r="C461" s="3">
        <v>618</v>
      </c>
      <c r="D461">
        <f t="shared" si="48"/>
        <v>1.3029500290333897E-2</v>
      </c>
      <c r="E461">
        <f t="shared" si="51"/>
        <v>3.6792643291010504E-4</v>
      </c>
      <c r="F461">
        <f t="shared" si="49"/>
        <v>16.513302089192138</v>
      </c>
      <c r="G461">
        <f t="shared" si="50"/>
        <v>2.8041662433359327</v>
      </c>
      <c r="H461">
        <f t="shared" si="43"/>
        <v>-15.555295720031797</v>
      </c>
      <c r="I461">
        <f t="shared" si="44"/>
        <v>7.9479951771036772</v>
      </c>
      <c r="J461">
        <f t="shared" si="45"/>
        <v>0</v>
      </c>
      <c r="K461">
        <f t="shared" si="46"/>
        <v>23.503290897135475</v>
      </c>
      <c r="L461">
        <f t="shared" si="47"/>
        <v>0</v>
      </c>
      <c r="Q461">
        <v>1.55018144601443E-2</v>
      </c>
    </row>
    <row r="462" spans="1:17" x14ac:dyDescent="0.25">
      <c r="A462" s="1">
        <v>461</v>
      </c>
      <c r="B462" s="2">
        <v>41886</v>
      </c>
      <c r="C462" s="3">
        <v>615.90002400000003</v>
      </c>
      <c r="D462">
        <f t="shared" si="48"/>
        <v>-3.4038057973290311E-3</v>
      </c>
      <c r="E462">
        <f t="shared" si="51"/>
        <v>3.5641310147845853E-4</v>
      </c>
      <c r="F462">
        <f t="shared" si="49"/>
        <v>20.790955399797213</v>
      </c>
      <c r="G462">
        <f t="shared" si="50"/>
        <v>3.034518055590234</v>
      </c>
      <c r="H462">
        <f t="shared" si="43"/>
        <v>-15.514063970580551</v>
      </c>
      <c r="I462">
        <f t="shared" si="44"/>
        <v>-2.1035519827493414</v>
      </c>
      <c r="J462">
        <f t="shared" si="45"/>
        <v>0</v>
      </c>
      <c r="K462">
        <f t="shared" si="46"/>
        <v>13.41051198783121</v>
      </c>
      <c r="L462">
        <f t="shared" si="47"/>
        <v>0</v>
      </c>
      <c r="Q462">
        <v>1.5260585643049499E-2</v>
      </c>
    </row>
    <row r="463" spans="1:17" x14ac:dyDescent="0.25">
      <c r="A463" s="1">
        <v>462</v>
      </c>
      <c r="B463" s="2">
        <v>41887</v>
      </c>
      <c r="C463" s="3">
        <v>609.79998799999998</v>
      </c>
      <c r="D463">
        <f t="shared" si="48"/>
        <v>-9.9536367847906163E-3</v>
      </c>
      <c r="E463">
        <f t="shared" si="51"/>
        <v>3.3603474396442655E-4</v>
      </c>
      <c r="F463">
        <f t="shared" si="49"/>
        <v>18.779988188949172</v>
      </c>
      <c r="G463">
        <f t="shared" si="50"/>
        <v>2.9327918448634747</v>
      </c>
      <c r="H463">
        <f t="shared" si="43"/>
        <v>-15.197412206448547</v>
      </c>
      <c r="I463">
        <f t="shared" si="44"/>
        <v>-6.1304451346398237</v>
      </c>
      <c r="J463">
        <f t="shared" si="45"/>
        <v>0</v>
      </c>
      <c r="K463">
        <f t="shared" si="46"/>
        <v>9.0669670718087225</v>
      </c>
      <c r="L463">
        <f t="shared" si="47"/>
        <v>0</v>
      </c>
      <c r="Q463">
        <v>1.5000078086972299E-2</v>
      </c>
    </row>
    <row r="464" spans="1:17" x14ac:dyDescent="0.25">
      <c r="A464" s="1">
        <v>463</v>
      </c>
      <c r="B464" s="2">
        <v>41890</v>
      </c>
      <c r="C464" s="3">
        <v>618</v>
      </c>
      <c r="D464">
        <f t="shared" si="48"/>
        <v>1.3357442582119631E-2</v>
      </c>
      <c r="E464">
        <f t="shared" si="51"/>
        <v>3.2291797871532491E-4</v>
      </c>
      <c r="F464">
        <f t="shared" si="49"/>
        <v>16.841624903119971</v>
      </c>
      <c r="G464">
        <f t="shared" si="50"/>
        <v>2.823853494843338</v>
      </c>
      <c r="H464">
        <f t="shared" si="43"/>
        <v>-15.143114253463455</v>
      </c>
      <c r="I464">
        <f t="shared" si="44"/>
        <v>8.1453683262872403</v>
      </c>
      <c r="J464">
        <f t="shared" si="45"/>
        <v>0</v>
      </c>
      <c r="K464">
        <f t="shared" si="46"/>
        <v>23.288482579750696</v>
      </c>
      <c r="L464">
        <f t="shared" si="47"/>
        <v>0</v>
      </c>
      <c r="Q464">
        <v>1.5095999935659301E-2</v>
      </c>
    </row>
    <row r="465" spans="1:17" x14ac:dyDescent="0.25">
      <c r="A465" s="1">
        <v>464</v>
      </c>
      <c r="B465" s="2">
        <v>41891</v>
      </c>
      <c r="C465" s="3">
        <v>622</v>
      </c>
      <c r="D465">
        <f t="shared" si="48"/>
        <v>6.4516352814885953E-3</v>
      </c>
      <c r="E465">
        <f t="shared" si="51"/>
        <v>3.1591389694916703E-4</v>
      </c>
      <c r="F465">
        <f t="shared" si="49"/>
        <v>21.014313969374381</v>
      </c>
      <c r="G465">
        <f t="shared" si="50"/>
        <v>3.0452038231169167</v>
      </c>
      <c r="H465">
        <f t="shared" si="43"/>
        <v>-15.136192756977385</v>
      </c>
      <c r="I465">
        <f t="shared" si="44"/>
        <v>3.9871106039599518</v>
      </c>
      <c r="J465">
        <f t="shared" si="45"/>
        <v>0</v>
      </c>
      <c r="K465">
        <f t="shared" si="46"/>
        <v>19.123303360937335</v>
      </c>
      <c r="L465">
        <f t="shared" si="47"/>
        <v>0</v>
      </c>
      <c r="Q465">
        <v>1.48888883219498E-2</v>
      </c>
    </row>
    <row r="466" spans="1:17" x14ac:dyDescent="0.25">
      <c r="A466" s="1">
        <v>465</v>
      </c>
      <c r="B466" s="2">
        <v>41892</v>
      </c>
      <c r="C466" s="3">
        <v>629.79998799999998</v>
      </c>
      <c r="D466">
        <f t="shared" si="48"/>
        <v>1.2462196874076811E-2</v>
      </c>
      <c r="E466">
        <f t="shared" si="51"/>
        <v>3.009828642523956E-4</v>
      </c>
      <c r="F466">
        <f t="shared" si="49"/>
        <v>17.766087075178731</v>
      </c>
      <c r="G466">
        <f t="shared" si="50"/>
        <v>2.8772914195613639</v>
      </c>
      <c r="H466">
        <f t="shared" si="43"/>
        <v>-14.938686290406775</v>
      </c>
      <c r="I466">
        <f t="shared" si="44"/>
        <v>7.7514864556757761</v>
      </c>
      <c r="J466">
        <f t="shared" si="45"/>
        <v>0</v>
      </c>
      <c r="K466">
        <f t="shared" si="46"/>
        <v>22.690172746082553</v>
      </c>
      <c r="L466">
        <f t="shared" si="47"/>
        <v>0</v>
      </c>
      <c r="Q466">
        <v>1.46001097454107E-2</v>
      </c>
    </row>
    <row r="467" spans="1:17" x14ac:dyDescent="0.25">
      <c r="A467" s="1">
        <v>466</v>
      </c>
      <c r="B467" s="2">
        <v>41893</v>
      </c>
      <c r="C467" s="3">
        <v>633.54998799999998</v>
      </c>
      <c r="D467">
        <f t="shared" si="48"/>
        <v>5.9366146907722057E-3</v>
      </c>
      <c r="E467">
        <f t="shared" si="51"/>
        <v>2.9446918601913293E-4</v>
      </c>
      <c r="F467">
        <f t="shared" si="49"/>
        <v>21.897825033279467</v>
      </c>
      <c r="G467">
        <f t="shared" si="50"/>
        <v>3.0863873183416555</v>
      </c>
      <c r="H467">
        <f t="shared" si="43"/>
        <v>-14.930031758216128</v>
      </c>
      <c r="I467">
        <f t="shared" si="44"/>
        <v>3.7388798610089586</v>
      </c>
      <c r="J467">
        <f t="shared" si="45"/>
        <v>0</v>
      </c>
      <c r="K467">
        <f t="shared" si="46"/>
        <v>18.668911619225085</v>
      </c>
      <c r="L467">
        <f t="shared" si="47"/>
        <v>0</v>
      </c>
      <c r="Q467">
        <v>1.44109357268704E-2</v>
      </c>
    </row>
    <row r="468" spans="1:17" x14ac:dyDescent="0.25">
      <c r="A468" s="1">
        <v>467</v>
      </c>
      <c r="B468" s="2">
        <v>41894</v>
      </c>
      <c r="C468" s="3">
        <v>633</v>
      </c>
      <c r="D468">
        <f t="shared" si="48"/>
        <v>-8.6848215985226929E-4</v>
      </c>
      <c r="E468">
        <f t="shared" si="51"/>
        <v>2.8103058574799528E-4</v>
      </c>
      <c r="F468">
        <f t="shared" si="49"/>
        <v>23.765692169129604</v>
      </c>
      <c r="G468">
        <f t="shared" si="50"/>
        <v>3.1682430352100877</v>
      </c>
      <c r="H468">
        <f t="shared" si="43"/>
        <v>-14.746029868406378</v>
      </c>
      <c r="I468">
        <f t="shared" si="44"/>
        <v>-0.55022686195261927</v>
      </c>
      <c r="J468">
        <f t="shared" si="45"/>
        <v>0</v>
      </c>
      <c r="K468">
        <f t="shared" si="46"/>
        <v>14.195803006453758</v>
      </c>
      <c r="L468">
        <f t="shared" si="47"/>
        <v>0</v>
      </c>
      <c r="Q468">
        <v>1.41490838378609E-2</v>
      </c>
    </row>
    <row r="469" spans="1:17" x14ac:dyDescent="0.25">
      <c r="A469" s="1">
        <v>468</v>
      </c>
      <c r="B469" s="2">
        <v>41897</v>
      </c>
      <c r="C469" s="3">
        <v>627.40002400000003</v>
      </c>
      <c r="D469">
        <f t="shared" si="48"/>
        <v>-8.8860881344910245E-3</v>
      </c>
      <c r="E469">
        <f t="shared" si="51"/>
        <v>2.6662273723320319E-4</v>
      </c>
      <c r="F469">
        <f t="shared" si="49"/>
        <v>21.069367375918937</v>
      </c>
      <c r="G469">
        <f t="shared" si="50"/>
        <v>3.0478202024920122</v>
      </c>
      <c r="H469">
        <f t="shared" si="43"/>
        <v>-14.477613191043847</v>
      </c>
      <c r="I469">
        <f t="shared" si="44"/>
        <v>-5.6248937891328188</v>
      </c>
      <c r="J469">
        <f t="shared" si="45"/>
        <v>0</v>
      </c>
      <c r="K469">
        <f t="shared" si="46"/>
        <v>8.8527194019110276</v>
      </c>
      <c r="L469">
        <f t="shared" si="47"/>
        <v>0</v>
      </c>
      <c r="Q469">
        <v>1.3903602943520599E-2</v>
      </c>
    </row>
    <row r="470" spans="1:17" x14ac:dyDescent="0.25">
      <c r="A470" s="1">
        <v>469</v>
      </c>
      <c r="B470" s="2">
        <v>41898</v>
      </c>
      <c r="C470" s="3">
        <v>621</v>
      </c>
      <c r="D470">
        <f t="shared" si="48"/>
        <v>-1.0253252076206401E-2</v>
      </c>
      <c r="E470">
        <f t="shared" si="51"/>
        <v>2.5837033082762962E-4</v>
      </c>
      <c r="F470">
        <f t="shared" si="49"/>
        <v>20.250370318063727</v>
      </c>
      <c r="G470">
        <f t="shared" si="50"/>
        <v>3.0081730806971261</v>
      </c>
      <c r="H470">
        <f t="shared" si="43"/>
        <v>-14.471185687304354</v>
      </c>
      <c r="I470">
        <f t="shared" si="44"/>
        <v>-6.4328905986899461</v>
      </c>
      <c r="J470">
        <f t="shared" si="45"/>
        <v>0</v>
      </c>
      <c r="K470">
        <f t="shared" si="46"/>
        <v>8.038295088614408</v>
      </c>
      <c r="L470">
        <f t="shared" si="47"/>
        <v>0</v>
      </c>
      <c r="Q470">
        <v>1.4021474385762E-2</v>
      </c>
    </row>
    <row r="471" spans="1:17" x14ac:dyDescent="0.25">
      <c r="A471" s="1">
        <v>470</v>
      </c>
      <c r="B471" s="2">
        <v>41899</v>
      </c>
      <c r="C471" s="3">
        <v>622.54998799999998</v>
      </c>
      <c r="D471">
        <f t="shared" si="48"/>
        <v>2.4928451893823944E-3</v>
      </c>
      <c r="E471">
        <f t="shared" si="51"/>
        <v>2.5248000358404872E-4</v>
      </c>
      <c r="F471">
        <f t="shared" si="49"/>
        <v>24.800014701467671</v>
      </c>
      <c r="G471">
        <f t="shared" si="50"/>
        <v>3.2108442459718765</v>
      </c>
      <c r="H471">
        <f t="shared" si="43"/>
        <v>-14.536616233385011</v>
      </c>
      <c r="I471">
        <f t="shared" si="44"/>
        <v>1.5480568626064668</v>
      </c>
      <c r="J471">
        <f t="shared" si="45"/>
        <v>0</v>
      </c>
      <c r="K471">
        <f t="shared" si="46"/>
        <v>16.084673095991477</v>
      </c>
      <c r="L471">
        <f t="shared" si="47"/>
        <v>0</v>
      </c>
      <c r="Q471">
        <v>1.42300302320358E-2</v>
      </c>
    </row>
    <row r="472" spans="1:17" x14ac:dyDescent="0.25">
      <c r="A472" s="1">
        <v>471</v>
      </c>
      <c r="B472" s="2">
        <v>41900</v>
      </c>
      <c r="C472" s="3">
        <v>615</v>
      </c>
      <c r="D472">
        <f t="shared" si="48"/>
        <v>-1.2201659316343223E-2</v>
      </c>
      <c r="E472">
        <f t="shared" si="51"/>
        <v>2.4093072286884262E-4</v>
      </c>
      <c r="F472">
        <f t="shared" si="49"/>
        <v>18.870361714313908</v>
      </c>
      <c r="G472">
        <f t="shared" si="50"/>
        <v>2.9375925279468151</v>
      </c>
      <c r="H472">
        <f t="shared" si="43"/>
        <v>-14.299715207340165</v>
      </c>
      <c r="I472">
        <f t="shared" si="44"/>
        <v>-7.5961428609695609</v>
      </c>
      <c r="J472">
        <f t="shared" si="45"/>
        <v>0</v>
      </c>
      <c r="K472">
        <f t="shared" si="46"/>
        <v>6.7035723463706045</v>
      </c>
      <c r="L472">
        <f t="shared" si="47"/>
        <v>0</v>
      </c>
      <c r="Q472">
        <v>1.3963273889427899E-2</v>
      </c>
    </row>
    <row r="473" spans="1:17" x14ac:dyDescent="0.25">
      <c r="A473" s="1">
        <v>472</v>
      </c>
      <c r="B473" s="2">
        <v>41901</v>
      </c>
      <c r="C473" s="3">
        <v>627.70001200000002</v>
      </c>
      <c r="D473">
        <f t="shared" si="48"/>
        <v>2.0440096634380709E-2</v>
      </c>
      <c r="E473">
        <f t="shared" si="51"/>
        <v>2.3931094460525403E-4</v>
      </c>
      <c r="F473">
        <f t="shared" si="49"/>
        <v>10.77272109808475</v>
      </c>
      <c r="G473">
        <f t="shared" si="50"/>
        <v>2.3770171146030834</v>
      </c>
      <c r="H473">
        <f t="shared" si="43"/>
        <v>-14.510183620842689</v>
      </c>
      <c r="I473">
        <f t="shared" si="44"/>
        <v>12.570659430144136</v>
      </c>
      <c r="J473">
        <f t="shared" si="45"/>
        <v>0</v>
      </c>
      <c r="K473">
        <f t="shared" si="46"/>
        <v>27.080843050986825</v>
      </c>
      <c r="L473">
        <f t="shared" si="47"/>
        <v>0</v>
      </c>
      <c r="Q473">
        <v>1.43427322221491E-2</v>
      </c>
    </row>
    <row r="474" spans="1:17" x14ac:dyDescent="0.25">
      <c r="A474" s="1">
        <v>473</v>
      </c>
      <c r="B474" s="2">
        <v>41904</v>
      </c>
      <c r="C474" s="3">
        <v>626</v>
      </c>
      <c r="D474">
        <f t="shared" si="48"/>
        <v>-2.7119933408001696E-3</v>
      </c>
      <c r="E474">
        <f t="shared" si="51"/>
        <v>2.5463089433237893E-4</v>
      </c>
      <c r="F474">
        <f t="shared" si="49"/>
        <v>24.642360689235957</v>
      </c>
      <c r="G474">
        <f t="shared" si="50"/>
        <v>3.2044669412691209</v>
      </c>
      <c r="H474">
        <f t="shared" si="43"/>
        <v>-14.841325045937781</v>
      </c>
      <c r="I474">
        <f t="shared" si="44"/>
        <v>-1.7023182525641865</v>
      </c>
      <c r="J474">
        <f t="shared" si="45"/>
        <v>0</v>
      </c>
      <c r="K474">
        <f t="shared" si="46"/>
        <v>13.139006793373595</v>
      </c>
      <c r="L474">
        <f t="shared" si="47"/>
        <v>0</v>
      </c>
      <c r="Q474">
        <v>1.43732386845884E-2</v>
      </c>
    </row>
    <row r="475" spans="1:17" x14ac:dyDescent="0.25">
      <c r="A475" s="1">
        <v>474</v>
      </c>
      <c r="B475" s="2">
        <v>41905</v>
      </c>
      <c r="C475" s="3">
        <v>644.95001200000002</v>
      </c>
      <c r="D475">
        <f t="shared" si="48"/>
        <v>2.9822441917139893E-2</v>
      </c>
      <c r="E475">
        <f t="shared" si="51"/>
        <v>2.4296319798169182E-4</v>
      </c>
      <c r="F475">
        <f t="shared" si="49"/>
        <v>4.1045191187681116</v>
      </c>
      <c r="G475">
        <f t="shared" si="50"/>
        <v>1.4120885907970679</v>
      </c>
      <c r="H475">
        <f t="shared" si="43"/>
        <v>-14.573732912164404</v>
      </c>
      <c r="I475">
        <f t="shared" si="44"/>
        <v>18.668848640129575</v>
      </c>
      <c r="J475">
        <f t="shared" si="45"/>
        <v>0</v>
      </c>
      <c r="K475">
        <f t="shared" si="46"/>
        <v>33.242581552293977</v>
      </c>
      <c r="L475">
        <f t="shared" si="47"/>
        <v>0</v>
      </c>
      <c r="Q475">
        <v>1.4152415502650499E-2</v>
      </c>
    </row>
    <row r="476" spans="1:17" x14ac:dyDescent="0.25">
      <c r="A476" s="1">
        <v>475</v>
      </c>
      <c r="B476" s="2">
        <v>41906</v>
      </c>
      <c r="C476" s="3">
        <v>630</v>
      </c>
      <c r="D476">
        <f t="shared" si="48"/>
        <v>-2.3452993631660087E-2</v>
      </c>
      <c r="E476">
        <f t="shared" si="51"/>
        <v>2.8741661344937943E-4</v>
      </c>
      <c r="F476">
        <f t="shared" si="49"/>
        <v>9.0383484053728562</v>
      </c>
      <c r="G476">
        <f t="shared" si="50"/>
        <v>2.2014764591919755</v>
      </c>
      <c r="H476">
        <f t="shared" si="43"/>
        <v>-15.457159530457766</v>
      </c>
      <c r="I476">
        <f t="shared" si="44"/>
        <v>-15.126008524175097</v>
      </c>
      <c r="J476">
        <f t="shared" si="45"/>
        <v>0</v>
      </c>
      <c r="K476">
        <f t="shared" si="46"/>
        <v>0.3311510062826688</v>
      </c>
      <c r="L476">
        <f t="shared" si="47"/>
        <v>0</v>
      </c>
      <c r="Q476">
        <v>1.4569267986289E-2</v>
      </c>
    </row>
    <row r="477" spans="1:17" x14ac:dyDescent="0.25">
      <c r="A477" s="1">
        <v>476</v>
      </c>
      <c r="B477" s="2">
        <v>41907</v>
      </c>
      <c r="C477" s="3">
        <v>620</v>
      </c>
      <c r="D477">
        <f t="shared" si="48"/>
        <v>-1.6000341346441189E-2</v>
      </c>
      <c r="E477">
        <f t="shared" si="51"/>
        <v>3.0675492212690029E-4</v>
      </c>
      <c r="F477">
        <f t="shared" si="49"/>
        <v>15.006795900275142</v>
      </c>
      <c r="G477">
        <f t="shared" si="50"/>
        <v>2.7085031585198509</v>
      </c>
      <c r="H477">
        <f t="shared" si="43"/>
        <v>-16.809345230171392</v>
      </c>
      <c r="I477">
        <f t="shared" si="44"/>
        <v>-10.08021504825795</v>
      </c>
      <c r="J477">
        <f t="shared" si="45"/>
        <v>0</v>
      </c>
      <c r="K477">
        <f t="shared" si="46"/>
        <v>6.7291301819134421</v>
      </c>
      <c r="L477">
        <f t="shared" si="47"/>
        <v>0</v>
      </c>
      <c r="Q477">
        <v>1.6219757061003901E-2</v>
      </c>
    </row>
    <row r="478" spans="1:17" x14ac:dyDescent="0.25">
      <c r="A478" s="1">
        <v>477</v>
      </c>
      <c r="B478" s="2">
        <v>41908</v>
      </c>
      <c r="C478" s="3">
        <v>612</v>
      </c>
      <c r="D478">
        <f t="shared" si="48"/>
        <v>-1.298719552681119E-2</v>
      </c>
      <c r="E478">
        <f t="shared" si="51"/>
        <v>3.0602241123096864E-4</v>
      </c>
      <c r="F478">
        <f t="shared" si="49"/>
        <v>17.312134674740346</v>
      </c>
      <c r="G478">
        <f t="shared" si="50"/>
        <v>2.8514076819048584</v>
      </c>
      <c r="H478">
        <f t="shared" si="43"/>
        <v>-17.050597949211369</v>
      </c>
      <c r="I478">
        <f t="shared" si="44"/>
        <v>-8.0520612266229374</v>
      </c>
      <c r="J478">
        <f t="shared" si="45"/>
        <v>0</v>
      </c>
      <c r="K478">
        <f t="shared" si="46"/>
        <v>8.9985367225884314</v>
      </c>
      <c r="L478">
        <f t="shared" si="47"/>
        <v>0</v>
      </c>
      <c r="Q478">
        <v>1.6717911510159202E-2</v>
      </c>
    </row>
    <row r="479" spans="1:17" x14ac:dyDescent="0.25">
      <c r="A479" s="1">
        <v>478</v>
      </c>
      <c r="B479" s="2">
        <v>41911</v>
      </c>
      <c r="C479" s="3">
        <v>625</v>
      </c>
      <c r="D479">
        <f t="shared" si="48"/>
        <v>2.1019367224075342E-2</v>
      </c>
      <c r="E479">
        <f t="shared" si="51"/>
        <v>2.9989889518948915E-4</v>
      </c>
      <c r="F479">
        <f t="shared" si="49"/>
        <v>11.028573176646224</v>
      </c>
      <c r="G479">
        <f t="shared" si="50"/>
        <v>2.4004894664795962</v>
      </c>
      <c r="H479">
        <f t="shared" si="43"/>
        <v>-17.00641513476614</v>
      </c>
      <c r="I479">
        <f t="shared" si="44"/>
        <v>12.86385274113411</v>
      </c>
      <c r="J479">
        <f t="shared" si="45"/>
        <v>0</v>
      </c>
      <c r="K479">
        <f t="shared" si="46"/>
        <v>29.87026787590025</v>
      </c>
      <c r="L479">
        <f t="shared" si="47"/>
        <v>0</v>
      </c>
      <c r="Q479">
        <v>1.6892559285183999E-2</v>
      </c>
    </row>
    <row r="480" spans="1:17" x14ac:dyDescent="0.25">
      <c r="A480" s="1">
        <v>479</v>
      </c>
      <c r="B480" s="2">
        <v>41912</v>
      </c>
      <c r="C480" s="3">
        <v>624.79998799999998</v>
      </c>
      <c r="D480">
        <f t="shared" si="48"/>
        <v>-3.2007041707146118E-4</v>
      </c>
      <c r="E480">
        <f t="shared" si="51"/>
        <v>3.1137641627331506E-4</v>
      </c>
      <c r="F480">
        <f t="shared" si="49"/>
        <v>22.604544749785603</v>
      </c>
      <c r="G480">
        <f t="shared" si="50"/>
        <v>3.1181509811845829</v>
      </c>
      <c r="H480">
        <f t="shared" si="43"/>
        <v>-17.209791346589476</v>
      </c>
      <c r="I480">
        <f t="shared" si="44"/>
        <v>-0.20004401066966324</v>
      </c>
      <c r="J480">
        <f t="shared" si="45"/>
        <v>0</v>
      </c>
      <c r="K480">
        <f t="shared" si="46"/>
        <v>17.009747335919812</v>
      </c>
      <c r="L480">
        <f t="shared" si="47"/>
        <v>0</v>
      </c>
      <c r="Q480">
        <v>1.6739006780877301E-2</v>
      </c>
    </row>
    <row r="481" spans="1:17" x14ac:dyDescent="0.25">
      <c r="A481" s="1">
        <v>480</v>
      </c>
      <c r="B481" s="2">
        <v>41913</v>
      </c>
      <c r="C481" s="3">
        <v>621.5</v>
      </c>
      <c r="D481">
        <f t="shared" si="48"/>
        <v>-5.2956683685642415E-3</v>
      </c>
      <c r="E481">
        <f t="shared" si="51"/>
        <v>2.9425202508800053E-4</v>
      </c>
      <c r="F481">
        <f t="shared" si="49"/>
        <v>22.174549842577928</v>
      </c>
      <c r="G481">
        <f t="shared" si="50"/>
        <v>3.0989452277676262</v>
      </c>
      <c r="H481">
        <f t="shared" si="43"/>
        <v>-16.778503677317346</v>
      </c>
      <c r="I481">
        <f t="shared" si="44"/>
        <v>-3.3087335331309178</v>
      </c>
      <c r="J481">
        <f t="shared" si="45"/>
        <v>0</v>
      </c>
      <c r="K481">
        <f t="shared" si="46"/>
        <v>13.469770144186429</v>
      </c>
      <c r="L481">
        <f t="shared" si="47"/>
        <v>0</v>
      </c>
      <c r="Q481">
        <v>1.6324741485243901E-2</v>
      </c>
    </row>
    <row r="482" spans="1:17" x14ac:dyDescent="0.25">
      <c r="A482" s="1">
        <v>481</v>
      </c>
      <c r="B482" s="2">
        <v>41919</v>
      </c>
      <c r="C482" s="3">
        <v>601.84997599999997</v>
      </c>
      <c r="D482">
        <f t="shared" si="48"/>
        <v>-3.2127706002068629E-2</v>
      </c>
      <c r="E482">
        <f t="shared" si="51"/>
        <v>2.8038289681140853E-4</v>
      </c>
      <c r="F482">
        <f t="shared" si="49"/>
        <v>3.7812712045862051</v>
      </c>
      <c r="G482">
        <f t="shared" si="50"/>
        <v>1.3300602506057417</v>
      </c>
      <c r="H482">
        <f t="shared" si="43"/>
        <v>-16.418928860728879</v>
      </c>
      <c r="I482">
        <f t="shared" si="44"/>
        <v>-19.967369280285652</v>
      </c>
      <c r="J482">
        <f t="shared" si="45"/>
        <v>1</v>
      </c>
      <c r="K482">
        <f t="shared" si="46"/>
        <v>0</v>
      </c>
      <c r="L482">
        <f t="shared" si="47"/>
        <v>-3.5484404195567727</v>
      </c>
      <c r="Q482">
        <v>1.6059713225165001E-2</v>
      </c>
    </row>
    <row r="483" spans="1:17" x14ac:dyDescent="0.25">
      <c r="A483" s="1">
        <v>482</v>
      </c>
      <c r="B483" s="2">
        <v>41920</v>
      </c>
      <c r="C483" s="3">
        <v>595.25</v>
      </c>
      <c r="D483">
        <f t="shared" si="48"/>
        <v>-1.1026719581725018E-2</v>
      </c>
      <c r="E483">
        <f t="shared" si="51"/>
        <v>3.3045690825920279E-4</v>
      </c>
      <c r="F483">
        <f t="shared" si="49"/>
        <v>18.258089904704701</v>
      </c>
      <c r="G483">
        <f t="shared" si="50"/>
        <v>2.9046082642574333</v>
      </c>
      <c r="H483">
        <f t="shared" si="43"/>
        <v>-18.61651336407267</v>
      </c>
      <c r="I483">
        <f t="shared" si="44"/>
        <v>-6.6364309156199317</v>
      </c>
      <c r="J483">
        <f t="shared" si="45"/>
        <v>0</v>
      </c>
      <c r="K483">
        <f t="shared" si="46"/>
        <v>11.980082448452738</v>
      </c>
      <c r="L483">
        <f t="shared" si="47"/>
        <v>0</v>
      </c>
      <c r="Q483">
        <v>1.88037382270363E-2</v>
      </c>
    </row>
    <row r="484" spans="1:17" x14ac:dyDescent="0.25">
      <c r="A484" s="1">
        <v>483</v>
      </c>
      <c r="B484" s="2">
        <v>41921</v>
      </c>
      <c r="C484" s="3">
        <v>627</v>
      </c>
      <c r="D484">
        <f t="shared" si="48"/>
        <v>5.1965055265948606E-2</v>
      </c>
      <c r="E484">
        <f t="shared" si="51"/>
        <v>3.1923821607023116E-4</v>
      </c>
      <c r="F484">
        <f t="shared" si="49"/>
        <v>0.32512556487001759</v>
      </c>
      <c r="G484">
        <f t="shared" si="50"/>
        <v>-1.1235438178214663</v>
      </c>
      <c r="H484">
        <f t="shared" si="43"/>
        <v>-18.274236712644775</v>
      </c>
      <c r="I484">
        <f t="shared" si="44"/>
        <v>30.932199147055908</v>
      </c>
      <c r="J484">
        <f t="shared" si="45"/>
        <v>0</v>
      </c>
      <c r="K484">
        <f t="shared" si="46"/>
        <v>49.206435859700683</v>
      </c>
      <c r="L484">
        <f t="shared" si="47"/>
        <v>0</v>
      </c>
      <c r="Q484">
        <v>1.86626770061822E-2</v>
      </c>
    </row>
    <row r="485" spans="1:17" x14ac:dyDescent="0.25">
      <c r="A485" s="1">
        <v>484</v>
      </c>
      <c r="B485" s="2">
        <v>41922</v>
      </c>
      <c r="C485" s="3">
        <v>622</v>
      </c>
      <c r="D485">
        <f t="shared" si="48"/>
        <v>-8.0064478937412562E-3</v>
      </c>
      <c r="E485">
        <f t="shared" si="51"/>
        <v>4.7008252336180222E-4</v>
      </c>
      <c r="F485">
        <f t="shared" si="49"/>
        <v>17.187453758280302</v>
      </c>
      <c r="G485">
        <f t="shared" si="50"/>
        <v>2.8441796849958432</v>
      </c>
      <c r="H485">
        <f t="shared" si="43"/>
        <v>-20.364665916652395</v>
      </c>
      <c r="I485">
        <f t="shared" si="44"/>
        <v>-5.0200428293757673</v>
      </c>
      <c r="J485">
        <f t="shared" si="45"/>
        <v>0</v>
      </c>
      <c r="K485">
        <f t="shared" si="46"/>
        <v>15.344623087276627</v>
      </c>
      <c r="L485">
        <f t="shared" si="47"/>
        <v>0</v>
      </c>
      <c r="Q485">
        <v>1.9744395724952998E-2</v>
      </c>
    </row>
    <row r="486" spans="1:17" x14ac:dyDescent="0.25">
      <c r="A486" s="1">
        <v>485</v>
      </c>
      <c r="B486" s="2">
        <v>41925</v>
      </c>
      <c r="C486" s="3">
        <v>626.90002400000003</v>
      </c>
      <c r="D486">
        <f t="shared" si="48"/>
        <v>7.8469838243605278E-3</v>
      </c>
      <c r="E486">
        <f t="shared" si="51"/>
        <v>4.4296134098505911E-4</v>
      </c>
      <c r="F486">
        <f t="shared" si="49"/>
        <v>17.682430380655106</v>
      </c>
      <c r="G486">
        <f t="shared" si="50"/>
        <v>2.8725715127312346</v>
      </c>
      <c r="H486">
        <f t="shared" si="43"/>
        <v>-19.820535914612957</v>
      </c>
      <c r="I486">
        <f t="shared" si="44"/>
        <v>4.8808239387522487</v>
      </c>
      <c r="J486">
        <f t="shared" si="45"/>
        <v>0</v>
      </c>
      <c r="K486">
        <f t="shared" si="46"/>
        <v>24.701359853365204</v>
      </c>
      <c r="L486">
        <f t="shared" si="47"/>
        <v>0</v>
      </c>
      <c r="Q486">
        <v>1.93713151170486E-2</v>
      </c>
    </row>
    <row r="487" spans="1:17" x14ac:dyDescent="0.25">
      <c r="A487" s="1">
        <v>486</v>
      </c>
      <c r="B487" s="2">
        <v>41926</v>
      </c>
      <c r="C487" s="3">
        <v>644.5</v>
      </c>
      <c r="D487">
        <f t="shared" si="48"/>
        <v>2.7687745815702023E-2</v>
      </c>
      <c r="E487">
        <f t="shared" si="51"/>
        <v>4.1807374017885845E-4</v>
      </c>
      <c r="F487">
        <f t="shared" si="49"/>
        <v>7.800208370828484</v>
      </c>
      <c r="G487">
        <f t="shared" si="50"/>
        <v>2.0541504475475079</v>
      </c>
      <c r="H487">
        <f t="shared" si="43"/>
        <v>-19.414871667319854</v>
      </c>
      <c r="I487">
        <f t="shared" si="44"/>
        <v>17.357448516369498</v>
      </c>
      <c r="J487">
        <f t="shared" si="45"/>
        <v>0</v>
      </c>
      <c r="K487">
        <f t="shared" si="46"/>
        <v>36.772320183689352</v>
      </c>
      <c r="L487">
        <f t="shared" si="47"/>
        <v>0</v>
      </c>
      <c r="Q487">
        <v>1.8826532374091799E-2</v>
      </c>
    </row>
    <row r="488" spans="1:17" x14ac:dyDescent="0.25">
      <c r="A488" s="1">
        <v>487</v>
      </c>
      <c r="B488" s="2">
        <v>41927</v>
      </c>
      <c r="C488" s="3">
        <v>649.75</v>
      </c>
      <c r="D488">
        <f t="shared" si="48"/>
        <v>8.1128511423575952E-3</v>
      </c>
      <c r="E488">
        <f t="shared" si="51"/>
        <v>4.3941812063885645E-4</v>
      </c>
      <c r="F488">
        <f t="shared" si="49"/>
        <v>17.658167439392383</v>
      </c>
      <c r="G488">
        <f t="shared" si="50"/>
        <v>2.8711984207876093</v>
      </c>
      <c r="H488">
        <f t="shared" si="43"/>
        <v>-19.859815331923595</v>
      </c>
      <c r="I488">
        <f t="shared" si="44"/>
        <v>5.2287325612494699</v>
      </c>
      <c r="J488">
        <f t="shared" si="45"/>
        <v>0</v>
      </c>
      <c r="K488">
        <f t="shared" si="46"/>
        <v>25.088547893173065</v>
      </c>
      <c r="L488">
        <f t="shared" si="47"/>
        <v>0</v>
      </c>
      <c r="Q488">
        <v>1.8732096304171698E-2</v>
      </c>
    </row>
    <row r="489" spans="1:17" x14ac:dyDescent="0.25">
      <c r="A489" s="1">
        <v>488</v>
      </c>
      <c r="B489" s="2">
        <v>41928</v>
      </c>
      <c r="C489" s="3">
        <v>649</v>
      </c>
      <c r="D489">
        <f t="shared" si="48"/>
        <v>-1.1549568175096814E-3</v>
      </c>
      <c r="E489">
        <f t="shared" si="51"/>
        <v>4.1510798884716578E-4</v>
      </c>
      <c r="F489">
        <f t="shared" si="49"/>
        <v>19.549323353883139</v>
      </c>
      <c r="G489">
        <f t="shared" si="50"/>
        <v>2.9729406747778273</v>
      </c>
      <c r="H489">
        <f t="shared" si="43"/>
        <v>-19.480359835284442</v>
      </c>
      <c r="I489">
        <f t="shared" si="44"/>
        <v>-0.75043319217691551</v>
      </c>
      <c r="J489">
        <f t="shared" si="45"/>
        <v>0</v>
      </c>
      <c r="K489">
        <f t="shared" si="46"/>
        <v>18.729926643107525</v>
      </c>
      <c r="L489">
        <f t="shared" si="47"/>
        <v>0</v>
      </c>
      <c r="Q489">
        <v>1.82257237916238E-2</v>
      </c>
    </row>
    <row r="490" spans="1:17" x14ac:dyDescent="0.25">
      <c r="A490" s="1">
        <v>489</v>
      </c>
      <c r="B490" s="2">
        <v>41929</v>
      </c>
      <c r="C490" s="3">
        <v>647.34997599999997</v>
      </c>
      <c r="D490">
        <f t="shared" si="48"/>
        <v>-2.5456472736601335E-3</v>
      </c>
      <c r="E490">
        <f t="shared" si="51"/>
        <v>3.8891369276405463E-4</v>
      </c>
      <c r="F490">
        <f t="shared" si="49"/>
        <v>20.061583394716543</v>
      </c>
      <c r="G490">
        <f t="shared" si="50"/>
        <v>2.9988067123557651</v>
      </c>
      <c r="H490">
        <f t="shared" si="43"/>
        <v>-18.933782212951147</v>
      </c>
      <c r="I490">
        <f t="shared" si="44"/>
        <v>-1.6521250806054266</v>
      </c>
      <c r="J490">
        <f t="shared" si="45"/>
        <v>0</v>
      </c>
      <c r="K490">
        <f t="shared" si="46"/>
        <v>17.281657132345721</v>
      </c>
      <c r="L490">
        <f t="shared" si="47"/>
        <v>0</v>
      </c>
      <c r="Q490">
        <v>1.7734819725414502E-2</v>
      </c>
    </row>
    <row r="491" spans="1:17" x14ac:dyDescent="0.25">
      <c r="A491" s="1">
        <v>490</v>
      </c>
      <c r="B491" s="2">
        <v>41932</v>
      </c>
      <c r="C491" s="3">
        <v>670.04998799999998</v>
      </c>
      <c r="D491">
        <f t="shared" si="48"/>
        <v>3.4465249126696192E-2</v>
      </c>
      <c r="E491">
        <f t="shared" si="51"/>
        <v>3.6535060312378124E-4</v>
      </c>
      <c r="F491">
        <f t="shared" si="49"/>
        <v>4.1072475188033133</v>
      </c>
      <c r="G491">
        <f t="shared" si="50"/>
        <v>1.4127531007024317</v>
      </c>
      <c r="H491">
        <f t="shared" si="43"/>
        <v>-18.41939343003185</v>
      </c>
      <c r="I491">
        <f t="shared" si="44"/>
        <v>22.3110781950008</v>
      </c>
      <c r="J491">
        <f t="shared" si="45"/>
        <v>0</v>
      </c>
      <c r="K491">
        <f t="shared" si="46"/>
        <v>40.730471625032649</v>
      </c>
      <c r="L491">
        <f t="shared" si="47"/>
        <v>0</v>
      </c>
      <c r="Q491">
        <v>1.7296980101401599E-2</v>
      </c>
    </row>
    <row r="492" spans="1:17" x14ac:dyDescent="0.25">
      <c r="A492" s="1">
        <v>491</v>
      </c>
      <c r="B492" s="2">
        <v>41933</v>
      </c>
      <c r="C492" s="3">
        <v>668</v>
      </c>
      <c r="D492">
        <f t="shared" si="48"/>
        <v>-3.0641450204802151E-3</v>
      </c>
      <c r="E492">
        <f t="shared" si="51"/>
        <v>4.1765531103319026E-4</v>
      </c>
      <c r="F492">
        <f t="shared" si="49"/>
        <v>19.302765875804926</v>
      </c>
      <c r="G492">
        <f t="shared" si="50"/>
        <v>2.9602483952701943</v>
      </c>
      <c r="H492">
        <f t="shared" si="43"/>
        <v>-19.401060293638317</v>
      </c>
      <c r="I492">
        <f t="shared" si="44"/>
        <v>-2.0531303342030278</v>
      </c>
      <c r="J492">
        <f t="shared" si="45"/>
        <v>0</v>
      </c>
      <c r="K492">
        <f t="shared" si="46"/>
        <v>17.347929959435287</v>
      </c>
      <c r="L492">
        <f t="shared" si="47"/>
        <v>0</v>
      </c>
      <c r="Q492">
        <v>1.76016085911967E-2</v>
      </c>
    </row>
    <row r="493" spans="1:17" x14ac:dyDescent="0.25">
      <c r="A493" s="1">
        <v>492</v>
      </c>
      <c r="B493" s="2">
        <v>41934</v>
      </c>
      <c r="C493" s="3">
        <v>683.09997599999997</v>
      </c>
      <c r="D493">
        <f t="shared" si="48"/>
        <v>2.2353053067209094E-2</v>
      </c>
      <c r="E493">
        <f t="shared" si="51"/>
        <v>3.9173952680802152E-4</v>
      </c>
      <c r="F493">
        <f t="shared" si="49"/>
        <v>10.652283474501077</v>
      </c>
      <c r="G493">
        <f t="shared" si="50"/>
        <v>2.3657742799240089</v>
      </c>
      <c r="H493">
        <f t="shared" si="43"/>
        <v>-18.882552137508338</v>
      </c>
      <c r="I493">
        <f t="shared" si="44"/>
        <v>14.931839448895674</v>
      </c>
      <c r="J493">
        <f t="shared" si="45"/>
        <v>0</v>
      </c>
      <c r="K493">
        <f t="shared" si="46"/>
        <v>33.814391586404014</v>
      </c>
      <c r="L493">
        <f t="shared" si="47"/>
        <v>0</v>
      </c>
      <c r="Q493">
        <v>1.7183765117947999E-2</v>
      </c>
    </row>
    <row r="494" spans="1:17" x14ac:dyDescent="0.25">
      <c r="A494" s="1">
        <v>493</v>
      </c>
      <c r="B494" s="2">
        <v>41939</v>
      </c>
      <c r="C494" s="3">
        <v>683.95001200000002</v>
      </c>
      <c r="D494">
        <f t="shared" si="48"/>
        <v>1.2436064767405099E-3</v>
      </c>
      <c r="E494">
        <f t="shared" si="51"/>
        <v>3.987318237589006E-4</v>
      </c>
      <c r="F494">
        <f t="shared" si="49"/>
        <v>19.940101720670118</v>
      </c>
      <c r="G494">
        <f t="shared" si="50"/>
        <v>2.9927328658581991</v>
      </c>
      <c r="H494">
        <f t="shared" si="43"/>
        <v>-19.15545511297697</v>
      </c>
      <c r="I494">
        <f t="shared" si="44"/>
        <v>0.84950755441488679</v>
      </c>
      <c r="J494">
        <f t="shared" si="45"/>
        <v>0</v>
      </c>
      <c r="K494">
        <f t="shared" si="46"/>
        <v>20.004962667391858</v>
      </c>
      <c r="L494">
        <f t="shared" si="47"/>
        <v>0</v>
      </c>
      <c r="Q494">
        <v>1.70467778849984E-2</v>
      </c>
    </row>
    <row r="495" spans="1:17" x14ac:dyDescent="0.25">
      <c r="A495" s="1">
        <v>494</v>
      </c>
      <c r="B495" s="2">
        <v>41940</v>
      </c>
      <c r="C495" s="3">
        <v>699.90002400000003</v>
      </c>
      <c r="D495">
        <f t="shared" si="48"/>
        <v>2.3052668905511085E-2</v>
      </c>
      <c r="E495">
        <f t="shared" si="51"/>
        <v>3.7399482358714894E-4</v>
      </c>
      <c r="F495">
        <f t="shared" si="49"/>
        <v>10.13732318154841</v>
      </c>
      <c r="G495">
        <f t="shared" si="50"/>
        <v>2.3162239772719979</v>
      </c>
      <c r="H495">
        <f t="shared" si="43"/>
        <v>-18.683676934482598</v>
      </c>
      <c r="I495">
        <f t="shared" si="44"/>
        <v>15.766873174556334</v>
      </c>
      <c r="J495">
        <f t="shared" si="45"/>
        <v>0</v>
      </c>
      <c r="K495">
        <f t="shared" si="46"/>
        <v>34.450550109038929</v>
      </c>
      <c r="L495">
        <f t="shared" si="47"/>
        <v>0</v>
      </c>
      <c r="Q495">
        <v>1.6606269638949001E-2</v>
      </c>
    </row>
    <row r="496" spans="1:17" x14ac:dyDescent="0.25">
      <c r="A496" s="1">
        <v>495</v>
      </c>
      <c r="B496" s="2">
        <v>41941</v>
      </c>
      <c r="C496" s="3">
        <v>702</v>
      </c>
      <c r="D496">
        <f t="shared" si="48"/>
        <v>2.9959020397047091E-3</v>
      </c>
      <c r="E496">
        <f t="shared" si="51"/>
        <v>3.8453598954259346E-4</v>
      </c>
      <c r="F496">
        <f t="shared" si="49"/>
        <v>20.108197871260195</v>
      </c>
      <c r="G496">
        <f t="shared" si="50"/>
        <v>3.0011275862066285</v>
      </c>
      <c r="H496">
        <f t="shared" si="43"/>
        <v>-19.037226887858438</v>
      </c>
      <c r="I496">
        <f t="shared" si="44"/>
        <v>2.0968319094909749</v>
      </c>
      <c r="J496">
        <f t="shared" si="45"/>
        <v>0</v>
      </c>
      <c r="K496">
        <f t="shared" si="46"/>
        <v>21.134058797349411</v>
      </c>
      <c r="L496">
        <f t="shared" si="47"/>
        <v>0</v>
      </c>
      <c r="Q496">
        <v>1.6534907709403801E-2</v>
      </c>
    </row>
    <row r="497" spans="1:17" x14ac:dyDescent="0.25">
      <c r="A497" s="1">
        <v>496</v>
      </c>
      <c r="B497" s="2">
        <v>41942</v>
      </c>
      <c r="C497" s="3">
        <v>692</v>
      </c>
      <c r="D497">
        <f t="shared" si="48"/>
        <v>-1.434744840814154E-2</v>
      </c>
      <c r="E497">
        <f t="shared" si="51"/>
        <v>3.6151476392250615E-4</v>
      </c>
      <c r="F497">
        <f t="shared" si="49"/>
        <v>15.783442933299142</v>
      </c>
      <c r="G497">
        <f t="shared" si="50"/>
        <v>2.7589614749714926</v>
      </c>
      <c r="H497">
        <f t="shared" si="43"/>
        <v>-18.622614556812</v>
      </c>
      <c r="I497">
        <f t="shared" si="44"/>
        <v>-10.071908782515361</v>
      </c>
      <c r="J497">
        <f t="shared" si="45"/>
        <v>0</v>
      </c>
      <c r="K497">
        <f t="shared" si="46"/>
        <v>8.5507057742966381</v>
      </c>
      <c r="L497">
        <f t="shared" si="47"/>
        <v>0</v>
      </c>
      <c r="Q497">
        <v>1.6126407880923802E-2</v>
      </c>
    </row>
    <row r="498" spans="1:17" x14ac:dyDescent="0.25">
      <c r="A498" s="1">
        <v>497</v>
      </c>
      <c r="B498" s="2">
        <v>41943</v>
      </c>
      <c r="C498" s="3">
        <v>715</v>
      </c>
      <c r="D498">
        <f t="shared" si="48"/>
        <v>3.2696587076338005E-2</v>
      </c>
      <c r="E498">
        <f t="shared" si="51"/>
        <v>3.5282048925380462E-4</v>
      </c>
      <c r="F498">
        <f t="shared" si="49"/>
        <v>4.6683592772357567</v>
      </c>
      <c r="G498">
        <f t="shared" si="50"/>
        <v>1.5408076774513879</v>
      </c>
      <c r="H498">
        <f t="shared" si="43"/>
        <v>-18.755498537749681</v>
      </c>
      <c r="I498">
        <f t="shared" si="44"/>
        <v>22.6260382568259</v>
      </c>
      <c r="J498">
        <f t="shared" si="45"/>
        <v>0</v>
      </c>
      <c r="K498">
        <f t="shared" si="46"/>
        <v>41.381536794575581</v>
      </c>
      <c r="L498">
        <f t="shared" si="47"/>
        <v>0</v>
      </c>
      <c r="Q498">
        <v>1.6476183335163201E-2</v>
      </c>
    </row>
    <row r="499" spans="1:17" x14ac:dyDescent="0.25">
      <c r="A499" s="1">
        <v>498</v>
      </c>
      <c r="B499" s="2">
        <v>41946</v>
      </c>
      <c r="C499" s="3">
        <v>724.90002400000003</v>
      </c>
      <c r="D499">
        <f t="shared" si="48"/>
        <v>1.3751204720838836E-2</v>
      </c>
      <c r="E499">
        <f t="shared" si="51"/>
        <v>3.988105147832567E-4</v>
      </c>
      <c r="F499">
        <f t="shared" si="49"/>
        <v>15.76037712133798</v>
      </c>
      <c r="G499">
        <f t="shared" si="50"/>
        <v>2.757499013162346</v>
      </c>
      <c r="H499">
        <f t="shared" si="43"/>
        <v>-19.739556391725788</v>
      </c>
      <c r="I499">
        <f t="shared" si="44"/>
        <v>9.8321113753997675</v>
      </c>
      <c r="J499">
        <f t="shared" si="45"/>
        <v>0</v>
      </c>
      <c r="K499">
        <f t="shared" si="46"/>
        <v>29.571667767125554</v>
      </c>
      <c r="L499">
        <f t="shared" si="47"/>
        <v>0</v>
      </c>
      <c r="Q499">
        <v>1.67828396214218E-2</v>
      </c>
    </row>
    <row r="500" spans="1:17" x14ac:dyDescent="0.25">
      <c r="A500" s="1">
        <v>499</v>
      </c>
      <c r="B500" s="2">
        <v>41948</v>
      </c>
      <c r="C500" s="3">
        <v>708.09997599999997</v>
      </c>
      <c r="D500">
        <f t="shared" si="48"/>
        <v>-2.3448454650636667E-2</v>
      </c>
      <c r="E500">
        <f t="shared" si="51"/>
        <v>3.8578112801821948E-4</v>
      </c>
      <c r="F500">
        <f t="shared" si="49"/>
        <v>9.9598550867448452</v>
      </c>
      <c r="G500">
        <f t="shared" si="50"/>
        <v>2.2985625219670518</v>
      </c>
      <c r="H500">
        <f t="shared" si="43"/>
        <v>-19.639170244837764</v>
      </c>
      <c r="I500">
        <f t="shared" si="44"/>
        <v>-16.997785339009432</v>
      </c>
      <c r="J500">
        <f t="shared" si="45"/>
        <v>0</v>
      </c>
      <c r="K500">
        <f t="shared" si="46"/>
        <v>2.6413849058283319</v>
      </c>
      <c r="L500">
        <f t="shared" si="47"/>
        <v>0</v>
      </c>
      <c r="Q500">
        <v>1.6469450849419202E-2</v>
      </c>
    </row>
    <row r="501" spans="1:17" x14ac:dyDescent="0.25">
      <c r="A501" s="1">
        <v>500</v>
      </c>
      <c r="B501" s="2">
        <v>41950</v>
      </c>
      <c r="C501" s="3">
        <v>722.34997599999997</v>
      </c>
      <c r="D501">
        <f t="shared" si="48"/>
        <v>1.9924459986288973E-2</v>
      </c>
      <c r="E501">
        <f t="shared" si="51"/>
        <v>3.9643257045154413E-4</v>
      </c>
      <c r="F501">
        <f t="shared" si="49"/>
        <v>12.144399783311499</v>
      </c>
      <c r="G501">
        <f t="shared" si="50"/>
        <v>2.4968681403445756</v>
      </c>
      <c r="H501">
        <f t="shared" si="43"/>
        <v>-20.744617484337283</v>
      </c>
      <c r="I501">
        <f t="shared" si="44"/>
        <v>14.108509638104181</v>
      </c>
      <c r="J501">
        <f t="shared" si="45"/>
        <v>0</v>
      </c>
      <c r="K501">
        <f t="shared" si="46"/>
        <v>34.853127122441464</v>
      </c>
      <c r="L501">
        <f t="shared" si="47"/>
        <v>0</v>
      </c>
      <c r="Q501">
        <v>1.7809222065165501E-2</v>
      </c>
    </row>
    <row r="502" spans="1:17" x14ac:dyDescent="0.25">
      <c r="A502" s="1">
        <v>501</v>
      </c>
      <c r="B502" s="2">
        <v>41953</v>
      </c>
      <c r="C502" s="3">
        <v>729</v>
      </c>
      <c r="D502">
        <f t="shared" si="48"/>
        <v>9.1639792581592761E-3</v>
      </c>
      <c r="E502">
        <f t="shared" si="51"/>
        <v>3.9659784250841449E-4</v>
      </c>
      <c r="F502">
        <f t="shared" si="49"/>
        <v>18.019990336454253</v>
      </c>
      <c r="G502">
        <f t="shared" si="50"/>
        <v>2.8914817159122483</v>
      </c>
      <c r="H502">
        <f t="shared" si="43"/>
        <v>-20.866790689611282</v>
      </c>
      <c r="I502">
        <f t="shared" si="44"/>
        <v>6.6196001971958509</v>
      </c>
      <c r="J502">
        <f t="shared" si="45"/>
        <v>0</v>
      </c>
      <c r="K502">
        <f t="shared" si="46"/>
        <v>27.486390886807133</v>
      </c>
      <c r="L502">
        <f t="shared" si="47"/>
        <v>0</v>
      </c>
      <c r="Q502">
        <v>1.7560710962937501E-2</v>
      </c>
    </row>
    <row r="503" spans="1:17" x14ac:dyDescent="0.25">
      <c r="A503" s="1">
        <v>502</v>
      </c>
      <c r="B503" s="2">
        <v>41954</v>
      </c>
      <c r="C503" s="3">
        <v>728.54998799999998</v>
      </c>
      <c r="D503">
        <f t="shared" si="48"/>
        <v>-6.1749101986744586E-4</v>
      </c>
      <c r="E503">
        <f t="shared" si="51"/>
        <v>3.7719781649450267E-4</v>
      </c>
      <c r="F503">
        <f t="shared" si="49"/>
        <v>20.530804841942004</v>
      </c>
      <c r="G503">
        <f t="shared" si="50"/>
        <v>3.0219264334743992</v>
      </c>
      <c r="H503">
        <f t="shared" si="43"/>
        <v>-20.54598084437529</v>
      </c>
      <c r="I503">
        <f t="shared" si="44"/>
        <v>-0.45015095348336803</v>
      </c>
      <c r="J503">
        <f t="shared" si="45"/>
        <v>0</v>
      </c>
      <c r="K503">
        <f t="shared" si="46"/>
        <v>20.09582989089192</v>
      </c>
      <c r="L503">
        <f t="shared" si="47"/>
        <v>0</v>
      </c>
      <c r="Q503">
        <v>1.7133001317018601E-2</v>
      </c>
    </row>
    <row r="504" spans="1:17" x14ac:dyDescent="0.25">
      <c r="A504" s="1">
        <v>503</v>
      </c>
      <c r="B504" s="2">
        <v>41955</v>
      </c>
      <c r="C504" s="3">
        <v>725</v>
      </c>
      <c r="D504">
        <f t="shared" si="48"/>
        <v>-4.884586134115936E-3</v>
      </c>
      <c r="E504">
        <f t="shared" si="51"/>
        <v>3.5428685456774718E-4</v>
      </c>
      <c r="F504">
        <f t="shared" si="49"/>
        <v>20.493159911114368</v>
      </c>
      <c r="G504">
        <f t="shared" si="50"/>
        <v>3.0200911675940509</v>
      </c>
      <c r="H504">
        <f t="shared" si="43"/>
        <v>-20.012747005793301</v>
      </c>
      <c r="I504">
        <f t="shared" si="44"/>
        <v>-3.5586651693951317</v>
      </c>
      <c r="J504">
        <f t="shared" si="45"/>
        <v>0</v>
      </c>
      <c r="K504">
        <f t="shared" si="46"/>
        <v>16.454081836398171</v>
      </c>
      <c r="L504">
        <f t="shared" si="47"/>
        <v>0</v>
      </c>
      <c r="Q504">
        <v>1.6698653285734701E-2</v>
      </c>
    </row>
    <row r="505" spans="1:17" x14ac:dyDescent="0.25">
      <c r="A505" s="1">
        <v>504</v>
      </c>
      <c r="B505" s="2">
        <v>41956</v>
      </c>
      <c r="C505" s="3">
        <v>734.95001200000002</v>
      </c>
      <c r="D505">
        <f t="shared" si="48"/>
        <v>1.3630831160963129E-2</v>
      </c>
      <c r="E505">
        <f t="shared" si="51"/>
        <v>3.3486258995430693E-4</v>
      </c>
      <c r="F505">
        <f t="shared" si="49"/>
        <v>16.519310725729639</v>
      </c>
      <c r="G505">
        <f t="shared" si="50"/>
        <v>2.8045300435982634</v>
      </c>
      <c r="H505">
        <f t="shared" si="43"/>
        <v>-19.550801154919601</v>
      </c>
      <c r="I505">
        <f t="shared" si="44"/>
        <v>9.8823525916982682</v>
      </c>
      <c r="J505">
        <f t="shared" si="45"/>
        <v>0</v>
      </c>
      <c r="K505">
        <f t="shared" si="46"/>
        <v>29.433153746617869</v>
      </c>
      <c r="L505">
        <f t="shared" si="47"/>
        <v>0</v>
      </c>
      <c r="Q505">
        <v>1.6393083454497099E-2</v>
      </c>
    </row>
    <row r="506" spans="1:17" x14ac:dyDescent="0.25">
      <c r="A506" s="1">
        <v>505</v>
      </c>
      <c r="B506" s="2">
        <v>41957</v>
      </c>
      <c r="C506" s="3">
        <v>723</v>
      </c>
      <c r="D506">
        <f t="shared" si="48"/>
        <v>-1.639326385687322E-2</v>
      </c>
      <c r="E506">
        <f t="shared" si="51"/>
        <v>3.2726611537594696E-4</v>
      </c>
      <c r="F506">
        <f t="shared" si="49"/>
        <v>14.62669087403145</v>
      </c>
      <c r="G506">
        <f t="shared" si="50"/>
        <v>2.6828480017533742</v>
      </c>
      <c r="H506">
        <f t="shared" si="43"/>
        <v>-19.468501687362384</v>
      </c>
      <c r="I506">
        <f t="shared" si="44"/>
        <v>-12.04822946832814</v>
      </c>
      <c r="J506">
        <f t="shared" si="45"/>
        <v>0</v>
      </c>
      <c r="K506">
        <f t="shared" si="46"/>
        <v>7.4202722190342438</v>
      </c>
      <c r="L506">
        <f t="shared" si="47"/>
        <v>0</v>
      </c>
      <c r="Q506">
        <v>1.6103075365412799E-2</v>
      </c>
    </row>
    <row r="507" spans="1:17" x14ac:dyDescent="0.25">
      <c r="A507" s="1">
        <v>506</v>
      </c>
      <c r="B507" s="2">
        <v>41960</v>
      </c>
      <c r="C507" s="3">
        <v>730.54998799999998</v>
      </c>
      <c r="D507">
        <f t="shared" si="48"/>
        <v>1.0388436533348274E-2</v>
      </c>
      <c r="E507">
        <f t="shared" si="51"/>
        <v>3.2551999002312302E-4</v>
      </c>
      <c r="F507">
        <f t="shared" si="49"/>
        <v>18.73399622563414</v>
      </c>
      <c r="G507">
        <f t="shared" si="50"/>
        <v>2.9303398533154836</v>
      </c>
      <c r="H507">
        <f t="shared" si="43"/>
        <v>-19.80714833646396</v>
      </c>
      <c r="I507">
        <f t="shared" si="44"/>
        <v>7.510839613610802</v>
      </c>
      <c r="J507">
        <f t="shared" si="45"/>
        <v>0</v>
      </c>
      <c r="K507">
        <f t="shared" si="46"/>
        <v>27.317987950074762</v>
      </c>
      <c r="L507">
        <f t="shared" si="47"/>
        <v>0</v>
      </c>
      <c r="Q507">
        <v>1.6653969097406501E-2</v>
      </c>
    </row>
    <row r="508" spans="1:17" x14ac:dyDescent="0.25">
      <c r="A508" s="1">
        <v>507</v>
      </c>
      <c r="B508" s="2">
        <v>41961</v>
      </c>
      <c r="C508" s="3">
        <v>725.79998799999998</v>
      </c>
      <c r="D508">
        <f t="shared" si="48"/>
        <v>-6.5231804466233433E-3</v>
      </c>
      <c r="E508">
        <f t="shared" si="51"/>
        <v>3.1388284584468582E-4</v>
      </c>
      <c r="F508">
        <f t="shared" si="49"/>
        <v>21.042070127331723</v>
      </c>
      <c r="G508">
        <f t="shared" si="50"/>
        <v>3.0465237731118284</v>
      </c>
      <c r="H508">
        <f t="shared" si="43"/>
        <v>-19.58416328204963</v>
      </c>
      <c r="I508">
        <f t="shared" si="44"/>
        <v>-4.7655093970025177</v>
      </c>
      <c r="J508">
        <f t="shared" si="45"/>
        <v>0</v>
      </c>
      <c r="K508">
        <f t="shared" si="46"/>
        <v>14.818653885047112</v>
      </c>
      <c r="L508">
        <f t="shared" si="47"/>
        <v>0</v>
      </c>
      <c r="Q508">
        <v>1.6296306383426998E-2</v>
      </c>
    </row>
    <row r="509" spans="1:17" x14ac:dyDescent="0.25">
      <c r="A509" s="1">
        <v>508</v>
      </c>
      <c r="B509" s="2">
        <v>41962</v>
      </c>
      <c r="C509" s="3">
        <v>724</v>
      </c>
      <c r="D509">
        <f t="shared" si="48"/>
        <v>-2.4830858597731475E-3</v>
      </c>
      <c r="E509">
        <f t="shared" si="51"/>
        <v>2.9918888869689438E-4</v>
      </c>
      <c r="F509">
        <f t="shared" si="49"/>
        <v>22.827709797048026</v>
      </c>
      <c r="G509">
        <f t="shared" si="50"/>
        <v>3.1279751400059577</v>
      </c>
      <c r="H509">
        <f t="shared" si="43"/>
        <v>-19.206433960102778</v>
      </c>
      <c r="I509">
        <f t="shared" si="44"/>
        <v>-1.8022236872263202</v>
      </c>
      <c r="J509">
        <f t="shared" si="45"/>
        <v>0</v>
      </c>
      <c r="K509">
        <f t="shared" si="46"/>
        <v>17.404210272876458</v>
      </c>
      <c r="L509">
        <f t="shared" si="47"/>
        <v>0</v>
      </c>
      <c r="Q509">
        <v>1.6086585750595701E-2</v>
      </c>
    </row>
    <row r="510" spans="1:17" x14ac:dyDescent="0.25">
      <c r="A510" s="1">
        <v>509</v>
      </c>
      <c r="B510" s="2">
        <v>41963</v>
      </c>
      <c r="C510" s="3">
        <v>713.54998799999998</v>
      </c>
      <c r="D510">
        <f t="shared" si="48"/>
        <v>-1.4538897656638173E-2</v>
      </c>
      <c r="E510">
        <f t="shared" si="51"/>
        <v>2.8351788674208937E-4</v>
      </c>
      <c r="F510">
        <f t="shared" si="49"/>
        <v>16.320128578477018</v>
      </c>
      <c r="G510">
        <f t="shared" si="50"/>
        <v>2.7923992280880756</v>
      </c>
      <c r="H510">
        <f t="shared" si="43"/>
        <v>-18.755424422286413</v>
      </c>
      <c r="I510">
        <f t="shared" si="44"/>
        <v>-10.526161903406038</v>
      </c>
      <c r="J510">
        <f t="shared" si="45"/>
        <v>0</v>
      </c>
      <c r="K510">
        <f t="shared" si="46"/>
        <v>8.2292625188803754</v>
      </c>
      <c r="L510">
        <f t="shared" si="47"/>
        <v>0</v>
      </c>
      <c r="Q510">
        <v>1.5747892006823298E-2</v>
      </c>
    </row>
    <row r="511" spans="1:17" x14ac:dyDescent="0.25">
      <c r="A511" s="1">
        <v>510</v>
      </c>
      <c r="B511" s="2">
        <v>41964</v>
      </c>
      <c r="C511" s="3">
        <v>706</v>
      </c>
      <c r="D511">
        <f t="shared" si="48"/>
        <v>-1.0637257235836049E-2</v>
      </c>
      <c r="E511">
        <f t="shared" si="51"/>
        <v>2.8204663485658157E-4</v>
      </c>
      <c r="F511">
        <f t="shared" si="49"/>
        <v>19.437242348682382</v>
      </c>
      <c r="G511">
        <f t="shared" si="50"/>
        <v>2.9671909344783458</v>
      </c>
      <c r="H511">
        <f t="shared" ref="H511:H574" si="52">-1.645*Q511*C510</f>
        <v>-18.962335226609422</v>
      </c>
      <c r="I511">
        <f t="shared" ref="I511:I574" si="53">D511*C510</f>
        <v>-7.5902147729837264</v>
      </c>
      <c r="J511">
        <f t="shared" ref="J511:J574" si="54">IF(D511*C510&lt;=H511,1,0)</f>
        <v>0</v>
      </c>
      <c r="K511">
        <f t="shared" ref="K511:K574" si="55">IF(J511=0,I511-H511,0)</f>
        <v>11.372120453625696</v>
      </c>
      <c r="L511">
        <f t="shared" ref="L511:L574" si="56">IF(J511=1,I511-H511,0)</f>
        <v>0</v>
      </c>
      <c r="Q511">
        <v>1.6154797352341099E-2</v>
      </c>
    </row>
    <row r="512" spans="1:17" x14ac:dyDescent="0.25">
      <c r="A512" s="1">
        <v>511</v>
      </c>
      <c r="B512" s="2">
        <v>41967</v>
      </c>
      <c r="C512" s="3">
        <v>717.5</v>
      </c>
      <c r="D512">
        <f t="shared" si="48"/>
        <v>1.6157710140534135E-2</v>
      </c>
      <c r="E512">
        <f t="shared" si="51"/>
        <v>2.7456965077840589E-4</v>
      </c>
      <c r="F512">
        <f t="shared" si="49"/>
        <v>14.966204785208934</v>
      </c>
      <c r="G512">
        <f t="shared" si="50"/>
        <v>2.705794644927435</v>
      </c>
      <c r="H512">
        <f t="shared" si="52"/>
        <v>-18.813677882945893</v>
      </c>
      <c r="I512">
        <f t="shared" si="53"/>
        <v>11.4073433592171</v>
      </c>
      <c r="J512">
        <f t="shared" si="54"/>
        <v>0</v>
      </c>
      <c r="K512">
        <f t="shared" si="55"/>
        <v>30.22102124216299</v>
      </c>
      <c r="L512">
        <f t="shared" si="56"/>
        <v>0</v>
      </c>
      <c r="Q512">
        <v>1.61995555963611E-2</v>
      </c>
    </row>
    <row r="513" spans="1:17" x14ac:dyDescent="0.25">
      <c r="A513" s="1">
        <v>512</v>
      </c>
      <c r="B513" s="2">
        <v>41968</v>
      </c>
      <c r="C513" s="3">
        <v>721</v>
      </c>
      <c r="D513">
        <f t="shared" si="48"/>
        <v>4.8661896511729063E-3</v>
      </c>
      <c r="E513">
        <f t="shared" si="51"/>
        <v>2.7699126326589837E-4</v>
      </c>
      <c r="F513">
        <f t="shared" si="49"/>
        <v>22.967475136545403</v>
      </c>
      <c r="G513">
        <f t="shared" si="50"/>
        <v>3.1340790906134441</v>
      </c>
      <c r="H513">
        <f t="shared" si="52"/>
        <v>-18.853421612877241</v>
      </c>
      <c r="I513">
        <f t="shared" si="53"/>
        <v>3.4914910747165604</v>
      </c>
      <c r="J513">
        <f t="shared" si="54"/>
        <v>0</v>
      </c>
      <c r="K513">
        <f t="shared" si="55"/>
        <v>22.344912687593801</v>
      </c>
      <c r="L513">
        <f t="shared" si="56"/>
        <v>0</v>
      </c>
      <c r="Q513">
        <v>1.5973584074115199E-2</v>
      </c>
    </row>
    <row r="514" spans="1:17" x14ac:dyDescent="0.25">
      <c r="A514" s="1">
        <v>513</v>
      </c>
      <c r="B514" s="2">
        <v>41969</v>
      </c>
      <c r="C514" s="3">
        <v>705</v>
      </c>
      <c r="D514">
        <f t="shared" si="48"/>
        <v>-2.2441334472680412E-2</v>
      </c>
      <c r="E514">
        <f t="shared" si="51"/>
        <v>2.6437155166360478E-4</v>
      </c>
      <c r="F514">
        <f t="shared" si="49"/>
        <v>9.4656178745424526</v>
      </c>
      <c r="G514">
        <f t="shared" si="50"/>
        <v>2.2476660624611728</v>
      </c>
      <c r="H514">
        <f t="shared" si="52"/>
        <v>-18.509517912794262</v>
      </c>
      <c r="I514">
        <f t="shared" si="53"/>
        <v>-16.180202154802576</v>
      </c>
      <c r="J514">
        <f t="shared" si="54"/>
        <v>0</v>
      </c>
      <c r="K514">
        <f t="shared" si="55"/>
        <v>2.3293157579916866</v>
      </c>
      <c r="L514">
        <f t="shared" si="56"/>
        <v>0</v>
      </c>
      <c r="Q514">
        <v>1.56060840126591E-2</v>
      </c>
    </row>
    <row r="515" spans="1:17" x14ac:dyDescent="0.25">
      <c r="A515" s="1">
        <v>514</v>
      </c>
      <c r="B515" s="2">
        <v>41970</v>
      </c>
      <c r="C515" s="3">
        <v>715.79998799999998</v>
      </c>
      <c r="D515">
        <f t="shared" si="48"/>
        <v>1.5202978755197211E-2</v>
      </c>
      <c r="E515">
        <f t="shared" si="51"/>
        <v>2.8284188373329334E-4</v>
      </c>
      <c r="F515">
        <f t="shared" si="49"/>
        <v>15.76490968365159</v>
      </c>
      <c r="G515">
        <f t="shared" si="50"/>
        <v>2.757786564065396</v>
      </c>
      <c r="H515">
        <f t="shared" si="52"/>
        <v>-19.648897856677138</v>
      </c>
      <c r="I515">
        <f t="shared" si="53"/>
        <v>10.718100022414033</v>
      </c>
      <c r="J515">
        <f t="shared" si="54"/>
        <v>0</v>
      </c>
      <c r="K515">
        <f t="shared" si="55"/>
        <v>30.366997879091173</v>
      </c>
      <c r="L515">
        <f t="shared" si="56"/>
        <v>0</v>
      </c>
      <c r="Q515">
        <v>1.6942721642352401E-2</v>
      </c>
    </row>
    <row r="516" spans="1:17" x14ac:dyDescent="0.25">
      <c r="A516" s="1">
        <v>515</v>
      </c>
      <c r="B516" s="2">
        <v>41971</v>
      </c>
      <c r="C516" s="3">
        <v>723.5</v>
      </c>
      <c r="D516">
        <f t="shared" ref="D516:D579" si="57">LN(C516/C515)</f>
        <v>1.0699764504072683E-2</v>
      </c>
      <c r="E516">
        <f t="shared" si="51"/>
        <v>2.8266391386875546E-4</v>
      </c>
      <c r="F516">
        <f t="shared" ref="F516:F579" si="58">_xlfn.NORM.DIST(D516,0,SQRT(E516),FALSE)</f>
        <v>19.378742057102219</v>
      </c>
      <c r="G516">
        <f t="shared" ref="G516:G579" si="59">LN(F516)</f>
        <v>2.9641766950216675</v>
      </c>
      <c r="H516">
        <f t="shared" si="52"/>
        <v>-19.600860658532383</v>
      </c>
      <c r="I516">
        <f t="shared" si="53"/>
        <v>7.6588913036180521</v>
      </c>
      <c r="J516">
        <f t="shared" si="54"/>
        <v>0</v>
      </c>
      <c r="K516">
        <f t="shared" si="55"/>
        <v>27.259751962150435</v>
      </c>
      <c r="L516">
        <f t="shared" si="56"/>
        <v>0</v>
      </c>
      <c r="Q516">
        <v>1.6646293676240601E-2</v>
      </c>
    </row>
    <row r="517" spans="1:17" x14ac:dyDescent="0.25">
      <c r="A517" s="1">
        <v>516</v>
      </c>
      <c r="B517" s="2">
        <v>41974</v>
      </c>
      <c r="C517" s="3">
        <v>751.95001200000002</v>
      </c>
      <c r="D517">
        <f t="shared" si="57"/>
        <v>3.8569302264591418E-2</v>
      </c>
      <c r="E517">
        <f t="shared" ref="E517:E580" si="60">$O$3+$O$4*D516^2+$O$5*E516</f>
        <v>2.7521580523906704E-4</v>
      </c>
      <c r="F517">
        <f t="shared" si="58"/>
        <v>1.6119566891824721</v>
      </c>
      <c r="G517">
        <f t="shared" si="59"/>
        <v>0.47744877597068319</v>
      </c>
      <c r="H517">
        <f t="shared" si="52"/>
        <v>-19.391594949754108</v>
      </c>
      <c r="I517">
        <f t="shared" si="53"/>
        <v>27.904890188431892</v>
      </c>
      <c r="J517">
        <f t="shared" si="54"/>
        <v>0</v>
      </c>
      <c r="K517">
        <f t="shared" si="55"/>
        <v>47.296485138186</v>
      </c>
      <c r="L517">
        <f t="shared" si="56"/>
        <v>0</v>
      </c>
      <c r="Q517">
        <v>1.6293301474598201E-2</v>
      </c>
    </row>
    <row r="518" spans="1:17" x14ac:dyDescent="0.25">
      <c r="A518" s="1">
        <v>517</v>
      </c>
      <c r="B518" s="2">
        <v>41975</v>
      </c>
      <c r="C518" s="3">
        <v>769.15002400000003</v>
      </c>
      <c r="D518">
        <f t="shared" si="57"/>
        <v>2.2616191868906059E-2</v>
      </c>
      <c r="E518">
        <f t="shared" si="60"/>
        <v>3.5419039810935152E-4</v>
      </c>
      <c r="F518">
        <f t="shared" si="58"/>
        <v>10.296883505002452</v>
      </c>
      <c r="G518">
        <f t="shared" si="59"/>
        <v>2.3318412771214878</v>
      </c>
      <c r="H518">
        <f t="shared" si="52"/>
        <v>-20.910631460161941</v>
      </c>
      <c r="I518">
        <f t="shared" si="53"/>
        <v>17.006245747218212</v>
      </c>
      <c r="J518">
        <f t="shared" si="54"/>
        <v>0</v>
      </c>
      <c r="K518">
        <f t="shared" si="55"/>
        <v>37.916877207380153</v>
      </c>
      <c r="L518">
        <f t="shared" si="56"/>
        <v>0</v>
      </c>
      <c r="Q518">
        <v>1.6904887112320102E-2</v>
      </c>
    </row>
    <row r="519" spans="1:17" x14ac:dyDescent="0.25">
      <c r="A519" s="1">
        <v>518</v>
      </c>
      <c r="B519" s="2">
        <v>41976</v>
      </c>
      <c r="C519" s="3">
        <v>764</v>
      </c>
      <c r="D519">
        <f t="shared" si="57"/>
        <v>-6.7182510385155308E-3</v>
      </c>
      <c r="E519">
        <f t="shared" si="60"/>
        <v>3.6523280935692512E-4</v>
      </c>
      <c r="F519">
        <f t="shared" si="58"/>
        <v>19.624132108634548</v>
      </c>
      <c r="G519">
        <f t="shared" si="59"/>
        <v>2.9767600389267281</v>
      </c>
      <c r="H519">
        <f t="shared" si="52"/>
        <v>-21.252328602770355</v>
      </c>
      <c r="I519">
        <f t="shared" si="53"/>
        <v>-5.1673429475122452</v>
      </c>
      <c r="J519">
        <f t="shared" si="54"/>
        <v>0</v>
      </c>
      <c r="K519">
        <f t="shared" si="55"/>
        <v>16.084985655258109</v>
      </c>
      <c r="L519">
        <f t="shared" si="56"/>
        <v>0</v>
      </c>
      <c r="Q519">
        <v>1.6796916455265199E-2</v>
      </c>
    </row>
    <row r="520" spans="1:17" x14ac:dyDescent="0.25">
      <c r="A520" s="1">
        <v>519</v>
      </c>
      <c r="B520" s="2">
        <v>41977</v>
      </c>
      <c r="C520" s="3">
        <v>772.09997599999997</v>
      </c>
      <c r="D520">
        <f t="shared" si="57"/>
        <v>1.0546255064192716E-2</v>
      </c>
      <c r="E520">
        <f t="shared" si="60"/>
        <v>3.4617226229900858E-4</v>
      </c>
      <c r="F520">
        <f t="shared" si="58"/>
        <v>18.25978082951406</v>
      </c>
      <c r="G520">
        <f t="shared" si="59"/>
        <v>2.9047008723299506</v>
      </c>
      <c r="H520">
        <f t="shared" si="52"/>
        <v>-20.813899861225842</v>
      </c>
      <c r="I520">
        <f t="shared" si="53"/>
        <v>8.0573388690432353</v>
      </c>
      <c r="J520">
        <f t="shared" si="54"/>
        <v>0</v>
      </c>
      <c r="K520">
        <f t="shared" si="55"/>
        <v>28.871238730269077</v>
      </c>
      <c r="L520">
        <f t="shared" si="56"/>
        <v>0</v>
      </c>
      <c r="Q520">
        <v>1.6561291444187401E-2</v>
      </c>
    </row>
    <row r="521" spans="1:17" x14ac:dyDescent="0.25">
      <c r="A521" s="1">
        <v>520</v>
      </c>
      <c r="B521" s="2">
        <v>41978</v>
      </c>
      <c r="C521" s="3">
        <v>790</v>
      </c>
      <c r="D521">
        <f t="shared" si="57"/>
        <v>2.2918901230354061E-2</v>
      </c>
      <c r="E521">
        <f t="shared" si="60"/>
        <v>3.3292041028197474E-4</v>
      </c>
      <c r="F521">
        <f t="shared" si="58"/>
        <v>9.9341042861150779</v>
      </c>
      <c r="G521">
        <f t="shared" si="59"/>
        <v>2.2959737145276882</v>
      </c>
      <c r="H521">
        <f t="shared" si="52"/>
        <v>-20.59035213792211</v>
      </c>
      <c r="I521">
        <f t="shared" si="53"/>
        <v>17.69568308990274</v>
      </c>
      <c r="J521">
        <f t="shared" si="54"/>
        <v>0</v>
      </c>
      <c r="K521">
        <f t="shared" si="55"/>
        <v>38.286035227824854</v>
      </c>
      <c r="L521">
        <f t="shared" si="56"/>
        <v>0</v>
      </c>
      <c r="Q521">
        <v>1.621154226125E-2</v>
      </c>
    </row>
    <row r="522" spans="1:17" x14ac:dyDescent="0.25">
      <c r="A522" s="1">
        <v>521</v>
      </c>
      <c r="B522" s="2">
        <v>41981</v>
      </c>
      <c r="C522" s="3">
        <v>788.59997599999997</v>
      </c>
      <c r="D522">
        <f t="shared" si="57"/>
        <v>-1.7737544512208471E-3</v>
      </c>
      <c r="E522">
        <f t="shared" si="60"/>
        <v>3.4669932259542776E-4</v>
      </c>
      <c r="F522">
        <f t="shared" si="58"/>
        <v>21.328632702077783</v>
      </c>
      <c r="G522">
        <f t="shared" si="59"/>
        <v>3.0600504283225733</v>
      </c>
      <c r="H522">
        <f t="shared" si="52"/>
        <v>-21.010172317102498</v>
      </c>
      <c r="I522">
        <f t="shared" si="53"/>
        <v>-1.4012660164644692</v>
      </c>
      <c r="J522">
        <f t="shared" si="54"/>
        <v>0</v>
      </c>
      <c r="K522">
        <f t="shared" si="55"/>
        <v>19.608906300638029</v>
      </c>
      <c r="L522">
        <f t="shared" si="56"/>
        <v>0</v>
      </c>
      <c r="Q522">
        <v>1.6167267374939401E-2</v>
      </c>
    </row>
    <row r="523" spans="1:17" x14ac:dyDescent="0.25">
      <c r="A523" s="1">
        <v>522</v>
      </c>
      <c r="B523" s="2">
        <v>41982</v>
      </c>
      <c r="C523" s="3">
        <v>780.90002400000003</v>
      </c>
      <c r="D523">
        <f t="shared" si="57"/>
        <v>-9.8120596074486865E-3</v>
      </c>
      <c r="E523">
        <f t="shared" si="60"/>
        <v>3.2665035135470119E-4</v>
      </c>
      <c r="F523">
        <f t="shared" si="58"/>
        <v>19.048763782383343</v>
      </c>
      <c r="G523">
        <f t="shared" si="59"/>
        <v>2.9470022061538375</v>
      </c>
      <c r="H523">
        <f t="shared" si="52"/>
        <v>-20.507514267138344</v>
      </c>
      <c r="I523">
        <f t="shared" si="53"/>
        <v>-7.7377899709446032</v>
      </c>
      <c r="J523">
        <f t="shared" si="54"/>
        <v>0</v>
      </c>
      <c r="K523">
        <f t="shared" si="55"/>
        <v>12.76972429619374</v>
      </c>
      <c r="L523">
        <f t="shared" si="56"/>
        <v>0</v>
      </c>
      <c r="Q523">
        <v>1.5808488970302102E-2</v>
      </c>
    </row>
    <row r="524" spans="1:17" x14ac:dyDescent="0.25">
      <c r="A524" s="1">
        <v>523</v>
      </c>
      <c r="B524" s="2">
        <v>41983</v>
      </c>
      <c r="C524" s="3">
        <v>776</v>
      </c>
      <c r="D524">
        <f t="shared" si="57"/>
        <v>-6.2946112191788819E-3</v>
      </c>
      <c r="E524">
        <f t="shared" si="60"/>
        <v>3.14186291636891E-4</v>
      </c>
      <c r="F524">
        <f t="shared" si="58"/>
        <v>21.131578719272149</v>
      </c>
      <c r="G524">
        <f t="shared" si="59"/>
        <v>3.0507685434262806</v>
      </c>
      <c r="H524">
        <f t="shared" si="52"/>
        <v>-20.328576602658529</v>
      </c>
      <c r="I524">
        <f t="shared" si="53"/>
        <v>-4.9154620521274586</v>
      </c>
      <c r="J524">
        <f t="shared" si="54"/>
        <v>0</v>
      </c>
      <c r="K524">
        <f t="shared" si="55"/>
        <v>15.41311455053107</v>
      </c>
      <c r="L524">
        <f t="shared" si="56"/>
        <v>0</v>
      </c>
      <c r="Q524">
        <v>1.5825069723450401E-2</v>
      </c>
    </row>
    <row r="525" spans="1:17" x14ac:dyDescent="0.25">
      <c r="A525" s="1">
        <v>524</v>
      </c>
      <c r="B525" s="2">
        <v>41984</v>
      </c>
      <c r="C525" s="3">
        <v>782.90002400000003</v>
      </c>
      <c r="D525">
        <f t="shared" si="57"/>
        <v>8.8524843859054837E-3</v>
      </c>
      <c r="E525">
        <f t="shared" si="60"/>
        <v>2.9928258123955372E-4</v>
      </c>
      <c r="F525">
        <f t="shared" si="58"/>
        <v>20.230649325826786</v>
      </c>
      <c r="G525">
        <f t="shared" si="59"/>
        <v>3.007198747838391</v>
      </c>
      <c r="H525">
        <f t="shared" si="52"/>
        <v>-19.962340284183323</v>
      </c>
      <c r="I525">
        <f t="shared" si="53"/>
        <v>6.8695278834626556</v>
      </c>
      <c r="J525">
        <f t="shared" si="54"/>
        <v>0</v>
      </c>
      <c r="K525">
        <f t="shared" si="55"/>
        <v>26.831868167645979</v>
      </c>
      <c r="L525">
        <f t="shared" si="56"/>
        <v>0</v>
      </c>
      <c r="Q525">
        <v>1.5638094416212299E-2</v>
      </c>
    </row>
    <row r="526" spans="1:17" x14ac:dyDescent="0.25">
      <c r="A526" s="1">
        <v>525</v>
      </c>
      <c r="B526" s="2">
        <v>41985</v>
      </c>
      <c r="C526" s="3">
        <v>778</v>
      </c>
      <c r="D526">
        <f t="shared" si="57"/>
        <v>-6.2784803907326176E-3</v>
      </c>
      <c r="E526">
        <f t="shared" si="60"/>
        <v>2.8811306867681266E-4</v>
      </c>
      <c r="F526">
        <f t="shared" si="58"/>
        <v>21.949202130229708</v>
      </c>
      <c r="G526">
        <f t="shared" si="59"/>
        <v>3.0887307894404654</v>
      </c>
      <c r="H526">
        <f t="shared" si="52"/>
        <v>-19.737114016096161</v>
      </c>
      <c r="I526">
        <f t="shared" si="53"/>
        <v>-4.915422448588096</v>
      </c>
      <c r="J526">
        <f t="shared" si="54"/>
        <v>0</v>
      </c>
      <c r="K526">
        <f t="shared" si="55"/>
        <v>14.821691567508065</v>
      </c>
      <c r="L526">
        <f t="shared" si="56"/>
        <v>0</v>
      </c>
      <c r="Q526">
        <v>1.53253866837154E-2</v>
      </c>
    </row>
    <row r="527" spans="1:17" x14ac:dyDescent="0.25">
      <c r="A527" s="1">
        <v>526</v>
      </c>
      <c r="B527" s="2">
        <v>41988</v>
      </c>
      <c r="C527" s="3">
        <v>775</v>
      </c>
      <c r="D527">
        <f t="shared" si="57"/>
        <v>-3.8634948250445898E-3</v>
      </c>
      <c r="E527">
        <f t="shared" si="60"/>
        <v>2.7549577039162788E-4</v>
      </c>
      <c r="F527">
        <f t="shared" si="58"/>
        <v>23.393078494314526</v>
      </c>
      <c r="G527">
        <f t="shared" si="59"/>
        <v>3.1524401877676569</v>
      </c>
      <c r="H527">
        <f t="shared" si="52"/>
        <v>-19.419661527435078</v>
      </c>
      <c r="I527">
        <f t="shared" si="53"/>
        <v>-3.0057989738846911</v>
      </c>
      <c r="J527">
        <f t="shared" si="54"/>
        <v>0</v>
      </c>
      <c r="K527">
        <f t="shared" si="55"/>
        <v>16.413862553550388</v>
      </c>
      <c r="L527">
        <f t="shared" si="56"/>
        <v>0</v>
      </c>
      <c r="Q527">
        <v>1.5173862938588601E-2</v>
      </c>
    </row>
    <row r="528" spans="1:17" x14ac:dyDescent="0.25">
      <c r="A528" s="1">
        <v>527</v>
      </c>
      <c r="B528" s="2">
        <v>41989</v>
      </c>
      <c r="C528" s="3">
        <v>780.5</v>
      </c>
      <c r="D528">
        <f t="shared" si="57"/>
        <v>7.0717106021397445E-3</v>
      </c>
      <c r="E528">
        <f t="shared" si="60"/>
        <v>2.6246119157637132E-4</v>
      </c>
      <c r="F528">
        <f t="shared" si="58"/>
        <v>22.387340326783107</v>
      </c>
      <c r="G528">
        <f t="shared" si="59"/>
        <v>3.1084956351127349</v>
      </c>
      <c r="H528">
        <f t="shared" si="52"/>
        <v>-19.038879637485454</v>
      </c>
      <c r="I528">
        <f t="shared" si="53"/>
        <v>5.4805757166583016</v>
      </c>
      <c r="J528">
        <f t="shared" si="54"/>
        <v>0</v>
      </c>
      <c r="K528">
        <f t="shared" si="55"/>
        <v>24.519455354143755</v>
      </c>
      <c r="L528">
        <f t="shared" si="56"/>
        <v>0</v>
      </c>
      <c r="Q528">
        <v>1.49339187273148E-2</v>
      </c>
    </row>
    <row r="529" spans="1:17" x14ac:dyDescent="0.25">
      <c r="A529" s="1">
        <v>528</v>
      </c>
      <c r="B529" s="2">
        <v>41990</v>
      </c>
      <c r="C529" s="3">
        <v>761.5</v>
      </c>
      <c r="D529">
        <f t="shared" si="57"/>
        <v>-2.464456762027031E-2</v>
      </c>
      <c r="E529">
        <f t="shared" si="60"/>
        <v>2.5276727080303184E-4</v>
      </c>
      <c r="F529">
        <f t="shared" si="58"/>
        <v>7.54715931774503</v>
      </c>
      <c r="G529">
        <f t="shared" si="59"/>
        <v>2.0211712431561102</v>
      </c>
      <c r="H529">
        <f t="shared" si="52"/>
        <v>-18.806518994039585</v>
      </c>
      <c r="I529">
        <f t="shared" si="53"/>
        <v>-19.235085027620975</v>
      </c>
      <c r="J529">
        <f t="shared" si="54"/>
        <v>1</v>
      </c>
      <c r="K529">
        <f t="shared" si="55"/>
        <v>0</v>
      </c>
      <c r="L529">
        <f t="shared" si="56"/>
        <v>-0.42856603358139012</v>
      </c>
      <c r="Q529">
        <v>1.46477057564141E-2</v>
      </c>
    </row>
    <row r="530" spans="1:17" x14ac:dyDescent="0.25">
      <c r="A530" s="1">
        <v>529</v>
      </c>
      <c r="B530" s="2">
        <v>41991</v>
      </c>
      <c r="C530" s="3">
        <v>774</v>
      </c>
      <c r="D530">
        <f t="shared" si="57"/>
        <v>1.628170125451061E-2</v>
      </c>
      <c r="E530">
        <f t="shared" si="60"/>
        <v>2.7874065088054822E-4</v>
      </c>
      <c r="F530">
        <f t="shared" si="58"/>
        <v>14.852308969862158</v>
      </c>
      <c r="G530">
        <f t="shared" si="59"/>
        <v>2.6981553393479882</v>
      </c>
      <c r="H530">
        <f t="shared" si="52"/>
        <v>-20.621662245529691</v>
      </c>
      <c r="I530">
        <f t="shared" si="53"/>
        <v>12.398515505309829</v>
      </c>
      <c r="J530">
        <f t="shared" si="54"/>
        <v>0</v>
      </c>
      <c r="K530">
        <f t="shared" si="55"/>
        <v>33.020177750839522</v>
      </c>
      <c r="L530">
        <f t="shared" si="56"/>
        <v>0</v>
      </c>
      <c r="Q530">
        <v>1.6462199462770201E-2</v>
      </c>
    </row>
    <row r="531" spans="1:17" x14ac:dyDescent="0.25">
      <c r="A531" s="1">
        <v>530</v>
      </c>
      <c r="B531" s="2">
        <v>41992</v>
      </c>
      <c r="C531" s="3">
        <v>777.20001200000002</v>
      </c>
      <c r="D531">
        <f t="shared" si="57"/>
        <v>4.1258593535989886E-3</v>
      </c>
      <c r="E531">
        <f t="shared" si="60"/>
        <v>2.8104570525855929E-4</v>
      </c>
      <c r="F531">
        <f t="shared" si="58"/>
        <v>23.087087725121687</v>
      </c>
      <c r="G531">
        <f t="shared" si="59"/>
        <v>3.1392734883056783</v>
      </c>
      <c r="H531">
        <f t="shared" si="52"/>
        <v>-20.652775279002743</v>
      </c>
      <c r="I531">
        <f t="shared" si="53"/>
        <v>3.1934151396856172</v>
      </c>
      <c r="J531">
        <f t="shared" si="54"/>
        <v>0</v>
      </c>
      <c r="K531">
        <f t="shared" si="55"/>
        <v>23.846190418688359</v>
      </c>
      <c r="L531">
        <f t="shared" si="56"/>
        <v>0</v>
      </c>
      <c r="Q531">
        <v>1.6220773370877802E-2</v>
      </c>
    </row>
    <row r="532" spans="1:17" x14ac:dyDescent="0.25">
      <c r="A532" s="1">
        <v>531</v>
      </c>
      <c r="B532" s="2">
        <v>41995</v>
      </c>
      <c r="C532" s="3">
        <v>772</v>
      </c>
      <c r="D532">
        <f t="shared" si="57"/>
        <v>-6.7131829185499104E-3</v>
      </c>
      <c r="E532">
        <f t="shared" si="60"/>
        <v>2.6765267174500614E-4</v>
      </c>
      <c r="F532">
        <f t="shared" si="58"/>
        <v>22.416172165429213</v>
      </c>
      <c r="G532">
        <f t="shared" si="59"/>
        <v>3.1097826700357674</v>
      </c>
      <c r="H532">
        <f t="shared" si="52"/>
        <v>-20.244656837605199</v>
      </c>
      <c r="I532">
        <f t="shared" si="53"/>
        <v>-5.2174858448551857</v>
      </c>
      <c r="J532">
        <f t="shared" si="54"/>
        <v>0</v>
      </c>
      <c r="K532">
        <f t="shared" si="55"/>
        <v>15.027170992750012</v>
      </c>
      <c r="L532">
        <f t="shared" si="56"/>
        <v>0</v>
      </c>
      <c r="Q532">
        <v>1.5834768504996401E-2</v>
      </c>
    </row>
    <row r="533" spans="1:17" x14ac:dyDescent="0.25">
      <c r="A533" s="1">
        <v>532</v>
      </c>
      <c r="B533" s="2">
        <v>41996</v>
      </c>
      <c r="C533" s="3">
        <v>781.79998799999998</v>
      </c>
      <c r="D533">
        <f t="shared" si="57"/>
        <v>1.261438798488391E-2</v>
      </c>
      <c r="E533">
        <f t="shared" si="60"/>
        <v>2.5719227735212401E-4</v>
      </c>
      <c r="F533">
        <f t="shared" si="58"/>
        <v>18.257186841903245</v>
      </c>
      <c r="G533">
        <f t="shared" si="59"/>
        <v>2.9045588020661479</v>
      </c>
      <c r="H533">
        <f t="shared" si="52"/>
        <v>-19.896531570818127</v>
      </c>
      <c r="I533">
        <f t="shared" si="53"/>
        <v>9.7383075243303789</v>
      </c>
      <c r="J533">
        <f t="shared" si="54"/>
        <v>0</v>
      </c>
      <c r="K533">
        <f t="shared" si="55"/>
        <v>29.634839095148507</v>
      </c>
      <c r="L533">
        <f t="shared" si="56"/>
        <v>0</v>
      </c>
      <c r="Q533">
        <v>1.5667300479406999E-2</v>
      </c>
    </row>
    <row r="534" spans="1:17" x14ac:dyDescent="0.25">
      <c r="A534" s="1">
        <v>533</v>
      </c>
      <c r="B534" s="2">
        <v>41997</v>
      </c>
      <c r="C534" s="3">
        <v>792.90002400000003</v>
      </c>
      <c r="D534">
        <f t="shared" si="57"/>
        <v>1.4098202537326819E-2</v>
      </c>
      <c r="E534">
        <f t="shared" si="60"/>
        <v>2.5477833718156272E-4</v>
      </c>
      <c r="F534">
        <f t="shared" si="58"/>
        <v>16.921019049620707</v>
      </c>
      <c r="G534">
        <f t="shared" si="59"/>
        <v>2.8285565798834273</v>
      </c>
      <c r="H534">
        <f t="shared" si="52"/>
        <v>-19.814957999819669</v>
      </c>
      <c r="I534">
        <f t="shared" si="53"/>
        <v>11.021974574503677</v>
      </c>
      <c r="J534">
        <f t="shared" si="54"/>
        <v>0</v>
      </c>
      <c r="K534">
        <f t="shared" si="55"/>
        <v>30.836932574323345</v>
      </c>
      <c r="L534">
        <f t="shared" si="56"/>
        <v>0</v>
      </c>
      <c r="Q534">
        <v>1.54074793528171E-2</v>
      </c>
    </row>
    <row r="535" spans="1:17" x14ac:dyDescent="0.25">
      <c r="A535" s="1">
        <v>534</v>
      </c>
      <c r="B535" s="2">
        <v>41999</v>
      </c>
      <c r="C535" s="3">
        <v>784.54998799999998</v>
      </c>
      <c r="D535">
        <f t="shared" si="57"/>
        <v>-1.0586850837302113E-2</v>
      </c>
      <c r="E535">
        <f t="shared" si="60"/>
        <v>2.5505300080392457E-4</v>
      </c>
      <c r="F535">
        <f t="shared" si="58"/>
        <v>20.052608746792803</v>
      </c>
      <c r="G535">
        <f t="shared" si="59"/>
        <v>2.9983592573482296</v>
      </c>
      <c r="H535">
        <f t="shared" si="52"/>
        <v>-19.816798650618729</v>
      </c>
      <c r="I535">
        <f t="shared" si="53"/>
        <v>-8.3943142829812665</v>
      </c>
      <c r="J535">
        <f t="shared" si="54"/>
        <v>0</v>
      </c>
      <c r="K535">
        <f t="shared" si="55"/>
        <v>11.422484367637463</v>
      </c>
      <c r="L535">
        <f t="shared" si="56"/>
        <v>0</v>
      </c>
      <c r="Q535">
        <v>1.5193196803079701E-2</v>
      </c>
    </row>
    <row r="536" spans="1:17" x14ac:dyDescent="0.25">
      <c r="A536" s="1">
        <v>535</v>
      </c>
      <c r="B536" s="2">
        <v>42002</v>
      </c>
      <c r="C536" s="3">
        <v>787</v>
      </c>
      <c r="D536">
        <f t="shared" si="57"/>
        <v>3.1179587077184755E-3</v>
      </c>
      <c r="E536">
        <f t="shared" si="60"/>
        <v>2.4988943374412508E-4</v>
      </c>
      <c r="F536">
        <f t="shared" si="58"/>
        <v>24.750743583845498</v>
      </c>
      <c r="G536">
        <f t="shared" si="59"/>
        <v>3.2088555323551309</v>
      </c>
      <c r="H536">
        <f t="shared" si="52"/>
        <v>-19.769730395277421</v>
      </c>
      <c r="I536">
        <f t="shared" si="53"/>
        <v>2.4461944667250255</v>
      </c>
      <c r="J536">
        <f t="shared" si="54"/>
        <v>0</v>
      </c>
      <c r="K536">
        <f t="shared" si="55"/>
        <v>22.215924862002446</v>
      </c>
      <c r="L536">
        <f t="shared" si="56"/>
        <v>0</v>
      </c>
      <c r="Q536">
        <v>1.5318428873162499E-2</v>
      </c>
    </row>
    <row r="537" spans="1:17" x14ac:dyDescent="0.25">
      <c r="A537" s="1">
        <v>536</v>
      </c>
      <c r="B537" s="2">
        <v>42003</v>
      </c>
      <c r="C537" s="3">
        <v>784.09997599999997</v>
      </c>
      <c r="D537">
        <f t="shared" si="57"/>
        <v>-3.6917157888682033E-3</v>
      </c>
      <c r="E537">
        <f t="shared" si="60"/>
        <v>2.3878765982179496E-4</v>
      </c>
      <c r="F537">
        <f t="shared" si="58"/>
        <v>25.090567477375828</v>
      </c>
      <c r="G537">
        <f t="shared" si="59"/>
        <v>3.2224919777939713</v>
      </c>
      <c r="H537">
        <f t="shared" si="52"/>
        <v>-19.398560706344398</v>
      </c>
      <c r="I537">
        <f t="shared" si="53"/>
        <v>-2.9053803258392761</v>
      </c>
      <c r="J537">
        <f t="shared" si="54"/>
        <v>0</v>
      </c>
      <c r="K537">
        <f t="shared" si="55"/>
        <v>16.493180380505123</v>
      </c>
      <c r="L537">
        <f t="shared" si="56"/>
        <v>0</v>
      </c>
      <c r="Q537">
        <v>1.4984038271103299E-2</v>
      </c>
    </row>
    <row r="538" spans="1:17" x14ac:dyDescent="0.25">
      <c r="A538" s="1">
        <v>537</v>
      </c>
      <c r="B538" s="2">
        <v>42004</v>
      </c>
      <c r="C538" s="3">
        <v>799</v>
      </c>
      <c r="D538">
        <f t="shared" si="57"/>
        <v>1.8824413137739599E-2</v>
      </c>
      <c r="E538">
        <f t="shared" si="60"/>
        <v>2.28908858543861E-4</v>
      </c>
      <c r="F538">
        <f t="shared" si="58"/>
        <v>12.15983302439647</v>
      </c>
      <c r="G538">
        <f t="shared" si="59"/>
        <v>2.4981381448973994</v>
      </c>
      <c r="H538">
        <f t="shared" si="52"/>
        <v>-19.026859664962195</v>
      </c>
      <c r="I538">
        <f t="shared" si="53"/>
        <v>14.760221889515703</v>
      </c>
      <c r="J538">
        <f t="shared" si="54"/>
        <v>0</v>
      </c>
      <c r="K538">
        <f t="shared" si="55"/>
        <v>33.787081554477901</v>
      </c>
      <c r="L538">
        <f t="shared" si="56"/>
        <v>0</v>
      </c>
      <c r="Q538">
        <v>1.47512822261465E-2</v>
      </c>
    </row>
    <row r="539" spans="1:17" x14ac:dyDescent="0.25">
      <c r="A539" s="1">
        <v>538</v>
      </c>
      <c r="B539" s="2">
        <v>42005</v>
      </c>
      <c r="C539" s="3">
        <v>803.40002400000003</v>
      </c>
      <c r="D539">
        <f t="shared" si="57"/>
        <v>5.491806031946417E-3</v>
      </c>
      <c r="E539">
        <f t="shared" si="60"/>
        <v>2.4118356022593217E-4</v>
      </c>
      <c r="F539">
        <f t="shared" si="58"/>
        <v>24.13137208544121</v>
      </c>
      <c r="G539">
        <f t="shared" si="59"/>
        <v>3.1835127402433545</v>
      </c>
      <c r="H539">
        <f t="shared" si="52"/>
        <v>-19.320807088445449</v>
      </c>
      <c r="I539">
        <f t="shared" si="53"/>
        <v>4.3879530195251872</v>
      </c>
      <c r="J539">
        <f t="shared" si="54"/>
        <v>0</v>
      </c>
      <c r="K539">
        <f t="shared" si="55"/>
        <v>23.708760107970637</v>
      </c>
      <c r="L539">
        <f t="shared" si="56"/>
        <v>0</v>
      </c>
      <c r="Q539">
        <v>1.4699839151861901E-2</v>
      </c>
    </row>
    <row r="540" spans="1:17" x14ac:dyDescent="0.25">
      <c r="A540" s="1">
        <v>539</v>
      </c>
      <c r="B540" s="2">
        <v>42006</v>
      </c>
      <c r="C540" s="3">
        <v>816</v>
      </c>
      <c r="D540">
        <f t="shared" si="57"/>
        <v>1.5561603165885904E-2</v>
      </c>
      <c r="E540">
        <f t="shared" si="60"/>
        <v>2.3212605130360707E-4</v>
      </c>
      <c r="F540">
        <f t="shared" si="58"/>
        <v>15.542151753327117</v>
      </c>
      <c r="G540">
        <f t="shared" si="59"/>
        <v>2.743555800819109</v>
      </c>
      <c r="H540">
        <f t="shared" si="52"/>
        <v>-19.052028617609906</v>
      </c>
      <c r="I540">
        <f t="shared" si="53"/>
        <v>12.502192356951213</v>
      </c>
      <c r="J540">
        <f t="shared" si="54"/>
        <v>0</v>
      </c>
      <c r="K540">
        <f t="shared" si="55"/>
        <v>31.554220974561119</v>
      </c>
      <c r="L540">
        <f t="shared" si="56"/>
        <v>0</v>
      </c>
      <c r="Q540">
        <v>1.4415957142984199E-2</v>
      </c>
    </row>
    <row r="541" spans="1:17" x14ac:dyDescent="0.25">
      <c r="A541" s="1">
        <v>540</v>
      </c>
      <c r="B541" s="2">
        <v>42009</v>
      </c>
      <c r="C541" s="3">
        <v>818</v>
      </c>
      <c r="D541">
        <f t="shared" si="57"/>
        <v>2.4479816386400372E-3</v>
      </c>
      <c r="E541">
        <f t="shared" si="60"/>
        <v>2.3710922411506496E-4</v>
      </c>
      <c r="F541">
        <f t="shared" si="58"/>
        <v>25.582780174037023</v>
      </c>
      <c r="G541">
        <f t="shared" si="59"/>
        <v>3.2419194757036958</v>
      </c>
      <c r="H541">
        <f t="shared" si="52"/>
        <v>-19.202472133390746</v>
      </c>
      <c r="I541">
        <f t="shared" si="53"/>
        <v>1.9975530171302704</v>
      </c>
      <c r="J541">
        <f t="shared" si="54"/>
        <v>0</v>
      </c>
      <c r="K541">
        <f t="shared" si="55"/>
        <v>21.200025150521014</v>
      </c>
      <c r="L541">
        <f t="shared" si="56"/>
        <v>0</v>
      </c>
      <c r="Q541">
        <v>1.4305435465008899E-2</v>
      </c>
    </row>
    <row r="542" spans="1:17" x14ac:dyDescent="0.25">
      <c r="A542" s="1">
        <v>541</v>
      </c>
      <c r="B542" s="2">
        <v>42010</v>
      </c>
      <c r="C542" s="3">
        <v>816</v>
      </c>
      <c r="D542">
        <f t="shared" si="57"/>
        <v>-2.4479816386400017E-3</v>
      </c>
      <c r="E542">
        <f t="shared" si="60"/>
        <v>2.2690145998611943E-4</v>
      </c>
      <c r="F542">
        <f t="shared" si="58"/>
        <v>26.137041159382441</v>
      </c>
      <c r="G542">
        <f t="shared" si="59"/>
        <v>3.2633535097228994</v>
      </c>
      <c r="H542">
        <f t="shared" si="52"/>
        <v>-18.883884999007112</v>
      </c>
      <c r="I542">
        <f t="shared" si="53"/>
        <v>-2.0024489804075212</v>
      </c>
      <c r="J542">
        <f t="shared" si="54"/>
        <v>0</v>
      </c>
      <c r="K542">
        <f t="shared" si="55"/>
        <v>16.88143601859959</v>
      </c>
      <c r="L542">
        <f t="shared" si="56"/>
        <v>0</v>
      </c>
      <c r="Q542">
        <v>1.40336984705874E-2</v>
      </c>
    </row>
    <row r="543" spans="1:17" x14ac:dyDescent="0.25">
      <c r="A543" s="1">
        <v>542</v>
      </c>
      <c r="B543" s="2">
        <v>42011</v>
      </c>
      <c r="C543" s="3">
        <v>800.09997599999997</v>
      </c>
      <c r="D543">
        <f t="shared" si="57"/>
        <v>-1.9677665104279679E-2</v>
      </c>
      <c r="E543">
        <f t="shared" si="60"/>
        <v>2.1759379432105088E-4</v>
      </c>
      <c r="F543">
        <f t="shared" si="58"/>
        <v>11.108897400792651</v>
      </c>
      <c r="G543">
        <f t="shared" si="59"/>
        <v>2.407746354873495</v>
      </c>
      <c r="H543">
        <f t="shared" si="52"/>
        <v>-18.562987406910217</v>
      </c>
      <c r="I543">
        <f t="shared" si="53"/>
        <v>-16.056974725092218</v>
      </c>
      <c r="J543">
        <f t="shared" si="54"/>
        <v>0</v>
      </c>
      <c r="K543">
        <f t="shared" si="55"/>
        <v>2.5060126818179995</v>
      </c>
      <c r="L543">
        <f t="shared" si="56"/>
        <v>0</v>
      </c>
      <c r="Q543">
        <v>1.38290328736145E-2</v>
      </c>
    </row>
    <row r="544" spans="1:17" x14ac:dyDescent="0.25">
      <c r="A544" s="1">
        <v>543</v>
      </c>
      <c r="B544" s="2">
        <v>42012</v>
      </c>
      <c r="C544" s="3">
        <v>800</v>
      </c>
      <c r="D544">
        <f t="shared" si="57"/>
        <v>-1.2496219189996874E-4</v>
      </c>
      <c r="E544">
        <f t="shared" si="60"/>
        <v>2.3291820959836238E-4</v>
      </c>
      <c r="F544">
        <f t="shared" si="58"/>
        <v>26.139289941772429</v>
      </c>
      <c r="G544">
        <f t="shared" si="59"/>
        <v>3.2634395441612005</v>
      </c>
      <c r="H544">
        <f t="shared" si="52"/>
        <v>-19.836773899866849</v>
      </c>
      <c r="I544">
        <f t="shared" si="53"/>
        <v>-9.9982246740072375E-2</v>
      </c>
      <c r="J544">
        <f t="shared" si="54"/>
        <v>0</v>
      </c>
      <c r="K544">
        <f t="shared" si="55"/>
        <v>19.736791653126776</v>
      </c>
      <c r="L544">
        <f t="shared" si="56"/>
        <v>0</v>
      </c>
      <c r="Q544">
        <v>1.5071652893612999E-2</v>
      </c>
    </row>
    <row r="545" spans="1:17" x14ac:dyDescent="0.25">
      <c r="A545" s="1">
        <v>544</v>
      </c>
      <c r="B545" s="2">
        <v>42013</v>
      </c>
      <c r="C545" s="3">
        <v>804</v>
      </c>
      <c r="D545">
        <f t="shared" si="57"/>
        <v>4.9875415110389679E-3</v>
      </c>
      <c r="E545">
        <f t="shared" si="60"/>
        <v>2.2270666914051267E-4</v>
      </c>
      <c r="F545">
        <f t="shared" si="58"/>
        <v>25.280685928198725</v>
      </c>
      <c r="G545">
        <f t="shared" si="59"/>
        <v>3.2300407021462663</v>
      </c>
      <c r="H545">
        <f t="shared" si="52"/>
        <v>-19.42059585842134</v>
      </c>
      <c r="I545">
        <f t="shared" si="53"/>
        <v>3.9900332088311745</v>
      </c>
      <c r="J545">
        <f t="shared" si="54"/>
        <v>0</v>
      </c>
      <c r="K545">
        <f t="shared" si="55"/>
        <v>23.410629067252515</v>
      </c>
      <c r="L545">
        <f t="shared" si="56"/>
        <v>0</v>
      </c>
      <c r="Q545">
        <v>1.4757291685730501E-2</v>
      </c>
    </row>
    <row r="546" spans="1:17" x14ac:dyDescent="0.25">
      <c r="A546" s="1">
        <v>545</v>
      </c>
      <c r="B546" s="2">
        <v>42016</v>
      </c>
      <c r="C546" s="3">
        <v>804.95001200000002</v>
      </c>
      <c r="D546">
        <f t="shared" si="57"/>
        <v>1.1809094170951862E-3</v>
      </c>
      <c r="E546">
        <f t="shared" si="60"/>
        <v>2.1494834432971498E-4</v>
      </c>
      <c r="F546">
        <f t="shared" si="58"/>
        <v>27.12277995560072</v>
      </c>
      <c r="G546">
        <f t="shared" si="59"/>
        <v>3.3003739635563303</v>
      </c>
      <c r="H546">
        <f t="shared" si="52"/>
        <v>-19.133073807035689</v>
      </c>
      <c r="I546">
        <f t="shared" si="53"/>
        <v>0.94945117134452972</v>
      </c>
      <c r="J546">
        <f t="shared" si="54"/>
        <v>0</v>
      </c>
      <c r="K546">
        <f t="shared" si="55"/>
        <v>20.082524978380221</v>
      </c>
      <c r="L546">
        <f t="shared" si="56"/>
        <v>0</v>
      </c>
      <c r="Q546">
        <v>1.44664774962843E-2</v>
      </c>
    </row>
    <row r="547" spans="1:17" x14ac:dyDescent="0.25">
      <c r="A547" s="1">
        <v>546</v>
      </c>
      <c r="B547" s="2">
        <v>42017</v>
      </c>
      <c r="C547" s="3">
        <v>845</v>
      </c>
      <c r="D547">
        <f t="shared" si="57"/>
        <v>4.8556448761112349E-2</v>
      </c>
      <c r="E547">
        <f t="shared" si="60"/>
        <v>2.0640747735497264E-4</v>
      </c>
      <c r="F547">
        <f t="shared" si="58"/>
        <v>9.1863215208844218E-2</v>
      </c>
      <c r="G547">
        <f t="shared" si="59"/>
        <v>-2.3874545995121244</v>
      </c>
      <c r="H547">
        <f t="shared" si="52"/>
        <v>-18.780903256054494</v>
      </c>
      <c r="I547">
        <f t="shared" si="53"/>
        <v>39.085514012934773</v>
      </c>
      <c r="J547">
        <f t="shared" si="54"/>
        <v>0</v>
      </c>
      <c r="K547">
        <f t="shared" si="55"/>
        <v>57.866417268989267</v>
      </c>
      <c r="L547">
        <f t="shared" si="56"/>
        <v>0</v>
      </c>
      <c r="Q547">
        <v>1.41834428169269E-2</v>
      </c>
    </row>
    <row r="548" spans="1:17" x14ac:dyDescent="0.25">
      <c r="A548" s="1">
        <v>547</v>
      </c>
      <c r="B548" s="2">
        <v>42018</v>
      </c>
      <c r="C548" s="3">
        <v>831.70001200000002</v>
      </c>
      <c r="D548">
        <f t="shared" si="57"/>
        <v>-1.5864814054252725E-2</v>
      </c>
      <c r="E548">
        <f t="shared" si="60"/>
        <v>3.457993357571076E-4</v>
      </c>
      <c r="F548">
        <f t="shared" si="58"/>
        <v>14.908911555448999</v>
      </c>
      <c r="G548">
        <f t="shared" si="59"/>
        <v>2.7019591251360238</v>
      </c>
      <c r="H548">
        <f t="shared" si="52"/>
        <v>-21.841781957227351</v>
      </c>
      <c r="I548">
        <f t="shared" si="53"/>
        <v>-13.405767875843553</v>
      </c>
      <c r="J548">
        <f t="shared" si="54"/>
        <v>0</v>
      </c>
      <c r="K548">
        <f t="shared" si="55"/>
        <v>8.4360140813837976</v>
      </c>
      <c r="L548">
        <f t="shared" si="56"/>
        <v>0</v>
      </c>
      <c r="Q548">
        <v>1.5713229587401199E-2</v>
      </c>
    </row>
    <row r="549" spans="1:17" x14ac:dyDescent="0.25">
      <c r="A549" s="1">
        <v>548</v>
      </c>
      <c r="B549" s="2">
        <v>42019</v>
      </c>
      <c r="C549" s="3">
        <v>840.5</v>
      </c>
      <c r="D549">
        <f t="shared" si="57"/>
        <v>1.0525139545749084E-2</v>
      </c>
      <c r="E549">
        <f t="shared" si="60"/>
        <v>3.4135422819039338E-4</v>
      </c>
      <c r="F549">
        <f t="shared" si="58"/>
        <v>18.358506355821124</v>
      </c>
      <c r="G549">
        <f t="shared" si="59"/>
        <v>2.9100930287142117</v>
      </c>
      <c r="H549">
        <f t="shared" si="52"/>
        <v>-22.238109233326831</v>
      </c>
      <c r="I549">
        <f t="shared" si="53"/>
        <v>8.7537586865011878</v>
      </c>
      <c r="J549">
        <f t="shared" si="54"/>
        <v>0</v>
      </c>
      <c r="K549">
        <f t="shared" si="55"/>
        <v>30.991867919828017</v>
      </c>
      <c r="L549">
        <f t="shared" si="56"/>
        <v>0</v>
      </c>
      <c r="Q549">
        <v>1.62541868962638E-2</v>
      </c>
    </row>
    <row r="550" spans="1:17" x14ac:dyDescent="0.25">
      <c r="A550" s="1">
        <v>549</v>
      </c>
      <c r="B550" s="2">
        <v>42020</v>
      </c>
      <c r="C550" s="3">
        <v>831.70001200000002</v>
      </c>
      <c r="D550">
        <f t="shared" si="57"/>
        <v>-1.0525139545749107E-2</v>
      </c>
      <c r="E550">
        <f t="shared" si="60"/>
        <v>3.2849942884973247E-4</v>
      </c>
      <c r="F550">
        <f t="shared" si="58"/>
        <v>18.595807921262132</v>
      </c>
      <c r="G550">
        <f t="shared" si="59"/>
        <v>2.9229361747398319</v>
      </c>
      <c r="H550">
        <f t="shared" si="52"/>
        <v>-22.01624594530119</v>
      </c>
      <c r="I550">
        <f t="shared" si="53"/>
        <v>-8.8463797882021247</v>
      </c>
      <c r="J550">
        <f t="shared" si="54"/>
        <v>0</v>
      </c>
      <c r="K550">
        <f t="shared" si="55"/>
        <v>13.169866157099065</v>
      </c>
      <c r="L550">
        <f t="shared" si="56"/>
        <v>0</v>
      </c>
      <c r="Q550">
        <v>1.5923540912505901E-2</v>
      </c>
    </row>
    <row r="551" spans="1:17" x14ac:dyDescent="0.25">
      <c r="A551" s="1">
        <v>550</v>
      </c>
      <c r="B551" s="2">
        <v>42023</v>
      </c>
      <c r="C551" s="3">
        <v>835</v>
      </c>
      <c r="D551">
        <f t="shared" si="57"/>
        <v>3.959911547934407E-3</v>
      </c>
      <c r="E551">
        <f t="shared" si="60"/>
        <v>3.1677813778706613E-4</v>
      </c>
      <c r="F551">
        <f t="shared" si="58"/>
        <v>21.866708477583991</v>
      </c>
      <c r="G551">
        <f t="shared" si="59"/>
        <v>3.0849653193647395</v>
      </c>
      <c r="H551">
        <f t="shared" si="52"/>
        <v>-21.863068494610093</v>
      </c>
      <c r="I551">
        <f t="shared" si="53"/>
        <v>3.2934584819359851</v>
      </c>
      <c r="J551">
        <f t="shared" si="54"/>
        <v>0</v>
      </c>
      <c r="K551">
        <f t="shared" si="55"/>
        <v>25.156526976546079</v>
      </c>
      <c r="L551">
        <f t="shared" si="56"/>
        <v>0</v>
      </c>
      <c r="Q551">
        <v>1.5980063669470801E-2</v>
      </c>
    </row>
    <row r="552" spans="1:17" x14ac:dyDescent="0.25">
      <c r="A552" s="1">
        <v>551</v>
      </c>
      <c r="B552" s="2">
        <v>42024</v>
      </c>
      <c r="C552" s="3">
        <v>830</v>
      </c>
      <c r="D552">
        <f t="shared" si="57"/>
        <v>-6.0060240602119218E-3</v>
      </c>
      <c r="E552">
        <f t="shared" si="60"/>
        <v>3.0015048448475391E-4</v>
      </c>
      <c r="F552">
        <f t="shared" si="58"/>
        <v>21.684210401226196</v>
      </c>
      <c r="G552">
        <f t="shared" si="59"/>
        <v>3.0765843644143911</v>
      </c>
      <c r="H552">
        <f t="shared" si="52"/>
        <v>-21.438664655838782</v>
      </c>
      <c r="I552">
        <f t="shared" si="53"/>
        <v>-5.0150300902769551</v>
      </c>
      <c r="J552">
        <f t="shared" si="54"/>
        <v>0</v>
      </c>
      <c r="K552">
        <f t="shared" si="55"/>
        <v>16.423634565561827</v>
      </c>
      <c r="L552">
        <f t="shared" si="56"/>
        <v>0</v>
      </c>
      <c r="Q552">
        <v>1.5607931606092701E-2</v>
      </c>
    </row>
    <row r="553" spans="1:17" x14ac:dyDescent="0.25">
      <c r="A553" s="1">
        <v>552</v>
      </c>
      <c r="B553" s="2">
        <v>42025</v>
      </c>
      <c r="C553" s="3">
        <v>845</v>
      </c>
      <c r="D553">
        <f t="shared" si="57"/>
        <v>1.7910926566530243E-2</v>
      </c>
      <c r="E553">
        <f t="shared" si="60"/>
        <v>2.8626269573738032E-4</v>
      </c>
      <c r="F553">
        <f t="shared" si="58"/>
        <v>13.464209884883935</v>
      </c>
      <c r="G553">
        <f t="shared" si="59"/>
        <v>2.6000350453650385</v>
      </c>
      <c r="H553">
        <f t="shared" si="52"/>
        <v>-21.057916115093015</v>
      </c>
      <c r="I553">
        <f t="shared" si="53"/>
        <v>14.866069050220101</v>
      </c>
      <c r="J553">
        <f t="shared" si="54"/>
        <v>0</v>
      </c>
      <c r="K553">
        <f t="shared" si="55"/>
        <v>35.923985165313113</v>
      </c>
      <c r="L553">
        <f t="shared" si="56"/>
        <v>0</v>
      </c>
      <c r="Q553">
        <v>1.5423090134465901E-2</v>
      </c>
    </row>
    <row r="554" spans="1:17" x14ac:dyDescent="0.25">
      <c r="A554" s="1">
        <v>553</v>
      </c>
      <c r="B554" s="2">
        <v>42026</v>
      </c>
      <c r="C554" s="3">
        <v>838.5</v>
      </c>
      <c r="D554">
        <f t="shared" si="57"/>
        <v>-7.7220460939102778E-3</v>
      </c>
      <c r="E554">
        <f t="shared" si="60"/>
        <v>2.9138403306926824E-4</v>
      </c>
      <c r="F554">
        <f t="shared" si="58"/>
        <v>21.097903882091774</v>
      </c>
      <c r="G554">
        <f t="shared" si="59"/>
        <v>3.0491736934663107</v>
      </c>
      <c r="H554">
        <f t="shared" si="52"/>
        <v>-21.260615470198349</v>
      </c>
      <c r="I554">
        <f t="shared" si="53"/>
        <v>-6.5251289493541851</v>
      </c>
      <c r="J554">
        <f t="shared" si="54"/>
        <v>0</v>
      </c>
      <c r="K554">
        <f t="shared" si="55"/>
        <v>14.735486520844164</v>
      </c>
      <c r="L554">
        <f t="shared" si="56"/>
        <v>0</v>
      </c>
      <c r="Q554">
        <v>1.52951317207952E-2</v>
      </c>
    </row>
    <row r="555" spans="1:17" x14ac:dyDescent="0.25">
      <c r="A555" s="1">
        <v>554</v>
      </c>
      <c r="B555" s="2">
        <v>42027</v>
      </c>
      <c r="C555" s="3">
        <v>853</v>
      </c>
      <c r="D555">
        <f t="shared" si="57"/>
        <v>1.7144966228415506E-2</v>
      </c>
      <c r="E555">
        <f t="shared" si="60"/>
        <v>2.7974069285779891E-4</v>
      </c>
      <c r="F555">
        <f t="shared" si="58"/>
        <v>14.104419131683413</v>
      </c>
      <c r="G555">
        <f t="shared" si="59"/>
        <v>2.6464881618749097</v>
      </c>
      <c r="H555">
        <f t="shared" si="52"/>
        <v>-20.996488675227496</v>
      </c>
      <c r="I555">
        <f t="shared" si="53"/>
        <v>14.376054182526403</v>
      </c>
      <c r="J555">
        <f t="shared" si="54"/>
        <v>0</v>
      </c>
      <c r="K555">
        <f t="shared" si="55"/>
        <v>35.372542857753899</v>
      </c>
      <c r="L555">
        <f t="shared" si="56"/>
        <v>0</v>
      </c>
      <c r="Q555">
        <v>1.52222097827953E-2</v>
      </c>
    </row>
    <row r="556" spans="1:17" x14ac:dyDescent="0.25">
      <c r="A556" s="1">
        <v>555</v>
      </c>
      <c r="B556" s="2">
        <v>42031</v>
      </c>
      <c r="C556" s="3">
        <v>857.34997599999997</v>
      </c>
      <c r="D556">
        <f t="shared" si="57"/>
        <v>5.0866611399459343E-3</v>
      </c>
      <c r="E556">
        <f t="shared" si="60"/>
        <v>2.8375995238606299E-4</v>
      </c>
      <c r="F556">
        <f t="shared" si="58"/>
        <v>22.62738408172347</v>
      </c>
      <c r="G556">
        <f t="shared" si="59"/>
        <v>3.1191608578123962</v>
      </c>
      <c r="H556">
        <f t="shared" si="52"/>
        <v>-21.173775845938501</v>
      </c>
      <c r="I556">
        <f t="shared" si="53"/>
        <v>4.338921952373882</v>
      </c>
      <c r="J556">
        <f t="shared" si="54"/>
        <v>0</v>
      </c>
      <c r="K556">
        <f t="shared" si="55"/>
        <v>25.512697798312381</v>
      </c>
      <c r="L556">
        <f t="shared" si="56"/>
        <v>0</v>
      </c>
      <c r="Q556">
        <v>1.5089796317619201E-2</v>
      </c>
    </row>
    <row r="557" spans="1:17" x14ac:dyDescent="0.25">
      <c r="A557" s="1">
        <v>556</v>
      </c>
      <c r="B557" s="2">
        <v>42032</v>
      </c>
      <c r="C557" s="3">
        <v>859.95001200000002</v>
      </c>
      <c r="D557">
        <f t="shared" si="57"/>
        <v>3.0280533451761084E-3</v>
      </c>
      <c r="E557">
        <f t="shared" si="60"/>
        <v>2.7068045247254004E-4</v>
      </c>
      <c r="F557">
        <f t="shared" si="58"/>
        <v>23.841079239597505</v>
      </c>
      <c r="G557">
        <f t="shared" si="59"/>
        <v>3.1714101112898332</v>
      </c>
      <c r="H557">
        <f t="shared" si="52"/>
        <v>-20.842586983986802</v>
      </c>
      <c r="I557">
        <f t="shared" si="53"/>
        <v>2.596101462813456</v>
      </c>
      <c r="J557">
        <f t="shared" si="54"/>
        <v>0</v>
      </c>
      <c r="K557">
        <f t="shared" si="55"/>
        <v>23.438688446800256</v>
      </c>
      <c r="L557">
        <f t="shared" si="56"/>
        <v>0</v>
      </c>
      <c r="Q557">
        <v>1.47784055501752E-2</v>
      </c>
    </row>
    <row r="558" spans="1:17" x14ac:dyDescent="0.25">
      <c r="A558" s="1">
        <v>557</v>
      </c>
      <c r="B558" s="2">
        <v>42033</v>
      </c>
      <c r="C558" s="3">
        <v>863.5</v>
      </c>
      <c r="D558">
        <f t="shared" si="57"/>
        <v>4.1196356099322045E-3</v>
      </c>
      <c r="E558">
        <f t="shared" si="60"/>
        <v>2.5771085812745009E-4</v>
      </c>
      <c r="F558">
        <f t="shared" si="58"/>
        <v>24.046042090884033</v>
      </c>
      <c r="G558">
        <f t="shared" si="59"/>
        <v>3.1799704129830255</v>
      </c>
      <c r="H558">
        <f t="shared" si="52"/>
        <v>-20.48037244788798</v>
      </c>
      <c r="I558">
        <f t="shared" si="53"/>
        <v>3.5426806921968268</v>
      </c>
      <c r="J558">
        <f t="shared" si="54"/>
        <v>0</v>
      </c>
      <c r="K558">
        <f t="shared" si="55"/>
        <v>24.023053140084805</v>
      </c>
      <c r="L558">
        <f t="shared" si="56"/>
        <v>0</v>
      </c>
      <c r="Q558">
        <v>1.4477672263124601E-2</v>
      </c>
    </row>
    <row r="559" spans="1:17" x14ac:dyDescent="0.25">
      <c r="A559" s="1">
        <v>558</v>
      </c>
      <c r="B559" s="2">
        <v>42034</v>
      </c>
      <c r="C559" s="3">
        <v>877</v>
      </c>
      <c r="D559">
        <f t="shared" si="57"/>
        <v>1.5513094785449646E-2</v>
      </c>
      <c r="E559">
        <f t="shared" si="60"/>
        <v>2.4637223535990059E-4</v>
      </c>
      <c r="F559">
        <f t="shared" si="58"/>
        <v>15.595705089786467</v>
      </c>
      <c r="G559">
        <f t="shared" si="59"/>
        <v>2.7469955615921484</v>
      </c>
      <c r="H559">
        <f t="shared" si="52"/>
        <v>-20.170834574516263</v>
      </c>
      <c r="I559">
        <f t="shared" si="53"/>
        <v>13.395557347235769</v>
      </c>
      <c r="J559">
        <f t="shared" si="54"/>
        <v>0</v>
      </c>
      <c r="K559">
        <f t="shared" si="55"/>
        <v>33.566391921752029</v>
      </c>
      <c r="L559">
        <f t="shared" si="56"/>
        <v>0</v>
      </c>
      <c r="Q559">
        <v>1.42002380039644E-2</v>
      </c>
    </row>
    <row r="560" spans="1:17" x14ac:dyDescent="0.25">
      <c r="A560" s="1">
        <v>559</v>
      </c>
      <c r="B560" s="2">
        <v>42037</v>
      </c>
      <c r="C560" s="3">
        <v>865.09997599999997</v>
      </c>
      <c r="D560">
        <f t="shared" si="57"/>
        <v>-1.3661912928312363E-2</v>
      </c>
      <c r="E560">
        <f t="shared" si="60"/>
        <v>2.5000505754783778E-4</v>
      </c>
      <c r="F560">
        <f t="shared" si="58"/>
        <v>17.370754110074174</v>
      </c>
      <c r="G560">
        <f t="shared" si="59"/>
        <v>2.854787993822673</v>
      </c>
      <c r="H560">
        <f t="shared" si="52"/>
        <v>-20.348700157882785</v>
      </c>
      <c r="I560">
        <f t="shared" si="53"/>
        <v>-11.981497638129943</v>
      </c>
      <c r="J560">
        <f t="shared" si="54"/>
        <v>0</v>
      </c>
      <c r="K560">
        <f t="shared" si="55"/>
        <v>8.3672025197528423</v>
      </c>
      <c r="L560">
        <f t="shared" si="56"/>
        <v>0</v>
      </c>
      <c r="Q560">
        <v>1.41049378461963E-2</v>
      </c>
    </row>
    <row r="561" spans="1:17" x14ac:dyDescent="0.25">
      <c r="A561" s="1">
        <v>560</v>
      </c>
      <c r="B561" s="2">
        <v>42038</v>
      </c>
      <c r="C561" s="3">
        <v>876.59997599999997</v>
      </c>
      <c r="D561">
        <f t="shared" si="57"/>
        <v>1.320568116232981E-2</v>
      </c>
      <c r="E561">
        <f t="shared" si="60"/>
        <v>2.4994412212872395E-4</v>
      </c>
      <c r="F561">
        <f t="shared" si="58"/>
        <v>17.802520553233769</v>
      </c>
      <c r="G561">
        <f t="shared" si="59"/>
        <v>2.8793400513873801</v>
      </c>
      <c r="H561">
        <f t="shared" si="52"/>
        <v>-20.787522781943302</v>
      </c>
      <c r="I561">
        <f t="shared" si="53"/>
        <v>11.424234456595171</v>
      </c>
      <c r="J561">
        <f t="shared" si="54"/>
        <v>0</v>
      </c>
      <c r="K561">
        <f t="shared" si="55"/>
        <v>32.211757238538475</v>
      </c>
      <c r="L561">
        <f t="shared" si="56"/>
        <v>0</v>
      </c>
      <c r="Q561">
        <v>1.46073197494889E-2</v>
      </c>
    </row>
    <row r="562" spans="1:17" x14ac:dyDescent="0.25">
      <c r="A562" s="1">
        <v>561</v>
      </c>
      <c r="B562" s="2">
        <v>42039</v>
      </c>
      <c r="C562" s="3">
        <v>864.59997599999997</v>
      </c>
      <c r="D562">
        <f t="shared" si="57"/>
        <v>-1.378381613117058E-2</v>
      </c>
      <c r="E562">
        <f t="shared" si="60"/>
        <v>2.4912291906556536E-4</v>
      </c>
      <c r="F562">
        <f t="shared" si="58"/>
        <v>17.262189769844262</v>
      </c>
      <c r="G562">
        <f t="shared" si="59"/>
        <v>2.8485185472397756</v>
      </c>
      <c r="H562">
        <f t="shared" si="52"/>
        <v>-20.810696560263125</v>
      </c>
      <c r="I562">
        <f t="shared" si="53"/>
        <v>-12.082892889772543</v>
      </c>
      <c r="J562">
        <f t="shared" si="54"/>
        <v>0</v>
      </c>
      <c r="K562">
        <f t="shared" si="55"/>
        <v>8.7278036704905819</v>
      </c>
      <c r="L562">
        <f t="shared" si="56"/>
        <v>0</v>
      </c>
      <c r="Q562">
        <v>1.44317587432162E-2</v>
      </c>
    </row>
    <row r="563" spans="1:17" x14ac:dyDescent="0.25">
      <c r="A563" s="1">
        <v>562</v>
      </c>
      <c r="B563" s="2">
        <v>42040</v>
      </c>
      <c r="C563" s="3">
        <v>861.90002400000003</v>
      </c>
      <c r="D563">
        <f t="shared" si="57"/>
        <v>-3.1276619762189818E-3</v>
      </c>
      <c r="E563">
        <f t="shared" si="60"/>
        <v>2.4934874674326427E-4</v>
      </c>
      <c r="F563">
        <f t="shared" si="58"/>
        <v>24.773507964408108</v>
      </c>
      <c r="G563">
        <f t="shared" si="59"/>
        <v>3.2097748549679608</v>
      </c>
      <c r="H563">
        <f t="shared" si="52"/>
        <v>-21.204831266079953</v>
      </c>
      <c r="I563">
        <f t="shared" si="53"/>
        <v>-2.7041764695750441</v>
      </c>
      <c r="J563">
        <f t="shared" si="54"/>
        <v>0</v>
      </c>
      <c r="K563">
        <f t="shared" si="55"/>
        <v>18.500654796504911</v>
      </c>
      <c r="L563">
        <f t="shared" si="56"/>
        <v>0</v>
      </c>
      <c r="Q563">
        <v>1.4909177991681099E-2</v>
      </c>
    </row>
    <row r="564" spans="1:17" x14ac:dyDescent="0.25">
      <c r="A564" s="1">
        <v>563</v>
      </c>
      <c r="B564" s="2">
        <v>42041</v>
      </c>
      <c r="C564" s="3">
        <v>863.79998799999998</v>
      </c>
      <c r="D564">
        <f t="shared" si="57"/>
        <v>2.2019641356851413E-3</v>
      </c>
      <c r="E564">
        <f t="shared" si="60"/>
        <v>2.3829843476187249E-4</v>
      </c>
      <c r="F564">
        <f t="shared" si="58"/>
        <v>25.581805176589388</v>
      </c>
      <c r="G564">
        <f t="shared" si="59"/>
        <v>3.2418813635039752</v>
      </c>
      <c r="H564">
        <f t="shared" si="52"/>
        <v>-20.790874316778829</v>
      </c>
      <c r="I564">
        <f t="shared" si="53"/>
        <v>1.8978729413941626</v>
      </c>
      <c r="J564">
        <f t="shared" si="54"/>
        <v>0</v>
      </c>
      <c r="K564">
        <f t="shared" si="55"/>
        <v>22.688747258172992</v>
      </c>
      <c r="L564">
        <f t="shared" si="56"/>
        <v>0</v>
      </c>
      <c r="Q564">
        <v>1.46639157906579E-2</v>
      </c>
    </row>
    <row r="565" spans="1:17" x14ac:dyDescent="0.25">
      <c r="A565" s="1">
        <v>564</v>
      </c>
      <c r="B565" s="2">
        <v>42044</v>
      </c>
      <c r="C565" s="3">
        <v>838.75</v>
      </c>
      <c r="D565">
        <f t="shared" si="57"/>
        <v>-2.9428558348604441E-2</v>
      </c>
      <c r="E565">
        <f t="shared" si="60"/>
        <v>2.2791435493161834E-4</v>
      </c>
      <c r="F565">
        <f t="shared" si="58"/>
        <v>3.9527339392138221</v>
      </c>
      <c r="G565">
        <f t="shared" si="59"/>
        <v>1.3744074760068508</v>
      </c>
      <c r="H565">
        <f t="shared" si="52"/>
        <v>-20.417280635002768</v>
      </c>
      <c r="I565">
        <f t="shared" si="53"/>
        <v>-25.420388348381817</v>
      </c>
      <c r="J565">
        <f t="shared" si="54"/>
        <v>1</v>
      </c>
      <c r="K565">
        <f t="shared" si="55"/>
        <v>0</v>
      </c>
      <c r="L565">
        <f t="shared" si="56"/>
        <v>-5.0031077133790482</v>
      </c>
      <c r="Q565">
        <v>1.43687438332791E-2</v>
      </c>
    </row>
    <row r="566" spans="1:17" x14ac:dyDescent="0.25">
      <c r="A566" s="1">
        <v>565</v>
      </c>
      <c r="B566" s="2">
        <v>42045</v>
      </c>
      <c r="C566" s="3">
        <v>815.70001200000002</v>
      </c>
      <c r="D566">
        <f t="shared" si="57"/>
        <v>-2.786603326806603E-2</v>
      </c>
      <c r="E566">
        <f t="shared" si="60"/>
        <v>2.722370239948031E-4</v>
      </c>
      <c r="F566">
        <f t="shared" si="58"/>
        <v>5.8083945909479064</v>
      </c>
      <c r="G566">
        <f t="shared" si="59"/>
        <v>1.759304214427525</v>
      </c>
      <c r="H566">
        <f t="shared" si="52"/>
        <v>-23.483906181009136</v>
      </c>
      <c r="I566">
        <f t="shared" si="53"/>
        <v>-23.372635403590383</v>
      </c>
      <c r="J566">
        <f t="shared" si="54"/>
        <v>0</v>
      </c>
      <c r="K566">
        <f t="shared" si="55"/>
        <v>0.11127077741875269</v>
      </c>
      <c r="L566">
        <f t="shared" si="56"/>
        <v>0</v>
      </c>
      <c r="Q566">
        <v>1.7020483826079399E-2</v>
      </c>
    </row>
    <row r="567" spans="1:17" x14ac:dyDescent="0.25">
      <c r="A567" s="1">
        <v>566</v>
      </c>
      <c r="B567" s="2">
        <v>42046</v>
      </c>
      <c r="C567" s="3">
        <v>844</v>
      </c>
      <c r="D567">
        <f t="shared" si="57"/>
        <v>3.4105839578131576E-2</v>
      </c>
      <c r="E567">
        <f t="shared" si="60"/>
        <v>3.0705961944356045E-4</v>
      </c>
      <c r="F567">
        <f t="shared" si="58"/>
        <v>3.4252948981458817</v>
      </c>
      <c r="G567">
        <f t="shared" si="59"/>
        <v>1.231187569656087</v>
      </c>
      <c r="H567">
        <f t="shared" si="52"/>
        <v>-25.354683709186258</v>
      </c>
      <c r="I567">
        <f t="shared" si="53"/>
        <v>27.820133753152003</v>
      </c>
      <c r="J567">
        <f t="shared" si="54"/>
        <v>0</v>
      </c>
      <c r="K567">
        <f t="shared" si="55"/>
        <v>53.174817462338261</v>
      </c>
      <c r="L567">
        <f t="shared" si="56"/>
        <v>0</v>
      </c>
      <c r="Q567">
        <v>1.8895649576294801E-2</v>
      </c>
    </row>
    <row r="568" spans="1:17" x14ac:dyDescent="0.25">
      <c r="A568" s="1">
        <v>567</v>
      </c>
      <c r="B568" s="2">
        <v>42047</v>
      </c>
      <c r="C568" s="3">
        <v>857.90002400000003</v>
      </c>
      <c r="D568">
        <f t="shared" si="57"/>
        <v>1.6335075958250608E-2</v>
      </c>
      <c r="E568">
        <f t="shared" si="60"/>
        <v>3.6296493530703995E-4</v>
      </c>
      <c r="F568">
        <f t="shared" si="58"/>
        <v>14.499109076839</v>
      </c>
      <c r="G568">
        <f t="shared" si="59"/>
        <v>2.6740872045622108</v>
      </c>
      <c r="H568">
        <f t="shared" si="52"/>
        <v>-26.427928239534744</v>
      </c>
      <c r="I568">
        <f t="shared" si="53"/>
        <v>13.786804108763514</v>
      </c>
      <c r="J568">
        <f t="shared" si="54"/>
        <v>0</v>
      </c>
      <c r="K568">
        <f t="shared" si="55"/>
        <v>40.214732348298256</v>
      </c>
      <c r="L568">
        <f t="shared" si="56"/>
        <v>0</v>
      </c>
      <c r="Q568">
        <v>1.9035082786798101E-2</v>
      </c>
    </row>
    <row r="569" spans="1:17" x14ac:dyDescent="0.25">
      <c r="A569" s="1">
        <v>568</v>
      </c>
      <c r="B569" s="2">
        <v>42048</v>
      </c>
      <c r="C569" s="3">
        <v>872.90002400000003</v>
      </c>
      <c r="D569">
        <f t="shared" si="57"/>
        <v>1.7333458681654305E-2</v>
      </c>
      <c r="E569">
        <f t="shared" si="60"/>
        <v>3.5795201475703411E-4</v>
      </c>
      <c r="F569">
        <f t="shared" si="58"/>
        <v>13.859068841602957</v>
      </c>
      <c r="G569">
        <f t="shared" si="59"/>
        <v>2.6289398083593389</v>
      </c>
      <c r="H569">
        <f t="shared" si="52"/>
        <v>-26.28636082426361</v>
      </c>
      <c r="I569">
        <f t="shared" si="53"/>
        <v>14.870374618994237</v>
      </c>
      <c r="J569">
        <f t="shared" si="54"/>
        <v>0</v>
      </c>
      <c r="K569">
        <f t="shared" si="55"/>
        <v>41.156735443257844</v>
      </c>
      <c r="L569">
        <f t="shared" si="56"/>
        <v>0</v>
      </c>
      <c r="Q569">
        <v>1.8626355293175498E-2</v>
      </c>
    </row>
    <row r="570" spans="1:17" x14ac:dyDescent="0.25">
      <c r="A570" s="1">
        <v>569</v>
      </c>
      <c r="B570" s="2">
        <v>42051</v>
      </c>
      <c r="C570" s="3">
        <v>872.5</v>
      </c>
      <c r="D570">
        <f t="shared" si="57"/>
        <v>-4.5837515927986286E-4</v>
      </c>
      <c r="E570">
        <f t="shared" si="60"/>
        <v>3.5548070077701371E-4</v>
      </c>
      <c r="F570">
        <f t="shared" si="58"/>
        <v>21.153084611520047</v>
      </c>
      <c r="G570">
        <f t="shared" si="59"/>
        <v>3.0517857393743237</v>
      </c>
      <c r="H570">
        <f t="shared" si="52"/>
        <v>-26.224978292800632</v>
      </c>
      <c r="I570">
        <f t="shared" si="53"/>
        <v>-0.40011568753639615</v>
      </c>
      <c r="J570">
        <f t="shared" si="54"/>
        <v>0</v>
      </c>
      <c r="K570">
        <f t="shared" si="55"/>
        <v>25.824862605264236</v>
      </c>
      <c r="L570">
        <f t="shared" si="56"/>
        <v>0</v>
      </c>
      <c r="Q570">
        <v>1.8263530308089099E-2</v>
      </c>
    </row>
    <row r="571" spans="1:17" x14ac:dyDescent="0.25">
      <c r="A571" s="1">
        <v>570</v>
      </c>
      <c r="B571" s="2">
        <v>42053</v>
      </c>
      <c r="C571" s="3">
        <v>862.90002400000003</v>
      </c>
      <c r="D571">
        <f t="shared" si="57"/>
        <v>-1.1063816749132699E-2</v>
      </c>
      <c r="E571">
        <f t="shared" si="60"/>
        <v>3.3447401435274601E-4</v>
      </c>
      <c r="F571">
        <f t="shared" si="58"/>
        <v>18.165991987041863</v>
      </c>
      <c r="G571">
        <f t="shared" si="59"/>
        <v>2.899551273983473</v>
      </c>
      <c r="H571">
        <f t="shared" si="52"/>
        <v>-25.493584852625688</v>
      </c>
      <c r="I571">
        <f t="shared" si="53"/>
        <v>-9.65318011361828</v>
      </c>
      <c r="J571">
        <f t="shared" si="54"/>
        <v>0</v>
      </c>
      <c r="K571">
        <f t="shared" si="55"/>
        <v>15.840404739007408</v>
      </c>
      <c r="L571">
        <f t="shared" si="56"/>
        <v>0</v>
      </c>
      <c r="Q571">
        <v>1.7762315153238999E-2</v>
      </c>
    </row>
    <row r="572" spans="1:17" x14ac:dyDescent="0.25">
      <c r="A572" s="1">
        <v>571</v>
      </c>
      <c r="B572" s="2">
        <v>42054</v>
      </c>
      <c r="C572" s="3">
        <v>868</v>
      </c>
      <c r="D572">
        <f t="shared" si="57"/>
        <v>5.8928773329006649E-3</v>
      </c>
      <c r="E572">
        <f t="shared" si="60"/>
        <v>3.2295228925201139E-4</v>
      </c>
      <c r="F572">
        <f t="shared" si="58"/>
        <v>21.037384741980635</v>
      </c>
      <c r="G572">
        <f t="shared" si="59"/>
        <v>3.0463010808081852</v>
      </c>
      <c r="H572">
        <f t="shared" si="52"/>
        <v>-25.130940864482177</v>
      </c>
      <c r="I572">
        <f t="shared" si="53"/>
        <v>5.0849639919890395</v>
      </c>
      <c r="J572">
        <f t="shared" si="54"/>
        <v>0</v>
      </c>
      <c r="K572">
        <f t="shared" si="55"/>
        <v>30.215904856471216</v>
      </c>
      <c r="L572">
        <f t="shared" si="56"/>
        <v>0</v>
      </c>
      <c r="Q572">
        <v>1.7704446950824699E-2</v>
      </c>
    </row>
    <row r="573" spans="1:17" x14ac:dyDescent="0.25">
      <c r="A573" s="1">
        <v>572</v>
      </c>
      <c r="B573" s="2">
        <v>42055</v>
      </c>
      <c r="C573" s="3">
        <v>857.09997599999997</v>
      </c>
      <c r="D573">
        <f t="shared" si="57"/>
        <v>-1.263714475691355E-2</v>
      </c>
      <c r="E573">
        <f t="shared" si="60"/>
        <v>3.0696979394048322E-4</v>
      </c>
      <c r="F573">
        <f t="shared" si="58"/>
        <v>17.554721520500198</v>
      </c>
      <c r="G573">
        <f t="shared" si="59"/>
        <v>2.8653229462362533</v>
      </c>
      <c r="H573">
        <f t="shared" si="52"/>
        <v>-24.616660731923641</v>
      </c>
      <c r="I573">
        <f t="shared" si="53"/>
        <v>-10.969041649000962</v>
      </c>
      <c r="J573">
        <f t="shared" si="54"/>
        <v>0</v>
      </c>
      <c r="K573">
        <f t="shared" si="55"/>
        <v>13.647619082922679</v>
      </c>
      <c r="L573">
        <f t="shared" si="56"/>
        <v>0</v>
      </c>
      <c r="Q573">
        <v>1.7240248155928201E-2</v>
      </c>
    </row>
    <row r="574" spans="1:17" x14ac:dyDescent="0.25">
      <c r="A574" s="1">
        <v>573</v>
      </c>
      <c r="B574" s="2">
        <v>42058</v>
      </c>
      <c r="C574" s="3">
        <v>876</v>
      </c>
      <c r="D574">
        <f t="shared" si="57"/>
        <v>2.181152103295483E-2</v>
      </c>
      <c r="E574">
        <f t="shared" si="60"/>
        <v>3.0020247345337265E-4</v>
      </c>
      <c r="F574">
        <f t="shared" si="58"/>
        <v>10.425126091623509</v>
      </c>
      <c r="G574">
        <f t="shared" si="59"/>
        <v>2.3442188627314811</v>
      </c>
      <c r="H574">
        <f t="shared" si="52"/>
        <v>-24.448272181692627</v>
      </c>
      <c r="I574">
        <f t="shared" si="53"/>
        <v>18.694654153869081</v>
      </c>
      <c r="J574">
        <f t="shared" si="54"/>
        <v>0</v>
      </c>
      <c r="K574">
        <f t="shared" si="55"/>
        <v>43.142926335561711</v>
      </c>
      <c r="L574">
        <f t="shared" si="56"/>
        <v>0</v>
      </c>
      <c r="Q574">
        <v>1.73400676177628E-2</v>
      </c>
    </row>
    <row r="575" spans="1:17" x14ac:dyDescent="0.25">
      <c r="A575" s="1">
        <v>574</v>
      </c>
      <c r="B575" s="2">
        <v>42059</v>
      </c>
      <c r="C575" s="3">
        <v>865.5</v>
      </c>
      <c r="D575">
        <f t="shared" si="57"/>
        <v>-1.2058716320127488E-2</v>
      </c>
      <c r="E575">
        <f t="shared" si="60"/>
        <v>3.1377245210478707E-4</v>
      </c>
      <c r="F575">
        <f t="shared" si="58"/>
        <v>17.863615912193758</v>
      </c>
      <c r="G575">
        <f t="shared" si="59"/>
        <v>2.8827660136458184</v>
      </c>
      <c r="H575">
        <f t="shared" ref="H575:H638" si="61">-1.645*Q575*C574</f>
        <v>-24.750643343377714</v>
      </c>
      <c r="I575">
        <f t="shared" ref="I575:I638" si="62">D575*C574</f>
        <v>-10.56343549643168</v>
      </c>
      <c r="J575">
        <f t="shared" ref="J575:J638" si="63">IF(D575*C574&lt;=H575,1,0)</f>
        <v>0</v>
      </c>
      <c r="K575">
        <f t="shared" ref="K575:K638" si="64">IF(J575=0,I575-H575,0)</f>
        <v>14.187207846946034</v>
      </c>
      <c r="L575">
        <f t="shared" ref="L575:L638" si="65">IF(J575=1,I575-H575,0)</f>
        <v>0</v>
      </c>
      <c r="Q575">
        <v>1.7175780588317799E-2</v>
      </c>
    </row>
    <row r="576" spans="1:17" x14ac:dyDescent="0.25">
      <c r="A576" s="1">
        <v>575</v>
      </c>
      <c r="B576" s="2">
        <v>42060</v>
      </c>
      <c r="C576" s="3">
        <v>865</v>
      </c>
      <c r="D576">
        <f t="shared" si="57"/>
        <v>-5.7786768438457996E-4</v>
      </c>
      <c r="E576">
        <f t="shared" si="60"/>
        <v>3.0551304206767388E-4</v>
      </c>
      <c r="F576">
        <f t="shared" si="58"/>
        <v>22.811710049995721</v>
      </c>
      <c r="G576">
        <f t="shared" si="59"/>
        <v>3.1272740027977561</v>
      </c>
      <c r="H576">
        <f t="shared" si="61"/>
        <v>-24.541301979306088</v>
      </c>
      <c r="I576">
        <f t="shared" si="62"/>
        <v>-0.50014448083485397</v>
      </c>
      <c r="J576">
        <f t="shared" si="63"/>
        <v>0</v>
      </c>
      <c r="K576">
        <f t="shared" si="64"/>
        <v>24.041157498471232</v>
      </c>
      <c r="L576">
        <f t="shared" si="65"/>
        <v>0</v>
      </c>
      <c r="Q576">
        <v>1.7237116819735301E-2</v>
      </c>
    </row>
    <row r="577" spans="1:17" x14ac:dyDescent="0.25">
      <c r="A577" s="1">
        <v>576</v>
      </c>
      <c r="B577" s="2">
        <v>42061</v>
      </c>
      <c r="C577" s="3">
        <v>856.20001200000002</v>
      </c>
      <c r="D577">
        <f t="shared" si="57"/>
        <v>-1.0225499205616766E-2</v>
      </c>
      <c r="E577">
        <f t="shared" si="60"/>
        <v>2.8892012938868544E-4</v>
      </c>
      <c r="F577">
        <f t="shared" si="58"/>
        <v>19.585519636114121</v>
      </c>
      <c r="G577">
        <f t="shared" si="59"/>
        <v>2.9747904991178284</v>
      </c>
      <c r="H577">
        <f t="shared" si="61"/>
        <v>-23.89976701771154</v>
      </c>
      <c r="I577">
        <f t="shared" si="62"/>
        <v>-8.8450568128585019</v>
      </c>
      <c r="J577">
        <f t="shared" si="63"/>
        <v>0</v>
      </c>
      <c r="K577">
        <f t="shared" si="64"/>
        <v>15.054710204853038</v>
      </c>
      <c r="L577">
        <f t="shared" si="65"/>
        <v>0</v>
      </c>
      <c r="Q577">
        <v>1.67962239877095E-2</v>
      </c>
    </row>
    <row r="578" spans="1:17" x14ac:dyDescent="0.25">
      <c r="A578" s="1">
        <v>577</v>
      </c>
      <c r="B578" s="2">
        <v>42062</v>
      </c>
      <c r="C578" s="3">
        <v>844.95001200000002</v>
      </c>
      <c r="D578">
        <f t="shared" si="57"/>
        <v>-1.3226539515406196E-2</v>
      </c>
      <c r="E578">
        <f t="shared" si="60"/>
        <v>2.8030048778643492E-4</v>
      </c>
      <c r="F578">
        <f t="shared" si="58"/>
        <v>17.441026524974184</v>
      </c>
      <c r="G578">
        <f t="shared" si="59"/>
        <v>2.8588252771255895</v>
      </c>
      <c r="H578">
        <f t="shared" si="61"/>
        <v>-23.604987377771472</v>
      </c>
      <c r="I578">
        <f t="shared" si="62"/>
        <v>-11.324563291809259</v>
      </c>
      <c r="J578">
        <f t="shared" si="63"/>
        <v>0</v>
      </c>
      <c r="K578">
        <f t="shared" si="64"/>
        <v>12.280424085962213</v>
      </c>
      <c r="L578">
        <f t="shared" si="65"/>
        <v>0</v>
      </c>
      <c r="Q578">
        <v>1.6759561082394701E-2</v>
      </c>
    </row>
    <row r="579" spans="1:17" x14ac:dyDescent="0.25">
      <c r="A579" s="1">
        <v>578</v>
      </c>
      <c r="B579" s="2">
        <v>42065</v>
      </c>
      <c r="C579" s="3">
        <v>925</v>
      </c>
      <c r="D579">
        <f t="shared" si="57"/>
        <v>9.0516269301568753E-2</v>
      </c>
      <c r="E579">
        <f t="shared" si="60"/>
        <v>2.7683696328117502E-4</v>
      </c>
      <c r="F579">
        <f t="shared" si="58"/>
        <v>8.9776892640378527E-6</v>
      </c>
      <c r="G579">
        <f t="shared" si="59"/>
        <v>-11.620768029025751</v>
      </c>
      <c r="H579">
        <f t="shared" si="61"/>
        <v>-23.559566211123382</v>
      </c>
      <c r="I579">
        <f t="shared" si="62"/>
        <v>76.481722832555747</v>
      </c>
      <c r="J579">
        <f t="shared" si="63"/>
        <v>0</v>
      </c>
      <c r="K579">
        <f t="shared" si="64"/>
        <v>100.04128904367913</v>
      </c>
      <c r="L579">
        <f t="shared" si="65"/>
        <v>0</v>
      </c>
      <c r="Q579">
        <v>1.6950026090304701E-2</v>
      </c>
    </row>
    <row r="580" spans="1:17" x14ac:dyDescent="0.25">
      <c r="A580" s="1">
        <v>579</v>
      </c>
      <c r="B580" s="2">
        <v>42066</v>
      </c>
      <c r="C580" s="3">
        <v>945</v>
      </c>
      <c r="D580">
        <f t="shared" ref="D580:D643" si="66">LN(C580/C579)</f>
        <v>2.139118998131756E-2</v>
      </c>
      <c r="E580">
        <f t="shared" si="60"/>
        <v>7.7450910242527751E-4</v>
      </c>
      <c r="F580">
        <f t="shared" ref="F580:F643" si="67">_xlfn.NORM.DIST(D580,0,SQRT(E580),FALSE)</f>
        <v>10.668549164900268</v>
      </c>
      <c r="G580">
        <f t="shared" ref="G580:G643" si="68">LN(F580)</f>
        <v>2.367300082769511</v>
      </c>
      <c r="H580">
        <f t="shared" si="61"/>
        <v>-32.723682563029492</v>
      </c>
      <c r="I580">
        <f t="shared" si="62"/>
        <v>19.786850732718744</v>
      </c>
      <c r="J580">
        <f t="shared" si="63"/>
        <v>0</v>
      </c>
      <c r="K580">
        <f t="shared" si="64"/>
        <v>52.510533295748232</v>
      </c>
      <c r="L580">
        <f t="shared" si="65"/>
        <v>0</v>
      </c>
      <c r="Q580">
        <v>2.1505747186744101E-2</v>
      </c>
    </row>
    <row r="581" spans="1:17" x14ac:dyDescent="0.25">
      <c r="A581" s="1">
        <v>580</v>
      </c>
      <c r="B581" s="2">
        <v>42067</v>
      </c>
      <c r="C581" s="3">
        <v>959.90002400000003</v>
      </c>
      <c r="D581">
        <f t="shared" si="66"/>
        <v>1.5644209878352633E-2</v>
      </c>
      <c r="E581">
        <f t="shared" ref="E581:E644" si="69">$O$3+$O$4*D580^2+$O$5*E580</f>
        <v>7.4512149136215535E-4</v>
      </c>
      <c r="F581">
        <f t="shared" si="67"/>
        <v>12.401457168756</v>
      </c>
      <c r="G581">
        <f t="shared" si="68"/>
        <v>2.5178139793161627</v>
      </c>
      <c r="H581">
        <f t="shared" si="61"/>
        <v>-32.721164959572192</v>
      </c>
      <c r="I581">
        <f t="shared" si="62"/>
        <v>14.783778335043237</v>
      </c>
      <c r="J581">
        <f t="shared" si="63"/>
        <v>0</v>
      </c>
      <c r="K581">
        <f t="shared" si="64"/>
        <v>47.50494329461543</v>
      </c>
      <c r="L581">
        <f t="shared" si="65"/>
        <v>0</v>
      </c>
      <c r="Q581">
        <v>2.1048979565830201E-2</v>
      </c>
    </row>
    <row r="582" spans="1:17" x14ac:dyDescent="0.25">
      <c r="A582" s="1">
        <v>581</v>
      </c>
      <c r="B582" s="2">
        <v>42068</v>
      </c>
      <c r="C582" s="3">
        <v>909.79998799999998</v>
      </c>
      <c r="D582">
        <f t="shared" si="66"/>
        <v>-5.3604355425903791E-2</v>
      </c>
      <c r="E582">
        <f t="shared" si="69"/>
        <v>7.0503085403149249E-4</v>
      </c>
      <c r="F582">
        <f t="shared" si="67"/>
        <v>1.9579415916724248</v>
      </c>
      <c r="G582">
        <f t="shared" si="68"/>
        <v>0.67189371305685264</v>
      </c>
      <c r="H582">
        <f t="shared" si="61"/>
        <v>-32.380565043403251</v>
      </c>
      <c r="I582">
        <f t="shared" si="62"/>
        <v>-51.454822059829581</v>
      </c>
      <c r="J582">
        <f t="shared" si="63"/>
        <v>1</v>
      </c>
      <c r="K582">
        <f t="shared" si="64"/>
        <v>0</v>
      </c>
      <c r="L582">
        <f t="shared" si="65"/>
        <v>-19.07425701642633</v>
      </c>
      <c r="Q582">
        <v>2.0506546074362999E-2</v>
      </c>
    </row>
    <row r="583" spans="1:17" x14ac:dyDescent="0.25">
      <c r="A583" s="1">
        <v>582</v>
      </c>
      <c r="B583" s="2">
        <v>42072</v>
      </c>
      <c r="C583" s="3">
        <v>913.20001200000002</v>
      </c>
      <c r="D583">
        <f t="shared" si="66"/>
        <v>3.7301458500533253E-3</v>
      </c>
      <c r="E583">
        <f t="shared" si="69"/>
        <v>8.3266634798129322E-4</v>
      </c>
      <c r="F583">
        <f t="shared" si="67"/>
        <v>13.710269575004775</v>
      </c>
      <c r="G583">
        <f t="shared" si="68"/>
        <v>2.6181451560362601</v>
      </c>
      <c r="H583">
        <f t="shared" si="61"/>
        <v>-39.181411254289081</v>
      </c>
      <c r="I583">
        <f t="shared" si="62"/>
        <v>3.393686649616765</v>
      </c>
      <c r="J583">
        <f t="shared" si="63"/>
        <v>0</v>
      </c>
      <c r="K583">
        <f t="shared" si="64"/>
        <v>42.575097903905849</v>
      </c>
      <c r="L583">
        <f t="shared" si="65"/>
        <v>0</v>
      </c>
      <c r="Q583">
        <v>2.6179915804389099E-2</v>
      </c>
    </row>
    <row r="584" spans="1:17" x14ac:dyDescent="0.25">
      <c r="A584" s="1">
        <v>583</v>
      </c>
      <c r="B584" s="2">
        <v>42073</v>
      </c>
      <c r="C584" s="3">
        <v>898</v>
      </c>
      <c r="D584">
        <f t="shared" si="66"/>
        <v>-1.6784859494045262E-2</v>
      </c>
      <c r="E584">
        <f t="shared" si="69"/>
        <v>7.7043842958436344E-4</v>
      </c>
      <c r="F584">
        <f t="shared" si="67"/>
        <v>11.971136290121258</v>
      </c>
      <c r="G584">
        <f t="shared" si="68"/>
        <v>2.4824984432283363</v>
      </c>
      <c r="H584">
        <f t="shared" si="61"/>
        <v>-37.946889792149335</v>
      </c>
      <c r="I584">
        <f t="shared" si="62"/>
        <v>-15.327933891380448</v>
      </c>
      <c r="J584">
        <f t="shared" si="63"/>
        <v>0</v>
      </c>
      <c r="K584">
        <f t="shared" si="64"/>
        <v>22.618955900768889</v>
      </c>
      <c r="L584">
        <f t="shared" si="65"/>
        <v>0</v>
      </c>
      <c r="Q584">
        <v>2.5260641488832E-2</v>
      </c>
    </row>
    <row r="585" spans="1:17" x14ac:dyDescent="0.25">
      <c r="A585" s="1">
        <v>584</v>
      </c>
      <c r="B585" s="2">
        <v>42074</v>
      </c>
      <c r="C585" s="3">
        <v>898.09997599999997</v>
      </c>
      <c r="D585">
        <f t="shared" si="66"/>
        <v>1.1132565162207581E-4</v>
      </c>
      <c r="E585">
        <f t="shared" si="69"/>
        <v>7.3042585463087121E-4</v>
      </c>
      <c r="F585">
        <f t="shared" si="67"/>
        <v>14.761086075489933</v>
      </c>
      <c r="G585">
        <f t="shared" si="68"/>
        <v>2.6919943988155444</v>
      </c>
      <c r="H585">
        <f t="shared" si="61"/>
        <v>-36.966318188464896</v>
      </c>
      <c r="I585">
        <f t="shared" si="62"/>
        <v>9.9970435156624071E-2</v>
      </c>
      <c r="J585">
        <f t="shared" si="63"/>
        <v>0</v>
      </c>
      <c r="K585">
        <f t="shared" si="64"/>
        <v>37.066288623621517</v>
      </c>
      <c r="L585">
        <f t="shared" si="65"/>
        <v>0</v>
      </c>
      <c r="Q585">
        <v>2.5024416425873702E-2</v>
      </c>
    </row>
    <row r="586" spans="1:17" x14ac:dyDescent="0.25">
      <c r="A586" s="1">
        <v>585</v>
      </c>
      <c r="B586" s="2">
        <v>42075</v>
      </c>
      <c r="C586" s="3">
        <v>893</v>
      </c>
      <c r="D586">
        <f t="shared" si="66"/>
        <v>-5.6948130773225953E-3</v>
      </c>
      <c r="E586">
        <f t="shared" si="69"/>
        <v>6.7634496964141225E-4</v>
      </c>
      <c r="F586">
        <f t="shared" si="67"/>
        <v>14.976615281893244</v>
      </c>
      <c r="G586">
        <f t="shared" si="68"/>
        <v>2.7064900034194181</v>
      </c>
      <c r="H586">
        <f t="shared" si="61"/>
        <v>-35.697257518118654</v>
      </c>
      <c r="I586">
        <f t="shared" si="62"/>
        <v>-5.114511488067909</v>
      </c>
      <c r="J586">
        <f t="shared" si="63"/>
        <v>0</v>
      </c>
      <c r="K586">
        <f t="shared" si="64"/>
        <v>30.582746030050746</v>
      </c>
      <c r="L586">
        <f t="shared" si="65"/>
        <v>0</v>
      </c>
      <c r="Q586">
        <v>2.4162633423048401E-2</v>
      </c>
    </row>
    <row r="587" spans="1:17" x14ac:dyDescent="0.25">
      <c r="A587" s="1">
        <v>586</v>
      </c>
      <c r="B587" s="2">
        <v>42076</v>
      </c>
      <c r="C587" s="3">
        <v>895</v>
      </c>
      <c r="D587">
        <f t="shared" si="66"/>
        <v>2.2371373983564205E-3</v>
      </c>
      <c r="E587">
        <f t="shared" si="69"/>
        <v>6.2905772024002033E-4</v>
      </c>
      <c r="F587">
        <f t="shared" si="67"/>
        <v>15.842991669512486</v>
      </c>
      <c r="G587">
        <f t="shared" si="68"/>
        <v>2.7627272365777378</v>
      </c>
      <c r="H587">
        <f t="shared" si="61"/>
        <v>-34.437424282934082</v>
      </c>
      <c r="I587">
        <f t="shared" si="62"/>
        <v>1.9977636967322836</v>
      </c>
      <c r="J587">
        <f t="shared" si="63"/>
        <v>0</v>
      </c>
      <c r="K587">
        <f t="shared" si="64"/>
        <v>36.435187979666367</v>
      </c>
      <c r="L587">
        <f t="shared" si="65"/>
        <v>0</v>
      </c>
      <c r="Q587">
        <v>2.3443006077620999E-2</v>
      </c>
    </row>
    <row r="588" spans="1:17" x14ac:dyDescent="0.25">
      <c r="A588" s="1">
        <v>587</v>
      </c>
      <c r="B588" s="2">
        <v>42079</v>
      </c>
      <c r="C588" s="3">
        <v>875.25</v>
      </c>
      <c r="D588">
        <f t="shared" si="66"/>
        <v>-2.2314158440080334E-2</v>
      </c>
      <c r="E588">
        <f t="shared" si="69"/>
        <v>5.8422708812267104E-4</v>
      </c>
      <c r="F588">
        <f t="shared" si="67"/>
        <v>10.778299137767844</v>
      </c>
      <c r="G588">
        <f t="shared" si="68"/>
        <v>2.3775347736045238</v>
      </c>
      <c r="H588">
        <f t="shared" si="61"/>
        <v>-33.358781174906902</v>
      </c>
      <c r="I588">
        <f t="shared" si="62"/>
        <v>-19.971171803871897</v>
      </c>
      <c r="J588">
        <f t="shared" si="63"/>
        <v>0</v>
      </c>
      <c r="K588">
        <f t="shared" si="64"/>
        <v>13.387609371035005</v>
      </c>
      <c r="L588">
        <f t="shared" si="65"/>
        <v>0</v>
      </c>
      <c r="Q588">
        <v>2.26579824930172E-2</v>
      </c>
    </row>
    <row r="589" spans="1:17" x14ac:dyDescent="0.25">
      <c r="A589" s="1">
        <v>588</v>
      </c>
      <c r="B589" s="2">
        <v>42080</v>
      </c>
      <c r="C589" s="3">
        <v>882.09997599999997</v>
      </c>
      <c r="D589">
        <f t="shared" si="66"/>
        <v>7.7958412221462176E-3</v>
      </c>
      <c r="E589">
        <f t="shared" si="69"/>
        <v>5.7413773524656422E-4</v>
      </c>
      <c r="F589">
        <f t="shared" si="67"/>
        <v>15.791230686492893</v>
      </c>
      <c r="G589">
        <f t="shared" si="68"/>
        <v>2.759454766110172</v>
      </c>
      <c r="H589">
        <f t="shared" si="61"/>
        <v>-33.272161455948982</v>
      </c>
      <c r="I589">
        <f t="shared" si="62"/>
        <v>6.8233100296834772</v>
      </c>
      <c r="J589">
        <f t="shared" si="63"/>
        <v>0</v>
      </c>
      <c r="K589">
        <f t="shared" si="64"/>
        <v>40.095471485632459</v>
      </c>
      <c r="L589">
        <f t="shared" si="65"/>
        <v>0</v>
      </c>
      <c r="Q589">
        <v>2.3109097934466999E-2</v>
      </c>
    </row>
    <row r="590" spans="1:17" x14ac:dyDescent="0.25">
      <c r="A590" s="1">
        <v>589</v>
      </c>
      <c r="B590" s="2">
        <v>42081</v>
      </c>
      <c r="C590" s="3">
        <v>907.40002400000003</v>
      </c>
      <c r="D590">
        <f t="shared" si="66"/>
        <v>2.8277992622137496E-2</v>
      </c>
      <c r="E590">
        <f t="shared" si="69"/>
        <v>5.3763331504920757E-4</v>
      </c>
      <c r="F590">
        <f t="shared" si="67"/>
        <v>8.1788955932920668</v>
      </c>
      <c r="G590">
        <f t="shared" si="68"/>
        <v>2.1015571284545946</v>
      </c>
      <c r="H590">
        <f t="shared" si="61"/>
        <v>-32.449644741830348</v>
      </c>
      <c r="I590">
        <f t="shared" si="62"/>
        <v>24.944016613315661</v>
      </c>
      <c r="J590">
        <f t="shared" si="63"/>
        <v>0</v>
      </c>
      <c r="K590">
        <f t="shared" si="64"/>
        <v>57.393661355146008</v>
      </c>
      <c r="L590">
        <f t="shared" si="65"/>
        <v>0</v>
      </c>
      <c r="Q590">
        <v>2.23628027925304E-2</v>
      </c>
    </row>
    <row r="591" spans="1:17" x14ac:dyDescent="0.25">
      <c r="A591" s="1">
        <v>590</v>
      </c>
      <c r="B591" s="2">
        <v>42082</v>
      </c>
      <c r="C591" s="3">
        <v>919</v>
      </c>
      <c r="D591">
        <f t="shared" si="66"/>
        <v>1.2702728676628439E-2</v>
      </c>
      <c r="E591">
        <f t="shared" si="69"/>
        <v>5.5049851225264488E-4</v>
      </c>
      <c r="F591">
        <f t="shared" si="67"/>
        <v>14.685302584668317</v>
      </c>
      <c r="G591">
        <f t="shared" si="68"/>
        <v>2.6868471694548721</v>
      </c>
      <c r="H591">
        <f t="shared" si="61"/>
        <v>-32.881928879255035</v>
      </c>
      <c r="I591">
        <f t="shared" si="62"/>
        <v>11.526456306038135</v>
      </c>
      <c r="J591">
        <f t="shared" si="63"/>
        <v>0</v>
      </c>
      <c r="K591">
        <f t="shared" si="64"/>
        <v>44.40838518529317</v>
      </c>
      <c r="L591">
        <f t="shared" si="65"/>
        <v>0</v>
      </c>
      <c r="Q591">
        <v>2.2028889120091599E-2</v>
      </c>
    </row>
    <row r="592" spans="1:17" x14ac:dyDescent="0.25">
      <c r="A592" s="1">
        <v>591</v>
      </c>
      <c r="B592" s="2">
        <v>42083</v>
      </c>
      <c r="C592" s="3">
        <v>888</v>
      </c>
      <c r="D592">
        <f t="shared" si="66"/>
        <v>-3.4314379363516986E-2</v>
      </c>
      <c r="E592">
        <f t="shared" si="69"/>
        <v>5.2236116210523196E-4</v>
      </c>
      <c r="F592">
        <f t="shared" si="67"/>
        <v>5.6551450057367623</v>
      </c>
      <c r="G592">
        <f t="shared" si="68"/>
        <v>1.7325657512794317</v>
      </c>
      <c r="H592">
        <f t="shared" si="61"/>
        <v>-32.333383408113157</v>
      </c>
      <c r="I592">
        <f t="shared" si="62"/>
        <v>-31.534914635072109</v>
      </c>
      <c r="J592">
        <f t="shared" si="63"/>
        <v>0</v>
      </c>
      <c r="K592">
        <f t="shared" si="64"/>
        <v>0.7984687730410478</v>
      </c>
      <c r="L592">
        <f t="shared" si="65"/>
        <v>0</v>
      </c>
      <c r="Q592">
        <v>2.13879784807149E-2</v>
      </c>
    </row>
    <row r="593" spans="1:17" x14ac:dyDescent="0.25">
      <c r="A593" s="1">
        <v>592</v>
      </c>
      <c r="B593" s="2">
        <v>42086</v>
      </c>
      <c r="C593" s="3">
        <v>888</v>
      </c>
      <c r="D593">
        <f t="shared" si="66"/>
        <v>0</v>
      </c>
      <c r="E593">
        <f t="shared" si="69"/>
        <v>5.6017287410355424E-4</v>
      </c>
      <c r="F593">
        <f t="shared" si="67"/>
        <v>16.855786762032952</v>
      </c>
      <c r="G593">
        <f t="shared" si="68"/>
        <v>2.8246940258542934</v>
      </c>
      <c r="H593">
        <f t="shared" si="61"/>
        <v>-34.29446983532813</v>
      </c>
      <c r="I593">
        <f t="shared" si="62"/>
        <v>0</v>
      </c>
      <c r="J593">
        <f t="shared" si="63"/>
        <v>0</v>
      </c>
      <c r="K593">
        <f t="shared" si="64"/>
        <v>34.29446983532813</v>
      </c>
      <c r="L593">
        <f t="shared" si="65"/>
        <v>0</v>
      </c>
      <c r="Q593">
        <v>2.3477141922922402E-2</v>
      </c>
    </row>
    <row r="594" spans="1:17" x14ac:dyDescent="0.25">
      <c r="A594" s="1">
        <v>593</v>
      </c>
      <c r="B594" s="2">
        <v>42087</v>
      </c>
      <c r="C594" s="3">
        <v>885</v>
      </c>
      <c r="D594">
        <f t="shared" si="66"/>
        <v>-3.3840979842405684E-3</v>
      </c>
      <c r="E594">
        <f t="shared" si="69"/>
        <v>5.2110375294414982E-4</v>
      </c>
      <c r="F594">
        <f t="shared" si="67"/>
        <v>17.285255150589801</v>
      </c>
      <c r="G594">
        <f t="shared" si="68"/>
        <v>2.8498538346525368</v>
      </c>
      <c r="H594">
        <f t="shared" si="61"/>
        <v>-33.150296018673949</v>
      </c>
      <c r="I594">
        <f t="shared" si="62"/>
        <v>-3.0050790100056246</v>
      </c>
      <c r="J594">
        <f t="shared" si="63"/>
        <v>0</v>
      </c>
      <c r="K594">
        <f t="shared" si="64"/>
        <v>30.145217008668325</v>
      </c>
      <c r="L594">
        <f t="shared" si="65"/>
        <v>0</v>
      </c>
      <c r="Q594">
        <v>2.2693868957716499E-2</v>
      </c>
    </row>
    <row r="595" spans="1:17" x14ac:dyDescent="0.25">
      <c r="A595" s="1">
        <v>594</v>
      </c>
      <c r="B595" s="2">
        <v>42088</v>
      </c>
      <c r="C595" s="3">
        <v>887.5</v>
      </c>
      <c r="D595">
        <f t="shared" si="66"/>
        <v>2.8208763416412634E-3</v>
      </c>
      <c r="E595">
        <f t="shared" si="69"/>
        <v>4.8619497584546429E-4</v>
      </c>
      <c r="F595">
        <f t="shared" si="67"/>
        <v>17.94530637425342</v>
      </c>
      <c r="G595">
        <f t="shared" si="68"/>
        <v>2.8873285974130614</v>
      </c>
      <c r="H595">
        <f t="shared" si="61"/>
        <v>-32.022072688289029</v>
      </c>
      <c r="I595">
        <f t="shared" si="62"/>
        <v>2.4964755623525181</v>
      </c>
      <c r="J595">
        <f t="shared" si="63"/>
        <v>0</v>
      </c>
      <c r="K595">
        <f t="shared" si="64"/>
        <v>34.518548250641544</v>
      </c>
      <c r="L595">
        <f t="shared" si="65"/>
        <v>0</v>
      </c>
      <c r="Q595">
        <v>2.1995825520436201E-2</v>
      </c>
    </row>
    <row r="596" spans="1:17" x14ac:dyDescent="0.25">
      <c r="A596" s="1">
        <v>595</v>
      </c>
      <c r="B596" s="2">
        <v>42089</v>
      </c>
      <c r="C596" s="3">
        <v>864.5</v>
      </c>
      <c r="D596">
        <f t="shared" si="66"/>
        <v>-2.6257216226225726E-2</v>
      </c>
      <c r="E596">
        <f t="shared" si="69"/>
        <v>4.5414609075443966E-4</v>
      </c>
      <c r="F596">
        <f t="shared" si="67"/>
        <v>8.76314476225504</v>
      </c>
      <c r="G596">
        <f t="shared" si="68"/>
        <v>2.1705548316514083</v>
      </c>
      <c r="H596">
        <f t="shared" si="61"/>
        <v>-31.076034721577518</v>
      </c>
      <c r="I596">
        <f t="shared" si="62"/>
        <v>-23.303279400775331</v>
      </c>
      <c r="J596">
        <f t="shared" si="63"/>
        <v>0</v>
      </c>
      <c r="K596">
        <f t="shared" si="64"/>
        <v>7.7727553208021867</v>
      </c>
      <c r="L596">
        <f t="shared" si="65"/>
        <v>0</v>
      </c>
      <c r="Q596">
        <v>2.1285866498790201E-2</v>
      </c>
    </row>
    <row r="597" spans="1:17" x14ac:dyDescent="0.25">
      <c r="A597" s="1">
        <v>596</v>
      </c>
      <c r="B597" s="2">
        <v>42090</v>
      </c>
      <c r="C597" s="3">
        <v>861</v>
      </c>
      <c r="D597">
        <f t="shared" si="66"/>
        <v>-4.0568006956144299E-3</v>
      </c>
      <c r="E597">
        <f t="shared" si="69"/>
        <v>4.6748956244770806E-4</v>
      </c>
      <c r="F597">
        <f t="shared" si="67"/>
        <v>18.129239854174177</v>
      </c>
      <c r="G597">
        <f t="shared" si="68"/>
        <v>2.8975260963739422</v>
      </c>
      <c r="H597">
        <f t="shared" si="61"/>
        <v>-31.740448021961857</v>
      </c>
      <c r="I597">
        <f t="shared" si="62"/>
        <v>-3.5071042013586746</v>
      </c>
      <c r="J597">
        <f t="shared" si="63"/>
        <v>0</v>
      </c>
      <c r="K597">
        <f t="shared" si="64"/>
        <v>28.233343820603181</v>
      </c>
      <c r="L597">
        <f t="shared" si="65"/>
        <v>0</v>
      </c>
      <c r="Q597">
        <v>2.23193813539895E-2</v>
      </c>
    </row>
    <row r="598" spans="1:17" x14ac:dyDescent="0.25">
      <c r="A598" s="1">
        <v>597</v>
      </c>
      <c r="B598" s="2">
        <v>42093</v>
      </c>
      <c r="C598" s="3">
        <v>886.04998799999998</v>
      </c>
      <c r="D598">
        <f t="shared" si="66"/>
        <v>2.8678864450369278E-2</v>
      </c>
      <c r="E598">
        <f t="shared" si="69"/>
        <v>4.3762101883733882E-4</v>
      </c>
      <c r="F598">
        <f t="shared" si="67"/>
        <v>7.4515795109813689</v>
      </c>
      <c r="G598">
        <f t="shared" si="68"/>
        <v>2.0084260248163144</v>
      </c>
      <c r="H598">
        <f t="shared" si="61"/>
        <v>-30.67320217868582</v>
      </c>
      <c r="I598">
        <f t="shared" si="62"/>
        <v>24.692502291767948</v>
      </c>
      <c r="J598">
        <f t="shared" si="63"/>
        <v>0</v>
      </c>
      <c r="K598">
        <f t="shared" si="64"/>
        <v>55.365704470453764</v>
      </c>
      <c r="L598">
        <f t="shared" si="65"/>
        <v>0</v>
      </c>
      <c r="Q598">
        <v>2.1656589445852401E-2</v>
      </c>
    </row>
    <row r="599" spans="1:17" x14ac:dyDescent="0.25">
      <c r="A599" s="1">
        <v>598</v>
      </c>
      <c r="B599" s="2">
        <v>42094</v>
      </c>
      <c r="C599" s="3">
        <v>891</v>
      </c>
      <c r="D599">
        <f t="shared" si="66"/>
        <v>5.5710585927093636E-3</v>
      </c>
      <c r="E599">
        <f t="shared" si="69"/>
        <v>4.6073122356269438E-4</v>
      </c>
      <c r="F599">
        <f t="shared" si="67"/>
        <v>17.970424595481937</v>
      </c>
      <c r="G599">
        <f t="shared" si="68"/>
        <v>2.8887273285342459</v>
      </c>
      <c r="H599">
        <f t="shared" si="61"/>
        <v>-31.168133767515133</v>
      </c>
      <c r="I599">
        <f t="shared" si="62"/>
        <v>4.9362363992174281</v>
      </c>
      <c r="J599">
        <f t="shared" si="63"/>
        <v>0</v>
      </c>
      <c r="K599">
        <f t="shared" si="64"/>
        <v>36.104370166732565</v>
      </c>
      <c r="L599">
        <f t="shared" si="65"/>
        <v>0</v>
      </c>
      <c r="Q599">
        <v>2.13838880833487E-2</v>
      </c>
    </row>
    <row r="600" spans="1:17" x14ac:dyDescent="0.25">
      <c r="A600" s="1">
        <v>599</v>
      </c>
      <c r="B600" s="2">
        <v>42095</v>
      </c>
      <c r="C600" s="3">
        <v>884.09997599999997</v>
      </c>
      <c r="D600">
        <f t="shared" si="66"/>
        <v>-7.7742762053013767E-3</v>
      </c>
      <c r="E600">
        <f t="shared" si="69"/>
        <v>4.3236924222813994E-4</v>
      </c>
      <c r="F600">
        <f t="shared" si="67"/>
        <v>17.890744910524894</v>
      </c>
      <c r="G600">
        <f t="shared" si="68"/>
        <v>2.8842835350285592</v>
      </c>
      <c r="H600">
        <f t="shared" si="61"/>
        <v>-30.361727647380302</v>
      </c>
      <c r="I600">
        <f t="shared" si="62"/>
        <v>-6.9268800989235269</v>
      </c>
      <c r="J600">
        <f t="shared" si="63"/>
        <v>0</v>
      </c>
      <c r="K600">
        <f t="shared" si="64"/>
        <v>23.434847548456776</v>
      </c>
      <c r="L600">
        <f t="shared" si="65"/>
        <v>0</v>
      </c>
      <c r="Q600">
        <v>2.0714901563681599E-2</v>
      </c>
    </row>
    <row r="601" spans="1:17" x14ac:dyDescent="0.25">
      <c r="A601" s="1">
        <v>600</v>
      </c>
      <c r="B601" s="2">
        <v>42100</v>
      </c>
      <c r="C601" s="3">
        <v>925.25</v>
      </c>
      <c r="D601">
        <f t="shared" si="66"/>
        <v>4.5493820000757489E-2</v>
      </c>
      <c r="E601">
        <f t="shared" si="69"/>
        <v>4.0834468713526773E-4</v>
      </c>
      <c r="F601">
        <f t="shared" si="67"/>
        <v>1.5659927580553956</v>
      </c>
      <c r="G601">
        <f t="shared" si="68"/>
        <v>0.44851997307221958</v>
      </c>
      <c r="H601">
        <f t="shared" si="61"/>
        <v>-29.479063039632805</v>
      </c>
      <c r="I601">
        <f t="shared" si="62"/>
        <v>40.221085170818014</v>
      </c>
      <c r="J601">
        <f t="shared" si="63"/>
        <v>0</v>
      </c>
      <c r="K601">
        <f t="shared" si="64"/>
        <v>69.70014821045082</v>
      </c>
      <c r="L601">
        <f t="shared" si="65"/>
        <v>0</v>
      </c>
      <c r="Q601">
        <v>2.0269656769684799E-2</v>
      </c>
    </row>
    <row r="602" spans="1:17" x14ac:dyDescent="0.25">
      <c r="A602" s="1">
        <v>601</v>
      </c>
      <c r="B602" s="2">
        <v>42101</v>
      </c>
      <c r="C602" s="3">
        <v>915.04998799999998</v>
      </c>
      <c r="D602">
        <f t="shared" si="66"/>
        <v>-1.1085275789011662E-2</v>
      </c>
      <c r="E602">
        <f t="shared" si="69"/>
        <v>5.1193875257282326E-4</v>
      </c>
      <c r="F602">
        <f t="shared" si="67"/>
        <v>15.637887110425007</v>
      </c>
      <c r="G602">
        <f t="shared" si="68"/>
        <v>2.7496966307496131</v>
      </c>
      <c r="H602">
        <f t="shared" si="61"/>
        <v>-31.657044486180098</v>
      </c>
      <c r="I602">
        <f t="shared" si="62"/>
        <v>-10.25665142378304</v>
      </c>
      <c r="J602">
        <f t="shared" si="63"/>
        <v>0</v>
      </c>
      <c r="K602">
        <f t="shared" si="64"/>
        <v>21.400393062397058</v>
      </c>
      <c r="L602">
        <f t="shared" si="65"/>
        <v>0</v>
      </c>
      <c r="Q602">
        <v>2.0799139630334099E-2</v>
      </c>
    </row>
    <row r="603" spans="1:17" x14ac:dyDescent="0.25">
      <c r="A603" s="1">
        <v>602</v>
      </c>
      <c r="B603" s="2">
        <v>42102</v>
      </c>
      <c r="C603" s="3">
        <v>915.15002400000003</v>
      </c>
      <c r="D603">
        <f t="shared" si="66"/>
        <v>1.0931701392609506E-4</v>
      </c>
      <c r="E603">
        <f t="shared" si="69"/>
        <v>4.8479826013924737E-4</v>
      </c>
      <c r="F603">
        <f t="shared" si="67"/>
        <v>18.118581210059649</v>
      </c>
      <c r="G603">
        <f t="shared" si="68"/>
        <v>2.896937997883672</v>
      </c>
      <c r="H603">
        <f t="shared" si="61"/>
        <v>-30.882882002085982</v>
      </c>
      <c r="I603">
        <f t="shared" si="62"/>
        <v>0.10003053228126911</v>
      </c>
      <c r="J603">
        <f t="shared" si="63"/>
        <v>0</v>
      </c>
      <c r="K603">
        <f t="shared" si="64"/>
        <v>30.982912534367252</v>
      </c>
      <c r="L603">
        <f t="shared" si="65"/>
        <v>0</v>
      </c>
      <c r="Q603">
        <v>2.0516680724896201E-2</v>
      </c>
    </row>
    <row r="604" spans="1:17" x14ac:dyDescent="0.25">
      <c r="A604" s="1">
        <v>603</v>
      </c>
      <c r="B604" s="2">
        <v>42103</v>
      </c>
      <c r="C604" s="3">
        <v>908</v>
      </c>
      <c r="D604">
        <f t="shared" si="66"/>
        <v>-7.8436338898865577E-3</v>
      </c>
      <c r="E604">
        <f t="shared" si="69"/>
        <v>4.5237625510828844E-4</v>
      </c>
      <c r="F604">
        <f t="shared" si="67"/>
        <v>17.523805249818359</v>
      </c>
      <c r="G604">
        <f t="shared" si="68"/>
        <v>2.8635602565492433</v>
      </c>
      <c r="H604">
        <f t="shared" si="61"/>
        <v>-29.938444845897259</v>
      </c>
      <c r="I604">
        <f t="shared" si="62"/>
        <v>-7.1781017425768967</v>
      </c>
      <c r="J604">
        <f t="shared" si="63"/>
        <v>0</v>
      </c>
      <c r="K604">
        <f t="shared" si="64"/>
        <v>22.760343103320363</v>
      </c>
      <c r="L604">
        <f t="shared" si="65"/>
        <v>0</v>
      </c>
      <c r="Q604">
        <v>1.9887080853425498E-2</v>
      </c>
    </row>
    <row r="605" spans="1:17" x14ac:dyDescent="0.25">
      <c r="A605" s="1">
        <v>604</v>
      </c>
      <c r="B605" s="2">
        <v>42104</v>
      </c>
      <c r="C605" s="3">
        <v>948.40002400000003</v>
      </c>
      <c r="D605">
        <f t="shared" si="66"/>
        <v>4.3532000895735092E-2</v>
      </c>
      <c r="E605">
        <f t="shared" si="69"/>
        <v>4.2665518450644318E-4</v>
      </c>
      <c r="F605">
        <f t="shared" si="67"/>
        <v>2.0959871644308605</v>
      </c>
      <c r="G605">
        <f t="shared" si="68"/>
        <v>0.7400246425998066</v>
      </c>
      <c r="H605">
        <f t="shared" si="61"/>
        <v>-29.122356495563654</v>
      </c>
      <c r="I605">
        <f t="shared" si="62"/>
        <v>39.527056813327462</v>
      </c>
      <c r="J605">
        <f t="shared" si="63"/>
        <v>0</v>
      </c>
      <c r="K605">
        <f t="shared" si="64"/>
        <v>68.649413308891113</v>
      </c>
      <c r="L605">
        <f t="shared" si="65"/>
        <v>0</v>
      </c>
      <c r="Q605">
        <v>1.94973129732092E-2</v>
      </c>
    </row>
    <row r="606" spans="1:17" x14ac:dyDescent="0.25">
      <c r="A606" s="1">
        <v>605</v>
      </c>
      <c r="B606" s="2">
        <v>42107</v>
      </c>
      <c r="C606" s="3">
        <v>948</v>
      </c>
      <c r="D606">
        <f t="shared" si="66"/>
        <v>-4.2187724200649289E-4</v>
      </c>
      <c r="E606">
        <f t="shared" si="69"/>
        <v>5.1772565066554187E-4</v>
      </c>
      <c r="F606">
        <f t="shared" si="67"/>
        <v>17.53014769139887</v>
      </c>
      <c r="G606">
        <f t="shared" si="68"/>
        <v>2.86392212396319</v>
      </c>
      <c r="H606">
        <f t="shared" si="61"/>
        <v>-31.217357024163476</v>
      </c>
      <c r="I606">
        <f t="shared" si="62"/>
        <v>-0.4001083864440117</v>
      </c>
      <c r="J606">
        <f t="shared" si="63"/>
        <v>0</v>
      </c>
      <c r="K606">
        <f t="shared" si="64"/>
        <v>30.817248637719466</v>
      </c>
      <c r="L606">
        <f t="shared" si="65"/>
        <v>0</v>
      </c>
      <c r="Q606">
        <v>2.0009612243550801E-2</v>
      </c>
    </row>
    <row r="607" spans="1:17" x14ac:dyDescent="0.25">
      <c r="A607" s="1">
        <v>606</v>
      </c>
      <c r="B607" s="2">
        <v>42109</v>
      </c>
      <c r="C607" s="3">
        <v>949.75</v>
      </c>
      <c r="D607">
        <f t="shared" si="66"/>
        <v>1.844289812713195E-3</v>
      </c>
      <c r="E607">
        <f t="shared" si="69"/>
        <v>4.8241055033080611E-4</v>
      </c>
      <c r="F607">
        <f t="shared" si="67"/>
        <v>18.099667400441813</v>
      </c>
      <c r="G607">
        <f t="shared" si="68"/>
        <v>2.8958935624367474</v>
      </c>
      <c r="H607">
        <f t="shared" si="61"/>
        <v>-30.271103504090501</v>
      </c>
      <c r="I607">
        <f t="shared" si="62"/>
        <v>1.7483867424521089</v>
      </c>
      <c r="J607">
        <f t="shared" si="63"/>
        <v>0</v>
      </c>
      <c r="K607">
        <f t="shared" si="64"/>
        <v>32.01949024654261</v>
      </c>
      <c r="L607">
        <f t="shared" si="65"/>
        <v>0</v>
      </c>
      <c r="Q607">
        <v>1.9411272815006798E-2</v>
      </c>
    </row>
    <row r="608" spans="1:17" x14ac:dyDescent="0.25">
      <c r="A608" s="1">
        <v>607</v>
      </c>
      <c r="B608" s="2">
        <v>42110</v>
      </c>
      <c r="C608" s="3">
        <v>955</v>
      </c>
      <c r="D608">
        <f t="shared" si="66"/>
        <v>5.5125484129952317E-3</v>
      </c>
      <c r="E608">
        <f t="shared" si="69"/>
        <v>4.5041079798789039E-4</v>
      </c>
      <c r="F608">
        <f t="shared" si="67"/>
        <v>18.174197346719811</v>
      </c>
      <c r="G608">
        <f t="shared" si="68"/>
        <v>2.9000028599530467</v>
      </c>
      <c r="H608">
        <f t="shared" si="61"/>
        <v>-29.430909209542854</v>
      </c>
      <c r="I608">
        <f t="shared" si="62"/>
        <v>5.2355428552422216</v>
      </c>
      <c r="J608">
        <f t="shared" si="63"/>
        <v>0</v>
      </c>
      <c r="K608">
        <f t="shared" si="64"/>
        <v>34.666452064785076</v>
      </c>
      <c r="L608">
        <f t="shared" si="65"/>
        <v>0</v>
      </c>
      <c r="Q608">
        <v>1.88377259474252E-2</v>
      </c>
    </row>
    <row r="609" spans="1:17" x14ac:dyDescent="0.25">
      <c r="A609" s="1">
        <v>608</v>
      </c>
      <c r="B609" s="2">
        <v>42111</v>
      </c>
      <c r="C609" s="3">
        <v>936</v>
      </c>
      <c r="D609">
        <f t="shared" si="66"/>
        <v>-2.0095864003138255E-2</v>
      </c>
      <c r="E609">
        <f t="shared" si="69"/>
        <v>4.2291834298941974E-4</v>
      </c>
      <c r="F609">
        <f t="shared" si="67"/>
        <v>12.034509814132159</v>
      </c>
      <c r="G609">
        <f t="shared" si="68"/>
        <v>2.4877783403791356</v>
      </c>
      <c r="H609">
        <f t="shared" si="61"/>
        <v>-28.759589046891502</v>
      </c>
      <c r="I609">
        <f t="shared" si="62"/>
        <v>-19.191550122997032</v>
      </c>
      <c r="J609">
        <f t="shared" si="63"/>
        <v>0</v>
      </c>
      <c r="K609">
        <f t="shared" si="64"/>
        <v>9.5680389238944699</v>
      </c>
      <c r="L609">
        <f t="shared" si="65"/>
        <v>0</v>
      </c>
      <c r="Q609">
        <v>1.8306840686128999E-2</v>
      </c>
    </row>
    <row r="610" spans="1:17" x14ac:dyDescent="0.25">
      <c r="A610" s="1">
        <v>609</v>
      </c>
      <c r="B610" s="2">
        <v>42114</v>
      </c>
      <c r="C610" s="3">
        <v>874.70001200000002</v>
      </c>
      <c r="D610">
        <f t="shared" si="66"/>
        <v>-6.7734492332793481E-2</v>
      </c>
      <c r="E610">
        <f t="shared" si="69"/>
        <v>4.2117661921772451E-4</v>
      </c>
      <c r="F610">
        <f t="shared" si="67"/>
        <v>8.3801049436417419E-2</v>
      </c>
      <c r="G610">
        <f t="shared" si="68"/>
        <v>-2.4793097484649067</v>
      </c>
      <c r="H610">
        <f t="shared" si="61"/>
        <v>-29.249819163098643</v>
      </c>
      <c r="I610">
        <f t="shared" si="62"/>
        <v>-63.399484823494696</v>
      </c>
      <c r="J610">
        <f t="shared" si="63"/>
        <v>1</v>
      </c>
      <c r="K610">
        <f t="shared" si="64"/>
        <v>0</v>
      </c>
      <c r="L610">
        <f t="shared" si="65"/>
        <v>-34.149665660396053</v>
      </c>
      <c r="Q610">
        <v>1.8996843038408699E-2</v>
      </c>
    </row>
    <row r="611" spans="1:17" x14ac:dyDescent="0.25">
      <c r="A611" s="1">
        <v>610</v>
      </c>
      <c r="B611" s="2">
        <v>42115</v>
      </c>
      <c r="C611" s="3">
        <v>849</v>
      </c>
      <c r="D611">
        <f t="shared" si="66"/>
        <v>-2.9821797833451232E-2</v>
      </c>
      <c r="E611">
        <f t="shared" si="69"/>
        <v>6.8093375663383783E-4</v>
      </c>
      <c r="F611">
        <f t="shared" si="67"/>
        <v>7.957021590387293</v>
      </c>
      <c r="G611">
        <f t="shared" si="68"/>
        <v>2.0740547577745612</v>
      </c>
      <c r="H611">
        <f t="shared" si="61"/>
        <v>-40.677506036257874</v>
      </c>
      <c r="I611">
        <f t="shared" si="62"/>
        <v>-26.085126922781367</v>
      </c>
      <c r="J611">
        <f t="shared" si="63"/>
        <v>0</v>
      </c>
      <c r="K611">
        <f t="shared" si="64"/>
        <v>14.592379113476508</v>
      </c>
      <c r="L611">
        <f t="shared" si="65"/>
        <v>0</v>
      </c>
      <c r="Q611">
        <v>2.82702261987548E-2</v>
      </c>
    </row>
    <row r="612" spans="1:17" x14ac:dyDescent="0.25">
      <c r="A612" s="1">
        <v>611</v>
      </c>
      <c r="B612" s="2">
        <v>42116</v>
      </c>
      <c r="C612" s="3">
        <v>840</v>
      </c>
      <c r="D612">
        <f t="shared" si="66"/>
        <v>-1.065729447398798E-2</v>
      </c>
      <c r="E612">
        <f t="shared" si="69"/>
        <v>6.8676548025379061E-4</v>
      </c>
      <c r="F612">
        <f t="shared" si="67"/>
        <v>14.01502318963319</v>
      </c>
      <c r="G612">
        <f t="shared" si="68"/>
        <v>2.6401298392449362</v>
      </c>
      <c r="H612">
        <f t="shared" si="61"/>
        <v>-40.377188820534521</v>
      </c>
      <c r="I612">
        <f t="shared" si="62"/>
        <v>-9.0480430084157959</v>
      </c>
      <c r="J612">
        <f t="shared" si="63"/>
        <v>0</v>
      </c>
      <c r="K612">
        <f t="shared" si="64"/>
        <v>31.329145812118725</v>
      </c>
      <c r="L612">
        <f t="shared" si="65"/>
        <v>0</v>
      </c>
      <c r="Q612">
        <v>2.8910958231235399E-2</v>
      </c>
    </row>
    <row r="613" spans="1:17" x14ac:dyDescent="0.25">
      <c r="A613" s="1">
        <v>612</v>
      </c>
      <c r="B613" s="2">
        <v>42117</v>
      </c>
      <c r="C613" s="3">
        <v>854.79998799999998</v>
      </c>
      <c r="D613">
        <f t="shared" si="66"/>
        <v>1.7465617569261533E-2</v>
      </c>
      <c r="E613">
        <f t="shared" si="69"/>
        <v>6.4362791888794276E-4</v>
      </c>
      <c r="F613">
        <f t="shared" si="67"/>
        <v>12.407251264792006</v>
      </c>
      <c r="G613">
        <f t="shared" si="68"/>
        <v>2.5182810811128462</v>
      </c>
      <c r="H613">
        <f t="shared" si="61"/>
        <v>-38.835048673371965</v>
      </c>
      <c r="I613">
        <f t="shared" si="62"/>
        <v>14.671118758179688</v>
      </c>
      <c r="J613">
        <f t="shared" si="63"/>
        <v>0</v>
      </c>
      <c r="K613">
        <f t="shared" si="64"/>
        <v>53.506167431551653</v>
      </c>
      <c r="L613">
        <f t="shared" si="65"/>
        <v>0</v>
      </c>
      <c r="Q613">
        <v>2.8104681338378901E-2</v>
      </c>
    </row>
    <row r="614" spans="1:17" x14ac:dyDescent="0.25">
      <c r="A614" s="1">
        <v>613</v>
      </c>
      <c r="B614" s="2">
        <v>42118</v>
      </c>
      <c r="C614" s="3">
        <v>863.40002400000003</v>
      </c>
      <c r="D614">
        <f t="shared" si="66"/>
        <v>1.0010601511837162E-2</v>
      </c>
      <c r="E614">
        <f t="shared" si="69"/>
        <v>6.1625358413328242E-4</v>
      </c>
      <c r="F614">
        <f t="shared" si="67"/>
        <v>14.815588766868387</v>
      </c>
      <c r="G614">
        <f t="shared" si="68"/>
        <v>2.6956799215027156</v>
      </c>
      <c r="H614">
        <f t="shared" si="61"/>
        <v>-38.251780399227378</v>
      </c>
      <c r="I614">
        <f t="shared" si="62"/>
        <v>8.5570620521911884</v>
      </c>
      <c r="J614">
        <f t="shared" si="63"/>
        <v>0</v>
      </c>
      <c r="K614">
        <f t="shared" si="64"/>
        <v>46.80884245141857</v>
      </c>
      <c r="L614">
        <f t="shared" si="65"/>
        <v>0</v>
      </c>
      <c r="Q614">
        <v>2.7203278277092201E-2</v>
      </c>
    </row>
    <row r="615" spans="1:17" x14ac:dyDescent="0.25">
      <c r="A615" s="1">
        <v>614</v>
      </c>
      <c r="B615" s="2">
        <v>42121</v>
      </c>
      <c r="C615" s="3">
        <v>834</v>
      </c>
      <c r="D615">
        <f t="shared" si="66"/>
        <v>-3.4644708559711329E-2</v>
      </c>
      <c r="E615">
        <f t="shared" si="69"/>
        <v>5.7849876488486659E-4</v>
      </c>
      <c r="F615">
        <f t="shared" si="67"/>
        <v>5.8779621401401565</v>
      </c>
      <c r="G615">
        <f t="shared" si="68"/>
        <v>1.7712101270335119</v>
      </c>
      <c r="H615">
        <f t="shared" si="61"/>
        <v>-37.304616662128815</v>
      </c>
      <c r="I615">
        <f t="shared" si="62"/>
        <v>-29.912242201927768</v>
      </c>
      <c r="J615">
        <f t="shared" si="63"/>
        <v>0</v>
      </c>
      <c r="K615">
        <f t="shared" si="64"/>
        <v>7.3923744602010473</v>
      </c>
      <c r="L615">
        <f t="shared" si="65"/>
        <v>0</v>
      </c>
      <c r="Q615">
        <v>2.6265436515683301E-2</v>
      </c>
    </row>
    <row r="616" spans="1:17" x14ac:dyDescent="0.25">
      <c r="A616" s="1">
        <v>615</v>
      </c>
      <c r="B616" s="2">
        <v>42122</v>
      </c>
      <c r="C616" s="3">
        <v>818.15002400000003</v>
      </c>
      <c r="D616">
        <f t="shared" si="66"/>
        <v>-1.9187679149368524E-2</v>
      </c>
      <c r="E616">
        <f t="shared" si="69"/>
        <v>6.127832026594954E-4</v>
      </c>
      <c r="F616">
        <f t="shared" si="67"/>
        <v>11.934167756111405</v>
      </c>
      <c r="G616">
        <f t="shared" si="68"/>
        <v>2.4794055259904835</v>
      </c>
      <c r="H616">
        <f t="shared" si="61"/>
        <v>-37.98758082857195</v>
      </c>
      <c r="I616">
        <f t="shared" si="62"/>
        <v>-16.002524410573347</v>
      </c>
      <c r="J616">
        <f t="shared" si="63"/>
        <v>0</v>
      </c>
      <c r="K616">
        <f t="shared" si="64"/>
        <v>21.985056417998603</v>
      </c>
      <c r="L616">
        <f t="shared" si="65"/>
        <v>0</v>
      </c>
      <c r="Q616">
        <v>2.7689153840627399E-2</v>
      </c>
    </row>
    <row r="617" spans="1:17" x14ac:dyDescent="0.25">
      <c r="A617" s="1">
        <v>616</v>
      </c>
      <c r="B617" s="2">
        <v>42123</v>
      </c>
      <c r="C617" s="3">
        <v>828.79998799999998</v>
      </c>
      <c r="D617">
        <f t="shared" si="66"/>
        <v>1.2933133817075802E-2</v>
      </c>
      <c r="E617">
        <f t="shared" si="69"/>
        <v>5.9207119510311574E-4</v>
      </c>
      <c r="F617">
        <f t="shared" si="67"/>
        <v>14.235635611396274</v>
      </c>
      <c r="G617">
        <f t="shared" si="68"/>
        <v>2.6557483710430501</v>
      </c>
      <c r="H617">
        <f t="shared" si="61"/>
        <v>-36.934644959056939</v>
      </c>
      <c r="I617">
        <f t="shared" si="62"/>
        <v>10.581243742835779</v>
      </c>
      <c r="J617">
        <f t="shared" si="63"/>
        <v>0</v>
      </c>
      <c r="K617">
        <f t="shared" si="64"/>
        <v>47.51588870189272</v>
      </c>
      <c r="L617">
        <f t="shared" si="65"/>
        <v>0</v>
      </c>
      <c r="Q617">
        <v>2.7443220740690701E-2</v>
      </c>
    </row>
    <row r="618" spans="1:17" x14ac:dyDescent="0.25">
      <c r="A618" s="1">
        <v>617</v>
      </c>
      <c r="B618" s="2">
        <v>42124</v>
      </c>
      <c r="C618" s="3">
        <v>830.09997599999997</v>
      </c>
      <c r="D618">
        <f t="shared" si="66"/>
        <v>1.5672895223561736E-3</v>
      </c>
      <c r="E618">
        <f t="shared" si="69"/>
        <v>5.6063699195714695E-4</v>
      </c>
      <c r="F618">
        <f t="shared" si="67"/>
        <v>16.811937761633256</v>
      </c>
      <c r="G618">
        <f t="shared" si="68"/>
        <v>2.8220892151156307</v>
      </c>
      <c r="H618">
        <f t="shared" si="61"/>
        <v>-36.156821858598647</v>
      </c>
      <c r="I618">
        <f t="shared" si="62"/>
        <v>1.2989695373213224</v>
      </c>
      <c r="J618">
        <f t="shared" si="63"/>
        <v>0</v>
      </c>
      <c r="K618">
        <f t="shared" si="64"/>
        <v>37.455791395919967</v>
      </c>
      <c r="L618">
        <f t="shared" si="65"/>
        <v>0</v>
      </c>
      <c r="Q618">
        <v>2.6520066644934899E-2</v>
      </c>
    </row>
    <row r="619" spans="1:17" x14ac:dyDescent="0.25">
      <c r="A619" s="1">
        <v>618</v>
      </c>
      <c r="B619" s="2">
        <v>42128</v>
      </c>
      <c r="C619" s="3">
        <v>823.79998799999998</v>
      </c>
      <c r="D619">
        <f t="shared" si="66"/>
        <v>-7.618379113472352E-3</v>
      </c>
      <c r="E619">
        <f t="shared" si="69"/>
        <v>5.2168037552034719E-4</v>
      </c>
      <c r="F619">
        <f t="shared" si="67"/>
        <v>16.521483353272281</v>
      </c>
      <c r="G619">
        <f t="shared" si="68"/>
        <v>2.8046615554221366</v>
      </c>
      <c r="H619">
        <f t="shared" si="61"/>
        <v>-34.931886790718529</v>
      </c>
      <c r="I619">
        <f t="shared" si="62"/>
        <v>-6.3240163192523005</v>
      </c>
      <c r="J619">
        <f t="shared" si="63"/>
        <v>0</v>
      </c>
      <c r="K619">
        <f t="shared" si="64"/>
        <v>28.607870471466228</v>
      </c>
      <c r="L619">
        <f t="shared" si="65"/>
        <v>0</v>
      </c>
      <c r="Q619">
        <v>2.5581484342111001E-2</v>
      </c>
    </row>
    <row r="620" spans="1:17" x14ac:dyDescent="0.25">
      <c r="A620" s="1">
        <v>619</v>
      </c>
      <c r="B620" s="2">
        <v>42129</v>
      </c>
      <c r="C620" s="3">
        <v>839.84997599999997</v>
      </c>
      <c r="D620">
        <f t="shared" si="66"/>
        <v>1.9295508451142161E-2</v>
      </c>
      <c r="E620">
        <f t="shared" si="69"/>
        <v>4.8963067229433892E-4</v>
      </c>
      <c r="F620">
        <f t="shared" si="67"/>
        <v>12.326969973611964</v>
      </c>
      <c r="G620">
        <f t="shared" si="68"/>
        <v>2.511789542743585</v>
      </c>
      <c r="H620">
        <f t="shared" si="61"/>
        <v>-33.669165209146506</v>
      </c>
      <c r="I620">
        <f t="shared" si="62"/>
        <v>15.89563963050481</v>
      </c>
      <c r="J620">
        <f t="shared" si="63"/>
        <v>0</v>
      </c>
      <c r="K620">
        <f t="shared" si="64"/>
        <v>49.564804839651316</v>
      </c>
      <c r="L620">
        <f t="shared" si="65"/>
        <v>0</v>
      </c>
      <c r="Q620">
        <v>2.4845324026321201E-2</v>
      </c>
    </row>
    <row r="621" spans="1:17" x14ac:dyDescent="0.25">
      <c r="A621" s="1">
        <v>620</v>
      </c>
      <c r="B621" s="2">
        <v>42130</v>
      </c>
      <c r="C621" s="3">
        <v>837</v>
      </c>
      <c r="D621">
        <f t="shared" si="66"/>
        <v>-3.3992053970046594E-3</v>
      </c>
      <c r="E621">
        <f t="shared" si="69"/>
        <v>4.8003717752187085E-4</v>
      </c>
      <c r="F621">
        <f t="shared" si="67"/>
        <v>17.990608325028802</v>
      </c>
      <c r="G621">
        <f t="shared" si="68"/>
        <v>2.8898498620115745</v>
      </c>
      <c r="H621">
        <f t="shared" si="61"/>
        <v>-33.363070515132442</v>
      </c>
      <c r="I621">
        <f t="shared" si="62"/>
        <v>-2.8548225710934334</v>
      </c>
      <c r="J621">
        <f t="shared" si="63"/>
        <v>0</v>
      </c>
      <c r="K621">
        <f t="shared" si="64"/>
        <v>30.50824794403901</v>
      </c>
      <c r="L621">
        <f t="shared" si="65"/>
        <v>0</v>
      </c>
      <c r="Q621">
        <v>2.41489580430818E-2</v>
      </c>
    </row>
    <row r="622" spans="1:17" x14ac:dyDescent="0.25">
      <c r="A622" s="1">
        <v>621</v>
      </c>
      <c r="B622" s="2">
        <v>42131</v>
      </c>
      <c r="C622" s="3">
        <v>796.70001200000002</v>
      </c>
      <c r="D622">
        <f t="shared" si="66"/>
        <v>-4.9345859041023815E-2</v>
      </c>
      <c r="E622">
        <f t="shared" si="69"/>
        <v>4.4875596273983496E-4</v>
      </c>
      <c r="F622">
        <f t="shared" si="67"/>
        <v>1.2492031635910064</v>
      </c>
      <c r="G622">
        <f t="shared" si="68"/>
        <v>0.22250587891718068</v>
      </c>
      <c r="H622">
        <f t="shared" si="61"/>
        <v>-32.183400870722835</v>
      </c>
      <c r="I622">
        <f t="shared" si="62"/>
        <v>-41.30248401733693</v>
      </c>
      <c r="J622">
        <f t="shared" si="63"/>
        <v>1</v>
      </c>
      <c r="K622">
        <f t="shared" si="64"/>
        <v>0</v>
      </c>
      <c r="L622">
        <f t="shared" si="65"/>
        <v>-9.1190831466140949</v>
      </c>
      <c r="Q622">
        <v>2.3374405530478901E-2</v>
      </c>
    </row>
    <row r="623" spans="1:17" x14ac:dyDescent="0.25">
      <c r="A623" s="1">
        <v>622</v>
      </c>
      <c r="B623" s="2">
        <v>42132</v>
      </c>
      <c r="C623" s="3">
        <v>803.04998799999998</v>
      </c>
      <c r="D623">
        <f t="shared" si="66"/>
        <v>7.9387521174248445E-3</v>
      </c>
      <c r="E623">
        <f t="shared" si="69"/>
        <v>5.7160538250488387E-4</v>
      </c>
      <c r="F623">
        <f t="shared" si="67"/>
        <v>15.791369559185394</v>
      </c>
      <c r="G623">
        <f t="shared" si="68"/>
        <v>2.759463560363427</v>
      </c>
      <c r="H623">
        <f t="shared" si="61"/>
        <v>-36.072379628907818</v>
      </c>
      <c r="I623">
        <f t="shared" si="62"/>
        <v>6.3248039072173992</v>
      </c>
      <c r="J623">
        <f t="shared" si="63"/>
        <v>0</v>
      </c>
      <c r="K623">
        <f t="shared" si="64"/>
        <v>42.397183536125219</v>
      </c>
      <c r="L623">
        <f t="shared" si="65"/>
        <v>0</v>
      </c>
      <c r="Q623">
        <v>2.7524159563656701E-2</v>
      </c>
    </row>
    <row r="624" spans="1:17" x14ac:dyDescent="0.25">
      <c r="A624" s="1">
        <v>623</v>
      </c>
      <c r="B624" s="2">
        <v>42135</v>
      </c>
      <c r="C624" s="3">
        <v>816.40002400000003</v>
      </c>
      <c r="D624">
        <f t="shared" si="66"/>
        <v>1.6487496767167233E-2</v>
      </c>
      <c r="E624">
        <f t="shared" si="69"/>
        <v>5.3546471286807971E-4</v>
      </c>
      <c r="F624">
        <f t="shared" si="67"/>
        <v>13.375383299425483</v>
      </c>
      <c r="G624">
        <f t="shared" si="68"/>
        <v>2.5934159502724112</v>
      </c>
      <c r="H624">
        <f t="shared" si="61"/>
        <v>-35.081169884684769</v>
      </c>
      <c r="I624">
        <f t="shared" si="62"/>
        <v>13.240284081023685</v>
      </c>
      <c r="J624">
        <f t="shared" si="63"/>
        <v>0</v>
      </c>
      <c r="K624">
        <f t="shared" si="64"/>
        <v>48.321453965708457</v>
      </c>
      <c r="L624">
        <f t="shared" si="65"/>
        <v>0</v>
      </c>
      <c r="Q624">
        <v>2.65561788908538E-2</v>
      </c>
    </row>
    <row r="625" spans="1:17" x14ac:dyDescent="0.25">
      <c r="A625" s="1">
        <v>624</v>
      </c>
      <c r="B625" s="2">
        <v>42136</v>
      </c>
      <c r="C625" s="3">
        <v>822.90002400000003</v>
      </c>
      <c r="D625">
        <f t="shared" si="66"/>
        <v>7.9302554437709009E-3</v>
      </c>
      <c r="E625">
        <f t="shared" si="69"/>
        <v>5.1555362060142851E-4</v>
      </c>
      <c r="F625">
        <f t="shared" si="67"/>
        <v>16.530454709009412</v>
      </c>
      <c r="G625">
        <f t="shared" si="68"/>
        <v>2.8052044195616341</v>
      </c>
      <c r="H625">
        <f t="shared" si="61"/>
        <v>-34.544442443672246</v>
      </c>
      <c r="I625">
        <f t="shared" si="62"/>
        <v>6.4742607346206942</v>
      </c>
      <c r="J625">
        <f t="shared" si="63"/>
        <v>0</v>
      </c>
      <c r="K625">
        <f t="shared" si="64"/>
        <v>41.018703178292938</v>
      </c>
      <c r="L625">
        <f t="shared" si="65"/>
        <v>0</v>
      </c>
      <c r="Q625">
        <v>2.5722269038031199E-2</v>
      </c>
    </row>
    <row r="626" spans="1:17" x14ac:dyDescent="0.25">
      <c r="A626" s="1">
        <v>625</v>
      </c>
      <c r="B626" s="2">
        <v>42137</v>
      </c>
      <c r="C626" s="3">
        <v>805.09997599999997</v>
      </c>
      <c r="D626">
        <f t="shared" si="66"/>
        <v>-2.1868252280841372E-2</v>
      </c>
      <c r="E626">
        <f t="shared" si="69"/>
        <v>4.8434705166505845E-4</v>
      </c>
      <c r="F626">
        <f t="shared" si="67"/>
        <v>11.064485641939699</v>
      </c>
      <c r="G626">
        <f t="shared" si="68"/>
        <v>2.4037404872837924</v>
      </c>
      <c r="H626">
        <f t="shared" si="61"/>
        <v>-33.630078479411104</v>
      </c>
      <c r="I626">
        <f t="shared" si="62"/>
        <v>-17.995385326742422</v>
      </c>
      <c r="J626">
        <f t="shared" si="63"/>
        <v>0</v>
      </c>
      <c r="K626">
        <f t="shared" si="64"/>
        <v>15.634693152668682</v>
      </c>
      <c r="L626">
        <f t="shared" si="65"/>
        <v>0</v>
      </c>
      <c r="Q626">
        <v>2.48436214710928E-2</v>
      </c>
    </row>
    <row r="627" spans="1:17" x14ac:dyDescent="0.25">
      <c r="A627" s="1">
        <v>626</v>
      </c>
      <c r="B627" s="2">
        <v>42138</v>
      </c>
      <c r="C627" s="3">
        <v>817.20001200000002</v>
      </c>
      <c r="D627">
        <f t="shared" si="66"/>
        <v>1.4917414131781707E-2</v>
      </c>
      <c r="E627">
        <f t="shared" si="69"/>
        <v>4.8183434099001069E-4</v>
      </c>
      <c r="F627">
        <f t="shared" si="67"/>
        <v>14.42694637422005</v>
      </c>
      <c r="G627">
        <f t="shared" si="68"/>
        <v>2.6690977339136861</v>
      </c>
      <c r="H627">
        <f t="shared" si="61"/>
        <v>-33.16978620598794</v>
      </c>
      <c r="I627">
        <f t="shared" si="62"/>
        <v>12.010009759479512</v>
      </c>
      <c r="J627">
        <f t="shared" si="63"/>
        <v>0</v>
      </c>
      <c r="K627">
        <f t="shared" si="64"/>
        <v>45.179795965467449</v>
      </c>
      <c r="L627">
        <f t="shared" si="65"/>
        <v>0</v>
      </c>
      <c r="Q627">
        <v>2.5045341415631899E-2</v>
      </c>
    </row>
    <row r="628" spans="1:17" x14ac:dyDescent="0.25">
      <c r="A628" s="1">
        <v>627</v>
      </c>
      <c r="B628" s="2">
        <v>42139</v>
      </c>
      <c r="C628" s="3">
        <v>819.95001200000002</v>
      </c>
      <c r="D628">
        <f t="shared" si="66"/>
        <v>3.3594997967385833E-3</v>
      </c>
      <c r="E628">
        <f t="shared" si="69"/>
        <v>4.6357239933443606E-4</v>
      </c>
      <c r="F628">
        <f t="shared" si="67"/>
        <v>18.304782146102273</v>
      </c>
      <c r="G628">
        <f t="shared" si="68"/>
        <v>2.9071623451685333</v>
      </c>
      <c r="H628">
        <f t="shared" si="61"/>
        <v>-32.626082445974291</v>
      </c>
      <c r="I628">
        <f t="shared" si="62"/>
        <v>2.745383274208768</v>
      </c>
      <c r="J628">
        <f t="shared" si="63"/>
        <v>0</v>
      </c>
      <c r="K628">
        <f t="shared" si="64"/>
        <v>35.37146572018306</v>
      </c>
      <c r="L628">
        <f t="shared" si="65"/>
        <v>0</v>
      </c>
      <c r="Q628">
        <v>2.42700495329768E-2</v>
      </c>
    </row>
    <row r="629" spans="1:17" x14ac:dyDescent="0.25">
      <c r="A629" s="1">
        <v>628</v>
      </c>
      <c r="B629" s="2">
        <v>42142</v>
      </c>
      <c r="C629" s="3">
        <v>829.75</v>
      </c>
      <c r="D629">
        <f t="shared" si="66"/>
        <v>1.1881073175590754E-2</v>
      </c>
      <c r="E629">
        <f t="shared" si="69"/>
        <v>4.3372625091444547E-4</v>
      </c>
      <c r="F629">
        <f t="shared" si="67"/>
        <v>16.279077622333308</v>
      </c>
      <c r="G629">
        <f t="shared" si="68"/>
        <v>2.7898807018644862</v>
      </c>
      <c r="H629">
        <f t="shared" si="61"/>
        <v>-31.622919781232302</v>
      </c>
      <c r="I629">
        <f t="shared" si="62"/>
        <v>9.7418860928985183</v>
      </c>
      <c r="J629">
        <f t="shared" si="63"/>
        <v>0</v>
      </c>
      <c r="K629">
        <f t="shared" si="64"/>
        <v>41.364805874130823</v>
      </c>
      <c r="L629">
        <f t="shared" si="65"/>
        <v>0</v>
      </c>
      <c r="Q629">
        <v>2.3444916348728102E-2</v>
      </c>
    </row>
    <row r="630" spans="1:17" x14ac:dyDescent="0.25">
      <c r="A630" s="1">
        <v>629</v>
      </c>
      <c r="B630" s="2">
        <v>42143</v>
      </c>
      <c r="C630" s="3">
        <v>846</v>
      </c>
      <c r="D630">
        <f t="shared" si="66"/>
        <v>1.9394909006139278E-2</v>
      </c>
      <c r="E630">
        <f t="shared" si="69"/>
        <v>4.1462394402238666E-4</v>
      </c>
      <c r="F630">
        <f t="shared" si="67"/>
        <v>12.447401596354389</v>
      </c>
      <c r="G630">
        <f t="shared" si="68"/>
        <v>2.5215118940082255</v>
      </c>
      <c r="H630">
        <f t="shared" si="61"/>
        <v>-31.008216937341359</v>
      </c>
      <c r="I630">
        <f t="shared" si="62"/>
        <v>16.092925747844067</v>
      </c>
      <c r="J630">
        <f t="shared" si="63"/>
        <v>0</v>
      </c>
      <c r="K630">
        <f t="shared" si="64"/>
        <v>47.101142685185422</v>
      </c>
      <c r="L630">
        <f t="shared" si="65"/>
        <v>0</v>
      </c>
      <c r="Q630">
        <v>2.2717661827200201E-2</v>
      </c>
    </row>
    <row r="631" spans="1:17" x14ac:dyDescent="0.25">
      <c r="A631" s="1">
        <v>630</v>
      </c>
      <c r="B631" s="2">
        <v>42144</v>
      </c>
      <c r="C631" s="3">
        <v>848.95001200000002</v>
      </c>
      <c r="D631">
        <f t="shared" si="66"/>
        <v>3.4809462909055119E-3</v>
      </c>
      <c r="E631">
        <f t="shared" si="69"/>
        <v>4.1188459617924508E-4</v>
      </c>
      <c r="F631">
        <f t="shared" si="67"/>
        <v>19.370202706832032</v>
      </c>
      <c r="G631">
        <f t="shared" si="68"/>
        <v>2.9637359423528942</v>
      </c>
      <c r="H631">
        <f t="shared" si="61"/>
        <v>-30.818975942030089</v>
      </c>
      <c r="I631">
        <f t="shared" si="62"/>
        <v>2.944880562106063</v>
      </c>
      <c r="J631">
        <f t="shared" si="63"/>
        <v>0</v>
      </c>
      <c r="K631">
        <f t="shared" si="64"/>
        <v>33.76385650413615</v>
      </c>
      <c r="L631">
        <f t="shared" si="65"/>
        <v>0</v>
      </c>
      <c r="Q631">
        <v>2.2145318891712899E-2</v>
      </c>
    </row>
    <row r="632" spans="1:17" x14ac:dyDescent="0.25">
      <c r="A632" s="1">
        <v>631</v>
      </c>
      <c r="B632" s="2">
        <v>42145</v>
      </c>
      <c r="C632" s="3">
        <v>855.79998799999998</v>
      </c>
      <c r="D632">
        <f t="shared" si="66"/>
        <v>8.0363840636197559E-3</v>
      </c>
      <c r="E632">
        <f t="shared" si="69"/>
        <v>3.8664805552871906E-4</v>
      </c>
      <c r="F632">
        <f t="shared" si="67"/>
        <v>18.662985712891668</v>
      </c>
      <c r="G632">
        <f t="shared" si="68"/>
        <v>2.9265421886695235</v>
      </c>
      <c r="H632">
        <f t="shared" si="61"/>
        <v>-29.925976054112621</v>
      </c>
      <c r="I632">
        <f t="shared" si="62"/>
        <v>6.8224883472466002</v>
      </c>
      <c r="J632">
        <f t="shared" si="63"/>
        <v>0</v>
      </c>
      <c r="K632">
        <f t="shared" si="64"/>
        <v>36.748464401359222</v>
      </c>
      <c r="L632">
        <f t="shared" si="65"/>
        <v>0</v>
      </c>
      <c r="Q632">
        <v>2.1428920961800099E-2</v>
      </c>
    </row>
    <row r="633" spans="1:17" x14ac:dyDescent="0.25">
      <c r="A633" s="1">
        <v>632</v>
      </c>
      <c r="B633" s="2">
        <v>42146</v>
      </c>
      <c r="C633" s="3">
        <v>850.70001200000002</v>
      </c>
      <c r="D633">
        <f t="shared" si="66"/>
        <v>-5.9771358728796494E-3</v>
      </c>
      <c r="E633">
        <f t="shared" si="69"/>
        <v>3.6691394096430622E-4</v>
      </c>
      <c r="F633">
        <f t="shared" si="67"/>
        <v>19.837387854265621</v>
      </c>
      <c r="G633">
        <f t="shared" si="68"/>
        <v>2.9875684326174237</v>
      </c>
      <c r="H633">
        <f t="shared" si="61"/>
        <v>-29.244028766732907</v>
      </c>
      <c r="I633">
        <f t="shared" si="62"/>
        <v>-5.1152328082847731</v>
      </c>
      <c r="J633">
        <f t="shared" si="63"/>
        <v>0</v>
      </c>
      <c r="K633">
        <f t="shared" si="64"/>
        <v>24.128795958448134</v>
      </c>
      <c r="L633">
        <f t="shared" si="65"/>
        <v>0</v>
      </c>
      <c r="Q633">
        <v>2.0772990576578301E-2</v>
      </c>
    </row>
    <row r="634" spans="1:17" x14ac:dyDescent="0.25">
      <c r="A634" s="1">
        <v>633</v>
      </c>
      <c r="B634" s="2">
        <v>42149</v>
      </c>
      <c r="C634" s="3">
        <v>851.79998799999998</v>
      </c>
      <c r="D634">
        <f t="shared" si="66"/>
        <v>1.2921893134300391E-3</v>
      </c>
      <c r="E634">
        <f t="shared" si="69"/>
        <v>3.4711747334619674E-4</v>
      </c>
      <c r="F634">
        <f t="shared" si="67"/>
        <v>21.361280147075121</v>
      </c>
      <c r="G634">
        <f t="shared" si="68"/>
        <v>3.0615799442753171</v>
      </c>
      <c r="H634">
        <f t="shared" si="61"/>
        <v>-28.343510203125174</v>
      </c>
      <c r="I634">
        <f t="shared" si="62"/>
        <v>1.0992654644412061</v>
      </c>
      <c r="J634">
        <f t="shared" si="63"/>
        <v>0</v>
      </c>
      <c r="K634">
        <f t="shared" si="64"/>
        <v>29.44277566756638</v>
      </c>
      <c r="L634">
        <f t="shared" si="65"/>
        <v>0</v>
      </c>
      <c r="Q634">
        <v>2.0254022739943301E-2</v>
      </c>
    </row>
    <row r="635" spans="1:17" x14ac:dyDescent="0.25">
      <c r="A635" s="1">
        <v>634</v>
      </c>
      <c r="B635" s="2">
        <v>42150</v>
      </c>
      <c r="C635" s="3">
        <v>853</v>
      </c>
      <c r="D635">
        <f t="shared" si="66"/>
        <v>1.4078040903801191E-3</v>
      </c>
      <c r="E635">
        <f t="shared" si="69"/>
        <v>3.269394094457986E-4</v>
      </c>
      <c r="F635">
        <f t="shared" si="67"/>
        <v>21.996828994793663</v>
      </c>
      <c r="G635">
        <f t="shared" si="68"/>
        <v>3.0908983063693496</v>
      </c>
      <c r="H635">
        <f t="shared" si="61"/>
        <v>-27.51239469817088</v>
      </c>
      <c r="I635">
        <f t="shared" si="62"/>
        <v>1.1991675072921364</v>
      </c>
      <c r="J635">
        <f t="shared" si="63"/>
        <v>0</v>
      </c>
      <c r="K635">
        <f t="shared" si="64"/>
        <v>28.711562205463018</v>
      </c>
      <c r="L635">
        <f t="shared" si="65"/>
        <v>0</v>
      </c>
      <c r="Q635">
        <v>1.96347267369157E-2</v>
      </c>
    </row>
    <row r="636" spans="1:17" x14ac:dyDescent="0.25">
      <c r="A636" s="1">
        <v>635</v>
      </c>
      <c r="B636" s="2">
        <v>42151</v>
      </c>
      <c r="C636" s="3">
        <v>848.95001200000002</v>
      </c>
      <c r="D636">
        <f t="shared" si="66"/>
        <v>-4.7592415945502597E-3</v>
      </c>
      <c r="E636">
        <f t="shared" si="69"/>
        <v>3.0856010123612326E-4</v>
      </c>
      <c r="F636">
        <f t="shared" si="67"/>
        <v>21.892739932079913</v>
      </c>
      <c r="G636">
        <f t="shared" si="68"/>
        <v>3.0861550719101953</v>
      </c>
      <c r="H636">
        <f t="shared" si="61"/>
        <v>-26.729067367108204</v>
      </c>
      <c r="I636">
        <f t="shared" si="62"/>
        <v>-4.0596330801513716</v>
      </c>
      <c r="J636">
        <f t="shared" si="63"/>
        <v>0</v>
      </c>
      <c r="K636">
        <f t="shared" si="64"/>
        <v>22.669434286956832</v>
      </c>
      <c r="L636">
        <f t="shared" si="65"/>
        <v>0</v>
      </c>
      <c r="Q636">
        <v>1.9048854831763599E-2</v>
      </c>
    </row>
    <row r="637" spans="1:17" x14ac:dyDescent="0.25">
      <c r="A637" s="1">
        <v>636</v>
      </c>
      <c r="B637" s="2">
        <v>42152</v>
      </c>
      <c r="C637" s="3">
        <v>863.90002400000003</v>
      </c>
      <c r="D637">
        <f t="shared" si="66"/>
        <v>1.7456743248702538E-2</v>
      </c>
      <c r="E637">
        <f t="shared" si="69"/>
        <v>2.9309241913984973E-4</v>
      </c>
      <c r="F637">
        <f t="shared" si="67"/>
        <v>13.855831795704191</v>
      </c>
      <c r="G637">
        <f t="shared" si="68"/>
        <v>2.6287062122908664</v>
      </c>
      <c r="H637">
        <f t="shared" si="61"/>
        <v>-25.964111267522537</v>
      </c>
      <c r="I637">
        <f t="shared" si="62"/>
        <v>14.81990239046694</v>
      </c>
      <c r="J637">
        <f t="shared" si="63"/>
        <v>0</v>
      </c>
      <c r="K637">
        <f t="shared" si="64"/>
        <v>40.784013657989476</v>
      </c>
      <c r="L637">
        <f t="shared" si="65"/>
        <v>0</v>
      </c>
      <c r="Q637">
        <v>1.85919713091083E-2</v>
      </c>
    </row>
    <row r="638" spans="1:17" x14ac:dyDescent="0.25">
      <c r="A638" s="1">
        <v>637</v>
      </c>
      <c r="B638" s="2">
        <v>42153</v>
      </c>
      <c r="C638" s="3">
        <v>854.90002400000003</v>
      </c>
      <c r="D638">
        <f t="shared" si="66"/>
        <v>-1.0472518040184746E-2</v>
      </c>
      <c r="E638">
        <f t="shared" si="69"/>
        <v>2.9660818568319182E-4</v>
      </c>
      <c r="F638">
        <f t="shared" si="67"/>
        <v>19.254235906601522</v>
      </c>
      <c r="G638">
        <f t="shared" si="68"/>
        <v>2.9577310836231652</v>
      </c>
      <c r="H638">
        <f t="shared" si="61"/>
        <v>-25.9125477989204</v>
      </c>
      <c r="I638">
        <f t="shared" si="62"/>
        <v>-9.0472085862560352</v>
      </c>
      <c r="J638">
        <f t="shared" si="63"/>
        <v>0</v>
      </c>
      <c r="K638">
        <f t="shared" si="64"/>
        <v>16.865339212664367</v>
      </c>
      <c r="L638">
        <f t="shared" si="65"/>
        <v>0</v>
      </c>
      <c r="Q638">
        <v>1.8233948668524201E-2</v>
      </c>
    </row>
    <row r="639" spans="1:17" x14ac:dyDescent="0.25">
      <c r="A639" s="1">
        <v>638</v>
      </c>
      <c r="B639" s="2">
        <v>42156</v>
      </c>
      <c r="C639" s="3">
        <v>870</v>
      </c>
      <c r="D639">
        <f t="shared" si="66"/>
        <v>1.7508680542982769E-2</v>
      </c>
      <c r="E639">
        <f t="shared" si="69"/>
        <v>2.8762997993565049E-4</v>
      </c>
      <c r="F639">
        <f t="shared" si="67"/>
        <v>13.805720451083458</v>
      </c>
      <c r="G639">
        <f t="shared" si="68"/>
        <v>2.6250830317120544</v>
      </c>
      <c r="H639">
        <f t="shared" ref="H639:H702" si="70">-1.645*Q639*C638</f>
        <v>-25.455550795777835</v>
      </c>
      <c r="I639">
        <f t="shared" ref="I639:I702" si="71">D639*C638</f>
        <v>14.968171416404303</v>
      </c>
      <c r="J639">
        <f t="shared" ref="J639:J702" si="72">IF(D639*C638&lt;=H639,1,0)</f>
        <v>0</v>
      </c>
      <c r="K639">
        <f t="shared" ref="K639:K702" si="73">IF(J639=0,I639-H639,0)</f>
        <v>40.423722212182142</v>
      </c>
      <c r="L639">
        <f t="shared" ref="L639:L702" si="74">IF(J639=1,I639-H639,0)</f>
        <v>0</v>
      </c>
      <c r="Q639">
        <v>1.8100945759241999E-2</v>
      </c>
    </row>
    <row r="640" spans="1:17" x14ac:dyDescent="0.25">
      <c r="A640" s="1">
        <v>639</v>
      </c>
      <c r="B640" s="2">
        <v>42157</v>
      </c>
      <c r="C640" s="3">
        <v>883</v>
      </c>
      <c r="D640">
        <f t="shared" si="66"/>
        <v>1.4831988955330604E-2</v>
      </c>
      <c r="E640">
        <f t="shared" si="69"/>
        <v>2.9174084274939107E-4</v>
      </c>
      <c r="F640">
        <f t="shared" si="67"/>
        <v>16.020314619066475</v>
      </c>
      <c r="G640">
        <f t="shared" si="68"/>
        <v>2.7738575805900942</v>
      </c>
      <c r="H640">
        <f t="shared" si="70"/>
        <v>-25.440168712694938</v>
      </c>
      <c r="I640">
        <f t="shared" si="71"/>
        <v>12.903830391137625</v>
      </c>
      <c r="J640">
        <f t="shared" si="72"/>
        <v>0</v>
      </c>
      <c r="K640">
        <f t="shared" si="73"/>
        <v>38.343999103832559</v>
      </c>
      <c r="L640">
        <f t="shared" si="74"/>
        <v>0</v>
      </c>
      <c r="Q640">
        <v>1.7776032360475799E-2</v>
      </c>
    </row>
    <row r="641" spans="1:17" x14ac:dyDescent="0.25">
      <c r="A641" s="1">
        <v>640</v>
      </c>
      <c r="B641" s="2">
        <v>42158</v>
      </c>
      <c r="C641" s="3">
        <v>845</v>
      </c>
      <c r="D641">
        <f t="shared" si="66"/>
        <v>-4.3988573246786157E-2</v>
      </c>
      <c r="E641">
        <f t="shared" si="69"/>
        <v>2.900821969700369E-4</v>
      </c>
      <c r="F641">
        <f t="shared" si="67"/>
        <v>0.83400354733829485</v>
      </c>
      <c r="G641">
        <f t="shared" si="68"/>
        <v>-0.18151762322920476</v>
      </c>
      <c r="H641">
        <f t="shared" si="70"/>
        <v>-25.300802744353149</v>
      </c>
      <c r="I641">
        <f t="shared" si="71"/>
        <v>-38.84191017691218</v>
      </c>
      <c r="J641">
        <f t="shared" si="72"/>
        <v>1</v>
      </c>
      <c r="K641">
        <f t="shared" si="73"/>
        <v>0</v>
      </c>
      <c r="L641">
        <f t="shared" si="74"/>
        <v>-13.541107432559031</v>
      </c>
      <c r="Q641">
        <v>1.74183773501865E-2</v>
      </c>
    </row>
    <row r="642" spans="1:17" x14ac:dyDescent="0.25">
      <c r="A642" s="1">
        <v>641</v>
      </c>
      <c r="B642" s="2">
        <v>42159</v>
      </c>
      <c r="C642" s="3">
        <v>847.79998799999998</v>
      </c>
      <c r="D642">
        <f t="shared" si="66"/>
        <v>3.3081174070811242E-3</v>
      </c>
      <c r="E642">
        <f t="shared" si="69"/>
        <v>3.9569129172462036E-4</v>
      </c>
      <c r="F642">
        <f t="shared" si="67"/>
        <v>19.779994869964629</v>
      </c>
      <c r="G642">
        <f t="shared" si="68"/>
        <v>2.9846710668398626</v>
      </c>
      <c r="H642">
        <f t="shared" si="70"/>
        <v>-30.618589157297588</v>
      </c>
      <c r="I642">
        <f t="shared" si="71"/>
        <v>2.7953592089835499</v>
      </c>
      <c r="J642">
        <f t="shared" si="72"/>
        <v>0</v>
      </c>
      <c r="K642">
        <f t="shared" si="73"/>
        <v>33.41394836628114</v>
      </c>
      <c r="L642">
        <f t="shared" si="74"/>
        <v>0</v>
      </c>
      <c r="Q642">
        <v>2.2027365808023301E-2</v>
      </c>
    </row>
    <row r="643" spans="1:17" x14ac:dyDescent="0.25">
      <c r="A643" s="1">
        <v>642</v>
      </c>
      <c r="B643" s="2">
        <v>42160</v>
      </c>
      <c r="C643" s="3">
        <v>840</v>
      </c>
      <c r="D643">
        <f t="shared" si="66"/>
        <v>-9.2428529268956481E-3</v>
      </c>
      <c r="E643">
        <f t="shared" si="69"/>
        <v>3.7180935278701257E-4</v>
      </c>
      <c r="F643">
        <f t="shared" si="67"/>
        <v>18.444044746506737</v>
      </c>
      <c r="G643">
        <f t="shared" si="68"/>
        <v>2.9147415404154011</v>
      </c>
      <c r="H643">
        <f t="shared" si="70"/>
        <v>-29.728931025616632</v>
      </c>
      <c r="I643">
        <f t="shared" si="71"/>
        <v>-7.8360906005078954</v>
      </c>
      <c r="J643">
        <f t="shared" si="72"/>
        <v>0</v>
      </c>
      <c r="K643">
        <f t="shared" si="73"/>
        <v>21.892840425108737</v>
      </c>
      <c r="L643">
        <f t="shared" si="74"/>
        <v>0</v>
      </c>
      <c r="Q643">
        <v>2.1316700579872599E-2</v>
      </c>
    </row>
    <row r="644" spans="1:17" x14ac:dyDescent="0.25">
      <c r="A644" s="1">
        <v>643</v>
      </c>
      <c r="B644" s="2">
        <v>42163</v>
      </c>
      <c r="C644" s="3">
        <v>828</v>
      </c>
      <c r="D644">
        <f t="shared" ref="D644:D707" si="75">LN(C644/C643)</f>
        <v>-1.4388737452099556E-2</v>
      </c>
      <c r="E644">
        <f t="shared" si="69"/>
        <v>3.5468580410349915E-4</v>
      </c>
      <c r="F644">
        <f t="shared" ref="F644:F707" si="76">_xlfn.NORM.DIST(D644,0,SQRT(E644),FALSE)</f>
        <v>15.821069988931903</v>
      </c>
      <c r="G644">
        <f t="shared" ref="G644:G707" si="77">LN(F644)</f>
        <v>2.7613425952566426</v>
      </c>
      <c r="H644">
        <f t="shared" si="70"/>
        <v>-28.880965146953002</v>
      </c>
      <c r="I644">
        <f t="shared" si="71"/>
        <v>-12.086539459763626</v>
      </c>
      <c r="J644">
        <f t="shared" si="72"/>
        <v>0</v>
      </c>
      <c r="K644">
        <f t="shared" si="73"/>
        <v>16.794425687189374</v>
      </c>
      <c r="L644">
        <f t="shared" si="74"/>
        <v>0</v>
      </c>
      <c r="Q644">
        <v>2.0900973474419601E-2</v>
      </c>
    </row>
    <row r="645" spans="1:17" x14ac:dyDescent="0.25">
      <c r="A645" s="1">
        <v>644</v>
      </c>
      <c r="B645" s="2">
        <v>42164</v>
      </c>
      <c r="C645" s="3">
        <v>807.79998799999998</v>
      </c>
      <c r="D645">
        <f t="shared" si="75"/>
        <v>-2.4698666111109543E-2</v>
      </c>
      <c r="E645">
        <f t="shared" ref="E645:E708" si="78">$O$3+$O$4*D644^2+$O$5*E644</f>
        <v>3.4666780191783232E-4</v>
      </c>
      <c r="F645">
        <f t="shared" si="76"/>
        <v>8.8888143790734766</v>
      </c>
      <c r="G645">
        <f t="shared" si="77"/>
        <v>2.1847936749482963</v>
      </c>
      <c r="H645">
        <f t="shared" si="70"/>
        <v>-28.368220680023363</v>
      </c>
      <c r="I645">
        <f t="shared" si="71"/>
        <v>-20.450495539998702</v>
      </c>
      <c r="J645">
        <f t="shared" si="72"/>
        <v>0</v>
      </c>
      <c r="K645">
        <f t="shared" si="73"/>
        <v>7.9177251400246611</v>
      </c>
      <c r="L645">
        <f t="shared" si="74"/>
        <v>0</v>
      </c>
      <c r="Q645">
        <v>2.0827438350750599E-2</v>
      </c>
    </row>
    <row r="646" spans="1:17" x14ac:dyDescent="0.25">
      <c r="A646" s="1">
        <v>645</v>
      </c>
      <c r="B646" s="2">
        <v>42165</v>
      </c>
      <c r="C646" s="3">
        <v>811</v>
      </c>
      <c r="D646">
        <f t="shared" si="75"/>
        <v>3.9535658412626273E-3</v>
      </c>
      <c r="E646">
        <f t="shared" si="78"/>
        <v>3.6452797091932206E-4</v>
      </c>
      <c r="F646">
        <f t="shared" si="76"/>
        <v>20.451893746424403</v>
      </c>
      <c r="G646">
        <f t="shared" si="77"/>
        <v>3.0180754819384839</v>
      </c>
      <c r="H646">
        <f t="shared" si="70"/>
        <v>-28.881854433080484</v>
      </c>
      <c r="I646">
        <f t="shared" si="71"/>
        <v>3.1936904391291603</v>
      </c>
      <c r="J646">
        <f t="shared" si="72"/>
        <v>0</v>
      </c>
      <c r="K646">
        <f t="shared" si="73"/>
        <v>32.075544872209647</v>
      </c>
      <c r="L646">
        <f t="shared" si="74"/>
        <v>0</v>
      </c>
      <c r="Q646">
        <v>2.1734784078731698E-2</v>
      </c>
    </row>
    <row r="647" spans="1:17" x14ac:dyDescent="0.25">
      <c r="A647" s="1">
        <v>646</v>
      </c>
      <c r="B647" s="2">
        <v>42166</v>
      </c>
      <c r="C647" s="3">
        <v>825</v>
      </c>
      <c r="D647">
        <f t="shared" si="75"/>
        <v>1.7115332219267962E-2</v>
      </c>
      <c r="E647">
        <f t="shared" si="78"/>
        <v>3.4368670447824722E-4</v>
      </c>
      <c r="F647">
        <f t="shared" si="76"/>
        <v>14.052303586046843</v>
      </c>
      <c r="G647">
        <f t="shared" si="77"/>
        <v>2.6427863386426558</v>
      </c>
      <c r="H647">
        <f t="shared" si="70"/>
        <v>-28.070735043790819</v>
      </c>
      <c r="I647">
        <f t="shared" si="71"/>
        <v>13.880534429826318</v>
      </c>
      <c r="J647">
        <f t="shared" si="72"/>
        <v>0</v>
      </c>
      <c r="K647">
        <f t="shared" si="73"/>
        <v>41.951269473617138</v>
      </c>
      <c r="L647">
        <f t="shared" si="74"/>
        <v>0</v>
      </c>
      <c r="Q647">
        <v>2.1041031593545301E-2</v>
      </c>
    </row>
    <row r="648" spans="1:17" x14ac:dyDescent="0.25">
      <c r="A648" s="1">
        <v>647</v>
      </c>
      <c r="B648" s="2">
        <v>42167</v>
      </c>
      <c r="C648" s="3">
        <v>790</v>
      </c>
      <c r="D648">
        <f t="shared" si="75"/>
        <v>-4.3350440873613859E-2</v>
      </c>
      <c r="E648">
        <f t="shared" si="78"/>
        <v>3.4200392858136942E-4</v>
      </c>
      <c r="F648">
        <f t="shared" si="76"/>
        <v>1.3826196473977665</v>
      </c>
      <c r="G648">
        <f t="shared" si="77"/>
        <v>0.32397999489946622</v>
      </c>
      <c r="H648">
        <f t="shared" si="70"/>
        <v>-27.854693650078044</v>
      </c>
      <c r="I648">
        <f t="shared" si="71"/>
        <v>-35.76411372073143</v>
      </c>
      <c r="J648">
        <f t="shared" si="72"/>
        <v>1</v>
      </c>
      <c r="K648">
        <f t="shared" si="73"/>
        <v>0</v>
      </c>
      <c r="L648">
        <f t="shared" si="74"/>
        <v>-7.9094200706533861</v>
      </c>
      <c r="Q648">
        <v>2.0524781173493999E-2</v>
      </c>
    </row>
    <row r="649" spans="1:17" x14ac:dyDescent="0.25">
      <c r="A649" s="1">
        <v>648</v>
      </c>
      <c r="B649" s="2">
        <v>42170</v>
      </c>
      <c r="C649" s="3">
        <v>810</v>
      </c>
      <c r="D649">
        <f t="shared" si="75"/>
        <v>2.5001302205417186E-2</v>
      </c>
      <c r="E649">
        <f t="shared" si="78"/>
        <v>4.395534709881792E-4</v>
      </c>
      <c r="F649">
        <f t="shared" si="76"/>
        <v>9.3456801662822002</v>
      </c>
      <c r="G649">
        <f t="shared" si="77"/>
        <v>2.2349142222377347</v>
      </c>
      <c r="H649">
        <f t="shared" si="70"/>
        <v>-31.507447892183865</v>
      </c>
      <c r="I649">
        <f t="shared" si="71"/>
        <v>19.751028742279576</v>
      </c>
      <c r="J649">
        <f t="shared" si="72"/>
        <v>0</v>
      </c>
      <c r="K649">
        <f t="shared" si="73"/>
        <v>51.258476634463442</v>
      </c>
      <c r="L649">
        <f t="shared" si="74"/>
        <v>0</v>
      </c>
      <c r="Q649">
        <v>2.4244890840817102E-2</v>
      </c>
    </row>
    <row r="650" spans="1:17" x14ac:dyDescent="0.25">
      <c r="A650" s="1">
        <v>649</v>
      </c>
      <c r="B650" s="2">
        <v>42171</v>
      </c>
      <c r="C650" s="3">
        <v>795.04998799999998</v>
      </c>
      <c r="D650">
        <f t="shared" si="75"/>
        <v>-1.8629257001468971E-2</v>
      </c>
      <c r="E650">
        <f t="shared" si="78"/>
        <v>4.5016266362921949E-4</v>
      </c>
      <c r="F650">
        <f t="shared" si="76"/>
        <v>12.788436282937367</v>
      </c>
      <c r="G650">
        <f t="shared" si="77"/>
        <v>2.5485413472044214</v>
      </c>
      <c r="H650">
        <f t="shared" si="70"/>
        <v>-31.581989519683933</v>
      </c>
      <c r="I650">
        <f t="shared" si="71"/>
        <v>-15.089698171189866</v>
      </c>
      <c r="J650">
        <f t="shared" si="72"/>
        <v>0</v>
      </c>
      <c r="K650">
        <f t="shared" si="73"/>
        <v>16.492291348494067</v>
      </c>
      <c r="L650">
        <f t="shared" si="74"/>
        <v>0</v>
      </c>
      <c r="Q650">
        <v>2.3702194843846999E-2</v>
      </c>
    </row>
    <row r="651" spans="1:17" x14ac:dyDescent="0.25">
      <c r="A651" s="1">
        <v>650</v>
      </c>
      <c r="B651" s="2">
        <v>42172</v>
      </c>
      <c r="C651" s="3">
        <v>827</v>
      </c>
      <c r="D651">
        <f t="shared" si="75"/>
        <v>3.9399704358675819E-2</v>
      </c>
      <c r="E651">
        <f t="shared" si="78"/>
        <v>4.424711365042666E-4</v>
      </c>
      <c r="F651">
        <f t="shared" si="76"/>
        <v>3.2820293492778601</v>
      </c>
      <c r="G651">
        <f t="shared" si="77"/>
        <v>1.1884619351257397</v>
      </c>
      <c r="H651">
        <f t="shared" si="70"/>
        <v>-31.031698247917316</v>
      </c>
      <c r="I651">
        <f t="shared" si="71"/>
        <v>31.324734477568757</v>
      </c>
      <c r="J651">
        <f t="shared" si="72"/>
        <v>0</v>
      </c>
      <c r="K651">
        <f t="shared" si="73"/>
        <v>62.356432725486073</v>
      </c>
      <c r="L651">
        <f t="shared" si="74"/>
        <v>0</v>
      </c>
      <c r="Q651">
        <v>2.3727129789043001E-2</v>
      </c>
    </row>
    <row r="652" spans="1:17" x14ac:dyDescent="0.25">
      <c r="A652" s="1">
        <v>651</v>
      </c>
      <c r="B652" s="2">
        <v>42173</v>
      </c>
      <c r="C652" s="3">
        <v>820</v>
      </c>
      <c r="D652">
        <f t="shared" si="75"/>
        <v>-8.5003547653924923E-3</v>
      </c>
      <c r="E652">
        <f t="shared" si="78"/>
        <v>5.1074161128895521E-4</v>
      </c>
      <c r="F652">
        <f t="shared" si="76"/>
        <v>16.447088250987697</v>
      </c>
      <c r="G652">
        <f t="shared" si="77"/>
        <v>2.8001484555249818</v>
      </c>
      <c r="H652">
        <f t="shared" si="70"/>
        <v>-32.199269804798305</v>
      </c>
      <c r="I652">
        <f t="shared" si="71"/>
        <v>-7.0297933909795915</v>
      </c>
      <c r="J652">
        <f t="shared" si="72"/>
        <v>0</v>
      </c>
      <c r="K652">
        <f t="shared" si="73"/>
        <v>25.169476413818714</v>
      </c>
      <c r="L652">
        <f t="shared" si="74"/>
        <v>0</v>
      </c>
      <c r="Q652">
        <v>2.3668711242376999E-2</v>
      </c>
    </row>
    <row r="653" spans="1:17" x14ac:dyDescent="0.25">
      <c r="A653" s="1">
        <v>652</v>
      </c>
      <c r="B653" s="2">
        <v>42174</v>
      </c>
      <c r="C653" s="3">
        <v>826.5</v>
      </c>
      <c r="D653">
        <f t="shared" si="75"/>
        <v>7.8955770027799681E-3</v>
      </c>
      <c r="E653">
        <f t="shared" si="78"/>
        <v>4.8054443451821385E-4</v>
      </c>
      <c r="F653">
        <f t="shared" si="76"/>
        <v>17.055842699781568</v>
      </c>
      <c r="G653">
        <f t="shared" si="77"/>
        <v>2.8364928253671233</v>
      </c>
      <c r="H653">
        <f t="shared" si="70"/>
        <v>-31.126012436144801</v>
      </c>
      <c r="I653">
        <f t="shared" si="71"/>
        <v>6.4743731422795738</v>
      </c>
      <c r="J653">
        <f t="shared" si="72"/>
        <v>0</v>
      </c>
      <c r="K653">
        <f t="shared" si="73"/>
        <v>37.600385578424373</v>
      </c>
      <c r="L653">
        <f t="shared" si="74"/>
        <v>0</v>
      </c>
      <c r="Q653">
        <v>2.30751074476572E-2</v>
      </c>
    </row>
    <row r="654" spans="1:17" x14ac:dyDescent="0.25">
      <c r="A654" s="1">
        <v>653</v>
      </c>
      <c r="B654" s="2">
        <v>42177</v>
      </c>
      <c r="C654" s="3">
        <v>833.79998799999998</v>
      </c>
      <c r="D654">
        <f t="shared" si="75"/>
        <v>8.7936337936770324E-3</v>
      </c>
      <c r="E654">
        <f t="shared" si="78"/>
        <v>4.5239061986018379E-4</v>
      </c>
      <c r="F654">
        <f t="shared" si="76"/>
        <v>17.220108210836283</v>
      </c>
      <c r="G654">
        <f t="shared" si="77"/>
        <v>2.8460777830005304</v>
      </c>
      <c r="H654">
        <f t="shared" si="70"/>
        <v>-30.36142785471608</v>
      </c>
      <c r="I654">
        <f t="shared" si="71"/>
        <v>7.2679383304740677</v>
      </c>
      <c r="J654">
        <f t="shared" si="72"/>
        <v>0</v>
      </c>
      <c r="K654">
        <f t="shared" si="73"/>
        <v>37.62936618519015</v>
      </c>
      <c r="L654">
        <f t="shared" si="74"/>
        <v>0</v>
      </c>
      <c r="Q654">
        <v>2.2331270476055199E-2</v>
      </c>
    </row>
    <row r="655" spans="1:17" x14ac:dyDescent="0.25">
      <c r="A655" s="1">
        <v>654</v>
      </c>
      <c r="B655" s="2">
        <v>42178</v>
      </c>
      <c r="C655" s="3">
        <v>842.70001200000002</v>
      </c>
      <c r="D655">
        <f t="shared" si="75"/>
        <v>1.0617485963494782E-2</v>
      </c>
      <c r="E655">
        <f t="shared" si="78"/>
        <v>4.2765550803407253E-4</v>
      </c>
      <c r="F655">
        <f t="shared" si="76"/>
        <v>16.909178241740548</v>
      </c>
      <c r="G655">
        <f t="shared" si="77"/>
        <v>2.8278565657356114</v>
      </c>
      <c r="H655">
        <f t="shared" si="70"/>
        <v>-29.672234681584424</v>
      </c>
      <c r="I655">
        <f t="shared" si="71"/>
        <v>8.8528596689521173</v>
      </c>
      <c r="J655">
        <f t="shared" si="72"/>
        <v>0</v>
      </c>
      <c r="K655">
        <f t="shared" si="73"/>
        <v>38.525094350536541</v>
      </c>
      <c r="L655">
        <f t="shared" si="74"/>
        <v>0</v>
      </c>
      <c r="Q655">
        <v>2.1633284831831901E-2</v>
      </c>
    </row>
    <row r="656" spans="1:17" x14ac:dyDescent="0.25">
      <c r="A656" s="1">
        <v>655</v>
      </c>
      <c r="B656" s="2">
        <v>42179</v>
      </c>
      <c r="C656" s="3">
        <v>834.25</v>
      </c>
      <c r="D656">
        <f t="shared" si="75"/>
        <v>-1.0077919386767215E-2</v>
      </c>
      <c r="E656">
        <f t="shared" si="78"/>
        <v>4.07312801559542E-4</v>
      </c>
      <c r="F656">
        <f t="shared" si="76"/>
        <v>17.450176812896913</v>
      </c>
      <c r="G656">
        <f t="shared" si="77"/>
        <v>2.8593497811413382</v>
      </c>
      <c r="H656">
        <f t="shared" si="70"/>
        <v>-29.096977828656701</v>
      </c>
      <c r="I656">
        <f t="shared" si="71"/>
        <v>-8.4926627881637646</v>
      </c>
      <c r="J656">
        <f t="shared" si="72"/>
        <v>0</v>
      </c>
      <c r="K656">
        <f t="shared" si="73"/>
        <v>20.604315040492935</v>
      </c>
      <c r="L656">
        <f t="shared" si="74"/>
        <v>0</v>
      </c>
      <c r="Q656">
        <v>2.0989832878555E-2</v>
      </c>
    </row>
    <row r="657" spans="1:17" x14ac:dyDescent="0.25">
      <c r="A657" s="1">
        <v>656</v>
      </c>
      <c r="B657" s="2">
        <v>42180</v>
      </c>
      <c r="C657" s="3">
        <v>844.5</v>
      </c>
      <c r="D657">
        <f t="shared" si="75"/>
        <v>1.2211618616371317E-2</v>
      </c>
      <c r="E657">
        <f t="shared" si="78"/>
        <v>3.8806639398146947E-4</v>
      </c>
      <c r="F657">
        <f t="shared" si="76"/>
        <v>16.711410956362762</v>
      </c>
      <c r="G657">
        <f t="shared" si="77"/>
        <v>2.8160917768860014</v>
      </c>
      <c r="H657">
        <f t="shared" si="70"/>
        <v>-28.322568822179136</v>
      </c>
      <c r="I657">
        <f t="shared" si="71"/>
        <v>10.187542830707772</v>
      </c>
      <c r="J657">
        <f t="shared" si="72"/>
        <v>0</v>
      </c>
      <c r="K657">
        <f t="shared" si="73"/>
        <v>38.510111652886906</v>
      </c>
      <c r="L657">
        <f t="shared" si="74"/>
        <v>0</v>
      </c>
      <c r="Q657">
        <v>2.0638138525806999E-2</v>
      </c>
    </row>
    <row r="658" spans="1:17" x14ac:dyDescent="0.25">
      <c r="A658" s="1">
        <v>657</v>
      </c>
      <c r="B658" s="2">
        <v>42181</v>
      </c>
      <c r="C658" s="3">
        <v>864.40002400000003</v>
      </c>
      <c r="D658">
        <f t="shared" si="75"/>
        <v>2.3290916149799539E-2</v>
      </c>
      <c r="E658">
        <f t="shared" si="78"/>
        <v>3.7348769867992661E-4</v>
      </c>
      <c r="F658">
        <f t="shared" si="76"/>
        <v>9.9857241150609894</v>
      </c>
      <c r="G658">
        <f t="shared" si="77"/>
        <v>2.3011564845248382</v>
      </c>
      <c r="H658">
        <f t="shared" si="70"/>
        <v>-27.879241663414454</v>
      </c>
      <c r="I658">
        <f t="shared" si="71"/>
        <v>19.66917868850571</v>
      </c>
      <c r="J658">
        <f t="shared" si="72"/>
        <v>0</v>
      </c>
      <c r="K658">
        <f t="shared" si="73"/>
        <v>47.548420351920164</v>
      </c>
      <c r="L658">
        <f t="shared" si="74"/>
        <v>0</v>
      </c>
      <c r="Q658">
        <v>2.0068522525272199E-2</v>
      </c>
    </row>
    <row r="659" spans="1:17" x14ac:dyDescent="0.25">
      <c r="A659" s="1">
        <v>658</v>
      </c>
      <c r="B659" s="2">
        <v>42184</v>
      </c>
      <c r="C659" s="3">
        <v>859.5</v>
      </c>
      <c r="D659">
        <f t="shared" si="75"/>
        <v>-5.6848275747502144E-3</v>
      </c>
      <c r="E659">
        <f t="shared" si="78"/>
        <v>3.8476323107758848E-4</v>
      </c>
      <c r="F659">
        <f t="shared" si="76"/>
        <v>19.501792117752682</v>
      </c>
      <c r="G659">
        <f t="shared" si="77"/>
        <v>2.9705063648213321</v>
      </c>
      <c r="H659">
        <f t="shared" si="70"/>
        <v>-28.086231671698705</v>
      </c>
      <c r="I659">
        <f t="shared" si="71"/>
        <v>-4.9139650920499474</v>
      </c>
      <c r="J659">
        <f t="shared" si="72"/>
        <v>0</v>
      </c>
      <c r="K659">
        <f t="shared" si="73"/>
        <v>23.172266579648756</v>
      </c>
      <c r="L659">
        <f t="shared" si="74"/>
        <v>0</v>
      </c>
      <c r="Q659">
        <v>1.9752078425280602E-2</v>
      </c>
    </row>
    <row r="660" spans="1:17" x14ac:dyDescent="0.25">
      <c r="A660" s="1">
        <v>659</v>
      </c>
      <c r="B660" s="2">
        <v>42185</v>
      </c>
      <c r="C660" s="3">
        <v>860.95001200000002</v>
      </c>
      <c r="D660">
        <f t="shared" si="75"/>
        <v>1.6856198473824463E-3</v>
      </c>
      <c r="E660">
        <f t="shared" si="78"/>
        <v>3.6317992834018395E-4</v>
      </c>
      <c r="F660">
        <f t="shared" si="76"/>
        <v>20.852124504847307</v>
      </c>
      <c r="G660">
        <f t="shared" si="77"/>
        <v>3.0374558377707936</v>
      </c>
      <c r="H660">
        <f t="shared" si="70"/>
        <v>-27.264931038081656</v>
      </c>
      <c r="I660">
        <f t="shared" si="71"/>
        <v>1.4487902588252126</v>
      </c>
      <c r="J660">
        <f t="shared" si="72"/>
        <v>0</v>
      </c>
      <c r="K660">
        <f t="shared" si="73"/>
        <v>28.713721296906868</v>
      </c>
      <c r="L660">
        <f t="shared" si="74"/>
        <v>0</v>
      </c>
      <c r="Q660">
        <v>1.92838000732607E-2</v>
      </c>
    </row>
    <row r="661" spans="1:17" x14ac:dyDescent="0.25">
      <c r="A661" s="1">
        <v>660</v>
      </c>
      <c r="B661" s="2">
        <v>42186</v>
      </c>
      <c r="C661" s="3">
        <v>872.59997599999997</v>
      </c>
      <c r="D661">
        <f t="shared" si="75"/>
        <v>1.3440788515211429E-2</v>
      </c>
      <c r="E661">
        <f t="shared" si="78"/>
        <v>3.4165868923886997E-4</v>
      </c>
      <c r="F661">
        <f t="shared" si="76"/>
        <v>16.568968423197894</v>
      </c>
      <c r="G661">
        <f t="shared" si="77"/>
        <v>2.8075315738093707</v>
      </c>
      <c r="H661">
        <f t="shared" si="70"/>
        <v>-26.508395577349006</v>
      </c>
      <c r="I661">
        <f t="shared" si="71"/>
        <v>11.571847033460742</v>
      </c>
      <c r="J661">
        <f t="shared" si="72"/>
        <v>0</v>
      </c>
      <c r="K661">
        <f t="shared" si="73"/>
        <v>38.080242610809748</v>
      </c>
      <c r="L661">
        <f t="shared" si="74"/>
        <v>0</v>
      </c>
      <c r="Q661">
        <v>1.87171449703613E-2</v>
      </c>
    </row>
    <row r="662" spans="1:17" x14ac:dyDescent="0.25">
      <c r="A662" s="1">
        <v>661</v>
      </c>
      <c r="B662" s="2">
        <v>42187</v>
      </c>
      <c r="C662" s="3">
        <v>883.40002400000003</v>
      </c>
      <c r="D662">
        <f t="shared" si="75"/>
        <v>1.2300893144688916E-2</v>
      </c>
      <c r="E662">
        <f t="shared" si="78"/>
        <v>3.3314160103954009E-4</v>
      </c>
      <c r="F662">
        <f t="shared" si="76"/>
        <v>17.416784142404541</v>
      </c>
      <c r="G662">
        <f t="shared" si="77"/>
        <v>2.8574343471725059</v>
      </c>
      <c r="H662">
        <f t="shared" si="70"/>
        <v>-26.235724050788278</v>
      </c>
      <c r="I662">
        <f t="shared" si="71"/>
        <v>10.733759062834112</v>
      </c>
      <c r="J662">
        <f t="shared" si="72"/>
        <v>0</v>
      </c>
      <c r="K662">
        <f t="shared" si="73"/>
        <v>36.969483113622388</v>
      </c>
      <c r="L662">
        <f t="shared" si="74"/>
        <v>0</v>
      </c>
      <c r="Q662">
        <v>1.8277296422859499E-2</v>
      </c>
    </row>
    <row r="663" spans="1:17" x14ac:dyDescent="0.25">
      <c r="A663" s="1">
        <v>662</v>
      </c>
      <c r="B663" s="2">
        <v>42188</v>
      </c>
      <c r="C663" s="3">
        <v>858</v>
      </c>
      <c r="D663">
        <f t="shared" si="75"/>
        <v>-2.9174026842224442E-2</v>
      </c>
      <c r="E663">
        <f t="shared" si="78"/>
        <v>3.2354274131690078E-4</v>
      </c>
      <c r="F663">
        <f t="shared" si="76"/>
        <v>5.9526238970987162</v>
      </c>
      <c r="G663">
        <f t="shared" si="77"/>
        <v>1.7838321134585646</v>
      </c>
      <c r="H663">
        <f t="shared" si="70"/>
        <v>-25.934692746940158</v>
      </c>
      <c r="I663">
        <f t="shared" si="71"/>
        <v>-25.772336012597716</v>
      </c>
      <c r="J663">
        <f t="shared" si="72"/>
        <v>0</v>
      </c>
      <c r="K663">
        <f t="shared" si="73"/>
        <v>0.16235673434244191</v>
      </c>
      <c r="L663">
        <f t="shared" si="74"/>
        <v>0</v>
      </c>
      <c r="Q663">
        <v>1.7846694859081101E-2</v>
      </c>
    </row>
    <row r="664" spans="1:17" x14ac:dyDescent="0.25">
      <c r="A664" s="1">
        <v>663</v>
      </c>
      <c r="B664" s="2">
        <v>42191</v>
      </c>
      <c r="C664" s="3">
        <v>883.79998799999998</v>
      </c>
      <c r="D664">
        <f t="shared" si="75"/>
        <v>2.9626679630944574E-2</v>
      </c>
      <c r="E664">
        <f t="shared" si="78"/>
        <v>3.5850142205565876E-4</v>
      </c>
      <c r="F664">
        <f t="shared" si="76"/>
        <v>6.194556883093874</v>
      </c>
      <c r="G664">
        <f t="shared" si="77"/>
        <v>1.8236709843701213</v>
      </c>
      <c r="H664">
        <f t="shared" si="70"/>
        <v>-27.908433821364323</v>
      </c>
      <c r="I664">
        <f t="shared" si="71"/>
        <v>25.419691123350443</v>
      </c>
      <c r="J664">
        <f t="shared" si="72"/>
        <v>0</v>
      </c>
      <c r="K664">
        <f t="shared" si="73"/>
        <v>53.328124944714766</v>
      </c>
      <c r="L664">
        <f t="shared" si="74"/>
        <v>0</v>
      </c>
      <c r="Q664">
        <v>1.97734420341108E-2</v>
      </c>
    </row>
    <row r="665" spans="1:17" x14ac:dyDescent="0.25">
      <c r="A665" s="1">
        <v>664</v>
      </c>
      <c r="B665" s="2">
        <v>42192</v>
      </c>
      <c r="C665" s="3">
        <v>896</v>
      </c>
      <c r="D665">
        <f t="shared" si="75"/>
        <v>1.3709633856023593E-2</v>
      </c>
      <c r="E665">
        <f t="shared" si="78"/>
        <v>3.920400102491356E-4</v>
      </c>
      <c r="F665">
        <f t="shared" si="76"/>
        <v>15.854001669903894</v>
      </c>
      <c r="G665">
        <f t="shared" si="77"/>
        <v>2.7634219397450894</v>
      </c>
      <c r="H665">
        <f t="shared" si="70"/>
        <v>-28.59881543207117</v>
      </c>
      <c r="I665">
        <f t="shared" si="71"/>
        <v>12.116574237438044</v>
      </c>
      <c r="J665">
        <f t="shared" si="72"/>
        <v>0</v>
      </c>
      <c r="K665">
        <f t="shared" si="73"/>
        <v>40.715389669509214</v>
      </c>
      <c r="L665">
        <f t="shared" si="74"/>
        <v>0</v>
      </c>
      <c r="Q665">
        <v>1.96710775866153E-2</v>
      </c>
    </row>
    <row r="666" spans="1:17" x14ac:dyDescent="0.25">
      <c r="A666" s="1">
        <v>665</v>
      </c>
      <c r="B666" s="2">
        <v>42193</v>
      </c>
      <c r="C666" s="3">
        <v>881.95001200000002</v>
      </c>
      <c r="D666">
        <f t="shared" si="75"/>
        <v>-1.5805034311230835E-2</v>
      </c>
      <c r="E666">
        <f t="shared" si="78"/>
        <v>3.7953632790910453E-4</v>
      </c>
      <c r="F666">
        <f t="shared" si="76"/>
        <v>14.735462480824044</v>
      </c>
      <c r="G666">
        <f t="shared" si="77"/>
        <v>2.6902570022477752</v>
      </c>
      <c r="H666">
        <f t="shared" si="70"/>
        <v>-28.26748768533367</v>
      </c>
      <c r="I666">
        <f t="shared" si="71"/>
        <v>-14.161310742862828</v>
      </c>
      <c r="J666">
        <f t="shared" si="72"/>
        <v>0</v>
      </c>
      <c r="K666">
        <f t="shared" si="73"/>
        <v>14.106176942470842</v>
      </c>
      <c r="L666">
        <f t="shared" si="74"/>
        <v>0</v>
      </c>
      <c r="Q666">
        <v>1.91784409502101E-2</v>
      </c>
    </row>
    <row r="667" spans="1:17" x14ac:dyDescent="0.25">
      <c r="A667" s="1">
        <v>666</v>
      </c>
      <c r="B667" s="2">
        <v>42194</v>
      </c>
      <c r="C667" s="3">
        <v>891.84997599999997</v>
      </c>
      <c r="D667">
        <f t="shared" si="75"/>
        <v>1.1162551430257612E-2</v>
      </c>
      <c r="E667">
        <f t="shared" si="78"/>
        <v>3.7199811304373568E-4</v>
      </c>
      <c r="F667">
        <f t="shared" si="76"/>
        <v>17.494647092299452</v>
      </c>
      <c r="G667">
        <f t="shared" si="77"/>
        <v>2.8618949536984735</v>
      </c>
      <c r="H667">
        <f t="shared" si="70"/>
        <v>-28.091966014181331</v>
      </c>
      <c r="I667">
        <f t="shared" si="71"/>
        <v>9.844812367866318</v>
      </c>
      <c r="J667">
        <f t="shared" si="72"/>
        <v>0</v>
      </c>
      <c r="K667">
        <f t="shared" si="73"/>
        <v>37.936778382047649</v>
      </c>
      <c r="L667">
        <f t="shared" si="74"/>
        <v>0</v>
      </c>
      <c r="Q667">
        <v>1.93629828845042E-2</v>
      </c>
    </row>
    <row r="668" spans="1:17" x14ac:dyDescent="0.25">
      <c r="A668" s="1">
        <v>667</v>
      </c>
      <c r="B668" s="2">
        <v>42195</v>
      </c>
      <c r="C668" s="3">
        <v>897.90002400000003</v>
      </c>
      <c r="D668">
        <f t="shared" si="75"/>
        <v>6.7608001618400223E-3</v>
      </c>
      <c r="E668">
        <f t="shared" si="78"/>
        <v>3.5730466652284898E-4</v>
      </c>
      <c r="F668">
        <f t="shared" si="76"/>
        <v>19.797576398197801</v>
      </c>
      <c r="G668">
        <f t="shared" si="77"/>
        <v>2.9855595260770684</v>
      </c>
      <c r="H668">
        <f t="shared" si="70"/>
        <v>-27.65897049857913</v>
      </c>
      <c r="I668">
        <f t="shared" si="71"/>
        <v>6.0296194620778198</v>
      </c>
      <c r="J668">
        <f t="shared" si="72"/>
        <v>0</v>
      </c>
      <c r="K668">
        <f t="shared" si="73"/>
        <v>33.688589960656948</v>
      </c>
      <c r="L668">
        <f t="shared" si="74"/>
        <v>0</v>
      </c>
      <c r="Q668">
        <v>1.8852906073210999E-2</v>
      </c>
    </row>
    <row r="669" spans="1:17" x14ac:dyDescent="0.25">
      <c r="A669" s="1">
        <v>668</v>
      </c>
      <c r="B669" s="2">
        <v>42198</v>
      </c>
      <c r="C669" s="3">
        <v>904.20001200000002</v>
      </c>
      <c r="D669">
        <f t="shared" si="75"/>
        <v>6.9918578761077165E-3</v>
      </c>
      <c r="E669">
        <f t="shared" si="78"/>
        <v>3.3897902877286587E-4</v>
      </c>
      <c r="F669">
        <f t="shared" si="76"/>
        <v>20.160793560812767</v>
      </c>
      <c r="G669">
        <f t="shared" si="77"/>
        <v>3.0037398055640141</v>
      </c>
      <c r="H669">
        <f t="shared" si="70"/>
        <v>-27.072686556658891</v>
      </c>
      <c r="I669">
        <f t="shared" si="71"/>
        <v>6.2779893547617078</v>
      </c>
      <c r="J669">
        <f t="shared" si="72"/>
        <v>0</v>
      </c>
      <c r="K669">
        <f t="shared" si="73"/>
        <v>33.350675911420595</v>
      </c>
      <c r="L669">
        <f t="shared" si="74"/>
        <v>0</v>
      </c>
      <c r="Q669">
        <v>1.8328945068403199E-2</v>
      </c>
    </row>
    <row r="670" spans="1:17" x14ac:dyDescent="0.25">
      <c r="A670" s="1">
        <v>669</v>
      </c>
      <c r="B670" s="2">
        <v>42199</v>
      </c>
      <c r="C670" s="3">
        <v>933</v>
      </c>
      <c r="D670">
        <f t="shared" si="75"/>
        <v>3.1354612715438976E-2</v>
      </c>
      <c r="E670">
        <f t="shared" si="78"/>
        <v>3.224677864640774E-4</v>
      </c>
      <c r="F670">
        <f t="shared" si="76"/>
        <v>4.8377929493766869</v>
      </c>
      <c r="G670">
        <f t="shared" si="77"/>
        <v>1.5764586145330226</v>
      </c>
      <c r="H670">
        <f t="shared" si="70"/>
        <v>-26.530050099702756</v>
      </c>
      <c r="I670">
        <f t="shared" si="71"/>
        <v>28.350841193555276</v>
      </c>
      <c r="J670">
        <f t="shared" si="72"/>
        <v>0</v>
      </c>
      <c r="K670">
        <f t="shared" si="73"/>
        <v>54.880891293258031</v>
      </c>
      <c r="L670">
        <f t="shared" si="74"/>
        <v>0</v>
      </c>
      <c r="Q670">
        <v>1.7836418730565601E-2</v>
      </c>
    </row>
    <row r="671" spans="1:17" x14ac:dyDescent="0.25">
      <c r="A671" s="1">
        <v>670</v>
      </c>
      <c r="B671" s="2">
        <v>42200</v>
      </c>
      <c r="C671" s="3">
        <v>921.34997599999997</v>
      </c>
      <c r="D671">
        <f t="shared" si="75"/>
        <v>-1.2565241115207168E-2</v>
      </c>
      <c r="E671">
        <f t="shared" si="78"/>
        <v>3.6576538520598424E-4</v>
      </c>
      <c r="F671">
        <f t="shared" si="76"/>
        <v>16.810304533195655</v>
      </c>
      <c r="G671">
        <f t="shared" si="77"/>
        <v>2.8219920634489117</v>
      </c>
      <c r="H671">
        <f t="shared" si="70"/>
        <v>-27.562895653408802</v>
      </c>
      <c r="I671">
        <f t="shared" si="71"/>
        <v>-11.723369960488288</v>
      </c>
      <c r="J671">
        <f t="shared" si="72"/>
        <v>0</v>
      </c>
      <c r="K671">
        <f t="shared" si="73"/>
        <v>15.839525692920514</v>
      </c>
      <c r="L671">
        <f t="shared" si="74"/>
        <v>0</v>
      </c>
      <c r="Q671">
        <v>1.7958799215140101E-2</v>
      </c>
    </row>
    <row r="672" spans="1:17" x14ac:dyDescent="0.25">
      <c r="A672" s="1">
        <v>671</v>
      </c>
      <c r="B672" s="2">
        <v>42201</v>
      </c>
      <c r="C672" s="3">
        <v>930</v>
      </c>
      <c r="D672">
        <f t="shared" si="75"/>
        <v>9.3446264151649579E-3</v>
      </c>
      <c r="E672">
        <f t="shared" si="78"/>
        <v>3.5370040845592152E-4</v>
      </c>
      <c r="F672">
        <f t="shared" si="76"/>
        <v>18.749197157749848</v>
      </c>
      <c r="G672">
        <f t="shared" si="77"/>
        <v>2.9311509332463506</v>
      </c>
      <c r="H672">
        <f t="shared" si="70"/>
        <v>-27.26807550330269</v>
      </c>
      <c r="I672">
        <f t="shared" si="71"/>
        <v>8.6096713233411997</v>
      </c>
      <c r="J672">
        <f t="shared" si="72"/>
        <v>0</v>
      </c>
      <c r="K672">
        <f t="shared" si="73"/>
        <v>35.877746826643886</v>
      </c>
      <c r="L672">
        <f t="shared" si="74"/>
        <v>0</v>
      </c>
      <c r="Q672">
        <v>1.7991358467216501E-2</v>
      </c>
    </row>
    <row r="673" spans="1:17" x14ac:dyDescent="0.25">
      <c r="A673" s="1">
        <v>672</v>
      </c>
      <c r="B673" s="2">
        <v>42202</v>
      </c>
      <c r="C673" s="3">
        <v>933.29998799999998</v>
      </c>
      <c r="D673">
        <f t="shared" si="75"/>
        <v>3.5420935667973548E-3</v>
      </c>
      <c r="E673">
        <f t="shared" si="78"/>
        <v>3.3829182590122166E-4</v>
      </c>
      <c r="F673">
        <f t="shared" si="76"/>
        <v>21.291724938444361</v>
      </c>
      <c r="G673">
        <f t="shared" si="77"/>
        <v>3.0583184966869741</v>
      </c>
      <c r="H673">
        <f t="shared" si="70"/>
        <v>-26.833679388317087</v>
      </c>
      <c r="I673">
        <f t="shared" si="71"/>
        <v>3.2941470171215399</v>
      </c>
      <c r="J673">
        <f t="shared" si="72"/>
        <v>0</v>
      </c>
      <c r="K673">
        <f t="shared" si="73"/>
        <v>30.127826405438626</v>
      </c>
      <c r="L673">
        <f t="shared" si="74"/>
        <v>0</v>
      </c>
      <c r="Q673">
        <v>1.7540072156301E-2</v>
      </c>
    </row>
    <row r="674" spans="1:17" x14ac:dyDescent="0.25">
      <c r="A674" s="1">
        <v>673</v>
      </c>
      <c r="B674" s="2">
        <v>42205</v>
      </c>
      <c r="C674" s="3">
        <v>936</v>
      </c>
      <c r="D674">
        <f t="shared" si="75"/>
        <v>2.8887967634930851E-3</v>
      </c>
      <c r="E674">
        <f t="shared" si="78"/>
        <v>3.1957135919875878E-4</v>
      </c>
      <c r="F674">
        <f t="shared" si="76"/>
        <v>22.027015267456832</v>
      </c>
      <c r="G674">
        <f t="shared" si="77"/>
        <v>3.092269666726438</v>
      </c>
      <c r="H674">
        <f t="shared" si="70"/>
        <v>-26.213903121634701</v>
      </c>
      <c r="I674">
        <f t="shared" si="71"/>
        <v>2.696113984702535</v>
      </c>
      <c r="J674">
        <f t="shared" si="72"/>
        <v>0</v>
      </c>
      <c r="K674">
        <f t="shared" si="73"/>
        <v>28.910017106337236</v>
      </c>
      <c r="L674">
        <f t="shared" si="74"/>
        <v>0</v>
      </c>
      <c r="Q674">
        <v>1.7074363679738001E-2</v>
      </c>
    </row>
    <row r="675" spans="1:17" x14ac:dyDescent="0.25">
      <c r="A675" s="1">
        <v>674</v>
      </c>
      <c r="B675" s="2">
        <v>42206</v>
      </c>
      <c r="C675" s="3">
        <v>947</v>
      </c>
      <c r="D675">
        <f t="shared" si="75"/>
        <v>1.1683616708486156E-2</v>
      </c>
      <c r="E675">
        <f t="shared" si="78"/>
        <v>3.0223920531415407E-4</v>
      </c>
      <c r="F675">
        <f t="shared" si="76"/>
        <v>18.308792854816989</v>
      </c>
      <c r="G675">
        <f t="shared" si="77"/>
        <v>2.9073814283217438</v>
      </c>
      <c r="H675">
        <f t="shared" si="70"/>
        <v>-25.611549317349663</v>
      </c>
      <c r="I675">
        <f t="shared" si="71"/>
        <v>10.935865239143043</v>
      </c>
      <c r="J675">
        <f t="shared" si="72"/>
        <v>0</v>
      </c>
      <c r="K675">
        <f t="shared" si="73"/>
        <v>36.547414556492704</v>
      </c>
      <c r="L675">
        <f t="shared" si="74"/>
        <v>0</v>
      </c>
      <c r="Q675">
        <v>1.66339005256473E-2</v>
      </c>
    </row>
    <row r="676" spans="1:17" x14ac:dyDescent="0.25">
      <c r="A676" s="1">
        <v>675</v>
      </c>
      <c r="B676" s="2">
        <v>42207</v>
      </c>
      <c r="C676" s="3">
        <v>937.04998799999998</v>
      </c>
      <c r="D676">
        <f t="shared" si="75"/>
        <v>-1.056246338453672E-2</v>
      </c>
      <c r="E676">
        <f t="shared" si="78"/>
        <v>2.9444050815267953E-4</v>
      </c>
      <c r="F676">
        <f t="shared" si="76"/>
        <v>19.236791167084817</v>
      </c>
      <c r="G676">
        <f t="shared" si="77"/>
        <v>2.9568246520708077</v>
      </c>
      <c r="H676">
        <f t="shared" si="70"/>
        <v>-25.385944734830829</v>
      </c>
      <c r="I676">
        <f t="shared" si="71"/>
        <v>-10.002652825156273</v>
      </c>
      <c r="J676">
        <f t="shared" si="72"/>
        <v>0</v>
      </c>
      <c r="K676">
        <f t="shared" si="73"/>
        <v>15.383291909674556</v>
      </c>
      <c r="L676">
        <f t="shared" si="74"/>
        <v>0</v>
      </c>
      <c r="Q676">
        <v>1.6295866155371999E-2</v>
      </c>
    </row>
    <row r="677" spans="1:17" x14ac:dyDescent="0.25">
      <c r="A677" s="1">
        <v>676</v>
      </c>
      <c r="B677" s="2">
        <v>42208</v>
      </c>
      <c r="C677" s="3">
        <v>954.09997599999997</v>
      </c>
      <c r="D677">
        <f t="shared" si="75"/>
        <v>1.8031832801662411E-2</v>
      </c>
      <c r="E677">
        <f t="shared" si="78"/>
        <v>2.857716201271143E-4</v>
      </c>
      <c r="F677">
        <f t="shared" si="76"/>
        <v>13.360828579077756</v>
      </c>
      <c r="G677">
        <f t="shared" si="77"/>
        <v>2.5923271855774241</v>
      </c>
      <c r="H677">
        <f t="shared" si="70"/>
        <v>-25.161663023454807</v>
      </c>
      <c r="I677">
        <f t="shared" si="71"/>
        <v>16.896728710415768</v>
      </c>
      <c r="J677">
        <f t="shared" si="72"/>
        <v>0</v>
      </c>
      <c r="K677">
        <f t="shared" si="73"/>
        <v>42.058391733870579</v>
      </c>
      <c r="L677">
        <f t="shared" si="74"/>
        <v>0</v>
      </c>
      <c r="Q677">
        <v>1.6323402144107602E-2</v>
      </c>
    </row>
    <row r="678" spans="1:17" x14ac:dyDescent="0.25">
      <c r="A678" s="1">
        <v>677</v>
      </c>
      <c r="B678" s="2">
        <v>42209</v>
      </c>
      <c r="C678" s="3">
        <v>949</v>
      </c>
      <c r="D678">
        <f t="shared" si="75"/>
        <v>-5.3596639932761017E-3</v>
      </c>
      <c r="E678">
        <f t="shared" si="78"/>
        <v>2.9120769758584351E-4</v>
      </c>
      <c r="F678">
        <f t="shared" si="76"/>
        <v>22.252985709067552</v>
      </c>
      <c r="G678">
        <f t="shared" si="77"/>
        <v>3.1024761887812629</v>
      </c>
      <c r="H678">
        <f t="shared" si="70"/>
        <v>-25.319930177354863</v>
      </c>
      <c r="I678">
        <f t="shared" si="71"/>
        <v>-5.1136552873527927</v>
      </c>
      <c r="J678">
        <f t="shared" si="72"/>
        <v>0</v>
      </c>
      <c r="K678">
        <f t="shared" si="73"/>
        <v>20.206274890002071</v>
      </c>
      <c r="L678">
        <f t="shared" si="74"/>
        <v>0</v>
      </c>
      <c r="Q678">
        <v>1.6132538734138599E-2</v>
      </c>
    </row>
    <row r="679" spans="1:17" x14ac:dyDescent="0.25">
      <c r="A679" s="1">
        <v>678</v>
      </c>
      <c r="B679" s="2">
        <v>42212</v>
      </c>
      <c r="C679" s="3">
        <v>949.79998799999998</v>
      </c>
      <c r="D679">
        <f t="shared" si="75"/>
        <v>8.426248708546778E-4</v>
      </c>
      <c r="E679">
        <f t="shared" si="78"/>
        <v>2.7764960349611759E-4</v>
      </c>
      <c r="F679">
        <f t="shared" si="76"/>
        <v>23.911467987502423</v>
      </c>
      <c r="G679">
        <f t="shared" si="77"/>
        <v>3.1743581759679209</v>
      </c>
      <c r="H679">
        <f t="shared" si="70"/>
        <v>-24.795209954967497</v>
      </c>
      <c r="I679">
        <f t="shared" si="71"/>
        <v>0.79965100244108922</v>
      </c>
      <c r="J679">
        <f t="shared" si="72"/>
        <v>0</v>
      </c>
      <c r="K679">
        <f t="shared" si="73"/>
        <v>25.594860957408585</v>
      </c>
      <c r="L679">
        <f t="shared" si="74"/>
        <v>0</v>
      </c>
      <c r="Q679">
        <v>1.5883114816087E-2</v>
      </c>
    </row>
    <row r="680" spans="1:17" x14ac:dyDescent="0.25">
      <c r="A680" s="1">
        <v>679</v>
      </c>
      <c r="B680" s="2">
        <v>42213</v>
      </c>
      <c r="C680" s="3">
        <v>941.04998799999998</v>
      </c>
      <c r="D680">
        <f t="shared" si="75"/>
        <v>-9.2551630959231412E-3</v>
      </c>
      <c r="E680">
        <f t="shared" si="78"/>
        <v>2.6353711907795046E-4</v>
      </c>
      <c r="F680">
        <f t="shared" si="76"/>
        <v>20.888599732594322</v>
      </c>
      <c r="G680">
        <f t="shared" si="77"/>
        <v>3.0392035428093505</v>
      </c>
      <c r="H680">
        <f t="shared" si="70"/>
        <v>-24.237016030108173</v>
      </c>
      <c r="I680">
        <f t="shared" si="71"/>
        <v>-8.7905537974458419</v>
      </c>
      <c r="J680">
        <f t="shared" si="72"/>
        <v>0</v>
      </c>
      <c r="K680">
        <f t="shared" si="73"/>
        <v>15.446462232662331</v>
      </c>
      <c r="L680">
        <f t="shared" si="74"/>
        <v>0</v>
      </c>
      <c r="Q680">
        <v>1.55124747659718E-2</v>
      </c>
    </row>
    <row r="681" spans="1:17" x14ac:dyDescent="0.25">
      <c r="A681" s="1">
        <v>680</v>
      </c>
      <c r="B681" s="2">
        <v>42214</v>
      </c>
      <c r="C681" s="3">
        <v>949</v>
      </c>
      <c r="D681">
        <f t="shared" si="75"/>
        <v>8.4125382250683882E-3</v>
      </c>
      <c r="E681">
        <f t="shared" si="78"/>
        <v>2.5597500402036811E-4</v>
      </c>
      <c r="F681">
        <f t="shared" si="76"/>
        <v>21.71577882344295</v>
      </c>
      <c r="G681">
        <f t="shared" si="77"/>
        <v>3.0780391310329174</v>
      </c>
      <c r="H681">
        <f t="shared" si="70"/>
        <v>-24.019915651458813</v>
      </c>
      <c r="I681">
        <f t="shared" si="71"/>
        <v>7.9166189957501478</v>
      </c>
      <c r="J681">
        <f t="shared" si="72"/>
        <v>0</v>
      </c>
      <c r="K681">
        <f t="shared" si="73"/>
        <v>31.936534647208962</v>
      </c>
      <c r="L681">
        <f t="shared" si="74"/>
        <v>0</v>
      </c>
      <c r="Q681">
        <v>1.55164684328095E-2</v>
      </c>
    </row>
    <row r="682" spans="1:17" x14ac:dyDescent="0.25">
      <c r="A682" s="1">
        <v>681</v>
      </c>
      <c r="B682" s="2">
        <v>42215</v>
      </c>
      <c r="C682" s="3">
        <v>959</v>
      </c>
      <c r="D682">
        <f t="shared" si="75"/>
        <v>1.0482276273510447E-2</v>
      </c>
      <c r="E682">
        <f t="shared" si="78"/>
        <v>2.4814982372981382E-4</v>
      </c>
      <c r="F682">
        <f t="shared" si="76"/>
        <v>20.2956320153143</v>
      </c>
      <c r="G682">
        <f t="shared" si="77"/>
        <v>3.0104056912356048</v>
      </c>
      <c r="H682">
        <f t="shared" si="70"/>
        <v>-23.738977110068806</v>
      </c>
      <c r="I682">
        <f t="shared" si="71"/>
        <v>9.947680183561415</v>
      </c>
      <c r="J682">
        <f t="shared" si="72"/>
        <v>0</v>
      </c>
      <c r="K682">
        <f t="shared" si="73"/>
        <v>33.686657293630219</v>
      </c>
      <c r="L682">
        <f t="shared" si="74"/>
        <v>0</v>
      </c>
      <c r="Q682">
        <v>1.5206521733047301E-2</v>
      </c>
    </row>
    <row r="683" spans="1:17" x14ac:dyDescent="0.25">
      <c r="A683" s="1">
        <v>682</v>
      </c>
      <c r="B683" s="2">
        <v>42216</v>
      </c>
      <c r="C683" s="3">
        <v>975</v>
      </c>
      <c r="D683">
        <f t="shared" si="75"/>
        <v>1.6546396114408935E-2</v>
      </c>
      <c r="E683">
        <f t="shared" si="78"/>
        <v>2.4345734325039188E-4</v>
      </c>
      <c r="F683">
        <f t="shared" si="76"/>
        <v>14.571450356800915</v>
      </c>
      <c r="G683">
        <f t="shared" si="77"/>
        <v>2.6790641593024129</v>
      </c>
      <c r="H683">
        <f t="shared" si="70"/>
        <v>-23.573843495315518</v>
      </c>
      <c r="I683">
        <f t="shared" si="71"/>
        <v>15.867993873718168</v>
      </c>
      <c r="J683">
        <f t="shared" si="72"/>
        <v>0</v>
      </c>
      <c r="K683">
        <f t="shared" si="73"/>
        <v>39.441837369033685</v>
      </c>
      <c r="L683">
        <f t="shared" si="74"/>
        <v>0</v>
      </c>
      <c r="Q683">
        <v>1.49432783613348E-2</v>
      </c>
    </row>
    <row r="684" spans="1:17" x14ac:dyDescent="0.25">
      <c r="A684" s="1">
        <v>683</v>
      </c>
      <c r="B684" s="2">
        <v>42219</v>
      </c>
      <c r="C684" s="3">
        <v>978</v>
      </c>
      <c r="D684">
        <f t="shared" si="75"/>
        <v>3.0721990369700588E-3</v>
      </c>
      <c r="E684">
        <f t="shared" si="78"/>
        <v>2.4941635573468316E-4</v>
      </c>
      <c r="F684">
        <f t="shared" si="76"/>
        <v>24.787362674451302</v>
      </c>
      <c r="G684">
        <f t="shared" si="77"/>
        <v>3.2103339537176603</v>
      </c>
      <c r="H684">
        <f t="shared" si="70"/>
        <v>-23.764424590743744</v>
      </c>
      <c r="I684">
        <f t="shared" si="71"/>
        <v>2.9953940610458072</v>
      </c>
      <c r="J684">
        <f t="shared" si="72"/>
        <v>0</v>
      </c>
      <c r="K684">
        <f t="shared" si="73"/>
        <v>26.759818651789551</v>
      </c>
      <c r="L684">
        <f t="shared" si="74"/>
        <v>0</v>
      </c>
      <c r="Q684">
        <v>1.4816880736181899E-2</v>
      </c>
    </row>
    <row r="685" spans="1:17" x14ac:dyDescent="0.25">
      <c r="A685" s="1">
        <v>684</v>
      </c>
      <c r="B685" s="2">
        <v>42220</v>
      </c>
      <c r="C685" s="3">
        <v>973</v>
      </c>
      <c r="D685">
        <f t="shared" si="75"/>
        <v>-5.1255878488123173E-3</v>
      </c>
      <c r="E685">
        <f t="shared" si="78"/>
        <v>2.3833860405204969E-4</v>
      </c>
      <c r="F685">
        <f t="shared" si="76"/>
        <v>24.455531534401402</v>
      </c>
      <c r="G685">
        <f t="shared" si="77"/>
        <v>3.1968564289586068</v>
      </c>
      <c r="H685">
        <f t="shared" si="70"/>
        <v>-23.349993235853184</v>
      </c>
      <c r="I685">
        <f t="shared" si="71"/>
        <v>-5.0128249161384462</v>
      </c>
      <c r="J685">
        <f t="shared" si="72"/>
        <v>0</v>
      </c>
      <c r="K685">
        <f t="shared" si="73"/>
        <v>18.337168319714738</v>
      </c>
      <c r="L685">
        <f t="shared" si="74"/>
        <v>0</v>
      </c>
      <c r="Q685">
        <v>1.45138290014689E-2</v>
      </c>
    </row>
    <row r="686" spans="1:17" x14ac:dyDescent="0.25">
      <c r="A686" s="1">
        <v>685</v>
      </c>
      <c r="B686" s="2">
        <v>42221</v>
      </c>
      <c r="C686" s="3">
        <v>958</v>
      </c>
      <c r="D686">
        <f t="shared" si="75"/>
        <v>-1.5536304215144485E-2</v>
      </c>
      <c r="E686">
        <f t="shared" si="78"/>
        <v>2.2928909013282127E-4</v>
      </c>
      <c r="F686">
        <f t="shared" si="76"/>
        <v>15.564083951020532</v>
      </c>
      <c r="G686">
        <f t="shared" si="77"/>
        <v>2.7449659490309504</v>
      </c>
      <c r="H686">
        <f t="shared" si="70"/>
        <v>-22.998613152401688</v>
      </c>
      <c r="I686">
        <f t="shared" si="71"/>
        <v>-15.116824001335583</v>
      </c>
      <c r="J686">
        <f t="shared" si="72"/>
        <v>0</v>
      </c>
      <c r="K686">
        <f t="shared" si="73"/>
        <v>7.8817891510661049</v>
      </c>
      <c r="L686">
        <f t="shared" si="74"/>
        <v>0</v>
      </c>
      <c r="Q686">
        <v>1.4368879598647801E-2</v>
      </c>
    </row>
    <row r="687" spans="1:17" x14ac:dyDescent="0.25">
      <c r="A687" s="1">
        <v>686</v>
      </c>
      <c r="B687" s="2">
        <v>42222</v>
      </c>
      <c r="C687" s="3">
        <v>952.70001200000002</v>
      </c>
      <c r="D687">
        <f t="shared" si="75"/>
        <v>-5.5477066623464567E-3</v>
      </c>
      <c r="E687">
        <f t="shared" si="78"/>
        <v>2.3447327896559812E-4</v>
      </c>
      <c r="F687">
        <f t="shared" si="76"/>
        <v>24.398355802071155</v>
      </c>
      <c r="G687">
        <f t="shared" si="77"/>
        <v>3.194515744867656</v>
      </c>
      <c r="H687">
        <f t="shared" si="70"/>
        <v>-23.69213514227129</v>
      </c>
      <c r="I687">
        <f t="shared" si="71"/>
        <v>-5.3147029825279057</v>
      </c>
      <c r="J687">
        <f t="shared" si="72"/>
        <v>0</v>
      </c>
      <c r="K687">
        <f t="shared" si="73"/>
        <v>18.377432159743385</v>
      </c>
      <c r="L687">
        <f t="shared" si="74"/>
        <v>0</v>
      </c>
      <c r="Q687">
        <v>1.5033939211167699E-2</v>
      </c>
    </row>
    <row r="688" spans="1:17" x14ac:dyDescent="0.25">
      <c r="A688" s="1">
        <v>687</v>
      </c>
      <c r="B688" s="2">
        <v>42223</v>
      </c>
      <c r="C688" s="3">
        <v>949.90002400000003</v>
      </c>
      <c r="D688">
        <f t="shared" si="75"/>
        <v>-2.9433301465600901E-3</v>
      </c>
      <c r="E688">
        <f t="shared" si="78"/>
        <v>2.2604601389404909E-4</v>
      </c>
      <c r="F688">
        <f t="shared" si="76"/>
        <v>26.030918447956758</v>
      </c>
      <c r="G688">
        <f t="shared" si="77"/>
        <v>3.2592850025928661</v>
      </c>
      <c r="H688">
        <f t="shared" si="70"/>
        <v>-23.303622321898146</v>
      </c>
      <c r="I688">
        <f t="shared" si="71"/>
        <v>-2.8041106659477597</v>
      </c>
      <c r="J688">
        <f t="shared" si="72"/>
        <v>0</v>
      </c>
      <c r="K688">
        <f t="shared" si="73"/>
        <v>20.499511655950386</v>
      </c>
      <c r="L688">
        <f t="shared" si="74"/>
        <v>0</v>
      </c>
      <c r="Q688">
        <v>1.48696710187433E-2</v>
      </c>
    </row>
    <row r="689" spans="1:17" x14ac:dyDescent="0.25">
      <c r="A689" s="1">
        <v>688</v>
      </c>
      <c r="B689" s="2">
        <v>42226</v>
      </c>
      <c r="C689" s="3">
        <v>946.5</v>
      </c>
      <c r="D689">
        <f t="shared" si="75"/>
        <v>-3.5857705125764434E-3</v>
      </c>
      <c r="E689">
        <f t="shared" si="78"/>
        <v>2.1698058729950363E-4</v>
      </c>
      <c r="F689">
        <f t="shared" si="76"/>
        <v>26.29250710637681</v>
      </c>
      <c r="G689">
        <f t="shared" si="77"/>
        <v>3.269283997693528</v>
      </c>
      <c r="H689">
        <f t="shared" si="70"/>
        <v>-22.847728413391565</v>
      </c>
      <c r="I689">
        <f t="shared" si="71"/>
        <v>-3.4061234959548559</v>
      </c>
      <c r="J689">
        <f t="shared" si="72"/>
        <v>0</v>
      </c>
      <c r="K689">
        <f t="shared" si="73"/>
        <v>19.44160491743671</v>
      </c>
      <c r="L689">
        <f t="shared" si="74"/>
        <v>0</v>
      </c>
      <c r="Q689">
        <v>1.4621745713194601E-2</v>
      </c>
    </row>
    <row r="690" spans="1:17" x14ac:dyDescent="0.25">
      <c r="A690" s="1">
        <v>689</v>
      </c>
      <c r="B690" s="2">
        <v>42227</v>
      </c>
      <c r="C690" s="3">
        <v>945.09997599999997</v>
      </c>
      <c r="D690">
        <f t="shared" si="75"/>
        <v>-1.4802540425056826E-3</v>
      </c>
      <c r="E690">
        <f t="shared" si="78"/>
        <v>2.0897652770944118E-4</v>
      </c>
      <c r="F690">
        <f t="shared" si="76"/>
        <v>27.452663589363528</v>
      </c>
      <c r="G690">
        <f t="shared" si="77"/>
        <v>3.3124631974689178</v>
      </c>
      <c r="H690">
        <f t="shared" si="70"/>
        <v>-22.436809300594174</v>
      </c>
      <c r="I690">
        <f t="shared" si="71"/>
        <v>-1.4010604512316287</v>
      </c>
      <c r="J690">
        <f t="shared" si="72"/>
        <v>0</v>
      </c>
      <c r="K690">
        <f t="shared" si="73"/>
        <v>21.035748849362545</v>
      </c>
      <c r="L690">
        <f t="shared" si="74"/>
        <v>0</v>
      </c>
      <c r="Q690">
        <v>1.44103515595574E-2</v>
      </c>
    </row>
    <row r="691" spans="1:17" x14ac:dyDescent="0.25">
      <c r="A691" s="1">
        <v>690</v>
      </c>
      <c r="B691" s="2">
        <v>42228</v>
      </c>
      <c r="C691" s="3">
        <v>946.90002400000003</v>
      </c>
      <c r="D691">
        <f t="shared" si="75"/>
        <v>1.9027997284477912E-3</v>
      </c>
      <c r="E691">
        <f t="shared" si="78"/>
        <v>2.0101199950390726E-4</v>
      </c>
      <c r="F691">
        <f t="shared" si="76"/>
        <v>27.886101112311302</v>
      </c>
      <c r="G691">
        <f t="shared" si="77"/>
        <v>3.3281283966828914</v>
      </c>
      <c r="H691">
        <f t="shared" si="70"/>
        <v>-22.011534956313977</v>
      </c>
      <c r="I691">
        <f t="shared" si="71"/>
        <v>1.7983359776888139</v>
      </c>
      <c r="J691">
        <f t="shared" si="72"/>
        <v>0</v>
      </c>
      <c r="K691">
        <f t="shared" si="73"/>
        <v>23.809870934002792</v>
      </c>
      <c r="L691">
        <f t="shared" si="74"/>
        <v>0</v>
      </c>
      <c r="Q691">
        <v>1.4158155384260299E-2</v>
      </c>
    </row>
    <row r="692" spans="1:17" x14ac:dyDescent="0.25">
      <c r="A692" s="1">
        <v>691</v>
      </c>
      <c r="B692" s="2">
        <v>42229</v>
      </c>
      <c r="C692" s="3">
        <v>911.84997599999997</v>
      </c>
      <c r="D692">
        <f t="shared" si="75"/>
        <v>-3.7718039792597267E-2</v>
      </c>
      <c r="E692">
        <f t="shared" si="78"/>
        <v>1.9383905414249746E-4</v>
      </c>
      <c r="F692">
        <f t="shared" si="76"/>
        <v>0.73025109197158844</v>
      </c>
      <c r="G692">
        <f t="shared" si="77"/>
        <v>-0.31436684237601625</v>
      </c>
      <c r="H692">
        <f t="shared" si="70"/>
        <v>-21.643909522501321</v>
      </c>
      <c r="I692">
        <f t="shared" si="71"/>
        <v>-35.71521278484331</v>
      </c>
      <c r="J692">
        <f t="shared" si="72"/>
        <v>1</v>
      </c>
      <c r="K692">
        <f t="shared" si="73"/>
        <v>0</v>
      </c>
      <c r="L692">
        <f t="shared" si="74"/>
        <v>-14.071303262341988</v>
      </c>
      <c r="Q692">
        <v>1.3895228084809599E-2</v>
      </c>
    </row>
    <row r="693" spans="1:17" x14ac:dyDescent="0.25">
      <c r="A693" s="1">
        <v>692</v>
      </c>
      <c r="B693" s="2">
        <v>42230</v>
      </c>
      <c r="C693" s="3">
        <v>935</v>
      </c>
      <c r="D693">
        <f t="shared" si="75"/>
        <v>2.5071052745964582E-2</v>
      </c>
      <c r="E693">
        <f t="shared" si="78"/>
        <v>2.7593300321341089E-4</v>
      </c>
      <c r="F693">
        <f t="shared" si="76"/>
        <v>7.6888387440921866</v>
      </c>
      <c r="G693">
        <f t="shared" si="77"/>
        <v>2.0397697635440237</v>
      </c>
      <c r="H693">
        <f t="shared" si="70"/>
        <v>-27.376255535213922</v>
      </c>
      <c r="I693">
        <f t="shared" si="71"/>
        <v>22.861038844702538</v>
      </c>
      <c r="J693">
        <f t="shared" si="72"/>
        <v>0</v>
      </c>
      <c r="K693">
        <f t="shared" si="73"/>
        <v>50.237294379916463</v>
      </c>
      <c r="L693">
        <f t="shared" si="74"/>
        <v>0</v>
      </c>
      <c r="Q693">
        <v>1.82509196329785E-2</v>
      </c>
    </row>
    <row r="694" spans="1:17" x14ac:dyDescent="0.25">
      <c r="A694" s="1">
        <v>693</v>
      </c>
      <c r="B694" s="2">
        <v>42233</v>
      </c>
      <c r="C694" s="3">
        <v>959.95001200000002</v>
      </c>
      <c r="D694">
        <f t="shared" si="75"/>
        <v>2.6334682984128593E-2</v>
      </c>
      <c r="E694">
        <f t="shared" si="78"/>
        <v>3.0118804380219725E-4</v>
      </c>
      <c r="F694">
        <f t="shared" si="76"/>
        <v>7.2692232916973669</v>
      </c>
      <c r="G694">
        <f t="shared" si="77"/>
        <v>1.9836494483822427</v>
      </c>
      <c r="H694">
        <f t="shared" si="70"/>
        <v>-27.863598505502566</v>
      </c>
      <c r="I694">
        <f t="shared" si="71"/>
        <v>24.622928590160235</v>
      </c>
      <c r="J694">
        <f t="shared" si="72"/>
        <v>0</v>
      </c>
      <c r="K694">
        <f t="shared" si="73"/>
        <v>52.486527095662801</v>
      </c>
      <c r="L694">
        <f t="shared" si="74"/>
        <v>0</v>
      </c>
      <c r="Q694">
        <v>1.8115890646101501E-2</v>
      </c>
    </row>
    <row r="695" spans="1:17" x14ac:dyDescent="0.25">
      <c r="A695" s="1">
        <v>694</v>
      </c>
      <c r="B695" s="2">
        <v>42234</v>
      </c>
      <c r="C695" s="3">
        <v>954</v>
      </c>
      <c r="D695">
        <f t="shared" si="75"/>
        <v>-6.217540824529127E-3</v>
      </c>
      <c r="E695">
        <f t="shared" si="78"/>
        <v>3.2827349869407309E-4</v>
      </c>
      <c r="F695">
        <f t="shared" si="76"/>
        <v>20.759681142765505</v>
      </c>
      <c r="G695">
        <f t="shared" si="77"/>
        <v>3.033012698968053</v>
      </c>
      <c r="H695">
        <f t="shared" si="70"/>
        <v>-28.474478227319484</v>
      </c>
      <c r="I695">
        <f t="shared" si="71"/>
        <v>-5.9685283891172256</v>
      </c>
      <c r="J695">
        <f t="shared" si="72"/>
        <v>0</v>
      </c>
      <c r="K695">
        <f t="shared" si="73"/>
        <v>22.505949838202259</v>
      </c>
      <c r="L695">
        <f t="shared" si="74"/>
        <v>0</v>
      </c>
      <c r="Q695">
        <v>1.80318901939833E-2</v>
      </c>
    </row>
    <row r="696" spans="1:17" x14ac:dyDescent="0.25">
      <c r="A696" s="1">
        <v>695</v>
      </c>
      <c r="B696" s="2">
        <v>42235</v>
      </c>
      <c r="C696" s="3">
        <v>965.75</v>
      </c>
      <c r="D696">
        <f t="shared" si="75"/>
        <v>1.2241330098104167E-2</v>
      </c>
      <c r="E696">
        <f t="shared" si="78"/>
        <v>3.1206737655668738E-4</v>
      </c>
      <c r="F696">
        <f t="shared" si="76"/>
        <v>17.762944986092506</v>
      </c>
      <c r="G696">
        <f t="shared" si="77"/>
        <v>2.8771145451061861</v>
      </c>
      <c r="H696">
        <f t="shared" si="70"/>
        <v>-27.763588031584575</v>
      </c>
      <c r="I696">
        <f t="shared" si="71"/>
        <v>11.678228913591376</v>
      </c>
      <c r="J696">
        <f t="shared" si="72"/>
        <v>0</v>
      </c>
      <c r="K696">
        <f t="shared" si="73"/>
        <v>39.441816945175951</v>
      </c>
      <c r="L696">
        <f t="shared" si="74"/>
        <v>0</v>
      </c>
      <c r="Q696">
        <v>1.76913638505506E-2</v>
      </c>
    </row>
    <row r="697" spans="1:17" x14ac:dyDescent="0.25">
      <c r="A697" s="1">
        <v>696</v>
      </c>
      <c r="B697" s="2">
        <v>42236</v>
      </c>
      <c r="C697" s="3">
        <v>948</v>
      </c>
      <c r="D697">
        <f t="shared" si="75"/>
        <v>-1.855049929136884E-2</v>
      </c>
      <c r="E697">
        <f t="shared" si="78"/>
        <v>3.0423548968957961E-4</v>
      </c>
      <c r="F697">
        <f t="shared" si="76"/>
        <v>12.992409425193483</v>
      </c>
      <c r="G697">
        <f t="shared" si="77"/>
        <v>2.564365296561439</v>
      </c>
      <c r="H697">
        <f t="shared" si="70"/>
        <v>-27.476833859146218</v>
      </c>
      <c r="I697">
        <f t="shared" si="71"/>
        <v>-17.915144690639458</v>
      </c>
      <c r="J697">
        <f t="shared" si="72"/>
        <v>0</v>
      </c>
      <c r="K697">
        <f t="shared" si="73"/>
        <v>9.56168916850676</v>
      </c>
      <c r="L697">
        <f t="shared" si="74"/>
        <v>0</v>
      </c>
      <c r="Q697">
        <v>1.7295617362222199E-2</v>
      </c>
    </row>
    <row r="698" spans="1:17" x14ac:dyDescent="0.25">
      <c r="A698" s="1">
        <v>697</v>
      </c>
      <c r="B698" s="2">
        <v>42237</v>
      </c>
      <c r="C698" s="3">
        <v>915</v>
      </c>
      <c r="D698">
        <f t="shared" si="75"/>
        <v>-3.5430436979500449E-2</v>
      </c>
      <c r="E698">
        <f t="shared" si="78"/>
        <v>3.092286051242531E-4</v>
      </c>
      <c r="F698">
        <f t="shared" si="76"/>
        <v>2.9802957660880907</v>
      </c>
      <c r="G698">
        <f t="shared" si="77"/>
        <v>1.0920225459574526</v>
      </c>
      <c r="H698">
        <f t="shared" si="70"/>
        <v>-27.970711971006612</v>
      </c>
      <c r="I698">
        <f t="shared" si="71"/>
        <v>-33.588054256566423</v>
      </c>
      <c r="J698">
        <f t="shared" si="72"/>
        <v>1</v>
      </c>
      <c r="K698">
        <f t="shared" si="73"/>
        <v>0</v>
      </c>
      <c r="L698">
        <f t="shared" si="74"/>
        <v>-5.6173422855598112</v>
      </c>
      <c r="Q698">
        <v>1.7936152239240898E-2</v>
      </c>
    </row>
    <row r="699" spans="1:17" x14ac:dyDescent="0.25">
      <c r="A699" s="1">
        <v>698</v>
      </c>
      <c r="B699" s="2">
        <v>42240</v>
      </c>
      <c r="C699" s="3">
        <v>880</v>
      </c>
      <c r="D699">
        <f t="shared" si="75"/>
        <v>-3.9002157803269204E-2</v>
      </c>
      <c r="E699">
        <f t="shared" si="78"/>
        <v>3.7069581985253443E-4</v>
      </c>
      <c r="F699">
        <f t="shared" si="76"/>
        <v>2.6627289765721707</v>
      </c>
      <c r="G699">
        <f t="shared" si="77"/>
        <v>0.97935152792819136</v>
      </c>
      <c r="H699">
        <f t="shared" si="70"/>
        <v>-31.371931591098946</v>
      </c>
      <c r="I699">
        <f t="shared" si="71"/>
        <v>-35.68697438999132</v>
      </c>
      <c r="J699">
        <f t="shared" si="72"/>
        <v>1</v>
      </c>
      <c r="K699">
        <f t="shared" si="73"/>
        <v>0</v>
      </c>
      <c r="L699">
        <f t="shared" si="74"/>
        <v>-4.3150427988923745</v>
      </c>
      <c r="Q699">
        <v>2.08427136984729E-2</v>
      </c>
    </row>
    <row r="700" spans="1:17" x14ac:dyDescent="0.25">
      <c r="A700" s="1">
        <v>699</v>
      </c>
      <c r="B700" s="2">
        <v>42241</v>
      </c>
      <c r="C700" s="3">
        <v>875</v>
      </c>
      <c r="D700">
        <f t="shared" si="75"/>
        <v>-5.6980211146377786E-3</v>
      </c>
      <c r="E700">
        <f t="shared" si="78"/>
        <v>4.4334846907634763E-4</v>
      </c>
      <c r="F700">
        <f t="shared" si="76"/>
        <v>18.265655369412318</v>
      </c>
      <c r="G700">
        <f t="shared" si="77"/>
        <v>2.9050225407648966</v>
      </c>
      <c r="H700">
        <f t="shared" si="70"/>
        <v>-34.388275254572896</v>
      </c>
      <c r="I700">
        <f t="shared" si="71"/>
        <v>-5.0142585808812452</v>
      </c>
      <c r="J700">
        <f t="shared" si="72"/>
        <v>0</v>
      </c>
      <c r="K700">
        <f t="shared" si="73"/>
        <v>29.374016673691649</v>
      </c>
      <c r="L700">
        <f t="shared" si="74"/>
        <v>0</v>
      </c>
      <c r="Q700">
        <v>2.3755371134686998E-2</v>
      </c>
    </row>
    <row r="701" spans="1:17" x14ac:dyDescent="0.25">
      <c r="A701" s="1">
        <v>700</v>
      </c>
      <c r="B701" s="2">
        <v>42242</v>
      </c>
      <c r="C701" s="3">
        <v>876.90002400000003</v>
      </c>
      <c r="D701">
        <f t="shared" si="75"/>
        <v>2.1691017968365625E-3</v>
      </c>
      <c r="E701">
        <f t="shared" si="78"/>
        <v>4.1660862776921607E-4</v>
      </c>
      <c r="F701">
        <f t="shared" si="76"/>
        <v>19.435403717747867</v>
      </c>
      <c r="G701">
        <f t="shared" si="77"/>
        <v>2.9670963368050751</v>
      </c>
      <c r="H701">
        <f t="shared" si="70"/>
        <v>-33.189221999697978</v>
      </c>
      <c r="I701">
        <f t="shared" si="71"/>
        <v>1.8979640722319921</v>
      </c>
      <c r="J701">
        <f t="shared" si="72"/>
        <v>0</v>
      </c>
      <c r="K701">
        <f t="shared" si="73"/>
        <v>35.08718607192997</v>
      </c>
      <c r="L701">
        <f t="shared" si="74"/>
        <v>0</v>
      </c>
      <c r="Q701">
        <v>2.30580786797728E-2</v>
      </c>
    </row>
    <row r="702" spans="1:17" x14ac:dyDescent="0.25">
      <c r="A702" s="1">
        <v>701</v>
      </c>
      <c r="B702" s="2">
        <v>42243</v>
      </c>
      <c r="C702" s="3">
        <v>864</v>
      </c>
      <c r="D702">
        <f t="shared" si="75"/>
        <v>-1.482021935039524E-2</v>
      </c>
      <c r="E702">
        <f t="shared" si="78"/>
        <v>3.9049257035833103E-4</v>
      </c>
      <c r="F702">
        <f t="shared" si="76"/>
        <v>15.239323150085038</v>
      </c>
      <c r="G702">
        <f t="shared" si="77"/>
        <v>2.7238791365481472</v>
      </c>
      <c r="H702">
        <f t="shared" si="70"/>
        <v>-32.157079975198485</v>
      </c>
      <c r="I702">
        <f t="shared" si="71"/>
        <v>-12.99585070404685</v>
      </c>
      <c r="J702">
        <f t="shared" si="72"/>
        <v>0</v>
      </c>
      <c r="K702">
        <f t="shared" si="73"/>
        <v>19.161229271151633</v>
      </c>
      <c r="L702">
        <f t="shared" si="74"/>
        <v>0</v>
      </c>
      <c r="Q702">
        <v>2.2292594765191999E-2</v>
      </c>
    </row>
    <row r="703" spans="1:17" x14ac:dyDescent="0.25">
      <c r="A703" s="1">
        <v>702</v>
      </c>
      <c r="B703" s="2">
        <v>42244</v>
      </c>
      <c r="C703" s="3">
        <v>870</v>
      </c>
      <c r="D703">
        <f t="shared" si="75"/>
        <v>6.920442844573757E-3</v>
      </c>
      <c r="E703">
        <f t="shared" si="78"/>
        <v>3.8010441312793202E-4</v>
      </c>
      <c r="F703">
        <f t="shared" si="76"/>
        <v>19.213143021564704</v>
      </c>
      <c r="G703">
        <f t="shared" si="77"/>
        <v>2.9555945772214782</v>
      </c>
      <c r="H703">
        <f t="shared" ref="H703:H766" si="79">-1.645*Q703*C702</f>
        <v>-31.469479142473908</v>
      </c>
      <c r="I703">
        <f t="shared" ref="I703:I766" si="80">D703*C702</f>
        <v>5.9792626177117256</v>
      </c>
      <c r="J703">
        <f t="shared" ref="J703:J766" si="81">IF(D703*C702&lt;=H703,1,0)</f>
        <v>0</v>
      </c>
      <c r="K703">
        <f t="shared" ref="K703:K766" si="82">IF(J703=0,I703-H703,0)</f>
        <v>37.448741760185634</v>
      </c>
      <c r="L703">
        <f t="shared" ref="L703:L766" si="83">IF(J703=1,I703-H703,0)</f>
        <v>0</v>
      </c>
      <c r="Q703">
        <v>2.21416463627673E-2</v>
      </c>
    </row>
    <row r="704" spans="1:17" x14ac:dyDescent="0.25">
      <c r="A704" s="1">
        <v>703</v>
      </c>
      <c r="B704" s="2">
        <v>42247</v>
      </c>
      <c r="C704" s="3">
        <v>841</v>
      </c>
      <c r="D704">
        <f t="shared" si="75"/>
        <v>-3.3901551675681339E-2</v>
      </c>
      <c r="E704">
        <f t="shared" si="78"/>
        <v>3.5990476554823898E-4</v>
      </c>
      <c r="F704">
        <f t="shared" si="76"/>
        <v>4.2597203331101925</v>
      </c>
      <c r="G704">
        <f t="shared" si="77"/>
        <v>1.4492035086216064</v>
      </c>
      <c r="H704">
        <f t="shared" si="79"/>
        <v>-30.684096083073161</v>
      </c>
      <c r="I704">
        <f t="shared" si="80"/>
        <v>-29.494349957842765</v>
      </c>
      <c r="J704">
        <f t="shared" si="81"/>
        <v>0</v>
      </c>
      <c r="K704">
        <f t="shared" si="82"/>
        <v>1.1897461252303962</v>
      </c>
      <c r="L704">
        <f t="shared" si="83"/>
        <v>0</v>
      </c>
      <c r="Q704">
        <v>2.1440167755352801E-2</v>
      </c>
    </row>
    <row r="705" spans="1:17" x14ac:dyDescent="0.25">
      <c r="A705" s="1">
        <v>704</v>
      </c>
      <c r="B705" s="2">
        <v>42248</v>
      </c>
      <c r="C705" s="3">
        <v>852.95001200000002</v>
      </c>
      <c r="D705">
        <f t="shared" si="75"/>
        <v>1.4109283222400341E-2</v>
      </c>
      <c r="E705">
        <f t="shared" si="78"/>
        <v>4.1028253144533635E-4</v>
      </c>
      <c r="F705">
        <f t="shared" si="76"/>
        <v>15.452801834619098</v>
      </c>
      <c r="G705">
        <f t="shared" si="77"/>
        <v>2.7377903354211348</v>
      </c>
      <c r="H705">
        <f t="shared" si="79"/>
        <v>-32.456797624282096</v>
      </c>
      <c r="I705">
        <f t="shared" si="80"/>
        <v>11.865907190038687</v>
      </c>
      <c r="J705">
        <f t="shared" si="81"/>
        <v>0</v>
      </c>
      <c r="K705">
        <f t="shared" si="82"/>
        <v>44.322704814320787</v>
      </c>
      <c r="L705">
        <f t="shared" si="83"/>
        <v>0</v>
      </c>
      <c r="Q705">
        <v>2.3460851442798299E-2</v>
      </c>
    </row>
    <row r="706" spans="1:17" x14ac:dyDescent="0.25">
      <c r="A706" s="1">
        <v>705</v>
      </c>
      <c r="B706" s="2">
        <v>42249</v>
      </c>
      <c r="C706" s="3">
        <v>836</v>
      </c>
      <c r="D706">
        <f t="shared" si="75"/>
        <v>-2.00723301106468E-2</v>
      </c>
      <c r="E706">
        <f t="shared" si="78"/>
        <v>3.968646958445696E-4</v>
      </c>
      <c r="F706">
        <f t="shared" si="76"/>
        <v>12.054249855718217</v>
      </c>
      <c r="G706">
        <f t="shared" si="77"/>
        <v>2.4894172828797294</v>
      </c>
      <c r="H706">
        <f t="shared" si="79"/>
        <v>-31.934569581813779</v>
      </c>
      <c r="I706">
        <f t="shared" si="80"/>
        <v>-17.120694208744151</v>
      </c>
      <c r="J706">
        <f t="shared" si="81"/>
        <v>0</v>
      </c>
      <c r="K706">
        <f t="shared" si="82"/>
        <v>14.813875373069628</v>
      </c>
      <c r="L706">
        <f t="shared" si="83"/>
        <v>0</v>
      </c>
      <c r="Q706">
        <v>2.2759964751357002E-2</v>
      </c>
    </row>
    <row r="707" spans="1:17" x14ac:dyDescent="0.25">
      <c r="A707" s="1">
        <v>706</v>
      </c>
      <c r="B707" s="2">
        <v>42250</v>
      </c>
      <c r="C707" s="3">
        <v>830</v>
      </c>
      <c r="D707">
        <f t="shared" si="75"/>
        <v>-7.2029122940579973E-3</v>
      </c>
      <c r="E707">
        <f t="shared" si="78"/>
        <v>3.9736128057011059E-4</v>
      </c>
      <c r="F707">
        <f t="shared" si="76"/>
        <v>18.748442976865864</v>
      </c>
      <c r="G707">
        <f t="shared" si="77"/>
        <v>2.9311107077344851</v>
      </c>
      <c r="H707">
        <f t="shared" si="79"/>
        <v>-31.616878339221586</v>
      </c>
      <c r="I707">
        <f t="shared" si="80"/>
        <v>-6.0216346778324858</v>
      </c>
      <c r="J707">
        <f t="shared" si="81"/>
        <v>0</v>
      </c>
      <c r="K707">
        <f t="shared" si="82"/>
        <v>25.595243661389098</v>
      </c>
      <c r="L707">
        <f t="shared" si="83"/>
        <v>0</v>
      </c>
      <c r="Q707">
        <v>2.2990414871236299E-2</v>
      </c>
    </row>
    <row r="708" spans="1:17" x14ac:dyDescent="0.25">
      <c r="A708" s="1">
        <v>707</v>
      </c>
      <c r="B708" s="2">
        <v>42251</v>
      </c>
      <c r="C708" s="3">
        <v>842.5</v>
      </c>
      <c r="D708">
        <f t="shared" ref="D708:D771" si="84">LN(C708/C707)</f>
        <v>1.4947961435873148E-2</v>
      </c>
      <c r="E708">
        <f t="shared" si="78"/>
        <v>3.7588914389833467E-4</v>
      </c>
      <c r="F708">
        <f t="shared" ref="F708:F771" si="85">_xlfn.NORM.DIST(D708,0,SQRT(E708),FALSE)</f>
        <v>15.286227506677699</v>
      </c>
      <c r="G708">
        <f t="shared" ref="G708:G771" si="86">LN(F708)</f>
        <v>2.7269522600461724</v>
      </c>
      <c r="H708">
        <f t="shared" si="79"/>
        <v>-30.564569298299023</v>
      </c>
      <c r="I708">
        <f t="shared" si="80"/>
        <v>12.406807991774713</v>
      </c>
      <c r="J708">
        <f t="shared" si="81"/>
        <v>0</v>
      </c>
      <c r="K708">
        <f t="shared" si="82"/>
        <v>42.971377290073733</v>
      </c>
      <c r="L708">
        <f t="shared" si="83"/>
        <v>0</v>
      </c>
      <c r="Q708">
        <v>2.2385885888818999E-2</v>
      </c>
    </row>
    <row r="709" spans="1:17" x14ac:dyDescent="0.25">
      <c r="A709" s="1">
        <v>708</v>
      </c>
      <c r="B709" s="2">
        <v>42254</v>
      </c>
      <c r="C709" s="3">
        <v>850</v>
      </c>
      <c r="D709">
        <f t="shared" si="84"/>
        <v>8.8626872578453243E-3</v>
      </c>
      <c r="E709">
        <f t="shared" ref="E709:E772" si="87">$O$3+$O$4*D708^2+$O$5*E708</f>
        <v>3.6702620337974719E-4</v>
      </c>
      <c r="F709">
        <f t="shared" si="85"/>
        <v>18.710693305052107</v>
      </c>
      <c r="G709">
        <f t="shared" si="86"/>
        <v>2.9290951949202637</v>
      </c>
      <c r="H709">
        <f t="shared" si="79"/>
        <v>-30.15208394570816</v>
      </c>
      <c r="I709">
        <f t="shared" si="80"/>
        <v>7.4668140147346858</v>
      </c>
      <c r="J709">
        <f t="shared" si="81"/>
        <v>0</v>
      </c>
      <c r="K709">
        <f t="shared" si="82"/>
        <v>37.618897960442844</v>
      </c>
      <c r="L709">
        <f t="shared" si="83"/>
        <v>0</v>
      </c>
      <c r="Q709">
        <v>2.17561238142438E-2</v>
      </c>
    </row>
    <row r="710" spans="1:17" x14ac:dyDescent="0.25">
      <c r="A710" s="1">
        <v>709</v>
      </c>
      <c r="B710" s="2">
        <v>42255</v>
      </c>
      <c r="C710" s="3">
        <v>821.5</v>
      </c>
      <c r="D710">
        <f t="shared" si="84"/>
        <v>-3.4104412007039404E-2</v>
      </c>
      <c r="E710">
        <f t="shared" si="87"/>
        <v>3.4989449499433053E-4</v>
      </c>
      <c r="F710">
        <f t="shared" si="85"/>
        <v>4.0467450308198174</v>
      </c>
      <c r="G710">
        <f t="shared" si="86"/>
        <v>1.3979128618877223</v>
      </c>
      <c r="H710">
        <f t="shared" si="79"/>
        <v>-29.48817912473957</v>
      </c>
      <c r="I710">
        <f t="shared" si="80"/>
        <v>-28.988750205983493</v>
      </c>
      <c r="J710">
        <f t="shared" si="81"/>
        <v>0</v>
      </c>
      <c r="K710">
        <f t="shared" si="82"/>
        <v>0.49942891875607742</v>
      </c>
      <c r="L710">
        <f t="shared" si="83"/>
        <v>0</v>
      </c>
      <c r="Q710">
        <v>2.1089346772565399E-2</v>
      </c>
    </row>
    <row r="711" spans="1:17" x14ac:dyDescent="0.25">
      <c r="A711" s="1">
        <v>710</v>
      </c>
      <c r="B711" s="2">
        <v>42256</v>
      </c>
      <c r="C711" s="3">
        <v>853</v>
      </c>
      <c r="D711">
        <f t="shared" si="84"/>
        <v>3.7627610014356272E-2</v>
      </c>
      <c r="E711">
        <f t="shared" si="87"/>
        <v>4.0201664242869211E-4</v>
      </c>
      <c r="F711">
        <f t="shared" si="85"/>
        <v>3.4200376685241998</v>
      </c>
      <c r="G711">
        <f t="shared" si="86"/>
        <v>1.2296515652022206</v>
      </c>
      <c r="H711">
        <f t="shared" si="79"/>
        <v>-31.347721785925348</v>
      </c>
      <c r="I711">
        <f t="shared" si="80"/>
        <v>30.911081626793678</v>
      </c>
      <c r="J711">
        <f t="shared" si="81"/>
        <v>0</v>
      </c>
      <c r="K711">
        <f t="shared" si="82"/>
        <v>62.258803412719026</v>
      </c>
      <c r="L711">
        <f t="shared" si="83"/>
        <v>0</v>
      </c>
      <c r="Q711">
        <v>2.31970369169936E-2</v>
      </c>
    </row>
    <row r="712" spans="1:17" x14ac:dyDescent="0.25">
      <c r="A712" s="1">
        <v>711</v>
      </c>
      <c r="B712" s="2">
        <v>42257</v>
      </c>
      <c r="C712" s="3">
        <v>845.5</v>
      </c>
      <c r="D712">
        <f t="shared" si="84"/>
        <v>-8.8313791530441124E-3</v>
      </c>
      <c r="E712">
        <f t="shared" si="87"/>
        <v>4.6532836482162602E-4</v>
      </c>
      <c r="F712">
        <f t="shared" si="85"/>
        <v>17.007264029109049</v>
      </c>
      <c r="G712">
        <f t="shared" si="86"/>
        <v>2.8336405486212941</v>
      </c>
      <c r="H712">
        <f t="shared" si="79"/>
        <v>-32.432826597391816</v>
      </c>
      <c r="I712">
        <f t="shared" si="80"/>
        <v>-7.533166417546628</v>
      </c>
      <c r="J712">
        <f t="shared" si="81"/>
        <v>0</v>
      </c>
      <c r="K712">
        <f t="shared" si="82"/>
        <v>24.899660179845188</v>
      </c>
      <c r="L712">
        <f t="shared" si="83"/>
        <v>0</v>
      </c>
      <c r="Q712">
        <v>2.31137209971542E-2</v>
      </c>
    </row>
    <row r="713" spans="1:17" x14ac:dyDescent="0.25">
      <c r="A713" s="1">
        <v>712</v>
      </c>
      <c r="B713" s="2">
        <v>42258</v>
      </c>
      <c r="C713" s="3">
        <v>874.5</v>
      </c>
      <c r="D713">
        <f t="shared" si="84"/>
        <v>3.3724126120021743E-2</v>
      </c>
      <c r="E713">
        <f t="shared" si="87"/>
        <v>4.3949398388615392E-4</v>
      </c>
      <c r="F713">
        <f t="shared" si="85"/>
        <v>5.2179853843746722</v>
      </c>
      <c r="G713">
        <f t="shared" si="86"/>
        <v>1.6521113857092096</v>
      </c>
      <c r="H713">
        <f t="shared" si="79"/>
        <v>-31.387531299787035</v>
      </c>
      <c r="I713">
        <f t="shared" si="80"/>
        <v>28.513748634478382</v>
      </c>
      <c r="J713">
        <f t="shared" si="81"/>
        <v>0</v>
      </c>
      <c r="K713">
        <f t="shared" si="82"/>
        <v>59.901279934265418</v>
      </c>
      <c r="L713">
        <f t="shared" si="83"/>
        <v>0</v>
      </c>
      <c r="Q713">
        <v>2.2567198272842301E-2</v>
      </c>
    </row>
    <row r="714" spans="1:17" x14ac:dyDescent="0.25">
      <c r="A714" s="1">
        <v>713</v>
      </c>
      <c r="B714" s="2">
        <v>42261</v>
      </c>
      <c r="C714" s="3">
        <v>868</v>
      </c>
      <c r="D714">
        <f t="shared" si="84"/>
        <v>-7.4605797983066094E-3</v>
      </c>
      <c r="E714">
        <f t="shared" si="87"/>
        <v>4.821043024830993E-4</v>
      </c>
      <c r="F714">
        <f t="shared" si="85"/>
        <v>17.150205311524132</v>
      </c>
      <c r="G714">
        <f t="shared" si="86"/>
        <v>2.8420101450577331</v>
      </c>
      <c r="H714">
        <f t="shared" si="79"/>
        <v>-32.21216133913039</v>
      </c>
      <c r="I714">
        <f t="shared" si="80"/>
        <v>-6.5242770336191303</v>
      </c>
      <c r="J714">
        <f t="shared" si="81"/>
        <v>0</v>
      </c>
      <c r="K714">
        <f t="shared" si="82"/>
        <v>25.687884305511261</v>
      </c>
      <c r="L714">
        <f t="shared" si="83"/>
        <v>0</v>
      </c>
      <c r="Q714">
        <v>2.2392065176022699E-2</v>
      </c>
    </row>
    <row r="715" spans="1:17" x14ac:dyDescent="0.25">
      <c r="A715" s="1">
        <v>714</v>
      </c>
      <c r="B715" s="2">
        <v>42262</v>
      </c>
      <c r="C715" s="3">
        <v>875.90002400000003</v>
      </c>
      <c r="D715">
        <f t="shared" si="84"/>
        <v>9.0602419090810172E-3</v>
      </c>
      <c r="E715">
        <f t="shared" si="87"/>
        <v>4.5339570797982639E-4</v>
      </c>
      <c r="F715">
        <f t="shared" si="85"/>
        <v>17.114196921960247</v>
      </c>
      <c r="G715">
        <f t="shared" si="86"/>
        <v>2.839908348413259</v>
      </c>
      <c r="H715">
        <f t="shared" si="79"/>
        <v>-31.173352554809707</v>
      </c>
      <c r="I715">
        <f t="shared" si="80"/>
        <v>7.8642899770823229</v>
      </c>
      <c r="J715">
        <f t="shared" si="81"/>
        <v>0</v>
      </c>
      <c r="K715">
        <f t="shared" si="82"/>
        <v>39.037642531892033</v>
      </c>
      <c r="L715">
        <f t="shared" si="83"/>
        <v>0</v>
      </c>
      <c r="Q715">
        <v>2.18322192335451E-2</v>
      </c>
    </row>
    <row r="716" spans="1:17" x14ac:dyDescent="0.25">
      <c r="A716" s="1">
        <v>715</v>
      </c>
      <c r="B716" s="2">
        <v>42263</v>
      </c>
      <c r="C716" s="3">
        <v>886</v>
      </c>
      <c r="D716">
        <f t="shared" si="84"/>
        <v>1.1464994035649791E-2</v>
      </c>
      <c r="E716">
        <f t="shared" si="87"/>
        <v>4.2886928454297638E-4</v>
      </c>
      <c r="F716">
        <f t="shared" si="85"/>
        <v>16.526966751112255</v>
      </c>
      <c r="G716">
        <f t="shared" si="86"/>
        <v>2.8049933953645834</v>
      </c>
      <c r="H716">
        <f t="shared" si="79"/>
        <v>-30.492918330290077</v>
      </c>
      <c r="I716">
        <f t="shared" si="80"/>
        <v>10.042188550985509</v>
      </c>
      <c r="J716">
        <f t="shared" si="81"/>
        <v>0</v>
      </c>
      <c r="K716">
        <f t="shared" si="82"/>
        <v>40.535106881275588</v>
      </c>
      <c r="L716">
        <f t="shared" si="83"/>
        <v>0</v>
      </c>
      <c r="Q716">
        <v>2.1163064231473801E-2</v>
      </c>
    </row>
    <row r="717" spans="1:17" x14ac:dyDescent="0.25">
      <c r="A717" s="1">
        <v>716</v>
      </c>
      <c r="B717" s="2">
        <v>42265</v>
      </c>
      <c r="C717" s="3">
        <v>899.09997599999997</v>
      </c>
      <c r="D717">
        <f t="shared" si="84"/>
        <v>1.4677285692285826E-2</v>
      </c>
      <c r="E717">
        <f t="shared" si="87"/>
        <v>4.095885174461795E-4</v>
      </c>
      <c r="F717">
        <f t="shared" si="85"/>
        <v>15.154017404674091</v>
      </c>
      <c r="G717">
        <f t="shared" si="86"/>
        <v>2.7182656720286547</v>
      </c>
      <c r="H717">
        <f t="shared" si="79"/>
        <v>-29.958109647080004</v>
      </c>
      <c r="I717">
        <f t="shared" si="80"/>
        <v>13.004075123365242</v>
      </c>
      <c r="J717">
        <f t="shared" si="81"/>
        <v>0</v>
      </c>
      <c r="K717">
        <f t="shared" si="82"/>
        <v>42.962184770445248</v>
      </c>
      <c r="L717">
        <f t="shared" si="83"/>
        <v>0</v>
      </c>
      <c r="Q717">
        <v>2.0554872242365199E-2</v>
      </c>
    </row>
    <row r="718" spans="1:17" x14ac:dyDescent="0.25">
      <c r="A718" s="1">
        <v>717</v>
      </c>
      <c r="B718" s="2">
        <v>42268</v>
      </c>
      <c r="C718" s="3">
        <v>905</v>
      </c>
      <c r="D718">
        <f t="shared" si="84"/>
        <v>6.5407074025593112E-3</v>
      </c>
      <c r="E718">
        <f t="shared" si="87"/>
        <v>3.9725317276371509E-4</v>
      </c>
      <c r="F718">
        <f t="shared" si="85"/>
        <v>18.966685018359659</v>
      </c>
      <c r="G718">
        <f t="shared" si="86"/>
        <v>2.9426840200397879</v>
      </c>
      <c r="H718">
        <f t="shared" si="79"/>
        <v>-29.618144362080773</v>
      </c>
      <c r="I718">
        <f t="shared" si="80"/>
        <v>5.8807498686640987</v>
      </c>
      <c r="J718">
        <f t="shared" si="81"/>
        <v>0</v>
      </c>
      <c r="K718">
        <f t="shared" si="82"/>
        <v>35.498894230744874</v>
      </c>
      <c r="L718">
        <f t="shared" si="83"/>
        <v>0</v>
      </c>
      <c r="Q718">
        <v>2.0025527150039999E-2</v>
      </c>
    </row>
    <row r="719" spans="1:17" x14ac:dyDescent="0.25">
      <c r="A719" s="1">
        <v>718</v>
      </c>
      <c r="B719" s="2">
        <v>42269</v>
      </c>
      <c r="C719" s="3">
        <v>919</v>
      </c>
      <c r="D719">
        <f t="shared" si="84"/>
        <v>1.5351178655760977E-2</v>
      </c>
      <c r="E719">
        <f t="shared" si="87"/>
        <v>3.7522210308276008E-4</v>
      </c>
      <c r="F719">
        <f t="shared" si="85"/>
        <v>15.044795102136549</v>
      </c>
      <c r="G719">
        <f t="shared" si="86"/>
        <v>2.7110320909887076</v>
      </c>
      <c r="H719">
        <f t="shared" si="79"/>
        <v>-28.933402945228632</v>
      </c>
      <c r="I719">
        <f t="shared" si="80"/>
        <v>13.892816683463684</v>
      </c>
      <c r="J719">
        <f t="shared" si="81"/>
        <v>0</v>
      </c>
      <c r="K719">
        <f t="shared" si="82"/>
        <v>42.826219628692314</v>
      </c>
      <c r="L719">
        <f t="shared" si="83"/>
        <v>0</v>
      </c>
      <c r="Q719">
        <v>1.9435021877934899E-2</v>
      </c>
    </row>
    <row r="720" spans="1:17" x14ac:dyDescent="0.25">
      <c r="A720" s="1">
        <v>719</v>
      </c>
      <c r="B720" s="2">
        <v>42270</v>
      </c>
      <c r="C720" s="3">
        <v>875</v>
      </c>
      <c r="D720">
        <f t="shared" si="84"/>
        <v>-4.9062235998072627E-2</v>
      </c>
      <c r="E720">
        <f t="shared" si="87"/>
        <v>3.6718107846897118E-4</v>
      </c>
      <c r="F720">
        <f t="shared" si="85"/>
        <v>0.78511472901313495</v>
      </c>
      <c r="G720">
        <f t="shared" si="86"/>
        <v>-0.24192542026974542</v>
      </c>
      <c r="H720">
        <f t="shared" si="79"/>
        <v>-28.69850959412522</v>
      </c>
      <c r="I720">
        <f t="shared" si="80"/>
        <v>-45.088194882228741</v>
      </c>
      <c r="J720">
        <f t="shared" si="81"/>
        <v>1</v>
      </c>
      <c r="K720">
        <f t="shared" si="82"/>
        <v>0</v>
      </c>
      <c r="L720">
        <f t="shared" si="83"/>
        <v>-16.389685288103522</v>
      </c>
      <c r="Q720">
        <v>1.8983571805037999E-2</v>
      </c>
    </row>
    <row r="721" spans="1:17" x14ac:dyDescent="0.25">
      <c r="A721" s="1">
        <v>720</v>
      </c>
      <c r="B721" s="2">
        <v>42271</v>
      </c>
      <c r="C721" s="3">
        <v>908</v>
      </c>
      <c r="D721">
        <f t="shared" si="84"/>
        <v>3.7020492243678961E-2</v>
      </c>
      <c r="E721">
        <f t="shared" si="87"/>
        <v>4.9548025024889189E-4</v>
      </c>
      <c r="F721">
        <f t="shared" si="85"/>
        <v>4.4953087640015603</v>
      </c>
      <c r="G721">
        <f t="shared" si="86"/>
        <v>1.5030343561098933</v>
      </c>
      <c r="H721">
        <f t="shared" si="79"/>
        <v>-34.78976649323868</v>
      </c>
      <c r="I721">
        <f t="shared" si="80"/>
        <v>32.392930713219094</v>
      </c>
      <c r="J721">
        <f t="shared" si="81"/>
        <v>0</v>
      </c>
      <c r="K721">
        <f t="shared" si="82"/>
        <v>67.182697206457775</v>
      </c>
      <c r="L721">
        <f t="shared" si="83"/>
        <v>0</v>
      </c>
      <c r="Q721">
        <v>2.4170050538072901E-2</v>
      </c>
    </row>
    <row r="722" spans="1:17" x14ac:dyDescent="0.25">
      <c r="A722" s="1">
        <v>721</v>
      </c>
      <c r="B722" s="2">
        <v>42275</v>
      </c>
      <c r="C722" s="3">
        <v>926.90002400000003</v>
      </c>
      <c r="D722">
        <f t="shared" si="84"/>
        <v>2.0601332173254217E-2</v>
      </c>
      <c r="E722">
        <f t="shared" si="87"/>
        <v>5.4771979844987057E-4</v>
      </c>
      <c r="F722">
        <f t="shared" si="85"/>
        <v>11.570940918096124</v>
      </c>
      <c r="G722">
        <f t="shared" si="86"/>
        <v>2.4484968618485072</v>
      </c>
      <c r="H722">
        <f t="shared" si="79"/>
        <v>-35.831812859022541</v>
      </c>
      <c r="I722">
        <f t="shared" si="80"/>
        <v>18.70600961331483</v>
      </c>
      <c r="J722">
        <f t="shared" si="81"/>
        <v>0</v>
      </c>
      <c r="K722">
        <f t="shared" si="82"/>
        <v>54.537822472337368</v>
      </c>
      <c r="L722">
        <f t="shared" si="83"/>
        <v>0</v>
      </c>
      <c r="Q722">
        <v>2.39892698867363E-2</v>
      </c>
    </row>
    <row r="723" spans="1:17" x14ac:dyDescent="0.25">
      <c r="A723" s="1">
        <v>722</v>
      </c>
      <c r="B723" s="2">
        <v>42276</v>
      </c>
      <c r="C723" s="3">
        <v>912.79998799999998</v>
      </c>
      <c r="D723">
        <f t="shared" si="84"/>
        <v>-1.5328925373044588E-2</v>
      </c>
      <c r="E723">
        <f t="shared" si="87"/>
        <v>5.3625825270824589E-4</v>
      </c>
      <c r="F723">
        <f t="shared" si="85"/>
        <v>13.838027105189621</v>
      </c>
      <c r="G723">
        <f t="shared" si="86"/>
        <v>2.6274203898252155</v>
      </c>
      <c r="H723">
        <f t="shared" si="79"/>
        <v>-35.62757846874451</v>
      </c>
      <c r="I723">
        <f t="shared" si="80"/>
        <v>-14.208381296169238</v>
      </c>
      <c r="J723">
        <f t="shared" si="81"/>
        <v>0</v>
      </c>
      <c r="K723">
        <f t="shared" si="82"/>
        <v>21.419197172575274</v>
      </c>
      <c r="L723">
        <f t="shared" si="83"/>
        <v>0</v>
      </c>
      <c r="Q723">
        <v>2.3366168790400901E-2</v>
      </c>
    </row>
    <row r="724" spans="1:17" x14ac:dyDescent="0.25">
      <c r="A724" s="1">
        <v>723</v>
      </c>
      <c r="B724" s="2">
        <v>42277</v>
      </c>
      <c r="C724" s="3">
        <v>956.84997599999997</v>
      </c>
      <c r="D724">
        <f t="shared" si="84"/>
        <v>4.7129828872269484E-2</v>
      </c>
      <c r="E724">
        <f t="shared" si="87"/>
        <v>5.1397476591385431E-4</v>
      </c>
      <c r="F724">
        <f t="shared" si="85"/>
        <v>2.027701701343648</v>
      </c>
      <c r="G724">
        <f t="shared" si="86"/>
        <v>0.70690298484289715</v>
      </c>
      <c r="H724">
        <f t="shared" si="79"/>
        <v>-34.79045681187548</v>
      </c>
      <c r="I724">
        <f t="shared" si="80"/>
        <v>43.020107229049636</v>
      </c>
      <c r="J724">
        <f t="shared" si="81"/>
        <v>0</v>
      </c>
      <c r="K724">
        <f t="shared" si="82"/>
        <v>77.810564040925115</v>
      </c>
      <c r="L724">
        <f t="shared" si="83"/>
        <v>0</v>
      </c>
      <c r="Q724">
        <v>2.3169603577384699E-2</v>
      </c>
    </row>
    <row r="725" spans="1:17" x14ac:dyDescent="0.25">
      <c r="A725" s="1">
        <v>724</v>
      </c>
      <c r="B725" s="2">
        <v>42278</v>
      </c>
      <c r="C725" s="3">
        <v>950</v>
      </c>
      <c r="D725">
        <f t="shared" si="84"/>
        <v>-7.1846296791858826E-3</v>
      </c>
      <c r="E725">
        <f t="shared" si="87"/>
        <v>6.1771955013889285E-4</v>
      </c>
      <c r="F725">
        <f t="shared" si="85"/>
        <v>15.394612984565981</v>
      </c>
      <c r="G725">
        <f t="shared" si="86"/>
        <v>2.7340176420261098</v>
      </c>
      <c r="H725">
        <f t="shared" si="79"/>
        <v>-36.970526342496022</v>
      </c>
      <c r="I725">
        <f t="shared" si="80"/>
        <v>-6.874612736097899</v>
      </c>
      <c r="J725">
        <f t="shared" si="81"/>
        <v>0</v>
      </c>
      <c r="K725">
        <f t="shared" si="82"/>
        <v>30.095913606398124</v>
      </c>
      <c r="L725">
        <f t="shared" si="83"/>
        <v>0</v>
      </c>
      <c r="Q725">
        <v>2.3487991495525499E-2</v>
      </c>
    </row>
    <row r="726" spans="1:17" x14ac:dyDescent="0.25">
      <c r="A726" s="1">
        <v>725</v>
      </c>
      <c r="B726" s="2">
        <v>42282</v>
      </c>
      <c r="C726" s="3">
        <v>957.59997599999997</v>
      </c>
      <c r="D726">
        <f t="shared" si="84"/>
        <v>7.9681445865198101E-3</v>
      </c>
      <c r="E726">
        <f t="shared" si="87"/>
        <v>5.7680027006999949E-4</v>
      </c>
      <c r="F726">
        <f t="shared" si="85"/>
        <v>15.721531176986646</v>
      </c>
      <c r="G726">
        <f t="shared" si="86"/>
        <v>2.755031185373884</v>
      </c>
      <c r="H726">
        <f t="shared" si="79"/>
        <v>-35.715416751025046</v>
      </c>
      <c r="I726">
        <f t="shared" si="80"/>
        <v>7.5697373571938193</v>
      </c>
      <c r="J726">
        <f t="shared" si="81"/>
        <v>0</v>
      </c>
      <c r="K726">
        <f t="shared" si="82"/>
        <v>43.285154108218862</v>
      </c>
      <c r="L726">
        <f t="shared" si="83"/>
        <v>0</v>
      </c>
      <c r="Q726">
        <v>2.28542100470485E-2</v>
      </c>
    </row>
    <row r="727" spans="1:17" x14ac:dyDescent="0.25">
      <c r="A727" s="1">
        <v>726</v>
      </c>
      <c r="B727" s="2">
        <v>42283</v>
      </c>
      <c r="C727" s="3">
        <v>964</v>
      </c>
      <c r="D727">
        <f t="shared" si="84"/>
        <v>6.6611654294391736E-3</v>
      </c>
      <c r="E727">
        <f t="shared" si="87"/>
        <v>5.4023072985872505E-4</v>
      </c>
      <c r="F727">
        <f t="shared" si="85"/>
        <v>16.473479008014522</v>
      </c>
      <c r="G727">
        <f t="shared" si="86"/>
        <v>2.8017517549136262</v>
      </c>
      <c r="H727">
        <f t="shared" si="79"/>
        <v>-34.84834927801657</v>
      </c>
      <c r="I727">
        <f t="shared" si="80"/>
        <v>6.3787318553629824</v>
      </c>
      <c r="J727">
        <f t="shared" si="81"/>
        <v>0</v>
      </c>
      <c r="K727">
        <f t="shared" si="82"/>
        <v>41.227081133379556</v>
      </c>
      <c r="L727">
        <f t="shared" si="83"/>
        <v>0</v>
      </c>
      <c r="Q727">
        <v>2.21223970205458E-2</v>
      </c>
    </row>
    <row r="728" spans="1:17" x14ac:dyDescent="0.25">
      <c r="A728" s="1">
        <v>727</v>
      </c>
      <c r="B728" s="2">
        <v>42284</v>
      </c>
      <c r="C728" s="3">
        <v>952.75</v>
      </c>
      <c r="D728">
        <f t="shared" si="84"/>
        <v>-1.1738754856575976E-2</v>
      </c>
      <c r="E728">
        <f t="shared" si="87"/>
        <v>5.0569154019196555E-4</v>
      </c>
      <c r="F728">
        <f t="shared" si="85"/>
        <v>15.480882202284047</v>
      </c>
      <c r="G728">
        <f t="shared" si="86"/>
        <v>2.7396058563493542</v>
      </c>
      <c r="H728">
        <f t="shared" si="79"/>
        <v>-33.967978256375496</v>
      </c>
      <c r="I728">
        <f t="shared" si="80"/>
        <v>-11.31615968173924</v>
      </c>
      <c r="J728">
        <f t="shared" si="81"/>
        <v>0</v>
      </c>
      <c r="K728">
        <f t="shared" si="82"/>
        <v>22.651818574636255</v>
      </c>
      <c r="L728">
        <f t="shared" si="83"/>
        <v>0</v>
      </c>
      <c r="Q728">
        <v>2.1420359858476901E-2</v>
      </c>
    </row>
    <row r="729" spans="1:17" x14ac:dyDescent="0.25">
      <c r="A729" s="1">
        <v>728</v>
      </c>
      <c r="B729" s="2">
        <v>42285</v>
      </c>
      <c r="C729" s="3">
        <v>951</v>
      </c>
      <c r="D729">
        <f t="shared" si="84"/>
        <v>-1.8384772085792988E-3</v>
      </c>
      <c r="E729">
        <f t="shared" si="87"/>
        <v>4.800335247646163E-4</v>
      </c>
      <c r="F729">
        <f t="shared" si="85"/>
        <v>18.144512757500465</v>
      </c>
      <c r="G729">
        <f t="shared" si="86"/>
        <v>2.8983681875902723</v>
      </c>
      <c r="H729">
        <f t="shared" si="79"/>
        <v>-33.121083437276539</v>
      </c>
      <c r="I729">
        <f t="shared" si="80"/>
        <v>-1.751609160473927</v>
      </c>
      <c r="J729">
        <f t="shared" si="81"/>
        <v>0</v>
      </c>
      <c r="K729">
        <f t="shared" si="82"/>
        <v>31.369474276802613</v>
      </c>
      <c r="L729">
        <f t="shared" si="83"/>
        <v>0</v>
      </c>
      <c r="Q729">
        <v>2.11329280779931E-2</v>
      </c>
    </row>
    <row r="730" spans="1:17" x14ac:dyDescent="0.25">
      <c r="A730" s="1">
        <v>729</v>
      </c>
      <c r="B730" s="2">
        <v>42286</v>
      </c>
      <c r="C730" s="3">
        <v>954.79998799999998</v>
      </c>
      <c r="D730">
        <f t="shared" si="84"/>
        <v>3.9878193512075701E-3</v>
      </c>
      <c r="E730">
        <f t="shared" si="87"/>
        <v>4.4824203629691692E-4</v>
      </c>
      <c r="F730">
        <f t="shared" si="85"/>
        <v>18.511850669131753</v>
      </c>
      <c r="G730">
        <f t="shared" si="86"/>
        <v>2.918411103712419</v>
      </c>
      <c r="H730">
        <f t="shared" si="79"/>
        <v>-32.055777514289787</v>
      </c>
      <c r="I730">
        <f t="shared" si="80"/>
        <v>3.7924162029983992</v>
      </c>
      <c r="J730">
        <f t="shared" si="81"/>
        <v>0</v>
      </c>
      <c r="K730">
        <f t="shared" si="82"/>
        <v>35.848193717288183</v>
      </c>
      <c r="L730">
        <f t="shared" si="83"/>
        <v>0</v>
      </c>
      <c r="Q730">
        <v>2.0490846310739799E-2</v>
      </c>
    </row>
    <row r="731" spans="1:17" x14ac:dyDescent="0.25">
      <c r="A731" s="1">
        <v>730</v>
      </c>
      <c r="B731" s="2">
        <v>42289</v>
      </c>
      <c r="C731" s="3">
        <v>944</v>
      </c>
      <c r="D731">
        <f t="shared" si="84"/>
        <v>-1.1375715751097127E-2</v>
      </c>
      <c r="E731">
        <f t="shared" si="87"/>
        <v>4.2003603617772367E-4</v>
      </c>
      <c r="F731">
        <f t="shared" si="85"/>
        <v>16.686564335760163</v>
      </c>
      <c r="G731">
        <f t="shared" si="86"/>
        <v>2.814603864821319</v>
      </c>
      <c r="H731">
        <f t="shared" si="79"/>
        <v>-31.197794956110751</v>
      </c>
      <c r="I731">
        <f t="shared" si="80"/>
        <v>-10.861533262638948</v>
      </c>
      <c r="J731">
        <f t="shared" si="81"/>
        <v>0</v>
      </c>
      <c r="K731">
        <f t="shared" si="82"/>
        <v>20.336261693471805</v>
      </c>
      <c r="L731">
        <f t="shared" si="83"/>
        <v>0</v>
      </c>
      <c r="Q731">
        <v>1.9863034285387701E-2</v>
      </c>
    </row>
    <row r="732" spans="1:17" x14ac:dyDescent="0.25">
      <c r="A732" s="1">
        <v>731</v>
      </c>
      <c r="B732" s="2">
        <v>42290</v>
      </c>
      <c r="C732" s="3">
        <v>948</v>
      </c>
      <c r="D732">
        <f t="shared" si="84"/>
        <v>4.2283361095211049E-3</v>
      </c>
      <c r="E732">
        <f t="shared" si="87"/>
        <v>4.0140679600919312E-4</v>
      </c>
      <c r="F732">
        <f t="shared" si="85"/>
        <v>19.473583475298486</v>
      </c>
      <c r="G732">
        <f t="shared" si="86"/>
        <v>2.9690588535683724</v>
      </c>
      <c r="H732">
        <f t="shared" si="79"/>
        <v>-30.537528916131574</v>
      </c>
      <c r="I732">
        <f t="shared" si="80"/>
        <v>3.9915492873879233</v>
      </c>
      <c r="J732">
        <f t="shared" si="81"/>
        <v>0</v>
      </c>
      <c r="K732">
        <f t="shared" si="82"/>
        <v>34.529078203519497</v>
      </c>
      <c r="L732">
        <f t="shared" si="83"/>
        <v>0</v>
      </c>
      <c r="Q732">
        <v>1.9665092548124499E-2</v>
      </c>
    </row>
    <row r="733" spans="1:17" x14ac:dyDescent="0.25">
      <c r="A733" s="1">
        <v>732</v>
      </c>
      <c r="B733" s="2">
        <v>42291</v>
      </c>
      <c r="C733" s="3">
        <v>947</v>
      </c>
      <c r="D733">
        <f t="shared" si="84"/>
        <v>-1.0554090689436032E-3</v>
      </c>
      <c r="E733">
        <f t="shared" si="87"/>
        <v>3.7745405677099036E-4</v>
      </c>
      <c r="F733">
        <f t="shared" si="85"/>
        <v>20.503934381366015</v>
      </c>
      <c r="G733">
        <f t="shared" si="86"/>
        <v>3.02061678877212</v>
      </c>
      <c r="H733">
        <f t="shared" si="79"/>
        <v>-29.758756347239544</v>
      </c>
      <c r="I733">
        <f t="shared" si="80"/>
        <v>-1.0005277973585358</v>
      </c>
      <c r="J733">
        <f t="shared" si="81"/>
        <v>0</v>
      </c>
      <c r="K733">
        <f t="shared" si="82"/>
        <v>28.758228549881007</v>
      </c>
      <c r="L733">
        <f t="shared" si="83"/>
        <v>0</v>
      </c>
      <c r="Q733">
        <v>1.9082731424492801E-2</v>
      </c>
    </row>
    <row r="734" spans="1:17" x14ac:dyDescent="0.25">
      <c r="A734" s="1">
        <v>733</v>
      </c>
      <c r="B734" s="2">
        <v>42292</v>
      </c>
      <c r="C734" s="3">
        <v>953.90002400000003</v>
      </c>
      <c r="D734">
        <f t="shared" si="84"/>
        <v>7.2597761249538076E-3</v>
      </c>
      <c r="E734">
        <f t="shared" si="87"/>
        <v>3.545662588269699E-4</v>
      </c>
      <c r="F734">
        <f t="shared" si="85"/>
        <v>19.669059988768822</v>
      </c>
      <c r="G734">
        <f t="shared" si="86"/>
        <v>2.979046842177631</v>
      </c>
      <c r="H734">
        <f t="shared" si="79"/>
        <v>-28.88520057020682</v>
      </c>
      <c r="I734">
        <f t="shared" si="80"/>
        <v>6.8750079903312562</v>
      </c>
      <c r="J734">
        <f t="shared" si="81"/>
        <v>0</v>
      </c>
      <c r="K734">
        <f t="shared" si="82"/>
        <v>35.760208560538075</v>
      </c>
      <c r="L734">
        <f t="shared" si="83"/>
        <v>0</v>
      </c>
      <c r="Q734">
        <v>1.85421250727505E-2</v>
      </c>
    </row>
    <row r="735" spans="1:17" x14ac:dyDescent="0.25">
      <c r="A735" s="1">
        <v>734</v>
      </c>
      <c r="B735" s="2">
        <v>42293</v>
      </c>
      <c r="C735" s="3">
        <v>958</v>
      </c>
      <c r="D735">
        <f t="shared" si="84"/>
        <v>4.2889086598283796E-3</v>
      </c>
      <c r="E735">
        <f t="shared" si="87"/>
        <v>3.3691906258264347E-4</v>
      </c>
      <c r="F735">
        <f t="shared" si="85"/>
        <v>21.149091057082085</v>
      </c>
      <c r="G735">
        <f t="shared" si="86"/>
        <v>3.0515969285443036</v>
      </c>
      <c r="H735">
        <f t="shared" si="79"/>
        <v>-28.30692958182831</v>
      </c>
      <c r="I735">
        <f t="shared" si="80"/>
        <v>4.0911900735440989</v>
      </c>
      <c r="J735">
        <f t="shared" si="81"/>
        <v>0</v>
      </c>
      <c r="K735">
        <f t="shared" si="82"/>
        <v>32.398119655372412</v>
      </c>
      <c r="L735">
        <f t="shared" si="83"/>
        <v>0</v>
      </c>
      <c r="Q735">
        <v>1.8039479500173601E-2</v>
      </c>
    </row>
    <row r="736" spans="1:17" x14ac:dyDescent="0.25">
      <c r="A736" s="1">
        <v>735</v>
      </c>
      <c r="B736" s="2">
        <v>42296</v>
      </c>
      <c r="C736" s="3">
        <v>964.5</v>
      </c>
      <c r="D736">
        <f t="shared" si="84"/>
        <v>6.7620543749231706E-3</v>
      </c>
      <c r="E736">
        <f t="shared" si="87"/>
        <v>3.1868493604223121E-4</v>
      </c>
      <c r="F736">
        <f t="shared" si="85"/>
        <v>20.800448311384876</v>
      </c>
      <c r="G736">
        <f t="shared" si="86"/>
        <v>3.0349745399069654</v>
      </c>
      <c r="H736">
        <f t="shared" si="79"/>
        <v>-27.653819313218179</v>
      </c>
      <c r="I736">
        <f t="shared" si="80"/>
        <v>6.4780480911763973</v>
      </c>
      <c r="J736">
        <f t="shared" si="81"/>
        <v>0</v>
      </c>
      <c r="K736">
        <f t="shared" si="82"/>
        <v>34.131867404394576</v>
      </c>
      <c r="L736">
        <f t="shared" si="83"/>
        <v>0</v>
      </c>
      <c r="Q736">
        <v>1.7547841763310201E-2</v>
      </c>
    </row>
    <row r="737" spans="1:17" x14ac:dyDescent="0.25">
      <c r="A737" s="1">
        <v>736</v>
      </c>
      <c r="B737" s="2">
        <v>42297</v>
      </c>
      <c r="C737" s="3">
        <v>960.5</v>
      </c>
      <c r="D737">
        <f t="shared" si="84"/>
        <v>-4.1558501371724193E-3</v>
      </c>
      <c r="E737">
        <f t="shared" si="87"/>
        <v>3.037657615990526E-4</v>
      </c>
      <c r="F737">
        <f t="shared" si="85"/>
        <v>22.248175402667574</v>
      </c>
      <c r="G737">
        <f t="shared" si="86"/>
        <v>3.1022600008752157</v>
      </c>
      <c r="H737">
        <f t="shared" si="79"/>
        <v>-27.12893515608954</v>
      </c>
      <c r="I737">
        <f t="shared" si="80"/>
        <v>-4.0083174573027982</v>
      </c>
      <c r="J737">
        <f t="shared" si="81"/>
        <v>0</v>
      </c>
      <c r="K737">
        <f t="shared" si="82"/>
        <v>23.120617698786742</v>
      </c>
      <c r="L737">
        <f t="shared" si="83"/>
        <v>0</v>
      </c>
      <c r="Q737">
        <v>1.7098759869652001E-2</v>
      </c>
    </row>
    <row r="738" spans="1:17" x14ac:dyDescent="0.25">
      <c r="A738" s="1">
        <v>737</v>
      </c>
      <c r="B738" s="2">
        <v>42298</v>
      </c>
      <c r="C738" s="3">
        <v>958</v>
      </c>
      <c r="D738">
        <f t="shared" si="84"/>
        <v>-2.6062042377507531E-3</v>
      </c>
      <c r="E738">
        <f t="shared" si="87"/>
        <v>2.883848366918769E-4</v>
      </c>
      <c r="F738">
        <f t="shared" si="85"/>
        <v>23.217176710212033</v>
      </c>
      <c r="G738">
        <f t="shared" si="86"/>
        <v>3.1448923801697473</v>
      </c>
      <c r="H738">
        <f t="shared" si="79"/>
        <v>-26.453741615991053</v>
      </c>
      <c r="I738">
        <f t="shared" si="80"/>
        <v>-2.5032591703595983</v>
      </c>
      <c r="J738">
        <f t="shared" si="81"/>
        <v>0</v>
      </c>
      <c r="K738">
        <f t="shared" si="82"/>
        <v>23.950482445631454</v>
      </c>
      <c r="L738">
        <f t="shared" si="83"/>
        <v>0</v>
      </c>
      <c r="Q738">
        <v>1.6742636016886501E-2</v>
      </c>
    </row>
    <row r="739" spans="1:17" x14ac:dyDescent="0.25">
      <c r="A739" s="1">
        <v>738</v>
      </c>
      <c r="B739" s="2">
        <v>42300</v>
      </c>
      <c r="C739" s="3">
        <v>957.45001200000002</v>
      </c>
      <c r="D739">
        <f t="shared" si="84"/>
        <v>-5.742650673930341E-4</v>
      </c>
      <c r="E739">
        <f t="shared" si="87"/>
        <v>2.737056498702633E-4</v>
      </c>
      <c r="F739">
        <f t="shared" si="85"/>
        <v>24.099417748857466</v>
      </c>
      <c r="G739">
        <f t="shared" si="86"/>
        <v>3.1821876804063112</v>
      </c>
      <c r="H739">
        <f t="shared" si="79"/>
        <v>-25.791430347467852</v>
      </c>
      <c r="I739">
        <f t="shared" si="80"/>
        <v>-0.5501459345625267</v>
      </c>
      <c r="J739">
        <f t="shared" si="81"/>
        <v>0</v>
      </c>
      <c r="K739">
        <f t="shared" si="82"/>
        <v>25.241284412905326</v>
      </c>
      <c r="L739">
        <f t="shared" si="83"/>
        <v>0</v>
      </c>
      <c r="Q739">
        <v>1.6366055388612199E-2</v>
      </c>
    </row>
    <row r="740" spans="1:17" x14ac:dyDescent="0.25">
      <c r="A740" s="1">
        <v>739</v>
      </c>
      <c r="B740" s="2">
        <v>42303</v>
      </c>
      <c r="C740" s="3">
        <v>964</v>
      </c>
      <c r="D740">
        <f t="shared" si="84"/>
        <v>6.8177817070781714E-3</v>
      </c>
      <c r="E740">
        <f t="shared" si="87"/>
        <v>2.5991718467413804E-4</v>
      </c>
      <c r="F740">
        <f t="shared" si="85"/>
        <v>22.628676862740662</v>
      </c>
      <c r="G740">
        <f t="shared" si="86"/>
        <v>3.1192179896524443</v>
      </c>
      <c r="H740">
        <f t="shared" si="79"/>
        <v>-25.163544079104195</v>
      </c>
      <c r="I740">
        <f t="shared" si="80"/>
        <v>6.5276851772553757</v>
      </c>
      <c r="J740">
        <f t="shared" si="81"/>
        <v>0</v>
      </c>
      <c r="K740">
        <f t="shared" si="82"/>
        <v>31.69122925635957</v>
      </c>
      <c r="L740">
        <f t="shared" si="83"/>
        <v>0</v>
      </c>
      <c r="Q740">
        <v>1.5976799927315901E-2</v>
      </c>
    </row>
    <row r="741" spans="1:17" x14ac:dyDescent="0.25">
      <c r="A741" s="1">
        <v>740</v>
      </c>
      <c r="B741" s="2">
        <v>42304</v>
      </c>
      <c r="C741" s="3">
        <v>955.20001200000002</v>
      </c>
      <c r="D741">
        <f t="shared" si="84"/>
        <v>-9.1705394093939841E-3</v>
      </c>
      <c r="E741">
        <f t="shared" si="87"/>
        <v>2.5022729155791263E-4</v>
      </c>
      <c r="F741">
        <f t="shared" si="85"/>
        <v>21.318752933681274</v>
      </c>
      <c r="G741">
        <f t="shared" si="86"/>
        <v>3.0595871047951886</v>
      </c>
      <c r="H741">
        <f t="shared" si="79"/>
        <v>-24.773827581421116</v>
      </c>
      <c r="I741">
        <f t="shared" si="80"/>
        <v>-8.8403999906558006</v>
      </c>
      <c r="J741">
        <f t="shared" si="81"/>
        <v>0</v>
      </c>
      <c r="K741">
        <f t="shared" si="82"/>
        <v>15.933427590765316</v>
      </c>
      <c r="L741">
        <f t="shared" si="83"/>
        <v>0</v>
      </c>
      <c r="Q741">
        <v>1.56224870924221E-2</v>
      </c>
    </row>
    <row r="742" spans="1:17" x14ac:dyDescent="0.25">
      <c r="A742" s="1">
        <v>741</v>
      </c>
      <c r="B742" s="2">
        <v>42305</v>
      </c>
      <c r="C742" s="3">
        <v>949</v>
      </c>
      <c r="D742">
        <f t="shared" si="84"/>
        <v>-6.5119565912237897E-3</v>
      </c>
      <c r="E742">
        <f t="shared" si="87"/>
        <v>2.4374141539441232E-4</v>
      </c>
      <c r="F742">
        <f t="shared" si="85"/>
        <v>23.424299754503057</v>
      </c>
      <c r="G742">
        <f t="shared" si="86"/>
        <v>3.1537739345934974</v>
      </c>
      <c r="H742">
        <f t="shared" si="79"/>
        <v>-24.531031869627778</v>
      </c>
      <c r="I742">
        <f t="shared" si="80"/>
        <v>-6.220221014080443</v>
      </c>
      <c r="J742">
        <f t="shared" si="81"/>
        <v>0</v>
      </c>
      <c r="K742">
        <f t="shared" si="82"/>
        <v>18.310810855547334</v>
      </c>
      <c r="L742">
        <f t="shared" si="83"/>
        <v>0</v>
      </c>
      <c r="Q742">
        <v>1.56118940456137E-2</v>
      </c>
    </row>
    <row r="743" spans="1:17" x14ac:dyDescent="0.25">
      <c r="A743" s="1">
        <v>742</v>
      </c>
      <c r="B743" s="2">
        <v>42306</v>
      </c>
      <c r="C743" s="3">
        <v>920.04998799999998</v>
      </c>
      <c r="D743">
        <f t="shared" si="84"/>
        <v>-3.0980795260314071E-2</v>
      </c>
      <c r="E743">
        <f t="shared" si="87"/>
        <v>2.3522323883347533E-4</v>
      </c>
      <c r="F743">
        <f t="shared" si="85"/>
        <v>3.3815666093811667</v>
      </c>
      <c r="G743">
        <f t="shared" si="86"/>
        <v>1.2183390960145621</v>
      </c>
      <c r="H743">
        <f t="shared" si="79"/>
        <v>-24.120259708114258</v>
      </c>
      <c r="I743">
        <f t="shared" si="80"/>
        <v>-29.400774702038053</v>
      </c>
      <c r="J743">
        <f t="shared" si="81"/>
        <v>1</v>
      </c>
      <c r="K743">
        <f t="shared" si="82"/>
        <v>0</v>
      </c>
      <c r="L743">
        <f t="shared" si="83"/>
        <v>-5.280514993923795</v>
      </c>
      <c r="Q743">
        <v>1.54507606523035E-2</v>
      </c>
    </row>
    <row r="744" spans="1:17" x14ac:dyDescent="0.25">
      <c r="A744" s="1">
        <v>743</v>
      </c>
      <c r="B744" s="2">
        <v>42307</v>
      </c>
      <c r="C744" s="3">
        <v>914</v>
      </c>
      <c r="D744">
        <f t="shared" si="84"/>
        <v>-6.5974318954638046E-3</v>
      </c>
      <c r="E744">
        <f t="shared" si="87"/>
        <v>2.8475839589983643E-4</v>
      </c>
      <c r="F744">
        <f t="shared" si="85"/>
        <v>21.90182180323033</v>
      </c>
      <c r="G744">
        <f t="shared" si="86"/>
        <v>3.0865698207246939</v>
      </c>
      <c r="H744">
        <f t="shared" si="79"/>
        <v>-27.440329942575609</v>
      </c>
      <c r="I744">
        <f t="shared" si="80"/>
        <v>-6.0699671362522905</v>
      </c>
      <c r="J744">
        <f t="shared" si="81"/>
        <v>0</v>
      </c>
      <c r="K744">
        <f t="shared" si="82"/>
        <v>21.370362806323318</v>
      </c>
      <c r="L744">
        <f t="shared" si="83"/>
        <v>0</v>
      </c>
      <c r="Q744">
        <v>1.8130592744297801E-2</v>
      </c>
    </row>
    <row r="745" spans="1:17" x14ac:dyDescent="0.25">
      <c r="A745" s="1">
        <v>744</v>
      </c>
      <c r="B745" s="2">
        <v>42310</v>
      </c>
      <c r="C745" s="3">
        <v>911.90002400000003</v>
      </c>
      <c r="D745">
        <f t="shared" si="84"/>
        <v>-2.3002101958552275E-3</v>
      </c>
      <c r="E745">
        <f t="shared" si="87"/>
        <v>2.7269342076552861E-4</v>
      </c>
      <c r="F745">
        <f t="shared" si="85"/>
        <v>23.925416694928547</v>
      </c>
      <c r="G745">
        <f t="shared" si="86"/>
        <v>3.1749413539032756</v>
      </c>
      <c r="H745">
        <f t="shared" si="79"/>
        <v>-26.762245786412443</v>
      </c>
      <c r="I745">
        <f t="shared" si="80"/>
        <v>-2.1023921190116779</v>
      </c>
      <c r="J745">
        <f t="shared" si="81"/>
        <v>0</v>
      </c>
      <c r="K745">
        <f t="shared" si="82"/>
        <v>24.659853667400764</v>
      </c>
      <c r="L745">
        <f t="shared" si="83"/>
        <v>0</v>
      </c>
      <c r="Q745">
        <v>1.7799608778283401E-2</v>
      </c>
    </row>
    <row r="746" spans="1:17" x14ac:dyDescent="0.25">
      <c r="A746" s="1">
        <v>745</v>
      </c>
      <c r="B746" s="2">
        <v>42311</v>
      </c>
      <c r="C746" s="3">
        <v>914.95001200000002</v>
      </c>
      <c r="D746">
        <f t="shared" si="84"/>
        <v>3.3390708308720912E-3</v>
      </c>
      <c r="E746">
        <f t="shared" si="87"/>
        <v>2.5930409371659267E-4</v>
      </c>
      <c r="F746">
        <f t="shared" si="85"/>
        <v>24.247592179158367</v>
      </c>
      <c r="G746">
        <f t="shared" si="86"/>
        <v>3.1883173208726587</v>
      </c>
      <c r="H746">
        <f t="shared" si="79"/>
        <v>-26.030496927632893</v>
      </c>
      <c r="I746">
        <f t="shared" si="80"/>
        <v>3.0448987708099597</v>
      </c>
      <c r="J746">
        <f t="shared" si="81"/>
        <v>0</v>
      </c>
      <c r="K746">
        <f t="shared" si="82"/>
        <v>29.075395698442854</v>
      </c>
      <c r="L746">
        <f t="shared" si="83"/>
        <v>0</v>
      </c>
      <c r="Q746">
        <v>1.7352790737896001E-2</v>
      </c>
    </row>
    <row r="747" spans="1:17" x14ac:dyDescent="0.25">
      <c r="A747" s="1">
        <v>746</v>
      </c>
      <c r="B747" s="2">
        <v>42312</v>
      </c>
      <c r="C747" s="3">
        <v>915.34997599999997</v>
      </c>
      <c r="D747">
        <f t="shared" si="84"/>
        <v>4.3704748837753544E-4</v>
      </c>
      <c r="E747">
        <f t="shared" si="87"/>
        <v>2.474613331965883E-4</v>
      </c>
      <c r="F747">
        <f t="shared" si="85"/>
        <v>25.35063136191366</v>
      </c>
      <c r="G747">
        <f t="shared" si="86"/>
        <v>3.2328036355224588</v>
      </c>
      <c r="H747">
        <f t="shared" si="79"/>
        <v>-25.431991136924939</v>
      </c>
      <c r="I747">
        <f t="shared" si="80"/>
        <v>0.39987660473559594</v>
      </c>
      <c r="J747">
        <f t="shared" si="81"/>
        <v>0</v>
      </c>
      <c r="K747">
        <f t="shared" si="82"/>
        <v>25.831867741660535</v>
      </c>
      <c r="L747">
        <f t="shared" si="83"/>
        <v>0</v>
      </c>
      <c r="Q747">
        <v>1.6897291415012401E-2</v>
      </c>
    </row>
    <row r="748" spans="1:17" x14ac:dyDescent="0.25">
      <c r="A748" s="1">
        <v>747</v>
      </c>
      <c r="B748" s="2">
        <v>42313</v>
      </c>
      <c r="C748" s="3">
        <v>911</v>
      </c>
      <c r="D748">
        <f t="shared" si="84"/>
        <v>-4.7635823175860587E-3</v>
      </c>
      <c r="E748">
        <f t="shared" si="87"/>
        <v>2.3597836708643503E-4</v>
      </c>
      <c r="F748">
        <f t="shared" si="85"/>
        <v>24.751017518078562</v>
      </c>
      <c r="G748">
        <f t="shared" si="86"/>
        <v>3.2088666000111887</v>
      </c>
      <c r="H748">
        <f t="shared" si="79"/>
        <v>-24.796604220385337</v>
      </c>
      <c r="I748">
        <f t="shared" si="80"/>
        <v>-4.3603449600764232</v>
      </c>
      <c r="J748">
        <f t="shared" si="81"/>
        <v>0</v>
      </c>
      <c r="K748">
        <f t="shared" si="82"/>
        <v>20.436259260308915</v>
      </c>
      <c r="L748">
        <f t="shared" si="83"/>
        <v>0</v>
      </c>
      <c r="Q748">
        <v>1.6467934597103401E-2</v>
      </c>
    </row>
    <row r="749" spans="1:17" x14ac:dyDescent="0.25">
      <c r="A749" s="1">
        <v>748</v>
      </c>
      <c r="B749" s="2">
        <v>42314</v>
      </c>
      <c r="C749" s="3">
        <v>911</v>
      </c>
      <c r="D749">
        <f t="shared" si="84"/>
        <v>0</v>
      </c>
      <c r="E749">
        <f t="shared" si="87"/>
        <v>2.2691336651419638E-4</v>
      </c>
      <c r="F749">
        <f t="shared" si="85"/>
        <v>26.483783336677217</v>
      </c>
      <c r="G749">
        <f t="shared" si="86"/>
        <v>3.2765325961152714</v>
      </c>
      <c r="H749">
        <f t="shared" si="79"/>
        <v>-24.236921828474472</v>
      </c>
      <c r="I749">
        <f t="shared" si="80"/>
        <v>0</v>
      </c>
      <c r="J749">
        <f t="shared" si="81"/>
        <v>0</v>
      </c>
      <c r="K749">
        <f t="shared" si="82"/>
        <v>24.236921828474472</v>
      </c>
      <c r="L749">
        <f t="shared" si="83"/>
        <v>0</v>
      </c>
      <c r="Q749">
        <v>1.6173096686212401E-2</v>
      </c>
    </row>
    <row r="750" spans="1:17" x14ac:dyDescent="0.25">
      <c r="A750" s="1">
        <v>749</v>
      </c>
      <c r="B750" s="2">
        <v>42317</v>
      </c>
      <c r="C750" s="3">
        <v>903</v>
      </c>
      <c r="D750">
        <f t="shared" si="84"/>
        <v>-8.8203438429728821E-3</v>
      </c>
      <c r="E750">
        <f t="shared" si="87"/>
        <v>2.1723034470665526E-4</v>
      </c>
      <c r="F750">
        <f t="shared" si="85"/>
        <v>22.629820923105623</v>
      </c>
      <c r="G750">
        <f t="shared" si="86"/>
        <v>3.1192685463620644</v>
      </c>
      <c r="H750">
        <f t="shared" si="79"/>
        <v>-23.662451725148138</v>
      </c>
      <c r="I750">
        <f t="shared" si="80"/>
        <v>-8.0353332409482956</v>
      </c>
      <c r="J750">
        <f t="shared" si="81"/>
        <v>0</v>
      </c>
      <c r="K750">
        <f t="shared" si="82"/>
        <v>15.627118484199842</v>
      </c>
      <c r="L750">
        <f t="shared" si="83"/>
        <v>0</v>
      </c>
      <c r="Q750">
        <v>1.5789757556343199E-2</v>
      </c>
    </row>
    <row r="751" spans="1:17" x14ac:dyDescent="0.25">
      <c r="A751" s="1">
        <v>750</v>
      </c>
      <c r="B751" s="2">
        <v>42318</v>
      </c>
      <c r="C751" s="3">
        <v>914</v>
      </c>
      <c r="D751">
        <f t="shared" si="84"/>
        <v>1.2108018037164485E-2</v>
      </c>
      <c r="E751">
        <f t="shared" si="87"/>
        <v>2.1326054120699009E-4</v>
      </c>
      <c r="F751">
        <f t="shared" si="85"/>
        <v>19.372195074056304</v>
      </c>
      <c r="G751">
        <f t="shared" si="86"/>
        <v>2.9638387943878817</v>
      </c>
      <c r="H751">
        <f t="shared" si="79"/>
        <v>-23.385800103331018</v>
      </c>
      <c r="I751">
        <f t="shared" si="80"/>
        <v>10.933540287559531</v>
      </c>
      <c r="J751">
        <f t="shared" si="81"/>
        <v>0</v>
      </c>
      <c r="K751">
        <f t="shared" si="82"/>
        <v>34.319340390890545</v>
      </c>
      <c r="L751">
        <f t="shared" si="83"/>
        <v>0</v>
      </c>
      <c r="Q751">
        <v>1.57434018340291E-2</v>
      </c>
    </row>
    <row r="752" spans="1:17" x14ac:dyDescent="0.25">
      <c r="A752" s="1">
        <v>751</v>
      </c>
      <c r="B752" s="2">
        <v>42321</v>
      </c>
      <c r="C752" s="3">
        <v>893.75</v>
      </c>
      <c r="D752">
        <f t="shared" si="84"/>
        <v>-2.2404477445932595E-2</v>
      </c>
      <c r="E752">
        <f t="shared" si="87"/>
        <v>2.1393847329542385E-4</v>
      </c>
      <c r="F752">
        <f t="shared" si="85"/>
        <v>8.4387151401824596</v>
      </c>
      <c r="G752">
        <f t="shared" si="86"/>
        <v>2.1328300624434688</v>
      </c>
      <c r="H752">
        <f t="shared" si="79"/>
        <v>-23.259439542085044</v>
      </c>
      <c r="I752">
        <f t="shared" si="80"/>
        <v>-20.477692385582394</v>
      </c>
      <c r="J752">
        <f t="shared" si="81"/>
        <v>0</v>
      </c>
      <c r="K752">
        <f t="shared" si="82"/>
        <v>2.7817471565026501</v>
      </c>
      <c r="L752">
        <f t="shared" si="83"/>
        <v>0</v>
      </c>
      <c r="Q752">
        <v>1.5469887226783E-2</v>
      </c>
    </row>
    <row r="753" spans="1:17" x14ac:dyDescent="0.25">
      <c r="A753" s="1">
        <v>752</v>
      </c>
      <c r="B753" s="2">
        <v>42324</v>
      </c>
      <c r="C753" s="3">
        <v>889.40002400000003</v>
      </c>
      <c r="D753">
        <f t="shared" si="84"/>
        <v>-4.8789889471377544E-3</v>
      </c>
      <c r="E753">
        <f t="shared" si="87"/>
        <v>2.3675264346729834E-4</v>
      </c>
      <c r="F753">
        <f t="shared" si="85"/>
        <v>24.656382527328088</v>
      </c>
      <c r="G753">
        <f t="shared" si="86"/>
        <v>3.2050357930310671</v>
      </c>
      <c r="H753">
        <f t="shared" si="79"/>
        <v>-24.733095501076793</v>
      </c>
      <c r="I753">
        <f t="shared" si="80"/>
        <v>-4.3605963715043679</v>
      </c>
      <c r="J753">
        <f t="shared" si="81"/>
        <v>0</v>
      </c>
      <c r="K753">
        <f t="shared" si="82"/>
        <v>20.372499129572425</v>
      </c>
      <c r="L753">
        <f t="shared" si="83"/>
        <v>0</v>
      </c>
      <c r="Q753">
        <v>1.6822731652059799E-2</v>
      </c>
    </row>
    <row r="754" spans="1:17" x14ac:dyDescent="0.25">
      <c r="A754" s="1">
        <v>753</v>
      </c>
      <c r="B754" s="2">
        <v>42325</v>
      </c>
      <c r="C754" s="3">
        <v>915.29998799999998</v>
      </c>
      <c r="D754">
        <f t="shared" si="84"/>
        <v>2.8704762219198196E-2</v>
      </c>
      <c r="E754">
        <f t="shared" si="87"/>
        <v>2.2768887682035301E-4</v>
      </c>
      <c r="F754">
        <f t="shared" si="85"/>
        <v>4.3293628780963855</v>
      </c>
      <c r="G754">
        <f t="shared" si="86"/>
        <v>1.4654203898708209</v>
      </c>
      <c r="H754">
        <f t="shared" si="79"/>
        <v>-24.153497331615878</v>
      </c>
      <c r="I754">
        <f t="shared" si="80"/>
        <v>25.53001620666917</v>
      </c>
      <c r="J754">
        <f t="shared" si="81"/>
        <v>0</v>
      </c>
      <c r="K754">
        <f t="shared" si="82"/>
        <v>49.683513538285048</v>
      </c>
      <c r="L754">
        <f t="shared" si="83"/>
        <v>0</v>
      </c>
      <c r="Q754">
        <v>1.6508856200892399E-2</v>
      </c>
    </row>
    <row r="755" spans="1:17" x14ac:dyDescent="0.25">
      <c r="A755" s="1">
        <v>754</v>
      </c>
      <c r="B755" s="2">
        <v>42326</v>
      </c>
      <c r="C755" s="3">
        <v>905</v>
      </c>
      <c r="D755">
        <f t="shared" si="84"/>
        <v>-1.1316923580351792E-2</v>
      </c>
      <c r="E755">
        <f t="shared" si="87"/>
        <v>2.6940326591544682E-4</v>
      </c>
      <c r="F755">
        <f t="shared" si="85"/>
        <v>19.163643863041788</v>
      </c>
      <c r="G755">
        <f t="shared" si="86"/>
        <v>2.9530149352039579</v>
      </c>
      <c r="H755">
        <f t="shared" si="79"/>
        <v>-25.06205125270095</v>
      </c>
      <c r="I755">
        <f t="shared" si="80"/>
        <v>-10.358380017292912</v>
      </c>
      <c r="J755">
        <f t="shared" si="81"/>
        <v>0</v>
      </c>
      <c r="K755">
        <f t="shared" si="82"/>
        <v>14.703671235408038</v>
      </c>
      <c r="L755">
        <f t="shared" si="83"/>
        <v>0</v>
      </c>
      <c r="Q755">
        <v>1.6645132432056502E-2</v>
      </c>
    </row>
    <row r="756" spans="1:17" x14ac:dyDescent="0.25">
      <c r="A756" s="1">
        <v>755</v>
      </c>
      <c r="B756" s="2">
        <v>42327</v>
      </c>
      <c r="C756" s="3">
        <v>909</v>
      </c>
      <c r="D756">
        <f t="shared" si="84"/>
        <v>4.4101504775527897E-3</v>
      </c>
      <c r="E756">
        <f t="shared" si="87"/>
        <v>2.6397316350383517E-4</v>
      </c>
      <c r="F756">
        <f t="shared" si="85"/>
        <v>23.666327142222194</v>
      </c>
      <c r="G756">
        <f t="shared" si="86"/>
        <v>3.1640532421670118</v>
      </c>
      <c r="H756">
        <f t="shared" si="79"/>
        <v>-24.857360101803266</v>
      </c>
      <c r="I756">
        <f t="shared" si="80"/>
        <v>3.9911861821852748</v>
      </c>
      <c r="J756">
        <f t="shared" si="81"/>
        <v>0</v>
      </c>
      <c r="K756">
        <f t="shared" si="82"/>
        <v>28.84854628398854</v>
      </c>
      <c r="L756">
        <f t="shared" si="83"/>
        <v>0</v>
      </c>
      <c r="Q756">
        <v>1.6697079784247101E-2</v>
      </c>
    </row>
    <row r="757" spans="1:17" x14ac:dyDescent="0.25">
      <c r="A757" s="1">
        <v>756</v>
      </c>
      <c r="B757" s="2">
        <v>42328</v>
      </c>
      <c r="C757" s="3">
        <v>914.15002400000003</v>
      </c>
      <c r="D757">
        <f t="shared" si="84"/>
        <v>5.6496038509317587E-3</v>
      </c>
      <c r="E757">
        <f t="shared" si="87"/>
        <v>2.5223712511889375E-4</v>
      </c>
      <c r="F757">
        <f t="shared" si="85"/>
        <v>23.579131445802144</v>
      </c>
      <c r="G757">
        <f t="shared" si="86"/>
        <v>3.1603620600712872</v>
      </c>
      <c r="H757">
        <f t="shared" si="79"/>
        <v>-24.349325669115998</v>
      </c>
      <c r="I757">
        <f t="shared" si="80"/>
        <v>5.1354899004969683</v>
      </c>
      <c r="J757">
        <f t="shared" si="81"/>
        <v>0</v>
      </c>
      <c r="K757">
        <f t="shared" si="82"/>
        <v>29.484815569612966</v>
      </c>
      <c r="L757">
        <f t="shared" si="83"/>
        <v>0</v>
      </c>
      <c r="Q757">
        <v>1.62838522369122E-2</v>
      </c>
    </row>
    <row r="758" spans="1:17" x14ac:dyDescent="0.25">
      <c r="A758" s="1">
        <v>757</v>
      </c>
      <c r="B758" s="2">
        <v>42331</v>
      </c>
      <c r="C758" s="3">
        <v>923</v>
      </c>
      <c r="D758">
        <f t="shared" si="84"/>
        <v>9.6345364744416101E-3</v>
      </c>
      <c r="E758">
        <f t="shared" si="87"/>
        <v>2.4231474939349191E-4</v>
      </c>
      <c r="F758">
        <f t="shared" si="85"/>
        <v>21.161032123636829</v>
      </c>
      <c r="G758">
        <f t="shared" si="86"/>
        <v>3.0521613829100249</v>
      </c>
      <c r="H758">
        <f t="shared" si="79"/>
        <v>-23.913261262723786</v>
      </c>
      <c r="I758">
        <f t="shared" si="80"/>
        <v>8.8074117493396731</v>
      </c>
      <c r="J758">
        <f t="shared" si="81"/>
        <v>0</v>
      </c>
      <c r="K758">
        <f t="shared" si="82"/>
        <v>32.720673012063457</v>
      </c>
      <c r="L758">
        <f t="shared" si="83"/>
        <v>0</v>
      </c>
      <c r="Q758">
        <v>1.5902134831455202E-2</v>
      </c>
    </row>
    <row r="759" spans="1:17" x14ac:dyDescent="0.25">
      <c r="A759" s="1">
        <v>758</v>
      </c>
      <c r="B759" s="2">
        <v>42332</v>
      </c>
      <c r="C759" s="3">
        <v>918.75</v>
      </c>
      <c r="D759">
        <f t="shared" si="84"/>
        <v>-4.615183975805728E-3</v>
      </c>
      <c r="E759">
        <f t="shared" si="87"/>
        <v>2.3707158976647564E-4</v>
      </c>
      <c r="F759">
        <f t="shared" si="85"/>
        <v>24.771967913260244</v>
      </c>
      <c r="G759">
        <f t="shared" si="86"/>
        <v>3.2097126877924085</v>
      </c>
      <c r="H759">
        <f t="shared" si="79"/>
        <v>-23.658867794834816</v>
      </c>
      <c r="I759">
        <f t="shared" si="80"/>
        <v>-4.2598148096686872</v>
      </c>
      <c r="J759">
        <f t="shared" si="81"/>
        <v>0</v>
      </c>
      <c r="K759">
        <f t="shared" si="82"/>
        <v>19.399052985166129</v>
      </c>
      <c r="L759">
        <f t="shared" si="83"/>
        <v>0</v>
      </c>
      <c r="Q759">
        <v>1.5582113166616601E-2</v>
      </c>
    </row>
    <row r="760" spans="1:17" x14ac:dyDescent="0.25">
      <c r="A760" s="1">
        <v>759</v>
      </c>
      <c r="B760" s="2">
        <v>42334</v>
      </c>
      <c r="C760" s="3">
        <v>919.54998799999998</v>
      </c>
      <c r="D760">
        <f t="shared" si="84"/>
        <v>8.7035636808215425E-4</v>
      </c>
      <c r="E760">
        <f t="shared" si="87"/>
        <v>2.2782325802074403E-4</v>
      </c>
      <c r="F760">
        <f t="shared" si="85"/>
        <v>26.386939092382015</v>
      </c>
      <c r="G760">
        <f t="shared" si="86"/>
        <v>3.2728691563831722</v>
      </c>
      <c r="H760">
        <f t="shared" si="79"/>
        <v>-23.18571049200791</v>
      </c>
      <c r="I760">
        <f t="shared" si="80"/>
        <v>0.79963991317547922</v>
      </c>
      <c r="J760">
        <f t="shared" si="81"/>
        <v>0</v>
      </c>
      <c r="K760">
        <f t="shared" si="82"/>
        <v>23.985350405183389</v>
      </c>
      <c r="L760">
        <f t="shared" si="83"/>
        <v>0</v>
      </c>
      <c r="Q760">
        <v>1.53411230846774E-2</v>
      </c>
    </row>
    <row r="761" spans="1:17" x14ac:dyDescent="0.25">
      <c r="A761" s="1">
        <v>760</v>
      </c>
      <c r="B761" s="2">
        <v>42335</v>
      </c>
      <c r="C761" s="3">
        <v>921</v>
      </c>
      <c r="D761">
        <f t="shared" si="84"/>
        <v>1.5756293601782571E-3</v>
      </c>
      <c r="E761">
        <f t="shared" si="87"/>
        <v>2.1810731962650844E-4</v>
      </c>
      <c r="F761">
        <f t="shared" si="85"/>
        <v>26.859830377186636</v>
      </c>
      <c r="G761">
        <f t="shared" si="86"/>
        <v>3.2906318760039168</v>
      </c>
      <c r="H761">
        <f t="shared" si="79"/>
        <v>-22.695352579746881</v>
      </c>
      <c r="I761">
        <f t="shared" si="80"/>
        <v>1.4488699592443639</v>
      </c>
      <c r="J761">
        <f t="shared" si="81"/>
        <v>0</v>
      </c>
      <c r="K761">
        <f t="shared" si="82"/>
        <v>24.144222538991244</v>
      </c>
      <c r="L761">
        <f t="shared" si="83"/>
        <v>0</v>
      </c>
      <c r="Q761">
        <v>1.50036073055544E-2</v>
      </c>
    </row>
    <row r="762" spans="1:17" x14ac:dyDescent="0.25">
      <c r="A762" s="1">
        <v>761</v>
      </c>
      <c r="B762" s="2">
        <v>42338</v>
      </c>
      <c r="C762" s="3">
        <v>925.40002400000003</v>
      </c>
      <c r="D762">
        <f t="shared" si="84"/>
        <v>4.7660661523229175E-3</v>
      </c>
      <c r="E762">
        <f t="shared" si="87"/>
        <v>2.0935586272771933E-4</v>
      </c>
      <c r="F762">
        <f t="shared" si="85"/>
        <v>26.116004865937533</v>
      </c>
      <c r="G762">
        <f t="shared" si="86"/>
        <v>3.2625483396445385</v>
      </c>
      <c r="H762">
        <f t="shared" si="79"/>
        <v>-22.250568425359926</v>
      </c>
      <c r="I762">
        <f t="shared" si="80"/>
        <v>4.3895469262894071</v>
      </c>
      <c r="J762">
        <f t="shared" si="81"/>
        <v>0</v>
      </c>
      <c r="K762">
        <f t="shared" si="82"/>
        <v>26.640115351649335</v>
      </c>
      <c r="L762">
        <f t="shared" si="83"/>
        <v>0</v>
      </c>
      <c r="Q762">
        <v>1.46864076151929E-2</v>
      </c>
    </row>
    <row r="763" spans="1:17" x14ac:dyDescent="0.25">
      <c r="A763" s="1">
        <v>762</v>
      </c>
      <c r="B763" s="2">
        <v>42339</v>
      </c>
      <c r="C763" s="3">
        <v>940</v>
      </c>
      <c r="D763">
        <f t="shared" si="84"/>
        <v>1.5653772856419786E-2</v>
      </c>
      <c r="E763">
        <f t="shared" si="87"/>
        <v>2.0263985521336351E-4</v>
      </c>
      <c r="F763">
        <f t="shared" si="85"/>
        <v>15.309608647445497</v>
      </c>
      <c r="G763">
        <f t="shared" si="86"/>
        <v>2.7284806474516667</v>
      </c>
      <c r="H763">
        <f t="shared" si="79"/>
        <v>-21.919130148349151</v>
      </c>
      <c r="I763">
        <f t="shared" si="80"/>
        <v>14.486001777021418</v>
      </c>
      <c r="J763">
        <f t="shared" si="81"/>
        <v>0</v>
      </c>
      <c r="K763">
        <f t="shared" si="82"/>
        <v>36.405131925370569</v>
      </c>
      <c r="L763">
        <f t="shared" si="83"/>
        <v>0</v>
      </c>
      <c r="Q763">
        <v>1.4398853288043301E-2</v>
      </c>
    </row>
    <row r="764" spans="1:17" x14ac:dyDescent="0.25">
      <c r="A764" s="1">
        <v>763</v>
      </c>
      <c r="B764" s="2">
        <v>42340</v>
      </c>
      <c r="C764" s="3">
        <v>944.5</v>
      </c>
      <c r="D764">
        <f t="shared" si="84"/>
        <v>4.7758116775146828E-3</v>
      </c>
      <c r="E764">
        <f t="shared" si="87"/>
        <v>2.1040276475897332E-4</v>
      </c>
      <c r="F764">
        <f t="shared" si="85"/>
        <v>26.052226378437087</v>
      </c>
      <c r="G764">
        <f t="shared" si="86"/>
        <v>3.2601032301303987</v>
      </c>
      <c r="H764">
        <f t="shared" si="79"/>
        <v>-22.099437058411159</v>
      </c>
      <c r="I764">
        <f t="shared" si="80"/>
        <v>4.4892629768638015</v>
      </c>
      <c r="J764">
        <f t="shared" si="81"/>
        <v>0</v>
      </c>
      <c r="K764">
        <f t="shared" si="82"/>
        <v>26.588700035274961</v>
      </c>
      <c r="L764">
        <f t="shared" si="83"/>
        <v>0</v>
      </c>
      <c r="Q764">
        <v>1.4291817278931101E-2</v>
      </c>
    </row>
    <row r="765" spans="1:17" x14ac:dyDescent="0.25">
      <c r="A765" s="1">
        <v>764</v>
      </c>
      <c r="B765" s="2">
        <v>42341</v>
      </c>
      <c r="C765" s="3">
        <v>939.65002400000003</v>
      </c>
      <c r="D765">
        <f t="shared" si="84"/>
        <v>-5.1481958975296543E-3</v>
      </c>
      <c r="E765">
        <f t="shared" si="87"/>
        <v>2.0360025200903789E-4</v>
      </c>
      <c r="F765">
        <f t="shared" si="85"/>
        <v>26.197116579311121</v>
      </c>
      <c r="G765">
        <f t="shared" si="86"/>
        <v>3.2656493504858743</v>
      </c>
      <c r="H765">
        <f t="shared" si="79"/>
        <v>-21.798293705569922</v>
      </c>
      <c r="I765">
        <f t="shared" si="80"/>
        <v>-4.8624710252167587</v>
      </c>
      <c r="J765">
        <f t="shared" si="81"/>
        <v>0</v>
      </c>
      <c r="K765">
        <f t="shared" si="82"/>
        <v>16.935822680353162</v>
      </c>
      <c r="L765">
        <f t="shared" si="83"/>
        <v>0</v>
      </c>
      <c r="Q765">
        <v>1.4029901931399301E-2</v>
      </c>
    </row>
    <row r="766" spans="1:17" x14ac:dyDescent="0.25">
      <c r="A766" s="1">
        <v>765</v>
      </c>
      <c r="B766" s="2">
        <v>42342</v>
      </c>
      <c r="C766" s="3">
        <v>940.09997599999997</v>
      </c>
      <c r="D766">
        <f t="shared" si="84"/>
        <v>4.7873601127118467E-4</v>
      </c>
      <c r="E766">
        <f t="shared" si="87"/>
        <v>1.9762839839215844E-4</v>
      </c>
      <c r="F766">
        <f t="shared" si="85"/>
        <v>28.361785377678089</v>
      </c>
      <c r="G766">
        <f t="shared" si="86"/>
        <v>3.3450426537613192</v>
      </c>
      <c r="H766">
        <f t="shared" si="79"/>
        <v>-21.519476856163511</v>
      </c>
      <c r="I766">
        <f t="shared" si="80"/>
        <v>0.44984430448063295</v>
      </c>
      <c r="J766">
        <f t="shared" si="81"/>
        <v>0</v>
      </c>
      <c r="K766">
        <f t="shared" si="82"/>
        <v>21.969321160644142</v>
      </c>
      <c r="L766">
        <f t="shared" si="83"/>
        <v>0</v>
      </c>
      <c r="Q766">
        <v>1.39219374390519E-2</v>
      </c>
    </row>
    <row r="767" spans="1:17" x14ac:dyDescent="0.25">
      <c r="A767" s="1">
        <v>766</v>
      </c>
      <c r="B767" s="2">
        <v>42345</v>
      </c>
      <c r="C767" s="3">
        <v>943</v>
      </c>
      <c r="D767">
        <f t="shared" si="84"/>
        <v>3.0800555781516619E-3</v>
      </c>
      <c r="E767">
        <f t="shared" si="87"/>
        <v>1.9054197683283751E-4</v>
      </c>
      <c r="F767">
        <f t="shared" si="85"/>
        <v>28.190537849691179</v>
      </c>
      <c r="G767">
        <f t="shared" si="86"/>
        <v>3.3389863843938574</v>
      </c>
      <c r="H767">
        <f t="shared" ref="H767:H830" si="88">-1.645*Q767*C766</f>
        <v>-21.150906037236311</v>
      </c>
      <c r="I767">
        <f t="shared" ref="I767:I830" si="89">D767*C766</f>
        <v>2.8955601750990434</v>
      </c>
      <c r="J767">
        <f t="shared" ref="J767:J830" si="90">IF(D767*C766&lt;=H767,1,0)</f>
        <v>0</v>
      </c>
      <c r="K767">
        <f t="shared" ref="K767:K830" si="91">IF(J767=0,I767-H767,0)</f>
        <v>24.046466212335353</v>
      </c>
      <c r="L767">
        <f t="shared" ref="L767:L830" si="92">IF(J767=1,I767-H767,0)</f>
        <v>0</v>
      </c>
      <c r="Q767">
        <v>1.36769428442761E-2</v>
      </c>
    </row>
    <row r="768" spans="1:17" x14ac:dyDescent="0.25">
      <c r="A768" s="1">
        <v>767</v>
      </c>
      <c r="B768" s="2">
        <v>42346</v>
      </c>
      <c r="C768" s="3">
        <v>948.90002400000003</v>
      </c>
      <c r="D768">
        <f t="shared" si="84"/>
        <v>6.2371616386989077E-3</v>
      </c>
      <c r="E768">
        <f t="shared" si="87"/>
        <v>1.8465865906623592E-4</v>
      </c>
      <c r="F768">
        <f t="shared" si="85"/>
        <v>26.422788384387555</v>
      </c>
      <c r="G768">
        <f t="shared" si="86"/>
        <v>3.2742268341908458</v>
      </c>
      <c r="H768">
        <f t="shared" si="88"/>
        <v>-20.861230186544173</v>
      </c>
      <c r="I768">
        <f t="shared" si="89"/>
        <v>5.8816434252930696</v>
      </c>
      <c r="J768">
        <f t="shared" si="90"/>
        <v>0</v>
      </c>
      <c r="K768">
        <f t="shared" si="91"/>
        <v>26.742873611837243</v>
      </c>
      <c r="L768">
        <f t="shared" si="92"/>
        <v>0</v>
      </c>
      <c r="Q768">
        <v>1.34481430515326E-2</v>
      </c>
    </row>
    <row r="769" spans="1:17" x14ac:dyDescent="0.25">
      <c r="A769" s="1">
        <v>768</v>
      </c>
      <c r="B769" s="2">
        <v>42347</v>
      </c>
      <c r="C769" s="3">
        <v>943</v>
      </c>
      <c r="D769">
        <f t="shared" si="84"/>
        <v>-6.237161638698991E-3</v>
      </c>
      <c r="E769">
        <f t="shared" si="87"/>
        <v>1.8113144522156237E-4</v>
      </c>
      <c r="F769">
        <f t="shared" si="85"/>
        <v>26.624148418523983</v>
      </c>
      <c r="G769">
        <f t="shared" si="86"/>
        <v>3.2818186392372919</v>
      </c>
      <c r="H769">
        <f t="shared" si="88"/>
        <v>-20.6880033338883</v>
      </c>
      <c r="I769">
        <f t="shared" si="89"/>
        <v>-5.9184428286533519</v>
      </c>
      <c r="J769">
        <f t="shared" si="90"/>
        <v>0</v>
      </c>
      <c r="K769">
        <f t="shared" si="91"/>
        <v>14.769560505234949</v>
      </c>
      <c r="L769">
        <f t="shared" si="92"/>
        <v>0</v>
      </c>
      <c r="Q769">
        <v>1.32535499018945E-2</v>
      </c>
    </row>
    <row r="770" spans="1:17" x14ac:dyDescent="0.25">
      <c r="A770" s="1">
        <v>769</v>
      </c>
      <c r="B770" s="2">
        <v>42348</v>
      </c>
      <c r="C770" s="3">
        <v>928.09997599999997</v>
      </c>
      <c r="D770">
        <f t="shared" si="84"/>
        <v>-1.5926822891393189E-2</v>
      </c>
      <c r="E770">
        <f t="shared" si="87"/>
        <v>1.7791525343061694E-4</v>
      </c>
      <c r="F770">
        <f t="shared" si="85"/>
        <v>14.66238289814126</v>
      </c>
      <c r="G770">
        <f t="shared" si="86"/>
        <v>2.685285227461172</v>
      </c>
      <c r="H770">
        <f t="shared" si="88"/>
        <v>-20.571480561237394</v>
      </c>
      <c r="I770">
        <f t="shared" si="89"/>
        <v>-15.018993986583776</v>
      </c>
      <c r="J770">
        <f t="shared" si="90"/>
        <v>0</v>
      </c>
      <c r="K770">
        <f t="shared" si="91"/>
        <v>5.5524865746536172</v>
      </c>
      <c r="L770">
        <f t="shared" si="92"/>
        <v>0</v>
      </c>
      <c r="Q770">
        <v>1.32613566359948E-2</v>
      </c>
    </row>
    <row r="771" spans="1:17" x14ac:dyDescent="0.25">
      <c r="A771" s="1">
        <v>770</v>
      </c>
      <c r="B771" s="2">
        <v>42349</v>
      </c>
      <c r="C771" s="3">
        <v>928</v>
      </c>
      <c r="D771">
        <f t="shared" si="84"/>
        <v>-1.0772695586379513E-4</v>
      </c>
      <c r="E771">
        <f t="shared" si="87"/>
        <v>1.8839693329404818E-4</v>
      </c>
      <c r="F771">
        <f t="shared" si="85"/>
        <v>29.064293811751153</v>
      </c>
      <c r="G771">
        <f t="shared" si="86"/>
        <v>3.3695104039976949</v>
      </c>
      <c r="H771">
        <f t="shared" si="88"/>
        <v>-21.549432836514114</v>
      </c>
      <c r="I771">
        <f t="shared" si="89"/>
        <v>-9.998138515174132E-2</v>
      </c>
      <c r="J771">
        <f t="shared" si="90"/>
        <v>0</v>
      </c>
      <c r="K771">
        <f t="shared" si="91"/>
        <v>21.449451451362371</v>
      </c>
      <c r="L771">
        <f t="shared" si="92"/>
        <v>0</v>
      </c>
      <c r="Q771">
        <v>1.4114814685797601E-2</v>
      </c>
    </row>
    <row r="772" spans="1:17" x14ac:dyDescent="0.25">
      <c r="A772" s="1">
        <v>771</v>
      </c>
      <c r="B772" s="2">
        <v>42352</v>
      </c>
      <c r="C772" s="3">
        <v>911.70001200000002</v>
      </c>
      <c r="D772">
        <f t="shared" ref="D772:D835" si="93">LN(C772/C771)</f>
        <v>-1.7720731033119181E-2</v>
      </c>
      <c r="E772">
        <f t="shared" si="87"/>
        <v>1.8211093175749858E-4</v>
      </c>
      <c r="F772">
        <f t="shared" ref="F772:F835" si="94">_xlfn.NORM.DIST(D772,0,SQRT(E772),FALSE)</f>
        <v>12.482530472770895</v>
      </c>
      <c r="G772">
        <f t="shared" ref="G772:G835" si="95">LN(F772)</f>
        <v>2.5243301046290543</v>
      </c>
      <c r="H772">
        <f t="shared" si="88"/>
        <v>-21.160999895426201</v>
      </c>
      <c r="I772">
        <f t="shared" si="89"/>
        <v>-16.4448383987346</v>
      </c>
      <c r="J772">
        <f t="shared" si="90"/>
        <v>0</v>
      </c>
      <c r="K772">
        <f t="shared" si="91"/>
        <v>4.7161614966916012</v>
      </c>
      <c r="L772">
        <f t="shared" si="92"/>
        <v>0</v>
      </c>
      <c r="Q772">
        <v>1.3861885478085499E-2</v>
      </c>
    </row>
    <row r="773" spans="1:17" x14ac:dyDescent="0.25">
      <c r="A773" s="1">
        <v>772</v>
      </c>
      <c r="B773" s="2">
        <v>42353</v>
      </c>
      <c r="C773" s="3">
        <v>915</v>
      </c>
      <c r="D773">
        <f t="shared" si="93"/>
        <v>3.6130635224398814E-3</v>
      </c>
      <c r="E773">
        <f t="shared" ref="E773:E836" si="96">$O$3+$O$4*D772^2+$O$5*E772</f>
        <v>1.9599284649225886E-4</v>
      </c>
      <c r="F773">
        <f t="shared" si="94"/>
        <v>27.563015271381278</v>
      </c>
      <c r="G773">
        <f t="shared" si="95"/>
        <v>3.316474847685611</v>
      </c>
      <c r="H773">
        <f t="shared" si="88"/>
        <v>-22.267198134508369</v>
      </c>
      <c r="I773">
        <f t="shared" si="89"/>
        <v>3.2940300567652021</v>
      </c>
      <c r="J773">
        <f t="shared" si="90"/>
        <v>0</v>
      </c>
      <c r="K773">
        <f t="shared" si="91"/>
        <v>25.561228191273571</v>
      </c>
      <c r="L773">
        <f t="shared" si="92"/>
        <v>0</v>
      </c>
      <c r="Q773">
        <v>1.48473077559591E-2</v>
      </c>
    </row>
    <row r="774" spans="1:17" x14ac:dyDescent="0.25">
      <c r="A774" s="1">
        <v>773</v>
      </c>
      <c r="B774" s="2">
        <v>42354</v>
      </c>
      <c r="C774" s="3">
        <v>921.29998799999998</v>
      </c>
      <c r="D774">
        <f t="shared" si="93"/>
        <v>6.8616378142915962E-3</v>
      </c>
      <c r="E774">
        <f t="shared" si="96"/>
        <v>1.8985171254411079E-4</v>
      </c>
      <c r="F774">
        <f t="shared" si="94"/>
        <v>25.57711801095591</v>
      </c>
      <c r="G774">
        <f t="shared" si="95"/>
        <v>3.2416981240863119</v>
      </c>
      <c r="H774">
        <f t="shared" si="88"/>
        <v>-21.891403477048883</v>
      </c>
      <c r="I774">
        <f t="shared" si="89"/>
        <v>6.2783986000768106</v>
      </c>
      <c r="J774">
        <f t="shared" si="90"/>
        <v>0</v>
      </c>
      <c r="K774">
        <f t="shared" si="91"/>
        <v>28.169802077125695</v>
      </c>
      <c r="L774">
        <f t="shared" si="92"/>
        <v>0</v>
      </c>
      <c r="Q774">
        <v>1.45440918677555E-2</v>
      </c>
    </row>
    <row r="775" spans="1:17" x14ac:dyDescent="0.25">
      <c r="A775" s="1">
        <v>774</v>
      </c>
      <c r="B775" s="2">
        <v>42355</v>
      </c>
      <c r="C775" s="3">
        <v>938</v>
      </c>
      <c r="D775">
        <f t="shared" si="93"/>
        <v>1.7964245916411672E-2</v>
      </c>
      <c r="E775">
        <f t="shared" si="96"/>
        <v>1.8637751268038932E-4</v>
      </c>
      <c r="F775">
        <f t="shared" si="94"/>
        <v>12.294791036802415</v>
      </c>
      <c r="G775">
        <f t="shared" si="95"/>
        <v>2.5091756797370173</v>
      </c>
      <c r="H775">
        <f t="shared" si="88"/>
        <v>-21.64391078572233</v>
      </c>
      <c r="I775">
        <f t="shared" si="89"/>
        <v>16.550459547219123</v>
      </c>
      <c r="J775">
        <f t="shared" si="90"/>
        <v>0</v>
      </c>
      <c r="K775">
        <f t="shared" si="91"/>
        <v>38.194370332941453</v>
      </c>
      <c r="L775">
        <f t="shared" si="92"/>
        <v>0</v>
      </c>
      <c r="Q775">
        <v>1.4281333709197E-2</v>
      </c>
    </row>
    <row r="776" spans="1:17" x14ac:dyDescent="0.25">
      <c r="A776" s="1">
        <v>775</v>
      </c>
      <c r="B776" s="2">
        <v>42356</v>
      </c>
      <c r="C776" s="3">
        <v>945.70001200000002</v>
      </c>
      <c r="D776">
        <f t="shared" si="93"/>
        <v>8.1754577042551999E-3</v>
      </c>
      <c r="E776">
        <f t="shared" si="96"/>
        <v>2.0042598690589162E-4</v>
      </c>
      <c r="F776">
        <f t="shared" si="94"/>
        <v>23.851666799241684</v>
      </c>
      <c r="G776">
        <f t="shared" si="95"/>
        <v>3.1718541016530422</v>
      </c>
      <c r="H776">
        <f t="shared" si="88"/>
        <v>-21.977376409488688</v>
      </c>
      <c r="I776">
        <f t="shared" si="89"/>
        <v>7.6685793265913773</v>
      </c>
      <c r="J776">
        <f t="shared" si="90"/>
        <v>0</v>
      </c>
      <c r="K776">
        <f t="shared" si="91"/>
        <v>29.645955736080065</v>
      </c>
      <c r="L776">
        <f t="shared" si="92"/>
        <v>0</v>
      </c>
      <c r="Q776">
        <v>1.4243184690629801E-2</v>
      </c>
    </row>
    <row r="777" spans="1:17" x14ac:dyDescent="0.25">
      <c r="A777" s="1">
        <v>776</v>
      </c>
      <c r="B777" s="2">
        <v>42359</v>
      </c>
      <c r="C777" s="3">
        <v>936</v>
      </c>
      <c r="D777">
        <f t="shared" si="93"/>
        <v>-1.0309930232887791E-2</v>
      </c>
      <c r="E777">
        <f t="shared" si="96"/>
        <v>1.9725335742836747E-4</v>
      </c>
      <c r="F777">
        <f t="shared" si="94"/>
        <v>21.696161765760518</v>
      </c>
      <c r="G777">
        <f t="shared" si="95"/>
        <v>3.0771353677479123</v>
      </c>
      <c r="H777">
        <f t="shared" si="88"/>
        <v>-21.801459048611012</v>
      </c>
      <c r="I777">
        <f t="shared" si="89"/>
        <v>-9.7501011449611461</v>
      </c>
      <c r="J777">
        <f t="shared" si="90"/>
        <v>0</v>
      </c>
      <c r="K777">
        <f t="shared" si="91"/>
        <v>12.051357903649865</v>
      </c>
      <c r="L777">
        <f t="shared" si="92"/>
        <v>0</v>
      </c>
      <c r="Q777">
        <v>1.40141338973572E-2</v>
      </c>
    </row>
    <row r="778" spans="1:17" x14ac:dyDescent="0.25">
      <c r="A778" s="1">
        <v>777</v>
      </c>
      <c r="B778" s="2">
        <v>42360</v>
      </c>
      <c r="C778" s="3">
        <v>950</v>
      </c>
      <c r="D778">
        <f t="shared" si="93"/>
        <v>1.4846508116994419E-2</v>
      </c>
      <c r="E778">
        <f t="shared" si="96"/>
        <v>1.9682498967661538E-4</v>
      </c>
      <c r="F778">
        <f t="shared" si="94"/>
        <v>16.243994090935558</v>
      </c>
      <c r="G778">
        <f t="shared" si="95"/>
        <v>2.7877232460549357</v>
      </c>
      <c r="H778">
        <f t="shared" si="88"/>
        <v>-21.906909168340274</v>
      </c>
      <c r="I778">
        <f t="shared" si="89"/>
        <v>13.896331597506776</v>
      </c>
      <c r="J778">
        <f t="shared" si="90"/>
        <v>0</v>
      </c>
      <c r="K778">
        <f t="shared" si="91"/>
        <v>35.80324076584705</v>
      </c>
      <c r="L778">
        <f t="shared" si="92"/>
        <v>0</v>
      </c>
      <c r="Q778">
        <v>1.4227852576014E-2</v>
      </c>
    </row>
    <row r="779" spans="1:17" x14ac:dyDescent="0.25">
      <c r="A779" s="1">
        <v>778</v>
      </c>
      <c r="B779" s="2">
        <v>42361</v>
      </c>
      <c r="C779" s="3">
        <v>936.15002400000003</v>
      </c>
      <c r="D779">
        <f t="shared" si="93"/>
        <v>-1.4686238909507968E-2</v>
      </c>
      <c r="E779">
        <f t="shared" si="96"/>
        <v>2.0356273259990979E-4</v>
      </c>
      <c r="F779">
        <f t="shared" si="94"/>
        <v>16.461969873519251</v>
      </c>
      <c r="G779">
        <f t="shared" si="95"/>
        <v>2.8010528644867714</v>
      </c>
      <c r="H779">
        <f t="shared" si="88"/>
        <v>-22.058014369710882</v>
      </c>
      <c r="I779">
        <f t="shared" si="89"/>
        <v>-13.95192696403257</v>
      </c>
      <c r="J779">
        <f t="shared" si="90"/>
        <v>0</v>
      </c>
      <c r="K779">
        <f t="shared" si="91"/>
        <v>8.1060874056783128</v>
      </c>
      <c r="L779">
        <f t="shared" si="92"/>
        <v>0</v>
      </c>
      <c r="Q779">
        <v>1.41148708172842E-2</v>
      </c>
    </row>
    <row r="780" spans="1:17" x14ac:dyDescent="0.25">
      <c r="A780" s="1">
        <v>779</v>
      </c>
      <c r="B780" s="2">
        <v>42362</v>
      </c>
      <c r="C780" s="3">
        <v>943.29998799999998</v>
      </c>
      <c r="D780">
        <f t="shared" si="93"/>
        <v>7.6086072494312785E-3</v>
      </c>
      <c r="E780">
        <f t="shared" si="96"/>
        <v>2.0941071496336682E-4</v>
      </c>
      <c r="F780">
        <f t="shared" si="94"/>
        <v>24.009381617712268</v>
      </c>
      <c r="G780">
        <f t="shared" si="95"/>
        <v>3.1784446547041676</v>
      </c>
      <c r="H780">
        <f t="shared" si="88"/>
        <v>-22.668910869688808</v>
      </c>
      <c r="I780">
        <f t="shared" si="89"/>
        <v>7.1227978591616656</v>
      </c>
      <c r="J780">
        <f t="shared" si="90"/>
        <v>0</v>
      </c>
      <c r="K780">
        <f t="shared" si="91"/>
        <v>29.791708728850473</v>
      </c>
      <c r="L780">
        <f t="shared" si="92"/>
        <v>0</v>
      </c>
      <c r="Q780">
        <v>1.47203894425174E-2</v>
      </c>
    </row>
    <row r="781" spans="1:17" x14ac:dyDescent="0.25">
      <c r="A781" s="1">
        <v>780</v>
      </c>
      <c r="B781" s="2">
        <v>42366</v>
      </c>
      <c r="C781" s="3">
        <v>945.40002400000003</v>
      </c>
      <c r="D781">
        <f t="shared" si="93"/>
        <v>2.2237908107058638E-3</v>
      </c>
      <c r="E781">
        <f t="shared" si="96"/>
        <v>2.048869779909312E-4</v>
      </c>
      <c r="F781">
        <f t="shared" si="94"/>
        <v>27.536689182253767</v>
      </c>
      <c r="G781">
        <f t="shared" si="95"/>
        <v>3.3155192675643805</v>
      </c>
      <c r="H781">
        <f t="shared" si="88"/>
        <v>-22.427680156452933</v>
      </c>
      <c r="I781">
        <f t="shared" si="89"/>
        <v>2.0977018450533516</v>
      </c>
      <c r="J781">
        <f t="shared" si="90"/>
        <v>0</v>
      </c>
      <c r="K781">
        <f t="shared" si="91"/>
        <v>24.525382001506284</v>
      </c>
      <c r="L781">
        <f t="shared" si="92"/>
        <v>0</v>
      </c>
      <c r="Q781">
        <v>1.44533534324865E-2</v>
      </c>
    </row>
    <row r="782" spans="1:17" x14ac:dyDescent="0.25">
      <c r="A782" s="1">
        <v>781</v>
      </c>
      <c r="B782" s="2">
        <v>42367</v>
      </c>
      <c r="C782" s="3">
        <v>955</v>
      </c>
      <c r="D782">
        <f t="shared" si="93"/>
        <v>1.0103196735514628E-2</v>
      </c>
      <c r="E782">
        <f t="shared" si="96"/>
        <v>1.9745508155802582E-4</v>
      </c>
      <c r="F782">
        <f t="shared" si="94"/>
        <v>21.924083343652942</v>
      </c>
      <c r="G782">
        <f t="shared" si="95"/>
        <v>3.0875857286568915</v>
      </c>
      <c r="H782">
        <f t="shared" si="88"/>
        <v>-22.039577998088635</v>
      </c>
      <c r="I782">
        <f t="shared" si="89"/>
        <v>9.5515624362322509</v>
      </c>
      <c r="J782">
        <f t="shared" si="90"/>
        <v>0</v>
      </c>
      <c r="K782">
        <f t="shared" si="91"/>
        <v>31.591140434320884</v>
      </c>
      <c r="L782">
        <f t="shared" si="92"/>
        <v>0</v>
      </c>
      <c r="Q782">
        <v>1.41716939026405E-2</v>
      </c>
    </row>
    <row r="783" spans="1:17" x14ac:dyDescent="0.25">
      <c r="A783" s="1">
        <v>782</v>
      </c>
      <c r="B783" s="2">
        <v>42368</v>
      </c>
      <c r="C783" s="3">
        <v>962</v>
      </c>
      <c r="D783">
        <f t="shared" si="93"/>
        <v>7.3031101849763492E-3</v>
      </c>
      <c r="E783">
        <f t="shared" si="96"/>
        <v>1.9674533485962935E-4</v>
      </c>
      <c r="F783">
        <f t="shared" si="94"/>
        <v>24.836574755223374</v>
      </c>
      <c r="G783">
        <f t="shared" si="95"/>
        <v>3.2123173552554638</v>
      </c>
      <c r="H783">
        <f t="shared" si="88"/>
        <v>-21.951450360233391</v>
      </c>
      <c r="I783">
        <f t="shared" si="89"/>
        <v>6.9744702266524135</v>
      </c>
      <c r="J783">
        <f t="shared" si="90"/>
        <v>0</v>
      </c>
      <c r="K783">
        <f t="shared" si="91"/>
        <v>28.925920586885805</v>
      </c>
      <c r="L783">
        <f t="shared" si="92"/>
        <v>0</v>
      </c>
      <c r="Q783">
        <v>1.3973137930414801E-2</v>
      </c>
    </row>
    <row r="784" spans="1:17" x14ac:dyDescent="0.25">
      <c r="A784" s="1">
        <v>783</v>
      </c>
      <c r="B784" s="2">
        <v>42369</v>
      </c>
      <c r="C784" s="3">
        <v>969</v>
      </c>
      <c r="D784">
        <f t="shared" si="93"/>
        <v>7.2501612250597701E-3</v>
      </c>
      <c r="E784">
        <f t="shared" si="96"/>
        <v>1.930538621814631E-4</v>
      </c>
      <c r="F784">
        <f t="shared" si="94"/>
        <v>25.057966203335052</v>
      </c>
      <c r="G784">
        <f t="shared" si="95"/>
        <v>3.2211917890849247</v>
      </c>
      <c r="H784">
        <f t="shared" si="88"/>
        <v>-21.763668762678886</v>
      </c>
      <c r="I784">
        <f t="shared" si="89"/>
        <v>6.9746550985074984</v>
      </c>
      <c r="J784">
        <f t="shared" si="90"/>
        <v>0</v>
      </c>
      <c r="K784">
        <f t="shared" si="91"/>
        <v>28.738323861186384</v>
      </c>
      <c r="L784">
        <f t="shared" si="92"/>
        <v>0</v>
      </c>
      <c r="Q784">
        <v>1.3752800183684501E-2</v>
      </c>
    </row>
    <row r="785" spans="1:17" x14ac:dyDescent="0.25">
      <c r="A785" s="1">
        <v>784</v>
      </c>
      <c r="B785" s="2">
        <v>42370</v>
      </c>
      <c r="C785" s="3">
        <v>968</v>
      </c>
      <c r="D785">
        <f t="shared" si="93"/>
        <v>-1.0325246141892643E-3</v>
      </c>
      <c r="E785">
        <f t="shared" si="96"/>
        <v>1.8963976410688442E-4</v>
      </c>
      <c r="F785">
        <f t="shared" si="94"/>
        <v>28.888474935164759</v>
      </c>
      <c r="G785">
        <f t="shared" si="95"/>
        <v>3.3634427244092713</v>
      </c>
      <c r="H785">
        <f t="shared" si="88"/>
        <v>-21.593907610520063</v>
      </c>
      <c r="I785">
        <f t="shared" si="89"/>
        <v>-1.0005163511493971</v>
      </c>
      <c r="J785">
        <f t="shared" si="90"/>
        <v>0</v>
      </c>
      <c r="K785">
        <f t="shared" si="91"/>
        <v>20.593391259370666</v>
      </c>
      <c r="L785">
        <f t="shared" si="92"/>
        <v>0</v>
      </c>
      <c r="Q785">
        <v>1.35469509885603E-2</v>
      </c>
    </row>
    <row r="786" spans="1:17" x14ac:dyDescent="0.25">
      <c r="A786" s="1">
        <v>785</v>
      </c>
      <c r="B786" s="2">
        <v>42373</v>
      </c>
      <c r="C786" s="3">
        <v>961.79998799999998</v>
      </c>
      <c r="D786">
        <f t="shared" si="93"/>
        <v>-6.4255709096212275E-3</v>
      </c>
      <c r="E786">
        <f t="shared" si="96"/>
        <v>1.8331003797591699E-4</v>
      </c>
      <c r="F786">
        <f t="shared" si="94"/>
        <v>26.32737958618862</v>
      </c>
      <c r="G786">
        <f t="shared" si="95"/>
        <v>3.2706094465726152</v>
      </c>
      <c r="H786">
        <f t="shared" si="88"/>
        <v>-21.249694459049611</v>
      </c>
      <c r="I786">
        <f t="shared" si="89"/>
        <v>-6.2199526405133483</v>
      </c>
      <c r="J786">
        <f t="shared" si="90"/>
        <v>0</v>
      </c>
      <c r="K786">
        <f t="shared" si="91"/>
        <v>15.029741818536262</v>
      </c>
      <c r="L786">
        <f t="shared" si="92"/>
        <v>0</v>
      </c>
      <c r="Q786">
        <v>1.334478036314E-2</v>
      </c>
    </row>
    <row r="787" spans="1:17" x14ac:dyDescent="0.25">
      <c r="A787" s="1">
        <v>786</v>
      </c>
      <c r="B787" s="2">
        <v>42374</v>
      </c>
      <c r="C787" s="3">
        <v>940.79998799999998</v>
      </c>
      <c r="D787">
        <f t="shared" si="93"/>
        <v>-2.2075951977695518E-2</v>
      </c>
      <c r="E787">
        <f t="shared" si="96"/>
        <v>1.8005076120621439E-4</v>
      </c>
      <c r="F787">
        <f t="shared" si="94"/>
        <v>7.6816587418467748</v>
      </c>
      <c r="G787">
        <f t="shared" si="95"/>
        <v>2.0388355058501229</v>
      </c>
      <c r="H787">
        <f t="shared" si="88"/>
        <v>-21.130486977404598</v>
      </c>
      <c r="I787">
        <f t="shared" si="89"/>
        <v>-21.232650347236124</v>
      </c>
      <c r="J787">
        <f t="shared" si="90"/>
        <v>1</v>
      </c>
      <c r="K787">
        <f t="shared" si="91"/>
        <v>0</v>
      </c>
      <c r="L787">
        <f t="shared" si="92"/>
        <v>-0.1021633698315263</v>
      </c>
      <c r="Q787">
        <v>1.3355459552499E-2</v>
      </c>
    </row>
    <row r="788" spans="1:17" x14ac:dyDescent="0.25">
      <c r="A788" s="1">
        <v>787</v>
      </c>
      <c r="B788" s="2">
        <v>42375</v>
      </c>
      <c r="C788" s="3">
        <v>936.15002400000003</v>
      </c>
      <c r="D788">
        <f t="shared" si="93"/>
        <v>-4.9548187041817942E-3</v>
      </c>
      <c r="E788">
        <f t="shared" si="96"/>
        <v>2.0494033263738674E-4</v>
      </c>
      <c r="F788">
        <f t="shared" si="94"/>
        <v>26.247251225936324</v>
      </c>
      <c r="G788">
        <f t="shared" si="95"/>
        <v>3.2675612683521873</v>
      </c>
      <c r="H788">
        <f t="shared" si="88"/>
        <v>-23.245012713414187</v>
      </c>
      <c r="I788">
        <f t="shared" si="89"/>
        <v>-4.6614933774364076</v>
      </c>
      <c r="J788">
        <f t="shared" si="90"/>
        <v>0</v>
      </c>
      <c r="K788">
        <f t="shared" si="91"/>
        <v>18.58351933597778</v>
      </c>
      <c r="L788">
        <f t="shared" si="92"/>
        <v>0</v>
      </c>
      <c r="Q788">
        <v>1.50198841378654E-2</v>
      </c>
    </row>
    <row r="789" spans="1:17" x14ac:dyDescent="0.25">
      <c r="A789" s="1">
        <v>788</v>
      </c>
      <c r="B789" s="2">
        <v>42376</v>
      </c>
      <c r="C789" s="3">
        <v>934.09997599999997</v>
      </c>
      <c r="D789">
        <f t="shared" si="93"/>
        <v>-2.1922724994564414E-3</v>
      </c>
      <c r="E789">
        <f t="shared" si="96"/>
        <v>1.9872828351262162E-4</v>
      </c>
      <c r="F789">
        <f t="shared" si="94"/>
        <v>27.959456248190698</v>
      </c>
      <c r="G789">
        <f t="shared" si="95"/>
        <v>3.3307554696869017</v>
      </c>
      <c r="H789">
        <f t="shared" si="88"/>
        <v>-22.83965184580218</v>
      </c>
      <c r="I789">
        <f t="shared" si="89"/>
        <v>-2.0522959529806877</v>
      </c>
      <c r="J789">
        <f t="shared" si="90"/>
        <v>0</v>
      </c>
      <c r="K789">
        <f t="shared" si="91"/>
        <v>20.787355892821491</v>
      </c>
      <c r="L789">
        <f t="shared" si="92"/>
        <v>0</v>
      </c>
      <c r="Q789">
        <v>1.48312625972372E-2</v>
      </c>
    </row>
    <row r="790" spans="1:17" x14ac:dyDescent="0.25">
      <c r="A790" s="1">
        <v>789</v>
      </c>
      <c r="B790" s="2">
        <v>42377</v>
      </c>
      <c r="C790" s="3">
        <v>934.54998799999998</v>
      </c>
      <c r="D790">
        <f t="shared" si="93"/>
        <v>4.8164398616015015E-4</v>
      </c>
      <c r="E790">
        <f t="shared" si="96"/>
        <v>1.9183075359160284E-4</v>
      </c>
      <c r="F790">
        <f t="shared" si="94"/>
        <v>28.786466111055944</v>
      </c>
      <c r="G790">
        <f t="shared" si="95"/>
        <v>3.3599053499922986</v>
      </c>
      <c r="H790">
        <f t="shared" si="88"/>
        <v>-22.382767729139633</v>
      </c>
      <c r="I790">
        <f t="shared" si="89"/>
        <v>0.44990363591274057</v>
      </c>
      <c r="J790">
        <f t="shared" si="90"/>
        <v>0</v>
      </c>
      <c r="K790">
        <f t="shared" si="91"/>
        <v>22.832671365052374</v>
      </c>
      <c r="L790">
        <f t="shared" si="92"/>
        <v>0</v>
      </c>
      <c r="Q790">
        <v>1.45664769099617E-2</v>
      </c>
    </row>
    <row r="791" spans="1:17" x14ac:dyDescent="0.25">
      <c r="A791" s="1">
        <v>790</v>
      </c>
      <c r="B791" s="2">
        <v>42380</v>
      </c>
      <c r="C791" s="3">
        <v>939.95001200000002</v>
      </c>
      <c r="D791">
        <f t="shared" si="93"/>
        <v>5.7615779548245922E-3</v>
      </c>
      <c r="E791">
        <f t="shared" si="96"/>
        <v>1.8525573019442123E-4</v>
      </c>
      <c r="F791">
        <f t="shared" si="94"/>
        <v>26.798707822616503</v>
      </c>
      <c r="G791">
        <f t="shared" si="95"/>
        <v>3.288353670780392</v>
      </c>
      <c r="H791">
        <f t="shared" si="88"/>
        <v>-21.952370318566452</v>
      </c>
      <c r="I791">
        <f t="shared" si="89"/>
        <v>5.3844826085423874</v>
      </c>
      <c r="J791">
        <f t="shared" si="90"/>
        <v>0</v>
      </c>
      <c r="K791">
        <f t="shared" si="91"/>
        <v>27.33685292710884</v>
      </c>
      <c r="L791">
        <f t="shared" si="92"/>
        <v>0</v>
      </c>
      <c r="Q791">
        <v>1.4279499374123801E-2</v>
      </c>
    </row>
    <row r="792" spans="1:17" x14ac:dyDescent="0.25">
      <c r="A792" s="1">
        <v>791</v>
      </c>
      <c r="B792" s="2">
        <v>42381</v>
      </c>
      <c r="C792" s="3">
        <v>940</v>
      </c>
      <c r="D792">
        <f t="shared" si="93"/>
        <v>5.3180137442646595E-5</v>
      </c>
      <c r="E792">
        <f t="shared" si="96"/>
        <v>1.8131943866033599E-4</v>
      </c>
      <c r="F792">
        <f t="shared" si="94"/>
        <v>29.626782959375063</v>
      </c>
      <c r="G792">
        <f t="shared" si="95"/>
        <v>3.3886787819269966</v>
      </c>
      <c r="H792">
        <f t="shared" si="88"/>
        <v>-21.685637550796837</v>
      </c>
      <c r="I792">
        <f t="shared" si="89"/>
        <v>4.9986670827377316E-2</v>
      </c>
      <c r="J792">
        <f t="shared" si="90"/>
        <v>0</v>
      </c>
      <c r="K792">
        <f t="shared" si="91"/>
        <v>21.735624221624214</v>
      </c>
      <c r="L792">
        <f t="shared" si="92"/>
        <v>0</v>
      </c>
      <c r="Q792">
        <v>1.40249568820072E-2</v>
      </c>
    </row>
    <row r="793" spans="1:17" x14ac:dyDescent="0.25">
      <c r="A793" s="1">
        <v>792</v>
      </c>
      <c r="B793" s="2">
        <v>42382</v>
      </c>
      <c r="C793" s="3">
        <v>913.84997599999997</v>
      </c>
      <c r="D793">
        <f t="shared" si="93"/>
        <v>-2.8213457326114518E-2</v>
      </c>
      <c r="E793">
        <f t="shared" si="96"/>
        <v>1.7565696700364312E-4</v>
      </c>
      <c r="F793">
        <f t="shared" si="94"/>
        <v>3.1229336053052865</v>
      </c>
      <c r="G793">
        <f t="shared" si="95"/>
        <v>1.1387728181662966</v>
      </c>
      <c r="H793">
        <f t="shared" si="88"/>
        <v>-21.302451826974941</v>
      </c>
      <c r="I793">
        <f t="shared" si="89"/>
        <v>-26.520649886547648</v>
      </c>
      <c r="J793">
        <f t="shared" si="90"/>
        <v>1</v>
      </c>
      <c r="K793">
        <f t="shared" si="91"/>
        <v>0</v>
      </c>
      <c r="L793">
        <f t="shared" si="92"/>
        <v>-5.2181980595727069</v>
      </c>
      <c r="Q793">
        <v>1.37764029146834E-2</v>
      </c>
    </row>
    <row r="794" spans="1:17" x14ac:dyDescent="0.25">
      <c r="A794" s="1">
        <v>793</v>
      </c>
      <c r="B794" s="2">
        <v>42383</v>
      </c>
      <c r="C794" s="3">
        <v>921</v>
      </c>
      <c r="D794">
        <f t="shared" si="93"/>
        <v>7.7936183173717031E-3</v>
      </c>
      <c r="E794">
        <f t="shared" si="96"/>
        <v>2.2021273760345557E-4</v>
      </c>
      <c r="F794">
        <f t="shared" si="94"/>
        <v>23.420378326966826</v>
      </c>
      <c r="G794">
        <f t="shared" si="95"/>
        <v>3.1536065120513439</v>
      </c>
      <c r="H794">
        <f t="shared" si="88"/>
        <v>-24.579984096885941</v>
      </c>
      <c r="I794">
        <f t="shared" si="89"/>
        <v>7.1221979122832915</v>
      </c>
      <c r="J794">
        <f t="shared" si="90"/>
        <v>0</v>
      </c>
      <c r="K794">
        <f t="shared" si="91"/>
        <v>31.702182009169231</v>
      </c>
      <c r="L794">
        <f t="shared" si="92"/>
        <v>0</v>
      </c>
      <c r="Q794">
        <v>1.6350867171850799E-2</v>
      </c>
    </row>
    <row r="795" spans="1:17" x14ac:dyDescent="0.25">
      <c r="A795" s="1">
        <v>794</v>
      </c>
      <c r="B795" s="2">
        <v>42384</v>
      </c>
      <c r="C795" s="3">
        <v>919.79998799999998</v>
      </c>
      <c r="D795">
        <f t="shared" si="93"/>
        <v>-1.3037941957978808E-3</v>
      </c>
      <c r="E795">
        <f t="shared" si="96"/>
        <v>2.1491449024842234E-4</v>
      </c>
      <c r="F795">
        <f t="shared" si="94"/>
        <v>27.105640711875818</v>
      </c>
      <c r="G795">
        <f t="shared" si="95"/>
        <v>3.2997418505762868</v>
      </c>
      <c r="H795">
        <f t="shared" si="88"/>
        <v>-24.213886632907723</v>
      </c>
      <c r="I795">
        <f t="shared" si="89"/>
        <v>-1.2007944543298481</v>
      </c>
      <c r="J795">
        <f t="shared" si="90"/>
        <v>0</v>
      </c>
      <c r="K795">
        <f t="shared" si="91"/>
        <v>23.013092178577875</v>
      </c>
      <c r="L795">
        <f t="shared" si="92"/>
        <v>0</v>
      </c>
      <c r="Q795">
        <v>1.5982288732616999E-2</v>
      </c>
    </row>
    <row r="796" spans="1:17" x14ac:dyDescent="0.25">
      <c r="A796" s="1">
        <v>795</v>
      </c>
      <c r="B796" s="2">
        <v>42387</v>
      </c>
      <c r="C796" s="3">
        <v>916.54998799999998</v>
      </c>
      <c r="D796">
        <f t="shared" si="93"/>
        <v>-3.5396339867107196E-3</v>
      </c>
      <c r="E796">
        <f t="shared" si="96"/>
        <v>2.0639567989147551E-4</v>
      </c>
      <c r="F796">
        <f t="shared" si="94"/>
        <v>26.938790617298359</v>
      </c>
      <c r="G796">
        <f t="shared" si="95"/>
        <v>3.2935672782632839</v>
      </c>
      <c r="H796">
        <f t="shared" si="88"/>
        <v>-23.64416365722062</v>
      </c>
      <c r="I796">
        <f t="shared" si="89"/>
        <v>-3.2557552985009122</v>
      </c>
      <c r="J796">
        <f t="shared" si="90"/>
        <v>0</v>
      </c>
      <c r="K796">
        <f t="shared" si="91"/>
        <v>20.388408358719708</v>
      </c>
      <c r="L796">
        <f t="shared" si="92"/>
        <v>0</v>
      </c>
      <c r="Q796">
        <v>1.5626605734753898E-2</v>
      </c>
    </row>
    <row r="797" spans="1:17" x14ac:dyDescent="0.25">
      <c r="A797" s="1">
        <v>796</v>
      </c>
      <c r="B797" s="2">
        <v>42388</v>
      </c>
      <c r="C797" s="3">
        <v>897.25</v>
      </c>
      <c r="D797">
        <f t="shared" si="93"/>
        <v>-2.1282078045081618E-2</v>
      </c>
      <c r="E797">
        <f t="shared" si="96"/>
        <v>1.9930444083638424E-4</v>
      </c>
      <c r="F797">
        <f t="shared" si="94"/>
        <v>9.071441349463722</v>
      </c>
      <c r="G797">
        <f t="shared" si="95"/>
        <v>2.2051311654446408</v>
      </c>
      <c r="H797">
        <f t="shared" si="88"/>
        <v>-23.137573096906706</v>
      </c>
      <c r="I797">
        <f t="shared" si="89"/>
        <v>-19.506088376834619</v>
      </c>
      <c r="J797">
        <f t="shared" si="90"/>
        <v>0</v>
      </c>
      <c r="K797">
        <f t="shared" si="91"/>
        <v>3.6314847200720877</v>
      </c>
      <c r="L797">
        <f t="shared" si="92"/>
        <v>0</v>
      </c>
      <c r="Q797">
        <v>1.53460194905185E-2</v>
      </c>
    </row>
    <row r="798" spans="1:17" x14ac:dyDescent="0.25">
      <c r="A798" s="1">
        <v>797</v>
      </c>
      <c r="B798" s="2">
        <v>42389</v>
      </c>
      <c r="C798" s="3">
        <v>884.45001200000002</v>
      </c>
      <c r="D798">
        <f t="shared" si="93"/>
        <v>-1.4368533570446174E-2</v>
      </c>
      <c r="E798">
        <f t="shared" si="96"/>
        <v>2.2034629734419371E-4</v>
      </c>
      <c r="F798">
        <f t="shared" si="94"/>
        <v>16.822859001858934</v>
      </c>
      <c r="G798">
        <f t="shared" si="95"/>
        <v>2.8227386164297688</v>
      </c>
      <c r="H798">
        <f t="shared" si="88"/>
        <v>-24.45382734580177</v>
      </c>
      <c r="I798">
        <f t="shared" si="89"/>
        <v>-12.892166746082829</v>
      </c>
      <c r="J798">
        <f t="shared" si="90"/>
        <v>0</v>
      </c>
      <c r="K798">
        <f t="shared" si="91"/>
        <v>11.561660599718941</v>
      </c>
      <c r="L798">
        <f t="shared" si="92"/>
        <v>0</v>
      </c>
      <c r="Q798">
        <v>1.6567900293654299E-2</v>
      </c>
    </row>
    <row r="799" spans="1:17" x14ac:dyDescent="0.25">
      <c r="A799" s="1">
        <v>798</v>
      </c>
      <c r="B799" s="2">
        <v>42390</v>
      </c>
      <c r="C799" s="3">
        <v>880</v>
      </c>
      <c r="D799">
        <f t="shared" si="93"/>
        <v>-5.0440889850183052E-3</v>
      </c>
      <c r="E799">
        <f t="shared" si="96"/>
        <v>2.2413777047823591E-4</v>
      </c>
      <c r="F799">
        <f t="shared" si="94"/>
        <v>25.176956707123054</v>
      </c>
      <c r="G799">
        <f t="shared" si="95"/>
        <v>3.2259291597996698</v>
      </c>
      <c r="H799">
        <f t="shared" si="88"/>
        <v>-24.552003912589953</v>
      </c>
      <c r="I799">
        <f t="shared" si="89"/>
        <v>-4.4612445633285081</v>
      </c>
      <c r="J799">
        <f t="shared" si="90"/>
        <v>0</v>
      </c>
      <c r="K799">
        <f t="shared" si="91"/>
        <v>20.090759349261447</v>
      </c>
      <c r="L799">
        <f t="shared" si="92"/>
        <v>0</v>
      </c>
      <c r="Q799">
        <v>1.68751542082629E-2</v>
      </c>
    </row>
    <row r="800" spans="1:17" x14ac:dyDescent="0.25">
      <c r="A800" s="1">
        <v>799</v>
      </c>
      <c r="B800" s="2">
        <v>42391</v>
      </c>
      <c r="C800" s="3">
        <v>887.90002400000003</v>
      </c>
      <c r="D800">
        <f t="shared" si="93"/>
        <v>8.9372435960995145E-3</v>
      </c>
      <c r="E800">
        <f t="shared" si="96"/>
        <v>2.1628868624731969E-4</v>
      </c>
      <c r="F800">
        <f t="shared" si="94"/>
        <v>22.552868177269577</v>
      </c>
      <c r="G800">
        <f t="shared" si="95"/>
        <v>3.1158622497571393</v>
      </c>
      <c r="H800">
        <f t="shared" si="88"/>
        <v>-23.977935539192689</v>
      </c>
      <c r="I800">
        <f t="shared" si="89"/>
        <v>7.8647743645675732</v>
      </c>
      <c r="J800">
        <f t="shared" si="90"/>
        <v>0</v>
      </c>
      <c r="K800">
        <f t="shared" si="91"/>
        <v>31.842709903760262</v>
      </c>
      <c r="L800">
        <f t="shared" si="92"/>
        <v>0</v>
      </c>
      <c r="Q800">
        <v>1.6563923417513601E-2</v>
      </c>
    </row>
    <row r="801" spans="1:17" x14ac:dyDescent="0.25">
      <c r="A801" s="1">
        <v>800</v>
      </c>
      <c r="B801" s="2">
        <v>42394</v>
      </c>
      <c r="C801" s="3">
        <v>905</v>
      </c>
      <c r="D801">
        <f t="shared" si="93"/>
        <v>1.9075792631574297E-2</v>
      </c>
      <c r="E801">
        <f t="shared" si="96"/>
        <v>2.125315768333065E-4</v>
      </c>
      <c r="F801">
        <f t="shared" si="94"/>
        <v>11.625449699408563</v>
      </c>
      <c r="G801">
        <f t="shared" si="95"/>
        <v>2.4531966345453116</v>
      </c>
      <c r="H801">
        <f t="shared" si="88"/>
        <v>-23.653078218284882</v>
      </c>
      <c r="I801">
        <f t="shared" si="89"/>
        <v>16.937396735393843</v>
      </c>
      <c r="J801">
        <f t="shared" si="90"/>
        <v>0</v>
      </c>
      <c r="K801">
        <f t="shared" si="91"/>
        <v>40.590474953678722</v>
      </c>
      <c r="L801">
        <f t="shared" si="92"/>
        <v>0</v>
      </c>
      <c r="Q801">
        <v>1.6194132858098301E-2</v>
      </c>
    </row>
    <row r="802" spans="1:17" x14ac:dyDescent="0.25">
      <c r="A802" s="1">
        <v>801</v>
      </c>
      <c r="B802" s="2">
        <v>42396</v>
      </c>
      <c r="C802" s="3">
        <v>907.20001200000002</v>
      </c>
      <c r="D802">
        <f t="shared" si="93"/>
        <v>2.4280025010746517E-3</v>
      </c>
      <c r="E802">
        <f t="shared" si="96"/>
        <v>2.2684548099265807E-4</v>
      </c>
      <c r="F802">
        <f t="shared" si="94"/>
        <v>26.145794220365868</v>
      </c>
      <c r="G802">
        <f t="shared" si="95"/>
        <v>3.2636883447027403</v>
      </c>
      <c r="H802">
        <f t="shared" si="88"/>
        <v>-23.878121229030576</v>
      </c>
      <c r="I802">
        <f t="shared" si="89"/>
        <v>2.1973422634725597</v>
      </c>
      <c r="J802">
        <f t="shared" si="90"/>
        <v>0</v>
      </c>
      <c r="K802">
        <f t="shared" si="91"/>
        <v>26.075463492503136</v>
      </c>
      <c r="L802">
        <f t="shared" si="92"/>
        <v>0</v>
      </c>
      <c r="Q802">
        <v>1.6039309630073099E-2</v>
      </c>
    </row>
    <row r="803" spans="1:17" x14ac:dyDescent="0.25">
      <c r="A803" s="1">
        <v>802</v>
      </c>
      <c r="B803" s="2">
        <v>42397</v>
      </c>
      <c r="C803" s="3">
        <v>907</v>
      </c>
      <c r="D803">
        <f t="shared" si="93"/>
        <v>-2.2049608586413789E-4</v>
      </c>
      <c r="E803">
        <f t="shared" si="96"/>
        <v>2.1753666658484253E-4</v>
      </c>
      <c r="F803">
        <f t="shared" si="94"/>
        <v>27.045517738515748</v>
      </c>
      <c r="G803">
        <f t="shared" si="95"/>
        <v>3.2975212887347465</v>
      </c>
      <c r="H803">
        <f t="shared" si="88"/>
        <v>-23.369052894500626</v>
      </c>
      <c r="I803">
        <f t="shared" si="89"/>
        <v>-0.20003405174189892</v>
      </c>
      <c r="J803">
        <f t="shared" si="90"/>
        <v>0</v>
      </c>
      <c r="K803">
        <f t="shared" si="91"/>
        <v>23.169018842758728</v>
      </c>
      <c r="L803">
        <f t="shared" si="92"/>
        <v>0</v>
      </c>
      <c r="Q803">
        <v>1.5659293423892998E-2</v>
      </c>
    </row>
    <row r="804" spans="1:17" x14ac:dyDescent="0.25">
      <c r="A804" s="1">
        <v>803</v>
      </c>
      <c r="B804" s="2">
        <v>42398</v>
      </c>
      <c r="C804" s="3">
        <v>906.5</v>
      </c>
      <c r="D804">
        <f t="shared" si="93"/>
        <v>-5.5141992023087971E-4</v>
      </c>
      <c r="E804">
        <f t="shared" si="96"/>
        <v>2.0868349858004648E-4</v>
      </c>
      <c r="F804">
        <f t="shared" si="94"/>
        <v>27.596221059239515</v>
      </c>
      <c r="G804">
        <f t="shared" si="95"/>
        <v>3.3176788452054637</v>
      </c>
      <c r="H804">
        <f t="shared" si="88"/>
        <v>-22.841645056361898</v>
      </c>
      <c r="I804">
        <f t="shared" si="89"/>
        <v>-0.50013786764940793</v>
      </c>
      <c r="J804">
        <f t="shared" si="90"/>
        <v>0</v>
      </c>
      <c r="K804">
        <f t="shared" si="91"/>
        <v>22.341507188712491</v>
      </c>
      <c r="L804">
        <f t="shared" si="92"/>
        <v>0</v>
      </c>
      <c r="Q804">
        <v>1.53092596631816E-2</v>
      </c>
    </row>
    <row r="805" spans="1:17" x14ac:dyDescent="0.25">
      <c r="A805" s="1">
        <v>804</v>
      </c>
      <c r="B805" s="2">
        <v>42401</v>
      </c>
      <c r="C805" s="3">
        <v>928.75</v>
      </c>
      <c r="D805">
        <f t="shared" si="93"/>
        <v>2.4248565837063207E-2</v>
      </c>
      <c r="E805">
        <f t="shared" si="96"/>
        <v>2.0062693913866039E-4</v>
      </c>
      <c r="F805">
        <f t="shared" si="94"/>
        <v>6.5058667792006206</v>
      </c>
      <c r="G805">
        <f t="shared" si="95"/>
        <v>1.8727043512353969</v>
      </c>
      <c r="H805">
        <f t="shared" si="88"/>
        <v>-22.344972794178329</v>
      </c>
      <c r="I805">
        <f t="shared" si="89"/>
        <v>21.981324931297795</v>
      </c>
      <c r="J805">
        <f t="shared" si="90"/>
        <v>0</v>
      </c>
      <c r="K805">
        <f t="shared" si="91"/>
        <v>44.326297725476124</v>
      </c>
      <c r="L805">
        <f t="shared" si="92"/>
        <v>0</v>
      </c>
      <c r="Q805">
        <v>1.49846333013198E-2</v>
      </c>
    </row>
    <row r="806" spans="1:17" x14ac:dyDescent="0.25">
      <c r="A806" s="1">
        <v>805</v>
      </c>
      <c r="B806" s="2">
        <v>42402</v>
      </c>
      <c r="C806" s="3">
        <v>927</v>
      </c>
      <c r="D806">
        <f t="shared" si="93"/>
        <v>-1.8860304661137543E-3</v>
      </c>
      <c r="E806">
        <f t="shared" si="96"/>
        <v>2.2998857988213583E-4</v>
      </c>
      <c r="F806">
        <f t="shared" si="94"/>
        <v>26.103481192969582</v>
      </c>
      <c r="G806">
        <f t="shared" si="95"/>
        <v>3.2620686844754343</v>
      </c>
      <c r="H806">
        <f t="shared" si="88"/>
        <v>-23.052824578317793</v>
      </c>
      <c r="I806">
        <f t="shared" si="89"/>
        <v>-1.7516507954031493</v>
      </c>
      <c r="J806">
        <f t="shared" si="90"/>
        <v>0</v>
      </c>
      <c r="K806">
        <f t="shared" si="91"/>
        <v>21.301173782914645</v>
      </c>
      <c r="L806">
        <f t="shared" si="92"/>
        <v>0</v>
      </c>
      <c r="Q806">
        <v>1.50889637939138E-2</v>
      </c>
    </row>
    <row r="807" spans="1:17" x14ac:dyDescent="0.25">
      <c r="A807" s="1">
        <v>806</v>
      </c>
      <c r="B807" s="2">
        <v>42403</v>
      </c>
      <c r="C807" s="3">
        <v>895</v>
      </c>
      <c r="D807">
        <f t="shared" si="93"/>
        <v>-3.5129847290999779E-2</v>
      </c>
      <c r="E807">
        <f t="shared" si="96"/>
        <v>2.2025657408459629E-4</v>
      </c>
      <c r="F807">
        <f t="shared" si="94"/>
        <v>1.6321541362825525</v>
      </c>
      <c r="G807">
        <f t="shared" si="95"/>
        <v>0.48990069833371286</v>
      </c>
      <c r="H807">
        <f t="shared" si="88"/>
        <v>-22.569576185135919</v>
      </c>
      <c r="I807">
        <f t="shared" si="89"/>
        <v>-32.565368438756792</v>
      </c>
      <c r="J807">
        <f t="shared" si="90"/>
        <v>1</v>
      </c>
      <c r="K807">
        <f t="shared" si="91"/>
        <v>0</v>
      </c>
      <c r="L807">
        <f t="shared" si="92"/>
        <v>-9.9957922536208734</v>
      </c>
      <c r="Q807">
        <v>1.48005470371371E-2</v>
      </c>
    </row>
    <row r="808" spans="1:17" x14ac:dyDescent="0.25">
      <c r="A808" s="1">
        <v>807</v>
      </c>
      <c r="B808" s="2">
        <v>42404</v>
      </c>
      <c r="C808" s="3">
        <v>912</v>
      </c>
      <c r="D808">
        <f t="shared" si="93"/>
        <v>1.8816271799476054E-2</v>
      </c>
      <c r="E808">
        <f t="shared" si="96"/>
        <v>2.8824436492746303E-4</v>
      </c>
      <c r="F808">
        <f t="shared" si="94"/>
        <v>12.714712470484201</v>
      </c>
      <c r="G808">
        <f t="shared" si="95"/>
        <v>2.5427597852077946</v>
      </c>
      <c r="H808">
        <f t="shared" si="88"/>
        <v>-27.072537026221756</v>
      </c>
      <c r="I808">
        <f t="shared" si="89"/>
        <v>16.840563260531066</v>
      </c>
      <c r="J808">
        <f t="shared" si="90"/>
        <v>0</v>
      </c>
      <c r="K808">
        <f t="shared" si="91"/>
        <v>43.913100286752822</v>
      </c>
      <c r="L808">
        <f t="shared" si="92"/>
        <v>0</v>
      </c>
      <c r="Q808">
        <v>1.8388233873577801E-2</v>
      </c>
    </row>
    <row r="809" spans="1:17" x14ac:dyDescent="0.25">
      <c r="A809" s="1">
        <v>808</v>
      </c>
      <c r="B809" s="2">
        <v>42405</v>
      </c>
      <c r="C809" s="3">
        <v>913.95001200000002</v>
      </c>
      <c r="D809">
        <f t="shared" si="93"/>
        <v>2.1358884181027138E-3</v>
      </c>
      <c r="E809">
        <f t="shared" si="96"/>
        <v>2.9526784959050428E-4</v>
      </c>
      <c r="F809">
        <f t="shared" si="94"/>
        <v>23.038116176097422</v>
      </c>
      <c r="G809">
        <f t="shared" si="95"/>
        <v>3.1371500692946825</v>
      </c>
      <c r="H809">
        <f t="shared" si="88"/>
        <v>-27.114687383464052</v>
      </c>
      <c r="I809">
        <f t="shared" si="89"/>
        <v>1.947930237309675</v>
      </c>
      <c r="J809">
        <f t="shared" si="90"/>
        <v>0</v>
      </c>
      <c r="K809">
        <f t="shared" si="91"/>
        <v>29.062617620773725</v>
      </c>
      <c r="L809">
        <f t="shared" si="92"/>
        <v>0</v>
      </c>
      <c r="Q809">
        <v>1.8073566485005101E-2</v>
      </c>
    </row>
    <row r="810" spans="1:17" x14ac:dyDescent="0.25">
      <c r="A810" s="1">
        <v>809</v>
      </c>
      <c r="B810" s="2">
        <v>42408</v>
      </c>
      <c r="C810" s="3">
        <v>910.59997599999997</v>
      </c>
      <c r="D810">
        <f t="shared" si="93"/>
        <v>-3.6721819480013762E-3</v>
      </c>
      <c r="E810">
        <f t="shared" si="96"/>
        <v>2.7984242746311686E-4</v>
      </c>
      <c r="F810">
        <f t="shared" si="94"/>
        <v>23.280349349886308</v>
      </c>
      <c r="G810">
        <f t="shared" si="95"/>
        <v>3.147609629189057</v>
      </c>
      <c r="H810">
        <f t="shared" si="88"/>
        <v>-26.422436658961722</v>
      </c>
      <c r="I810">
        <f t="shared" si="89"/>
        <v>-3.3561907354420413</v>
      </c>
      <c r="J810">
        <f t="shared" si="90"/>
        <v>0</v>
      </c>
      <c r="K810">
        <f t="shared" si="91"/>
        <v>23.066245923519681</v>
      </c>
      <c r="L810">
        <f t="shared" si="92"/>
        <v>0</v>
      </c>
      <c r="Q810">
        <v>1.75745624096613E-2</v>
      </c>
    </row>
    <row r="811" spans="1:17" x14ac:dyDescent="0.25">
      <c r="A811" s="1">
        <v>810</v>
      </c>
      <c r="B811" s="2">
        <v>42409</v>
      </c>
      <c r="C811" s="3">
        <v>873</v>
      </c>
      <c r="D811">
        <f t="shared" si="93"/>
        <v>-4.2168140704830437E-2</v>
      </c>
      <c r="E811">
        <f t="shared" si="96"/>
        <v>2.6633452121525028E-4</v>
      </c>
      <c r="F811">
        <f t="shared" si="94"/>
        <v>0.86783571240907387</v>
      </c>
      <c r="G811">
        <f t="shared" si="95"/>
        <v>-0.14175285365399987</v>
      </c>
      <c r="H811">
        <f t="shared" si="88"/>
        <v>-25.726222705374592</v>
      </c>
      <c r="I811">
        <f t="shared" si="89"/>
        <v>-38.398307913783221</v>
      </c>
      <c r="J811">
        <f t="shared" si="90"/>
        <v>1</v>
      </c>
      <c r="K811">
        <f t="shared" si="91"/>
        <v>0</v>
      </c>
      <c r="L811">
        <f t="shared" si="92"/>
        <v>-12.672085208408628</v>
      </c>
      <c r="Q811">
        <v>1.7174436163484401E-2</v>
      </c>
    </row>
    <row r="812" spans="1:17" x14ac:dyDescent="0.25">
      <c r="A812" s="1">
        <v>811</v>
      </c>
      <c r="B812" s="2">
        <v>42410</v>
      </c>
      <c r="C812" s="3">
        <v>866</v>
      </c>
      <c r="D812">
        <f t="shared" si="93"/>
        <v>-8.0506472771670196E-3</v>
      </c>
      <c r="E812">
        <f t="shared" si="96"/>
        <v>3.642410545357603E-4</v>
      </c>
      <c r="F812">
        <f t="shared" si="94"/>
        <v>19.12390232737361</v>
      </c>
      <c r="G812">
        <f t="shared" si="95"/>
        <v>2.9509389834183324</v>
      </c>
      <c r="H812">
        <f t="shared" si="88"/>
        <v>-30.864417172750784</v>
      </c>
      <c r="I812">
        <f t="shared" si="89"/>
        <v>-7.028215072966808</v>
      </c>
      <c r="J812">
        <f t="shared" si="90"/>
        <v>0</v>
      </c>
      <c r="K812">
        <f t="shared" si="91"/>
        <v>23.836202099783975</v>
      </c>
      <c r="L812">
        <f t="shared" si="92"/>
        <v>0</v>
      </c>
      <c r="Q812">
        <v>2.1492054559967399E-2</v>
      </c>
    </row>
    <row r="813" spans="1:17" x14ac:dyDescent="0.25">
      <c r="A813" s="1">
        <v>812</v>
      </c>
      <c r="B813" s="2">
        <v>42411</v>
      </c>
      <c r="C813" s="3">
        <v>830</v>
      </c>
      <c r="D813">
        <f t="shared" si="93"/>
        <v>-4.2459207771791518E-2</v>
      </c>
      <c r="E813">
        <f t="shared" si="96"/>
        <v>3.4649707254787404E-4</v>
      </c>
      <c r="F813">
        <f t="shared" si="94"/>
        <v>1.5895281327483861</v>
      </c>
      <c r="G813">
        <f t="shared" si="95"/>
        <v>0.46343720033029734</v>
      </c>
      <c r="H813">
        <f t="shared" si="88"/>
        <v>-29.931042976927611</v>
      </c>
      <c r="I813">
        <f t="shared" si="89"/>
        <v>-36.769673930371454</v>
      </c>
      <c r="J813">
        <f t="shared" si="90"/>
        <v>1</v>
      </c>
      <c r="K813">
        <f t="shared" si="91"/>
        <v>0</v>
      </c>
      <c r="L813">
        <f t="shared" si="92"/>
        <v>-6.8386309534438432</v>
      </c>
      <c r="Q813">
        <v>2.10105807204473E-2</v>
      </c>
    </row>
    <row r="814" spans="1:17" x14ac:dyDescent="0.25">
      <c r="A814" s="1">
        <v>813</v>
      </c>
      <c r="B814" s="2">
        <v>42412</v>
      </c>
      <c r="C814" s="3">
        <v>815</v>
      </c>
      <c r="D814">
        <f t="shared" si="93"/>
        <v>-1.8237587549780901E-2</v>
      </c>
      <c r="E814">
        <f t="shared" si="96"/>
        <v>4.3887360672398306E-4</v>
      </c>
      <c r="F814">
        <f t="shared" si="94"/>
        <v>13.036791721264093</v>
      </c>
      <c r="G814">
        <f t="shared" si="95"/>
        <v>2.5677754925818728</v>
      </c>
      <c r="H814">
        <f t="shared" si="88"/>
        <v>-33.4090076685575</v>
      </c>
      <c r="I814">
        <f t="shared" si="89"/>
        <v>-15.137197666318148</v>
      </c>
      <c r="J814">
        <f t="shared" si="90"/>
        <v>0</v>
      </c>
      <c r="K814">
        <f t="shared" si="91"/>
        <v>18.271810002239352</v>
      </c>
      <c r="L814">
        <f t="shared" si="92"/>
        <v>0</v>
      </c>
      <c r="Q814">
        <v>2.4469189342335301E-2</v>
      </c>
    </row>
    <row r="815" spans="1:17" x14ac:dyDescent="0.25">
      <c r="A815" s="1">
        <v>814</v>
      </c>
      <c r="B815" s="2">
        <v>42415</v>
      </c>
      <c r="C815" s="3">
        <v>825</v>
      </c>
      <c r="D815">
        <f t="shared" si="93"/>
        <v>1.2195273093818206E-2</v>
      </c>
      <c r="E815">
        <f t="shared" si="96"/>
        <v>4.3127560739636043E-4</v>
      </c>
      <c r="F815">
        <f t="shared" si="94"/>
        <v>16.167756071172487</v>
      </c>
      <c r="G815">
        <f t="shared" si="95"/>
        <v>2.7830188928507247</v>
      </c>
      <c r="H815">
        <f t="shared" si="88"/>
        <v>-32.713097532967012</v>
      </c>
      <c r="I815">
        <f t="shared" si="89"/>
        <v>9.939147571461838</v>
      </c>
      <c r="J815">
        <f t="shared" si="90"/>
        <v>0</v>
      </c>
      <c r="K815">
        <f t="shared" si="91"/>
        <v>42.65224510442885</v>
      </c>
      <c r="L815">
        <f t="shared" si="92"/>
        <v>0</v>
      </c>
      <c r="Q815">
        <v>2.44004680724016E-2</v>
      </c>
    </row>
    <row r="816" spans="1:17" x14ac:dyDescent="0.25">
      <c r="A816" s="1">
        <v>815</v>
      </c>
      <c r="B816" s="2">
        <v>42416</v>
      </c>
      <c r="C816" s="3">
        <v>831.95001200000002</v>
      </c>
      <c r="D816">
        <f t="shared" si="93"/>
        <v>8.3889709507789859E-3</v>
      </c>
      <c r="E816">
        <f t="shared" si="96"/>
        <v>4.1286189902173942E-4</v>
      </c>
      <c r="F816">
        <f t="shared" si="94"/>
        <v>18.029911240311538</v>
      </c>
      <c r="G816">
        <f t="shared" si="95"/>
        <v>2.8920321143141199</v>
      </c>
      <c r="H816">
        <f t="shared" si="88"/>
        <v>-32.063676790145436</v>
      </c>
      <c r="I816">
        <f t="shared" si="89"/>
        <v>6.9209010343926636</v>
      </c>
      <c r="J816">
        <f t="shared" si="90"/>
        <v>0</v>
      </c>
      <c r="K816">
        <f t="shared" si="91"/>
        <v>38.9845778245381</v>
      </c>
      <c r="L816">
        <f t="shared" si="92"/>
        <v>0</v>
      </c>
      <c r="Q816">
        <v>2.3626177979291101E-2</v>
      </c>
    </row>
    <row r="817" spans="1:17" x14ac:dyDescent="0.25">
      <c r="A817" s="1">
        <v>816</v>
      </c>
      <c r="B817" s="2">
        <v>42417</v>
      </c>
      <c r="C817" s="3">
        <v>830</v>
      </c>
      <c r="D817">
        <f t="shared" si="93"/>
        <v>-2.3466564948163397E-3</v>
      </c>
      <c r="E817">
        <f t="shared" si="96"/>
        <v>3.9117804065390516E-4</v>
      </c>
      <c r="F817">
        <f t="shared" si="94"/>
        <v>20.0293081757927</v>
      </c>
      <c r="G817">
        <f t="shared" si="95"/>
        <v>2.9971966096799649</v>
      </c>
      <c r="H817">
        <f t="shared" si="88"/>
        <v>-31.28153913089923</v>
      </c>
      <c r="I817">
        <f t="shared" si="89"/>
        <v>-1.9523008990223318</v>
      </c>
      <c r="J817">
        <f t="shared" si="90"/>
        <v>0</v>
      </c>
      <c r="K817">
        <f t="shared" si="91"/>
        <v>29.329238231876896</v>
      </c>
      <c r="L817">
        <f t="shared" si="92"/>
        <v>0</v>
      </c>
      <c r="Q817">
        <v>2.2857302645574201E-2</v>
      </c>
    </row>
    <row r="818" spans="1:17" x14ac:dyDescent="0.25">
      <c r="A818" s="1">
        <v>817</v>
      </c>
      <c r="B818" s="2">
        <v>42418</v>
      </c>
      <c r="C818" s="3">
        <v>837.29998799999998</v>
      </c>
      <c r="D818">
        <f t="shared" si="93"/>
        <v>8.7567140879617755E-3</v>
      </c>
      <c r="E818">
        <f t="shared" si="96"/>
        <v>3.6735447823810517E-4</v>
      </c>
      <c r="F818">
        <f t="shared" si="94"/>
        <v>18.751714718011019</v>
      </c>
      <c r="G818">
        <f t="shared" si="95"/>
        <v>2.9312851998622289</v>
      </c>
      <c r="H818">
        <f t="shared" si="88"/>
        <v>-30.217272064029032</v>
      </c>
      <c r="I818">
        <f t="shared" si="89"/>
        <v>7.268072693008274</v>
      </c>
      <c r="J818">
        <f t="shared" si="90"/>
        <v>0</v>
      </c>
      <c r="K818">
        <f t="shared" si="91"/>
        <v>37.485344757037304</v>
      </c>
      <c r="L818">
        <f t="shared" si="92"/>
        <v>0</v>
      </c>
      <c r="Q818">
        <v>2.2131520902353999E-2</v>
      </c>
    </row>
    <row r="819" spans="1:17" x14ac:dyDescent="0.25">
      <c r="A819" s="1">
        <v>818</v>
      </c>
      <c r="B819" s="2">
        <v>42419</v>
      </c>
      <c r="C819" s="3">
        <v>843.09997599999997</v>
      </c>
      <c r="D819">
        <f t="shared" si="93"/>
        <v>6.9031315836500006E-3</v>
      </c>
      <c r="E819">
        <f t="shared" si="96"/>
        <v>3.5007719662811951E-4</v>
      </c>
      <c r="F819">
        <f t="shared" si="94"/>
        <v>19.919096103597514</v>
      </c>
      <c r="G819">
        <f t="shared" si="95"/>
        <v>2.9916788748014898</v>
      </c>
      <c r="H819">
        <f t="shared" si="88"/>
        <v>-29.535840341492055</v>
      </c>
      <c r="I819">
        <f t="shared" si="89"/>
        <v>5.7799919921525662</v>
      </c>
      <c r="J819">
        <f t="shared" si="90"/>
        <v>0</v>
      </c>
      <c r="K819">
        <f t="shared" si="91"/>
        <v>35.315832333644622</v>
      </c>
      <c r="L819">
        <f t="shared" si="92"/>
        <v>0</v>
      </c>
      <c r="Q819">
        <v>2.14438294494812E-2</v>
      </c>
    </row>
    <row r="820" spans="1:17" x14ac:dyDescent="0.25">
      <c r="A820" s="1">
        <v>819</v>
      </c>
      <c r="B820" s="2">
        <v>42422</v>
      </c>
      <c r="C820" s="3">
        <v>845</v>
      </c>
      <c r="D820">
        <f t="shared" si="93"/>
        <v>2.2510808949183308E-3</v>
      </c>
      <c r="E820">
        <f t="shared" si="96"/>
        <v>3.3251033656405766E-4</v>
      </c>
      <c r="F820">
        <f t="shared" si="94"/>
        <v>21.711919839806708</v>
      </c>
      <c r="G820">
        <f t="shared" si="95"/>
        <v>3.07786141110922</v>
      </c>
      <c r="H820">
        <f t="shared" si="88"/>
        <v>-28.818581356988325</v>
      </c>
      <c r="I820">
        <f t="shared" si="89"/>
        <v>1.8978862484797032</v>
      </c>
      <c r="J820">
        <f t="shared" si="90"/>
        <v>0</v>
      </c>
      <c r="K820">
        <f t="shared" si="91"/>
        <v>30.716467605468029</v>
      </c>
      <c r="L820">
        <f t="shared" si="92"/>
        <v>0</v>
      </c>
      <c r="Q820">
        <v>2.0779142380070701E-2</v>
      </c>
    </row>
    <row r="821" spans="1:17" x14ac:dyDescent="0.25">
      <c r="A821" s="1">
        <v>820</v>
      </c>
      <c r="B821" s="2">
        <v>42423</v>
      </c>
      <c r="C821" s="3">
        <v>842</v>
      </c>
      <c r="D821">
        <f t="shared" si="93"/>
        <v>-3.5566131148471155E-3</v>
      </c>
      <c r="E821">
        <f t="shared" si="96"/>
        <v>3.1383251738815771E-4</v>
      </c>
      <c r="F821">
        <f t="shared" si="94"/>
        <v>22.070320799210503</v>
      </c>
      <c r="G821">
        <f t="shared" si="95"/>
        <v>3.0942337556958779</v>
      </c>
      <c r="H821">
        <f t="shared" si="88"/>
        <v>-27.984399661842009</v>
      </c>
      <c r="I821">
        <f t="shared" si="89"/>
        <v>-3.0053380820458124</v>
      </c>
      <c r="J821">
        <f t="shared" si="90"/>
        <v>0</v>
      </c>
      <c r="K821">
        <f t="shared" si="91"/>
        <v>24.979061579796195</v>
      </c>
      <c r="L821">
        <f t="shared" si="92"/>
        <v>0</v>
      </c>
      <c r="Q821">
        <v>2.0132299535506201E-2</v>
      </c>
    </row>
    <row r="822" spans="1:17" x14ac:dyDescent="0.25">
      <c r="A822" s="1">
        <v>821</v>
      </c>
      <c r="B822" s="2">
        <v>42424</v>
      </c>
      <c r="C822" s="3">
        <v>835.65002400000003</v>
      </c>
      <c r="D822">
        <f t="shared" si="93"/>
        <v>-7.5701203872349165E-3</v>
      </c>
      <c r="E822">
        <f t="shared" si="96"/>
        <v>2.9727525725424406E-4</v>
      </c>
      <c r="F822">
        <f t="shared" si="94"/>
        <v>21.012150406631822</v>
      </c>
      <c r="G822">
        <f t="shared" si="95"/>
        <v>3.0451008611962989</v>
      </c>
      <c r="H822">
        <f t="shared" si="88"/>
        <v>-27.118490746087172</v>
      </c>
      <c r="I822">
        <f t="shared" si="89"/>
        <v>-6.3740413660517996</v>
      </c>
      <c r="J822">
        <f t="shared" si="90"/>
        <v>0</v>
      </c>
      <c r="K822">
        <f t="shared" si="91"/>
        <v>20.744449380035373</v>
      </c>
      <c r="L822">
        <f t="shared" si="92"/>
        <v>0</v>
      </c>
      <c r="Q822">
        <v>1.9578865449961499E-2</v>
      </c>
    </row>
    <row r="823" spans="1:17" x14ac:dyDescent="0.25">
      <c r="A823" s="1">
        <v>822</v>
      </c>
      <c r="B823" s="2">
        <v>42425</v>
      </c>
      <c r="C823" s="3">
        <v>822</v>
      </c>
      <c r="D823">
        <f t="shared" si="93"/>
        <v>-1.6469498798911894E-2</v>
      </c>
      <c r="E823">
        <f t="shared" si="96"/>
        <v>2.8496732711288844E-4</v>
      </c>
      <c r="F823">
        <f t="shared" si="94"/>
        <v>14.683252626393195</v>
      </c>
      <c r="G823">
        <f t="shared" si="95"/>
        <v>2.6867075671990772</v>
      </c>
      <c r="H823">
        <f t="shared" si="88"/>
        <v>-26.388476900814226</v>
      </c>
      <c r="I823">
        <f t="shared" si="89"/>
        <v>-13.762737066578696</v>
      </c>
      <c r="J823">
        <f t="shared" si="90"/>
        <v>0</v>
      </c>
      <c r="K823">
        <f t="shared" si="91"/>
        <v>12.62573983423553</v>
      </c>
      <c r="L823">
        <f t="shared" si="92"/>
        <v>0</v>
      </c>
      <c r="Q823">
        <v>1.9196585693304302E-2</v>
      </c>
    </row>
    <row r="824" spans="1:17" x14ac:dyDescent="0.25">
      <c r="A824" s="1">
        <v>823</v>
      </c>
      <c r="B824" s="2">
        <v>42426</v>
      </c>
      <c r="C824" s="3">
        <v>815</v>
      </c>
      <c r="D824">
        <f t="shared" si="93"/>
        <v>-8.5522818153172531E-3</v>
      </c>
      <c r="E824">
        <f t="shared" si="96"/>
        <v>2.8710750064240024E-4</v>
      </c>
      <c r="F824">
        <f t="shared" si="94"/>
        <v>20.728547207662405</v>
      </c>
      <c r="G824">
        <f t="shared" si="95"/>
        <v>3.0315118423547309</v>
      </c>
      <c r="H824">
        <f t="shared" si="88"/>
        <v>-26.282588888790336</v>
      </c>
      <c r="I824">
        <f t="shared" si="89"/>
        <v>-7.0299756521907817</v>
      </c>
      <c r="J824">
        <f t="shared" si="90"/>
        <v>0</v>
      </c>
      <c r="K824">
        <f t="shared" si="91"/>
        <v>19.252613236599554</v>
      </c>
      <c r="L824">
        <f t="shared" si="92"/>
        <v>0</v>
      </c>
      <c r="Q824">
        <v>1.9437053142524599E-2</v>
      </c>
    </row>
    <row r="825" spans="1:17" x14ac:dyDescent="0.25">
      <c r="A825" s="1">
        <v>824</v>
      </c>
      <c r="B825" s="2">
        <v>42429</v>
      </c>
      <c r="C825" s="3">
        <v>817.5</v>
      </c>
      <c r="D825">
        <f t="shared" si="93"/>
        <v>3.0627895305457308E-3</v>
      </c>
      <c r="E825">
        <f t="shared" si="96"/>
        <v>2.7668520290807227E-4</v>
      </c>
      <c r="F825">
        <f t="shared" si="94"/>
        <v>23.580607113380925</v>
      </c>
      <c r="G825">
        <f t="shared" si="95"/>
        <v>3.1604246417404971</v>
      </c>
      <c r="H825">
        <f t="shared" si="88"/>
        <v>-25.62097233708781</v>
      </c>
      <c r="I825">
        <f t="shared" si="89"/>
        <v>2.4961734673947706</v>
      </c>
      <c r="J825">
        <f t="shared" si="90"/>
        <v>0</v>
      </c>
      <c r="K825">
        <f t="shared" si="91"/>
        <v>28.117145804482583</v>
      </c>
      <c r="L825">
        <f t="shared" si="92"/>
        <v>0</v>
      </c>
      <c r="Q825">
        <v>1.91105020508981E-2</v>
      </c>
    </row>
    <row r="826" spans="1:17" x14ac:dyDescent="0.25">
      <c r="A826" s="1">
        <v>825</v>
      </c>
      <c r="B826" s="2">
        <v>42430</v>
      </c>
      <c r="C826" s="3">
        <v>837</v>
      </c>
      <c r="D826">
        <f t="shared" si="93"/>
        <v>2.357316771806681E-2</v>
      </c>
      <c r="E826">
        <f t="shared" si="96"/>
        <v>2.6319933781021853E-4</v>
      </c>
      <c r="F826">
        <f t="shared" si="94"/>
        <v>8.5566443935440688</v>
      </c>
      <c r="G826">
        <f t="shared" si="95"/>
        <v>2.1467081031976134</v>
      </c>
      <c r="H826">
        <f t="shared" si="88"/>
        <v>-24.952755930469969</v>
      </c>
      <c r="I826">
        <f t="shared" si="89"/>
        <v>19.271064609519616</v>
      </c>
      <c r="J826">
        <f t="shared" si="90"/>
        <v>0</v>
      </c>
      <c r="K826">
        <f t="shared" si="91"/>
        <v>44.223820539989589</v>
      </c>
      <c r="L826">
        <f t="shared" si="92"/>
        <v>0</v>
      </c>
      <c r="Q826">
        <v>1.85551664708885E-2</v>
      </c>
    </row>
    <row r="827" spans="1:17" x14ac:dyDescent="0.25">
      <c r="A827" s="1">
        <v>826</v>
      </c>
      <c r="B827" s="2">
        <v>42431</v>
      </c>
      <c r="C827" s="3">
        <v>874.90002400000003</v>
      </c>
      <c r="D827">
        <f t="shared" si="93"/>
        <v>4.4285551054449736E-2</v>
      </c>
      <c r="E827">
        <f t="shared" si="96"/>
        <v>2.8502606220306048E-4</v>
      </c>
      <c r="F827">
        <f t="shared" si="94"/>
        <v>0.75738898424997314</v>
      </c>
      <c r="G827">
        <f t="shared" si="95"/>
        <v>-0.27787830778449157</v>
      </c>
      <c r="H827">
        <f t="shared" si="88"/>
        <v>-25.26901047132953</v>
      </c>
      <c r="I827">
        <f t="shared" si="89"/>
        <v>37.067006232574428</v>
      </c>
      <c r="J827">
        <f t="shared" si="90"/>
        <v>0</v>
      </c>
      <c r="K827">
        <f t="shared" si="91"/>
        <v>62.336016703903958</v>
      </c>
      <c r="L827">
        <f t="shared" si="92"/>
        <v>0</v>
      </c>
      <c r="Q827">
        <v>1.8352569403194598E-2</v>
      </c>
    </row>
    <row r="828" spans="1:17" x14ac:dyDescent="0.25">
      <c r="A828" s="1">
        <v>827</v>
      </c>
      <c r="B828" s="2">
        <v>42432</v>
      </c>
      <c r="C828" s="3">
        <v>885</v>
      </c>
      <c r="D828">
        <f t="shared" si="93"/>
        <v>1.1478023464004438E-2</v>
      </c>
      <c r="E828">
        <f t="shared" si="96"/>
        <v>3.9271844644527741E-4</v>
      </c>
      <c r="F828">
        <f t="shared" si="94"/>
        <v>17.022492836021083</v>
      </c>
      <c r="G828">
        <f t="shared" si="95"/>
        <v>2.8345355775213834</v>
      </c>
      <c r="H828">
        <f t="shared" si="88"/>
        <v>-27.389065359576563</v>
      </c>
      <c r="I828">
        <f t="shared" si="89"/>
        <v>10.042123004130046</v>
      </c>
      <c r="J828">
        <f t="shared" si="90"/>
        <v>0</v>
      </c>
      <c r="K828">
        <f t="shared" si="91"/>
        <v>37.43118836370661</v>
      </c>
      <c r="L828">
        <f t="shared" si="92"/>
        <v>0</v>
      </c>
      <c r="Q828">
        <v>1.9030617556116899E-2</v>
      </c>
    </row>
    <row r="829" spans="1:17" x14ac:dyDescent="0.25">
      <c r="A829" s="1">
        <v>828</v>
      </c>
      <c r="B829" s="2">
        <v>42433</v>
      </c>
      <c r="C829" s="3">
        <v>898.79998799999998</v>
      </c>
      <c r="D829">
        <f t="shared" si="93"/>
        <v>1.5472881952109555E-2</v>
      </c>
      <c r="E829">
        <f t="shared" si="96"/>
        <v>3.7664405353255895E-4</v>
      </c>
      <c r="F829">
        <f t="shared" si="94"/>
        <v>14.95949756260215</v>
      </c>
      <c r="G829">
        <f t="shared" si="95"/>
        <v>2.7053463865947727</v>
      </c>
      <c r="H829">
        <f t="shared" si="88"/>
        <v>-26.996626709434739</v>
      </c>
      <c r="I829">
        <f t="shared" si="89"/>
        <v>13.693500527616957</v>
      </c>
      <c r="J829">
        <f t="shared" si="90"/>
        <v>0</v>
      </c>
      <c r="K829">
        <f t="shared" si="91"/>
        <v>40.690127237051698</v>
      </c>
      <c r="L829">
        <f t="shared" si="92"/>
        <v>0</v>
      </c>
      <c r="Q829">
        <v>1.85438680538078E-2</v>
      </c>
    </row>
    <row r="830" spans="1:17" x14ac:dyDescent="0.25">
      <c r="A830" s="1">
        <v>829</v>
      </c>
      <c r="B830" s="2">
        <v>42437</v>
      </c>
      <c r="C830" s="3">
        <v>915.90002400000003</v>
      </c>
      <c r="D830">
        <f t="shared" si="93"/>
        <v>1.8846687652636352E-2</v>
      </c>
      <c r="E830">
        <f t="shared" si="96"/>
        <v>3.6871196096444368E-4</v>
      </c>
      <c r="F830">
        <f t="shared" si="94"/>
        <v>12.834479657430556</v>
      </c>
      <c r="G830">
        <f t="shared" si="95"/>
        <v>2.5521352725921096</v>
      </c>
      <c r="H830">
        <f t="shared" si="88"/>
        <v>-26.834619368032715</v>
      </c>
      <c r="I830">
        <f t="shared" si="89"/>
        <v>16.9394026360293</v>
      </c>
      <c r="J830">
        <f t="shared" si="90"/>
        <v>0</v>
      </c>
      <c r="K830">
        <f t="shared" si="91"/>
        <v>43.774022004062019</v>
      </c>
      <c r="L830">
        <f t="shared" si="92"/>
        <v>0</v>
      </c>
      <c r="Q830">
        <v>1.8149575811521299E-2</v>
      </c>
    </row>
    <row r="831" spans="1:17" x14ac:dyDescent="0.25">
      <c r="A831" s="1">
        <v>830</v>
      </c>
      <c r="B831" s="2">
        <v>42438</v>
      </c>
      <c r="C831" s="3">
        <v>913</v>
      </c>
      <c r="D831">
        <f t="shared" si="93"/>
        <v>-3.1713340177070715E-3</v>
      </c>
      <c r="E831">
        <f t="shared" si="96"/>
        <v>3.687115403959272E-4</v>
      </c>
      <c r="F831">
        <f t="shared" si="94"/>
        <v>20.494794421993937</v>
      </c>
      <c r="G831">
        <f t="shared" si="95"/>
        <v>3.0201709232640779</v>
      </c>
      <c r="H831">
        <f t="shared" ref="H831:H894" si="97">-1.645*Q831*C830</f>
        <v>-26.896190914323999</v>
      </c>
      <c r="I831">
        <f t="shared" ref="I831:I894" si="98">D831*C830</f>
        <v>-2.9046249029299234</v>
      </c>
      <c r="J831">
        <f t="shared" ref="J831:J894" si="99">IF(D831*C830&lt;=H831,1,0)</f>
        <v>0</v>
      </c>
      <c r="K831">
        <f t="shared" ref="K831:K894" si="100">IF(J831=0,I831-H831,0)</f>
        <v>23.991566011394074</v>
      </c>
      <c r="L831">
        <f t="shared" ref="L831:L894" si="101">IF(J831=1,I831-H831,0)</f>
        <v>0</v>
      </c>
      <c r="Q831">
        <v>1.7851585986009E-2</v>
      </c>
    </row>
    <row r="832" spans="1:17" x14ac:dyDescent="0.25">
      <c r="A832" s="1">
        <v>831</v>
      </c>
      <c r="B832" s="2">
        <v>42439</v>
      </c>
      <c r="C832" s="3">
        <v>934</v>
      </c>
      <c r="D832">
        <f t="shared" si="93"/>
        <v>2.2740557633874198E-2</v>
      </c>
      <c r="E832">
        <f t="shared" si="96"/>
        <v>3.4715325906343808E-4</v>
      </c>
      <c r="F832">
        <f t="shared" si="94"/>
        <v>10.16666442170936</v>
      </c>
      <c r="G832">
        <f t="shared" si="95"/>
        <v>2.319114174129759</v>
      </c>
      <c r="H832">
        <f t="shared" si="97"/>
        <v>-26.164920294568784</v>
      </c>
      <c r="I832">
        <f t="shared" si="98"/>
        <v>20.762129119727142</v>
      </c>
      <c r="J832">
        <f t="shared" si="99"/>
        <v>0</v>
      </c>
      <c r="K832">
        <f t="shared" si="100"/>
        <v>46.927049414295922</v>
      </c>
      <c r="L832">
        <f t="shared" si="101"/>
        <v>0</v>
      </c>
      <c r="Q832">
        <v>1.7421387319647499E-2</v>
      </c>
    </row>
    <row r="833" spans="1:17" x14ac:dyDescent="0.25">
      <c r="A833" s="1">
        <v>832</v>
      </c>
      <c r="B833" s="2">
        <v>42440</v>
      </c>
      <c r="C833" s="3">
        <v>921.04998799999998</v>
      </c>
      <c r="D833">
        <f t="shared" si="93"/>
        <v>-1.3962127659225181E-2</v>
      </c>
      <c r="E833">
        <f t="shared" si="96"/>
        <v>3.5916852311760499E-4</v>
      </c>
      <c r="F833">
        <f t="shared" si="94"/>
        <v>16.04733356666172</v>
      </c>
      <c r="G833">
        <f t="shared" si="95"/>
        <v>2.7755427028561499</v>
      </c>
      <c r="H833">
        <f t="shared" si="97"/>
        <v>-26.546409558469083</v>
      </c>
      <c r="I833">
        <f t="shared" si="98"/>
        <v>-13.04062723371632</v>
      </c>
      <c r="J833">
        <f t="shared" si="99"/>
        <v>0</v>
      </c>
      <c r="K833">
        <f t="shared" si="100"/>
        <v>13.505782324752763</v>
      </c>
      <c r="L833">
        <f t="shared" si="101"/>
        <v>0</v>
      </c>
      <c r="Q833">
        <v>1.72779817879559E-2</v>
      </c>
    </row>
    <row r="834" spans="1:17" x14ac:dyDescent="0.25">
      <c r="A834" s="1">
        <v>833</v>
      </c>
      <c r="B834" s="2">
        <v>42443</v>
      </c>
      <c r="C834" s="3">
        <v>929</v>
      </c>
      <c r="D834">
        <f t="shared" si="93"/>
        <v>8.5944282442209918E-3</v>
      </c>
      <c r="E834">
        <f t="shared" si="96"/>
        <v>3.4999979071916748E-4</v>
      </c>
      <c r="F834">
        <f t="shared" si="94"/>
        <v>19.188864238654798</v>
      </c>
      <c r="G834">
        <f t="shared" si="95"/>
        <v>2.9543301232058212</v>
      </c>
      <c r="H834">
        <f t="shared" si="97"/>
        <v>-26.486870701142834</v>
      </c>
      <c r="I834">
        <f t="shared" si="98"/>
        <v>7.9158980312066056</v>
      </c>
      <c r="J834">
        <f t="shared" si="99"/>
        <v>0</v>
      </c>
      <c r="K834">
        <f t="shared" si="100"/>
        <v>34.402768732349443</v>
      </c>
      <c r="L834">
        <f t="shared" si="101"/>
        <v>0</v>
      </c>
      <c r="Q834">
        <v>1.7481614858573701E-2</v>
      </c>
    </row>
    <row r="835" spans="1:17" x14ac:dyDescent="0.25">
      <c r="A835" s="1">
        <v>834</v>
      </c>
      <c r="B835" s="2">
        <v>42444</v>
      </c>
      <c r="C835" s="3">
        <v>921.90002400000003</v>
      </c>
      <c r="D835">
        <f t="shared" si="93"/>
        <v>-7.6719549760978717E-3</v>
      </c>
      <c r="E835">
        <f t="shared" si="96"/>
        <v>3.3407692652708004E-4</v>
      </c>
      <c r="F835">
        <f t="shared" si="94"/>
        <v>19.986144866087102</v>
      </c>
      <c r="G835">
        <f t="shared" si="95"/>
        <v>2.9950392767915481</v>
      </c>
      <c r="H835">
        <f t="shared" si="97"/>
        <v>-26.059919894993712</v>
      </c>
      <c r="I835">
        <f t="shared" si="98"/>
        <v>-7.1272461727949228</v>
      </c>
      <c r="J835">
        <f t="shared" si="99"/>
        <v>0</v>
      </c>
      <c r="K835">
        <f t="shared" si="100"/>
        <v>18.932673722198789</v>
      </c>
      <c r="L835">
        <f t="shared" si="101"/>
        <v>0</v>
      </c>
      <c r="Q835">
        <v>1.7052633576642998E-2</v>
      </c>
    </row>
    <row r="836" spans="1:17" x14ac:dyDescent="0.25">
      <c r="A836" s="1">
        <v>835</v>
      </c>
      <c r="B836" s="2">
        <v>42445</v>
      </c>
      <c r="C836" s="3">
        <v>921.79998799999998</v>
      </c>
      <c r="D836">
        <f t="shared" ref="D836:D899" si="102">LN(C836/C835)</f>
        <v>-1.0851656934113953E-4</v>
      </c>
      <c r="E836">
        <f t="shared" si="96"/>
        <v>3.1862085567298254E-4</v>
      </c>
      <c r="F836">
        <f t="shared" ref="F836:F899" si="103">_xlfn.NORM.DIST(D836,0,SQRT(E836),FALSE)</f>
        <v>22.349352249739308</v>
      </c>
      <c r="G836">
        <f t="shared" ref="G836:G899" si="104">LN(F836)</f>
        <v>3.1067973385250158</v>
      </c>
      <c r="H836">
        <f t="shared" si="97"/>
        <v>-25.547299127311472</v>
      </c>
      <c r="I836">
        <f t="shared" si="98"/>
        <v>-0.1000414278799942</v>
      </c>
      <c r="J836">
        <f t="shared" si="99"/>
        <v>0</v>
      </c>
      <c r="K836">
        <f t="shared" si="100"/>
        <v>25.447257699431479</v>
      </c>
      <c r="L836">
        <f t="shared" si="101"/>
        <v>0</v>
      </c>
      <c r="Q836">
        <v>1.6845940580777399E-2</v>
      </c>
    </row>
    <row r="837" spans="1:17" x14ac:dyDescent="0.25">
      <c r="A837" s="1">
        <v>836</v>
      </c>
      <c r="B837" s="2">
        <v>42446</v>
      </c>
      <c r="C837" s="3">
        <v>926.5</v>
      </c>
      <c r="D837">
        <f t="shared" si="102"/>
        <v>5.085778457014814E-3</v>
      </c>
      <c r="E837">
        <f t="shared" ref="E837:E900" si="105">$O$3+$O$4*D836^2+$O$5*E836</f>
        <v>3.0085200224595537E-4</v>
      </c>
      <c r="F837">
        <f t="shared" si="103"/>
        <v>22.032552710821886</v>
      </c>
      <c r="G837">
        <f t="shared" si="104"/>
        <v>3.0925210284010207</v>
      </c>
      <c r="H837">
        <f t="shared" si="97"/>
        <v>-24.903807368220203</v>
      </c>
      <c r="I837">
        <f t="shared" si="98"/>
        <v>4.6880705206469138</v>
      </c>
      <c r="J837">
        <f t="shared" si="99"/>
        <v>0</v>
      </c>
      <c r="K837">
        <f t="shared" si="100"/>
        <v>29.591877888867117</v>
      </c>
      <c r="L837">
        <f t="shared" si="101"/>
        <v>0</v>
      </c>
      <c r="Q837">
        <v>1.6423402931372E-2</v>
      </c>
    </row>
    <row r="838" spans="1:17" x14ac:dyDescent="0.25">
      <c r="A838" s="1">
        <v>837</v>
      </c>
      <c r="B838" s="2">
        <v>42447</v>
      </c>
      <c r="C838" s="3">
        <v>911.54998799999998</v>
      </c>
      <c r="D838">
        <f t="shared" si="102"/>
        <v>-1.6267611640330925E-2</v>
      </c>
      <c r="E838">
        <f t="shared" si="105"/>
        <v>2.8626480166723525E-4</v>
      </c>
      <c r="F838">
        <f t="shared" si="103"/>
        <v>14.852038741149837</v>
      </c>
      <c r="G838">
        <f t="shared" si="104"/>
        <v>2.6981371447917599</v>
      </c>
      <c r="H838">
        <f t="shared" si="97"/>
        <v>-24.431034521517709</v>
      </c>
      <c r="I838">
        <f t="shared" si="98"/>
        <v>-15.071942184766602</v>
      </c>
      <c r="J838">
        <f t="shared" si="99"/>
        <v>0</v>
      </c>
      <c r="K838">
        <f t="shared" si="100"/>
        <v>9.3590923367511074</v>
      </c>
      <c r="L838">
        <f t="shared" si="101"/>
        <v>0</v>
      </c>
      <c r="Q838">
        <v>1.6029889604153101E-2</v>
      </c>
    </row>
    <row r="839" spans="1:17" x14ac:dyDescent="0.25">
      <c r="A839" s="1">
        <v>838</v>
      </c>
      <c r="B839" s="2">
        <v>42450</v>
      </c>
      <c r="C839" s="3">
        <v>930</v>
      </c>
      <c r="D839">
        <f t="shared" si="102"/>
        <v>2.0038152062218022E-2</v>
      </c>
      <c r="E839">
        <f t="shared" si="105"/>
        <v>2.8787774758646444E-4</v>
      </c>
      <c r="F839">
        <f t="shared" si="103"/>
        <v>11.706641611781567</v>
      </c>
      <c r="G839">
        <f t="shared" si="104"/>
        <v>2.4601563398728459</v>
      </c>
      <c r="H839">
        <f t="shared" si="97"/>
        <v>-24.855982160486516</v>
      </c>
      <c r="I839">
        <f t="shared" si="98"/>
        <v>18.265777271857015</v>
      </c>
      <c r="J839">
        <f t="shared" si="99"/>
        <v>0</v>
      </c>
      <c r="K839">
        <f t="shared" si="100"/>
        <v>43.121759432343531</v>
      </c>
      <c r="L839">
        <f t="shared" si="101"/>
        <v>0</v>
      </c>
      <c r="Q839">
        <v>1.6576183148880399E-2</v>
      </c>
    </row>
    <row r="840" spans="1:17" x14ac:dyDescent="0.25">
      <c r="A840" s="1">
        <v>839</v>
      </c>
      <c r="B840" s="2">
        <v>42451</v>
      </c>
      <c r="C840" s="3">
        <v>932.40002400000003</v>
      </c>
      <c r="D840">
        <f t="shared" si="102"/>
        <v>2.5773467543259792E-3</v>
      </c>
      <c r="E840">
        <f t="shared" si="105"/>
        <v>2.978989366065259E-4</v>
      </c>
      <c r="F840">
        <f t="shared" si="103"/>
        <v>22.85775215144368</v>
      </c>
      <c r="G840">
        <f t="shared" si="104"/>
        <v>3.129290322448893</v>
      </c>
      <c r="H840">
        <f t="shared" si="97"/>
        <v>-25.118526116361643</v>
      </c>
      <c r="I840">
        <f t="shared" si="98"/>
        <v>2.3969324815231605</v>
      </c>
      <c r="J840">
        <f t="shared" si="99"/>
        <v>0</v>
      </c>
      <c r="K840">
        <f t="shared" si="100"/>
        <v>27.515458597884802</v>
      </c>
      <c r="L840">
        <f t="shared" si="101"/>
        <v>0</v>
      </c>
      <c r="Q840">
        <v>1.64189470316447E-2</v>
      </c>
    </row>
    <row r="841" spans="1:17" x14ac:dyDescent="0.25">
      <c r="A841" s="1">
        <v>840</v>
      </c>
      <c r="B841" s="2">
        <v>42452</v>
      </c>
      <c r="C841" s="3">
        <v>929</v>
      </c>
      <c r="D841">
        <f t="shared" si="102"/>
        <v>-3.6531940877889517E-3</v>
      </c>
      <c r="E841">
        <f t="shared" si="105"/>
        <v>2.8237147390393661E-4</v>
      </c>
      <c r="F841">
        <f t="shared" si="103"/>
        <v>23.1865719948443</v>
      </c>
      <c r="G841">
        <f t="shared" si="104"/>
        <v>3.1435733177810703</v>
      </c>
      <c r="H841">
        <f t="shared" si="97"/>
        <v>-24.565996263871735</v>
      </c>
      <c r="I841">
        <f t="shared" si="98"/>
        <v>-3.4062382551310768</v>
      </c>
      <c r="J841">
        <f t="shared" si="99"/>
        <v>0</v>
      </c>
      <c r="K841">
        <f t="shared" si="100"/>
        <v>21.15975800874066</v>
      </c>
      <c r="L841">
        <f t="shared" si="101"/>
        <v>0</v>
      </c>
      <c r="Q841">
        <v>1.6016447818775599E-2</v>
      </c>
    </row>
    <row r="842" spans="1:17" x14ac:dyDescent="0.25">
      <c r="A842" s="1">
        <v>841</v>
      </c>
      <c r="B842" s="2">
        <v>42457</v>
      </c>
      <c r="C842" s="3">
        <v>928.04998799999998</v>
      </c>
      <c r="D842">
        <f t="shared" si="102"/>
        <v>-1.0231410990688833E-3</v>
      </c>
      <c r="E842">
        <f t="shared" si="105"/>
        <v>2.6863187389735587E-4</v>
      </c>
      <c r="F842">
        <f t="shared" si="103"/>
        <v>24.293221228133898</v>
      </c>
      <c r="G842">
        <f t="shared" si="104"/>
        <v>3.1901973496242313</v>
      </c>
      <c r="H842">
        <f t="shared" si="97"/>
        <v>-24.014015075975585</v>
      </c>
      <c r="I842">
        <f t="shared" si="98"/>
        <v>-0.95049808103499256</v>
      </c>
      <c r="J842">
        <f t="shared" si="99"/>
        <v>0</v>
      </c>
      <c r="K842">
        <f t="shared" si="100"/>
        <v>23.063516994940592</v>
      </c>
      <c r="L842">
        <f t="shared" si="101"/>
        <v>0</v>
      </c>
      <c r="Q842">
        <v>1.5713870243832199E-2</v>
      </c>
    </row>
    <row r="843" spans="1:17" x14ac:dyDescent="0.25">
      <c r="A843" s="1">
        <v>842</v>
      </c>
      <c r="B843" s="2">
        <v>42458</v>
      </c>
      <c r="C843" s="3">
        <v>917.90002400000003</v>
      </c>
      <c r="D843">
        <f t="shared" si="102"/>
        <v>-1.0997119343085553E-2</v>
      </c>
      <c r="E843">
        <f t="shared" si="105"/>
        <v>2.5533559030197303E-4</v>
      </c>
      <c r="F843">
        <f t="shared" si="103"/>
        <v>19.701768324277118</v>
      </c>
      <c r="G843">
        <f t="shared" si="104"/>
        <v>2.9807083943691777</v>
      </c>
      <c r="H843">
        <f t="shared" si="97"/>
        <v>-23.465116401624069</v>
      </c>
      <c r="I843">
        <f t="shared" si="98"/>
        <v>-10.205876474385114</v>
      </c>
      <c r="J843">
        <f t="shared" si="99"/>
        <v>0</v>
      </c>
      <c r="K843">
        <f t="shared" si="100"/>
        <v>13.259239927238955</v>
      </c>
      <c r="L843">
        <f t="shared" si="101"/>
        <v>0</v>
      </c>
      <c r="Q843">
        <v>1.53704096064654E-2</v>
      </c>
    </row>
    <row r="844" spans="1:17" x14ac:dyDescent="0.25">
      <c r="A844" s="1">
        <v>843</v>
      </c>
      <c r="B844" s="2">
        <v>42459</v>
      </c>
      <c r="C844" s="3">
        <v>939</v>
      </c>
      <c r="D844">
        <f t="shared" si="102"/>
        <v>2.2727000836578751E-2</v>
      </c>
      <c r="E844">
        <f t="shared" si="105"/>
        <v>2.5070021354667049E-4</v>
      </c>
      <c r="F844">
        <f t="shared" si="103"/>
        <v>8.9938407067474344</v>
      </c>
      <c r="G844">
        <f t="shared" si="104"/>
        <v>2.1965399771340164</v>
      </c>
      <c r="H844">
        <f t="shared" si="97"/>
        <v>-23.420305277722107</v>
      </c>
      <c r="I844">
        <f t="shared" si="98"/>
        <v>20.861114613343656</v>
      </c>
      <c r="J844">
        <f t="shared" si="99"/>
        <v>0</v>
      </c>
      <c r="K844">
        <f t="shared" si="100"/>
        <v>44.281419891065767</v>
      </c>
      <c r="L844">
        <f t="shared" si="101"/>
        <v>0</v>
      </c>
      <c r="Q844">
        <v>1.55106953630842E-2</v>
      </c>
    </row>
    <row r="845" spans="1:17" x14ac:dyDescent="0.25">
      <c r="A845" s="1">
        <v>844</v>
      </c>
      <c r="B845" s="2">
        <v>42460</v>
      </c>
      <c r="C845" s="3">
        <v>946.20001200000002</v>
      </c>
      <c r="D845">
        <f t="shared" si="102"/>
        <v>7.638496671092892E-3</v>
      </c>
      <c r="E845">
        <f t="shared" si="105"/>
        <v>2.7118199682629913E-4</v>
      </c>
      <c r="F845">
        <f t="shared" si="103"/>
        <v>21.754993035734351</v>
      </c>
      <c r="G845">
        <f t="shared" si="104"/>
        <v>3.0798432960500617</v>
      </c>
      <c r="H845">
        <f t="shared" si="97"/>
        <v>-23.96889997968584</v>
      </c>
      <c r="I845">
        <f t="shared" si="98"/>
        <v>7.1725483741562259</v>
      </c>
      <c r="J845">
        <f t="shared" si="99"/>
        <v>0</v>
      </c>
      <c r="K845">
        <f t="shared" si="100"/>
        <v>31.141448353842065</v>
      </c>
      <c r="L845">
        <f t="shared" si="101"/>
        <v>0</v>
      </c>
      <c r="Q845">
        <v>1.55173161512997E-2</v>
      </c>
    </row>
    <row r="846" spans="1:17" x14ac:dyDescent="0.25">
      <c r="A846" s="1">
        <v>845</v>
      </c>
      <c r="B846" s="2">
        <v>42461</v>
      </c>
      <c r="C846" s="3">
        <v>966.65002400000003</v>
      </c>
      <c r="D846">
        <f t="shared" si="102"/>
        <v>2.1382534727169212E-2</v>
      </c>
      <c r="E846">
        <f t="shared" si="105"/>
        <v>2.6123986771298553E-4</v>
      </c>
      <c r="F846">
        <f t="shared" si="103"/>
        <v>10.288377837425587</v>
      </c>
      <c r="G846">
        <f t="shared" si="104"/>
        <v>2.3310148928536929</v>
      </c>
      <c r="H846">
        <f t="shared" si="97"/>
        <v>-23.657555040887278</v>
      </c>
      <c r="I846">
        <f t="shared" si="98"/>
        <v>20.232154615437924</v>
      </c>
      <c r="J846">
        <f t="shared" si="99"/>
        <v>0</v>
      </c>
      <c r="K846">
        <f t="shared" si="100"/>
        <v>43.889709656325202</v>
      </c>
      <c r="L846">
        <f t="shared" si="101"/>
        <v>0</v>
      </c>
      <c r="Q846">
        <v>1.5199209726993001E-2</v>
      </c>
    </row>
    <row r="847" spans="1:17" x14ac:dyDescent="0.25">
      <c r="A847" s="1">
        <v>846</v>
      </c>
      <c r="B847" s="2">
        <v>42464</v>
      </c>
      <c r="C847" s="3">
        <v>961.29998799999998</v>
      </c>
      <c r="D847">
        <f t="shared" si="102"/>
        <v>-5.5499880178504794E-3</v>
      </c>
      <c r="E847">
        <f t="shared" si="105"/>
        <v>2.7708809840656229E-4</v>
      </c>
      <c r="F847">
        <f t="shared" si="103"/>
        <v>22.670550168391308</v>
      </c>
      <c r="G847">
        <f t="shared" si="104"/>
        <v>3.1210667327909647</v>
      </c>
      <c r="H847">
        <f t="shared" si="97"/>
        <v>-24.151420883626429</v>
      </c>
      <c r="I847">
        <f t="shared" si="98"/>
        <v>-5.3648960506548784</v>
      </c>
      <c r="J847">
        <f t="shared" si="99"/>
        <v>0</v>
      </c>
      <c r="K847">
        <f t="shared" si="100"/>
        <v>18.786524832971551</v>
      </c>
      <c r="L847">
        <f t="shared" si="101"/>
        <v>0</v>
      </c>
      <c r="Q847">
        <v>1.5188242340408E-2</v>
      </c>
    </row>
    <row r="848" spans="1:17" x14ac:dyDescent="0.25">
      <c r="A848" s="1">
        <v>847</v>
      </c>
      <c r="B848" s="2">
        <v>42465</v>
      </c>
      <c r="C848" s="3">
        <v>959.79998799999998</v>
      </c>
      <c r="D848">
        <f t="shared" si="102"/>
        <v>-1.5616056671342031E-3</v>
      </c>
      <c r="E848">
        <f t="shared" si="105"/>
        <v>2.649047325210648E-4</v>
      </c>
      <c r="F848">
        <f t="shared" si="103"/>
        <v>24.3986744534641</v>
      </c>
      <c r="G848">
        <f t="shared" si="104"/>
        <v>3.1945288051457621</v>
      </c>
      <c r="H848">
        <f t="shared" si="97"/>
        <v>-23.740545776542962</v>
      </c>
      <c r="I848">
        <f t="shared" si="98"/>
        <v>-1.5011715090768414</v>
      </c>
      <c r="J848">
        <f t="shared" si="99"/>
        <v>0</v>
      </c>
      <c r="K848">
        <f t="shared" si="100"/>
        <v>22.239374267466122</v>
      </c>
      <c r="L848">
        <f t="shared" si="101"/>
        <v>0</v>
      </c>
      <c r="Q848">
        <v>1.50129438275856E-2</v>
      </c>
    </row>
    <row r="849" spans="1:17" x14ac:dyDescent="0.25">
      <c r="A849" s="1">
        <v>848</v>
      </c>
      <c r="B849" s="2">
        <v>42466</v>
      </c>
      <c r="C849" s="3">
        <v>951.20001200000002</v>
      </c>
      <c r="D849">
        <f t="shared" si="102"/>
        <v>-9.0005589293249647E-3</v>
      </c>
      <c r="E849">
        <f t="shared" si="105"/>
        <v>2.5202403340148042E-4</v>
      </c>
      <c r="F849">
        <f t="shared" si="103"/>
        <v>21.398816114513028</v>
      </c>
      <c r="G849">
        <f t="shared" si="104"/>
        <v>3.0633355987457738</v>
      </c>
      <c r="H849">
        <f t="shared" si="97"/>
        <v>-23.245607809689069</v>
      </c>
      <c r="I849">
        <f t="shared" si="98"/>
        <v>-8.638736352359393</v>
      </c>
      <c r="J849">
        <f t="shared" si="99"/>
        <v>0</v>
      </c>
      <c r="K849">
        <f t="shared" si="100"/>
        <v>14.606871457329676</v>
      </c>
      <c r="L849">
        <f t="shared" si="101"/>
        <v>0</v>
      </c>
      <c r="Q849">
        <v>1.47229305626107E-2</v>
      </c>
    </row>
    <row r="850" spans="1:17" x14ac:dyDescent="0.25">
      <c r="A850" s="1">
        <v>849</v>
      </c>
      <c r="B850" s="2">
        <v>42467</v>
      </c>
      <c r="C850" s="3">
        <v>955</v>
      </c>
      <c r="D850">
        <f t="shared" si="102"/>
        <v>3.986982488514831E-3</v>
      </c>
      <c r="E850">
        <f t="shared" si="105"/>
        <v>2.4518679834012425E-4</v>
      </c>
      <c r="F850">
        <f t="shared" si="103"/>
        <v>24.665127497893153</v>
      </c>
      <c r="G850">
        <f t="shared" si="104"/>
        <v>3.2053904038551169</v>
      </c>
      <c r="H850">
        <f t="shared" si="97"/>
        <v>-23.121220784132802</v>
      </c>
      <c r="I850">
        <f t="shared" si="98"/>
        <v>3.7924177909190973</v>
      </c>
      <c r="J850">
        <f t="shared" si="99"/>
        <v>0</v>
      </c>
      <c r="K850">
        <f t="shared" si="100"/>
        <v>26.913638575051898</v>
      </c>
      <c r="L850">
        <f t="shared" si="101"/>
        <v>0</v>
      </c>
      <c r="Q850">
        <v>1.47765487667114E-2</v>
      </c>
    </row>
    <row r="851" spans="1:17" x14ac:dyDescent="0.25">
      <c r="A851" s="1">
        <v>850</v>
      </c>
      <c r="B851" s="2">
        <v>42468</v>
      </c>
      <c r="C851" s="3">
        <v>940</v>
      </c>
      <c r="D851">
        <f t="shared" si="102"/>
        <v>-1.5831465216680628E-2</v>
      </c>
      <c r="E851">
        <f t="shared" si="105"/>
        <v>2.3488535109874274E-4</v>
      </c>
      <c r="F851">
        <f t="shared" si="103"/>
        <v>15.267724877293126</v>
      </c>
      <c r="G851">
        <f t="shared" si="104"/>
        <v>2.7257411151563851</v>
      </c>
      <c r="H851">
        <f t="shared" si="97"/>
        <v>-22.746674346515977</v>
      </c>
      <c r="I851">
        <f t="shared" si="98"/>
        <v>-15.11904928193</v>
      </c>
      <c r="J851">
        <f t="shared" si="99"/>
        <v>0</v>
      </c>
      <c r="K851">
        <f t="shared" si="100"/>
        <v>7.6276250645859776</v>
      </c>
      <c r="L851">
        <f t="shared" si="101"/>
        <v>0</v>
      </c>
      <c r="Q851">
        <v>1.4479335665122601E-2</v>
      </c>
    </row>
    <row r="852" spans="1:17" x14ac:dyDescent="0.25">
      <c r="A852" s="1">
        <v>851</v>
      </c>
      <c r="B852" s="2">
        <v>42471</v>
      </c>
      <c r="C852" s="3">
        <v>939</v>
      </c>
      <c r="D852">
        <f t="shared" si="102"/>
        <v>-1.0643960557867014E-3</v>
      </c>
      <c r="E852">
        <f t="shared" si="105"/>
        <v>2.4015437404766005E-4</v>
      </c>
      <c r="F852">
        <f t="shared" si="103"/>
        <v>25.682684311213816</v>
      </c>
      <c r="G852">
        <f t="shared" si="104"/>
        <v>3.2458170026118331</v>
      </c>
      <c r="H852">
        <f t="shared" si="97"/>
        <v>-23.446202631259887</v>
      </c>
      <c r="I852">
        <f t="shared" si="98"/>
        <v>-1.0005322924394993</v>
      </c>
      <c r="J852">
        <f t="shared" si="99"/>
        <v>0</v>
      </c>
      <c r="K852">
        <f t="shared" si="100"/>
        <v>22.445670338820388</v>
      </c>
      <c r="L852">
        <f t="shared" si="101"/>
        <v>0</v>
      </c>
      <c r="Q852">
        <v>1.5162777359671401E-2</v>
      </c>
    </row>
    <row r="853" spans="1:17" x14ac:dyDescent="0.25">
      <c r="A853" s="1">
        <v>852</v>
      </c>
      <c r="B853" s="2">
        <v>42472</v>
      </c>
      <c r="C853" s="3">
        <v>961</v>
      </c>
      <c r="D853">
        <f t="shared" si="102"/>
        <v>2.315892976202959E-2</v>
      </c>
      <c r="E853">
        <f t="shared" si="105"/>
        <v>2.2937455376228363E-4</v>
      </c>
      <c r="F853">
        <f t="shared" si="103"/>
        <v>8.1826125196072343</v>
      </c>
      <c r="G853">
        <f t="shared" si="104"/>
        <v>2.1020114785491533</v>
      </c>
      <c r="H853">
        <f t="shared" si="97"/>
        <v>-22.94515049054035</v>
      </c>
      <c r="I853">
        <f t="shared" si="98"/>
        <v>21.746235046545785</v>
      </c>
      <c r="J853">
        <f t="shared" si="99"/>
        <v>0</v>
      </c>
      <c r="K853">
        <f t="shared" si="100"/>
        <v>44.691385537086134</v>
      </c>
      <c r="L853">
        <f t="shared" si="101"/>
        <v>0</v>
      </c>
      <c r="Q853">
        <v>1.48545471257597E-2</v>
      </c>
    </row>
    <row r="854" spans="1:17" x14ac:dyDescent="0.25">
      <c r="A854" s="1">
        <v>853</v>
      </c>
      <c r="B854" s="2">
        <v>42473</v>
      </c>
      <c r="C854" s="3">
        <v>975</v>
      </c>
      <c r="D854">
        <f t="shared" si="102"/>
        <v>1.4463062027554659E-2</v>
      </c>
      <c r="E854">
        <f t="shared" si="105"/>
        <v>2.5297473595445969E-4</v>
      </c>
      <c r="F854">
        <f t="shared" si="103"/>
        <v>16.588855516617979</v>
      </c>
      <c r="G854">
        <f t="shared" si="104"/>
        <v>2.8087311154826007</v>
      </c>
      <c r="H854">
        <f t="shared" si="97"/>
        <v>-23.604571889661514</v>
      </c>
      <c r="I854">
        <f t="shared" si="98"/>
        <v>13.899002608480027</v>
      </c>
      <c r="J854">
        <f t="shared" si="99"/>
        <v>0</v>
      </c>
      <c r="K854">
        <f t="shared" si="100"/>
        <v>37.503574498141539</v>
      </c>
      <c r="L854">
        <f t="shared" si="101"/>
        <v>0</v>
      </c>
      <c r="Q854">
        <v>1.49316168818964E-2</v>
      </c>
    </row>
    <row r="855" spans="1:17" x14ac:dyDescent="0.25">
      <c r="A855" s="1">
        <v>854</v>
      </c>
      <c r="B855" s="2">
        <v>42478</v>
      </c>
      <c r="C855" s="3">
        <v>986.40002400000003</v>
      </c>
      <c r="D855">
        <f t="shared" si="102"/>
        <v>1.1624505183187294E-2</v>
      </c>
      <c r="E855">
        <f t="shared" si="105"/>
        <v>2.5405933657796364E-4</v>
      </c>
      <c r="F855">
        <f t="shared" si="103"/>
        <v>19.184309690029878</v>
      </c>
      <c r="G855">
        <f t="shared" si="104"/>
        <v>2.9540927412965337</v>
      </c>
      <c r="H855">
        <f t="shared" si="97"/>
        <v>-23.670779777477158</v>
      </c>
      <c r="I855">
        <f t="shared" si="98"/>
        <v>11.333892553607612</v>
      </c>
      <c r="J855">
        <f t="shared" si="99"/>
        <v>0</v>
      </c>
      <c r="K855">
        <f t="shared" si="100"/>
        <v>35.00467233108477</v>
      </c>
      <c r="L855">
        <f t="shared" si="101"/>
        <v>0</v>
      </c>
      <c r="Q855">
        <v>1.4758494132944999E-2</v>
      </c>
    </row>
    <row r="856" spans="1:17" x14ac:dyDescent="0.25">
      <c r="A856" s="1">
        <v>855</v>
      </c>
      <c r="B856" s="2">
        <v>42480</v>
      </c>
      <c r="C856" s="3">
        <v>988.29998799999998</v>
      </c>
      <c r="D856">
        <f t="shared" si="102"/>
        <v>1.924307059041381E-3</v>
      </c>
      <c r="E856">
        <f t="shared" si="105"/>
        <v>2.5042297777285762E-4</v>
      </c>
      <c r="F856">
        <f t="shared" si="103"/>
        <v>25.024307182584824</v>
      </c>
      <c r="G856">
        <f t="shared" si="104"/>
        <v>3.2198476398064519</v>
      </c>
      <c r="H856">
        <f t="shared" si="97"/>
        <v>-23.598707093187613</v>
      </c>
      <c r="I856">
        <f t="shared" si="98"/>
        <v>1.8981365292217878</v>
      </c>
      <c r="J856">
        <f t="shared" si="99"/>
        <v>0</v>
      </c>
      <c r="K856">
        <f t="shared" si="100"/>
        <v>25.496843622409401</v>
      </c>
      <c r="L856">
        <f t="shared" si="101"/>
        <v>0</v>
      </c>
      <c r="Q856">
        <v>1.4543509984426399E-2</v>
      </c>
    </row>
    <row r="857" spans="1:17" x14ac:dyDescent="0.25">
      <c r="A857" s="1">
        <v>856</v>
      </c>
      <c r="B857" s="2">
        <v>42481</v>
      </c>
      <c r="C857" s="3">
        <v>993</v>
      </c>
      <c r="D857">
        <f t="shared" si="102"/>
        <v>4.7443808050966815E-3</v>
      </c>
      <c r="E857">
        <f t="shared" si="105"/>
        <v>2.3889822093594459E-4</v>
      </c>
      <c r="F857">
        <f t="shared" si="103"/>
        <v>24.623163598985553</v>
      </c>
      <c r="G857">
        <f t="shared" si="104"/>
        <v>3.2036876096168392</v>
      </c>
      <c r="H857">
        <f t="shared" si="97"/>
        <v>-23.176257269092975</v>
      </c>
      <c r="I857">
        <f t="shared" si="98"/>
        <v>4.6888714927444806</v>
      </c>
      <c r="J857">
        <f t="shared" si="99"/>
        <v>0</v>
      </c>
      <c r="K857">
        <f t="shared" si="100"/>
        <v>27.865128761837454</v>
      </c>
      <c r="L857">
        <f t="shared" si="101"/>
        <v>0</v>
      </c>
      <c r="Q857">
        <v>1.4255702079374599E-2</v>
      </c>
    </row>
    <row r="858" spans="1:17" x14ac:dyDescent="0.25">
      <c r="A858" s="1">
        <v>857</v>
      </c>
      <c r="B858" s="2">
        <v>42482</v>
      </c>
      <c r="C858" s="3">
        <v>974.70001200000002</v>
      </c>
      <c r="D858">
        <f t="shared" si="102"/>
        <v>-1.8600920390527933E-2</v>
      </c>
      <c r="E858">
        <f t="shared" si="105"/>
        <v>2.2956435061223467E-4</v>
      </c>
      <c r="F858">
        <f t="shared" si="103"/>
        <v>12.393055431468794</v>
      </c>
      <c r="G858">
        <f t="shared" si="104"/>
        <v>2.517136269877446</v>
      </c>
      <c r="H858">
        <f t="shared" si="97"/>
        <v>-22.862206493435931</v>
      </c>
      <c r="I858">
        <f t="shared" si="98"/>
        <v>-18.470713947794238</v>
      </c>
      <c r="J858">
        <f t="shared" si="99"/>
        <v>0</v>
      </c>
      <c r="K858">
        <f t="shared" si="100"/>
        <v>4.3914925456416931</v>
      </c>
      <c r="L858">
        <f t="shared" si="101"/>
        <v>0</v>
      </c>
      <c r="Q858">
        <v>1.3995969655941701E-2</v>
      </c>
    </row>
    <row r="859" spans="1:17" x14ac:dyDescent="0.25">
      <c r="A859" s="1">
        <v>858</v>
      </c>
      <c r="B859" s="2">
        <v>42485</v>
      </c>
      <c r="C859" s="3">
        <v>982.40002400000003</v>
      </c>
      <c r="D859">
        <f t="shared" si="102"/>
        <v>7.8688381682004652E-3</v>
      </c>
      <c r="E859">
        <f t="shared" si="105"/>
        <v>2.4125880826531611E-4</v>
      </c>
      <c r="F859">
        <f t="shared" si="103"/>
        <v>22.591134980819486</v>
      </c>
      <c r="G859">
        <f t="shared" si="104"/>
        <v>3.1175575718392849</v>
      </c>
      <c r="H859">
        <f t="shared" si="97"/>
        <v>-24.166565972349943</v>
      </c>
      <c r="I859">
        <f t="shared" si="98"/>
        <v>7.6697566569710514</v>
      </c>
      <c r="J859">
        <f t="shared" si="99"/>
        <v>0</v>
      </c>
      <c r="K859">
        <f t="shared" si="100"/>
        <v>31.836322629320996</v>
      </c>
      <c r="L859">
        <f t="shared" si="101"/>
        <v>0</v>
      </c>
      <c r="Q859">
        <v>1.5072249289906201E-2</v>
      </c>
    </row>
    <row r="860" spans="1:17" x14ac:dyDescent="0.25">
      <c r="A860" s="1">
        <v>859</v>
      </c>
      <c r="B860" s="2">
        <v>42486</v>
      </c>
      <c r="C860" s="3">
        <v>982</v>
      </c>
      <c r="D860">
        <f t="shared" si="102"/>
        <v>-4.0727346837932164E-4</v>
      </c>
      <c r="E860">
        <f t="shared" si="105"/>
        <v>2.3417835146464922E-4</v>
      </c>
      <c r="F860">
        <f t="shared" si="103"/>
        <v>26.060508486572623</v>
      </c>
      <c r="G860">
        <f t="shared" si="104"/>
        <v>3.260421083654176</v>
      </c>
      <c r="H860">
        <f t="shared" si="97"/>
        <v>-23.89325926543248</v>
      </c>
      <c r="I860">
        <f t="shared" si="98"/>
        <v>-0.40010546511040884</v>
      </c>
      <c r="J860">
        <f t="shared" si="99"/>
        <v>0</v>
      </c>
      <c r="K860">
        <f t="shared" si="100"/>
        <v>23.493153800322069</v>
      </c>
      <c r="L860">
        <f t="shared" si="101"/>
        <v>0</v>
      </c>
      <c r="Q860">
        <v>1.4784993194336399E-2</v>
      </c>
    </row>
    <row r="861" spans="1:17" x14ac:dyDescent="0.25">
      <c r="A861" s="1">
        <v>860</v>
      </c>
      <c r="B861" s="2">
        <v>42487</v>
      </c>
      <c r="C861" s="3">
        <v>1021.900024</v>
      </c>
      <c r="D861">
        <f t="shared" si="102"/>
        <v>3.9827633749361178E-2</v>
      </c>
      <c r="E861">
        <f t="shared" si="105"/>
        <v>2.2386507962246562E-4</v>
      </c>
      <c r="F861">
        <f t="shared" si="103"/>
        <v>0.77139542126574989</v>
      </c>
      <c r="G861">
        <f t="shared" si="104"/>
        <v>-0.25955416884171323</v>
      </c>
      <c r="H861">
        <f t="shared" si="97"/>
        <v>-23.409986195961672</v>
      </c>
      <c r="I861">
        <f t="shared" si="98"/>
        <v>39.110736341872681</v>
      </c>
      <c r="J861">
        <f t="shared" si="99"/>
        <v>0</v>
      </c>
      <c r="K861">
        <f t="shared" si="100"/>
        <v>62.520722537834352</v>
      </c>
      <c r="L861">
        <f t="shared" si="101"/>
        <v>0</v>
      </c>
      <c r="Q861">
        <v>1.4491847910388E-2</v>
      </c>
    </row>
    <row r="862" spans="1:17" x14ac:dyDescent="0.25">
      <c r="A862" s="1">
        <v>861</v>
      </c>
      <c r="B862" s="2">
        <v>42488</v>
      </c>
      <c r="C862" s="3">
        <v>1039.6999510000001</v>
      </c>
      <c r="D862">
        <f t="shared" si="102"/>
        <v>1.7268499751116852E-2</v>
      </c>
      <c r="E862">
        <f t="shared" si="105"/>
        <v>3.1352942992635038E-4</v>
      </c>
      <c r="F862">
        <f t="shared" si="103"/>
        <v>14.003607272341421</v>
      </c>
      <c r="G862">
        <f t="shared" si="104"/>
        <v>2.639314958736128</v>
      </c>
      <c r="H862">
        <f t="shared" si="97"/>
        <v>-25.888305510760411</v>
      </c>
      <c r="I862">
        <f t="shared" si="98"/>
        <v>17.646680310110305</v>
      </c>
      <c r="J862">
        <f t="shared" si="99"/>
        <v>0</v>
      </c>
      <c r="K862">
        <f t="shared" si="100"/>
        <v>43.534985820870716</v>
      </c>
      <c r="L862">
        <f t="shared" si="101"/>
        <v>0</v>
      </c>
      <c r="Q862">
        <v>1.54003046966012E-2</v>
      </c>
    </row>
    <row r="863" spans="1:17" x14ac:dyDescent="0.25">
      <c r="A863" s="1">
        <v>862</v>
      </c>
      <c r="B863" s="2">
        <v>42489</v>
      </c>
      <c r="C863" s="3">
        <v>1032.099976</v>
      </c>
      <c r="D863">
        <f t="shared" si="102"/>
        <v>-7.3366245366173624E-3</v>
      </c>
      <c r="E863">
        <f t="shared" si="105"/>
        <v>3.1483480839489698E-4</v>
      </c>
      <c r="F863">
        <f t="shared" si="103"/>
        <v>20.641625356300274</v>
      </c>
      <c r="G863">
        <f t="shared" si="104"/>
        <v>3.0273096853956756</v>
      </c>
      <c r="H863">
        <f t="shared" si="97"/>
        <v>-26.095423002885347</v>
      </c>
      <c r="I863">
        <f t="shared" si="98"/>
        <v>-7.6278881712264699</v>
      </c>
      <c r="J863">
        <f t="shared" si="99"/>
        <v>0</v>
      </c>
      <c r="K863">
        <f t="shared" si="100"/>
        <v>18.467534831658877</v>
      </c>
      <c r="L863">
        <f t="shared" si="101"/>
        <v>0</v>
      </c>
      <c r="Q863">
        <v>1.52577472124067E-2</v>
      </c>
    </row>
    <row r="864" spans="1:17" x14ac:dyDescent="0.25">
      <c r="A864" s="1">
        <v>863</v>
      </c>
      <c r="B864" s="2">
        <v>42492</v>
      </c>
      <c r="C864" s="3">
        <v>1043</v>
      </c>
      <c r="D864">
        <f t="shared" si="102"/>
        <v>1.0505637682445772E-2</v>
      </c>
      <c r="E864">
        <f t="shared" si="105"/>
        <v>3.0076110856778294E-4</v>
      </c>
      <c r="F864">
        <f t="shared" si="103"/>
        <v>19.147587478890888</v>
      </c>
      <c r="G864">
        <f t="shared" si="104"/>
        <v>2.9521767274759063</v>
      </c>
      <c r="H864">
        <f t="shared" si="97"/>
        <v>-25.748998807442891</v>
      </c>
      <c r="I864">
        <f t="shared" si="98"/>
        <v>10.842868399916977</v>
      </c>
      <c r="J864">
        <f t="shared" si="99"/>
        <v>0</v>
      </c>
      <c r="K864">
        <f t="shared" si="100"/>
        <v>36.591867207359869</v>
      </c>
      <c r="L864">
        <f t="shared" si="101"/>
        <v>0</v>
      </c>
      <c r="Q864">
        <v>1.51660567551793E-2</v>
      </c>
    </row>
    <row r="865" spans="1:17" x14ac:dyDescent="0.25">
      <c r="A865" s="1">
        <v>864</v>
      </c>
      <c r="B865" s="2">
        <v>42493</v>
      </c>
      <c r="C865" s="3">
        <v>1045</v>
      </c>
      <c r="D865">
        <f t="shared" si="102"/>
        <v>1.9157093981389615E-3</v>
      </c>
      <c r="E865">
        <f t="shared" si="105"/>
        <v>2.9146010450262216E-4</v>
      </c>
      <c r="F865">
        <f t="shared" si="103"/>
        <v>23.221286746956014</v>
      </c>
      <c r="G865">
        <f t="shared" si="104"/>
        <v>3.1450693901932811</v>
      </c>
      <c r="H865">
        <f t="shared" si="97"/>
        <v>-25.574479709374629</v>
      </c>
      <c r="I865">
        <f t="shared" si="98"/>
        <v>1.9980849022589369</v>
      </c>
      <c r="J865">
        <f t="shared" si="99"/>
        <v>0</v>
      </c>
      <c r="K865">
        <f t="shared" si="100"/>
        <v>27.572564611633567</v>
      </c>
      <c r="L865">
        <f t="shared" si="101"/>
        <v>0</v>
      </c>
      <c r="Q865">
        <v>1.4905844847470401E-2</v>
      </c>
    </row>
    <row r="866" spans="1:17" x14ac:dyDescent="0.25">
      <c r="A866" s="1">
        <v>865</v>
      </c>
      <c r="B866" s="2">
        <v>42494</v>
      </c>
      <c r="C866" s="3">
        <v>1037</v>
      </c>
      <c r="D866">
        <f t="shared" si="102"/>
        <v>-7.684956169384023E-3</v>
      </c>
      <c r="E866">
        <f t="shared" si="105"/>
        <v>2.7631472081785278E-4</v>
      </c>
      <c r="F866">
        <f t="shared" si="103"/>
        <v>21.567298803493344</v>
      </c>
      <c r="G866">
        <f t="shared" si="104"/>
        <v>3.0711782232357758</v>
      </c>
      <c r="H866">
        <f t="shared" si="97"/>
        <v>-25.08918655540214</v>
      </c>
      <c r="I866">
        <f t="shared" si="98"/>
        <v>-8.0307791970063036</v>
      </c>
      <c r="J866">
        <f t="shared" si="99"/>
        <v>0</v>
      </c>
      <c r="K866">
        <f t="shared" si="100"/>
        <v>17.058407358395836</v>
      </c>
      <c r="L866">
        <f t="shared" si="101"/>
        <v>0</v>
      </c>
      <c r="Q866">
        <v>1.45950097034087E-2</v>
      </c>
    </row>
    <row r="867" spans="1:17" x14ac:dyDescent="0.25">
      <c r="A867" s="1">
        <v>866</v>
      </c>
      <c r="B867" s="2">
        <v>42495</v>
      </c>
      <c r="C867" s="3">
        <v>1042</v>
      </c>
      <c r="D867">
        <f t="shared" si="102"/>
        <v>4.810014083784878E-3</v>
      </c>
      <c r="E867">
        <f t="shared" si="105"/>
        <v>2.6596446667279106E-4</v>
      </c>
      <c r="F867">
        <f t="shared" si="103"/>
        <v>23.421172316721673</v>
      </c>
      <c r="G867">
        <f t="shared" si="104"/>
        <v>3.1536404131389042</v>
      </c>
      <c r="H867">
        <f t="shared" si="97"/>
        <v>-24.864242868817573</v>
      </c>
      <c r="I867">
        <f t="shared" si="98"/>
        <v>4.9879846048849181</v>
      </c>
      <c r="J867">
        <f t="shared" si="99"/>
        <v>0</v>
      </c>
      <c r="K867">
        <f t="shared" si="100"/>
        <v>29.852227473702492</v>
      </c>
      <c r="L867">
        <f t="shared" si="101"/>
        <v>0</v>
      </c>
      <c r="Q867">
        <v>1.45757389176855E-2</v>
      </c>
    </row>
    <row r="868" spans="1:17" x14ac:dyDescent="0.25">
      <c r="A868" s="1">
        <v>867</v>
      </c>
      <c r="B868" s="2">
        <v>42496</v>
      </c>
      <c r="C868" s="3">
        <v>1037.849976</v>
      </c>
      <c r="D868">
        <f t="shared" si="102"/>
        <v>-3.9907008251117409E-3</v>
      </c>
      <c r="E868">
        <f t="shared" si="105"/>
        <v>2.542831222036374E-4</v>
      </c>
      <c r="F868">
        <f t="shared" si="103"/>
        <v>24.246631759757385</v>
      </c>
      <c r="G868">
        <f t="shared" si="104"/>
        <v>3.1882777112316294</v>
      </c>
      <c r="H868">
        <f t="shared" si="97"/>
        <v>-24.503883765700746</v>
      </c>
      <c r="I868">
        <f t="shared" si="98"/>
        <v>-4.1583102597664343</v>
      </c>
      <c r="J868">
        <f t="shared" si="99"/>
        <v>0</v>
      </c>
      <c r="K868">
        <f t="shared" si="100"/>
        <v>20.345573505934311</v>
      </c>
      <c r="L868">
        <f t="shared" si="101"/>
        <v>0</v>
      </c>
      <c r="Q868">
        <v>1.4295564273580001E-2</v>
      </c>
    </row>
    <row r="869" spans="1:17" x14ac:dyDescent="0.25">
      <c r="A869" s="1">
        <v>868</v>
      </c>
      <c r="B869" s="2">
        <v>42499</v>
      </c>
      <c r="C869" s="3">
        <v>1042</v>
      </c>
      <c r="D869">
        <f t="shared" si="102"/>
        <v>3.9907008251117036E-3</v>
      </c>
      <c r="E869">
        <f t="shared" si="105"/>
        <v>2.4318143371924168E-4</v>
      </c>
      <c r="F869">
        <f t="shared" si="103"/>
        <v>24.758487897074481</v>
      </c>
      <c r="G869">
        <f t="shared" si="104"/>
        <v>3.2091683755587312</v>
      </c>
      <c r="H869">
        <f t="shared" si="97"/>
        <v>-24.108421958072014</v>
      </c>
      <c r="I869">
        <f t="shared" si="98"/>
        <v>4.141748755565362</v>
      </c>
      <c r="J869">
        <f t="shared" si="99"/>
        <v>0</v>
      </c>
      <c r="K869">
        <f t="shared" si="100"/>
        <v>28.250170713637377</v>
      </c>
      <c r="L869">
        <f t="shared" si="101"/>
        <v>0</v>
      </c>
      <c r="Q869">
        <v>1.4121092640852401E-2</v>
      </c>
    </row>
    <row r="870" spans="1:17" x14ac:dyDescent="0.25">
      <c r="A870" s="1">
        <v>869</v>
      </c>
      <c r="B870" s="2">
        <v>42500</v>
      </c>
      <c r="C870" s="3">
        <v>1055</v>
      </c>
      <c r="D870">
        <f t="shared" si="102"/>
        <v>1.2398823596854656E-2</v>
      </c>
      <c r="E870">
        <f t="shared" si="105"/>
        <v>2.3305866800627927E-4</v>
      </c>
      <c r="F870">
        <f t="shared" si="103"/>
        <v>18.790665014319412</v>
      </c>
      <c r="G870">
        <f t="shared" si="104"/>
        <v>2.933360204726684</v>
      </c>
      <c r="H870">
        <f t="shared" si="97"/>
        <v>-23.768093784802829</v>
      </c>
      <c r="I870">
        <f t="shared" si="98"/>
        <v>12.919574187922551</v>
      </c>
      <c r="J870">
        <f t="shared" si="99"/>
        <v>0</v>
      </c>
      <c r="K870">
        <f t="shared" si="100"/>
        <v>36.687667972725379</v>
      </c>
      <c r="L870">
        <f t="shared" si="101"/>
        <v>0</v>
      </c>
      <c r="Q870">
        <v>1.3866304444225701E-2</v>
      </c>
    </row>
    <row r="871" spans="1:17" x14ac:dyDescent="0.25">
      <c r="A871" s="1">
        <v>870</v>
      </c>
      <c r="B871" s="2">
        <v>42501</v>
      </c>
      <c r="C871" s="3">
        <v>1036.099976</v>
      </c>
      <c r="D871">
        <f t="shared" si="102"/>
        <v>-1.8077125816248367E-2</v>
      </c>
      <c r="E871">
        <f t="shared" si="105"/>
        <v>2.32435988586724E-4</v>
      </c>
      <c r="F871">
        <f t="shared" si="103"/>
        <v>12.955983908504445</v>
      </c>
      <c r="G871">
        <f t="shared" si="104"/>
        <v>2.5615577592972314</v>
      </c>
      <c r="H871">
        <f t="shared" si="97"/>
        <v>-23.825832892242115</v>
      </c>
      <c r="I871">
        <f t="shared" si="98"/>
        <v>-19.071367736142026</v>
      </c>
      <c r="J871">
        <f t="shared" si="99"/>
        <v>0</v>
      </c>
      <c r="K871">
        <f t="shared" si="100"/>
        <v>4.754465156100089</v>
      </c>
      <c r="L871">
        <f t="shared" si="101"/>
        <v>0</v>
      </c>
      <c r="Q871">
        <v>1.37287099452554E-2</v>
      </c>
    </row>
    <row r="872" spans="1:17" x14ac:dyDescent="0.25">
      <c r="A872" s="1">
        <v>871</v>
      </c>
      <c r="B872" s="2">
        <v>42502</v>
      </c>
      <c r="C872" s="3">
        <v>1052.5</v>
      </c>
      <c r="D872">
        <f t="shared" si="102"/>
        <v>1.5704645462617899E-2</v>
      </c>
      <c r="E872">
        <f t="shared" si="105"/>
        <v>2.4267724053166152E-4</v>
      </c>
      <c r="F872">
        <f t="shared" si="103"/>
        <v>15.406575193947223</v>
      </c>
      <c r="G872">
        <f t="shared" si="104"/>
        <v>2.7347943789437466</v>
      </c>
      <c r="H872">
        <f t="shared" si="97"/>
        <v>-25.187498570566696</v>
      </c>
      <c r="I872">
        <f t="shared" si="98"/>
        <v>16.271582786906912</v>
      </c>
      <c r="J872">
        <f t="shared" si="99"/>
        <v>0</v>
      </c>
      <c r="K872">
        <f t="shared" si="100"/>
        <v>41.459081357473607</v>
      </c>
      <c r="L872">
        <f t="shared" si="101"/>
        <v>0</v>
      </c>
      <c r="Q872">
        <v>1.47780616134473E-2</v>
      </c>
    </row>
    <row r="873" spans="1:17" x14ac:dyDescent="0.25">
      <c r="A873" s="1">
        <v>872</v>
      </c>
      <c r="B873" s="2">
        <v>42503</v>
      </c>
      <c r="C873" s="3">
        <v>1060</v>
      </c>
      <c r="D873">
        <f t="shared" si="102"/>
        <v>7.1006215495763685E-3</v>
      </c>
      <c r="E873">
        <f t="shared" si="105"/>
        <v>2.4700938390762495E-4</v>
      </c>
      <c r="F873">
        <f t="shared" si="103"/>
        <v>22.92080601827093</v>
      </c>
      <c r="G873">
        <f t="shared" si="104"/>
        <v>3.1320450578194361</v>
      </c>
      <c r="H873">
        <f t="shared" si="97"/>
        <v>-25.353758619367117</v>
      </c>
      <c r="I873">
        <f t="shared" si="98"/>
        <v>7.4734041809291281</v>
      </c>
      <c r="J873">
        <f t="shared" si="99"/>
        <v>0</v>
      </c>
      <c r="K873">
        <f t="shared" si="100"/>
        <v>32.827162800296243</v>
      </c>
      <c r="L873">
        <f t="shared" si="101"/>
        <v>0</v>
      </c>
      <c r="Q873">
        <v>1.4643818737767E-2</v>
      </c>
    </row>
    <row r="874" spans="1:17" x14ac:dyDescent="0.25">
      <c r="A874" s="1">
        <v>873</v>
      </c>
      <c r="B874" s="2">
        <v>42506</v>
      </c>
      <c r="C874" s="3">
        <v>1063</v>
      </c>
      <c r="D874">
        <f t="shared" si="102"/>
        <v>2.8261912358350447E-3</v>
      </c>
      <c r="E874">
        <f t="shared" si="105"/>
        <v>2.3870356256477956E-4</v>
      </c>
      <c r="F874">
        <f t="shared" si="103"/>
        <v>25.393032200086854</v>
      </c>
      <c r="G874">
        <f t="shared" si="104"/>
        <v>3.2344748135598742</v>
      </c>
      <c r="H874">
        <f t="shared" si="97"/>
        <v>-25.068751979056351</v>
      </c>
      <c r="I874">
        <f t="shared" si="98"/>
        <v>2.9957627099851472</v>
      </c>
      <c r="J874">
        <f t="shared" si="99"/>
        <v>0</v>
      </c>
      <c r="K874">
        <f t="shared" si="100"/>
        <v>28.064514689041498</v>
      </c>
      <c r="L874">
        <f t="shared" si="101"/>
        <v>0</v>
      </c>
      <c r="Q874">
        <v>1.4376757457737199E-2</v>
      </c>
    </row>
    <row r="875" spans="1:17" x14ac:dyDescent="0.25">
      <c r="A875" s="1">
        <v>874</v>
      </c>
      <c r="B875" s="2">
        <v>42507</v>
      </c>
      <c r="C875" s="3">
        <v>1083</v>
      </c>
      <c r="D875">
        <f t="shared" si="102"/>
        <v>1.8639868659042703E-2</v>
      </c>
      <c r="E875">
        <f t="shared" si="105"/>
        <v>2.2847980729139871E-4</v>
      </c>
      <c r="F875">
        <f t="shared" si="103"/>
        <v>12.338849264641711</v>
      </c>
      <c r="G875">
        <f t="shared" si="104"/>
        <v>2.5127527616688079</v>
      </c>
      <c r="H875">
        <f t="shared" si="97"/>
        <v>-24.657898814368263</v>
      </c>
      <c r="I875">
        <f t="shared" si="98"/>
        <v>19.814180384562395</v>
      </c>
      <c r="J875">
        <f t="shared" si="99"/>
        <v>0</v>
      </c>
      <c r="K875">
        <f t="shared" si="100"/>
        <v>44.472079198930658</v>
      </c>
      <c r="L875">
        <f t="shared" si="101"/>
        <v>0</v>
      </c>
      <c r="Q875">
        <v>1.41012268508684E-2</v>
      </c>
    </row>
    <row r="876" spans="1:17" x14ac:dyDescent="0.25">
      <c r="A876" s="1">
        <v>875</v>
      </c>
      <c r="B876" s="2">
        <v>42508</v>
      </c>
      <c r="C876" s="3">
        <v>1080</v>
      </c>
      <c r="D876">
        <f t="shared" si="102"/>
        <v>-2.7739268827252079E-3</v>
      </c>
      <c r="E876">
        <f t="shared" si="105"/>
        <v>2.4036049544860864E-4</v>
      </c>
      <c r="F876">
        <f t="shared" si="103"/>
        <v>25.323689335138777</v>
      </c>
      <c r="G876">
        <f t="shared" si="104"/>
        <v>3.2317402950003609</v>
      </c>
      <c r="H876">
        <f t="shared" si="97"/>
        <v>-25.114276703866892</v>
      </c>
      <c r="I876">
        <f t="shared" si="98"/>
        <v>-3.0041628139914001</v>
      </c>
      <c r="J876">
        <f t="shared" si="99"/>
        <v>0</v>
      </c>
      <c r="K876">
        <f t="shared" si="100"/>
        <v>22.110113889875493</v>
      </c>
      <c r="L876">
        <f t="shared" si="101"/>
        <v>0</v>
      </c>
      <c r="Q876">
        <v>1.4096987543813E-2</v>
      </c>
    </row>
    <row r="877" spans="1:17" x14ac:dyDescent="0.25">
      <c r="A877" s="1">
        <v>876</v>
      </c>
      <c r="B877" s="2">
        <v>42509</v>
      </c>
      <c r="C877" s="3">
        <v>1078</v>
      </c>
      <c r="D877">
        <f t="shared" si="102"/>
        <v>-1.8535686493229438E-3</v>
      </c>
      <c r="E877">
        <f t="shared" si="105"/>
        <v>2.2997235386144571E-4</v>
      </c>
      <c r="F877">
        <f t="shared" si="103"/>
        <v>26.111278512890454</v>
      </c>
      <c r="G877">
        <f t="shared" si="104"/>
        <v>3.2623673479193633</v>
      </c>
      <c r="H877">
        <f t="shared" si="97"/>
        <v>-24.689251373029514</v>
      </c>
      <c r="I877">
        <f t="shared" si="98"/>
        <v>-2.0018541412687791</v>
      </c>
      <c r="J877">
        <f t="shared" si="99"/>
        <v>0</v>
      </c>
      <c r="K877">
        <f t="shared" si="100"/>
        <v>22.687397231760734</v>
      </c>
      <c r="L877">
        <f t="shared" si="101"/>
        <v>0</v>
      </c>
      <c r="Q877">
        <v>1.3896910600602001E-2</v>
      </c>
    </row>
    <row r="878" spans="1:17" x14ac:dyDescent="0.25">
      <c r="A878" s="1">
        <v>877</v>
      </c>
      <c r="B878" s="2">
        <v>42510</v>
      </c>
      <c r="C878" s="3">
        <v>1069</v>
      </c>
      <c r="D878">
        <f t="shared" si="102"/>
        <v>-8.3838404438972176E-3</v>
      </c>
      <c r="E878">
        <f t="shared" si="105"/>
        <v>2.2023419640516604E-4</v>
      </c>
      <c r="F878">
        <f t="shared" si="103"/>
        <v>22.917335600148096</v>
      </c>
      <c r="G878">
        <f t="shared" si="104"/>
        <v>3.1318936372772006</v>
      </c>
      <c r="H878">
        <f t="shared" si="97"/>
        <v>-24.271442188750786</v>
      </c>
      <c r="I878">
        <f t="shared" si="98"/>
        <v>-9.0377799985212004</v>
      </c>
      <c r="J878">
        <f t="shared" si="99"/>
        <v>0</v>
      </c>
      <c r="K878">
        <f t="shared" si="100"/>
        <v>15.233662190229586</v>
      </c>
      <c r="L878">
        <f t="shared" si="101"/>
        <v>0</v>
      </c>
      <c r="Q878">
        <v>1.3687083583102101E-2</v>
      </c>
    </row>
    <row r="879" spans="1:17" x14ac:dyDescent="0.25">
      <c r="A879" s="1">
        <v>878</v>
      </c>
      <c r="B879" s="2">
        <v>42513</v>
      </c>
      <c r="C879" s="3">
        <v>1072.349976</v>
      </c>
      <c r="D879">
        <f t="shared" si="102"/>
        <v>3.1288474751725317E-3</v>
      </c>
      <c r="E879">
        <f t="shared" si="105"/>
        <v>2.1553045537753355E-4</v>
      </c>
      <c r="F879">
        <f t="shared" si="103"/>
        <v>26.563947879268888</v>
      </c>
      <c r="G879">
        <f t="shared" si="104"/>
        <v>3.2795549535951123</v>
      </c>
      <c r="H879">
        <f t="shared" si="97"/>
        <v>-24.249279825607129</v>
      </c>
      <c r="I879">
        <f t="shared" si="98"/>
        <v>3.3447379509594364</v>
      </c>
      <c r="J879">
        <f t="shared" si="99"/>
        <v>0</v>
      </c>
      <c r="K879">
        <f t="shared" si="100"/>
        <v>27.594017776566567</v>
      </c>
      <c r="L879">
        <f t="shared" si="101"/>
        <v>0</v>
      </c>
      <c r="Q879">
        <v>1.37897133221726E-2</v>
      </c>
    </row>
    <row r="880" spans="1:17" x14ac:dyDescent="0.25">
      <c r="A880" s="1">
        <v>879</v>
      </c>
      <c r="B880" s="2">
        <v>42514</v>
      </c>
      <c r="C880" s="3">
        <v>1056.400024</v>
      </c>
      <c r="D880">
        <f t="shared" si="102"/>
        <v>-1.4985555358573641E-2</v>
      </c>
      <c r="E880">
        <f t="shared" si="105"/>
        <v>2.0746263013692289E-4</v>
      </c>
      <c r="F880">
        <f t="shared" si="103"/>
        <v>16.120933962900963</v>
      </c>
      <c r="G880">
        <f t="shared" si="104"/>
        <v>2.7801186735453536</v>
      </c>
      <c r="H880">
        <f t="shared" si="97"/>
        <v>-23.908648532876605</v>
      </c>
      <c r="I880">
        <f t="shared" si="98"/>
        <v>-16.069759929113115</v>
      </c>
      <c r="J880">
        <f t="shared" si="99"/>
        <v>0</v>
      </c>
      <c r="K880">
        <f t="shared" si="100"/>
        <v>7.8388886037634897</v>
      </c>
      <c r="L880">
        <f t="shared" si="101"/>
        <v>0</v>
      </c>
      <c r="Q880">
        <v>1.3553534920518801E-2</v>
      </c>
    </row>
    <row r="881" spans="1:17" x14ac:dyDescent="0.25">
      <c r="A881" s="1">
        <v>880</v>
      </c>
      <c r="B881" s="2">
        <v>42515</v>
      </c>
      <c r="C881" s="3">
        <v>1055.25</v>
      </c>
      <c r="D881">
        <f t="shared" si="102"/>
        <v>-1.0892184790359841E-3</v>
      </c>
      <c r="E881">
        <f t="shared" si="105"/>
        <v>2.135214624888516E-4</v>
      </c>
      <c r="F881">
        <f t="shared" si="103"/>
        <v>27.225931980242851</v>
      </c>
      <c r="G881">
        <f t="shared" si="104"/>
        <v>3.3041699007489123</v>
      </c>
      <c r="H881">
        <f t="shared" si="97"/>
        <v>-24.78225585036073</v>
      </c>
      <c r="I881">
        <f t="shared" si="98"/>
        <v>-1.1506504273948572</v>
      </c>
      <c r="J881">
        <f t="shared" si="99"/>
        <v>0</v>
      </c>
      <c r="K881">
        <f t="shared" si="100"/>
        <v>23.631605422965873</v>
      </c>
      <c r="L881">
        <f t="shared" si="101"/>
        <v>0</v>
      </c>
      <c r="Q881">
        <v>1.4260886768816801E-2</v>
      </c>
    </row>
    <row r="882" spans="1:17" x14ac:dyDescent="0.25">
      <c r="A882" s="1">
        <v>881</v>
      </c>
      <c r="B882" s="2">
        <v>42516</v>
      </c>
      <c r="C882" s="3">
        <v>1095.0500489999999</v>
      </c>
      <c r="D882">
        <f t="shared" si="102"/>
        <v>3.7022363392781928E-2</v>
      </c>
      <c r="E882">
        <f t="shared" si="105"/>
        <v>2.050934135330101E-4</v>
      </c>
      <c r="F882">
        <f t="shared" si="103"/>
        <v>0.98564867523357225</v>
      </c>
      <c r="G882">
        <f t="shared" si="104"/>
        <v>-1.4455301024650596E-2</v>
      </c>
      <c r="H882">
        <f t="shared" si="97"/>
        <v>-24.322443726615173</v>
      </c>
      <c r="I882">
        <f t="shared" si="98"/>
        <v>39.067848970233129</v>
      </c>
      <c r="J882">
        <f t="shared" si="99"/>
        <v>0</v>
      </c>
      <c r="K882">
        <f t="shared" si="100"/>
        <v>63.390292696848306</v>
      </c>
      <c r="L882">
        <f t="shared" si="101"/>
        <v>0</v>
      </c>
      <c r="Q882">
        <v>1.4011542361497001E-2</v>
      </c>
    </row>
    <row r="883" spans="1:17" x14ac:dyDescent="0.25">
      <c r="A883" s="1">
        <v>882</v>
      </c>
      <c r="B883" s="2">
        <v>42517</v>
      </c>
      <c r="C883" s="3">
        <v>1101.25</v>
      </c>
      <c r="D883">
        <f t="shared" si="102"/>
        <v>5.6458291949993428E-3</v>
      </c>
      <c r="E883">
        <f t="shared" si="105"/>
        <v>2.8294729582154323E-4</v>
      </c>
      <c r="F883">
        <f t="shared" si="103"/>
        <v>22.41788311704812</v>
      </c>
      <c r="G883">
        <f t="shared" si="104"/>
        <v>3.1098589937860486</v>
      </c>
      <c r="H883">
        <f t="shared" si="97"/>
        <v>-26.696893300315047</v>
      </c>
      <c r="I883">
        <f t="shared" si="98"/>
        <v>6.1824655366296604</v>
      </c>
      <c r="J883">
        <f t="shared" si="99"/>
        <v>0</v>
      </c>
      <c r="K883">
        <f t="shared" si="100"/>
        <v>32.879358836944704</v>
      </c>
      <c r="L883">
        <f t="shared" si="101"/>
        <v>0</v>
      </c>
      <c r="Q883">
        <v>1.48204317082101E-2</v>
      </c>
    </row>
    <row r="884" spans="1:17" x14ac:dyDescent="0.25">
      <c r="A884" s="1">
        <v>883</v>
      </c>
      <c r="B884" s="2">
        <v>42520</v>
      </c>
      <c r="C884" s="3">
        <v>1106.1999510000001</v>
      </c>
      <c r="D884">
        <f t="shared" si="102"/>
        <v>4.4847760144000898E-3</v>
      </c>
      <c r="E884">
        <f t="shared" si="105"/>
        <v>2.7031430084160457E-4</v>
      </c>
      <c r="F884">
        <f t="shared" si="103"/>
        <v>23.378590734678106</v>
      </c>
      <c r="G884">
        <f t="shared" si="104"/>
        <v>3.1518206776950595</v>
      </c>
      <c r="H884">
        <f t="shared" si="97"/>
        <v>-26.321656313155149</v>
      </c>
      <c r="I884">
        <f t="shared" si="98"/>
        <v>4.9388595858580988</v>
      </c>
      <c r="J884">
        <f t="shared" si="99"/>
        <v>0</v>
      </c>
      <c r="K884">
        <f t="shared" si="100"/>
        <v>31.260515899013249</v>
      </c>
      <c r="L884">
        <f t="shared" si="101"/>
        <v>0</v>
      </c>
      <c r="Q884">
        <v>1.45298586854011E-2</v>
      </c>
    </row>
    <row r="885" spans="1:17" x14ac:dyDescent="0.25">
      <c r="A885" s="1">
        <v>884</v>
      </c>
      <c r="B885" s="2">
        <v>42521</v>
      </c>
      <c r="C885" s="3">
        <v>1101.099976</v>
      </c>
      <c r="D885">
        <f t="shared" si="102"/>
        <v>-4.6210159416296406E-3</v>
      </c>
      <c r="E885">
        <f t="shared" si="105"/>
        <v>2.5806057582167128E-4</v>
      </c>
      <c r="F885">
        <f t="shared" si="103"/>
        <v>23.827633425980306</v>
      </c>
      <c r="G885">
        <f t="shared" si="104"/>
        <v>3.1708459754773926</v>
      </c>
      <c r="H885">
        <f t="shared" si="97"/>
        <v>-25.932269589798722</v>
      </c>
      <c r="I885">
        <f t="shared" si="98"/>
        <v>-5.1117676082009273</v>
      </c>
      <c r="J885">
        <f t="shared" si="99"/>
        <v>0</v>
      </c>
      <c r="K885">
        <f t="shared" si="100"/>
        <v>20.820501981597793</v>
      </c>
      <c r="L885">
        <f t="shared" si="101"/>
        <v>0</v>
      </c>
      <c r="Q885">
        <v>1.42508572783131E-2</v>
      </c>
    </row>
    <row r="886" spans="1:17" x14ac:dyDescent="0.25">
      <c r="A886" s="1">
        <v>885</v>
      </c>
      <c r="B886" s="2">
        <v>42522</v>
      </c>
      <c r="C886" s="3">
        <v>1103</v>
      </c>
      <c r="D886">
        <f t="shared" si="102"/>
        <v>1.7240819303426178E-3</v>
      </c>
      <c r="E886">
        <f t="shared" si="105"/>
        <v>2.4696484537410396E-4</v>
      </c>
      <c r="F886">
        <f t="shared" si="103"/>
        <v>25.23358301767038</v>
      </c>
      <c r="G886">
        <f t="shared" si="104"/>
        <v>3.2281757667463</v>
      </c>
      <c r="H886">
        <f t="shared" si="97"/>
        <v>-25.546566332466615</v>
      </c>
      <c r="I886">
        <f t="shared" si="98"/>
        <v>1.8983865721222901</v>
      </c>
      <c r="J886">
        <f t="shared" si="99"/>
        <v>0</v>
      </c>
      <c r="K886">
        <f t="shared" si="100"/>
        <v>27.444952904588906</v>
      </c>
      <c r="L886">
        <f t="shared" si="101"/>
        <v>0</v>
      </c>
      <c r="Q886">
        <v>1.4103921438765399E-2</v>
      </c>
    </row>
    <row r="887" spans="1:17" x14ac:dyDescent="0.25">
      <c r="A887" s="1">
        <v>886</v>
      </c>
      <c r="B887" s="2">
        <v>42523</v>
      </c>
      <c r="C887" s="3">
        <v>1105</v>
      </c>
      <c r="D887">
        <f t="shared" si="102"/>
        <v>1.8115946983508241E-3</v>
      </c>
      <c r="E887">
        <f t="shared" si="105"/>
        <v>2.3569939123863662E-4</v>
      </c>
      <c r="F887">
        <f t="shared" si="103"/>
        <v>25.805203006240209</v>
      </c>
      <c r="G887">
        <f t="shared" si="104"/>
        <v>3.2505761385040697</v>
      </c>
      <c r="H887">
        <f t="shared" si="97"/>
        <v>-25.11975318917392</v>
      </c>
      <c r="I887">
        <f t="shared" si="98"/>
        <v>1.9981889522809591</v>
      </c>
      <c r="J887">
        <f t="shared" si="99"/>
        <v>0</v>
      </c>
      <c r="K887">
        <f t="shared" si="100"/>
        <v>27.117942141454879</v>
      </c>
      <c r="L887">
        <f t="shared" si="101"/>
        <v>0</v>
      </c>
      <c r="Q887">
        <v>1.3844394089164901E-2</v>
      </c>
    </row>
    <row r="888" spans="1:17" x14ac:dyDescent="0.25">
      <c r="A888" s="1">
        <v>887</v>
      </c>
      <c r="B888" s="2">
        <v>42524</v>
      </c>
      <c r="C888" s="3">
        <v>1130</v>
      </c>
      <c r="D888">
        <f t="shared" si="102"/>
        <v>2.2372297754532984E-2</v>
      </c>
      <c r="E888">
        <f t="shared" si="105"/>
        <v>2.2544662694134286E-4</v>
      </c>
      <c r="F888">
        <f t="shared" si="103"/>
        <v>8.7557663318905554</v>
      </c>
      <c r="G888">
        <f t="shared" si="104"/>
        <v>2.1697124926771303</v>
      </c>
      <c r="H888">
        <f t="shared" si="97"/>
        <v>-24.724702073924412</v>
      </c>
      <c r="I888">
        <f t="shared" si="98"/>
        <v>24.721389018758948</v>
      </c>
      <c r="J888">
        <f t="shared" si="99"/>
        <v>0</v>
      </c>
      <c r="K888">
        <f t="shared" si="100"/>
        <v>49.446091092683361</v>
      </c>
      <c r="L888">
        <f t="shared" si="101"/>
        <v>0</v>
      </c>
      <c r="Q888">
        <v>1.3602003644074E-2</v>
      </c>
    </row>
    <row r="889" spans="1:17" x14ac:dyDescent="0.25">
      <c r="A889" s="1">
        <v>888</v>
      </c>
      <c r="B889" s="2">
        <v>42527</v>
      </c>
      <c r="C889" s="3">
        <v>1124.9499510000001</v>
      </c>
      <c r="D889">
        <f t="shared" si="102"/>
        <v>-4.4790860574861636E-3</v>
      </c>
      <c r="E889">
        <f t="shared" si="105"/>
        <v>2.4715603251643898E-4</v>
      </c>
      <c r="F889">
        <f t="shared" si="103"/>
        <v>24.366779179697009</v>
      </c>
      <c r="G889">
        <f t="shared" si="104"/>
        <v>3.1932206955747877</v>
      </c>
      <c r="H889">
        <f t="shared" si="97"/>
        <v>-25.585303199462835</v>
      </c>
      <c r="I889">
        <f t="shared" si="98"/>
        <v>-5.0613672449593645</v>
      </c>
      <c r="J889">
        <f t="shared" si="99"/>
        <v>0</v>
      </c>
      <c r="K889">
        <f t="shared" si="100"/>
        <v>20.523935954503472</v>
      </c>
      <c r="L889">
        <f t="shared" si="101"/>
        <v>0</v>
      </c>
      <c r="Q889">
        <v>1.37640493850837E-2</v>
      </c>
    </row>
    <row r="890" spans="1:17" x14ac:dyDescent="0.25">
      <c r="A890" s="1">
        <v>889</v>
      </c>
      <c r="B890" s="2">
        <v>42528</v>
      </c>
      <c r="C890" s="3">
        <v>1126.5</v>
      </c>
      <c r="D890">
        <f t="shared" si="102"/>
        <v>1.3769342233990287E-3</v>
      </c>
      <c r="E890">
        <f t="shared" si="105"/>
        <v>2.3694116751100261E-4</v>
      </c>
      <c r="F890">
        <f t="shared" si="103"/>
        <v>25.81381791428365</v>
      </c>
      <c r="G890">
        <f t="shared" si="104"/>
        <v>3.2509099266298338</v>
      </c>
      <c r="H890">
        <f t="shared" si="97"/>
        <v>-25.254828383651695</v>
      </c>
      <c r="I890">
        <f t="shared" si="98"/>
        <v>1.5489820871429605</v>
      </c>
      <c r="J890">
        <f t="shared" si="99"/>
        <v>0</v>
      </c>
      <c r="K890">
        <f t="shared" si="100"/>
        <v>26.803810470794655</v>
      </c>
      <c r="L890">
        <f t="shared" si="101"/>
        <v>0</v>
      </c>
      <c r="Q890">
        <v>1.3647255370722301E-2</v>
      </c>
    </row>
    <row r="891" spans="1:17" x14ac:dyDescent="0.25">
      <c r="A891" s="1">
        <v>890</v>
      </c>
      <c r="B891" s="2">
        <v>42529</v>
      </c>
      <c r="C891" s="3">
        <v>1113</v>
      </c>
      <c r="D891">
        <f t="shared" si="102"/>
        <v>-1.205640859675435E-2</v>
      </c>
      <c r="E891">
        <f t="shared" si="105"/>
        <v>2.2649233929686297E-4</v>
      </c>
      <c r="F891">
        <f t="shared" si="103"/>
        <v>19.231969603097799</v>
      </c>
      <c r="G891">
        <f t="shared" si="104"/>
        <v>2.9565739778137878</v>
      </c>
      <c r="H891">
        <f t="shared" si="97"/>
        <v>-24.864425031328668</v>
      </c>
      <c r="I891">
        <f t="shared" si="98"/>
        <v>-13.581544284243776</v>
      </c>
      <c r="J891">
        <f t="shared" si="99"/>
        <v>0</v>
      </c>
      <c r="K891">
        <f t="shared" si="100"/>
        <v>11.282880747084892</v>
      </c>
      <c r="L891">
        <f t="shared" si="101"/>
        <v>0</v>
      </c>
      <c r="Q891">
        <v>1.3417800261632201E-2</v>
      </c>
    </row>
    <row r="892" spans="1:17" x14ac:dyDescent="0.25">
      <c r="A892" s="1">
        <v>891</v>
      </c>
      <c r="B892" s="2">
        <v>42530</v>
      </c>
      <c r="C892" s="3">
        <v>1114.849976</v>
      </c>
      <c r="D892">
        <f t="shared" si="102"/>
        <v>1.6607728932746596E-3</v>
      </c>
      <c r="E892">
        <f t="shared" si="105"/>
        <v>2.2592562395145301E-4</v>
      </c>
      <c r="F892">
        <f t="shared" si="103"/>
        <v>26.380093051711796</v>
      </c>
      <c r="G892">
        <f t="shared" si="104"/>
        <v>3.2726096746412416</v>
      </c>
      <c r="H892">
        <f t="shared" si="97"/>
        <v>-25.345352129465464</v>
      </c>
      <c r="I892">
        <f t="shared" si="98"/>
        <v>1.8484402302146961</v>
      </c>
      <c r="J892">
        <f t="shared" si="99"/>
        <v>0</v>
      </c>
      <c r="K892">
        <f t="shared" si="100"/>
        <v>27.19379235968016</v>
      </c>
      <c r="L892">
        <f t="shared" si="101"/>
        <v>0</v>
      </c>
      <c r="Q892">
        <v>1.3843224522275E-2</v>
      </c>
    </row>
    <row r="893" spans="1:17" x14ac:dyDescent="0.25">
      <c r="A893" s="1">
        <v>892</v>
      </c>
      <c r="B893" s="2">
        <v>42531</v>
      </c>
      <c r="C893" s="3">
        <v>1114.099976</v>
      </c>
      <c r="D893">
        <f t="shared" si="102"/>
        <v>-6.7296264560089527E-4</v>
      </c>
      <c r="E893">
        <f t="shared" si="105"/>
        <v>2.1650197770911809E-4</v>
      </c>
      <c r="F893">
        <f t="shared" si="103"/>
        <v>27.084754496559608</v>
      </c>
      <c r="G893">
        <f t="shared" si="104"/>
        <v>3.2989710048841636</v>
      </c>
      <c r="H893">
        <f t="shared" si="97"/>
        <v>-24.942910539150123</v>
      </c>
      <c r="I893">
        <f t="shared" si="98"/>
        <v>-0.75025238929705462</v>
      </c>
      <c r="J893">
        <f t="shared" si="99"/>
        <v>0</v>
      </c>
      <c r="K893">
        <f t="shared" si="100"/>
        <v>24.19265814985307</v>
      </c>
      <c r="L893">
        <f t="shared" si="101"/>
        <v>0</v>
      </c>
      <c r="Q893">
        <v>1.3600810760241101E-2</v>
      </c>
    </row>
    <row r="894" spans="1:17" x14ac:dyDescent="0.25">
      <c r="A894" s="1">
        <v>893</v>
      </c>
      <c r="B894" s="2">
        <v>42534</v>
      </c>
      <c r="C894" s="3">
        <v>1100</v>
      </c>
      <c r="D894">
        <f t="shared" si="102"/>
        <v>-1.2736702736756736E-2</v>
      </c>
      <c r="E894">
        <f t="shared" si="105"/>
        <v>2.0776529692438176E-4</v>
      </c>
      <c r="F894">
        <f t="shared" si="103"/>
        <v>18.731584784197629</v>
      </c>
      <c r="G894">
        <f t="shared" si="104"/>
        <v>2.9302111249533529</v>
      </c>
      <c r="H894">
        <f t="shared" si="97"/>
        <v>-24.538398226048916</v>
      </c>
      <c r="I894">
        <f t="shared" si="98"/>
        <v>-14.189960213339814</v>
      </c>
      <c r="J894">
        <f t="shared" si="99"/>
        <v>0</v>
      </c>
      <c r="K894">
        <f t="shared" si="100"/>
        <v>10.348438012709101</v>
      </c>
      <c r="L894">
        <f t="shared" si="101"/>
        <v>0</v>
      </c>
      <c r="Q894">
        <v>1.3389246682770301E-2</v>
      </c>
    </row>
    <row r="895" spans="1:17" x14ac:dyDescent="0.25">
      <c r="A895" s="1">
        <v>894</v>
      </c>
      <c r="B895" s="2">
        <v>42535</v>
      </c>
      <c r="C895" s="3">
        <v>1103.349976</v>
      </c>
      <c r="D895">
        <f t="shared" si="102"/>
        <v>3.0408047906901061E-3</v>
      </c>
      <c r="E895">
        <f t="shared" si="105"/>
        <v>2.0990340116439597E-4</v>
      </c>
      <c r="F895">
        <f t="shared" si="103"/>
        <v>26.93610116325722</v>
      </c>
      <c r="G895">
        <f t="shared" si="104"/>
        <v>3.2934674375414006</v>
      </c>
      <c r="H895">
        <f t="shared" ref="H895:H958" si="106">-1.645*Q895*C894</f>
        <v>-25.120894102543328</v>
      </c>
      <c r="I895">
        <f t="shared" ref="I895:I958" si="107">D895*C894</f>
        <v>3.3448852697591165</v>
      </c>
      <c r="J895">
        <f t="shared" ref="J895:J958" si="108">IF(D895*C894&lt;=H895,1,0)</f>
        <v>0</v>
      </c>
      <c r="K895">
        <f t="shared" ref="K895:K958" si="109">IF(J895=0,I895-H895,0)</f>
        <v>28.465779372302446</v>
      </c>
      <c r="L895">
        <f t="shared" ref="L895:L958" si="110">IF(J895=1,I895-H895,0)</f>
        <v>0</v>
      </c>
      <c r="Q895">
        <v>1.38827820406429E-2</v>
      </c>
    </row>
    <row r="896" spans="1:17" x14ac:dyDescent="0.25">
      <c r="A896" s="1">
        <v>895</v>
      </c>
      <c r="B896" s="2">
        <v>42536</v>
      </c>
      <c r="C896" s="3">
        <v>1119.0500489999999</v>
      </c>
      <c r="D896">
        <f t="shared" si="102"/>
        <v>1.4129170276126061E-2</v>
      </c>
      <c r="E896">
        <f t="shared" si="105"/>
        <v>2.0229782883362174E-4</v>
      </c>
      <c r="F896">
        <f t="shared" si="103"/>
        <v>17.124865344707153</v>
      </c>
      <c r="G896">
        <f t="shared" si="104"/>
        <v>2.8405315210345807</v>
      </c>
      <c r="H896">
        <f t="shared" si="106"/>
        <v>-24.75702808878523</v>
      </c>
      <c r="I896">
        <f t="shared" si="107"/>
        <v>15.589419685063602</v>
      </c>
      <c r="J896">
        <f t="shared" si="108"/>
        <v>0</v>
      </c>
      <c r="K896">
        <f t="shared" si="109"/>
        <v>40.34644777384883</v>
      </c>
      <c r="L896">
        <f t="shared" si="110"/>
        <v>0</v>
      </c>
      <c r="Q896">
        <v>1.36401553694922E-2</v>
      </c>
    </row>
    <row r="897" spans="1:17" x14ac:dyDescent="0.25">
      <c r="A897" s="1">
        <v>896</v>
      </c>
      <c r="B897" s="2">
        <v>42537</v>
      </c>
      <c r="C897" s="3">
        <v>1118.900024</v>
      </c>
      <c r="D897">
        <f t="shared" si="102"/>
        <v>-1.3407358996485731E-4</v>
      </c>
      <c r="E897">
        <f t="shared" si="105"/>
        <v>2.0725470942341721E-4</v>
      </c>
      <c r="F897">
        <f t="shared" si="103"/>
        <v>27.710159667047606</v>
      </c>
      <c r="G897">
        <f t="shared" si="104"/>
        <v>3.3217991209314586</v>
      </c>
      <c r="H897">
        <f t="shared" si="106"/>
        <v>-24.953648149332505</v>
      </c>
      <c r="I897">
        <f t="shared" si="107"/>
        <v>-0.15003505741977946</v>
      </c>
      <c r="J897">
        <f t="shared" si="108"/>
        <v>0</v>
      </c>
      <c r="K897">
        <f t="shared" si="109"/>
        <v>24.803613091912727</v>
      </c>
      <c r="L897">
        <f t="shared" si="110"/>
        <v>0</v>
      </c>
      <c r="Q897">
        <v>1.35555965399351E-2</v>
      </c>
    </row>
    <row r="898" spans="1:17" x14ac:dyDescent="0.25">
      <c r="A898" s="1">
        <v>897</v>
      </c>
      <c r="B898" s="2">
        <v>42538</v>
      </c>
      <c r="C898" s="3">
        <v>1107</v>
      </c>
      <c r="D898">
        <f t="shared" si="102"/>
        <v>-1.0692427554676458E-2</v>
      </c>
      <c r="E898">
        <f t="shared" si="105"/>
        <v>1.9930626807512466E-4</v>
      </c>
      <c r="F898">
        <f t="shared" si="103"/>
        <v>21.2122856679138</v>
      </c>
      <c r="G898">
        <f t="shared" si="104"/>
        <v>3.0545805264628072</v>
      </c>
      <c r="H898">
        <f t="shared" si="106"/>
        <v>-24.554000197795279</v>
      </c>
      <c r="I898">
        <f t="shared" si="107"/>
        <v>-11.963757447545751</v>
      </c>
      <c r="J898">
        <f t="shared" si="108"/>
        <v>0</v>
      </c>
      <c r="K898">
        <f t="shared" si="109"/>
        <v>12.590242750249528</v>
      </c>
      <c r="L898">
        <f t="shared" si="110"/>
        <v>0</v>
      </c>
      <c r="Q898">
        <v>1.33402838225672E-2</v>
      </c>
    </row>
    <row r="899" spans="1:17" x14ac:dyDescent="0.25">
      <c r="A899" s="1">
        <v>898</v>
      </c>
      <c r="B899" s="2">
        <v>42541</v>
      </c>
      <c r="C899" s="3">
        <v>1089.849976</v>
      </c>
      <c r="D899">
        <f t="shared" si="102"/>
        <v>-1.5613603655494667E-2</v>
      </c>
      <c r="E899">
        <f t="shared" si="105"/>
        <v>1.9919865204211617E-4</v>
      </c>
      <c r="F899">
        <f t="shared" si="103"/>
        <v>15.329086949599517</v>
      </c>
      <c r="G899">
        <f t="shared" si="104"/>
        <v>2.7297521313969599</v>
      </c>
      <c r="H899">
        <f t="shared" si="106"/>
        <v>-24.861559275488627</v>
      </c>
      <c r="I899">
        <f t="shared" si="107"/>
        <v>-17.284259246632597</v>
      </c>
      <c r="J899">
        <f t="shared" si="108"/>
        <v>0</v>
      </c>
      <c r="K899">
        <f t="shared" si="109"/>
        <v>7.5773000288560297</v>
      </c>
      <c r="L899">
        <f t="shared" si="110"/>
        <v>0</v>
      </c>
      <c r="Q899">
        <v>1.3652583463337E-2</v>
      </c>
    </row>
    <row r="900" spans="1:17" x14ac:dyDescent="0.25">
      <c r="A900" s="1">
        <v>899</v>
      </c>
      <c r="B900" s="2">
        <v>42542</v>
      </c>
      <c r="C900" s="3">
        <v>1103</v>
      </c>
      <c r="D900">
        <f t="shared" ref="D900:D963" si="111">LN(C900/C899)</f>
        <v>1.1993690200360257E-2</v>
      </c>
      <c r="E900">
        <f t="shared" si="105"/>
        <v>2.0718654896357441E-4</v>
      </c>
      <c r="F900">
        <f t="shared" ref="F900:F963" si="112">_xlfn.NORM.DIST(D900,0,SQRT(E900),FALSE)</f>
        <v>19.586869208384087</v>
      </c>
      <c r="G900">
        <f t="shared" ref="G900:G963" si="113">LN(F900)</f>
        <v>2.9748594033797491</v>
      </c>
      <c r="H900">
        <f t="shared" si="106"/>
        <v>-25.847259572372078</v>
      </c>
      <c r="I900">
        <f t="shared" si="107"/>
        <v>13.071322977014061</v>
      </c>
      <c r="J900">
        <f t="shared" si="108"/>
        <v>0</v>
      </c>
      <c r="K900">
        <f t="shared" si="109"/>
        <v>38.918582549386137</v>
      </c>
      <c r="L900">
        <f t="shared" si="110"/>
        <v>0</v>
      </c>
      <c r="Q900">
        <v>1.4417231863878201E-2</v>
      </c>
    </row>
    <row r="901" spans="1:17" x14ac:dyDescent="0.25">
      <c r="A901" s="1">
        <v>900</v>
      </c>
      <c r="B901" s="2">
        <v>42543</v>
      </c>
      <c r="C901" s="3">
        <v>1090.650024</v>
      </c>
      <c r="D901">
        <f t="shared" si="111"/>
        <v>-1.1259869484100935E-2</v>
      </c>
      <c r="E901">
        <f t="shared" ref="E901:E964" si="114">$O$3+$O$4*D900^2+$O$5*E900</f>
        <v>2.0822796071881051E-4</v>
      </c>
      <c r="F901">
        <f t="shared" si="112"/>
        <v>20.390372572711151</v>
      </c>
      <c r="G901">
        <f t="shared" si="113"/>
        <v>3.0150628567446427</v>
      </c>
      <c r="H901">
        <f t="shared" si="106"/>
        <v>-25.823905782508188</v>
      </c>
      <c r="I901">
        <f t="shared" si="107"/>
        <v>-12.419636040963331</v>
      </c>
      <c r="J901">
        <f t="shared" si="108"/>
        <v>0</v>
      </c>
      <c r="K901">
        <f t="shared" si="109"/>
        <v>13.404269741544857</v>
      </c>
      <c r="L901">
        <f t="shared" si="110"/>
        <v>0</v>
      </c>
      <c r="Q901">
        <v>1.4232477758921201E-2</v>
      </c>
    </row>
    <row r="902" spans="1:17" x14ac:dyDescent="0.25">
      <c r="A902" s="1">
        <v>901</v>
      </c>
      <c r="B902" s="2">
        <v>42544</v>
      </c>
      <c r="C902" s="3">
        <v>1088.849976</v>
      </c>
      <c r="D902">
        <f t="shared" si="111"/>
        <v>-1.6517994120459677E-3</v>
      </c>
      <c r="E902">
        <f t="shared" si="114"/>
        <v>2.0811170755040084E-4</v>
      </c>
      <c r="F902">
        <f t="shared" si="112"/>
        <v>27.473558077240902</v>
      </c>
      <c r="G902">
        <f t="shared" si="113"/>
        <v>3.3132240176473782</v>
      </c>
      <c r="H902">
        <f t="shared" si="106"/>
        <v>-26.018299755531185</v>
      </c>
      <c r="I902">
        <f t="shared" si="107"/>
        <v>-1.8015350683911207</v>
      </c>
      <c r="J902">
        <f t="shared" si="108"/>
        <v>0</v>
      </c>
      <c r="K902">
        <f t="shared" si="109"/>
        <v>24.216764687140063</v>
      </c>
      <c r="L902">
        <f t="shared" si="110"/>
        <v>0</v>
      </c>
      <c r="Q902">
        <v>1.4501989866611499E-2</v>
      </c>
    </row>
    <row r="903" spans="1:17" x14ac:dyDescent="0.25">
      <c r="A903" s="1">
        <v>902</v>
      </c>
      <c r="B903" s="2">
        <v>42545</v>
      </c>
      <c r="C903" s="3">
        <v>1052.099976</v>
      </c>
      <c r="D903">
        <f t="shared" si="111"/>
        <v>-3.4333927354633482E-2</v>
      </c>
      <c r="E903">
        <f t="shared" si="114"/>
        <v>2.0025699707430631E-4</v>
      </c>
      <c r="F903">
        <f t="shared" si="112"/>
        <v>1.4855002956355681</v>
      </c>
      <c r="G903">
        <f t="shared" si="113"/>
        <v>0.39575161493468797</v>
      </c>
      <c r="H903">
        <f t="shared" si="106"/>
        <v>-25.518847725562765</v>
      </c>
      <c r="I903">
        <f t="shared" si="107"/>
        <v>-37.384495976078412</v>
      </c>
      <c r="J903">
        <f t="shared" si="108"/>
        <v>1</v>
      </c>
      <c r="K903">
        <f t="shared" si="109"/>
        <v>0</v>
      </c>
      <c r="L903">
        <f t="shared" si="110"/>
        <v>-11.865648250515648</v>
      </c>
      <c r="Q903">
        <v>1.4247120983329699E-2</v>
      </c>
    </row>
    <row r="904" spans="1:17" x14ac:dyDescent="0.25">
      <c r="A904" s="1">
        <v>903</v>
      </c>
      <c r="B904" s="2">
        <v>42548</v>
      </c>
      <c r="C904" s="3">
        <v>1091.8000489999999</v>
      </c>
      <c r="D904">
        <f t="shared" si="111"/>
        <v>3.703961122494874E-2</v>
      </c>
      <c r="E904">
        <f t="shared" si="114"/>
        <v>2.6655497360255254E-4</v>
      </c>
      <c r="F904">
        <f t="shared" si="112"/>
        <v>1.8637202182457766</v>
      </c>
      <c r="G904">
        <f t="shared" si="113"/>
        <v>0.62257460749001059</v>
      </c>
      <c r="H904">
        <f t="shared" si="106"/>
        <v>-30.855867881956001</v>
      </c>
      <c r="I904">
        <f t="shared" si="107"/>
        <v>38.9693740808179</v>
      </c>
      <c r="J904">
        <f t="shared" si="108"/>
        <v>0</v>
      </c>
      <c r="K904">
        <f t="shared" si="109"/>
        <v>69.825241962773902</v>
      </c>
      <c r="L904">
        <f t="shared" si="110"/>
        <v>0</v>
      </c>
      <c r="Q904">
        <v>1.7828501968894898E-2</v>
      </c>
    </row>
    <row r="905" spans="1:17" x14ac:dyDescent="0.25">
      <c r="A905" s="1">
        <v>904</v>
      </c>
      <c r="B905" s="2">
        <v>42549</v>
      </c>
      <c r="C905" s="3">
        <v>1080</v>
      </c>
      <c r="D905">
        <f t="shared" si="111"/>
        <v>-1.0866714109405455E-2</v>
      </c>
      <c r="E905">
        <f t="shared" si="114"/>
        <v>3.3906909760316351E-4</v>
      </c>
      <c r="F905">
        <f t="shared" si="112"/>
        <v>18.202936249550618</v>
      </c>
      <c r="G905">
        <f t="shared" si="113"/>
        <v>2.9015829134629696</v>
      </c>
      <c r="H905">
        <f t="shared" si="106"/>
        <v>-32.684057636346942</v>
      </c>
      <c r="I905">
        <f t="shared" si="107"/>
        <v>-11.864278997117866</v>
      </c>
      <c r="J905">
        <f t="shared" si="108"/>
        <v>0</v>
      </c>
      <c r="K905">
        <f t="shared" si="109"/>
        <v>20.819778639229078</v>
      </c>
      <c r="L905">
        <f t="shared" si="110"/>
        <v>0</v>
      </c>
      <c r="Q905">
        <v>1.81981380790463E-2</v>
      </c>
    </row>
    <row r="906" spans="1:17" x14ac:dyDescent="0.25">
      <c r="A906" s="1">
        <v>905</v>
      </c>
      <c r="B906" s="2">
        <v>42550</v>
      </c>
      <c r="C906" s="3">
        <v>1090</v>
      </c>
      <c r="D906">
        <f t="shared" si="111"/>
        <v>9.2166551049240476E-3</v>
      </c>
      <c r="E906">
        <f t="shared" si="114"/>
        <v>3.2687219513885047E-4</v>
      </c>
      <c r="F906">
        <f t="shared" si="112"/>
        <v>19.37712729506093</v>
      </c>
      <c r="G906">
        <f t="shared" si="113"/>
        <v>2.9640933650863972</v>
      </c>
      <c r="H906">
        <f t="shared" si="106"/>
        <v>-32.144131030236608</v>
      </c>
      <c r="I906">
        <f t="shared" si="107"/>
        <v>9.9539875133179709</v>
      </c>
      <c r="J906">
        <f t="shared" si="108"/>
        <v>0</v>
      </c>
      <c r="K906">
        <f t="shared" si="109"/>
        <v>42.098118543554577</v>
      </c>
      <c r="L906">
        <f t="shared" si="110"/>
        <v>0</v>
      </c>
      <c r="Q906">
        <v>1.8093060356994602E-2</v>
      </c>
    </row>
    <row r="907" spans="1:17" x14ac:dyDescent="0.25">
      <c r="A907" s="1">
        <v>906</v>
      </c>
      <c r="B907" s="2">
        <v>42551</v>
      </c>
      <c r="C907" s="3">
        <v>1110</v>
      </c>
      <c r="D907">
        <f t="shared" si="111"/>
        <v>1.8182319083190328E-2</v>
      </c>
      <c r="E907">
        <f t="shared" si="114"/>
        <v>3.1368090118912077E-4</v>
      </c>
      <c r="F907">
        <f t="shared" si="112"/>
        <v>13.298685560311645</v>
      </c>
      <c r="G907">
        <f t="shared" si="113"/>
        <v>2.5876652002919407</v>
      </c>
      <c r="H907">
        <f t="shared" si="106"/>
        <v>-31.619386294216898</v>
      </c>
      <c r="I907">
        <f t="shared" si="107"/>
        <v>19.818727800677458</v>
      </c>
      <c r="J907">
        <f t="shared" si="108"/>
        <v>0</v>
      </c>
      <c r="K907">
        <f t="shared" si="109"/>
        <v>51.43811409489436</v>
      </c>
      <c r="L907">
        <f t="shared" si="110"/>
        <v>0</v>
      </c>
      <c r="Q907">
        <v>1.7634414151427399E-2</v>
      </c>
    </row>
    <row r="908" spans="1:17" x14ac:dyDescent="0.25">
      <c r="A908" s="1">
        <v>907</v>
      </c>
      <c r="B908" s="2">
        <v>42552</v>
      </c>
      <c r="C908" s="3">
        <v>1125</v>
      </c>
      <c r="D908">
        <f t="shared" si="111"/>
        <v>1.3423020332140771E-2</v>
      </c>
      <c r="E908">
        <f t="shared" si="114"/>
        <v>3.16996396092838E-4</v>
      </c>
      <c r="F908">
        <f t="shared" si="112"/>
        <v>16.863924774365575</v>
      </c>
      <c r="G908">
        <f t="shared" si="113"/>
        <v>2.825176711625899</v>
      </c>
      <c r="H908">
        <f t="shared" si="106"/>
        <v>-31.690752739687365</v>
      </c>
      <c r="I908">
        <f t="shared" si="107"/>
        <v>14.899552568676254</v>
      </c>
      <c r="J908">
        <f t="shared" si="108"/>
        <v>0</v>
      </c>
      <c r="K908">
        <f t="shared" si="109"/>
        <v>46.590305308363618</v>
      </c>
      <c r="L908">
        <f t="shared" si="110"/>
        <v>0</v>
      </c>
      <c r="Q908">
        <v>1.7355761515752001E-2</v>
      </c>
    </row>
    <row r="909" spans="1:17" x14ac:dyDescent="0.25">
      <c r="A909" s="1">
        <v>908</v>
      </c>
      <c r="B909" s="2">
        <v>42555</v>
      </c>
      <c r="C909" s="3">
        <v>1124</v>
      </c>
      <c r="D909">
        <f t="shared" si="111"/>
        <v>-8.8928418488417281E-4</v>
      </c>
      <c r="E909">
        <f t="shared" si="114"/>
        <v>3.1062416124521131E-4</v>
      </c>
      <c r="F909">
        <f t="shared" si="112"/>
        <v>22.606826859373854</v>
      </c>
      <c r="G909">
        <f t="shared" si="113"/>
        <v>3.1182519340868713</v>
      </c>
      <c r="H909">
        <f t="shared" si="106"/>
        <v>-31.460354657347779</v>
      </c>
      <c r="I909">
        <f t="shared" si="107"/>
        <v>-1.0004447079946943</v>
      </c>
      <c r="J909">
        <f t="shared" si="108"/>
        <v>0</v>
      </c>
      <c r="K909">
        <f t="shared" si="109"/>
        <v>30.459909949353083</v>
      </c>
      <c r="L909">
        <f t="shared" si="110"/>
        <v>0</v>
      </c>
      <c r="Q909">
        <v>1.69998539181886E-2</v>
      </c>
    </row>
    <row r="910" spans="1:17" x14ac:dyDescent="0.25">
      <c r="A910" s="1">
        <v>909</v>
      </c>
      <c r="B910" s="2">
        <v>42556</v>
      </c>
      <c r="C910" s="3">
        <v>1100</v>
      </c>
      <c r="D910">
        <f t="shared" si="111"/>
        <v>-2.1583571667174516E-2</v>
      </c>
      <c r="E910">
        <f t="shared" si="114"/>
        <v>2.9360909943931807E-4</v>
      </c>
      <c r="F910">
        <f t="shared" si="112"/>
        <v>10.531538732740509</v>
      </c>
      <c r="G910">
        <f t="shared" si="113"/>
        <v>2.3543744439355456</v>
      </c>
      <c r="H910">
        <f t="shared" si="106"/>
        <v>-30.649919723506731</v>
      </c>
      <c r="I910">
        <f t="shared" si="107"/>
        <v>-24.259934553904156</v>
      </c>
      <c r="J910">
        <f t="shared" si="108"/>
        <v>0</v>
      </c>
      <c r="K910">
        <f t="shared" si="109"/>
        <v>6.3899851696025749</v>
      </c>
      <c r="L910">
        <f t="shared" si="110"/>
        <v>0</v>
      </c>
      <c r="Q910">
        <v>1.6576663740822901E-2</v>
      </c>
    </row>
    <row r="911" spans="1:17" x14ac:dyDescent="0.25">
      <c r="A911" s="1">
        <v>910</v>
      </c>
      <c r="B911" s="2">
        <v>42558</v>
      </c>
      <c r="C911" s="3">
        <v>1107.099976</v>
      </c>
      <c r="D911">
        <f t="shared" si="111"/>
        <v>6.4337824007003877E-3</v>
      </c>
      <c r="E911">
        <f t="shared" si="114"/>
        <v>3.0714260791900105E-4</v>
      </c>
      <c r="F911">
        <f t="shared" si="112"/>
        <v>21.280172107695861</v>
      </c>
      <c r="G911">
        <f t="shared" si="113"/>
        <v>3.0577757522084004</v>
      </c>
      <c r="H911">
        <f t="shared" si="106"/>
        <v>-31.954883305593615</v>
      </c>
      <c r="I911">
        <f t="shared" si="107"/>
        <v>7.0771606407704262</v>
      </c>
      <c r="J911">
        <f t="shared" si="108"/>
        <v>0</v>
      </c>
      <c r="K911">
        <f t="shared" si="109"/>
        <v>39.032043946364041</v>
      </c>
      <c r="L911">
        <f t="shared" si="110"/>
        <v>0</v>
      </c>
      <c r="Q911">
        <v>1.76595099782225E-2</v>
      </c>
    </row>
    <row r="912" spans="1:17" x14ac:dyDescent="0.25">
      <c r="A912" s="1">
        <v>911</v>
      </c>
      <c r="B912" s="2">
        <v>42559</v>
      </c>
      <c r="C912" s="3">
        <v>1110</v>
      </c>
      <c r="D912">
        <f t="shared" si="111"/>
        <v>2.6160531192174451E-3</v>
      </c>
      <c r="E912">
        <f t="shared" si="114"/>
        <v>2.9297063972955046E-4</v>
      </c>
      <c r="F912">
        <f t="shared" si="112"/>
        <v>23.036977663125157</v>
      </c>
      <c r="G912">
        <f t="shared" si="113"/>
        <v>3.1371006494073801</v>
      </c>
      <c r="H912">
        <f t="shared" si="106"/>
        <v>-31.327058785393813</v>
      </c>
      <c r="I912">
        <f t="shared" si="107"/>
        <v>2.8962323455003585</v>
      </c>
      <c r="J912">
        <f t="shared" si="108"/>
        <v>0</v>
      </c>
      <c r="K912">
        <f t="shared" si="109"/>
        <v>34.223291130894168</v>
      </c>
      <c r="L912">
        <f t="shared" si="110"/>
        <v>0</v>
      </c>
      <c r="Q912">
        <v>1.7201522125913402E-2</v>
      </c>
    </row>
    <row r="913" spans="1:17" x14ac:dyDescent="0.25">
      <c r="A913" s="1">
        <v>912</v>
      </c>
      <c r="B913" s="2">
        <v>42562</v>
      </c>
      <c r="C913" s="3">
        <v>1146</v>
      </c>
      <c r="D913">
        <f t="shared" si="111"/>
        <v>3.1917602968304946E-2</v>
      </c>
      <c r="E913">
        <f t="shared" si="114"/>
        <v>2.7789029935379689E-4</v>
      </c>
      <c r="F913">
        <f t="shared" si="112"/>
        <v>3.8275539616286922</v>
      </c>
      <c r="G913">
        <f t="shared" si="113"/>
        <v>1.3422259468510236</v>
      </c>
      <c r="H913">
        <f t="shared" si="106"/>
        <v>-30.590361255574479</v>
      </c>
      <c r="I913">
        <f t="shared" si="107"/>
        <v>35.428539294818492</v>
      </c>
      <c r="J913">
        <f t="shared" si="108"/>
        <v>0</v>
      </c>
      <c r="K913">
        <f t="shared" si="109"/>
        <v>66.018900550392971</v>
      </c>
      <c r="L913">
        <f t="shared" si="110"/>
        <v>0</v>
      </c>
      <c r="Q913">
        <v>1.6753120981173899E-2</v>
      </c>
    </row>
    <row r="914" spans="1:17" x14ac:dyDescent="0.25">
      <c r="A914" s="1">
        <v>913</v>
      </c>
      <c r="B914" s="2">
        <v>42563</v>
      </c>
      <c r="C914" s="3">
        <v>1139.9499510000001</v>
      </c>
      <c r="D914">
        <f t="shared" si="111"/>
        <v>-5.2932594814714172E-3</v>
      </c>
      <c r="E914">
        <f t="shared" si="114"/>
        <v>3.2734361676094539E-4</v>
      </c>
      <c r="F914">
        <f t="shared" si="112"/>
        <v>21.126213389733842</v>
      </c>
      <c r="G914">
        <f t="shared" si="113"/>
        <v>3.0505146101609886</v>
      </c>
      <c r="H914">
        <f t="shared" si="106"/>
        <v>-32.045414107855372</v>
      </c>
      <c r="I914">
        <f t="shared" si="107"/>
        <v>-6.0660753657662445</v>
      </c>
      <c r="J914">
        <f t="shared" si="108"/>
        <v>0</v>
      </c>
      <c r="K914">
        <f t="shared" si="109"/>
        <v>25.979338742089126</v>
      </c>
      <c r="L914">
        <f t="shared" si="110"/>
        <v>0</v>
      </c>
      <c r="Q914">
        <v>1.69986866478118E-2</v>
      </c>
    </row>
    <row r="915" spans="1:17" x14ac:dyDescent="0.25">
      <c r="A915" s="1">
        <v>914</v>
      </c>
      <c r="B915" s="2">
        <v>42564</v>
      </c>
      <c r="C915" s="3">
        <v>1123.6999510000001</v>
      </c>
      <c r="D915">
        <f t="shared" si="111"/>
        <v>-1.4357590485302371E-2</v>
      </c>
      <c r="E915">
        <f t="shared" si="114"/>
        <v>3.1055495059154661E-4</v>
      </c>
      <c r="F915">
        <f t="shared" si="112"/>
        <v>16.244362575443578</v>
      </c>
      <c r="G915">
        <f t="shared" si="113"/>
        <v>2.7877459301513841</v>
      </c>
      <c r="H915">
        <f t="shared" si="106"/>
        <v>-31.295083804212332</v>
      </c>
      <c r="I915">
        <f t="shared" si="107"/>
        <v>-16.366934570198506</v>
      </c>
      <c r="J915">
        <f t="shared" si="108"/>
        <v>0</v>
      </c>
      <c r="K915">
        <f t="shared" si="109"/>
        <v>14.928149234013826</v>
      </c>
      <c r="L915">
        <f t="shared" si="110"/>
        <v>0</v>
      </c>
      <c r="Q915">
        <v>1.6688773956736999E-2</v>
      </c>
    </row>
    <row r="916" spans="1:17" x14ac:dyDescent="0.25">
      <c r="A916" s="1">
        <v>915</v>
      </c>
      <c r="B916" s="2">
        <v>42565</v>
      </c>
      <c r="C916" s="3">
        <v>1107</v>
      </c>
      <c r="D916">
        <f t="shared" si="111"/>
        <v>-1.4973114599274232E-2</v>
      </c>
      <c r="E916">
        <f t="shared" si="114"/>
        <v>3.0637238581670699E-4</v>
      </c>
      <c r="F916">
        <f t="shared" si="112"/>
        <v>15.808235301359588</v>
      </c>
      <c r="G916">
        <f t="shared" si="113"/>
        <v>2.7605310258491595</v>
      </c>
      <c r="H916">
        <f t="shared" si="106"/>
        <v>-31.393030497389674</v>
      </c>
      <c r="I916">
        <f t="shared" si="107"/>
        <v>-16.825288141521838</v>
      </c>
      <c r="J916">
        <f t="shared" si="108"/>
        <v>0</v>
      </c>
      <c r="K916">
        <f t="shared" si="109"/>
        <v>14.567742355867836</v>
      </c>
      <c r="L916">
        <f t="shared" si="110"/>
        <v>0</v>
      </c>
      <c r="Q916">
        <v>1.69831004263826E-2</v>
      </c>
    </row>
    <row r="917" spans="1:17" x14ac:dyDescent="0.25">
      <c r="A917" s="1">
        <v>916</v>
      </c>
      <c r="B917" s="2">
        <v>42566</v>
      </c>
      <c r="C917" s="3">
        <v>1114.6999510000001</v>
      </c>
      <c r="D917">
        <f t="shared" si="111"/>
        <v>6.9316127289243239E-3</v>
      </c>
      <c r="E917">
        <f t="shared" si="114"/>
        <v>3.0368629095017081E-4</v>
      </c>
      <c r="F917">
        <f t="shared" si="112"/>
        <v>21.151533454145632</v>
      </c>
      <c r="G917">
        <f t="shared" si="113"/>
        <v>3.0517124066061281</v>
      </c>
      <c r="H917">
        <f t="shared" si="106"/>
        <v>-31.510096426163841</v>
      </c>
      <c r="I917">
        <f t="shared" si="107"/>
        <v>7.6732952909192269</v>
      </c>
      <c r="J917">
        <f t="shared" si="108"/>
        <v>0</v>
      </c>
      <c r="K917">
        <f t="shared" si="109"/>
        <v>39.183391717083069</v>
      </c>
      <c r="L917">
        <f t="shared" si="110"/>
        <v>0</v>
      </c>
      <c r="Q917">
        <v>1.7303589715715599E-2</v>
      </c>
    </row>
    <row r="918" spans="1:17" x14ac:dyDescent="0.25">
      <c r="A918" s="1">
        <v>917</v>
      </c>
      <c r="B918" s="2">
        <v>42569</v>
      </c>
      <c r="C918" s="3">
        <v>1128.0500489999999</v>
      </c>
      <c r="D918">
        <f t="shared" si="111"/>
        <v>1.1905255316988743E-2</v>
      </c>
      <c r="E918">
        <f t="shared" si="114"/>
        <v>2.902346917335977E-4</v>
      </c>
      <c r="F918">
        <f t="shared" si="112"/>
        <v>18.343926572786597</v>
      </c>
      <c r="G918">
        <f t="shared" si="113"/>
        <v>2.9092985427557583</v>
      </c>
      <c r="H918">
        <f t="shared" si="106"/>
        <v>-30.934502045740846</v>
      </c>
      <c r="I918">
        <f t="shared" si="107"/>
        <v>13.270787518489842</v>
      </c>
      <c r="J918">
        <f t="shared" si="108"/>
        <v>0</v>
      </c>
      <c r="K918">
        <f t="shared" si="109"/>
        <v>44.205289564230689</v>
      </c>
      <c r="L918">
        <f t="shared" si="110"/>
        <v>0</v>
      </c>
      <c r="Q918">
        <v>1.6870161696870601E-2</v>
      </c>
    </row>
    <row r="919" spans="1:17" x14ac:dyDescent="0.25">
      <c r="A919" s="1">
        <v>918</v>
      </c>
      <c r="B919" s="2">
        <v>42570</v>
      </c>
      <c r="C919" s="3">
        <v>1134</v>
      </c>
      <c r="D919">
        <f t="shared" si="111"/>
        <v>5.2606835331472264E-3</v>
      </c>
      <c r="E919">
        <f t="shared" si="114"/>
        <v>2.8382108677685113E-4</v>
      </c>
      <c r="F919">
        <f t="shared" si="112"/>
        <v>22.553511539564671</v>
      </c>
      <c r="G919">
        <f t="shared" si="113"/>
        <v>3.1158907762005903</v>
      </c>
      <c r="H919">
        <f t="shared" si="106"/>
        <v>-30.656190650885055</v>
      </c>
      <c r="I919">
        <f t="shared" si="107"/>
        <v>5.9343143173402213</v>
      </c>
      <c r="J919">
        <f t="shared" si="108"/>
        <v>0</v>
      </c>
      <c r="K919">
        <f t="shared" si="109"/>
        <v>36.590504968225275</v>
      </c>
      <c r="L919">
        <f t="shared" si="110"/>
        <v>0</v>
      </c>
      <c r="Q919">
        <v>1.65205277683497E-2</v>
      </c>
    </row>
    <row r="920" spans="1:17" x14ac:dyDescent="0.25">
      <c r="A920" s="1">
        <v>919</v>
      </c>
      <c r="B920" s="2">
        <v>42571</v>
      </c>
      <c r="C920" s="3">
        <v>1103.900024</v>
      </c>
      <c r="D920">
        <f t="shared" si="111"/>
        <v>-2.6901819522291866E-2</v>
      </c>
      <c r="E920">
        <f t="shared" si="114"/>
        <v>2.7084866826977607E-4</v>
      </c>
      <c r="F920">
        <f t="shared" si="112"/>
        <v>6.3727823124594094</v>
      </c>
      <c r="G920">
        <f t="shared" si="113"/>
        <v>1.8520361579674094</v>
      </c>
      <c r="H920">
        <f t="shared" si="106"/>
        <v>-30.074800368318186</v>
      </c>
      <c r="I920">
        <f t="shared" si="107"/>
        <v>-30.506663338278976</v>
      </c>
      <c r="J920">
        <f t="shared" si="108"/>
        <v>1</v>
      </c>
      <c r="K920">
        <f t="shared" si="109"/>
        <v>0</v>
      </c>
      <c r="L920">
        <f t="shared" si="110"/>
        <v>-0.43186296996078966</v>
      </c>
      <c r="Q920">
        <v>1.6122181142320099E-2</v>
      </c>
    </row>
    <row r="921" spans="1:17" x14ac:dyDescent="0.25">
      <c r="A921" s="1">
        <v>920</v>
      </c>
      <c r="B921" s="2">
        <v>42572</v>
      </c>
      <c r="C921" s="3">
        <v>1120.099976</v>
      </c>
      <c r="D921">
        <f t="shared" si="111"/>
        <v>1.4568559825629743E-2</v>
      </c>
      <c r="E921">
        <f t="shared" si="114"/>
        <v>3.0249523670458655E-4</v>
      </c>
      <c r="F921">
        <f t="shared" si="112"/>
        <v>16.15070475678273</v>
      </c>
      <c r="G921">
        <f t="shared" si="113"/>
        <v>2.7819636869074285</v>
      </c>
      <c r="H921">
        <f t="shared" si="106"/>
        <v>-32.706797682854443</v>
      </c>
      <c r="I921">
        <f t="shared" si="107"/>
        <v>16.082233541158111</v>
      </c>
      <c r="J921">
        <f t="shared" si="108"/>
        <v>0</v>
      </c>
      <c r="K921">
        <f t="shared" si="109"/>
        <v>48.789031224012554</v>
      </c>
      <c r="L921">
        <f t="shared" si="110"/>
        <v>0</v>
      </c>
      <c r="Q921">
        <v>1.8011188831073201E-2</v>
      </c>
    </row>
    <row r="922" spans="1:17" x14ac:dyDescent="0.25">
      <c r="A922" s="1">
        <v>921</v>
      </c>
      <c r="B922" s="2">
        <v>42573</v>
      </c>
      <c r="C922" s="3">
        <v>1131.5</v>
      </c>
      <c r="D922">
        <f t="shared" si="111"/>
        <v>1.0126240482556932E-2</v>
      </c>
      <c r="E922">
        <f t="shared" si="114"/>
        <v>2.9940453177964129E-4</v>
      </c>
      <c r="F922">
        <f t="shared" si="112"/>
        <v>19.427271033997506</v>
      </c>
      <c r="G922">
        <f t="shared" si="113"/>
        <v>2.9666778023670299</v>
      </c>
      <c r="H922">
        <f t="shared" si="106"/>
        <v>-32.49151243094957</v>
      </c>
      <c r="I922">
        <f t="shared" si="107"/>
        <v>11.342401721482247</v>
      </c>
      <c r="J922">
        <f t="shared" si="108"/>
        <v>0</v>
      </c>
      <c r="K922">
        <f t="shared" si="109"/>
        <v>43.833914152431817</v>
      </c>
      <c r="L922">
        <f t="shared" si="110"/>
        <v>0</v>
      </c>
      <c r="Q922">
        <v>1.7633853863533201E-2</v>
      </c>
    </row>
    <row r="923" spans="1:17" x14ac:dyDescent="0.25">
      <c r="A923" s="1">
        <v>922</v>
      </c>
      <c r="B923" s="2">
        <v>42576</v>
      </c>
      <c r="C923" s="3">
        <v>1135</v>
      </c>
      <c r="D923">
        <f t="shared" si="111"/>
        <v>3.0884648419108964E-3</v>
      </c>
      <c r="E923">
        <f t="shared" si="114"/>
        <v>2.8973422112214407E-4</v>
      </c>
      <c r="F923">
        <f t="shared" si="112"/>
        <v>23.054794672647514</v>
      </c>
      <c r="G923">
        <f t="shared" si="113"/>
        <v>3.1378737596397221</v>
      </c>
      <c r="H923">
        <f t="shared" si="106"/>
        <v>-32.038579308748403</v>
      </c>
      <c r="I923">
        <f t="shared" si="107"/>
        <v>3.4945979686221795</v>
      </c>
      <c r="J923">
        <f t="shared" si="108"/>
        <v>0</v>
      </c>
      <c r="K923">
        <f t="shared" si="109"/>
        <v>35.533177277370584</v>
      </c>
      <c r="L923">
        <f t="shared" si="110"/>
        <v>0</v>
      </c>
      <c r="Q923">
        <v>1.7212850203551198E-2</v>
      </c>
    </row>
    <row r="924" spans="1:17" x14ac:dyDescent="0.25">
      <c r="A924" s="1">
        <v>923</v>
      </c>
      <c r="B924" s="2">
        <v>42577</v>
      </c>
      <c r="C924" s="3">
        <v>1156.3000489999999</v>
      </c>
      <c r="D924">
        <f t="shared" si="111"/>
        <v>1.8592643595957973E-2</v>
      </c>
      <c r="E924">
        <f t="shared" si="114"/>
        <v>2.7510758679089042E-4</v>
      </c>
      <c r="F924">
        <f t="shared" si="112"/>
        <v>12.832239301047226</v>
      </c>
      <c r="G924">
        <f t="shared" si="113"/>
        <v>2.551960699722656</v>
      </c>
      <c r="H924">
        <f t="shared" si="106"/>
        <v>-31.301136657358995</v>
      </c>
      <c r="I924">
        <f t="shared" si="107"/>
        <v>21.102650481412301</v>
      </c>
      <c r="J924">
        <f t="shared" si="108"/>
        <v>0</v>
      </c>
      <c r="K924">
        <f t="shared" si="109"/>
        <v>52.403787138771293</v>
      </c>
      <c r="L924">
        <f t="shared" si="110"/>
        <v>0</v>
      </c>
      <c r="Q924">
        <v>1.6764798766712101E-2</v>
      </c>
    </row>
    <row r="925" spans="1:17" x14ac:dyDescent="0.25">
      <c r="A925" s="1">
        <v>924</v>
      </c>
      <c r="B925" s="2">
        <v>42578</v>
      </c>
      <c r="C925" s="3">
        <v>1158</v>
      </c>
      <c r="D925">
        <f t="shared" si="111"/>
        <v>1.46908462147943E-3</v>
      </c>
      <c r="E925">
        <f t="shared" si="114"/>
        <v>2.8276691252994174E-4</v>
      </c>
      <c r="F925">
        <f t="shared" si="112"/>
        <v>23.634063678690829</v>
      </c>
      <c r="G925">
        <f t="shared" si="113"/>
        <v>3.1626890475810892</v>
      </c>
      <c r="H925">
        <f t="shared" si="106"/>
        <v>-31.492010731025808</v>
      </c>
      <c r="I925">
        <f t="shared" si="107"/>
        <v>1.6987026198018114</v>
      </c>
      <c r="J925">
        <f t="shared" si="108"/>
        <v>0</v>
      </c>
      <c r="K925">
        <f t="shared" si="109"/>
        <v>33.190713350827622</v>
      </c>
      <c r="L925">
        <f t="shared" si="110"/>
        <v>0</v>
      </c>
      <c r="Q925">
        <v>1.6556325054473998E-2</v>
      </c>
    </row>
    <row r="926" spans="1:17" x14ac:dyDescent="0.25">
      <c r="A926" s="1">
        <v>925</v>
      </c>
      <c r="B926" s="2">
        <v>42579</v>
      </c>
      <c r="C926" s="3">
        <v>1179.6999510000001</v>
      </c>
      <c r="D926">
        <f t="shared" si="111"/>
        <v>1.8565748178871602E-2</v>
      </c>
      <c r="E926">
        <f t="shared" si="114"/>
        <v>2.6829365088094724E-4</v>
      </c>
      <c r="F926">
        <f t="shared" si="112"/>
        <v>12.812314509314705</v>
      </c>
      <c r="G926">
        <f t="shared" si="113"/>
        <v>2.5504067794720502</v>
      </c>
      <c r="H926">
        <f t="shared" si="106"/>
        <v>-30.753963326543367</v>
      </c>
      <c r="I926">
        <f t="shared" si="107"/>
        <v>21.499136391133316</v>
      </c>
      <c r="J926">
        <f t="shared" si="108"/>
        <v>0</v>
      </c>
      <c r="K926">
        <f t="shared" si="109"/>
        <v>52.253099717676683</v>
      </c>
      <c r="L926">
        <f t="shared" si="110"/>
        <v>0</v>
      </c>
      <c r="Q926">
        <v>1.61445755056897E-2</v>
      </c>
    </row>
    <row r="927" spans="1:17" x14ac:dyDescent="0.25">
      <c r="A927" s="1">
        <v>926</v>
      </c>
      <c r="B927" s="2">
        <v>42580</v>
      </c>
      <c r="C927" s="3">
        <v>1177.8000489999999</v>
      </c>
      <c r="D927">
        <f t="shared" si="111"/>
        <v>-1.6117941983541035E-3</v>
      </c>
      <c r="E927">
        <f t="shared" si="114"/>
        <v>2.7649139149454541E-4</v>
      </c>
      <c r="F927">
        <f t="shared" si="112"/>
        <v>23.87970562929566</v>
      </c>
      <c r="G927">
        <f t="shared" si="113"/>
        <v>3.1730289613670011</v>
      </c>
      <c r="H927">
        <f t="shared" si="106"/>
        <v>-31.011103505976759</v>
      </c>
      <c r="I927">
        <f t="shared" si="107"/>
        <v>-1.9014335368204203</v>
      </c>
      <c r="J927">
        <f t="shared" si="108"/>
        <v>0</v>
      </c>
      <c r="K927">
        <f t="shared" si="109"/>
        <v>29.109669969156339</v>
      </c>
      <c r="L927">
        <f t="shared" si="110"/>
        <v>0</v>
      </c>
      <c r="Q927">
        <v>1.5980109720365E-2</v>
      </c>
    </row>
    <row r="928" spans="1:17" x14ac:dyDescent="0.25">
      <c r="A928" s="1">
        <v>927</v>
      </c>
      <c r="B928" s="2">
        <v>42583</v>
      </c>
      <c r="C928" s="3">
        <v>1173</v>
      </c>
      <c r="D928">
        <f t="shared" si="111"/>
        <v>-4.0837634599826377E-3</v>
      </c>
      <c r="E928">
        <f t="shared" si="114"/>
        <v>2.6259895405737949E-4</v>
      </c>
      <c r="F928">
        <f t="shared" si="112"/>
        <v>23.849154741985096</v>
      </c>
      <c r="G928">
        <f t="shared" si="113"/>
        <v>3.1717487761186907</v>
      </c>
      <c r="H928">
        <f t="shared" si="106"/>
        <v>-30.28262060638475</v>
      </c>
      <c r="I928">
        <f t="shared" si="107"/>
        <v>-4.80985680327196</v>
      </c>
      <c r="J928">
        <f t="shared" si="108"/>
        <v>0</v>
      </c>
      <c r="K928">
        <f t="shared" si="109"/>
        <v>25.472763803112791</v>
      </c>
      <c r="L928">
        <f t="shared" si="110"/>
        <v>0</v>
      </c>
      <c r="Q928">
        <v>1.56298922913501E-2</v>
      </c>
    </row>
    <row r="929" spans="1:17" x14ac:dyDescent="0.25">
      <c r="A929" s="1">
        <v>928</v>
      </c>
      <c r="B929" s="2">
        <v>42584</v>
      </c>
      <c r="C929" s="3">
        <v>1200.099976</v>
      </c>
      <c r="D929">
        <f t="shared" si="111"/>
        <v>2.2840296985586456E-2</v>
      </c>
      <c r="E929">
        <f t="shared" si="114"/>
        <v>2.5081092891185316E-4</v>
      </c>
      <c r="F929">
        <f t="shared" si="112"/>
        <v>8.9038354766840158</v>
      </c>
      <c r="G929">
        <f t="shared" si="113"/>
        <v>2.1864821363411693</v>
      </c>
      <c r="H929">
        <f t="shared" si="106"/>
        <v>-29.651338195677848</v>
      </c>
      <c r="I929">
        <f t="shared" si="107"/>
        <v>26.791668364092914</v>
      </c>
      <c r="J929">
        <f t="shared" si="108"/>
        <v>0</v>
      </c>
      <c r="K929">
        <f t="shared" si="109"/>
        <v>56.443006559770765</v>
      </c>
      <c r="L929">
        <f t="shared" si="110"/>
        <v>0</v>
      </c>
      <c r="Q929">
        <v>1.5366691903014301E-2</v>
      </c>
    </row>
    <row r="930" spans="1:17" x14ac:dyDescent="0.25">
      <c r="A930" s="1">
        <v>929</v>
      </c>
      <c r="B930" s="2">
        <v>42585</v>
      </c>
      <c r="C930" s="3">
        <v>1183.099976</v>
      </c>
      <c r="D930">
        <f t="shared" si="111"/>
        <v>-1.4266774665135297E-2</v>
      </c>
      <c r="E930">
        <f t="shared" si="114"/>
        <v>2.7160541203218058E-4</v>
      </c>
      <c r="F930">
        <f t="shared" si="112"/>
        <v>16.642206354812785</v>
      </c>
      <c r="G930">
        <f t="shared" si="113"/>
        <v>2.8119420200415979</v>
      </c>
      <c r="H930">
        <f t="shared" si="106"/>
        <v>-30.380567671760019</v>
      </c>
      <c r="I930">
        <f t="shared" si="107"/>
        <v>-17.121555933226279</v>
      </c>
      <c r="J930">
        <f t="shared" si="108"/>
        <v>0</v>
      </c>
      <c r="K930">
        <f t="shared" si="109"/>
        <v>13.25901173853374</v>
      </c>
      <c r="L930">
        <f t="shared" si="110"/>
        <v>0</v>
      </c>
      <c r="Q930">
        <v>1.53890763810821E-2</v>
      </c>
    </row>
    <row r="931" spans="1:17" x14ac:dyDescent="0.25">
      <c r="A931" s="1">
        <v>930</v>
      </c>
      <c r="B931" s="2">
        <v>42586</v>
      </c>
      <c r="C931" s="3">
        <v>1183.400024</v>
      </c>
      <c r="D931">
        <f t="shared" si="111"/>
        <v>2.5357954921443183E-4</v>
      </c>
      <c r="E931">
        <f t="shared" si="114"/>
        <v>2.7069496206865199E-4</v>
      </c>
      <c r="F931">
        <f t="shared" si="112"/>
        <v>24.244788323211502</v>
      </c>
      <c r="G931">
        <f t="shared" si="113"/>
        <v>3.188201679779318</v>
      </c>
      <c r="H931">
        <f t="shared" si="106"/>
        <v>-30.766139715147112</v>
      </c>
      <c r="I931">
        <f t="shared" si="107"/>
        <v>0.3000099585896851</v>
      </c>
      <c r="J931">
        <f t="shared" si="108"/>
        <v>0</v>
      </c>
      <c r="K931">
        <f t="shared" si="109"/>
        <v>31.066149673736795</v>
      </c>
      <c r="L931">
        <f t="shared" si="110"/>
        <v>0</v>
      </c>
      <c r="Q931">
        <v>1.58083178724789E-2</v>
      </c>
    </row>
    <row r="932" spans="1:17" x14ac:dyDescent="0.25">
      <c r="A932" s="1">
        <v>931</v>
      </c>
      <c r="B932" s="2">
        <v>42587</v>
      </c>
      <c r="C932" s="3">
        <v>1174.900024</v>
      </c>
      <c r="D932">
        <f t="shared" si="111"/>
        <v>-7.2086135223440005E-3</v>
      </c>
      <c r="E932">
        <f t="shared" si="114"/>
        <v>2.5715539070430752E-4</v>
      </c>
      <c r="F932">
        <f t="shared" si="112"/>
        <v>22.487061063024534</v>
      </c>
      <c r="G932">
        <f t="shared" si="113"/>
        <v>3.1129400799321552</v>
      </c>
      <c r="H932">
        <f t="shared" si="106"/>
        <v>-30.067026690380185</v>
      </c>
      <c r="I932">
        <f t="shared" si="107"/>
        <v>-8.5306734153486143</v>
      </c>
      <c r="J932">
        <f t="shared" si="108"/>
        <v>0</v>
      </c>
      <c r="K932">
        <f t="shared" si="109"/>
        <v>21.536353275031573</v>
      </c>
      <c r="L932">
        <f t="shared" si="110"/>
        <v>0</v>
      </c>
      <c r="Q932">
        <v>1.5445181176798E-2</v>
      </c>
    </row>
    <row r="933" spans="1:17" x14ac:dyDescent="0.25">
      <c r="A933" s="1">
        <v>932</v>
      </c>
      <c r="B933" s="2">
        <v>42590</v>
      </c>
      <c r="C933" s="3">
        <v>1190.349976</v>
      </c>
      <c r="D933">
        <f t="shared" si="111"/>
        <v>1.3064303345583133E-2</v>
      </c>
      <c r="E933">
        <f t="shared" si="114"/>
        <v>2.4805143682445248E-4</v>
      </c>
      <c r="F933">
        <f t="shared" si="112"/>
        <v>17.956733179752231</v>
      </c>
      <c r="G933">
        <f t="shared" si="113"/>
        <v>2.8879651521061431</v>
      </c>
      <c r="H933">
        <f t="shared" si="106"/>
        <v>-29.63271404261106</v>
      </c>
      <c r="I933">
        <f t="shared" si="107"/>
        <v>15.349250314268904</v>
      </c>
      <c r="J933">
        <f t="shared" si="108"/>
        <v>0</v>
      </c>
      <c r="K933">
        <f t="shared" si="109"/>
        <v>44.981964356879963</v>
      </c>
      <c r="L933">
        <f t="shared" si="110"/>
        <v>0</v>
      </c>
      <c r="Q933">
        <v>1.53322049201345E-2</v>
      </c>
    </row>
    <row r="934" spans="1:17" x14ac:dyDescent="0.25">
      <c r="A934" s="1">
        <v>933</v>
      </c>
      <c r="B934" s="2">
        <v>42591</v>
      </c>
      <c r="C934" s="3">
        <v>1194.8000489999999</v>
      </c>
      <c r="D934">
        <f t="shared" si="111"/>
        <v>3.7314870066212755E-3</v>
      </c>
      <c r="E934">
        <f t="shared" si="114"/>
        <v>2.4716514593922699E-4</v>
      </c>
      <c r="F934">
        <f t="shared" si="112"/>
        <v>24.670815671849397</v>
      </c>
      <c r="G934">
        <f t="shared" si="113"/>
        <v>3.2056209933043496</v>
      </c>
      <c r="H934">
        <f t="shared" si="106"/>
        <v>-29.573984114242926</v>
      </c>
      <c r="I934">
        <f t="shared" si="107"/>
        <v>4.4417754687759468</v>
      </c>
      <c r="J934">
        <f t="shared" si="108"/>
        <v>0</v>
      </c>
      <c r="K934">
        <f t="shared" si="109"/>
        <v>34.01575958301887</v>
      </c>
      <c r="L934">
        <f t="shared" si="110"/>
        <v>0</v>
      </c>
      <c r="Q934">
        <v>1.5103210154157699E-2</v>
      </c>
    </row>
    <row r="935" spans="1:17" x14ac:dyDescent="0.25">
      <c r="A935" s="1">
        <v>934</v>
      </c>
      <c r="B935" s="2">
        <v>42592</v>
      </c>
      <c r="C935" s="3">
        <v>1190</v>
      </c>
      <c r="D935">
        <f t="shared" si="111"/>
        <v>-4.0255412474266656E-3</v>
      </c>
      <c r="E935">
        <f t="shared" si="114"/>
        <v>2.3656607656343778E-4</v>
      </c>
      <c r="F935">
        <f t="shared" si="112"/>
        <v>25.064500666792839</v>
      </c>
      <c r="G935">
        <f t="shared" si="113"/>
        <v>3.2214525289847278</v>
      </c>
      <c r="H935">
        <f t="shared" si="106"/>
        <v>-29.05772879021572</v>
      </c>
      <c r="I935">
        <f t="shared" si="107"/>
        <v>-4.809716879676901</v>
      </c>
      <c r="J935">
        <f t="shared" si="108"/>
        <v>0</v>
      </c>
      <c r="K935">
        <f t="shared" si="109"/>
        <v>24.248011910538818</v>
      </c>
      <c r="L935">
        <f t="shared" si="110"/>
        <v>0</v>
      </c>
      <c r="Q935">
        <v>1.47842920123615E-2</v>
      </c>
    </row>
    <row r="936" spans="1:17" x14ac:dyDescent="0.25">
      <c r="A936" s="1">
        <v>935</v>
      </c>
      <c r="B936" s="2">
        <v>42593</v>
      </c>
      <c r="C936" s="3">
        <v>1159</v>
      </c>
      <c r="D936">
        <f t="shared" si="111"/>
        <v>-2.639574276582338E-2</v>
      </c>
      <c r="E936">
        <f t="shared" si="114"/>
        <v>2.2704408343230293E-4</v>
      </c>
      <c r="F936">
        <f t="shared" si="112"/>
        <v>5.7080845329432615</v>
      </c>
      <c r="G936">
        <f t="shared" si="113"/>
        <v>1.7418835090605116</v>
      </c>
      <c r="H936">
        <f t="shared" si="106"/>
        <v>-28.53459844458223</v>
      </c>
      <c r="I936">
        <f t="shared" si="107"/>
        <v>-31.410933891329822</v>
      </c>
      <c r="J936">
        <f t="shared" si="108"/>
        <v>1</v>
      </c>
      <c r="K936">
        <f t="shared" si="109"/>
        <v>0</v>
      </c>
      <c r="L936">
        <f t="shared" si="110"/>
        <v>-2.8763354467475928</v>
      </c>
      <c r="Q936">
        <v>1.45766894559946E-2</v>
      </c>
    </row>
    <row r="937" spans="1:17" x14ac:dyDescent="0.25">
      <c r="A937" s="1">
        <v>936</v>
      </c>
      <c r="B937" s="2">
        <v>42594</v>
      </c>
      <c r="C937" s="3">
        <v>1175.1999510000001</v>
      </c>
      <c r="D937">
        <f t="shared" si="111"/>
        <v>1.3880739824884285E-2</v>
      </c>
      <c r="E937">
        <f t="shared" si="114"/>
        <v>2.6086849871588411E-4</v>
      </c>
      <c r="F937">
        <f t="shared" si="112"/>
        <v>17.073258049677456</v>
      </c>
      <c r="G937">
        <f t="shared" si="113"/>
        <v>2.8375133826642696</v>
      </c>
      <c r="H937">
        <f t="shared" si="106"/>
        <v>-31.797208555849778</v>
      </c>
      <c r="I937">
        <f t="shared" si="107"/>
        <v>16.087777457040886</v>
      </c>
      <c r="J937">
        <f t="shared" si="108"/>
        <v>0</v>
      </c>
      <c r="K937">
        <f t="shared" si="109"/>
        <v>47.884986012890664</v>
      </c>
      <c r="L937">
        <f t="shared" si="110"/>
        <v>0</v>
      </c>
      <c r="Q937">
        <v>1.6677834395467099E-2</v>
      </c>
    </row>
    <row r="938" spans="1:17" x14ac:dyDescent="0.25">
      <c r="A938" s="1">
        <v>937</v>
      </c>
      <c r="B938" s="2">
        <v>42598</v>
      </c>
      <c r="C938" s="3">
        <v>1173.8000489999999</v>
      </c>
      <c r="D938">
        <f t="shared" si="111"/>
        <v>-1.1919132956423248E-3</v>
      </c>
      <c r="E938">
        <f t="shared" si="114"/>
        <v>2.6022610726710515E-4</v>
      </c>
      <c r="F938">
        <f t="shared" si="112"/>
        <v>24.66318480738337</v>
      </c>
      <c r="G938">
        <f t="shared" si="113"/>
        <v>3.2053116381151185</v>
      </c>
      <c r="H938">
        <f t="shared" si="106"/>
        <v>-31.653604624085848</v>
      </c>
      <c r="I938">
        <f t="shared" si="107"/>
        <v>-1.4007364466351087</v>
      </c>
      <c r="J938">
        <f t="shared" si="108"/>
        <v>0</v>
      </c>
      <c r="K938">
        <f t="shared" si="109"/>
        <v>30.25286817745074</v>
      </c>
      <c r="L938">
        <f t="shared" si="110"/>
        <v>0</v>
      </c>
      <c r="Q938">
        <v>1.6373650139294101E-2</v>
      </c>
    </row>
    <row r="939" spans="1:17" x14ac:dyDescent="0.25">
      <c r="A939" s="1">
        <v>938</v>
      </c>
      <c r="B939" s="2">
        <v>42599</v>
      </c>
      <c r="C939" s="3">
        <v>1159.5500489999999</v>
      </c>
      <c r="D939">
        <f t="shared" si="111"/>
        <v>-1.2214349810004129E-2</v>
      </c>
      <c r="E939">
        <f t="shared" si="114"/>
        <v>2.4769437640474718E-4</v>
      </c>
      <c r="F939">
        <f t="shared" si="112"/>
        <v>18.756883737947383</v>
      </c>
      <c r="G939">
        <f t="shared" si="113"/>
        <v>2.9315608177302308</v>
      </c>
      <c r="H939">
        <f t="shared" si="106"/>
        <v>-30.879457226831271</v>
      </c>
      <c r="I939">
        <f t="shared" si="107"/>
        <v>-14.337204405485986</v>
      </c>
      <c r="J939">
        <f t="shared" si="108"/>
        <v>0</v>
      </c>
      <c r="K939">
        <f t="shared" si="109"/>
        <v>16.542252821345286</v>
      </c>
      <c r="L939">
        <f t="shared" si="110"/>
        <v>0</v>
      </c>
      <c r="Q939">
        <v>1.5992252289359101E-2</v>
      </c>
    </row>
    <row r="940" spans="1:17" x14ac:dyDescent="0.25">
      <c r="A940" s="1">
        <v>939</v>
      </c>
      <c r="B940" s="2">
        <v>42600</v>
      </c>
      <c r="C940" s="3">
        <v>1158.1999510000001</v>
      </c>
      <c r="D940">
        <f t="shared" si="111"/>
        <v>-1.1650075743292328E-3</v>
      </c>
      <c r="E940">
        <f t="shared" si="114"/>
        <v>2.4549754756495254E-4</v>
      </c>
      <c r="F940">
        <f t="shared" si="112"/>
        <v>25.391360990866374</v>
      </c>
      <c r="G940">
        <f t="shared" si="113"/>
        <v>3.2344089977012578</v>
      </c>
      <c r="H940">
        <f t="shared" si="106"/>
        <v>-30.845923040130305</v>
      </c>
      <c r="I940">
        <f t="shared" si="107"/>
        <v>-1.3508845898988331</v>
      </c>
      <c r="J940">
        <f t="shared" si="108"/>
        <v>0</v>
      </c>
      <c r="K940">
        <f t="shared" si="109"/>
        <v>29.495038450231473</v>
      </c>
      <c r="L940">
        <f t="shared" si="110"/>
        <v>0</v>
      </c>
      <c r="Q940">
        <v>1.61712045230052E-2</v>
      </c>
    </row>
    <row r="941" spans="1:17" x14ac:dyDescent="0.25">
      <c r="A941" s="1">
        <v>940</v>
      </c>
      <c r="B941" s="2">
        <v>42601</v>
      </c>
      <c r="C941" s="3">
        <v>1199.900024</v>
      </c>
      <c r="D941">
        <f t="shared" si="111"/>
        <v>3.5371206487349358E-2</v>
      </c>
      <c r="E941">
        <f t="shared" si="114"/>
        <v>2.3426058813883635E-4</v>
      </c>
      <c r="F941">
        <f t="shared" si="112"/>
        <v>1.8044130003612373</v>
      </c>
      <c r="G941">
        <f t="shared" si="113"/>
        <v>0.59023533133729833</v>
      </c>
      <c r="H941">
        <f t="shared" si="106"/>
        <v>-30.106058018221582</v>
      </c>
      <c r="I941">
        <f t="shared" si="107"/>
        <v>40.966929620458913</v>
      </c>
      <c r="J941">
        <f t="shared" si="108"/>
        <v>0</v>
      </c>
      <c r="K941">
        <f t="shared" si="109"/>
        <v>71.072987638680502</v>
      </c>
      <c r="L941">
        <f t="shared" si="110"/>
        <v>0</v>
      </c>
      <c r="Q941">
        <v>1.58017231916413E-2</v>
      </c>
    </row>
    <row r="942" spans="1:17" x14ac:dyDescent="0.25">
      <c r="A942" s="1">
        <v>941</v>
      </c>
      <c r="B942" s="2">
        <v>42604</v>
      </c>
      <c r="C942" s="3">
        <v>1192</v>
      </c>
      <c r="D942">
        <f t="shared" si="111"/>
        <v>-6.6056713467147858E-3</v>
      </c>
      <c r="E942">
        <f t="shared" si="114"/>
        <v>3.020763811649153E-4</v>
      </c>
      <c r="F942">
        <f t="shared" si="112"/>
        <v>21.354272981054294</v>
      </c>
      <c r="G942">
        <f t="shared" si="113"/>
        <v>3.0612518592772058</v>
      </c>
      <c r="H942">
        <f t="shared" si="106"/>
        <v>-32.184016171211809</v>
      </c>
      <c r="I942">
        <f t="shared" si="107"/>
        <v>-7.926145207459184</v>
      </c>
      <c r="J942">
        <f t="shared" si="108"/>
        <v>0</v>
      </c>
      <c r="K942">
        <f t="shared" si="109"/>
        <v>24.257870963752623</v>
      </c>
      <c r="L942">
        <f t="shared" si="110"/>
        <v>0</v>
      </c>
      <c r="Q942">
        <v>1.6305318010278898E-2</v>
      </c>
    </row>
    <row r="943" spans="1:17" x14ac:dyDescent="0.25">
      <c r="A943" s="1">
        <v>942</v>
      </c>
      <c r="B943" s="2">
        <v>42605</v>
      </c>
      <c r="C943" s="3">
        <v>1184.6999510000001</v>
      </c>
      <c r="D943">
        <f t="shared" si="111"/>
        <v>-6.1430320252644915E-3</v>
      </c>
      <c r="E943">
        <f t="shared" si="114"/>
        <v>2.8849113864573437E-4</v>
      </c>
      <c r="F943">
        <f t="shared" si="112"/>
        <v>22.000842434027671</v>
      </c>
      <c r="G943">
        <f t="shared" si="113"/>
        <v>3.0910807450809816</v>
      </c>
      <c r="H943">
        <f t="shared" si="106"/>
        <v>-31.567295635206825</v>
      </c>
      <c r="I943">
        <f t="shared" si="107"/>
        <v>-7.322494174115274</v>
      </c>
      <c r="J943">
        <f t="shared" si="108"/>
        <v>0</v>
      </c>
      <c r="K943">
        <f t="shared" si="109"/>
        <v>24.244801461091551</v>
      </c>
      <c r="L943">
        <f t="shared" si="110"/>
        <v>0</v>
      </c>
      <c r="Q943">
        <v>1.60988635662302E-2</v>
      </c>
    </row>
    <row r="944" spans="1:17" x14ac:dyDescent="0.25">
      <c r="A944" s="1">
        <v>943</v>
      </c>
      <c r="B944" s="2">
        <v>42606</v>
      </c>
      <c r="C944" s="3">
        <v>1187.8000489999999</v>
      </c>
      <c r="D944">
        <f t="shared" si="111"/>
        <v>2.6133612344645669E-3</v>
      </c>
      <c r="E944">
        <f t="shared" si="114"/>
        <v>2.7573541354751848E-4</v>
      </c>
      <c r="F944">
        <f t="shared" si="112"/>
        <v>23.72932029778876</v>
      </c>
      <c r="G944">
        <f t="shared" si="113"/>
        <v>3.1667114268764189</v>
      </c>
      <c r="H944">
        <f t="shared" si="106"/>
        <v>-30.95810060979921</v>
      </c>
      <c r="I944">
        <f t="shared" si="107"/>
        <v>3.096048926415472</v>
      </c>
      <c r="J944">
        <f t="shared" si="108"/>
        <v>0</v>
      </c>
      <c r="K944">
        <f t="shared" si="109"/>
        <v>34.05414953621468</v>
      </c>
      <c r="L944">
        <f t="shared" si="110"/>
        <v>0</v>
      </c>
      <c r="Q944">
        <v>1.5885468748964401E-2</v>
      </c>
    </row>
    <row r="945" spans="1:17" x14ac:dyDescent="0.25">
      <c r="A945" s="1">
        <v>944</v>
      </c>
      <c r="B945" s="2">
        <v>42607</v>
      </c>
      <c r="C945" s="3">
        <v>1183.5</v>
      </c>
      <c r="D945">
        <f t="shared" si="111"/>
        <v>-3.6267478804564244E-3</v>
      </c>
      <c r="E945">
        <f t="shared" si="114"/>
        <v>2.6217395870586723E-4</v>
      </c>
      <c r="F945">
        <f t="shared" si="112"/>
        <v>24.028186037128034</v>
      </c>
      <c r="G945">
        <f t="shared" si="113"/>
        <v>3.1792275594720101</v>
      </c>
      <c r="H945">
        <f t="shared" si="106"/>
        <v>-30.315412769238762</v>
      </c>
      <c r="I945">
        <f t="shared" si="107"/>
        <v>-4.3078513101167868</v>
      </c>
      <c r="J945">
        <f t="shared" si="108"/>
        <v>0</v>
      </c>
      <c r="K945">
        <f t="shared" si="109"/>
        <v>26.007561459121973</v>
      </c>
      <c r="L945">
        <f t="shared" si="110"/>
        <v>0</v>
      </c>
      <c r="Q945">
        <v>1.55150880551284E-2</v>
      </c>
    </row>
    <row r="946" spans="1:17" x14ac:dyDescent="0.25">
      <c r="A946" s="1">
        <v>945</v>
      </c>
      <c r="B946" s="2">
        <v>42608</v>
      </c>
      <c r="C946" s="3">
        <v>1182.0500489999999</v>
      </c>
      <c r="D946">
        <f t="shared" si="111"/>
        <v>-1.22588924482556E-3</v>
      </c>
      <c r="E946">
        <f t="shared" si="114"/>
        <v>2.5020330623840378E-4</v>
      </c>
      <c r="F946">
        <f t="shared" si="112"/>
        <v>25.145442640348392</v>
      </c>
      <c r="G946">
        <f t="shared" si="113"/>
        <v>3.2246766729825449</v>
      </c>
      <c r="H946">
        <f t="shared" si="106"/>
        <v>-29.679006894525624</v>
      </c>
      <c r="I946">
        <f t="shared" si="107"/>
        <v>-1.4508399212510503</v>
      </c>
      <c r="J946">
        <f t="shared" si="108"/>
        <v>0</v>
      </c>
      <c r="K946">
        <f t="shared" si="109"/>
        <v>28.228166973274575</v>
      </c>
      <c r="L946">
        <f t="shared" si="110"/>
        <v>0</v>
      </c>
      <c r="Q946">
        <v>1.52445707477438E-2</v>
      </c>
    </row>
    <row r="947" spans="1:17" x14ac:dyDescent="0.25">
      <c r="A947" s="1">
        <v>946</v>
      </c>
      <c r="B947" s="2">
        <v>42611</v>
      </c>
      <c r="C947" s="3">
        <v>1161.1999510000001</v>
      </c>
      <c r="D947">
        <f t="shared" si="111"/>
        <v>-1.7796349756465577E-2</v>
      </c>
      <c r="E947">
        <f t="shared" si="114"/>
        <v>2.3856049520953976E-4</v>
      </c>
      <c r="F947">
        <f t="shared" si="112"/>
        <v>13.299298016745807</v>
      </c>
      <c r="G947">
        <f t="shared" si="113"/>
        <v>2.5877112531389543</v>
      </c>
      <c r="H947">
        <f t="shared" si="106"/>
        <v>-29.038270410263149</v>
      </c>
      <c r="I947">
        <f t="shared" si="107"/>
        <v>-21.036176101651272</v>
      </c>
      <c r="J947">
        <f t="shared" si="108"/>
        <v>0</v>
      </c>
      <c r="K947">
        <f t="shared" si="109"/>
        <v>8.002094308611877</v>
      </c>
      <c r="L947">
        <f t="shared" si="110"/>
        <v>0</v>
      </c>
      <c r="Q947">
        <v>1.49337534678255E-2</v>
      </c>
    </row>
    <row r="948" spans="1:17" x14ac:dyDescent="0.25">
      <c r="A948" s="1">
        <v>947</v>
      </c>
      <c r="B948" s="2">
        <v>42612</v>
      </c>
      <c r="C948" s="3">
        <v>1160</v>
      </c>
      <c r="D948">
        <f t="shared" si="111"/>
        <v>-1.0339058523371745E-3</v>
      </c>
      <c r="E948">
        <f t="shared" si="114"/>
        <v>2.4763256581265358E-4</v>
      </c>
      <c r="F948">
        <f t="shared" si="112"/>
        <v>25.296988448860226</v>
      </c>
      <c r="G948">
        <f t="shared" si="113"/>
        <v>3.23068535500652</v>
      </c>
      <c r="H948">
        <f t="shared" si="106"/>
        <v>-30.14428645645533</v>
      </c>
      <c r="I948">
        <f t="shared" si="107"/>
        <v>-1.2005714250725403</v>
      </c>
      <c r="J948">
        <f t="shared" si="108"/>
        <v>0</v>
      </c>
      <c r="K948">
        <f t="shared" si="109"/>
        <v>28.943715031382791</v>
      </c>
      <c r="L948">
        <f t="shared" si="110"/>
        <v>0</v>
      </c>
      <c r="Q948">
        <v>1.5780911963243001E-2</v>
      </c>
    </row>
    <row r="949" spans="1:17" x14ac:dyDescent="0.25">
      <c r="A949" s="1">
        <v>948</v>
      </c>
      <c r="B949" s="2">
        <v>42613</v>
      </c>
      <c r="C949" s="3">
        <v>1168</v>
      </c>
      <c r="D949">
        <f t="shared" si="111"/>
        <v>6.8728792877620504E-3</v>
      </c>
      <c r="E949">
        <f t="shared" si="114"/>
        <v>2.361893386992774E-4</v>
      </c>
      <c r="F949">
        <f t="shared" si="112"/>
        <v>23.488309336989044</v>
      </c>
      <c r="G949">
        <f t="shared" si="113"/>
        <v>3.1565028223466181</v>
      </c>
      <c r="H949">
        <f t="shared" si="106"/>
        <v>-29.450120134619841</v>
      </c>
      <c r="I949">
        <f t="shared" si="107"/>
        <v>7.9725399738039782</v>
      </c>
      <c r="J949">
        <f t="shared" si="108"/>
        <v>0</v>
      </c>
      <c r="K949">
        <f t="shared" si="109"/>
        <v>37.42266010842382</v>
      </c>
      <c r="L949">
        <f t="shared" si="110"/>
        <v>0</v>
      </c>
      <c r="Q949">
        <v>1.5433455683167299E-2</v>
      </c>
    </row>
    <row r="950" spans="1:17" x14ac:dyDescent="0.25">
      <c r="A950" s="1">
        <v>949</v>
      </c>
      <c r="B950" s="2">
        <v>42614</v>
      </c>
      <c r="C950" s="3">
        <v>1191.75</v>
      </c>
      <c r="D950">
        <f t="shared" si="111"/>
        <v>2.0129930696762773E-2</v>
      </c>
      <c r="E950">
        <f t="shared" si="114"/>
        <v>2.2863883141500659E-4</v>
      </c>
      <c r="F950">
        <f t="shared" si="112"/>
        <v>10.876455333533196</v>
      </c>
      <c r="G950">
        <f t="shared" si="113"/>
        <v>2.386600391794313</v>
      </c>
      <c r="H950">
        <f t="shared" si="106"/>
        <v>-29.038551206931096</v>
      </c>
      <c r="I950">
        <f t="shared" si="107"/>
        <v>23.511759053818921</v>
      </c>
      <c r="J950">
        <f t="shared" si="108"/>
        <v>0</v>
      </c>
      <c r="K950">
        <f t="shared" si="109"/>
        <v>52.550310260750017</v>
      </c>
      <c r="L950">
        <f t="shared" si="110"/>
        <v>0</v>
      </c>
      <c r="Q950">
        <v>1.51135399961127E-2</v>
      </c>
    </row>
    <row r="951" spans="1:17" x14ac:dyDescent="0.25">
      <c r="A951" s="1">
        <v>950</v>
      </c>
      <c r="B951" s="2">
        <v>42615</v>
      </c>
      <c r="C951" s="3">
        <v>1184.6999510000001</v>
      </c>
      <c r="D951">
        <f t="shared" si="111"/>
        <v>-5.9332784849045013E-3</v>
      </c>
      <c r="E951">
        <f t="shared" si="114"/>
        <v>2.4411384729594934E-4</v>
      </c>
      <c r="F951">
        <f t="shared" si="112"/>
        <v>23.757401309965967</v>
      </c>
      <c r="G951">
        <f t="shared" si="113"/>
        <v>3.1678941160366589</v>
      </c>
      <c r="H951">
        <f t="shared" si="106"/>
        <v>-29.54595379534458</v>
      </c>
      <c r="I951">
        <f t="shared" si="107"/>
        <v>-7.0709846343849394</v>
      </c>
      <c r="J951">
        <f t="shared" si="108"/>
        <v>0</v>
      </c>
      <c r="K951">
        <f t="shared" si="109"/>
        <v>22.474969160959642</v>
      </c>
      <c r="L951">
        <f t="shared" si="110"/>
        <v>0</v>
      </c>
      <c r="Q951">
        <v>1.50711694038075E-2</v>
      </c>
    </row>
    <row r="952" spans="1:17" x14ac:dyDescent="0.25">
      <c r="A952" s="1">
        <v>951</v>
      </c>
      <c r="B952" s="2">
        <v>42619</v>
      </c>
      <c r="C952" s="3">
        <v>1192.150024</v>
      </c>
      <c r="D952">
        <f t="shared" si="111"/>
        <v>6.2688831660800528E-3</v>
      </c>
      <c r="E952">
        <f t="shared" si="114"/>
        <v>2.3511299790177569E-4</v>
      </c>
      <c r="F952">
        <f t="shared" si="112"/>
        <v>23.931824420386583</v>
      </c>
      <c r="G952">
        <f t="shared" si="113"/>
        <v>3.1752091388966011</v>
      </c>
      <c r="H952">
        <f t="shared" si="106"/>
        <v>-29.08016405503113</v>
      </c>
      <c r="I952">
        <f t="shared" si="107"/>
        <v>7.4267455796797641</v>
      </c>
      <c r="J952">
        <f t="shared" si="108"/>
        <v>0</v>
      </c>
      <c r="K952">
        <f t="shared" si="109"/>
        <v>36.506909634710894</v>
      </c>
      <c r="L952">
        <f t="shared" si="110"/>
        <v>0</v>
      </c>
      <c r="Q952">
        <v>1.4921846890204E-2</v>
      </c>
    </row>
    <row r="953" spans="1:17" x14ac:dyDescent="0.25">
      <c r="A953" s="1">
        <v>952</v>
      </c>
      <c r="B953" s="2">
        <v>42620</v>
      </c>
      <c r="C953" s="3">
        <v>1238.900024</v>
      </c>
      <c r="D953">
        <f t="shared" si="111"/>
        <v>3.8465488727605732E-2</v>
      </c>
      <c r="E953">
        <f t="shared" si="114"/>
        <v>2.2716160913444924E-4</v>
      </c>
      <c r="F953">
        <f t="shared" si="112"/>
        <v>1.0194744212598514</v>
      </c>
      <c r="G953">
        <f t="shared" si="113"/>
        <v>1.9287221222630033E-2</v>
      </c>
      <c r="H953">
        <f t="shared" si="106"/>
        <v>-28.689629905002644</v>
      </c>
      <c r="I953">
        <f t="shared" si="107"/>
        <v>45.856633309786901</v>
      </c>
      <c r="J953">
        <f t="shared" si="108"/>
        <v>0</v>
      </c>
      <c r="K953">
        <f t="shared" si="109"/>
        <v>74.546263214789548</v>
      </c>
      <c r="L953">
        <f t="shared" si="110"/>
        <v>0</v>
      </c>
      <c r="Q953">
        <v>1.4629454473358601E-2</v>
      </c>
    </row>
    <row r="954" spans="1:17" x14ac:dyDescent="0.25">
      <c r="A954" s="1">
        <v>953</v>
      </c>
      <c r="B954" s="2">
        <v>42621</v>
      </c>
      <c r="C954" s="3">
        <v>1219.8000489999999</v>
      </c>
      <c r="D954">
        <f t="shared" si="111"/>
        <v>-1.5536957460841662E-2</v>
      </c>
      <c r="E954">
        <f t="shared" si="114"/>
        <v>3.0987399801648738E-4</v>
      </c>
      <c r="F954">
        <f t="shared" si="112"/>
        <v>15.351688569593522</v>
      </c>
      <c r="G954">
        <f t="shared" si="113"/>
        <v>2.7312254725169312</v>
      </c>
      <c r="H954">
        <f t="shared" si="106"/>
        <v>-31.466232242628305</v>
      </c>
      <c r="I954">
        <f t="shared" si="107"/>
        <v>-19.248736971123716</v>
      </c>
      <c r="J954">
        <f t="shared" si="108"/>
        <v>0</v>
      </c>
      <c r="K954">
        <f t="shared" si="109"/>
        <v>12.217495271504589</v>
      </c>
      <c r="L954">
        <f t="shared" si="110"/>
        <v>0</v>
      </c>
      <c r="Q954">
        <v>1.5439832341251699E-2</v>
      </c>
    </row>
    <row r="955" spans="1:17" x14ac:dyDescent="0.25">
      <c r="A955" s="1">
        <v>954</v>
      </c>
      <c r="B955" s="2">
        <v>42622</v>
      </c>
      <c r="C955" s="3">
        <v>1218</v>
      </c>
      <c r="D955">
        <f t="shared" si="111"/>
        <v>-1.4767817630325711E-3</v>
      </c>
      <c r="E955">
        <f t="shared" si="114"/>
        <v>3.0795365261626455E-4</v>
      </c>
      <c r="F955">
        <f t="shared" si="112"/>
        <v>22.653201072875436</v>
      </c>
      <c r="G955">
        <f t="shared" si="113"/>
        <v>3.1203011696639913</v>
      </c>
      <c r="H955">
        <f t="shared" si="106"/>
        <v>-32.061799732463129</v>
      </c>
      <c r="I955">
        <f t="shared" si="107"/>
        <v>-1.8013784669094366</v>
      </c>
      <c r="J955">
        <f t="shared" si="108"/>
        <v>0</v>
      </c>
      <c r="K955">
        <f t="shared" si="109"/>
        <v>30.260421265553692</v>
      </c>
      <c r="L955">
        <f t="shared" si="110"/>
        <v>0</v>
      </c>
      <c r="Q955">
        <v>1.5978402181893399E-2</v>
      </c>
    </row>
    <row r="956" spans="1:17" x14ac:dyDescent="0.25">
      <c r="A956" s="1">
        <v>955</v>
      </c>
      <c r="B956" s="2">
        <v>42625</v>
      </c>
      <c r="C956" s="3">
        <v>1198</v>
      </c>
      <c r="D956">
        <f t="shared" si="111"/>
        <v>-1.6556669594447654E-2</v>
      </c>
      <c r="E956">
        <f t="shared" si="114"/>
        <v>2.9126089523982211E-4</v>
      </c>
      <c r="F956">
        <f t="shared" si="112"/>
        <v>14.601535426602583</v>
      </c>
      <c r="G956">
        <f t="shared" si="113"/>
        <v>2.6811266893903696</v>
      </c>
      <c r="H956">
        <f t="shared" si="106"/>
        <v>-31.308173147146725</v>
      </c>
      <c r="I956">
        <f t="shared" si="107"/>
        <v>-20.166023566037243</v>
      </c>
      <c r="J956">
        <f t="shared" si="108"/>
        <v>0</v>
      </c>
      <c r="K956">
        <f t="shared" si="109"/>
        <v>11.142149581109482</v>
      </c>
      <c r="L956">
        <f t="shared" si="110"/>
        <v>0</v>
      </c>
      <c r="Q956">
        <v>1.5625881856821799E-2</v>
      </c>
    </row>
    <row r="957" spans="1:17" x14ac:dyDescent="0.25">
      <c r="A957" s="1">
        <v>956</v>
      </c>
      <c r="B957" s="2">
        <v>42627</v>
      </c>
      <c r="C957" s="3">
        <v>1195.8000489999999</v>
      </c>
      <c r="D957">
        <f t="shared" si="111"/>
        <v>-1.8380412518395424E-3</v>
      </c>
      <c r="E957">
        <f t="shared" si="114"/>
        <v>2.930259364226956E-4</v>
      </c>
      <c r="F957">
        <f t="shared" si="112"/>
        <v>23.171463803743563</v>
      </c>
      <c r="G957">
        <f t="shared" si="113"/>
        <v>3.1429215131316557</v>
      </c>
      <c r="H957">
        <f t="shared" si="106"/>
        <v>-32.021717267225064</v>
      </c>
      <c r="I957">
        <f t="shared" si="107"/>
        <v>-2.2019734197037719</v>
      </c>
      <c r="J957">
        <f t="shared" si="108"/>
        <v>0</v>
      </c>
      <c r="K957">
        <f t="shared" si="109"/>
        <v>29.819743847521291</v>
      </c>
      <c r="L957">
        <f t="shared" si="110"/>
        <v>0</v>
      </c>
      <c r="Q957">
        <v>1.62488226411928E-2</v>
      </c>
    </row>
    <row r="958" spans="1:17" x14ac:dyDescent="0.25">
      <c r="A958" s="1">
        <v>957</v>
      </c>
      <c r="B958" s="2">
        <v>42628</v>
      </c>
      <c r="C958" s="3">
        <v>1193.6999510000001</v>
      </c>
      <c r="D958">
        <f t="shared" si="111"/>
        <v>-1.7577723714030152E-3</v>
      </c>
      <c r="E958">
        <f t="shared" si="114"/>
        <v>2.7772427069606753E-4</v>
      </c>
      <c r="F958">
        <f t="shared" si="112"/>
        <v>23.806048924029472</v>
      </c>
      <c r="G958">
        <f t="shared" si="113"/>
        <v>3.1699397048569709</v>
      </c>
      <c r="H958">
        <f t="shared" si="106"/>
        <v>-31.249693681892332</v>
      </c>
      <c r="I958">
        <f t="shared" si="107"/>
        <v>-2.1019442878545718</v>
      </c>
      <c r="J958">
        <f t="shared" si="108"/>
        <v>0</v>
      </c>
      <c r="K958">
        <f t="shared" si="109"/>
        <v>29.14774939403776</v>
      </c>
      <c r="L958">
        <f t="shared" si="110"/>
        <v>0</v>
      </c>
      <c r="Q958">
        <v>1.5886246442783501E-2</v>
      </c>
    </row>
    <row r="959" spans="1:17" x14ac:dyDescent="0.25">
      <c r="A959" s="1">
        <v>958</v>
      </c>
      <c r="B959" s="2">
        <v>42629</v>
      </c>
      <c r="C959" s="3">
        <v>1187.5</v>
      </c>
      <c r="D959">
        <f t="shared" si="111"/>
        <v>-5.207429143355884E-3</v>
      </c>
      <c r="E959">
        <f t="shared" si="114"/>
        <v>2.6375384429400188E-4</v>
      </c>
      <c r="F959">
        <f t="shared" si="112"/>
        <v>23.333780710379042</v>
      </c>
      <c r="G959">
        <f t="shared" si="113"/>
        <v>3.1499021264994029</v>
      </c>
      <c r="H959">
        <f t="shared" ref="H959:H1022" si="115">-1.645*Q959*C958</f>
        <v>-30.523953417501264</v>
      </c>
      <c r="I959">
        <f t="shared" ref="I959:I1022" si="116">D959*C958</f>
        <v>-6.2161079132598909</v>
      </c>
      <c r="J959">
        <f t="shared" ref="J959:J1022" si="117">IF(D959*C958&lt;=H959,1,0)</f>
        <v>0</v>
      </c>
      <c r="K959">
        <f t="shared" ref="K959:K1022" si="118">IF(J959=0,I959-H959,0)</f>
        <v>24.307845504241374</v>
      </c>
      <c r="L959">
        <f t="shared" ref="L959:L1022" si="119">IF(J959=1,I959-H959,0)</f>
        <v>0</v>
      </c>
      <c r="Q959">
        <v>1.5544605465662401E-2</v>
      </c>
    </row>
    <row r="960" spans="1:17" x14ac:dyDescent="0.25">
      <c r="A960" s="1">
        <v>959</v>
      </c>
      <c r="B960" s="2">
        <v>42632</v>
      </c>
      <c r="C960" s="3">
        <v>1173.1999510000001</v>
      </c>
      <c r="D960">
        <f t="shared" si="111"/>
        <v>-1.2115240571610916E-2</v>
      </c>
      <c r="E960">
        <f t="shared" si="114"/>
        <v>2.5251609116650853E-4</v>
      </c>
      <c r="F960">
        <f t="shared" si="112"/>
        <v>18.773497873908145</v>
      </c>
      <c r="G960">
        <f t="shared" si="113"/>
        <v>2.9324461877335462</v>
      </c>
      <c r="H960">
        <f t="shared" si="115"/>
        <v>-29.945162326945276</v>
      </c>
      <c r="I960">
        <f t="shared" si="116"/>
        <v>-14.386848178787963</v>
      </c>
      <c r="J960">
        <f t="shared" si="117"/>
        <v>0</v>
      </c>
      <c r="K960">
        <f t="shared" si="118"/>
        <v>15.558314148157313</v>
      </c>
      <c r="L960">
        <f t="shared" si="119"/>
        <v>0</v>
      </c>
      <c r="Q960">
        <v>1.53294703961326E-2</v>
      </c>
    </row>
    <row r="961" spans="1:17" x14ac:dyDescent="0.25">
      <c r="A961" s="1">
        <v>960</v>
      </c>
      <c r="B961" s="2">
        <v>42633</v>
      </c>
      <c r="C961" s="3">
        <v>1205.400024</v>
      </c>
      <c r="D961">
        <f t="shared" si="111"/>
        <v>2.7076465622161424E-2</v>
      </c>
      <c r="E961">
        <f t="shared" si="114"/>
        <v>2.4974348195014307E-4</v>
      </c>
      <c r="F961">
        <f t="shared" si="112"/>
        <v>5.8172262627399203</v>
      </c>
      <c r="G961">
        <f t="shared" si="113"/>
        <v>1.7608235609815013</v>
      </c>
      <c r="H961">
        <f t="shared" si="115"/>
        <v>-30.035112886693963</v>
      </c>
      <c r="I961">
        <f t="shared" si="116"/>
        <v>31.766108141172968</v>
      </c>
      <c r="J961">
        <f t="shared" si="117"/>
        <v>0</v>
      </c>
      <c r="K961">
        <f t="shared" si="118"/>
        <v>61.80122102786693</v>
      </c>
      <c r="L961">
        <f t="shared" si="119"/>
        <v>0</v>
      </c>
      <c r="Q961">
        <v>1.5562928783947799E-2</v>
      </c>
    </row>
    <row r="962" spans="1:17" x14ac:dyDescent="0.25">
      <c r="A962" s="1">
        <v>961</v>
      </c>
      <c r="B962" s="2">
        <v>42634</v>
      </c>
      <c r="C962" s="3">
        <v>1185.400024</v>
      </c>
      <c r="D962">
        <f t="shared" si="111"/>
        <v>-1.6731191359278787E-2</v>
      </c>
      <c r="E962">
        <f t="shared" si="114"/>
        <v>2.8383988825403242E-4</v>
      </c>
      <c r="F962">
        <f t="shared" si="112"/>
        <v>14.461561705440356</v>
      </c>
      <c r="G962">
        <f t="shared" si="113"/>
        <v>2.6714942126582093</v>
      </c>
      <c r="H962">
        <f t="shared" si="115"/>
        <v>-31.173868564582474</v>
      </c>
      <c r="I962">
        <f t="shared" si="116"/>
        <v>-20.167778466023243</v>
      </c>
      <c r="J962">
        <f t="shared" si="117"/>
        <v>0</v>
      </c>
      <c r="K962">
        <f t="shared" si="118"/>
        <v>11.00609009855923</v>
      </c>
      <c r="L962">
        <f t="shared" si="119"/>
        <v>0</v>
      </c>
      <c r="Q962">
        <v>1.57214863125551E-2</v>
      </c>
    </row>
    <row r="963" spans="1:17" x14ac:dyDescent="0.25">
      <c r="A963" s="1">
        <v>962</v>
      </c>
      <c r="B963" s="2">
        <v>42635</v>
      </c>
      <c r="C963" s="3">
        <v>1198</v>
      </c>
      <c r="D963">
        <f t="shared" si="111"/>
        <v>1.0573209075326731E-2</v>
      </c>
      <c r="E963">
        <f t="shared" si="114"/>
        <v>2.8662216368945277E-4</v>
      </c>
      <c r="F963">
        <f t="shared" si="112"/>
        <v>19.389209363779518</v>
      </c>
      <c r="G963">
        <f t="shared" si="113"/>
        <v>2.9647166929605842</v>
      </c>
      <c r="H963">
        <f t="shared" si="115"/>
        <v>-31.885519687031167</v>
      </c>
      <c r="I963">
        <f t="shared" si="116"/>
        <v>12.533482291649324</v>
      </c>
      <c r="J963">
        <f t="shared" si="117"/>
        <v>0</v>
      </c>
      <c r="K963">
        <f t="shared" si="118"/>
        <v>44.419001978680491</v>
      </c>
      <c r="L963">
        <f t="shared" si="119"/>
        <v>0</v>
      </c>
      <c r="Q963">
        <v>1.63516907795947E-2</v>
      </c>
    </row>
    <row r="964" spans="1:17" x14ac:dyDescent="0.25">
      <c r="A964" s="1">
        <v>963</v>
      </c>
      <c r="B964" s="2">
        <v>42636</v>
      </c>
      <c r="C964" s="3">
        <v>1220</v>
      </c>
      <c r="D964">
        <f t="shared" ref="D964:D1027" si="120">LN(C964/C963)</f>
        <v>1.8197359051907513E-2</v>
      </c>
      <c r="E964">
        <f t="shared" si="114"/>
        <v>2.7865686633271077E-4</v>
      </c>
      <c r="F964">
        <f t="shared" ref="F964:F1027" si="121">_xlfn.NORM.DIST(D964,0,SQRT(E964),FALSE)</f>
        <v>13.192488289879897</v>
      </c>
      <c r="G964">
        <f t="shared" ref="G964:G1027" si="122">LN(F964)</f>
        <v>2.579647598662643</v>
      </c>
      <c r="H964">
        <f t="shared" si="115"/>
        <v>-31.561950022252972</v>
      </c>
      <c r="I964">
        <f t="shared" si="116"/>
        <v>21.800436144185202</v>
      </c>
      <c r="J964">
        <f t="shared" si="117"/>
        <v>0</v>
      </c>
      <c r="K964">
        <f t="shared" si="118"/>
        <v>53.362386166438171</v>
      </c>
      <c r="L964">
        <f t="shared" si="119"/>
        <v>0</v>
      </c>
      <c r="Q964">
        <v>1.60155223357333E-2</v>
      </c>
    </row>
    <row r="965" spans="1:17" x14ac:dyDescent="0.25">
      <c r="A965" s="1">
        <v>964</v>
      </c>
      <c r="B965" s="2">
        <v>42639</v>
      </c>
      <c r="C965" s="3">
        <v>1209</v>
      </c>
      <c r="D965">
        <f t="shared" si="120"/>
        <v>-9.0572871125095683E-3</v>
      </c>
      <c r="E965">
        <f t="shared" ref="E965:E1028" si="123">$O$3+$O$4*D964^2+$O$5*E964</f>
        <v>2.8509488017000286E-4</v>
      </c>
      <c r="F965">
        <f t="shared" si="121"/>
        <v>20.461263972967068</v>
      </c>
      <c r="G965">
        <f t="shared" si="122"/>
        <v>3.0185335363751893</v>
      </c>
      <c r="H965">
        <f t="shared" si="115"/>
        <v>-31.811536815887848</v>
      </c>
      <c r="I965">
        <f t="shared" si="116"/>
        <v>-11.049890277261673</v>
      </c>
      <c r="J965">
        <f t="shared" si="117"/>
        <v>0</v>
      </c>
      <c r="K965">
        <f t="shared" si="118"/>
        <v>20.761646538626174</v>
      </c>
      <c r="L965">
        <f t="shared" si="119"/>
        <v>0</v>
      </c>
      <c r="Q965">
        <v>1.5851082174442099E-2</v>
      </c>
    </row>
    <row r="966" spans="1:17" x14ac:dyDescent="0.25">
      <c r="A966" s="1">
        <v>965</v>
      </c>
      <c r="B966" s="2">
        <v>42640</v>
      </c>
      <c r="C966" s="3">
        <v>1201.900024</v>
      </c>
      <c r="D966">
        <f t="shared" si="120"/>
        <v>-5.8899136876663354E-3</v>
      </c>
      <c r="E966">
        <f t="shared" si="123"/>
        <v>2.754055143081218E-4</v>
      </c>
      <c r="F966">
        <f t="shared" si="121"/>
        <v>22.572054560996211</v>
      </c>
      <c r="G966">
        <f t="shared" si="122"/>
        <v>3.1167126173021029</v>
      </c>
      <c r="H966">
        <f t="shared" si="115"/>
        <v>-31.452301548673926</v>
      </c>
      <c r="I966">
        <f t="shared" si="116"/>
        <v>-7.1209056483885993</v>
      </c>
      <c r="J966">
        <f t="shared" si="117"/>
        <v>0</v>
      </c>
      <c r="K966">
        <f t="shared" si="118"/>
        <v>24.331395900285326</v>
      </c>
      <c r="L966">
        <f t="shared" si="119"/>
        <v>0</v>
      </c>
      <c r="Q966">
        <v>1.5814673408742399E-2</v>
      </c>
    </row>
    <row r="967" spans="1:17" x14ac:dyDescent="0.25">
      <c r="A967" s="1">
        <v>966</v>
      </c>
      <c r="B967" s="2">
        <v>42641</v>
      </c>
      <c r="C967" s="3">
        <v>1206.900024</v>
      </c>
      <c r="D967">
        <f t="shared" si="120"/>
        <v>4.1514505823831557E-3</v>
      </c>
      <c r="E967">
        <f t="shared" si="123"/>
        <v>2.6361340916465696E-4</v>
      </c>
      <c r="F967">
        <f t="shared" si="121"/>
        <v>23.780974351848251</v>
      </c>
      <c r="G967">
        <f t="shared" si="122"/>
        <v>3.168885864008113</v>
      </c>
      <c r="H967">
        <f t="shared" si="115"/>
        <v>-30.862709574805262</v>
      </c>
      <c r="I967">
        <f t="shared" si="116"/>
        <v>4.9896285546011292</v>
      </c>
      <c r="J967">
        <f t="shared" si="117"/>
        <v>0</v>
      </c>
      <c r="K967">
        <f t="shared" si="118"/>
        <v>35.852338129406391</v>
      </c>
      <c r="L967">
        <f t="shared" si="119"/>
        <v>0</v>
      </c>
      <c r="Q967">
        <v>1.5609888678552199E-2</v>
      </c>
    </row>
    <row r="968" spans="1:17" x14ac:dyDescent="0.25">
      <c r="A968" s="1">
        <v>967</v>
      </c>
      <c r="B968" s="2">
        <v>42642</v>
      </c>
      <c r="C968" s="3">
        <v>1226</v>
      </c>
      <c r="D968">
        <f t="shared" si="120"/>
        <v>1.5701728986647113E-2</v>
      </c>
      <c r="E968">
        <f t="shared" si="123"/>
        <v>2.5177074860082338E-4</v>
      </c>
      <c r="F968">
        <f t="shared" si="121"/>
        <v>15.408767515540633</v>
      </c>
      <c r="G968">
        <f t="shared" si="122"/>
        <v>2.7349366666098471</v>
      </c>
      <c r="H968">
        <f t="shared" si="115"/>
        <v>-30.298812237928502</v>
      </c>
      <c r="I968">
        <f t="shared" si="116"/>
        <v>18.950417090825898</v>
      </c>
      <c r="J968">
        <f t="shared" si="117"/>
        <v>0</v>
      </c>
      <c r="K968">
        <f t="shared" si="118"/>
        <v>49.249229328754396</v>
      </c>
      <c r="L968">
        <f t="shared" si="119"/>
        <v>0</v>
      </c>
      <c r="Q968">
        <v>1.5261190220777999E-2</v>
      </c>
    </row>
    <row r="969" spans="1:17" x14ac:dyDescent="0.25">
      <c r="A969" s="1">
        <v>968</v>
      </c>
      <c r="B969" s="2">
        <v>42643</v>
      </c>
      <c r="C969" s="3">
        <v>1190</v>
      </c>
      <c r="D969">
        <f t="shared" si="120"/>
        <v>-2.9803530390581614E-2</v>
      </c>
      <c r="E969">
        <f t="shared" si="123"/>
        <v>2.5529532499351723E-4</v>
      </c>
      <c r="F969">
        <f t="shared" si="121"/>
        <v>4.3839647048704595</v>
      </c>
      <c r="G969">
        <f t="shared" si="122"/>
        <v>1.4779534987169689</v>
      </c>
      <c r="H969">
        <f t="shared" si="115"/>
        <v>-30.436124847696838</v>
      </c>
      <c r="I969">
        <f t="shared" si="116"/>
        <v>-36.539128258853061</v>
      </c>
      <c r="J969">
        <f t="shared" si="117"/>
        <v>1</v>
      </c>
      <c r="K969">
        <f t="shared" si="118"/>
        <v>0</v>
      </c>
      <c r="L969">
        <f t="shared" si="119"/>
        <v>-6.103003411156223</v>
      </c>
      <c r="Q969">
        <v>1.50915200284102E-2</v>
      </c>
    </row>
    <row r="970" spans="1:17" x14ac:dyDescent="0.25">
      <c r="A970" s="1">
        <v>969</v>
      </c>
      <c r="B970" s="2">
        <v>42646</v>
      </c>
      <c r="C970" s="3">
        <v>1201</v>
      </c>
      <c r="D970">
        <f t="shared" si="120"/>
        <v>9.2012359744084397E-3</v>
      </c>
      <c r="E970">
        <f t="shared" si="123"/>
        <v>2.9859088783827658E-4</v>
      </c>
      <c r="F970">
        <f t="shared" si="121"/>
        <v>20.035567868437727</v>
      </c>
      <c r="G970">
        <f t="shared" si="122"/>
        <v>2.9975090875066304</v>
      </c>
      <c r="H970">
        <f t="shared" si="115"/>
        <v>-34.547577531862586</v>
      </c>
      <c r="I970">
        <f t="shared" si="116"/>
        <v>10.949470809546042</v>
      </c>
      <c r="J970">
        <f t="shared" si="117"/>
        <v>0</v>
      </c>
      <c r="K970">
        <f t="shared" si="118"/>
        <v>45.497048341408629</v>
      </c>
      <c r="L970">
        <f t="shared" si="119"/>
        <v>0</v>
      </c>
      <c r="Q970">
        <v>1.7648375536697701E-2</v>
      </c>
    </row>
    <row r="971" spans="1:17" x14ac:dyDescent="0.25">
      <c r="A971" s="1">
        <v>970</v>
      </c>
      <c r="B971" s="2">
        <v>42647</v>
      </c>
      <c r="C971" s="3">
        <v>1234.900024</v>
      </c>
      <c r="D971">
        <f t="shared" si="120"/>
        <v>2.7835471478564962E-2</v>
      </c>
      <c r="E971">
        <f t="shared" si="123"/>
        <v>2.8787563988232783E-4</v>
      </c>
      <c r="F971">
        <f t="shared" si="121"/>
        <v>6.121511705781832</v>
      </c>
      <c r="G971">
        <f t="shared" si="122"/>
        <v>1.811809076770768</v>
      </c>
      <c r="H971">
        <f t="shared" si="115"/>
        <v>-34.012402468266544</v>
      </c>
      <c r="I971">
        <f t="shared" si="116"/>
        <v>33.430401245756521</v>
      </c>
      <c r="J971">
        <f t="shared" si="117"/>
        <v>0</v>
      </c>
      <c r="K971">
        <f t="shared" si="118"/>
        <v>67.442803714023057</v>
      </c>
      <c r="L971">
        <f t="shared" si="119"/>
        <v>0</v>
      </c>
      <c r="Q971">
        <v>1.72158472135766E-2</v>
      </c>
    </row>
    <row r="972" spans="1:17" x14ac:dyDescent="0.25">
      <c r="A972" s="1">
        <v>971</v>
      </c>
      <c r="B972" s="2">
        <v>42648</v>
      </c>
      <c r="C972" s="3">
        <v>1229.099976</v>
      </c>
      <c r="D972">
        <f t="shared" si="120"/>
        <v>-4.7078398640964777E-3</v>
      </c>
      <c r="E972">
        <f t="shared" si="123"/>
        <v>3.2121292599606414E-4</v>
      </c>
      <c r="F972">
        <f t="shared" si="121"/>
        <v>21.504549849567081</v>
      </c>
      <c r="G972">
        <f t="shared" si="122"/>
        <v>3.0682645336551677</v>
      </c>
      <c r="H972">
        <f t="shared" si="115"/>
        <v>-35.056870326147582</v>
      </c>
      <c r="I972">
        <f t="shared" si="116"/>
        <v>-5.8137115611608969</v>
      </c>
      <c r="J972">
        <f t="shared" si="117"/>
        <v>0</v>
      </c>
      <c r="K972">
        <f t="shared" si="118"/>
        <v>29.243158764986685</v>
      </c>
      <c r="L972">
        <f t="shared" si="119"/>
        <v>0</v>
      </c>
      <c r="Q972">
        <v>1.7257402994040501E-2</v>
      </c>
    </row>
    <row r="973" spans="1:17" x14ac:dyDescent="0.25">
      <c r="A973" s="1">
        <v>972</v>
      </c>
      <c r="B973" s="2">
        <v>42649</v>
      </c>
      <c r="C973" s="3">
        <v>1215</v>
      </c>
      <c r="D973">
        <f t="shared" si="120"/>
        <v>-1.1538097919803264E-2</v>
      </c>
      <c r="E973">
        <f t="shared" si="123"/>
        <v>3.0459915012838944E-4</v>
      </c>
      <c r="F973">
        <f t="shared" si="121"/>
        <v>18.371289243399836</v>
      </c>
      <c r="G973">
        <f t="shared" si="122"/>
        <v>2.91078907876765</v>
      </c>
      <c r="H973">
        <f t="shared" si="115"/>
        <v>-34.188760914352798</v>
      </c>
      <c r="I973">
        <f t="shared" si="116"/>
        <v>-14.18147587631584</v>
      </c>
      <c r="J973">
        <f t="shared" si="117"/>
        <v>0</v>
      </c>
      <c r="K973">
        <f t="shared" si="118"/>
        <v>20.007285038036958</v>
      </c>
      <c r="L973">
        <f t="shared" si="119"/>
        <v>0</v>
      </c>
      <c r="Q973">
        <v>1.6909479856112901E-2</v>
      </c>
    </row>
    <row r="974" spans="1:17" x14ac:dyDescent="0.25">
      <c r="A974" s="1">
        <v>973</v>
      </c>
      <c r="B974" s="2">
        <v>42650</v>
      </c>
      <c r="C974" s="3">
        <v>1223</v>
      </c>
      <c r="D974">
        <f t="shared" si="120"/>
        <v>6.5627799125235822E-3</v>
      </c>
      <c r="E974">
        <f t="shared" si="123"/>
        <v>2.9638128932084199E-4</v>
      </c>
      <c r="F974">
        <f t="shared" si="121"/>
        <v>21.549086925073407</v>
      </c>
      <c r="G974">
        <f t="shared" si="122"/>
        <v>3.0703334455859208</v>
      </c>
      <c r="H974">
        <f t="shared" si="115"/>
        <v>-33.88764204391299</v>
      </c>
      <c r="I974">
        <f t="shared" si="116"/>
        <v>7.9737775937161528</v>
      </c>
      <c r="J974">
        <f t="shared" si="117"/>
        <v>0</v>
      </c>
      <c r="K974">
        <f t="shared" si="118"/>
        <v>41.86141963762914</v>
      </c>
      <c r="L974">
        <f t="shared" si="119"/>
        <v>0</v>
      </c>
      <c r="Q974">
        <v>1.69550537450626E-2</v>
      </c>
    </row>
    <row r="975" spans="1:17" x14ac:dyDescent="0.25">
      <c r="A975" s="1">
        <v>974</v>
      </c>
      <c r="B975" s="2">
        <v>42653</v>
      </c>
      <c r="C975" s="3">
        <v>1232</v>
      </c>
      <c r="D975">
        <f t="shared" si="120"/>
        <v>7.3320084062927313E-3</v>
      </c>
      <c r="E975">
        <f t="shared" si="123"/>
        <v>2.8326294864619345E-4</v>
      </c>
      <c r="F975">
        <f t="shared" si="121"/>
        <v>21.557799888877721</v>
      </c>
      <c r="G975">
        <f t="shared" si="122"/>
        <v>3.0707376948633311</v>
      </c>
      <c r="H975">
        <f t="shared" si="115"/>
        <v>-33.274615411061696</v>
      </c>
      <c r="I975">
        <f t="shared" si="116"/>
        <v>8.9670462808960103</v>
      </c>
      <c r="J975">
        <f t="shared" si="117"/>
        <v>0</v>
      </c>
      <c r="K975">
        <f t="shared" si="118"/>
        <v>42.241661691957702</v>
      </c>
      <c r="L975">
        <f t="shared" si="119"/>
        <v>0</v>
      </c>
      <c r="Q975">
        <v>1.6539435595395099E-2</v>
      </c>
    </row>
    <row r="976" spans="1:17" x14ac:dyDescent="0.25">
      <c r="A976" s="1">
        <v>975</v>
      </c>
      <c r="B976" s="2">
        <v>42656</v>
      </c>
      <c r="C976" s="3">
        <v>1221.0500489999999</v>
      </c>
      <c r="D976">
        <f t="shared" si="120"/>
        <v>-8.9276806508444013E-3</v>
      </c>
      <c r="E976">
        <f t="shared" si="123"/>
        <v>2.7196895742268701E-4</v>
      </c>
      <c r="F976">
        <f t="shared" si="121"/>
        <v>20.893587694723365</v>
      </c>
      <c r="G976">
        <f t="shared" si="122"/>
        <v>3.0394423030303859</v>
      </c>
      <c r="H976">
        <f t="shared" si="115"/>
        <v>-32.74054050774992</v>
      </c>
      <c r="I976">
        <f t="shared" si="116"/>
        <v>-10.998902561840302</v>
      </c>
      <c r="J976">
        <f t="shared" si="117"/>
        <v>0</v>
      </c>
      <c r="K976">
        <f t="shared" si="118"/>
        <v>21.741637945909616</v>
      </c>
      <c r="L976">
        <f t="shared" si="119"/>
        <v>0</v>
      </c>
      <c r="Q976">
        <v>1.61550845279625E-2</v>
      </c>
    </row>
    <row r="977" spans="1:17" x14ac:dyDescent="0.25">
      <c r="A977" s="1">
        <v>976</v>
      </c>
      <c r="B977" s="2">
        <v>42657</v>
      </c>
      <c r="C977" s="3">
        <v>1224</v>
      </c>
      <c r="D977">
        <f t="shared" si="120"/>
        <v>2.4129996296506952E-3</v>
      </c>
      <c r="E977">
        <f t="shared" si="123"/>
        <v>2.6329141170228958E-4</v>
      </c>
      <c r="F977">
        <f t="shared" si="121"/>
        <v>24.3158585840326</v>
      </c>
      <c r="G977">
        <f t="shared" si="122"/>
        <v>3.1911287541117344</v>
      </c>
      <c r="H977">
        <f t="shared" si="115"/>
        <v>-32.311602141005331</v>
      </c>
      <c r="I977">
        <f t="shared" si="116"/>
        <v>2.9463933160219629</v>
      </c>
      <c r="J977">
        <f t="shared" si="117"/>
        <v>0</v>
      </c>
      <c r="K977">
        <f t="shared" si="118"/>
        <v>35.257995457027292</v>
      </c>
      <c r="L977">
        <f t="shared" si="119"/>
        <v>0</v>
      </c>
      <c r="Q977">
        <v>1.6086409683210401E-2</v>
      </c>
    </row>
    <row r="978" spans="1:17" x14ac:dyDescent="0.25">
      <c r="A978" s="1">
        <v>977</v>
      </c>
      <c r="B978" s="2">
        <v>42660</v>
      </c>
      <c r="C978" s="3">
        <v>1221</v>
      </c>
      <c r="D978">
        <f t="shared" si="120"/>
        <v>-2.4539889615667028E-3</v>
      </c>
      <c r="E978">
        <f t="shared" si="123"/>
        <v>2.5076433781067071E-4</v>
      </c>
      <c r="F978">
        <f t="shared" si="121"/>
        <v>24.892150941722232</v>
      </c>
      <c r="G978">
        <f t="shared" si="122"/>
        <v>3.2145525305533713</v>
      </c>
      <c r="H978">
        <f t="shared" si="115"/>
        <v>-31.618746333508945</v>
      </c>
      <c r="I978">
        <f t="shared" si="116"/>
        <v>-3.0036824889576441</v>
      </c>
      <c r="J978">
        <f t="shared" si="117"/>
        <v>0</v>
      </c>
      <c r="K978">
        <f t="shared" si="118"/>
        <v>28.615063844551301</v>
      </c>
      <c r="L978">
        <f t="shared" si="119"/>
        <v>0</v>
      </c>
      <c r="Q978">
        <v>1.5703531365351998E-2</v>
      </c>
    </row>
    <row r="979" spans="1:17" x14ac:dyDescent="0.25">
      <c r="A979" s="1">
        <v>978</v>
      </c>
      <c r="B979" s="2">
        <v>42661</v>
      </c>
      <c r="C979" s="3">
        <v>1213</v>
      </c>
      <c r="D979">
        <f t="shared" si="120"/>
        <v>-6.5735651666546033E-3</v>
      </c>
      <c r="E979">
        <f t="shared" si="123"/>
        <v>2.3935433476447737E-4</v>
      </c>
      <c r="F979">
        <f t="shared" si="121"/>
        <v>23.560625108589623</v>
      </c>
      <c r="G979">
        <f t="shared" si="122"/>
        <v>3.1595768910540518</v>
      </c>
      <c r="H979">
        <f t="shared" si="115"/>
        <v>-30.908290652085313</v>
      </c>
      <c r="I979">
        <f t="shared" si="116"/>
        <v>-8.0263230684852704</v>
      </c>
      <c r="J979">
        <f t="shared" si="117"/>
        <v>0</v>
      </c>
      <c r="K979">
        <f t="shared" si="118"/>
        <v>22.881967583600044</v>
      </c>
      <c r="L979">
        <f t="shared" si="119"/>
        <v>0</v>
      </c>
      <c r="Q979">
        <v>1.53883983939047E-2</v>
      </c>
    </row>
    <row r="980" spans="1:17" x14ac:dyDescent="0.25">
      <c r="A980" s="1">
        <v>979</v>
      </c>
      <c r="B980" s="2">
        <v>42662</v>
      </c>
      <c r="C980" s="3">
        <v>1216.6999510000001</v>
      </c>
      <c r="D980">
        <f t="shared" si="120"/>
        <v>3.0456055764833175E-3</v>
      </c>
      <c r="E980">
        <f t="shared" si="123"/>
        <v>2.3127335648610314E-4</v>
      </c>
      <c r="F980">
        <f t="shared" si="121"/>
        <v>25.712133180097606</v>
      </c>
      <c r="G980">
        <f t="shared" si="122"/>
        <v>3.246962988668177</v>
      </c>
      <c r="H980">
        <f t="shared" si="115"/>
        <v>-30.423124214663481</v>
      </c>
      <c r="I980">
        <f t="shared" si="116"/>
        <v>3.6943195642742643</v>
      </c>
      <c r="J980">
        <f t="shared" si="117"/>
        <v>0</v>
      </c>
      <c r="K980">
        <f t="shared" si="118"/>
        <v>34.117443778937748</v>
      </c>
      <c r="L980">
        <f t="shared" si="119"/>
        <v>0</v>
      </c>
      <c r="Q980">
        <v>1.5246743969040299E-2</v>
      </c>
    </row>
    <row r="981" spans="1:17" x14ac:dyDescent="0.25">
      <c r="A981" s="1">
        <v>980</v>
      </c>
      <c r="B981" s="2">
        <v>42663</v>
      </c>
      <c r="C981" s="3">
        <v>1210.1999510000001</v>
      </c>
      <c r="D981">
        <f t="shared" si="120"/>
        <v>-5.3566408214884668E-3</v>
      </c>
      <c r="E981">
        <f t="shared" si="123"/>
        <v>2.2178525301281448E-4</v>
      </c>
      <c r="F981">
        <f t="shared" si="121"/>
        <v>25.110200341869504</v>
      </c>
      <c r="G981">
        <f t="shared" si="122"/>
        <v>3.2232741517067414</v>
      </c>
      <c r="H981">
        <f t="shared" si="115"/>
        <v>-29.855170843422638</v>
      </c>
      <c r="I981">
        <f t="shared" si="116"/>
        <v>-6.5174246250296175</v>
      </c>
      <c r="J981">
        <f t="shared" si="117"/>
        <v>0</v>
      </c>
      <c r="K981">
        <f t="shared" si="118"/>
        <v>23.337746218393022</v>
      </c>
      <c r="L981">
        <f t="shared" si="119"/>
        <v>0</v>
      </c>
      <c r="Q981">
        <v>1.4916611126251899E-2</v>
      </c>
    </row>
    <row r="982" spans="1:17" x14ac:dyDescent="0.25">
      <c r="A982" s="1">
        <v>981</v>
      </c>
      <c r="B982" s="2">
        <v>42664</v>
      </c>
      <c r="C982" s="3">
        <v>1210</v>
      </c>
      <c r="D982">
        <f t="shared" si="120"/>
        <v>-1.6523510825824076E-4</v>
      </c>
      <c r="E982">
        <f t="shared" si="123"/>
        <v>2.1434665568892972E-4</v>
      </c>
      <c r="F982">
        <f t="shared" si="121"/>
        <v>27.247336203162238</v>
      </c>
      <c r="G982">
        <f t="shared" si="122"/>
        <v>3.3049557623186234</v>
      </c>
      <c r="H982">
        <f t="shared" si="115"/>
        <v>-29.36875282409731</v>
      </c>
      <c r="I982">
        <f t="shared" si="116"/>
        <v>-0.19996751991760267</v>
      </c>
      <c r="J982">
        <f t="shared" si="117"/>
        <v>0</v>
      </c>
      <c r="K982">
        <f t="shared" si="118"/>
        <v>29.168785304179707</v>
      </c>
      <c r="L982">
        <f t="shared" si="119"/>
        <v>0</v>
      </c>
      <c r="Q982">
        <v>1.47523929141376E-2</v>
      </c>
    </row>
    <row r="983" spans="1:17" x14ac:dyDescent="0.25">
      <c r="A983" s="1">
        <v>982</v>
      </c>
      <c r="B983" s="2">
        <v>42667</v>
      </c>
      <c r="C983" s="3">
        <v>1221</v>
      </c>
      <c r="D983">
        <f t="shared" si="120"/>
        <v>9.0498355199178562E-3</v>
      </c>
      <c r="E983">
        <f t="shared" si="123"/>
        <v>2.057734444974498E-4</v>
      </c>
      <c r="F983">
        <f t="shared" si="121"/>
        <v>22.792345242199847</v>
      </c>
      <c r="G983">
        <f t="shared" si="122"/>
        <v>3.1264247445975504</v>
      </c>
      <c r="H983">
        <f t="shared" si="115"/>
        <v>-28.779306859532205</v>
      </c>
      <c r="I983">
        <f t="shared" si="116"/>
        <v>10.950300979100605</v>
      </c>
      <c r="J983">
        <f t="shared" si="117"/>
        <v>0</v>
      </c>
      <c r="K983">
        <f t="shared" si="118"/>
        <v>39.729607838632809</v>
      </c>
      <c r="L983">
        <f t="shared" si="119"/>
        <v>0</v>
      </c>
      <c r="Q983">
        <v>1.4458693692146101E-2</v>
      </c>
    </row>
    <row r="984" spans="1:17" x14ac:dyDescent="0.25">
      <c r="A984" s="1">
        <v>983</v>
      </c>
      <c r="B984" s="2">
        <v>42668</v>
      </c>
      <c r="C984" s="3">
        <v>1216</v>
      </c>
      <c r="D984">
        <f t="shared" si="120"/>
        <v>-4.1034115845923419E-3</v>
      </c>
      <c r="E984">
        <f t="shared" si="123"/>
        <v>2.0307004279758017E-4</v>
      </c>
      <c r="F984">
        <f t="shared" si="121"/>
        <v>26.858509500212136</v>
      </c>
      <c r="G984">
        <f t="shared" si="122"/>
        <v>3.2905826981262019</v>
      </c>
      <c r="H984">
        <f t="shared" si="115"/>
        <v>-28.573179043387409</v>
      </c>
      <c r="I984">
        <f t="shared" si="116"/>
        <v>-5.0102655447872495</v>
      </c>
      <c r="J984">
        <f t="shared" si="117"/>
        <v>0</v>
      </c>
      <c r="K984">
        <f t="shared" si="118"/>
        <v>23.56291349860016</v>
      </c>
      <c r="L984">
        <f t="shared" si="119"/>
        <v>0</v>
      </c>
      <c r="Q984">
        <v>1.42258097495388E-2</v>
      </c>
    </row>
    <row r="985" spans="1:17" x14ac:dyDescent="0.25">
      <c r="A985" s="1">
        <v>984</v>
      </c>
      <c r="B985" s="2">
        <v>42669</v>
      </c>
      <c r="C985" s="3">
        <v>1202.25</v>
      </c>
      <c r="D985">
        <f t="shared" si="120"/>
        <v>-1.1371982368340279E-2</v>
      </c>
      <c r="E985">
        <f t="shared" si="123"/>
        <v>1.9654119540013618E-4</v>
      </c>
      <c r="F985">
        <f t="shared" si="121"/>
        <v>20.478716362727997</v>
      </c>
      <c r="G985">
        <f t="shared" si="122"/>
        <v>3.0193861206058119</v>
      </c>
      <c r="H985">
        <f t="shared" si="115"/>
        <v>-28.125461091190971</v>
      </c>
      <c r="I985">
        <f t="shared" si="116"/>
        <v>-13.828330559901779</v>
      </c>
      <c r="J985">
        <f t="shared" si="117"/>
        <v>0</v>
      </c>
      <c r="K985">
        <f t="shared" si="118"/>
        <v>14.297130531289191</v>
      </c>
      <c r="L985">
        <f t="shared" si="119"/>
        <v>0</v>
      </c>
      <c r="Q985">
        <v>1.4060480868656499E-2</v>
      </c>
    </row>
    <row r="986" spans="1:17" x14ac:dyDescent="0.25">
      <c r="A986" s="1">
        <v>985</v>
      </c>
      <c r="B986" s="2">
        <v>42670</v>
      </c>
      <c r="C986" s="3">
        <v>1197.6999510000001</v>
      </c>
      <c r="D986">
        <f t="shared" si="120"/>
        <v>-3.7917911160592651E-3</v>
      </c>
      <c r="E986">
        <f t="shared" si="123"/>
        <v>1.9761394015789616E-4</v>
      </c>
      <c r="F986">
        <f t="shared" si="121"/>
        <v>27.365439309735628</v>
      </c>
      <c r="G986">
        <f t="shared" si="122"/>
        <v>3.3092808781756142</v>
      </c>
      <c r="H986">
        <f t="shared" si="115"/>
        <v>-28.393370264297548</v>
      </c>
      <c r="I986">
        <f t="shared" si="116"/>
        <v>-4.5586808692822514</v>
      </c>
      <c r="J986">
        <f t="shared" si="117"/>
        <v>0</v>
      </c>
      <c r="K986">
        <f t="shared" si="118"/>
        <v>23.834689395015296</v>
      </c>
      <c r="L986">
        <f t="shared" si="119"/>
        <v>0</v>
      </c>
      <c r="Q986">
        <v>1.43567539658973E-2</v>
      </c>
    </row>
    <row r="987" spans="1:17" x14ac:dyDescent="0.25">
      <c r="A987" s="1">
        <v>986</v>
      </c>
      <c r="B987" s="2">
        <v>42671</v>
      </c>
      <c r="C987" s="3">
        <v>1178</v>
      </c>
      <c r="D987">
        <f t="shared" si="120"/>
        <v>-1.6584924830180734E-2</v>
      </c>
      <c r="E987">
        <f t="shared" si="123"/>
        <v>1.9141252616748704E-4</v>
      </c>
      <c r="F987">
        <f t="shared" si="121"/>
        <v>14.056732517290031</v>
      </c>
      <c r="G987">
        <f t="shared" si="122"/>
        <v>2.6431014637336445</v>
      </c>
      <c r="H987">
        <f t="shared" si="115"/>
        <v>-27.919644899457786</v>
      </c>
      <c r="I987">
        <f t="shared" si="116"/>
        <v>-19.863763656446149</v>
      </c>
      <c r="J987">
        <f t="shared" si="117"/>
        <v>0</v>
      </c>
      <c r="K987">
        <f t="shared" si="118"/>
        <v>8.0558812430116369</v>
      </c>
      <c r="L987">
        <f t="shared" si="119"/>
        <v>0</v>
      </c>
      <c r="Q987">
        <v>1.4170851803189799E-2</v>
      </c>
    </row>
    <row r="988" spans="1:17" x14ac:dyDescent="0.25">
      <c r="A988" s="1">
        <v>987</v>
      </c>
      <c r="B988" s="2">
        <v>42675</v>
      </c>
      <c r="C988" s="3">
        <v>1199.8000489999999</v>
      </c>
      <c r="D988">
        <f t="shared" si="120"/>
        <v>1.8336831847599953E-2</v>
      </c>
      <c r="E988">
        <f t="shared" si="123"/>
        <v>2.0204046980751346E-4</v>
      </c>
      <c r="F988">
        <f t="shared" si="121"/>
        <v>12.212667047164441</v>
      </c>
      <c r="G988">
        <f t="shared" si="122"/>
        <v>2.5024736956511515</v>
      </c>
      <c r="H988">
        <f t="shared" si="115"/>
        <v>-29.024886802040779</v>
      </c>
      <c r="I988">
        <f t="shared" si="116"/>
        <v>21.600787916472743</v>
      </c>
      <c r="J988">
        <f t="shared" si="117"/>
        <v>0</v>
      </c>
      <c r="K988">
        <f t="shared" si="118"/>
        <v>50.625674718513523</v>
      </c>
      <c r="L988">
        <f t="shared" si="119"/>
        <v>0</v>
      </c>
      <c r="Q988">
        <v>1.4978190226101E-2</v>
      </c>
    </row>
    <row r="989" spans="1:17" x14ac:dyDescent="0.25">
      <c r="A989" s="1">
        <v>988</v>
      </c>
      <c r="B989" s="2">
        <v>42676</v>
      </c>
      <c r="C989" s="3">
        <v>1204.25</v>
      </c>
      <c r="D989">
        <f t="shared" si="120"/>
        <v>3.7020494511983658E-3</v>
      </c>
      <c r="E989">
        <f t="shared" si="123"/>
        <v>2.1555262401436469E-4</v>
      </c>
      <c r="F989">
        <f t="shared" si="121"/>
        <v>26.322482790944754</v>
      </c>
      <c r="G989">
        <f t="shared" si="122"/>
        <v>3.2704234329711777</v>
      </c>
      <c r="H989">
        <f t="shared" si="115"/>
        <v>-29.3986382577671</v>
      </c>
      <c r="I989">
        <f t="shared" si="116"/>
        <v>4.4417191129482223</v>
      </c>
      <c r="J989">
        <f t="shared" si="117"/>
        <v>0</v>
      </c>
      <c r="K989">
        <f t="shared" si="118"/>
        <v>33.840357370715324</v>
      </c>
      <c r="L989">
        <f t="shared" si="119"/>
        <v>0</v>
      </c>
      <c r="Q989">
        <v>1.4895409142213999E-2</v>
      </c>
    </row>
    <row r="990" spans="1:17" x14ac:dyDescent="0.25">
      <c r="A990" s="1">
        <v>989</v>
      </c>
      <c r="B990" s="2">
        <v>42677</v>
      </c>
      <c r="C990" s="3">
        <v>1217</v>
      </c>
      <c r="D990">
        <f t="shared" si="120"/>
        <v>1.0531847477197079E-2</v>
      </c>
      <c r="E990">
        <f t="shared" si="123"/>
        <v>2.0772741004680592E-4</v>
      </c>
      <c r="F990">
        <f t="shared" si="121"/>
        <v>21.194025968011029</v>
      </c>
      <c r="G990">
        <f t="shared" si="122"/>
        <v>3.0537193480048441</v>
      </c>
      <c r="H990">
        <f t="shared" si="115"/>
        <v>-28.901632304817799</v>
      </c>
      <c r="I990">
        <f t="shared" si="116"/>
        <v>12.682977324414583</v>
      </c>
      <c r="J990">
        <f t="shared" si="117"/>
        <v>0</v>
      </c>
      <c r="K990">
        <f t="shared" si="118"/>
        <v>41.584609629232382</v>
      </c>
      <c r="L990">
        <f t="shared" si="119"/>
        <v>0</v>
      </c>
      <c r="Q990">
        <v>1.4589480041781001E-2</v>
      </c>
    </row>
    <row r="991" spans="1:17" x14ac:dyDescent="0.25">
      <c r="A991" s="1">
        <v>990</v>
      </c>
      <c r="B991" s="2">
        <v>42678</v>
      </c>
      <c r="C991" s="3">
        <v>1234</v>
      </c>
      <c r="D991">
        <f t="shared" si="120"/>
        <v>1.3872111477806044E-2</v>
      </c>
      <c r="E991">
        <f t="shared" si="123"/>
        <v>2.0666435579748545E-4</v>
      </c>
      <c r="F991">
        <f t="shared" si="121"/>
        <v>17.421304154687288</v>
      </c>
      <c r="G991">
        <f t="shared" si="122"/>
        <v>2.857693833988749</v>
      </c>
      <c r="H991">
        <f t="shared" si="115"/>
        <v>-28.765378708106557</v>
      </c>
      <c r="I991">
        <f t="shared" si="116"/>
        <v>16.882359668489954</v>
      </c>
      <c r="J991">
        <f t="shared" si="117"/>
        <v>0</v>
      </c>
      <c r="K991">
        <f t="shared" si="118"/>
        <v>45.647738376596507</v>
      </c>
      <c r="L991">
        <f t="shared" si="119"/>
        <v>0</v>
      </c>
      <c r="Q991">
        <v>1.43685722318355E-2</v>
      </c>
    </row>
    <row r="992" spans="1:17" x14ac:dyDescent="0.25">
      <c r="A992" s="1">
        <v>991</v>
      </c>
      <c r="B992" s="2">
        <v>42681</v>
      </c>
      <c r="C992" s="3">
        <v>1225.75</v>
      </c>
      <c r="D992">
        <f t="shared" si="120"/>
        <v>-6.7080239339904835E-3</v>
      </c>
      <c r="E992">
        <f t="shared" si="123"/>
        <v>2.1078661085803443E-4</v>
      </c>
      <c r="F992">
        <f t="shared" si="121"/>
        <v>24.69637080651675</v>
      </c>
      <c r="G992">
        <f t="shared" si="122"/>
        <v>3.206656301928275</v>
      </c>
      <c r="H992">
        <f t="shared" si="115"/>
        <v>-28.873321211083933</v>
      </c>
      <c r="I992">
        <f t="shared" si="116"/>
        <v>-8.2777015345442564</v>
      </c>
      <c r="J992">
        <f t="shared" si="117"/>
        <v>0</v>
      </c>
      <c r="K992">
        <f t="shared" si="118"/>
        <v>20.595619676539677</v>
      </c>
      <c r="L992">
        <f t="shared" si="119"/>
        <v>0</v>
      </c>
      <c r="Q992">
        <v>1.4223801417331599E-2</v>
      </c>
    </row>
    <row r="993" spans="1:17" x14ac:dyDescent="0.25">
      <c r="A993" s="1">
        <v>992</v>
      </c>
      <c r="B993" s="2">
        <v>42682</v>
      </c>
      <c r="C993" s="3">
        <v>1217.900024</v>
      </c>
      <c r="D993">
        <f t="shared" si="120"/>
        <v>-6.4248177322265313E-3</v>
      </c>
      <c r="E993">
        <f t="shared" si="123"/>
        <v>2.0533621736370028E-4</v>
      </c>
      <c r="F993">
        <f t="shared" si="121"/>
        <v>25.178198926526132</v>
      </c>
      <c r="G993">
        <f t="shared" si="122"/>
        <v>3.2259784981201536</v>
      </c>
      <c r="H993">
        <f t="shared" si="115"/>
        <v>-28.589029893369602</v>
      </c>
      <c r="I993">
        <f t="shared" si="116"/>
        <v>-7.875220335276671</v>
      </c>
      <c r="J993">
        <f t="shared" si="117"/>
        <v>0</v>
      </c>
      <c r="K993">
        <f t="shared" si="118"/>
        <v>20.713809558092933</v>
      </c>
      <c r="L993">
        <f t="shared" si="119"/>
        <v>0</v>
      </c>
      <c r="Q993">
        <v>1.4178543323885E-2</v>
      </c>
    </row>
    <row r="994" spans="1:17" x14ac:dyDescent="0.25">
      <c r="A994" s="1">
        <v>993</v>
      </c>
      <c r="B994" s="2">
        <v>42683</v>
      </c>
      <c r="C994" s="3">
        <v>1155</v>
      </c>
      <c r="D994">
        <f t="shared" si="120"/>
        <v>-5.3027739843222114E-2</v>
      </c>
      <c r="E994">
        <f t="shared" si="123"/>
        <v>2.0013411540987394E-4</v>
      </c>
      <c r="F994">
        <f t="shared" si="121"/>
        <v>2.5076623616924115E-2</v>
      </c>
      <c r="G994">
        <f t="shared" si="122"/>
        <v>-3.6858191968046685</v>
      </c>
      <c r="H994">
        <f t="shared" si="115"/>
        <v>-28.291911925471133</v>
      </c>
      <c r="I994">
        <f t="shared" si="116"/>
        <v>-64.582485627725973</v>
      </c>
      <c r="J994">
        <f t="shared" si="117"/>
        <v>1</v>
      </c>
      <c r="K994">
        <f t="shared" si="118"/>
        <v>0</v>
      </c>
      <c r="L994">
        <f t="shared" si="119"/>
        <v>-36.290573702254839</v>
      </c>
      <c r="Q994">
        <v>1.41216276499407E-2</v>
      </c>
    </row>
    <row r="995" spans="1:17" x14ac:dyDescent="0.25">
      <c r="A995" s="1">
        <v>994</v>
      </c>
      <c r="B995" s="2">
        <v>42684</v>
      </c>
      <c r="C995" s="3">
        <v>1209.6999510000001</v>
      </c>
      <c r="D995">
        <f t="shared" si="120"/>
        <v>4.6272010503997249E-2</v>
      </c>
      <c r="E995">
        <f t="shared" si="123"/>
        <v>3.6844983058695953E-4</v>
      </c>
      <c r="F995">
        <f t="shared" si="121"/>
        <v>1.1372513670604956</v>
      </c>
      <c r="G995">
        <f t="shared" si="122"/>
        <v>0.12861426954287103</v>
      </c>
      <c r="H995">
        <f t="shared" si="115"/>
        <v>-41.47359681987151</v>
      </c>
      <c r="I995">
        <f t="shared" si="116"/>
        <v>53.444172132116826</v>
      </c>
      <c r="J995">
        <f t="shared" si="117"/>
        <v>0</v>
      </c>
      <c r="K995">
        <f t="shared" si="118"/>
        <v>94.917768951988336</v>
      </c>
      <c r="L995">
        <f t="shared" si="119"/>
        <v>0</v>
      </c>
      <c r="Q995">
        <v>2.1828496069617499E-2</v>
      </c>
    </row>
    <row r="996" spans="1:17" x14ac:dyDescent="0.25">
      <c r="A996" s="1">
        <v>995</v>
      </c>
      <c r="B996" s="2">
        <v>42685</v>
      </c>
      <c r="C996" s="3">
        <v>1210</v>
      </c>
      <c r="D996">
        <f t="shared" si="120"/>
        <v>2.4800513089556211E-4</v>
      </c>
      <c r="E996">
        <f t="shared" si="123"/>
        <v>4.8002217771647102E-4</v>
      </c>
      <c r="F996">
        <f t="shared" si="121"/>
        <v>18.207553331751686</v>
      </c>
      <c r="G996">
        <f t="shared" si="122"/>
        <v>2.9018365262146197</v>
      </c>
      <c r="H996">
        <f t="shared" si="115"/>
        <v>-44.249768818236511</v>
      </c>
      <c r="I996">
        <f t="shared" si="116"/>
        <v>0.30001179469211009</v>
      </c>
      <c r="J996">
        <f t="shared" si="117"/>
        <v>0</v>
      </c>
      <c r="K996">
        <f t="shared" si="118"/>
        <v>44.549780612928622</v>
      </c>
      <c r="L996">
        <f t="shared" si="119"/>
        <v>0</v>
      </c>
      <c r="Q996">
        <v>2.2236551708850801E-2</v>
      </c>
    </row>
    <row r="997" spans="1:17" x14ac:dyDescent="0.25">
      <c r="A997" s="1">
        <v>996</v>
      </c>
      <c r="B997" s="2">
        <v>42689</v>
      </c>
      <c r="C997" s="3">
        <v>1192.349976</v>
      </c>
      <c r="D997">
        <f t="shared" si="120"/>
        <v>-1.4694230031873711E-2</v>
      </c>
      <c r="E997">
        <f t="shared" si="123"/>
        <v>4.4802441260855354E-4</v>
      </c>
      <c r="F997">
        <f t="shared" si="121"/>
        <v>14.811789181999057</v>
      </c>
      <c r="G997">
        <f t="shared" si="122"/>
        <v>2.6954234300307589</v>
      </c>
      <c r="H997">
        <f t="shared" si="115"/>
        <v>-42.825840320097619</v>
      </c>
      <c r="I997">
        <f t="shared" si="116"/>
        <v>-17.780018338567192</v>
      </c>
      <c r="J997">
        <f t="shared" si="117"/>
        <v>0</v>
      </c>
      <c r="K997">
        <f t="shared" si="118"/>
        <v>25.045821981530427</v>
      </c>
      <c r="L997">
        <f t="shared" si="119"/>
        <v>0</v>
      </c>
      <c r="Q997">
        <v>2.1515657424249601E-2</v>
      </c>
    </row>
    <row r="998" spans="1:17" x14ac:dyDescent="0.25">
      <c r="A998" s="1">
        <v>997</v>
      </c>
      <c r="B998" s="2">
        <v>42690</v>
      </c>
      <c r="C998" s="3">
        <v>1100.099976</v>
      </c>
      <c r="D998">
        <f t="shared" si="120"/>
        <v>-8.0525066629721809E-2</v>
      </c>
      <c r="E998">
        <f t="shared" si="123"/>
        <v>4.3233095997538578E-4</v>
      </c>
      <c r="F998">
        <f t="shared" si="121"/>
        <v>1.0620228101293067E-2</v>
      </c>
      <c r="G998">
        <f t="shared" si="122"/>
        <v>-4.544994784934496</v>
      </c>
      <c r="H998">
        <f t="shared" si="115"/>
        <v>-42.00527020979488</v>
      </c>
      <c r="I998">
        <f t="shared" si="116"/>
        <v>-96.014061263347202</v>
      </c>
      <c r="J998">
        <f t="shared" si="117"/>
        <v>1</v>
      </c>
      <c r="K998">
        <f t="shared" si="118"/>
        <v>0</v>
      </c>
      <c r="L998">
        <f t="shared" si="119"/>
        <v>-54.008791053552322</v>
      </c>
      <c r="Q998">
        <v>2.1415791657271199E-2</v>
      </c>
    </row>
    <row r="999" spans="1:17" x14ac:dyDescent="0.25">
      <c r="A999" s="1">
        <v>998</v>
      </c>
      <c r="B999" s="2">
        <v>42691</v>
      </c>
      <c r="C999" s="3">
        <v>1096.6999510000001</v>
      </c>
      <c r="D999">
        <f t="shared" si="120"/>
        <v>-3.0954368425220448E-3</v>
      </c>
      <c r="E999">
        <f t="shared" si="123"/>
        <v>8.0955138205509865E-4</v>
      </c>
      <c r="F999">
        <f t="shared" si="121"/>
        <v>13.938554394685651</v>
      </c>
      <c r="G999">
        <f t="shared" si="122"/>
        <v>2.6346586979955355</v>
      </c>
      <c r="H999">
        <f t="shared" si="115"/>
        <v>-59.32145062572102</v>
      </c>
      <c r="I999">
        <f t="shared" si="116"/>
        <v>-3.4052899961680172</v>
      </c>
      <c r="J999">
        <f t="shared" si="117"/>
        <v>0</v>
      </c>
      <c r="K999">
        <f t="shared" si="118"/>
        <v>55.916160629553005</v>
      </c>
      <c r="L999">
        <f t="shared" si="119"/>
        <v>0</v>
      </c>
      <c r="Q999">
        <v>3.2780358967029299E-2</v>
      </c>
    </row>
    <row r="1000" spans="1:17" x14ac:dyDescent="0.25">
      <c r="A1000" s="1">
        <v>999</v>
      </c>
      <c r="B1000" s="2">
        <v>42692</v>
      </c>
      <c r="C1000" s="3">
        <v>1106.3000489999999</v>
      </c>
      <c r="D1000">
        <f t="shared" si="120"/>
        <v>8.7155322459784301E-3</v>
      </c>
      <c r="E1000">
        <f t="shared" si="123"/>
        <v>7.4909109277376785E-4</v>
      </c>
      <c r="F1000">
        <f t="shared" si="121"/>
        <v>13.855533298002459</v>
      </c>
      <c r="G1000">
        <f t="shared" si="122"/>
        <v>2.6286846689493002</v>
      </c>
      <c r="H1000">
        <f t="shared" si="115"/>
        <v>-56.961313043949396</v>
      </c>
      <c r="I1000">
        <f t="shared" si="116"/>
        <v>9.5583237871034648</v>
      </c>
      <c r="J1000">
        <f t="shared" si="117"/>
        <v>0</v>
      </c>
      <c r="K1000">
        <f t="shared" si="118"/>
        <v>66.519636831052864</v>
      </c>
      <c r="L1000">
        <f t="shared" si="119"/>
        <v>0</v>
      </c>
      <c r="Q1000">
        <v>3.1573757242410898E-2</v>
      </c>
    </row>
    <row r="1001" spans="1:17" x14ac:dyDescent="0.25">
      <c r="A1001" s="1">
        <v>1000</v>
      </c>
      <c r="B1001" s="2">
        <v>42695</v>
      </c>
      <c r="C1001" s="3">
        <v>1108</v>
      </c>
      <c r="D1001">
        <f t="shared" si="120"/>
        <v>1.5354299745816318E-3</v>
      </c>
      <c r="E1001">
        <f t="shared" si="123"/>
        <v>6.9810816250767552E-4</v>
      </c>
      <c r="F1001">
        <f t="shared" si="121"/>
        <v>15.073544626782999</v>
      </c>
      <c r="G1001">
        <f t="shared" si="122"/>
        <v>2.7129411957824718</v>
      </c>
      <c r="H1001">
        <f t="shared" si="115"/>
        <v>-55.350541597779369</v>
      </c>
      <c r="I1001">
        <f t="shared" si="116"/>
        <v>1.6986462561157278</v>
      </c>
      <c r="J1001">
        <f t="shared" si="117"/>
        <v>0</v>
      </c>
      <c r="K1001">
        <f t="shared" si="118"/>
        <v>57.049187853895098</v>
      </c>
      <c r="L1001">
        <f t="shared" si="119"/>
        <v>0</v>
      </c>
      <c r="Q1001">
        <v>3.04146652461601E-2</v>
      </c>
    </row>
    <row r="1002" spans="1:17" x14ac:dyDescent="0.25">
      <c r="A1002" s="1">
        <v>1001</v>
      </c>
      <c r="B1002" s="2">
        <v>42696</v>
      </c>
      <c r="C1002" s="3">
        <v>1071.75</v>
      </c>
      <c r="D1002">
        <f t="shared" si="120"/>
        <v>-3.326376182914266E-2</v>
      </c>
      <c r="E1002">
        <f t="shared" si="123"/>
        <v>6.470234625431592E-4</v>
      </c>
      <c r="F1002">
        <f t="shared" si="121"/>
        <v>6.6696883008067704</v>
      </c>
      <c r="G1002">
        <f t="shared" si="122"/>
        <v>1.8975731273223533</v>
      </c>
      <c r="H1002">
        <f t="shared" si="115"/>
        <v>-53.383773333522953</v>
      </c>
      <c r="I1002">
        <f t="shared" si="116"/>
        <v>-36.856248106690067</v>
      </c>
      <c r="J1002">
        <f t="shared" si="117"/>
        <v>0</v>
      </c>
      <c r="K1002">
        <f t="shared" si="118"/>
        <v>16.527525226832886</v>
      </c>
      <c r="L1002">
        <f t="shared" si="119"/>
        <v>0</v>
      </c>
      <c r="Q1002">
        <v>2.92889366823889E-2</v>
      </c>
    </row>
    <row r="1003" spans="1:17" x14ac:dyDescent="0.25">
      <c r="A1003" s="1">
        <v>1002</v>
      </c>
      <c r="B1003" s="2">
        <v>42697</v>
      </c>
      <c r="C1003" s="3">
        <v>1078</v>
      </c>
      <c r="D1003">
        <f t="shared" si="120"/>
        <v>5.814645990856052E-3</v>
      </c>
      <c r="E1003">
        <f t="shared" si="123"/>
        <v>6.694080501895832E-4</v>
      </c>
      <c r="F1003">
        <f t="shared" si="121"/>
        <v>15.034778780530184</v>
      </c>
      <c r="G1003">
        <f t="shared" si="122"/>
        <v>2.7103661026994015</v>
      </c>
      <c r="H1003">
        <f t="shared" si="115"/>
        <v>-53.225157099581473</v>
      </c>
      <c r="I1003">
        <f t="shared" si="116"/>
        <v>6.2318468406999736</v>
      </c>
      <c r="J1003">
        <f t="shared" si="117"/>
        <v>0</v>
      </c>
      <c r="K1003">
        <f t="shared" si="118"/>
        <v>59.457003940281446</v>
      </c>
      <c r="L1003">
        <f t="shared" si="119"/>
        <v>0</v>
      </c>
      <c r="Q1003">
        <v>3.0189613810654801E-2</v>
      </c>
    </row>
    <row r="1004" spans="1:17" x14ac:dyDescent="0.25">
      <c r="A1004" s="1">
        <v>1003</v>
      </c>
      <c r="B1004" s="2">
        <v>42698</v>
      </c>
      <c r="C1004" s="3">
        <v>1061.1999510000001</v>
      </c>
      <c r="D1004">
        <f t="shared" si="120"/>
        <v>-1.570717537950132E-2</v>
      </c>
      <c r="E1004">
        <f t="shared" si="123"/>
        <v>6.2281863060003814E-4</v>
      </c>
      <c r="F1004">
        <f t="shared" si="121"/>
        <v>13.113280594138145</v>
      </c>
      <c r="G1004">
        <f t="shared" si="122"/>
        <v>2.5736255024853878</v>
      </c>
      <c r="H1004">
        <f t="shared" si="115"/>
        <v>-51.572620230085107</v>
      </c>
      <c r="I1004">
        <f t="shared" si="116"/>
        <v>-16.932335059102421</v>
      </c>
      <c r="J1004">
        <f t="shared" si="117"/>
        <v>0</v>
      </c>
      <c r="K1004">
        <f t="shared" si="118"/>
        <v>34.640285170982686</v>
      </c>
      <c r="L1004">
        <f t="shared" si="119"/>
        <v>0</v>
      </c>
      <c r="Q1004">
        <v>2.9082687307963699E-2</v>
      </c>
    </row>
    <row r="1005" spans="1:17" x14ac:dyDescent="0.25">
      <c r="A1005" s="1">
        <v>1004</v>
      </c>
      <c r="B1005" s="2">
        <v>42699</v>
      </c>
      <c r="C1005" s="3">
        <v>1044.900024</v>
      </c>
      <c r="D1005">
        <f t="shared" si="120"/>
        <v>-1.5479087080671012E-2</v>
      </c>
      <c r="E1005">
        <f t="shared" si="123"/>
        <v>5.9363569583365341E-4</v>
      </c>
      <c r="F1005">
        <f t="shared" si="121"/>
        <v>13.381521493906863</v>
      </c>
      <c r="G1005">
        <f t="shared" si="122"/>
        <v>2.5938747622789919</v>
      </c>
      <c r="H1005">
        <f t="shared" si="115"/>
        <v>-49.778563335446535</v>
      </c>
      <c r="I1005">
        <f t="shared" si="116"/>
        <v>-16.426406451532813</v>
      </c>
      <c r="J1005">
        <f t="shared" si="117"/>
        <v>0</v>
      </c>
      <c r="K1005">
        <f t="shared" si="118"/>
        <v>33.352156883913722</v>
      </c>
      <c r="L1005">
        <f t="shared" si="119"/>
        <v>0</v>
      </c>
      <c r="Q1005">
        <v>2.8515384678885699E-2</v>
      </c>
    </row>
    <row r="1006" spans="1:17" x14ac:dyDescent="0.25">
      <c r="A1006" s="1">
        <v>1005</v>
      </c>
      <c r="B1006" s="2">
        <v>42702</v>
      </c>
      <c r="C1006" s="3">
        <v>1063</v>
      </c>
      <c r="D1006">
        <f t="shared" si="120"/>
        <v>1.7173889333177785E-2</v>
      </c>
      <c r="E1006">
        <f t="shared" si="123"/>
        <v>5.6658174804499241E-4</v>
      </c>
      <c r="F1006">
        <f t="shared" si="121"/>
        <v>12.919317782926639</v>
      </c>
      <c r="G1006">
        <f t="shared" si="122"/>
        <v>2.5587236937812663</v>
      </c>
      <c r="H1006">
        <f t="shared" si="115"/>
        <v>-48.07914908858649</v>
      </c>
      <c r="I1006">
        <f t="shared" si="116"/>
        <v>17.944997376410811</v>
      </c>
      <c r="J1006">
        <f t="shared" si="117"/>
        <v>0</v>
      </c>
      <c r="K1006">
        <f t="shared" si="118"/>
        <v>66.024146464997301</v>
      </c>
      <c r="L1006">
        <f t="shared" si="119"/>
        <v>0</v>
      </c>
      <c r="Q1006">
        <v>2.7971524148859499E-2</v>
      </c>
    </row>
    <row r="1007" spans="1:17" x14ac:dyDescent="0.25">
      <c r="A1007" s="1">
        <v>1006</v>
      </c>
      <c r="B1007" s="2">
        <v>42703</v>
      </c>
      <c r="C1007" s="3">
        <v>1050</v>
      </c>
      <c r="D1007">
        <f t="shared" si="120"/>
        <v>-1.2304935190378863E-2</v>
      </c>
      <c r="E1007">
        <f t="shared" si="123"/>
        <v>5.4536998604831307E-4</v>
      </c>
      <c r="F1007">
        <f t="shared" si="121"/>
        <v>14.868861530970715</v>
      </c>
      <c r="G1007">
        <f t="shared" si="122"/>
        <v>2.6992691960730766</v>
      </c>
      <c r="H1007">
        <f t="shared" si="115"/>
        <v>-47.340739370075475</v>
      </c>
      <c r="I1007">
        <f t="shared" si="116"/>
        <v>-13.080146107372732</v>
      </c>
      <c r="J1007">
        <f t="shared" si="117"/>
        <v>0</v>
      </c>
      <c r="K1007">
        <f t="shared" si="118"/>
        <v>34.260593262702741</v>
      </c>
      <c r="L1007">
        <f t="shared" si="119"/>
        <v>0</v>
      </c>
      <c r="Q1007">
        <v>2.70729679836418E-2</v>
      </c>
    </row>
    <row r="1008" spans="1:17" x14ac:dyDescent="0.25">
      <c r="A1008" s="1">
        <v>1007</v>
      </c>
      <c r="B1008" s="2">
        <v>42704</v>
      </c>
      <c r="C1008" s="3">
        <v>1064</v>
      </c>
      <c r="D1008">
        <f t="shared" si="120"/>
        <v>1.3245226750020723E-2</v>
      </c>
      <c r="E1008">
        <f t="shared" si="123"/>
        <v>5.1706350068022819E-4</v>
      </c>
      <c r="F1008">
        <f t="shared" si="121"/>
        <v>14.806812730691925</v>
      </c>
      <c r="G1008">
        <f t="shared" si="122"/>
        <v>2.6950873944968312</v>
      </c>
      <c r="H1008">
        <f t="shared" si="115"/>
        <v>-45.683663448136109</v>
      </c>
      <c r="I1008">
        <f t="shared" si="116"/>
        <v>13.907488087521759</v>
      </c>
      <c r="J1008">
        <f t="shared" si="117"/>
        <v>0</v>
      </c>
      <c r="K1008">
        <f t="shared" si="118"/>
        <v>59.591151535657872</v>
      </c>
      <c r="L1008">
        <f t="shared" si="119"/>
        <v>0</v>
      </c>
      <c r="Q1008">
        <v>2.6448784743457E-2</v>
      </c>
    </row>
    <row r="1009" spans="1:17" x14ac:dyDescent="0.25">
      <c r="A1009" s="1">
        <v>1008</v>
      </c>
      <c r="B1009" s="2">
        <v>42705</v>
      </c>
      <c r="C1009" s="3">
        <v>1084</v>
      </c>
      <c r="D1009">
        <f t="shared" si="120"/>
        <v>1.862251209800185E-2</v>
      </c>
      <c r="E1009">
        <f t="shared" si="123"/>
        <v>4.9275362667514479E-4</v>
      </c>
      <c r="F1009">
        <f t="shared" si="121"/>
        <v>12.640603950044737</v>
      </c>
      <c r="G1009">
        <f t="shared" si="122"/>
        <v>2.5369141684352123</v>
      </c>
      <c r="H1009">
        <f t="shared" si="115"/>
        <v>-44.771653454451489</v>
      </c>
      <c r="I1009">
        <f t="shared" si="116"/>
        <v>19.814352872273968</v>
      </c>
      <c r="J1009">
        <f t="shared" si="117"/>
        <v>0</v>
      </c>
      <c r="K1009">
        <f t="shared" si="118"/>
        <v>64.586006326725453</v>
      </c>
      <c r="L1009">
        <f t="shared" si="119"/>
        <v>0</v>
      </c>
      <c r="Q1009">
        <v>2.5579709220497002E-2</v>
      </c>
    </row>
    <row r="1010" spans="1:17" x14ac:dyDescent="0.25">
      <c r="A1010" s="1">
        <v>1009</v>
      </c>
      <c r="B1010" s="2">
        <v>42706</v>
      </c>
      <c r="C1010" s="3">
        <v>1076.900024</v>
      </c>
      <c r="D1010">
        <f t="shared" si="120"/>
        <v>-6.5713373785646961E-3</v>
      </c>
      <c r="E1010">
        <f t="shared" si="123"/>
        <v>4.8129082696903155E-4</v>
      </c>
      <c r="F1010">
        <f t="shared" si="121"/>
        <v>17.386947549960592</v>
      </c>
      <c r="G1010">
        <f t="shared" si="122"/>
        <v>2.8557197839172224</v>
      </c>
      <c r="H1010">
        <f t="shared" si="115"/>
        <v>-44.278210892752575</v>
      </c>
      <c r="I1010">
        <f t="shared" si="116"/>
        <v>-7.1233297183641309</v>
      </c>
      <c r="J1010">
        <f t="shared" si="117"/>
        <v>0</v>
      </c>
      <c r="K1010">
        <f t="shared" si="118"/>
        <v>37.154881174388443</v>
      </c>
      <c r="L1010">
        <f t="shared" si="119"/>
        <v>0</v>
      </c>
      <c r="Q1010">
        <v>2.4831038309510299E-2</v>
      </c>
    </row>
    <row r="1011" spans="1:17" x14ac:dyDescent="0.25">
      <c r="A1011" s="1">
        <v>1010</v>
      </c>
      <c r="B1011" s="2">
        <v>42709</v>
      </c>
      <c r="C1011" s="3">
        <v>1055.5</v>
      </c>
      <c r="D1011">
        <f t="shared" si="120"/>
        <v>-2.0071977332651574E-2</v>
      </c>
      <c r="E1011">
        <f t="shared" si="123"/>
        <v>4.5187458531116494E-4</v>
      </c>
      <c r="F1011">
        <f t="shared" si="121"/>
        <v>12.016999486767144</v>
      </c>
      <c r="G1011">
        <f t="shared" si="122"/>
        <v>2.4863222712202613</v>
      </c>
      <c r="H1011">
        <f t="shared" si="115"/>
        <v>-42.695753775965699</v>
      </c>
      <c r="I1011">
        <f t="shared" si="116"/>
        <v>-21.615512871259938</v>
      </c>
      <c r="J1011">
        <f t="shared" si="117"/>
        <v>0</v>
      </c>
      <c r="K1011">
        <f t="shared" si="118"/>
        <v>21.080240904705761</v>
      </c>
      <c r="L1011">
        <f t="shared" si="119"/>
        <v>0</v>
      </c>
      <c r="Q1011">
        <v>2.4101462474574498E-2</v>
      </c>
    </row>
    <row r="1012" spans="1:17" x14ac:dyDescent="0.25">
      <c r="A1012" s="1">
        <v>1011</v>
      </c>
      <c r="B1012" s="2">
        <v>42710</v>
      </c>
      <c r="C1012" s="3">
        <v>1090</v>
      </c>
      <c r="D1012">
        <f t="shared" si="120"/>
        <v>3.2163107934814167E-2</v>
      </c>
      <c r="E1012">
        <f t="shared" si="123"/>
        <v>4.4751963291782059E-4</v>
      </c>
      <c r="F1012">
        <f t="shared" si="121"/>
        <v>5.9368569491027348</v>
      </c>
      <c r="G1012">
        <f t="shared" si="122"/>
        <v>1.7811798601865196</v>
      </c>
      <c r="H1012">
        <f t="shared" si="115"/>
        <v>-42.039621030661628</v>
      </c>
      <c r="I1012">
        <f t="shared" si="116"/>
        <v>33.948160425196356</v>
      </c>
      <c r="J1012">
        <f t="shared" si="117"/>
        <v>0</v>
      </c>
      <c r="K1012">
        <f t="shared" si="118"/>
        <v>75.987781455857984</v>
      </c>
      <c r="L1012">
        <f t="shared" si="119"/>
        <v>0</v>
      </c>
      <c r="Q1012">
        <v>2.4212222289476101E-2</v>
      </c>
    </row>
    <row r="1013" spans="1:17" x14ac:dyDescent="0.25">
      <c r="A1013" s="1">
        <v>1012</v>
      </c>
      <c r="B1013" s="2">
        <v>42711</v>
      </c>
      <c r="C1013" s="3">
        <v>1086</v>
      </c>
      <c r="D1013">
        <f t="shared" si="120"/>
        <v>-3.6764747293086368E-3</v>
      </c>
      <c r="E1013">
        <f t="shared" si="123"/>
        <v>4.8299805311863482E-4</v>
      </c>
      <c r="F1013">
        <f t="shared" si="121"/>
        <v>17.900312605372786</v>
      </c>
      <c r="G1013">
        <f t="shared" si="122"/>
        <v>2.884818176681522</v>
      </c>
      <c r="H1013">
        <f t="shared" si="115"/>
        <v>-42.795343174581745</v>
      </c>
      <c r="I1013">
        <f t="shared" si="116"/>
        <v>-4.0073574549464137</v>
      </c>
      <c r="J1013">
        <f t="shared" si="117"/>
        <v>0</v>
      </c>
      <c r="K1013">
        <f t="shared" si="118"/>
        <v>38.78798571963533</v>
      </c>
      <c r="L1013">
        <f t="shared" si="119"/>
        <v>0</v>
      </c>
      <c r="Q1013">
        <v>2.3867345123996402E-2</v>
      </c>
    </row>
    <row r="1014" spans="1:17" x14ac:dyDescent="0.25">
      <c r="A1014" s="1">
        <v>1013</v>
      </c>
      <c r="B1014" s="2">
        <v>42712</v>
      </c>
      <c r="C1014" s="3">
        <v>1081.900024</v>
      </c>
      <c r="D1014">
        <f t="shared" si="120"/>
        <v>-3.7824446171570332E-3</v>
      </c>
      <c r="E1014">
        <f t="shared" si="123"/>
        <v>4.5157829558293948E-4</v>
      </c>
      <c r="F1014">
        <f t="shared" si="121"/>
        <v>18.478379607983598</v>
      </c>
      <c r="G1014">
        <f t="shared" si="122"/>
        <v>2.9166013788184397</v>
      </c>
      <c r="H1014">
        <f t="shared" si="115"/>
        <v>-41.290967953333251</v>
      </c>
      <c r="I1014">
        <f t="shared" si="116"/>
        <v>-4.1077348542325378</v>
      </c>
      <c r="J1014">
        <f t="shared" si="117"/>
        <v>0</v>
      </c>
      <c r="K1014">
        <f t="shared" si="118"/>
        <v>37.183233099100711</v>
      </c>
      <c r="L1014">
        <f t="shared" si="119"/>
        <v>0</v>
      </c>
      <c r="Q1014">
        <v>2.31131605643158E-2</v>
      </c>
    </row>
    <row r="1015" spans="1:17" x14ac:dyDescent="0.25">
      <c r="A1015" s="1">
        <v>1014</v>
      </c>
      <c r="B1015" s="2">
        <v>42713</v>
      </c>
      <c r="C1015" s="3">
        <v>1105</v>
      </c>
      <c r="D1015">
        <f t="shared" si="120"/>
        <v>2.1126558075129431E-2</v>
      </c>
      <c r="E1015">
        <f t="shared" si="123"/>
        <v>4.2297843469038987E-4</v>
      </c>
      <c r="F1015">
        <f t="shared" si="121"/>
        <v>11.4449741665081</v>
      </c>
      <c r="G1015">
        <f t="shared" si="122"/>
        <v>2.437550696216146</v>
      </c>
      <c r="H1015">
        <f t="shared" si="115"/>
        <v>-39.868050360251267</v>
      </c>
      <c r="I1015">
        <f t="shared" si="116"/>
        <v>22.856823688519924</v>
      </c>
      <c r="J1015">
        <f t="shared" si="117"/>
        <v>0</v>
      </c>
      <c r="K1015">
        <f t="shared" si="118"/>
        <v>62.724874048771191</v>
      </c>
      <c r="L1015">
        <f t="shared" si="119"/>
        <v>0</v>
      </c>
      <c r="Q1015">
        <v>2.2401235176913802E-2</v>
      </c>
    </row>
    <row r="1016" spans="1:17" x14ac:dyDescent="0.25">
      <c r="A1016" s="1">
        <v>1015</v>
      </c>
      <c r="B1016" s="2">
        <v>42716</v>
      </c>
      <c r="C1016" s="3">
        <v>1108.8000489999999</v>
      </c>
      <c r="D1016">
        <f t="shared" si="120"/>
        <v>3.4330586757036659E-3</v>
      </c>
      <c r="E1016">
        <f t="shared" si="123"/>
        <v>4.2388524798256757E-4</v>
      </c>
      <c r="F1016">
        <f t="shared" si="121"/>
        <v>19.1094530621681</v>
      </c>
      <c r="G1016">
        <f t="shared" si="122"/>
        <v>2.9501831373385832</v>
      </c>
      <c r="H1016">
        <f t="shared" si="115"/>
        <v>-39.777866784494442</v>
      </c>
      <c r="I1016">
        <f t="shared" si="116"/>
        <v>3.7935298366525507</v>
      </c>
      <c r="J1016">
        <f t="shared" si="117"/>
        <v>0</v>
      </c>
      <c r="K1016">
        <f t="shared" si="118"/>
        <v>43.571396621146995</v>
      </c>
      <c r="L1016">
        <f t="shared" si="119"/>
        <v>0</v>
      </c>
      <c r="Q1016">
        <v>2.1883324916857301E-2</v>
      </c>
    </row>
    <row r="1017" spans="1:17" x14ac:dyDescent="0.25">
      <c r="A1017" s="1">
        <v>1016</v>
      </c>
      <c r="B1017" s="2">
        <v>42717</v>
      </c>
      <c r="C1017" s="3">
        <v>1081.25</v>
      </c>
      <c r="D1017">
        <f t="shared" si="120"/>
        <v>-2.5160614381467824E-2</v>
      </c>
      <c r="E1017">
        <f t="shared" si="123"/>
        <v>3.9756983530296695E-4</v>
      </c>
      <c r="F1017">
        <f t="shared" si="121"/>
        <v>9.0247771628219891</v>
      </c>
      <c r="G1017">
        <f t="shared" si="122"/>
        <v>2.1999738128140578</v>
      </c>
      <c r="H1017">
        <f t="shared" si="115"/>
        <v>-38.632615834276208</v>
      </c>
      <c r="I1017">
        <f t="shared" si="116"/>
        <v>-27.898090459041626</v>
      </c>
      <c r="J1017">
        <f t="shared" si="117"/>
        <v>0</v>
      </c>
      <c r="K1017">
        <f t="shared" si="118"/>
        <v>10.734525375234583</v>
      </c>
      <c r="L1017">
        <f t="shared" si="119"/>
        <v>0</v>
      </c>
      <c r="Q1017">
        <v>2.11804399438517E-2</v>
      </c>
    </row>
    <row r="1018" spans="1:17" x14ac:dyDescent="0.25">
      <c r="A1018" s="1">
        <v>1017</v>
      </c>
      <c r="B1018" s="2">
        <v>42718</v>
      </c>
      <c r="C1018" s="3">
        <v>1088.9499510000001</v>
      </c>
      <c r="D1018">
        <f t="shared" si="120"/>
        <v>7.0961049530531327E-3</v>
      </c>
      <c r="E1018">
        <f t="shared" si="123"/>
        <v>4.1238020692585683E-4</v>
      </c>
      <c r="F1018">
        <f t="shared" si="121"/>
        <v>18.481867763722239</v>
      </c>
      <c r="G1018">
        <f t="shared" si="122"/>
        <v>2.9167901305718531</v>
      </c>
      <c r="H1018">
        <f t="shared" si="115"/>
        <v>-39.305495929299227</v>
      </c>
      <c r="I1018">
        <f t="shared" si="116"/>
        <v>7.6726634804886995</v>
      </c>
      <c r="J1018">
        <f t="shared" si="117"/>
        <v>0</v>
      </c>
      <c r="K1018">
        <f t="shared" si="118"/>
        <v>46.978159409787928</v>
      </c>
      <c r="L1018">
        <f t="shared" si="119"/>
        <v>0</v>
      </c>
      <c r="Q1018">
        <v>2.2098421732304498E-2</v>
      </c>
    </row>
    <row r="1019" spans="1:17" x14ac:dyDescent="0.25">
      <c r="A1019" s="1">
        <v>1018</v>
      </c>
      <c r="B1019" s="2">
        <v>42719</v>
      </c>
      <c r="C1019" s="3">
        <v>1060</v>
      </c>
      <c r="D1019">
        <f t="shared" si="120"/>
        <v>-2.6944976093029312E-2</v>
      </c>
      <c r="E1019">
        <f t="shared" si="123"/>
        <v>3.8948834061628817E-4</v>
      </c>
      <c r="F1019">
        <f t="shared" si="121"/>
        <v>7.9595071654163094</v>
      </c>
      <c r="G1019">
        <f t="shared" si="122"/>
        <v>2.074367084047124</v>
      </c>
      <c r="H1019">
        <f t="shared" si="115"/>
        <v>-38.334883704649137</v>
      </c>
      <c r="I1019">
        <f t="shared" si="116"/>
        <v>-29.341730396200443</v>
      </c>
      <c r="J1019">
        <f t="shared" si="117"/>
        <v>0</v>
      </c>
      <c r="K1019">
        <f t="shared" si="118"/>
        <v>8.9931533084486937</v>
      </c>
      <c r="L1019">
        <f t="shared" si="119"/>
        <v>0</v>
      </c>
      <c r="Q1019">
        <v>2.14003229901603E-2</v>
      </c>
    </row>
    <row r="1020" spans="1:17" x14ac:dyDescent="0.25">
      <c r="A1020" s="1">
        <v>1019</v>
      </c>
      <c r="B1020" s="2">
        <v>42720</v>
      </c>
      <c r="C1020" s="3">
        <v>1082.099976</v>
      </c>
      <c r="D1020">
        <f t="shared" si="120"/>
        <v>2.0634667292393803E-2</v>
      </c>
      <c r="E1020">
        <f t="shared" si="123"/>
        <v>4.1081867066931134E-4</v>
      </c>
      <c r="F1020">
        <f t="shared" si="121"/>
        <v>11.722617119267539</v>
      </c>
      <c r="G1020">
        <f t="shared" si="122"/>
        <v>2.4615200629120779</v>
      </c>
      <c r="H1020">
        <f t="shared" si="115"/>
        <v>-39.236522192129435</v>
      </c>
      <c r="I1020">
        <f t="shared" si="116"/>
        <v>21.872747329937432</v>
      </c>
      <c r="J1020">
        <f t="shared" si="117"/>
        <v>0</v>
      </c>
      <c r="K1020">
        <f t="shared" si="118"/>
        <v>61.109269522066867</v>
      </c>
      <c r="L1020">
        <f t="shared" si="119"/>
        <v>0</v>
      </c>
      <c r="Q1020">
        <v>2.2501876579761101E-2</v>
      </c>
    </row>
    <row r="1021" spans="1:17" x14ac:dyDescent="0.25">
      <c r="A1021" s="1">
        <v>1020</v>
      </c>
      <c r="B1021" s="2">
        <v>42723</v>
      </c>
      <c r="C1021" s="3">
        <v>1081</v>
      </c>
      <c r="D1021">
        <f t="shared" si="120"/>
        <v>-1.0170367592982413E-3</v>
      </c>
      <c r="E1021">
        <f t="shared" si="123"/>
        <v>4.1151462863673341E-4</v>
      </c>
      <c r="F1021">
        <f t="shared" si="121"/>
        <v>19.641362707979148</v>
      </c>
      <c r="G1021">
        <f t="shared" si="122"/>
        <v>2.9776376848359969</v>
      </c>
      <c r="H1021">
        <f t="shared" si="115"/>
        <v>-39.103198714453931</v>
      </c>
      <c r="I1021">
        <f t="shared" si="116"/>
        <v>-1.1005354528277447</v>
      </c>
      <c r="J1021">
        <f t="shared" si="117"/>
        <v>0</v>
      </c>
      <c r="K1021">
        <f t="shared" si="118"/>
        <v>38.002663261626189</v>
      </c>
      <c r="L1021">
        <f t="shared" si="119"/>
        <v>0</v>
      </c>
      <c r="Q1021">
        <v>2.1967417054774199E-2</v>
      </c>
    </row>
    <row r="1022" spans="1:17" x14ac:dyDescent="0.25">
      <c r="A1022" s="1">
        <v>1021</v>
      </c>
      <c r="B1022" s="2">
        <v>42724</v>
      </c>
      <c r="C1022" s="3">
        <v>1086.849976</v>
      </c>
      <c r="D1022">
        <f t="shared" si="120"/>
        <v>5.3970433975017397E-3</v>
      </c>
      <c r="E1022">
        <f t="shared" si="123"/>
        <v>3.8561847626149748E-4</v>
      </c>
      <c r="F1022">
        <f t="shared" si="121"/>
        <v>19.562696381107884</v>
      </c>
      <c r="G1022">
        <f t="shared" si="122"/>
        <v>2.9736245069008671</v>
      </c>
      <c r="H1022">
        <f t="shared" si="115"/>
        <v>-37.824080054092114</v>
      </c>
      <c r="I1022">
        <f t="shared" si="116"/>
        <v>5.8342039126993805</v>
      </c>
      <c r="J1022">
        <f t="shared" si="117"/>
        <v>0</v>
      </c>
      <c r="K1022">
        <f t="shared" si="118"/>
        <v>43.658283966791494</v>
      </c>
      <c r="L1022">
        <f t="shared" si="119"/>
        <v>0</v>
      </c>
      <c r="Q1022">
        <v>2.1270454889001301E-2</v>
      </c>
    </row>
    <row r="1023" spans="1:17" x14ac:dyDescent="0.25">
      <c r="A1023" s="1">
        <v>1022</v>
      </c>
      <c r="B1023" s="2">
        <v>42725</v>
      </c>
      <c r="C1023" s="3">
        <v>1075</v>
      </c>
      <c r="D1023">
        <f t="shared" si="120"/>
        <v>-1.0962920474946859E-2</v>
      </c>
      <c r="E1023">
        <f t="shared" si="123"/>
        <v>3.6376055920364739E-4</v>
      </c>
      <c r="F1023">
        <f t="shared" si="121"/>
        <v>17.731983904521286</v>
      </c>
      <c r="G1023">
        <f t="shared" si="122"/>
        <v>2.8753700091743695</v>
      </c>
      <c r="H1023">
        <f t="shared" ref="H1023:H1086" si="124">-1.645*Q1023*C1022</f>
        <v>-36.84197011663197</v>
      </c>
      <c r="I1023">
        <f t="shared" ref="I1023:I1086" si="125">D1023*C1022</f>
        <v>-11.915049855085902</v>
      </c>
      <c r="J1023">
        <f t="shared" ref="J1023:J1086" si="126">IF(D1023*C1022&lt;=H1023,1,0)</f>
        <v>0</v>
      </c>
      <c r="K1023">
        <f t="shared" ref="K1023:K1086" si="127">IF(J1023=0,I1023-H1023,0)</f>
        <v>24.926920261546066</v>
      </c>
      <c r="L1023">
        <f t="shared" ref="L1023:L1086" si="128">IF(J1023=1,I1023-H1023,0)</f>
        <v>0</v>
      </c>
      <c r="Q1023">
        <v>2.0606647570469701E-2</v>
      </c>
    </row>
    <row r="1024" spans="1:17" x14ac:dyDescent="0.25">
      <c r="A1024" s="1">
        <v>1023</v>
      </c>
      <c r="B1024" s="2">
        <v>42726</v>
      </c>
      <c r="C1024" s="3">
        <v>1079</v>
      </c>
      <c r="D1024">
        <f t="shared" si="120"/>
        <v>3.7140246963713874E-3</v>
      </c>
      <c r="E1024">
        <f t="shared" si="123"/>
        <v>3.4951759531024395E-4</v>
      </c>
      <c r="F1024">
        <f t="shared" si="121"/>
        <v>20.922118707545593</v>
      </c>
      <c r="G1024">
        <f t="shared" si="122"/>
        <v>3.0408069107199074</v>
      </c>
      <c r="H1024">
        <f t="shared" si="124"/>
        <v>-35.952012248850757</v>
      </c>
      <c r="I1024">
        <f t="shared" si="125"/>
        <v>3.9925765485992413</v>
      </c>
      <c r="J1024">
        <f t="shared" si="126"/>
        <v>0</v>
      </c>
      <c r="K1024">
        <f t="shared" si="127"/>
        <v>39.944588797449995</v>
      </c>
      <c r="L1024">
        <f t="shared" si="128"/>
        <v>0</v>
      </c>
      <c r="Q1024">
        <v>2.0330536367484699E-2</v>
      </c>
    </row>
    <row r="1025" spans="1:17" x14ac:dyDescent="0.25">
      <c r="A1025" s="1">
        <v>1024</v>
      </c>
      <c r="B1025" s="2">
        <v>42727</v>
      </c>
      <c r="C1025" s="3">
        <v>1051.0500489999999</v>
      </c>
      <c r="D1025">
        <f t="shared" si="120"/>
        <v>-2.6244975153436587E-2</v>
      </c>
      <c r="E1025">
        <f t="shared" si="123"/>
        <v>3.2988518836269472E-4</v>
      </c>
      <c r="F1025">
        <f t="shared" si="121"/>
        <v>7.7326123799528981</v>
      </c>
      <c r="G1025">
        <f t="shared" si="122"/>
        <v>2.0454467589280441</v>
      </c>
      <c r="H1025">
        <f t="shared" si="124"/>
        <v>-34.985248435406689</v>
      </c>
      <c r="I1025">
        <f t="shared" si="125"/>
        <v>-28.318328190558077</v>
      </c>
      <c r="J1025">
        <f t="shared" si="126"/>
        <v>0</v>
      </c>
      <c r="K1025">
        <f t="shared" si="127"/>
        <v>6.6669202448486118</v>
      </c>
      <c r="L1025">
        <f t="shared" si="128"/>
        <v>0</v>
      </c>
      <c r="Q1025">
        <v>1.9710498821326E-2</v>
      </c>
    </row>
    <row r="1026" spans="1:17" x14ac:dyDescent="0.25">
      <c r="A1026" s="1">
        <v>1025</v>
      </c>
      <c r="B1026" s="2">
        <v>42730</v>
      </c>
      <c r="C1026" s="3">
        <v>1061</v>
      </c>
      <c r="D1026">
        <f t="shared" si="120"/>
        <v>9.422148509285003E-3</v>
      </c>
      <c r="E1026">
        <f t="shared" si="123"/>
        <v>3.5414557366261832E-4</v>
      </c>
      <c r="F1026">
        <f t="shared" si="121"/>
        <v>18.701863750397727</v>
      </c>
      <c r="G1026">
        <f t="shared" si="122"/>
        <v>2.9286231846909052</v>
      </c>
      <c r="H1026">
        <f t="shared" si="124"/>
        <v>-36.219412014325194</v>
      </c>
      <c r="I1026">
        <f t="shared" si="125"/>
        <v>9.9031496523692795</v>
      </c>
      <c r="J1026">
        <f t="shared" si="126"/>
        <v>0</v>
      </c>
      <c r="K1026">
        <f t="shared" si="127"/>
        <v>46.122561666694473</v>
      </c>
      <c r="L1026">
        <f t="shared" si="128"/>
        <v>0</v>
      </c>
      <c r="Q1026">
        <v>2.0948459747388001E-2</v>
      </c>
    </row>
    <row r="1027" spans="1:17" x14ac:dyDescent="0.25">
      <c r="A1027" s="1">
        <v>1026</v>
      </c>
      <c r="B1027" s="2">
        <v>42731</v>
      </c>
      <c r="C1027" s="3">
        <v>1060</v>
      </c>
      <c r="D1027">
        <f t="shared" si="120"/>
        <v>-9.4295150787034715E-4</v>
      </c>
      <c r="E1027">
        <f t="shared" si="123"/>
        <v>3.3878860853301616E-4</v>
      </c>
      <c r="F1027">
        <f t="shared" si="121"/>
        <v>21.645905541192889</v>
      </c>
      <c r="G1027">
        <f t="shared" si="122"/>
        <v>3.0748163160637882</v>
      </c>
      <c r="H1027">
        <f t="shared" si="124"/>
        <v>-35.483570413051361</v>
      </c>
      <c r="I1027">
        <f t="shared" si="125"/>
        <v>-1.0004715498504384</v>
      </c>
      <c r="J1027">
        <f t="shared" si="126"/>
        <v>0</v>
      </c>
      <c r="K1027">
        <f t="shared" si="127"/>
        <v>34.483098863200922</v>
      </c>
      <c r="L1027">
        <f t="shared" si="128"/>
        <v>0</v>
      </c>
      <c r="Q1027">
        <v>2.0330404827155299E-2</v>
      </c>
    </row>
    <row r="1028" spans="1:17" x14ac:dyDescent="0.25">
      <c r="A1028" s="1">
        <v>1027</v>
      </c>
      <c r="B1028" s="2">
        <v>42732</v>
      </c>
      <c r="C1028" s="3">
        <v>1067.8000489999999</v>
      </c>
      <c r="D1028">
        <f t="shared" ref="D1028:D1090" si="129">LN(C1028/C1027)</f>
        <v>7.3315948487150369E-3</v>
      </c>
      <c r="E1028">
        <f t="shared" si="123"/>
        <v>3.1929620884440163E-4</v>
      </c>
      <c r="F1028">
        <f t="shared" ref="F1028:F1090" si="130">_xlfn.NORM.DIST(D1028,0,SQRT(E1028),FALSE)</f>
        <v>20.523776936055636</v>
      </c>
      <c r="G1028">
        <f t="shared" ref="G1028:G1090" si="131">LN(F1028)</f>
        <v>3.0215840645766705</v>
      </c>
      <c r="H1028">
        <f t="shared" si="124"/>
        <v>-34.385570010119864</v>
      </c>
      <c r="I1028">
        <f t="shared" si="125"/>
        <v>7.7714905396379388</v>
      </c>
      <c r="J1028">
        <f t="shared" si="126"/>
        <v>0</v>
      </c>
      <c r="K1028">
        <f t="shared" si="127"/>
        <v>42.157060549757801</v>
      </c>
      <c r="L1028">
        <f t="shared" si="128"/>
        <v>0</v>
      </c>
      <c r="Q1028">
        <v>1.9719888748133199E-2</v>
      </c>
    </row>
    <row r="1029" spans="1:17" x14ac:dyDescent="0.25">
      <c r="A1029" s="1">
        <v>1028</v>
      </c>
      <c r="B1029" s="2">
        <v>42733</v>
      </c>
      <c r="C1029" s="3">
        <v>1076.099976</v>
      </c>
      <c r="D1029">
        <f t="shared" si="129"/>
        <v>7.7428689487583635E-3</v>
      </c>
      <c r="E1029">
        <f t="shared" ref="E1029:E1090" si="132">$O$3+$O$4*D1028^2+$O$5*E1028</f>
        <v>3.0482450424079515E-4</v>
      </c>
      <c r="F1029">
        <f t="shared" si="130"/>
        <v>20.709862898984078</v>
      </c>
      <c r="G1029">
        <f t="shared" si="131"/>
        <v>3.0306100553461826</v>
      </c>
      <c r="H1029">
        <f t="shared" si="124"/>
        <v>-33.64048439262767</v>
      </c>
      <c r="I1029">
        <f t="shared" si="125"/>
        <v>8.2678358428847591</v>
      </c>
      <c r="J1029">
        <f t="shared" si="126"/>
        <v>0</v>
      </c>
      <c r="K1029">
        <f t="shared" si="127"/>
        <v>41.908320235512427</v>
      </c>
      <c r="L1029">
        <f t="shared" si="128"/>
        <v>0</v>
      </c>
      <c r="Q1029">
        <v>1.9151659064888801E-2</v>
      </c>
    </row>
    <row r="1030" spans="1:17" x14ac:dyDescent="0.25">
      <c r="A1030" s="1">
        <v>1029</v>
      </c>
      <c r="B1030" s="2">
        <v>42734</v>
      </c>
      <c r="C1030" s="3">
        <v>1102.5</v>
      </c>
      <c r="D1030">
        <f t="shared" si="129"/>
        <v>2.4236956417414759E-2</v>
      </c>
      <c r="E1030">
        <f t="shared" si="132"/>
        <v>2.9201612648781282E-4</v>
      </c>
      <c r="F1030">
        <f t="shared" si="130"/>
        <v>8.5385772567278462</v>
      </c>
      <c r="G1030">
        <f t="shared" si="131"/>
        <v>2.1445943963487095</v>
      </c>
      <c r="H1030">
        <f t="shared" si="124"/>
        <v>-32.95792420158164</v>
      </c>
      <c r="I1030">
        <f t="shared" si="125"/>
        <v>26.081388219093068</v>
      </c>
      <c r="J1030">
        <f t="shared" si="126"/>
        <v>0</v>
      </c>
      <c r="K1030">
        <f t="shared" si="127"/>
        <v>59.039312420674705</v>
      </c>
      <c r="L1030">
        <f t="shared" si="128"/>
        <v>0</v>
      </c>
      <c r="Q1030">
        <v>1.8618355847446599E-2</v>
      </c>
    </row>
    <row r="1031" spans="1:17" x14ac:dyDescent="0.25">
      <c r="A1031" s="1">
        <v>1030</v>
      </c>
      <c r="B1031" s="2">
        <v>42737</v>
      </c>
      <c r="C1031" s="3">
        <v>1109.9499510000001</v>
      </c>
      <c r="D1031">
        <f t="shared" si="129"/>
        <v>6.7345967796416037E-3</v>
      </c>
      <c r="E1031">
        <f t="shared" si="132"/>
        <v>3.1328410849535099E-4</v>
      </c>
      <c r="F1031">
        <f t="shared" si="130"/>
        <v>20.965442061781101</v>
      </c>
      <c r="G1031">
        <f t="shared" si="131"/>
        <v>3.0428754661042703</v>
      </c>
      <c r="H1031">
        <f t="shared" si="124"/>
        <v>-33.425934704204664</v>
      </c>
      <c r="I1031">
        <f t="shared" si="125"/>
        <v>7.4248929495548683</v>
      </c>
      <c r="J1031">
        <f t="shared" si="126"/>
        <v>0</v>
      </c>
      <c r="K1031">
        <f t="shared" si="127"/>
        <v>40.850827653759531</v>
      </c>
      <c r="L1031">
        <f t="shared" si="128"/>
        <v>0</v>
      </c>
      <c r="Q1031">
        <v>1.84305824448192E-2</v>
      </c>
    </row>
    <row r="1032" spans="1:17" x14ac:dyDescent="0.25">
      <c r="A1032" s="1">
        <v>1031</v>
      </c>
      <c r="B1032" s="2">
        <v>42738</v>
      </c>
      <c r="C1032" s="3">
        <v>1088</v>
      </c>
      <c r="D1032">
        <f t="shared" si="129"/>
        <v>-1.9973776684754731E-2</v>
      </c>
      <c r="E1032">
        <f t="shared" si="132"/>
        <v>2.9881802004760638E-4</v>
      </c>
      <c r="F1032">
        <f t="shared" si="130"/>
        <v>11.838414062895978</v>
      </c>
      <c r="G1032">
        <f t="shared" si="131"/>
        <v>2.4713496730935645</v>
      </c>
      <c r="H1032">
        <f t="shared" si="124"/>
        <v>-32.738466870196312</v>
      </c>
      <c r="I1032">
        <f t="shared" si="125"/>
        <v>-22.169892452528458</v>
      </c>
      <c r="J1032">
        <f t="shared" si="126"/>
        <v>0</v>
      </c>
      <c r="K1032">
        <f t="shared" si="127"/>
        <v>10.568574417667854</v>
      </c>
      <c r="L1032">
        <f t="shared" si="128"/>
        <v>0</v>
      </c>
      <c r="Q1032">
        <v>1.79303612298717E-2</v>
      </c>
    </row>
    <row r="1033" spans="1:17" x14ac:dyDescent="0.25">
      <c r="A1033" s="1">
        <v>1032</v>
      </c>
      <c r="B1033" s="2">
        <v>42739</v>
      </c>
      <c r="C1033" s="3">
        <v>1094</v>
      </c>
      <c r="D1033">
        <f t="shared" si="129"/>
        <v>5.4995555660386697E-3</v>
      </c>
      <c r="E1033">
        <f t="shared" si="132"/>
        <v>3.0771363294786744E-4</v>
      </c>
      <c r="F1033">
        <f t="shared" si="130"/>
        <v>21.651766662170868</v>
      </c>
      <c r="G1033">
        <f t="shared" si="131"/>
        <v>3.0750870521433749</v>
      </c>
      <c r="H1033">
        <f t="shared" si="124"/>
        <v>-33.380906211266797</v>
      </c>
      <c r="I1033">
        <f t="shared" si="125"/>
        <v>5.9835164558500722</v>
      </c>
      <c r="J1033">
        <f t="shared" si="126"/>
        <v>0</v>
      </c>
      <c r="K1033">
        <f t="shared" si="127"/>
        <v>39.36442266711687</v>
      </c>
      <c r="L1033">
        <f t="shared" si="128"/>
        <v>0</v>
      </c>
      <c r="Q1033">
        <v>1.8651051655678302E-2</v>
      </c>
    </row>
    <row r="1034" spans="1:17" x14ac:dyDescent="0.25">
      <c r="A1034" s="1">
        <v>1033</v>
      </c>
      <c r="B1034" s="2">
        <v>42740</v>
      </c>
      <c r="C1034" s="3">
        <v>1107</v>
      </c>
      <c r="D1034">
        <f t="shared" si="129"/>
        <v>1.1812949726710388E-2</v>
      </c>
      <c r="E1034">
        <f t="shared" si="132"/>
        <v>2.9279496707496414E-4</v>
      </c>
      <c r="F1034">
        <f t="shared" si="130"/>
        <v>18.371140122889297</v>
      </c>
      <c r="G1034">
        <f t="shared" si="131"/>
        <v>2.9107809616935691</v>
      </c>
      <c r="H1034">
        <f t="shared" si="124"/>
        <v>-32.628312695311031</v>
      </c>
      <c r="I1034">
        <f t="shared" si="125"/>
        <v>12.923367001021164</v>
      </c>
      <c r="J1034">
        <f t="shared" si="126"/>
        <v>0</v>
      </c>
      <c r="K1034">
        <f t="shared" si="127"/>
        <v>45.551679696332194</v>
      </c>
      <c r="L1034">
        <f t="shared" si="128"/>
        <v>0</v>
      </c>
      <c r="Q1034">
        <v>1.8130567225102399E-2</v>
      </c>
    </row>
    <row r="1035" spans="1:17" x14ac:dyDescent="0.25">
      <c r="A1035" s="1">
        <v>1034</v>
      </c>
      <c r="B1035" s="2">
        <v>42741</v>
      </c>
      <c r="C1035" s="3">
        <v>1132</v>
      </c>
      <c r="D1035">
        <f t="shared" si="129"/>
        <v>2.2332326054491303E-2</v>
      </c>
      <c r="E1035">
        <f t="shared" si="132"/>
        <v>2.8601885472459299E-4</v>
      </c>
      <c r="F1035">
        <f t="shared" si="130"/>
        <v>9.8644253787535678</v>
      </c>
      <c r="G1035">
        <f t="shared" si="131"/>
        <v>2.2889348892989587</v>
      </c>
      <c r="H1035">
        <f t="shared" si="124"/>
        <v>-32.235269373581573</v>
      </c>
      <c r="I1035">
        <f t="shared" si="125"/>
        <v>24.721884942321871</v>
      </c>
      <c r="J1035">
        <f t="shared" si="126"/>
        <v>0</v>
      </c>
      <c r="K1035">
        <f t="shared" si="127"/>
        <v>56.957154315903445</v>
      </c>
      <c r="L1035">
        <f t="shared" si="128"/>
        <v>0</v>
      </c>
      <c r="Q1035">
        <v>1.77018143033317E-2</v>
      </c>
    </row>
    <row r="1036" spans="1:17" x14ac:dyDescent="0.25">
      <c r="A1036" s="1">
        <v>1035</v>
      </c>
      <c r="B1036" s="2">
        <v>42744</v>
      </c>
      <c r="C1036" s="3">
        <v>1146.099976</v>
      </c>
      <c r="D1036">
        <f t="shared" si="129"/>
        <v>1.2378873798943854E-2</v>
      </c>
      <c r="E1036">
        <f t="shared" si="132"/>
        <v>3.0227551958080342E-4</v>
      </c>
      <c r="F1036">
        <f t="shared" si="130"/>
        <v>17.808496790367368</v>
      </c>
      <c r="G1036">
        <f t="shared" si="131"/>
        <v>2.8796756911772818</v>
      </c>
      <c r="H1036">
        <f t="shared" si="124"/>
        <v>-32.635411896529689</v>
      </c>
      <c r="I1036">
        <f t="shared" si="125"/>
        <v>14.012885140404443</v>
      </c>
      <c r="J1036">
        <f t="shared" si="126"/>
        <v>0</v>
      </c>
      <c r="K1036">
        <f t="shared" si="127"/>
        <v>46.648297036934132</v>
      </c>
      <c r="L1036">
        <f t="shared" si="128"/>
        <v>0</v>
      </c>
      <c r="Q1036">
        <v>1.7525756332246602E-2</v>
      </c>
    </row>
    <row r="1037" spans="1:17" x14ac:dyDescent="0.25">
      <c r="A1037" s="1">
        <v>1036</v>
      </c>
      <c r="B1037" s="2">
        <v>42745</v>
      </c>
      <c r="C1037" s="3">
        <v>1170</v>
      </c>
      <c r="D1037">
        <f t="shared" si="129"/>
        <v>2.0638895229729674E-2</v>
      </c>
      <c r="E1037">
        <f t="shared" si="132"/>
        <v>2.9551857333657682E-4</v>
      </c>
      <c r="F1037">
        <f t="shared" si="130"/>
        <v>11.288053316144278</v>
      </c>
      <c r="G1037">
        <f t="shared" si="131"/>
        <v>2.4237449377980647</v>
      </c>
      <c r="H1037">
        <f t="shared" si="124"/>
        <v>-32.319034122236566</v>
      </c>
      <c r="I1037">
        <f t="shared" si="125"/>
        <v>23.654237327459693</v>
      </c>
      <c r="J1037">
        <f t="shared" si="126"/>
        <v>0</v>
      </c>
      <c r="K1037">
        <f t="shared" si="127"/>
        <v>55.973271449696256</v>
      </c>
      <c r="L1037">
        <f t="shared" si="128"/>
        <v>0</v>
      </c>
      <c r="Q1037">
        <v>1.7142334582545399E-2</v>
      </c>
    </row>
    <row r="1038" spans="1:17" x14ac:dyDescent="0.25">
      <c r="A1038" s="1">
        <v>1037</v>
      </c>
      <c r="B1038" s="2">
        <v>42746</v>
      </c>
      <c r="C1038" s="3">
        <v>1185</v>
      </c>
      <c r="D1038">
        <f t="shared" si="129"/>
        <v>1.2739025777429712E-2</v>
      </c>
      <c r="E1038">
        <f t="shared" si="132"/>
        <v>3.0639234300775529E-4</v>
      </c>
      <c r="F1038">
        <f t="shared" si="130"/>
        <v>17.488703158998657</v>
      </c>
      <c r="G1038">
        <f t="shared" si="131"/>
        <v>2.8615551387113269</v>
      </c>
      <c r="H1038">
        <f t="shared" si="124"/>
        <v>-32.641963185238048</v>
      </c>
      <c r="I1038">
        <f t="shared" si="125"/>
        <v>14.904660159592764</v>
      </c>
      <c r="J1038">
        <f t="shared" si="126"/>
        <v>0</v>
      </c>
      <c r="K1038">
        <f t="shared" si="127"/>
        <v>47.546623344830813</v>
      </c>
      <c r="L1038">
        <f t="shared" si="128"/>
        <v>0</v>
      </c>
      <c r="Q1038">
        <v>1.6959947619171301E-2</v>
      </c>
    </row>
    <row r="1039" spans="1:17" x14ac:dyDescent="0.25">
      <c r="A1039" s="1">
        <v>1038</v>
      </c>
      <c r="B1039" s="2">
        <v>42747</v>
      </c>
      <c r="C1039" s="3">
        <v>1234.099976</v>
      </c>
      <c r="D1039">
        <f t="shared" si="129"/>
        <v>4.0599165442535508E-2</v>
      </c>
      <c r="E1039">
        <f t="shared" si="132"/>
        <v>2.998374251272805E-4</v>
      </c>
      <c r="F1039">
        <f t="shared" si="130"/>
        <v>1.4748455629199992</v>
      </c>
      <c r="G1039">
        <f t="shared" si="131"/>
        <v>0.38855328120494514</v>
      </c>
      <c r="H1039">
        <f t="shared" si="124"/>
        <v>-32.393477196278809</v>
      </c>
      <c r="I1039">
        <f t="shared" si="125"/>
        <v>48.110011049404577</v>
      </c>
      <c r="J1039">
        <f t="shared" si="126"/>
        <v>0</v>
      </c>
      <c r="K1039">
        <f t="shared" si="127"/>
        <v>80.503488245683386</v>
      </c>
      <c r="L1039">
        <f t="shared" si="128"/>
        <v>0</v>
      </c>
      <c r="Q1039">
        <v>1.66177919004162E-2</v>
      </c>
    </row>
    <row r="1040" spans="1:17" x14ac:dyDescent="0.25">
      <c r="A1040" s="1">
        <v>1039</v>
      </c>
      <c r="B1040" s="2">
        <v>42748</v>
      </c>
      <c r="C1040" s="3">
        <v>1223.8000489999999</v>
      </c>
      <c r="D1040">
        <f t="shared" si="129"/>
        <v>-8.381127944105643E-3</v>
      </c>
      <c r="E1040">
        <f t="shared" si="132"/>
        <v>3.8667853444581454E-4</v>
      </c>
      <c r="F1040">
        <f t="shared" si="130"/>
        <v>18.526290457785368</v>
      </c>
      <c r="G1040">
        <f t="shared" si="131"/>
        <v>2.9191908290952728</v>
      </c>
      <c r="H1040">
        <f t="shared" si="124"/>
        <v>-35.119881334169406</v>
      </c>
      <c r="I1040">
        <f t="shared" si="125"/>
        <v>-10.343149794673703</v>
      </c>
      <c r="J1040">
        <f t="shared" si="126"/>
        <v>0</v>
      </c>
      <c r="K1040">
        <f t="shared" si="127"/>
        <v>24.776731539495703</v>
      </c>
      <c r="L1040">
        <f t="shared" si="128"/>
        <v>0</v>
      </c>
      <c r="Q1040">
        <v>1.7299629163646701E-2</v>
      </c>
    </row>
    <row r="1041" spans="1:17" x14ac:dyDescent="0.25">
      <c r="A1041" s="1">
        <v>1040</v>
      </c>
      <c r="B1041" s="2">
        <v>42751</v>
      </c>
      <c r="C1041" s="3">
        <v>1211.900024</v>
      </c>
      <c r="D1041">
        <f t="shared" si="129"/>
        <v>-9.7714162896056968E-3</v>
      </c>
      <c r="E1041">
        <f t="shared" si="132"/>
        <v>3.6729525287630975E-4</v>
      </c>
      <c r="F1041">
        <f t="shared" si="130"/>
        <v>18.279053199135998</v>
      </c>
      <c r="G1041">
        <f t="shared" si="131"/>
        <v>2.905755770326643</v>
      </c>
      <c r="H1041">
        <f t="shared" si="124"/>
        <v>-34.450741043421132</v>
      </c>
      <c r="I1041">
        <f t="shared" si="125"/>
        <v>-11.958259734018849</v>
      </c>
      <c r="J1041">
        <f t="shared" si="126"/>
        <v>0</v>
      </c>
      <c r="K1041">
        <f t="shared" si="127"/>
        <v>22.492481309402283</v>
      </c>
      <c r="L1041">
        <f t="shared" si="128"/>
        <v>0</v>
      </c>
      <c r="Q1041">
        <v>1.7112844324166598E-2</v>
      </c>
    </row>
    <row r="1042" spans="1:17" x14ac:dyDescent="0.25">
      <c r="A1042" s="1">
        <v>1041</v>
      </c>
      <c r="B1042" s="2">
        <v>42752</v>
      </c>
      <c r="C1042" s="3">
        <v>1220</v>
      </c>
      <c r="D1042">
        <f t="shared" si="129"/>
        <v>6.6614629492465806E-3</v>
      </c>
      <c r="E1042">
        <f t="shared" si="132"/>
        <v>3.5119749878778021E-4</v>
      </c>
      <c r="F1042">
        <f t="shared" si="130"/>
        <v>19.984671344135826</v>
      </c>
      <c r="G1042">
        <f t="shared" si="131"/>
        <v>2.9949655469010104</v>
      </c>
      <c r="H1042">
        <f t="shared" si="124"/>
        <v>-33.934223419124827</v>
      </c>
      <c r="I1042">
        <f t="shared" si="125"/>
        <v>8.0730271080670413</v>
      </c>
      <c r="J1042">
        <f t="shared" si="126"/>
        <v>0</v>
      </c>
      <c r="K1042">
        <f t="shared" si="127"/>
        <v>42.007250527191871</v>
      </c>
      <c r="L1042">
        <f t="shared" si="128"/>
        <v>0</v>
      </c>
      <c r="Q1042">
        <v>1.7021789617250298E-2</v>
      </c>
    </row>
    <row r="1043" spans="1:17" x14ac:dyDescent="0.25">
      <c r="A1043" s="1">
        <v>1042</v>
      </c>
      <c r="B1043" s="2">
        <v>42753</v>
      </c>
      <c r="C1043" s="3">
        <v>1212.650024</v>
      </c>
      <c r="D1043">
        <f t="shared" si="129"/>
        <v>-6.0427914357087604E-3</v>
      </c>
      <c r="E1043">
        <f t="shared" si="132"/>
        <v>3.3332709633077573E-4</v>
      </c>
      <c r="F1043">
        <f t="shared" si="130"/>
        <v>20.686485007075163</v>
      </c>
      <c r="G1043">
        <f t="shared" si="131"/>
        <v>3.0294805888315413</v>
      </c>
      <c r="H1043">
        <f t="shared" si="124"/>
        <v>-33.320460414454615</v>
      </c>
      <c r="I1043">
        <f t="shared" si="125"/>
        <v>-7.3722055515646874</v>
      </c>
      <c r="J1043">
        <f t="shared" si="126"/>
        <v>0</v>
      </c>
      <c r="K1043">
        <f t="shared" si="127"/>
        <v>25.948254862889929</v>
      </c>
      <c r="L1043">
        <f t="shared" si="128"/>
        <v>0</v>
      </c>
      <c r="Q1043">
        <v>1.6602950029625099E-2</v>
      </c>
    </row>
    <row r="1044" spans="1:17" x14ac:dyDescent="0.25">
      <c r="A1044" s="1">
        <v>1043</v>
      </c>
      <c r="B1044" s="2">
        <v>42754</v>
      </c>
      <c r="C1044" s="3">
        <v>1228.099976</v>
      </c>
      <c r="D1044">
        <f t="shared" si="129"/>
        <v>1.2660172782362164E-2</v>
      </c>
      <c r="E1044">
        <f t="shared" si="132"/>
        <v>3.1654153657659559E-4</v>
      </c>
      <c r="F1044">
        <f t="shared" si="130"/>
        <v>17.407755497287791</v>
      </c>
      <c r="G1044">
        <f t="shared" si="131"/>
        <v>2.8569158251525475</v>
      </c>
      <c r="H1044">
        <f t="shared" si="124"/>
        <v>-32.615468061991528</v>
      </c>
      <c r="I1044">
        <f t="shared" si="125"/>
        <v>15.352358828375625</v>
      </c>
      <c r="J1044">
        <f t="shared" si="126"/>
        <v>0</v>
      </c>
      <c r="K1044">
        <f t="shared" si="127"/>
        <v>47.967826890367149</v>
      </c>
      <c r="L1044">
        <f t="shared" si="128"/>
        <v>0</v>
      </c>
      <c r="Q1044">
        <v>1.6350168526883899E-2</v>
      </c>
    </row>
    <row r="1045" spans="1:17" x14ac:dyDescent="0.25">
      <c r="A1045" s="1">
        <v>1044</v>
      </c>
      <c r="B1045" s="2">
        <v>42755</v>
      </c>
      <c r="C1045" s="3">
        <v>1219.900024</v>
      </c>
      <c r="D1045">
        <f t="shared" si="129"/>
        <v>-6.6993322455201915E-3</v>
      </c>
      <c r="E1045">
        <f t="shared" si="132"/>
        <v>3.0896658725792006E-4</v>
      </c>
      <c r="F1045">
        <f t="shared" si="130"/>
        <v>21.106251159887403</v>
      </c>
      <c r="G1045">
        <f t="shared" si="131"/>
        <v>3.0495692601064284</v>
      </c>
      <c r="H1045">
        <f t="shared" si="124"/>
        <v>-32.416487425620048</v>
      </c>
      <c r="I1045">
        <f t="shared" si="125"/>
        <v>-8.2274497699393727</v>
      </c>
      <c r="J1045">
        <f t="shared" si="126"/>
        <v>0</v>
      </c>
      <c r="K1045">
        <f t="shared" si="127"/>
        <v>24.189037655680675</v>
      </c>
      <c r="L1045">
        <f t="shared" si="128"/>
        <v>0</v>
      </c>
      <c r="Q1045">
        <v>1.6045983037585899E-2</v>
      </c>
    </row>
    <row r="1046" spans="1:17" x14ac:dyDescent="0.25">
      <c r="A1046" s="1">
        <v>1045</v>
      </c>
      <c r="B1046" s="2">
        <v>42758</v>
      </c>
      <c r="C1046" s="3">
        <v>1212.3000489999999</v>
      </c>
      <c r="D1046">
        <f t="shared" si="129"/>
        <v>-6.2494856568604314E-3</v>
      </c>
      <c r="E1046">
        <f t="shared" si="132"/>
        <v>2.9485161797568148E-4</v>
      </c>
      <c r="F1046">
        <f t="shared" si="130"/>
        <v>21.744276692328118</v>
      </c>
      <c r="G1046">
        <f t="shared" si="131"/>
        <v>3.07935058232452</v>
      </c>
      <c r="H1046">
        <f t="shared" si="124"/>
        <v>-31.831945376742564</v>
      </c>
      <c r="I1046">
        <f t="shared" si="125"/>
        <v>-7.6237477027916967</v>
      </c>
      <c r="J1046">
        <f t="shared" si="126"/>
        <v>0</v>
      </c>
      <c r="K1046">
        <f t="shared" si="127"/>
        <v>24.208197673950867</v>
      </c>
      <c r="L1046">
        <f t="shared" si="128"/>
        <v>0</v>
      </c>
      <c r="Q1046">
        <v>1.5862551268211001E-2</v>
      </c>
    </row>
    <row r="1047" spans="1:17" x14ac:dyDescent="0.25">
      <c r="A1047" s="1">
        <v>1046</v>
      </c>
      <c r="B1047" s="2">
        <v>42759</v>
      </c>
      <c r="C1047" s="3">
        <v>1235</v>
      </c>
      <c r="D1047">
        <f t="shared" si="129"/>
        <v>1.8551547890502548E-2</v>
      </c>
      <c r="E1047">
        <f t="shared" si="132"/>
        <v>2.8161744030886425E-4</v>
      </c>
      <c r="F1047">
        <f t="shared" si="130"/>
        <v>12.903523222442079</v>
      </c>
      <c r="G1047">
        <f t="shared" si="131"/>
        <v>2.5575003920964559</v>
      </c>
      <c r="H1047">
        <f t="shared" si="124"/>
        <v>-31.251202131482394</v>
      </c>
      <c r="I1047">
        <f t="shared" si="125"/>
        <v>22.490042416682083</v>
      </c>
      <c r="J1047">
        <f t="shared" si="126"/>
        <v>0</v>
      </c>
      <c r="K1047">
        <f t="shared" si="127"/>
        <v>53.741244548164474</v>
      </c>
      <c r="L1047">
        <f t="shared" si="128"/>
        <v>0</v>
      </c>
      <c r="Q1047">
        <v>1.5670783219888199E-2</v>
      </c>
    </row>
    <row r="1048" spans="1:17" x14ac:dyDescent="0.25">
      <c r="A1048" s="1">
        <v>1047</v>
      </c>
      <c r="B1048" s="2">
        <v>42760</v>
      </c>
      <c r="C1048" s="3">
        <v>1259.9499510000001</v>
      </c>
      <c r="D1048">
        <f t="shared" si="129"/>
        <v>2.0001028665957883E-2</v>
      </c>
      <c r="E1048">
        <f t="shared" si="132"/>
        <v>2.8860739626515792E-4</v>
      </c>
      <c r="F1048">
        <f t="shared" si="130"/>
        <v>11.742666157626749</v>
      </c>
      <c r="G1048">
        <f t="shared" si="131"/>
        <v>2.4632288889255012</v>
      </c>
      <c r="H1048">
        <f t="shared" si="124"/>
        <v>-31.572726142389826</v>
      </c>
      <c r="I1048">
        <f t="shared" si="125"/>
        <v>24.701270402457986</v>
      </c>
      <c r="J1048">
        <f t="shared" si="126"/>
        <v>0</v>
      </c>
      <c r="K1048">
        <f t="shared" si="127"/>
        <v>56.273996544847812</v>
      </c>
      <c r="L1048">
        <f t="shared" si="128"/>
        <v>0</v>
      </c>
      <c r="Q1048">
        <v>1.5541009385521E-2</v>
      </c>
    </row>
    <row r="1049" spans="1:17" x14ac:dyDescent="0.25">
      <c r="A1049" s="1">
        <v>1048</v>
      </c>
      <c r="B1049" s="2">
        <v>42762</v>
      </c>
      <c r="C1049" s="3">
        <v>1265.400024</v>
      </c>
      <c r="D1049">
        <f t="shared" si="129"/>
        <v>4.3162979510830042E-3</v>
      </c>
      <c r="E1049">
        <f t="shared" si="132"/>
        <v>2.9847140462871207E-4</v>
      </c>
      <c r="F1049">
        <f t="shared" si="130"/>
        <v>22.382288255951973</v>
      </c>
      <c r="G1049">
        <f t="shared" si="131"/>
        <v>3.1082699432313183</v>
      </c>
      <c r="H1049">
        <f t="shared" si="124"/>
        <v>-32.045038918937173</v>
      </c>
      <c r="I1049">
        <f t="shared" si="125"/>
        <v>5.4383193919684318</v>
      </c>
      <c r="J1049">
        <f t="shared" si="126"/>
        <v>0</v>
      </c>
      <c r="K1049">
        <f t="shared" si="127"/>
        <v>37.483358310905608</v>
      </c>
      <c r="L1049">
        <f t="shared" si="128"/>
        <v>0</v>
      </c>
      <c r="Q1049">
        <v>1.5461143360941801E-2</v>
      </c>
    </row>
    <row r="1050" spans="1:17" x14ac:dyDescent="0.25">
      <c r="A1050" s="1">
        <v>1049</v>
      </c>
      <c r="B1050" s="2">
        <v>42765</v>
      </c>
      <c r="C1050" s="3">
        <v>1251</v>
      </c>
      <c r="D1050">
        <f t="shared" si="129"/>
        <v>-1.1445065212207371E-2</v>
      </c>
      <c r="E1050">
        <f t="shared" si="132"/>
        <v>2.8364223056385264E-4</v>
      </c>
      <c r="F1050">
        <f t="shared" si="130"/>
        <v>18.803700150324488</v>
      </c>
      <c r="G1050">
        <f t="shared" si="131"/>
        <v>2.9340536669766974</v>
      </c>
      <c r="H1050">
        <f t="shared" si="124"/>
        <v>-31.478498435166035</v>
      </c>
      <c r="I1050">
        <f t="shared" si="125"/>
        <v>-14.482585794208772</v>
      </c>
      <c r="J1050">
        <f t="shared" si="126"/>
        <v>0</v>
      </c>
      <c r="K1050">
        <f t="shared" si="127"/>
        <v>16.995912640957265</v>
      </c>
      <c r="L1050">
        <f t="shared" si="128"/>
        <v>0</v>
      </c>
      <c r="Q1050">
        <v>1.5122384184601E-2</v>
      </c>
    </row>
    <row r="1051" spans="1:17" x14ac:dyDescent="0.25">
      <c r="A1051" s="1">
        <v>1050</v>
      </c>
      <c r="B1051" s="2">
        <v>42766</v>
      </c>
      <c r="C1051" s="3">
        <v>1244.0500489999999</v>
      </c>
      <c r="D1051">
        <f t="shared" si="129"/>
        <v>-5.5710056619718007E-3</v>
      </c>
      <c r="E1051">
        <f t="shared" si="132"/>
        <v>2.7713875159988911E-4</v>
      </c>
      <c r="F1051">
        <f t="shared" si="130"/>
        <v>22.659151282612079</v>
      </c>
      <c r="G1051">
        <f t="shared" si="131"/>
        <v>3.1205638004682439</v>
      </c>
      <c r="H1051">
        <f t="shared" si="124"/>
        <v>-31.52856703188008</v>
      </c>
      <c r="I1051">
        <f t="shared" si="125"/>
        <v>-6.9693280831267224</v>
      </c>
      <c r="J1051">
        <f t="shared" si="126"/>
        <v>0</v>
      </c>
      <c r="K1051">
        <f t="shared" si="127"/>
        <v>24.559238948753357</v>
      </c>
      <c r="L1051">
        <f t="shared" si="128"/>
        <v>0</v>
      </c>
      <c r="Q1051">
        <v>1.532078508956E-2</v>
      </c>
    </row>
    <row r="1052" spans="1:17" x14ac:dyDescent="0.25">
      <c r="A1052" s="1">
        <v>1051</v>
      </c>
      <c r="B1052" s="2">
        <v>42767</v>
      </c>
      <c r="C1052" s="3">
        <v>1261</v>
      </c>
      <c r="D1052">
        <f t="shared" si="129"/>
        <v>1.3532831159980203E-2</v>
      </c>
      <c r="E1052">
        <f t="shared" si="132"/>
        <v>2.649655187397432E-4</v>
      </c>
      <c r="F1052">
        <f t="shared" si="130"/>
        <v>17.347171025239824</v>
      </c>
      <c r="G1052">
        <f t="shared" si="131"/>
        <v>2.8534294397979352</v>
      </c>
      <c r="H1052">
        <f t="shared" si="124"/>
        <v>-30.977133799525934</v>
      </c>
      <c r="I1052">
        <f t="shared" si="125"/>
        <v>16.835519267682098</v>
      </c>
      <c r="J1052">
        <f t="shared" si="126"/>
        <v>0</v>
      </c>
      <c r="K1052">
        <f t="shared" si="127"/>
        <v>47.812653067208032</v>
      </c>
      <c r="L1052">
        <f t="shared" si="128"/>
        <v>0</v>
      </c>
      <c r="Q1052">
        <v>1.51369186406515E-2</v>
      </c>
    </row>
    <row r="1053" spans="1:17" x14ac:dyDescent="0.25">
      <c r="A1053" s="1">
        <v>1052</v>
      </c>
      <c r="B1053" s="2">
        <v>42768</v>
      </c>
      <c r="C1053" s="3">
        <v>1305</v>
      </c>
      <c r="D1053">
        <f t="shared" si="129"/>
        <v>3.429798379187432E-2</v>
      </c>
      <c r="E1053">
        <f t="shared" si="132"/>
        <v>2.6336614172900723E-4</v>
      </c>
      <c r="F1053">
        <f t="shared" si="130"/>
        <v>2.6346311965472196</v>
      </c>
      <c r="G1053">
        <f t="shared" si="131"/>
        <v>0.96874320883785159</v>
      </c>
      <c r="H1053">
        <f t="shared" si="124"/>
        <v>-30.970684032659705</v>
      </c>
      <c r="I1053">
        <f t="shared" si="125"/>
        <v>43.249757561553515</v>
      </c>
      <c r="J1053">
        <f t="shared" si="126"/>
        <v>0</v>
      </c>
      <c r="K1053">
        <f t="shared" si="127"/>
        <v>74.220441594213213</v>
      </c>
      <c r="L1053">
        <f t="shared" si="128"/>
        <v>0</v>
      </c>
      <c r="Q1053">
        <v>1.49303438110149E-2</v>
      </c>
    </row>
    <row r="1054" spans="1:17" x14ac:dyDescent="0.25">
      <c r="A1054" s="1">
        <v>1053</v>
      </c>
      <c r="B1054" s="2">
        <v>42769</v>
      </c>
      <c r="C1054" s="3">
        <v>1278</v>
      </c>
      <c r="D1054">
        <f t="shared" si="129"/>
        <v>-2.0906684819313712E-2</v>
      </c>
      <c r="E1054">
        <f t="shared" si="132"/>
        <v>3.2394520683459911E-4</v>
      </c>
      <c r="F1054">
        <f t="shared" si="130"/>
        <v>11.289743678137567</v>
      </c>
      <c r="G1054">
        <f t="shared" si="131"/>
        <v>2.4238946744616441</v>
      </c>
      <c r="H1054">
        <f t="shared" si="124"/>
        <v>-33.227804778234116</v>
      </c>
      <c r="I1054">
        <f t="shared" si="125"/>
        <v>-27.283223689204394</v>
      </c>
      <c r="J1054">
        <f t="shared" si="126"/>
        <v>0</v>
      </c>
      <c r="K1054">
        <f t="shared" si="127"/>
        <v>5.9445810890297217</v>
      </c>
      <c r="L1054">
        <f t="shared" si="128"/>
        <v>0</v>
      </c>
      <c r="Q1054">
        <v>1.5478370437868901E-2</v>
      </c>
    </row>
    <row r="1055" spans="1:17" x14ac:dyDescent="0.25">
      <c r="A1055" s="1">
        <v>1054</v>
      </c>
      <c r="B1055" s="2">
        <v>42772</v>
      </c>
      <c r="C1055" s="3">
        <v>1310</v>
      </c>
      <c r="D1055">
        <f t="shared" si="129"/>
        <v>2.4730781257717036E-2</v>
      </c>
      <c r="E1055">
        <f t="shared" si="132"/>
        <v>3.3300728887904619E-4</v>
      </c>
      <c r="F1055">
        <f t="shared" si="130"/>
        <v>8.7269767946131598</v>
      </c>
      <c r="G1055">
        <f t="shared" si="131"/>
        <v>2.166419009143969</v>
      </c>
      <c r="H1055">
        <f t="shared" si="124"/>
        <v>-34.965247950900611</v>
      </c>
      <c r="I1055">
        <f t="shared" si="125"/>
        <v>31.605938447362373</v>
      </c>
      <c r="J1055">
        <f t="shared" si="126"/>
        <v>0</v>
      </c>
      <c r="K1055">
        <f t="shared" si="127"/>
        <v>66.571186398262981</v>
      </c>
      <c r="L1055">
        <f t="shared" si="128"/>
        <v>0</v>
      </c>
      <c r="Q1055">
        <v>1.6631823066484301E-2</v>
      </c>
    </row>
    <row r="1056" spans="1:17" x14ac:dyDescent="0.25">
      <c r="A1056" s="1">
        <v>1055</v>
      </c>
      <c r="B1056" s="2">
        <v>42773</v>
      </c>
      <c r="C1056" s="3">
        <v>1320</v>
      </c>
      <c r="D1056">
        <f t="shared" si="129"/>
        <v>7.6045993852192125E-3</v>
      </c>
      <c r="E1056">
        <f t="shared" si="132"/>
        <v>3.5217116537271154E-4</v>
      </c>
      <c r="F1056">
        <f t="shared" si="130"/>
        <v>19.582831131577333</v>
      </c>
      <c r="G1056">
        <f t="shared" si="131"/>
        <v>2.9746532196823496</v>
      </c>
      <c r="H1056">
        <f t="shared" si="124"/>
        <v>-35.79992322064853</v>
      </c>
      <c r="I1056">
        <f t="shared" si="125"/>
        <v>9.9620251946371692</v>
      </c>
      <c r="J1056">
        <f t="shared" si="126"/>
        <v>0</v>
      </c>
      <c r="K1056">
        <f t="shared" si="127"/>
        <v>45.761948415285701</v>
      </c>
      <c r="L1056">
        <f t="shared" si="128"/>
        <v>0</v>
      </c>
      <c r="Q1056">
        <v>1.6612878823475501E-2</v>
      </c>
    </row>
    <row r="1057" spans="1:17" x14ac:dyDescent="0.25">
      <c r="A1057" s="1">
        <v>1056</v>
      </c>
      <c r="B1057" s="2">
        <v>42774</v>
      </c>
      <c r="C1057" s="3">
        <v>1325.6999510000001</v>
      </c>
      <c r="D1057">
        <f t="shared" si="129"/>
        <v>4.3088482627816442E-3</v>
      </c>
      <c r="E1057">
        <f t="shared" si="132"/>
        <v>3.3505531362197795E-4</v>
      </c>
      <c r="F1057">
        <f t="shared" si="130"/>
        <v>21.199186265662615</v>
      </c>
      <c r="G1057">
        <f t="shared" si="131"/>
        <v>3.0539627972461343</v>
      </c>
      <c r="H1057">
        <f t="shared" si="124"/>
        <v>-35.234274112715013</v>
      </c>
      <c r="I1057">
        <f t="shared" si="125"/>
        <v>5.6876797068717702</v>
      </c>
      <c r="J1057">
        <f t="shared" si="126"/>
        <v>0</v>
      </c>
      <c r="K1057">
        <f t="shared" si="127"/>
        <v>40.921953819586783</v>
      </c>
      <c r="L1057">
        <f t="shared" si="128"/>
        <v>0</v>
      </c>
      <c r="Q1057">
        <v>1.6226523953539199E-2</v>
      </c>
    </row>
    <row r="1058" spans="1:17" x14ac:dyDescent="0.25">
      <c r="A1058" s="1">
        <v>1057</v>
      </c>
      <c r="B1058" s="2">
        <v>42775</v>
      </c>
      <c r="C1058" s="3">
        <v>1318</v>
      </c>
      <c r="D1058">
        <f t="shared" si="129"/>
        <v>-5.8251487807455841E-3</v>
      </c>
      <c r="E1058">
        <f t="shared" si="132"/>
        <v>3.169962365162487E-4</v>
      </c>
      <c r="F1058">
        <f t="shared" si="130"/>
        <v>21.239233106960789</v>
      </c>
      <c r="G1058">
        <f t="shared" si="131"/>
        <v>3.0558500896466056</v>
      </c>
      <c r="H1058">
        <f t="shared" si="124"/>
        <v>-34.545596449279493</v>
      </c>
      <c r="I1058">
        <f t="shared" si="125"/>
        <v>-7.7223994532021312</v>
      </c>
      <c r="J1058">
        <f t="shared" si="126"/>
        <v>0</v>
      </c>
      <c r="K1058">
        <f t="shared" si="127"/>
        <v>26.823196996077364</v>
      </c>
      <c r="L1058">
        <f t="shared" si="128"/>
        <v>0</v>
      </c>
      <c r="Q1058">
        <v>1.58409620271221E-2</v>
      </c>
    </row>
    <row r="1059" spans="1:17" x14ac:dyDescent="0.25">
      <c r="A1059" s="1">
        <v>1058</v>
      </c>
      <c r="B1059" s="2">
        <v>42776</v>
      </c>
      <c r="C1059" s="3">
        <v>1311.1999510000001</v>
      </c>
      <c r="D1059">
        <f t="shared" si="129"/>
        <v>-5.1727250031810244E-3</v>
      </c>
      <c r="E1059">
        <f t="shared" si="132"/>
        <v>3.0148936092887728E-4</v>
      </c>
      <c r="F1059">
        <f t="shared" si="130"/>
        <v>21.97871625543322</v>
      </c>
      <c r="G1059">
        <f t="shared" si="131"/>
        <v>3.0900745421485021</v>
      </c>
      <c r="H1059">
        <f t="shared" si="124"/>
        <v>-33.890705602992661</v>
      </c>
      <c r="I1059">
        <f t="shared" si="125"/>
        <v>-6.8176515541925902</v>
      </c>
      <c r="J1059">
        <f t="shared" si="126"/>
        <v>0</v>
      </c>
      <c r="K1059">
        <f t="shared" si="127"/>
        <v>27.073054048800071</v>
      </c>
      <c r="L1059">
        <f t="shared" si="128"/>
        <v>0</v>
      </c>
      <c r="Q1059">
        <v>1.5631451173138199E-2</v>
      </c>
    </row>
    <row r="1060" spans="1:17" x14ac:dyDescent="0.25">
      <c r="A1060" s="1">
        <v>1059</v>
      </c>
      <c r="B1060" s="2">
        <v>42779</v>
      </c>
      <c r="C1060" s="3">
        <v>1328.1999510000001</v>
      </c>
      <c r="D1060">
        <f t="shared" si="129"/>
        <v>1.2881894155306738E-2</v>
      </c>
      <c r="E1060">
        <f t="shared" si="132"/>
        <v>2.869016712361224E-4</v>
      </c>
      <c r="F1060">
        <f t="shared" si="130"/>
        <v>17.637869087567463</v>
      </c>
      <c r="G1060">
        <f t="shared" si="131"/>
        <v>2.8700482432572145</v>
      </c>
      <c r="H1060">
        <f t="shared" si="124"/>
        <v>-33.235736724153007</v>
      </c>
      <c r="I1060">
        <f t="shared" si="125"/>
        <v>16.890738985225383</v>
      </c>
      <c r="J1060">
        <f t="shared" si="126"/>
        <v>0</v>
      </c>
      <c r="K1060">
        <f t="shared" si="127"/>
        <v>50.12647570937839</v>
      </c>
      <c r="L1060">
        <f t="shared" si="128"/>
        <v>0</v>
      </c>
      <c r="Q1060">
        <v>1.54088590818147E-2</v>
      </c>
    </row>
    <row r="1061" spans="1:17" x14ac:dyDescent="0.25">
      <c r="A1061" s="1">
        <v>1060</v>
      </c>
      <c r="B1061" s="2">
        <v>42780</v>
      </c>
      <c r="C1061" s="3">
        <v>1342.849976</v>
      </c>
      <c r="D1061">
        <f t="shared" si="129"/>
        <v>1.0969597952685062E-2</v>
      </c>
      <c r="E1061">
        <f t="shared" si="132"/>
        <v>2.8229403286163886E-4</v>
      </c>
      <c r="F1061">
        <f t="shared" si="130"/>
        <v>19.186552124428975</v>
      </c>
      <c r="G1061">
        <f t="shared" si="131"/>
        <v>2.9542096234459359</v>
      </c>
      <c r="H1061">
        <f t="shared" si="124"/>
        <v>-33.14755615642315</v>
      </c>
      <c r="I1061">
        <f t="shared" si="125"/>
        <v>14.569819463246001</v>
      </c>
      <c r="J1061">
        <f t="shared" si="126"/>
        <v>0</v>
      </c>
      <c r="K1061">
        <f t="shared" si="127"/>
        <v>47.717375619669149</v>
      </c>
      <c r="L1061">
        <f t="shared" si="128"/>
        <v>0</v>
      </c>
      <c r="Q1061">
        <v>1.51712775245351E-2</v>
      </c>
    </row>
    <row r="1062" spans="1:17" x14ac:dyDescent="0.25">
      <c r="A1062" s="1">
        <v>1061</v>
      </c>
      <c r="B1062" s="2">
        <v>42781</v>
      </c>
      <c r="C1062" s="3">
        <v>1329</v>
      </c>
      <c r="D1062">
        <f t="shared" si="129"/>
        <v>-1.036742345401802E-2</v>
      </c>
      <c r="E1062">
        <f t="shared" si="132"/>
        <v>2.7524375796580291E-4</v>
      </c>
      <c r="F1062">
        <f t="shared" si="130"/>
        <v>19.781294662005049</v>
      </c>
      <c r="G1062">
        <f t="shared" si="131"/>
        <v>2.984736777136785</v>
      </c>
      <c r="H1062">
        <f t="shared" si="124"/>
        <v>-32.952989537296403</v>
      </c>
      <c r="I1062">
        <f t="shared" si="125"/>
        <v>-13.921894336409935</v>
      </c>
      <c r="J1062">
        <f t="shared" si="126"/>
        <v>0</v>
      </c>
      <c r="K1062">
        <f t="shared" si="127"/>
        <v>19.031095200886469</v>
      </c>
      <c r="L1062">
        <f t="shared" si="128"/>
        <v>0</v>
      </c>
      <c r="Q1062">
        <v>1.49176846577824E-2</v>
      </c>
    </row>
    <row r="1063" spans="1:17" x14ac:dyDescent="0.25">
      <c r="A1063" s="1">
        <v>1062</v>
      </c>
      <c r="B1063" s="2">
        <v>42782</v>
      </c>
      <c r="C1063" s="3">
        <v>1316.4499510000001</v>
      </c>
      <c r="D1063">
        <f t="shared" si="129"/>
        <v>-9.4880972105107729E-3</v>
      </c>
      <c r="E1063">
        <f t="shared" si="132"/>
        <v>2.6801262056316133E-4</v>
      </c>
      <c r="F1063">
        <f t="shared" si="130"/>
        <v>20.601263655444992</v>
      </c>
      <c r="G1063">
        <f t="shared" si="131"/>
        <v>3.0253524164114909</v>
      </c>
      <c r="H1063">
        <f t="shared" si="124"/>
        <v>-32.90540200916012</v>
      </c>
      <c r="I1063">
        <f t="shared" si="125"/>
        <v>-12.609681192768818</v>
      </c>
      <c r="J1063">
        <f t="shared" si="126"/>
        <v>0</v>
      </c>
      <c r="K1063">
        <f t="shared" si="127"/>
        <v>20.295720816391302</v>
      </c>
      <c r="L1063">
        <f t="shared" si="128"/>
        <v>0</v>
      </c>
      <c r="Q1063">
        <v>1.50513799068066E-2</v>
      </c>
    </row>
    <row r="1064" spans="1:17" x14ac:dyDescent="0.25">
      <c r="A1064" s="1">
        <v>1063</v>
      </c>
      <c r="B1064" s="2">
        <v>42783</v>
      </c>
      <c r="C1064" s="3">
        <v>1335</v>
      </c>
      <c r="D1064">
        <f t="shared" si="129"/>
        <v>1.3992609331615372E-2</v>
      </c>
      <c r="E1064">
        <f t="shared" si="132"/>
        <v>2.6032856793456574E-4</v>
      </c>
      <c r="F1064">
        <f t="shared" si="130"/>
        <v>16.975896208512069</v>
      </c>
      <c r="G1064">
        <f t="shared" si="131"/>
        <v>2.8317944678397455</v>
      </c>
      <c r="H1064">
        <f t="shared" si="124"/>
        <v>-32.721610284208616</v>
      </c>
      <c r="I1064">
        <f t="shared" si="125"/>
        <v>18.420569868967199</v>
      </c>
      <c r="J1064">
        <f t="shared" si="126"/>
        <v>0</v>
      </c>
      <c r="K1064">
        <f t="shared" si="127"/>
        <v>51.142180153175815</v>
      </c>
      <c r="L1064">
        <f t="shared" si="128"/>
        <v>0</v>
      </c>
      <c r="Q1064">
        <v>1.51099982104631E-2</v>
      </c>
    </row>
    <row r="1065" spans="1:17" x14ac:dyDescent="0.25">
      <c r="A1065" s="1">
        <v>1064</v>
      </c>
      <c r="B1065" s="2">
        <v>42786</v>
      </c>
      <c r="C1065" s="3">
        <v>1336</v>
      </c>
      <c r="D1065">
        <f t="shared" si="129"/>
        <v>7.487832622410887E-4</v>
      </c>
      <c r="E1065">
        <f t="shared" si="132"/>
        <v>2.5992855173668855E-4</v>
      </c>
      <c r="F1065">
        <f t="shared" si="130"/>
        <v>24.718076782054311</v>
      </c>
      <c r="G1065">
        <f t="shared" si="131"/>
        <v>3.2075348294841977</v>
      </c>
      <c r="H1065">
        <f t="shared" si="124"/>
        <v>-32.753224277812997</v>
      </c>
      <c r="I1065">
        <f t="shared" si="125"/>
        <v>0.99962565509185342</v>
      </c>
      <c r="J1065">
        <f t="shared" si="126"/>
        <v>0</v>
      </c>
      <c r="K1065">
        <f t="shared" si="127"/>
        <v>33.752849932904851</v>
      </c>
      <c r="L1065">
        <f t="shared" si="128"/>
        <v>0</v>
      </c>
      <c r="Q1065">
        <v>1.49144379303134E-2</v>
      </c>
    </row>
    <row r="1066" spans="1:17" x14ac:dyDescent="0.25">
      <c r="A1066" s="1">
        <v>1065</v>
      </c>
      <c r="B1066" s="2">
        <v>42787</v>
      </c>
      <c r="C1066" s="3">
        <v>1339.6999510000001</v>
      </c>
      <c r="D1066">
        <f t="shared" si="129"/>
        <v>2.7655966109956932E-3</v>
      </c>
      <c r="E1066">
        <f t="shared" si="132"/>
        <v>2.473693431787306E-4</v>
      </c>
      <c r="F1066">
        <f t="shared" si="130"/>
        <v>24.976009683302738</v>
      </c>
      <c r="G1066">
        <f t="shared" si="131"/>
        <v>3.2179157514773067</v>
      </c>
      <c r="H1066">
        <f t="shared" si="124"/>
        <v>-32.095539159801547</v>
      </c>
      <c r="I1066">
        <f t="shared" si="125"/>
        <v>3.6948370722902459</v>
      </c>
      <c r="J1066">
        <f t="shared" si="126"/>
        <v>0</v>
      </c>
      <c r="K1066">
        <f t="shared" si="127"/>
        <v>35.790376232091795</v>
      </c>
      <c r="L1066">
        <f t="shared" si="128"/>
        <v>0</v>
      </c>
      <c r="Q1066">
        <v>1.4604016507927101E-2</v>
      </c>
    </row>
    <row r="1067" spans="1:17" x14ac:dyDescent="0.25">
      <c r="A1067" s="1">
        <v>1066</v>
      </c>
      <c r="B1067" s="2">
        <v>42788</v>
      </c>
      <c r="C1067" s="3">
        <v>1334</v>
      </c>
      <c r="D1067">
        <f t="shared" si="129"/>
        <v>-4.2637242320178606E-3</v>
      </c>
      <c r="E1067">
        <f t="shared" si="132"/>
        <v>2.363602943049013E-4</v>
      </c>
      <c r="F1067">
        <f t="shared" si="130"/>
        <v>24.970153231459598</v>
      </c>
      <c r="G1067">
        <f t="shared" si="131"/>
        <v>3.2176812408951836</v>
      </c>
      <c r="H1067">
        <f t="shared" si="124"/>
        <v>-31.544683363613931</v>
      </c>
      <c r="I1067">
        <f t="shared" si="125"/>
        <v>-5.7121111447118409</v>
      </c>
      <c r="J1067">
        <f t="shared" si="126"/>
        <v>0</v>
      </c>
      <c r="K1067">
        <f t="shared" si="127"/>
        <v>25.83257221890209</v>
      </c>
      <c r="L1067">
        <f t="shared" si="128"/>
        <v>0</v>
      </c>
      <c r="Q1067">
        <v>1.43137269616783E-2</v>
      </c>
    </row>
    <row r="1068" spans="1:17" x14ac:dyDescent="0.25">
      <c r="A1068" s="1">
        <v>1067</v>
      </c>
      <c r="B1068" s="2">
        <v>42789</v>
      </c>
      <c r="C1068" s="3">
        <v>1332.400024</v>
      </c>
      <c r="D1068">
        <f t="shared" si="129"/>
        <v>-1.2001021434357301E-3</v>
      </c>
      <c r="E1068">
        <f t="shared" si="132"/>
        <v>2.2697976775158053E-4</v>
      </c>
      <c r="F1068">
        <f t="shared" si="130"/>
        <v>26.396031437577751</v>
      </c>
      <c r="G1068">
        <f t="shared" si="131"/>
        <v>3.2732136745182592</v>
      </c>
      <c r="H1068">
        <f t="shared" si="124"/>
        <v>-31.047099606705384</v>
      </c>
      <c r="I1068">
        <f t="shared" si="125"/>
        <v>-1.6009362593432639</v>
      </c>
      <c r="J1068">
        <f t="shared" si="126"/>
        <v>0</v>
      </c>
      <c r="K1068">
        <f t="shared" si="127"/>
        <v>29.44616334736212</v>
      </c>
      <c r="L1068">
        <f t="shared" si="128"/>
        <v>0</v>
      </c>
      <c r="Q1068">
        <v>1.4148138517385099E-2</v>
      </c>
    </row>
    <row r="1069" spans="1:17" x14ac:dyDescent="0.25">
      <c r="A1069" s="1">
        <v>1068</v>
      </c>
      <c r="B1069" s="2">
        <v>42793</v>
      </c>
      <c r="C1069" s="3">
        <v>1340.75</v>
      </c>
      <c r="D1069">
        <f t="shared" si="129"/>
        <v>6.2473135309014062E-3</v>
      </c>
      <c r="E1069">
        <f t="shared" si="132"/>
        <v>2.1738085035981445E-4</v>
      </c>
      <c r="F1069">
        <f t="shared" si="130"/>
        <v>24.735029943233549</v>
      </c>
      <c r="G1069">
        <f t="shared" si="131"/>
        <v>3.2082204552402307</v>
      </c>
      <c r="H1069">
        <f t="shared" si="124"/>
        <v>-30.483965503696595</v>
      </c>
      <c r="I1069">
        <f t="shared" si="125"/>
        <v>8.3239206985085588</v>
      </c>
      <c r="J1069">
        <f t="shared" si="126"/>
        <v>0</v>
      </c>
      <c r="K1069">
        <f t="shared" si="127"/>
        <v>38.807886202205154</v>
      </c>
      <c r="L1069">
        <f t="shared" si="128"/>
        <v>0</v>
      </c>
      <c r="Q1069">
        <v>1.39082000050191E-2</v>
      </c>
    </row>
    <row r="1070" spans="1:17" x14ac:dyDescent="0.25">
      <c r="A1070" s="1">
        <v>1069</v>
      </c>
      <c r="B1070" s="2">
        <v>42794</v>
      </c>
      <c r="C1070" s="3">
        <v>1324</v>
      </c>
      <c r="D1070">
        <f t="shared" si="129"/>
        <v>-1.257170136608108E-2</v>
      </c>
      <c r="E1070">
        <f t="shared" si="132"/>
        <v>2.1097618118382788E-4</v>
      </c>
      <c r="F1070">
        <f t="shared" si="130"/>
        <v>18.88525171318058</v>
      </c>
      <c r="G1070">
        <f t="shared" si="131"/>
        <v>2.9383812848116579</v>
      </c>
      <c r="H1070">
        <f t="shared" si="124"/>
        <v>-30.176770817930912</v>
      </c>
      <c r="I1070">
        <f t="shared" si="125"/>
        <v>-16.855508606573206</v>
      </c>
      <c r="J1070">
        <f t="shared" si="126"/>
        <v>0</v>
      </c>
      <c r="K1070">
        <f t="shared" si="127"/>
        <v>13.321262211357705</v>
      </c>
      <c r="L1070">
        <f t="shared" si="128"/>
        <v>0</v>
      </c>
      <c r="Q1070">
        <v>1.3682298363346701E-2</v>
      </c>
    </row>
    <row r="1071" spans="1:17" x14ac:dyDescent="0.25">
      <c r="A1071" s="1">
        <v>1070</v>
      </c>
      <c r="B1071" s="2">
        <v>42795</v>
      </c>
      <c r="C1071" s="3">
        <v>1320.5</v>
      </c>
      <c r="D1071">
        <f t="shared" si="129"/>
        <v>-2.6470047597665757E-3</v>
      </c>
      <c r="E1071">
        <f t="shared" si="132"/>
        <v>2.125703232993648E-4</v>
      </c>
      <c r="F1071">
        <f t="shared" si="130"/>
        <v>26.915425698547711</v>
      </c>
      <c r="G1071">
        <f t="shared" si="131"/>
        <v>3.2926995682931075</v>
      </c>
      <c r="H1071">
        <f t="shared" si="124"/>
        <v>-30.767808748029484</v>
      </c>
      <c r="I1071">
        <f t="shared" si="125"/>
        <v>-3.5046343019309463</v>
      </c>
      <c r="J1071">
        <f t="shared" si="126"/>
        <v>0</v>
      </c>
      <c r="K1071">
        <f t="shared" si="127"/>
        <v>27.263174446098539</v>
      </c>
      <c r="L1071">
        <f t="shared" si="128"/>
        <v>0</v>
      </c>
      <c r="Q1071">
        <v>1.41267636746111E-2</v>
      </c>
    </row>
    <row r="1072" spans="1:17" x14ac:dyDescent="0.25">
      <c r="A1072" s="1">
        <v>1071</v>
      </c>
      <c r="B1072" s="2">
        <v>42796</v>
      </c>
      <c r="C1072" s="3">
        <v>1335</v>
      </c>
      <c r="D1072">
        <f t="shared" si="129"/>
        <v>1.092083909716308E-2</v>
      </c>
      <c r="E1072">
        <f t="shared" si="132"/>
        <v>2.0458968310875102E-4</v>
      </c>
      <c r="F1072">
        <f t="shared" si="130"/>
        <v>20.839298570016606</v>
      </c>
      <c r="G1072">
        <f t="shared" si="131"/>
        <v>3.0368405584500424</v>
      </c>
      <c r="H1072">
        <f t="shared" si="124"/>
        <v>-30.239638386789828</v>
      </c>
      <c r="I1072">
        <f t="shared" si="125"/>
        <v>14.420968027803847</v>
      </c>
      <c r="J1072">
        <f t="shared" si="126"/>
        <v>0</v>
      </c>
      <c r="K1072">
        <f t="shared" si="127"/>
        <v>44.660606414593673</v>
      </c>
      <c r="L1072">
        <f t="shared" si="128"/>
        <v>0</v>
      </c>
      <c r="Q1072">
        <v>1.39210593697422E-2</v>
      </c>
    </row>
    <row r="1073" spans="1:17" x14ac:dyDescent="0.25">
      <c r="A1073" s="1">
        <v>1072</v>
      </c>
      <c r="B1073" s="2">
        <v>42797</v>
      </c>
      <c r="C1073" s="3">
        <v>1307.6999510000001</v>
      </c>
      <c r="D1073">
        <f t="shared" si="129"/>
        <v>-2.066146039226173E-2</v>
      </c>
      <c r="E1073">
        <f t="shared" si="132"/>
        <v>2.0432454076054325E-4</v>
      </c>
      <c r="F1073">
        <f t="shared" si="130"/>
        <v>9.8189114671548214</v>
      </c>
      <c r="G1073">
        <f t="shared" si="131"/>
        <v>2.2843102676636469</v>
      </c>
      <c r="H1073">
        <f t="shared" si="124"/>
        <v>-30.202724269760527</v>
      </c>
      <c r="I1073">
        <f t="shared" si="125"/>
        <v>-27.58304962366941</v>
      </c>
      <c r="J1073">
        <f t="shared" si="126"/>
        <v>0</v>
      </c>
      <c r="K1073">
        <f t="shared" si="127"/>
        <v>2.6196746460911164</v>
      </c>
      <c r="L1073">
        <f t="shared" si="128"/>
        <v>0</v>
      </c>
      <c r="Q1073">
        <v>1.37530477191173E-2</v>
      </c>
    </row>
    <row r="1074" spans="1:17" x14ac:dyDescent="0.25">
      <c r="A1074" s="1">
        <v>1073</v>
      </c>
      <c r="B1074" s="2">
        <v>42800</v>
      </c>
      <c r="C1074" s="3">
        <v>1306.8000489999999</v>
      </c>
      <c r="D1074">
        <f t="shared" si="129"/>
        <v>-6.8839321899992186E-4</v>
      </c>
      <c r="E1074">
        <f t="shared" si="132"/>
        <v>2.2329781282668022E-4</v>
      </c>
      <c r="F1074">
        <f t="shared" si="130"/>
        <v>26.669016421544121</v>
      </c>
      <c r="G1074">
        <f t="shared" si="131"/>
        <v>3.2835024579317067</v>
      </c>
      <c r="H1074">
        <f t="shared" si="124"/>
        <v>-32.574657705024393</v>
      </c>
      <c r="I1074">
        <f t="shared" si="125"/>
        <v>-0.90021177875493008</v>
      </c>
      <c r="J1074">
        <f t="shared" si="126"/>
        <v>0</v>
      </c>
      <c r="K1074">
        <f t="shared" si="127"/>
        <v>31.674445926269463</v>
      </c>
      <c r="L1074">
        <f t="shared" si="128"/>
        <v>0</v>
      </c>
      <c r="Q1074">
        <v>1.5142788308394E-2</v>
      </c>
    </row>
    <row r="1075" spans="1:17" x14ac:dyDescent="0.25">
      <c r="A1075" s="1">
        <v>1074</v>
      </c>
      <c r="B1075" s="2">
        <v>42801</v>
      </c>
      <c r="C1075" s="3">
        <v>1315.099976</v>
      </c>
      <c r="D1075">
        <f t="shared" si="129"/>
        <v>6.3312518752679956E-3</v>
      </c>
      <c r="E1075">
        <f t="shared" si="132"/>
        <v>2.1396320215829763E-4</v>
      </c>
      <c r="F1075">
        <f t="shared" si="130"/>
        <v>24.834719553663984</v>
      </c>
      <c r="G1075">
        <f t="shared" si="131"/>
        <v>3.2122426561123847</v>
      </c>
      <c r="H1075">
        <f t="shared" si="124"/>
        <v>-31.880680578829416</v>
      </c>
      <c r="I1075">
        <f t="shared" si="125"/>
        <v>8.2736802608315578</v>
      </c>
      <c r="J1075">
        <f t="shared" si="126"/>
        <v>0</v>
      </c>
      <c r="K1075">
        <f t="shared" si="127"/>
        <v>40.154360839660974</v>
      </c>
      <c r="L1075">
        <f t="shared" si="128"/>
        <v>0</v>
      </c>
      <c r="Q1075">
        <v>1.48303888955996E-2</v>
      </c>
    </row>
    <row r="1076" spans="1:17" x14ac:dyDescent="0.25">
      <c r="A1076" s="1">
        <v>1075</v>
      </c>
      <c r="B1076" s="2">
        <v>42802</v>
      </c>
      <c r="C1076" s="3">
        <v>1332</v>
      </c>
      <c r="D1076">
        <f t="shared" si="129"/>
        <v>1.2768882001978274E-2</v>
      </c>
      <c r="E1076">
        <f t="shared" si="132"/>
        <v>2.0792584187428608E-4</v>
      </c>
      <c r="F1076">
        <f t="shared" si="130"/>
        <v>18.693066672200874</v>
      </c>
      <c r="G1076">
        <f t="shared" si="131"/>
        <v>2.9281526889172955</v>
      </c>
      <c r="H1076">
        <f t="shared" si="124"/>
        <v>-31.464450587908491</v>
      </c>
      <c r="I1076">
        <f t="shared" si="125"/>
        <v>16.792356414348461</v>
      </c>
      <c r="J1076">
        <f t="shared" si="126"/>
        <v>0</v>
      </c>
      <c r="K1076">
        <f t="shared" si="127"/>
        <v>48.256807002256949</v>
      </c>
      <c r="L1076">
        <f t="shared" si="128"/>
        <v>0</v>
      </c>
      <c r="Q1076">
        <v>1.45443889699795E-2</v>
      </c>
    </row>
    <row r="1077" spans="1:17" x14ac:dyDescent="0.25">
      <c r="A1077" s="1">
        <v>1076</v>
      </c>
      <c r="B1077" s="2">
        <v>42803</v>
      </c>
      <c r="C1077" s="3">
        <v>1330</v>
      </c>
      <c r="D1077">
        <f t="shared" si="129"/>
        <v>-1.5026298845350185E-3</v>
      </c>
      <c r="E1077">
        <f t="shared" si="132"/>
        <v>2.1010105475268164E-4</v>
      </c>
      <c r="F1077">
        <f t="shared" si="130"/>
        <v>27.375516984973309</v>
      </c>
      <c r="G1077">
        <f t="shared" si="131"/>
        <v>3.3096490732541688</v>
      </c>
      <c r="H1077">
        <f t="shared" si="124"/>
        <v>-31.475483962468708</v>
      </c>
      <c r="I1077">
        <f t="shared" si="125"/>
        <v>-2.0015030062006445</v>
      </c>
      <c r="J1077">
        <f t="shared" si="126"/>
        <v>0</v>
      </c>
      <c r="K1077">
        <f t="shared" si="127"/>
        <v>29.473980956268065</v>
      </c>
      <c r="L1077">
        <f t="shared" si="128"/>
        <v>0</v>
      </c>
      <c r="Q1077">
        <v>1.4364889492441701E-2</v>
      </c>
    </row>
    <row r="1078" spans="1:17" x14ac:dyDescent="0.25">
      <c r="A1078" s="1">
        <v>1077</v>
      </c>
      <c r="B1078" s="2">
        <v>42804</v>
      </c>
      <c r="C1078" s="3">
        <v>1337</v>
      </c>
      <c r="D1078">
        <f t="shared" si="129"/>
        <v>5.249355886143745E-3</v>
      </c>
      <c r="E1078">
        <f t="shared" si="132"/>
        <v>2.0204153714387644E-4</v>
      </c>
      <c r="F1078">
        <f t="shared" si="130"/>
        <v>26.216443938437912</v>
      </c>
      <c r="G1078">
        <f t="shared" si="131"/>
        <v>3.2663868451270277</v>
      </c>
      <c r="H1078">
        <f t="shared" si="124"/>
        <v>-30.883999644417884</v>
      </c>
      <c r="I1078">
        <f t="shared" si="125"/>
        <v>6.981643328571181</v>
      </c>
      <c r="J1078">
        <f t="shared" si="126"/>
        <v>0</v>
      </c>
      <c r="K1078">
        <f t="shared" si="127"/>
        <v>37.865642972989065</v>
      </c>
      <c r="L1078">
        <f t="shared" si="128"/>
        <v>0</v>
      </c>
      <c r="Q1078">
        <v>1.4116141254847401E-2</v>
      </c>
    </row>
    <row r="1079" spans="1:17" x14ac:dyDescent="0.25">
      <c r="A1079" s="1">
        <v>1078</v>
      </c>
      <c r="B1079" s="2">
        <v>42808</v>
      </c>
      <c r="C1079" s="3">
        <v>1335.75</v>
      </c>
      <c r="D1079">
        <f t="shared" si="129"/>
        <v>-9.3536626406245298E-4</v>
      </c>
      <c r="E1079">
        <f t="shared" si="132"/>
        <v>1.9627282538785105E-4</v>
      </c>
      <c r="F1079">
        <f t="shared" si="130"/>
        <v>28.412668112622942</v>
      </c>
      <c r="G1079">
        <f t="shared" si="131"/>
        <v>3.3468351060154622</v>
      </c>
      <c r="H1079">
        <f t="shared" si="124"/>
        <v>-30.502447541812355</v>
      </c>
      <c r="I1079">
        <f t="shared" si="125"/>
        <v>-1.2505846950514996</v>
      </c>
      <c r="J1079">
        <f t="shared" si="126"/>
        <v>0</v>
      </c>
      <c r="K1079">
        <f t="shared" si="127"/>
        <v>29.251862846760854</v>
      </c>
      <c r="L1079">
        <f t="shared" si="128"/>
        <v>0</v>
      </c>
      <c r="Q1079">
        <v>1.38687519087611E-2</v>
      </c>
    </row>
    <row r="1080" spans="1:17" x14ac:dyDescent="0.25">
      <c r="A1080" s="1">
        <v>1079</v>
      </c>
      <c r="B1080" s="2">
        <v>42809</v>
      </c>
      <c r="C1080" s="3">
        <v>1363.5</v>
      </c>
      <c r="D1080">
        <f t="shared" si="129"/>
        <v>2.0561991447762409E-2</v>
      </c>
      <c r="E1080">
        <f t="shared" si="132"/>
        <v>1.893462679156736E-4</v>
      </c>
      <c r="F1080">
        <f t="shared" si="130"/>
        <v>9.4931160035101474</v>
      </c>
      <c r="G1080">
        <f t="shared" si="131"/>
        <v>2.2505669047249408</v>
      </c>
      <c r="H1080">
        <f t="shared" si="124"/>
        <v>-29.978041779970557</v>
      </c>
      <c r="I1080">
        <f t="shared" si="125"/>
        <v>27.465680076348637</v>
      </c>
      <c r="J1080">
        <f t="shared" si="126"/>
        <v>0</v>
      </c>
      <c r="K1080">
        <f t="shared" si="127"/>
        <v>57.443721856319193</v>
      </c>
      <c r="L1080">
        <f t="shared" si="128"/>
        <v>0</v>
      </c>
      <c r="Q1080">
        <v>1.3643072135388601E-2</v>
      </c>
    </row>
    <row r="1081" spans="1:17" x14ac:dyDescent="0.25">
      <c r="A1081" s="1">
        <v>1080</v>
      </c>
      <c r="B1081" s="2">
        <v>42810</v>
      </c>
      <c r="C1081" s="3">
        <v>1359.400024</v>
      </c>
      <c r="D1081">
        <f t="shared" si="129"/>
        <v>-3.0114797182578127E-3</v>
      </c>
      <c r="E1081">
        <f t="shared" si="132"/>
        <v>2.0938417204806792E-4</v>
      </c>
      <c r="F1081">
        <f t="shared" si="130"/>
        <v>26.979437525472182</v>
      </c>
      <c r="G1081">
        <f t="shared" si="131"/>
        <v>3.2950750027295324</v>
      </c>
      <c r="H1081">
        <f t="shared" si="124"/>
        <v>-30.814150357011158</v>
      </c>
      <c r="I1081">
        <f t="shared" si="125"/>
        <v>-4.1061525958445273</v>
      </c>
      <c r="J1081">
        <f t="shared" si="126"/>
        <v>0</v>
      </c>
      <c r="K1081">
        <f t="shared" si="127"/>
        <v>26.707997761166631</v>
      </c>
      <c r="L1081">
        <f t="shared" si="128"/>
        <v>0</v>
      </c>
      <c r="Q1081">
        <v>1.37381784349508E-2</v>
      </c>
    </row>
    <row r="1082" spans="1:17" x14ac:dyDescent="0.25">
      <c r="A1082" s="1">
        <v>1081</v>
      </c>
      <c r="B1082" s="2">
        <v>42811</v>
      </c>
      <c r="C1082" s="3">
        <v>1380.5</v>
      </c>
      <c r="D1082">
        <f t="shared" si="129"/>
        <v>1.540230880282367E-2</v>
      </c>
      <c r="E1082">
        <f t="shared" si="132"/>
        <v>2.0181329835764608E-4</v>
      </c>
      <c r="F1082">
        <f t="shared" si="130"/>
        <v>15.601955728651978</v>
      </c>
      <c r="G1082">
        <f t="shared" si="131"/>
        <v>2.7473962736189588</v>
      </c>
      <c r="H1082">
        <f t="shared" si="124"/>
        <v>-30.346268466162183</v>
      </c>
      <c r="I1082">
        <f t="shared" si="125"/>
        <v>20.93789895621391</v>
      </c>
      <c r="J1082">
        <f t="shared" si="126"/>
        <v>0</v>
      </c>
      <c r="K1082">
        <f t="shared" si="127"/>
        <v>51.284167422376093</v>
      </c>
      <c r="L1082">
        <f t="shared" si="128"/>
        <v>0</v>
      </c>
      <c r="Q1082">
        <v>1.35703834699125E-2</v>
      </c>
    </row>
    <row r="1083" spans="1:17" x14ac:dyDescent="0.25">
      <c r="A1083" s="1">
        <v>1082</v>
      </c>
      <c r="B1083" s="2">
        <v>42814</v>
      </c>
      <c r="C1083" s="3">
        <v>1384.900024</v>
      </c>
      <c r="D1083">
        <f t="shared" si="129"/>
        <v>3.1821998082339461E-3</v>
      </c>
      <c r="E1083">
        <f t="shared" si="132"/>
        <v>2.0916130138906087E-4</v>
      </c>
      <c r="F1083">
        <f t="shared" si="130"/>
        <v>26.925040731395018</v>
      </c>
      <c r="G1083">
        <f t="shared" si="131"/>
        <v>3.2930567358136393</v>
      </c>
      <c r="H1083">
        <f t="shared" si="124"/>
        <v>-30.705983548587025</v>
      </c>
      <c r="I1083">
        <f t="shared" si="125"/>
        <v>4.3930268352669621</v>
      </c>
      <c r="J1083">
        <f t="shared" si="126"/>
        <v>0</v>
      </c>
      <c r="K1083">
        <f t="shared" si="127"/>
        <v>35.099010383853987</v>
      </c>
      <c r="L1083">
        <f t="shared" si="128"/>
        <v>0</v>
      </c>
      <c r="Q1083">
        <v>1.3521370081359899E-2</v>
      </c>
    </row>
    <row r="1084" spans="1:17" x14ac:dyDescent="0.25">
      <c r="A1084" s="1">
        <v>1083</v>
      </c>
      <c r="B1084" s="2">
        <v>42815</v>
      </c>
      <c r="C1084" s="3">
        <v>1381</v>
      </c>
      <c r="D1084">
        <f t="shared" si="129"/>
        <v>-2.8200777691509233E-3</v>
      </c>
      <c r="E1084">
        <f t="shared" si="132"/>
        <v>2.0167612558549174E-4</v>
      </c>
      <c r="F1084">
        <f t="shared" si="130"/>
        <v>27.54354902100323</v>
      </c>
      <c r="G1084">
        <f t="shared" si="131"/>
        <v>3.3157683528627997</v>
      </c>
      <c r="H1084">
        <f t="shared" si="124"/>
        <v>-30.307178785117724</v>
      </c>
      <c r="I1084">
        <f t="shared" si="125"/>
        <v>-3.9055257701789801</v>
      </c>
      <c r="J1084">
        <f t="shared" si="126"/>
        <v>0</v>
      </c>
      <c r="K1084">
        <f t="shared" si="127"/>
        <v>26.401653014938745</v>
      </c>
      <c r="L1084">
        <f t="shared" si="128"/>
        <v>0</v>
      </c>
      <c r="Q1084">
        <v>1.3303355167426201E-2</v>
      </c>
    </row>
    <row r="1085" spans="1:17" x14ac:dyDescent="0.25">
      <c r="A1085" s="1">
        <v>1084</v>
      </c>
      <c r="B1085" s="2">
        <v>42816</v>
      </c>
      <c r="C1085" s="3">
        <v>1378.349976</v>
      </c>
      <c r="D1085">
        <f t="shared" si="129"/>
        <v>-1.9207602064118007E-3</v>
      </c>
      <c r="E1085">
        <f t="shared" si="132"/>
        <v>1.9471521320525901E-4</v>
      </c>
      <c r="F1085">
        <f t="shared" si="130"/>
        <v>28.320164935181801</v>
      </c>
      <c r="G1085">
        <f t="shared" si="131"/>
        <v>3.3435740927909681</v>
      </c>
      <c r="H1085">
        <f t="shared" si="124"/>
        <v>-29.898326664839491</v>
      </c>
      <c r="I1085">
        <f t="shared" si="125"/>
        <v>-2.6525698450546966</v>
      </c>
      <c r="J1085">
        <f t="shared" si="126"/>
        <v>0</v>
      </c>
      <c r="K1085">
        <f t="shared" si="127"/>
        <v>27.245756819784795</v>
      </c>
      <c r="L1085">
        <f t="shared" si="128"/>
        <v>0</v>
      </c>
      <c r="Q1085">
        <v>1.3160951895938799E-2</v>
      </c>
    </row>
    <row r="1086" spans="1:17" x14ac:dyDescent="0.25">
      <c r="A1086" s="1">
        <v>1085</v>
      </c>
      <c r="B1086" s="2">
        <v>42817</v>
      </c>
      <c r="C1086" s="3">
        <v>1379.099976</v>
      </c>
      <c r="D1086">
        <f t="shared" si="129"/>
        <v>5.439808747576873E-4</v>
      </c>
      <c r="E1086">
        <f t="shared" si="132"/>
        <v>1.8810179417961883E-4</v>
      </c>
      <c r="F1086">
        <f t="shared" si="130"/>
        <v>29.065111164770286</v>
      </c>
      <c r="G1086">
        <f t="shared" si="131"/>
        <v>3.3695385258413477</v>
      </c>
      <c r="H1086">
        <f t="shared" si="124"/>
        <v>-29.485507199708504</v>
      </c>
      <c r="I1086">
        <f t="shared" si="125"/>
        <v>0.74979602566671733</v>
      </c>
      <c r="J1086">
        <f t="shared" si="126"/>
        <v>0</v>
      </c>
      <c r="K1086">
        <f t="shared" si="127"/>
        <v>30.235303225375223</v>
      </c>
      <c r="L1086">
        <f t="shared" si="128"/>
        <v>0</v>
      </c>
      <c r="Q1086">
        <v>1.30041867437483E-2</v>
      </c>
    </row>
    <row r="1087" spans="1:17" x14ac:dyDescent="0.25">
      <c r="A1087" s="1">
        <v>1086</v>
      </c>
      <c r="B1087" s="2">
        <v>42818</v>
      </c>
      <c r="C1087" s="3">
        <v>1385</v>
      </c>
      <c r="D1087">
        <f t="shared" si="129"/>
        <v>4.2690445438008607E-3</v>
      </c>
      <c r="E1087">
        <f t="shared" si="132"/>
        <v>1.8185957573683766E-4</v>
      </c>
      <c r="F1087">
        <f t="shared" si="130"/>
        <v>28.137204412467362</v>
      </c>
      <c r="G1087">
        <f t="shared" si="131"/>
        <v>3.3370927010676712</v>
      </c>
      <c r="H1087">
        <f t="shared" ref="H1087:H1090" si="133">-1.645*Q1087*C1086</f>
        <v>-29.085882338103161</v>
      </c>
      <c r="I1087">
        <f t="shared" ref="I1087:I1090" si="134">D1087*C1086</f>
        <v>5.8874392278986978</v>
      </c>
      <c r="J1087">
        <f t="shared" ref="J1087:J1090" si="135">IF(D1087*C1086&lt;=H1087,1,0)</f>
        <v>0</v>
      </c>
      <c r="K1087">
        <f t="shared" ref="K1087:K1090" si="136">IF(J1087=0,I1087-H1087,0)</f>
        <v>34.973321566001857</v>
      </c>
      <c r="L1087">
        <f t="shared" ref="L1087:L1090" si="137">IF(J1087=1,I1087-H1087,0)</f>
        <v>0</v>
      </c>
      <c r="Q1087">
        <v>1.2820961313377901E-2</v>
      </c>
    </row>
    <row r="1088" spans="1:17" x14ac:dyDescent="0.25">
      <c r="A1088" s="1">
        <v>1087</v>
      </c>
      <c r="B1088" s="2">
        <v>42821</v>
      </c>
      <c r="C1088" s="3">
        <v>1383.1999510000001</v>
      </c>
      <c r="D1088">
        <f t="shared" si="129"/>
        <v>-1.3005196774598983E-3</v>
      </c>
      <c r="E1088">
        <f t="shared" si="132"/>
        <v>1.7728763969397627E-4</v>
      </c>
      <c r="F1088">
        <f t="shared" si="130"/>
        <v>29.819421826333304</v>
      </c>
      <c r="G1088">
        <f t="shared" si="131"/>
        <v>3.3951599203603413</v>
      </c>
      <c r="H1088">
        <f t="shared" si="133"/>
        <v>-28.834560497705837</v>
      </c>
      <c r="I1088">
        <f t="shared" si="134"/>
        <v>-1.8012197532819592</v>
      </c>
      <c r="J1088">
        <f t="shared" si="135"/>
        <v>0</v>
      </c>
      <c r="K1088">
        <f t="shared" si="136"/>
        <v>27.033340744423878</v>
      </c>
      <c r="L1088">
        <f t="shared" si="137"/>
        <v>0</v>
      </c>
      <c r="Q1088">
        <v>1.26560348052652E-2</v>
      </c>
    </row>
    <row r="1089" spans="1:17" x14ac:dyDescent="0.25">
      <c r="A1089" s="1">
        <v>1088</v>
      </c>
      <c r="B1089" s="2">
        <v>42822</v>
      </c>
      <c r="C1089" s="3">
        <v>1418.849976</v>
      </c>
      <c r="D1089">
        <f t="shared" si="129"/>
        <v>2.5447047468202692E-2</v>
      </c>
      <c r="E1089">
        <f t="shared" si="132"/>
        <v>1.7208615061044787E-4</v>
      </c>
      <c r="F1089">
        <f t="shared" si="130"/>
        <v>4.6336377924137118</v>
      </c>
      <c r="G1089">
        <f t="shared" si="131"/>
        <v>1.5333422599025774</v>
      </c>
      <c r="H1089">
        <f t="shared" si="133"/>
        <v>-28.49169591673741</v>
      </c>
      <c r="I1089">
        <f t="shared" si="134"/>
        <v>35.198354811112637</v>
      </c>
      <c r="J1089">
        <f t="shared" si="135"/>
        <v>0</v>
      </c>
      <c r="K1089">
        <f t="shared" si="136"/>
        <v>63.69005072785005</v>
      </c>
      <c r="L1089">
        <f t="shared" si="137"/>
        <v>0</v>
      </c>
      <c r="Q1089">
        <v>1.25218193335478E-2</v>
      </c>
    </row>
    <row r="1090" spans="1:17" x14ac:dyDescent="0.25">
      <c r="A1090" s="1">
        <v>1089</v>
      </c>
      <c r="B1090" s="2">
        <v>42823</v>
      </c>
      <c r="C1090" s="3">
        <v>1402.099976</v>
      </c>
      <c r="D1090">
        <f t="shared" si="129"/>
        <v>-1.1875571802277385E-2</v>
      </c>
      <c r="E1090">
        <f t="shared" si="132"/>
        <v>2.0768460396387107E-4</v>
      </c>
      <c r="F1090">
        <f t="shared" si="130"/>
        <v>19.71301538069833</v>
      </c>
      <c r="G1090">
        <f t="shared" si="131"/>
        <v>2.9812790968147707</v>
      </c>
      <c r="H1090">
        <f t="shared" si="133"/>
        <v>-30.150376264621237</v>
      </c>
      <c r="I1090">
        <f t="shared" si="134"/>
        <v>-16.849654766647543</v>
      </c>
      <c r="J1090">
        <f t="shared" si="135"/>
        <v>0</v>
      </c>
      <c r="K1090">
        <f t="shared" si="136"/>
        <v>13.300721497973694</v>
      </c>
      <c r="L1090">
        <f t="shared" si="137"/>
        <v>0</v>
      </c>
      <c r="Q1090">
        <v>1.29178535571235E-2</v>
      </c>
    </row>
    <row r="1091" spans="1:17" x14ac:dyDescent="0.25">
      <c r="J1091" s="12" t="s">
        <v>21</v>
      </c>
      <c r="K1091" s="14">
        <f>SUM(K254:K1090)</f>
        <v>21950.412012738801</v>
      </c>
      <c r="L1091">
        <f>SUM(L254:L1090)</f>
        <v>-309.46274553767915</v>
      </c>
    </row>
    <row r="1092" spans="1:17" x14ac:dyDescent="0.25">
      <c r="I1092" s="12" t="s">
        <v>19</v>
      </c>
      <c r="J1092" s="13">
        <f>SUM(J254:J1090)</f>
        <v>31</v>
      </c>
    </row>
    <row r="1093" spans="1:17" x14ac:dyDescent="0.25">
      <c r="I1093" s="12" t="s">
        <v>20</v>
      </c>
      <c r="J1093" s="12">
        <f>J1092/COUNT(J254:J1090)</f>
        <v>3.7037037037037035E-2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93"/>
  <sheetViews>
    <sheetView topLeftCell="A1069" workbookViewId="0">
      <selection activeCell="O16" sqref="A1:XFD1048576"/>
    </sheetView>
  </sheetViews>
  <sheetFormatPr defaultRowHeight="15" x14ac:dyDescent="0.25"/>
  <cols>
    <col min="2" max="2" width="10.42578125" bestFit="1" customWidth="1"/>
    <col min="9" max="9" width="14.140625" bestFit="1" customWidth="1"/>
    <col min="17" max="17" width="20.5703125" bestFit="1" customWidth="1"/>
  </cols>
  <sheetData>
    <row r="1" spans="1:17" ht="45" x14ac:dyDescent="0.25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18</v>
      </c>
      <c r="K1" s="6" t="s">
        <v>9</v>
      </c>
      <c r="L1" s="6" t="s">
        <v>10</v>
      </c>
    </row>
    <row r="2" spans="1:17" x14ac:dyDescent="0.25">
      <c r="A2" s="1">
        <v>1</v>
      </c>
      <c r="B2" s="2">
        <v>41204</v>
      </c>
      <c r="C2" s="3">
        <v>356.79998799999998</v>
      </c>
      <c r="N2" t="s">
        <v>11</v>
      </c>
      <c r="O2" t="s">
        <v>12</v>
      </c>
      <c r="Q2" s="15" t="s">
        <v>30</v>
      </c>
    </row>
    <row r="3" spans="1:17" x14ac:dyDescent="0.25">
      <c r="A3" s="1">
        <v>2</v>
      </c>
      <c r="B3" s="2">
        <v>41205</v>
      </c>
      <c r="C3" s="3">
        <v>358</v>
      </c>
      <c r="D3">
        <f>LN(C3/C2)</f>
        <v>3.357619327133667E-3</v>
      </c>
      <c r="E3">
        <f>_xlfn.VAR.S(D3:D1090)</f>
        <v>4.3900296867088197E-4</v>
      </c>
      <c r="F3">
        <f>_xlfn.NORM.DIST(D3,0,SQRT(E3),FALSE)</f>
        <v>18.797495543585843</v>
      </c>
      <c r="G3">
        <f>LN(F3)</f>
        <v>2.9337236451951845</v>
      </c>
      <c r="M3" s="7" t="s">
        <v>13</v>
      </c>
      <c r="N3">
        <v>5.0000000000000002E-5</v>
      </c>
      <c r="O3">
        <v>1.0325705868034659E-5</v>
      </c>
      <c r="Q3">
        <v>2.0943329620263299E-2</v>
      </c>
    </row>
    <row r="4" spans="1:17" x14ac:dyDescent="0.25">
      <c r="A4" s="1">
        <v>3</v>
      </c>
      <c r="B4" s="2">
        <v>41207</v>
      </c>
      <c r="C4" s="3">
        <v>362.70001200000002</v>
      </c>
      <c r="D4">
        <f t="shared" ref="D4:D67" si="0">LN(C4/C3)</f>
        <v>1.304309297335029E-2</v>
      </c>
      <c r="E4">
        <f>$O$3+$O$4*D3^2+$O$5*E3</f>
        <v>4.1132251029880369E-4</v>
      </c>
      <c r="F4">
        <f t="shared" ref="F4:F67" si="1">_xlfn.NORM.DIST(D4,0,SQRT(E4),FALSE)</f>
        <v>15.995842014787288</v>
      </c>
      <c r="G4">
        <f t="shared" ref="G4:G67" si="2">LN(F4)</f>
        <v>2.772328814390868</v>
      </c>
      <c r="M4" s="7" t="s">
        <v>14</v>
      </c>
      <c r="N4">
        <v>0.15</v>
      </c>
      <c r="O4">
        <v>6.2461263858064067E-2</v>
      </c>
      <c r="Q4">
        <v>2.0250448284064301E-2</v>
      </c>
    </row>
    <row r="5" spans="1:17" x14ac:dyDescent="0.25">
      <c r="A5" s="1">
        <v>4</v>
      </c>
      <c r="B5" s="2">
        <v>41211</v>
      </c>
      <c r="C5" s="3">
        <v>365.45001200000002</v>
      </c>
      <c r="D5">
        <f t="shared" si="0"/>
        <v>7.5534243885790366E-3</v>
      </c>
      <c r="E5">
        <f t="shared" ref="E5:E68" si="3">$O$3+$O$4*D4^2+$O$5*E4</f>
        <v>3.9600474309677073E-4</v>
      </c>
      <c r="F5">
        <f t="shared" si="1"/>
        <v>18.654107398713144</v>
      </c>
      <c r="G5">
        <f t="shared" si="2"/>
        <v>2.9260663576974011</v>
      </c>
      <c r="M5" s="7" t="s">
        <v>15</v>
      </c>
      <c r="N5">
        <v>0.75</v>
      </c>
      <c r="O5">
        <v>0.91182217256327214</v>
      </c>
      <c r="Q5">
        <v>1.97090243677162E-2</v>
      </c>
    </row>
    <row r="6" spans="1:17" x14ac:dyDescent="0.25">
      <c r="A6" s="1">
        <v>5</v>
      </c>
      <c r="B6" s="2">
        <v>41212</v>
      </c>
      <c r="C6" s="3">
        <v>362.95001200000002</v>
      </c>
      <c r="D6">
        <f t="shared" si="0"/>
        <v>-6.8643869693751029E-3</v>
      </c>
      <c r="E6">
        <f t="shared" si="3"/>
        <v>3.7497528975315262E-4</v>
      </c>
      <c r="F6">
        <f t="shared" si="1"/>
        <v>19.347362967331776</v>
      </c>
      <c r="G6">
        <f t="shared" si="2"/>
        <v>2.9625561294306766</v>
      </c>
      <c r="M6" s="7" t="s">
        <v>16</v>
      </c>
      <c r="N6">
        <v>2743.8502450167789</v>
      </c>
      <c r="O6">
        <f>SUM(G3:G1090)</f>
        <v>2754.8811306100024</v>
      </c>
      <c r="Q6">
        <v>1.9110925670015599E-2</v>
      </c>
    </row>
    <row r="7" spans="1:17" x14ac:dyDescent="0.25">
      <c r="A7" s="1">
        <v>6</v>
      </c>
      <c r="B7" s="2">
        <v>41213</v>
      </c>
      <c r="C7" s="3">
        <v>360.64999399999999</v>
      </c>
      <c r="D7">
        <f t="shared" si="0"/>
        <v>-6.3571744802012435E-3</v>
      </c>
      <c r="E7">
        <f t="shared" si="3"/>
        <v>3.5517965201779095E-4</v>
      </c>
      <c r="F7">
        <f t="shared" si="1"/>
        <v>19.9976150026434</v>
      </c>
      <c r="G7">
        <f t="shared" si="2"/>
        <v>2.9956130165753301</v>
      </c>
      <c r="M7" s="7" t="s">
        <v>17</v>
      </c>
      <c r="N7">
        <f>N4+N5</f>
        <v>0.9</v>
      </c>
      <c r="O7">
        <f>O4+O5</f>
        <v>0.97428343642133619</v>
      </c>
      <c r="Q7">
        <v>1.86866771785393E-2</v>
      </c>
    </row>
    <row r="8" spans="1:17" x14ac:dyDescent="0.25">
      <c r="A8" s="1">
        <v>7</v>
      </c>
      <c r="B8" s="2">
        <v>41214</v>
      </c>
      <c r="C8" s="3">
        <v>363.79998799999998</v>
      </c>
      <c r="D8">
        <f t="shared" si="0"/>
        <v>8.6962907858115328E-3</v>
      </c>
      <c r="E8">
        <f t="shared" si="3"/>
        <v>3.3671067656234097E-4</v>
      </c>
      <c r="F8">
        <f t="shared" si="1"/>
        <v>19.431672712787741</v>
      </c>
      <c r="G8">
        <f t="shared" si="2"/>
        <v>2.9669043488649347</v>
      </c>
      <c r="Q8">
        <v>1.8266053662986999E-2</v>
      </c>
    </row>
    <row r="9" spans="1:17" x14ac:dyDescent="0.25">
      <c r="A9" s="1">
        <v>8</v>
      </c>
      <c r="B9" s="2">
        <v>41215</v>
      </c>
      <c r="C9" s="3">
        <v>365.54998799999998</v>
      </c>
      <c r="D9">
        <f t="shared" si="0"/>
        <v>4.7988028132131995E-3</v>
      </c>
      <c r="E9">
        <f t="shared" si="3"/>
        <v>3.2206962914674677E-4</v>
      </c>
      <c r="F9">
        <f t="shared" si="1"/>
        <v>21.449086180633913</v>
      </c>
      <c r="G9">
        <f t="shared" si="2"/>
        <v>3.065682042165073</v>
      </c>
      <c r="Q9">
        <v>1.7760993407458701E-2</v>
      </c>
    </row>
    <row r="10" spans="1:17" x14ac:dyDescent="0.25">
      <c r="A10" s="1">
        <v>9</v>
      </c>
      <c r="B10" s="2">
        <v>41218</v>
      </c>
      <c r="C10" s="3">
        <v>366.39999399999999</v>
      </c>
      <c r="D10">
        <f t="shared" si="0"/>
        <v>2.3225805123515551E-3</v>
      </c>
      <c r="E10">
        <f t="shared" si="3"/>
        <v>3.0543432457520356E-4</v>
      </c>
      <c r="F10">
        <f t="shared" si="1"/>
        <v>22.626429845190948</v>
      </c>
      <c r="G10">
        <f t="shared" si="2"/>
        <v>3.1191186851666077</v>
      </c>
      <c r="Q10">
        <v>1.72419663307955E-2</v>
      </c>
    </row>
    <row r="11" spans="1:17" x14ac:dyDescent="0.25">
      <c r="A11" s="1">
        <v>10</v>
      </c>
      <c r="B11" s="2">
        <v>41219</v>
      </c>
      <c r="C11" s="3">
        <v>362.95001200000002</v>
      </c>
      <c r="D11">
        <f t="shared" si="0"/>
        <v>-9.4604996311747902E-3</v>
      </c>
      <c r="E11">
        <f t="shared" si="3"/>
        <v>2.891644350848861E-4</v>
      </c>
      <c r="F11">
        <f t="shared" si="1"/>
        <v>20.096806746288667</v>
      </c>
      <c r="G11">
        <f t="shared" si="2"/>
        <v>3.0005609341002706</v>
      </c>
      <c r="Q11">
        <v>1.6739229336871098E-2</v>
      </c>
    </row>
    <row r="12" spans="1:17" x14ac:dyDescent="0.25">
      <c r="A12" s="1">
        <v>11</v>
      </c>
      <c r="B12" s="2">
        <v>41220</v>
      </c>
      <c r="C12" s="3">
        <v>364.5</v>
      </c>
      <c r="D12">
        <f t="shared" si="0"/>
        <v>4.2614346554583132E-3</v>
      </c>
      <c r="E12">
        <f t="shared" si="3"/>
        <v>2.7958259819913E-4</v>
      </c>
      <c r="F12">
        <f t="shared" si="1"/>
        <v>23.096733197652362</v>
      </c>
      <c r="G12">
        <f t="shared" si="2"/>
        <v>3.1396911875119455</v>
      </c>
      <c r="Q12">
        <v>1.6618670257408999E-2</v>
      </c>
    </row>
    <row r="13" spans="1:17" x14ac:dyDescent="0.25">
      <c r="A13" s="1">
        <v>12</v>
      </c>
      <c r="B13" s="2">
        <v>41221</v>
      </c>
      <c r="C13" s="3">
        <v>362.89999399999999</v>
      </c>
      <c r="D13">
        <f t="shared" si="0"/>
        <v>-4.3992537631686191E-3</v>
      </c>
      <c r="E13">
        <f t="shared" si="3"/>
        <v>2.6638960360994985E-4</v>
      </c>
      <c r="F13">
        <f t="shared" si="1"/>
        <v>23.570863687915356</v>
      </c>
      <c r="G13">
        <f t="shared" si="2"/>
        <v>3.160011359803002</v>
      </c>
      <c r="Q13">
        <v>1.6158821360298101E-2</v>
      </c>
    </row>
    <row r="14" spans="1:17" x14ac:dyDescent="0.25">
      <c r="A14" s="1">
        <v>13</v>
      </c>
      <c r="B14" s="2">
        <v>41222</v>
      </c>
      <c r="C14" s="3">
        <v>363</v>
      </c>
      <c r="D14">
        <f t="shared" si="0"/>
        <v>2.7553657930655428E-4</v>
      </c>
      <c r="E14">
        <f t="shared" si="3"/>
        <v>2.5443449290712142E-4</v>
      </c>
      <c r="F14">
        <f t="shared" si="1"/>
        <v>25.006751479020966</v>
      </c>
      <c r="G14">
        <f t="shared" si="2"/>
        <v>3.2191458475696284</v>
      </c>
      <c r="Q14">
        <v>1.5815071476749501E-2</v>
      </c>
    </row>
    <row r="15" spans="1:17" x14ac:dyDescent="0.25">
      <c r="A15" s="1">
        <v>14</v>
      </c>
      <c r="B15" s="2">
        <v>41225</v>
      </c>
      <c r="C15" s="3">
        <v>368.95001200000002</v>
      </c>
      <c r="D15">
        <f t="shared" si="0"/>
        <v>1.6258331764256746E-2</v>
      </c>
      <c r="E15">
        <f t="shared" si="3"/>
        <v>2.4232946005018542E-4</v>
      </c>
      <c r="F15">
        <f t="shared" si="1"/>
        <v>14.853965486582499</v>
      </c>
      <c r="G15">
        <f t="shared" si="2"/>
        <v>2.698266865734408</v>
      </c>
      <c r="Q15">
        <v>1.53921943101878E-2</v>
      </c>
    </row>
    <row r="16" spans="1:17" x14ac:dyDescent="0.25">
      <c r="A16" s="1">
        <v>15</v>
      </c>
      <c r="B16" s="2">
        <v>41228</v>
      </c>
      <c r="C16" s="3">
        <v>376.79998799999998</v>
      </c>
      <c r="D16">
        <f t="shared" si="0"/>
        <v>2.105334482596628E-2</v>
      </c>
      <c r="E16">
        <f t="shared" si="3"/>
        <v>2.4779767583763733E-4</v>
      </c>
      <c r="F16">
        <f t="shared" si="1"/>
        <v>10.36199788279208</v>
      </c>
      <c r="G16">
        <f t="shared" si="2"/>
        <v>2.3381450640683217</v>
      </c>
      <c r="Q16">
        <v>1.52435372630698E-2</v>
      </c>
    </row>
    <row r="17" spans="1:17" x14ac:dyDescent="0.25">
      <c r="A17" s="1">
        <v>16</v>
      </c>
      <c r="B17" s="2">
        <v>41229</v>
      </c>
      <c r="C17" s="3">
        <v>377.85000600000001</v>
      </c>
      <c r="D17">
        <f t="shared" si="0"/>
        <v>2.7827964909722942E-3</v>
      </c>
      <c r="E17">
        <f t="shared" si="3"/>
        <v>2.6395865949252413E-4</v>
      </c>
      <c r="F17">
        <f t="shared" si="1"/>
        <v>24.197555503018002</v>
      </c>
      <c r="G17">
        <f t="shared" si="2"/>
        <v>3.1862516157885743</v>
      </c>
      <c r="Q17">
        <v>1.52898463861352E-2</v>
      </c>
    </row>
    <row r="18" spans="1:17" x14ac:dyDescent="0.25">
      <c r="A18" s="1">
        <v>17</v>
      </c>
      <c r="B18" s="2">
        <v>41232</v>
      </c>
      <c r="C18" s="3">
        <v>378.85000600000001</v>
      </c>
      <c r="D18">
        <f t="shared" si="0"/>
        <v>2.6430568687390282E-3</v>
      </c>
      <c r="E18">
        <f t="shared" si="3"/>
        <v>2.514927615317917E-4</v>
      </c>
      <c r="F18">
        <f t="shared" si="1"/>
        <v>24.809361750435265</v>
      </c>
      <c r="G18">
        <f t="shared" si="2"/>
        <v>3.2112210718764418</v>
      </c>
      <c r="Q18">
        <v>1.48977334305997E-2</v>
      </c>
    </row>
    <row r="19" spans="1:17" x14ac:dyDescent="0.25">
      <c r="A19" s="1">
        <v>18</v>
      </c>
      <c r="B19" s="2">
        <v>41233</v>
      </c>
      <c r="C19" s="3">
        <v>389</v>
      </c>
      <c r="D19">
        <f t="shared" si="0"/>
        <v>2.6438979403661366E-2</v>
      </c>
      <c r="E19">
        <f t="shared" si="3"/>
        <v>2.4007872082161319E-4</v>
      </c>
      <c r="F19">
        <f t="shared" si="1"/>
        <v>6.0045644474562589</v>
      </c>
      <c r="G19">
        <f t="shared" si="2"/>
        <v>1.7925199212538159</v>
      </c>
      <c r="Q19">
        <v>1.4527912657702501E-2</v>
      </c>
    </row>
    <row r="20" spans="1:17" x14ac:dyDescent="0.25">
      <c r="A20" s="1">
        <v>19</v>
      </c>
      <c r="B20" s="2">
        <v>41234</v>
      </c>
      <c r="C20" s="3">
        <v>370</v>
      </c>
      <c r="D20">
        <f t="shared" si="0"/>
        <v>-5.0076337980176203E-2</v>
      </c>
      <c r="E20">
        <f t="shared" si="3"/>
        <v>2.7289645634433359E-4</v>
      </c>
      <c r="F20">
        <f t="shared" si="1"/>
        <v>0.24408990857654345</v>
      </c>
      <c r="G20">
        <f t="shared" si="2"/>
        <v>-1.4102186437874784</v>
      </c>
      <c r="Q20">
        <v>1.4910613160327E-2</v>
      </c>
    </row>
    <row r="21" spans="1:17" x14ac:dyDescent="0.25">
      <c r="A21" s="1">
        <v>20</v>
      </c>
      <c r="B21" s="2">
        <v>41235</v>
      </c>
      <c r="C21" s="3">
        <v>368.5</v>
      </c>
      <c r="D21">
        <f t="shared" si="0"/>
        <v>-4.0622940088787928E-3</v>
      </c>
      <c r="E21">
        <f t="shared" si="3"/>
        <v>4.1578908588633771E-4</v>
      </c>
      <c r="F21">
        <f t="shared" si="1"/>
        <v>19.180290340736011</v>
      </c>
      <c r="G21">
        <f t="shared" si="2"/>
        <v>2.953883207022471</v>
      </c>
      <c r="Q21">
        <v>2.20498650027019E-2</v>
      </c>
    </row>
    <row r="22" spans="1:17" x14ac:dyDescent="0.25">
      <c r="A22" s="1">
        <v>21</v>
      </c>
      <c r="B22" s="2">
        <v>41236</v>
      </c>
      <c r="C22" s="3">
        <v>374.85000600000001</v>
      </c>
      <c r="D22">
        <f t="shared" si="0"/>
        <v>1.7085250326082237E-2</v>
      </c>
      <c r="E22">
        <f t="shared" si="3"/>
        <v>3.9048216379459805E-4</v>
      </c>
      <c r="F22">
        <f t="shared" si="1"/>
        <v>13.892505573409689</v>
      </c>
      <c r="G22">
        <f t="shared" si="2"/>
        <v>2.6313495273530494</v>
      </c>
      <c r="Q22">
        <v>2.1363267210126401E-2</v>
      </c>
    </row>
    <row r="23" spans="1:17" x14ac:dyDescent="0.25">
      <c r="A23" s="1">
        <v>22</v>
      </c>
      <c r="B23" s="2">
        <v>41239</v>
      </c>
      <c r="C23" s="3">
        <v>377</v>
      </c>
      <c r="D23">
        <f t="shared" si="0"/>
        <v>5.7192254925372147E-3</v>
      </c>
      <c r="E23">
        <f t="shared" si="3"/>
        <v>3.8460880467181251E-4</v>
      </c>
      <c r="F23">
        <f t="shared" si="1"/>
        <v>19.495433389995164</v>
      </c>
      <c r="G23">
        <f t="shared" si="2"/>
        <v>2.9701802530156289</v>
      </c>
      <c r="Q23">
        <v>2.0849749852118099E-2</v>
      </c>
    </row>
    <row r="24" spans="1:17" x14ac:dyDescent="0.25">
      <c r="A24" s="1">
        <v>23</v>
      </c>
      <c r="B24" s="2">
        <v>41240</v>
      </c>
      <c r="C24" s="3">
        <v>385.64999399999999</v>
      </c>
      <c r="D24">
        <f t="shared" si="0"/>
        <v>2.2685019373848741E-2</v>
      </c>
      <c r="E24">
        <f t="shared" si="3"/>
        <v>3.6306362095411219E-4</v>
      </c>
      <c r="F24">
        <f t="shared" si="1"/>
        <v>10.306992728354048</v>
      </c>
      <c r="G24">
        <f t="shared" si="2"/>
        <v>2.3328225705488328</v>
      </c>
      <c r="Q24">
        <v>2.01749653215559E-2</v>
      </c>
    </row>
    <row r="25" spans="1:17" x14ac:dyDescent="0.25">
      <c r="A25" s="1">
        <v>24</v>
      </c>
      <c r="B25" s="2">
        <v>41242</v>
      </c>
      <c r="C25" s="3">
        <v>394.10000600000001</v>
      </c>
      <c r="D25">
        <f t="shared" si="0"/>
        <v>2.167449260366075E-2</v>
      </c>
      <c r="E25">
        <f t="shared" si="3"/>
        <v>3.7351836299456495E-4</v>
      </c>
      <c r="F25">
        <f t="shared" si="1"/>
        <v>11.00632746778448</v>
      </c>
      <c r="G25">
        <f t="shared" si="2"/>
        <v>2.3984703317643077</v>
      </c>
      <c r="Q25">
        <v>1.9909480838948699E-2</v>
      </c>
    </row>
    <row r="26" spans="1:17" x14ac:dyDescent="0.25">
      <c r="A26" s="1">
        <v>25</v>
      </c>
      <c r="B26" s="2">
        <v>41243</v>
      </c>
      <c r="C26" s="3">
        <v>416.95001200000002</v>
      </c>
      <c r="D26">
        <f t="shared" si="0"/>
        <v>5.6361639887903034E-2</v>
      </c>
      <c r="E26">
        <f t="shared" si="3"/>
        <v>3.8025131035229341E-4</v>
      </c>
      <c r="F26">
        <f t="shared" si="1"/>
        <v>0.31391935034943536</v>
      </c>
      <c r="G26">
        <f t="shared" si="2"/>
        <v>-1.1586191720853785</v>
      </c>
      <c r="Q26">
        <v>1.9626551091189302E-2</v>
      </c>
    </row>
    <row r="27" spans="1:17" x14ac:dyDescent="0.25">
      <c r="A27" s="1">
        <v>26</v>
      </c>
      <c r="B27" s="2">
        <v>41246</v>
      </c>
      <c r="C27" s="3">
        <v>406.10000600000001</v>
      </c>
      <c r="D27">
        <f t="shared" si="0"/>
        <v>-2.6366889846485251E-2</v>
      </c>
      <c r="E27">
        <f t="shared" si="3"/>
        <v>5.5546388440888095E-4</v>
      </c>
      <c r="F27">
        <f t="shared" si="1"/>
        <v>9.053216384925781</v>
      </c>
      <c r="G27">
        <f t="shared" si="2"/>
        <v>2.2031200962208857</v>
      </c>
      <c r="Q27">
        <v>2.1502644768418601E-2</v>
      </c>
    </row>
    <row r="28" spans="1:17" x14ac:dyDescent="0.25">
      <c r="A28" s="1">
        <v>27</v>
      </c>
      <c r="B28" s="2">
        <v>41247</v>
      </c>
      <c r="C28" s="3">
        <v>422.75</v>
      </c>
      <c r="D28">
        <f t="shared" si="0"/>
        <v>4.0181538311751676E-2</v>
      </c>
      <c r="E28">
        <f t="shared" si="3"/>
        <v>5.6023386687641553E-4</v>
      </c>
      <c r="F28">
        <f t="shared" si="1"/>
        <v>3.9895302304477749</v>
      </c>
      <c r="G28">
        <f t="shared" si="2"/>
        <v>1.3836734872403782</v>
      </c>
      <c r="Q28">
        <v>2.26030014220873E-2</v>
      </c>
    </row>
    <row r="29" spans="1:17" x14ac:dyDescent="0.25">
      <c r="A29" s="1">
        <v>28</v>
      </c>
      <c r="B29" s="2">
        <v>41248</v>
      </c>
      <c r="C29" s="3">
        <v>419.35000600000001</v>
      </c>
      <c r="D29">
        <f t="shared" si="0"/>
        <v>-8.0750800404118563E-3</v>
      </c>
      <c r="E29">
        <f t="shared" si="3"/>
        <v>6.2200657715428696E-4</v>
      </c>
      <c r="F29">
        <f t="shared" si="1"/>
        <v>15.179181186297001</v>
      </c>
      <c r="G29">
        <f t="shared" si="2"/>
        <v>2.7199248302160135</v>
      </c>
      <c r="Q29">
        <v>2.2957003405497799E-2</v>
      </c>
    </row>
    <row r="30" spans="1:17" x14ac:dyDescent="0.25">
      <c r="A30" s="1">
        <v>29</v>
      </c>
      <c r="B30" s="2">
        <v>41249</v>
      </c>
      <c r="C30" s="3">
        <v>422.89999399999999</v>
      </c>
      <c r="D30">
        <f t="shared" si="0"/>
        <v>8.4298225524136513E-3</v>
      </c>
      <c r="E30">
        <f t="shared" si="3"/>
        <v>5.8155800088677463E-4</v>
      </c>
      <c r="F30">
        <f t="shared" si="1"/>
        <v>15.56251661326101</v>
      </c>
      <c r="G30">
        <f t="shared" si="2"/>
        <v>2.7448652417431365</v>
      </c>
      <c r="Q30">
        <v>2.23587275568259E-2</v>
      </c>
    </row>
    <row r="31" spans="1:17" x14ac:dyDescent="0.25">
      <c r="A31" s="1">
        <v>30</v>
      </c>
      <c r="B31" s="2">
        <v>41250</v>
      </c>
      <c r="C31" s="3">
        <v>425</v>
      </c>
      <c r="D31">
        <f t="shared" si="0"/>
        <v>4.9534386337253666E-3</v>
      </c>
      <c r="E31">
        <f t="shared" si="3"/>
        <v>5.4504180231057585E-4</v>
      </c>
      <c r="F31">
        <f t="shared" si="1"/>
        <v>16.707815857612157</v>
      </c>
      <c r="G31">
        <f t="shared" si="2"/>
        <v>2.815876625363527</v>
      </c>
      <c r="Q31">
        <v>2.1632488419195899E-2</v>
      </c>
    </row>
    <row r="32" spans="1:17" x14ac:dyDescent="0.25">
      <c r="A32" s="1">
        <v>31</v>
      </c>
      <c r="B32" s="2">
        <v>41253</v>
      </c>
      <c r="C32" s="3">
        <v>415.64999399999999</v>
      </c>
      <c r="D32">
        <f t="shared" si="0"/>
        <v>-2.2245623382541775E-2</v>
      </c>
      <c r="E32">
        <f t="shared" si="3"/>
        <v>5.088394903808456E-4</v>
      </c>
      <c r="F32">
        <f t="shared" si="1"/>
        <v>10.875139990677509</v>
      </c>
      <c r="G32">
        <f t="shared" si="2"/>
        <v>2.3864794495978732</v>
      </c>
      <c r="Q32">
        <v>2.0912729246665901E-2</v>
      </c>
    </row>
    <row r="33" spans="1:17" x14ac:dyDescent="0.25">
      <c r="A33" s="1">
        <v>32</v>
      </c>
      <c r="B33" s="2">
        <v>41254</v>
      </c>
      <c r="C33" s="3">
        <v>417</v>
      </c>
      <c r="D33">
        <f t="shared" si="0"/>
        <v>3.2426762569264379E-3</v>
      </c>
      <c r="E33">
        <f t="shared" si="3"/>
        <v>5.0520690118517522E-4</v>
      </c>
      <c r="F33">
        <f t="shared" si="1"/>
        <v>17.565313668880858</v>
      </c>
      <c r="G33">
        <f t="shared" si="2"/>
        <v>2.8659261431661367</v>
      </c>
      <c r="Q33">
        <v>2.1585791181314401E-2</v>
      </c>
    </row>
    <row r="34" spans="1:17" x14ac:dyDescent="0.25">
      <c r="A34" s="1">
        <v>33</v>
      </c>
      <c r="B34" s="2">
        <v>41255</v>
      </c>
      <c r="C34" s="3">
        <v>413.35000600000001</v>
      </c>
      <c r="D34">
        <f t="shared" si="0"/>
        <v>-8.7915155845731622E-3</v>
      </c>
      <c r="E34">
        <f t="shared" si="3"/>
        <v>4.7164133712379282E-4</v>
      </c>
      <c r="F34">
        <f t="shared" si="1"/>
        <v>16.924618591850745</v>
      </c>
      <c r="G34">
        <f t="shared" si="2"/>
        <v>2.8287692833509608</v>
      </c>
      <c r="Q34">
        <v>2.0860222953998302E-2</v>
      </c>
    </row>
    <row r="35" spans="1:17" x14ac:dyDescent="0.25">
      <c r="A35" s="1">
        <v>34</v>
      </c>
      <c r="B35" s="2">
        <v>41256</v>
      </c>
      <c r="C35" s="3">
        <v>409.89999399999999</v>
      </c>
      <c r="D35">
        <f t="shared" si="0"/>
        <v>-8.3814933416530325E-3</v>
      </c>
      <c r="E35">
        <f t="shared" si="3"/>
        <v>4.4520641225169217E-4</v>
      </c>
      <c r="F35">
        <f t="shared" si="1"/>
        <v>17.472922299958334</v>
      </c>
      <c r="G35">
        <f t="shared" si="2"/>
        <v>2.8606523854837582</v>
      </c>
      <c r="Q35">
        <v>2.0420526800926101E-2</v>
      </c>
    </row>
    <row r="36" spans="1:17" x14ac:dyDescent="0.25">
      <c r="A36" s="1">
        <v>35</v>
      </c>
      <c r="B36" s="2">
        <v>41257</v>
      </c>
      <c r="C36" s="3">
        <v>405.10000600000001</v>
      </c>
      <c r="D36">
        <f t="shared" si="0"/>
        <v>-1.177924785277267E-2</v>
      </c>
      <c r="E36">
        <f t="shared" si="3"/>
        <v>4.2066265214931722E-4</v>
      </c>
      <c r="F36">
        <f t="shared" si="1"/>
        <v>16.493757226253877</v>
      </c>
      <c r="G36">
        <f t="shared" si="2"/>
        <v>2.8029819593901366</v>
      </c>
      <c r="Q36">
        <v>1.9987495129607701E-2</v>
      </c>
    </row>
    <row r="37" spans="1:17" x14ac:dyDescent="0.25">
      <c r="A37" s="1">
        <v>36</v>
      </c>
      <c r="B37" s="2">
        <v>41260</v>
      </c>
      <c r="C37" s="3">
        <v>420.54998799999998</v>
      </c>
      <c r="D37">
        <f t="shared" si="0"/>
        <v>3.7429384854580874E-2</v>
      </c>
      <c r="E37">
        <f t="shared" si="3"/>
        <v>4.0256178209958535E-4</v>
      </c>
      <c r="F37">
        <f t="shared" si="1"/>
        <v>3.4897775432099496</v>
      </c>
      <c r="G37">
        <f t="shared" si="2"/>
        <v>1.2498379929821917</v>
      </c>
      <c r="Q37">
        <v>1.9784103827919699E-2</v>
      </c>
    </row>
    <row r="38" spans="1:17" x14ac:dyDescent="0.25">
      <c r="A38" s="1">
        <v>37</v>
      </c>
      <c r="B38" s="2">
        <v>41261</v>
      </c>
      <c r="C38" s="3">
        <v>427.29998799999998</v>
      </c>
      <c r="D38">
        <f t="shared" si="0"/>
        <v>1.5922964692281747E-2</v>
      </c>
      <c r="E38">
        <f t="shared" si="3"/>
        <v>4.6489612503415872E-4</v>
      </c>
      <c r="F38">
        <f t="shared" si="1"/>
        <v>14.086604544588468</v>
      </c>
      <c r="G38">
        <f t="shared" si="2"/>
        <v>2.6452243135187237</v>
      </c>
      <c r="Q38">
        <v>2.0259048660205101E-2</v>
      </c>
    </row>
    <row r="39" spans="1:17" x14ac:dyDescent="0.25">
      <c r="A39" s="1">
        <v>38</v>
      </c>
      <c r="B39" s="2">
        <v>41262</v>
      </c>
      <c r="C39" s="3">
        <v>433.89999399999999</v>
      </c>
      <c r="D39">
        <f t="shared" si="0"/>
        <v>1.5327764409568866E-2</v>
      </c>
      <c r="E39">
        <f t="shared" si="3"/>
        <v>4.5006477970731289E-4</v>
      </c>
      <c r="F39">
        <f t="shared" si="1"/>
        <v>14.485001126060196</v>
      </c>
      <c r="G39">
        <f t="shared" si="2"/>
        <v>2.673113708961055</v>
      </c>
      <c r="Q39">
        <v>1.9781986371455298E-2</v>
      </c>
    </row>
    <row r="40" spans="1:17" x14ac:dyDescent="0.25">
      <c r="A40" s="1">
        <v>39</v>
      </c>
      <c r="B40" s="2">
        <v>41263</v>
      </c>
      <c r="C40" s="3">
        <v>434.10000600000001</v>
      </c>
      <c r="D40">
        <f t="shared" si="0"/>
        <v>4.608571510138663E-4</v>
      </c>
      <c r="E40">
        <f t="shared" si="3"/>
        <v>4.3537942302396905E-4</v>
      </c>
      <c r="F40">
        <f t="shared" si="1"/>
        <v>19.114818826156888</v>
      </c>
      <c r="G40">
        <f t="shared" si="2"/>
        <v>2.9504638890054671</v>
      </c>
      <c r="Q40">
        <v>1.9318776838648001E-2</v>
      </c>
    </row>
    <row r="41" spans="1:17" x14ac:dyDescent="0.25">
      <c r="A41" s="1">
        <v>40</v>
      </c>
      <c r="B41" s="2">
        <v>41264</v>
      </c>
      <c r="C41" s="3">
        <v>432</v>
      </c>
      <c r="D41">
        <f t="shared" si="0"/>
        <v>-4.8493478831375244E-3</v>
      </c>
      <c r="E41">
        <f t="shared" si="3"/>
        <v>4.0732758336405397E-4</v>
      </c>
      <c r="F41">
        <f t="shared" si="1"/>
        <v>19.204439234092817</v>
      </c>
      <c r="G41">
        <f t="shared" si="2"/>
        <v>2.955141462417799</v>
      </c>
      <c r="Q41">
        <v>1.87057625364749E-2</v>
      </c>
    </row>
    <row r="42" spans="1:17" x14ac:dyDescent="0.25">
      <c r="A42" s="1">
        <v>41</v>
      </c>
      <c r="B42" s="2">
        <v>41267</v>
      </c>
      <c r="C42" s="3">
        <v>427.20001200000002</v>
      </c>
      <c r="D42">
        <f t="shared" si="0"/>
        <v>-1.1173272508237976E-2</v>
      </c>
      <c r="E42">
        <f t="shared" si="3"/>
        <v>3.8320487788083595E-4</v>
      </c>
      <c r="F42">
        <f t="shared" si="1"/>
        <v>17.316154593258521</v>
      </c>
      <c r="G42">
        <f t="shared" si="2"/>
        <v>2.8516398573094892</v>
      </c>
      <c r="Q42">
        <v>1.8225844104757399E-2</v>
      </c>
    </row>
    <row r="43" spans="1:17" x14ac:dyDescent="0.25">
      <c r="A43" s="1">
        <v>42</v>
      </c>
      <c r="B43" s="2">
        <v>41269</v>
      </c>
      <c r="C43" s="3">
        <v>424.89999399999999</v>
      </c>
      <c r="D43">
        <f t="shared" si="0"/>
        <v>-5.3984827360762065E-3</v>
      </c>
      <c r="E43">
        <f t="shared" si="3"/>
        <v>3.6753820041499118E-4</v>
      </c>
      <c r="F43">
        <f t="shared" si="1"/>
        <v>20.000475713573881</v>
      </c>
      <c r="G43">
        <f t="shared" si="2"/>
        <v>2.9957560589498105</v>
      </c>
      <c r="Q43">
        <v>1.8110963000591E-2</v>
      </c>
    </row>
    <row r="44" spans="1:17" x14ac:dyDescent="0.25">
      <c r="A44" s="1">
        <v>43</v>
      </c>
      <c r="B44" s="2">
        <v>41270</v>
      </c>
      <c r="C44" s="3">
        <v>423.89999399999999</v>
      </c>
      <c r="D44">
        <f t="shared" si="0"/>
        <v>-2.3562687954864171E-3</v>
      </c>
      <c r="E44">
        <f t="shared" si="3"/>
        <v>3.4727553334991916E-4</v>
      </c>
      <c r="F44">
        <f t="shared" si="1"/>
        <v>21.237401198046229</v>
      </c>
      <c r="G44">
        <f t="shared" si="2"/>
        <v>3.05576383474691</v>
      </c>
      <c r="Q44">
        <v>1.7685996909204402E-2</v>
      </c>
    </row>
    <row r="45" spans="1:17" x14ac:dyDescent="0.25">
      <c r="A45" s="1">
        <v>44</v>
      </c>
      <c r="B45" s="2">
        <v>41271</v>
      </c>
      <c r="C45" s="3">
        <v>415</v>
      </c>
      <c r="D45">
        <f t="shared" si="0"/>
        <v>-2.1219043973611317E-2</v>
      </c>
      <c r="E45">
        <f t="shared" si="3"/>
        <v>3.273260222668513E-4</v>
      </c>
      <c r="F45">
        <f t="shared" si="1"/>
        <v>11.084766504756773</v>
      </c>
      <c r="G45">
        <f t="shared" si="2"/>
        <v>2.4055717787739632</v>
      </c>
      <c r="Q45">
        <v>1.7194407776563E-2</v>
      </c>
    </row>
    <row r="46" spans="1:17" x14ac:dyDescent="0.25">
      <c r="A46" s="1">
        <v>45</v>
      </c>
      <c r="B46" s="2">
        <v>41274</v>
      </c>
      <c r="C46" s="3">
        <v>416.70001200000002</v>
      </c>
      <c r="D46">
        <f t="shared" si="0"/>
        <v>4.0880469954051851E-3</v>
      </c>
      <c r="E46">
        <f t="shared" si="3"/>
        <v>3.3691187896127818E-4</v>
      </c>
      <c r="F46">
        <f t="shared" si="1"/>
        <v>21.202182260907357</v>
      </c>
      <c r="G46">
        <f t="shared" si="2"/>
        <v>3.0541041132155868</v>
      </c>
      <c r="Q46">
        <v>1.8191738437112401E-2</v>
      </c>
    </row>
    <row r="47" spans="1:17" x14ac:dyDescent="0.25">
      <c r="A47" s="1">
        <v>46</v>
      </c>
      <c r="B47" s="2">
        <v>41275</v>
      </c>
      <c r="C47" s="3">
        <v>419.95001200000002</v>
      </c>
      <c r="D47">
        <f t="shared" si="0"/>
        <v>7.7691179203624328E-3</v>
      </c>
      <c r="E47">
        <f t="shared" si="3"/>
        <v>3.1857328795630019E-4</v>
      </c>
      <c r="F47">
        <f t="shared" si="1"/>
        <v>20.331204287868232</v>
      </c>
      <c r="G47">
        <f t="shared" si="2"/>
        <v>3.0121568628690034</v>
      </c>
      <c r="Q47">
        <v>1.7644983593340699E-2</v>
      </c>
    </row>
    <row r="48" spans="1:17" x14ac:dyDescent="0.25">
      <c r="A48" s="1">
        <v>47</v>
      </c>
      <c r="B48" s="2">
        <v>41276</v>
      </c>
      <c r="C48" s="3">
        <v>430</v>
      </c>
      <c r="D48">
        <f t="shared" si="0"/>
        <v>2.3649523541141994E-2</v>
      </c>
      <c r="E48">
        <f t="shared" si="3"/>
        <v>3.0457800490947692E-4</v>
      </c>
      <c r="F48">
        <f t="shared" si="1"/>
        <v>9.1266398604072094</v>
      </c>
      <c r="G48">
        <f t="shared" si="2"/>
        <v>2.2111975940520736</v>
      </c>
      <c r="Q48">
        <v>1.7162088471741801E-2</v>
      </c>
    </row>
    <row r="49" spans="1:17" x14ac:dyDescent="0.25">
      <c r="A49" s="1">
        <v>48</v>
      </c>
      <c r="B49" s="2">
        <v>41277</v>
      </c>
      <c r="C49" s="3">
        <v>438.39999399999999</v>
      </c>
      <c r="D49">
        <f t="shared" si="0"/>
        <v>1.9346513260066117E-2</v>
      </c>
      <c r="E49">
        <f t="shared" si="3"/>
        <v>3.2298126662949069E-4</v>
      </c>
      <c r="F49">
        <f t="shared" si="1"/>
        <v>12.435974565811577</v>
      </c>
      <c r="G49">
        <f t="shared" si="2"/>
        <v>2.5205934469878848</v>
      </c>
      <c r="Q49">
        <v>1.7161743388616299E-2</v>
      </c>
    </row>
    <row r="50" spans="1:17" x14ac:dyDescent="0.25">
      <c r="A50" s="1">
        <v>49</v>
      </c>
      <c r="B50" s="2">
        <v>41278</v>
      </c>
      <c r="C50" s="3">
        <v>434.25</v>
      </c>
      <c r="D50">
        <f t="shared" si="0"/>
        <v>-9.5113168264599236E-3</v>
      </c>
      <c r="E50">
        <f t="shared" si="3"/>
        <v>3.2820566110435147E-4</v>
      </c>
      <c r="F50">
        <f t="shared" si="1"/>
        <v>19.185959917905148</v>
      </c>
      <c r="G50">
        <f t="shared" si="2"/>
        <v>2.9541787572611411</v>
      </c>
      <c r="Q50">
        <v>1.6990599615726101E-2</v>
      </c>
    </row>
    <row r="51" spans="1:17" x14ac:dyDescent="0.25">
      <c r="A51" s="1">
        <v>50</v>
      </c>
      <c r="B51" s="2">
        <v>41281</v>
      </c>
      <c r="C51" s="3">
        <v>432.5</v>
      </c>
      <c r="D51">
        <f t="shared" si="0"/>
        <v>-4.0380787492802685E-3</v>
      </c>
      <c r="E51">
        <f t="shared" si="3"/>
        <v>3.1524147228879625E-4</v>
      </c>
      <c r="F51">
        <f t="shared" si="1"/>
        <v>21.895572405377681</v>
      </c>
      <c r="G51">
        <f t="shared" si="2"/>
        <v>3.0862844431122589</v>
      </c>
      <c r="Q51">
        <v>1.6854591448156601E-2</v>
      </c>
    </row>
    <row r="52" spans="1:17" x14ac:dyDescent="0.25">
      <c r="A52" s="1">
        <v>51</v>
      </c>
      <c r="B52" s="2">
        <v>41282</v>
      </c>
      <c r="C52" s="3">
        <v>435</v>
      </c>
      <c r="D52">
        <f t="shared" si="0"/>
        <v>5.7637047167501338E-3</v>
      </c>
      <c r="E52">
        <f t="shared" si="3"/>
        <v>2.9878836837690746E-4</v>
      </c>
      <c r="F52">
        <f t="shared" si="1"/>
        <v>21.831574814405137</v>
      </c>
      <c r="G52">
        <f t="shared" si="2"/>
        <v>3.0833573078776739</v>
      </c>
      <c r="Q52">
        <v>1.6456035612728799E-2</v>
      </c>
    </row>
    <row r="53" spans="1:17" x14ac:dyDescent="0.25">
      <c r="A53" s="1">
        <v>52</v>
      </c>
      <c r="B53" s="2">
        <v>41283</v>
      </c>
      <c r="C53" s="3">
        <v>436.14999399999999</v>
      </c>
      <c r="D53">
        <f t="shared" si="0"/>
        <v>2.6401760338082328E-3</v>
      </c>
      <c r="E53">
        <f t="shared" si="3"/>
        <v>2.848425464860212E-4</v>
      </c>
      <c r="F53">
        <f t="shared" si="1"/>
        <v>23.350367137769378</v>
      </c>
      <c r="G53">
        <f t="shared" si="2"/>
        <v>3.1506127072362387</v>
      </c>
      <c r="Q53">
        <v>1.60174716881194E-2</v>
      </c>
    </row>
    <row r="54" spans="1:17" x14ac:dyDescent="0.25">
      <c r="A54" s="1">
        <v>53</v>
      </c>
      <c r="B54" s="2">
        <v>41284</v>
      </c>
      <c r="C54" s="3">
        <v>439.20001200000002</v>
      </c>
      <c r="D54">
        <f t="shared" si="0"/>
        <v>6.968710395232623E-3</v>
      </c>
      <c r="E54">
        <f t="shared" si="3"/>
        <v>2.7048684352504713E-4</v>
      </c>
      <c r="F54">
        <f t="shared" si="1"/>
        <v>22.174335016062066</v>
      </c>
      <c r="G54">
        <f t="shared" si="2"/>
        <v>3.0989355397442835</v>
      </c>
      <c r="Q54">
        <v>1.5583359868019901E-2</v>
      </c>
    </row>
    <row r="55" spans="1:17" x14ac:dyDescent="0.25">
      <c r="A55" s="1">
        <v>54</v>
      </c>
      <c r="B55" s="2">
        <v>41285</v>
      </c>
      <c r="C55" s="3">
        <v>442</v>
      </c>
      <c r="D55">
        <f t="shared" si="0"/>
        <v>6.3549645599732746E-3</v>
      </c>
      <c r="E55">
        <f t="shared" si="3"/>
        <v>2.5999490882627486E-4</v>
      </c>
      <c r="F55">
        <f t="shared" si="1"/>
        <v>22.89273551495226</v>
      </c>
      <c r="G55">
        <f t="shared" si="2"/>
        <v>3.1308196338119503</v>
      </c>
      <c r="Q55">
        <v>1.52089246542523E-2</v>
      </c>
    </row>
    <row r="56" spans="1:17" x14ac:dyDescent="0.25">
      <c r="A56" s="1">
        <v>55</v>
      </c>
      <c r="B56" s="2">
        <v>41288</v>
      </c>
      <c r="C56" s="3">
        <v>431.95001200000002</v>
      </c>
      <c r="D56">
        <f t="shared" si="0"/>
        <v>-2.3000013491812115E-2</v>
      </c>
      <c r="E56">
        <f t="shared" si="3"/>
        <v>2.4991736251795744E-4</v>
      </c>
      <c r="F56">
        <f t="shared" si="1"/>
        <v>8.7574127225111607</v>
      </c>
      <c r="G56">
        <f t="shared" si="2"/>
        <v>2.1699005100120003</v>
      </c>
      <c r="Q56">
        <v>1.48492226038675E-2</v>
      </c>
    </row>
    <row r="57" spans="1:17" x14ac:dyDescent="0.25">
      <c r="A57" s="1">
        <v>56</v>
      </c>
      <c r="B57" s="2">
        <v>41289</v>
      </c>
      <c r="C57" s="3">
        <v>440.20001200000002</v>
      </c>
      <c r="D57">
        <f t="shared" si="0"/>
        <v>1.8919327766811187E-2</v>
      </c>
      <c r="E57">
        <f t="shared" si="3"/>
        <v>2.7124794566628802E-4</v>
      </c>
      <c r="F57">
        <f t="shared" si="1"/>
        <v>12.522112389733321</v>
      </c>
      <c r="G57">
        <f t="shared" si="2"/>
        <v>2.5274960726648334</v>
      </c>
      <c r="Q57">
        <v>1.6450639009786501E-2</v>
      </c>
    </row>
    <row r="58" spans="1:17" x14ac:dyDescent="0.25">
      <c r="A58" s="1">
        <v>57</v>
      </c>
      <c r="B58" s="2">
        <v>41290</v>
      </c>
      <c r="C58" s="3">
        <v>440.39999399999999</v>
      </c>
      <c r="D58">
        <f t="shared" si="0"/>
        <v>4.5419487184935085E-4</v>
      </c>
      <c r="E58">
        <f t="shared" si="3"/>
        <v>2.8001304193359263E-4</v>
      </c>
      <c r="F58">
        <f t="shared" si="1"/>
        <v>23.832025666852104</v>
      </c>
      <c r="G58">
        <f t="shared" si="2"/>
        <v>3.1710302924015101</v>
      </c>
      <c r="Q58">
        <v>1.6316389579893401E-2</v>
      </c>
    </row>
    <row r="59" spans="1:17" x14ac:dyDescent="0.25">
      <c r="A59" s="1">
        <v>58</v>
      </c>
      <c r="B59" s="2">
        <v>41291</v>
      </c>
      <c r="C59" s="3">
        <v>430</v>
      </c>
      <c r="D59">
        <f t="shared" si="0"/>
        <v>-2.3898182536938435E-2</v>
      </c>
      <c r="E59">
        <f t="shared" si="3"/>
        <v>2.6566069143033039E-4</v>
      </c>
      <c r="F59">
        <f t="shared" si="1"/>
        <v>8.3544633508650605</v>
      </c>
      <c r="G59">
        <f t="shared" si="2"/>
        <v>2.1227959290886012</v>
      </c>
      <c r="Q59">
        <v>1.5864439699455099E-2</v>
      </c>
    </row>
    <row r="60" spans="1:17" x14ac:dyDescent="0.25">
      <c r="A60" s="1">
        <v>59</v>
      </c>
      <c r="B60" s="2">
        <v>41292</v>
      </c>
      <c r="C60" s="3">
        <v>428.79998799999998</v>
      </c>
      <c r="D60">
        <f t="shared" si="0"/>
        <v>-2.7946269160909151E-3</v>
      </c>
      <c r="E60">
        <f t="shared" si="3"/>
        <v>2.8823408712168026E-4</v>
      </c>
      <c r="F60">
        <f t="shared" si="1"/>
        <v>23.182144723864276</v>
      </c>
      <c r="G60">
        <f t="shared" si="2"/>
        <v>3.1433823583883256</v>
      </c>
      <c r="Q60">
        <v>1.74321070548768E-2</v>
      </c>
    </row>
    <row r="61" spans="1:17" x14ac:dyDescent="0.25">
      <c r="A61" s="1">
        <v>60</v>
      </c>
      <c r="B61" s="2">
        <v>41295</v>
      </c>
      <c r="C61" s="3">
        <v>418.79998799999998</v>
      </c>
      <c r="D61">
        <f t="shared" si="0"/>
        <v>-2.3597131428430968E-2</v>
      </c>
      <c r="E61">
        <f t="shared" si="3"/>
        <v>2.7363175609219648E-4</v>
      </c>
      <c r="F61">
        <f t="shared" si="1"/>
        <v>8.7185625641433084</v>
      </c>
      <c r="G61">
        <f t="shared" si="2"/>
        <v>2.1654543807711479</v>
      </c>
      <c r="Q61">
        <v>1.6964682313294E-2</v>
      </c>
    </row>
    <row r="62" spans="1:17" x14ac:dyDescent="0.25">
      <c r="A62" s="1">
        <v>61</v>
      </c>
      <c r="B62" s="2">
        <v>41296</v>
      </c>
      <c r="C62" s="3">
        <v>412.95001200000002</v>
      </c>
      <c r="D62">
        <f t="shared" si="0"/>
        <v>-1.4066901027152481E-2</v>
      </c>
      <c r="E62">
        <f t="shared" si="3"/>
        <v>2.9460917718129962E-4</v>
      </c>
      <c r="F62">
        <f t="shared" si="1"/>
        <v>16.612593661170454</v>
      </c>
      <c r="G62">
        <f t="shared" si="2"/>
        <v>2.8101610620171771</v>
      </c>
      <c r="Q62">
        <v>1.8315821273084801E-2</v>
      </c>
    </row>
    <row r="63" spans="1:17" x14ac:dyDescent="0.25">
      <c r="A63" s="1">
        <v>62</v>
      </c>
      <c r="B63" s="2">
        <v>41297</v>
      </c>
      <c r="C63" s="3">
        <v>418.5</v>
      </c>
      <c r="D63">
        <f t="shared" si="0"/>
        <v>1.3350340613596265E-2</v>
      </c>
      <c r="E63">
        <f t="shared" si="3"/>
        <v>2.9131657737544895E-4</v>
      </c>
      <c r="F63">
        <f t="shared" si="1"/>
        <v>17.213679751026174</v>
      </c>
      <c r="G63">
        <f t="shared" si="2"/>
        <v>2.8457044020706186</v>
      </c>
      <c r="Q63">
        <v>1.8421722636292999E-2</v>
      </c>
    </row>
    <row r="64" spans="1:17" x14ac:dyDescent="0.25">
      <c r="A64" s="1">
        <v>63</v>
      </c>
      <c r="B64" s="2">
        <v>41298</v>
      </c>
      <c r="C64" s="3">
        <v>426.25</v>
      </c>
      <c r="D64">
        <f t="shared" si="0"/>
        <v>1.8349138668196617E-2</v>
      </c>
      <c r="E64">
        <f t="shared" si="3"/>
        <v>2.8708719100606095E-4</v>
      </c>
      <c r="F64">
        <f t="shared" si="1"/>
        <v>13.09895442639521</v>
      </c>
      <c r="G64">
        <f t="shared" si="2"/>
        <v>2.5725324122427451</v>
      </c>
      <c r="Q64">
        <v>1.7993477494330199E-2</v>
      </c>
    </row>
    <row r="65" spans="1:17" x14ac:dyDescent="0.25">
      <c r="A65" s="1">
        <v>64</v>
      </c>
      <c r="B65" s="2">
        <v>41299</v>
      </c>
      <c r="C65" s="3">
        <v>430.39999399999999</v>
      </c>
      <c r="D65">
        <f t="shared" si="0"/>
        <v>9.6889663093275413E-3</v>
      </c>
      <c r="E65">
        <f t="shared" si="3"/>
        <v>2.9312831059671418E-4</v>
      </c>
      <c r="F65">
        <f t="shared" si="1"/>
        <v>19.853564918537344</v>
      </c>
      <c r="G65">
        <f t="shared" si="2"/>
        <v>2.9883835838817476</v>
      </c>
      <c r="Q65">
        <v>1.7729874491024301E-2</v>
      </c>
    </row>
    <row r="66" spans="1:17" x14ac:dyDescent="0.25">
      <c r="A66" s="1">
        <v>65</v>
      </c>
      <c r="B66" s="2">
        <v>41302</v>
      </c>
      <c r="C66" s="3">
        <v>431.5</v>
      </c>
      <c r="D66">
        <f t="shared" si="0"/>
        <v>2.5525156164286165E-3</v>
      </c>
      <c r="E66">
        <f t="shared" si="3"/>
        <v>2.8347021673838746E-4</v>
      </c>
      <c r="F66">
        <f t="shared" si="1"/>
        <v>23.424233709343977</v>
      </c>
      <c r="G66">
        <f t="shared" si="2"/>
        <v>3.1537711150747549</v>
      </c>
      <c r="Q66">
        <v>1.7270421765024E-2</v>
      </c>
    </row>
    <row r="67" spans="1:17" x14ac:dyDescent="0.25">
      <c r="A67" s="1">
        <v>66</v>
      </c>
      <c r="B67" s="2">
        <v>41303</v>
      </c>
      <c r="C67" s="3">
        <v>432.54998799999998</v>
      </c>
      <c r="D67">
        <f t="shared" si="0"/>
        <v>2.4303883604427008E-3</v>
      </c>
      <c r="E67">
        <f t="shared" si="3"/>
        <v>2.6920709087069079E-4</v>
      </c>
      <c r="F67">
        <f t="shared" si="1"/>
        <v>24.049292147411027</v>
      </c>
      <c r="G67">
        <f t="shared" si="2"/>
        <v>3.1801055635785422</v>
      </c>
      <c r="Q67">
        <v>1.67667466982033E-2</v>
      </c>
    </row>
    <row r="68" spans="1:17" x14ac:dyDescent="0.25">
      <c r="A68" s="1">
        <v>67</v>
      </c>
      <c r="B68" s="2">
        <v>41304</v>
      </c>
      <c r="C68" s="3">
        <v>430.39999399999999</v>
      </c>
      <c r="D68">
        <f t="shared" ref="D68:D131" si="4">LN(C68/C67)</f>
        <v>-4.9829039768712422E-3</v>
      </c>
      <c r="E68">
        <f t="shared" si="3"/>
        <v>2.5616364575293496E-4</v>
      </c>
      <c r="F68">
        <f t="shared" ref="F68:F131" si="5">_xlfn.NORM.DIST(D68,0,SQRT(E68),FALSE)</f>
        <v>23.746726655704151</v>
      </c>
      <c r="G68">
        <f t="shared" ref="G68:G131" si="6">LN(F68)</f>
        <v>3.1674446959589257</v>
      </c>
      <c r="Q68">
        <v>1.6290280890760098E-2</v>
      </c>
    </row>
    <row r="69" spans="1:17" x14ac:dyDescent="0.25">
      <c r="A69" s="1">
        <v>68</v>
      </c>
      <c r="B69" s="2">
        <v>41305</v>
      </c>
      <c r="C69" s="3">
        <v>435.89999399999999</v>
      </c>
      <c r="D69">
        <f t="shared" si="4"/>
        <v>1.2697850572667787E-2</v>
      </c>
      <c r="E69">
        <f t="shared" ref="E69:E132" si="7">$O$3+$O$4*D68^2+$O$5*E68</f>
        <v>2.45452269330344E-4</v>
      </c>
      <c r="F69">
        <f t="shared" si="5"/>
        <v>18.335149345920641</v>
      </c>
      <c r="G69">
        <f t="shared" si="6"/>
        <v>2.9088199468907505</v>
      </c>
      <c r="Q69">
        <v>1.5960659028354501E-2</v>
      </c>
    </row>
    <row r="70" spans="1:17" x14ac:dyDescent="0.25">
      <c r="A70" s="1">
        <v>69</v>
      </c>
      <c r="B70" s="2">
        <v>41306</v>
      </c>
      <c r="C70" s="3">
        <v>434.79998799999998</v>
      </c>
      <c r="D70">
        <f t="shared" si="4"/>
        <v>-2.5267178315639591E-3</v>
      </c>
      <c r="E70">
        <f t="shared" si="7"/>
        <v>2.4420549478458228E-4</v>
      </c>
      <c r="F70">
        <f t="shared" si="5"/>
        <v>25.197382879693052</v>
      </c>
      <c r="G70">
        <f t="shared" si="6"/>
        <v>3.226740135143745</v>
      </c>
      <c r="Q70">
        <v>1.5670440188488899E-2</v>
      </c>
    </row>
    <row r="71" spans="1:17" x14ac:dyDescent="0.25">
      <c r="A71" s="1">
        <v>70</v>
      </c>
      <c r="B71" s="2">
        <v>41309</v>
      </c>
      <c r="C71" s="3">
        <v>442.45001200000002</v>
      </c>
      <c r="D71">
        <f t="shared" si="4"/>
        <v>1.7441363186909687E-2</v>
      </c>
      <c r="E71">
        <f t="shared" si="7"/>
        <v>2.3339646230865558E-4</v>
      </c>
      <c r="F71">
        <f t="shared" si="5"/>
        <v>13.609446843715462</v>
      </c>
      <c r="G71">
        <f t="shared" si="6"/>
        <v>2.6107641724660264</v>
      </c>
      <c r="Q71">
        <v>1.5298701397280901E-2</v>
      </c>
    </row>
    <row r="72" spans="1:17" x14ac:dyDescent="0.25">
      <c r="A72" s="1">
        <v>71</v>
      </c>
      <c r="B72" s="2">
        <v>41310</v>
      </c>
      <c r="C72" s="3">
        <v>434</v>
      </c>
      <c r="D72">
        <f t="shared" si="4"/>
        <v>-1.9282956734662703E-2</v>
      </c>
      <c r="E72">
        <f t="shared" si="7"/>
        <v>2.4214256348358394E-4</v>
      </c>
      <c r="F72">
        <f t="shared" si="5"/>
        <v>11.896650943824076</v>
      </c>
      <c r="G72">
        <f t="shared" si="6"/>
        <v>2.4762569272156085</v>
      </c>
      <c r="Q72">
        <v>1.5197680588581199E-2</v>
      </c>
    </row>
    <row r="73" spans="1:17" x14ac:dyDescent="0.25">
      <c r="A73" s="1">
        <v>72</v>
      </c>
      <c r="B73" s="2">
        <v>41311</v>
      </c>
      <c r="C73" s="3">
        <v>435.14999399999999</v>
      </c>
      <c r="D73">
        <f t="shared" si="4"/>
        <v>2.6462513467688836E-3</v>
      </c>
      <c r="E73">
        <f t="shared" si="7"/>
        <v>2.5434178709719162E-4</v>
      </c>
      <c r="F73">
        <f t="shared" si="5"/>
        <v>24.673037365486689</v>
      </c>
      <c r="G73">
        <f t="shared" si="6"/>
        <v>3.2057110427634834</v>
      </c>
      <c r="Q73">
        <v>1.6213656351916399E-2</v>
      </c>
    </row>
    <row r="74" spans="1:17" x14ac:dyDescent="0.25">
      <c r="A74" s="1">
        <v>73</v>
      </c>
      <c r="B74" s="2">
        <v>41312</v>
      </c>
      <c r="C74" s="3">
        <v>428.45001200000002</v>
      </c>
      <c r="D74">
        <f t="shared" si="4"/>
        <v>-1.5516712324110758E-2</v>
      </c>
      <c r="E74">
        <f t="shared" si="7"/>
        <v>2.4267758088401662E-4</v>
      </c>
      <c r="F74">
        <f t="shared" si="5"/>
        <v>15.593958022328207</v>
      </c>
      <c r="G74">
        <f t="shared" si="6"/>
        <v>2.7468835329720376</v>
      </c>
      <c r="Q74">
        <v>1.5768544155304501E-2</v>
      </c>
    </row>
    <row r="75" spans="1:17" x14ac:dyDescent="0.25">
      <c r="A75" s="1">
        <v>74</v>
      </c>
      <c r="B75" s="2">
        <v>41313</v>
      </c>
      <c r="C75" s="3">
        <v>430.79998799999998</v>
      </c>
      <c r="D75">
        <f t="shared" si="4"/>
        <v>5.4698443040167343E-3</v>
      </c>
      <c r="E75">
        <f t="shared" si="7"/>
        <v>2.4664320104900465E-4</v>
      </c>
      <c r="F75">
        <f t="shared" si="5"/>
        <v>23.907508538869426</v>
      </c>
      <c r="G75">
        <f t="shared" si="6"/>
        <v>3.1741925744042878</v>
      </c>
      <c r="Q75">
        <v>1.6263040761766701E-2</v>
      </c>
    </row>
    <row r="76" spans="1:17" x14ac:dyDescent="0.25">
      <c r="A76" s="1">
        <v>75</v>
      </c>
      <c r="B76" s="2">
        <v>41316</v>
      </c>
      <c r="C76" s="3">
        <v>425.60000600000001</v>
      </c>
      <c r="D76">
        <f t="shared" si="4"/>
        <v>-1.2143965301901016E-2</v>
      </c>
      <c r="E76">
        <f t="shared" si="7"/>
        <v>2.3708923613663415E-4</v>
      </c>
      <c r="F76">
        <f t="shared" si="5"/>
        <v>18.983780870908198</v>
      </c>
      <c r="G76">
        <f t="shared" si="6"/>
        <v>2.9435849762364703</v>
      </c>
      <c r="Q76">
        <v>1.5832685019198E-2</v>
      </c>
    </row>
    <row r="77" spans="1:17" x14ac:dyDescent="0.25">
      <c r="A77" s="1">
        <v>76</v>
      </c>
      <c r="B77" s="2">
        <v>41317</v>
      </c>
      <c r="C77" s="3">
        <v>428.60000600000001</v>
      </c>
      <c r="D77">
        <f t="shared" si="4"/>
        <v>7.0241449133644149E-3</v>
      </c>
      <c r="E77">
        <f t="shared" si="7"/>
        <v>2.3572045893473483E-4</v>
      </c>
      <c r="F77">
        <f t="shared" si="5"/>
        <v>23.402398610987373</v>
      </c>
      <c r="G77">
        <f t="shared" si="6"/>
        <v>3.1528385218534538</v>
      </c>
      <c r="Q77">
        <v>1.59930130509611E-2</v>
      </c>
    </row>
    <row r="78" spans="1:17" x14ac:dyDescent="0.25">
      <c r="A78" s="1">
        <v>77</v>
      </c>
      <c r="B78" s="2">
        <v>41318</v>
      </c>
      <c r="C78" s="3">
        <v>439.95001200000002</v>
      </c>
      <c r="D78">
        <f t="shared" si="4"/>
        <v>2.6137014328852803E-2</v>
      </c>
      <c r="E78">
        <f t="shared" si="7"/>
        <v>2.2834259889929439E-4</v>
      </c>
      <c r="F78">
        <f t="shared" si="5"/>
        <v>5.9151636977984303</v>
      </c>
      <c r="G78">
        <f t="shared" si="6"/>
        <v>1.7775191720767241</v>
      </c>
      <c r="Q78">
        <v>1.55951535412472E-2</v>
      </c>
    </row>
    <row r="79" spans="1:17" x14ac:dyDescent="0.25">
      <c r="A79" s="1">
        <v>78</v>
      </c>
      <c r="B79" s="2">
        <v>41319</v>
      </c>
      <c r="C79" s="3">
        <v>446.54998799999998</v>
      </c>
      <c r="D79">
        <f t="shared" si="4"/>
        <v>1.4890237889807759E-2</v>
      </c>
      <c r="E79">
        <f t="shared" si="7"/>
        <v>2.6120355801752227E-4</v>
      </c>
      <c r="F79">
        <f t="shared" si="5"/>
        <v>16.147227310662572</v>
      </c>
      <c r="G79">
        <f t="shared" si="6"/>
        <v>2.7817483513790529</v>
      </c>
      <c r="Q79">
        <v>1.5853573905748E-2</v>
      </c>
    </row>
    <row r="80" spans="1:17" x14ac:dyDescent="0.25">
      <c r="A80" s="1">
        <v>79</v>
      </c>
      <c r="B80" s="2">
        <v>41320</v>
      </c>
      <c r="C80" s="3">
        <v>442.85000600000001</v>
      </c>
      <c r="D80">
        <f t="shared" si="4"/>
        <v>-8.3202234530064707E-3</v>
      </c>
      <c r="E80">
        <f t="shared" si="7"/>
        <v>2.6234576210097275E-4</v>
      </c>
      <c r="F80">
        <f t="shared" si="5"/>
        <v>21.586071789060284</v>
      </c>
      <c r="G80">
        <f t="shared" si="6"/>
        <v>3.0720482821207913</v>
      </c>
      <c r="Q80">
        <v>1.5629604387624799E-2</v>
      </c>
    </row>
    <row r="81" spans="1:17" x14ac:dyDescent="0.25">
      <c r="A81" s="1">
        <v>80</v>
      </c>
      <c r="B81" s="2">
        <v>41323</v>
      </c>
      <c r="C81" s="3">
        <v>439.20001200000002</v>
      </c>
      <c r="D81">
        <f t="shared" si="4"/>
        <v>-8.2762082864725976E-3</v>
      </c>
      <c r="E81">
        <f t="shared" si="7"/>
        <v>2.5386233947121393E-4</v>
      </c>
      <c r="F81">
        <f t="shared" si="5"/>
        <v>21.878701966008943</v>
      </c>
      <c r="G81">
        <f t="shared" si="6"/>
        <v>3.0855136506572722</v>
      </c>
      <c r="Q81">
        <v>1.5518167109763699E-2</v>
      </c>
    </row>
    <row r="82" spans="1:17" x14ac:dyDescent="0.25">
      <c r="A82" s="1">
        <v>81</v>
      </c>
      <c r="B82" s="2">
        <v>41324</v>
      </c>
      <c r="C82" s="3">
        <v>438.14999399999999</v>
      </c>
      <c r="D82">
        <f t="shared" si="4"/>
        <v>-2.3936137098058358E-3</v>
      </c>
      <c r="E82">
        <f t="shared" si="7"/>
        <v>2.4608133899554143E-4</v>
      </c>
      <c r="F82">
        <f t="shared" si="5"/>
        <v>25.137089792349851</v>
      </c>
      <c r="G82">
        <f t="shared" si="6"/>
        <v>3.2243444364116622</v>
      </c>
      <c r="Q82">
        <v>1.54123320270841E-2</v>
      </c>
    </row>
    <row r="83" spans="1:17" x14ac:dyDescent="0.25">
      <c r="A83" s="1">
        <v>82</v>
      </c>
      <c r="B83" s="2">
        <v>41325</v>
      </c>
      <c r="C83" s="3">
        <v>444.5</v>
      </c>
      <c r="D83">
        <f t="shared" si="4"/>
        <v>1.4388751146040119E-2</v>
      </c>
      <c r="E83">
        <f t="shared" si="7"/>
        <v>2.3506599174588175E-4</v>
      </c>
      <c r="F83">
        <f t="shared" si="5"/>
        <v>16.751784647606385</v>
      </c>
      <c r="G83">
        <f t="shared" si="6"/>
        <v>2.8185047987211944</v>
      </c>
      <c r="Q83">
        <v>1.50527470041424E-2</v>
      </c>
    </row>
    <row r="84" spans="1:17" x14ac:dyDescent="0.25">
      <c r="A84" s="1">
        <v>83</v>
      </c>
      <c r="B84" s="2">
        <v>41326</v>
      </c>
      <c r="C84" s="3">
        <v>440</v>
      </c>
      <c r="D84">
        <f t="shared" si="4"/>
        <v>-1.0175328041652451E-2</v>
      </c>
      <c r="E84">
        <f t="shared" si="7"/>
        <v>2.3759582934685977E-4</v>
      </c>
      <c r="F84">
        <f t="shared" si="5"/>
        <v>20.814417153505087</v>
      </c>
      <c r="G84">
        <f t="shared" si="6"/>
        <v>3.0356458789820198</v>
      </c>
      <c r="Q84">
        <v>1.48697748497935E-2</v>
      </c>
    </row>
    <row r="85" spans="1:17" x14ac:dyDescent="0.25">
      <c r="A85" s="1">
        <v>84</v>
      </c>
      <c r="B85" s="2">
        <v>41327</v>
      </c>
      <c r="C85" s="3">
        <v>428.10000600000001</v>
      </c>
      <c r="D85">
        <f t="shared" si="4"/>
        <v>-2.7417899745989543E-2</v>
      </c>
      <c r="E85">
        <f t="shared" si="7"/>
        <v>2.3343792183668549E-4</v>
      </c>
      <c r="F85">
        <f t="shared" si="5"/>
        <v>5.2184808090592698</v>
      </c>
      <c r="G85">
        <f t="shared" si="6"/>
        <v>1.6522063267890323</v>
      </c>
      <c r="Q85">
        <v>1.49521847871551E-2</v>
      </c>
    </row>
    <row r="86" spans="1:17" x14ac:dyDescent="0.25">
      <c r="A86" s="1">
        <v>85</v>
      </c>
      <c r="B86" s="2">
        <v>41330</v>
      </c>
      <c r="C86" s="3">
        <v>434.70001200000002</v>
      </c>
      <c r="D86">
        <f t="shared" si="4"/>
        <v>1.5299338433673836E-2</v>
      </c>
      <c r="E86">
        <f t="shared" si="7"/>
        <v>2.701342860160393E-4</v>
      </c>
      <c r="F86">
        <f t="shared" si="5"/>
        <v>15.73850277372661</v>
      </c>
      <c r="G86">
        <f t="shared" si="6"/>
        <v>2.756110116084062</v>
      </c>
      <c r="Q86">
        <v>1.7257950225902E-2</v>
      </c>
    </row>
    <row r="87" spans="1:17" x14ac:dyDescent="0.25">
      <c r="A87" s="1">
        <v>86</v>
      </c>
      <c r="B87" s="2">
        <v>41331</v>
      </c>
      <c r="C87" s="3">
        <v>425.29998799999998</v>
      </c>
      <c r="D87">
        <f t="shared" si="4"/>
        <v>-2.1861391555780974E-2</v>
      </c>
      <c r="E87">
        <f t="shared" si="7"/>
        <v>2.7126043024945255E-4</v>
      </c>
      <c r="F87">
        <f t="shared" si="5"/>
        <v>10.037736126916155</v>
      </c>
      <c r="G87">
        <f t="shared" si="6"/>
        <v>2.3063516034710188</v>
      </c>
      <c r="Q87">
        <v>1.6951600672618E-2</v>
      </c>
    </row>
    <row r="88" spans="1:17" x14ac:dyDescent="0.25">
      <c r="A88" s="1">
        <v>87</v>
      </c>
      <c r="B88" s="2">
        <v>41332</v>
      </c>
      <c r="C88" s="3">
        <v>422.20001200000002</v>
      </c>
      <c r="D88">
        <f t="shared" si="4"/>
        <v>-7.3156102074416638E-3</v>
      </c>
      <c r="E88">
        <f t="shared" si="7"/>
        <v>2.8751849546170948E-4</v>
      </c>
      <c r="F88">
        <f t="shared" si="5"/>
        <v>21.436693212360829</v>
      </c>
      <c r="G88">
        <f t="shared" si="6"/>
        <v>3.0651040898091422</v>
      </c>
      <c r="Q88">
        <v>1.8065996220384101E-2</v>
      </c>
    </row>
    <row r="89" spans="1:17" x14ac:dyDescent="0.25">
      <c r="A89" s="1">
        <v>88</v>
      </c>
      <c r="B89" s="2">
        <v>41333</v>
      </c>
      <c r="C89" s="3">
        <v>427.89999399999999</v>
      </c>
      <c r="D89">
        <f t="shared" si="4"/>
        <v>1.3410345564034774E-2</v>
      </c>
      <c r="E89">
        <f t="shared" si="7"/>
        <v>2.7583425650949602E-4</v>
      </c>
      <c r="F89">
        <f t="shared" si="5"/>
        <v>17.338484476872999</v>
      </c>
      <c r="G89">
        <f t="shared" si="6"/>
        <v>2.8529285671217424</v>
      </c>
      <c r="Q89">
        <v>1.7728590689247401E-2</v>
      </c>
    </row>
    <row r="90" spans="1:17" x14ac:dyDescent="0.25">
      <c r="A90" s="1">
        <v>89</v>
      </c>
      <c r="B90" s="2">
        <v>41334</v>
      </c>
      <c r="C90" s="3">
        <v>412.10000600000001</v>
      </c>
      <c r="D90">
        <f t="shared" si="4"/>
        <v>-3.7623456496458735E-2</v>
      </c>
      <c r="E90">
        <f t="shared" si="7"/>
        <v>2.7307036620925702E-4</v>
      </c>
      <c r="F90">
        <f t="shared" si="5"/>
        <v>1.8077525195820432</v>
      </c>
      <c r="G90">
        <f t="shared" si="6"/>
        <v>0.59208437183881402</v>
      </c>
      <c r="Q90">
        <v>1.73438723097059E-2</v>
      </c>
    </row>
    <row r="91" spans="1:17" x14ac:dyDescent="0.25">
      <c r="A91" s="1">
        <v>90</v>
      </c>
      <c r="B91" s="2">
        <v>41337</v>
      </c>
      <c r="C91" s="3">
        <v>399</v>
      </c>
      <c r="D91">
        <f t="shared" si="4"/>
        <v>-3.2304636014481067E-2</v>
      </c>
      <c r="E91">
        <f t="shared" si="7"/>
        <v>3.4773276841179308E-4</v>
      </c>
      <c r="F91">
        <f t="shared" si="5"/>
        <v>4.7709101884587319</v>
      </c>
      <c r="G91">
        <f t="shared" si="6"/>
        <v>1.5625371018878569</v>
      </c>
      <c r="Q91">
        <v>2.09944747402394E-2</v>
      </c>
    </row>
    <row r="92" spans="1:17" x14ac:dyDescent="0.25">
      <c r="A92" s="1">
        <v>91</v>
      </c>
      <c r="B92" s="2">
        <v>41338</v>
      </c>
      <c r="C92" s="3">
        <v>401.5</v>
      </c>
      <c r="D92">
        <f t="shared" si="4"/>
        <v>6.2461164969529895E-3</v>
      </c>
      <c r="E92">
        <f t="shared" si="7"/>
        <v>3.9258007385316784E-4</v>
      </c>
      <c r="F92">
        <f t="shared" si="5"/>
        <v>19.15870714047265</v>
      </c>
      <c r="G92">
        <f t="shared" si="6"/>
        <v>2.9527572932552166</v>
      </c>
      <c r="Q92">
        <v>2.3000013673630099E-2</v>
      </c>
    </row>
    <row r="93" spans="1:17" x14ac:dyDescent="0.25">
      <c r="A93" s="1">
        <v>92</v>
      </c>
      <c r="B93" s="2">
        <v>41339</v>
      </c>
      <c r="C93" s="3">
        <v>414</v>
      </c>
      <c r="D93">
        <f t="shared" si="4"/>
        <v>3.0658440438497924E-2</v>
      </c>
      <c r="E93">
        <f t="shared" si="7"/>
        <v>3.7072578366899474E-4</v>
      </c>
      <c r="F93">
        <f t="shared" si="5"/>
        <v>5.8321339507677905</v>
      </c>
      <c r="G93">
        <f t="shared" si="6"/>
        <v>1.7633829626812383</v>
      </c>
      <c r="Q93">
        <v>2.22208155762454E-2</v>
      </c>
    </row>
    <row r="94" spans="1:17" x14ac:dyDescent="0.25">
      <c r="A94" s="1">
        <v>93</v>
      </c>
      <c r="B94" s="2">
        <v>41340</v>
      </c>
      <c r="C94" s="3">
        <v>419</v>
      </c>
      <c r="D94">
        <f t="shared" si="4"/>
        <v>1.2004946096823401E-2</v>
      </c>
      <c r="E94">
        <f t="shared" si="7"/>
        <v>4.0707153384278297E-4</v>
      </c>
      <c r="F94">
        <f t="shared" si="5"/>
        <v>16.56518752396018</v>
      </c>
      <c r="G94">
        <f t="shared" si="6"/>
        <v>2.8073033561803986</v>
      </c>
      <c r="Q94">
        <v>2.21262418137174E-2</v>
      </c>
    </row>
    <row r="95" spans="1:17" x14ac:dyDescent="0.25">
      <c r="A95" s="1">
        <v>94</v>
      </c>
      <c r="B95" s="2">
        <v>41341</v>
      </c>
      <c r="C95" s="3">
        <v>418.25</v>
      </c>
      <c r="D95">
        <f t="shared" si="4"/>
        <v>-1.7915800552043316E-3</v>
      </c>
      <c r="E95">
        <f t="shared" si="7"/>
        <v>3.9050439431584036E-4</v>
      </c>
      <c r="F95">
        <f t="shared" si="5"/>
        <v>20.105378656387689</v>
      </c>
      <c r="G95">
        <f t="shared" si="6"/>
        <v>3.0009873741130741</v>
      </c>
      <c r="Q95">
        <v>2.1462424389340099E-2</v>
      </c>
    </row>
    <row r="96" spans="1:17" x14ac:dyDescent="0.25">
      <c r="A96" s="1">
        <v>95</v>
      </c>
      <c r="B96" s="2">
        <v>41344</v>
      </c>
      <c r="C96" s="3">
        <v>437.89999399999999</v>
      </c>
      <c r="D96">
        <f t="shared" si="4"/>
        <v>4.5911220238660712E-2</v>
      </c>
      <c r="E96">
        <f t="shared" si="7"/>
        <v>3.6659675669831291E-4</v>
      </c>
      <c r="F96">
        <f t="shared" si="5"/>
        <v>1.1756367300909634</v>
      </c>
      <c r="G96">
        <f t="shared" si="6"/>
        <v>0.1618098987722062</v>
      </c>
      <c r="Q96">
        <v>2.0760568180307099E-2</v>
      </c>
    </row>
    <row r="97" spans="1:17" x14ac:dyDescent="0.25">
      <c r="A97" s="1">
        <v>96</v>
      </c>
      <c r="B97" s="2">
        <v>41345</v>
      </c>
      <c r="C97" s="3">
        <v>438</v>
      </c>
      <c r="D97">
        <f t="shared" si="4"/>
        <v>2.2835027085197276E-4</v>
      </c>
      <c r="E97">
        <f t="shared" si="7"/>
        <v>4.7625511640802653E-4</v>
      </c>
      <c r="F97">
        <f t="shared" si="5"/>
        <v>18.279590558095375</v>
      </c>
      <c r="G97">
        <f t="shared" si="6"/>
        <v>2.9057851674215125</v>
      </c>
      <c r="Q97">
        <v>2.1671432819150099E-2</v>
      </c>
    </row>
    <row r="98" spans="1:17" x14ac:dyDescent="0.25">
      <c r="A98" s="1">
        <v>97</v>
      </c>
      <c r="B98" s="2">
        <v>41346</v>
      </c>
      <c r="C98" s="3">
        <v>428.89999399999999</v>
      </c>
      <c r="D98">
        <f t="shared" si="4"/>
        <v>-2.0995132842886417E-2</v>
      </c>
      <c r="E98">
        <f t="shared" si="7"/>
        <v>4.4458893777611148E-4</v>
      </c>
      <c r="F98">
        <f t="shared" si="5"/>
        <v>11.524875663173695</v>
      </c>
      <c r="G98">
        <f t="shared" si="6"/>
        <v>2.4445078003797178</v>
      </c>
      <c r="Q98">
        <v>2.0939879498850799E-2</v>
      </c>
    </row>
    <row r="99" spans="1:17" x14ac:dyDescent="0.25">
      <c r="A99" s="1">
        <v>98</v>
      </c>
      <c r="B99" s="2">
        <v>41347</v>
      </c>
      <c r="C99" s="3">
        <v>415.20001200000002</v>
      </c>
      <c r="D99">
        <f t="shared" si="4"/>
        <v>-3.2463416780147185E-2</v>
      </c>
      <c r="E99">
        <f t="shared" si="7"/>
        <v>4.43244407480753E-4</v>
      </c>
      <c r="F99">
        <f t="shared" si="5"/>
        <v>5.7715378379314748</v>
      </c>
      <c r="G99">
        <f t="shared" si="6"/>
        <v>1.7529385680474365</v>
      </c>
      <c r="Q99">
        <v>2.14715149711226E-2</v>
      </c>
    </row>
    <row r="100" spans="1:17" x14ac:dyDescent="0.25">
      <c r="A100" s="1">
        <v>99</v>
      </c>
      <c r="B100" s="2">
        <v>41348</v>
      </c>
      <c r="C100" s="3">
        <v>431.20001200000002</v>
      </c>
      <c r="D100">
        <f t="shared" si="4"/>
        <v>3.7811686670687968E-2</v>
      </c>
      <c r="E100">
        <f t="shared" si="7"/>
        <v>4.803120507980216E-4</v>
      </c>
      <c r="F100">
        <f t="shared" si="5"/>
        <v>4.1093745921991855</v>
      </c>
      <c r="G100">
        <f t="shared" si="6"/>
        <v>1.4132708495813877</v>
      </c>
      <c r="Q100">
        <v>2.3424666548338899E-2</v>
      </c>
    </row>
    <row r="101" spans="1:17" x14ac:dyDescent="0.25">
      <c r="A101" s="1">
        <v>100</v>
      </c>
      <c r="B101" s="2">
        <v>41351</v>
      </c>
      <c r="C101" s="3">
        <v>419.70001200000002</v>
      </c>
      <c r="D101">
        <f t="shared" si="4"/>
        <v>-2.7031848492704503E-2</v>
      </c>
      <c r="E101">
        <f t="shared" si="7"/>
        <v>5.3758722961195777E-4</v>
      </c>
      <c r="F101">
        <f t="shared" si="5"/>
        <v>8.7201916369022427</v>
      </c>
      <c r="G101">
        <f t="shared" si="6"/>
        <v>2.1656412143883768</v>
      </c>
      <c r="Q101">
        <v>2.35748847147597E-2</v>
      </c>
    </row>
    <row r="102" spans="1:17" x14ac:dyDescent="0.25">
      <c r="A102" s="1">
        <v>101</v>
      </c>
      <c r="B102" s="2">
        <v>41352</v>
      </c>
      <c r="C102" s="3">
        <v>416.10000600000001</v>
      </c>
      <c r="D102">
        <f t="shared" si="4"/>
        <v>-8.6145685228900034E-3</v>
      </c>
      <c r="E102">
        <f t="shared" si="7"/>
        <v>5.4615140826746371E-4</v>
      </c>
      <c r="F102">
        <f t="shared" si="5"/>
        <v>15.949522080907043</v>
      </c>
      <c r="G102">
        <f t="shared" si="6"/>
        <v>2.7694288652024408</v>
      </c>
      <c r="Q102">
        <v>2.4505814544624499E-2</v>
      </c>
    </row>
    <row r="103" spans="1:17" x14ac:dyDescent="0.25">
      <c r="A103" s="1">
        <v>102</v>
      </c>
      <c r="B103" s="2">
        <v>41353</v>
      </c>
      <c r="C103" s="3">
        <v>408</v>
      </c>
      <c r="D103">
        <f t="shared" si="4"/>
        <v>-1.9658456004344519E-2</v>
      </c>
      <c r="E103">
        <f t="shared" si="7"/>
        <v>5.1295396929045998E-4</v>
      </c>
      <c r="F103">
        <f t="shared" si="5"/>
        <v>12.085763631816025</v>
      </c>
      <c r="G103">
        <f t="shared" si="6"/>
        <v>2.4920282005593108</v>
      </c>
      <c r="Q103">
        <v>2.38426405857078E-2</v>
      </c>
    </row>
    <row r="104" spans="1:17" x14ac:dyDescent="0.25">
      <c r="A104" s="1">
        <v>103</v>
      </c>
      <c r="B104" s="2">
        <v>41354</v>
      </c>
      <c r="C104" s="3">
        <v>403.54998799999998</v>
      </c>
      <c r="D104">
        <f t="shared" si="4"/>
        <v>-1.0966808369873043E-2</v>
      </c>
      <c r="E104">
        <f t="shared" si="7"/>
        <v>5.021869695795209E-4</v>
      </c>
      <c r="F104">
        <f t="shared" si="5"/>
        <v>15.793261736814214</v>
      </c>
      <c r="G104">
        <f t="shared" si="6"/>
        <v>2.7595833767141924</v>
      </c>
      <c r="Q104">
        <v>2.3965771696817999E-2</v>
      </c>
    </row>
    <row r="105" spans="1:17" x14ac:dyDescent="0.25">
      <c r="A105" s="1">
        <v>104</v>
      </c>
      <c r="B105" s="2">
        <v>41355</v>
      </c>
      <c r="C105" s="3">
        <v>407.54998799999998</v>
      </c>
      <c r="D105">
        <f t="shared" si="4"/>
        <v>9.8632290619374095E-3</v>
      </c>
      <c r="E105">
        <f t="shared" si="7"/>
        <v>4.7574319103674013E-4</v>
      </c>
      <c r="F105">
        <f t="shared" si="5"/>
        <v>16.512772290550387</v>
      </c>
      <c r="G105">
        <f t="shared" si="6"/>
        <v>2.804134159677687</v>
      </c>
      <c r="Q105">
        <v>2.3448185726209499E-2</v>
      </c>
    </row>
    <row r="106" spans="1:17" x14ac:dyDescent="0.25">
      <c r="A106" s="1">
        <v>105</v>
      </c>
      <c r="B106" s="2">
        <v>41358</v>
      </c>
      <c r="C106" s="3">
        <v>410</v>
      </c>
      <c r="D106">
        <f t="shared" si="4"/>
        <v>5.9935646021274771E-3</v>
      </c>
      <c r="E106">
        <f t="shared" si="7"/>
        <v>4.5019533299262059E-4</v>
      </c>
      <c r="F106">
        <f t="shared" si="5"/>
        <v>18.066854968007558</v>
      </c>
      <c r="G106">
        <f t="shared" si="6"/>
        <v>2.8940790423066201</v>
      </c>
      <c r="Q106">
        <v>2.2683639842745601E-2</v>
      </c>
    </row>
    <row r="107" spans="1:17" x14ac:dyDescent="0.25">
      <c r="A107" s="1">
        <v>106</v>
      </c>
      <c r="B107" s="2">
        <v>41359</v>
      </c>
      <c r="C107" s="3">
        <v>392.04998799999998</v>
      </c>
      <c r="D107">
        <f t="shared" si="4"/>
        <v>-4.476780762976381E-2</v>
      </c>
      <c r="E107">
        <f t="shared" si="7"/>
        <v>4.2306757700387985E-4</v>
      </c>
      <c r="F107">
        <f t="shared" si="5"/>
        <v>1.8156612949990993</v>
      </c>
      <c r="G107">
        <f t="shared" si="6"/>
        <v>0.59644975121928412</v>
      </c>
      <c r="Q107">
        <v>2.19182870094594E-2</v>
      </c>
    </row>
    <row r="108" spans="1:17" x14ac:dyDescent="0.25">
      <c r="A108" s="1">
        <v>107</v>
      </c>
      <c r="B108" s="2">
        <v>41361</v>
      </c>
      <c r="C108" s="3">
        <v>399.64999399999999</v>
      </c>
      <c r="D108">
        <f t="shared" si="4"/>
        <v>1.919979699030179E-2</v>
      </c>
      <c r="E108">
        <f t="shared" si="7"/>
        <v>5.2127025727674451E-4</v>
      </c>
      <c r="F108">
        <f t="shared" si="5"/>
        <v>12.269200977961036</v>
      </c>
      <c r="G108">
        <f t="shared" si="6"/>
        <v>2.5070921366318468</v>
      </c>
      <c r="Q108">
        <v>2.5866544622594401E-2</v>
      </c>
    </row>
    <row r="109" spans="1:17" x14ac:dyDescent="0.25">
      <c r="A109" s="1">
        <v>108</v>
      </c>
      <c r="B109" s="2">
        <v>41365</v>
      </c>
      <c r="C109" s="3">
        <v>404.70001200000002</v>
      </c>
      <c r="D109">
        <f t="shared" si="4"/>
        <v>1.2556932474521845E-2</v>
      </c>
      <c r="E109">
        <f t="shared" si="7"/>
        <v>5.0865671774063734E-4</v>
      </c>
      <c r="F109">
        <f t="shared" si="5"/>
        <v>15.149037118491623</v>
      </c>
      <c r="G109">
        <f t="shared" si="6"/>
        <v>2.7179369734003695</v>
      </c>
      <c r="Q109">
        <v>2.5147027058423602E-2</v>
      </c>
    </row>
    <row r="110" spans="1:17" x14ac:dyDescent="0.25">
      <c r="A110" s="1">
        <v>109</v>
      </c>
      <c r="B110" s="2">
        <v>41366</v>
      </c>
      <c r="C110" s="3">
        <v>416.79998799999998</v>
      </c>
      <c r="D110">
        <f t="shared" si="4"/>
        <v>2.9460380114956518E-2</v>
      </c>
      <c r="E110">
        <f t="shared" si="7"/>
        <v>4.8397885611896845E-4</v>
      </c>
      <c r="F110">
        <f t="shared" si="5"/>
        <v>7.3975702144771418</v>
      </c>
      <c r="G110">
        <f t="shared" si="6"/>
        <v>2.0011515968966775</v>
      </c>
      <c r="Q110">
        <v>2.4334131901543699E-2</v>
      </c>
    </row>
    <row r="111" spans="1:17" x14ac:dyDescent="0.25">
      <c r="A111" s="1">
        <v>110</v>
      </c>
      <c r="B111" s="2">
        <v>41367</v>
      </c>
      <c r="C111" s="3">
        <v>423.54998799999998</v>
      </c>
      <c r="D111">
        <f t="shared" si="4"/>
        <v>1.6065080897233752E-2</v>
      </c>
      <c r="E111">
        <f t="shared" si="7"/>
        <v>5.0583936307172037E-4</v>
      </c>
      <c r="F111">
        <f t="shared" si="5"/>
        <v>13.743963022598097</v>
      </c>
      <c r="G111">
        <f t="shared" si="6"/>
        <v>2.6205996747986773</v>
      </c>
      <c r="Q111">
        <v>2.4033102638074299E-2</v>
      </c>
    </row>
    <row r="112" spans="1:17" x14ac:dyDescent="0.25">
      <c r="A112" s="1">
        <v>111</v>
      </c>
      <c r="B112" s="2">
        <v>41368</v>
      </c>
      <c r="C112" s="3">
        <v>418.20001200000002</v>
      </c>
      <c r="D112">
        <f t="shared" si="4"/>
        <v>-1.2711726856666021E-2</v>
      </c>
      <c r="E112">
        <f t="shared" si="7"/>
        <v>4.8768168209892374E-4</v>
      </c>
      <c r="F112">
        <f t="shared" si="5"/>
        <v>15.307084414587026</v>
      </c>
      <c r="G112">
        <f t="shared" si="6"/>
        <v>2.728315754864536</v>
      </c>
      <c r="Q112">
        <v>2.3343842353573001E-2</v>
      </c>
    </row>
    <row r="113" spans="1:17" x14ac:dyDescent="0.25">
      <c r="A113" s="1">
        <v>112</v>
      </c>
      <c r="B113" s="2">
        <v>41369</v>
      </c>
      <c r="C113" s="3">
        <v>404.10000600000001</v>
      </c>
      <c r="D113">
        <f t="shared" si="4"/>
        <v>-3.4297428756699555E-2</v>
      </c>
      <c r="E113">
        <f t="shared" si="7"/>
        <v>4.6509766744300092E-4</v>
      </c>
      <c r="F113">
        <f t="shared" si="5"/>
        <v>5.2231741510717873</v>
      </c>
      <c r="G113">
        <f t="shared" si="6"/>
        <v>1.6531052920098734</v>
      </c>
      <c r="Q113">
        <v>2.2968333303886802E-2</v>
      </c>
    </row>
    <row r="114" spans="1:17" x14ac:dyDescent="0.25">
      <c r="A114" s="1">
        <v>113</v>
      </c>
      <c r="B114" s="2">
        <v>41372</v>
      </c>
      <c r="C114" s="3">
        <v>400.60000600000001</v>
      </c>
      <c r="D114">
        <f t="shared" si="4"/>
        <v>-8.6989487229863979E-3</v>
      </c>
      <c r="E114">
        <f t="shared" si="7"/>
        <v>5.0788610680625788E-4</v>
      </c>
      <c r="F114">
        <f t="shared" si="5"/>
        <v>16.431355063766738</v>
      </c>
      <c r="G114">
        <f t="shared" si="6"/>
        <v>2.7991914036188899</v>
      </c>
      <c r="Q114">
        <v>2.4961111356271701E-2</v>
      </c>
    </row>
    <row r="115" spans="1:17" x14ac:dyDescent="0.25">
      <c r="A115" s="1">
        <v>114</v>
      </c>
      <c r="B115" s="2">
        <v>41373</v>
      </c>
      <c r="C115" s="3">
        <v>397.89999399999999</v>
      </c>
      <c r="D115">
        <f t="shared" si="4"/>
        <v>-6.762735855534269E-3</v>
      </c>
      <c r="E115">
        <f t="shared" si="7"/>
        <v>4.7815406976608451E-4</v>
      </c>
      <c r="F115">
        <f t="shared" si="5"/>
        <v>17.392274677505537</v>
      </c>
      <c r="G115">
        <f t="shared" si="6"/>
        <v>2.8560261235789759</v>
      </c>
      <c r="Q115">
        <v>2.4275944956671101E-2</v>
      </c>
    </row>
    <row r="116" spans="1:17" x14ac:dyDescent="0.25">
      <c r="A116" s="1">
        <v>115</v>
      </c>
      <c r="B116" s="2">
        <v>41374</v>
      </c>
      <c r="C116" s="3">
        <v>390.95001200000002</v>
      </c>
      <c r="D116">
        <f t="shared" si="4"/>
        <v>-1.7620997088732368E-2</v>
      </c>
      <c r="E116">
        <f t="shared" si="7"/>
        <v>4.4917382926603749E-4</v>
      </c>
      <c r="F116">
        <f t="shared" si="5"/>
        <v>13.322811505519974</v>
      </c>
      <c r="G116">
        <f t="shared" si="6"/>
        <v>2.5894777168272491</v>
      </c>
      <c r="Q116">
        <v>2.3553332256277201E-2</v>
      </c>
    </row>
    <row r="117" spans="1:17" x14ac:dyDescent="0.25">
      <c r="A117" s="1">
        <v>116</v>
      </c>
      <c r="B117" s="2">
        <v>41375</v>
      </c>
      <c r="C117" s="3">
        <v>392</v>
      </c>
      <c r="D117">
        <f t="shared" si="4"/>
        <v>2.6821345254777547E-3</v>
      </c>
      <c r="E117">
        <f t="shared" si="7"/>
        <v>4.3928655632383633E-4</v>
      </c>
      <c r="F117">
        <f t="shared" si="5"/>
        <v>18.879046768873874</v>
      </c>
      <c r="G117">
        <f t="shared" si="6"/>
        <v>2.9380526705059804</v>
      </c>
      <c r="Q117">
        <v>2.3522907571913599E-2</v>
      </c>
    </row>
    <row r="118" spans="1:17" x14ac:dyDescent="0.25">
      <c r="A118" s="1">
        <v>117</v>
      </c>
      <c r="B118" s="2">
        <v>41376</v>
      </c>
      <c r="C118" s="3">
        <v>398</v>
      </c>
      <c r="D118">
        <f t="shared" si="4"/>
        <v>1.5190165493975238E-2</v>
      </c>
      <c r="E118">
        <f t="shared" si="7"/>
        <v>4.1132626472204609E-4</v>
      </c>
      <c r="F118">
        <f t="shared" si="5"/>
        <v>14.859495217287064</v>
      </c>
      <c r="G118">
        <f t="shared" si="6"/>
        <v>2.6986390694856648</v>
      </c>
      <c r="Q118">
        <v>2.2700271136801401E-2</v>
      </c>
    </row>
    <row r="119" spans="1:17" x14ac:dyDescent="0.25">
      <c r="A119" s="1">
        <v>118</v>
      </c>
      <c r="B119" s="2">
        <v>41379</v>
      </c>
      <c r="C119" s="3">
        <v>404.20001200000002</v>
      </c>
      <c r="D119">
        <f t="shared" si="4"/>
        <v>1.5457829373355604E-2</v>
      </c>
      <c r="E119">
        <f t="shared" si="7"/>
        <v>3.9979449666154921E-4</v>
      </c>
      <c r="F119">
        <f t="shared" si="5"/>
        <v>14.798225540990398</v>
      </c>
      <c r="G119">
        <f t="shared" si="6"/>
        <v>2.6945072777029568</v>
      </c>
      <c r="Q119">
        <v>2.20659249562929E-2</v>
      </c>
    </row>
    <row r="120" spans="1:17" x14ac:dyDescent="0.25">
      <c r="A120" s="1">
        <v>119</v>
      </c>
      <c r="B120" s="2">
        <v>41380</v>
      </c>
      <c r="C120" s="3">
        <v>404.85000600000001</v>
      </c>
      <c r="D120">
        <f t="shared" si="4"/>
        <v>1.6068082946337778E-3</v>
      </c>
      <c r="E120">
        <f t="shared" si="7"/>
        <v>3.8979196716365603E-4</v>
      </c>
      <c r="F120">
        <f t="shared" si="5"/>
        <v>20.139807867286095</v>
      </c>
      <c r="G120">
        <f t="shared" si="6"/>
        <v>3.002698347388213</v>
      </c>
      <c r="Q120">
        <v>2.1472938583254299E-2</v>
      </c>
    </row>
    <row r="121" spans="1:17" x14ac:dyDescent="0.25">
      <c r="A121" s="1">
        <v>120</v>
      </c>
      <c r="B121" s="2">
        <v>41381</v>
      </c>
      <c r="C121" s="3">
        <v>422.70001200000002</v>
      </c>
      <c r="D121">
        <f t="shared" si="4"/>
        <v>4.3146093009245011E-2</v>
      </c>
      <c r="E121">
        <f t="shared" si="7"/>
        <v>3.6590792876064712E-4</v>
      </c>
      <c r="F121">
        <f t="shared" si="5"/>
        <v>1.6385907660476293</v>
      </c>
      <c r="G121">
        <f t="shared" si="6"/>
        <v>0.4938365834403407</v>
      </c>
      <c r="Q121">
        <v>2.0749555995144199E-2</v>
      </c>
    </row>
    <row r="122" spans="1:17" x14ac:dyDescent="0.25">
      <c r="A122" s="1">
        <v>121</v>
      </c>
      <c r="B122" s="2">
        <v>41382</v>
      </c>
      <c r="C122" s="3">
        <v>423</v>
      </c>
      <c r="D122">
        <f t="shared" si="4"/>
        <v>7.0944308460589578E-4</v>
      </c>
      <c r="E122">
        <f t="shared" si="7"/>
        <v>4.6024564166731419E-4</v>
      </c>
      <c r="F122">
        <f t="shared" si="5"/>
        <v>18.585650173966958</v>
      </c>
      <c r="G122">
        <f t="shared" si="6"/>
        <v>2.9223897869396618</v>
      </c>
      <c r="Q122">
        <v>2.14766985891559E-2</v>
      </c>
    </row>
    <row r="123" spans="1:17" x14ac:dyDescent="0.25">
      <c r="A123" s="1">
        <v>122</v>
      </c>
      <c r="B123" s="2">
        <v>41386</v>
      </c>
      <c r="C123" s="3">
        <v>450.35000600000001</v>
      </c>
      <c r="D123">
        <f t="shared" si="4"/>
        <v>6.2652892506444804E-2</v>
      </c>
      <c r="E123">
        <f t="shared" si="7"/>
        <v>4.3001932411277792E-4</v>
      </c>
      <c r="F123">
        <f t="shared" si="5"/>
        <v>0.20042918106562232</v>
      </c>
      <c r="G123">
        <f t="shared" si="6"/>
        <v>-1.6072943062722196</v>
      </c>
      <c r="Q123">
        <v>2.07533202449336E-2</v>
      </c>
    </row>
    <row r="124" spans="1:17" x14ac:dyDescent="0.25">
      <c r="A124" s="1">
        <v>123</v>
      </c>
      <c r="B124" s="2">
        <v>41387</v>
      </c>
      <c r="C124" s="3">
        <v>467.5</v>
      </c>
      <c r="D124">
        <f t="shared" si="4"/>
        <v>3.7374277176018891E-2</v>
      </c>
      <c r="E124">
        <f t="shared" si="7"/>
        <v>6.4761136467057898E-4</v>
      </c>
      <c r="F124">
        <f t="shared" si="5"/>
        <v>5.3319581244177163</v>
      </c>
      <c r="G124">
        <f t="shared" si="6"/>
        <v>1.6737185486505353</v>
      </c>
      <c r="Q124">
        <v>2.2990490160823902E-2</v>
      </c>
    </row>
    <row r="125" spans="1:17" x14ac:dyDescent="0.25">
      <c r="A125" s="1">
        <v>124</v>
      </c>
      <c r="B125" s="2">
        <v>41389</v>
      </c>
      <c r="C125" s="3">
        <v>461.14999399999999</v>
      </c>
      <c r="D125">
        <f t="shared" si="4"/>
        <v>-1.3675992057964829E-2</v>
      </c>
      <c r="E125">
        <f t="shared" si="7"/>
        <v>6.8808028646991234E-4</v>
      </c>
      <c r="F125">
        <f t="shared" si="5"/>
        <v>13.275959887567373</v>
      </c>
      <c r="G125">
        <f t="shared" si="6"/>
        <v>2.5859548724285908</v>
      </c>
      <c r="Q125">
        <v>2.3156264794590899E-2</v>
      </c>
    </row>
    <row r="126" spans="1:17" x14ac:dyDescent="0.25">
      <c r="A126" s="1">
        <v>125</v>
      </c>
      <c r="B126" s="2">
        <v>41390</v>
      </c>
      <c r="C126" s="3">
        <v>467.45001200000002</v>
      </c>
      <c r="D126">
        <f t="shared" si="4"/>
        <v>1.3569060137742221E-2</v>
      </c>
      <c r="E126">
        <f t="shared" si="7"/>
        <v>6.4941487007059322E-4</v>
      </c>
      <c r="F126">
        <f t="shared" si="5"/>
        <v>13.585770445258698</v>
      </c>
      <c r="G126">
        <f t="shared" si="6"/>
        <v>2.6090229542078962</v>
      </c>
      <c r="Q126">
        <v>2.2856725503268401E-2</v>
      </c>
    </row>
    <row r="127" spans="1:17" x14ac:dyDescent="0.25">
      <c r="A127" s="1">
        <v>126</v>
      </c>
      <c r="B127" s="2">
        <v>41393</v>
      </c>
      <c r="C127" s="3">
        <v>457.5</v>
      </c>
      <c r="D127">
        <f t="shared" si="4"/>
        <v>-2.1515532092943181E-2</v>
      </c>
      <c r="E127">
        <f t="shared" si="7"/>
        <v>6.1397691357961085E-4</v>
      </c>
      <c r="F127">
        <f t="shared" si="5"/>
        <v>11.043640626512264</v>
      </c>
      <c r="G127">
        <f t="shared" si="6"/>
        <v>2.4018547533820245</v>
      </c>
      <c r="Q127">
        <v>2.2181479044539501E-2</v>
      </c>
    </row>
    <row r="128" spans="1:17" x14ac:dyDescent="0.25">
      <c r="A128" s="1">
        <v>127</v>
      </c>
      <c r="B128" s="2">
        <v>41394</v>
      </c>
      <c r="C128" s="3">
        <v>479</v>
      </c>
      <c r="D128">
        <f t="shared" si="4"/>
        <v>4.5923712695339236E-2</v>
      </c>
      <c r="E128">
        <f t="shared" si="7"/>
        <v>5.9907792002749293E-4</v>
      </c>
      <c r="F128">
        <f t="shared" si="5"/>
        <v>2.8036618112650342</v>
      </c>
      <c r="G128">
        <f t="shared" si="6"/>
        <v>1.0309263525065182</v>
      </c>
      <c r="Q128">
        <v>2.2641145221816001E-2</v>
      </c>
    </row>
    <row r="129" spans="1:17" x14ac:dyDescent="0.25">
      <c r="A129" s="1">
        <v>128</v>
      </c>
      <c r="B129" s="2">
        <v>41396</v>
      </c>
      <c r="C129" s="3">
        <v>467.75</v>
      </c>
      <c r="D129">
        <f t="shared" si="4"/>
        <v>-2.3766632256716273E-2</v>
      </c>
      <c r="E129">
        <f t="shared" si="7"/>
        <v>6.8830825414015141E-4</v>
      </c>
      <c r="F129">
        <f t="shared" si="5"/>
        <v>10.08832385833294</v>
      </c>
      <c r="G129">
        <f t="shared" si="6"/>
        <v>2.31137870147136</v>
      </c>
      <c r="Q129">
        <v>2.3337142837332198E-2</v>
      </c>
    </row>
    <row r="130" spans="1:17" x14ac:dyDescent="0.25">
      <c r="A130" s="1">
        <v>129</v>
      </c>
      <c r="B130" s="2">
        <v>41397</v>
      </c>
      <c r="C130" s="3">
        <v>473.20001200000002</v>
      </c>
      <c r="D130">
        <f t="shared" si="4"/>
        <v>1.1584192309288466E-2</v>
      </c>
      <c r="E130">
        <f t="shared" si="7"/>
        <v>6.7322185388438897E-4</v>
      </c>
      <c r="F130">
        <f t="shared" si="5"/>
        <v>13.917042044176949</v>
      </c>
      <c r="G130">
        <f t="shared" si="6"/>
        <v>2.6331141354992553</v>
      </c>
      <c r="Q130">
        <v>2.3919327023293201E-2</v>
      </c>
    </row>
    <row r="131" spans="1:17" x14ac:dyDescent="0.25">
      <c r="A131" s="1">
        <v>130</v>
      </c>
      <c r="B131" s="2">
        <v>41400</v>
      </c>
      <c r="C131" s="3">
        <v>465.5</v>
      </c>
      <c r="D131">
        <f t="shared" si="4"/>
        <v>-1.6406060746365803E-2</v>
      </c>
      <c r="E131">
        <f t="shared" si="7"/>
        <v>6.3256621562122637E-4</v>
      </c>
      <c r="F131">
        <f t="shared" si="5"/>
        <v>12.822132617825142</v>
      </c>
      <c r="G131">
        <f t="shared" si="6"/>
        <v>2.5511727885021513</v>
      </c>
      <c r="Q131">
        <v>2.3154626429558699E-2</v>
      </c>
    </row>
    <row r="132" spans="1:17" x14ac:dyDescent="0.25">
      <c r="A132" s="1">
        <v>131</v>
      </c>
      <c r="B132" s="2">
        <v>41401</v>
      </c>
      <c r="C132" s="3">
        <v>476.5</v>
      </c>
      <c r="D132">
        <f t="shared" ref="D132:D195" si="8">LN(C132/C131)</f>
        <v>2.3355626377135057E-2</v>
      </c>
      <c r="E132">
        <f t="shared" si="7"/>
        <v>6.0392560753713708E-4</v>
      </c>
      <c r="F132">
        <f t="shared" ref="F132:F195" si="9">_xlfn.NORM.DIST(D132,0,SQRT(E132),FALSE)</f>
        <v>10.334367017071678</v>
      </c>
      <c r="G132">
        <f t="shared" ref="G132:G195" si="10">LN(F132)</f>
        <v>2.3354749447241412</v>
      </c>
      <c r="Q132">
        <v>2.3056680486356399E-2</v>
      </c>
    </row>
    <row r="133" spans="1:17" x14ac:dyDescent="0.25">
      <c r="A133" s="1">
        <v>132</v>
      </c>
      <c r="B133" s="2">
        <v>41402</v>
      </c>
      <c r="C133" s="3">
        <v>484.5</v>
      </c>
      <c r="D133">
        <f t="shared" si="8"/>
        <v>1.6649708236564153E-2</v>
      </c>
      <c r="E133">
        <f t="shared" ref="E133:E196" si="11">$O$3+$O$4*D132^2+$O$5*E132</f>
        <v>5.9507016562054707E-4</v>
      </c>
      <c r="F133">
        <f t="shared" si="9"/>
        <v>12.955917477605617</v>
      </c>
      <c r="G133">
        <f t="shared" si="10"/>
        <v>2.5615526318542208</v>
      </c>
      <c r="Q133">
        <v>2.2621676119665299E-2</v>
      </c>
    </row>
    <row r="134" spans="1:17" x14ac:dyDescent="0.25">
      <c r="A134" s="1">
        <v>133</v>
      </c>
      <c r="B134" s="2">
        <v>41403</v>
      </c>
      <c r="C134" s="3">
        <v>494</v>
      </c>
      <c r="D134">
        <f t="shared" si="8"/>
        <v>1.9418085857101516E-2</v>
      </c>
      <c r="E134">
        <f t="shared" si="11"/>
        <v>5.7023893798065597E-4</v>
      </c>
      <c r="F134">
        <f t="shared" si="9"/>
        <v>12.003177596332753</v>
      </c>
      <c r="G134">
        <f t="shared" si="10"/>
        <v>2.485171414429145</v>
      </c>
      <c r="Q134">
        <v>2.2024358729884098E-2</v>
      </c>
    </row>
    <row r="135" spans="1:17" x14ac:dyDescent="0.25">
      <c r="A135" s="1">
        <v>134</v>
      </c>
      <c r="B135" s="2">
        <v>41404</v>
      </c>
      <c r="C135" s="3">
        <v>489</v>
      </c>
      <c r="D135">
        <f t="shared" si="8"/>
        <v>-1.0173027713050521E-2</v>
      </c>
      <c r="E135">
        <f t="shared" si="11"/>
        <v>5.5383398589542866E-4</v>
      </c>
      <c r="F135">
        <f t="shared" si="9"/>
        <v>15.439872507180187</v>
      </c>
      <c r="G135">
        <f t="shared" si="10"/>
        <v>2.7369532872555555</v>
      </c>
      <c r="Q135">
        <v>2.1533810033876E-2</v>
      </c>
    </row>
    <row r="136" spans="1:17" x14ac:dyDescent="0.25">
      <c r="A136" s="1">
        <v>135</v>
      </c>
      <c r="B136" s="2">
        <v>41407</v>
      </c>
      <c r="C136" s="3">
        <v>507.95001200000002</v>
      </c>
      <c r="D136">
        <f t="shared" si="8"/>
        <v>3.8020551687054108E-2</v>
      </c>
      <c r="E136">
        <f t="shared" si="11"/>
        <v>5.2178796110731679E-4</v>
      </c>
      <c r="F136">
        <f t="shared" si="9"/>
        <v>4.3709708783981904</v>
      </c>
      <c r="G136">
        <f t="shared" si="10"/>
        <v>1.4749851534014655</v>
      </c>
      <c r="Q136">
        <v>2.1125435756700901E-2</v>
      </c>
    </row>
    <row r="137" spans="1:17" x14ac:dyDescent="0.25">
      <c r="A137" s="1">
        <v>136</v>
      </c>
      <c r="B137" s="2">
        <v>41408</v>
      </c>
      <c r="C137" s="3">
        <v>493.5</v>
      </c>
      <c r="D137">
        <f t="shared" si="8"/>
        <v>-2.8860182288389918E-2</v>
      </c>
      <c r="E137">
        <f t="shared" si="11"/>
        <v>5.7639518958562579E-4</v>
      </c>
      <c r="F137">
        <f t="shared" si="9"/>
        <v>8.067982424515133</v>
      </c>
      <c r="G137">
        <f t="shared" si="10"/>
        <v>2.0879034416705462</v>
      </c>
      <c r="Q137">
        <v>2.1499916849879699E-2</v>
      </c>
    </row>
    <row r="138" spans="1:17" x14ac:dyDescent="0.25">
      <c r="A138" s="1">
        <v>137</v>
      </c>
      <c r="B138" s="2">
        <v>41409</v>
      </c>
      <c r="C138" s="3">
        <v>495.20001200000002</v>
      </c>
      <c r="D138">
        <f t="shared" si="8"/>
        <v>3.4388867294830052E-3</v>
      </c>
      <c r="E138">
        <f t="shared" si="11"/>
        <v>5.8792023877376771E-4</v>
      </c>
      <c r="F138">
        <f t="shared" si="9"/>
        <v>16.288570462677011</v>
      </c>
      <c r="G138">
        <f t="shared" si="10"/>
        <v>2.7904636632492177</v>
      </c>
      <c r="Q138">
        <v>2.29306457925679E-2</v>
      </c>
    </row>
    <row r="139" spans="1:17" x14ac:dyDescent="0.25">
      <c r="A139" s="1">
        <v>138</v>
      </c>
      <c r="B139" s="2">
        <v>41410</v>
      </c>
      <c r="C139" s="3">
        <v>511.25</v>
      </c>
      <c r="D139">
        <f t="shared" si="8"/>
        <v>3.1896961753992065E-2</v>
      </c>
      <c r="E139">
        <f t="shared" si="11"/>
        <v>5.471430785604221E-4</v>
      </c>
      <c r="F139">
        <f t="shared" si="9"/>
        <v>6.7308960252615329</v>
      </c>
      <c r="G139">
        <f t="shared" si="10"/>
        <v>1.9067082737634546</v>
      </c>
      <c r="Q139">
        <v>2.2139147982567001E-2</v>
      </c>
    </row>
    <row r="140" spans="1:17" x14ac:dyDescent="0.25">
      <c r="A140" s="1">
        <v>139</v>
      </c>
      <c r="B140" s="2">
        <v>41411</v>
      </c>
      <c r="C140" s="3">
        <v>524</v>
      </c>
      <c r="D140">
        <f t="shared" si="8"/>
        <v>2.4632976964030634E-2</v>
      </c>
      <c r="E140">
        <f t="shared" si="11"/>
        <v>5.7277199625779731E-4</v>
      </c>
      <c r="F140">
        <f t="shared" si="9"/>
        <v>9.814712856926592</v>
      </c>
      <c r="G140">
        <f t="shared" si="10"/>
        <v>2.2838825717657394</v>
      </c>
      <c r="Q140">
        <v>2.2107216892359002E-2</v>
      </c>
    </row>
    <row r="141" spans="1:17" x14ac:dyDescent="0.25">
      <c r="A141" s="1">
        <v>140</v>
      </c>
      <c r="B141" s="2">
        <v>41414</v>
      </c>
      <c r="C141" s="3">
        <v>513</v>
      </c>
      <c r="D141">
        <f t="shared" si="8"/>
        <v>-2.1215839150272579E-2</v>
      </c>
      <c r="E141">
        <f t="shared" si="11"/>
        <v>5.7049237955724937E-4</v>
      </c>
      <c r="F141">
        <f t="shared" si="9"/>
        <v>11.257928928139622</v>
      </c>
      <c r="G141">
        <f t="shared" si="10"/>
        <v>2.4210726740124584</v>
      </c>
      <c r="Q141">
        <v>2.1778783245211E-2</v>
      </c>
    </row>
    <row r="142" spans="1:17" x14ac:dyDescent="0.25">
      <c r="A142" s="1">
        <v>141</v>
      </c>
      <c r="B142" s="2">
        <v>41415</v>
      </c>
      <c r="C142" s="3">
        <v>502.25</v>
      </c>
      <c r="D142">
        <f t="shared" si="8"/>
        <v>-2.1177841475725781E-2</v>
      </c>
      <c r="E142">
        <f t="shared" si="11"/>
        <v>5.5862786065908969E-4</v>
      </c>
      <c r="F142">
        <f t="shared" si="9"/>
        <v>11.298207466601387</v>
      </c>
      <c r="G142">
        <f t="shared" si="10"/>
        <v>2.4246440818608099</v>
      </c>
      <c r="Q142">
        <v>2.2247601940312198E-2</v>
      </c>
    </row>
    <row r="143" spans="1:17" x14ac:dyDescent="0.25">
      <c r="A143" s="1">
        <v>142</v>
      </c>
      <c r="B143" s="2">
        <v>41416</v>
      </c>
      <c r="C143" s="3">
        <v>498.29998799999998</v>
      </c>
      <c r="D143">
        <f t="shared" si="8"/>
        <v>-7.8957224895635971E-3</v>
      </c>
      <c r="E143">
        <f t="shared" si="11"/>
        <v>5.4770891282954865E-4</v>
      </c>
      <c r="F143">
        <f t="shared" si="9"/>
        <v>16.103437367051438</v>
      </c>
      <c r="G143">
        <f t="shared" si="10"/>
        <v>2.7790327502614049</v>
      </c>
      <c r="Q143">
        <v>2.2665557733058998E-2</v>
      </c>
    </row>
    <row r="144" spans="1:17" x14ac:dyDescent="0.25">
      <c r="A144" s="1">
        <v>143</v>
      </c>
      <c r="B144" s="2">
        <v>41417</v>
      </c>
      <c r="C144" s="3">
        <v>492</v>
      </c>
      <c r="D144">
        <f t="shared" si="8"/>
        <v>-1.2723564713172037E-2</v>
      </c>
      <c r="E144">
        <f t="shared" si="11"/>
        <v>5.1363282389319627E-4</v>
      </c>
      <c r="F144">
        <f t="shared" si="9"/>
        <v>15.036343513416599</v>
      </c>
      <c r="G144">
        <f t="shared" si="10"/>
        <v>2.7104701715048507</v>
      </c>
      <c r="Q144">
        <v>2.2076306198836201E-2</v>
      </c>
    </row>
    <row r="145" spans="1:17" x14ac:dyDescent="0.25">
      <c r="A145" s="1">
        <v>144</v>
      </c>
      <c r="B145" s="2">
        <v>41418</v>
      </c>
      <c r="C145" s="3">
        <v>498.89999399999999</v>
      </c>
      <c r="D145">
        <f t="shared" si="8"/>
        <v>1.392694634822534E-2</v>
      </c>
      <c r="E145">
        <f t="shared" si="11"/>
        <v>4.8877930097916255E-4</v>
      </c>
      <c r="F145">
        <f t="shared" si="9"/>
        <v>14.797359125606482</v>
      </c>
      <c r="G145">
        <f t="shared" si="10"/>
        <v>2.6944487273891906</v>
      </c>
      <c r="Q145">
        <v>2.1788143730516501E-2</v>
      </c>
    </row>
    <row r="146" spans="1:17" x14ac:dyDescent="0.25">
      <c r="A146" s="1">
        <v>145</v>
      </c>
      <c r="B146" s="2">
        <v>41421</v>
      </c>
      <c r="C146" s="3">
        <v>497</v>
      </c>
      <c r="D146">
        <f t="shared" si="8"/>
        <v>-3.81563674390464E-3</v>
      </c>
      <c r="E146">
        <f t="shared" si="11"/>
        <v>4.6812048639677641E-4</v>
      </c>
      <c r="F146">
        <f t="shared" si="9"/>
        <v>18.154225007855427</v>
      </c>
      <c r="G146">
        <f t="shared" si="10"/>
        <v>2.8989033164230991</v>
      </c>
      <c r="Q146">
        <v>2.1178296318761499E-2</v>
      </c>
    </row>
    <row r="147" spans="1:17" x14ac:dyDescent="0.25">
      <c r="A147" s="1">
        <v>146</v>
      </c>
      <c r="B147" s="2">
        <v>41422</v>
      </c>
      <c r="C147" s="3">
        <v>530</v>
      </c>
      <c r="D147">
        <f t="shared" si="8"/>
        <v>6.4286980449538886E-2</v>
      </c>
      <c r="E147">
        <f t="shared" si="11"/>
        <v>4.3807772356807366E-4</v>
      </c>
      <c r="F147">
        <f t="shared" si="9"/>
        <v>0.17044021121077485</v>
      </c>
      <c r="G147">
        <f t="shared" si="10"/>
        <v>-1.7693707111422352</v>
      </c>
      <c r="Q147">
        <v>2.0531395976135201E-2</v>
      </c>
    </row>
    <row r="148" spans="1:17" x14ac:dyDescent="0.25">
      <c r="A148" s="1">
        <v>147</v>
      </c>
      <c r="B148" s="2">
        <v>41423</v>
      </c>
      <c r="C148" s="3">
        <v>521.79998799999998</v>
      </c>
      <c r="D148">
        <f t="shared" si="8"/>
        <v>-1.5592656840856757E-2</v>
      </c>
      <c r="E148">
        <f t="shared" si="11"/>
        <v>6.6791558913934358E-4</v>
      </c>
      <c r="F148">
        <f t="shared" si="9"/>
        <v>12.867806907965489</v>
      </c>
      <c r="G148">
        <f t="shared" si="10"/>
        <v>2.5547286036662378</v>
      </c>
      <c r="Q148">
        <v>2.29548762131838E-2</v>
      </c>
    </row>
    <row r="149" spans="1:17" x14ac:dyDescent="0.25">
      <c r="A149" s="1">
        <v>148</v>
      </c>
      <c r="B149" s="2">
        <v>41424</v>
      </c>
      <c r="C149" s="3">
        <v>512.65002400000003</v>
      </c>
      <c r="D149">
        <f t="shared" si="8"/>
        <v>-1.7690951773645384E-2</v>
      </c>
      <c r="E149">
        <f t="shared" si="11"/>
        <v>6.3453221570085772E-4</v>
      </c>
      <c r="F149">
        <f t="shared" si="9"/>
        <v>12.375988073922898</v>
      </c>
      <c r="G149">
        <f t="shared" si="10"/>
        <v>2.515758149624769</v>
      </c>
      <c r="Q149">
        <v>2.2808660557205301E-2</v>
      </c>
    </row>
    <row r="150" spans="1:17" x14ac:dyDescent="0.25">
      <c r="A150" s="1">
        <v>149</v>
      </c>
      <c r="B150" s="2">
        <v>41425</v>
      </c>
      <c r="C150" s="3">
        <v>526.79998799999998</v>
      </c>
      <c r="D150">
        <f t="shared" si="8"/>
        <v>2.7227549158416933E-2</v>
      </c>
      <c r="E150">
        <f t="shared" si="11"/>
        <v>6.0845473702425513E-4</v>
      </c>
      <c r="F150">
        <f t="shared" si="9"/>
        <v>8.7947678089454975</v>
      </c>
      <c r="G150">
        <f t="shared" si="10"/>
        <v>2.1741569774937264</v>
      </c>
      <c r="Q150">
        <v>2.2845269620077099E-2</v>
      </c>
    </row>
    <row r="151" spans="1:17" x14ac:dyDescent="0.25">
      <c r="A151" s="1">
        <v>150</v>
      </c>
      <c r="B151" s="2">
        <v>41428</v>
      </c>
      <c r="C151" s="3">
        <v>520</v>
      </c>
      <c r="D151">
        <f t="shared" si="8"/>
        <v>-1.2992135514609334E-2</v>
      </c>
      <c r="E151">
        <f t="shared" si="11"/>
        <v>6.1143322403177489E-4</v>
      </c>
      <c r="F151">
        <f t="shared" si="9"/>
        <v>14.053635949059393</v>
      </c>
      <c r="G151">
        <f t="shared" si="10"/>
        <v>2.642881148710249</v>
      </c>
      <c r="Q151">
        <v>2.25622946659963E-2</v>
      </c>
    </row>
    <row r="152" spans="1:17" x14ac:dyDescent="0.25">
      <c r="A152" s="1">
        <v>151</v>
      </c>
      <c r="B152" s="2">
        <v>41429</v>
      </c>
      <c r="C152" s="3">
        <v>509</v>
      </c>
      <c r="D152">
        <f t="shared" si="8"/>
        <v>-2.1380795024950331E-2</v>
      </c>
      <c r="E152">
        <f t="shared" si="11"/>
        <v>5.7838726216917925E-4</v>
      </c>
      <c r="F152">
        <f t="shared" si="9"/>
        <v>11.173124058478031</v>
      </c>
      <c r="G152">
        <f t="shared" si="10"/>
        <v>2.4135112569205486</v>
      </c>
      <c r="Q152">
        <v>2.2258186390354099E-2</v>
      </c>
    </row>
    <row r="153" spans="1:17" x14ac:dyDescent="0.25">
      <c r="A153" s="1">
        <v>152</v>
      </c>
      <c r="B153" s="2">
        <v>41430</v>
      </c>
      <c r="C153" s="3">
        <v>505.25</v>
      </c>
      <c r="D153">
        <f t="shared" si="8"/>
        <v>-7.3946602667923165E-3</v>
      </c>
      <c r="E153">
        <f t="shared" si="11"/>
        <v>5.6626547780795448E-4</v>
      </c>
      <c r="F153">
        <f t="shared" si="9"/>
        <v>15.974650406688433</v>
      </c>
      <c r="G153">
        <f t="shared" si="10"/>
        <v>2.7710031162487732</v>
      </c>
      <c r="Q153">
        <v>2.26961088810811E-2</v>
      </c>
    </row>
    <row r="154" spans="1:17" x14ac:dyDescent="0.25">
      <c r="A154" s="1">
        <v>153</v>
      </c>
      <c r="B154" s="2">
        <v>41431</v>
      </c>
      <c r="C154" s="3">
        <v>510</v>
      </c>
      <c r="D154">
        <f t="shared" si="8"/>
        <v>9.3573694346411416E-3</v>
      </c>
      <c r="E154">
        <f t="shared" si="11"/>
        <v>5.3007456848829773E-4</v>
      </c>
      <c r="F154">
        <f t="shared" si="9"/>
        <v>15.954092899087922</v>
      </c>
      <c r="G154">
        <f t="shared" si="10"/>
        <v>2.7697154044059147</v>
      </c>
      <c r="Q154">
        <v>2.2084283454102099E-2</v>
      </c>
    </row>
    <row r="155" spans="1:17" x14ac:dyDescent="0.25">
      <c r="A155" s="1">
        <v>154</v>
      </c>
      <c r="B155" s="2">
        <v>41432</v>
      </c>
      <c r="C155" s="3">
        <v>506.04998799999998</v>
      </c>
      <c r="D155">
        <f t="shared" si="8"/>
        <v>-7.7752707965334199E-3</v>
      </c>
      <c r="E155">
        <f t="shared" si="11"/>
        <v>4.9912858144795667E-4</v>
      </c>
      <c r="F155">
        <f t="shared" si="9"/>
        <v>16.807487851029602</v>
      </c>
      <c r="G155">
        <f t="shared" si="10"/>
        <v>2.8218244925304856</v>
      </c>
      <c r="Q155">
        <v>2.1383333157598199E-2</v>
      </c>
    </row>
    <row r="156" spans="1:17" x14ac:dyDescent="0.25">
      <c r="A156" s="1">
        <v>155</v>
      </c>
      <c r="B156" s="2">
        <v>41435</v>
      </c>
      <c r="C156" s="3">
        <v>503.64999399999999</v>
      </c>
      <c r="D156">
        <f t="shared" si="8"/>
        <v>-4.7538844461828987E-3</v>
      </c>
      <c r="E156">
        <f t="shared" si="11"/>
        <v>4.692182988526923E-4</v>
      </c>
      <c r="F156">
        <f t="shared" si="9"/>
        <v>17.97893332009253</v>
      </c>
      <c r="G156">
        <f t="shared" si="10"/>
        <v>2.8892007013710828</v>
      </c>
      <c r="Q156">
        <v>2.08634507134078E-2</v>
      </c>
    </row>
    <row r="157" spans="1:17" x14ac:dyDescent="0.25">
      <c r="A157" s="1">
        <v>156</v>
      </c>
      <c r="B157" s="2">
        <v>41436</v>
      </c>
      <c r="C157" s="3">
        <v>495</v>
      </c>
      <c r="D157">
        <f t="shared" si="8"/>
        <v>-1.7323807906964899E-2</v>
      </c>
      <c r="E157">
        <f t="shared" si="11"/>
        <v>4.3958094270308071E-4</v>
      </c>
      <c r="F157">
        <f t="shared" si="9"/>
        <v>13.525025282738632</v>
      </c>
      <c r="G157">
        <f t="shared" si="10"/>
        <v>2.604541694064523</v>
      </c>
      <c r="Q157">
        <v>2.0259491950214599E-2</v>
      </c>
    </row>
    <row r="158" spans="1:17" x14ac:dyDescent="0.25">
      <c r="A158" s="1">
        <v>157</v>
      </c>
      <c r="B158" s="2">
        <v>41437</v>
      </c>
      <c r="C158" s="3">
        <v>480</v>
      </c>
      <c r="D158">
        <f t="shared" si="8"/>
        <v>-3.077165866675366E-2</v>
      </c>
      <c r="E158">
        <f t="shared" si="11"/>
        <v>4.2989087581489575E-4</v>
      </c>
      <c r="F158">
        <f t="shared" si="9"/>
        <v>6.3963715556063594</v>
      </c>
      <c r="G158">
        <f t="shared" si="10"/>
        <v>1.8557308851553533</v>
      </c>
      <c r="Q158">
        <v>2.0486045498769902E-2</v>
      </c>
    </row>
    <row r="159" spans="1:17" x14ac:dyDescent="0.25">
      <c r="A159" s="1">
        <v>158</v>
      </c>
      <c r="B159" s="2">
        <v>41438</v>
      </c>
      <c r="C159" s="3">
        <v>488</v>
      </c>
      <c r="D159">
        <f t="shared" si="8"/>
        <v>1.6529301951210506E-2</v>
      </c>
      <c r="E159">
        <f t="shared" si="11"/>
        <v>4.6145399522941897E-4</v>
      </c>
      <c r="F159">
        <f t="shared" si="9"/>
        <v>13.812657896410888</v>
      </c>
      <c r="G159">
        <f t="shared" si="10"/>
        <v>2.6255854106269965</v>
      </c>
      <c r="Q159">
        <v>2.2341370928446899E-2</v>
      </c>
    </row>
    <row r="160" spans="1:17" x14ac:dyDescent="0.25">
      <c r="A160" s="1">
        <v>159</v>
      </c>
      <c r="B160" s="2">
        <v>41439</v>
      </c>
      <c r="C160" s="3">
        <v>491.70001200000002</v>
      </c>
      <c r="D160">
        <f t="shared" si="8"/>
        <v>7.5533929698712813E-3</v>
      </c>
      <c r="E160">
        <f t="shared" si="11"/>
        <v>4.4815522086889755E-4</v>
      </c>
      <c r="F160">
        <f t="shared" si="9"/>
        <v>17.682808942723142</v>
      </c>
      <c r="G160">
        <f t="shared" si="10"/>
        <v>2.8725929214407637</v>
      </c>
      <c r="Q160">
        <v>2.17572402066325E-2</v>
      </c>
    </row>
    <row r="161" spans="1:17" x14ac:dyDescent="0.25">
      <c r="A161" s="1">
        <v>160</v>
      </c>
      <c r="B161" s="2">
        <v>41442</v>
      </c>
      <c r="C161" s="3">
        <v>479.29998799999998</v>
      </c>
      <c r="D161">
        <f t="shared" si="8"/>
        <v>-2.554211769394478E-2</v>
      </c>
      <c r="E161">
        <f t="shared" si="11"/>
        <v>4.2252722204913907E-4</v>
      </c>
      <c r="F161">
        <f t="shared" si="9"/>
        <v>8.9680549114785073</v>
      </c>
      <c r="G161">
        <f t="shared" si="10"/>
        <v>2.1936688087973337</v>
      </c>
      <c r="Q161">
        <v>2.1052358387609601E-2</v>
      </c>
    </row>
    <row r="162" spans="1:17" x14ac:dyDescent="0.25">
      <c r="A162" s="1">
        <v>161</v>
      </c>
      <c r="B162" s="2">
        <v>41443</v>
      </c>
      <c r="C162" s="3">
        <v>485.39999399999999</v>
      </c>
      <c r="D162">
        <f t="shared" si="8"/>
        <v>1.2646599802487736E-2</v>
      </c>
      <c r="E162">
        <f t="shared" si="11"/>
        <v>4.3634511001187931E-4</v>
      </c>
      <c r="F162">
        <f t="shared" si="9"/>
        <v>15.900199779373393</v>
      </c>
      <c r="G162">
        <f t="shared" si="10"/>
        <v>2.7663316738877151</v>
      </c>
      <c r="Q162">
        <v>2.2104748257090901E-2</v>
      </c>
    </row>
    <row r="163" spans="1:17" x14ac:dyDescent="0.25">
      <c r="A163" s="1">
        <v>162</v>
      </c>
      <c r="B163" s="2">
        <v>41444</v>
      </c>
      <c r="C163" s="3">
        <v>477</v>
      </c>
      <c r="D163">
        <f t="shared" si="8"/>
        <v>-1.7456790043220313E-2</v>
      </c>
      <c r="E163">
        <f t="shared" si="11"/>
        <v>4.1818468715424983E-4</v>
      </c>
      <c r="F163">
        <f t="shared" si="9"/>
        <v>13.551472221715786</v>
      </c>
      <c r="G163">
        <f t="shared" si="10"/>
        <v>2.6064951924727477</v>
      </c>
      <c r="Q163">
        <v>2.1453240986159399E-2</v>
      </c>
    </row>
    <row r="164" spans="1:17" x14ac:dyDescent="0.25">
      <c r="A164" s="1">
        <v>163</v>
      </c>
      <c r="B164" s="2">
        <v>41445</v>
      </c>
      <c r="C164" s="3">
        <v>472</v>
      </c>
      <c r="D164">
        <f t="shared" si="8"/>
        <v>-1.0537505302785799E-2</v>
      </c>
      <c r="E164">
        <f t="shared" si="11"/>
        <v>4.106701913217858E-4</v>
      </c>
      <c r="F164">
        <f t="shared" si="9"/>
        <v>17.196899009856008</v>
      </c>
      <c r="G164">
        <f t="shared" si="10"/>
        <v>2.8447290774405385</v>
      </c>
      <c r="Q164">
        <v>2.15849396966117E-2</v>
      </c>
    </row>
    <row r="165" spans="1:17" x14ac:dyDescent="0.25">
      <c r="A165" s="1">
        <v>164</v>
      </c>
      <c r="B165" s="2">
        <v>41446</v>
      </c>
      <c r="C165" s="3">
        <v>447.5</v>
      </c>
      <c r="D165">
        <f t="shared" si="8"/>
        <v>-5.330244787064535E-2</v>
      </c>
      <c r="E165">
        <f t="shared" si="11"/>
        <v>3.9171952932826802E-4</v>
      </c>
      <c r="F165">
        <f t="shared" si="9"/>
        <v>0.5363501589823626</v>
      </c>
      <c r="G165">
        <f t="shared" si="10"/>
        <v>-0.62296804952341212</v>
      </c>
      <c r="Q165">
        <v>2.1193976072661401E-2</v>
      </c>
    </row>
    <row r="166" spans="1:17" x14ac:dyDescent="0.25">
      <c r="A166" s="1">
        <v>165</v>
      </c>
      <c r="B166" s="2">
        <v>41449</v>
      </c>
      <c r="C166" s="3">
        <v>462.45001200000002</v>
      </c>
      <c r="D166">
        <f t="shared" si="8"/>
        <v>3.2861931234110013E-2</v>
      </c>
      <c r="E166">
        <f t="shared" si="11"/>
        <v>5.4496613722185554E-4</v>
      </c>
      <c r="F166">
        <f t="shared" si="9"/>
        <v>6.3449132158210242</v>
      </c>
      <c r="G166">
        <f t="shared" si="10"/>
        <v>1.8476534235032336</v>
      </c>
      <c r="Q166">
        <v>2.7022474866430699E-2</v>
      </c>
    </row>
    <row r="167" spans="1:17" x14ac:dyDescent="0.25">
      <c r="A167" s="1">
        <v>166</v>
      </c>
      <c r="B167" s="2">
        <v>41450</v>
      </c>
      <c r="C167" s="3">
        <v>453</v>
      </c>
      <c r="D167">
        <f t="shared" si="8"/>
        <v>-2.0646343465985942E-2</v>
      </c>
      <c r="E167">
        <f t="shared" si="11"/>
        <v>5.7469023944788414E-4</v>
      </c>
      <c r="F167">
        <f t="shared" si="9"/>
        <v>11.484869730123499</v>
      </c>
      <c r="G167">
        <f t="shared" si="10"/>
        <v>2.4410304934666769</v>
      </c>
      <c r="Q167">
        <v>2.6667231372020199E-2</v>
      </c>
    </row>
    <row r="168" spans="1:17" x14ac:dyDescent="0.25">
      <c r="A168" s="1">
        <v>167</v>
      </c>
      <c r="B168" s="2">
        <v>41451</v>
      </c>
      <c r="C168" s="3">
        <v>475</v>
      </c>
      <c r="D168">
        <f t="shared" si="8"/>
        <v>4.7422678551607214E-2</v>
      </c>
      <c r="E168">
        <f t="shared" si="11"/>
        <v>5.6096646509625804E-4</v>
      </c>
      <c r="F168">
        <f t="shared" si="9"/>
        <v>2.2693418430613339</v>
      </c>
      <c r="G168">
        <f t="shared" si="10"/>
        <v>0.81948985247607375</v>
      </c>
      <c r="Q168">
        <v>2.6641086924422599E-2</v>
      </c>
    </row>
    <row r="169" spans="1:17" x14ac:dyDescent="0.25">
      <c r="A169" s="1">
        <v>168</v>
      </c>
      <c r="B169" s="2">
        <v>41452</v>
      </c>
      <c r="C169" s="3">
        <v>462</v>
      </c>
      <c r="D169">
        <f t="shared" si="8"/>
        <v>-2.7749912952902377E-2</v>
      </c>
      <c r="E169">
        <f t="shared" si="11"/>
        <v>6.6229715525626624E-4</v>
      </c>
      <c r="F169">
        <f t="shared" si="9"/>
        <v>8.6677217490471392</v>
      </c>
      <c r="G169">
        <f t="shared" si="10"/>
        <v>2.1596059822182965</v>
      </c>
      <c r="Q169">
        <v>2.7021122390317402E-2</v>
      </c>
    </row>
    <row r="170" spans="1:17" x14ac:dyDescent="0.25">
      <c r="A170" s="1">
        <v>169</v>
      </c>
      <c r="B170" s="2">
        <v>41453</v>
      </c>
      <c r="C170" s="3">
        <v>463.10000600000001</v>
      </c>
      <c r="D170">
        <f t="shared" si="8"/>
        <v>2.3781353611323441E-3</v>
      </c>
      <c r="E170">
        <f t="shared" si="11"/>
        <v>6.6232171209897072E-4</v>
      </c>
      <c r="F170">
        <f t="shared" si="9"/>
        <v>15.435523441672016</v>
      </c>
      <c r="G170">
        <f t="shared" si="10"/>
        <v>2.7366715700238715</v>
      </c>
      <c r="Q170">
        <v>2.76570245595756E-2</v>
      </c>
    </row>
    <row r="171" spans="1:17" x14ac:dyDescent="0.25">
      <c r="A171" s="1">
        <v>170</v>
      </c>
      <c r="B171" s="2">
        <v>41456</v>
      </c>
      <c r="C171" s="3">
        <v>466.5</v>
      </c>
      <c r="D171">
        <f t="shared" si="8"/>
        <v>7.3149938445273991E-3</v>
      </c>
      <c r="E171">
        <f t="shared" si="11"/>
        <v>6.1459857974385855E-4</v>
      </c>
      <c r="F171">
        <f t="shared" si="9"/>
        <v>15.406666428771738</v>
      </c>
      <c r="G171">
        <f t="shared" si="10"/>
        <v>2.7348003007370867</v>
      </c>
      <c r="Q171">
        <v>2.6636902680674E-2</v>
      </c>
    </row>
    <row r="172" spans="1:17" x14ac:dyDescent="0.25">
      <c r="A172" s="1">
        <v>171</v>
      </c>
      <c r="B172" s="2">
        <v>41457</v>
      </c>
      <c r="C172" s="3">
        <v>469.10000600000001</v>
      </c>
      <c r="D172">
        <f t="shared" si="8"/>
        <v>5.5579578374634828E-3</v>
      </c>
      <c r="E172">
        <f t="shared" si="11"/>
        <v>5.7407256630102725E-4</v>
      </c>
      <c r="F172">
        <f t="shared" si="9"/>
        <v>16.208467591865308</v>
      </c>
      <c r="G172">
        <f t="shared" si="10"/>
        <v>2.7855337965389384</v>
      </c>
      <c r="Q172">
        <v>2.5688589298808899E-2</v>
      </c>
    </row>
    <row r="173" spans="1:17" x14ac:dyDescent="0.25">
      <c r="A173" s="1">
        <v>172</v>
      </c>
      <c r="B173" s="2">
        <v>41458</v>
      </c>
      <c r="C173" s="3">
        <v>472.79998799999998</v>
      </c>
      <c r="D173">
        <f t="shared" si="8"/>
        <v>7.8564625863153763E-3</v>
      </c>
      <c r="E173">
        <f t="shared" si="11"/>
        <v>5.3570728484519351E-4</v>
      </c>
      <c r="F173">
        <f t="shared" si="9"/>
        <v>16.271465182264318</v>
      </c>
      <c r="G173">
        <f t="shared" si="10"/>
        <v>2.7894129714027565</v>
      </c>
      <c r="Q173">
        <v>2.4773467600106298E-2</v>
      </c>
    </row>
    <row r="174" spans="1:17" x14ac:dyDescent="0.25">
      <c r="A174" s="1">
        <v>173</v>
      </c>
      <c r="B174" s="2">
        <v>41459</v>
      </c>
      <c r="C174" s="3">
        <v>468.54998799999998</v>
      </c>
      <c r="D174">
        <f t="shared" si="8"/>
        <v>-9.0296467522724376E-3</v>
      </c>
      <c r="E174">
        <f t="shared" si="11"/>
        <v>5.0265084551689239E-4</v>
      </c>
      <c r="F174">
        <f t="shared" si="9"/>
        <v>16.407922935220203</v>
      </c>
      <c r="G174">
        <f t="shared" si="10"/>
        <v>2.7977643239782233</v>
      </c>
      <c r="Q174">
        <v>2.3920386319638401E-2</v>
      </c>
    </row>
    <row r="175" spans="1:17" x14ac:dyDescent="0.25">
      <c r="A175" s="1">
        <v>174</v>
      </c>
      <c r="B175" s="2">
        <v>41460</v>
      </c>
      <c r="C175" s="3">
        <v>475.25</v>
      </c>
      <c r="D175">
        <f t="shared" si="8"/>
        <v>1.4198187409633609E-2</v>
      </c>
      <c r="E175">
        <f t="shared" si="11"/>
        <v>4.7374664106468201E-4</v>
      </c>
      <c r="F175">
        <f t="shared" si="9"/>
        <v>14.816190946279262</v>
      </c>
      <c r="G175">
        <f t="shared" si="10"/>
        <v>2.6957205656635987</v>
      </c>
      <c r="Q175">
        <v>2.3308979707565802E-2</v>
      </c>
    </row>
    <row r="176" spans="1:17" x14ac:dyDescent="0.25">
      <c r="A176" s="1">
        <v>175</v>
      </c>
      <c r="B176" s="2">
        <v>41463</v>
      </c>
      <c r="C176" s="3">
        <v>473</v>
      </c>
      <c r="D176">
        <f t="shared" si="8"/>
        <v>-4.7455928766055363E-3</v>
      </c>
      <c r="E176">
        <f t="shared" si="11"/>
        <v>4.5488987146388314E-4</v>
      </c>
      <c r="F176">
        <f t="shared" si="9"/>
        <v>18.247628217467987</v>
      </c>
      <c r="G176">
        <f t="shared" si="10"/>
        <v>2.904035110896193</v>
      </c>
      <c r="Q176">
        <v>2.26212464999942E-2</v>
      </c>
    </row>
    <row r="177" spans="1:17" x14ac:dyDescent="0.25">
      <c r="A177" s="1">
        <v>176</v>
      </c>
      <c r="B177" s="2">
        <v>41464</v>
      </c>
      <c r="C177" s="3">
        <v>496</v>
      </c>
      <c r="D177">
        <f t="shared" si="8"/>
        <v>4.7480538232994619E-2</v>
      </c>
      <c r="E177">
        <f t="shared" si="11"/>
        <v>4.2651104511450309E-4</v>
      </c>
      <c r="F177">
        <f t="shared" si="9"/>
        <v>1.3745919162370674</v>
      </c>
      <c r="G177">
        <f t="shared" si="10"/>
        <v>0.31815689887697973</v>
      </c>
      <c r="Q177">
        <v>2.1922873568762401E-2</v>
      </c>
    </row>
    <row r="178" spans="1:17" x14ac:dyDescent="0.25">
      <c r="A178" s="1">
        <v>177</v>
      </c>
      <c r="B178" s="2">
        <v>41465</v>
      </c>
      <c r="C178" s="3">
        <v>508</v>
      </c>
      <c r="D178">
        <f t="shared" si="8"/>
        <v>2.3905520853554386E-2</v>
      </c>
      <c r="E178">
        <f t="shared" si="11"/>
        <v>5.4004070126059504E-4</v>
      </c>
      <c r="F178">
        <f t="shared" si="9"/>
        <v>10.113709156357217</v>
      </c>
      <c r="G178">
        <f t="shared" si="10"/>
        <v>2.3138918457045885</v>
      </c>
      <c r="Q178">
        <v>2.28025158028889E-2</v>
      </c>
    </row>
    <row r="179" spans="1:17" x14ac:dyDescent="0.25">
      <c r="A179" s="1">
        <v>178</v>
      </c>
      <c r="B179" s="2">
        <v>41466</v>
      </c>
      <c r="C179" s="3">
        <v>507</v>
      </c>
      <c r="D179">
        <f t="shared" si="8"/>
        <v>-1.9704439872987251E-3</v>
      </c>
      <c r="E179">
        <f t="shared" si="11"/>
        <v>5.3844177512388637E-4</v>
      </c>
      <c r="F179">
        <f t="shared" si="9"/>
        <v>17.130690360267511</v>
      </c>
      <c r="G179">
        <f t="shared" si="10"/>
        <v>2.8408716127654912</v>
      </c>
      <c r="Q179">
        <v>2.2402294321138098E-2</v>
      </c>
    </row>
    <row r="180" spans="1:17" x14ac:dyDescent="0.25">
      <c r="A180" s="1">
        <v>179</v>
      </c>
      <c r="B180" s="2">
        <v>41467</v>
      </c>
      <c r="C180" s="3">
        <v>513</v>
      </c>
      <c r="D180">
        <f t="shared" si="8"/>
        <v>1.1764841579586431E-2</v>
      </c>
      <c r="E180">
        <f t="shared" si="11"/>
        <v>5.0153137025565171E-4</v>
      </c>
      <c r="F180">
        <f t="shared" si="9"/>
        <v>15.517909264595854</v>
      </c>
      <c r="G180">
        <f t="shared" si="10"/>
        <v>2.7419947933478102</v>
      </c>
      <c r="Q180">
        <v>2.1655555752792301E-2</v>
      </c>
    </row>
    <row r="181" spans="1:17" x14ac:dyDescent="0.25">
      <c r="A181" s="1">
        <v>180</v>
      </c>
      <c r="B181" s="2">
        <v>41470</v>
      </c>
      <c r="C181" s="3">
        <v>502.04998799999998</v>
      </c>
      <c r="D181">
        <f t="shared" si="8"/>
        <v>-2.1576152747326289E-2</v>
      </c>
      <c r="E181">
        <f t="shared" si="11"/>
        <v>4.7627848656281712E-4</v>
      </c>
      <c r="F181">
        <f t="shared" si="9"/>
        <v>11.213280289715927</v>
      </c>
      <c r="G181">
        <f t="shared" si="10"/>
        <v>2.4170988160196165</v>
      </c>
      <c r="Q181">
        <v>2.1012954024565701E-2</v>
      </c>
    </row>
    <row r="182" spans="1:17" x14ac:dyDescent="0.25">
      <c r="A182" s="1">
        <v>181</v>
      </c>
      <c r="B182" s="2">
        <v>41471</v>
      </c>
      <c r="C182" s="3">
        <v>489</v>
      </c>
      <c r="D182">
        <f t="shared" si="8"/>
        <v>-2.6337202948571135E-2</v>
      </c>
      <c r="E182">
        <f t="shared" si="11"/>
        <v>4.7368460534150082E-4</v>
      </c>
      <c r="F182">
        <f t="shared" si="9"/>
        <v>8.814183868612302</v>
      </c>
      <c r="G182">
        <f t="shared" si="10"/>
        <v>2.1763622271747862</v>
      </c>
      <c r="Q182">
        <v>2.1600245338240599E-2</v>
      </c>
    </row>
    <row r="183" spans="1:17" x14ac:dyDescent="0.25">
      <c r="A183" s="1">
        <v>182</v>
      </c>
      <c r="B183" s="2">
        <v>41472</v>
      </c>
      <c r="C183" s="3">
        <v>471.95001200000002</v>
      </c>
      <c r="D183">
        <f t="shared" si="8"/>
        <v>-3.548941627749657E-2</v>
      </c>
      <c r="E183">
        <f t="shared" si="11"/>
        <v>4.8556797876001684E-4</v>
      </c>
      <c r="F183">
        <f t="shared" si="9"/>
        <v>4.9491888232977059</v>
      </c>
      <c r="G183">
        <f t="shared" si="10"/>
        <v>1.5992236890705029</v>
      </c>
      <c r="Q183">
        <v>2.26845070409088E-2</v>
      </c>
    </row>
    <row r="184" spans="1:17" x14ac:dyDescent="0.25">
      <c r="A184" s="1">
        <v>183</v>
      </c>
      <c r="B184" s="2">
        <v>41473</v>
      </c>
      <c r="C184" s="3">
        <v>457</v>
      </c>
      <c r="D184">
        <f t="shared" si="8"/>
        <v>-3.2189682303170701E-2</v>
      </c>
      <c r="E184">
        <f t="shared" si="11"/>
        <v>5.3174723380132905E-4</v>
      </c>
      <c r="F184">
        <f t="shared" si="9"/>
        <v>6.530087926163767</v>
      </c>
      <c r="G184">
        <f t="shared" si="10"/>
        <v>1.8764204081538545</v>
      </c>
      <c r="Q184">
        <v>2.4903132462730199E-2</v>
      </c>
    </row>
    <row r="185" spans="1:17" x14ac:dyDescent="0.25">
      <c r="A185" s="1">
        <v>184</v>
      </c>
      <c r="B185" s="2">
        <v>41474</v>
      </c>
      <c r="C185" s="3">
        <v>465</v>
      </c>
      <c r="D185">
        <f t="shared" si="8"/>
        <v>1.7354014693151572E-2</v>
      </c>
      <c r="E185">
        <f t="shared" si="11"/>
        <v>5.599054643240398E-4</v>
      </c>
      <c r="F185">
        <f t="shared" si="9"/>
        <v>12.884085655821576</v>
      </c>
      <c r="G185">
        <f t="shared" si="10"/>
        <v>2.5559928796788909</v>
      </c>
      <c r="Q185">
        <v>2.63229552140644E-2</v>
      </c>
    </row>
    <row r="186" spans="1:17" x14ac:dyDescent="0.25">
      <c r="A186" s="1">
        <v>185</v>
      </c>
      <c r="B186" s="2">
        <v>41477</v>
      </c>
      <c r="C186" s="3">
        <v>445</v>
      </c>
      <c r="D186">
        <f t="shared" si="8"/>
        <v>-4.3963123421116058E-2</v>
      </c>
      <c r="E186">
        <f t="shared" si="11"/>
        <v>5.3967087105392443E-4</v>
      </c>
      <c r="F186">
        <f t="shared" si="9"/>
        <v>2.8652525838792591</v>
      </c>
      <c r="G186">
        <f t="shared" si="10"/>
        <v>1.0526565081931512</v>
      </c>
      <c r="Q186">
        <v>2.5536919170896299E-2</v>
      </c>
    </row>
    <row r="187" spans="1:17" x14ac:dyDescent="0.25">
      <c r="A187" s="1">
        <v>186</v>
      </c>
      <c r="B187" s="2">
        <v>41478</v>
      </c>
      <c r="C187" s="3">
        <v>466.5</v>
      </c>
      <c r="D187">
        <f t="shared" si="8"/>
        <v>4.7183738121158225E-2</v>
      </c>
      <c r="E187">
        <f t="shared" si="11"/>
        <v>6.2313196827100338E-4</v>
      </c>
      <c r="F187">
        <f t="shared" si="9"/>
        <v>2.6779571231102559</v>
      </c>
      <c r="G187">
        <f t="shared" si="10"/>
        <v>0.98505423635300082</v>
      </c>
      <c r="Q187">
        <v>2.8619138377927698E-2</v>
      </c>
    </row>
    <row r="188" spans="1:17" x14ac:dyDescent="0.25">
      <c r="A188" s="1">
        <v>187</v>
      </c>
      <c r="B188" s="2">
        <v>41479</v>
      </c>
      <c r="C188" s="3">
        <v>449.85000600000001</v>
      </c>
      <c r="D188">
        <f t="shared" si="8"/>
        <v>-3.6343813086491504E-2</v>
      </c>
      <c r="E188">
        <f t="shared" si="11"/>
        <v>7.1756908394139121E-4</v>
      </c>
      <c r="F188">
        <f t="shared" si="9"/>
        <v>5.9328335691701941</v>
      </c>
      <c r="G188">
        <f t="shared" si="10"/>
        <v>1.7805019351672555</v>
      </c>
      <c r="Q188">
        <v>2.8805561538433101E-2</v>
      </c>
    </row>
    <row r="189" spans="1:17" x14ac:dyDescent="0.25">
      <c r="A189" s="1">
        <v>188</v>
      </c>
      <c r="B189" s="2">
        <v>41480</v>
      </c>
      <c r="C189" s="3">
        <v>423.60000600000001</v>
      </c>
      <c r="D189">
        <f t="shared" si="8"/>
        <v>-6.0124579309349675E-2</v>
      </c>
      <c r="E189">
        <f t="shared" si="11"/>
        <v>7.4712448829151502E-4</v>
      </c>
      <c r="F189">
        <f t="shared" si="9"/>
        <v>1.2988103014903063</v>
      </c>
      <c r="G189">
        <f t="shared" si="10"/>
        <v>0.26144869275983773</v>
      </c>
      <c r="Q189">
        <v>3.0268116585721101E-2</v>
      </c>
    </row>
    <row r="190" spans="1:17" x14ac:dyDescent="0.25">
      <c r="A190" s="1">
        <v>189</v>
      </c>
      <c r="B190" s="2">
        <v>41481</v>
      </c>
      <c r="C190" s="3">
        <v>429.5</v>
      </c>
      <c r="D190">
        <f t="shared" si="8"/>
        <v>1.383211353275284E-2</v>
      </c>
      <c r="E190">
        <f t="shared" si="11"/>
        <v>9.1736566497884777E-4</v>
      </c>
      <c r="F190">
        <f t="shared" si="9"/>
        <v>11.867253570838237</v>
      </c>
      <c r="G190">
        <f t="shared" si="10"/>
        <v>2.4737828061835634</v>
      </c>
      <c r="Q190">
        <v>3.5237941698014398E-2</v>
      </c>
    </row>
    <row r="191" spans="1:17" x14ac:dyDescent="0.25">
      <c r="A191" s="1">
        <v>190</v>
      </c>
      <c r="B191" s="2">
        <v>41484</v>
      </c>
      <c r="C191" s="3">
        <v>420.25</v>
      </c>
      <c r="D191">
        <f t="shared" si="8"/>
        <v>-2.1771969135585031E-2</v>
      </c>
      <c r="E191">
        <f t="shared" si="11"/>
        <v>8.5875060855897538E-4</v>
      </c>
      <c r="F191">
        <f t="shared" si="9"/>
        <v>10.330330527841081</v>
      </c>
      <c r="G191">
        <f t="shared" si="10"/>
        <v>2.3350842795064999</v>
      </c>
      <c r="Q191">
        <v>3.39499340576329E-2</v>
      </c>
    </row>
    <row r="192" spans="1:17" x14ac:dyDescent="0.25">
      <c r="A192" s="1">
        <v>191</v>
      </c>
      <c r="B192" s="2">
        <v>41485</v>
      </c>
      <c r="C192" s="3">
        <v>415</v>
      </c>
      <c r="D192">
        <f t="shared" si="8"/>
        <v>-1.257125205802668E-2</v>
      </c>
      <c r="E192">
        <f t="shared" si="11"/>
        <v>8.2296135480354503E-4</v>
      </c>
      <c r="F192">
        <f t="shared" si="9"/>
        <v>12.633414334727062</v>
      </c>
      <c r="G192">
        <f t="shared" si="10"/>
        <v>2.5363452351195361</v>
      </c>
      <c r="Q192">
        <v>3.3471056645184599E-2</v>
      </c>
    </row>
    <row r="193" spans="1:17" x14ac:dyDescent="0.25">
      <c r="A193" s="1">
        <v>192</v>
      </c>
      <c r="B193" s="2">
        <v>41486</v>
      </c>
      <c r="C193" s="3">
        <v>395</v>
      </c>
      <c r="D193">
        <f t="shared" si="8"/>
        <v>-4.9392755329576474E-2</v>
      </c>
      <c r="E193">
        <f t="shared" si="11"/>
        <v>7.7059126826518832E-4</v>
      </c>
      <c r="F193">
        <f t="shared" si="9"/>
        <v>2.9513675232047221</v>
      </c>
      <c r="G193">
        <f t="shared" si="10"/>
        <v>1.0822686301256954</v>
      </c>
      <c r="Q193">
        <v>3.24866354279119E-2</v>
      </c>
    </row>
    <row r="194" spans="1:17" x14ac:dyDescent="0.25">
      <c r="A194" s="1">
        <v>193</v>
      </c>
      <c r="B194" s="2">
        <v>41487</v>
      </c>
      <c r="C194" s="3">
        <v>391.95001200000002</v>
      </c>
      <c r="D194">
        <f t="shared" si="8"/>
        <v>-7.7514536502411137E-3</v>
      </c>
      <c r="E194">
        <f t="shared" si="11"/>
        <v>8.6535117528928243E-4</v>
      </c>
      <c r="F194">
        <f t="shared" si="9"/>
        <v>13.098947758852589</v>
      </c>
      <c r="G194">
        <f t="shared" si="10"/>
        <v>2.5725319032292697</v>
      </c>
      <c r="Q194">
        <v>3.5266348740911203E-2</v>
      </c>
    </row>
    <row r="195" spans="1:17" x14ac:dyDescent="0.25">
      <c r="A195" s="1">
        <v>194</v>
      </c>
      <c r="B195" s="2">
        <v>41488</v>
      </c>
      <c r="C195" s="3">
        <v>398.5</v>
      </c>
      <c r="D195">
        <f t="shared" si="8"/>
        <v>1.6573186979388942E-2</v>
      </c>
      <c r="E195">
        <f t="shared" si="11"/>
        <v>8.0312508169383553E-4</v>
      </c>
      <c r="F195">
        <f t="shared" si="9"/>
        <v>11.864614776924773</v>
      </c>
      <c r="G195">
        <f t="shared" si="10"/>
        <v>2.4735604221819609</v>
      </c>
      <c r="Q195">
        <v>3.40188324956371E-2</v>
      </c>
    </row>
    <row r="196" spans="1:17" x14ac:dyDescent="0.25">
      <c r="A196" s="1">
        <v>195</v>
      </c>
      <c r="B196" s="2">
        <v>41491</v>
      </c>
      <c r="C196" s="3">
        <v>398.89999399999999</v>
      </c>
      <c r="D196">
        <f t="shared" ref="D196:D259" si="12">LN(C196/C195)</f>
        <v>1.0032456397273655E-3</v>
      </c>
      <c r="E196">
        <f t="shared" si="11"/>
        <v>7.5978923093751875E-4</v>
      </c>
      <c r="F196">
        <f t="shared" ref="F196:F259" si="13">_xlfn.NORM.DIST(D196,0,SQRT(E196),FALSE)</f>
        <v>14.463581311446458</v>
      </c>
      <c r="G196">
        <f t="shared" ref="G196:G259" si="14">LN(F196)</f>
        <v>2.6716338562899247</v>
      </c>
      <c r="Q196">
        <v>3.2827612952129603E-2</v>
      </c>
    </row>
    <row r="197" spans="1:17" x14ac:dyDescent="0.25">
      <c r="A197" s="1">
        <v>196</v>
      </c>
      <c r="B197" s="2">
        <v>41492</v>
      </c>
      <c r="C197" s="3">
        <v>382.64999399999999</v>
      </c>
      <c r="D197">
        <f t="shared" si="12"/>
        <v>-4.1590026294192499E-2</v>
      </c>
      <c r="E197">
        <f t="shared" ref="E197:E260" si="15">$O$3+$O$4*D196^2+$O$5*E196</f>
        <v>7.031812404870156E-4</v>
      </c>
      <c r="F197">
        <f t="shared" si="13"/>
        <v>4.3976810282213501</v>
      </c>
      <c r="G197">
        <f t="shared" si="14"/>
        <v>1.4810773629497203</v>
      </c>
      <c r="Q197">
        <v>3.1568868183488898E-2</v>
      </c>
    </row>
    <row r="198" spans="1:17" x14ac:dyDescent="0.25">
      <c r="A198" s="1">
        <v>197</v>
      </c>
      <c r="B198" s="2">
        <v>41493</v>
      </c>
      <c r="C198" s="3">
        <v>362</v>
      </c>
      <c r="D198">
        <f t="shared" si="12"/>
        <v>-5.5476505750033454E-2</v>
      </c>
      <c r="E198">
        <f t="shared" si="15"/>
        <v>7.5954309214370445E-4</v>
      </c>
      <c r="F198">
        <f t="shared" si="13"/>
        <v>1.9088009673102526</v>
      </c>
      <c r="G198">
        <f t="shared" si="14"/>
        <v>0.64647527912493008</v>
      </c>
      <c r="Q198">
        <v>3.3368290749267601E-2</v>
      </c>
    </row>
    <row r="199" spans="1:17" x14ac:dyDescent="0.25">
      <c r="A199" s="1">
        <v>198</v>
      </c>
      <c r="B199" s="2">
        <v>41494</v>
      </c>
      <c r="C199" s="3">
        <v>372.10000600000001</v>
      </c>
      <c r="D199">
        <f t="shared" si="12"/>
        <v>2.7518439651503239E-2</v>
      </c>
      <c r="E199">
        <f t="shared" si="15"/>
        <v>8.9512739043744931E-4</v>
      </c>
      <c r="F199">
        <f t="shared" si="13"/>
        <v>8.7350277971822088</v>
      </c>
      <c r="G199">
        <f t="shared" si="14"/>
        <v>2.1673411258571109</v>
      </c>
      <c r="Q199">
        <v>3.6950996820400803E-2</v>
      </c>
    </row>
    <row r="200" spans="1:17" x14ac:dyDescent="0.25">
      <c r="A200" s="1">
        <v>199</v>
      </c>
      <c r="B200" s="2">
        <v>41498</v>
      </c>
      <c r="C200" s="3">
        <v>375.20001200000002</v>
      </c>
      <c r="D200">
        <f t="shared" si="12"/>
        <v>8.2965976377371558E-3</v>
      </c>
      <c r="E200">
        <f t="shared" si="15"/>
        <v>8.7382240678497832E-4</v>
      </c>
      <c r="F200">
        <f t="shared" si="13"/>
        <v>12.974575503819231</v>
      </c>
      <c r="G200">
        <f t="shared" si="14"/>
        <v>2.5629917120481043</v>
      </c>
      <c r="Q200">
        <v>3.5832091347612102E-2</v>
      </c>
    </row>
    <row r="201" spans="1:17" x14ac:dyDescent="0.25">
      <c r="A201" s="1">
        <v>200</v>
      </c>
      <c r="B201" s="2">
        <v>41499</v>
      </c>
      <c r="C201" s="3">
        <v>367.79998799999998</v>
      </c>
      <c r="D201">
        <f t="shared" si="12"/>
        <v>-1.9919969571218811E-2</v>
      </c>
      <c r="E201">
        <f t="shared" si="15"/>
        <v>8.11395780684358E-4</v>
      </c>
      <c r="F201">
        <f t="shared" si="13"/>
        <v>10.967305834380683</v>
      </c>
      <c r="G201">
        <f t="shared" si="14"/>
        <v>2.394918650175117</v>
      </c>
      <c r="Q201">
        <v>3.4463019376305797E-2</v>
      </c>
    </row>
    <row r="202" spans="1:17" x14ac:dyDescent="0.25">
      <c r="A202" s="1">
        <v>201</v>
      </c>
      <c r="B202" s="2">
        <v>41500</v>
      </c>
      <c r="C202" s="3">
        <v>384</v>
      </c>
      <c r="D202">
        <f t="shared" si="12"/>
        <v>4.3103273043934194E-2</v>
      </c>
      <c r="E202">
        <f t="shared" si="15"/>
        <v>7.7495932295063865E-4</v>
      </c>
      <c r="F202">
        <f t="shared" si="13"/>
        <v>4.3219576719023367</v>
      </c>
      <c r="G202">
        <f t="shared" si="14"/>
        <v>1.463708464400072</v>
      </c>
      <c r="Q202">
        <v>3.38231655768957E-2</v>
      </c>
    </row>
    <row r="203" spans="1:17" x14ac:dyDescent="0.25">
      <c r="A203" s="1">
        <v>202</v>
      </c>
      <c r="B203" s="2">
        <v>41502</v>
      </c>
      <c r="C203" s="3">
        <v>380.64999399999999</v>
      </c>
      <c r="D203">
        <f t="shared" si="12"/>
        <v>-8.7622505980168974E-3</v>
      </c>
      <c r="E203">
        <f t="shared" si="15"/>
        <v>8.3299709098888324E-4</v>
      </c>
      <c r="F203">
        <f t="shared" si="13"/>
        <v>13.200000331114998</v>
      </c>
      <c r="G203">
        <f t="shared" si="14"/>
        <v>2.5802168546767943</v>
      </c>
      <c r="Q203">
        <v>3.3408760624400201E-2</v>
      </c>
    </row>
    <row r="204" spans="1:17" x14ac:dyDescent="0.25">
      <c r="A204" s="1">
        <v>203</v>
      </c>
      <c r="B204" s="2">
        <v>41505</v>
      </c>
      <c r="C204" s="3">
        <v>350</v>
      </c>
      <c r="D204">
        <f t="shared" si="12"/>
        <v>-8.3947147506250569E-2</v>
      </c>
      <c r="E204">
        <f t="shared" si="15"/>
        <v>7.7466651378766066E-4</v>
      </c>
      <c r="F204">
        <f t="shared" si="13"/>
        <v>0.15169427307810979</v>
      </c>
      <c r="G204">
        <f t="shared" si="14"/>
        <v>-1.8858881449677509</v>
      </c>
      <c r="Q204">
        <v>3.2282302761361598E-2</v>
      </c>
    </row>
    <row r="205" spans="1:17" x14ac:dyDescent="0.25">
      <c r="A205" s="1">
        <v>204</v>
      </c>
      <c r="B205" s="2">
        <v>41506</v>
      </c>
      <c r="C205" s="3">
        <v>330</v>
      </c>
      <c r="D205">
        <f t="shared" si="12"/>
        <v>-5.8840500022933465E-2</v>
      </c>
      <c r="E205">
        <f t="shared" si="15"/>
        <v>1.1568560545051579E-3</v>
      </c>
      <c r="F205">
        <f t="shared" si="13"/>
        <v>2.6266281245190735</v>
      </c>
      <c r="G205">
        <f t="shared" si="14"/>
        <v>0.96570094168757847</v>
      </c>
      <c r="Q205">
        <v>4.15095288178269E-2</v>
      </c>
    </row>
    <row r="206" spans="1:17" x14ac:dyDescent="0.25">
      <c r="A206" s="1">
        <v>205</v>
      </c>
      <c r="B206" s="2">
        <v>41507</v>
      </c>
      <c r="C206" s="3">
        <v>364.70001200000002</v>
      </c>
      <c r="D206">
        <f t="shared" si="12"/>
        <v>9.9982476257864619E-2</v>
      </c>
      <c r="E206">
        <f t="shared" si="15"/>
        <v>1.2814263720714917E-3</v>
      </c>
      <c r="F206">
        <f t="shared" si="13"/>
        <v>0.22546681254457926</v>
      </c>
      <c r="G206">
        <f t="shared" si="14"/>
        <v>-1.4895823036216875</v>
      </c>
      <c r="Q206">
        <v>4.4341501362793398E-2</v>
      </c>
    </row>
    <row r="207" spans="1:17" x14ac:dyDescent="0.25">
      <c r="A207" s="1">
        <v>206</v>
      </c>
      <c r="B207" s="2">
        <v>41508</v>
      </c>
      <c r="C207" s="3">
        <v>351</v>
      </c>
      <c r="D207">
        <f t="shared" si="12"/>
        <v>-3.8288907252524713E-2</v>
      </c>
      <c r="E207">
        <f t="shared" si="15"/>
        <v>1.8031524311752159E-3</v>
      </c>
      <c r="F207">
        <f t="shared" si="13"/>
        <v>6.2566780197492236</v>
      </c>
      <c r="G207">
        <f t="shared" si="14"/>
        <v>1.8336493764863424</v>
      </c>
      <c r="Q207">
        <v>4.6231116707785E-2</v>
      </c>
    </row>
    <row r="208" spans="1:17" x14ac:dyDescent="0.25">
      <c r="A208" s="1">
        <v>207</v>
      </c>
      <c r="B208" s="2">
        <v>41509</v>
      </c>
      <c r="C208" s="3">
        <v>369</v>
      </c>
      <c r="D208">
        <f t="shared" si="12"/>
        <v>5.0010420574661416E-2</v>
      </c>
      <c r="E208">
        <f t="shared" si="15"/>
        <v>1.746050810537255E-3</v>
      </c>
      <c r="F208">
        <f t="shared" si="13"/>
        <v>4.6648753695632994</v>
      </c>
      <c r="G208">
        <f t="shared" si="14"/>
        <v>1.5400611178788253</v>
      </c>
      <c r="Q208">
        <v>4.6176664849788003E-2</v>
      </c>
    </row>
    <row r="209" spans="1:17" x14ac:dyDescent="0.25">
      <c r="A209" s="1">
        <v>208</v>
      </c>
      <c r="B209" s="2">
        <v>41512</v>
      </c>
      <c r="C209" s="3">
        <v>375</v>
      </c>
      <c r="D209">
        <f t="shared" si="12"/>
        <v>1.6129381929883717E-2</v>
      </c>
      <c r="E209">
        <f t="shared" si="15"/>
        <v>1.7586318039920523E-3</v>
      </c>
      <c r="F209">
        <f t="shared" si="13"/>
        <v>8.8348605117825212</v>
      </c>
      <c r="G209">
        <f t="shared" si="14"/>
        <v>2.1787053175069602</v>
      </c>
      <c r="Q209">
        <v>4.5214336779105802E-2</v>
      </c>
    </row>
    <row r="210" spans="1:17" x14ac:dyDescent="0.25">
      <c r="A210" s="1">
        <v>209</v>
      </c>
      <c r="B210" s="2">
        <v>41513</v>
      </c>
      <c r="C210" s="3">
        <v>369</v>
      </c>
      <c r="D210">
        <f t="shared" si="12"/>
        <v>-1.6129381929883644E-2</v>
      </c>
      <c r="E210">
        <f t="shared" si="15"/>
        <v>1.6301349107359542E-3</v>
      </c>
      <c r="F210">
        <f t="shared" si="13"/>
        <v>9.1231174609333348</v>
      </c>
      <c r="G210">
        <f t="shared" si="14"/>
        <v>2.2108115725334754</v>
      </c>
      <c r="Q210">
        <v>4.3492423649123903E-2</v>
      </c>
    </row>
    <row r="211" spans="1:17" x14ac:dyDescent="0.25">
      <c r="A211" s="1">
        <v>210</v>
      </c>
      <c r="B211" s="2">
        <v>41514</v>
      </c>
      <c r="C211" s="3">
        <v>338.79998799999998</v>
      </c>
      <c r="D211">
        <f t="shared" si="12"/>
        <v>-8.5386716681754848E-2</v>
      </c>
      <c r="E211">
        <f t="shared" si="15"/>
        <v>1.5129685943595476E-3</v>
      </c>
      <c r="F211">
        <f t="shared" si="13"/>
        <v>0.92167439045377597</v>
      </c>
      <c r="G211">
        <f t="shared" si="14"/>
        <v>-8.1563273489747304E-2</v>
      </c>
      <c r="Q211">
        <v>4.2130969116432201E-2</v>
      </c>
    </row>
    <row r="212" spans="1:17" x14ac:dyDescent="0.25">
      <c r="A212" s="1">
        <v>211</v>
      </c>
      <c r="B212" s="2">
        <v>41515</v>
      </c>
      <c r="C212" s="3">
        <v>351.20001200000002</v>
      </c>
      <c r="D212">
        <f t="shared" si="12"/>
        <v>3.5945968570753599E-2</v>
      </c>
      <c r="E212">
        <f t="shared" si="15"/>
        <v>1.8452823071990437E-3</v>
      </c>
      <c r="F212">
        <f t="shared" si="13"/>
        <v>6.5437507302169147</v>
      </c>
      <c r="G212">
        <f t="shared" si="14"/>
        <v>1.8785105072266812</v>
      </c>
      <c r="Q212">
        <v>4.92116735645938E-2</v>
      </c>
    </row>
    <row r="213" spans="1:17" x14ac:dyDescent="0.25">
      <c r="A213" s="1">
        <v>212</v>
      </c>
      <c r="B213" s="2">
        <v>41516</v>
      </c>
      <c r="C213" s="3">
        <v>350.54998799999998</v>
      </c>
      <c r="D213">
        <f t="shared" si="12"/>
        <v>-1.8525805084712707E-3</v>
      </c>
      <c r="E213">
        <f t="shared" si="15"/>
        <v>1.7736020177821755E-3</v>
      </c>
      <c r="F213">
        <f t="shared" si="13"/>
        <v>9.4637178176059873</v>
      </c>
      <c r="G213">
        <f t="shared" si="14"/>
        <v>2.2474653098332151</v>
      </c>
      <c r="Q213">
        <v>4.7654709311556499E-2</v>
      </c>
    </row>
    <row r="214" spans="1:17" x14ac:dyDescent="0.25">
      <c r="A214" s="1">
        <v>213</v>
      </c>
      <c r="B214" s="2">
        <v>41519</v>
      </c>
      <c r="C214" s="3">
        <v>357.95001200000002</v>
      </c>
      <c r="D214">
        <f t="shared" si="12"/>
        <v>2.0890029945374033E-2</v>
      </c>
      <c r="E214">
        <f t="shared" si="15"/>
        <v>1.6277497214490023E-3</v>
      </c>
      <c r="F214">
        <f t="shared" si="13"/>
        <v>8.647686215137437</v>
      </c>
      <c r="G214">
        <f t="shared" si="14"/>
        <v>2.1572917955825823</v>
      </c>
      <c r="Q214">
        <v>4.5750119446789299E-2</v>
      </c>
    </row>
    <row r="215" spans="1:17" x14ac:dyDescent="0.25">
      <c r="A215" s="1">
        <v>214</v>
      </c>
      <c r="B215" s="2">
        <v>41520</v>
      </c>
      <c r="C215" s="3">
        <v>385</v>
      </c>
      <c r="D215">
        <f t="shared" si="12"/>
        <v>7.2849988921355552E-2</v>
      </c>
      <c r="E215">
        <f t="shared" si="15"/>
        <v>1.5218016735190501E-3</v>
      </c>
      <c r="F215">
        <f t="shared" si="13"/>
        <v>1.7883528639374997</v>
      </c>
      <c r="G215">
        <f t="shared" si="14"/>
        <v>0.58129500847560656</v>
      </c>
      <c r="Q215">
        <v>4.4066363112745699E-2</v>
      </c>
    </row>
    <row r="216" spans="1:17" x14ac:dyDescent="0.25">
      <c r="A216" s="1">
        <v>215</v>
      </c>
      <c r="B216" s="2">
        <v>41521</v>
      </c>
      <c r="C216" s="3">
        <v>351</v>
      </c>
      <c r="D216">
        <f t="shared" si="12"/>
        <v>-9.2457110821918445E-2</v>
      </c>
      <c r="E216">
        <f t="shared" si="15"/>
        <v>1.7294276920037949E-3</v>
      </c>
      <c r="F216">
        <f t="shared" si="13"/>
        <v>0.81027166775418846</v>
      </c>
      <c r="G216">
        <f t="shared" si="14"/>
        <v>-0.21038569525795214</v>
      </c>
      <c r="Q216">
        <v>4.42842739715422E-2</v>
      </c>
    </row>
    <row r="217" spans="1:17" x14ac:dyDescent="0.25">
      <c r="A217" s="1">
        <v>216</v>
      </c>
      <c r="B217" s="2">
        <v>41522</v>
      </c>
      <c r="C217" s="3">
        <v>380.39999399999999</v>
      </c>
      <c r="D217">
        <f t="shared" si="12"/>
        <v>8.0437091432498581E-2</v>
      </c>
      <c r="E217">
        <f t="shared" si="15"/>
        <v>2.121194926294197E-3</v>
      </c>
      <c r="F217">
        <f t="shared" si="13"/>
        <v>1.8848267437812101</v>
      </c>
      <c r="G217">
        <f t="shared" si="14"/>
        <v>0.63383590356228858</v>
      </c>
      <c r="Q217">
        <v>5.22130777004855E-2</v>
      </c>
    </row>
    <row r="218" spans="1:17" x14ac:dyDescent="0.25">
      <c r="A218" s="1">
        <v>217</v>
      </c>
      <c r="B218" s="2">
        <v>41523</v>
      </c>
      <c r="C218" s="3">
        <v>401.85000600000001</v>
      </c>
      <c r="D218">
        <f t="shared" si="12"/>
        <v>5.4855584691307357E-2</v>
      </c>
      <c r="E218">
        <f t="shared" si="15"/>
        <v>2.3486104991676969E-3</v>
      </c>
      <c r="F218">
        <f t="shared" si="13"/>
        <v>4.337971567852291</v>
      </c>
      <c r="G218">
        <f t="shared" si="14"/>
        <v>1.4674068581767241</v>
      </c>
      <c r="Q218">
        <v>5.2146969011066503E-2</v>
      </c>
    </row>
    <row r="219" spans="1:17" x14ac:dyDescent="0.25">
      <c r="A219" s="1">
        <v>218</v>
      </c>
      <c r="B219" s="2">
        <v>41527</v>
      </c>
      <c r="C219" s="3">
        <v>413.25</v>
      </c>
      <c r="D219">
        <f t="shared" si="12"/>
        <v>2.7973837111461727E-2</v>
      </c>
      <c r="E219">
        <f t="shared" si="15"/>
        <v>2.3397952196759896E-3</v>
      </c>
      <c r="F219">
        <f t="shared" si="13"/>
        <v>6.9774555241866398</v>
      </c>
      <c r="G219">
        <f t="shared" si="14"/>
        <v>1.9426843122319792</v>
      </c>
      <c r="Q219">
        <v>5.0988271168206201E-2</v>
      </c>
    </row>
    <row r="220" spans="1:17" x14ac:dyDescent="0.25">
      <c r="A220" s="1">
        <v>219</v>
      </c>
      <c r="B220" s="2">
        <v>41528</v>
      </c>
      <c r="C220" s="3">
        <v>404.54998799999998</v>
      </c>
      <c r="D220">
        <f t="shared" si="12"/>
        <v>-2.127742810987341E-2</v>
      </c>
      <c r="E220">
        <f t="shared" si="15"/>
        <v>2.1926810266886879E-3</v>
      </c>
      <c r="F220">
        <f t="shared" si="13"/>
        <v>7.6839997490775138</v>
      </c>
      <c r="G220">
        <f t="shared" si="14"/>
        <v>2.0391402122511191</v>
      </c>
      <c r="Q220">
        <v>4.91736710689352E-2</v>
      </c>
    </row>
    <row r="221" spans="1:17" x14ac:dyDescent="0.25">
      <c r="A221" s="1">
        <v>220</v>
      </c>
      <c r="B221" s="2">
        <v>41529</v>
      </c>
      <c r="C221" s="3">
        <v>420.35000600000001</v>
      </c>
      <c r="D221">
        <f t="shared" si="12"/>
        <v>3.8312403263865084E-2</v>
      </c>
      <c r="E221">
        <f t="shared" si="15"/>
        <v>2.0379389055745086E-3</v>
      </c>
      <c r="F221">
        <f t="shared" si="13"/>
        <v>6.1647094699345066</v>
      </c>
      <c r="G221">
        <f t="shared" si="14"/>
        <v>1.8188410097855814</v>
      </c>
      <c r="Q221">
        <v>4.7746732076508702E-2</v>
      </c>
    </row>
    <row r="222" spans="1:17" x14ac:dyDescent="0.25">
      <c r="A222" s="1">
        <v>221</v>
      </c>
      <c r="B222" s="2">
        <v>41530</v>
      </c>
      <c r="C222" s="3">
        <v>394</v>
      </c>
      <c r="D222">
        <f t="shared" si="12"/>
        <v>-6.4736802557191331E-2</v>
      </c>
      <c r="E222">
        <f t="shared" si="15"/>
        <v>1.9602467430729887E-3</v>
      </c>
      <c r="F222">
        <f t="shared" si="13"/>
        <v>3.0939332943145761</v>
      </c>
      <c r="G222">
        <f t="shared" si="14"/>
        <v>1.1294431922269859</v>
      </c>
      <c r="Q222">
        <v>4.6327488536635902E-2</v>
      </c>
    </row>
    <row r="223" spans="1:17" x14ac:dyDescent="0.25">
      <c r="A223" s="1">
        <v>222</v>
      </c>
      <c r="B223" s="2">
        <v>41533</v>
      </c>
      <c r="C223" s="3">
        <v>409.95001200000002</v>
      </c>
      <c r="D223">
        <f t="shared" si="12"/>
        <v>3.9684321016114944E-2</v>
      </c>
      <c r="E223">
        <f t="shared" si="15"/>
        <v>2.0594881627298851E-3</v>
      </c>
      <c r="F223">
        <f t="shared" si="13"/>
        <v>5.9976717466365574</v>
      </c>
      <c r="G223">
        <f t="shared" si="14"/>
        <v>1.791371351692947</v>
      </c>
      <c r="Q223">
        <v>4.9320590662973902E-2</v>
      </c>
    </row>
    <row r="224" spans="1:17" x14ac:dyDescent="0.25">
      <c r="A224" s="1">
        <v>223</v>
      </c>
      <c r="B224" s="2">
        <v>41534</v>
      </c>
      <c r="C224" s="3">
        <v>412.5</v>
      </c>
      <c r="D224">
        <f t="shared" si="12"/>
        <v>6.2009754606868368E-3</v>
      </c>
      <c r="E224">
        <f t="shared" si="15"/>
        <v>1.9865795067512144E-3</v>
      </c>
      <c r="F224">
        <f t="shared" si="13"/>
        <v>8.8644950777605409</v>
      </c>
      <c r="G224">
        <f t="shared" si="14"/>
        <v>2.1820539810806676</v>
      </c>
      <c r="Q224">
        <v>4.7853399914389597E-2</v>
      </c>
    </row>
    <row r="225" spans="1:17" x14ac:dyDescent="0.25">
      <c r="A225" s="1">
        <v>224</v>
      </c>
      <c r="B225" s="2">
        <v>41535</v>
      </c>
      <c r="C225" s="3">
        <v>404.89999399999999</v>
      </c>
      <c r="D225">
        <f t="shared" si="12"/>
        <v>-1.8596097555094036E-2</v>
      </c>
      <c r="E225">
        <f t="shared" si="15"/>
        <v>1.8241347142392288E-3</v>
      </c>
      <c r="F225">
        <f t="shared" si="13"/>
        <v>8.4960172810543</v>
      </c>
      <c r="G225">
        <f t="shared" si="14"/>
        <v>2.1395974985199131</v>
      </c>
      <c r="Q225">
        <v>4.5939541803669499E-2</v>
      </c>
    </row>
    <row r="226" spans="1:17" x14ac:dyDescent="0.25">
      <c r="A226" s="1">
        <v>225</v>
      </c>
      <c r="B226" s="2">
        <v>41536</v>
      </c>
      <c r="C226" s="3">
        <v>436</v>
      </c>
      <c r="D226">
        <f t="shared" si="12"/>
        <v>7.4002135129392702E-2</v>
      </c>
      <c r="E226">
        <f t="shared" si="15"/>
        <v>1.6952122162882512E-3</v>
      </c>
      <c r="F226">
        <f t="shared" si="13"/>
        <v>1.9266927242967586</v>
      </c>
      <c r="G226">
        <f t="shared" si="14"/>
        <v>0.65580491864621926</v>
      </c>
      <c r="Q226">
        <v>4.4558960519883402E-2</v>
      </c>
    </row>
    <row r="227" spans="1:17" x14ac:dyDescent="0.25">
      <c r="A227" s="1">
        <v>226</v>
      </c>
      <c r="B227" s="2">
        <v>41537</v>
      </c>
      <c r="C227" s="3">
        <v>436.70001200000002</v>
      </c>
      <c r="D227">
        <f t="shared" si="12"/>
        <v>1.6042446212990891E-3</v>
      </c>
      <c r="E227">
        <f t="shared" si="15"/>
        <v>1.8981154107575878E-3</v>
      </c>
      <c r="F227">
        <f t="shared" si="13"/>
        <v>9.1507003565212592</v>
      </c>
      <c r="G227">
        <f t="shared" si="14"/>
        <v>2.2138304180545765</v>
      </c>
      <c r="Q227">
        <v>4.4796393226085598E-2</v>
      </c>
    </row>
    <row r="228" spans="1:17" x14ac:dyDescent="0.25">
      <c r="A228" s="1">
        <v>227</v>
      </c>
      <c r="B228" s="2">
        <v>41540</v>
      </c>
      <c r="C228" s="3">
        <v>398</v>
      </c>
      <c r="D228">
        <f t="shared" si="12"/>
        <v>-9.2794482685895671E-2</v>
      </c>
      <c r="E228">
        <f t="shared" si="15"/>
        <v>1.7412301738397905E-3</v>
      </c>
      <c r="F228">
        <f t="shared" si="13"/>
        <v>0.8065566793549328</v>
      </c>
      <c r="G228">
        <f t="shared" si="14"/>
        <v>-0.21498110570284368</v>
      </c>
      <c r="Q228">
        <v>4.3006479769850302E-2</v>
      </c>
    </row>
    <row r="229" spans="1:17" x14ac:dyDescent="0.25">
      <c r="A229" s="1">
        <v>228</v>
      </c>
      <c r="B229" s="2">
        <v>41541</v>
      </c>
      <c r="C229" s="3">
        <v>380.64999399999999</v>
      </c>
      <c r="D229">
        <f t="shared" si="12"/>
        <v>-4.4571703294727746E-2</v>
      </c>
      <c r="E229">
        <f t="shared" si="15"/>
        <v>2.1358604371788767E-3</v>
      </c>
      <c r="F229">
        <f t="shared" si="13"/>
        <v>5.4218508394720768</v>
      </c>
      <c r="G229">
        <f t="shared" si="14"/>
        <v>1.6904372404568349</v>
      </c>
      <c r="Q229">
        <v>5.1287808703485503E-2</v>
      </c>
    </row>
    <row r="230" spans="1:17" x14ac:dyDescent="0.25">
      <c r="A230" s="1">
        <v>229</v>
      </c>
      <c r="B230" s="2">
        <v>41542</v>
      </c>
      <c r="C230" s="3">
        <v>392.89999399999999</v>
      </c>
      <c r="D230">
        <f t="shared" si="12"/>
        <v>3.1674809303642588E-2</v>
      </c>
      <c r="E230">
        <f t="shared" si="15"/>
        <v>2.0819384512579696E-3</v>
      </c>
      <c r="F230">
        <f t="shared" si="13"/>
        <v>6.8711921720816269</v>
      </c>
      <c r="G230">
        <f t="shared" si="14"/>
        <v>1.9273376242332334</v>
      </c>
      <c r="Q230">
        <v>5.1391576871693198E-2</v>
      </c>
    </row>
    <row r="231" spans="1:17" x14ac:dyDescent="0.25">
      <c r="A231" s="1">
        <v>230</v>
      </c>
      <c r="B231" s="2">
        <v>41543</v>
      </c>
      <c r="C231" s="3">
        <v>388</v>
      </c>
      <c r="D231">
        <f t="shared" si="12"/>
        <v>-1.254977167007911E-2</v>
      </c>
      <c r="E231">
        <f t="shared" si="15"/>
        <v>1.971350330442333E-3</v>
      </c>
      <c r="F231">
        <f t="shared" si="13"/>
        <v>8.6333560453793474</v>
      </c>
      <c r="G231">
        <f t="shared" si="14"/>
        <v>2.1556333107728425</v>
      </c>
      <c r="Q231">
        <v>4.9628865990972597E-2</v>
      </c>
    </row>
    <row r="232" spans="1:17" x14ac:dyDescent="0.25">
      <c r="A232" s="1">
        <v>231</v>
      </c>
      <c r="B232" s="2">
        <v>41544</v>
      </c>
      <c r="C232" s="3">
        <v>389.75</v>
      </c>
      <c r="D232">
        <f t="shared" si="12"/>
        <v>4.5001683146124434E-3</v>
      </c>
      <c r="E232">
        <f t="shared" si="15"/>
        <v>1.8176840942987847E-3</v>
      </c>
      <c r="F232">
        <f t="shared" si="13"/>
        <v>9.3053249089831844</v>
      </c>
      <c r="G232">
        <f t="shared" si="14"/>
        <v>2.2305868071614663</v>
      </c>
      <c r="Q232">
        <v>4.7833449692629898E-2</v>
      </c>
    </row>
    <row r="233" spans="1:17" x14ac:dyDescent="0.25">
      <c r="A233" s="1">
        <v>232</v>
      </c>
      <c r="B233" s="2">
        <v>41547</v>
      </c>
      <c r="C233" s="3">
        <v>372</v>
      </c>
      <c r="D233">
        <f t="shared" si="12"/>
        <v>-4.6611653664739301E-2</v>
      </c>
      <c r="E233">
        <f t="shared" si="15"/>
        <v>1.6689953009784422E-3</v>
      </c>
      <c r="F233">
        <f t="shared" si="13"/>
        <v>5.0933904938777008</v>
      </c>
      <c r="G233">
        <f t="shared" si="14"/>
        <v>1.6279437176272591</v>
      </c>
      <c r="Q233">
        <v>4.5915234608461503E-2</v>
      </c>
    </row>
    <row r="234" spans="1:17" x14ac:dyDescent="0.25">
      <c r="A234" s="1">
        <v>233</v>
      </c>
      <c r="B234" s="2">
        <v>41548</v>
      </c>
      <c r="C234" s="3">
        <v>371</v>
      </c>
      <c r="D234">
        <f t="shared" si="12"/>
        <v>-2.6917916657114146E-3</v>
      </c>
      <c r="E234">
        <f t="shared" si="15"/>
        <v>1.6678588583553886E-3</v>
      </c>
      <c r="F234">
        <f t="shared" si="13"/>
        <v>9.747361137652403</v>
      </c>
      <c r="G234">
        <f t="shared" si="14"/>
        <v>2.2769965958282734</v>
      </c>
      <c r="Q234">
        <v>4.67079776253344E-2</v>
      </c>
    </row>
    <row r="235" spans="1:17" x14ac:dyDescent="0.25">
      <c r="A235" s="1">
        <v>234</v>
      </c>
      <c r="B235" s="2">
        <v>41550</v>
      </c>
      <c r="C235" s="3">
        <v>383.04998799999998</v>
      </c>
      <c r="D235">
        <f t="shared" si="12"/>
        <v>3.196343502789141E-2</v>
      </c>
      <c r="E235">
        <f t="shared" si="15"/>
        <v>1.5315689718486637E-3</v>
      </c>
      <c r="F235">
        <f t="shared" si="13"/>
        <v>7.3028055268906797</v>
      </c>
      <c r="G235">
        <f t="shared" si="14"/>
        <v>1.9882585930749577</v>
      </c>
      <c r="Q235">
        <v>4.48514244198287E-2</v>
      </c>
    </row>
    <row r="236" spans="1:17" x14ac:dyDescent="0.25">
      <c r="A236" s="1">
        <v>235</v>
      </c>
      <c r="B236" s="2">
        <v>41551</v>
      </c>
      <c r="C236" s="3">
        <v>395</v>
      </c>
      <c r="D236">
        <f t="shared" si="12"/>
        <v>3.0720267265795385E-2</v>
      </c>
      <c r="E236">
        <f t="shared" si="15"/>
        <v>1.4706585016710382E-3</v>
      </c>
      <c r="F236">
        <f t="shared" si="13"/>
        <v>7.5475987595121881</v>
      </c>
      <c r="G236">
        <f t="shared" si="14"/>
        <v>2.0212294675761417</v>
      </c>
      <c r="Q236">
        <v>4.3425029897512901E-2</v>
      </c>
    </row>
    <row r="237" spans="1:17" x14ac:dyDescent="0.25">
      <c r="A237" s="1">
        <v>236</v>
      </c>
      <c r="B237" s="2">
        <v>41554</v>
      </c>
      <c r="C237" s="3">
        <v>394.29998799999998</v>
      </c>
      <c r="D237">
        <f t="shared" si="12"/>
        <v>-1.7737544512208471E-3</v>
      </c>
      <c r="E237">
        <f t="shared" si="15"/>
        <v>1.4102516056195146E-3</v>
      </c>
      <c r="F237">
        <f t="shared" si="13"/>
        <v>10.611513212136177</v>
      </c>
      <c r="G237">
        <f t="shared" si="14"/>
        <v>2.3619395637699339</v>
      </c>
      <c r="Q237">
        <v>4.2043216909218098E-2</v>
      </c>
    </row>
    <row r="238" spans="1:17" x14ac:dyDescent="0.25">
      <c r="A238" s="1">
        <v>237</v>
      </c>
      <c r="B238" s="2">
        <v>41555</v>
      </c>
      <c r="C238" s="3">
        <v>428.89999399999999</v>
      </c>
      <c r="D238">
        <f t="shared" si="12"/>
        <v>8.4111767083658626E-2</v>
      </c>
      <c r="E238">
        <f t="shared" si="15"/>
        <v>1.2964209046963521E-3</v>
      </c>
      <c r="F238">
        <f t="shared" si="13"/>
        <v>0.72364843725726957</v>
      </c>
      <c r="G238">
        <f t="shared" si="14"/>
        <v>-0.32344958842926047</v>
      </c>
      <c r="Q238">
        <v>4.0384637926894403E-2</v>
      </c>
    </row>
    <row r="239" spans="1:17" x14ac:dyDescent="0.25">
      <c r="A239" s="1">
        <v>238</v>
      </c>
      <c r="B239" s="2">
        <v>41556</v>
      </c>
      <c r="C239" s="3">
        <v>394.70001200000002</v>
      </c>
      <c r="D239">
        <f t="shared" si="12"/>
        <v>-8.3097764461921145E-2</v>
      </c>
      <c r="E239">
        <f t="shared" si="15"/>
        <v>1.634331316820792E-3</v>
      </c>
      <c r="F239">
        <f t="shared" si="13"/>
        <v>1.1933500535510615</v>
      </c>
      <c r="G239">
        <f t="shared" si="14"/>
        <v>0.17676452300197926</v>
      </c>
      <c r="Q239">
        <v>4.1636216041464502E-2</v>
      </c>
    </row>
    <row r="240" spans="1:17" x14ac:dyDescent="0.25">
      <c r="A240" s="1">
        <v>239</v>
      </c>
      <c r="B240" s="2">
        <v>41557</v>
      </c>
      <c r="C240" s="3">
        <v>410.95001200000002</v>
      </c>
      <c r="D240">
        <f t="shared" si="12"/>
        <v>4.0345568723502756E-2</v>
      </c>
      <c r="E240">
        <f t="shared" si="15"/>
        <v>1.9318551592232877E-3</v>
      </c>
      <c r="F240">
        <f t="shared" si="13"/>
        <v>5.9560227118174778</v>
      </c>
      <c r="G240">
        <f t="shared" si="14"/>
        <v>1.784402928081362</v>
      </c>
      <c r="Q240">
        <v>4.8401883564074502E-2</v>
      </c>
    </row>
    <row r="241" spans="1:17" x14ac:dyDescent="0.25">
      <c r="A241" s="1">
        <v>240</v>
      </c>
      <c r="B241" s="2">
        <v>41558</v>
      </c>
      <c r="C241" s="3">
        <v>423.35000600000001</v>
      </c>
      <c r="D241">
        <f t="shared" si="12"/>
        <v>2.9727692465815195E-2</v>
      </c>
      <c r="E241">
        <f t="shared" si="15"/>
        <v>1.8735063281221992E-3</v>
      </c>
      <c r="F241">
        <f t="shared" si="13"/>
        <v>7.2803760060747145</v>
      </c>
      <c r="G241">
        <f t="shared" si="14"/>
        <v>1.9851825100609084</v>
      </c>
      <c r="Q241">
        <v>4.7002496287494699E-2</v>
      </c>
    </row>
    <row r="242" spans="1:17" x14ac:dyDescent="0.25">
      <c r="A242" s="1">
        <v>241</v>
      </c>
      <c r="B242" s="2">
        <v>41561</v>
      </c>
      <c r="C242" s="3">
        <v>433.95001200000002</v>
      </c>
      <c r="D242">
        <f t="shared" si="12"/>
        <v>2.4730073482252295E-2</v>
      </c>
      <c r="E242">
        <f t="shared" si="15"/>
        <v>1.7738295649848536E-3</v>
      </c>
      <c r="F242">
        <f t="shared" si="13"/>
        <v>7.9723551442290654</v>
      </c>
      <c r="G242">
        <f t="shared" si="14"/>
        <v>2.0759799503082315</v>
      </c>
      <c r="Q242">
        <v>4.5417078842041401E-2</v>
      </c>
    </row>
    <row r="243" spans="1:17" x14ac:dyDescent="0.25">
      <c r="A243" s="1">
        <v>242</v>
      </c>
      <c r="B243" s="2">
        <v>41562</v>
      </c>
      <c r="C243" s="3">
        <v>431</v>
      </c>
      <c r="D243">
        <f t="shared" si="12"/>
        <v>-6.82125763946103E-3</v>
      </c>
      <c r="E243">
        <f t="shared" si="15"/>
        <v>1.6659426768563948E-3</v>
      </c>
      <c r="F243">
        <f t="shared" si="13"/>
        <v>9.6386263679484667</v>
      </c>
      <c r="G243">
        <f t="shared" si="14"/>
        <v>2.2657786055179652</v>
      </c>
      <c r="Q243">
        <v>4.3812219483407903E-2</v>
      </c>
    </row>
    <row r="244" spans="1:17" x14ac:dyDescent="0.25">
      <c r="A244" s="1">
        <v>243</v>
      </c>
      <c r="B244" s="2">
        <v>41564</v>
      </c>
      <c r="C244" s="3">
        <v>407.45001200000002</v>
      </c>
      <c r="D244">
        <f t="shared" si="12"/>
        <v>-5.6189834886052906E-2</v>
      </c>
      <c r="E244">
        <f t="shared" si="15"/>
        <v>1.532275471706123E-3</v>
      </c>
      <c r="F244">
        <f t="shared" si="13"/>
        <v>3.6375043786713905</v>
      </c>
      <c r="G244">
        <f t="shared" si="14"/>
        <v>1.2912978362553442</v>
      </c>
      <c r="Q244">
        <v>4.21435375286505E-2</v>
      </c>
    </row>
    <row r="245" spans="1:17" x14ac:dyDescent="0.25">
      <c r="A245" s="1">
        <v>244</v>
      </c>
      <c r="B245" s="2">
        <v>41565</v>
      </c>
      <c r="C245" s="3">
        <v>393</v>
      </c>
      <c r="D245">
        <f t="shared" si="12"/>
        <v>-3.6108643348433618E-2</v>
      </c>
      <c r="E245">
        <f t="shared" si="15"/>
        <v>1.6046972504513237E-3</v>
      </c>
      <c r="F245">
        <f t="shared" si="13"/>
        <v>6.6340538970082807</v>
      </c>
      <c r="G245">
        <f t="shared" si="14"/>
        <v>1.8922160648524673</v>
      </c>
      <c r="Q245">
        <v>4.4522491942565801E-2</v>
      </c>
    </row>
    <row r="246" spans="1:17" x14ac:dyDescent="0.25">
      <c r="A246" s="1">
        <v>245</v>
      </c>
      <c r="B246" s="2">
        <v>41568</v>
      </c>
      <c r="C246" s="3">
        <v>415.10000600000001</v>
      </c>
      <c r="D246">
        <f t="shared" si="12"/>
        <v>5.4709857644080068E-2</v>
      </c>
      <c r="E246">
        <f t="shared" si="15"/>
        <v>1.5549633663561875E-3</v>
      </c>
      <c r="F246">
        <f t="shared" si="13"/>
        <v>3.8642083278001906</v>
      </c>
      <c r="G246">
        <f t="shared" si="14"/>
        <v>1.3517568299590679</v>
      </c>
      <c r="Q246">
        <v>4.4411681206359799E-2</v>
      </c>
    </row>
    <row r="247" spans="1:17" x14ac:dyDescent="0.25">
      <c r="A247" s="1">
        <v>246</v>
      </c>
      <c r="B247" s="2">
        <v>41569</v>
      </c>
      <c r="C247" s="3">
        <v>426</v>
      </c>
      <c r="D247">
        <f t="shared" si="12"/>
        <v>2.5919876756029098E-2</v>
      </c>
      <c r="E247">
        <f t="shared" si="15"/>
        <v>1.6151328697491898E-3</v>
      </c>
      <c r="F247">
        <f t="shared" si="13"/>
        <v>8.062692850716136</v>
      </c>
      <c r="G247">
        <f t="shared" si="14"/>
        <v>2.0872476013044929</v>
      </c>
      <c r="Q247">
        <v>4.3744266273908199E-2</v>
      </c>
    </row>
    <row r="248" spans="1:17" x14ac:dyDescent="0.25">
      <c r="A248" s="1">
        <v>247</v>
      </c>
      <c r="B248" s="2">
        <v>41570</v>
      </c>
      <c r="C248" s="3">
        <v>425.20001200000002</v>
      </c>
      <c r="D248">
        <f t="shared" si="12"/>
        <v>-1.8796715795647105E-3</v>
      </c>
      <c r="E248">
        <f t="shared" si="15"/>
        <v>1.5250036443415506E-3</v>
      </c>
      <c r="F248">
        <f t="shared" si="13"/>
        <v>10.204025449273997</v>
      </c>
      <c r="G248">
        <f t="shared" si="14"/>
        <v>2.322782294325259</v>
      </c>
      <c r="Q248">
        <v>4.2243277123018001E-2</v>
      </c>
    </row>
    <row r="249" spans="1:17" x14ac:dyDescent="0.25">
      <c r="A249" s="1">
        <v>248</v>
      </c>
      <c r="B249" s="2">
        <v>41571</v>
      </c>
      <c r="C249" s="3">
        <v>421.10000600000001</v>
      </c>
      <c r="D249">
        <f t="shared" si="12"/>
        <v>-9.6893252735265785E-3</v>
      </c>
      <c r="E249">
        <f t="shared" si="15"/>
        <v>1.4010785279852033E-3</v>
      </c>
      <c r="F249">
        <f t="shared" si="13"/>
        <v>10.30690549268377</v>
      </c>
      <c r="G249">
        <f t="shared" si="14"/>
        <v>2.3328141067765427</v>
      </c>
      <c r="Q249">
        <v>4.0576657781059899E-2</v>
      </c>
    </row>
    <row r="250" spans="1:17" x14ac:dyDescent="0.25">
      <c r="A250" s="1">
        <v>249</v>
      </c>
      <c r="B250" s="2">
        <v>41572</v>
      </c>
      <c r="C250" s="3">
        <v>423.10000600000001</v>
      </c>
      <c r="D250">
        <f t="shared" si="12"/>
        <v>4.7382224907872184E-3</v>
      </c>
      <c r="E250">
        <f t="shared" si="15"/>
        <v>1.2937242255371137E-3</v>
      </c>
      <c r="F250">
        <f t="shared" si="13"/>
        <v>10.995650509526657</v>
      </c>
      <c r="G250">
        <f t="shared" si="14"/>
        <v>2.3974997863790759</v>
      </c>
      <c r="Q250">
        <v>3.9128422755837403E-2</v>
      </c>
    </row>
    <row r="251" spans="1:17" x14ac:dyDescent="0.25">
      <c r="A251" s="1">
        <v>250</v>
      </c>
      <c r="B251" s="2">
        <v>41575</v>
      </c>
      <c r="C251" s="3">
        <v>427.35000600000001</v>
      </c>
      <c r="D251">
        <f t="shared" si="12"/>
        <v>9.9947917449746057E-3</v>
      </c>
      <c r="E251">
        <f t="shared" si="15"/>
        <v>1.1913744422627544E-3</v>
      </c>
      <c r="F251">
        <f t="shared" si="13"/>
        <v>11.08353485443841</v>
      </c>
      <c r="G251">
        <f t="shared" si="14"/>
        <v>2.4054606606238016</v>
      </c>
      <c r="Q251">
        <v>3.7593511173129299E-2</v>
      </c>
    </row>
    <row r="252" spans="1:17" x14ac:dyDescent="0.25">
      <c r="A252" s="1">
        <v>251</v>
      </c>
      <c r="B252" s="2">
        <v>41576</v>
      </c>
      <c r="C252" s="3">
        <v>411.10000600000001</v>
      </c>
      <c r="D252">
        <f t="shared" si="12"/>
        <v>-3.8766855153219218E-2</v>
      </c>
      <c r="E252">
        <f t="shared" si="15"/>
        <v>1.1028869599447142E-3</v>
      </c>
      <c r="F252">
        <f t="shared" si="13"/>
        <v>6.0777790970241226</v>
      </c>
      <c r="G252">
        <f t="shared" si="14"/>
        <v>1.8046393491523343</v>
      </c>
      <c r="Q252">
        <v>3.6157240347532399E-2</v>
      </c>
    </row>
    <row r="253" spans="1:17" x14ac:dyDescent="0.25">
      <c r="A253" s="1">
        <v>252</v>
      </c>
      <c r="B253" s="2">
        <v>41577</v>
      </c>
      <c r="C253" s="3">
        <v>438.04998799999998</v>
      </c>
      <c r="D253">
        <f t="shared" si="12"/>
        <v>6.3496523219417733E-2</v>
      </c>
      <c r="E253">
        <f t="shared" si="15"/>
        <v>1.109833590581784E-3</v>
      </c>
      <c r="F253">
        <f t="shared" si="13"/>
        <v>1.9472766641629886</v>
      </c>
      <c r="G253">
        <f t="shared" si="14"/>
        <v>0.66643181396488749</v>
      </c>
      <c r="Q253">
        <v>3.7071280125529397E-2</v>
      </c>
    </row>
    <row r="254" spans="1:17" x14ac:dyDescent="0.25">
      <c r="A254" s="8">
        <v>253</v>
      </c>
      <c r="B254" s="9">
        <v>41578</v>
      </c>
      <c r="C254" s="10">
        <v>448</v>
      </c>
      <c r="D254" s="11">
        <f t="shared" si="12"/>
        <v>2.246020069674589E-2</v>
      </c>
      <c r="E254" s="11">
        <f t="shared" si="15"/>
        <v>1.2741284337208405E-3</v>
      </c>
      <c r="F254" s="11">
        <f t="shared" si="13"/>
        <v>9.1691529343367648</v>
      </c>
      <c r="G254" s="11">
        <f t="shared" si="14"/>
        <v>2.2158449084288003</v>
      </c>
      <c r="H254">
        <f>-1.645*Q254*C253</f>
        <v>-26.945917455725535</v>
      </c>
      <c r="I254">
        <f>D254*C253</f>
        <v>9.8386906456871284</v>
      </c>
      <c r="J254">
        <f>IF(D254*C253&lt;=H254,1,0)</f>
        <v>0</v>
      </c>
      <c r="K254">
        <f>IF(J254=0,I254-H254,0)</f>
        <v>36.784608101412665</v>
      </c>
      <c r="L254">
        <f>IF(J254=1,I254-H254,0)</f>
        <v>0</v>
      </c>
      <c r="Q254">
        <v>3.7394127114030999E-2</v>
      </c>
    </row>
    <row r="255" spans="1:17" x14ac:dyDescent="0.25">
      <c r="A255" s="1">
        <v>254</v>
      </c>
      <c r="B255" s="2">
        <v>41579</v>
      </c>
      <c r="C255" s="3">
        <v>443</v>
      </c>
      <c r="D255">
        <f t="shared" si="12"/>
        <v>-1.122346236984954E-2</v>
      </c>
      <c r="E255">
        <f t="shared" si="15"/>
        <v>1.2036135100286453E-3</v>
      </c>
      <c r="F255">
        <f t="shared" si="13"/>
        <v>10.912911799836685</v>
      </c>
      <c r="G255">
        <f t="shared" si="14"/>
        <v>2.3899466569794146</v>
      </c>
      <c r="H255">
        <f t="shared" ref="H255:H318" si="16">-1.645*Q255*C254</f>
        <v>-26.634273384620585</v>
      </c>
      <c r="I255">
        <f t="shared" ref="I255:I318" si="17">D255*C254</f>
        <v>-5.0281111416925937</v>
      </c>
      <c r="J255">
        <f t="shared" ref="J255:J318" si="18">IF(D255*C254&lt;=H255,1,0)</f>
        <v>0</v>
      </c>
      <c r="K255">
        <f t="shared" ref="K255:K318" si="19">IF(J255=0,I255-H255,0)</f>
        <v>21.60616224292799</v>
      </c>
      <c r="L255">
        <f t="shared" ref="L255:L318" si="20">IF(J255=1,I255-H255,0)</f>
        <v>0</v>
      </c>
      <c r="Q255">
        <v>3.6140731362109997E-2</v>
      </c>
    </row>
    <row r="256" spans="1:17" x14ac:dyDescent="0.25">
      <c r="A256" s="1">
        <v>255</v>
      </c>
      <c r="B256" s="2">
        <v>41583</v>
      </c>
      <c r="C256" s="3">
        <v>449.14999399999999</v>
      </c>
      <c r="D256">
        <f t="shared" si="12"/>
        <v>1.3787124271513797E-2</v>
      </c>
      <c r="E256">
        <f t="shared" si="15"/>
        <v>1.1156751937908022E-3</v>
      </c>
      <c r="F256">
        <f t="shared" si="13"/>
        <v>10.968428234075004</v>
      </c>
      <c r="G256">
        <f t="shared" si="14"/>
        <v>2.3950209854506812</v>
      </c>
      <c r="H256">
        <f t="shared" si="16"/>
        <v>-25.477818939480315</v>
      </c>
      <c r="I256">
        <f t="shared" si="17"/>
        <v>6.1076960522806125</v>
      </c>
      <c r="J256">
        <f t="shared" si="18"/>
        <v>0</v>
      </c>
      <c r="K256">
        <f t="shared" si="19"/>
        <v>31.585514991760927</v>
      </c>
      <c r="L256">
        <f t="shared" si="20"/>
        <v>0</v>
      </c>
      <c r="Q256">
        <v>3.4961706161334802E-2</v>
      </c>
    </row>
    <row r="257" spans="1:17" x14ac:dyDescent="0.25">
      <c r="A257" s="1">
        <v>256</v>
      </c>
      <c r="B257" s="2">
        <v>41584</v>
      </c>
      <c r="C257" s="3">
        <v>452.89999399999999</v>
      </c>
      <c r="D257">
        <f t="shared" si="12"/>
        <v>8.3144429975611639E-3</v>
      </c>
      <c r="E257">
        <f t="shared" si="15"/>
        <v>1.0394960215235737E-3</v>
      </c>
      <c r="F257">
        <f t="shared" si="13"/>
        <v>11.968993530509632</v>
      </c>
      <c r="G257">
        <f t="shared" si="14"/>
        <v>2.4823194333705452</v>
      </c>
      <c r="H257">
        <f t="shared" si="16"/>
        <v>-24.889073011908529</v>
      </c>
      <c r="I257">
        <f t="shared" si="17"/>
        <v>3.7344320224679386</v>
      </c>
      <c r="J257">
        <f t="shared" si="18"/>
        <v>0</v>
      </c>
      <c r="K257">
        <f t="shared" si="19"/>
        <v>28.623505034376468</v>
      </c>
      <c r="L257">
        <f t="shared" si="20"/>
        <v>0</v>
      </c>
      <c r="Q257">
        <v>3.3686153337785102E-2</v>
      </c>
    </row>
    <row r="258" spans="1:17" x14ac:dyDescent="0.25">
      <c r="A258" s="1">
        <v>257</v>
      </c>
      <c r="B258" s="2">
        <v>41585</v>
      </c>
      <c r="C258" s="3">
        <v>443.5</v>
      </c>
      <c r="D258">
        <f t="shared" si="12"/>
        <v>-2.0973535564576252E-2</v>
      </c>
      <c r="E258">
        <f t="shared" si="15"/>
        <v>9.6247917140398435E-4</v>
      </c>
      <c r="F258">
        <f t="shared" si="13"/>
        <v>10.232221590307921</v>
      </c>
      <c r="G258">
        <f t="shared" si="14"/>
        <v>2.3255417206397655</v>
      </c>
      <c r="H258">
        <f t="shared" si="16"/>
        <v>-24.150011638993924</v>
      </c>
      <c r="I258">
        <f t="shared" si="17"/>
        <v>-9.4989141313553702</v>
      </c>
      <c r="J258">
        <f t="shared" si="18"/>
        <v>0</v>
      </c>
      <c r="K258">
        <f t="shared" si="19"/>
        <v>14.651097507638553</v>
      </c>
      <c r="L258">
        <f t="shared" si="20"/>
        <v>0</v>
      </c>
      <c r="Q258">
        <v>3.2415231472063197E-2</v>
      </c>
    </row>
    <row r="259" spans="1:17" x14ac:dyDescent="0.25">
      <c r="A259" s="1">
        <v>258</v>
      </c>
      <c r="B259" s="2">
        <v>41586</v>
      </c>
      <c r="C259" s="3">
        <v>428.5</v>
      </c>
      <c r="D259">
        <f t="shared" si="12"/>
        <v>-3.4407063711799732E-2</v>
      </c>
      <c r="E259">
        <f t="shared" si="15"/>
        <v>9.1541159000416475E-4</v>
      </c>
      <c r="F259">
        <f t="shared" si="13"/>
        <v>6.9068268164922859</v>
      </c>
      <c r="G259">
        <f t="shared" si="14"/>
        <v>1.9325103161704063</v>
      </c>
      <c r="H259">
        <f t="shared" si="16"/>
        <v>-23.334872197560273</v>
      </c>
      <c r="I259">
        <f t="shared" si="17"/>
        <v>-15.259532756183182</v>
      </c>
      <c r="J259">
        <f t="shared" si="18"/>
        <v>0</v>
      </c>
      <c r="K259">
        <f t="shared" si="19"/>
        <v>8.0753394413770909</v>
      </c>
      <c r="L259">
        <f t="shared" si="20"/>
        <v>0</v>
      </c>
      <c r="Q259">
        <v>3.1984966500324202E-2</v>
      </c>
    </row>
    <row r="260" spans="1:17" x14ac:dyDescent="0.25">
      <c r="A260" s="1">
        <v>259</v>
      </c>
      <c r="B260" s="2">
        <v>41589</v>
      </c>
      <c r="C260" s="3">
        <v>421.20001200000002</v>
      </c>
      <c r="D260">
        <f t="shared" ref="D260:D323" si="21">LN(C260/C259)</f>
        <v>-1.7182929287985902E-2</v>
      </c>
      <c r="E260">
        <f t="shared" si="15"/>
        <v>9.1896281010649691E-4</v>
      </c>
      <c r="F260">
        <f t="shared" ref="F260:F323" si="22">_xlfn.NORM.DIST(D260,0,SQRT(E260),FALSE)</f>
        <v>11.207118897396001</v>
      </c>
      <c r="G260">
        <f t="shared" ref="G260:G323" si="23">LN(F260)</f>
        <v>2.4165491922217872</v>
      </c>
      <c r="H260">
        <f t="shared" si="16"/>
        <v>-23.151675179560435</v>
      </c>
      <c r="I260">
        <f t="shared" si="17"/>
        <v>-7.3628851999019593</v>
      </c>
      <c r="J260">
        <f t="shared" si="18"/>
        <v>0</v>
      </c>
      <c r="K260">
        <f t="shared" si="19"/>
        <v>15.788789979658475</v>
      </c>
      <c r="L260">
        <f t="shared" si="20"/>
        <v>0</v>
      </c>
      <c r="Q260">
        <v>3.2844729695460498E-2</v>
      </c>
    </row>
    <row r="261" spans="1:17" x14ac:dyDescent="0.25">
      <c r="A261" s="1">
        <v>260</v>
      </c>
      <c r="B261" s="2">
        <v>41590</v>
      </c>
      <c r="C261" s="3">
        <v>415.39999399999999</v>
      </c>
      <c r="D261">
        <f t="shared" si="21"/>
        <v>-1.3865911751746228E-2</v>
      </c>
      <c r="E261">
        <f t="shared" ref="E261:E324" si="24">$O$3+$O$4*D260^2+$O$5*E260</f>
        <v>8.6669825110203842E-4</v>
      </c>
      <c r="F261">
        <f t="shared" si="22"/>
        <v>12.128451957685515</v>
      </c>
      <c r="G261">
        <f t="shared" si="23"/>
        <v>2.4955540938459655</v>
      </c>
      <c r="H261">
        <f t="shared" si="16"/>
        <v>-22.266126281269464</v>
      </c>
      <c r="I261">
        <f t="shared" si="17"/>
        <v>-5.8403221962264524</v>
      </c>
      <c r="J261">
        <f t="shared" si="18"/>
        <v>0</v>
      </c>
      <c r="K261">
        <f t="shared" si="19"/>
        <v>16.425804085043012</v>
      </c>
      <c r="L261">
        <f t="shared" si="20"/>
        <v>0</v>
      </c>
      <c r="Q261">
        <v>3.2135894328416001E-2</v>
      </c>
    </row>
    <row r="262" spans="1:17" x14ac:dyDescent="0.25">
      <c r="A262" s="1">
        <v>261</v>
      </c>
      <c r="B262" s="2">
        <v>41591</v>
      </c>
      <c r="C262" s="3">
        <v>413.70001200000002</v>
      </c>
      <c r="D262">
        <f t="shared" si="21"/>
        <v>-4.1007945242104446E-3</v>
      </c>
      <c r="E262">
        <f t="shared" si="24"/>
        <v>8.1260940989232218E-4</v>
      </c>
      <c r="F262">
        <f t="shared" si="22"/>
        <v>13.850817169769972</v>
      </c>
      <c r="G262">
        <f t="shared" si="23"/>
        <v>2.6283442323202664</v>
      </c>
      <c r="H262">
        <f t="shared" si="16"/>
        <v>-21.379182445391006</v>
      </c>
      <c r="I262">
        <f t="shared" si="17"/>
        <v>-1.7034700207522515</v>
      </c>
      <c r="J262">
        <f t="shared" si="18"/>
        <v>0</v>
      </c>
      <c r="K262">
        <f t="shared" si="19"/>
        <v>19.675712424638753</v>
      </c>
      <c r="L262">
        <f t="shared" si="20"/>
        <v>0</v>
      </c>
      <c r="Q262">
        <v>3.1286624170338603E-2</v>
      </c>
    </row>
    <row r="263" spans="1:17" x14ac:dyDescent="0.25">
      <c r="A263" s="1">
        <v>262</v>
      </c>
      <c r="B263" s="2">
        <v>41592</v>
      </c>
      <c r="C263" s="3">
        <v>412</v>
      </c>
      <c r="D263">
        <f t="shared" si="21"/>
        <v>-4.1177531243655639E-3</v>
      </c>
      <c r="E263">
        <f t="shared" si="24"/>
        <v>7.5233136426758232E-4</v>
      </c>
      <c r="F263">
        <f t="shared" si="22"/>
        <v>14.381740949089235</v>
      </c>
      <c r="G263">
        <f t="shared" si="23"/>
        <v>2.6659594123562984</v>
      </c>
      <c r="H263">
        <f t="shared" si="16"/>
        <v>-20.51486884002118</v>
      </c>
      <c r="I263">
        <f t="shared" si="17"/>
        <v>-1.7035145169630714</v>
      </c>
      <c r="J263">
        <f t="shared" si="18"/>
        <v>0</v>
      </c>
      <c r="K263">
        <f t="shared" si="19"/>
        <v>18.811354323058108</v>
      </c>
      <c r="L263">
        <f t="shared" si="20"/>
        <v>0</v>
      </c>
      <c r="Q263">
        <v>3.0145140260597499E-2</v>
      </c>
    </row>
    <row r="264" spans="1:17" x14ac:dyDescent="0.25">
      <c r="A264" s="1">
        <v>263</v>
      </c>
      <c r="B264" s="2">
        <v>41596</v>
      </c>
      <c r="C264" s="3">
        <v>411.39999399999999</v>
      </c>
      <c r="D264">
        <f t="shared" si="21"/>
        <v>-1.4573867150158278E-3</v>
      </c>
      <c r="E264">
        <f t="shared" si="24"/>
        <v>6.97377211290776E-4</v>
      </c>
      <c r="F264">
        <f t="shared" si="22"/>
        <v>15.083941267750541</v>
      </c>
      <c r="G264">
        <f t="shared" si="23"/>
        <v>2.7136306857098336</v>
      </c>
      <c r="H264">
        <f t="shared" si="16"/>
        <v>-19.693789179305135</v>
      </c>
      <c r="I264">
        <f t="shared" si="17"/>
        <v>-0.600443326586521</v>
      </c>
      <c r="J264">
        <f t="shared" si="18"/>
        <v>0</v>
      </c>
      <c r="K264">
        <f t="shared" si="19"/>
        <v>19.093345852718613</v>
      </c>
      <c r="L264">
        <f t="shared" si="20"/>
        <v>0</v>
      </c>
      <c r="Q264">
        <v>2.9058029892444201E-2</v>
      </c>
    </row>
    <row r="265" spans="1:17" x14ac:dyDescent="0.25">
      <c r="A265" s="1">
        <v>264</v>
      </c>
      <c r="B265" s="2">
        <v>41597</v>
      </c>
      <c r="C265" s="3">
        <v>419</v>
      </c>
      <c r="D265">
        <f t="shared" si="21"/>
        <v>1.8304957287627183E-2</v>
      </c>
      <c r="E265">
        <f t="shared" si="24"/>
        <v>6.4634237599098786E-4</v>
      </c>
      <c r="F265">
        <f t="shared" si="22"/>
        <v>12.10896646550599</v>
      </c>
      <c r="G265">
        <f t="shared" si="23"/>
        <v>2.4939462083824822</v>
      </c>
      <c r="H265">
        <f t="shared" si="16"/>
        <v>-18.938303260851338</v>
      </c>
      <c r="I265">
        <f t="shared" si="17"/>
        <v>7.5306593183000787</v>
      </c>
      <c r="J265">
        <f t="shared" si="18"/>
        <v>0</v>
      </c>
      <c r="K265">
        <f t="shared" si="19"/>
        <v>26.468962579151416</v>
      </c>
      <c r="L265">
        <f t="shared" si="20"/>
        <v>0</v>
      </c>
      <c r="Q265">
        <v>2.7984070313769E-2</v>
      </c>
    </row>
    <row r="266" spans="1:17" x14ac:dyDescent="0.25">
      <c r="A266" s="1">
        <v>265</v>
      </c>
      <c r="B266" s="2">
        <v>41598</v>
      </c>
      <c r="C266" s="3">
        <v>428</v>
      </c>
      <c r="D266">
        <f t="shared" si="21"/>
        <v>2.1252275659658953E-2</v>
      </c>
      <c r="E266">
        <f t="shared" si="24"/>
        <v>6.2060400231952681E-4</v>
      </c>
      <c r="F266">
        <f t="shared" si="22"/>
        <v>11.129322987730481</v>
      </c>
      <c r="G266">
        <f t="shared" si="23"/>
        <v>2.4095833357402023</v>
      </c>
      <c r="H266">
        <f t="shared" si="16"/>
        <v>-18.699170639425716</v>
      </c>
      <c r="I266">
        <f t="shared" si="17"/>
        <v>8.9047035013971012</v>
      </c>
      <c r="J266">
        <f t="shared" si="18"/>
        <v>0</v>
      </c>
      <c r="K266">
        <f t="shared" si="19"/>
        <v>27.603874140822818</v>
      </c>
      <c r="L266">
        <f t="shared" si="20"/>
        <v>0</v>
      </c>
      <c r="Q266">
        <v>2.7129539342370699E-2</v>
      </c>
    </row>
    <row r="267" spans="1:17" x14ac:dyDescent="0.25">
      <c r="A267" s="1">
        <v>266</v>
      </c>
      <c r="B267" s="2">
        <v>41599</v>
      </c>
      <c r="C267" s="3">
        <v>416.39999399999999</v>
      </c>
      <c r="D267">
        <f t="shared" si="21"/>
        <v>-2.7476873250205036E-2</v>
      </c>
      <c r="E267">
        <f t="shared" si="24"/>
        <v>6.0441740132344062E-4</v>
      </c>
      <c r="F267">
        <f t="shared" si="22"/>
        <v>8.689658006772623</v>
      </c>
      <c r="G267">
        <f t="shared" si="23"/>
        <v>2.1621335837011104</v>
      </c>
      <c r="H267">
        <f t="shared" si="16"/>
        <v>-18.580152904125793</v>
      </c>
      <c r="I267">
        <f t="shared" si="17"/>
        <v>-11.760101751087756</v>
      </c>
      <c r="J267">
        <f t="shared" si="18"/>
        <v>0</v>
      </c>
      <c r="K267">
        <f t="shared" si="19"/>
        <v>6.8200511530380368</v>
      </c>
      <c r="L267">
        <f t="shared" si="20"/>
        <v>0</v>
      </c>
      <c r="Q267">
        <v>2.6390013499028201E-2</v>
      </c>
    </row>
    <row r="268" spans="1:17" x14ac:dyDescent="0.25">
      <c r="A268" s="1">
        <v>267</v>
      </c>
      <c r="B268" s="2">
        <v>41600</v>
      </c>
      <c r="C268" s="3">
        <v>405.29998799999998</v>
      </c>
      <c r="D268">
        <f t="shared" si="21"/>
        <v>-2.7018818305027413E-2</v>
      </c>
      <c r="E268">
        <f t="shared" si="24"/>
        <v>6.0860380914651247E-4</v>
      </c>
      <c r="F268">
        <f t="shared" si="22"/>
        <v>8.8771988206432102</v>
      </c>
      <c r="G268">
        <f t="shared" si="23"/>
        <v>2.1834860591140886</v>
      </c>
      <c r="H268">
        <f t="shared" si="16"/>
        <v>-18.536453186418257</v>
      </c>
      <c r="I268">
        <f t="shared" si="17"/>
        <v>-11.250635780100504</v>
      </c>
      <c r="J268">
        <f t="shared" si="18"/>
        <v>0</v>
      </c>
      <c r="K268">
        <f t="shared" si="19"/>
        <v>7.2858174063177525</v>
      </c>
      <c r="L268">
        <f t="shared" si="20"/>
        <v>0</v>
      </c>
      <c r="Q268">
        <v>2.7061385115308999E-2</v>
      </c>
    </row>
    <row r="269" spans="1:17" x14ac:dyDescent="0.25">
      <c r="A269" s="1">
        <v>268</v>
      </c>
      <c r="B269" s="2">
        <v>41603</v>
      </c>
      <c r="C269" s="3">
        <v>409.29998799999998</v>
      </c>
      <c r="D269">
        <f t="shared" si="21"/>
        <v>9.820850153444147E-3</v>
      </c>
      <c r="E269">
        <f t="shared" si="24"/>
        <v>6.1086190924238622E-4</v>
      </c>
      <c r="F269">
        <f t="shared" si="22"/>
        <v>14.916025801393587</v>
      </c>
      <c r="G269">
        <f t="shared" si="23"/>
        <v>2.7024361920947504</v>
      </c>
      <c r="H269">
        <f t="shared" si="16"/>
        <v>-18.410838339414298</v>
      </c>
      <c r="I269">
        <f t="shared" si="17"/>
        <v>3.9803904493407107</v>
      </c>
      <c r="J269">
        <f t="shared" si="18"/>
        <v>0</v>
      </c>
      <c r="K269">
        <f t="shared" si="19"/>
        <v>22.391228788755008</v>
      </c>
      <c r="L269">
        <f t="shared" si="20"/>
        <v>0</v>
      </c>
      <c r="Q269">
        <v>2.7614111329619401E-2</v>
      </c>
    </row>
    <row r="270" spans="1:17" x14ac:dyDescent="0.25">
      <c r="A270" s="1">
        <v>269</v>
      </c>
      <c r="B270" s="2">
        <v>41604</v>
      </c>
      <c r="C270" s="3">
        <v>420.39999399999999</v>
      </c>
      <c r="D270">
        <f t="shared" si="21"/>
        <v>2.6758270550665611E-2</v>
      </c>
      <c r="E270">
        <f t="shared" si="24"/>
        <v>5.7334747163216137E-4</v>
      </c>
      <c r="F270">
        <f t="shared" si="22"/>
        <v>8.9232762408581383</v>
      </c>
      <c r="G270">
        <f t="shared" si="23"/>
        <v>2.1886631707329034</v>
      </c>
      <c r="H270">
        <f t="shared" si="16"/>
        <v>-17.938302597191768</v>
      </c>
      <c r="I270">
        <f t="shared" si="17"/>
        <v>10.952159815288187</v>
      </c>
      <c r="J270">
        <f t="shared" si="18"/>
        <v>0</v>
      </c>
      <c r="K270">
        <f t="shared" si="19"/>
        <v>28.890462412479955</v>
      </c>
      <c r="L270">
        <f t="shared" si="20"/>
        <v>0</v>
      </c>
      <c r="Q270">
        <v>2.6642422525986899E-2</v>
      </c>
    </row>
    <row r="271" spans="1:17" x14ac:dyDescent="0.25">
      <c r="A271" s="1">
        <v>270</v>
      </c>
      <c r="B271" s="2">
        <v>41605</v>
      </c>
      <c r="C271" s="3">
        <v>413.54998799999998</v>
      </c>
      <c r="D271">
        <f t="shared" si="21"/>
        <v>-1.6428227609806698E-2</v>
      </c>
      <c r="E271">
        <f t="shared" si="24"/>
        <v>5.7783922299127759E-4</v>
      </c>
      <c r="F271">
        <f t="shared" si="22"/>
        <v>13.139697364031139</v>
      </c>
      <c r="G271">
        <f t="shared" si="23"/>
        <v>2.5756379811345451</v>
      </c>
      <c r="H271">
        <f t="shared" si="16"/>
        <v>-18.043809493445078</v>
      </c>
      <c r="I271">
        <f t="shared" si="17"/>
        <v>-6.9064267885933699</v>
      </c>
      <c r="J271">
        <f t="shared" si="18"/>
        <v>0</v>
      </c>
      <c r="K271">
        <f t="shared" si="19"/>
        <v>11.137382704851708</v>
      </c>
      <c r="L271">
        <f t="shared" si="20"/>
        <v>0</v>
      </c>
      <c r="Q271">
        <v>2.6091534984728E-2</v>
      </c>
    </row>
    <row r="272" spans="1:17" x14ac:dyDescent="0.25">
      <c r="A272" s="1">
        <v>271</v>
      </c>
      <c r="B272" s="2">
        <v>41606</v>
      </c>
      <c r="C272" s="3">
        <v>414.20001200000002</v>
      </c>
      <c r="D272">
        <f t="shared" si="21"/>
        <v>1.5705808121273441E-3</v>
      </c>
      <c r="E272">
        <f t="shared" si="24"/>
        <v>5.5406978360012914E-4</v>
      </c>
      <c r="F272">
        <f t="shared" si="22"/>
        <v>16.910680759374838</v>
      </c>
      <c r="G272">
        <f t="shared" si="23"/>
        <v>2.8279454198987959</v>
      </c>
      <c r="H272">
        <f t="shared" si="16"/>
        <v>-17.536114766466163</v>
      </c>
      <c r="I272">
        <f t="shared" si="17"/>
        <v>0.64951367600829335</v>
      </c>
      <c r="J272">
        <f t="shared" si="18"/>
        <v>0</v>
      </c>
      <c r="K272">
        <f t="shared" si="19"/>
        <v>18.185628442474457</v>
      </c>
      <c r="L272">
        <f t="shared" si="20"/>
        <v>0</v>
      </c>
      <c r="Q272">
        <v>2.5777420981739699E-2</v>
      </c>
    </row>
    <row r="273" spans="1:17" x14ac:dyDescent="0.25">
      <c r="A273" s="1">
        <v>272</v>
      </c>
      <c r="B273" s="2">
        <v>41607</v>
      </c>
      <c r="C273" s="3">
        <v>417.79998799999998</v>
      </c>
      <c r="D273">
        <f t="shared" si="21"/>
        <v>8.6538424675938024E-3</v>
      </c>
      <c r="E273">
        <f t="shared" si="24"/>
        <v>5.1569289440605594E-4</v>
      </c>
      <c r="F273">
        <f t="shared" si="22"/>
        <v>16.337302159587349</v>
      </c>
      <c r="G273">
        <f t="shared" si="23"/>
        <v>2.793450969287874</v>
      </c>
      <c r="H273">
        <f t="shared" si="16"/>
        <v>-16.928307998310441</v>
      </c>
      <c r="I273">
        <f t="shared" si="17"/>
        <v>3.5844216539234628</v>
      </c>
      <c r="J273">
        <f t="shared" si="18"/>
        <v>0</v>
      </c>
      <c r="K273">
        <f t="shared" si="19"/>
        <v>20.512729652233904</v>
      </c>
      <c r="L273">
        <f t="shared" si="20"/>
        <v>0</v>
      </c>
      <c r="Q273">
        <v>2.48449165680233E-2</v>
      </c>
    </row>
    <row r="274" spans="1:17" x14ac:dyDescent="0.25">
      <c r="A274" s="1">
        <v>273</v>
      </c>
      <c r="B274" s="2">
        <v>41610</v>
      </c>
      <c r="C274" s="3">
        <v>425.39999399999999</v>
      </c>
      <c r="D274">
        <f t="shared" si="21"/>
        <v>1.8027068261175956E-2</v>
      </c>
      <c r="E274">
        <f t="shared" si="24"/>
        <v>4.8522358215115238E-4</v>
      </c>
      <c r="F274">
        <f t="shared" si="22"/>
        <v>12.957052843701748</v>
      </c>
      <c r="G274">
        <f t="shared" si="23"/>
        <v>2.5616402610285514</v>
      </c>
      <c r="H274">
        <f t="shared" si="16"/>
        <v>-16.492147729825618</v>
      </c>
      <c r="I274">
        <f t="shared" si="17"/>
        <v>7.5317089031944953</v>
      </c>
      <c r="J274">
        <f t="shared" si="18"/>
        <v>0</v>
      </c>
      <c r="K274">
        <f t="shared" si="19"/>
        <v>24.023856633020113</v>
      </c>
      <c r="L274">
        <f t="shared" si="20"/>
        <v>0</v>
      </c>
      <c r="Q274">
        <v>2.3996223092899501E-2</v>
      </c>
    </row>
    <row r="275" spans="1:17" x14ac:dyDescent="0.25">
      <c r="A275" s="1">
        <v>274</v>
      </c>
      <c r="B275" s="2">
        <v>41611</v>
      </c>
      <c r="C275" s="3">
        <v>433.75</v>
      </c>
      <c r="D275">
        <f t="shared" si="21"/>
        <v>1.943844259930462E-2</v>
      </c>
      <c r="E275">
        <f t="shared" si="24"/>
        <v>4.7306168781976126E-4</v>
      </c>
      <c r="F275">
        <f t="shared" si="22"/>
        <v>12.302888870060199</v>
      </c>
      <c r="G275">
        <f t="shared" si="23"/>
        <v>2.509834102285891</v>
      </c>
      <c r="H275">
        <f t="shared" si="16"/>
        <v>-16.342415187943033</v>
      </c>
      <c r="I275">
        <f t="shared" si="17"/>
        <v>8.2691133651135296</v>
      </c>
      <c r="J275">
        <f t="shared" si="18"/>
        <v>0</v>
      </c>
      <c r="K275">
        <f t="shared" si="19"/>
        <v>24.611528553056562</v>
      </c>
      <c r="L275">
        <f t="shared" si="20"/>
        <v>0</v>
      </c>
      <c r="Q275">
        <v>2.3353547340307701E-2</v>
      </c>
    </row>
    <row r="276" spans="1:17" x14ac:dyDescent="0.25">
      <c r="A276" s="1">
        <v>275</v>
      </c>
      <c r="B276" s="2">
        <v>41612</v>
      </c>
      <c r="C276" s="3">
        <v>422.5</v>
      </c>
      <c r="D276">
        <f t="shared" si="21"/>
        <v>-2.6278884463840423E-2</v>
      </c>
      <c r="E276">
        <f t="shared" si="24"/>
        <v>4.6527502091079926E-4</v>
      </c>
      <c r="F276">
        <f t="shared" si="22"/>
        <v>8.8055520690860121</v>
      </c>
      <c r="G276">
        <f t="shared" si="23"/>
        <v>2.1753824394813335</v>
      </c>
      <c r="H276">
        <f t="shared" si="16"/>
        <v>-16.256715747910707</v>
      </c>
      <c r="I276">
        <f t="shared" si="17"/>
        <v>-11.398466136190784</v>
      </c>
      <c r="J276">
        <f t="shared" si="18"/>
        <v>0</v>
      </c>
      <c r="K276">
        <f t="shared" si="19"/>
        <v>4.8582496117199234</v>
      </c>
      <c r="L276">
        <f t="shared" si="20"/>
        <v>0</v>
      </c>
      <c r="Q276">
        <v>2.2783866223432401E-2</v>
      </c>
    </row>
    <row r="277" spans="1:17" x14ac:dyDescent="0.25">
      <c r="A277" s="1">
        <v>276</v>
      </c>
      <c r="B277" s="2">
        <v>41613</v>
      </c>
      <c r="C277" s="3">
        <v>435</v>
      </c>
      <c r="D277">
        <f t="shared" si="21"/>
        <v>2.9156584291455487E-2</v>
      </c>
      <c r="E277">
        <f t="shared" si="24"/>
        <v>4.7770827141989651E-4</v>
      </c>
      <c r="F277">
        <f t="shared" si="22"/>
        <v>7.4972849211738293</v>
      </c>
      <c r="G277">
        <f t="shared" si="23"/>
        <v>2.0145409444904856</v>
      </c>
      <c r="H277">
        <f t="shared" si="16"/>
        <v>-16.48340199712035</v>
      </c>
      <c r="I277">
        <f t="shared" si="17"/>
        <v>12.318656863139944</v>
      </c>
      <c r="J277">
        <f t="shared" si="18"/>
        <v>0</v>
      </c>
      <c r="K277">
        <f t="shared" si="19"/>
        <v>28.802058860260296</v>
      </c>
      <c r="L277">
        <f t="shared" si="20"/>
        <v>0</v>
      </c>
      <c r="Q277">
        <v>2.3716698616385101E-2</v>
      </c>
    </row>
    <row r="278" spans="1:17" x14ac:dyDescent="0.25">
      <c r="A278" s="1">
        <v>277</v>
      </c>
      <c r="B278" s="2">
        <v>41614</v>
      </c>
      <c r="C278" s="3">
        <v>441.89999399999999</v>
      </c>
      <c r="D278">
        <f t="shared" si="21"/>
        <v>1.5737567470277571E-2</v>
      </c>
      <c r="E278">
        <f t="shared" si="24"/>
        <v>4.9900942039465346E-4</v>
      </c>
      <c r="F278">
        <f t="shared" si="22"/>
        <v>13.934134915905593</v>
      </c>
      <c r="G278">
        <f t="shared" si="23"/>
        <v>2.6343415790575064</v>
      </c>
      <c r="H278">
        <f t="shared" si="16"/>
        <v>-16.778404117118829</v>
      </c>
      <c r="I278">
        <f t="shared" si="17"/>
        <v>6.8458418495707436</v>
      </c>
      <c r="J278">
        <f t="shared" si="18"/>
        <v>0</v>
      </c>
      <c r="K278">
        <f t="shared" si="19"/>
        <v>23.624245966689571</v>
      </c>
      <c r="L278">
        <f t="shared" si="20"/>
        <v>0</v>
      </c>
      <c r="Q278">
        <v>2.3447443129118301E-2</v>
      </c>
    </row>
    <row r="279" spans="1:17" x14ac:dyDescent="0.25">
      <c r="A279" s="1">
        <v>278</v>
      </c>
      <c r="B279" s="2">
        <v>41617</v>
      </c>
      <c r="C279" s="3">
        <v>461</v>
      </c>
      <c r="D279">
        <f t="shared" si="21"/>
        <v>4.2314444437686942E-2</v>
      </c>
      <c r="E279">
        <f t="shared" si="24"/>
        <v>4.8080340524925605E-4</v>
      </c>
      <c r="F279">
        <f t="shared" si="22"/>
        <v>2.82663560696222</v>
      </c>
      <c r="G279">
        <f t="shared" si="23"/>
        <v>1.0390871729723441</v>
      </c>
      <c r="H279">
        <f t="shared" si="16"/>
        <v>-16.561834164092097</v>
      </c>
      <c r="I279">
        <f t="shared" si="17"/>
        <v>18.698752743127194</v>
      </c>
      <c r="J279">
        <f t="shared" si="18"/>
        <v>0</v>
      </c>
      <c r="K279">
        <f t="shared" si="19"/>
        <v>35.260586907219292</v>
      </c>
      <c r="L279">
        <f t="shared" si="20"/>
        <v>0</v>
      </c>
      <c r="Q279">
        <v>2.2783399934332E-2</v>
      </c>
    </row>
    <row r="280" spans="1:17" x14ac:dyDescent="0.25">
      <c r="A280" s="1">
        <v>279</v>
      </c>
      <c r="B280" s="2">
        <v>41618</v>
      </c>
      <c r="C280" s="3">
        <v>466</v>
      </c>
      <c r="D280">
        <f t="shared" si="21"/>
        <v>1.0787591128997385E-2</v>
      </c>
      <c r="E280">
        <f t="shared" si="24"/>
        <v>5.6057056688758183E-4</v>
      </c>
      <c r="F280">
        <f t="shared" si="22"/>
        <v>15.188540884969607</v>
      </c>
      <c r="G280">
        <f t="shared" si="23"/>
        <v>2.7205412543881669</v>
      </c>
      <c r="H280">
        <f t="shared" si="16"/>
        <v>-17.626151498116247</v>
      </c>
      <c r="I280">
        <f t="shared" si="17"/>
        <v>4.9730795104677945</v>
      </c>
      <c r="J280">
        <f t="shared" si="18"/>
        <v>0</v>
      </c>
      <c r="K280">
        <f t="shared" si="19"/>
        <v>22.599231008584042</v>
      </c>
      <c r="L280">
        <f t="shared" si="20"/>
        <v>0</v>
      </c>
      <c r="Q280">
        <v>2.3242919117441599E-2</v>
      </c>
    </row>
    <row r="281" spans="1:17" x14ac:dyDescent="0.25">
      <c r="A281" s="1">
        <v>280</v>
      </c>
      <c r="B281" s="2">
        <v>41619</v>
      </c>
      <c r="C281" s="3">
        <v>449.60000600000001</v>
      </c>
      <c r="D281">
        <f t="shared" si="21"/>
        <v>-3.5827322200968847E-2</v>
      </c>
      <c r="E281">
        <f t="shared" si="24"/>
        <v>5.2873512788334672E-4</v>
      </c>
      <c r="F281">
        <f t="shared" si="22"/>
        <v>5.1538060359285494</v>
      </c>
      <c r="G281">
        <f t="shared" si="23"/>
        <v>1.6397354778255682</v>
      </c>
      <c r="H281">
        <f t="shared" si="16"/>
        <v>-17.248935343316223</v>
      </c>
      <c r="I281">
        <f t="shared" si="17"/>
        <v>-16.695532145651484</v>
      </c>
      <c r="J281">
        <f t="shared" si="18"/>
        <v>0</v>
      </c>
      <c r="K281">
        <f t="shared" si="19"/>
        <v>0.55340319766473911</v>
      </c>
      <c r="L281">
        <f t="shared" si="20"/>
        <v>0</v>
      </c>
      <c r="Q281">
        <v>2.2501448456522199E-2</v>
      </c>
    </row>
    <row r="282" spans="1:17" x14ac:dyDescent="0.25">
      <c r="A282" s="1">
        <v>281</v>
      </c>
      <c r="B282" s="2">
        <v>41620</v>
      </c>
      <c r="C282" s="3">
        <v>445</v>
      </c>
      <c r="D282">
        <f t="shared" si="21"/>
        <v>-1.0284029758436739E-2</v>
      </c>
      <c r="E282">
        <f t="shared" si="24"/>
        <v>5.7261321079469575E-4</v>
      </c>
      <c r="F282">
        <f t="shared" si="22"/>
        <v>15.201009741964221</v>
      </c>
      <c r="G282">
        <f t="shared" si="23"/>
        <v>2.7213618560382127</v>
      </c>
      <c r="H282">
        <f t="shared" si="16"/>
        <v>-18.34395308414117</v>
      </c>
      <c r="I282">
        <f t="shared" si="17"/>
        <v>-4.623699841097336</v>
      </c>
      <c r="J282">
        <f t="shared" si="18"/>
        <v>0</v>
      </c>
      <c r="K282">
        <f t="shared" si="19"/>
        <v>13.720253243043834</v>
      </c>
      <c r="L282">
        <f t="shared" si="20"/>
        <v>0</v>
      </c>
      <c r="Q282">
        <v>2.4802800516146101E-2</v>
      </c>
    </row>
    <row r="283" spans="1:17" x14ac:dyDescent="0.25">
      <c r="A283" s="1">
        <v>282</v>
      </c>
      <c r="B283" s="2">
        <v>41621</v>
      </c>
      <c r="C283" s="3">
        <v>427</v>
      </c>
      <c r="D283">
        <f t="shared" si="21"/>
        <v>-4.1290268937615691E-2</v>
      </c>
      <c r="E283">
        <f t="shared" si="24"/>
        <v>5.3905311024431948E-4</v>
      </c>
      <c r="F283">
        <f t="shared" si="22"/>
        <v>3.5343815274904116</v>
      </c>
      <c r="G283">
        <f t="shared" si="23"/>
        <v>1.2625383271791146</v>
      </c>
      <c r="H283">
        <f t="shared" si="16"/>
        <v>-17.714602396650978</v>
      </c>
      <c r="I283">
        <f t="shared" si="17"/>
        <v>-18.374169677238982</v>
      </c>
      <c r="J283">
        <f t="shared" si="18"/>
        <v>1</v>
      </c>
      <c r="K283">
        <f t="shared" si="19"/>
        <v>0</v>
      </c>
      <c r="L283">
        <f t="shared" si="20"/>
        <v>-0.65956728058800351</v>
      </c>
      <c r="Q283">
        <v>2.41994500142085E-2</v>
      </c>
    </row>
    <row r="284" spans="1:17" x14ac:dyDescent="0.25">
      <c r="A284" s="1">
        <v>283</v>
      </c>
      <c r="B284" s="2">
        <v>41624</v>
      </c>
      <c r="C284" s="3">
        <v>415.35000600000001</v>
      </c>
      <c r="D284">
        <f t="shared" si="21"/>
        <v>-2.7662460497895874E-2</v>
      </c>
      <c r="E284">
        <f t="shared" si="24"/>
        <v>6.0833563756874085E-4</v>
      </c>
      <c r="F284">
        <f t="shared" si="22"/>
        <v>8.6237032614644029</v>
      </c>
      <c r="G284">
        <f t="shared" si="23"/>
        <v>2.1545146051173751</v>
      </c>
      <c r="H284">
        <f t="shared" si="16"/>
        <v>-19.023046172126268</v>
      </c>
      <c r="I284">
        <f t="shared" si="17"/>
        <v>-11.811870632601538</v>
      </c>
      <c r="J284">
        <f t="shared" si="18"/>
        <v>0</v>
      </c>
      <c r="K284">
        <f t="shared" si="19"/>
        <v>7.2111755395247297</v>
      </c>
      <c r="L284">
        <f t="shared" si="20"/>
        <v>0</v>
      </c>
      <c r="Q284">
        <v>2.7082346151671401E-2</v>
      </c>
    </row>
    <row r="285" spans="1:17" x14ac:dyDescent="0.25">
      <c r="A285" s="1">
        <v>284</v>
      </c>
      <c r="B285" s="2">
        <v>41625</v>
      </c>
      <c r="C285" s="3">
        <v>419.29998799999998</v>
      </c>
      <c r="D285">
        <f t="shared" si="21"/>
        <v>9.4650728268607029E-3</v>
      </c>
      <c r="E285">
        <f t="shared" si="24"/>
        <v>6.1281571976365249E-4</v>
      </c>
      <c r="F285">
        <f t="shared" si="22"/>
        <v>14.979604120615344</v>
      </c>
      <c r="G285">
        <f t="shared" si="23"/>
        <v>2.7066895505446316</v>
      </c>
      <c r="H285">
        <f t="shared" si="16"/>
        <v>-18.927690148636028</v>
      </c>
      <c r="I285">
        <f t="shared" si="17"/>
        <v>3.9313180554270302</v>
      </c>
      <c r="J285">
        <f t="shared" si="18"/>
        <v>0</v>
      </c>
      <c r="K285">
        <f t="shared" si="19"/>
        <v>22.859008204063059</v>
      </c>
      <c r="L285">
        <f t="shared" si="20"/>
        <v>0</v>
      </c>
      <c r="Q285">
        <v>2.7702406291121199E-2</v>
      </c>
    </row>
    <row r="286" spans="1:17" x14ac:dyDescent="0.25">
      <c r="A286" s="1">
        <v>285</v>
      </c>
      <c r="B286" s="2">
        <v>41626</v>
      </c>
      <c r="C286" s="3">
        <v>414.39999399999999</v>
      </c>
      <c r="D286">
        <f t="shared" si="21"/>
        <v>-1.1754949091080677E-2</v>
      </c>
      <c r="E286">
        <f t="shared" si="24"/>
        <v>5.7470042179183533E-4</v>
      </c>
      <c r="F286">
        <f t="shared" si="22"/>
        <v>14.756359744953397</v>
      </c>
      <c r="G286">
        <f t="shared" si="23"/>
        <v>2.6916741590085045</v>
      </c>
      <c r="H286">
        <f t="shared" si="16"/>
        <v>-18.431916976456424</v>
      </c>
      <c r="I286">
        <f t="shared" si="17"/>
        <v>-4.9288500128307389</v>
      </c>
      <c r="J286">
        <f t="shared" si="18"/>
        <v>0</v>
      </c>
      <c r="K286">
        <f t="shared" si="19"/>
        <v>13.503066963625685</v>
      </c>
      <c r="L286">
        <f t="shared" si="20"/>
        <v>0</v>
      </c>
      <c r="Q286">
        <v>2.67226641362204E-2</v>
      </c>
    </row>
    <row r="287" spans="1:17" x14ac:dyDescent="0.25">
      <c r="A287" s="1">
        <v>286</v>
      </c>
      <c r="B287" s="2">
        <v>41627</v>
      </c>
      <c r="C287" s="3">
        <v>435</v>
      </c>
      <c r="D287">
        <f t="shared" si="21"/>
        <v>4.8514354622175411E-2</v>
      </c>
      <c r="E287">
        <f t="shared" si="24"/>
        <v>5.4298111728296437E-4</v>
      </c>
      <c r="F287">
        <f t="shared" si="22"/>
        <v>1.9600024465510864</v>
      </c>
      <c r="G287">
        <f t="shared" si="23"/>
        <v>0.67294572148199694</v>
      </c>
      <c r="H287">
        <f t="shared" si="16"/>
        <v>-17.778524206683585</v>
      </c>
      <c r="I287">
        <f t="shared" si="17"/>
        <v>20.104348264343361</v>
      </c>
      <c r="J287">
        <f t="shared" si="18"/>
        <v>0</v>
      </c>
      <c r="K287">
        <f t="shared" si="19"/>
        <v>37.882872471026943</v>
      </c>
      <c r="L287">
        <f t="shared" si="20"/>
        <v>0</v>
      </c>
      <c r="Q287">
        <v>2.60801487837466E-2</v>
      </c>
    </row>
    <row r="288" spans="1:17" x14ac:dyDescent="0.25">
      <c r="A288" s="1">
        <v>287</v>
      </c>
      <c r="B288" s="2">
        <v>41628</v>
      </c>
      <c r="C288" s="3">
        <v>420.60000600000001</v>
      </c>
      <c r="D288">
        <f t="shared" si="21"/>
        <v>-3.3663753554749584E-2</v>
      </c>
      <c r="E288">
        <f t="shared" si="24"/>
        <v>6.5243941963121649E-4</v>
      </c>
      <c r="F288">
        <f t="shared" si="22"/>
        <v>6.5534227064508874</v>
      </c>
      <c r="G288">
        <f t="shared" si="23"/>
        <v>1.8799874637683267</v>
      </c>
      <c r="H288">
        <f t="shared" si="16"/>
        <v>-19.01857244168286</v>
      </c>
      <c r="I288">
        <f t="shared" si="17"/>
        <v>-14.643732796316069</v>
      </c>
      <c r="J288">
        <f t="shared" si="18"/>
        <v>0</v>
      </c>
      <c r="K288">
        <f t="shared" si="19"/>
        <v>4.3748396453667908</v>
      </c>
      <c r="L288">
        <f t="shared" si="20"/>
        <v>0</v>
      </c>
      <c r="Q288">
        <v>2.65780280776758E-2</v>
      </c>
    </row>
    <row r="289" spans="1:17" x14ac:dyDescent="0.25">
      <c r="A289" s="1">
        <v>288</v>
      </c>
      <c r="B289" s="2">
        <v>41631</v>
      </c>
      <c r="C289" s="3">
        <v>422.5</v>
      </c>
      <c r="D289">
        <f t="shared" si="21"/>
        <v>4.507169263293964E-3</v>
      </c>
      <c r="E289">
        <f t="shared" si="24"/>
        <v>6.7601855623714415E-4</v>
      </c>
      <c r="F289">
        <f t="shared" si="22"/>
        <v>15.114904686224554</v>
      </c>
      <c r="G289">
        <f t="shared" si="23"/>
        <v>2.7156813223051253</v>
      </c>
      <c r="H289">
        <f t="shared" si="16"/>
        <v>-19.355377921685445</v>
      </c>
      <c r="I289">
        <f t="shared" si="17"/>
        <v>1.895715419184457</v>
      </c>
      <c r="J289">
        <f t="shared" si="18"/>
        <v>0</v>
      </c>
      <c r="K289">
        <f t="shared" si="19"/>
        <v>21.2510933408699</v>
      </c>
      <c r="L289">
        <f t="shared" si="20"/>
        <v>0</v>
      </c>
      <c r="Q289">
        <v>2.7974767043714498E-2</v>
      </c>
    </row>
    <row r="290" spans="1:17" x14ac:dyDescent="0.25">
      <c r="A290" s="1">
        <v>289</v>
      </c>
      <c r="B290" s="2">
        <v>41632</v>
      </c>
      <c r="C290" s="3">
        <v>432</v>
      </c>
      <c r="D290">
        <f t="shared" si="21"/>
        <v>2.2236141446881713E-2</v>
      </c>
      <c r="E290">
        <f t="shared" si="24"/>
        <v>6.2800328852402132E-4</v>
      </c>
      <c r="F290">
        <f t="shared" si="22"/>
        <v>10.738967183713134</v>
      </c>
      <c r="G290">
        <f t="shared" si="23"/>
        <v>2.3738789190666925</v>
      </c>
      <c r="H290">
        <f t="shared" si="16"/>
        <v>-18.727770467670958</v>
      </c>
      <c r="I290">
        <f t="shared" si="17"/>
        <v>9.3947697613075238</v>
      </c>
      <c r="J290">
        <f t="shared" si="18"/>
        <v>0</v>
      </c>
      <c r="K290">
        <f t="shared" si="19"/>
        <v>28.12254022897848</v>
      </c>
      <c r="L290">
        <f t="shared" si="20"/>
        <v>0</v>
      </c>
      <c r="Q290">
        <v>2.6945947688237201E-2</v>
      </c>
    </row>
    <row r="291" spans="1:17" x14ac:dyDescent="0.25">
      <c r="A291" s="1">
        <v>290</v>
      </c>
      <c r="B291" s="2">
        <v>41634</v>
      </c>
      <c r="C291" s="3">
        <v>423.64999399999999</v>
      </c>
      <c r="D291">
        <f t="shared" si="21"/>
        <v>-1.9517959762271553E-2</v>
      </c>
      <c r="E291">
        <f t="shared" si="24"/>
        <v>6.1383675000983482E-4</v>
      </c>
      <c r="F291">
        <f t="shared" si="22"/>
        <v>11.806488494845672</v>
      </c>
      <c r="G291">
        <f t="shared" si="23"/>
        <v>2.4686492527917117</v>
      </c>
      <c r="H291">
        <f t="shared" si="16"/>
        <v>-18.648963649109561</v>
      </c>
      <c r="I291">
        <f t="shared" si="17"/>
        <v>-8.4317586173013108</v>
      </c>
      <c r="J291">
        <f t="shared" si="18"/>
        <v>0</v>
      </c>
      <c r="K291">
        <f t="shared" si="19"/>
        <v>10.21720503180825</v>
      </c>
      <c r="L291">
        <f t="shared" si="20"/>
        <v>0</v>
      </c>
      <c r="Q291">
        <v>2.6242490781703199E-2</v>
      </c>
    </row>
    <row r="292" spans="1:17" x14ac:dyDescent="0.25">
      <c r="A292" s="1">
        <v>291</v>
      </c>
      <c r="B292" s="2">
        <v>41635</v>
      </c>
      <c r="C292" s="3">
        <v>422</v>
      </c>
      <c r="D292">
        <f t="shared" si="21"/>
        <v>-3.9023144458269301E-3</v>
      </c>
      <c r="E292">
        <f t="shared" si="24"/>
        <v>5.9383033037883393E-4</v>
      </c>
      <c r="F292">
        <f t="shared" si="22"/>
        <v>16.162569318582573</v>
      </c>
      <c r="G292">
        <f t="shared" si="23"/>
        <v>2.782698032941529</v>
      </c>
      <c r="H292">
        <f t="shared" si="16"/>
        <v>-18.227723358259329</v>
      </c>
      <c r="I292">
        <f t="shared" si="17"/>
        <v>-1.6532154915606923</v>
      </c>
      <c r="J292">
        <f t="shared" si="18"/>
        <v>0</v>
      </c>
      <c r="K292">
        <f t="shared" si="19"/>
        <v>16.574507866698635</v>
      </c>
      <c r="L292">
        <f t="shared" si="20"/>
        <v>0</v>
      </c>
      <c r="Q292">
        <v>2.6155276878296999E-2</v>
      </c>
    </row>
    <row r="293" spans="1:17" x14ac:dyDescent="0.25">
      <c r="A293" s="1">
        <v>292</v>
      </c>
      <c r="B293" s="2">
        <v>41638</v>
      </c>
      <c r="C293" s="3">
        <v>424.85000600000001</v>
      </c>
      <c r="D293">
        <f t="shared" si="21"/>
        <v>6.7308655361700484E-3</v>
      </c>
      <c r="E293">
        <f t="shared" si="24"/>
        <v>5.5274453159894312E-4</v>
      </c>
      <c r="F293">
        <f t="shared" si="22"/>
        <v>16.287327101091083</v>
      </c>
      <c r="G293">
        <f t="shared" si="23"/>
        <v>2.7903873269589221</v>
      </c>
      <c r="H293">
        <f t="shared" si="16"/>
        <v>-17.533052278925652</v>
      </c>
      <c r="I293">
        <f t="shared" si="17"/>
        <v>2.8404252562637606</v>
      </c>
      <c r="J293">
        <f t="shared" si="18"/>
        <v>0</v>
      </c>
      <c r="K293">
        <f t="shared" si="19"/>
        <v>20.373477535189412</v>
      </c>
      <c r="L293">
        <f t="shared" si="20"/>
        <v>0</v>
      </c>
      <c r="Q293">
        <v>2.52568493912699E-2</v>
      </c>
    </row>
    <row r="294" spans="1:17" x14ac:dyDescent="0.25">
      <c r="A294" s="1">
        <v>293</v>
      </c>
      <c r="B294" s="2">
        <v>41639</v>
      </c>
      <c r="C294" s="3">
        <v>416</v>
      </c>
      <c r="D294">
        <f t="shared" si="21"/>
        <v>-2.1050919310918494E-2</v>
      </c>
      <c r="E294">
        <f t="shared" si="24"/>
        <v>5.1716020504866361E-4</v>
      </c>
      <c r="F294">
        <f t="shared" si="22"/>
        <v>11.429563948917121</v>
      </c>
      <c r="G294">
        <f t="shared" si="23"/>
        <v>2.4362033273779615</v>
      </c>
      <c r="H294">
        <f t="shared" si="16"/>
        <v>-17.032056869355866</v>
      </c>
      <c r="I294">
        <f t="shared" si="17"/>
        <v>-8.9434831955492378</v>
      </c>
      <c r="J294">
        <f t="shared" si="18"/>
        <v>0</v>
      </c>
      <c r="K294">
        <f t="shared" si="19"/>
        <v>8.0885736738066285</v>
      </c>
      <c r="L294">
        <f t="shared" si="20"/>
        <v>0</v>
      </c>
      <c r="Q294">
        <v>2.4370563297424701E-2</v>
      </c>
    </row>
    <row r="295" spans="1:17" x14ac:dyDescent="0.25">
      <c r="A295" s="1">
        <v>294</v>
      </c>
      <c r="B295" s="2">
        <v>41640</v>
      </c>
      <c r="C295" s="3">
        <v>422.60000600000001</v>
      </c>
      <c r="D295">
        <f t="shared" si="21"/>
        <v>1.5740859118516026E-2</v>
      </c>
      <c r="E295">
        <f t="shared" si="24"/>
        <v>5.0956300725788005E-4</v>
      </c>
      <c r="F295">
        <f t="shared" si="22"/>
        <v>13.858729881756725</v>
      </c>
      <c r="G295">
        <f t="shared" si="23"/>
        <v>2.6289153504397449</v>
      </c>
      <c r="H295">
        <f t="shared" si="16"/>
        <v>-16.818085970163871</v>
      </c>
      <c r="I295">
        <f t="shared" si="17"/>
        <v>6.5481973933026669</v>
      </c>
      <c r="J295">
        <f t="shared" si="18"/>
        <v>0</v>
      </c>
      <c r="K295">
        <f t="shared" si="19"/>
        <v>23.366283363466536</v>
      </c>
      <c r="L295">
        <f t="shared" si="20"/>
        <v>0</v>
      </c>
      <c r="Q295">
        <v>2.45763472792902E-2</v>
      </c>
    </row>
    <row r="296" spans="1:17" x14ac:dyDescent="0.25">
      <c r="A296" s="1">
        <v>295</v>
      </c>
      <c r="B296" s="2">
        <v>41641</v>
      </c>
      <c r="C296" s="3">
        <v>423.5</v>
      </c>
      <c r="D296">
        <f t="shared" si="21"/>
        <v>2.127394712329866E-3</v>
      </c>
      <c r="E296">
        <f t="shared" si="24"/>
        <v>4.9043287173175239E-4</v>
      </c>
      <c r="F296">
        <f t="shared" si="22"/>
        <v>17.931491052635199</v>
      </c>
      <c r="G296">
        <f t="shared" si="23"/>
        <v>2.8865584438156429</v>
      </c>
      <c r="H296">
        <f t="shared" si="16"/>
        <v>-16.580512286483351</v>
      </c>
      <c r="I296">
        <f t="shared" si="17"/>
        <v>0.89903701819496962</v>
      </c>
      <c r="J296">
        <f t="shared" si="18"/>
        <v>0</v>
      </c>
      <c r="K296">
        <f t="shared" si="19"/>
        <v>17.479549304678322</v>
      </c>
      <c r="L296">
        <f t="shared" si="20"/>
        <v>0</v>
      </c>
      <c r="Q296">
        <v>2.3850777645227299E-2</v>
      </c>
    </row>
    <row r="297" spans="1:17" x14ac:dyDescent="0.25">
      <c r="A297" s="1">
        <v>296</v>
      </c>
      <c r="B297" s="2">
        <v>41642</v>
      </c>
      <c r="C297" s="3">
        <v>413</v>
      </c>
      <c r="D297">
        <f t="shared" si="21"/>
        <v>-2.5105921131076358E-2</v>
      </c>
      <c r="E297">
        <f t="shared" si="24"/>
        <v>4.5779596017095256E-4</v>
      </c>
      <c r="F297">
        <f t="shared" si="22"/>
        <v>9.3669719939631619</v>
      </c>
      <c r="G297">
        <f t="shared" si="23"/>
        <v>2.2371898843605789</v>
      </c>
      <c r="H297">
        <f t="shared" si="16"/>
        <v>-16.030910478801708</v>
      </c>
      <c r="I297">
        <f t="shared" si="17"/>
        <v>-10.632357599010838</v>
      </c>
      <c r="J297">
        <f t="shared" si="18"/>
        <v>0</v>
      </c>
      <c r="K297">
        <f t="shared" si="19"/>
        <v>5.39855287979087</v>
      </c>
      <c r="L297">
        <f t="shared" si="20"/>
        <v>0</v>
      </c>
      <c r="Q297">
        <v>2.3011179064033199E-2</v>
      </c>
    </row>
    <row r="298" spans="1:17" x14ac:dyDescent="0.25">
      <c r="A298" s="1">
        <v>297</v>
      </c>
      <c r="B298" s="2">
        <v>41645</v>
      </c>
      <c r="C298" s="3">
        <v>414.14999399999999</v>
      </c>
      <c r="D298">
        <f t="shared" si="21"/>
        <v>2.7806195957357344E-3</v>
      </c>
      <c r="E298">
        <f t="shared" si="24"/>
        <v>4.6712400192969075E-4</v>
      </c>
      <c r="F298">
        <f t="shared" si="22"/>
        <v>18.306265177976972</v>
      </c>
      <c r="G298">
        <f t="shared" si="23"/>
        <v>2.9072433607080441</v>
      </c>
      <c r="H298">
        <f t="shared" si="16"/>
        <v>-16.155120232525555</v>
      </c>
      <c r="I298">
        <f t="shared" si="17"/>
        <v>1.1483958930388583</v>
      </c>
      <c r="J298">
        <f t="shared" si="18"/>
        <v>0</v>
      </c>
      <c r="K298">
        <f t="shared" si="19"/>
        <v>17.303516125564414</v>
      </c>
      <c r="L298">
        <f t="shared" si="20"/>
        <v>0</v>
      </c>
      <c r="Q298">
        <v>2.3779035793438999E-2</v>
      </c>
    </row>
    <row r="299" spans="1:17" x14ac:dyDescent="0.25">
      <c r="A299" s="1">
        <v>298</v>
      </c>
      <c r="B299" s="2">
        <v>41646</v>
      </c>
      <c r="C299" s="3">
        <v>418</v>
      </c>
      <c r="D299">
        <f t="shared" si="21"/>
        <v>9.2532199679878704E-3</v>
      </c>
      <c r="E299">
        <f t="shared" si="24"/>
        <v>4.3674266899566887E-4</v>
      </c>
      <c r="F299">
        <f t="shared" si="22"/>
        <v>17.307175352187553</v>
      </c>
      <c r="G299">
        <f t="shared" si="23"/>
        <v>2.8511211757565351</v>
      </c>
      <c r="H299">
        <f t="shared" si="16"/>
        <v>-15.631342856484977</v>
      </c>
      <c r="I299">
        <f t="shared" si="17"/>
        <v>3.8322209942228564</v>
      </c>
      <c r="J299">
        <f t="shared" si="18"/>
        <v>0</v>
      </c>
      <c r="K299">
        <f t="shared" si="19"/>
        <v>19.463563850707835</v>
      </c>
      <c r="L299">
        <f t="shared" si="20"/>
        <v>0</v>
      </c>
      <c r="Q299">
        <v>2.29441898361336E-2</v>
      </c>
    </row>
    <row r="300" spans="1:17" x14ac:dyDescent="0.25">
      <c r="A300" s="1">
        <v>299</v>
      </c>
      <c r="B300" s="2">
        <v>41647</v>
      </c>
      <c r="C300" s="3">
        <v>423.5</v>
      </c>
      <c r="D300">
        <f t="shared" si="21"/>
        <v>1.3072081567352701E-2</v>
      </c>
      <c r="E300">
        <f t="shared" si="24"/>
        <v>4.1390541847971052E-4</v>
      </c>
      <c r="F300">
        <f t="shared" si="22"/>
        <v>15.951850729798929</v>
      </c>
      <c r="G300">
        <f t="shared" si="23"/>
        <v>2.7695748557157542</v>
      </c>
      <c r="H300">
        <f t="shared" si="16"/>
        <v>-15.263369996928034</v>
      </c>
      <c r="I300">
        <f t="shared" si="17"/>
        <v>5.4641300951534291</v>
      </c>
      <c r="J300">
        <f t="shared" si="18"/>
        <v>0</v>
      </c>
      <c r="K300">
        <f t="shared" si="19"/>
        <v>20.727500092081463</v>
      </c>
      <c r="L300">
        <f t="shared" si="20"/>
        <v>0</v>
      </c>
      <c r="Q300">
        <v>2.2197713815866601E-2</v>
      </c>
    </row>
    <row r="301" spans="1:17" x14ac:dyDescent="0.25">
      <c r="A301" s="1">
        <v>300</v>
      </c>
      <c r="B301" s="2">
        <v>41648</v>
      </c>
      <c r="C301" s="3">
        <v>423.29998799999998</v>
      </c>
      <c r="D301">
        <f t="shared" si="21"/>
        <v>-4.7239491392036046E-4</v>
      </c>
      <c r="E301">
        <f t="shared" si="24"/>
        <v>3.9840718185792681E-4</v>
      </c>
      <c r="F301">
        <f t="shared" si="22"/>
        <v>19.981351392931309</v>
      </c>
      <c r="G301">
        <f t="shared" si="23"/>
        <v>2.9947994082169589</v>
      </c>
      <c r="H301">
        <f t="shared" si="16"/>
        <v>-15.012205751966398</v>
      </c>
      <c r="I301">
        <f t="shared" si="17"/>
        <v>-0.20005924604527264</v>
      </c>
      <c r="J301">
        <f t="shared" si="18"/>
        <v>0</v>
      </c>
      <c r="K301">
        <f t="shared" si="19"/>
        <v>14.812146505921126</v>
      </c>
      <c r="L301">
        <f t="shared" si="20"/>
        <v>0</v>
      </c>
      <c r="Q301">
        <v>2.1548904234816101E-2</v>
      </c>
    </row>
    <row r="302" spans="1:17" x14ac:dyDescent="0.25">
      <c r="A302" s="1">
        <v>301</v>
      </c>
      <c r="B302" s="2">
        <v>41649</v>
      </c>
      <c r="C302" s="3">
        <v>421.95001200000002</v>
      </c>
      <c r="D302">
        <f t="shared" si="21"/>
        <v>-3.1942671348250181E-3</v>
      </c>
      <c r="E302">
        <f t="shared" si="24"/>
        <v>3.7361614665996928E-4</v>
      </c>
      <c r="F302">
        <f t="shared" si="22"/>
        <v>20.359495993959801</v>
      </c>
      <c r="G302">
        <f t="shared" si="23"/>
        <v>3.0135474366588166</v>
      </c>
      <c r="H302">
        <f t="shared" si="16"/>
        <v>-14.502985915517481</v>
      </c>
      <c r="I302">
        <f t="shared" si="17"/>
        <v>-1.3521332398402246</v>
      </c>
      <c r="J302">
        <f t="shared" si="18"/>
        <v>0</v>
      </c>
      <c r="K302">
        <f t="shared" si="19"/>
        <v>13.150852675677257</v>
      </c>
      <c r="L302">
        <f t="shared" si="20"/>
        <v>0</v>
      </c>
      <c r="Q302">
        <v>2.0827793673040999E-2</v>
      </c>
    </row>
    <row r="303" spans="1:17" x14ac:dyDescent="0.25">
      <c r="A303" s="1">
        <v>302</v>
      </c>
      <c r="B303" s="2">
        <v>41652</v>
      </c>
      <c r="C303" s="3">
        <v>406</v>
      </c>
      <c r="D303">
        <f t="shared" si="21"/>
        <v>-3.8533692441631136E-2</v>
      </c>
      <c r="E303">
        <f t="shared" si="24"/>
        <v>3.5163450609016048E-4</v>
      </c>
      <c r="F303">
        <f t="shared" si="22"/>
        <v>2.575832636155214</v>
      </c>
      <c r="G303">
        <f t="shared" si="23"/>
        <v>0.94617283569479638</v>
      </c>
      <c r="H303">
        <f t="shared" si="16"/>
        <v>-14.010321323283323</v>
      </c>
      <c r="I303">
        <f t="shared" si="17"/>
        <v>-16.259291988150569</v>
      </c>
      <c r="J303">
        <f t="shared" si="18"/>
        <v>1</v>
      </c>
      <c r="K303">
        <f t="shared" si="19"/>
        <v>0</v>
      </c>
      <c r="L303">
        <f t="shared" si="20"/>
        <v>-2.2489706648672456</v>
      </c>
      <c r="Q303">
        <v>2.0184648456725001E-2</v>
      </c>
    </row>
    <row r="304" spans="1:17" x14ac:dyDescent="0.25">
      <c r="A304" s="1">
        <v>303</v>
      </c>
      <c r="B304" s="2">
        <v>41653</v>
      </c>
      <c r="C304" s="3">
        <v>411</v>
      </c>
      <c r="D304">
        <f t="shared" si="21"/>
        <v>1.2240054894502006E-2</v>
      </c>
      <c r="E304">
        <f t="shared" si="24"/>
        <v>4.2369916879928915E-4</v>
      </c>
      <c r="F304">
        <f t="shared" si="22"/>
        <v>16.240468372845896</v>
      </c>
      <c r="G304">
        <f t="shared" si="23"/>
        <v>2.7875061750101282</v>
      </c>
      <c r="H304">
        <f t="shared" si="16"/>
        <v>-15.607731451659475</v>
      </c>
      <c r="I304">
        <f t="shared" si="17"/>
        <v>4.969462287167814</v>
      </c>
      <c r="J304">
        <f t="shared" si="18"/>
        <v>0</v>
      </c>
      <c r="K304">
        <f t="shared" si="19"/>
        <v>20.57719373882729</v>
      </c>
      <c r="L304">
        <f t="shared" si="20"/>
        <v>0</v>
      </c>
      <c r="Q304">
        <v>2.3369415382723399E-2</v>
      </c>
    </row>
    <row r="305" spans="1:17" x14ac:dyDescent="0.25">
      <c r="A305" s="1">
        <v>304</v>
      </c>
      <c r="B305" s="2">
        <v>41654</v>
      </c>
      <c r="C305" s="3">
        <v>420.10000600000001</v>
      </c>
      <c r="D305">
        <f t="shared" si="21"/>
        <v>2.1899577961415374E-2</v>
      </c>
      <c r="E305">
        <f t="shared" si="24"/>
        <v>4.0602188305675896E-4</v>
      </c>
      <c r="F305">
        <f t="shared" si="22"/>
        <v>10.96836373958098</v>
      </c>
      <c r="G305">
        <f t="shared" si="23"/>
        <v>2.3950151054209941</v>
      </c>
      <c r="H305">
        <f t="shared" si="16"/>
        <v>-15.309239699679274</v>
      </c>
      <c r="I305">
        <f t="shared" si="17"/>
        <v>9.0007265421417184</v>
      </c>
      <c r="J305">
        <f t="shared" si="18"/>
        <v>0</v>
      </c>
      <c r="K305">
        <f t="shared" si="19"/>
        <v>24.309966241820995</v>
      </c>
      <c r="L305">
        <f t="shared" si="20"/>
        <v>0</v>
      </c>
      <c r="Q305">
        <v>2.2643622123635399E-2</v>
      </c>
    </row>
    <row r="306" spans="1:17" x14ac:dyDescent="0.25">
      <c r="A306" s="1">
        <v>305</v>
      </c>
      <c r="B306" s="2">
        <v>41655</v>
      </c>
      <c r="C306" s="3">
        <v>425.60000600000001</v>
      </c>
      <c r="D306">
        <f t="shared" si="21"/>
        <v>1.3007159667528962E-2</v>
      </c>
      <c r="E306">
        <f t="shared" si="24"/>
        <v>4.1050135354059433E-4</v>
      </c>
      <c r="F306">
        <f t="shared" si="22"/>
        <v>16.023469380504032</v>
      </c>
      <c r="G306">
        <f t="shared" si="23"/>
        <v>2.7740544837678081</v>
      </c>
      <c r="H306">
        <f t="shared" si="16"/>
        <v>-15.333633577675521</v>
      </c>
      <c r="I306">
        <f t="shared" si="17"/>
        <v>5.4643078543718753</v>
      </c>
      <c r="J306">
        <f t="shared" si="18"/>
        <v>0</v>
      </c>
      <c r="K306">
        <f t="shared" si="19"/>
        <v>20.797941432047395</v>
      </c>
      <c r="L306">
        <f t="shared" si="20"/>
        <v>0</v>
      </c>
      <c r="Q306">
        <v>2.21884257673137E-2</v>
      </c>
    </row>
    <row r="307" spans="1:17" x14ac:dyDescent="0.25">
      <c r="A307" s="1">
        <v>306</v>
      </c>
      <c r="B307" s="2">
        <v>41656</v>
      </c>
      <c r="C307" s="3">
        <v>428.70001200000002</v>
      </c>
      <c r="D307">
        <f t="shared" si="21"/>
        <v>7.2574494703547144E-3</v>
      </c>
      <c r="E307">
        <f t="shared" si="24"/>
        <v>3.9519752593636213E-4</v>
      </c>
      <c r="F307">
        <f t="shared" si="22"/>
        <v>18.774237895090533</v>
      </c>
      <c r="G307">
        <f t="shared" si="23"/>
        <v>2.932485605353135</v>
      </c>
      <c r="H307">
        <f t="shared" si="16"/>
        <v>-15.079659752880914</v>
      </c>
      <c r="I307">
        <f t="shared" si="17"/>
        <v>3.0887705381276631</v>
      </c>
      <c r="J307">
        <f t="shared" si="18"/>
        <v>0</v>
      </c>
      <c r="K307">
        <f t="shared" si="19"/>
        <v>18.168430291008576</v>
      </c>
      <c r="L307">
        <f t="shared" si="20"/>
        <v>0</v>
      </c>
      <c r="Q307">
        <v>2.15389245439183E-2</v>
      </c>
    </row>
    <row r="308" spans="1:17" x14ac:dyDescent="0.25">
      <c r="A308" s="1">
        <v>307</v>
      </c>
      <c r="B308" s="2">
        <v>41659</v>
      </c>
      <c r="C308" s="3">
        <v>422.89999399999999</v>
      </c>
      <c r="D308">
        <f t="shared" si="21"/>
        <v>-1.3621671304842091E-2</v>
      </c>
      <c r="E308">
        <f t="shared" si="24"/>
        <v>3.739654431050961E-4</v>
      </c>
      <c r="F308">
        <f t="shared" si="22"/>
        <v>16.097286592319609</v>
      </c>
      <c r="G308">
        <f t="shared" si="23"/>
        <v>2.7786507231483255</v>
      </c>
      <c r="H308">
        <f t="shared" si="16"/>
        <v>-14.698203606554875</v>
      </c>
      <c r="I308">
        <f t="shared" si="17"/>
        <v>-5.8396106518458604</v>
      </c>
      <c r="J308">
        <f t="shared" si="18"/>
        <v>0</v>
      </c>
      <c r="K308">
        <f t="shared" si="19"/>
        <v>8.8585929547090139</v>
      </c>
      <c r="L308">
        <f t="shared" si="20"/>
        <v>0</v>
      </c>
      <c r="Q308">
        <v>2.0842262491647699E-2</v>
      </c>
    </row>
    <row r="309" spans="1:17" x14ac:dyDescent="0.25">
      <c r="A309" s="1">
        <v>308</v>
      </c>
      <c r="B309" s="2">
        <v>41660</v>
      </c>
      <c r="C309" s="3">
        <v>436.20001200000002</v>
      </c>
      <c r="D309">
        <f t="shared" si="21"/>
        <v>3.0965150987153117E-2</v>
      </c>
      <c r="E309">
        <f t="shared" si="24"/>
        <v>3.6290537174639122E-4</v>
      </c>
      <c r="F309">
        <f t="shared" si="22"/>
        <v>5.588351051380597</v>
      </c>
      <c r="G309">
        <f t="shared" si="23"/>
        <v>1.7206842617873639</v>
      </c>
      <c r="H309">
        <f t="shared" si="16"/>
        <v>-14.40540955410744</v>
      </c>
      <c r="I309">
        <f t="shared" si="17"/>
        <v>13.095162166676147</v>
      </c>
      <c r="J309">
        <f t="shared" si="18"/>
        <v>0</v>
      </c>
      <c r="K309">
        <f t="shared" si="19"/>
        <v>27.500571720783586</v>
      </c>
      <c r="L309">
        <f t="shared" si="20"/>
        <v>0</v>
      </c>
      <c r="Q309">
        <v>2.0707231021708999E-2</v>
      </c>
    </row>
    <row r="310" spans="1:17" x14ac:dyDescent="0.25">
      <c r="A310" s="1">
        <v>309</v>
      </c>
      <c r="B310" s="2">
        <v>41661</v>
      </c>
      <c r="C310" s="3">
        <v>431.64999399999999</v>
      </c>
      <c r="D310">
        <f t="shared" si="21"/>
        <v>-1.0485820496463769E-2</v>
      </c>
      <c r="E310">
        <f t="shared" si="24"/>
        <v>4.0112126456265276E-4</v>
      </c>
      <c r="F310">
        <f t="shared" si="22"/>
        <v>17.367983872434301</v>
      </c>
      <c r="G310">
        <f t="shared" si="23"/>
        <v>2.8546285039962358</v>
      </c>
      <c r="H310">
        <f t="shared" si="16"/>
        <v>-14.888473222483466</v>
      </c>
      <c r="I310">
        <f t="shared" si="17"/>
        <v>-4.5739150263873425</v>
      </c>
      <c r="J310">
        <f t="shared" si="18"/>
        <v>0</v>
      </c>
      <c r="K310">
        <f t="shared" si="19"/>
        <v>10.314558196096122</v>
      </c>
      <c r="L310">
        <f t="shared" si="20"/>
        <v>0</v>
      </c>
      <c r="Q310">
        <v>2.0749067747146001E-2</v>
      </c>
    </row>
    <row r="311" spans="1:17" x14ac:dyDescent="0.25">
      <c r="A311" s="1">
        <v>310</v>
      </c>
      <c r="B311" s="2">
        <v>41662</v>
      </c>
      <c r="C311" s="3">
        <v>432</v>
      </c>
      <c r="D311">
        <f t="shared" si="21"/>
        <v>8.1052746272943009E-4</v>
      </c>
      <c r="E311">
        <f t="shared" si="24"/>
        <v>3.8294473661764131E-4</v>
      </c>
      <c r="F311">
        <f t="shared" si="22"/>
        <v>20.368989764588573</v>
      </c>
      <c r="G311">
        <f t="shared" si="23"/>
        <v>3.0140136347324207</v>
      </c>
      <c r="H311">
        <f t="shared" si="16"/>
        <v>-14.49247180360485</v>
      </c>
      <c r="I311">
        <f t="shared" si="17"/>
        <v>0.3498641744239937</v>
      </c>
      <c r="J311">
        <f t="shared" si="18"/>
        <v>0</v>
      </c>
      <c r="K311">
        <f t="shared" si="19"/>
        <v>14.842335978028844</v>
      </c>
      <c r="L311">
        <f t="shared" si="20"/>
        <v>0</v>
      </c>
      <c r="Q311">
        <v>2.0410085432483599E-2</v>
      </c>
    </row>
    <row r="312" spans="1:17" x14ac:dyDescent="0.25">
      <c r="A312" s="1">
        <v>311</v>
      </c>
      <c r="B312" s="2">
        <v>41663</v>
      </c>
      <c r="C312" s="3">
        <v>425.5</v>
      </c>
      <c r="D312">
        <f t="shared" si="21"/>
        <v>-1.516064023068147E-2</v>
      </c>
      <c r="E312">
        <f t="shared" si="24"/>
        <v>3.5954424180749921E-4</v>
      </c>
      <c r="F312">
        <f t="shared" si="22"/>
        <v>15.283354425576517</v>
      </c>
      <c r="G312">
        <f t="shared" si="23"/>
        <v>2.7267642901147542</v>
      </c>
      <c r="H312">
        <f t="shared" si="16"/>
        <v>-14.028182942680644</v>
      </c>
      <c r="I312">
        <f t="shared" si="17"/>
        <v>-6.5493965796543954</v>
      </c>
      <c r="J312">
        <f t="shared" si="18"/>
        <v>0</v>
      </c>
      <c r="K312">
        <f t="shared" si="19"/>
        <v>7.4787863630262486</v>
      </c>
      <c r="L312">
        <f t="shared" si="20"/>
        <v>0</v>
      </c>
      <c r="Q312">
        <v>1.97402101523706E-2</v>
      </c>
    </row>
    <row r="313" spans="1:17" x14ac:dyDescent="0.25">
      <c r="A313" s="1">
        <v>312</v>
      </c>
      <c r="B313" s="2">
        <v>41666</v>
      </c>
      <c r="C313" s="3">
        <v>405.29998799999998</v>
      </c>
      <c r="D313">
        <f t="shared" si="21"/>
        <v>-4.8637443986864433E-2</v>
      </c>
      <c r="E313">
        <f t="shared" si="24"/>
        <v>3.5252252751930685E-4</v>
      </c>
      <c r="F313">
        <f t="shared" si="22"/>
        <v>0.74156797989079004</v>
      </c>
      <c r="G313">
        <f t="shared" si="23"/>
        <v>-0.29898844272468933</v>
      </c>
      <c r="H313">
        <f t="shared" si="16"/>
        <v>-13.871217265349038</v>
      </c>
      <c r="I313">
        <f t="shared" si="17"/>
        <v>-20.695232416410818</v>
      </c>
      <c r="J313">
        <f t="shared" si="18"/>
        <v>1</v>
      </c>
      <c r="K313">
        <f t="shared" si="19"/>
        <v>0</v>
      </c>
      <c r="L313">
        <f t="shared" si="20"/>
        <v>-6.8240151510617792</v>
      </c>
      <c r="Q313">
        <v>1.9817510978107699E-2</v>
      </c>
    </row>
    <row r="314" spans="1:17" x14ac:dyDescent="0.25">
      <c r="A314" s="1">
        <v>313</v>
      </c>
      <c r="B314" s="2">
        <v>41667</v>
      </c>
      <c r="C314" s="3">
        <v>397.5</v>
      </c>
      <c r="D314">
        <f t="shared" si="21"/>
        <v>-1.9432569932177818E-2</v>
      </c>
      <c r="E314">
        <f t="shared" si="24"/>
        <v>4.7952198838218947E-4</v>
      </c>
      <c r="F314">
        <f t="shared" si="22"/>
        <v>12.288582887341109</v>
      </c>
      <c r="G314">
        <f t="shared" si="23"/>
        <v>2.5086706107735433</v>
      </c>
      <c r="H314">
        <f t="shared" si="16"/>
        <v>-16.700021204979304</v>
      </c>
      <c r="I314">
        <f t="shared" si="17"/>
        <v>-7.8760203603208296</v>
      </c>
      <c r="J314">
        <f t="shared" si="18"/>
        <v>0</v>
      </c>
      <c r="K314">
        <f t="shared" si="19"/>
        <v>8.8240008446584746</v>
      </c>
      <c r="L314">
        <f t="shared" si="20"/>
        <v>0</v>
      </c>
      <c r="Q314">
        <v>2.5048085060529302E-2</v>
      </c>
    </row>
    <row r="315" spans="1:17" x14ac:dyDescent="0.25">
      <c r="A315" s="1">
        <v>314</v>
      </c>
      <c r="B315" s="2">
        <v>41668</v>
      </c>
      <c r="C315" s="3">
        <v>396</v>
      </c>
      <c r="D315">
        <f t="shared" si="21"/>
        <v>-3.7807228399060443E-3</v>
      </c>
      <c r="E315">
        <f t="shared" si="24"/>
        <v>4.7115140776525337E-4</v>
      </c>
      <c r="F315">
        <f t="shared" si="22"/>
        <v>18.10264239308999</v>
      </c>
      <c r="G315">
        <f t="shared" si="23"/>
        <v>2.896057916184994</v>
      </c>
      <c r="H315">
        <f t="shared" si="16"/>
        <v>-16.379672586117422</v>
      </c>
      <c r="I315">
        <f t="shared" si="17"/>
        <v>-1.5028373288626526</v>
      </c>
      <c r="J315">
        <f t="shared" si="18"/>
        <v>0</v>
      </c>
      <c r="K315">
        <f t="shared" si="19"/>
        <v>14.87683525725477</v>
      </c>
      <c r="L315">
        <f t="shared" si="20"/>
        <v>0</v>
      </c>
      <c r="Q315">
        <v>2.50496799313604E-2</v>
      </c>
    </row>
    <row r="316" spans="1:17" x14ac:dyDescent="0.25">
      <c r="A316" s="1">
        <v>315</v>
      </c>
      <c r="B316" s="2">
        <v>41669</v>
      </c>
      <c r="C316" s="3">
        <v>376</v>
      </c>
      <c r="D316">
        <f t="shared" si="21"/>
        <v>-5.1825067864586023E-2</v>
      </c>
      <c r="E316">
        <f t="shared" si="24"/>
        <v>4.4082481898811288E-4</v>
      </c>
      <c r="F316">
        <f t="shared" si="22"/>
        <v>0.90313378628497509</v>
      </c>
      <c r="G316">
        <f t="shared" si="23"/>
        <v>-0.1018845789702142</v>
      </c>
      <c r="H316">
        <f t="shared" si="16"/>
        <v>-15.766622208060916</v>
      </c>
      <c r="I316">
        <f t="shared" si="17"/>
        <v>-20.522726874376065</v>
      </c>
      <c r="J316">
        <f t="shared" si="18"/>
        <v>1</v>
      </c>
      <c r="K316">
        <f t="shared" si="19"/>
        <v>0</v>
      </c>
      <c r="L316">
        <f t="shared" si="20"/>
        <v>-4.7561046663151494</v>
      </c>
      <c r="Q316">
        <v>2.4203466593074999E-2</v>
      </c>
    </row>
    <row r="317" spans="1:17" x14ac:dyDescent="0.25">
      <c r="A317" s="1">
        <v>316</v>
      </c>
      <c r="B317" s="2">
        <v>41670</v>
      </c>
      <c r="C317" s="3">
        <v>378.95001200000002</v>
      </c>
      <c r="D317">
        <f t="shared" si="21"/>
        <v>7.8151585345898871E-3</v>
      </c>
      <c r="E317">
        <f t="shared" si="24"/>
        <v>5.8004036474686366E-4</v>
      </c>
      <c r="F317">
        <f t="shared" si="22"/>
        <v>15.715055972539869</v>
      </c>
      <c r="G317">
        <f t="shared" si="23"/>
        <v>2.7546192319701919</v>
      </c>
      <c r="H317">
        <f t="shared" si="16"/>
        <v>-17.915799992339924</v>
      </c>
      <c r="I317">
        <f t="shared" si="17"/>
        <v>2.9384996090057975</v>
      </c>
      <c r="J317">
        <f t="shared" si="18"/>
        <v>0</v>
      </c>
      <c r="K317">
        <f t="shared" si="19"/>
        <v>20.854299601345723</v>
      </c>
      <c r="L317">
        <f t="shared" si="20"/>
        <v>0</v>
      </c>
      <c r="Q317">
        <v>2.8965595279602799E-2</v>
      </c>
    </row>
    <row r="318" spans="1:17" x14ac:dyDescent="0.25">
      <c r="A318" s="1">
        <v>317</v>
      </c>
      <c r="B318" s="2">
        <v>41673</v>
      </c>
      <c r="C318" s="3">
        <v>380.45001200000002</v>
      </c>
      <c r="D318">
        <f t="shared" si="21"/>
        <v>3.9504922396422885E-3</v>
      </c>
      <c r="E318">
        <f t="shared" si="24"/>
        <v>5.4303429948262768E-4</v>
      </c>
      <c r="F318">
        <f t="shared" si="22"/>
        <v>16.875466609156113</v>
      </c>
      <c r="G318">
        <f t="shared" si="23"/>
        <v>2.8258608872892688</v>
      </c>
      <c r="H318">
        <f t="shared" si="16"/>
        <v>-17.398607776127665</v>
      </c>
      <c r="I318">
        <f t="shared" si="17"/>
        <v>1.4970390816183521</v>
      </c>
      <c r="J318">
        <f t="shared" si="18"/>
        <v>0</v>
      </c>
      <c r="K318">
        <f t="shared" si="19"/>
        <v>18.895646857746016</v>
      </c>
      <c r="L318">
        <f t="shared" si="20"/>
        <v>0</v>
      </c>
      <c r="Q318">
        <v>2.79104391797293E-2</v>
      </c>
    </row>
    <row r="319" spans="1:17" x14ac:dyDescent="0.25">
      <c r="A319" s="1">
        <v>318</v>
      </c>
      <c r="B319" s="2">
        <v>41674</v>
      </c>
      <c r="C319" s="3">
        <v>378.10000600000001</v>
      </c>
      <c r="D319">
        <f t="shared" si="21"/>
        <v>-6.1960673984219261E-3</v>
      </c>
      <c r="E319">
        <f t="shared" si="24"/>
        <v>5.0645121537582904E-4</v>
      </c>
      <c r="F319">
        <f t="shared" si="22"/>
        <v>17.067917375006274</v>
      </c>
      <c r="G319">
        <f t="shared" si="23"/>
        <v>2.8372005243840079</v>
      </c>
      <c r="H319">
        <f t="shared" ref="H319:H382" si="25">-1.645*Q319*C318</f>
        <v>-16.824141454178282</v>
      </c>
      <c r="I319">
        <f t="shared" ref="I319:I382" si="26">D319*C318</f>
        <v>-2.3572939160824307</v>
      </c>
      <c r="J319">
        <f t="shared" ref="J319:J382" si="27">IF(D319*C318&lt;=H319,1,0)</f>
        <v>0</v>
      </c>
      <c r="K319">
        <f t="shared" ref="K319:K382" si="28">IF(J319=0,I319-H319,0)</f>
        <v>14.466847538095852</v>
      </c>
      <c r="L319">
        <f t="shared" ref="L319:L382" si="29">IF(J319=1,I319-H319,0)</f>
        <v>0</v>
      </c>
      <c r="Q319">
        <v>2.6882484665244899E-2</v>
      </c>
    </row>
    <row r="320" spans="1:17" x14ac:dyDescent="0.25">
      <c r="A320" s="1">
        <v>319</v>
      </c>
      <c r="B320" s="2">
        <v>41675</v>
      </c>
      <c r="C320" s="3">
        <v>387.5</v>
      </c>
      <c r="D320">
        <f t="shared" si="21"/>
        <v>2.4557122027696929E-2</v>
      </c>
      <c r="E320">
        <f t="shared" si="24"/>
        <v>4.7451711944073859E-4</v>
      </c>
      <c r="F320">
        <f t="shared" si="22"/>
        <v>9.7010107731839366</v>
      </c>
      <c r="G320">
        <f t="shared" si="23"/>
        <v>2.2722300835015621</v>
      </c>
      <c r="H320">
        <f t="shared" si="25"/>
        <v>-16.174691472798155</v>
      </c>
      <c r="I320">
        <f t="shared" si="26"/>
        <v>9.2850479860149413</v>
      </c>
      <c r="J320">
        <f t="shared" si="27"/>
        <v>0</v>
      </c>
      <c r="K320">
        <f t="shared" si="28"/>
        <v>25.459739458813097</v>
      </c>
      <c r="L320">
        <f t="shared" si="29"/>
        <v>0</v>
      </c>
      <c r="Q320">
        <v>2.6005392851515499E-2</v>
      </c>
    </row>
    <row r="321" spans="1:17" x14ac:dyDescent="0.25">
      <c r="A321" s="1">
        <v>320</v>
      </c>
      <c r="B321" s="2">
        <v>41676</v>
      </c>
      <c r="C321" s="3">
        <v>394</v>
      </c>
      <c r="D321">
        <f t="shared" si="21"/>
        <v>1.6635060504532194E-2</v>
      </c>
      <c r="E321">
        <f t="shared" si="24"/>
        <v>4.8066834186040258E-4</v>
      </c>
      <c r="F321">
        <f t="shared" si="22"/>
        <v>13.645002469177738</v>
      </c>
      <c r="G321">
        <f t="shared" si="23"/>
        <v>2.6133733351187125</v>
      </c>
      <c r="H321">
        <f t="shared" si="25"/>
        <v>-16.206268093469294</v>
      </c>
      <c r="I321">
        <f t="shared" si="26"/>
        <v>6.4460859455062254</v>
      </c>
      <c r="J321">
        <f t="shared" si="27"/>
        <v>0</v>
      </c>
      <c r="K321">
        <f t="shared" si="28"/>
        <v>22.65235403897552</v>
      </c>
      <c r="L321">
        <f t="shared" si="29"/>
        <v>0</v>
      </c>
      <c r="Q321">
        <v>2.5424089567164299E-2</v>
      </c>
    </row>
    <row r="322" spans="1:17" x14ac:dyDescent="0.25">
      <c r="A322" s="1">
        <v>321</v>
      </c>
      <c r="B322" s="2">
        <v>41677</v>
      </c>
      <c r="C322" s="3">
        <v>395</v>
      </c>
      <c r="D322">
        <f t="shared" si="21"/>
        <v>2.5348556031881157E-3</v>
      </c>
      <c r="E322">
        <f t="shared" si="24"/>
        <v>4.6589436573181696E-4</v>
      </c>
      <c r="F322">
        <f t="shared" si="22"/>
        <v>18.355723150027451</v>
      </c>
      <c r="G322">
        <f t="shared" si="23"/>
        <v>2.9099414141584132</v>
      </c>
      <c r="H322">
        <f t="shared" si="25"/>
        <v>-15.990188566664372</v>
      </c>
      <c r="I322">
        <f t="shared" si="26"/>
        <v>0.99873310765611756</v>
      </c>
      <c r="J322">
        <f t="shared" si="27"/>
        <v>0</v>
      </c>
      <c r="K322">
        <f t="shared" si="28"/>
        <v>16.98892167432049</v>
      </c>
      <c r="L322">
        <f t="shared" si="29"/>
        <v>0</v>
      </c>
      <c r="Q322">
        <v>2.4671267441199098E-2</v>
      </c>
    </row>
    <row r="323" spans="1:17" x14ac:dyDescent="0.25">
      <c r="A323" s="1">
        <v>322</v>
      </c>
      <c r="B323" s="2">
        <v>41680</v>
      </c>
      <c r="C323" s="3">
        <v>389.14999399999999</v>
      </c>
      <c r="D323">
        <f t="shared" si="21"/>
        <v>-1.4920906913944005E-2</v>
      </c>
      <c r="E323">
        <f t="shared" si="24"/>
        <v>4.3553986302386492E-4</v>
      </c>
      <c r="F323">
        <f t="shared" si="22"/>
        <v>14.804634087962802</v>
      </c>
      <c r="G323">
        <f t="shared" si="23"/>
        <v>2.6949402458116354</v>
      </c>
      <c r="H323">
        <f t="shared" si="25"/>
        <v>-15.459976998738011</v>
      </c>
      <c r="I323">
        <f t="shared" si="26"/>
        <v>-5.8937582310078822</v>
      </c>
      <c r="J323">
        <f t="shared" si="27"/>
        <v>0</v>
      </c>
      <c r="K323">
        <f t="shared" si="28"/>
        <v>9.5662187677301276</v>
      </c>
      <c r="L323">
        <f t="shared" si="29"/>
        <v>0</v>
      </c>
      <c r="Q323">
        <v>2.37928159728183E-2</v>
      </c>
    </row>
    <row r="324" spans="1:17" x14ac:dyDescent="0.25">
      <c r="A324" s="1">
        <v>323</v>
      </c>
      <c r="B324" s="2">
        <v>41681</v>
      </c>
      <c r="C324" s="3">
        <v>384.89999399999999</v>
      </c>
      <c r="D324">
        <f t="shared" ref="D324:D387" si="30">LN(C324/C323)</f>
        <v>-1.0981313285942113E-2</v>
      </c>
      <c r="E324">
        <f t="shared" si="24"/>
        <v>4.2136657749284885E-4</v>
      </c>
      <c r="F324">
        <f t="shared" ref="F324:F387" si="31">_xlfn.NORM.DIST(D324,0,SQRT(E324),FALSE)</f>
        <v>16.843622898403943</v>
      </c>
      <c r="G324">
        <f t="shared" ref="G324:G387" si="32">LN(F324)</f>
        <v>2.8239721221604404</v>
      </c>
      <c r="H324">
        <f t="shared" si="25"/>
        <v>-15.065904687562124</v>
      </c>
      <c r="I324">
        <f t="shared" si="26"/>
        <v>-4.2733779993364935</v>
      </c>
      <c r="J324">
        <f t="shared" si="27"/>
        <v>0</v>
      </c>
      <c r="K324">
        <f t="shared" si="28"/>
        <v>10.792526688225632</v>
      </c>
      <c r="L324">
        <f t="shared" si="29"/>
        <v>0</v>
      </c>
      <c r="Q324">
        <v>2.3534896092764799E-2</v>
      </c>
    </row>
    <row r="325" spans="1:17" x14ac:dyDescent="0.25">
      <c r="A325" s="1">
        <v>324</v>
      </c>
      <c r="B325" s="2">
        <v>41682</v>
      </c>
      <c r="C325" s="3">
        <v>390.20001200000002</v>
      </c>
      <c r="D325">
        <f t="shared" si="30"/>
        <v>1.3675914241234485E-2</v>
      </c>
      <c r="E325">
        <f t="shared" ref="E325:E388" si="33">$O$3+$O$4*D324^2+$O$5*E324</f>
        <v>4.0206925043389098E-4</v>
      </c>
      <c r="F325">
        <f t="shared" si="31"/>
        <v>15.767005240313939</v>
      </c>
      <c r="G325">
        <f t="shared" si="32"/>
        <v>2.7579194806148974</v>
      </c>
      <c r="H325">
        <f t="shared" si="25"/>
        <v>-14.59107226600009</v>
      </c>
      <c r="I325">
        <f t="shared" si="26"/>
        <v>5.2638593093956674</v>
      </c>
      <c r="J325">
        <f t="shared" si="27"/>
        <v>0</v>
      </c>
      <c r="K325">
        <f t="shared" si="28"/>
        <v>19.854931575395756</v>
      </c>
      <c r="L325">
        <f t="shared" si="29"/>
        <v>0</v>
      </c>
      <c r="Q325">
        <v>2.3044824327248001E-2</v>
      </c>
    </row>
    <row r="326" spans="1:17" x14ac:dyDescent="0.25">
      <c r="A326" s="1">
        <v>325</v>
      </c>
      <c r="B326" s="2">
        <v>41683</v>
      </c>
      <c r="C326" s="3">
        <v>386.10000600000001</v>
      </c>
      <c r="D326">
        <f t="shared" si="30"/>
        <v>-1.0563040132264022E-2</v>
      </c>
      <c r="E326">
        <f t="shared" si="33"/>
        <v>3.8862353287035851E-4</v>
      </c>
      <c r="F326">
        <f t="shared" si="31"/>
        <v>17.530742466864552</v>
      </c>
      <c r="G326">
        <f t="shared" si="32"/>
        <v>2.8639560521072305</v>
      </c>
      <c r="H326">
        <f t="shared" si="25"/>
        <v>-14.353334564685442</v>
      </c>
      <c r="I326">
        <f t="shared" si="26"/>
        <v>-4.1216983863659031</v>
      </c>
      <c r="J326">
        <f t="shared" si="27"/>
        <v>0</v>
      </c>
      <c r="K326">
        <f t="shared" si="28"/>
        <v>10.231636178319539</v>
      </c>
      <c r="L326">
        <f t="shared" si="29"/>
        <v>0</v>
      </c>
      <c r="Q326">
        <v>2.2361432798503701E-2</v>
      </c>
    </row>
    <row r="327" spans="1:17" x14ac:dyDescent="0.25">
      <c r="A327" s="1">
        <v>326</v>
      </c>
      <c r="B327" s="2">
        <v>41684</v>
      </c>
      <c r="C327" s="3">
        <v>376.29998799999998</v>
      </c>
      <c r="D327">
        <f t="shared" si="30"/>
        <v>-2.5709753100265003E-2</v>
      </c>
      <c r="E327">
        <f t="shared" si="33"/>
        <v>3.7165055137718811E-4</v>
      </c>
      <c r="F327">
        <f t="shared" si="31"/>
        <v>8.5043267689706141</v>
      </c>
      <c r="G327">
        <f t="shared" si="32"/>
        <v>2.140575065627214</v>
      </c>
      <c r="H327">
        <f t="shared" si="25"/>
        <v>-13.923442472874992</v>
      </c>
      <c r="I327">
        <f t="shared" si="26"/>
        <v>-9.9265358262708361</v>
      </c>
      <c r="J327">
        <f t="shared" si="27"/>
        <v>0</v>
      </c>
      <c r="K327">
        <f t="shared" si="28"/>
        <v>3.9969066466041561</v>
      </c>
      <c r="L327">
        <f t="shared" si="29"/>
        <v>0</v>
      </c>
      <c r="Q327">
        <v>2.1922037389725299E-2</v>
      </c>
    </row>
    <row r="328" spans="1:17" x14ac:dyDescent="0.25">
      <c r="A328" s="1">
        <v>327</v>
      </c>
      <c r="B328" s="2">
        <v>41687</v>
      </c>
      <c r="C328" s="3">
        <v>376.10000600000001</v>
      </c>
      <c r="D328">
        <f t="shared" si="30"/>
        <v>-5.3158428044657925E-4</v>
      </c>
      <c r="E328">
        <f t="shared" si="33"/>
        <v>3.9049127758204467E-4</v>
      </c>
      <c r="F328">
        <f t="shared" si="31"/>
        <v>20.181212571438298</v>
      </c>
      <c r="G328">
        <f t="shared" si="32"/>
        <v>3.0047521009021425</v>
      </c>
      <c r="H328">
        <f t="shared" si="25"/>
        <v>-14.168143111469876</v>
      </c>
      <c r="I328">
        <f t="shared" si="26"/>
        <v>-0.2000351583530364</v>
      </c>
      <c r="J328">
        <f t="shared" si="27"/>
        <v>0</v>
      </c>
      <c r="K328">
        <f t="shared" si="28"/>
        <v>13.968107953116839</v>
      </c>
      <c r="L328">
        <f t="shared" si="29"/>
        <v>0</v>
      </c>
      <c r="Q328">
        <v>2.2888262636088199E-2</v>
      </c>
    </row>
    <row r="329" spans="1:17" x14ac:dyDescent="0.25">
      <c r="A329" s="1">
        <v>328</v>
      </c>
      <c r="B329" s="2">
        <v>41688</v>
      </c>
      <c r="C329" s="3">
        <v>378.04998799999998</v>
      </c>
      <c r="D329">
        <f t="shared" si="30"/>
        <v>5.1713488329508126E-3</v>
      </c>
      <c r="E329">
        <f t="shared" si="33"/>
        <v>3.6640196137922301E-4</v>
      </c>
      <c r="F329">
        <f t="shared" si="31"/>
        <v>20.094725868348686</v>
      </c>
      <c r="G329">
        <f t="shared" si="32"/>
        <v>3.0004573860240233</v>
      </c>
      <c r="H329">
        <f t="shared" si="25"/>
        <v>-13.673608450056992</v>
      </c>
      <c r="I329">
        <f t="shared" si="26"/>
        <v>1.9449443271008937</v>
      </c>
      <c r="J329">
        <f t="shared" si="27"/>
        <v>0</v>
      </c>
      <c r="K329">
        <f t="shared" si="28"/>
        <v>15.618552777157886</v>
      </c>
      <c r="L329">
        <f t="shared" si="29"/>
        <v>0</v>
      </c>
      <c r="Q329">
        <v>2.2101100370090301E-2</v>
      </c>
    </row>
    <row r="330" spans="1:17" x14ac:dyDescent="0.25">
      <c r="A330" s="1">
        <v>329</v>
      </c>
      <c r="B330" s="2">
        <v>41689</v>
      </c>
      <c r="C330" s="3">
        <v>389.25</v>
      </c>
      <c r="D330">
        <f t="shared" si="30"/>
        <v>2.9195380451662509E-2</v>
      </c>
      <c r="E330">
        <f t="shared" si="33"/>
        <v>3.4608953045650072E-4</v>
      </c>
      <c r="F330">
        <f t="shared" si="31"/>
        <v>6.2591083413847315</v>
      </c>
      <c r="G330">
        <f t="shared" si="32"/>
        <v>1.8340377374883488</v>
      </c>
      <c r="H330">
        <f t="shared" si="25"/>
        <v>-13.283111628303962</v>
      </c>
      <c r="I330">
        <f t="shared" si="26"/>
        <v>11.037313229406445</v>
      </c>
      <c r="J330">
        <f t="shared" si="27"/>
        <v>0</v>
      </c>
      <c r="K330">
        <f t="shared" si="28"/>
        <v>24.320424857710407</v>
      </c>
      <c r="L330">
        <f t="shared" si="29"/>
        <v>0</v>
      </c>
      <c r="Q330">
        <v>2.13591856948439E-2</v>
      </c>
    </row>
    <row r="331" spans="1:17" x14ac:dyDescent="0.25">
      <c r="A331" s="1">
        <v>330</v>
      </c>
      <c r="B331" s="2">
        <v>41690</v>
      </c>
      <c r="C331" s="3">
        <v>389</v>
      </c>
      <c r="D331">
        <f t="shared" si="30"/>
        <v>-6.4246709566138688E-4</v>
      </c>
      <c r="E331">
        <f t="shared" si="33"/>
        <v>3.7913793587802854E-4</v>
      </c>
      <c r="F331">
        <f t="shared" si="31"/>
        <v>20.477410617938094</v>
      </c>
      <c r="G331">
        <f t="shared" si="32"/>
        <v>3.0193223575067787</v>
      </c>
      <c r="H331">
        <f t="shared" si="25"/>
        <v>-13.617726250864111</v>
      </c>
      <c r="I331">
        <f t="shared" si="26"/>
        <v>-0.25008031698619482</v>
      </c>
      <c r="J331">
        <f t="shared" si="27"/>
        <v>0</v>
      </c>
      <c r="K331">
        <f t="shared" si="28"/>
        <v>13.367645933877917</v>
      </c>
      <c r="L331">
        <f t="shared" si="29"/>
        <v>0</v>
      </c>
      <c r="Q331">
        <v>2.1267188285263899E-2</v>
      </c>
    </row>
    <row r="332" spans="1:17" x14ac:dyDescent="0.25">
      <c r="A332" s="1">
        <v>331</v>
      </c>
      <c r="B332" s="2">
        <v>41691</v>
      </c>
      <c r="C332" s="3">
        <v>384.60000600000001</v>
      </c>
      <c r="D332">
        <f t="shared" si="30"/>
        <v>-1.1375494863142989E-2</v>
      </c>
      <c r="E332">
        <f t="shared" si="33"/>
        <v>3.5605786402067251E-4</v>
      </c>
      <c r="F332">
        <f t="shared" si="31"/>
        <v>17.629179138349283</v>
      </c>
      <c r="G332">
        <f t="shared" si="32"/>
        <v>2.8695554348237793</v>
      </c>
      <c r="H332">
        <f t="shared" si="25"/>
        <v>-13.157517848594223</v>
      </c>
      <c r="I332">
        <f t="shared" si="26"/>
        <v>-4.4250675017626229</v>
      </c>
      <c r="J332">
        <f t="shared" si="27"/>
        <v>0</v>
      </c>
      <c r="K332">
        <f t="shared" si="28"/>
        <v>8.7324503468315999</v>
      </c>
      <c r="L332">
        <f t="shared" si="29"/>
        <v>0</v>
      </c>
      <c r="Q332">
        <v>2.0561673761877501E-2</v>
      </c>
    </row>
    <row r="333" spans="1:17" x14ac:dyDescent="0.25">
      <c r="A333" s="1">
        <v>332</v>
      </c>
      <c r="B333" s="2">
        <v>41694</v>
      </c>
      <c r="C333" s="3">
        <v>390</v>
      </c>
      <c r="D333">
        <f t="shared" si="30"/>
        <v>1.3942890368388928E-2</v>
      </c>
      <c r="E333">
        <f t="shared" si="33"/>
        <v>3.4306976617921799E-4</v>
      </c>
      <c r="F333">
        <f t="shared" si="31"/>
        <v>16.224451030461069</v>
      </c>
      <c r="G333">
        <f t="shared" si="32"/>
        <v>2.7865194272233569</v>
      </c>
      <c r="H333">
        <f t="shared" si="25"/>
        <v>-12.837239326191209</v>
      </c>
      <c r="I333">
        <f t="shared" si="26"/>
        <v>5.3624357193397243</v>
      </c>
      <c r="J333">
        <f t="shared" si="27"/>
        <v>0</v>
      </c>
      <c r="K333">
        <f t="shared" si="28"/>
        <v>18.199675045530935</v>
      </c>
      <c r="L333">
        <f t="shared" si="29"/>
        <v>0</v>
      </c>
      <c r="Q333">
        <v>2.0290672859375102E-2</v>
      </c>
    </row>
    <row r="334" spans="1:17" x14ac:dyDescent="0.25">
      <c r="A334" s="1">
        <v>333</v>
      </c>
      <c r="B334" s="2">
        <v>41695</v>
      </c>
      <c r="C334" s="3">
        <v>403.95001200000002</v>
      </c>
      <c r="D334">
        <f t="shared" si="30"/>
        <v>3.5144398508671876E-2</v>
      </c>
      <c r="E334">
        <f t="shared" si="33"/>
        <v>3.3528705692703256E-4</v>
      </c>
      <c r="F334">
        <f t="shared" si="31"/>
        <v>3.45362973758504</v>
      </c>
      <c r="G334">
        <f t="shared" si="32"/>
        <v>1.2394257758269474</v>
      </c>
      <c r="H334">
        <f t="shared" si="25"/>
        <v>-12.68070106967302</v>
      </c>
      <c r="I334">
        <f t="shared" si="26"/>
        <v>13.706315418382031</v>
      </c>
      <c r="J334">
        <f t="shared" si="27"/>
        <v>0</v>
      </c>
      <c r="K334">
        <f t="shared" si="28"/>
        <v>26.387016488055053</v>
      </c>
      <c r="L334">
        <f t="shared" si="29"/>
        <v>0</v>
      </c>
      <c r="Q334">
        <v>1.97657253053901E-2</v>
      </c>
    </row>
    <row r="335" spans="1:17" x14ac:dyDescent="0.25">
      <c r="A335" s="1">
        <v>334</v>
      </c>
      <c r="B335" s="2">
        <v>41696</v>
      </c>
      <c r="C335" s="3">
        <v>402</v>
      </c>
      <c r="D335">
        <f t="shared" si="30"/>
        <v>-4.8390490133429758E-3</v>
      </c>
      <c r="E335">
        <f t="shared" si="33"/>
        <v>3.9319558108367314E-4</v>
      </c>
      <c r="F335">
        <f t="shared" si="31"/>
        <v>19.528718742238667</v>
      </c>
      <c r="G335">
        <f t="shared" si="32"/>
        <v>2.9718861381404373</v>
      </c>
      <c r="H335">
        <f t="shared" si="25"/>
        <v>-13.363133222416817</v>
      </c>
      <c r="I335">
        <f t="shared" si="26"/>
        <v>-1.9547339070084833</v>
      </c>
      <c r="J335">
        <f t="shared" si="27"/>
        <v>0</v>
      </c>
      <c r="K335">
        <f t="shared" si="28"/>
        <v>11.408399315408333</v>
      </c>
      <c r="L335">
        <f t="shared" si="29"/>
        <v>0</v>
      </c>
      <c r="Q335">
        <v>2.0110125016138802E-2</v>
      </c>
    </row>
    <row r="336" spans="1:17" x14ac:dyDescent="0.25">
      <c r="A336" s="1">
        <v>335</v>
      </c>
      <c r="B336" s="2">
        <v>41698</v>
      </c>
      <c r="C336" s="3">
        <v>395.79998799999998</v>
      </c>
      <c r="D336">
        <f t="shared" si="30"/>
        <v>-1.5543085768898846E-2</v>
      </c>
      <c r="E336">
        <f t="shared" si="33"/>
        <v>3.7031277250280963E-4</v>
      </c>
      <c r="F336">
        <f t="shared" si="31"/>
        <v>14.961030930227386</v>
      </c>
      <c r="G336">
        <f t="shared" si="32"/>
        <v>2.705448882620332</v>
      </c>
      <c r="H336">
        <f t="shared" si="25"/>
        <v>-12.928423784959477</v>
      </c>
      <c r="I336">
        <f t="shared" si="26"/>
        <v>-6.2483204790973357</v>
      </c>
      <c r="J336">
        <f t="shared" si="27"/>
        <v>0</v>
      </c>
      <c r="K336">
        <f t="shared" si="28"/>
        <v>6.6801033058621417</v>
      </c>
      <c r="L336">
        <f t="shared" si="29"/>
        <v>0</v>
      </c>
      <c r="Q336">
        <v>1.9550308918869899E-2</v>
      </c>
    </row>
    <row r="337" spans="1:17" x14ac:dyDescent="0.25">
      <c r="A337" s="1">
        <v>336</v>
      </c>
      <c r="B337" s="2">
        <v>41701</v>
      </c>
      <c r="C337" s="3">
        <v>397</v>
      </c>
      <c r="D337">
        <f t="shared" si="30"/>
        <v>3.02727783706822E-3</v>
      </c>
      <c r="E337">
        <f t="shared" si="33"/>
        <v>3.6307496415240496E-4</v>
      </c>
      <c r="F337">
        <f t="shared" si="31"/>
        <v>20.674303109258549</v>
      </c>
      <c r="G337">
        <f t="shared" si="32"/>
        <v>3.0288915334134194</v>
      </c>
      <c r="H337">
        <f t="shared" si="25"/>
        <v>-12.811849841879955</v>
      </c>
      <c r="I337">
        <f t="shared" si="26"/>
        <v>1.1981965315842673</v>
      </c>
      <c r="J337">
        <f t="shared" si="27"/>
        <v>0</v>
      </c>
      <c r="K337">
        <f t="shared" si="28"/>
        <v>14.010046373464222</v>
      </c>
      <c r="L337">
        <f t="shared" si="29"/>
        <v>0</v>
      </c>
      <c r="Q337">
        <v>1.9677510870698599E-2</v>
      </c>
    </row>
    <row r="338" spans="1:17" x14ac:dyDescent="0.25">
      <c r="A338" s="1">
        <v>337</v>
      </c>
      <c r="B338" s="2">
        <v>41702</v>
      </c>
      <c r="C338" s="3">
        <v>391.5</v>
      </c>
      <c r="D338">
        <f t="shared" si="30"/>
        <v>-1.395076525633261E-2</v>
      </c>
      <c r="E338">
        <f t="shared" si="33"/>
        <v>3.4195792918480873E-4</v>
      </c>
      <c r="F338">
        <f t="shared" si="31"/>
        <v>16.230628208511124</v>
      </c>
      <c r="G338">
        <f t="shared" si="32"/>
        <v>2.7869000874016399</v>
      </c>
      <c r="H338">
        <f t="shared" si="25"/>
        <v>-12.439616965452258</v>
      </c>
      <c r="I338">
        <f t="shared" si="26"/>
        <v>-5.5384538067640463</v>
      </c>
      <c r="J338">
        <f t="shared" si="27"/>
        <v>0</v>
      </c>
      <c r="K338">
        <f t="shared" si="28"/>
        <v>6.9011631586882114</v>
      </c>
      <c r="L338">
        <f t="shared" si="29"/>
        <v>0</v>
      </c>
      <c r="Q338">
        <v>1.9048053356790301E-2</v>
      </c>
    </row>
    <row r="339" spans="1:17" x14ac:dyDescent="0.25">
      <c r="A339" s="1">
        <v>338</v>
      </c>
      <c r="B339" s="2">
        <v>41703</v>
      </c>
      <c r="C339" s="3">
        <v>415</v>
      </c>
      <c r="D339">
        <f t="shared" si="30"/>
        <v>5.8293004799840425E-2</v>
      </c>
      <c r="E339">
        <f t="shared" si="33"/>
        <v>3.3428697950776997E-4</v>
      </c>
      <c r="F339">
        <f t="shared" si="31"/>
        <v>0.13536859782936844</v>
      </c>
      <c r="G339">
        <f t="shared" si="32"/>
        <v>-1.9997538668984518</v>
      </c>
      <c r="H339">
        <f t="shared" si="25"/>
        <v>-12.288915790204188</v>
      </c>
      <c r="I339">
        <f t="shared" si="26"/>
        <v>22.821711379137525</v>
      </c>
      <c r="J339">
        <f t="shared" si="27"/>
        <v>0</v>
      </c>
      <c r="K339">
        <f t="shared" si="28"/>
        <v>35.110627169341711</v>
      </c>
      <c r="L339">
        <f t="shared" si="29"/>
        <v>0</v>
      </c>
      <c r="Q339">
        <v>1.9081648853026802E-2</v>
      </c>
    </row>
    <row r="340" spans="1:17" x14ac:dyDescent="0.25">
      <c r="A340" s="1">
        <v>339</v>
      </c>
      <c r="B340" s="2">
        <v>41704</v>
      </c>
      <c r="C340" s="3">
        <v>417.79998799999998</v>
      </c>
      <c r="D340">
        <f t="shared" si="30"/>
        <v>6.7243001698902658E-3</v>
      </c>
      <c r="E340">
        <f t="shared" si="33"/>
        <v>5.2738400802696201E-4</v>
      </c>
      <c r="F340">
        <f t="shared" si="31"/>
        <v>16.642902918325824</v>
      </c>
      <c r="G340">
        <f t="shared" si="32"/>
        <v>2.8119838744040049</v>
      </c>
      <c r="H340">
        <f t="shared" si="25"/>
        <v>-14.485238873861112</v>
      </c>
      <c r="I340">
        <f t="shared" si="26"/>
        <v>2.7905845705044605</v>
      </c>
      <c r="J340">
        <f t="shared" si="27"/>
        <v>0</v>
      </c>
      <c r="K340">
        <f t="shared" si="28"/>
        <v>17.275823444365571</v>
      </c>
      <c r="L340">
        <f t="shared" si="29"/>
        <v>0</v>
      </c>
      <c r="Q340">
        <v>2.1218352618539001E-2</v>
      </c>
    </row>
    <row r="341" spans="1:17" x14ac:dyDescent="0.25">
      <c r="A341" s="1">
        <v>340</v>
      </c>
      <c r="B341" s="2">
        <v>41705</v>
      </c>
      <c r="C341" s="3">
        <v>422.5</v>
      </c>
      <c r="D341">
        <f t="shared" si="30"/>
        <v>1.1186626396640127E-2</v>
      </c>
      <c r="E341">
        <f t="shared" si="33"/>
        <v>4.9403039963909364E-4</v>
      </c>
      <c r="F341">
        <f t="shared" si="31"/>
        <v>15.813523261918473</v>
      </c>
      <c r="G341">
        <f t="shared" si="32"/>
        <v>2.7608654766101819</v>
      </c>
      <c r="H341">
        <f t="shared" si="25"/>
        <v>-14.11199444779556</v>
      </c>
      <c r="I341">
        <f t="shared" si="26"/>
        <v>4.6737723742767283</v>
      </c>
      <c r="J341">
        <f t="shared" si="27"/>
        <v>0</v>
      </c>
      <c r="K341">
        <f t="shared" si="28"/>
        <v>18.78576682207229</v>
      </c>
      <c r="L341">
        <f t="shared" si="29"/>
        <v>0</v>
      </c>
      <c r="Q341">
        <v>2.0533078687055999E-2</v>
      </c>
    </row>
    <row r="342" spans="1:17" x14ac:dyDescent="0.25">
      <c r="A342" s="1">
        <v>341</v>
      </c>
      <c r="B342" s="2">
        <v>41708</v>
      </c>
      <c r="C342" s="3">
        <v>445.70001200000002</v>
      </c>
      <c r="D342">
        <f t="shared" si="30"/>
        <v>5.345666007922114E-2</v>
      </c>
      <c r="E342">
        <f t="shared" si="33"/>
        <v>4.6861001884844369E-4</v>
      </c>
      <c r="F342">
        <f t="shared" si="31"/>
        <v>0.87362734779455231</v>
      </c>
      <c r="G342">
        <f t="shared" si="32"/>
        <v>-0.13510136977159734</v>
      </c>
      <c r="H342">
        <f t="shared" si="25"/>
        <v>-13.859690919219627</v>
      </c>
      <c r="I342">
        <f t="shared" si="26"/>
        <v>22.585438883470932</v>
      </c>
      <c r="J342">
        <f t="shared" si="27"/>
        <v>0</v>
      </c>
      <c r="K342">
        <f t="shared" si="28"/>
        <v>36.445129802690559</v>
      </c>
      <c r="L342">
        <f t="shared" si="29"/>
        <v>0</v>
      </c>
      <c r="Q342">
        <v>1.9941642659980399E-2</v>
      </c>
    </row>
    <row r="343" spans="1:17" x14ac:dyDescent="0.25">
      <c r="A343" s="1">
        <v>342</v>
      </c>
      <c r="B343" s="2">
        <v>41709</v>
      </c>
      <c r="C343" s="3">
        <v>470.20001200000002</v>
      </c>
      <c r="D343">
        <f t="shared" si="30"/>
        <v>5.3512054750574092E-2</v>
      </c>
      <c r="E343">
        <f t="shared" si="33"/>
        <v>6.1610492505479115E-4</v>
      </c>
      <c r="F343">
        <f t="shared" si="31"/>
        <v>1.5733419560417392</v>
      </c>
      <c r="G343">
        <f t="shared" si="32"/>
        <v>0.45320199144933998</v>
      </c>
      <c r="H343">
        <f t="shared" si="25"/>
        <v>-15.783210267023218</v>
      </c>
      <c r="I343">
        <f t="shared" si="26"/>
        <v>23.850323444475531</v>
      </c>
      <c r="J343">
        <f t="shared" si="27"/>
        <v>0</v>
      </c>
      <c r="K343">
        <f t="shared" si="28"/>
        <v>39.63353371149875</v>
      </c>
      <c r="L343">
        <f t="shared" si="29"/>
        <v>0</v>
      </c>
      <c r="Q343">
        <v>2.1527162752866501E-2</v>
      </c>
    </row>
    <row r="344" spans="1:17" x14ac:dyDescent="0.25">
      <c r="A344" s="1">
        <v>343</v>
      </c>
      <c r="B344" s="2">
        <v>41710</v>
      </c>
      <c r="C344" s="3">
        <v>474.25</v>
      </c>
      <c r="D344">
        <f t="shared" si="30"/>
        <v>8.5764471880998925E-3</v>
      </c>
      <c r="E344">
        <f t="shared" si="33"/>
        <v>7.5096416489318397E-4</v>
      </c>
      <c r="F344">
        <f t="shared" si="31"/>
        <v>13.862173132904855</v>
      </c>
      <c r="G344">
        <f t="shared" si="32"/>
        <v>2.6291637731671007</v>
      </c>
      <c r="H344">
        <f t="shared" si="25"/>
        <v>-17.705323705398229</v>
      </c>
      <c r="I344">
        <f t="shared" si="26"/>
        <v>4.032645570761936</v>
      </c>
      <c r="J344">
        <f t="shared" si="27"/>
        <v>0</v>
      </c>
      <c r="K344">
        <f t="shared" si="28"/>
        <v>21.737969276160165</v>
      </c>
      <c r="L344">
        <f t="shared" si="29"/>
        <v>0</v>
      </c>
      <c r="Q344">
        <v>2.2890502849514601E-2</v>
      </c>
    </row>
    <row r="345" spans="1:17" x14ac:dyDescent="0.25">
      <c r="A345" s="1">
        <v>344</v>
      </c>
      <c r="B345" s="2">
        <v>41711</v>
      </c>
      <c r="C345" s="3">
        <v>472.20001200000002</v>
      </c>
      <c r="D345">
        <f t="shared" si="30"/>
        <v>-4.3319587507507397E-3</v>
      </c>
      <c r="E345">
        <f t="shared" si="33"/>
        <v>6.9966584836203191E-4</v>
      </c>
      <c r="F345">
        <f t="shared" si="31"/>
        <v>14.881290054655505</v>
      </c>
      <c r="G345">
        <f t="shared" si="32"/>
        <v>2.700104722868431</v>
      </c>
      <c r="H345">
        <f t="shared" si="25"/>
        <v>-17.271416931062756</v>
      </c>
      <c r="I345">
        <f t="shared" si="26"/>
        <v>-2.0544314375435384</v>
      </c>
      <c r="J345">
        <f t="shared" si="27"/>
        <v>0</v>
      </c>
      <c r="K345">
        <f t="shared" si="28"/>
        <v>15.216985493519218</v>
      </c>
      <c r="L345">
        <f t="shared" si="29"/>
        <v>0</v>
      </c>
      <c r="Q345">
        <v>2.21388331037011E-2</v>
      </c>
    </row>
    <row r="346" spans="1:17" x14ac:dyDescent="0.25">
      <c r="A346" s="1">
        <v>345</v>
      </c>
      <c r="B346" s="2">
        <v>41712</v>
      </c>
      <c r="C346" s="3">
        <v>462</v>
      </c>
      <c r="D346">
        <f t="shared" si="30"/>
        <v>-2.183775898263407E-2</v>
      </c>
      <c r="E346">
        <f t="shared" si="33"/>
        <v>6.4946867953619256E-4</v>
      </c>
      <c r="F346">
        <f t="shared" si="31"/>
        <v>10.843899136747373</v>
      </c>
      <c r="G346">
        <f t="shared" si="32"/>
        <v>2.3836026302972719</v>
      </c>
      <c r="H346">
        <f t="shared" si="25"/>
        <v>-16.665244621359918</v>
      </c>
      <c r="I346">
        <f t="shared" si="26"/>
        <v>-10.311790053652915</v>
      </c>
      <c r="J346">
        <f t="shared" si="27"/>
        <v>0</v>
      </c>
      <c r="K346">
        <f t="shared" si="28"/>
        <v>6.3534545677070025</v>
      </c>
      <c r="L346">
        <f t="shared" si="29"/>
        <v>0</v>
      </c>
      <c r="Q346">
        <v>2.1454569116232398E-2</v>
      </c>
    </row>
    <row r="347" spans="1:17" x14ac:dyDescent="0.25">
      <c r="A347" s="1">
        <v>346</v>
      </c>
      <c r="B347" s="2">
        <v>41716</v>
      </c>
      <c r="C347" s="3">
        <v>468.14999399999999</v>
      </c>
      <c r="D347">
        <f t="shared" si="30"/>
        <v>1.3223853486754237E-2</v>
      </c>
      <c r="E347">
        <f t="shared" si="33"/>
        <v>6.3231265780069315E-4</v>
      </c>
      <c r="F347">
        <f t="shared" si="31"/>
        <v>13.816263389861522</v>
      </c>
      <c r="G347">
        <f t="shared" si="32"/>
        <v>2.6258464047811829</v>
      </c>
      <c r="H347">
        <f t="shared" si="25"/>
        <v>-16.737749802278522</v>
      </c>
      <c r="I347">
        <f t="shared" si="26"/>
        <v>6.1094203108804574</v>
      </c>
      <c r="J347">
        <f t="shared" si="27"/>
        <v>0</v>
      </c>
      <c r="K347">
        <f t="shared" si="28"/>
        <v>22.847170113158981</v>
      </c>
      <c r="L347">
        <f t="shared" si="29"/>
        <v>0</v>
      </c>
      <c r="Q347">
        <v>2.2023644787797898E-2</v>
      </c>
    </row>
    <row r="348" spans="1:17" x14ac:dyDescent="0.25">
      <c r="A348" s="1">
        <v>347</v>
      </c>
      <c r="B348" s="2">
        <v>41717</v>
      </c>
      <c r="C348" s="3">
        <v>484</v>
      </c>
      <c r="D348">
        <f t="shared" si="30"/>
        <v>3.3296162148138582E-2</v>
      </c>
      <c r="E348">
        <f t="shared" si="33"/>
        <v>5.9780502725726445E-4</v>
      </c>
      <c r="F348">
        <f t="shared" si="31"/>
        <v>6.4554855475265098</v>
      </c>
      <c r="G348">
        <f t="shared" si="32"/>
        <v>1.8649302418456069</v>
      </c>
      <c r="H348">
        <f t="shared" si="25"/>
        <v>-16.470381487944437</v>
      </c>
      <c r="I348">
        <f t="shared" si="26"/>
        <v>15.587598109874104</v>
      </c>
      <c r="J348">
        <f t="shared" si="27"/>
        <v>0</v>
      </c>
      <c r="K348">
        <f t="shared" si="28"/>
        <v>32.057979597818544</v>
      </c>
      <c r="L348">
        <f t="shared" si="29"/>
        <v>0</v>
      </c>
      <c r="Q348">
        <v>2.1387141067177401E-2</v>
      </c>
    </row>
    <row r="349" spans="1:17" x14ac:dyDescent="0.25">
      <c r="A349" s="1">
        <v>348</v>
      </c>
      <c r="B349" s="2">
        <v>41718</v>
      </c>
      <c r="C349" s="3">
        <v>482</v>
      </c>
      <c r="D349">
        <f t="shared" si="30"/>
        <v>-4.1407926660313879E-3</v>
      </c>
      <c r="E349">
        <f t="shared" si="33"/>
        <v>6.2466429123318788E-4</v>
      </c>
      <c r="F349">
        <f t="shared" si="31"/>
        <v>15.744408040242549</v>
      </c>
      <c r="G349">
        <f t="shared" si="32"/>
        <v>2.7564852571642557</v>
      </c>
      <c r="H349">
        <f t="shared" si="25"/>
        <v>-17.105975140000542</v>
      </c>
      <c r="I349">
        <f t="shared" si="26"/>
        <v>-2.0041436503591918</v>
      </c>
      <c r="J349">
        <f t="shared" si="27"/>
        <v>0</v>
      </c>
      <c r="K349">
        <f t="shared" si="28"/>
        <v>15.10183148964135</v>
      </c>
      <c r="L349">
        <f t="shared" si="29"/>
        <v>0</v>
      </c>
      <c r="Q349">
        <v>2.1485060086915701E-2</v>
      </c>
    </row>
    <row r="350" spans="1:17" x14ac:dyDescent="0.25">
      <c r="A350" s="1">
        <v>349</v>
      </c>
      <c r="B350" s="2">
        <v>41719</v>
      </c>
      <c r="C350" s="3">
        <v>472.89999399999999</v>
      </c>
      <c r="D350">
        <f t="shared" si="30"/>
        <v>-1.9060177088442112E-2</v>
      </c>
      <c r="E350">
        <f t="shared" si="33"/>
        <v>5.8097942809067925E-4</v>
      </c>
      <c r="F350">
        <f t="shared" si="31"/>
        <v>12.107265208537651</v>
      </c>
      <c r="G350">
        <f t="shared" si="32"/>
        <v>2.4938057028741079</v>
      </c>
      <c r="H350">
        <f t="shared" si="25"/>
        <v>-16.516119321102067</v>
      </c>
      <c r="I350">
        <f t="shared" si="26"/>
        <v>-9.1870053566290988</v>
      </c>
      <c r="J350">
        <f t="shared" si="27"/>
        <v>0</v>
      </c>
      <c r="K350">
        <f t="shared" si="28"/>
        <v>7.3291139644729686</v>
      </c>
      <c r="L350">
        <f t="shared" si="29"/>
        <v>0</v>
      </c>
      <c r="Q350">
        <v>2.08302782493184E-2</v>
      </c>
    </row>
    <row r="351" spans="1:17" x14ac:dyDescent="0.25">
      <c r="A351" s="1">
        <v>350</v>
      </c>
      <c r="B351" s="2">
        <v>41722</v>
      </c>
      <c r="C351" s="3">
        <v>475</v>
      </c>
      <c r="D351">
        <f t="shared" si="30"/>
        <v>4.4308670724830385E-3</v>
      </c>
      <c r="E351">
        <f t="shared" si="33"/>
        <v>5.6276720465283205E-4</v>
      </c>
      <c r="F351">
        <f t="shared" si="31"/>
        <v>16.526097877432502</v>
      </c>
      <c r="G351">
        <f t="shared" si="32"/>
        <v>2.8049408208944264</v>
      </c>
      <c r="H351">
        <f t="shared" si="25"/>
        <v>-16.469915861497245</v>
      </c>
      <c r="I351">
        <f t="shared" si="26"/>
        <v>2.0953570119920264</v>
      </c>
      <c r="J351">
        <f t="shared" si="27"/>
        <v>0</v>
      </c>
      <c r="K351">
        <f t="shared" si="28"/>
        <v>18.56527287348927</v>
      </c>
      <c r="L351">
        <f t="shared" si="29"/>
        <v>0</v>
      </c>
      <c r="Q351">
        <v>2.11717213654379E-2</v>
      </c>
    </row>
    <row r="352" spans="1:17" x14ac:dyDescent="0.25">
      <c r="A352" s="1">
        <v>351</v>
      </c>
      <c r="B352" s="2">
        <v>41723</v>
      </c>
      <c r="C352" s="3">
        <v>494.45001200000002</v>
      </c>
      <c r="D352">
        <f t="shared" si="30"/>
        <v>4.0131253950748652E-2</v>
      </c>
      <c r="E352">
        <f t="shared" si="33"/>
        <v>5.2469559700979332E-4</v>
      </c>
      <c r="F352">
        <f t="shared" si="31"/>
        <v>3.7535104510340713</v>
      </c>
      <c r="G352">
        <f t="shared" si="32"/>
        <v>1.3226915223707421</v>
      </c>
      <c r="H352">
        <f t="shared" si="25"/>
        <v>-15.996456183111391</v>
      </c>
      <c r="I352">
        <f t="shared" si="26"/>
        <v>19.062345626605609</v>
      </c>
      <c r="J352">
        <f t="shared" si="27"/>
        <v>0</v>
      </c>
      <c r="K352">
        <f t="shared" si="28"/>
        <v>35.058801809716996</v>
      </c>
      <c r="L352">
        <f t="shared" si="29"/>
        <v>0</v>
      </c>
      <c r="Q352">
        <v>2.04721883642443E-2</v>
      </c>
    </row>
    <row r="353" spans="1:17" x14ac:dyDescent="0.25">
      <c r="A353" s="1">
        <v>352</v>
      </c>
      <c r="B353" s="2">
        <v>41724</v>
      </c>
      <c r="C353" s="3">
        <v>490.10000600000001</v>
      </c>
      <c r="D353">
        <f t="shared" si="30"/>
        <v>-8.8365938274885258E-3</v>
      </c>
      <c r="E353">
        <f t="shared" si="33"/>
        <v>5.8934974631044343E-4</v>
      </c>
      <c r="F353">
        <f t="shared" si="31"/>
        <v>15.379873997131734</v>
      </c>
      <c r="G353">
        <f t="shared" si="32"/>
        <v>2.7330597713997076</v>
      </c>
      <c r="H353">
        <f t="shared" si="25"/>
        <v>-17.112259476368397</v>
      </c>
      <c r="I353">
        <f t="shared" si="26"/>
        <v>-4.3692539240408275</v>
      </c>
      <c r="J353">
        <f t="shared" si="27"/>
        <v>0</v>
      </c>
      <c r="K353">
        <f t="shared" si="28"/>
        <v>12.74300555232757</v>
      </c>
      <c r="L353">
        <f t="shared" si="29"/>
        <v>0</v>
      </c>
      <c r="Q353">
        <v>2.10387078468438E-2</v>
      </c>
    </row>
    <row r="354" spans="1:17" x14ac:dyDescent="0.25">
      <c r="A354" s="1">
        <v>353</v>
      </c>
      <c r="B354" s="2">
        <v>41725</v>
      </c>
      <c r="C354" s="3">
        <v>489.75</v>
      </c>
      <c r="D354">
        <f t="shared" si="30"/>
        <v>-7.1440733325110945E-4</v>
      </c>
      <c r="E354">
        <f t="shared" si="33"/>
        <v>5.5258518412616849E-4</v>
      </c>
      <c r="F354">
        <f t="shared" si="31"/>
        <v>16.963282175210342</v>
      </c>
      <c r="G354">
        <f t="shared" si="32"/>
        <v>2.8310511361220518</v>
      </c>
      <c r="H354">
        <f t="shared" si="25"/>
        <v>-16.600139873815547</v>
      </c>
      <c r="I354">
        <f t="shared" si="26"/>
        <v>-0.35013103831281273</v>
      </c>
      <c r="J354">
        <f t="shared" si="27"/>
        <v>0</v>
      </c>
      <c r="K354">
        <f t="shared" si="28"/>
        <v>16.250008835502733</v>
      </c>
      <c r="L354">
        <f t="shared" si="29"/>
        <v>0</v>
      </c>
      <c r="Q354">
        <v>2.0590227130112399E-2</v>
      </c>
    </row>
    <row r="355" spans="1:17" x14ac:dyDescent="0.25">
      <c r="A355" s="1">
        <v>354</v>
      </c>
      <c r="B355" s="2">
        <v>41726</v>
      </c>
      <c r="C355" s="3">
        <v>495</v>
      </c>
      <c r="D355">
        <f t="shared" si="30"/>
        <v>1.0662705744040111E-2</v>
      </c>
      <c r="E355">
        <f t="shared" si="33"/>
        <v>5.1421700782902765E-4</v>
      </c>
      <c r="F355">
        <f t="shared" si="31"/>
        <v>15.75163461145717</v>
      </c>
      <c r="G355">
        <f t="shared" si="32"/>
        <v>2.7569441447407903</v>
      </c>
      <c r="H355">
        <f t="shared" si="25"/>
        <v>-16.048088158579265</v>
      </c>
      <c r="I355">
        <f t="shared" si="26"/>
        <v>5.222060138143644</v>
      </c>
      <c r="J355">
        <f t="shared" si="27"/>
        <v>0</v>
      </c>
      <c r="K355">
        <f t="shared" si="28"/>
        <v>21.270148296722908</v>
      </c>
      <c r="L355">
        <f t="shared" si="29"/>
        <v>0</v>
      </c>
      <c r="Q355">
        <v>1.9919707385697701E-2</v>
      </c>
    </row>
    <row r="356" spans="1:17" x14ac:dyDescent="0.25">
      <c r="A356" s="1">
        <v>355</v>
      </c>
      <c r="B356" s="2">
        <v>41729</v>
      </c>
      <c r="C356" s="3">
        <v>505</v>
      </c>
      <c r="D356">
        <f t="shared" si="30"/>
        <v>2.0000666706669435E-2</v>
      </c>
      <c r="E356">
        <f t="shared" si="33"/>
        <v>4.8630160193761772E-4</v>
      </c>
      <c r="F356">
        <f t="shared" si="31"/>
        <v>11.99041296275805</v>
      </c>
      <c r="G356">
        <f t="shared" si="32"/>
        <v>2.4841074107113599</v>
      </c>
      <c r="H356">
        <f t="shared" si="25"/>
        <v>-15.758842698914657</v>
      </c>
      <c r="I356">
        <f t="shared" si="26"/>
        <v>9.9003300198013697</v>
      </c>
      <c r="J356">
        <f t="shared" si="27"/>
        <v>0</v>
      </c>
      <c r="K356">
        <f t="shared" si="28"/>
        <v>25.659172718716029</v>
      </c>
      <c r="L356">
        <f t="shared" si="29"/>
        <v>0</v>
      </c>
      <c r="Q356">
        <v>1.9353219365588599E-2</v>
      </c>
    </row>
    <row r="357" spans="1:17" x14ac:dyDescent="0.25">
      <c r="A357" s="1">
        <v>356</v>
      </c>
      <c r="B357" s="2">
        <v>41730</v>
      </c>
      <c r="C357" s="3">
        <v>502.95001200000002</v>
      </c>
      <c r="D357">
        <f t="shared" si="30"/>
        <v>-4.0676438357822847E-3</v>
      </c>
      <c r="E357">
        <f t="shared" si="33"/>
        <v>4.7873246037243017E-4</v>
      </c>
      <c r="F357">
        <f t="shared" si="31"/>
        <v>17.920853395455737</v>
      </c>
      <c r="G357">
        <f t="shared" si="32"/>
        <v>2.8859650289271395</v>
      </c>
      <c r="H357">
        <f t="shared" si="25"/>
        <v>-15.826443106876804</v>
      </c>
      <c r="I357">
        <f t="shared" si="26"/>
        <v>-2.054160137070054</v>
      </c>
      <c r="J357">
        <f t="shared" si="27"/>
        <v>0</v>
      </c>
      <c r="K357">
        <f t="shared" si="28"/>
        <v>13.772282969806749</v>
      </c>
      <c r="L357">
        <f t="shared" si="29"/>
        <v>0</v>
      </c>
      <c r="Q357">
        <v>1.9051362492854801E-2</v>
      </c>
    </row>
    <row r="358" spans="1:17" x14ac:dyDescent="0.25">
      <c r="A358" s="1">
        <v>357</v>
      </c>
      <c r="B358" s="2">
        <v>41731</v>
      </c>
      <c r="C358" s="3">
        <v>502</v>
      </c>
      <c r="D358">
        <f t="shared" si="30"/>
        <v>-1.8906657478483697E-3</v>
      </c>
      <c r="E358">
        <f t="shared" si="33"/>
        <v>4.4787804494220282E-4</v>
      </c>
      <c r="F358">
        <f t="shared" si="31"/>
        <v>18.775740628408382</v>
      </c>
      <c r="G358">
        <f t="shared" si="32"/>
        <v>2.9325656444571635</v>
      </c>
      <c r="H358">
        <f t="shared" si="25"/>
        <v>-15.32834241609636</v>
      </c>
      <c r="I358">
        <f t="shared" si="26"/>
        <v>-0.95091036056832656</v>
      </c>
      <c r="J358">
        <f t="shared" si="27"/>
        <v>0</v>
      </c>
      <c r="K358">
        <f t="shared" si="28"/>
        <v>14.377432055528034</v>
      </c>
      <c r="L358">
        <f t="shared" si="29"/>
        <v>0</v>
      </c>
      <c r="Q358">
        <v>1.8526972987488E-2</v>
      </c>
    </row>
    <row r="359" spans="1:17" x14ac:dyDescent="0.25">
      <c r="A359" s="1">
        <v>358</v>
      </c>
      <c r="B359" s="2">
        <v>41732</v>
      </c>
      <c r="C359" s="3">
        <v>508.5</v>
      </c>
      <c r="D359">
        <f t="shared" si="30"/>
        <v>1.2865095796885434E-2</v>
      </c>
      <c r="E359">
        <f t="shared" si="33"/>
        <v>4.18934112944385E-4</v>
      </c>
      <c r="F359">
        <f t="shared" si="31"/>
        <v>15.997333688072541</v>
      </c>
      <c r="G359">
        <f t="shared" si="32"/>
        <v>2.7724220638575785</v>
      </c>
      <c r="H359">
        <f t="shared" si="25"/>
        <v>-14.847964305370224</v>
      </c>
      <c r="I359">
        <f t="shared" si="26"/>
        <v>6.4582780900364885</v>
      </c>
      <c r="J359">
        <f t="shared" si="27"/>
        <v>0</v>
      </c>
      <c r="K359">
        <f t="shared" si="28"/>
        <v>21.306242395406713</v>
      </c>
      <c r="L359">
        <f t="shared" si="29"/>
        <v>0</v>
      </c>
      <c r="Q359">
        <v>1.79803149776217E-2</v>
      </c>
    </row>
    <row r="360" spans="1:17" x14ac:dyDescent="0.25">
      <c r="A360" s="1">
        <v>359</v>
      </c>
      <c r="B360" s="2">
        <v>41733</v>
      </c>
      <c r="C360" s="3">
        <v>494.60000600000001</v>
      </c>
      <c r="D360">
        <f t="shared" si="30"/>
        <v>-2.7715848270283859E-2</v>
      </c>
      <c r="E360">
        <f t="shared" si="33"/>
        <v>4.0265712576471652E-4</v>
      </c>
      <c r="F360">
        <f t="shared" si="31"/>
        <v>7.6591433918586187</v>
      </c>
      <c r="G360">
        <f t="shared" si="32"/>
        <v>2.0359001487601165</v>
      </c>
      <c r="H360">
        <f t="shared" si="25"/>
        <v>-14.69512279299153</v>
      </c>
      <c r="I360">
        <f t="shared" si="26"/>
        <v>-14.093508845439342</v>
      </c>
      <c r="J360">
        <f t="shared" si="27"/>
        <v>0</v>
      </c>
      <c r="K360">
        <f t="shared" si="28"/>
        <v>0.60161394755218822</v>
      </c>
      <c r="L360">
        <f t="shared" si="29"/>
        <v>0</v>
      </c>
      <c r="Q360">
        <v>1.7567758791118201E-2</v>
      </c>
    </row>
    <row r="361" spans="1:17" x14ac:dyDescent="0.25">
      <c r="A361" s="1">
        <v>360</v>
      </c>
      <c r="B361" s="2">
        <v>41736</v>
      </c>
      <c r="C361" s="3">
        <v>500.85000600000001</v>
      </c>
      <c r="D361">
        <f t="shared" si="30"/>
        <v>1.2557299819077106E-2</v>
      </c>
      <c r="E361">
        <f t="shared" si="33"/>
        <v>4.2545816054055625E-4</v>
      </c>
      <c r="F361">
        <f t="shared" si="31"/>
        <v>16.069459262033092</v>
      </c>
      <c r="G361">
        <f t="shared" si="32"/>
        <v>2.7769205302743289</v>
      </c>
      <c r="H361">
        <f t="shared" si="25"/>
        <v>-15.812663318343704</v>
      </c>
      <c r="I361">
        <f t="shared" si="26"/>
        <v>6.2108405658593355</v>
      </c>
      <c r="J361">
        <f t="shared" si="27"/>
        <v>0</v>
      </c>
      <c r="K361">
        <f t="shared" si="28"/>
        <v>22.023503884203038</v>
      </c>
      <c r="L361">
        <f t="shared" si="29"/>
        <v>0</v>
      </c>
      <c r="Q361">
        <v>1.9435020564368799E-2</v>
      </c>
    </row>
    <row r="362" spans="1:17" x14ac:dyDescent="0.25">
      <c r="A362" s="1">
        <v>361</v>
      </c>
      <c r="B362" s="2">
        <v>41738</v>
      </c>
      <c r="C362" s="3">
        <v>497.85000600000001</v>
      </c>
      <c r="D362">
        <f t="shared" si="30"/>
        <v>-6.0078281514916853E-3</v>
      </c>
      <c r="E362">
        <f t="shared" si="33"/>
        <v>4.0811714317982845E-4</v>
      </c>
      <c r="F362">
        <f t="shared" si="31"/>
        <v>18.893528870352828</v>
      </c>
      <c r="G362">
        <f t="shared" si="32"/>
        <v>2.9388194756254875</v>
      </c>
      <c r="H362">
        <f t="shared" si="25"/>
        <v>-15.59668401490293</v>
      </c>
      <c r="I362">
        <f t="shared" si="26"/>
        <v>-3.0090207657215795</v>
      </c>
      <c r="J362">
        <f t="shared" si="27"/>
        <v>0</v>
      </c>
      <c r="K362">
        <f t="shared" si="28"/>
        <v>12.58766324918135</v>
      </c>
      <c r="L362">
        <f t="shared" si="29"/>
        <v>0</v>
      </c>
      <c r="Q362">
        <v>1.8930351931273501E-2</v>
      </c>
    </row>
    <row r="363" spans="1:17" x14ac:dyDescent="0.25">
      <c r="A363" s="1">
        <v>362</v>
      </c>
      <c r="B363" s="2">
        <v>41739</v>
      </c>
      <c r="C363" s="3">
        <v>517</v>
      </c>
      <c r="D363">
        <f t="shared" si="30"/>
        <v>3.7744035622513106E-2</v>
      </c>
      <c r="E363">
        <f t="shared" si="33"/>
        <v>3.8471044282392577E-4</v>
      </c>
      <c r="F363">
        <f t="shared" si="31"/>
        <v>3.1932301349580894</v>
      </c>
      <c r="G363">
        <f t="shared" si="32"/>
        <v>1.16103298597349</v>
      </c>
      <c r="H363">
        <f t="shared" si="25"/>
        <v>-15.13487340728069</v>
      </c>
      <c r="I363">
        <f t="shared" si="26"/>
        <v>18.790868361132365</v>
      </c>
      <c r="J363">
        <f t="shared" si="27"/>
        <v>0</v>
      </c>
      <c r="K363">
        <f t="shared" si="28"/>
        <v>33.925741768413054</v>
      </c>
      <c r="L363">
        <f t="shared" si="29"/>
        <v>0</v>
      </c>
      <c r="Q363">
        <v>1.84805279417335E-2</v>
      </c>
    </row>
    <row r="364" spans="1:17" x14ac:dyDescent="0.25">
      <c r="A364" s="1">
        <v>363</v>
      </c>
      <c r="B364" s="2">
        <v>41740</v>
      </c>
      <c r="C364" s="3">
        <v>502.64999399999999</v>
      </c>
      <c r="D364">
        <f t="shared" si="30"/>
        <v>-2.8148783593735446E-2</v>
      </c>
      <c r="E364">
        <f t="shared" si="33"/>
        <v>4.5009629773726722E-4</v>
      </c>
      <c r="F364">
        <f t="shared" si="31"/>
        <v>7.7981067094958103</v>
      </c>
      <c r="G364">
        <f t="shared" si="32"/>
        <v>2.0538809746801414</v>
      </c>
      <c r="H364">
        <f t="shared" si="25"/>
        <v>-16.25695719996375</v>
      </c>
      <c r="I364">
        <f t="shared" si="26"/>
        <v>-14.552921117961226</v>
      </c>
      <c r="J364">
        <f t="shared" si="27"/>
        <v>0</v>
      </c>
      <c r="K364">
        <f t="shared" si="28"/>
        <v>1.7040360820025242</v>
      </c>
      <c r="L364">
        <f t="shared" si="29"/>
        <v>0</v>
      </c>
      <c r="Q364">
        <v>1.9115374765526799E-2</v>
      </c>
    </row>
    <row r="365" spans="1:17" x14ac:dyDescent="0.25">
      <c r="A365" s="1">
        <v>364</v>
      </c>
      <c r="B365" s="2">
        <v>41744</v>
      </c>
      <c r="C365" s="3">
        <v>490.14999399999999</v>
      </c>
      <c r="D365">
        <f t="shared" si="30"/>
        <v>-2.5182636448109284E-2</v>
      </c>
      <c r="E365">
        <f t="shared" si="33"/>
        <v>4.7022492330875214E-4</v>
      </c>
      <c r="F365">
        <f t="shared" si="31"/>
        <v>9.3735329278847548</v>
      </c>
      <c r="G365">
        <f t="shared" si="32"/>
        <v>2.2378900719187054</v>
      </c>
      <c r="H365">
        <f t="shared" si="25"/>
        <v>-17.195470757744655</v>
      </c>
      <c r="I365">
        <f t="shared" si="26"/>
        <v>-12.658052059546312</v>
      </c>
      <c r="J365">
        <f t="shared" si="27"/>
        <v>0</v>
      </c>
      <c r="K365">
        <f t="shared" si="28"/>
        <v>4.5374186981983424</v>
      </c>
      <c r="L365">
        <f t="shared" si="29"/>
        <v>0</v>
      </c>
      <c r="Q365">
        <v>2.07961281959444E-2</v>
      </c>
    </row>
    <row r="366" spans="1:17" x14ac:dyDescent="0.25">
      <c r="A366" s="1">
        <v>365</v>
      </c>
      <c r="B366" s="2">
        <v>41745</v>
      </c>
      <c r="C366" s="3">
        <v>485.10000600000001</v>
      </c>
      <c r="D366">
        <f t="shared" si="30"/>
        <v>-1.0356386846829843E-2</v>
      </c>
      <c r="E366">
        <f t="shared" si="33"/>
        <v>4.7869797557530732E-4</v>
      </c>
      <c r="F366">
        <f t="shared" si="31"/>
        <v>16.301452841256481</v>
      </c>
      <c r="G366">
        <f t="shared" si="32"/>
        <v>2.7912542352061807</v>
      </c>
      <c r="H366">
        <f t="shared" si="25"/>
        <v>-17.60570237200875</v>
      </c>
      <c r="I366">
        <f t="shared" si="26"/>
        <v>-5.0761829508353262</v>
      </c>
      <c r="J366">
        <f t="shared" si="27"/>
        <v>0</v>
      </c>
      <c r="K366">
        <f t="shared" si="28"/>
        <v>12.529519421173424</v>
      </c>
      <c r="L366">
        <f t="shared" si="29"/>
        <v>0</v>
      </c>
      <c r="Q366">
        <v>2.18352642343192E-2</v>
      </c>
    </row>
    <row r="367" spans="1:17" x14ac:dyDescent="0.25">
      <c r="A367" s="1">
        <v>366</v>
      </c>
      <c r="B367" s="2">
        <v>41746</v>
      </c>
      <c r="C367" s="3">
        <v>491.79998799999998</v>
      </c>
      <c r="D367">
        <f t="shared" si="30"/>
        <v>1.371703776217453E-2</v>
      </c>
      <c r="E367">
        <f t="shared" si="33"/>
        <v>4.535124011061639E-4</v>
      </c>
      <c r="F367">
        <f t="shared" si="31"/>
        <v>15.223817446442943</v>
      </c>
      <c r="G367">
        <f t="shared" si="32"/>
        <v>2.7228611387529407</v>
      </c>
      <c r="H367">
        <f t="shared" si="25"/>
        <v>-17.09121991746709</v>
      </c>
      <c r="I367">
        <f t="shared" si="26"/>
        <v>6.6541351007330913</v>
      </c>
      <c r="J367">
        <f t="shared" si="27"/>
        <v>0</v>
      </c>
      <c r="K367">
        <f t="shared" si="28"/>
        <v>23.745355018200179</v>
      </c>
      <c r="L367">
        <f t="shared" si="29"/>
        <v>0</v>
      </c>
      <c r="Q367">
        <v>2.1417850367796702E-2</v>
      </c>
    </row>
    <row r="368" spans="1:17" x14ac:dyDescent="0.25">
      <c r="A368" s="1">
        <v>367</v>
      </c>
      <c r="B368" s="2">
        <v>41750</v>
      </c>
      <c r="C368" s="3">
        <v>498.95001200000002</v>
      </c>
      <c r="D368">
        <f t="shared" si="30"/>
        <v>1.4433808998898177E-2</v>
      </c>
      <c r="E368">
        <f t="shared" si="33"/>
        <v>4.356009005585017E-4</v>
      </c>
      <c r="F368">
        <f t="shared" si="31"/>
        <v>15.049104941738429</v>
      </c>
      <c r="G368">
        <f t="shared" si="32"/>
        <v>2.7113185171165979</v>
      </c>
      <c r="H368">
        <f t="shared" si="25"/>
        <v>-16.847145789397757</v>
      </c>
      <c r="I368">
        <f t="shared" si="26"/>
        <v>7.0985470924524154</v>
      </c>
      <c r="J368">
        <f t="shared" si="27"/>
        <v>0</v>
      </c>
      <c r="K368">
        <f t="shared" si="28"/>
        <v>23.945692881850171</v>
      </c>
      <c r="L368">
        <f t="shared" si="29"/>
        <v>0</v>
      </c>
      <c r="Q368">
        <v>2.08243722279065E-2</v>
      </c>
    </row>
    <row r="369" spans="1:17" x14ac:dyDescent="0.25">
      <c r="A369" s="1">
        <v>368</v>
      </c>
      <c r="B369" s="2">
        <v>41751</v>
      </c>
      <c r="C369" s="3">
        <v>506</v>
      </c>
      <c r="D369">
        <f t="shared" si="30"/>
        <v>1.4030754906638189E-2</v>
      </c>
      <c r="E369">
        <f t="shared" si="33"/>
        <v>4.2052912293632935E-4</v>
      </c>
      <c r="F369">
        <f t="shared" si="31"/>
        <v>15.39426648682724</v>
      </c>
      <c r="G369">
        <f t="shared" si="32"/>
        <v>2.7339951340463</v>
      </c>
      <c r="H369">
        <f t="shared" si="25"/>
        <v>-16.644827453934809</v>
      </c>
      <c r="I369">
        <f t="shared" si="26"/>
        <v>7.0006453290361836</v>
      </c>
      <c r="J369">
        <f t="shared" si="27"/>
        <v>0</v>
      </c>
      <c r="K369">
        <f t="shared" si="28"/>
        <v>23.645472782970991</v>
      </c>
      <c r="L369">
        <f t="shared" si="29"/>
        <v>0</v>
      </c>
      <c r="Q369">
        <v>2.0279458660900099E-2</v>
      </c>
    </row>
    <row r="370" spans="1:17" x14ac:dyDescent="0.25">
      <c r="A370" s="1">
        <v>369</v>
      </c>
      <c r="B370" s="2">
        <v>41752</v>
      </c>
      <c r="C370" s="3">
        <v>495.20001200000002</v>
      </c>
      <c r="D370">
        <f t="shared" si="30"/>
        <v>-2.1574923684446141E-2</v>
      </c>
      <c r="E370">
        <f t="shared" si="33"/>
        <v>4.0606973889550175E-4</v>
      </c>
      <c r="F370">
        <f t="shared" si="31"/>
        <v>11.160768231036439</v>
      </c>
      <c r="G370">
        <f t="shared" si="32"/>
        <v>2.4124047924904359</v>
      </c>
      <c r="H370">
        <f t="shared" si="25"/>
        <v>-16.44518483228245</v>
      </c>
      <c r="I370">
        <f t="shared" si="26"/>
        <v>-10.916911384329747</v>
      </c>
      <c r="J370">
        <f t="shared" si="27"/>
        <v>0</v>
      </c>
      <c r="K370">
        <f t="shared" si="28"/>
        <v>5.5282734479527029</v>
      </c>
      <c r="L370">
        <f t="shared" si="29"/>
        <v>0</v>
      </c>
      <c r="Q370">
        <v>1.9757060961210101E-2</v>
      </c>
    </row>
    <row r="371" spans="1:17" x14ac:dyDescent="0.25">
      <c r="A371" s="1">
        <v>370</v>
      </c>
      <c r="B371" s="2">
        <v>41753</v>
      </c>
      <c r="C371" s="3">
        <v>497.39999399999999</v>
      </c>
      <c r="D371">
        <f t="shared" si="30"/>
        <v>4.432773703558727E-3</v>
      </c>
      <c r="E371">
        <f t="shared" si="33"/>
        <v>4.0966339985328649E-4</v>
      </c>
      <c r="F371">
        <f t="shared" si="31"/>
        <v>19.243365455817891</v>
      </c>
      <c r="G371">
        <f t="shared" si="32"/>
        <v>2.9571663496819407</v>
      </c>
      <c r="H371">
        <f t="shared" si="25"/>
        <v>-16.685597000716012</v>
      </c>
      <c r="I371">
        <f t="shared" si="26"/>
        <v>2.1951095911955663</v>
      </c>
      <c r="J371">
        <f t="shared" si="27"/>
        <v>0</v>
      </c>
      <c r="K371">
        <f t="shared" si="28"/>
        <v>18.880706591911579</v>
      </c>
      <c r="L371">
        <f t="shared" si="29"/>
        <v>0</v>
      </c>
      <c r="Q371">
        <v>2.04830771717056E-2</v>
      </c>
    </row>
    <row r="372" spans="1:17" x14ac:dyDescent="0.25">
      <c r="A372" s="1">
        <v>371</v>
      </c>
      <c r="B372" s="2">
        <v>41754</v>
      </c>
      <c r="C372" s="3">
        <v>496.25</v>
      </c>
      <c r="D372">
        <f t="shared" si="30"/>
        <v>-2.3146873051778632E-3</v>
      </c>
      <c r="E372">
        <f t="shared" si="33"/>
        <v>3.8509320866594881E-4</v>
      </c>
      <c r="F372">
        <f t="shared" si="31"/>
        <v>20.18858962721507</v>
      </c>
      <c r="G372">
        <f t="shared" si="32"/>
        <v>3.0051175748681818</v>
      </c>
      <c r="H372">
        <f t="shared" si="25"/>
        <v>-16.216004242662358</v>
      </c>
      <c r="I372">
        <f t="shared" si="26"/>
        <v>-1.1513254517073452</v>
      </c>
      <c r="J372">
        <f t="shared" si="27"/>
        <v>0</v>
      </c>
      <c r="K372">
        <f t="shared" si="28"/>
        <v>15.064678790955012</v>
      </c>
      <c r="L372">
        <f t="shared" si="29"/>
        <v>0</v>
      </c>
      <c r="Q372">
        <v>1.9818563445749601E-2</v>
      </c>
    </row>
    <row r="373" spans="1:17" x14ac:dyDescent="0.25">
      <c r="A373" s="1">
        <v>372</v>
      </c>
      <c r="B373" s="2">
        <v>41757</v>
      </c>
      <c r="C373" s="3">
        <v>497.89999399999999</v>
      </c>
      <c r="D373">
        <f t="shared" si="30"/>
        <v>3.3194095961242599E-3</v>
      </c>
      <c r="E373">
        <f t="shared" si="33"/>
        <v>3.6179688557610578E-4</v>
      </c>
      <c r="F373">
        <f t="shared" si="31"/>
        <v>20.656867367829737</v>
      </c>
      <c r="G373">
        <f t="shared" si="32"/>
        <v>3.0280478243066198</v>
      </c>
      <c r="H373">
        <f t="shared" si="25"/>
        <v>-15.682202460261161</v>
      </c>
      <c r="I373">
        <f t="shared" si="26"/>
        <v>1.6472570120766641</v>
      </c>
      <c r="J373">
        <f t="shared" si="27"/>
        <v>0</v>
      </c>
      <c r="K373">
        <f t="shared" si="28"/>
        <v>17.329459472337824</v>
      </c>
      <c r="L373">
        <f t="shared" si="29"/>
        <v>0</v>
      </c>
      <c r="Q373">
        <v>1.92105869526141E-2</v>
      </c>
    </row>
    <row r="374" spans="1:17" x14ac:dyDescent="0.25">
      <c r="A374" s="1">
        <v>373</v>
      </c>
      <c r="B374" s="2">
        <v>41758</v>
      </c>
      <c r="C374" s="3">
        <v>495</v>
      </c>
      <c r="D374">
        <f t="shared" si="30"/>
        <v>-5.841479028834127E-3</v>
      </c>
      <c r="E374">
        <f t="shared" si="33"/>
        <v>3.4090835629143479E-4</v>
      </c>
      <c r="F374">
        <f t="shared" si="31"/>
        <v>20.552095481875931</v>
      </c>
      <c r="G374">
        <f t="shared" si="32"/>
        <v>3.0229629056646345</v>
      </c>
      <c r="H374">
        <f t="shared" si="25"/>
        <v>-15.239489860625106</v>
      </c>
      <c r="I374">
        <f t="shared" si="26"/>
        <v>-2.9084723734076374</v>
      </c>
      <c r="J374">
        <f t="shared" si="27"/>
        <v>0</v>
      </c>
      <c r="K374">
        <f t="shared" si="28"/>
        <v>12.331017487217469</v>
      </c>
      <c r="L374">
        <f t="shared" si="29"/>
        <v>0</v>
      </c>
      <c r="Q374">
        <v>1.86064022624754E-2</v>
      </c>
    </row>
    <row r="375" spans="1:17" x14ac:dyDescent="0.25">
      <c r="A375" s="1">
        <v>374</v>
      </c>
      <c r="B375" s="2">
        <v>41759</v>
      </c>
      <c r="C375" s="3">
        <v>486.39999399999999</v>
      </c>
      <c r="D375">
        <f t="shared" si="30"/>
        <v>-1.7526444252259465E-2</v>
      </c>
      <c r="E375">
        <f t="shared" si="33"/>
        <v>3.2330486198581785E-4</v>
      </c>
      <c r="F375">
        <f t="shared" si="31"/>
        <v>13.797152578942111</v>
      </c>
      <c r="G375">
        <f t="shared" si="32"/>
        <v>2.624462236013926</v>
      </c>
      <c r="H375">
        <f t="shared" si="25"/>
        <v>-14.794743675676578</v>
      </c>
      <c r="I375">
        <f t="shared" si="26"/>
        <v>-8.6755899048684348</v>
      </c>
      <c r="J375">
        <f t="shared" si="27"/>
        <v>0</v>
      </c>
      <c r="K375">
        <f t="shared" si="28"/>
        <v>6.1191537708081434</v>
      </c>
      <c r="L375">
        <f t="shared" si="29"/>
        <v>0</v>
      </c>
      <c r="Q375">
        <v>1.8169222530074702E-2</v>
      </c>
    </row>
    <row r="376" spans="1:17" x14ac:dyDescent="0.25">
      <c r="A376" s="1">
        <v>375</v>
      </c>
      <c r="B376" s="2">
        <v>41761</v>
      </c>
      <c r="C376" s="3">
        <v>478.35000600000001</v>
      </c>
      <c r="D376">
        <f t="shared" si="30"/>
        <v>-1.6688623649137618E-2</v>
      </c>
      <c r="E376">
        <f t="shared" si="33"/>
        <v>3.2430886420943756E-4</v>
      </c>
      <c r="F376">
        <f t="shared" si="31"/>
        <v>14.419454117769604</v>
      </c>
      <c r="G376">
        <f t="shared" si="32"/>
        <v>2.6685782752296814</v>
      </c>
      <c r="H376">
        <f t="shared" si="25"/>
        <v>-14.898716724813562</v>
      </c>
      <c r="I376">
        <f t="shared" si="26"/>
        <v>-8.1173464428087954</v>
      </c>
      <c r="J376">
        <f t="shared" si="27"/>
        <v>0</v>
      </c>
      <c r="K376">
        <f t="shared" si="28"/>
        <v>6.781370282004767</v>
      </c>
      <c r="L376">
        <f t="shared" si="29"/>
        <v>0</v>
      </c>
      <c r="Q376">
        <v>1.86204168690473E-2</v>
      </c>
    </row>
    <row r="377" spans="1:17" x14ac:dyDescent="0.25">
      <c r="A377" s="1">
        <v>376</v>
      </c>
      <c r="B377" s="2">
        <v>41764</v>
      </c>
      <c r="C377" s="3">
        <v>478.39999399999999</v>
      </c>
      <c r="D377">
        <f t="shared" si="30"/>
        <v>1.0449542732273496E-4</v>
      </c>
      <c r="E377">
        <f t="shared" si="33"/>
        <v>3.2343381556035957E-4</v>
      </c>
      <c r="F377">
        <f t="shared" si="31"/>
        <v>22.182476123367319</v>
      </c>
      <c r="G377">
        <f t="shared" si="32"/>
        <v>3.0993026133542902</v>
      </c>
      <c r="H377">
        <f t="shared" si="25"/>
        <v>-14.904315883559052</v>
      </c>
      <c r="I377">
        <f t="shared" si="26"/>
        <v>4.998538828680283E-2</v>
      </c>
      <c r="J377">
        <f t="shared" si="27"/>
        <v>0</v>
      </c>
      <c r="K377">
        <f t="shared" si="28"/>
        <v>14.954301271845855</v>
      </c>
      <c r="L377">
        <f t="shared" si="29"/>
        <v>0</v>
      </c>
      <c r="Q377">
        <v>1.89408890637713E-2</v>
      </c>
    </row>
    <row r="378" spans="1:17" x14ac:dyDescent="0.25">
      <c r="A378" s="1">
        <v>377</v>
      </c>
      <c r="B378" s="2">
        <v>41765</v>
      </c>
      <c r="C378" s="3">
        <v>481.54998799999998</v>
      </c>
      <c r="D378">
        <f t="shared" si="30"/>
        <v>6.5628529927264619E-3</v>
      </c>
      <c r="E378">
        <f t="shared" si="33"/>
        <v>3.0524051228563473E-4</v>
      </c>
      <c r="F378">
        <f t="shared" si="31"/>
        <v>21.278860272572267</v>
      </c>
      <c r="G378">
        <f t="shared" si="32"/>
        <v>3.0577141044194054</v>
      </c>
      <c r="H378">
        <f t="shared" si="25"/>
        <v>-14.440241002126255</v>
      </c>
      <c r="I378">
        <f t="shared" si="26"/>
        <v>3.1396688323432214</v>
      </c>
      <c r="J378">
        <f t="shared" si="27"/>
        <v>0</v>
      </c>
      <c r="K378">
        <f t="shared" si="28"/>
        <v>17.579909834469476</v>
      </c>
      <c r="L378">
        <f t="shared" si="29"/>
        <v>0</v>
      </c>
      <c r="Q378">
        <v>1.8349210111761799E-2</v>
      </c>
    </row>
    <row r="379" spans="1:17" x14ac:dyDescent="0.25">
      <c r="A379" s="1">
        <v>378</v>
      </c>
      <c r="B379" s="2">
        <v>41766</v>
      </c>
      <c r="C379" s="3">
        <v>487.29998799999998</v>
      </c>
      <c r="D379">
        <f t="shared" si="30"/>
        <v>1.1869882136630464E-2</v>
      </c>
      <c r="E379">
        <f t="shared" si="33"/>
        <v>2.9134104449151125E-4</v>
      </c>
      <c r="F379">
        <f t="shared" si="31"/>
        <v>18.352517690426282</v>
      </c>
      <c r="G379">
        <f t="shared" si="32"/>
        <v>2.909766768926938</v>
      </c>
      <c r="H379">
        <f t="shared" si="25"/>
        <v>-14.111002787386987</v>
      </c>
      <c r="I379">
        <f t="shared" si="26"/>
        <v>5.7159416004558139</v>
      </c>
      <c r="J379">
        <f t="shared" si="27"/>
        <v>0</v>
      </c>
      <c r="K379">
        <f t="shared" si="28"/>
        <v>19.826944387842801</v>
      </c>
      <c r="L379">
        <f t="shared" si="29"/>
        <v>0</v>
      </c>
      <c r="Q379">
        <v>1.7813554998946299E-2</v>
      </c>
    </row>
    <row r="380" spans="1:17" x14ac:dyDescent="0.25">
      <c r="A380" s="1">
        <v>379</v>
      </c>
      <c r="B380" s="2">
        <v>41767</v>
      </c>
      <c r="C380" s="3">
        <v>495.29998799999998</v>
      </c>
      <c r="D380">
        <f t="shared" si="30"/>
        <v>1.6283690142478244E-2</v>
      </c>
      <c r="E380">
        <f t="shared" si="33"/>
        <v>2.8477735369030046E-4</v>
      </c>
      <c r="F380">
        <f t="shared" si="31"/>
        <v>14.841224585853006</v>
      </c>
      <c r="G380">
        <f t="shared" si="32"/>
        <v>2.6974087535970392</v>
      </c>
      <c r="H380">
        <f t="shared" si="25"/>
        <v>-13.939713829944031</v>
      </c>
      <c r="I380">
        <f t="shared" si="26"/>
        <v>7.9350420110253665</v>
      </c>
      <c r="J380">
        <f t="shared" si="27"/>
        <v>0</v>
      </c>
      <c r="K380">
        <f t="shared" si="28"/>
        <v>21.874755840969399</v>
      </c>
      <c r="L380">
        <f t="shared" si="29"/>
        <v>0</v>
      </c>
      <c r="Q380">
        <v>1.7389678593997301E-2</v>
      </c>
    </row>
    <row r="381" spans="1:17" x14ac:dyDescent="0.25">
      <c r="A381" s="1">
        <v>380</v>
      </c>
      <c r="B381" s="2">
        <v>41768</v>
      </c>
      <c r="C381" s="3">
        <v>490.70001200000002</v>
      </c>
      <c r="D381">
        <f t="shared" si="30"/>
        <v>-9.3306478157330619E-3</v>
      </c>
      <c r="E381">
        <f t="shared" si="33"/>
        <v>2.8655415027796293E-4</v>
      </c>
      <c r="F381">
        <f t="shared" si="31"/>
        <v>20.245707531050218</v>
      </c>
      <c r="G381">
        <f t="shared" si="32"/>
        <v>3.007942797307634</v>
      </c>
      <c r="H381">
        <f t="shared" si="25"/>
        <v>-13.93487821311421</v>
      </c>
      <c r="I381">
        <f t="shared" si="26"/>
        <v>-4.6214697511648115</v>
      </c>
      <c r="J381">
        <f t="shared" si="27"/>
        <v>0</v>
      </c>
      <c r="K381">
        <f t="shared" si="28"/>
        <v>9.3134084619493986</v>
      </c>
      <c r="L381">
        <f t="shared" si="29"/>
        <v>0</v>
      </c>
      <c r="Q381">
        <v>1.7102868545758501E-2</v>
      </c>
    </row>
    <row r="382" spans="1:17" x14ac:dyDescent="0.25">
      <c r="A382" s="1">
        <v>381</v>
      </c>
      <c r="B382" s="2">
        <v>41771</v>
      </c>
      <c r="C382" s="3">
        <v>518</v>
      </c>
      <c r="D382">
        <f t="shared" si="30"/>
        <v>5.414227470876521E-2</v>
      </c>
      <c r="E382">
        <f t="shared" si="33"/>
        <v>2.770500731160231E-4</v>
      </c>
      <c r="F382">
        <f t="shared" si="31"/>
        <v>0.12079790239862626</v>
      </c>
      <c r="G382">
        <f t="shared" si="32"/>
        <v>-2.1136363578819655</v>
      </c>
      <c r="H382">
        <f t="shared" si="25"/>
        <v>-13.679440596452215</v>
      </c>
      <c r="I382">
        <f t="shared" si="26"/>
        <v>26.567614849298387</v>
      </c>
      <c r="J382">
        <f t="shared" si="27"/>
        <v>0</v>
      </c>
      <c r="K382">
        <f t="shared" si="28"/>
        <v>40.247055445750604</v>
      </c>
      <c r="L382">
        <f t="shared" si="29"/>
        <v>0</v>
      </c>
      <c r="Q382">
        <v>1.6946747821855401E-2</v>
      </c>
    </row>
    <row r="383" spans="1:17" x14ac:dyDescent="0.25">
      <c r="A383" s="1">
        <v>382</v>
      </c>
      <c r="B383" s="2">
        <v>41772</v>
      </c>
      <c r="C383" s="3">
        <v>531</v>
      </c>
      <c r="D383">
        <f t="shared" si="30"/>
        <v>2.4786778982455834E-2</v>
      </c>
      <c r="E383">
        <f t="shared" si="33"/>
        <v>4.4604417427975907E-4</v>
      </c>
      <c r="F383">
        <f t="shared" si="31"/>
        <v>9.48682695247998</v>
      </c>
      <c r="G383">
        <f t="shared" si="32"/>
        <v>2.2499041997552878</v>
      </c>
      <c r="H383">
        <f t="shared" ref="H383:H446" si="34">-1.645*Q383*C382</f>
        <v>-16.266017476396499</v>
      </c>
      <c r="I383">
        <f t="shared" ref="I383:I446" si="35">D383*C382</f>
        <v>12.839551512912122</v>
      </c>
      <c r="J383">
        <f t="shared" ref="J383:J446" si="36">IF(D383*C382&lt;=H383,1,0)</f>
        <v>0</v>
      </c>
      <c r="K383">
        <f t="shared" ref="K383:K446" si="37">IF(J383=0,I383-H383,0)</f>
        <v>29.105568989308622</v>
      </c>
      <c r="L383">
        <f t="shared" ref="L383:L446" si="38">IF(J383=1,I383-H383,0)</f>
        <v>0</v>
      </c>
      <c r="Q383">
        <v>1.9089105252134701E-2</v>
      </c>
    </row>
    <row r="384" spans="1:17" x14ac:dyDescent="0.25">
      <c r="A384" s="1">
        <v>383</v>
      </c>
      <c r="B384" s="2">
        <v>41773</v>
      </c>
      <c r="C384" s="3">
        <v>533.95001200000002</v>
      </c>
      <c r="D384">
        <f t="shared" si="30"/>
        <v>5.5402028496295708E-3</v>
      </c>
      <c r="E384">
        <f t="shared" si="33"/>
        <v>4.5541390080751598E-4</v>
      </c>
      <c r="F384">
        <f t="shared" si="31"/>
        <v>18.074725099120556</v>
      </c>
      <c r="G384">
        <f t="shared" si="32"/>
        <v>2.8945145590285111</v>
      </c>
      <c r="H384">
        <f t="shared" si="34"/>
        <v>-16.582770015771736</v>
      </c>
      <c r="I384">
        <f t="shared" si="35"/>
        <v>2.9418477131533023</v>
      </c>
      <c r="J384">
        <f t="shared" si="36"/>
        <v>0</v>
      </c>
      <c r="K384">
        <f t="shared" si="37"/>
        <v>19.524617728925037</v>
      </c>
      <c r="L384">
        <f t="shared" si="38"/>
        <v>0</v>
      </c>
      <c r="Q384">
        <v>1.8984390312219001E-2</v>
      </c>
    </row>
    <row r="385" spans="1:17" x14ac:dyDescent="0.25">
      <c r="A385" s="1">
        <v>384</v>
      </c>
      <c r="B385" s="2">
        <v>41774</v>
      </c>
      <c r="C385" s="3">
        <v>532</v>
      </c>
      <c r="D385">
        <f t="shared" si="30"/>
        <v>-3.6587347499239787E-3</v>
      </c>
      <c r="E385">
        <f t="shared" si="33"/>
        <v>4.2749937483256084E-4</v>
      </c>
      <c r="F385">
        <f t="shared" si="31"/>
        <v>18.995151680755846</v>
      </c>
      <c r="G385">
        <f t="shared" si="32"/>
        <v>2.9441837719067774</v>
      </c>
      <c r="H385">
        <f t="shared" si="34"/>
        <v>-16.166308956769946</v>
      </c>
      <c r="I385">
        <f t="shared" si="35"/>
        <v>-1.9535814636267255</v>
      </c>
      <c r="J385">
        <f t="shared" si="36"/>
        <v>0</v>
      </c>
      <c r="K385">
        <f t="shared" si="37"/>
        <v>14.21272749314322</v>
      </c>
      <c r="L385">
        <f t="shared" si="38"/>
        <v>0</v>
      </c>
      <c r="Q385">
        <v>1.8405362333367498E-2</v>
      </c>
    </row>
    <row r="386" spans="1:17" x14ac:dyDescent="0.25">
      <c r="A386" s="1">
        <v>385</v>
      </c>
      <c r="B386" s="2">
        <v>41775</v>
      </c>
      <c r="C386" s="3">
        <v>550</v>
      </c>
      <c r="D386">
        <f t="shared" si="30"/>
        <v>3.3274788884872133E-2</v>
      </c>
      <c r="E386">
        <f t="shared" si="33"/>
        <v>4.0096524231027962E-4</v>
      </c>
      <c r="F386">
        <f t="shared" si="31"/>
        <v>5.0088013605739912</v>
      </c>
      <c r="G386">
        <f t="shared" si="32"/>
        <v>1.6111966370856443</v>
      </c>
      <c r="H386">
        <f t="shared" si="34"/>
        <v>-15.669835481746214</v>
      </c>
      <c r="I386">
        <f t="shared" si="35"/>
        <v>17.702187686751977</v>
      </c>
      <c r="J386">
        <f t="shared" si="36"/>
        <v>0</v>
      </c>
      <c r="K386">
        <f t="shared" si="37"/>
        <v>33.372023168498188</v>
      </c>
      <c r="L386">
        <f t="shared" si="38"/>
        <v>0</v>
      </c>
      <c r="Q386">
        <v>1.7905518524745999E-2</v>
      </c>
    </row>
    <row r="387" spans="1:17" x14ac:dyDescent="0.25">
      <c r="A387" s="1">
        <v>386</v>
      </c>
      <c r="B387" s="2">
        <v>41778</v>
      </c>
      <c r="C387" s="3">
        <v>562.09997599999997</v>
      </c>
      <c r="D387">
        <f t="shared" si="30"/>
        <v>2.1761449084482805E-2</v>
      </c>
      <c r="E387">
        <f t="shared" si="33"/>
        <v>4.450925385873181E-4</v>
      </c>
      <c r="F387">
        <f t="shared" si="31"/>
        <v>11.108333912823241</v>
      </c>
      <c r="G387">
        <f t="shared" si="32"/>
        <v>2.4076956295637948</v>
      </c>
      <c r="H387">
        <f t="shared" si="34"/>
        <v>-16.583516413639771</v>
      </c>
      <c r="I387">
        <f t="shared" si="35"/>
        <v>11.968796996465542</v>
      </c>
      <c r="J387">
        <f t="shared" si="36"/>
        <v>0</v>
      </c>
      <c r="K387">
        <f t="shared" si="37"/>
        <v>28.552313410105313</v>
      </c>
      <c r="L387">
        <f t="shared" si="38"/>
        <v>0</v>
      </c>
      <c r="Q387">
        <v>1.8329390896534702E-2</v>
      </c>
    </row>
    <row r="388" spans="1:17" x14ac:dyDescent="0.25">
      <c r="A388" s="1">
        <v>387</v>
      </c>
      <c r="B388" s="2">
        <v>41779</v>
      </c>
      <c r="C388" s="3">
        <v>569</v>
      </c>
      <c r="D388">
        <f t="shared" ref="D388:D451" si="39">LN(C388/C387)</f>
        <v>1.2200706815331483E-2</v>
      </c>
      <c r="E388">
        <f t="shared" si="33"/>
        <v>4.4575014912227526E-4</v>
      </c>
      <c r="F388">
        <f t="shared" ref="F388:F451" si="40">_xlfn.NORM.DIST(D388,0,SQRT(E388),FALSE)</f>
        <v>15.990000997556077</v>
      </c>
      <c r="G388">
        <f t="shared" ref="G388:G451" si="41">LN(F388)</f>
        <v>2.7719635892321071</v>
      </c>
      <c r="H388">
        <f t="shared" si="34"/>
        <v>-16.793350069065781</v>
      </c>
      <c r="I388">
        <f t="shared" si="35"/>
        <v>6.8580170080808625</v>
      </c>
      <c r="J388">
        <f t="shared" si="36"/>
        <v>0</v>
      </c>
      <c r="K388">
        <f t="shared" si="37"/>
        <v>23.651367077146645</v>
      </c>
      <c r="L388">
        <f t="shared" si="38"/>
        <v>0</v>
      </c>
      <c r="Q388">
        <v>1.8161757484651798E-2</v>
      </c>
    </row>
    <row r="389" spans="1:17" x14ac:dyDescent="0.25">
      <c r="A389" s="1">
        <v>388</v>
      </c>
      <c r="B389" s="2">
        <v>41780</v>
      </c>
      <c r="C389" s="3">
        <v>559.79998799999998</v>
      </c>
      <c r="D389">
        <f t="shared" si="39"/>
        <v>-1.6300878481205271E-2</v>
      </c>
      <c r="E389">
        <f t="shared" ref="E389:E452" si="42">$O$3+$O$4*D388^2+$O$5*E388</f>
        <v>4.2606838703027495E-4</v>
      </c>
      <c r="F389">
        <f t="shared" si="40"/>
        <v>14.149659127172093</v>
      </c>
      <c r="G389">
        <f t="shared" si="41"/>
        <v>2.6496905338465768</v>
      </c>
      <c r="H389">
        <f t="shared" si="34"/>
        <v>-16.589796979675182</v>
      </c>
      <c r="I389">
        <f t="shared" si="35"/>
        <v>-9.2751998558058002</v>
      </c>
      <c r="J389">
        <f t="shared" si="36"/>
        <v>0</v>
      </c>
      <c r="K389">
        <f t="shared" si="37"/>
        <v>7.3145971238693814</v>
      </c>
      <c r="L389">
        <f t="shared" si="38"/>
        <v>0</v>
      </c>
      <c r="Q389">
        <v>1.7724047392562201E-2</v>
      </c>
    </row>
    <row r="390" spans="1:17" x14ac:dyDescent="0.25">
      <c r="A390" s="1">
        <v>389</v>
      </c>
      <c r="B390" s="2">
        <v>41781</v>
      </c>
      <c r="C390" s="3">
        <v>564</v>
      </c>
      <c r="D390">
        <f t="shared" si="39"/>
        <v>7.4746958529331867E-3</v>
      </c>
      <c r="E390">
        <f t="shared" si="42"/>
        <v>4.1542143022927247E-4</v>
      </c>
      <c r="F390">
        <f t="shared" si="40"/>
        <v>18.300414911013902</v>
      </c>
      <c r="G390">
        <f t="shared" si="41"/>
        <v>2.906923732323353</v>
      </c>
      <c r="H390">
        <f t="shared" si="34"/>
        <v>-16.6628259454851</v>
      </c>
      <c r="I390">
        <f t="shared" si="35"/>
        <v>4.1843346487756472</v>
      </c>
      <c r="J390">
        <f t="shared" si="36"/>
        <v>0</v>
      </c>
      <c r="K390">
        <f t="shared" si="37"/>
        <v>20.847160594260746</v>
      </c>
      <c r="L390">
        <f t="shared" si="38"/>
        <v>0</v>
      </c>
      <c r="Q390">
        <v>1.80946368195689E-2</v>
      </c>
    </row>
    <row r="391" spans="1:17" x14ac:dyDescent="0.25">
      <c r="A391" s="1">
        <v>390</v>
      </c>
      <c r="B391" s="2">
        <v>41782</v>
      </c>
      <c r="C391" s="3">
        <v>570</v>
      </c>
      <c r="D391">
        <f t="shared" si="39"/>
        <v>1.0582109330537008E-2</v>
      </c>
      <c r="E391">
        <f t="shared" si="42"/>
        <v>3.9260595505988656E-4</v>
      </c>
      <c r="F391">
        <f t="shared" si="40"/>
        <v>17.458052704516966</v>
      </c>
      <c r="G391">
        <f t="shared" si="41"/>
        <v>2.8598010152407221</v>
      </c>
      <c r="H391">
        <f t="shared" si="34"/>
        <v>-16.313202680137969</v>
      </c>
      <c r="I391">
        <f t="shared" si="35"/>
        <v>5.9683096624228726</v>
      </c>
      <c r="J391">
        <f t="shared" si="36"/>
        <v>0</v>
      </c>
      <c r="K391">
        <f t="shared" si="37"/>
        <v>22.281512342560841</v>
      </c>
      <c r="L391">
        <f t="shared" si="38"/>
        <v>0</v>
      </c>
      <c r="Q391">
        <v>1.7583050594039501E-2</v>
      </c>
    </row>
    <row r="392" spans="1:17" x14ac:dyDescent="0.25">
      <c r="A392" s="1">
        <v>391</v>
      </c>
      <c r="B392" s="2">
        <v>41785</v>
      </c>
      <c r="C392" s="3">
        <v>568</v>
      </c>
      <c r="D392">
        <f t="shared" si="39"/>
        <v>-3.5149421074444969E-3</v>
      </c>
      <c r="E392">
        <f t="shared" si="42"/>
        <v>3.7530699792635613E-4</v>
      </c>
      <c r="F392">
        <f t="shared" si="40"/>
        <v>20.256686849629251</v>
      </c>
      <c r="G392">
        <f t="shared" si="41"/>
        <v>3.0084849538401479</v>
      </c>
      <c r="H392">
        <f t="shared" si="34"/>
        <v>-16.078542539442751</v>
      </c>
      <c r="I392">
        <f t="shared" si="35"/>
        <v>-2.0035170012433632</v>
      </c>
      <c r="J392">
        <f t="shared" si="36"/>
        <v>0</v>
      </c>
      <c r="K392">
        <f t="shared" si="37"/>
        <v>14.075025538199387</v>
      </c>
      <c r="L392">
        <f t="shared" si="38"/>
        <v>0</v>
      </c>
      <c r="Q392">
        <v>1.71477017431267E-2</v>
      </c>
    </row>
    <row r="393" spans="1:17" x14ac:dyDescent="0.25">
      <c r="A393" s="1">
        <v>392</v>
      </c>
      <c r="B393" s="2">
        <v>41786</v>
      </c>
      <c r="C393" s="3">
        <v>549</v>
      </c>
      <c r="D393">
        <f t="shared" si="39"/>
        <v>-3.4022977211620731E-2</v>
      </c>
      <c r="E393">
        <f t="shared" si="42"/>
        <v>3.5331064564362772E-4</v>
      </c>
      <c r="F393">
        <f t="shared" si="40"/>
        <v>4.1246323850400692</v>
      </c>
      <c r="G393">
        <f t="shared" si="41"/>
        <v>1.416976897037165</v>
      </c>
      <c r="H393">
        <f t="shared" si="34"/>
        <v>-15.618498699412815</v>
      </c>
      <c r="I393">
        <f t="shared" si="35"/>
        <v>-19.325051056200575</v>
      </c>
      <c r="J393">
        <f t="shared" si="36"/>
        <v>1</v>
      </c>
      <c r="K393">
        <f t="shared" si="37"/>
        <v>0</v>
      </c>
      <c r="L393">
        <f t="shared" si="38"/>
        <v>-3.7065523567877605</v>
      </c>
      <c r="Q393">
        <v>1.6715718459065901E-2</v>
      </c>
    </row>
    <row r="394" spans="1:17" x14ac:dyDescent="0.25">
      <c r="A394" s="1">
        <v>393</v>
      </c>
      <c r="B394" s="2">
        <v>41787</v>
      </c>
      <c r="C394" s="3">
        <v>555</v>
      </c>
      <c r="D394">
        <f t="shared" si="39"/>
        <v>1.0869672236903891E-2</v>
      </c>
      <c r="E394">
        <f t="shared" si="42"/>
        <v>4.0478503299111473E-4</v>
      </c>
      <c r="F394">
        <f t="shared" si="40"/>
        <v>17.136270373879785</v>
      </c>
      <c r="G394">
        <f t="shared" si="41"/>
        <v>2.8411972917018224</v>
      </c>
      <c r="H394">
        <f t="shared" si="34"/>
        <v>-17.908445601235762</v>
      </c>
      <c r="I394">
        <f t="shared" si="35"/>
        <v>5.9674500580602361</v>
      </c>
      <c r="J394">
        <f t="shared" si="36"/>
        <v>0</v>
      </c>
      <c r="K394">
        <f t="shared" si="37"/>
        <v>23.875895659295999</v>
      </c>
      <c r="L394">
        <f t="shared" si="38"/>
        <v>0</v>
      </c>
      <c r="Q394">
        <v>1.9829859873697699E-2</v>
      </c>
    </row>
    <row r="395" spans="1:17" x14ac:dyDescent="0.25">
      <c r="A395" s="1">
        <v>394</v>
      </c>
      <c r="B395" s="2">
        <v>41788</v>
      </c>
      <c r="C395" s="3">
        <v>554.54998799999998</v>
      </c>
      <c r="D395">
        <f t="shared" si="39"/>
        <v>-8.1116133485099927E-4</v>
      </c>
      <c r="E395">
        <f t="shared" si="42"/>
        <v>3.8679745831325993E-4</v>
      </c>
      <c r="F395">
        <f t="shared" si="40"/>
        <v>20.267438784947093</v>
      </c>
      <c r="G395">
        <f t="shared" si="41"/>
        <v>3.0090155975197717</v>
      </c>
      <c r="H395">
        <f t="shared" si="34"/>
        <v>-17.594646337099906</v>
      </c>
      <c r="I395">
        <f t="shared" si="35"/>
        <v>-0.45019454084230459</v>
      </c>
      <c r="J395">
        <f t="shared" si="36"/>
        <v>0</v>
      </c>
      <c r="K395">
        <f t="shared" si="37"/>
        <v>17.144451796257602</v>
      </c>
      <c r="L395">
        <f t="shared" si="38"/>
        <v>0</v>
      </c>
      <c r="Q395">
        <v>1.92717723235575E-2</v>
      </c>
    </row>
    <row r="396" spans="1:17" x14ac:dyDescent="0.25">
      <c r="A396" s="1">
        <v>395</v>
      </c>
      <c r="B396" s="2">
        <v>41789</v>
      </c>
      <c r="C396" s="3">
        <v>547.90002400000003</v>
      </c>
      <c r="D396">
        <f t="shared" si="39"/>
        <v>-1.2064120063600499E-2</v>
      </c>
      <c r="E396">
        <f t="shared" si="42"/>
        <v>3.6305730308091862E-4</v>
      </c>
      <c r="F396">
        <f t="shared" si="40"/>
        <v>17.134527923389037</v>
      </c>
      <c r="G396">
        <f t="shared" si="41"/>
        <v>2.8410956045174656</v>
      </c>
      <c r="H396">
        <f t="shared" si="34"/>
        <v>-17.031736672853764</v>
      </c>
      <c r="I396">
        <f t="shared" si="35"/>
        <v>-6.6901576365002162</v>
      </c>
      <c r="J396">
        <f t="shared" si="36"/>
        <v>0</v>
      </c>
      <c r="K396">
        <f t="shared" si="37"/>
        <v>10.341579036353547</v>
      </c>
      <c r="L396">
        <f t="shared" si="38"/>
        <v>0</v>
      </c>
      <c r="Q396">
        <v>1.86703444934611E-2</v>
      </c>
    </row>
    <row r="397" spans="1:17" x14ac:dyDescent="0.25">
      <c r="A397" s="1">
        <v>396</v>
      </c>
      <c r="B397" s="2">
        <v>41792</v>
      </c>
      <c r="C397" s="3">
        <v>532.09997599999997</v>
      </c>
      <c r="D397">
        <f t="shared" si="39"/>
        <v>-2.926143584996414E-2</v>
      </c>
      <c r="E397">
        <f t="shared" si="42"/>
        <v>3.5046020401101959E-4</v>
      </c>
      <c r="F397">
        <f t="shared" si="40"/>
        <v>6.2815159562402352</v>
      </c>
      <c r="G397">
        <f t="shared" si="41"/>
        <v>1.8376113456549596</v>
      </c>
      <c r="H397">
        <f t="shared" si="34"/>
        <v>-16.751553609062636</v>
      </c>
      <c r="I397">
        <f t="shared" si="35"/>
        <v>-16.032341404469815</v>
      </c>
      <c r="J397">
        <f t="shared" si="36"/>
        <v>0</v>
      </c>
      <c r="K397">
        <f t="shared" si="37"/>
        <v>0.71921220459282154</v>
      </c>
      <c r="L397">
        <f t="shared" si="38"/>
        <v>0</v>
      </c>
      <c r="Q397">
        <v>1.8586082894327199E-2</v>
      </c>
    </row>
    <row r="398" spans="1:17" x14ac:dyDescent="0.25">
      <c r="A398" s="1">
        <v>397</v>
      </c>
      <c r="B398" s="2">
        <v>41793</v>
      </c>
      <c r="C398" s="3">
        <v>553</v>
      </c>
      <c r="D398">
        <f t="shared" si="39"/>
        <v>3.8526605024316055E-2</v>
      </c>
      <c r="E398">
        <f t="shared" si="42"/>
        <v>3.8336440012655577E-4</v>
      </c>
      <c r="F398">
        <f t="shared" si="40"/>
        <v>2.9400838237207227</v>
      </c>
      <c r="G398">
        <f t="shared" si="41"/>
        <v>1.0784380924137795</v>
      </c>
      <c r="H398">
        <f t="shared" si="34"/>
        <v>-17.962287802997167</v>
      </c>
      <c r="I398">
        <f t="shared" si="35"/>
        <v>20.500005608800052</v>
      </c>
      <c r="J398">
        <f t="shared" si="36"/>
        <v>0</v>
      </c>
      <c r="K398">
        <f t="shared" si="37"/>
        <v>38.462293411797219</v>
      </c>
      <c r="L398">
        <f t="shared" si="38"/>
        <v>0</v>
      </c>
      <c r="Q398">
        <v>2.05211884700395E-2</v>
      </c>
    </row>
    <row r="399" spans="1:17" x14ac:dyDescent="0.25">
      <c r="A399" s="1">
        <v>398</v>
      </c>
      <c r="B399" s="2">
        <v>41794</v>
      </c>
      <c r="C399" s="3">
        <v>540.09997599999997</v>
      </c>
      <c r="D399">
        <f t="shared" si="39"/>
        <v>-2.36037383597059E-2</v>
      </c>
      <c r="E399">
        <f t="shared" si="42"/>
        <v>4.5259707596541983E-4</v>
      </c>
      <c r="F399">
        <f t="shared" si="40"/>
        <v>10.133302215488861</v>
      </c>
      <c r="G399">
        <f t="shared" si="41"/>
        <v>2.3158272488994363</v>
      </c>
      <c r="H399">
        <f t="shared" si="34"/>
        <v>-19.090245193333196</v>
      </c>
      <c r="I399">
        <f t="shared" si="35"/>
        <v>-13.052867312917362</v>
      </c>
      <c r="J399">
        <f t="shared" si="36"/>
        <v>0</v>
      </c>
      <c r="K399">
        <f t="shared" si="37"/>
        <v>6.0373778804158338</v>
      </c>
      <c r="L399">
        <f t="shared" si="38"/>
        <v>0</v>
      </c>
      <c r="Q399">
        <v>2.0985555652047901E-2</v>
      </c>
    </row>
    <row r="400" spans="1:17" x14ac:dyDescent="0.25">
      <c r="A400" s="1">
        <v>399</v>
      </c>
      <c r="B400" s="2">
        <v>41795</v>
      </c>
      <c r="C400" s="3">
        <v>537.90002400000003</v>
      </c>
      <c r="D400">
        <f t="shared" si="39"/>
        <v>-4.081549265474241E-3</v>
      </c>
      <c r="E400">
        <f t="shared" si="42"/>
        <v>4.5781320268803021E-4</v>
      </c>
      <c r="F400">
        <f t="shared" si="40"/>
        <v>18.308985902413532</v>
      </c>
      <c r="G400">
        <f t="shared" si="41"/>
        <v>2.9073919722489343</v>
      </c>
      <c r="H400">
        <f t="shared" si="34"/>
        <v>-19.37578625278304</v>
      </c>
      <c r="I400">
        <f t="shared" si="35"/>
        <v>-2.2044446603254548</v>
      </c>
      <c r="J400">
        <f t="shared" si="36"/>
        <v>0</v>
      </c>
      <c r="K400">
        <f t="shared" si="37"/>
        <v>17.171341592457587</v>
      </c>
      <c r="L400">
        <f t="shared" si="38"/>
        <v>0</v>
      </c>
      <c r="Q400">
        <v>2.1808172542369102E-2</v>
      </c>
    </row>
    <row r="401" spans="1:17" x14ac:dyDescent="0.25">
      <c r="A401" s="1">
        <v>400</v>
      </c>
      <c r="B401" s="2">
        <v>41796</v>
      </c>
      <c r="C401" s="3">
        <v>537.34997599999997</v>
      </c>
      <c r="D401">
        <f t="shared" si="39"/>
        <v>-1.023107273620502E-3</v>
      </c>
      <c r="E401">
        <f t="shared" si="42"/>
        <v>4.2881047993948123E-4</v>
      </c>
      <c r="F401">
        <f t="shared" si="40"/>
        <v>19.241871180013515</v>
      </c>
      <c r="G401">
        <f t="shared" si="41"/>
        <v>2.9570886951870881</v>
      </c>
      <c r="H401">
        <f t="shared" si="34"/>
        <v>-18.70100270737403</v>
      </c>
      <c r="I401">
        <f t="shared" si="35"/>
        <v>-0.55032942703504262</v>
      </c>
      <c r="J401">
        <f t="shared" si="36"/>
        <v>0</v>
      </c>
      <c r="K401">
        <f t="shared" si="37"/>
        <v>18.150673280338989</v>
      </c>
      <c r="L401">
        <f t="shared" si="38"/>
        <v>0</v>
      </c>
      <c r="Q401">
        <v>2.11347651911814E-2</v>
      </c>
    </row>
    <row r="402" spans="1:17" x14ac:dyDescent="0.25">
      <c r="A402" s="1">
        <v>401</v>
      </c>
      <c r="B402" s="2">
        <v>41799</v>
      </c>
      <c r="C402" s="3">
        <v>548</v>
      </c>
      <c r="D402">
        <f t="shared" si="39"/>
        <v>1.9625680324481448E-2</v>
      </c>
      <c r="E402">
        <f t="shared" si="42"/>
        <v>4.0138999053818711E-4</v>
      </c>
      <c r="F402">
        <f t="shared" si="40"/>
        <v>12.32411733049331</v>
      </c>
      <c r="G402">
        <f t="shared" si="41"/>
        <v>2.5115581011770369</v>
      </c>
      <c r="H402">
        <f t="shared" si="34"/>
        <v>-18.067500384704047</v>
      </c>
      <c r="I402">
        <f t="shared" si="35"/>
        <v>10.545858851343779</v>
      </c>
      <c r="J402">
        <f t="shared" si="36"/>
        <v>0</v>
      </c>
      <c r="K402">
        <f t="shared" si="37"/>
        <v>28.613359236047827</v>
      </c>
      <c r="L402">
        <f t="shared" si="38"/>
        <v>0</v>
      </c>
      <c r="Q402">
        <v>2.0439719734228999E-2</v>
      </c>
    </row>
    <row r="403" spans="1:17" x14ac:dyDescent="0.25">
      <c r="A403" s="1">
        <v>402</v>
      </c>
      <c r="B403" s="2">
        <v>41800</v>
      </c>
      <c r="C403" s="3">
        <v>557.5</v>
      </c>
      <c r="D403">
        <f t="shared" si="39"/>
        <v>1.7187216386258392E-2</v>
      </c>
      <c r="E403">
        <f t="shared" si="42"/>
        <v>4.0038003720184267E-4</v>
      </c>
      <c r="F403">
        <f t="shared" si="40"/>
        <v>13.786772688724025</v>
      </c>
      <c r="G403">
        <f t="shared" si="41"/>
        <v>2.6237096316904074</v>
      </c>
      <c r="H403">
        <f t="shared" si="34"/>
        <v>-18.078291455878521</v>
      </c>
      <c r="I403">
        <f t="shared" si="35"/>
        <v>9.4185945796695982</v>
      </c>
      <c r="J403">
        <f t="shared" si="36"/>
        <v>0</v>
      </c>
      <c r="K403">
        <f t="shared" si="37"/>
        <v>27.496886035548119</v>
      </c>
      <c r="L403">
        <f t="shared" si="38"/>
        <v>0</v>
      </c>
      <c r="Q403">
        <v>2.0054457719564399E-2</v>
      </c>
    </row>
    <row r="404" spans="1:17" x14ac:dyDescent="0.25">
      <c r="A404" s="1">
        <v>403</v>
      </c>
      <c r="B404" s="2">
        <v>41801</v>
      </c>
      <c r="C404" s="3">
        <v>557</v>
      </c>
      <c r="D404">
        <f t="shared" si="39"/>
        <v>-8.9726340698978229E-4</v>
      </c>
      <c r="E404">
        <f t="shared" si="42"/>
        <v>3.9385218401253918E-4</v>
      </c>
      <c r="F404">
        <f t="shared" si="40"/>
        <v>20.081657765061788</v>
      </c>
      <c r="G404">
        <f t="shared" si="41"/>
        <v>2.999806849436808</v>
      </c>
      <c r="H404">
        <f t="shared" si="34"/>
        <v>-17.995806235003354</v>
      </c>
      <c r="I404">
        <f t="shared" si="35"/>
        <v>-0.5002243493968036</v>
      </c>
      <c r="J404">
        <f t="shared" si="36"/>
        <v>0</v>
      </c>
      <c r="K404">
        <f t="shared" si="37"/>
        <v>17.495581885606551</v>
      </c>
      <c r="L404">
        <f t="shared" si="38"/>
        <v>0</v>
      </c>
      <c r="Q404">
        <v>1.96227799801037E-2</v>
      </c>
    </row>
    <row r="405" spans="1:17" x14ac:dyDescent="0.25">
      <c r="A405" s="1">
        <v>404</v>
      </c>
      <c r="B405" s="2">
        <v>41802</v>
      </c>
      <c r="C405" s="3">
        <v>557</v>
      </c>
      <c r="D405">
        <f t="shared" si="39"/>
        <v>0</v>
      </c>
      <c r="E405">
        <f t="shared" si="42"/>
        <v>3.6949914637872698E-4</v>
      </c>
      <c r="F405">
        <f t="shared" si="40"/>
        <v>20.754073292979932</v>
      </c>
      <c r="G405">
        <f t="shared" si="41"/>
        <v>3.0327425306878815</v>
      </c>
      <c r="H405">
        <f t="shared" si="34"/>
        <v>-17.412676939483841</v>
      </c>
      <c r="I405">
        <f t="shared" si="35"/>
        <v>0</v>
      </c>
      <c r="J405">
        <f t="shared" si="36"/>
        <v>0</v>
      </c>
      <c r="K405">
        <f t="shared" si="37"/>
        <v>17.412676939483841</v>
      </c>
      <c r="L405">
        <f t="shared" si="38"/>
        <v>0</v>
      </c>
      <c r="Q405">
        <v>1.9003974766561901E-2</v>
      </c>
    </row>
    <row r="406" spans="1:17" x14ac:dyDescent="0.25">
      <c r="A406" s="1">
        <v>405</v>
      </c>
      <c r="B406" s="2">
        <v>41803</v>
      </c>
      <c r="C406" s="3">
        <v>554.95001200000002</v>
      </c>
      <c r="D406">
        <f t="shared" si="39"/>
        <v>-3.6871987057260566E-3</v>
      </c>
      <c r="E406">
        <f t="shared" si="42"/>
        <v>3.4724322027935997E-4</v>
      </c>
      <c r="F406">
        <f t="shared" si="40"/>
        <v>20.993813005904055</v>
      </c>
      <c r="G406">
        <f t="shared" si="41"/>
        <v>3.0442277755483143</v>
      </c>
      <c r="H406">
        <f t="shared" si="34"/>
        <v>-16.868094365332357</v>
      </c>
      <c r="I406">
        <f t="shared" si="35"/>
        <v>-2.0537696790894135</v>
      </c>
      <c r="J406">
        <f t="shared" si="36"/>
        <v>0</v>
      </c>
      <c r="K406">
        <f t="shared" si="37"/>
        <v>14.814324686242944</v>
      </c>
      <c r="L406">
        <f t="shared" si="38"/>
        <v>0</v>
      </c>
      <c r="Q406">
        <v>1.8409624252080301E-2</v>
      </c>
    </row>
    <row r="407" spans="1:17" x14ac:dyDescent="0.25">
      <c r="A407" s="1">
        <v>406</v>
      </c>
      <c r="B407" s="2">
        <v>41806</v>
      </c>
      <c r="C407" s="3">
        <v>535</v>
      </c>
      <c r="D407">
        <f t="shared" si="39"/>
        <v>-3.6611294325551484E-2</v>
      </c>
      <c r="E407">
        <f t="shared" si="42"/>
        <v>3.2779896139982425E-4</v>
      </c>
      <c r="F407">
        <f t="shared" si="40"/>
        <v>2.8522001810667401</v>
      </c>
      <c r="G407">
        <f t="shared" si="41"/>
        <v>1.0480906898037126</v>
      </c>
      <c r="H407">
        <f t="shared" si="34"/>
        <v>-16.350217365662267</v>
      </c>
      <c r="I407">
        <f t="shared" si="35"/>
        <v>-20.317438225300329</v>
      </c>
      <c r="J407">
        <f t="shared" si="36"/>
        <v>1</v>
      </c>
      <c r="K407">
        <f t="shared" si="37"/>
        <v>0</v>
      </c>
      <c r="L407">
        <f t="shared" si="38"/>
        <v>-3.9672208596380614</v>
      </c>
      <c r="Q407">
        <v>1.7910337235247199E-2</v>
      </c>
    </row>
    <row r="408" spans="1:17" x14ac:dyDescent="0.25">
      <c r="A408" s="1">
        <v>407</v>
      </c>
      <c r="B408" s="2">
        <v>41807</v>
      </c>
      <c r="C408" s="3">
        <v>533</v>
      </c>
      <c r="D408">
        <f t="shared" si="39"/>
        <v>-3.7453227301620529E-3</v>
      </c>
      <c r="E408">
        <f t="shared" si="42"/>
        <v>3.929423251114862E-4</v>
      </c>
      <c r="F408">
        <f t="shared" si="40"/>
        <v>19.769415756167309</v>
      </c>
      <c r="G408">
        <f t="shared" si="41"/>
        <v>2.9841360847057596</v>
      </c>
      <c r="H408">
        <f t="shared" si="34"/>
        <v>-18.689599326602124</v>
      </c>
      <c r="I408">
        <f t="shared" si="35"/>
        <v>-2.0037476606366984</v>
      </c>
      <c r="J408">
        <f t="shared" si="36"/>
        <v>0</v>
      </c>
      <c r="K408">
        <f t="shared" si="37"/>
        <v>16.685851665965426</v>
      </c>
      <c r="L408">
        <f t="shared" si="38"/>
        <v>0</v>
      </c>
      <c r="Q408">
        <v>2.12363711349625E-2</v>
      </c>
    </row>
    <row r="409" spans="1:17" x14ac:dyDescent="0.25">
      <c r="A409" s="1">
        <v>408</v>
      </c>
      <c r="B409" s="2">
        <v>41808</v>
      </c>
      <c r="C409" s="3">
        <v>555</v>
      </c>
      <c r="D409">
        <f t="shared" si="39"/>
        <v>4.0446689580590021E-2</v>
      </c>
      <c r="E409">
        <f t="shared" si="42"/>
        <v>3.694954022213224E-4</v>
      </c>
      <c r="F409">
        <f t="shared" si="40"/>
        <v>2.2682440382420439</v>
      </c>
      <c r="G409">
        <f t="shared" si="41"/>
        <v>0.81900598071279429</v>
      </c>
      <c r="H409">
        <f t="shared" si="34"/>
        <v>-18.048307309801455</v>
      </c>
      <c r="I409">
        <f t="shared" si="35"/>
        <v>21.558085546454482</v>
      </c>
      <c r="J409">
        <f t="shared" si="36"/>
        <v>0</v>
      </c>
      <c r="K409">
        <f t="shared" si="37"/>
        <v>39.606392856255937</v>
      </c>
      <c r="L409">
        <f t="shared" si="38"/>
        <v>0</v>
      </c>
      <c r="Q409">
        <v>2.0584644251214899E-2</v>
      </c>
    </row>
    <row r="410" spans="1:17" x14ac:dyDescent="0.25">
      <c r="A410" s="1">
        <v>409</v>
      </c>
      <c r="B410" s="2">
        <v>41809</v>
      </c>
      <c r="C410" s="3">
        <v>544.70001200000002</v>
      </c>
      <c r="D410">
        <f t="shared" si="39"/>
        <v>-1.8732907326330418E-2</v>
      </c>
      <c r="E410">
        <f t="shared" si="42"/>
        <v>4.4942235510174824E-4</v>
      </c>
      <c r="F410">
        <f t="shared" si="40"/>
        <v>12.735850709325447</v>
      </c>
      <c r="G410">
        <f t="shared" si="41"/>
        <v>2.5444209070896568</v>
      </c>
      <c r="H410">
        <f t="shared" si="34"/>
        <v>-19.317304418613087</v>
      </c>
      <c r="I410">
        <f t="shared" si="35"/>
        <v>-10.396763566113382</v>
      </c>
      <c r="J410">
        <f t="shared" si="36"/>
        <v>0</v>
      </c>
      <c r="K410">
        <f t="shared" si="37"/>
        <v>8.9205408524997054</v>
      </c>
      <c r="L410">
        <f t="shared" si="38"/>
        <v>0</v>
      </c>
      <c r="Q410">
        <v>2.1158634594170798E-2</v>
      </c>
    </row>
    <row r="411" spans="1:17" x14ac:dyDescent="0.25">
      <c r="A411" s="1">
        <v>410</v>
      </c>
      <c r="B411" s="2">
        <v>41810</v>
      </c>
      <c r="C411" s="3">
        <v>558</v>
      </c>
      <c r="D411">
        <f t="shared" si="39"/>
        <v>2.4123755961206826E-2</v>
      </c>
      <c r="E411">
        <f t="shared" si="42"/>
        <v>4.4203799429416062E-4</v>
      </c>
      <c r="F411">
        <f t="shared" si="40"/>
        <v>9.8242576199936398</v>
      </c>
      <c r="G411">
        <f t="shared" si="41"/>
        <v>2.2848545945945102</v>
      </c>
      <c r="H411">
        <f t="shared" si="34"/>
        <v>-19.207830788782747</v>
      </c>
      <c r="I411">
        <f t="shared" si="35"/>
        <v>13.14021016155443</v>
      </c>
      <c r="J411">
        <f t="shared" si="36"/>
        <v>0</v>
      </c>
      <c r="K411">
        <f t="shared" si="37"/>
        <v>32.348040950337179</v>
      </c>
      <c r="L411">
        <f t="shared" si="38"/>
        <v>0</v>
      </c>
      <c r="Q411">
        <v>2.14365570469622E-2</v>
      </c>
    </row>
    <row r="412" spans="1:17" x14ac:dyDescent="0.25">
      <c r="A412" s="1">
        <v>411</v>
      </c>
      <c r="B412" s="2">
        <v>41813</v>
      </c>
      <c r="C412" s="3">
        <v>556.09997599999997</v>
      </c>
      <c r="D412">
        <f t="shared" si="39"/>
        <v>-3.4108713454991169E-3</v>
      </c>
      <c r="E412">
        <f t="shared" si="42"/>
        <v>4.4973543257080192E-4</v>
      </c>
      <c r="F412">
        <f t="shared" si="40"/>
        <v>18.570098607494298</v>
      </c>
      <c r="G412">
        <f t="shared" si="41"/>
        <v>2.9215526853932894</v>
      </c>
      <c r="H412">
        <f t="shared" si="34"/>
        <v>-19.40064626534922</v>
      </c>
      <c r="I412">
        <f t="shared" si="35"/>
        <v>-1.9032662107885072</v>
      </c>
      <c r="J412">
        <f t="shared" si="36"/>
        <v>0</v>
      </c>
      <c r="K412">
        <f t="shared" si="37"/>
        <v>17.497380054560711</v>
      </c>
      <c r="L412">
        <f t="shared" si="38"/>
        <v>0</v>
      </c>
      <c r="Q412">
        <v>2.1135673721115598E-2</v>
      </c>
    </row>
    <row r="413" spans="1:17" x14ac:dyDescent="0.25">
      <c r="A413" s="1">
        <v>412</v>
      </c>
      <c r="B413" s="2">
        <v>41814</v>
      </c>
      <c r="C413" s="3">
        <v>570.79998799999998</v>
      </c>
      <c r="D413">
        <f t="shared" si="39"/>
        <v>2.6090773543743836E-2</v>
      </c>
      <c r="E413">
        <f t="shared" si="42"/>
        <v>4.2113112212394398E-4</v>
      </c>
      <c r="F413">
        <f t="shared" si="40"/>
        <v>8.663599114598437</v>
      </c>
      <c r="G413">
        <f t="shared" si="41"/>
        <v>2.1591302383833177</v>
      </c>
      <c r="H413">
        <f t="shared" si="34"/>
        <v>-18.735931438524155</v>
      </c>
      <c r="I413">
        <f t="shared" si="35"/>
        <v>14.509078541497381</v>
      </c>
      <c r="J413">
        <f t="shared" si="36"/>
        <v>0</v>
      </c>
      <c r="K413">
        <f t="shared" si="37"/>
        <v>33.245009980021536</v>
      </c>
      <c r="L413">
        <f t="shared" si="38"/>
        <v>0</v>
      </c>
      <c r="Q413">
        <v>2.0481252412042399E-2</v>
      </c>
    </row>
    <row r="414" spans="1:17" x14ac:dyDescent="0.25">
      <c r="A414" s="1">
        <v>413</v>
      </c>
      <c r="B414" s="2">
        <v>41815</v>
      </c>
      <c r="C414" s="3">
        <v>574.95001200000002</v>
      </c>
      <c r="D414">
        <f t="shared" si="39"/>
        <v>7.2442367864979686E-3</v>
      </c>
      <c r="E414">
        <f t="shared" si="42"/>
        <v>4.3684156078962501E-4</v>
      </c>
      <c r="F414">
        <f t="shared" si="40"/>
        <v>17.974697952336911</v>
      </c>
      <c r="G414">
        <f t="shared" si="41"/>
        <v>2.888965099701637</v>
      </c>
      <c r="H414">
        <f t="shared" si="34"/>
        <v>-19.084162150619772</v>
      </c>
      <c r="I414">
        <f t="shared" si="35"/>
        <v>4.1350102708021987</v>
      </c>
      <c r="J414">
        <f t="shared" si="36"/>
        <v>0</v>
      </c>
      <c r="K414">
        <f t="shared" si="37"/>
        <v>23.21917242142197</v>
      </c>
      <c r="L414">
        <f t="shared" si="38"/>
        <v>0</v>
      </c>
      <c r="Q414">
        <v>2.0324657710533201E-2</v>
      </c>
    </row>
    <row r="415" spans="1:17" x14ac:dyDescent="0.25">
      <c r="A415" s="1">
        <v>414</v>
      </c>
      <c r="B415" s="2">
        <v>41816</v>
      </c>
      <c r="C415" s="3">
        <v>578</v>
      </c>
      <c r="D415">
        <f t="shared" si="39"/>
        <v>5.2907673063237902E-3</v>
      </c>
      <c r="E415">
        <f t="shared" si="42"/>
        <v>4.1192542947413984E-4</v>
      </c>
      <c r="F415">
        <f t="shared" si="40"/>
        <v>18.999606882362073</v>
      </c>
      <c r="G415">
        <f t="shared" si="41"/>
        <v>2.9444182885503949</v>
      </c>
      <c r="H415">
        <f t="shared" si="34"/>
        <v>-18.623358080615972</v>
      </c>
      <c r="I415">
        <f t="shared" si="35"/>
        <v>3.0419267262600709</v>
      </c>
      <c r="J415">
        <f t="shared" si="36"/>
        <v>0</v>
      </c>
      <c r="K415">
        <f t="shared" si="37"/>
        <v>21.665284806876045</v>
      </c>
      <c r="L415">
        <f t="shared" si="38"/>
        <v>0</v>
      </c>
      <c r="Q415">
        <v>1.9690738475126601E-2</v>
      </c>
    </row>
    <row r="416" spans="1:17" x14ac:dyDescent="0.25">
      <c r="A416" s="1">
        <v>415</v>
      </c>
      <c r="B416" s="2">
        <v>41817</v>
      </c>
      <c r="C416" s="3">
        <v>566.5</v>
      </c>
      <c r="D416">
        <f t="shared" si="39"/>
        <v>-2.0096788204316492E-2</v>
      </c>
      <c r="E416">
        <f t="shared" si="42"/>
        <v>3.8767687526275159E-4</v>
      </c>
      <c r="F416">
        <f t="shared" si="40"/>
        <v>12.035152862195018</v>
      </c>
      <c r="G416">
        <f t="shared" si="41"/>
        <v>2.4878317726246686</v>
      </c>
      <c r="H416">
        <f t="shared" si="34"/>
        <v>-18.134469497476349</v>
      </c>
      <c r="I416">
        <f t="shared" si="35"/>
        <v>-11.615943582094932</v>
      </c>
      <c r="J416">
        <f t="shared" si="36"/>
        <v>0</v>
      </c>
      <c r="K416">
        <f t="shared" si="37"/>
        <v>6.5185259153814172</v>
      </c>
      <c r="L416">
        <f t="shared" si="38"/>
        <v>0</v>
      </c>
      <c r="Q416">
        <v>1.9072653313991599E-2</v>
      </c>
    </row>
    <row r="417" spans="1:17" x14ac:dyDescent="0.25">
      <c r="A417" s="1">
        <v>416</v>
      </c>
      <c r="B417" s="2">
        <v>41820</v>
      </c>
      <c r="C417" s="3">
        <v>573.84997599999997</v>
      </c>
      <c r="D417">
        <f t="shared" si="39"/>
        <v>1.2890915835839357E-2</v>
      </c>
      <c r="E417">
        <f t="shared" si="42"/>
        <v>3.8904498774301196E-4</v>
      </c>
      <c r="F417">
        <f t="shared" si="40"/>
        <v>16.336477528106141</v>
      </c>
      <c r="G417">
        <f t="shared" si="41"/>
        <v>2.7934004926372222</v>
      </c>
      <c r="H417">
        <f t="shared" si="34"/>
        <v>-18.364482342131303</v>
      </c>
      <c r="I417">
        <f t="shared" si="35"/>
        <v>7.3027038210029955</v>
      </c>
      <c r="J417">
        <f t="shared" si="36"/>
        <v>0</v>
      </c>
      <c r="K417">
        <f t="shared" si="37"/>
        <v>25.6671861631343</v>
      </c>
      <c r="L417">
        <f t="shared" si="38"/>
        <v>0</v>
      </c>
      <c r="Q417">
        <v>1.9706653226773799E-2</v>
      </c>
    </row>
    <row r="418" spans="1:17" x14ac:dyDescent="0.25">
      <c r="A418" s="1">
        <v>417</v>
      </c>
      <c r="B418" s="2">
        <v>41821</v>
      </c>
      <c r="C418" s="3">
        <v>574.15002400000003</v>
      </c>
      <c r="D418">
        <f t="shared" si="39"/>
        <v>5.2273171922004725E-4</v>
      </c>
      <c r="E418">
        <f t="shared" si="42"/>
        <v>3.7544509675370685E-4</v>
      </c>
      <c r="F418">
        <f t="shared" si="40"/>
        <v>20.581584569144848</v>
      </c>
      <c r="G418">
        <f t="shared" si="41"/>
        <v>3.0243967230271651</v>
      </c>
      <c r="H418">
        <f t="shared" si="34"/>
        <v>-18.11801430284315</v>
      </c>
      <c r="I418">
        <f t="shared" si="35"/>
        <v>0.29996958452886285</v>
      </c>
      <c r="J418">
        <f t="shared" si="36"/>
        <v>0</v>
      </c>
      <c r="K418">
        <f t="shared" si="37"/>
        <v>18.417983887372014</v>
      </c>
      <c r="L418">
        <f t="shared" si="38"/>
        <v>0</v>
      </c>
      <c r="Q418">
        <v>1.9193153120660601E-2</v>
      </c>
    </row>
    <row r="419" spans="1:17" x14ac:dyDescent="0.25">
      <c r="A419" s="1">
        <v>418</v>
      </c>
      <c r="B419" s="2">
        <v>41822</v>
      </c>
      <c r="C419" s="3">
        <v>579</v>
      </c>
      <c r="D419">
        <f t="shared" si="39"/>
        <v>8.411749549874557E-3</v>
      </c>
      <c r="E419">
        <f t="shared" si="42"/>
        <v>3.5268193711177921E-4</v>
      </c>
      <c r="F419">
        <f t="shared" si="40"/>
        <v>19.215551364874639</v>
      </c>
      <c r="G419">
        <f t="shared" si="41"/>
        <v>2.9557199181081013</v>
      </c>
      <c r="H419">
        <f t="shared" si="34"/>
        <v>-17.554465244561293</v>
      </c>
      <c r="I419">
        <f t="shared" si="35"/>
        <v>4.8296062059424667</v>
      </c>
      <c r="J419">
        <f t="shared" si="36"/>
        <v>0</v>
      </c>
      <c r="K419">
        <f t="shared" si="37"/>
        <v>22.384071450503761</v>
      </c>
      <c r="L419">
        <f t="shared" si="38"/>
        <v>0</v>
      </c>
      <c r="Q419">
        <v>1.8586444304498202E-2</v>
      </c>
    </row>
    <row r="420" spans="1:17" x14ac:dyDescent="0.25">
      <c r="A420" s="1">
        <v>419</v>
      </c>
      <c r="B420" s="2">
        <v>41823</v>
      </c>
      <c r="C420" s="3">
        <v>585</v>
      </c>
      <c r="D420">
        <f t="shared" si="39"/>
        <v>1.0309369658861287E-2</v>
      </c>
      <c r="E420">
        <f t="shared" si="42"/>
        <v>3.3632852077098986E-4</v>
      </c>
      <c r="F420">
        <f t="shared" si="40"/>
        <v>18.574090822213851</v>
      </c>
      <c r="G420">
        <f t="shared" si="41"/>
        <v>2.921767643091719</v>
      </c>
      <c r="H420">
        <f t="shared" si="34"/>
        <v>-17.201029393036379</v>
      </c>
      <c r="I420">
        <f t="shared" si="35"/>
        <v>5.9691250324806857</v>
      </c>
      <c r="J420">
        <f t="shared" si="36"/>
        <v>0</v>
      </c>
      <c r="K420">
        <f t="shared" si="37"/>
        <v>23.170154425517065</v>
      </c>
      <c r="L420">
        <f t="shared" si="38"/>
        <v>0</v>
      </c>
      <c r="Q420">
        <v>1.8059676722823E-2</v>
      </c>
    </row>
    <row r="421" spans="1:17" x14ac:dyDescent="0.25">
      <c r="A421" s="1">
        <v>420</v>
      </c>
      <c r="B421" s="2">
        <v>41824</v>
      </c>
      <c r="C421" s="3">
        <v>575</v>
      </c>
      <c r="D421">
        <f t="shared" si="39"/>
        <v>-1.7241806434506103E-2</v>
      </c>
      <c r="E421">
        <f t="shared" si="42"/>
        <v>3.2363608529776682E-4</v>
      </c>
      <c r="F421">
        <f t="shared" si="40"/>
        <v>14.009361401541518</v>
      </c>
      <c r="G421">
        <f t="shared" si="41"/>
        <v>2.6397257776927345</v>
      </c>
      <c r="H421">
        <f t="shared" si="34"/>
        <v>-16.929014190677947</v>
      </c>
      <c r="I421">
        <f t="shared" si="35"/>
        <v>-10.086456764186071</v>
      </c>
      <c r="J421">
        <f t="shared" si="36"/>
        <v>0</v>
      </c>
      <c r="K421">
        <f t="shared" si="37"/>
        <v>6.8425574264918758</v>
      </c>
      <c r="L421">
        <f t="shared" si="38"/>
        <v>0</v>
      </c>
      <c r="Q421">
        <v>1.75917846784381E-2</v>
      </c>
    </row>
    <row r="422" spans="1:17" x14ac:dyDescent="0.25">
      <c r="A422" s="1">
        <v>421</v>
      </c>
      <c r="B422" s="2">
        <v>41827</v>
      </c>
      <c r="C422" s="3">
        <v>569.90002400000003</v>
      </c>
      <c r="D422">
        <f t="shared" si="39"/>
        <v>-8.9090918437461034E-3</v>
      </c>
      <c r="E422">
        <f t="shared" si="42"/>
        <v>3.2399274187844799E-4</v>
      </c>
      <c r="F422">
        <f t="shared" si="40"/>
        <v>19.608554357972796</v>
      </c>
      <c r="G422">
        <f t="shared" si="41"/>
        <v>2.9759659178566014</v>
      </c>
      <c r="H422">
        <f t="shared" si="34"/>
        <v>-17.095428011625028</v>
      </c>
      <c r="I422">
        <f t="shared" si="35"/>
        <v>-5.1227278101540099</v>
      </c>
      <c r="J422">
        <f t="shared" si="36"/>
        <v>0</v>
      </c>
      <c r="K422">
        <f t="shared" si="37"/>
        <v>11.972700201471017</v>
      </c>
      <c r="L422">
        <f t="shared" si="38"/>
        <v>0</v>
      </c>
      <c r="Q422">
        <v>1.8073665137174601E-2</v>
      </c>
    </row>
    <row r="423" spans="1:17" x14ac:dyDescent="0.25">
      <c r="A423" s="1">
        <v>422</v>
      </c>
      <c r="B423" s="2">
        <v>41828</v>
      </c>
      <c r="C423" s="3">
        <v>555.04998799999998</v>
      </c>
      <c r="D423">
        <f t="shared" si="39"/>
        <v>-2.6402770794622443E-2</v>
      </c>
      <c r="E423">
        <f t="shared" si="42"/>
        <v>3.1070714194303027E-4</v>
      </c>
      <c r="F423">
        <f t="shared" si="40"/>
        <v>7.371235199895076</v>
      </c>
      <c r="G423">
        <f t="shared" si="41"/>
        <v>1.9975852905157503</v>
      </c>
      <c r="H423">
        <f t="shared" si="34"/>
        <v>-16.708284035054337</v>
      </c>
      <c r="I423">
        <f t="shared" si="35"/>
        <v>-15.04693970952183</v>
      </c>
      <c r="J423">
        <f t="shared" si="36"/>
        <v>0</v>
      </c>
      <c r="K423">
        <f t="shared" si="37"/>
        <v>1.6613443255325073</v>
      </c>
      <c r="L423">
        <f t="shared" si="38"/>
        <v>0</v>
      </c>
      <c r="Q423">
        <v>1.7822444540661401E-2</v>
      </c>
    </row>
    <row r="424" spans="1:17" x14ac:dyDescent="0.25">
      <c r="A424" s="1">
        <v>423</v>
      </c>
      <c r="B424" s="2">
        <v>41829</v>
      </c>
      <c r="C424" s="3">
        <v>560</v>
      </c>
      <c r="D424">
        <f t="shared" si="39"/>
        <v>8.8786055702129753E-3</v>
      </c>
      <c r="E424">
        <f t="shared" si="42"/>
        <v>3.3717750795873955E-4</v>
      </c>
      <c r="F424">
        <f t="shared" si="40"/>
        <v>19.329175523132623</v>
      </c>
      <c r="G424">
        <f t="shared" si="41"/>
        <v>2.9616156396014621</v>
      </c>
      <c r="H424">
        <f t="shared" si="34"/>
        <v>-17.757358217687649</v>
      </c>
      <c r="I424">
        <f t="shared" si="35"/>
        <v>4.9280699152034453</v>
      </c>
      <c r="J424">
        <f t="shared" si="36"/>
        <v>0</v>
      </c>
      <c r="K424">
        <f t="shared" si="37"/>
        <v>22.685428132891094</v>
      </c>
      <c r="L424">
        <f t="shared" si="38"/>
        <v>0</v>
      </c>
      <c r="Q424">
        <v>1.94482422669509E-2</v>
      </c>
    </row>
    <row r="425" spans="1:17" x14ac:dyDescent="0.25">
      <c r="A425" s="1">
        <v>424</v>
      </c>
      <c r="B425" s="2">
        <v>41830</v>
      </c>
      <c r="C425" s="3">
        <v>544.84997599999997</v>
      </c>
      <c r="D425">
        <f t="shared" si="39"/>
        <v>-2.742630035512154E-2</v>
      </c>
      <c r="E425">
        <f t="shared" si="42"/>
        <v>3.226954324629035E-4</v>
      </c>
      <c r="F425">
        <f t="shared" si="40"/>
        <v>6.9237946606681406</v>
      </c>
      <c r="G425">
        <f t="shared" si="41"/>
        <v>1.9349639807026531</v>
      </c>
      <c r="H425">
        <f t="shared" si="34"/>
        <v>-17.39285687716956</v>
      </c>
      <c r="I425">
        <f t="shared" si="35"/>
        <v>-15.358728198868063</v>
      </c>
      <c r="J425">
        <f t="shared" si="36"/>
        <v>0</v>
      </c>
      <c r="K425">
        <f t="shared" si="37"/>
        <v>2.0341286783014976</v>
      </c>
      <c r="L425">
        <f t="shared" si="38"/>
        <v>0</v>
      </c>
      <c r="Q425">
        <v>1.8880652276562701E-2</v>
      </c>
    </row>
    <row r="426" spans="1:17" x14ac:dyDescent="0.25">
      <c r="A426" s="1">
        <v>425</v>
      </c>
      <c r="B426" s="2">
        <v>41831</v>
      </c>
      <c r="C426" s="3">
        <v>536.15002400000003</v>
      </c>
      <c r="D426">
        <f t="shared" si="39"/>
        <v>-1.609646594432736E-2</v>
      </c>
      <c r="E426">
        <f t="shared" si="42"/>
        <v>3.515500407191428E-4</v>
      </c>
      <c r="F426">
        <f t="shared" si="40"/>
        <v>14.718942325975135</v>
      </c>
      <c r="G426">
        <f t="shared" si="41"/>
        <v>2.68913525786424</v>
      </c>
      <c r="H426">
        <f t="shared" si="34"/>
        <v>-18.366277606741406</v>
      </c>
      <c r="I426">
        <f t="shared" si="35"/>
        <v>-8.7701590834515795</v>
      </c>
      <c r="J426">
        <f t="shared" si="36"/>
        <v>0</v>
      </c>
      <c r="K426">
        <f t="shared" si="37"/>
        <v>9.5961185232898263</v>
      </c>
      <c r="L426">
        <f t="shared" si="38"/>
        <v>0</v>
      </c>
      <c r="Q426">
        <v>2.0491714950970099E-2</v>
      </c>
    </row>
    <row r="427" spans="1:17" x14ac:dyDescent="0.25">
      <c r="A427" s="1">
        <v>426</v>
      </c>
      <c r="B427" s="2">
        <v>41834</v>
      </c>
      <c r="C427" s="3">
        <v>534.09997599999997</v>
      </c>
      <c r="D427">
        <f t="shared" si="39"/>
        <v>-3.8309750194278369E-3</v>
      </c>
      <c r="E427">
        <f t="shared" si="42"/>
        <v>3.4706030486703185E-4</v>
      </c>
      <c r="F427">
        <f t="shared" si="40"/>
        <v>20.966452003432313</v>
      </c>
      <c r="G427">
        <f t="shared" si="41"/>
        <v>3.0429236366758086</v>
      </c>
      <c r="H427">
        <f t="shared" si="34"/>
        <v>-18.156046029121967</v>
      </c>
      <c r="I427">
        <f t="shared" si="35"/>
        <v>-2.0539773486096351</v>
      </c>
      <c r="J427">
        <f t="shared" si="36"/>
        <v>0</v>
      </c>
      <c r="K427">
        <f t="shared" si="37"/>
        <v>16.102068680512332</v>
      </c>
      <c r="L427">
        <f t="shared" si="38"/>
        <v>0</v>
      </c>
      <c r="Q427">
        <v>2.0585861333652498E-2</v>
      </c>
    </row>
    <row r="428" spans="1:17" x14ac:dyDescent="0.25">
      <c r="A428" s="1">
        <v>427</v>
      </c>
      <c r="B428" s="2">
        <v>41835</v>
      </c>
      <c r="C428" s="3">
        <v>540.29998799999998</v>
      </c>
      <c r="D428">
        <f t="shared" si="39"/>
        <v>1.1541476229818234E-2</v>
      </c>
      <c r="E428">
        <f t="shared" si="42"/>
        <v>3.2769969165639479E-4</v>
      </c>
      <c r="F428">
        <f t="shared" si="40"/>
        <v>17.984754461647029</v>
      </c>
      <c r="G428">
        <f t="shared" si="41"/>
        <v>2.8895244246577856</v>
      </c>
      <c r="H428">
        <f t="shared" si="34"/>
        <v>-17.546356687184716</v>
      </c>
      <c r="I428">
        <f t="shared" si="35"/>
        <v>6.1643021773504891</v>
      </c>
      <c r="J428">
        <f t="shared" si="36"/>
        <v>0</v>
      </c>
      <c r="K428">
        <f t="shared" si="37"/>
        <v>23.710658864535205</v>
      </c>
      <c r="L428">
        <f t="shared" si="38"/>
        <v>0</v>
      </c>
      <c r="Q428">
        <v>1.99709393532937E-2</v>
      </c>
    </row>
    <row r="429" spans="1:17" x14ac:dyDescent="0.25">
      <c r="A429" s="1">
        <v>428</v>
      </c>
      <c r="B429" s="2">
        <v>41836</v>
      </c>
      <c r="C429" s="3">
        <v>543</v>
      </c>
      <c r="D429">
        <f t="shared" si="39"/>
        <v>4.9848012937989379E-3</v>
      </c>
      <c r="E429">
        <f t="shared" si="42"/>
        <v>3.1744974538632127E-4</v>
      </c>
      <c r="F429">
        <f t="shared" si="40"/>
        <v>21.531558506921129</v>
      </c>
      <c r="G429">
        <f t="shared" si="41"/>
        <v>3.0695196964443392</v>
      </c>
      <c r="H429">
        <f t="shared" si="34"/>
        <v>-17.257418429403426</v>
      </c>
      <c r="I429">
        <f t="shared" si="35"/>
        <v>2.6932880792219507</v>
      </c>
      <c r="J429">
        <f t="shared" si="36"/>
        <v>0</v>
      </c>
      <c r="K429">
        <f t="shared" si="37"/>
        <v>19.950706508625377</v>
      </c>
      <c r="L429">
        <f t="shared" si="38"/>
        <v>0</v>
      </c>
      <c r="Q429">
        <v>1.9416679816727601E-2</v>
      </c>
    </row>
    <row r="430" spans="1:17" x14ac:dyDescent="0.25">
      <c r="A430" s="1">
        <v>429</v>
      </c>
      <c r="B430" s="2">
        <v>41837</v>
      </c>
      <c r="C430" s="3">
        <v>540</v>
      </c>
      <c r="D430">
        <f t="shared" si="39"/>
        <v>-5.5401803756153561E-3</v>
      </c>
      <c r="E430">
        <f t="shared" si="42"/>
        <v>3.0133547510690983E-4</v>
      </c>
      <c r="F430">
        <f t="shared" si="40"/>
        <v>21.840703773146721</v>
      </c>
      <c r="G430">
        <f t="shared" si="41"/>
        <v>3.0837753744027006</v>
      </c>
      <c r="H430">
        <f t="shared" si="34"/>
        <v>-16.802420313993736</v>
      </c>
      <c r="I430">
        <f t="shared" si="35"/>
        <v>-3.0083179439591383</v>
      </c>
      <c r="J430">
        <f t="shared" si="36"/>
        <v>0</v>
      </c>
      <c r="K430">
        <f t="shared" si="37"/>
        <v>13.794102370034597</v>
      </c>
      <c r="L430">
        <f t="shared" si="38"/>
        <v>0</v>
      </c>
      <c r="Q430">
        <v>1.88107500422551E-2</v>
      </c>
    </row>
    <row r="431" spans="1:17" x14ac:dyDescent="0.25">
      <c r="A431" s="1">
        <v>430</v>
      </c>
      <c r="B431" s="2">
        <v>41838</v>
      </c>
      <c r="C431" s="3">
        <v>534</v>
      </c>
      <c r="D431">
        <f t="shared" si="39"/>
        <v>-1.1173300598125189E-2</v>
      </c>
      <c r="E431">
        <f t="shared" si="42"/>
        <v>2.870072344109584E-4</v>
      </c>
      <c r="F431">
        <f t="shared" si="40"/>
        <v>18.94561710485609</v>
      </c>
      <c r="G431">
        <f t="shared" si="41"/>
        <v>2.9415726174347063</v>
      </c>
      <c r="H431">
        <f t="shared" si="34"/>
        <v>-16.30002018950271</v>
      </c>
      <c r="I431">
        <f t="shared" si="35"/>
        <v>-6.033582322987602</v>
      </c>
      <c r="J431">
        <f t="shared" si="36"/>
        <v>0</v>
      </c>
      <c r="K431">
        <f t="shared" si="37"/>
        <v>10.266437866515108</v>
      </c>
      <c r="L431">
        <f t="shared" si="38"/>
        <v>0</v>
      </c>
      <c r="Q431">
        <v>1.8349679375777E-2</v>
      </c>
    </row>
    <row r="432" spans="1:17" x14ac:dyDescent="0.25">
      <c r="A432" s="1">
        <v>431</v>
      </c>
      <c r="B432" s="2">
        <v>41841</v>
      </c>
      <c r="C432" s="3">
        <v>543</v>
      </c>
      <c r="D432">
        <f t="shared" si="39"/>
        <v>1.6713480973740532E-2</v>
      </c>
      <c r="E432">
        <f t="shared" si="42"/>
        <v>2.7982309535855006E-4</v>
      </c>
      <c r="F432">
        <f t="shared" si="40"/>
        <v>14.477567223892438</v>
      </c>
      <c r="G432">
        <f t="shared" si="41"/>
        <v>2.6726003634427165</v>
      </c>
      <c r="H432">
        <f t="shared" si="34"/>
        <v>-16.009741704866848</v>
      </c>
      <c r="I432">
        <f t="shared" si="35"/>
        <v>8.9249988399774445</v>
      </c>
      <c r="J432">
        <f t="shared" si="36"/>
        <v>0</v>
      </c>
      <c r="K432">
        <f t="shared" si="37"/>
        <v>24.934740544844292</v>
      </c>
      <c r="L432">
        <f t="shared" si="38"/>
        <v>0</v>
      </c>
      <c r="Q432">
        <v>1.8225404078716399E-2</v>
      </c>
    </row>
    <row r="433" spans="1:17" x14ac:dyDescent="0.25">
      <c r="A433" s="1">
        <v>432</v>
      </c>
      <c r="B433" s="2">
        <v>41842</v>
      </c>
      <c r="C433" s="3">
        <v>564</v>
      </c>
      <c r="D433">
        <f t="shared" si="39"/>
        <v>3.7944931564123471E-2</v>
      </c>
      <c r="E433">
        <f t="shared" si="42"/>
        <v>2.8292256593129685E-4</v>
      </c>
      <c r="F433">
        <f t="shared" si="40"/>
        <v>1.8620650833493333</v>
      </c>
      <c r="G433">
        <f t="shared" si="41"/>
        <v>0.62168613170767639</v>
      </c>
      <c r="H433">
        <f t="shared" si="34"/>
        <v>-15.985516307628849</v>
      </c>
      <c r="I433">
        <f t="shared" si="35"/>
        <v>20.604097839319046</v>
      </c>
      <c r="J433">
        <f t="shared" si="36"/>
        <v>0</v>
      </c>
      <c r="K433">
        <f t="shared" si="37"/>
        <v>36.589614146947895</v>
      </c>
      <c r="L433">
        <f t="shared" si="38"/>
        <v>0</v>
      </c>
      <c r="Q433">
        <v>1.7896204590761501E-2</v>
      </c>
    </row>
    <row r="434" spans="1:17" x14ac:dyDescent="0.25">
      <c r="A434" s="1">
        <v>433</v>
      </c>
      <c r="B434" s="2">
        <v>41843</v>
      </c>
      <c r="C434" s="3">
        <v>560</v>
      </c>
      <c r="D434">
        <f t="shared" si="39"/>
        <v>-7.1174677688639896E-3</v>
      </c>
      <c r="E434">
        <f t="shared" si="42"/>
        <v>3.5823361607768199E-4</v>
      </c>
      <c r="F434">
        <f t="shared" si="40"/>
        <v>19.639018699813406</v>
      </c>
      <c r="G434">
        <f t="shared" si="41"/>
        <v>2.9775183373101064</v>
      </c>
      <c r="H434">
        <f t="shared" si="34"/>
        <v>-17.267023488074006</v>
      </c>
      <c r="I434">
        <f t="shared" si="35"/>
        <v>-4.0142518216392897</v>
      </c>
      <c r="J434">
        <f t="shared" si="36"/>
        <v>0</v>
      </c>
      <c r="K434">
        <f t="shared" si="37"/>
        <v>13.252771666434716</v>
      </c>
      <c r="L434">
        <f t="shared" si="38"/>
        <v>0</v>
      </c>
      <c r="Q434">
        <v>1.8611118463508599E-2</v>
      </c>
    </row>
    <row r="435" spans="1:17" x14ac:dyDescent="0.25">
      <c r="A435" s="1">
        <v>434</v>
      </c>
      <c r="B435" s="2">
        <v>41844</v>
      </c>
      <c r="C435" s="3">
        <v>557</v>
      </c>
      <c r="D435">
        <f t="shared" si="39"/>
        <v>-5.3715438019108766E-3</v>
      </c>
      <c r="E435">
        <f t="shared" si="42"/>
        <v>3.4013524437129819E-4</v>
      </c>
      <c r="F435">
        <f t="shared" si="40"/>
        <v>20.733077400744463</v>
      </c>
      <c r="G435">
        <f t="shared" si="41"/>
        <v>3.0317303669852955</v>
      </c>
      <c r="H435">
        <f t="shared" si="34"/>
        <v>-16.792962820326114</v>
      </c>
      <c r="I435">
        <f t="shared" si="35"/>
        <v>-3.0080645290700909</v>
      </c>
      <c r="J435">
        <f t="shared" si="36"/>
        <v>0</v>
      </c>
      <c r="K435">
        <f t="shared" si="37"/>
        <v>13.784898291256024</v>
      </c>
      <c r="L435">
        <f t="shared" si="38"/>
        <v>0</v>
      </c>
      <c r="Q435">
        <v>1.8229442922629301E-2</v>
      </c>
    </row>
    <row r="436" spans="1:17" x14ac:dyDescent="0.25">
      <c r="A436" s="1">
        <v>435</v>
      </c>
      <c r="B436" s="2">
        <v>41845</v>
      </c>
      <c r="C436" s="3">
        <v>549.45001200000002</v>
      </c>
      <c r="D436">
        <f t="shared" si="39"/>
        <v>-1.3647440194329376E-2</v>
      </c>
      <c r="E436">
        <f t="shared" si="42"/>
        <v>3.2227078835939598E-4</v>
      </c>
      <c r="F436">
        <f t="shared" si="40"/>
        <v>16.645693475422028</v>
      </c>
      <c r="G436">
        <f t="shared" si="41"/>
        <v>2.8121515328459372</v>
      </c>
      <c r="H436">
        <f t="shared" si="34"/>
        <v>-16.306188684082766</v>
      </c>
      <c r="I436">
        <f t="shared" si="35"/>
        <v>-7.6016241882414626</v>
      </c>
      <c r="J436">
        <f t="shared" si="36"/>
        <v>0</v>
      </c>
      <c r="K436">
        <f t="shared" si="37"/>
        <v>8.7045644958413035</v>
      </c>
      <c r="L436">
        <f t="shared" si="38"/>
        <v>0</v>
      </c>
      <c r="Q436">
        <v>1.7796367518221001E-2</v>
      </c>
    </row>
    <row r="437" spans="1:17" x14ac:dyDescent="0.25">
      <c r="A437" s="1">
        <v>436</v>
      </c>
      <c r="B437" s="2">
        <v>41848</v>
      </c>
      <c r="C437" s="3">
        <v>551.75</v>
      </c>
      <c r="D437">
        <f t="shared" si="39"/>
        <v>4.1772454038911692E-3</v>
      </c>
      <c r="E437">
        <f t="shared" si="42"/>
        <v>3.1581293054661622E-4</v>
      </c>
      <c r="F437">
        <f t="shared" si="40"/>
        <v>21.837214269898968</v>
      </c>
      <c r="G437">
        <f t="shared" si="41"/>
        <v>3.083615590996736</v>
      </c>
      <c r="H437">
        <f t="shared" si="34"/>
        <v>-16.189200940571389</v>
      </c>
      <c r="I437">
        <f t="shared" si="35"/>
        <v>2.295187537294948</v>
      </c>
      <c r="J437">
        <f t="shared" si="36"/>
        <v>0</v>
      </c>
      <c r="K437">
        <f t="shared" si="37"/>
        <v>18.484388477866336</v>
      </c>
      <c r="L437">
        <f t="shared" si="38"/>
        <v>0</v>
      </c>
      <c r="Q437">
        <v>1.7911473880068401E-2</v>
      </c>
    </row>
    <row r="438" spans="1:17" x14ac:dyDescent="0.25">
      <c r="A438" s="1">
        <v>437</v>
      </c>
      <c r="B438" s="2">
        <v>41850</v>
      </c>
      <c r="C438" s="3">
        <v>551.45001200000002</v>
      </c>
      <c r="D438">
        <f t="shared" si="39"/>
        <v>-5.4385062387765312E-4</v>
      </c>
      <c r="E438">
        <f t="shared" si="42"/>
        <v>2.9938084859876664E-4</v>
      </c>
      <c r="F438">
        <f t="shared" si="40"/>
        <v>23.045361631498718</v>
      </c>
      <c r="G438">
        <f t="shared" si="41"/>
        <v>3.1374645184554533</v>
      </c>
      <c r="H438">
        <f t="shared" si="34"/>
        <v>-15.774834342869168</v>
      </c>
      <c r="I438">
        <f t="shared" si="35"/>
        <v>-0.3000695817244951</v>
      </c>
      <c r="J438">
        <f t="shared" si="36"/>
        <v>0</v>
      </c>
      <c r="K438">
        <f t="shared" si="37"/>
        <v>15.474764761144673</v>
      </c>
      <c r="L438">
        <f t="shared" si="38"/>
        <v>0</v>
      </c>
      <c r="Q438">
        <v>1.7380271771767E-2</v>
      </c>
    </row>
    <row r="439" spans="1:17" x14ac:dyDescent="0.25">
      <c r="A439" s="1">
        <v>438</v>
      </c>
      <c r="B439" s="2">
        <v>41851</v>
      </c>
      <c r="C439" s="3">
        <v>562</v>
      </c>
      <c r="D439">
        <f t="shared" si="39"/>
        <v>1.8950655380723026E-2</v>
      </c>
      <c r="E439">
        <f t="shared" si="42"/>
        <v>2.8332627604789204E-4</v>
      </c>
      <c r="F439">
        <f t="shared" si="40"/>
        <v>12.575459490196467</v>
      </c>
      <c r="G439">
        <f t="shared" si="41"/>
        <v>2.5317472552940963</v>
      </c>
      <c r="H439">
        <f t="shared" si="34"/>
        <v>-15.309736594264493</v>
      </c>
      <c r="I439">
        <f t="shared" si="35"/>
        <v>10.450339137107578</v>
      </c>
      <c r="J439">
        <f t="shared" si="36"/>
        <v>0</v>
      </c>
      <c r="K439">
        <f t="shared" si="37"/>
        <v>25.760075731372069</v>
      </c>
      <c r="L439">
        <f t="shared" si="38"/>
        <v>0</v>
      </c>
      <c r="Q439">
        <v>1.6877016146282699E-2</v>
      </c>
    </row>
    <row r="440" spans="1:17" x14ac:dyDescent="0.25">
      <c r="A440" s="1">
        <v>439</v>
      </c>
      <c r="B440" s="2">
        <v>41852</v>
      </c>
      <c r="C440" s="3">
        <v>556</v>
      </c>
      <c r="D440">
        <f t="shared" si="39"/>
        <v>-1.0733555643108664E-2</v>
      </c>
      <c r="E440">
        <f t="shared" si="42"/>
        <v>2.9110043394062738E-4</v>
      </c>
      <c r="F440">
        <f t="shared" si="40"/>
        <v>19.184389307791392</v>
      </c>
      <c r="G440">
        <f t="shared" si="41"/>
        <v>2.9540968914378514</v>
      </c>
      <c r="H440">
        <f t="shared" si="34"/>
        <v>-15.450542367315117</v>
      </c>
      <c r="I440">
        <f t="shared" si="35"/>
        <v>-6.0322582714270689</v>
      </c>
      <c r="J440">
        <f t="shared" si="36"/>
        <v>0</v>
      </c>
      <c r="K440">
        <f t="shared" si="37"/>
        <v>9.4182840958880476</v>
      </c>
      <c r="L440">
        <f t="shared" si="38"/>
        <v>0</v>
      </c>
      <c r="Q440">
        <v>1.6712503507139199E-2</v>
      </c>
    </row>
    <row r="441" spans="1:17" x14ac:dyDescent="0.25">
      <c r="A441" s="1">
        <v>440</v>
      </c>
      <c r="B441" s="2">
        <v>41855</v>
      </c>
      <c r="C441" s="3">
        <v>549.75</v>
      </c>
      <c r="D441">
        <f t="shared" si="39"/>
        <v>-1.1304664815711797E-2</v>
      </c>
      <c r="E441">
        <f t="shared" si="42"/>
        <v>2.8295364926379855E-4</v>
      </c>
      <c r="F441">
        <f t="shared" si="40"/>
        <v>18.922490744129018</v>
      </c>
      <c r="G441">
        <f t="shared" si="41"/>
        <v>2.9403512010547597</v>
      </c>
      <c r="H441">
        <f t="shared" si="34"/>
        <v>-15.25941520272856</v>
      </c>
      <c r="I441">
        <f t="shared" si="35"/>
        <v>-6.2853936375357593</v>
      </c>
      <c r="J441">
        <f t="shared" si="36"/>
        <v>0</v>
      </c>
      <c r="K441">
        <f t="shared" si="37"/>
        <v>8.9740215651927997</v>
      </c>
      <c r="L441">
        <f t="shared" si="38"/>
        <v>0</v>
      </c>
      <c r="Q441">
        <v>1.6683885332409699E-2</v>
      </c>
    </row>
    <row r="442" spans="1:17" x14ac:dyDescent="0.25">
      <c r="A442" s="1">
        <v>441</v>
      </c>
      <c r="B442" s="2">
        <v>41856</v>
      </c>
      <c r="C442" s="3">
        <v>553</v>
      </c>
      <c r="D442">
        <f t="shared" si="39"/>
        <v>5.8943720874642452E-3</v>
      </c>
      <c r="E442">
        <f t="shared" si="42"/>
        <v>2.7631138218412398E-4</v>
      </c>
      <c r="F442">
        <f t="shared" si="40"/>
        <v>22.537534473644193</v>
      </c>
      <c r="G442">
        <f t="shared" si="41"/>
        <v>3.1151821181408756</v>
      </c>
      <c r="H442">
        <f t="shared" si="34"/>
        <v>-15.103475706353754</v>
      </c>
      <c r="I442">
        <f t="shared" si="35"/>
        <v>3.240431055083469</v>
      </c>
      <c r="J442">
        <f t="shared" si="36"/>
        <v>0</v>
      </c>
      <c r="K442">
        <f t="shared" si="37"/>
        <v>18.343906761437221</v>
      </c>
      <c r="L442">
        <f t="shared" si="38"/>
        <v>0</v>
      </c>
      <c r="Q442">
        <v>1.6701126327223901E-2</v>
      </c>
    </row>
    <row r="443" spans="1:17" x14ac:dyDescent="0.25">
      <c r="A443" s="1">
        <v>442</v>
      </c>
      <c r="B443" s="2">
        <v>41857</v>
      </c>
      <c r="C443" s="3">
        <v>550.54998799999998</v>
      </c>
      <c r="D443">
        <f t="shared" si="39"/>
        <v>-4.4402447591203528E-3</v>
      </c>
      <c r="E443">
        <f t="shared" si="42"/>
        <v>2.6444268123533056E-4</v>
      </c>
      <c r="F443">
        <f t="shared" si="40"/>
        <v>23.634949163042815</v>
      </c>
      <c r="G443">
        <f t="shared" si="41"/>
        <v>3.1627265133244524</v>
      </c>
      <c r="H443">
        <f t="shared" si="34"/>
        <v>-14.782345978815334</v>
      </c>
      <c r="I443">
        <f t="shared" si="35"/>
        <v>-2.4554553517935549</v>
      </c>
      <c r="J443">
        <f t="shared" si="36"/>
        <v>0</v>
      </c>
      <c r="K443">
        <f t="shared" si="37"/>
        <v>12.326890627021779</v>
      </c>
      <c r="L443">
        <f t="shared" si="38"/>
        <v>0</v>
      </c>
      <c r="Q443">
        <v>1.6249961227034999E-2</v>
      </c>
    </row>
    <row r="444" spans="1:17" x14ac:dyDescent="0.25">
      <c r="A444" s="1">
        <v>443</v>
      </c>
      <c r="B444" s="2">
        <v>41858</v>
      </c>
      <c r="C444" s="3">
        <v>548.25</v>
      </c>
      <c r="D444">
        <f t="shared" si="39"/>
        <v>-4.1863694652168977E-3</v>
      </c>
      <c r="E444">
        <f t="shared" si="42"/>
        <v>2.526818781225451E-4</v>
      </c>
      <c r="F444">
        <f t="shared" si="40"/>
        <v>24.241638189440984</v>
      </c>
      <c r="G444">
        <f t="shared" si="41"/>
        <v>3.1880717409901962</v>
      </c>
      <c r="H444">
        <f t="shared" si="34"/>
        <v>-14.401783243532554</v>
      </c>
      <c r="I444">
        <f t="shared" si="35"/>
        <v>-2.3048056588387293</v>
      </c>
      <c r="J444">
        <f t="shared" si="36"/>
        <v>0</v>
      </c>
      <c r="K444">
        <f t="shared" si="37"/>
        <v>12.096977584693825</v>
      </c>
      <c r="L444">
        <f t="shared" si="38"/>
        <v>0</v>
      </c>
      <c r="Q444">
        <v>1.5902068152835701E-2</v>
      </c>
    </row>
    <row r="445" spans="1:17" x14ac:dyDescent="0.25">
      <c r="A445" s="1">
        <v>444</v>
      </c>
      <c r="B445" s="2">
        <v>41859</v>
      </c>
      <c r="C445" s="3">
        <v>544.70001200000002</v>
      </c>
      <c r="D445">
        <f t="shared" si="39"/>
        <v>-6.496180877893486E-3</v>
      </c>
      <c r="E445">
        <f t="shared" si="42"/>
        <v>2.4182132164871973E-4</v>
      </c>
      <c r="F445">
        <f t="shared" si="40"/>
        <v>23.510847873631064</v>
      </c>
      <c r="G445">
        <f t="shared" si="41"/>
        <v>3.1574619262841095</v>
      </c>
      <c r="H445">
        <f t="shared" si="34"/>
        <v>-14.039037881181798</v>
      </c>
      <c r="I445">
        <f t="shared" si="35"/>
        <v>-3.5615311663051039</v>
      </c>
      <c r="J445">
        <f t="shared" si="36"/>
        <v>0</v>
      </c>
      <c r="K445">
        <f t="shared" si="37"/>
        <v>10.477506714876695</v>
      </c>
      <c r="L445">
        <f t="shared" si="38"/>
        <v>0</v>
      </c>
      <c r="Q445">
        <v>1.5566565494999201E-2</v>
      </c>
    </row>
    <row r="446" spans="1:17" x14ac:dyDescent="0.25">
      <c r="A446" s="1">
        <v>445</v>
      </c>
      <c r="B446" s="2">
        <v>41862</v>
      </c>
      <c r="C446" s="3">
        <v>539.5</v>
      </c>
      <c r="D446">
        <f t="shared" si="39"/>
        <v>-9.5924217219146828E-3</v>
      </c>
      <c r="E446">
        <f t="shared" si="42"/>
        <v>2.3345963694141936E-4</v>
      </c>
      <c r="F446">
        <f t="shared" si="40"/>
        <v>21.439709200244714</v>
      </c>
      <c r="G446">
        <f t="shared" si="41"/>
        <v>3.0652447726891952</v>
      </c>
      <c r="H446">
        <f t="shared" si="34"/>
        <v>-13.757789337191179</v>
      </c>
      <c r="I446">
        <f t="shared" si="35"/>
        <v>-5.2249922270359885</v>
      </c>
      <c r="J446">
        <f t="shared" si="36"/>
        <v>0</v>
      </c>
      <c r="K446">
        <f t="shared" si="37"/>
        <v>8.5327971101551903</v>
      </c>
      <c r="L446">
        <f t="shared" si="38"/>
        <v>0</v>
      </c>
      <c r="Q446">
        <v>1.5354135467447899E-2</v>
      </c>
    </row>
    <row r="447" spans="1:17" x14ac:dyDescent="0.25">
      <c r="A447" s="1">
        <v>446</v>
      </c>
      <c r="B447" s="2">
        <v>41863</v>
      </c>
      <c r="C447" s="3">
        <v>539.65002400000003</v>
      </c>
      <c r="D447">
        <f t="shared" si="39"/>
        <v>2.7804104643477842E-4</v>
      </c>
      <c r="E447">
        <f t="shared" si="42"/>
        <v>2.2894672459664075E-4</v>
      </c>
      <c r="F447">
        <f t="shared" si="40"/>
        <v>26.361464029495817</v>
      </c>
      <c r="G447">
        <f t="shared" si="41"/>
        <v>3.2719032479059815</v>
      </c>
      <c r="H447">
        <f t="shared" ref="H447:H510" si="43">-1.645*Q447*C446</f>
        <v>-13.623970157276222</v>
      </c>
      <c r="I447">
        <f t="shared" ref="I447:I510" si="44">D447*C446</f>
        <v>0.15000314455156297</v>
      </c>
      <c r="J447">
        <f t="shared" ref="J447:J510" si="45">IF(D447*C446&lt;=H447,1,0)</f>
        <v>0</v>
      </c>
      <c r="K447">
        <f t="shared" ref="K447:K510" si="46">IF(J447=0,I447-H447,0)</f>
        <v>13.773973301827786</v>
      </c>
      <c r="L447">
        <f t="shared" ref="L447:L510" si="47">IF(J447=1,I447-H447,0)</f>
        <v>0</v>
      </c>
      <c r="Q447">
        <v>1.53513414788276E-2</v>
      </c>
    </row>
    <row r="448" spans="1:17" x14ac:dyDescent="0.25">
      <c r="A448" s="1">
        <v>447</v>
      </c>
      <c r="B448" s="2">
        <v>41864</v>
      </c>
      <c r="C448" s="3">
        <v>540.34997599999997</v>
      </c>
      <c r="D448">
        <f t="shared" si="39"/>
        <v>1.296207588893027E-3</v>
      </c>
      <c r="E448">
        <f t="shared" si="42"/>
        <v>2.1908923437288956E-4</v>
      </c>
      <c r="F448">
        <f t="shared" si="40"/>
        <v>26.849381491787618</v>
      </c>
      <c r="G448">
        <f t="shared" si="41"/>
        <v>3.290242785001936</v>
      </c>
      <c r="H448">
        <f t="shared" si="43"/>
        <v>-13.275867604153438</v>
      </c>
      <c r="I448">
        <f t="shared" si="44"/>
        <v>0.69949845645510422</v>
      </c>
      <c r="J448">
        <f t="shared" si="45"/>
        <v>0</v>
      </c>
      <c r="K448">
        <f t="shared" si="46"/>
        <v>13.975366060608543</v>
      </c>
      <c r="L448">
        <f t="shared" si="47"/>
        <v>0</v>
      </c>
      <c r="Q448">
        <v>1.49549446393204E-2</v>
      </c>
    </row>
    <row r="449" spans="1:17" x14ac:dyDescent="0.25">
      <c r="A449" s="1">
        <v>448</v>
      </c>
      <c r="B449" s="2">
        <v>41865</v>
      </c>
      <c r="C449" s="3">
        <v>540.20001200000002</v>
      </c>
      <c r="D449">
        <f t="shared" si="39"/>
        <v>-2.7756976100731714E-4</v>
      </c>
      <c r="E449">
        <f t="shared" si="42"/>
        <v>2.1020107208855252E-4</v>
      </c>
      <c r="F449">
        <f t="shared" si="40"/>
        <v>27.51142028240772</v>
      </c>
      <c r="G449">
        <f t="shared" si="41"/>
        <v>3.3146012014630521</v>
      </c>
      <c r="H449">
        <f t="shared" si="43"/>
        <v>-12.959026272846735</v>
      </c>
      <c r="I449">
        <f t="shared" si="44"/>
        <v>-0.14998481369862954</v>
      </c>
      <c r="J449">
        <f t="shared" si="45"/>
        <v>0</v>
      </c>
      <c r="K449">
        <f t="shared" si="46"/>
        <v>12.809041459148105</v>
      </c>
      <c r="L449">
        <f t="shared" si="47"/>
        <v>0</v>
      </c>
      <c r="Q449">
        <v>1.45791207021121E-2</v>
      </c>
    </row>
    <row r="450" spans="1:17" x14ac:dyDescent="0.25">
      <c r="A450" s="1">
        <v>449</v>
      </c>
      <c r="B450" s="2">
        <v>41869</v>
      </c>
      <c r="C450" s="3">
        <v>548.25</v>
      </c>
      <c r="D450">
        <f t="shared" si="39"/>
        <v>1.479192372548772E-2</v>
      </c>
      <c r="E450">
        <f t="shared" si="42"/>
        <v>2.0199651642128675E-4</v>
      </c>
      <c r="F450">
        <f t="shared" si="40"/>
        <v>16.331496232913089</v>
      </c>
      <c r="G450">
        <f t="shared" si="41"/>
        <v>2.7930955275807361</v>
      </c>
      <c r="H450">
        <f t="shared" si="43"/>
        <v>-12.64727238171556</v>
      </c>
      <c r="I450">
        <f t="shared" si="44"/>
        <v>7.9905973740115517</v>
      </c>
      <c r="J450">
        <f t="shared" si="45"/>
        <v>0</v>
      </c>
      <c r="K450">
        <f t="shared" si="46"/>
        <v>20.63786975572711</v>
      </c>
      <c r="L450">
        <f t="shared" si="47"/>
        <v>0</v>
      </c>
      <c r="Q450">
        <v>1.42323422944436E-2</v>
      </c>
    </row>
    <row r="451" spans="1:17" x14ac:dyDescent="0.25">
      <c r="A451" s="1">
        <v>450</v>
      </c>
      <c r="B451" s="2">
        <v>41870</v>
      </c>
      <c r="C451" s="3">
        <v>551.5</v>
      </c>
      <c r="D451">
        <f t="shared" si="39"/>
        <v>5.9104513955595432E-3</v>
      </c>
      <c r="E451">
        <f t="shared" si="42"/>
        <v>2.0817719578341317E-4</v>
      </c>
      <c r="F451">
        <f t="shared" si="40"/>
        <v>25.424640650290478</v>
      </c>
      <c r="G451">
        <f t="shared" si="41"/>
        <v>3.2357188081195196</v>
      </c>
      <c r="H451">
        <f t="shared" si="43"/>
        <v>-12.735693368668155</v>
      </c>
      <c r="I451">
        <f t="shared" si="44"/>
        <v>3.2404049776155195</v>
      </c>
      <c r="J451">
        <f t="shared" si="45"/>
        <v>0</v>
      </c>
      <c r="K451">
        <f t="shared" si="46"/>
        <v>15.976098346283674</v>
      </c>
      <c r="L451">
        <f t="shared" si="47"/>
        <v>0</v>
      </c>
      <c r="Q451">
        <v>1.4121409645410201E-2</v>
      </c>
    </row>
    <row r="452" spans="1:17" x14ac:dyDescent="0.25">
      <c r="A452" s="1">
        <v>451</v>
      </c>
      <c r="B452" s="2">
        <v>41871</v>
      </c>
      <c r="C452" s="3">
        <v>572.70001200000002</v>
      </c>
      <c r="D452">
        <f t="shared" ref="D452:D515" si="48">LN(C452/C451)</f>
        <v>3.772020165963292E-2</v>
      </c>
      <c r="E452">
        <f t="shared" si="42"/>
        <v>2.0232827535007704E-4</v>
      </c>
      <c r="F452">
        <f t="shared" ref="F452:F515" si="49">_xlfn.NORM.DIST(D452,0,SQRT(E452),FALSE)</f>
        <v>0.83340898920853623</v>
      </c>
      <c r="G452">
        <f t="shared" ref="G452:G515" si="50">LN(F452)</f>
        <v>-0.18223077386460598</v>
      </c>
      <c r="H452">
        <f t="shared" si="43"/>
        <v>-12.540181629454128</v>
      </c>
      <c r="I452">
        <f t="shared" si="44"/>
        <v>20.802691215287556</v>
      </c>
      <c r="J452">
        <f t="shared" si="45"/>
        <v>0</v>
      </c>
      <c r="K452">
        <f t="shared" si="46"/>
        <v>33.342872844741684</v>
      </c>
      <c r="L452">
        <f t="shared" si="47"/>
        <v>0</v>
      </c>
      <c r="Q452">
        <v>1.38226848902872E-2</v>
      </c>
    </row>
    <row r="453" spans="1:17" x14ac:dyDescent="0.25">
      <c r="A453" s="1">
        <v>452</v>
      </c>
      <c r="B453" s="2">
        <v>41872</v>
      </c>
      <c r="C453" s="3">
        <v>569.09997599999997</v>
      </c>
      <c r="D453">
        <f t="shared" si="48"/>
        <v>-6.3059169159632202E-3</v>
      </c>
      <c r="E453">
        <f t="shared" ref="E453:E516" si="51">$O$3+$O$4*D452^2+$O$5*E452</f>
        <v>2.8368384998636175E-4</v>
      </c>
      <c r="F453">
        <f t="shared" si="49"/>
        <v>22.082831269975003</v>
      </c>
      <c r="G453">
        <f t="shared" si="50"/>
        <v>3.0948004409952508</v>
      </c>
      <c r="H453">
        <f t="shared" si="43"/>
        <v>-14.200354622265637</v>
      </c>
      <c r="I453">
        <f t="shared" si="44"/>
        <v>-3.6113986934431392</v>
      </c>
      <c r="J453">
        <f t="shared" si="45"/>
        <v>0</v>
      </c>
      <c r="K453">
        <f t="shared" si="46"/>
        <v>10.588955928822498</v>
      </c>
      <c r="L453">
        <f t="shared" si="47"/>
        <v>0</v>
      </c>
      <c r="Q453">
        <v>1.5073222000962999E-2</v>
      </c>
    </row>
    <row r="454" spans="1:17" x14ac:dyDescent="0.25">
      <c r="A454" s="1">
        <v>453</v>
      </c>
      <c r="B454" s="2">
        <v>41873</v>
      </c>
      <c r="C454" s="3">
        <v>569.45001200000002</v>
      </c>
      <c r="D454">
        <f t="shared" si="48"/>
        <v>6.1488035609809507E-4</v>
      </c>
      <c r="E454">
        <f t="shared" si="51"/>
        <v>2.7147867671642125E-4</v>
      </c>
      <c r="F454">
        <f t="shared" si="49"/>
        <v>24.195789160041123</v>
      </c>
      <c r="G454">
        <f t="shared" si="50"/>
        <v>3.1861786163714036</v>
      </c>
      <c r="H454">
        <f t="shared" si="43"/>
        <v>-13.935162647071911</v>
      </c>
      <c r="I454">
        <f t="shared" si="44"/>
        <v>0.34992839589829733</v>
      </c>
      <c r="J454">
        <f t="shared" si="45"/>
        <v>0</v>
      </c>
      <c r="K454">
        <f t="shared" si="46"/>
        <v>14.285091042970208</v>
      </c>
      <c r="L454">
        <f t="shared" si="47"/>
        <v>0</v>
      </c>
      <c r="Q454">
        <v>1.48852993338744E-2</v>
      </c>
    </row>
    <row r="455" spans="1:17" x14ac:dyDescent="0.25">
      <c r="A455" s="1">
        <v>454</v>
      </c>
      <c r="B455" s="2">
        <v>41876</v>
      </c>
      <c r="C455" s="3">
        <v>569.15002400000003</v>
      </c>
      <c r="D455">
        <f t="shared" si="48"/>
        <v>-5.2694185395475409E-4</v>
      </c>
      <c r="E455">
        <f t="shared" si="51"/>
        <v>2.5788959789669642E-4</v>
      </c>
      <c r="F455">
        <f t="shared" si="49"/>
        <v>24.82900709432592</v>
      </c>
      <c r="G455">
        <f t="shared" si="50"/>
        <v>3.2120126105741695</v>
      </c>
      <c r="H455">
        <f t="shared" si="43"/>
        <v>-13.596259283369367</v>
      </c>
      <c r="I455">
        <f t="shared" si="44"/>
        <v>-0.30006704505783699</v>
      </c>
      <c r="J455">
        <f t="shared" si="45"/>
        <v>0</v>
      </c>
      <c r="K455">
        <f t="shared" si="46"/>
        <v>13.29619223831153</v>
      </c>
      <c r="L455">
        <f t="shared" si="47"/>
        <v>0</v>
      </c>
      <c r="Q455">
        <v>1.4514361291776899E-2</v>
      </c>
    </row>
    <row r="456" spans="1:17" x14ac:dyDescent="0.25">
      <c r="A456" s="1">
        <v>455</v>
      </c>
      <c r="B456" s="2">
        <v>41877</v>
      </c>
      <c r="C456" s="3">
        <v>563</v>
      </c>
      <c r="D456">
        <f t="shared" si="48"/>
        <v>-1.086443379967989E-2</v>
      </c>
      <c r="E456">
        <f t="shared" si="51"/>
        <v>2.454925027802335E-4</v>
      </c>
      <c r="F456">
        <f t="shared" si="49"/>
        <v>20.020908930262266</v>
      </c>
      <c r="G456">
        <f t="shared" si="50"/>
        <v>2.9967771739684763</v>
      </c>
      <c r="H456">
        <f t="shared" si="43"/>
        <v>-13.270644220617424</v>
      </c>
      <c r="I456">
        <f t="shared" si="44"/>
        <v>-6.1834927578342205</v>
      </c>
      <c r="J456">
        <f t="shared" si="45"/>
        <v>0</v>
      </c>
      <c r="K456">
        <f t="shared" si="46"/>
        <v>7.0871514627832033</v>
      </c>
      <c r="L456">
        <f t="shared" si="47"/>
        <v>0</v>
      </c>
      <c r="Q456">
        <v>1.41742257475289E-2</v>
      </c>
    </row>
    <row r="457" spans="1:17" x14ac:dyDescent="0.25">
      <c r="A457" s="1">
        <v>456</v>
      </c>
      <c r="B457" s="2">
        <v>41878</v>
      </c>
      <c r="C457" s="3">
        <v>565</v>
      </c>
      <c r="D457">
        <f t="shared" si="48"/>
        <v>3.5461030067504905E-3</v>
      </c>
      <c r="E457">
        <f t="shared" si="51"/>
        <v>2.4154388595660906E-4</v>
      </c>
      <c r="F457">
        <f t="shared" si="49"/>
        <v>25.009631423091957</v>
      </c>
      <c r="G457">
        <f t="shared" si="50"/>
        <v>3.2192610075994854</v>
      </c>
      <c r="H457">
        <f t="shared" si="43"/>
        <v>-13.315175539523723</v>
      </c>
      <c r="I457">
        <f t="shared" si="44"/>
        <v>1.9964559928005261</v>
      </c>
      <c r="J457">
        <f t="shared" si="45"/>
        <v>0</v>
      </c>
      <c r="K457">
        <f t="shared" si="46"/>
        <v>15.311631532324249</v>
      </c>
      <c r="L457">
        <f t="shared" si="47"/>
        <v>0</v>
      </c>
      <c r="Q457">
        <v>1.4377143223745699E-2</v>
      </c>
    </row>
    <row r="458" spans="1:17" x14ac:dyDescent="0.25">
      <c r="A458" s="1">
        <v>457</v>
      </c>
      <c r="B458" s="2">
        <v>41879</v>
      </c>
      <c r="C458" s="3">
        <v>584.29998799999998</v>
      </c>
      <c r="D458">
        <f t="shared" si="48"/>
        <v>3.3588797876555034E-2</v>
      </c>
      <c r="E458">
        <f t="shared" si="51"/>
        <v>2.3135621753773029E-4</v>
      </c>
      <c r="F458">
        <f t="shared" si="49"/>
        <v>2.2900877981118191</v>
      </c>
      <c r="G458">
        <f t="shared" si="50"/>
        <v>0.82859015661801794</v>
      </c>
      <c r="H458">
        <f t="shared" si="43"/>
        <v>-13.051324088852194</v>
      </c>
      <c r="I458">
        <f t="shared" si="44"/>
        <v>18.977670800253595</v>
      </c>
      <c r="J458">
        <f t="shared" si="45"/>
        <v>0</v>
      </c>
      <c r="K458">
        <f t="shared" si="46"/>
        <v>32.028994889105789</v>
      </c>
      <c r="L458">
        <f t="shared" si="47"/>
        <v>0</v>
      </c>
      <c r="Q458">
        <v>1.4042363922696499E-2</v>
      </c>
    </row>
    <row r="459" spans="1:17" x14ac:dyDescent="0.25">
      <c r="A459" s="1">
        <v>458</v>
      </c>
      <c r="B459" s="2">
        <v>41883</v>
      </c>
      <c r="C459" s="3">
        <v>585.45001200000002</v>
      </c>
      <c r="D459">
        <f t="shared" si="48"/>
        <v>1.9662737687911299E-3</v>
      </c>
      <c r="E459">
        <f t="shared" si="51"/>
        <v>2.9175069130404956E-4</v>
      </c>
      <c r="F459">
        <f t="shared" si="49"/>
        <v>23.202058590031054</v>
      </c>
      <c r="G459">
        <f t="shared" si="50"/>
        <v>3.1442410070647089</v>
      </c>
      <c r="H459">
        <f t="shared" si="43"/>
        <v>-14.364069233612035</v>
      </c>
      <c r="I459">
        <f t="shared" si="44"/>
        <v>1.1488937395093719</v>
      </c>
      <c r="J459">
        <f t="shared" si="45"/>
        <v>0</v>
      </c>
      <c r="K459">
        <f t="shared" si="46"/>
        <v>15.512962973121407</v>
      </c>
      <c r="L459">
        <f t="shared" si="47"/>
        <v>0</v>
      </c>
      <c r="Q459">
        <v>1.49443045699997E-2</v>
      </c>
    </row>
    <row r="460" spans="1:17" x14ac:dyDescent="0.25">
      <c r="A460" s="1">
        <v>459</v>
      </c>
      <c r="B460" s="2">
        <v>41884</v>
      </c>
      <c r="C460" s="3">
        <v>610</v>
      </c>
      <c r="D460">
        <f t="shared" si="48"/>
        <v>4.1078154375569831E-2</v>
      </c>
      <c r="E460">
        <f t="shared" si="51"/>
        <v>2.7659194483016226E-4</v>
      </c>
      <c r="F460">
        <f t="shared" si="49"/>
        <v>1.1356174339328753</v>
      </c>
      <c r="G460">
        <f t="shared" si="50"/>
        <v>0.12717649767642919</v>
      </c>
      <c r="H460">
        <f t="shared" si="43"/>
        <v>-14.031770600405702</v>
      </c>
      <c r="I460">
        <f t="shared" si="44"/>
        <v>24.04920597211521</v>
      </c>
      <c r="J460">
        <f t="shared" si="45"/>
        <v>0</v>
      </c>
      <c r="K460">
        <f t="shared" si="46"/>
        <v>38.08097657252091</v>
      </c>
      <c r="L460">
        <f t="shared" si="47"/>
        <v>0</v>
      </c>
      <c r="Q460">
        <v>1.45699061541217E-2</v>
      </c>
    </row>
    <row r="461" spans="1:17" x14ac:dyDescent="0.25">
      <c r="A461" s="1">
        <v>460</v>
      </c>
      <c r="B461" s="2">
        <v>41885</v>
      </c>
      <c r="C461" s="3">
        <v>618</v>
      </c>
      <c r="D461">
        <f t="shared" si="48"/>
        <v>1.3029500290333897E-2</v>
      </c>
      <c r="E461">
        <f t="shared" si="51"/>
        <v>3.6792643291010504E-4</v>
      </c>
      <c r="F461">
        <f t="shared" si="49"/>
        <v>16.513302089192138</v>
      </c>
      <c r="G461">
        <f t="shared" si="50"/>
        <v>2.8041662433359327</v>
      </c>
      <c r="H461">
        <f t="shared" si="43"/>
        <v>-16.030995077451372</v>
      </c>
      <c r="I461">
        <f t="shared" si="44"/>
        <v>7.9479951771036772</v>
      </c>
      <c r="J461">
        <f t="shared" si="45"/>
        <v>0</v>
      </c>
      <c r="K461">
        <f t="shared" si="46"/>
        <v>23.97899025455505</v>
      </c>
      <c r="L461">
        <f t="shared" si="47"/>
        <v>0</v>
      </c>
      <c r="Q461">
        <v>1.5975878297325601E-2</v>
      </c>
    </row>
    <row r="462" spans="1:17" x14ac:dyDescent="0.25">
      <c r="A462" s="1">
        <v>461</v>
      </c>
      <c r="B462" s="2">
        <v>41886</v>
      </c>
      <c r="C462" s="3">
        <v>615.90002400000003</v>
      </c>
      <c r="D462">
        <f t="shared" si="48"/>
        <v>-3.4038057973290311E-3</v>
      </c>
      <c r="E462">
        <f t="shared" si="51"/>
        <v>3.5641310147845853E-4</v>
      </c>
      <c r="F462">
        <f t="shared" si="49"/>
        <v>20.790955399797213</v>
      </c>
      <c r="G462">
        <f t="shared" si="50"/>
        <v>3.034518055590234</v>
      </c>
      <c r="H462">
        <f t="shared" si="43"/>
        <v>-15.953594636311124</v>
      </c>
      <c r="I462">
        <f t="shared" si="44"/>
        <v>-2.1035519827493414</v>
      </c>
      <c r="J462">
        <f t="shared" si="45"/>
        <v>0</v>
      </c>
      <c r="K462">
        <f t="shared" si="46"/>
        <v>13.850042653561783</v>
      </c>
      <c r="L462">
        <f t="shared" si="47"/>
        <v>0</v>
      </c>
      <c r="Q462">
        <v>1.5692934986190499E-2</v>
      </c>
    </row>
    <row r="463" spans="1:17" x14ac:dyDescent="0.25">
      <c r="A463" s="1">
        <v>462</v>
      </c>
      <c r="B463" s="2">
        <v>41887</v>
      </c>
      <c r="C463" s="3">
        <v>609.79998799999998</v>
      </c>
      <c r="D463">
        <f t="shared" si="48"/>
        <v>-9.9536367847906163E-3</v>
      </c>
      <c r="E463">
        <f t="shared" si="51"/>
        <v>3.3603474396442655E-4</v>
      </c>
      <c r="F463">
        <f t="shared" si="49"/>
        <v>18.779988188949172</v>
      </c>
      <c r="G463">
        <f t="shared" si="50"/>
        <v>2.9327918448634747</v>
      </c>
      <c r="H463">
        <f t="shared" si="43"/>
        <v>-15.546146477490307</v>
      </c>
      <c r="I463">
        <f t="shared" si="44"/>
        <v>-6.1304451346398237</v>
      </c>
      <c r="J463">
        <f t="shared" si="45"/>
        <v>0</v>
      </c>
      <c r="K463">
        <f t="shared" si="46"/>
        <v>9.4157013428504825</v>
      </c>
      <c r="L463">
        <f t="shared" si="47"/>
        <v>0</v>
      </c>
      <c r="Q463">
        <v>1.53442841416722E-2</v>
      </c>
    </row>
    <row r="464" spans="1:17" x14ac:dyDescent="0.25">
      <c r="A464" s="1">
        <v>463</v>
      </c>
      <c r="B464" s="2">
        <v>41890</v>
      </c>
      <c r="C464" s="3">
        <v>618</v>
      </c>
      <c r="D464">
        <f t="shared" si="48"/>
        <v>1.3357442582119631E-2</v>
      </c>
      <c r="E464">
        <f t="shared" si="51"/>
        <v>3.2291797871532491E-4</v>
      </c>
      <c r="F464">
        <f t="shared" si="49"/>
        <v>16.841624903119971</v>
      </c>
      <c r="G464">
        <f t="shared" si="50"/>
        <v>2.823853494843338</v>
      </c>
      <c r="H464">
        <f t="shared" si="43"/>
        <v>-15.417111165911386</v>
      </c>
      <c r="I464">
        <f t="shared" si="44"/>
        <v>8.1453683262872403</v>
      </c>
      <c r="J464">
        <f t="shared" si="45"/>
        <v>0</v>
      </c>
      <c r="K464">
        <f t="shared" si="46"/>
        <v>23.562479492198626</v>
      </c>
      <c r="L464">
        <f t="shared" si="47"/>
        <v>0</v>
      </c>
      <c r="Q464">
        <v>1.53691443697204E-2</v>
      </c>
    </row>
    <row r="465" spans="1:17" x14ac:dyDescent="0.25">
      <c r="A465" s="1">
        <v>464</v>
      </c>
      <c r="B465" s="2">
        <v>41891</v>
      </c>
      <c r="C465" s="3">
        <v>622</v>
      </c>
      <c r="D465">
        <f t="shared" si="48"/>
        <v>6.4516352814885953E-3</v>
      </c>
      <c r="E465">
        <f t="shared" si="51"/>
        <v>3.1591389694916703E-4</v>
      </c>
      <c r="F465">
        <f t="shared" si="49"/>
        <v>21.014313969374381</v>
      </c>
      <c r="G465">
        <f t="shared" si="50"/>
        <v>3.0452038231169167</v>
      </c>
      <c r="H465">
        <f t="shared" si="43"/>
        <v>-15.38650685232477</v>
      </c>
      <c r="I465">
        <f t="shared" si="44"/>
        <v>3.9871106039599518</v>
      </c>
      <c r="J465">
        <f t="shared" si="45"/>
        <v>0</v>
      </c>
      <c r="K465">
        <f t="shared" si="46"/>
        <v>19.37361745628472</v>
      </c>
      <c r="L465">
        <f t="shared" si="47"/>
        <v>0</v>
      </c>
      <c r="Q465">
        <v>1.5135112631515299E-2</v>
      </c>
    </row>
    <row r="466" spans="1:17" x14ac:dyDescent="0.25">
      <c r="A466" s="1">
        <v>465</v>
      </c>
      <c r="B466" s="2">
        <v>41892</v>
      </c>
      <c r="C466" s="3">
        <v>629.79998799999998</v>
      </c>
      <c r="D466">
        <f t="shared" si="48"/>
        <v>1.2462196874076811E-2</v>
      </c>
      <c r="E466">
        <f t="shared" si="51"/>
        <v>3.009828642523956E-4</v>
      </c>
      <c r="F466">
        <f t="shared" si="49"/>
        <v>17.766087075178731</v>
      </c>
      <c r="G466">
        <f t="shared" si="50"/>
        <v>2.8772914195613639</v>
      </c>
      <c r="H466">
        <f t="shared" si="43"/>
        <v>-15.123744751161071</v>
      </c>
      <c r="I466">
        <f t="shared" si="44"/>
        <v>7.7514864556757761</v>
      </c>
      <c r="J466">
        <f t="shared" si="45"/>
        <v>0</v>
      </c>
      <c r="K466">
        <f t="shared" si="46"/>
        <v>22.875231206836848</v>
      </c>
      <c r="L466">
        <f t="shared" si="47"/>
        <v>0</v>
      </c>
      <c r="Q466">
        <v>1.47809739649147E-2</v>
      </c>
    </row>
    <row r="467" spans="1:17" x14ac:dyDescent="0.25">
      <c r="A467" s="1">
        <v>466</v>
      </c>
      <c r="B467" s="2">
        <v>41893</v>
      </c>
      <c r="C467" s="3">
        <v>633.54998799999998</v>
      </c>
      <c r="D467">
        <f t="shared" si="48"/>
        <v>5.9366146907722057E-3</v>
      </c>
      <c r="E467">
        <f t="shared" si="51"/>
        <v>2.9446918601913293E-4</v>
      </c>
      <c r="F467">
        <f t="shared" si="49"/>
        <v>21.897825033279467</v>
      </c>
      <c r="G467">
        <f t="shared" si="50"/>
        <v>3.0863873183416555</v>
      </c>
      <c r="H467">
        <f t="shared" si="43"/>
        <v>-15.087834017542168</v>
      </c>
      <c r="I467">
        <f t="shared" si="44"/>
        <v>3.7388798610089586</v>
      </c>
      <c r="J467">
        <f t="shared" si="45"/>
        <v>0</v>
      </c>
      <c r="K467">
        <f t="shared" si="46"/>
        <v>18.826713878551125</v>
      </c>
      <c r="L467">
        <f t="shared" si="47"/>
        <v>0</v>
      </c>
      <c r="Q467">
        <v>1.45632514254255E-2</v>
      </c>
    </row>
    <row r="468" spans="1:17" x14ac:dyDescent="0.25">
      <c r="A468" s="1">
        <v>467</v>
      </c>
      <c r="B468" s="2">
        <v>41894</v>
      </c>
      <c r="C468" s="3">
        <v>633</v>
      </c>
      <c r="D468">
        <f t="shared" si="48"/>
        <v>-8.6848215985226929E-4</v>
      </c>
      <c r="E468">
        <f t="shared" si="51"/>
        <v>2.8103058574799528E-4</v>
      </c>
      <c r="F468">
        <f t="shared" si="49"/>
        <v>23.765692169129604</v>
      </c>
      <c r="G468">
        <f t="shared" si="50"/>
        <v>3.1682430352100877</v>
      </c>
      <c r="H468">
        <f t="shared" si="43"/>
        <v>-14.838338338467528</v>
      </c>
      <c r="I468">
        <f t="shared" si="44"/>
        <v>-0.55022686195261927</v>
      </c>
      <c r="J468">
        <f t="shared" si="45"/>
        <v>0</v>
      </c>
      <c r="K468">
        <f t="shared" si="46"/>
        <v>14.288111476514908</v>
      </c>
      <c r="L468">
        <f t="shared" si="47"/>
        <v>0</v>
      </c>
      <c r="Q468">
        <v>1.42376554936554E-2</v>
      </c>
    </row>
    <row r="469" spans="1:17" x14ac:dyDescent="0.25">
      <c r="A469" s="1">
        <v>468</v>
      </c>
      <c r="B469" s="2">
        <v>41897</v>
      </c>
      <c r="C469" s="3">
        <v>627.40002400000003</v>
      </c>
      <c r="D469">
        <f t="shared" si="48"/>
        <v>-8.8860881344910245E-3</v>
      </c>
      <c r="E469">
        <f t="shared" si="51"/>
        <v>2.6662273723320319E-4</v>
      </c>
      <c r="F469">
        <f t="shared" si="49"/>
        <v>21.069367375918937</v>
      </c>
      <c r="G469">
        <f t="shared" si="50"/>
        <v>3.0478202024920122</v>
      </c>
      <c r="H469">
        <f t="shared" si="43"/>
        <v>-14.493464918217882</v>
      </c>
      <c r="I469">
        <f t="shared" si="44"/>
        <v>-5.6248937891328188</v>
      </c>
      <c r="J469">
        <f t="shared" si="45"/>
        <v>0</v>
      </c>
      <c r="K469">
        <f t="shared" si="46"/>
        <v>8.868571129085062</v>
      </c>
      <c r="L469">
        <f t="shared" si="47"/>
        <v>0</v>
      </c>
      <c r="Q469">
        <v>1.39188261794013E-2</v>
      </c>
    </row>
    <row r="470" spans="1:17" x14ac:dyDescent="0.25">
      <c r="A470" s="1">
        <v>469</v>
      </c>
      <c r="B470" s="2">
        <v>41898</v>
      </c>
      <c r="C470" s="3">
        <v>621</v>
      </c>
      <c r="D470">
        <f t="shared" si="48"/>
        <v>-1.0253252076206401E-2</v>
      </c>
      <c r="E470">
        <f t="shared" si="51"/>
        <v>2.5837033082762962E-4</v>
      </c>
      <c r="F470">
        <f t="shared" si="49"/>
        <v>20.250370318063727</v>
      </c>
      <c r="G470">
        <f t="shared" si="50"/>
        <v>3.0081730806971261</v>
      </c>
      <c r="H470">
        <f t="shared" si="43"/>
        <v>-14.432668449370684</v>
      </c>
      <c r="I470">
        <f t="shared" si="44"/>
        <v>-6.4328905986899461</v>
      </c>
      <c r="J470">
        <f t="shared" si="45"/>
        <v>0</v>
      </c>
      <c r="K470">
        <f t="shared" si="46"/>
        <v>7.9997778506807382</v>
      </c>
      <c r="L470">
        <f t="shared" si="47"/>
        <v>0</v>
      </c>
      <c r="Q470">
        <v>1.3984154122117599E-2</v>
      </c>
    </row>
    <row r="471" spans="1:17" x14ac:dyDescent="0.25">
      <c r="A471" s="1">
        <v>470</v>
      </c>
      <c r="B471" s="2">
        <v>41899</v>
      </c>
      <c r="C471" s="3">
        <v>622.54998799999998</v>
      </c>
      <c r="D471">
        <f t="shared" si="48"/>
        <v>2.4928451893823944E-3</v>
      </c>
      <c r="E471">
        <f t="shared" si="51"/>
        <v>2.5248000358404872E-4</v>
      </c>
      <c r="F471">
        <f t="shared" si="49"/>
        <v>24.800014701467671</v>
      </c>
      <c r="G471">
        <f t="shared" si="50"/>
        <v>3.2108442459718765</v>
      </c>
      <c r="H471">
        <f t="shared" si="43"/>
        <v>-14.457392540180878</v>
      </c>
      <c r="I471">
        <f t="shared" si="44"/>
        <v>1.5480568626064668</v>
      </c>
      <c r="J471">
        <f t="shared" si="45"/>
        <v>0</v>
      </c>
      <c r="K471">
        <f t="shared" si="46"/>
        <v>16.005449402787345</v>
      </c>
      <c r="L471">
        <f t="shared" si="47"/>
        <v>0</v>
      </c>
      <c r="Q471">
        <v>1.415247741429E-2</v>
      </c>
    </row>
    <row r="472" spans="1:17" x14ac:dyDescent="0.25">
      <c r="A472" s="1">
        <v>471</v>
      </c>
      <c r="B472" s="2">
        <v>41900</v>
      </c>
      <c r="C472" s="3">
        <v>615</v>
      </c>
      <c r="D472">
        <f t="shared" si="48"/>
        <v>-1.2201659316343223E-2</v>
      </c>
      <c r="E472">
        <f t="shared" si="51"/>
        <v>2.4093072286884262E-4</v>
      </c>
      <c r="F472">
        <f t="shared" si="49"/>
        <v>18.870361714313908</v>
      </c>
      <c r="G472">
        <f t="shared" si="50"/>
        <v>2.9375925279468151</v>
      </c>
      <c r="H472">
        <f t="shared" si="43"/>
        <v>-14.159542702092235</v>
      </c>
      <c r="I472">
        <f t="shared" si="44"/>
        <v>-7.5961428609695609</v>
      </c>
      <c r="J472">
        <f t="shared" si="45"/>
        <v>0</v>
      </c>
      <c r="K472">
        <f t="shared" si="46"/>
        <v>6.5633998411226742</v>
      </c>
      <c r="L472">
        <f t="shared" si="47"/>
        <v>0</v>
      </c>
      <c r="Q472">
        <v>1.3826399339539001E-2</v>
      </c>
    </row>
    <row r="473" spans="1:17" x14ac:dyDescent="0.25">
      <c r="A473" s="1">
        <v>472</v>
      </c>
      <c r="B473" s="2">
        <v>41901</v>
      </c>
      <c r="C473" s="3">
        <v>627.70001200000002</v>
      </c>
      <c r="D473">
        <f t="shared" si="48"/>
        <v>2.0440096634380709E-2</v>
      </c>
      <c r="E473">
        <f t="shared" si="51"/>
        <v>2.3931094460525403E-4</v>
      </c>
      <c r="F473">
        <f t="shared" si="49"/>
        <v>10.77272109808475</v>
      </c>
      <c r="G473">
        <f t="shared" si="50"/>
        <v>2.3770171146030834</v>
      </c>
      <c r="H473">
        <f t="shared" si="43"/>
        <v>-14.353924396964299</v>
      </c>
      <c r="I473">
        <f t="shared" si="44"/>
        <v>12.570659430144136</v>
      </c>
      <c r="J473">
        <f t="shared" si="45"/>
        <v>0</v>
      </c>
      <c r="K473">
        <f t="shared" si="46"/>
        <v>26.924583827108435</v>
      </c>
      <c r="L473">
        <f t="shared" si="47"/>
        <v>0</v>
      </c>
      <c r="Q473">
        <v>1.4188276271494601E-2</v>
      </c>
    </row>
    <row r="474" spans="1:17" x14ac:dyDescent="0.25">
      <c r="A474" s="1">
        <v>473</v>
      </c>
      <c r="B474" s="2">
        <v>41904</v>
      </c>
      <c r="C474" s="3">
        <v>626</v>
      </c>
      <c r="D474">
        <f t="shared" si="48"/>
        <v>-2.7119933408001696E-3</v>
      </c>
      <c r="E474">
        <f t="shared" si="51"/>
        <v>2.5463089433237893E-4</v>
      </c>
      <c r="F474">
        <f t="shared" si="49"/>
        <v>24.642360689235957</v>
      </c>
      <c r="G474">
        <f t="shared" si="50"/>
        <v>3.2044669412691209</v>
      </c>
      <c r="H474">
        <f t="shared" si="43"/>
        <v>-14.764784083491616</v>
      </c>
      <c r="I474">
        <f t="shared" si="44"/>
        <v>-1.7023182525641865</v>
      </c>
      <c r="J474">
        <f t="shared" si="45"/>
        <v>0</v>
      </c>
      <c r="K474">
        <f t="shared" si="46"/>
        <v>13.06246583092743</v>
      </c>
      <c r="L474">
        <f t="shared" si="47"/>
        <v>0</v>
      </c>
      <c r="Q474">
        <v>1.4299111777524401E-2</v>
      </c>
    </row>
    <row r="475" spans="1:17" x14ac:dyDescent="0.25">
      <c r="A475" s="1">
        <v>474</v>
      </c>
      <c r="B475" s="2">
        <v>41905</v>
      </c>
      <c r="C475" s="3">
        <v>644.95001200000002</v>
      </c>
      <c r="D475">
        <f t="shared" si="48"/>
        <v>2.9822441917139893E-2</v>
      </c>
      <c r="E475">
        <f t="shared" si="51"/>
        <v>2.4296319798169182E-4</v>
      </c>
      <c r="F475">
        <f t="shared" si="49"/>
        <v>4.1045191187681116</v>
      </c>
      <c r="G475">
        <f t="shared" si="50"/>
        <v>1.4120885907970679</v>
      </c>
      <c r="H475">
        <f t="shared" si="43"/>
        <v>-14.433822371939593</v>
      </c>
      <c r="I475">
        <f t="shared" si="44"/>
        <v>18.668848640129575</v>
      </c>
      <c r="J475">
        <f t="shared" si="45"/>
        <v>0</v>
      </c>
      <c r="K475">
        <f t="shared" si="46"/>
        <v>33.102671012069166</v>
      </c>
      <c r="L475">
        <f t="shared" si="47"/>
        <v>0</v>
      </c>
      <c r="Q475">
        <v>1.40165496877357E-2</v>
      </c>
    </row>
    <row r="476" spans="1:17" x14ac:dyDescent="0.25">
      <c r="A476" s="1">
        <v>475</v>
      </c>
      <c r="B476" s="2">
        <v>41906</v>
      </c>
      <c r="C476" s="3">
        <v>630</v>
      </c>
      <c r="D476">
        <f t="shared" si="48"/>
        <v>-2.3452993631660087E-2</v>
      </c>
      <c r="E476">
        <f t="shared" si="51"/>
        <v>2.8741661344937943E-4</v>
      </c>
      <c r="F476">
        <f t="shared" si="49"/>
        <v>9.0383484053728562</v>
      </c>
      <c r="G476">
        <f t="shared" si="50"/>
        <v>2.2014764591919755</v>
      </c>
      <c r="H476">
        <f t="shared" si="43"/>
        <v>-15.556649946240698</v>
      </c>
      <c r="I476">
        <f t="shared" si="44"/>
        <v>-15.126008524175097</v>
      </c>
      <c r="J476">
        <f t="shared" si="45"/>
        <v>0</v>
      </c>
      <c r="K476">
        <f t="shared" si="46"/>
        <v>0.43064142206560163</v>
      </c>
      <c r="L476">
        <f t="shared" si="47"/>
        <v>0</v>
      </c>
      <c r="Q476">
        <v>1.46630434646848E-2</v>
      </c>
    </row>
    <row r="477" spans="1:17" x14ac:dyDescent="0.25">
      <c r="A477" s="1">
        <v>476</v>
      </c>
      <c r="B477" s="2">
        <v>41907</v>
      </c>
      <c r="C477" s="3">
        <v>620</v>
      </c>
      <c r="D477">
        <f t="shared" si="48"/>
        <v>-1.6000341346441189E-2</v>
      </c>
      <c r="E477">
        <f t="shared" si="51"/>
        <v>3.0675492212690029E-4</v>
      </c>
      <c r="F477">
        <f t="shared" si="49"/>
        <v>15.006795900275142</v>
      </c>
      <c r="G477">
        <f t="shared" si="50"/>
        <v>2.7085031585198509</v>
      </c>
      <c r="H477">
        <f t="shared" si="43"/>
        <v>-16.962363076501319</v>
      </c>
      <c r="I477">
        <f t="shared" si="44"/>
        <v>-10.08021504825795</v>
      </c>
      <c r="J477">
        <f t="shared" si="45"/>
        <v>0</v>
      </c>
      <c r="K477">
        <f t="shared" si="46"/>
        <v>6.8821480282433694</v>
      </c>
      <c r="L477">
        <f t="shared" si="47"/>
        <v>0</v>
      </c>
      <c r="Q477">
        <v>1.63674078028671E-2</v>
      </c>
    </row>
    <row r="478" spans="1:17" x14ac:dyDescent="0.25">
      <c r="A478" s="1">
        <v>477</v>
      </c>
      <c r="B478" s="2">
        <v>41908</v>
      </c>
      <c r="C478" s="3">
        <v>612</v>
      </c>
      <c r="D478">
        <f t="shared" si="48"/>
        <v>-1.298719552681119E-2</v>
      </c>
      <c r="E478">
        <f t="shared" si="51"/>
        <v>3.0602241123096864E-4</v>
      </c>
      <c r="F478">
        <f t="shared" si="49"/>
        <v>17.312134674740346</v>
      </c>
      <c r="G478">
        <f t="shared" si="50"/>
        <v>2.8514076819048584</v>
      </c>
      <c r="H478">
        <f t="shared" si="43"/>
        <v>-17.18362050066235</v>
      </c>
      <c r="I478">
        <f t="shared" si="44"/>
        <v>-8.0520612266229374</v>
      </c>
      <c r="J478">
        <f t="shared" si="45"/>
        <v>0</v>
      </c>
      <c r="K478">
        <f t="shared" si="46"/>
        <v>9.1315592740394127</v>
      </c>
      <c r="L478">
        <f t="shared" si="47"/>
        <v>0</v>
      </c>
      <c r="Q478">
        <v>1.6848338563253601E-2</v>
      </c>
    </row>
    <row r="479" spans="1:17" x14ac:dyDescent="0.25">
      <c r="A479" s="1">
        <v>478</v>
      </c>
      <c r="B479" s="2">
        <v>41911</v>
      </c>
      <c r="C479" s="3">
        <v>625</v>
      </c>
      <c r="D479">
        <f t="shared" si="48"/>
        <v>2.1019367224075342E-2</v>
      </c>
      <c r="E479">
        <f t="shared" si="51"/>
        <v>2.9989889518948915E-4</v>
      </c>
      <c r="F479">
        <f t="shared" si="49"/>
        <v>11.028573176646224</v>
      </c>
      <c r="G479">
        <f t="shared" si="50"/>
        <v>2.4004894664795962</v>
      </c>
      <c r="H479">
        <f t="shared" si="43"/>
        <v>-17.10477664707285</v>
      </c>
      <c r="I479">
        <f t="shared" si="44"/>
        <v>12.86385274113411</v>
      </c>
      <c r="J479">
        <f t="shared" si="45"/>
        <v>0</v>
      </c>
      <c r="K479">
        <f t="shared" si="46"/>
        <v>29.96862938820696</v>
      </c>
      <c r="L479">
        <f t="shared" si="47"/>
        <v>0</v>
      </c>
      <c r="Q479">
        <v>1.69902622793103E-2</v>
      </c>
    </row>
    <row r="480" spans="1:17" x14ac:dyDescent="0.25">
      <c r="A480" s="1">
        <v>479</v>
      </c>
      <c r="B480" s="2">
        <v>41912</v>
      </c>
      <c r="C480" s="3">
        <v>624.79998799999998</v>
      </c>
      <c r="D480">
        <f t="shared" si="48"/>
        <v>-3.2007041707146118E-4</v>
      </c>
      <c r="E480">
        <f t="shared" si="51"/>
        <v>3.1137641627331506E-4</v>
      </c>
      <c r="F480">
        <f t="shared" si="49"/>
        <v>22.604544749785603</v>
      </c>
      <c r="G480">
        <f t="shared" si="50"/>
        <v>3.1181509811845829</v>
      </c>
      <c r="H480">
        <f t="shared" si="43"/>
        <v>-17.3697033955414</v>
      </c>
      <c r="I480">
        <f t="shared" si="44"/>
        <v>-0.20004401066966324</v>
      </c>
      <c r="J480">
        <f t="shared" si="45"/>
        <v>0</v>
      </c>
      <c r="K480">
        <f t="shared" si="46"/>
        <v>17.169659384871736</v>
      </c>
      <c r="L480">
        <f t="shared" si="47"/>
        <v>0</v>
      </c>
      <c r="Q480">
        <v>1.6894544336088901E-2</v>
      </c>
    </row>
    <row r="481" spans="1:17" x14ac:dyDescent="0.25">
      <c r="A481" s="1">
        <v>480</v>
      </c>
      <c r="B481" s="2">
        <v>41913</v>
      </c>
      <c r="C481" s="3">
        <v>621.5</v>
      </c>
      <c r="D481">
        <f t="shared" si="48"/>
        <v>-5.2956683685642415E-3</v>
      </c>
      <c r="E481">
        <f t="shared" si="51"/>
        <v>2.9425202508800053E-4</v>
      </c>
      <c r="F481">
        <f t="shared" si="49"/>
        <v>22.174549842577928</v>
      </c>
      <c r="G481">
        <f t="shared" si="50"/>
        <v>3.0989452277676262</v>
      </c>
      <c r="H481">
        <f t="shared" si="43"/>
        <v>-16.872050171535136</v>
      </c>
      <c r="I481">
        <f t="shared" si="44"/>
        <v>-3.3087335331309178</v>
      </c>
      <c r="J481">
        <f t="shared" si="45"/>
        <v>0</v>
      </c>
      <c r="K481">
        <f t="shared" si="46"/>
        <v>13.563316638404219</v>
      </c>
      <c r="L481">
        <f t="shared" si="47"/>
        <v>0</v>
      </c>
      <c r="Q481">
        <v>1.6415758083882601E-2</v>
      </c>
    </row>
    <row r="482" spans="1:17" x14ac:dyDescent="0.25">
      <c r="A482" s="1">
        <v>481</v>
      </c>
      <c r="B482" s="2">
        <v>41919</v>
      </c>
      <c r="C482" s="3">
        <v>601.84997599999997</v>
      </c>
      <c r="D482">
        <f t="shared" si="48"/>
        <v>-3.2127706002068629E-2</v>
      </c>
      <c r="E482">
        <f t="shared" si="51"/>
        <v>2.8038289681140853E-4</v>
      </c>
      <c r="F482">
        <f t="shared" si="49"/>
        <v>3.7812712045862051</v>
      </c>
      <c r="G482">
        <f t="shared" si="50"/>
        <v>1.3300602506057417</v>
      </c>
      <c r="H482">
        <f t="shared" si="43"/>
        <v>-16.450910529124275</v>
      </c>
      <c r="I482">
        <f t="shared" si="44"/>
        <v>-19.967369280285652</v>
      </c>
      <c r="J482">
        <f t="shared" si="45"/>
        <v>1</v>
      </c>
      <c r="K482">
        <f t="shared" si="46"/>
        <v>0</v>
      </c>
      <c r="L482">
        <f t="shared" si="47"/>
        <v>-3.5164587511613767</v>
      </c>
      <c r="Q482">
        <v>1.60909951941198E-2</v>
      </c>
    </row>
    <row r="483" spans="1:17" x14ac:dyDescent="0.25">
      <c r="A483" s="1">
        <v>482</v>
      </c>
      <c r="B483" s="2">
        <v>41920</v>
      </c>
      <c r="C483" s="3">
        <v>595.25</v>
      </c>
      <c r="D483">
        <f t="shared" si="48"/>
        <v>-1.1026719581725018E-2</v>
      </c>
      <c r="E483">
        <f t="shared" si="51"/>
        <v>3.3045690825920279E-4</v>
      </c>
      <c r="F483">
        <f t="shared" si="49"/>
        <v>18.258089904704701</v>
      </c>
      <c r="G483">
        <f t="shared" si="50"/>
        <v>2.9046082642574333</v>
      </c>
      <c r="H483">
        <f t="shared" si="43"/>
        <v>-18.805931616050049</v>
      </c>
      <c r="I483">
        <f t="shared" si="44"/>
        <v>-6.6364309156199317</v>
      </c>
      <c r="J483">
        <f t="shared" si="45"/>
        <v>0</v>
      </c>
      <c r="K483">
        <f t="shared" si="46"/>
        <v>12.169500700430117</v>
      </c>
      <c r="L483">
        <f t="shared" si="47"/>
        <v>0</v>
      </c>
      <c r="Q483">
        <v>1.8995061444007699E-2</v>
      </c>
    </row>
    <row r="484" spans="1:17" x14ac:dyDescent="0.25">
      <c r="A484" s="1">
        <v>483</v>
      </c>
      <c r="B484" s="2">
        <v>41921</v>
      </c>
      <c r="C484" s="3">
        <v>627</v>
      </c>
      <c r="D484">
        <f t="shared" si="48"/>
        <v>5.1965055265948606E-2</v>
      </c>
      <c r="E484">
        <f t="shared" si="51"/>
        <v>3.1923821607023116E-4</v>
      </c>
      <c r="F484">
        <f t="shared" si="49"/>
        <v>0.32512556487001759</v>
      </c>
      <c r="G484">
        <f t="shared" si="50"/>
        <v>-1.1235438178214663</v>
      </c>
      <c r="H484">
        <f t="shared" si="43"/>
        <v>-18.421123919181646</v>
      </c>
      <c r="I484">
        <f t="shared" si="44"/>
        <v>30.932199147055908</v>
      </c>
      <c r="J484">
        <f t="shared" si="45"/>
        <v>0</v>
      </c>
      <c r="K484">
        <f t="shared" si="46"/>
        <v>49.35332306623755</v>
      </c>
      <c r="L484">
        <f t="shared" si="47"/>
        <v>0</v>
      </c>
      <c r="Q484">
        <v>1.8812686472243299E-2</v>
      </c>
    </row>
    <row r="485" spans="1:17" x14ac:dyDescent="0.25">
      <c r="A485" s="1">
        <v>484</v>
      </c>
      <c r="B485" s="2">
        <v>41922</v>
      </c>
      <c r="C485" s="3">
        <v>622</v>
      </c>
      <c r="D485">
        <f t="shared" si="48"/>
        <v>-8.0064478937412562E-3</v>
      </c>
      <c r="E485">
        <f t="shared" si="51"/>
        <v>4.7008252336180222E-4</v>
      </c>
      <c r="F485">
        <f t="shared" si="49"/>
        <v>17.187453758280302</v>
      </c>
      <c r="G485">
        <f t="shared" si="50"/>
        <v>2.8441796849958432</v>
      </c>
      <c r="H485">
        <f t="shared" si="43"/>
        <v>-21.090692987753325</v>
      </c>
      <c r="I485">
        <f t="shared" si="44"/>
        <v>-5.0200428293757673</v>
      </c>
      <c r="J485">
        <f t="shared" si="45"/>
        <v>0</v>
      </c>
      <c r="K485">
        <f t="shared" si="46"/>
        <v>16.070650158377557</v>
      </c>
      <c r="L485">
        <f t="shared" si="47"/>
        <v>0</v>
      </c>
      <c r="Q485">
        <v>2.0448309349537602E-2</v>
      </c>
    </row>
    <row r="486" spans="1:17" x14ac:dyDescent="0.25">
      <c r="A486" s="1">
        <v>485</v>
      </c>
      <c r="B486" s="2">
        <v>41925</v>
      </c>
      <c r="C486" s="3">
        <v>626.90002400000003</v>
      </c>
      <c r="D486">
        <f t="shared" si="48"/>
        <v>7.8469838243605278E-3</v>
      </c>
      <c r="E486">
        <f t="shared" si="51"/>
        <v>4.4296134098505911E-4</v>
      </c>
      <c r="F486">
        <f t="shared" si="49"/>
        <v>17.682430380655106</v>
      </c>
      <c r="G486">
        <f t="shared" si="50"/>
        <v>2.8725715127312346</v>
      </c>
      <c r="H486">
        <f t="shared" si="43"/>
        <v>-20.458953141405964</v>
      </c>
      <c r="I486">
        <f t="shared" si="44"/>
        <v>4.8808239387522487</v>
      </c>
      <c r="J486">
        <f t="shared" si="45"/>
        <v>0</v>
      </c>
      <c r="K486">
        <f t="shared" si="46"/>
        <v>25.339777080158214</v>
      </c>
      <c r="L486">
        <f t="shared" si="47"/>
        <v>0</v>
      </c>
      <c r="Q486">
        <v>1.9995262992607399E-2</v>
      </c>
    </row>
    <row r="487" spans="1:17" x14ac:dyDescent="0.25">
      <c r="A487" s="1">
        <v>486</v>
      </c>
      <c r="B487" s="2">
        <v>41926</v>
      </c>
      <c r="C487" s="3">
        <v>644.5</v>
      </c>
      <c r="D487">
        <f t="shared" si="48"/>
        <v>2.7687745815702023E-2</v>
      </c>
      <c r="E487">
        <f t="shared" si="51"/>
        <v>4.1807374017885845E-4</v>
      </c>
      <c r="F487">
        <f t="shared" si="49"/>
        <v>7.800208370828484</v>
      </c>
      <c r="G487">
        <f t="shared" si="50"/>
        <v>2.0541504475475079</v>
      </c>
      <c r="H487">
        <f t="shared" si="43"/>
        <v>-19.991107784415703</v>
      </c>
      <c r="I487">
        <f t="shared" si="44"/>
        <v>17.357448516369498</v>
      </c>
      <c r="J487">
        <f t="shared" si="45"/>
        <v>0</v>
      </c>
      <c r="K487">
        <f t="shared" si="46"/>
        <v>37.348556300785205</v>
      </c>
      <c r="L487">
        <f t="shared" si="47"/>
        <v>0</v>
      </c>
      <c r="Q487">
        <v>1.9385306498356899E-2</v>
      </c>
    </row>
    <row r="488" spans="1:17" x14ac:dyDescent="0.25">
      <c r="A488" s="1">
        <v>487</v>
      </c>
      <c r="B488" s="2">
        <v>41927</v>
      </c>
      <c r="C488" s="3">
        <v>649.75</v>
      </c>
      <c r="D488">
        <f t="shared" si="48"/>
        <v>8.1128511423575952E-3</v>
      </c>
      <c r="E488">
        <f t="shared" si="51"/>
        <v>4.3941812063885645E-4</v>
      </c>
      <c r="F488">
        <f t="shared" si="49"/>
        <v>17.658167439392383</v>
      </c>
      <c r="G488">
        <f t="shared" si="50"/>
        <v>2.8711984207876093</v>
      </c>
      <c r="H488">
        <f t="shared" si="43"/>
        <v>-20.550347745007436</v>
      </c>
      <c r="I488">
        <f t="shared" si="44"/>
        <v>5.2287325612494699</v>
      </c>
      <c r="J488">
        <f t="shared" si="45"/>
        <v>0</v>
      </c>
      <c r="K488">
        <f t="shared" si="46"/>
        <v>25.779080306256905</v>
      </c>
      <c r="L488">
        <f t="shared" si="47"/>
        <v>0</v>
      </c>
      <c r="Q488">
        <v>1.9383417549956199E-2</v>
      </c>
    </row>
    <row r="489" spans="1:17" x14ac:dyDescent="0.25">
      <c r="A489" s="1">
        <v>488</v>
      </c>
      <c r="B489" s="2">
        <v>41928</v>
      </c>
      <c r="C489" s="3">
        <v>649</v>
      </c>
      <c r="D489">
        <f t="shared" si="48"/>
        <v>-1.1549568175096814E-3</v>
      </c>
      <c r="E489">
        <f t="shared" si="51"/>
        <v>4.1510798884716578E-4</v>
      </c>
      <c r="F489">
        <f t="shared" si="49"/>
        <v>19.549323353883139</v>
      </c>
      <c r="G489">
        <f t="shared" si="50"/>
        <v>2.9729406747778273</v>
      </c>
      <c r="H489">
        <f t="shared" si="43"/>
        <v>-20.10416363444827</v>
      </c>
      <c r="I489">
        <f t="shared" si="44"/>
        <v>-0.75043319217691551</v>
      </c>
      <c r="J489">
        <f t="shared" si="45"/>
        <v>0</v>
      </c>
      <c r="K489">
        <f t="shared" si="46"/>
        <v>19.353730442271353</v>
      </c>
      <c r="L489">
        <f t="shared" si="47"/>
        <v>0</v>
      </c>
      <c r="Q489">
        <v>1.8809351396034499E-2</v>
      </c>
    </row>
    <row r="490" spans="1:17" x14ac:dyDescent="0.25">
      <c r="A490" s="1">
        <v>489</v>
      </c>
      <c r="B490" s="2">
        <v>41929</v>
      </c>
      <c r="C490" s="3">
        <v>647.34997599999997</v>
      </c>
      <c r="D490">
        <f t="shared" si="48"/>
        <v>-2.5456472736601335E-3</v>
      </c>
      <c r="E490">
        <f t="shared" si="51"/>
        <v>3.8891369276405463E-4</v>
      </c>
      <c r="F490">
        <f t="shared" si="49"/>
        <v>20.061583394716543</v>
      </c>
      <c r="G490">
        <f t="shared" si="50"/>
        <v>2.9988067123557651</v>
      </c>
      <c r="H490">
        <f t="shared" si="43"/>
        <v>-19.469246220101539</v>
      </c>
      <c r="I490">
        <f t="shared" si="44"/>
        <v>-1.6521250806054266</v>
      </c>
      <c r="J490">
        <f t="shared" si="45"/>
        <v>0</v>
      </c>
      <c r="K490">
        <f t="shared" si="46"/>
        <v>17.817121139496113</v>
      </c>
      <c r="L490">
        <f t="shared" si="47"/>
        <v>0</v>
      </c>
      <c r="Q490">
        <v>1.82363760193157E-2</v>
      </c>
    </row>
    <row r="491" spans="1:17" x14ac:dyDescent="0.25">
      <c r="A491" s="1">
        <v>490</v>
      </c>
      <c r="B491" s="2">
        <v>41932</v>
      </c>
      <c r="C491" s="3">
        <v>670.04998799999998</v>
      </c>
      <c r="D491">
        <f t="shared" si="48"/>
        <v>3.4465249126696192E-2</v>
      </c>
      <c r="E491">
        <f t="shared" si="51"/>
        <v>3.6535060312378124E-4</v>
      </c>
      <c r="F491">
        <f t="shared" si="49"/>
        <v>4.1072475188033133</v>
      </c>
      <c r="G491">
        <f t="shared" si="50"/>
        <v>1.4127531007024317</v>
      </c>
      <c r="H491">
        <f t="shared" si="43"/>
        <v>-18.868116503151089</v>
      </c>
      <c r="I491">
        <f t="shared" si="44"/>
        <v>22.3110781950008</v>
      </c>
      <c r="J491">
        <f t="shared" si="45"/>
        <v>0</v>
      </c>
      <c r="K491">
        <f t="shared" si="46"/>
        <v>41.179194698151889</v>
      </c>
      <c r="L491">
        <f t="shared" si="47"/>
        <v>0</v>
      </c>
      <c r="Q491">
        <v>1.7718359561928701E-2</v>
      </c>
    </row>
    <row r="492" spans="1:17" x14ac:dyDescent="0.25">
      <c r="A492" s="1">
        <v>491</v>
      </c>
      <c r="B492" s="2">
        <v>41933</v>
      </c>
      <c r="C492" s="3">
        <v>668</v>
      </c>
      <c r="D492">
        <f t="shared" si="48"/>
        <v>-3.0641450204802151E-3</v>
      </c>
      <c r="E492">
        <f t="shared" si="51"/>
        <v>4.1765531103319026E-4</v>
      </c>
      <c r="F492">
        <f t="shared" si="49"/>
        <v>19.302765875804926</v>
      </c>
      <c r="G492">
        <f t="shared" si="50"/>
        <v>2.9602483952701943</v>
      </c>
      <c r="H492">
        <f t="shared" si="43"/>
        <v>-20.096889896579338</v>
      </c>
      <c r="I492">
        <f t="shared" si="44"/>
        <v>-2.0531303342030278</v>
      </c>
      <c r="J492">
        <f t="shared" si="45"/>
        <v>0</v>
      </c>
      <c r="K492">
        <f t="shared" si="46"/>
        <v>18.043759562376309</v>
      </c>
      <c r="L492">
        <f t="shared" si="47"/>
        <v>0</v>
      </c>
      <c r="Q492">
        <v>1.82328998779493E-2</v>
      </c>
    </row>
    <row r="493" spans="1:17" x14ac:dyDescent="0.25">
      <c r="A493" s="1">
        <v>492</v>
      </c>
      <c r="B493" s="2">
        <v>41934</v>
      </c>
      <c r="C493" s="3">
        <v>683.09997599999997</v>
      </c>
      <c r="D493">
        <f t="shared" si="48"/>
        <v>2.2353053067209094E-2</v>
      </c>
      <c r="E493">
        <f t="shared" si="51"/>
        <v>3.9173952680802152E-4</v>
      </c>
      <c r="F493">
        <f t="shared" si="49"/>
        <v>10.652283474501077</v>
      </c>
      <c r="G493">
        <f t="shared" si="50"/>
        <v>2.3657742799240089</v>
      </c>
      <c r="H493">
        <f t="shared" si="43"/>
        <v>-19.479575538474503</v>
      </c>
      <c r="I493">
        <f t="shared" si="44"/>
        <v>14.931839448895674</v>
      </c>
      <c r="J493">
        <f t="shared" si="45"/>
        <v>0</v>
      </c>
      <c r="K493">
        <f t="shared" si="46"/>
        <v>34.411414987370179</v>
      </c>
      <c r="L493">
        <f t="shared" si="47"/>
        <v>0</v>
      </c>
      <c r="Q493">
        <v>1.7727076732681601E-2</v>
      </c>
    </row>
    <row r="494" spans="1:17" x14ac:dyDescent="0.25">
      <c r="A494" s="1">
        <v>493</v>
      </c>
      <c r="B494" s="2">
        <v>41939</v>
      </c>
      <c r="C494" s="3">
        <v>683.95001200000002</v>
      </c>
      <c r="D494">
        <f t="shared" si="48"/>
        <v>1.2436064767405099E-3</v>
      </c>
      <c r="E494">
        <f t="shared" si="51"/>
        <v>3.987318237589006E-4</v>
      </c>
      <c r="F494">
        <f t="shared" si="49"/>
        <v>19.940101720670118</v>
      </c>
      <c r="G494">
        <f t="shared" si="50"/>
        <v>2.9927328658581991</v>
      </c>
      <c r="H494">
        <f t="shared" si="43"/>
        <v>-19.808220036107286</v>
      </c>
      <c r="I494">
        <f t="shared" si="44"/>
        <v>0.84950755441488679</v>
      </c>
      <c r="J494">
        <f t="shared" si="45"/>
        <v>0</v>
      </c>
      <c r="K494">
        <f t="shared" si="46"/>
        <v>20.657727590522175</v>
      </c>
      <c r="L494">
        <f t="shared" si="47"/>
        <v>0</v>
      </c>
      <c r="Q494">
        <v>1.7627684921145099E-2</v>
      </c>
    </row>
    <row r="495" spans="1:17" x14ac:dyDescent="0.25">
      <c r="A495" s="1">
        <v>494</v>
      </c>
      <c r="B495" s="2">
        <v>41940</v>
      </c>
      <c r="C495" s="3">
        <v>699.90002400000003</v>
      </c>
      <c r="D495">
        <f t="shared" si="48"/>
        <v>2.3052668905511085E-2</v>
      </c>
      <c r="E495">
        <f t="shared" si="51"/>
        <v>3.7399482358714894E-4</v>
      </c>
      <c r="F495">
        <f t="shared" si="49"/>
        <v>10.13732318154841</v>
      </c>
      <c r="G495">
        <f t="shared" si="50"/>
        <v>2.3162239772719979</v>
      </c>
      <c r="H495">
        <f t="shared" si="43"/>
        <v>-19.242171215043911</v>
      </c>
      <c r="I495">
        <f t="shared" si="44"/>
        <v>15.766873174556334</v>
      </c>
      <c r="J495">
        <f t="shared" si="45"/>
        <v>0</v>
      </c>
      <c r="K495">
        <f t="shared" si="46"/>
        <v>35.009044389600248</v>
      </c>
      <c r="L495">
        <f t="shared" si="47"/>
        <v>0</v>
      </c>
      <c r="Q495">
        <v>1.7102665859421801E-2</v>
      </c>
    </row>
    <row r="496" spans="1:17" x14ac:dyDescent="0.25">
      <c r="A496" s="1">
        <v>495</v>
      </c>
      <c r="B496" s="2">
        <v>41941</v>
      </c>
      <c r="C496" s="3">
        <v>702</v>
      </c>
      <c r="D496">
        <f t="shared" si="48"/>
        <v>2.9959020397047091E-3</v>
      </c>
      <c r="E496">
        <f t="shared" si="51"/>
        <v>3.8453598954259346E-4</v>
      </c>
      <c r="F496">
        <f t="shared" si="49"/>
        <v>20.108197871260195</v>
      </c>
      <c r="G496">
        <f t="shared" si="50"/>
        <v>3.0011275862066285</v>
      </c>
      <c r="H496">
        <f t="shared" si="43"/>
        <v>-19.666394207700097</v>
      </c>
      <c r="I496">
        <f t="shared" si="44"/>
        <v>2.0968319094909749</v>
      </c>
      <c r="J496">
        <f t="shared" si="45"/>
        <v>0</v>
      </c>
      <c r="K496">
        <f t="shared" si="46"/>
        <v>21.763226117191074</v>
      </c>
      <c r="L496">
        <f t="shared" si="47"/>
        <v>0</v>
      </c>
      <c r="Q496">
        <v>1.7081375092948499E-2</v>
      </c>
    </row>
    <row r="497" spans="1:17" x14ac:dyDescent="0.25">
      <c r="A497" s="1">
        <v>496</v>
      </c>
      <c r="B497" s="2">
        <v>41942</v>
      </c>
      <c r="C497" s="3">
        <v>692</v>
      </c>
      <c r="D497">
        <f t="shared" si="48"/>
        <v>-1.434744840814154E-2</v>
      </c>
      <c r="E497">
        <f t="shared" si="51"/>
        <v>3.6151476392250615E-4</v>
      </c>
      <c r="F497">
        <f t="shared" si="49"/>
        <v>15.783442933299142</v>
      </c>
      <c r="G497">
        <f t="shared" si="50"/>
        <v>2.7589614749714926</v>
      </c>
      <c r="H497">
        <f t="shared" si="43"/>
        <v>-19.157368019745945</v>
      </c>
      <c r="I497">
        <f t="shared" si="44"/>
        <v>-10.071908782515361</v>
      </c>
      <c r="J497">
        <f t="shared" si="45"/>
        <v>0</v>
      </c>
      <c r="K497">
        <f t="shared" si="46"/>
        <v>9.0854592372305838</v>
      </c>
      <c r="L497">
        <f t="shared" si="47"/>
        <v>0</v>
      </c>
      <c r="Q497">
        <v>1.65894820874323E-2</v>
      </c>
    </row>
    <row r="498" spans="1:17" x14ac:dyDescent="0.25">
      <c r="A498" s="1">
        <v>497</v>
      </c>
      <c r="B498" s="2">
        <v>41943</v>
      </c>
      <c r="C498" s="3">
        <v>715</v>
      </c>
      <c r="D498">
        <f t="shared" si="48"/>
        <v>3.2696587076338005E-2</v>
      </c>
      <c r="E498">
        <f t="shared" si="51"/>
        <v>3.5282048925380462E-4</v>
      </c>
      <c r="F498">
        <f t="shared" si="49"/>
        <v>4.6683592772357567</v>
      </c>
      <c r="G498">
        <f t="shared" si="50"/>
        <v>1.5408076774513879</v>
      </c>
      <c r="H498">
        <f t="shared" si="43"/>
        <v>-19.215343085313339</v>
      </c>
      <c r="I498">
        <f t="shared" si="44"/>
        <v>22.6260382568259</v>
      </c>
      <c r="J498">
        <f t="shared" si="45"/>
        <v>0</v>
      </c>
      <c r="K498">
        <f t="shared" si="46"/>
        <v>41.841381342139243</v>
      </c>
      <c r="L498">
        <f t="shared" si="47"/>
        <v>0</v>
      </c>
      <c r="Q498">
        <v>1.6880143968685399E-2</v>
      </c>
    </row>
    <row r="499" spans="1:17" x14ac:dyDescent="0.25">
      <c r="A499" s="1">
        <v>498</v>
      </c>
      <c r="B499" s="2">
        <v>41946</v>
      </c>
      <c r="C499" s="3">
        <v>724.90002400000003</v>
      </c>
      <c r="D499">
        <f t="shared" si="48"/>
        <v>1.3751204720838836E-2</v>
      </c>
      <c r="E499">
        <f t="shared" si="51"/>
        <v>3.988105147832567E-4</v>
      </c>
      <c r="F499">
        <f t="shared" si="49"/>
        <v>15.76037712133798</v>
      </c>
      <c r="G499">
        <f t="shared" si="50"/>
        <v>2.757499013162346</v>
      </c>
      <c r="H499">
        <f t="shared" si="43"/>
        <v>-20.439560572584675</v>
      </c>
      <c r="I499">
        <f t="shared" si="44"/>
        <v>9.8321113753997675</v>
      </c>
      <c r="J499">
        <f t="shared" si="45"/>
        <v>0</v>
      </c>
      <c r="K499">
        <f t="shared" si="46"/>
        <v>30.271671947984444</v>
      </c>
      <c r="L499">
        <f t="shared" si="47"/>
        <v>0</v>
      </c>
      <c r="Q499">
        <v>1.73779927073647E-2</v>
      </c>
    </row>
    <row r="500" spans="1:17" x14ac:dyDescent="0.25">
      <c r="A500" s="1">
        <v>499</v>
      </c>
      <c r="B500" s="2">
        <v>41948</v>
      </c>
      <c r="C500" s="3">
        <v>708.09997599999997</v>
      </c>
      <c r="D500">
        <f t="shared" si="48"/>
        <v>-2.3448454650636667E-2</v>
      </c>
      <c r="E500">
        <f t="shared" si="51"/>
        <v>3.8578112801821948E-4</v>
      </c>
      <c r="F500">
        <f t="shared" si="49"/>
        <v>9.9598550867448452</v>
      </c>
      <c r="G500">
        <f t="shared" si="50"/>
        <v>2.2985625219670518</v>
      </c>
      <c r="H500">
        <f t="shared" si="43"/>
        <v>-20.299609269417456</v>
      </c>
      <c r="I500">
        <f t="shared" si="44"/>
        <v>-16.997785339009432</v>
      </c>
      <c r="J500">
        <f t="shared" si="45"/>
        <v>0</v>
      </c>
      <c r="K500">
        <f t="shared" si="46"/>
        <v>3.3018239304080232</v>
      </c>
      <c r="L500">
        <f t="shared" si="47"/>
        <v>0</v>
      </c>
      <c r="Q500">
        <v>1.7023296450773599E-2</v>
      </c>
    </row>
    <row r="501" spans="1:17" x14ac:dyDescent="0.25">
      <c r="A501" s="1">
        <v>500</v>
      </c>
      <c r="B501" s="2">
        <v>41950</v>
      </c>
      <c r="C501" s="3">
        <v>722.34997599999997</v>
      </c>
      <c r="D501">
        <f t="shared" si="48"/>
        <v>1.9924459986288973E-2</v>
      </c>
      <c r="E501">
        <f t="shared" si="51"/>
        <v>3.9643257045154413E-4</v>
      </c>
      <c r="F501">
        <f t="shared" si="49"/>
        <v>12.144399783311499</v>
      </c>
      <c r="G501">
        <f t="shared" si="50"/>
        <v>2.4968681403445756</v>
      </c>
      <c r="H501">
        <f t="shared" si="43"/>
        <v>-21.36841459845725</v>
      </c>
      <c r="I501">
        <f t="shared" si="44"/>
        <v>14.108509638104181</v>
      </c>
      <c r="J501">
        <f t="shared" si="45"/>
        <v>0</v>
      </c>
      <c r="K501">
        <f t="shared" si="46"/>
        <v>35.47692423656143</v>
      </c>
      <c r="L501">
        <f t="shared" si="47"/>
        <v>0</v>
      </c>
      <c r="Q501">
        <v>1.83447509240302E-2</v>
      </c>
    </row>
    <row r="502" spans="1:17" x14ac:dyDescent="0.25">
      <c r="A502" s="1">
        <v>501</v>
      </c>
      <c r="B502" s="2">
        <v>41953</v>
      </c>
      <c r="C502" s="3">
        <v>729</v>
      </c>
      <c r="D502">
        <f t="shared" si="48"/>
        <v>9.1639792581592761E-3</v>
      </c>
      <c r="E502">
        <f t="shared" si="51"/>
        <v>3.9659784250841449E-4</v>
      </c>
      <c r="F502">
        <f t="shared" si="49"/>
        <v>18.019990336454253</v>
      </c>
      <c r="G502">
        <f t="shared" si="50"/>
        <v>2.8914817159122483</v>
      </c>
      <c r="H502">
        <f t="shared" si="43"/>
        <v>-21.518963431094306</v>
      </c>
      <c r="I502">
        <f t="shared" si="44"/>
        <v>6.6196001971958509</v>
      </c>
      <c r="J502">
        <f t="shared" si="45"/>
        <v>0</v>
      </c>
      <c r="K502">
        <f t="shared" si="46"/>
        <v>28.138563628290157</v>
      </c>
      <c r="L502">
        <f t="shared" si="47"/>
        <v>0</v>
      </c>
      <c r="Q502">
        <v>1.81095551614271E-2</v>
      </c>
    </row>
    <row r="503" spans="1:17" x14ac:dyDescent="0.25">
      <c r="A503" s="1">
        <v>502</v>
      </c>
      <c r="B503" s="2">
        <v>41954</v>
      </c>
      <c r="C503" s="3">
        <v>728.54998799999998</v>
      </c>
      <c r="D503">
        <f t="shared" si="48"/>
        <v>-6.1749101986744586E-4</v>
      </c>
      <c r="E503">
        <f t="shared" si="51"/>
        <v>3.7719781649450267E-4</v>
      </c>
      <c r="F503">
        <f t="shared" si="49"/>
        <v>20.530804841942004</v>
      </c>
      <c r="G503">
        <f t="shared" si="50"/>
        <v>3.0219264334743992</v>
      </c>
      <c r="H503">
        <f t="shared" si="43"/>
        <v>-21.13017683258197</v>
      </c>
      <c r="I503">
        <f t="shared" si="44"/>
        <v>-0.45015095348336803</v>
      </c>
      <c r="J503">
        <f t="shared" si="45"/>
        <v>0</v>
      </c>
      <c r="K503">
        <f t="shared" si="46"/>
        <v>20.680025879098601</v>
      </c>
      <c r="L503">
        <f t="shared" si="47"/>
        <v>0</v>
      </c>
      <c r="Q503">
        <v>1.76201540458737E-2</v>
      </c>
    </row>
    <row r="504" spans="1:17" x14ac:dyDescent="0.25">
      <c r="A504" s="1">
        <v>503</v>
      </c>
      <c r="B504" s="2">
        <v>41955</v>
      </c>
      <c r="C504" s="3">
        <v>725</v>
      </c>
      <c r="D504">
        <f t="shared" si="48"/>
        <v>-4.884586134115936E-3</v>
      </c>
      <c r="E504">
        <f t="shared" si="51"/>
        <v>3.5428685456774718E-4</v>
      </c>
      <c r="F504">
        <f t="shared" si="49"/>
        <v>20.493159911114368</v>
      </c>
      <c r="G504">
        <f t="shared" si="50"/>
        <v>3.0200911675940509</v>
      </c>
      <c r="H504">
        <f t="shared" si="43"/>
        <v>-20.499279585501736</v>
      </c>
      <c r="I504">
        <f t="shared" si="44"/>
        <v>-3.5586651693951317</v>
      </c>
      <c r="J504">
        <f t="shared" si="45"/>
        <v>0</v>
      </c>
      <c r="K504">
        <f t="shared" si="46"/>
        <v>16.940614416106605</v>
      </c>
      <c r="L504">
        <f t="shared" si="47"/>
        <v>0</v>
      </c>
      <c r="Q504">
        <v>1.7104616488008401E-2</v>
      </c>
    </row>
    <row r="505" spans="1:17" x14ac:dyDescent="0.25">
      <c r="A505" s="1">
        <v>504</v>
      </c>
      <c r="B505" s="2">
        <v>41956</v>
      </c>
      <c r="C505" s="3">
        <v>734.95001200000002</v>
      </c>
      <c r="D505">
        <f t="shared" si="48"/>
        <v>1.3630831160963129E-2</v>
      </c>
      <c r="E505">
        <f t="shared" si="51"/>
        <v>3.3486258995430693E-4</v>
      </c>
      <c r="F505">
        <f t="shared" si="49"/>
        <v>16.519310725729639</v>
      </c>
      <c r="G505">
        <f t="shared" si="50"/>
        <v>2.8045300435982634</v>
      </c>
      <c r="H505">
        <f t="shared" si="43"/>
        <v>-19.941636775910982</v>
      </c>
      <c r="I505">
        <f t="shared" si="44"/>
        <v>9.8823525916982682</v>
      </c>
      <c r="J505">
        <f t="shared" si="45"/>
        <v>0</v>
      </c>
      <c r="K505">
        <f t="shared" si="46"/>
        <v>29.823989367609251</v>
      </c>
      <c r="L505">
        <f t="shared" si="47"/>
        <v>0</v>
      </c>
      <c r="Q505">
        <v>1.6720793858849999E-2</v>
      </c>
    </row>
    <row r="506" spans="1:17" x14ac:dyDescent="0.25">
      <c r="A506" s="1">
        <v>505</v>
      </c>
      <c r="B506" s="2">
        <v>41957</v>
      </c>
      <c r="C506" s="3">
        <v>723</v>
      </c>
      <c r="D506">
        <f t="shared" si="48"/>
        <v>-1.639326385687322E-2</v>
      </c>
      <c r="E506">
        <f t="shared" si="51"/>
        <v>3.2726611537594696E-4</v>
      </c>
      <c r="F506">
        <f t="shared" si="49"/>
        <v>14.62669087403145</v>
      </c>
      <c r="G506">
        <f t="shared" si="50"/>
        <v>2.6828480017533742</v>
      </c>
      <c r="H506">
        <f t="shared" si="43"/>
        <v>-19.833303999663435</v>
      </c>
      <c r="I506">
        <f t="shared" si="44"/>
        <v>-12.04822946832814</v>
      </c>
      <c r="J506">
        <f t="shared" si="45"/>
        <v>0</v>
      </c>
      <c r="K506">
        <f t="shared" si="46"/>
        <v>7.7850745313352956</v>
      </c>
      <c r="L506">
        <f t="shared" si="47"/>
        <v>0</v>
      </c>
      <c r="Q506">
        <v>1.6404816055209898E-2</v>
      </c>
    </row>
    <row r="507" spans="1:17" x14ac:dyDescent="0.25">
      <c r="A507" s="1">
        <v>506</v>
      </c>
      <c r="B507" s="2">
        <v>41960</v>
      </c>
      <c r="C507" s="3">
        <v>730.54998799999998</v>
      </c>
      <c r="D507">
        <f t="shared" si="48"/>
        <v>1.0388436533348274E-2</v>
      </c>
      <c r="E507">
        <f t="shared" si="51"/>
        <v>3.2551999002312302E-4</v>
      </c>
      <c r="F507">
        <f t="shared" si="49"/>
        <v>18.73399622563414</v>
      </c>
      <c r="G507">
        <f t="shared" si="50"/>
        <v>2.9303398533154836</v>
      </c>
      <c r="H507">
        <f t="shared" si="43"/>
        <v>-20.12819669450084</v>
      </c>
      <c r="I507">
        <f t="shared" si="44"/>
        <v>7.510839613610802</v>
      </c>
      <c r="J507">
        <f t="shared" si="45"/>
        <v>0</v>
      </c>
      <c r="K507">
        <f t="shared" si="46"/>
        <v>27.639036308111642</v>
      </c>
      <c r="L507">
        <f t="shared" si="47"/>
        <v>0</v>
      </c>
      <c r="Q507">
        <v>1.6923908482051601E-2</v>
      </c>
    </row>
    <row r="508" spans="1:17" x14ac:dyDescent="0.25">
      <c r="A508" s="1">
        <v>507</v>
      </c>
      <c r="B508" s="2">
        <v>41961</v>
      </c>
      <c r="C508" s="3">
        <v>725.79998799999998</v>
      </c>
      <c r="D508">
        <f t="shared" si="48"/>
        <v>-6.5231804466233433E-3</v>
      </c>
      <c r="E508">
        <f t="shared" si="51"/>
        <v>3.1388284584468582E-4</v>
      </c>
      <c r="F508">
        <f t="shared" si="49"/>
        <v>21.042070127331723</v>
      </c>
      <c r="G508">
        <f t="shared" si="50"/>
        <v>3.0465237731118284</v>
      </c>
      <c r="H508">
        <f t="shared" si="43"/>
        <v>-19.85774313837026</v>
      </c>
      <c r="I508">
        <f t="shared" si="44"/>
        <v>-4.7655093970025177</v>
      </c>
      <c r="J508">
        <f t="shared" si="45"/>
        <v>0</v>
      </c>
      <c r="K508">
        <f t="shared" si="46"/>
        <v>15.092233741367743</v>
      </c>
      <c r="L508">
        <f t="shared" si="47"/>
        <v>0</v>
      </c>
      <c r="Q508">
        <v>1.6523956709597502E-2</v>
      </c>
    </row>
    <row r="509" spans="1:17" x14ac:dyDescent="0.25">
      <c r="A509" s="1">
        <v>508</v>
      </c>
      <c r="B509" s="2">
        <v>41962</v>
      </c>
      <c r="C509" s="3">
        <v>724</v>
      </c>
      <c r="D509">
        <f t="shared" si="48"/>
        <v>-2.4830858597731475E-3</v>
      </c>
      <c r="E509">
        <f t="shared" si="51"/>
        <v>2.9918888869689438E-4</v>
      </c>
      <c r="F509">
        <f t="shared" si="49"/>
        <v>22.827709797048026</v>
      </c>
      <c r="G509">
        <f t="shared" si="50"/>
        <v>3.1279751400059577</v>
      </c>
      <c r="H509">
        <f t="shared" si="43"/>
        <v>-19.399207601868447</v>
      </c>
      <c r="I509">
        <f t="shared" si="44"/>
        <v>-1.8022236872263202</v>
      </c>
      <c r="J509">
        <f t="shared" si="45"/>
        <v>0</v>
      </c>
      <c r="K509">
        <f t="shared" si="46"/>
        <v>17.596983914642127</v>
      </c>
      <c r="L509">
        <f t="shared" si="47"/>
        <v>0</v>
      </c>
      <c r="Q509">
        <v>1.6248045692881699E-2</v>
      </c>
    </row>
    <row r="510" spans="1:17" x14ac:dyDescent="0.25">
      <c r="A510" s="1">
        <v>509</v>
      </c>
      <c r="B510" s="2">
        <v>41963</v>
      </c>
      <c r="C510" s="3">
        <v>713.54998799999998</v>
      </c>
      <c r="D510">
        <f t="shared" si="48"/>
        <v>-1.4538897656638173E-2</v>
      </c>
      <c r="E510">
        <f t="shared" si="51"/>
        <v>2.8351788674208937E-4</v>
      </c>
      <c r="F510">
        <f t="shared" si="49"/>
        <v>16.320128578477018</v>
      </c>
      <c r="G510">
        <f t="shared" si="50"/>
        <v>2.7923992280880756</v>
      </c>
      <c r="H510">
        <f t="shared" si="43"/>
        <v>-18.866537682465758</v>
      </c>
      <c r="I510">
        <f t="shared" si="44"/>
        <v>-10.526161903406038</v>
      </c>
      <c r="J510">
        <f t="shared" si="45"/>
        <v>0</v>
      </c>
      <c r="K510">
        <f t="shared" si="46"/>
        <v>8.3403757790597197</v>
      </c>
      <c r="L510">
        <f t="shared" si="47"/>
        <v>0</v>
      </c>
      <c r="Q510">
        <v>1.5841187662652401E-2</v>
      </c>
    </row>
    <row r="511" spans="1:17" x14ac:dyDescent="0.25">
      <c r="A511" s="1">
        <v>510</v>
      </c>
      <c r="B511" s="2">
        <v>41964</v>
      </c>
      <c r="C511" s="3">
        <v>706</v>
      </c>
      <c r="D511">
        <f t="shared" si="48"/>
        <v>-1.0637257235836049E-2</v>
      </c>
      <c r="E511">
        <f t="shared" si="51"/>
        <v>2.8204663485658157E-4</v>
      </c>
      <c r="F511">
        <f t="shared" si="49"/>
        <v>19.437242348682382</v>
      </c>
      <c r="G511">
        <f t="shared" si="50"/>
        <v>2.9671909344783458</v>
      </c>
      <c r="H511">
        <f t="shared" ref="H511:H574" si="52">-1.645*Q511*C510</f>
        <v>-19.045953680921386</v>
      </c>
      <c r="I511">
        <f t="shared" ref="I511:I574" si="53">D511*C510</f>
        <v>-7.5902147729837264</v>
      </c>
      <c r="J511">
        <f t="shared" ref="J511:J574" si="54">IF(D511*C510&lt;=H511,1,0)</f>
        <v>0</v>
      </c>
      <c r="K511">
        <f t="shared" ref="K511:K574" si="55">IF(J511=0,I511-H511,0)</f>
        <v>11.455738907937659</v>
      </c>
      <c r="L511">
        <f t="shared" ref="L511:L574" si="56">IF(J511=1,I511-H511,0)</f>
        <v>0</v>
      </c>
      <c r="Q511">
        <v>1.6226035370664402E-2</v>
      </c>
    </row>
    <row r="512" spans="1:17" x14ac:dyDescent="0.25">
      <c r="A512" s="1">
        <v>511</v>
      </c>
      <c r="B512" s="2">
        <v>41967</v>
      </c>
      <c r="C512" s="3">
        <v>717.5</v>
      </c>
      <c r="D512">
        <f t="shared" si="48"/>
        <v>1.6157710140534135E-2</v>
      </c>
      <c r="E512">
        <f t="shared" si="51"/>
        <v>2.7456965077840589E-4</v>
      </c>
      <c r="F512">
        <f t="shared" si="49"/>
        <v>14.966204785208934</v>
      </c>
      <c r="G512">
        <f t="shared" si="50"/>
        <v>2.705794644927435</v>
      </c>
      <c r="H512">
        <f t="shared" si="52"/>
        <v>-18.848675490036722</v>
      </c>
      <c r="I512">
        <f t="shared" si="53"/>
        <v>11.4073433592171</v>
      </c>
      <c r="J512">
        <f t="shared" si="54"/>
        <v>0</v>
      </c>
      <c r="K512">
        <f t="shared" si="55"/>
        <v>30.25601884925382</v>
      </c>
      <c r="L512">
        <f t="shared" si="56"/>
        <v>0</v>
      </c>
      <c r="Q512">
        <v>1.6229690357109899E-2</v>
      </c>
    </row>
    <row r="513" spans="1:17" x14ac:dyDescent="0.25">
      <c r="A513" s="1">
        <v>512</v>
      </c>
      <c r="B513" s="2">
        <v>41968</v>
      </c>
      <c r="C513" s="3">
        <v>721</v>
      </c>
      <c r="D513">
        <f t="shared" si="48"/>
        <v>4.8661896511729063E-3</v>
      </c>
      <c r="E513">
        <f t="shared" si="51"/>
        <v>2.7699126326589837E-4</v>
      </c>
      <c r="F513">
        <f t="shared" si="49"/>
        <v>22.967475136545403</v>
      </c>
      <c r="G513">
        <f t="shared" si="50"/>
        <v>3.1340790906134441</v>
      </c>
      <c r="H513">
        <f t="shared" si="52"/>
        <v>-18.905911236828224</v>
      </c>
      <c r="I513">
        <f t="shared" si="53"/>
        <v>3.4914910747165604</v>
      </c>
      <c r="J513">
        <f t="shared" si="54"/>
        <v>0</v>
      </c>
      <c r="K513">
        <f t="shared" si="55"/>
        <v>22.397402311544784</v>
      </c>
      <c r="L513">
        <f t="shared" si="56"/>
        <v>0</v>
      </c>
      <c r="Q513">
        <v>1.6018055970963199E-2</v>
      </c>
    </row>
    <row r="514" spans="1:17" x14ac:dyDescent="0.25">
      <c r="A514" s="1">
        <v>513</v>
      </c>
      <c r="B514" s="2">
        <v>41969</v>
      </c>
      <c r="C514" s="3">
        <v>705</v>
      </c>
      <c r="D514">
        <f t="shared" si="48"/>
        <v>-2.2441334472680412E-2</v>
      </c>
      <c r="E514">
        <f t="shared" si="51"/>
        <v>2.6437155166360478E-4</v>
      </c>
      <c r="F514">
        <f t="shared" si="49"/>
        <v>9.4656178745424526</v>
      </c>
      <c r="G514">
        <f t="shared" si="50"/>
        <v>2.2476660624611728</v>
      </c>
      <c r="H514">
        <f t="shared" si="52"/>
        <v>-18.498131281655329</v>
      </c>
      <c r="I514">
        <f t="shared" si="53"/>
        <v>-16.180202154802576</v>
      </c>
      <c r="J514">
        <f t="shared" si="54"/>
        <v>0</v>
      </c>
      <c r="K514">
        <f t="shared" si="55"/>
        <v>2.3179291268527535</v>
      </c>
      <c r="L514">
        <f t="shared" si="56"/>
        <v>0</v>
      </c>
      <c r="Q514">
        <v>1.5596483507502101E-2</v>
      </c>
    </row>
    <row r="515" spans="1:17" x14ac:dyDescent="0.25">
      <c r="A515" s="1">
        <v>514</v>
      </c>
      <c r="B515" s="2">
        <v>41970</v>
      </c>
      <c r="C515" s="3">
        <v>715.79998799999998</v>
      </c>
      <c r="D515">
        <f t="shared" si="48"/>
        <v>1.5202978755197211E-2</v>
      </c>
      <c r="E515">
        <f t="shared" si="51"/>
        <v>2.8284188373329334E-4</v>
      </c>
      <c r="F515">
        <f t="shared" si="49"/>
        <v>15.76490968365159</v>
      </c>
      <c r="G515">
        <f t="shared" si="50"/>
        <v>2.757786564065396</v>
      </c>
      <c r="H515">
        <f t="shared" si="52"/>
        <v>-19.705680107076276</v>
      </c>
      <c r="I515">
        <f t="shared" si="53"/>
        <v>10.718100022414033</v>
      </c>
      <c r="J515">
        <f t="shared" si="54"/>
        <v>0</v>
      </c>
      <c r="K515">
        <f t="shared" si="55"/>
        <v>30.423780129490311</v>
      </c>
      <c r="L515">
        <f t="shared" si="56"/>
        <v>0</v>
      </c>
      <c r="Q515">
        <v>1.6991683465542501E-2</v>
      </c>
    </row>
    <row r="516" spans="1:17" x14ac:dyDescent="0.25">
      <c r="A516" s="1">
        <v>515</v>
      </c>
      <c r="B516" s="2">
        <v>41971</v>
      </c>
      <c r="C516" s="3">
        <v>723.5</v>
      </c>
      <c r="D516">
        <f t="shared" ref="D516:D579" si="57">LN(C516/C515)</f>
        <v>1.0699764504072683E-2</v>
      </c>
      <c r="E516">
        <f t="shared" si="51"/>
        <v>2.8266391386875546E-4</v>
      </c>
      <c r="F516">
        <f t="shared" ref="F516:F579" si="58">_xlfn.NORM.DIST(D516,0,SQRT(E516),FALSE)</f>
        <v>19.378742057102219</v>
      </c>
      <c r="G516">
        <f t="shared" ref="G516:G579" si="59">LN(F516)</f>
        <v>2.9641766950216675</v>
      </c>
      <c r="H516">
        <f t="shared" si="52"/>
        <v>-19.664228510344351</v>
      </c>
      <c r="I516">
        <f t="shared" si="53"/>
        <v>7.6588913036180521</v>
      </c>
      <c r="J516">
        <f t="shared" si="54"/>
        <v>0</v>
      </c>
      <c r="K516">
        <f t="shared" si="55"/>
        <v>27.323119813962403</v>
      </c>
      <c r="L516">
        <f t="shared" si="56"/>
        <v>0</v>
      </c>
      <c r="Q516">
        <v>1.6700109673878201E-2</v>
      </c>
    </row>
    <row r="517" spans="1:17" x14ac:dyDescent="0.25">
      <c r="A517" s="1">
        <v>516</v>
      </c>
      <c r="B517" s="2">
        <v>41974</v>
      </c>
      <c r="C517" s="3">
        <v>751.95001200000002</v>
      </c>
      <c r="D517">
        <f t="shared" si="57"/>
        <v>3.8569302264591418E-2</v>
      </c>
      <c r="E517">
        <f t="shared" ref="E517:E580" si="60">$O$3+$O$4*D516^2+$O$5*E516</f>
        <v>2.7521580523906704E-4</v>
      </c>
      <c r="F517">
        <f t="shared" si="58"/>
        <v>1.6119566891824721</v>
      </c>
      <c r="G517">
        <f t="shared" si="59"/>
        <v>0.47744877597068319</v>
      </c>
      <c r="H517">
        <f t="shared" si="52"/>
        <v>-19.422843650947765</v>
      </c>
      <c r="I517">
        <f t="shared" si="53"/>
        <v>27.904890188431892</v>
      </c>
      <c r="J517">
        <f t="shared" si="54"/>
        <v>0</v>
      </c>
      <c r="K517">
        <f t="shared" si="55"/>
        <v>47.327733839379661</v>
      </c>
      <c r="L517">
        <f t="shared" si="56"/>
        <v>0</v>
      </c>
      <c r="Q517">
        <v>1.6319557412315399E-2</v>
      </c>
    </row>
    <row r="518" spans="1:17" x14ac:dyDescent="0.25">
      <c r="A518" s="1">
        <v>517</v>
      </c>
      <c r="B518" s="2">
        <v>41975</v>
      </c>
      <c r="C518" s="3">
        <v>769.15002400000003</v>
      </c>
      <c r="D518">
        <f t="shared" si="57"/>
        <v>2.2616191868906059E-2</v>
      </c>
      <c r="E518">
        <f t="shared" si="60"/>
        <v>3.5419039810935152E-4</v>
      </c>
      <c r="F518">
        <f t="shared" si="58"/>
        <v>10.296883505002452</v>
      </c>
      <c r="G518">
        <f t="shared" si="59"/>
        <v>2.3318412771214878</v>
      </c>
      <c r="H518">
        <f t="shared" si="52"/>
        <v>-21.367132488800724</v>
      </c>
      <c r="I518">
        <f t="shared" si="53"/>
        <v>17.006245747218212</v>
      </c>
      <c r="J518">
        <f t="shared" si="54"/>
        <v>0</v>
      </c>
      <c r="K518">
        <f t="shared" si="55"/>
        <v>38.373378236018937</v>
      </c>
      <c r="L518">
        <f t="shared" si="56"/>
        <v>0</v>
      </c>
      <c r="Q518">
        <v>1.7273938538170101E-2</v>
      </c>
    </row>
    <row r="519" spans="1:17" x14ac:dyDescent="0.25">
      <c r="A519" s="1">
        <v>518</v>
      </c>
      <c r="B519" s="2">
        <v>41976</v>
      </c>
      <c r="C519" s="3">
        <v>764</v>
      </c>
      <c r="D519">
        <f t="shared" si="57"/>
        <v>-6.7182510385155308E-3</v>
      </c>
      <c r="E519">
        <f t="shared" si="60"/>
        <v>3.6523280935692512E-4</v>
      </c>
      <c r="F519">
        <f t="shared" si="58"/>
        <v>19.624132108634548</v>
      </c>
      <c r="G519">
        <f t="shared" si="59"/>
        <v>2.9767600389267281</v>
      </c>
      <c r="H519">
        <f t="shared" si="52"/>
        <v>-21.788365632357486</v>
      </c>
      <c r="I519">
        <f t="shared" si="53"/>
        <v>-5.1673429475122452</v>
      </c>
      <c r="J519">
        <f t="shared" si="54"/>
        <v>0</v>
      </c>
      <c r="K519">
        <f t="shared" si="55"/>
        <v>16.62102268484524</v>
      </c>
      <c r="L519">
        <f t="shared" si="56"/>
        <v>0</v>
      </c>
      <c r="Q519">
        <v>1.7220576816028201E-2</v>
      </c>
    </row>
    <row r="520" spans="1:17" x14ac:dyDescent="0.25">
      <c r="A520" s="1">
        <v>519</v>
      </c>
      <c r="B520" s="2">
        <v>41977</v>
      </c>
      <c r="C520" s="3">
        <v>772.09997599999997</v>
      </c>
      <c r="D520">
        <f t="shared" si="57"/>
        <v>1.0546255064192716E-2</v>
      </c>
      <c r="E520">
        <f t="shared" si="60"/>
        <v>3.4617226229900858E-4</v>
      </c>
      <c r="F520">
        <f t="shared" si="58"/>
        <v>18.25978082951406</v>
      </c>
      <c r="G520">
        <f t="shared" si="59"/>
        <v>2.9047008723299506</v>
      </c>
      <c r="H520">
        <f t="shared" si="52"/>
        <v>-21.25023876529605</v>
      </c>
      <c r="I520">
        <f t="shared" si="53"/>
        <v>8.0573388690432353</v>
      </c>
      <c r="J520">
        <f t="shared" si="54"/>
        <v>0</v>
      </c>
      <c r="K520">
        <f t="shared" si="55"/>
        <v>29.307577634339285</v>
      </c>
      <c r="L520">
        <f t="shared" si="56"/>
        <v>0</v>
      </c>
      <c r="Q520">
        <v>1.6908479419863499E-2</v>
      </c>
    </row>
    <row r="521" spans="1:17" x14ac:dyDescent="0.25">
      <c r="A521" s="1">
        <v>520</v>
      </c>
      <c r="B521" s="2">
        <v>41978</v>
      </c>
      <c r="C521" s="3">
        <v>790</v>
      </c>
      <c r="D521">
        <f t="shared" si="57"/>
        <v>2.2918901230354061E-2</v>
      </c>
      <c r="E521">
        <f t="shared" si="60"/>
        <v>3.3292041028197474E-4</v>
      </c>
      <c r="F521">
        <f t="shared" si="58"/>
        <v>9.9341042861150779</v>
      </c>
      <c r="G521">
        <f t="shared" si="59"/>
        <v>2.2959737145276882</v>
      </c>
      <c r="H521">
        <f t="shared" si="52"/>
        <v>-20.972503240716431</v>
      </c>
      <c r="I521">
        <f t="shared" si="53"/>
        <v>17.69568308990274</v>
      </c>
      <c r="J521">
        <f t="shared" si="54"/>
        <v>0</v>
      </c>
      <c r="K521">
        <f t="shared" si="55"/>
        <v>38.668186330619172</v>
      </c>
      <c r="L521">
        <f t="shared" si="56"/>
        <v>0</v>
      </c>
      <c r="Q521">
        <v>1.6512423893173301E-2</v>
      </c>
    </row>
    <row r="522" spans="1:17" x14ac:dyDescent="0.25">
      <c r="A522" s="1">
        <v>521</v>
      </c>
      <c r="B522" s="2">
        <v>41981</v>
      </c>
      <c r="C522" s="3">
        <v>788.59997599999997</v>
      </c>
      <c r="D522">
        <f t="shared" si="57"/>
        <v>-1.7737544512208471E-3</v>
      </c>
      <c r="E522">
        <f t="shared" si="60"/>
        <v>3.4669932259542776E-4</v>
      </c>
      <c r="F522">
        <f t="shared" si="58"/>
        <v>21.328632702077783</v>
      </c>
      <c r="G522">
        <f t="shared" si="59"/>
        <v>3.0600504283225733</v>
      </c>
      <c r="H522">
        <f t="shared" si="52"/>
        <v>-21.486364527733059</v>
      </c>
      <c r="I522">
        <f t="shared" si="53"/>
        <v>-1.4012660164644692</v>
      </c>
      <c r="J522">
        <f t="shared" si="54"/>
        <v>0</v>
      </c>
      <c r="K522">
        <f t="shared" si="55"/>
        <v>20.08509851126859</v>
      </c>
      <c r="L522">
        <f t="shared" si="56"/>
        <v>0</v>
      </c>
      <c r="Q522">
        <v>1.6533695916073302E-2</v>
      </c>
    </row>
    <row r="523" spans="1:17" x14ac:dyDescent="0.25">
      <c r="A523" s="1">
        <v>522</v>
      </c>
      <c r="B523" s="2">
        <v>41982</v>
      </c>
      <c r="C523" s="3">
        <v>780.90002400000003</v>
      </c>
      <c r="D523">
        <f t="shared" si="57"/>
        <v>-9.8120596074486865E-3</v>
      </c>
      <c r="E523">
        <f t="shared" si="60"/>
        <v>3.2665035135470119E-4</v>
      </c>
      <c r="F523">
        <f t="shared" si="58"/>
        <v>19.048763782383343</v>
      </c>
      <c r="G523">
        <f t="shared" si="59"/>
        <v>2.9470022061538375</v>
      </c>
      <c r="H523">
        <f t="shared" si="52"/>
        <v>-20.87959227927276</v>
      </c>
      <c r="I523">
        <f t="shared" si="53"/>
        <v>-7.7377899709446032</v>
      </c>
      <c r="J523">
        <f t="shared" si="54"/>
        <v>0</v>
      </c>
      <c r="K523">
        <f t="shared" si="55"/>
        <v>13.141802308328156</v>
      </c>
      <c r="L523">
        <f t="shared" si="56"/>
        <v>0</v>
      </c>
      <c r="Q523">
        <v>1.60953102336838E-2</v>
      </c>
    </row>
    <row r="524" spans="1:17" x14ac:dyDescent="0.25">
      <c r="A524" s="1">
        <v>523</v>
      </c>
      <c r="B524" s="2">
        <v>41983</v>
      </c>
      <c r="C524" s="3">
        <v>776</v>
      </c>
      <c r="D524">
        <f t="shared" si="57"/>
        <v>-6.2946112191788819E-3</v>
      </c>
      <c r="E524">
        <f t="shared" si="60"/>
        <v>3.14186291636891E-4</v>
      </c>
      <c r="F524">
        <f t="shared" si="58"/>
        <v>21.131578719272149</v>
      </c>
      <c r="G524">
        <f t="shared" si="59"/>
        <v>3.0507685434262806</v>
      </c>
      <c r="H524">
        <f t="shared" si="52"/>
        <v>-20.61589047223519</v>
      </c>
      <c r="I524">
        <f t="shared" si="53"/>
        <v>-4.9154620521274586</v>
      </c>
      <c r="J524">
        <f t="shared" si="54"/>
        <v>0</v>
      </c>
      <c r="K524">
        <f t="shared" si="55"/>
        <v>15.70042842010773</v>
      </c>
      <c r="L524">
        <f t="shared" si="56"/>
        <v>0</v>
      </c>
      <c r="Q524">
        <v>1.6048733293578098E-2</v>
      </c>
    </row>
    <row r="525" spans="1:17" x14ac:dyDescent="0.25">
      <c r="A525" s="1">
        <v>524</v>
      </c>
      <c r="B525" s="2">
        <v>41984</v>
      </c>
      <c r="C525" s="3">
        <v>782.90002400000003</v>
      </c>
      <c r="D525">
        <f t="shared" si="57"/>
        <v>8.8524843859054837E-3</v>
      </c>
      <c r="E525">
        <f t="shared" si="60"/>
        <v>2.9928258123955372E-4</v>
      </c>
      <c r="F525">
        <f t="shared" si="58"/>
        <v>20.230649325826786</v>
      </c>
      <c r="G525">
        <f t="shared" si="59"/>
        <v>3.007198747838391</v>
      </c>
      <c r="H525">
        <f t="shared" si="52"/>
        <v>-20.160423527095375</v>
      </c>
      <c r="I525">
        <f t="shared" si="53"/>
        <v>6.8695278834626556</v>
      </c>
      <c r="J525">
        <f t="shared" si="54"/>
        <v>0</v>
      </c>
      <c r="K525">
        <f t="shared" si="55"/>
        <v>27.029951410558031</v>
      </c>
      <c r="L525">
        <f t="shared" si="56"/>
        <v>0</v>
      </c>
      <c r="Q525">
        <v>1.5793268830175299E-2</v>
      </c>
    </row>
    <row r="526" spans="1:17" x14ac:dyDescent="0.25">
      <c r="A526" s="1">
        <v>525</v>
      </c>
      <c r="B526" s="2">
        <v>41985</v>
      </c>
      <c r="C526" s="3">
        <v>778</v>
      </c>
      <c r="D526">
        <f t="shared" si="57"/>
        <v>-6.2784803907326176E-3</v>
      </c>
      <c r="E526">
        <f t="shared" si="60"/>
        <v>2.8811306867681266E-4</v>
      </c>
      <c r="F526">
        <f t="shared" si="58"/>
        <v>21.949202130229708</v>
      </c>
      <c r="G526">
        <f t="shared" si="59"/>
        <v>3.0887307894404654</v>
      </c>
      <c r="H526">
        <f t="shared" si="52"/>
        <v>-19.877082852420514</v>
      </c>
      <c r="I526">
        <f t="shared" si="53"/>
        <v>-4.915422448588096</v>
      </c>
      <c r="J526">
        <f t="shared" si="54"/>
        <v>0</v>
      </c>
      <c r="K526">
        <f t="shared" si="55"/>
        <v>14.961660403832418</v>
      </c>
      <c r="L526">
        <f t="shared" si="56"/>
        <v>0</v>
      </c>
      <c r="Q526">
        <v>1.5434069064462199E-2</v>
      </c>
    </row>
    <row r="527" spans="1:17" x14ac:dyDescent="0.25">
      <c r="A527" s="1">
        <v>526</v>
      </c>
      <c r="B527" s="2">
        <v>41988</v>
      </c>
      <c r="C527" s="3">
        <v>775</v>
      </c>
      <c r="D527">
        <f t="shared" si="57"/>
        <v>-3.8634948250445898E-3</v>
      </c>
      <c r="E527">
        <f t="shared" si="60"/>
        <v>2.7549577039162788E-4</v>
      </c>
      <c r="F527">
        <f t="shared" si="58"/>
        <v>23.393078494314526</v>
      </c>
      <c r="G527">
        <f t="shared" si="59"/>
        <v>3.1524401877676569</v>
      </c>
      <c r="H527">
        <f t="shared" si="52"/>
        <v>-19.478195730700094</v>
      </c>
      <c r="I527">
        <f t="shared" si="53"/>
        <v>-3.0057989738846911</v>
      </c>
      <c r="J527">
        <f t="shared" si="54"/>
        <v>0</v>
      </c>
      <c r="K527">
        <f t="shared" si="55"/>
        <v>16.472396756815403</v>
      </c>
      <c r="L527">
        <f t="shared" si="56"/>
        <v>0</v>
      </c>
      <c r="Q527">
        <v>1.5219599573921201E-2</v>
      </c>
    </row>
    <row r="528" spans="1:17" x14ac:dyDescent="0.25">
      <c r="A528" s="1">
        <v>527</v>
      </c>
      <c r="B528" s="2">
        <v>41989</v>
      </c>
      <c r="C528" s="3">
        <v>780.5</v>
      </c>
      <c r="D528">
        <f t="shared" si="57"/>
        <v>7.0717106021397445E-3</v>
      </c>
      <c r="E528">
        <f t="shared" si="60"/>
        <v>2.6246119157637132E-4</v>
      </c>
      <c r="F528">
        <f t="shared" si="58"/>
        <v>22.387340326783107</v>
      </c>
      <c r="G528">
        <f t="shared" si="59"/>
        <v>3.1084956351127349</v>
      </c>
      <c r="H528">
        <f t="shared" si="52"/>
        <v>-19.015339630132949</v>
      </c>
      <c r="I528">
        <f t="shared" si="53"/>
        <v>5.4805757166583016</v>
      </c>
      <c r="J528">
        <f t="shared" si="54"/>
        <v>0</v>
      </c>
      <c r="K528">
        <f t="shared" si="55"/>
        <v>24.49591534679125</v>
      </c>
      <c r="L528">
        <f t="shared" si="56"/>
        <v>0</v>
      </c>
      <c r="Q528">
        <v>1.4915454166199001E-2</v>
      </c>
    </row>
    <row r="529" spans="1:17" x14ac:dyDescent="0.25">
      <c r="A529" s="1">
        <v>528</v>
      </c>
      <c r="B529" s="2">
        <v>41990</v>
      </c>
      <c r="C529" s="3">
        <v>761.5</v>
      </c>
      <c r="D529">
        <f t="shared" si="57"/>
        <v>-2.464456762027031E-2</v>
      </c>
      <c r="E529">
        <f t="shared" si="60"/>
        <v>2.5276727080303184E-4</v>
      </c>
      <c r="F529">
        <f t="shared" si="58"/>
        <v>7.54715931774503</v>
      </c>
      <c r="G529">
        <f t="shared" si="59"/>
        <v>2.0211712431561102</v>
      </c>
      <c r="H529">
        <f t="shared" si="52"/>
        <v>-18.722842943262918</v>
      </c>
      <c r="I529">
        <f t="shared" si="53"/>
        <v>-19.235085027620975</v>
      </c>
      <c r="J529">
        <f t="shared" si="54"/>
        <v>1</v>
      </c>
      <c r="K529">
        <f t="shared" si="55"/>
        <v>0</v>
      </c>
      <c r="L529">
        <f t="shared" si="56"/>
        <v>-0.51224208435805707</v>
      </c>
      <c r="Q529">
        <v>1.45825335588892E-2</v>
      </c>
    </row>
    <row r="530" spans="1:17" x14ac:dyDescent="0.25">
      <c r="A530" s="1">
        <v>529</v>
      </c>
      <c r="B530" s="2">
        <v>41991</v>
      </c>
      <c r="C530" s="3">
        <v>774</v>
      </c>
      <c r="D530">
        <f t="shared" si="57"/>
        <v>1.628170125451061E-2</v>
      </c>
      <c r="E530">
        <f t="shared" si="60"/>
        <v>2.7874065088054822E-4</v>
      </c>
      <c r="F530">
        <f t="shared" si="58"/>
        <v>14.852308969862158</v>
      </c>
      <c r="G530">
        <f t="shared" si="59"/>
        <v>2.6981553393479882</v>
      </c>
      <c r="H530">
        <f t="shared" si="52"/>
        <v>-20.660292605574057</v>
      </c>
      <c r="I530">
        <f t="shared" si="53"/>
        <v>12.398515505309829</v>
      </c>
      <c r="J530">
        <f t="shared" si="54"/>
        <v>0</v>
      </c>
      <c r="K530">
        <f t="shared" si="55"/>
        <v>33.058808110883888</v>
      </c>
      <c r="L530">
        <f t="shared" si="56"/>
        <v>0</v>
      </c>
      <c r="Q530">
        <v>1.6493037941492102E-2</v>
      </c>
    </row>
    <row r="531" spans="1:17" x14ac:dyDescent="0.25">
      <c r="A531" s="1">
        <v>530</v>
      </c>
      <c r="B531" s="2">
        <v>41992</v>
      </c>
      <c r="C531" s="3">
        <v>777.20001200000002</v>
      </c>
      <c r="D531">
        <f t="shared" si="57"/>
        <v>4.1258593535989886E-3</v>
      </c>
      <c r="E531">
        <f t="shared" si="60"/>
        <v>2.8104570525855929E-4</v>
      </c>
      <c r="F531">
        <f t="shared" si="58"/>
        <v>23.087087725121687</v>
      </c>
      <c r="G531">
        <f t="shared" si="59"/>
        <v>3.1392734883056783</v>
      </c>
      <c r="H531">
        <f t="shared" si="52"/>
        <v>-20.711591137490323</v>
      </c>
      <c r="I531">
        <f t="shared" si="53"/>
        <v>3.1934151396856172</v>
      </c>
      <c r="J531">
        <f t="shared" si="54"/>
        <v>0</v>
      </c>
      <c r="K531">
        <f t="shared" si="55"/>
        <v>23.905006277175939</v>
      </c>
      <c r="L531">
        <f t="shared" si="56"/>
        <v>0</v>
      </c>
      <c r="Q531">
        <v>1.6266967584403699E-2</v>
      </c>
    </row>
    <row r="532" spans="1:17" x14ac:dyDescent="0.25">
      <c r="A532" s="1">
        <v>531</v>
      </c>
      <c r="B532" s="2">
        <v>41995</v>
      </c>
      <c r="C532" s="3">
        <v>772</v>
      </c>
      <c r="D532">
        <f t="shared" si="57"/>
        <v>-6.7131829185499104E-3</v>
      </c>
      <c r="E532">
        <f t="shared" si="60"/>
        <v>2.6765267174500614E-4</v>
      </c>
      <c r="F532">
        <f t="shared" si="58"/>
        <v>22.416172165429213</v>
      </c>
      <c r="G532">
        <f t="shared" si="59"/>
        <v>3.1097826700357674</v>
      </c>
      <c r="H532">
        <f t="shared" si="52"/>
        <v>-20.233401600950341</v>
      </c>
      <c r="I532">
        <f t="shared" si="53"/>
        <v>-5.2174858448551857</v>
      </c>
      <c r="J532">
        <f t="shared" si="54"/>
        <v>0</v>
      </c>
      <c r="K532">
        <f t="shared" si="55"/>
        <v>15.015915756095154</v>
      </c>
      <c r="L532">
        <f t="shared" si="56"/>
        <v>0</v>
      </c>
      <c r="Q532">
        <v>1.5825964993614199E-2</v>
      </c>
    </row>
    <row r="533" spans="1:17" x14ac:dyDescent="0.25">
      <c r="A533" s="1">
        <v>532</v>
      </c>
      <c r="B533" s="2">
        <v>41996</v>
      </c>
      <c r="C533" s="3">
        <v>781.79998799999998</v>
      </c>
      <c r="D533">
        <f t="shared" si="57"/>
        <v>1.261438798488391E-2</v>
      </c>
      <c r="E533">
        <f t="shared" si="60"/>
        <v>2.5719227735212401E-4</v>
      </c>
      <c r="F533">
        <f t="shared" si="58"/>
        <v>18.257186841903245</v>
      </c>
      <c r="G533">
        <f t="shared" si="59"/>
        <v>2.9045588020661479</v>
      </c>
      <c r="H533">
        <f t="shared" si="52"/>
        <v>-19.819881203891672</v>
      </c>
      <c r="I533">
        <f t="shared" si="53"/>
        <v>9.7383075243303789</v>
      </c>
      <c r="J533">
        <f t="shared" si="54"/>
        <v>0</v>
      </c>
      <c r="K533">
        <f t="shared" si="55"/>
        <v>29.558188728222049</v>
      </c>
      <c r="L533">
        <f t="shared" si="56"/>
        <v>0</v>
      </c>
      <c r="Q533">
        <v>1.56069430082458E-2</v>
      </c>
    </row>
    <row r="534" spans="1:17" x14ac:dyDescent="0.25">
      <c r="A534" s="1">
        <v>533</v>
      </c>
      <c r="B534" s="2">
        <v>41997</v>
      </c>
      <c r="C534" s="3">
        <v>792.90002400000003</v>
      </c>
      <c r="D534">
        <f t="shared" si="57"/>
        <v>1.4098202537326819E-2</v>
      </c>
      <c r="E534">
        <f t="shared" si="60"/>
        <v>2.5477833718156272E-4</v>
      </c>
      <c r="F534">
        <f t="shared" si="58"/>
        <v>16.921019049620707</v>
      </c>
      <c r="G534">
        <f t="shared" si="59"/>
        <v>2.8285565798834273</v>
      </c>
      <c r="H534">
        <f t="shared" si="52"/>
        <v>-19.725313674693755</v>
      </c>
      <c r="I534">
        <f t="shared" si="53"/>
        <v>11.021974574503677</v>
      </c>
      <c r="J534">
        <f t="shared" si="54"/>
        <v>0</v>
      </c>
      <c r="K534">
        <f t="shared" si="55"/>
        <v>30.747288249197432</v>
      </c>
      <c r="L534">
        <f t="shared" si="56"/>
        <v>0</v>
      </c>
      <c r="Q534">
        <v>1.53377747847586E-2</v>
      </c>
    </row>
    <row r="535" spans="1:17" x14ac:dyDescent="0.25">
      <c r="A535" s="1">
        <v>534</v>
      </c>
      <c r="B535" s="2">
        <v>41999</v>
      </c>
      <c r="C535" s="3">
        <v>784.54998799999998</v>
      </c>
      <c r="D535">
        <f t="shared" si="57"/>
        <v>-1.0586850837302113E-2</v>
      </c>
      <c r="E535">
        <f t="shared" si="60"/>
        <v>2.5505300080392457E-4</v>
      </c>
      <c r="F535">
        <f t="shared" si="58"/>
        <v>20.052608746792803</v>
      </c>
      <c r="G535">
        <f t="shared" si="59"/>
        <v>2.9983592573482296</v>
      </c>
      <c r="H535">
        <f t="shared" si="52"/>
        <v>-19.729716326554893</v>
      </c>
      <c r="I535">
        <f t="shared" si="53"/>
        <v>-8.3943142829812665</v>
      </c>
      <c r="J535">
        <f t="shared" si="54"/>
        <v>0</v>
      </c>
      <c r="K535">
        <f t="shared" si="55"/>
        <v>11.335402043573627</v>
      </c>
      <c r="L535">
        <f t="shared" si="56"/>
        <v>0</v>
      </c>
      <c r="Q535">
        <v>1.51264322912684E-2</v>
      </c>
    </row>
    <row r="536" spans="1:17" x14ac:dyDescent="0.25">
      <c r="A536" s="1">
        <v>535</v>
      </c>
      <c r="B536" s="2">
        <v>42002</v>
      </c>
      <c r="C536" s="3">
        <v>787</v>
      </c>
      <c r="D536">
        <f t="shared" si="57"/>
        <v>3.1179587077184755E-3</v>
      </c>
      <c r="E536">
        <f t="shared" si="60"/>
        <v>2.4988943374412508E-4</v>
      </c>
      <c r="F536">
        <f t="shared" si="58"/>
        <v>24.750743583845498</v>
      </c>
      <c r="G536">
        <f t="shared" si="59"/>
        <v>3.2088555323551309</v>
      </c>
      <c r="H536">
        <f t="shared" si="52"/>
        <v>-19.641827008566995</v>
      </c>
      <c r="I536">
        <f t="shared" si="53"/>
        <v>2.4461944667250255</v>
      </c>
      <c r="J536">
        <f t="shared" si="54"/>
        <v>0</v>
      </c>
      <c r="K536">
        <f t="shared" si="55"/>
        <v>22.08802147529202</v>
      </c>
      <c r="L536">
        <f t="shared" si="56"/>
        <v>0</v>
      </c>
      <c r="Q536">
        <v>1.5219323883221499E-2</v>
      </c>
    </row>
    <row r="537" spans="1:17" x14ac:dyDescent="0.25">
      <c r="A537" s="1">
        <v>536</v>
      </c>
      <c r="B537" s="2">
        <v>42003</v>
      </c>
      <c r="C537" s="3">
        <v>784.09997599999997</v>
      </c>
      <c r="D537">
        <f t="shared" si="57"/>
        <v>-3.6917157888682033E-3</v>
      </c>
      <c r="E537">
        <f t="shared" si="60"/>
        <v>2.3878765982179496E-4</v>
      </c>
      <c r="F537">
        <f t="shared" si="58"/>
        <v>25.090567477375828</v>
      </c>
      <c r="G537">
        <f t="shared" si="59"/>
        <v>3.2224919777939713</v>
      </c>
      <c r="H537">
        <f t="shared" si="52"/>
        <v>-19.202604469235947</v>
      </c>
      <c r="I537">
        <f t="shared" si="53"/>
        <v>-2.9053803258392761</v>
      </c>
      <c r="J537">
        <f t="shared" si="54"/>
        <v>0</v>
      </c>
      <c r="K537">
        <f t="shared" si="55"/>
        <v>16.297224143396672</v>
      </c>
      <c r="L537">
        <f t="shared" si="56"/>
        <v>0</v>
      </c>
      <c r="Q537">
        <v>1.4832675713811401E-2</v>
      </c>
    </row>
    <row r="538" spans="1:17" x14ac:dyDescent="0.25">
      <c r="A538" s="1">
        <v>537</v>
      </c>
      <c r="B538" s="2">
        <v>42004</v>
      </c>
      <c r="C538" s="3">
        <v>799</v>
      </c>
      <c r="D538">
        <f t="shared" si="57"/>
        <v>1.8824413137739599E-2</v>
      </c>
      <c r="E538">
        <f t="shared" si="60"/>
        <v>2.28908858543861E-4</v>
      </c>
      <c r="F538">
        <f t="shared" si="58"/>
        <v>12.15983302439647</v>
      </c>
      <c r="G538">
        <f t="shared" si="59"/>
        <v>2.4981381448973994</v>
      </c>
      <c r="H538">
        <f t="shared" si="52"/>
        <v>-18.763552633492548</v>
      </c>
      <c r="I538">
        <f t="shared" si="53"/>
        <v>14.760221889515703</v>
      </c>
      <c r="J538">
        <f t="shared" si="54"/>
        <v>0</v>
      </c>
      <c r="K538">
        <f t="shared" si="55"/>
        <v>33.52377452300825</v>
      </c>
      <c r="L538">
        <f t="shared" si="56"/>
        <v>0</v>
      </c>
      <c r="Q538">
        <v>1.45471436346116E-2</v>
      </c>
    </row>
    <row r="539" spans="1:17" x14ac:dyDescent="0.25">
      <c r="A539" s="1">
        <v>538</v>
      </c>
      <c r="B539" s="2">
        <v>42005</v>
      </c>
      <c r="C539" s="3">
        <v>803.40002400000003</v>
      </c>
      <c r="D539">
        <f t="shared" si="57"/>
        <v>5.491806031946417E-3</v>
      </c>
      <c r="E539">
        <f t="shared" si="60"/>
        <v>2.4118356022593217E-4</v>
      </c>
      <c r="F539">
        <f t="shared" si="58"/>
        <v>24.13137208544121</v>
      </c>
      <c r="G539">
        <f t="shared" si="59"/>
        <v>3.1835127402433545</v>
      </c>
      <c r="H539">
        <f t="shared" si="52"/>
        <v>-19.134674093057001</v>
      </c>
      <c r="I539">
        <f t="shared" si="53"/>
        <v>4.3879530195251872</v>
      </c>
      <c r="J539">
        <f t="shared" si="54"/>
        <v>0</v>
      </c>
      <c r="K539">
        <f t="shared" si="55"/>
        <v>23.522627112582189</v>
      </c>
      <c r="L539">
        <f t="shared" si="56"/>
        <v>0</v>
      </c>
      <c r="Q539">
        <v>1.4558223686186001E-2</v>
      </c>
    </row>
    <row r="540" spans="1:17" x14ac:dyDescent="0.25">
      <c r="A540" s="1">
        <v>539</v>
      </c>
      <c r="B540" s="2">
        <v>42006</v>
      </c>
      <c r="C540" s="3">
        <v>816</v>
      </c>
      <c r="D540">
        <f t="shared" si="57"/>
        <v>1.5561603165885904E-2</v>
      </c>
      <c r="E540">
        <f t="shared" si="60"/>
        <v>2.3212605130360707E-4</v>
      </c>
      <c r="F540">
        <f t="shared" si="58"/>
        <v>15.542151753327117</v>
      </c>
      <c r="G540">
        <f t="shared" si="59"/>
        <v>2.743555800819109</v>
      </c>
      <c r="H540">
        <f t="shared" si="52"/>
        <v>-18.803816439365232</v>
      </c>
      <c r="I540">
        <f t="shared" si="53"/>
        <v>12.502192356951213</v>
      </c>
      <c r="J540">
        <f t="shared" si="54"/>
        <v>0</v>
      </c>
      <c r="K540">
        <f t="shared" si="55"/>
        <v>31.306008796316444</v>
      </c>
      <c r="L540">
        <f t="shared" si="56"/>
        <v>0</v>
      </c>
      <c r="Q540">
        <v>1.42281442756114E-2</v>
      </c>
    </row>
    <row r="541" spans="1:17" x14ac:dyDescent="0.25">
      <c r="A541" s="1">
        <v>540</v>
      </c>
      <c r="B541" s="2">
        <v>42009</v>
      </c>
      <c r="C541" s="3">
        <v>818</v>
      </c>
      <c r="D541">
        <f t="shared" si="57"/>
        <v>2.4479816386400372E-3</v>
      </c>
      <c r="E541">
        <f t="shared" si="60"/>
        <v>2.3710922411506496E-4</v>
      </c>
      <c r="F541">
        <f t="shared" si="58"/>
        <v>25.582780174037023</v>
      </c>
      <c r="G541">
        <f t="shared" si="59"/>
        <v>3.2419194757036958</v>
      </c>
      <c r="H541">
        <f t="shared" si="52"/>
        <v>-18.984439177088625</v>
      </c>
      <c r="I541">
        <f t="shared" si="53"/>
        <v>1.9975530171302704</v>
      </c>
      <c r="J541">
        <f t="shared" si="54"/>
        <v>0</v>
      </c>
      <c r="K541">
        <f t="shared" si="55"/>
        <v>20.981992194218897</v>
      </c>
      <c r="L541">
        <f t="shared" si="56"/>
        <v>0</v>
      </c>
      <c r="Q541">
        <v>1.41430055255741E-2</v>
      </c>
    </row>
    <row r="542" spans="1:17" x14ac:dyDescent="0.25">
      <c r="A542" s="1">
        <v>541</v>
      </c>
      <c r="B542" s="2">
        <v>42010</v>
      </c>
      <c r="C542" s="3">
        <v>816</v>
      </c>
      <c r="D542">
        <f t="shared" si="57"/>
        <v>-2.4479816386400017E-3</v>
      </c>
      <c r="E542">
        <f t="shared" si="60"/>
        <v>2.2690145998611943E-4</v>
      </c>
      <c r="F542">
        <f t="shared" si="58"/>
        <v>26.137041159382441</v>
      </c>
      <c r="G542">
        <f t="shared" si="59"/>
        <v>3.2633535097228994</v>
      </c>
      <c r="H542">
        <f t="shared" si="52"/>
        <v>-18.592765633276773</v>
      </c>
      <c r="I542">
        <f t="shared" si="53"/>
        <v>-2.0024489804075212</v>
      </c>
      <c r="J542">
        <f t="shared" si="54"/>
        <v>0</v>
      </c>
      <c r="K542">
        <f t="shared" si="55"/>
        <v>16.590316652869252</v>
      </c>
      <c r="L542">
        <f t="shared" si="56"/>
        <v>0</v>
      </c>
      <c r="Q542">
        <v>1.38173509659387E-2</v>
      </c>
    </row>
    <row r="543" spans="1:17" x14ac:dyDescent="0.25">
      <c r="A543" s="1">
        <v>542</v>
      </c>
      <c r="B543" s="2">
        <v>42011</v>
      </c>
      <c r="C543" s="3">
        <v>800.09997599999997</v>
      </c>
      <c r="D543">
        <f t="shared" si="57"/>
        <v>-1.9677665104279679E-2</v>
      </c>
      <c r="E543">
        <f t="shared" si="60"/>
        <v>2.1759379432105088E-4</v>
      </c>
      <c r="F543">
        <f t="shared" si="58"/>
        <v>11.108897400792651</v>
      </c>
      <c r="G543">
        <f t="shared" si="59"/>
        <v>2.407746354873495</v>
      </c>
      <c r="H543">
        <f t="shared" si="52"/>
        <v>-18.199391708198242</v>
      </c>
      <c r="I543">
        <f t="shared" si="53"/>
        <v>-16.056974725092218</v>
      </c>
      <c r="J543">
        <f t="shared" si="54"/>
        <v>0</v>
      </c>
      <c r="K543">
        <f t="shared" si="55"/>
        <v>2.142416983106024</v>
      </c>
      <c r="L543">
        <f t="shared" si="56"/>
        <v>0</v>
      </c>
      <c r="Q543">
        <v>1.35581617708134E-2</v>
      </c>
    </row>
    <row r="544" spans="1:17" x14ac:dyDescent="0.25">
      <c r="A544" s="1">
        <v>543</v>
      </c>
      <c r="B544" s="2">
        <v>42012</v>
      </c>
      <c r="C544" s="3">
        <v>800</v>
      </c>
      <c r="D544">
        <f t="shared" si="57"/>
        <v>-1.2496219189996874E-4</v>
      </c>
      <c r="E544">
        <f t="shared" si="60"/>
        <v>2.3291820959836238E-4</v>
      </c>
      <c r="F544">
        <f t="shared" si="58"/>
        <v>26.139289941772429</v>
      </c>
      <c r="G544">
        <f t="shared" si="59"/>
        <v>3.2634395441612005</v>
      </c>
      <c r="H544">
        <f t="shared" si="52"/>
        <v>-19.579650700335261</v>
      </c>
      <c r="I544">
        <f t="shared" si="53"/>
        <v>-9.9982246740072375E-2</v>
      </c>
      <c r="J544">
        <f t="shared" si="54"/>
        <v>0</v>
      </c>
      <c r="K544">
        <f t="shared" si="55"/>
        <v>19.479668453595188</v>
      </c>
      <c r="L544">
        <f t="shared" si="56"/>
        <v>0</v>
      </c>
      <c r="Q544">
        <v>1.4876294937032099E-2</v>
      </c>
    </row>
    <row r="545" spans="1:17" x14ac:dyDescent="0.25">
      <c r="A545" s="1">
        <v>544</v>
      </c>
      <c r="B545" s="2">
        <v>42013</v>
      </c>
      <c r="C545" s="3">
        <v>804</v>
      </c>
      <c r="D545">
        <f t="shared" si="57"/>
        <v>4.9875415110389679E-3</v>
      </c>
      <c r="E545">
        <f t="shared" si="60"/>
        <v>2.2270666914051267E-4</v>
      </c>
      <c r="F545">
        <f t="shared" si="58"/>
        <v>25.280685928198725</v>
      </c>
      <c r="G545">
        <f t="shared" si="59"/>
        <v>3.2300407021462663</v>
      </c>
      <c r="H545">
        <f t="shared" si="52"/>
        <v>-19.095793777886396</v>
      </c>
      <c r="I545">
        <f t="shared" si="53"/>
        <v>3.9900332088311745</v>
      </c>
      <c r="J545">
        <f t="shared" si="54"/>
        <v>0</v>
      </c>
      <c r="K545">
        <f t="shared" si="55"/>
        <v>23.085826986717571</v>
      </c>
      <c r="L545">
        <f t="shared" si="56"/>
        <v>0</v>
      </c>
      <c r="Q545">
        <v>1.45104815941386E-2</v>
      </c>
    </row>
    <row r="546" spans="1:17" x14ac:dyDescent="0.25">
      <c r="A546" s="1">
        <v>545</v>
      </c>
      <c r="B546" s="2">
        <v>42016</v>
      </c>
      <c r="C546" s="3">
        <v>804.95001200000002</v>
      </c>
      <c r="D546">
        <f t="shared" si="57"/>
        <v>1.1809094170951862E-3</v>
      </c>
      <c r="E546">
        <f t="shared" si="60"/>
        <v>2.1494834432971498E-4</v>
      </c>
      <c r="F546">
        <f t="shared" si="58"/>
        <v>27.12277995560072</v>
      </c>
      <c r="G546">
        <f t="shared" si="59"/>
        <v>3.3003739635563303</v>
      </c>
      <c r="H546">
        <f t="shared" si="52"/>
        <v>-18.752082871283193</v>
      </c>
      <c r="I546">
        <f t="shared" si="53"/>
        <v>0.94945117134452972</v>
      </c>
      <c r="J546">
        <f t="shared" si="54"/>
        <v>0</v>
      </c>
      <c r="K546">
        <f t="shared" si="55"/>
        <v>19.701534042627724</v>
      </c>
      <c r="L546">
        <f t="shared" si="56"/>
        <v>0</v>
      </c>
      <c r="Q546">
        <v>1.41784110384878E-2</v>
      </c>
    </row>
    <row r="547" spans="1:17" x14ac:dyDescent="0.25">
      <c r="A547" s="1">
        <v>546</v>
      </c>
      <c r="B547" s="2">
        <v>42017</v>
      </c>
      <c r="C547" s="3">
        <v>845</v>
      </c>
      <c r="D547">
        <f t="shared" si="57"/>
        <v>4.8556448761112349E-2</v>
      </c>
      <c r="E547">
        <f t="shared" si="60"/>
        <v>2.0640747735497264E-4</v>
      </c>
      <c r="F547">
        <f t="shared" si="58"/>
        <v>9.1863215208844218E-2</v>
      </c>
      <c r="G547">
        <f t="shared" si="59"/>
        <v>-2.3874545995121244</v>
      </c>
      <c r="H547">
        <f t="shared" si="52"/>
        <v>-18.33734359417506</v>
      </c>
      <c r="I547">
        <f t="shared" si="53"/>
        <v>39.085514012934773</v>
      </c>
      <c r="J547">
        <f t="shared" si="54"/>
        <v>0</v>
      </c>
      <c r="K547">
        <f t="shared" si="55"/>
        <v>57.422857607109833</v>
      </c>
      <c r="L547">
        <f t="shared" si="56"/>
        <v>0</v>
      </c>
      <c r="Q547">
        <v>1.38484640880346E-2</v>
      </c>
    </row>
    <row r="548" spans="1:17" x14ac:dyDescent="0.25">
      <c r="A548" s="1">
        <v>547</v>
      </c>
      <c r="B548" s="2">
        <v>42018</v>
      </c>
      <c r="C548" s="3">
        <v>831.70001200000002</v>
      </c>
      <c r="D548">
        <f t="shared" si="57"/>
        <v>-1.5864814054252725E-2</v>
      </c>
      <c r="E548">
        <f t="shared" si="60"/>
        <v>3.457993357571076E-4</v>
      </c>
      <c r="F548">
        <f t="shared" si="58"/>
        <v>14.908911555448999</v>
      </c>
      <c r="G548">
        <f t="shared" si="59"/>
        <v>2.7019591251360238</v>
      </c>
      <c r="H548">
        <f t="shared" si="52"/>
        <v>-22.333115706608183</v>
      </c>
      <c r="I548">
        <f t="shared" si="53"/>
        <v>-13.405767875843553</v>
      </c>
      <c r="J548">
        <f t="shared" si="54"/>
        <v>0</v>
      </c>
      <c r="K548">
        <f t="shared" si="55"/>
        <v>8.9273478307646297</v>
      </c>
      <c r="L548">
        <f t="shared" si="56"/>
        <v>0</v>
      </c>
      <c r="Q548">
        <v>1.60667007475464E-2</v>
      </c>
    </row>
    <row r="549" spans="1:17" x14ac:dyDescent="0.25">
      <c r="A549" s="1">
        <v>548</v>
      </c>
      <c r="B549" s="2">
        <v>42019</v>
      </c>
      <c r="C549" s="3">
        <v>840.5</v>
      </c>
      <c r="D549">
        <f t="shared" si="57"/>
        <v>1.0525139545749084E-2</v>
      </c>
      <c r="E549">
        <f t="shared" si="60"/>
        <v>3.4135422819039338E-4</v>
      </c>
      <c r="F549">
        <f t="shared" si="58"/>
        <v>18.358506355821124</v>
      </c>
      <c r="G549">
        <f t="shared" si="59"/>
        <v>2.9100930287142117</v>
      </c>
      <c r="H549">
        <f t="shared" si="52"/>
        <v>-22.664525209345115</v>
      </c>
      <c r="I549">
        <f t="shared" si="53"/>
        <v>8.7537586865011878</v>
      </c>
      <c r="J549">
        <f t="shared" si="54"/>
        <v>0</v>
      </c>
      <c r="K549">
        <f t="shared" si="55"/>
        <v>31.418283895846301</v>
      </c>
      <c r="L549">
        <f t="shared" si="56"/>
        <v>0</v>
      </c>
      <c r="Q549">
        <v>1.65658610991842E-2</v>
      </c>
    </row>
    <row r="550" spans="1:17" x14ac:dyDescent="0.25">
      <c r="A550" s="1">
        <v>549</v>
      </c>
      <c r="B550" s="2">
        <v>42020</v>
      </c>
      <c r="C550" s="3">
        <v>831.70001200000002</v>
      </c>
      <c r="D550">
        <f t="shared" si="57"/>
        <v>-1.0525139545749107E-2</v>
      </c>
      <c r="E550">
        <f t="shared" si="60"/>
        <v>3.2849942884973247E-4</v>
      </c>
      <c r="F550">
        <f t="shared" si="58"/>
        <v>18.595807921262132</v>
      </c>
      <c r="G550">
        <f t="shared" si="59"/>
        <v>2.9229361747398319</v>
      </c>
      <c r="H550">
        <f t="shared" si="52"/>
        <v>-22.384718209788275</v>
      </c>
      <c r="I550">
        <f t="shared" si="53"/>
        <v>-8.8463797882021247</v>
      </c>
      <c r="J550">
        <f t="shared" si="54"/>
        <v>0</v>
      </c>
      <c r="K550">
        <f t="shared" si="55"/>
        <v>13.53833842158615</v>
      </c>
      <c r="L550">
        <f t="shared" si="56"/>
        <v>0</v>
      </c>
      <c r="Q550">
        <v>1.6190043348627899E-2</v>
      </c>
    </row>
    <row r="551" spans="1:17" x14ac:dyDescent="0.25">
      <c r="A551" s="1">
        <v>550</v>
      </c>
      <c r="B551" s="2">
        <v>42023</v>
      </c>
      <c r="C551" s="3">
        <v>835</v>
      </c>
      <c r="D551">
        <f t="shared" si="57"/>
        <v>3.959911547934407E-3</v>
      </c>
      <c r="E551">
        <f t="shared" si="60"/>
        <v>3.1677813778706613E-4</v>
      </c>
      <c r="F551">
        <f t="shared" si="58"/>
        <v>21.866708477583991</v>
      </c>
      <c r="G551">
        <f t="shared" si="59"/>
        <v>3.0849653193647395</v>
      </c>
      <c r="H551">
        <f t="shared" si="52"/>
        <v>-22.147784562727807</v>
      </c>
      <c r="I551">
        <f t="shared" si="53"/>
        <v>3.2934584819359851</v>
      </c>
      <c r="J551">
        <f t="shared" si="54"/>
        <v>0</v>
      </c>
      <c r="K551">
        <f t="shared" si="55"/>
        <v>25.441243044663793</v>
      </c>
      <c r="L551">
        <f t="shared" si="56"/>
        <v>0</v>
      </c>
      <c r="Q551">
        <v>1.6188167161318899E-2</v>
      </c>
    </row>
    <row r="552" spans="1:17" x14ac:dyDescent="0.25">
      <c r="A552" s="1">
        <v>551</v>
      </c>
      <c r="B552" s="2">
        <v>42024</v>
      </c>
      <c r="C552" s="3">
        <v>830</v>
      </c>
      <c r="D552">
        <f t="shared" si="57"/>
        <v>-6.0060240602119218E-3</v>
      </c>
      <c r="E552">
        <f t="shared" si="60"/>
        <v>3.0015048448475391E-4</v>
      </c>
      <c r="F552">
        <f t="shared" si="58"/>
        <v>21.684210401226196</v>
      </c>
      <c r="G552">
        <f t="shared" si="59"/>
        <v>3.0765843644143911</v>
      </c>
      <c r="H552">
        <f t="shared" si="52"/>
        <v>-21.634603158721973</v>
      </c>
      <c r="I552">
        <f t="shared" si="53"/>
        <v>-5.0150300902769551</v>
      </c>
      <c r="J552">
        <f t="shared" si="54"/>
        <v>0</v>
      </c>
      <c r="K552">
        <f t="shared" si="55"/>
        <v>16.619573068445018</v>
      </c>
      <c r="L552">
        <f t="shared" si="56"/>
        <v>0</v>
      </c>
      <c r="Q552">
        <v>1.5750580171247999E-2</v>
      </c>
    </row>
    <row r="553" spans="1:17" x14ac:dyDescent="0.25">
      <c r="A553" s="1">
        <v>552</v>
      </c>
      <c r="B553" s="2">
        <v>42025</v>
      </c>
      <c r="C553" s="3">
        <v>845</v>
      </c>
      <c r="D553">
        <f t="shared" si="57"/>
        <v>1.7910926566530243E-2</v>
      </c>
      <c r="E553">
        <f t="shared" si="60"/>
        <v>2.8626269573738032E-4</v>
      </c>
      <c r="F553">
        <f t="shared" si="58"/>
        <v>13.464209884883935</v>
      </c>
      <c r="G553">
        <f t="shared" si="59"/>
        <v>2.6000350453650385</v>
      </c>
      <c r="H553">
        <f t="shared" si="52"/>
        <v>-21.16440438655107</v>
      </c>
      <c r="I553">
        <f t="shared" si="53"/>
        <v>14.866069050220101</v>
      </c>
      <c r="J553">
        <f t="shared" si="54"/>
        <v>0</v>
      </c>
      <c r="K553">
        <f t="shared" si="55"/>
        <v>36.030473436771175</v>
      </c>
      <c r="L553">
        <f t="shared" si="56"/>
        <v>0</v>
      </c>
      <c r="Q553">
        <v>1.5501083521845E-2</v>
      </c>
    </row>
    <row r="554" spans="1:17" x14ac:dyDescent="0.25">
      <c r="A554" s="1">
        <v>553</v>
      </c>
      <c r="B554" s="2">
        <v>42026</v>
      </c>
      <c r="C554" s="3">
        <v>838.5</v>
      </c>
      <c r="D554">
        <f t="shared" si="57"/>
        <v>-7.7220460939102778E-3</v>
      </c>
      <c r="E554">
        <f t="shared" si="60"/>
        <v>2.9138403306926824E-4</v>
      </c>
      <c r="F554">
        <f t="shared" si="58"/>
        <v>21.097903882091774</v>
      </c>
      <c r="G554">
        <f t="shared" si="59"/>
        <v>3.0491736934663107</v>
      </c>
      <c r="H554">
        <f t="shared" si="52"/>
        <v>-21.408620014924175</v>
      </c>
      <c r="I554">
        <f t="shared" si="53"/>
        <v>-6.5251289493541851</v>
      </c>
      <c r="J554">
        <f t="shared" si="54"/>
        <v>0</v>
      </c>
      <c r="K554">
        <f t="shared" si="55"/>
        <v>14.88349106556999</v>
      </c>
      <c r="L554">
        <f t="shared" si="56"/>
        <v>0</v>
      </c>
      <c r="Q554">
        <v>1.5401607895486899E-2</v>
      </c>
    </row>
    <row r="555" spans="1:17" x14ac:dyDescent="0.25">
      <c r="A555" s="1">
        <v>554</v>
      </c>
      <c r="B555" s="2">
        <v>42027</v>
      </c>
      <c r="C555" s="3">
        <v>853</v>
      </c>
      <c r="D555">
        <f t="shared" si="57"/>
        <v>1.7144966228415506E-2</v>
      </c>
      <c r="E555">
        <f t="shared" si="60"/>
        <v>2.7974069285779891E-4</v>
      </c>
      <c r="F555">
        <f t="shared" si="58"/>
        <v>14.104419131683413</v>
      </c>
      <c r="G555">
        <f t="shared" si="59"/>
        <v>2.6464881618749097</v>
      </c>
      <c r="H555">
        <f t="shared" si="52"/>
        <v>-21.062390205181405</v>
      </c>
      <c r="I555">
        <f t="shared" si="53"/>
        <v>14.376054182526403</v>
      </c>
      <c r="J555">
        <f t="shared" si="54"/>
        <v>0</v>
      </c>
      <c r="K555">
        <f t="shared" si="55"/>
        <v>35.438444387707804</v>
      </c>
      <c r="L555">
        <f t="shared" si="56"/>
        <v>0</v>
      </c>
      <c r="Q555">
        <v>1.5269987624580299E-2</v>
      </c>
    </row>
    <row r="556" spans="1:17" x14ac:dyDescent="0.25">
      <c r="A556" s="1">
        <v>555</v>
      </c>
      <c r="B556" s="2">
        <v>42031</v>
      </c>
      <c r="C556" s="3">
        <v>857.34997599999997</v>
      </c>
      <c r="D556">
        <f t="shared" si="57"/>
        <v>5.0866611399459343E-3</v>
      </c>
      <c r="E556">
        <f t="shared" si="60"/>
        <v>2.8375995238606299E-4</v>
      </c>
      <c r="F556">
        <f t="shared" si="58"/>
        <v>22.62738408172347</v>
      </c>
      <c r="G556">
        <f t="shared" si="59"/>
        <v>3.1191608578123962</v>
      </c>
      <c r="H556">
        <f t="shared" si="52"/>
        <v>-21.273166388396554</v>
      </c>
      <c r="I556">
        <f t="shared" si="53"/>
        <v>4.338921952373882</v>
      </c>
      <c r="J556">
        <f t="shared" si="54"/>
        <v>0</v>
      </c>
      <c r="K556">
        <f t="shared" si="55"/>
        <v>25.612088340770434</v>
      </c>
      <c r="L556">
        <f t="shared" si="56"/>
        <v>0</v>
      </c>
      <c r="Q556">
        <v>1.5160628419200999E-2</v>
      </c>
    </row>
    <row r="557" spans="1:17" x14ac:dyDescent="0.25">
      <c r="A557" s="1">
        <v>556</v>
      </c>
      <c r="B557" s="2">
        <v>42032</v>
      </c>
      <c r="C557" s="3">
        <v>859.95001200000002</v>
      </c>
      <c r="D557">
        <f t="shared" si="57"/>
        <v>3.0280533451761084E-3</v>
      </c>
      <c r="E557">
        <f t="shared" si="60"/>
        <v>2.7068045247254004E-4</v>
      </c>
      <c r="F557">
        <f t="shared" si="58"/>
        <v>23.841079239597505</v>
      </c>
      <c r="G557">
        <f t="shared" si="59"/>
        <v>3.1714101112898332</v>
      </c>
      <c r="H557">
        <f t="shared" si="52"/>
        <v>-20.859867321851741</v>
      </c>
      <c r="I557">
        <f t="shared" si="53"/>
        <v>2.596101462813456</v>
      </c>
      <c r="J557">
        <f t="shared" si="54"/>
        <v>0</v>
      </c>
      <c r="K557">
        <f t="shared" si="55"/>
        <v>23.455968784665195</v>
      </c>
      <c r="L557">
        <f t="shared" si="56"/>
        <v>0</v>
      </c>
      <c r="Q557">
        <v>1.4790658148243201E-2</v>
      </c>
    </row>
    <row r="558" spans="1:17" x14ac:dyDescent="0.25">
      <c r="A558" s="1">
        <v>557</v>
      </c>
      <c r="B558" s="2">
        <v>42033</v>
      </c>
      <c r="C558" s="3">
        <v>863.5</v>
      </c>
      <c r="D558">
        <f t="shared" si="57"/>
        <v>4.1196356099322045E-3</v>
      </c>
      <c r="E558">
        <f t="shared" si="60"/>
        <v>2.5771085812745009E-4</v>
      </c>
      <c r="F558">
        <f t="shared" si="58"/>
        <v>24.046042090884033</v>
      </c>
      <c r="G558">
        <f t="shared" si="59"/>
        <v>3.1799704129830255</v>
      </c>
      <c r="H558">
        <f t="shared" si="52"/>
        <v>-20.411031365652384</v>
      </c>
      <c r="I558">
        <f t="shared" si="53"/>
        <v>3.5426806921968268</v>
      </c>
      <c r="J558">
        <f t="shared" si="54"/>
        <v>0</v>
      </c>
      <c r="K558">
        <f t="shared" si="55"/>
        <v>23.953712057849209</v>
      </c>
      <c r="L558">
        <f t="shared" si="56"/>
        <v>0</v>
      </c>
      <c r="Q558">
        <v>1.4428654723744799E-2</v>
      </c>
    </row>
    <row r="559" spans="1:17" x14ac:dyDescent="0.25">
      <c r="A559" s="1">
        <v>558</v>
      </c>
      <c r="B559" s="2">
        <v>42034</v>
      </c>
      <c r="C559" s="3">
        <v>877</v>
      </c>
      <c r="D559">
        <f t="shared" si="57"/>
        <v>1.5513094785449646E-2</v>
      </c>
      <c r="E559">
        <f t="shared" si="60"/>
        <v>2.4637223535990059E-4</v>
      </c>
      <c r="F559">
        <f t="shared" si="58"/>
        <v>15.595705089786467</v>
      </c>
      <c r="G559">
        <f t="shared" si="59"/>
        <v>2.7469955615921484</v>
      </c>
      <c r="H559">
        <f t="shared" si="52"/>
        <v>-20.020606477595312</v>
      </c>
      <c r="I559">
        <f t="shared" si="53"/>
        <v>13.395557347235769</v>
      </c>
      <c r="J559">
        <f t="shared" si="54"/>
        <v>0</v>
      </c>
      <c r="K559">
        <f t="shared" si="55"/>
        <v>33.416163824831081</v>
      </c>
      <c r="L559">
        <f t="shared" si="56"/>
        <v>0</v>
      </c>
      <c r="Q559">
        <v>1.4094477643713599E-2</v>
      </c>
    </row>
    <row r="560" spans="1:17" x14ac:dyDescent="0.25">
      <c r="A560" s="1">
        <v>559</v>
      </c>
      <c r="B560" s="2">
        <v>42037</v>
      </c>
      <c r="C560" s="3">
        <v>865.09997599999997</v>
      </c>
      <c r="D560">
        <f t="shared" si="57"/>
        <v>-1.3661912928312363E-2</v>
      </c>
      <c r="E560">
        <f t="shared" si="60"/>
        <v>2.5000505754783778E-4</v>
      </c>
      <c r="F560">
        <f t="shared" si="58"/>
        <v>17.370754110074174</v>
      </c>
      <c r="G560">
        <f t="shared" si="59"/>
        <v>2.854787993822673</v>
      </c>
      <c r="H560">
        <f t="shared" si="52"/>
        <v>-20.223178895113559</v>
      </c>
      <c r="I560">
        <f t="shared" si="53"/>
        <v>-11.981497638129943</v>
      </c>
      <c r="J560">
        <f t="shared" si="54"/>
        <v>0</v>
      </c>
      <c r="K560">
        <f t="shared" si="55"/>
        <v>8.2416812569836164</v>
      </c>
      <c r="L560">
        <f t="shared" si="56"/>
        <v>0</v>
      </c>
      <c r="Q560">
        <v>1.40179313250918E-2</v>
      </c>
    </row>
    <row r="561" spans="1:17" x14ac:dyDescent="0.25">
      <c r="A561" s="1">
        <v>560</v>
      </c>
      <c r="B561" s="2">
        <v>42038</v>
      </c>
      <c r="C561" s="3">
        <v>876.59997599999997</v>
      </c>
      <c r="D561">
        <f t="shared" si="57"/>
        <v>1.320568116232981E-2</v>
      </c>
      <c r="E561">
        <f t="shared" si="60"/>
        <v>2.4994412212872395E-4</v>
      </c>
      <c r="F561">
        <f t="shared" si="58"/>
        <v>17.802520553233769</v>
      </c>
      <c r="G561">
        <f t="shared" si="59"/>
        <v>2.8793400513873801</v>
      </c>
      <c r="H561">
        <f t="shared" si="52"/>
        <v>-20.647295462085356</v>
      </c>
      <c r="I561">
        <f t="shared" si="53"/>
        <v>11.424234456595171</v>
      </c>
      <c r="J561">
        <f t="shared" si="54"/>
        <v>0</v>
      </c>
      <c r="K561">
        <f t="shared" si="55"/>
        <v>32.071529918680525</v>
      </c>
      <c r="L561">
        <f t="shared" si="56"/>
        <v>0</v>
      </c>
      <c r="Q561">
        <v>1.45087825009545E-2</v>
      </c>
    </row>
    <row r="562" spans="1:17" x14ac:dyDescent="0.25">
      <c r="A562" s="1">
        <v>561</v>
      </c>
      <c r="B562" s="2">
        <v>42039</v>
      </c>
      <c r="C562" s="3">
        <v>864.59997599999997</v>
      </c>
      <c r="D562">
        <f t="shared" si="57"/>
        <v>-1.378381613117058E-2</v>
      </c>
      <c r="E562">
        <f t="shared" si="60"/>
        <v>2.4912291906556536E-4</v>
      </c>
      <c r="F562">
        <f t="shared" si="58"/>
        <v>17.262189769844262</v>
      </c>
      <c r="G562">
        <f t="shared" si="59"/>
        <v>2.8485185472397756</v>
      </c>
      <c r="H562">
        <f t="shared" si="52"/>
        <v>-20.663951661706118</v>
      </c>
      <c r="I562">
        <f t="shared" si="53"/>
        <v>-12.082892889772543</v>
      </c>
      <c r="J562">
        <f t="shared" si="54"/>
        <v>0</v>
      </c>
      <c r="K562">
        <f t="shared" si="55"/>
        <v>8.5810587719335754</v>
      </c>
      <c r="L562">
        <f t="shared" si="56"/>
        <v>0</v>
      </c>
      <c r="Q562">
        <v>1.4329994394933101E-2</v>
      </c>
    </row>
    <row r="563" spans="1:17" x14ac:dyDescent="0.25">
      <c r="A563" s="1">
        <v>562</v>
      </c>
      <c r="B563" s="2">
        <v>42040</v>
      </c>
      <c r="C563" s="3">
        <v>861.90002400000003</v>
      </c>
      <c r="D563">
        <f t="shared" si="57"/>
        <v>-3.1276619762189818E-3</v>
      </c>
      <c r="E563">
        <f t="shared" si="60"/>
        <v>2.4934874674326427E-4</v>
      </c>
      <c r="F563">
        <f t="shared" si="58"/>
        <v>24.773507964408108</v>
      </c>
      <c r="G563">
        <f t="shared" si="59"/>
        <v>3.2097748549679608</v>
      </c>
      <c r="H563">
        <f t="shared" si="52"/>
        <v>-21.047905145466522</v>
      </c>
      <c r="I563">
        <f t="shared" si="53"/>
        <v>-2.7041764695750441</v>
      </c>
      <c r="J563">
        <f t="shared" si="54"/>
        <v>0</v>
      </c>
      <c r="K563">
        <f t="shared" si="55"/>
        <v>18.343728675891477</v>
      </c>
      <c r="L563">
        <f t="shared" si="56"/>
        <v>0</v>
      </c>
      <c r="Q563">
        <v>1.4798842783897001E-2</v>
      </c>
    </row>
    <row r="564" spans="1:17" x14ac:dyDescent="0.25">
      <c r="A564" s="1">
        <v>563</v>
      </c>
      <c r="B564" s="2">
        <v>42041</v>
      </c>
      <c r="C564" s="3">
        <v>863.79998799999998</v>
      </c>
      <c r="D564">
        <f t="shared" si="57"/>
        <v>2.2019641356851413E-3</v>
      </c>
      <c r="E564">
        <f t="shared" si="60"/>
        <v>2.3829843476187249E-4</v>
      </c>
      <c r="F564">
        <f t="shared" si="58"/>
        <v>25.581805176589388</v>
      </c>
      <c r="G564">
        <f t="shared" si="59"/>
        <v>3.2418813635039752</v>
      </c>
      <c r="H564">
        <f t="shared" si="52"/>
        <v>-20.554297378412738</v>
      </c>
      <c r="I564">
        <f t="shared" si="53"/>
        <v>1.8978729413941626</v>
      </c>
      <c r="J564">
        <f t="shared" si="54"/>
        <v>0</v>
      </c>
      <c r="K564">
        <f t="shared" si="55"/>
        <v>22.4521703198069</v>
      </c>
      <c r="L564">
        <f t="shared" si="56"/>
        <v>0</v>
      </c>
      <c r="Q564">
        <v>1.44970568000568E-2</v>
      </c>
    </row>
    <row r="565" spans="1:17" x14ac:dyDescent="0.25">
      <c r="A565" s="1">
        <v>564</v>
      </c>
      <c r="B565" s="2">
        <v>42044</v>
      </c>
      <c r="C565" s="3">
        <v>838.75</v>
      </c>
      <c r="D565">
        <f t="shared" si="57"/>
        <v>-2.9428558348604441E-2</v>
      </c>
      <c r="E565">
        <f t="shared" si="60"/>
        <v>2.2791435493161834E-4</v>
      </c>
      <c r="F565">
        <f t="shared" si="58"/>
        <v>3.9527339392138221</v>
      </c>
      <c r="G565">
        <f t="shared" si="59"/>
        <v>1.3744074760068508</v>
      </c>
      <c r="H565">
        <f t="shared" si="52"/>
        <v>-20.105758955959558</v>
      </c>
      <c r="I565">
        <f t="shared" si="53"/>
        <v>-25.420388348381817</v>
      </c>
      <c r="J565">
        <f t="shared" si="54"/>
        <v>1</v>
      </c>
      <c r="K565">
        <f t="shared" si="55"/>
        <v>0</v>
      </c>
      <c r="L565">
        <f t="shared" si="56"/>
        <v>-5.3146293924222583</v>
      </c>
      <c r="Q565">
        <v>1.41495091915702E-2</v>
      </c>
    </row>
    <row r="566" spans="1:17" x14ac:dyDescent="0.25">
      <c r="A566" s="1">
        <v>565</v>
      </c>
      <c r="B566" s="2">
        <v>42045</v>
      </c>
      <c r="C566" s="3">
        <v>815.70001200000002</v>
      </c>
      <c r="D566">
        <f t="shared" si="57"/>
        <v>-2.786603326806603E-2</v>
      </c>
      <c r="E566">
        <f t="shared" si="60"/>
        <v>2.722370239948031E-4</v>
      </c>
      <c r="F566">
        <f t="shared" si="58"/>
        <v>5.8083945909479064</v>
      </c>
      <c r="G566">
        <f t="shared" si="59"/>
        <v>1.759304214427525</v>
      </c>
      <c r="H566">
        <f t="shared" si="52"/>
        <v>-23.449582552722354</v>
      </c>
      <c r="I566">
        <f t="shared" si="53"/>
        <v>-23.372635403590383</v>
      </c>
      <c r="J566">
        <f t="shared" si="54"/>
        <v>0</v>
      </c>
      <c r="K566">
        <f t="shared" si="55"/>
        <v>7.6947149131971315E-2</v>
      </c>
      <c r="L566">
        <f t="shared" si="56"/>
        <v>0</v>
      </c>
      <c r="Q566">
        <v>1.6995607012332801E-2</v>
      </c>
    </row>
    <row r="567" spans="1:17" x14ac:dyDescent="0.25">
      <c r="A567" s="1">
        <v>566</v>
      </c>
      <c r="B567" s="2">
        <v>42046</v>
      </c>
      <c r="C567" s="3">
        <v>844</v>
      </c>
      <c r="D567">
        <f t="shared" si="57"/>
        <v>3.4105839578131576E-2</v>
      </c>
      <c r="E567">
        <f t="shared" si="60"/>
        <v>3.0705961944356045E-4</v>
      </c>
      <c r="F567">
        <f t="shared" si="58"/>
        <v>3.4252948981458817</v>
      </c>
      <c r="G567">
        <f t="shared" si="59"/>
        <v>1.231187569656087</v>
      </c>
      <c r="H567">
        <f t="shared" si="52"/>
        <v>-25.476167433053746</v>
      </c>
      <c r="I567">
        <f t="shared" si="53"/>
        <v>27.820133753152003</v>
      </c>
      <c r="J567">
        <f t="shared" si="54"/>
        <v>0</v>
      </c>
      <c r="K567">
        <f t="shared" si="55"/>
        <v>53.296301186205753</v>
      </c>
      <c r="L567">
        <f t="shared" si="56"/>
        <v>0</v>
      </c>
      <c r="Q567">
        <v>1.8986185664291499E-2</v>
      </c>
    </row>
    <row r="568" spans="1:17" x14ac:dyDescent="0.25">
      <c r="A568" s="1">
        <v>567</v>
      </c>
      <c r="B568" s="2">
        <v>42047</v>
      </c>
      <c r="C568" s="3">
        <v>857.90002400000003</v>
      </c>
      <c r="D568">
        <f t="shared" si="57"/>
        <v>1.6335075958250608E-2</v>
      </c>
      <c r="E568">
        <f t="shared" si="60"/>
        <v>3.6296493530703995E-4</v>
      </c>
      <c r="F568">
        <f t="shared" si="58"/>
        <v>14.499109076839</v>
      </c>
      <c r="G568">
        <f t="shared" si="59"/>
        <v>2.6740872045622108</v>
      </c>
      <c r="H568">
        <f t="shared" si="52"/>
        <v>-26.863222095012212</v>
      </c>
      <c r="I568">
        <f t="shared" si="53"/>
        <v>13.786804108763514</v>
      </c>
      <c r="J568">
        <f t="shared" si="54"/>
        <v>0</v>
      </c>
      <c r="K568">
        <f t="shared" si="55"/>
        <v>40.650026203775724</v>
      </c>
      <c r="L568">
        <f t="shared" si="56"/>
        <v>0</v>
      </c>
      <c r="Q568">
        <v>1.93486092388339E-2</v>
      </c>
    </row>
    <row r="569" spans="1:17" x14ac:dyDescent="0.25">
      <c r="A569" s="1">
        <v>568</v>
      </c>
      <c r="B569" s="2">
        <v>42048</v>
      </c>
      <c r="C569" s="3">
        <v>872.90002400000003</v>
      </c>
      <c r="D569">
        <f t="shared" si="57"/>
        <v>1.7333458681654305E-2</v>
      </c>
      <c r="E569">
        <f t="shared" si="60"/>
        <v>3.5795201475703411E-4</v>
      </c>
      <c r="F569">
        <f t="shared" si="58"/>
        <v>13.859068841602957</v>
      </c>
      <c r="G569">
        <f t="shared" si="59"/>
        <v>2.6289398083593389</v>
      </c>
      <c r="H569">
        <f t="shared" si="52"/>
        <v>-26.725588410090211</v>
      </c>
      <c r="I569">
        <f t="shared" si="53"/>
        <v>14.870374618994237</v>
      </c>
      <c r="J569">
        <f t="shared" si="54"/>
        <v>0</v>
      </c>
      <c r="K569">
        <f t="shared" si="55"/>
        <v>41.595963029084444</v>
      </c>
      <c r="L569">
        <f t="shared" si="56"/>
        <v>0</v>
      </c>
      <c r="Q569">
        <v>1.8937589287217699E-2</v>
      </c>
    </row>
    <row r="570" spans="1:17" x14ac:dyDescent="0.25">
      <c r="A570" s="1">
        <v>569</v>
      </c>
      <c r="B570" s="2">
        <v>42051</v>
      </c>
      <c r="C570" s="3">
        <v>872.5</v>
      </c>
      <c r="D570">
        <f t="shared" si="57"/>
        <v>-4.5837515927986286E-4</v>
      </c>
      <c r="E570">
        <f t="shared" si="60"/>
        <v>3.5548070077701371E-4</v>
      </c>
      <c r="F570">
        <f t="shared" si="58"/>
        <v>21.153084611520047</v>
      </c>
      <c r="G570">
        <f t="shared" si="59"/>
        <v>3.0517857393743237</v>
      </c>
      <c r="H570">
        <f t="shared" si="52"/>
        <v>-26.679893384135589</v>
      </c>
      <c r="I570">
        <f t="shared" si="53"/>
        <v>-0.40011568753639615</v>
      </c>
      <c r="J570">
        <f t="shared" si="54"/>
        <v>0</v>
      </c>
      <c r="K570">
        <f t="shared" si="55"/>
        <v>26.279777696599194</v>
      </c>
      <c r="L570">
        <f t="shared" si="56"/>
        <v>0</v>
      </c>
      <c r="Q570">
        <v>1.8580341077785101E-2</v>
      </c>
    </row>
    <row r="571" spans="1:17" x14ac:dyDescent="0.25">
      <c r="A571" s="1">
        <v>570</v>
      </c>
      <c r="B571" s="2">
        <v>42053</v>
      </c>
      <c r="C571" s="3">
        <v>862.90002400000003</v>
      </c>
      <c r="D571">
        <f t="shared" si="57"/>
        <v>-1.1063816749132699E-2</v>
      </c>
      <c r="E571">
        <f t="shared" si="60"/>
        <v>3.3447401435274601E-4</v>
      </c>
      <c r="F571">
        <f t="shared" si="58"/>
        <v>18.165991987041863</v>
      </c>
      <c r="G571">
        <f t="shared" si="59"/>
        <v>2.899551273983473</v>
      </c>
      <c r="H571">
        <f t="shared" si="52"/>
        <v>-25.851658363046067</v>
      </c>
      <c r="I571">
        <f t="shared" si="53"/>
        <v>-9.65318011361828</v>
      </c>
      <c r="J571">
        <f t="shared" si="54"/>
        <v>0</v>
      </c>
      <c r="K571">
        <f t="shared" si="55"/>
        <v>16.198478249427787</v>
      </c>
      <c r="L571">
        <f t="shared" si="56"/>
        <v>0</v>
      </c>
      <c r="Q571">
        <v>1.80117980948057E-2</v>
      </c>
    </row>
    <row r="572" spans="1:17" x14ac:dyDescent="0.25">
      <c r="A572" s="1">
        <v>571</v>
      </c>
      <c r="B572" s="2">
        <v>42054</v>
      </c>
      <c r="C572" s="3">
        <v>868</v>
      </c>
      <c r="D572">
        <f t="shared" si="57"/>
        <v>5.8928773329006649E-3</v>
      </c>
      <c r="E572">
        <f t="shared" si="60"/>
        <v>3.2295228925201139E-4</v>
      </c>
      <c r="F572">
        <f t="shared" si="58"/>
        <v>21.037384741980635</v>
      </c>
      <c r="G572">
        <f t="shared" si="59"/>
        <v>3.0463010808081852</v>
      </c>
      <c r="H572">
        <f t="shared" si="52"/>
        <v>-25.416257108283322</v>
      </c>
      <c r="I572">
        <f t="shared" si="53"/>
        <v>5.0849639919890395</v>
      </c>
      <c r="J572">
        <f t="shared" si="54"/>
        <v>0</v>
      </c>
      <c r="K572">
        <f t="shared" si="55"/>
        <v>30.50122110027236</v>
      </c>
      <c r="L572">
        <f t="shared" si="56"/>
        <v>0</v>
      </c>
      <c r="Q572">
        <v>1.7905448828542898E-2</v>
      </c>
    </row>
    <row r="573" spans="1:17" x14ac:dyDescent="0.25">
      <c r="A573" s="1">
        <v>572</v>
      </c>
      <c r="B573" s="2">
        <v>42055</v>
      </c>
      <c r="C573" s="3">
        <v>857.09997599999997</v>
      </c>
      <c r="D573">
        <f t="shared" si="57"/>
        <v>-1.263714475691355E-2</v>
      </c>
      <c r="E573">
        <f t="shared" si="60"/>
        <v>3.0696979394048322E-4</v>
      </c>
      <c r="F573">
        <f t="shared" si="58"/>
        <v>17.554721520500198</v>
      </c>
      <c r="G573">
        <f t="shared" si="59"/>
        <v>2.8653229462362533</v>
      </c>
      <c r="H573">
        <f t="shared" si="52"/>
        <v>-24.826870895837786</v>
      </c>
      <c r="I573">
        <f t="shared" si="53"/>
        <v>-10.969041649000962</v>
      </c>
      <c r="J573">
        <f t="shared" si="54"/>
        <v>0</v>
      </c>
      <c r="K573">
        <f t="shared" si="55"/>
        <v>13.857829246836824</v>
      </c>
      <c r="L573">
        <f t="shared" si="56"/>
        <v>0</v>
      </c>
      <c r="Q573">
        <v>1.7387468586442498E-2</v>
      </c>
    </row>
    <row r="574" spans="1:17" x14ac:dyDescent="0.25">
      <c r="A574" s="1">
        <v>573</v>
      </c>
      <c r="B574" s="2">
        <v>42058</v>
      </c>
      <c r="C574" s="3">
        <v>876</v>
      </c>
      <c r="D574">
        <f t="shared" si="57"/>
        <v>2.181152103295483E-2</v>
      </c>
      <c r="E574">
        <f t="shared" si="60"/>
        <v>3.0020247345337265E-4</v>
      </c>
      <c r="F574">
        <f t="shared" si="58"/>
        <v>10.425126091623509</v>
      </c>
      <c r="G574">
        <f t="shared" si="59"/>
        <v>2.3442188627314811</v>
      </c>
      <c r="H574">
        <f t="shared" si="52"/>
        <v>-24.606892690458089</v>
      </c>
      <c r="I574">
        <f t="shared" si="53"/>
        <v>18.694654153869081</v>
      </c>
      <c r="J574">
        <f t="shared" si="54"/>
        <v>0</v>
      </c>
      <c r="K574">
        <f t="shared" si="55"/>
        <v>43.30154684432717</v>
      </c>
      <c r="L574">
        <f t="shared" si="56"/>
        <v>0</v>
      </c>
      <c r="Q574">
        <v>1.7452570060762299E-2</v>
      </c>
    </row>
    <row r="575" spans="1:17" x14ac:dyDescent="0.25">
      <c r="A575" s="1">
        <v>574</v>
      </c>
      <c r="B575" s="2">
        <v>42059</v>
      </c>
      <c r="C575" s="3">
        <v>865.5</v>
      </c>
      <c r="D575">
        <f t="shared" si="57"/>
        <v>-1.2058716320127488E-2</v>
      </c>
      <c r="E575">
        <f t="shared" si="60"/>
        <v>3.1377245210478707E-4</v>
      </c>
      <c r="F575">
        <f t="shared" si="58"/>
        <v>17.863615912193758</v>
      </c>
      <c r="G575">
        <f t="shared" si="59"/>
        <v>2.8827660136458184</v>
      </c>
      <c r="H575">
        <f t="shared" ref="H575:H638" si="61">-1.645*Q575*C574</f>
        <v>-25.00549948894831</v>
      </c>
      <c r="I575">
        <f t="shared" ref="I575:I638" si="62">D575*C574</f>
        <v>-10.56343549643168</v>
      </c>
      <c r="J575">
        <f t="shared" ref="J575:J638" si="63">IF(D575*C574&lt;=H575,1,0)</f>
        <v>0</v>
      </c>
      <c r="K575">
        <f t="shared" ref="K575:K638" si="64">IF(J575=0,I575-H575,0)</f>
        <v>14.44206399251663</v>
      </c>
      <c r="L575">
        <f t="shared" ref="L575:L638" si="65">IF(J575=1,I575-H575,0)</f>
        <v>0</v>
      </c>
      <c r="Q575">
        <v>1.7352638748211899E-2</v>
      </c>
    </row>
    <row r="576" spans="1:17" x14ac:dyDescent="0.25">
      <c r="A576" s="1">
        <v>575</v>
      </c>
      <c r="B576" s="2">
        <v>42060</v>
      </c>
      <c r="C576" s="3">
        <v>865</v>
      </c>
      <c r="D576">
        <f t="shared" si="57"/>
        <v>-5.7786768438457996E-4</v>
      </c>
      <c r="E576">
        <f t="shared" si="60"/>
        <v>3.0551304206767388E-4</v>
      </c>
      <c r="F576">
        <f t="shared" si="58"/>
        <v>22.811710049995721</v>
      </c>
      <c r="G576">
        <f t="shared" si="59"/>
        <v>3.1272740027977561</v>
      </c>
      <c r="H576">
        <f t="shared" si="61"/>
        <v>-24.735881105185836</v>
      </c>
      <c r="I576">
        <f t="shared" si="62"/>
        <v>-0.50014448083485397</v>
      </c>
      <c r="J576">
        <f t="shared" si="63"/>
        <v>0</v>
      </c>
      <c r="K576">
        <f t="shared" si="64"/>
        <v>24.235736624350981</v>
      </c>
      <c r="L576">
        <f t="shared" si="65"/>
        <v>0</v>
      </c>
      <c r="Q576">
        <v>1.7373783697731401E-2</v>
      </c>
    </row>
    <row r="577" spans="1:17" x14ac:dyDescent="0.25">
      <c r="A577" s="1">
        <v>576</v>
      </c>
      <c r="B577" s="2">
        <v>42061</v>
      </c>
      <c r="C577" s="3">
        <v>856.20001200000002</v>
      </c>
      <c r="D577">
        <f t="shared" si="57"/>
        <v>-1.0225499205616766E-2</v>
      </c>
      <c r="E577">
        <f t="shared" si="60"/>
        <v>2.8892012938868544E-4</v>
      </c>
      <c r="F577">
        <f t="shared" si="58"/>
        <v>19.585519636114121</v>
      </c>
      <c r="G577">
        <f t="shared" si="59"/>
        <v>2.9747904991178284</v>
      </c>
      <c r="H577">
        <f t="shared" si="61"/>
        <v>-24.006501037045556</v>
      </c>
      <c r="I577">
        <f t="shared" si="62"/>
        <v>-8.8450568128585019</v>
      </c>
      <c r="J577">
        <f t="shared" si="63"/>
        <v>0</v>
      </c>
      <c r="K577">
        <f t="shared" si="64"/>
        <v>15.161444224187054</v>
      </c>
      <c r="L577">
        <f t="shared" si="65"/>
        <v>0</v>
      </c>
      <c r="Q577">
        <v>1.6871234279421301E-2</v>
      </c>
    </row>
    <row r="578" spans="1:17" x14ac:dyDescent="0.25">
      <c r="A578" s="1">
        <v>577</v>
      </c>
      <c r="B578" s="2">
        <v>42062</v>
      </c>
      <c r="C578" s="3">
        <v>844.95001200000002</v>
      </c>
      <c r="D578">
        <f t="shared" si="57"/>
        <v>-1.3226539515406196E-2</v>
      </c>
      <c r="E578">
        <f t="shared" si="60"/>
        <v>2.8030048778643492E-4</v>
      </c>
      <c r="F578">
        <f t="shared" si="58"/>
        <v>17.441026524974184</v>
      </c>
      <c r="G578">
        <f t="shared" si="59"/>
        <v>2.8588252771255895</v>
      </c>
      <c r="H578">
        <f t="shared" si="61"/>
        <v>-23.652343215045818</v>
      </c>
      <c r="I578">
        <f t="shared" si="62"/>
        <v>-11.324563291809259</v>
      </c>
      <c r="J578">
        <f t="shared" si="63"/>
        <v>0</v>
      </c>
      <c r="K578">
        <f t="shared" si="64"/>
        <v>12.327779923236559</v>
      </c>
      <c r="L578">
        <f t="shared" si="65"/>
        <v>0</v>
      </c>
      <c r="Q578">
        <v>1.6793183767071701E-2</v>
      </c>
    </row>
    <row r="579" spans="1:17" x14ac:dyDescent="0.25">
      <c r="A579" s="1">
        <v>578</v>
      </c>
      <c r="B579" s="2">
        <v>42065</v>
      </c>
      <c r="C579" s="3">
        <v>925</v>
      </c>
      <c r="D579">
        <f t="shared" si="57"/>
        <v>9.0516269301568753E-2</v>
      </c>
      <c r="E579">
        <f t="shared" si="60"/>
        <v>2.7683696328117502E-4</v>
      </c>
      <c r="F579">
        <f t="shared" si="58"/>
        <v>8.9776892640378527E-6</v>
      </c>
      <c r="G579">
        <f t="shared" si="59"/>
        <v>-11.620768029025751</v>
      </c>
      <c r="H579">
        <f t="shared" si="61"/>
        <v>-23.574975683745212</v>
      </c>
      <c r="I579">
        <f t="shared" si="62"/>
        <v>76.481722832555747</v>
      </c>
      <c r="J579">
        <f t="shared" si="63"/>
        <v>0</v>
      </c>
      <c r="K579">
        <f t="shared" si="64"/>
        <v>100.05669851630095</v>
      </c>
      <c r="L579">
        <f t="shared" si="65"/>
        <v>0</v>
      </c>
      <c r="Q579">
        <v>1.6961112498290201E-2</v>
      </c>
    </row>
    <row r="580" spans="1:17" x14ac:dyDescent="0.25">
      <c r="A580" s="1">
        <v>579</v>
      </c>
      <c r="B580" s="2">
        <v>42066</v>
      </c>
      <c r="C580" s="3">
        <v>945</v>
      </c>
      <c r="D580">
        <f t="shared" ref="D580:D643" si="66">LN(C580/C579)</f>
        <v>2.139118998131756E-2</v>
      </c>
      <c r="E580">
        <f t="shared" si="60"/>
        <v>7.7450910242527751E-4</v>
      </c>
      <c r="F580">
        <f t="shared" ref="F580:F643" si="67">_xlfn.NORM.DIST(D580,0,SQRT(E580),FALSE)</f>
        <v>10.668549164900268</v>
      </c>
      <c r="G580">
        <f t="shared" ref="G580:G643" si="68">LN(F580)</f>
        <v>2.367300082769511</v>
      </c>
      <c r="H580">
        <f t="shared" si="61"/>
        <v>-35.263586346264105</v>
      </c>
      <c r="I580">
        <f t="shared" si="62"/>
        <v>19.786850732718744</v>
      </c>
      <c r="J580">
        <f t="shared" si="63"/>
        <v>0</v>
      </c>
      <c r="K580">
        <f t="shared" si="64"/>
        <v>55.050437078982853</v>
      </c>
      <c r="L580">
        <f t="shared" si="65"/>
        <v>0</v>
      </c>
      <c r="Q580">
        <v>2.3174952006088299E-2</v>
      </c>
    </row>
    <row r="581" spans="1:17" x14ac:dyDescent="0.25">
      <c r="A581" s="1">
        <v>580</v>
      </c>
      <c r="B581" s="2">
        <v>42067</v>
      </c>
      <c r="C581" s="3">
        <v>959.90002400000003</v>
      </c>
      <c r="D581">
        <f t="shared" si="66"/>
        <v>1.5644209878352633E-2</v>
      </c>
      <c r="E581">
        <f t="shared" ref="E581:E644" si="69">$O$3+$O$4*D580^2+$O$5*E580</f>
        <v>7.4512149136215535E-4</v>
      </c>
      <c r="F581">
        <f t="shared" si="67"/>
        <v>12.401457168756</v>
      </c>
      <c r="G581">
        <f t="shared" si="68"/>
        <v>2.5178139793161627</v>
      </c>
      <c r="H581">
        <f t="shared" si="61"/>
        <v>-35.242917888056979</v>
      </c>
      <c r="I581">
        <f t="shared" si="62"/>
        <v>14.783778335043237</v>
      </c>
      <c r="J581">
        <f t="shared" si="63"/>
        <v>0</v>
      </c>
      <c r="K581">
        <f t="shared" si="64"/>
        <v>50.026696223100217</v>
      </c>
      <c r="L581">
        <f t="shared" si="65"/>
        <v>0</v>
      </c>
      <c r="Q581">
        <v>2.2671181156981701E-2</v>
      </c>
    </row>
    <row r="582" spans="1:17" x14ac:dyDescent="0.25">
      <c r="A582" s="1">
        <v>581</v>
      </c>
      <c r="B582" s="2">
        <v>42068</v>
      </c>
      <c r="C582" s="3">
        <v>909.79998799999998</v>
      </c>
      <c r="D582">
        <f t="shared" si="66"/>
        <v>-5.3604355425903791E-2</v>
      </c>
      <c r="E582">
        <f t="shared" si="69"/>
        <v>7.0503085403149249E-4</v>
      </c>
      <c r="F582">
        <f t="shared" si="67"/>
        <v>1.9579415916724248</v>
      </c>
      <c r="G582">
        <f t="shared" si="68"/>
        <v>0.67189371305685264</v>
      </c>
      <c r="H582">
        <f t="shared" si="61"/>
        <v>-34.814971366962517</v>
      </c>
      <c r="I582">
        <f t="shared" si="62"/>
        <v>-51.454822059829581</v>
      </c>
      <c r="J582">
        <f t="shared" si="63"/>
        <v>1</v>
      </c>
      <c r="K582">
        <f t="shared" si="64"/>
        <v>0</v>
      </c>
      <c r="L582">
        <f t="shared" si="65"/>
        <v>-16.639850692867064</v>
      </c>
      <c r="Q582">
        <v>2.2048250654591098E-2</v>
      </c>
    </row>
    <row r="583" spans="1:17" x14ac:dyDescent="0.25">
      <c r="A583" s="1">
        <v>582</v>
      </c>
      <c r="B583" s="2">
        <v>42072</v>
      </c>
      <c r="C583" s="3">
        <v>913.20001200000002</v>
      </c>
      <c r="D583">
        <f t="shared" si="66"/>
        <v>3.7301458500533253E-3</v>
      </c>
      <c r="E583">
        <f t="shared" si="69"/>
        <v>8.3266634798129322E-4</v>
      </c>
      <c r="F583">
        <f t="shared" si="67"/>
        <v>13.710269575004775</v>
      </c>
      <c r="G583">
        <f t="shared" si="68"/>
        <v>2.6181451560362601</v>
      </c>
      <c r="H583">
        <f t="shared" si="61"/>
        <v>-41.464381889548768</v>
      </c>
      <c r="I583">
        <f t="shared" si="62"/>
        <v>3.393686649616765</v>
      </c>
      <c r="J583">
        <f t="shared" si="63"/>
        <v>0</v>
      </c>
      <c r="K583">
        <f t="shared" si="64"/>
        <v>44.858068539165536</v>
      </c>
      <c r="L583">
        <f t="shared" si="65"/>
        <v>0</v>
      </c>
      <c r="Q583">
        <v>2.7705332503320499E-2</v>
      </c>
    </row>
    <row r="584" spans="1:17" x14ac:dyDescent="0.25">
      <c r="A584" s="1">
        <v>583</v>
      </c>
      <c r="B584" s="2">
        <v>42073</v>
      </c>
      <c r="C584" s="3">
        <v>898</v>
      </c>
      <c r="D584">
        <f t="shared" si="66"/>
        <v>-1.6784859494045262E-2</v>
      </c>
      <c r="E584">
        <f t="shared" si="69"/>
        <v>7.7043842958436344E-4</v>
      </c>
      <c r="F584">
        <f t="shared" si="67"/>
        <v>11.971136290121258</v>
      </c>
      <c r="G584">
        <f t="shared" si="68"/>
        <v>2.4824984432283363</v>
      </c>
      <c r="H584">
        <f t="shared" si="61"/>
        <v>-40.088438059620898</v>
      </c>
      <c r="I584">
        <f t="shared" si="62"/>
        <v>-15.327933891380448</v>
      </c>
      <c r="J584">
        <f t="shared" si="63"/>
        <v>0</v>
      </c>
      <c r="K584">
        <f t="shared" si="64"/>
        <v>24.760504168240452</v>
      </c>
      <c r="L584">
        <f t="shared" si="65"/>
        <v>0</v>
      </c>
      <c r="Q584">
        <v>2.6686236137351001E-2</v>
      </c>
    </row>
    <row r="585" spans="1:17" x14ac:dyDescent="0.25">
      <c r="A585" s="1">
        <v>584</v>
      </c>
      <c r="B585" s="2">
        <v>42074</v>
      </c>
      <c r="C585" s="3">
        <v>898.09997599999997</v>
      </c>
      <c r="D585">
        <f t="shared" si="66"/>
        <v>1.1132565162207581E-4</v>
      </c>
      <c r="E585">
        <f t="shared" si="69"/>
        <v>7.3042585463087121E-4</v>
      </c>
      <c r="F585">
        <f t="shared" si="67"/>
        <v>14.761086075489933</v>
      </c>
      <c r="G585">
        <f t="shared" si="68"/>
        <v>2.6919943988155444</v>
      </c>
      <c r="H585">
        <f t="shared" si="61"/>
        <v>-38.932731481141047</v>
      </c>
      <c r="I585">
        <f t="shared" si="62"/>
        <v>9.9970435156624071E-2</v>
      </c>
      <c r="J585">
        <f t="shared" si="63"/>
        <v>0</v>
      </c>
      <c r="K585">
        <f t="shared" si="64"/>
        <v>39.032701916297668</v>
      </c>
      <c r="L585">
        <f t="shared" si="65"/>
        <v>0</v>
      </c>
      <c r="Q585">
        <v>2.6355583485855798E-2</v>
      </c>
    </row>
    <row r="586" spans="1:17" x14ac:dyDescent="0.25">
      <c r="A586" s="1">
        <v>585</v>
      </c>
      <c r="B586" s="2">
        <v>42075</v>
      </c>
      <c r="C586" s="3">
        <v>893</v>
      </c>
      <c r="D586">
        <f t="shared" si="66"/>
        <v>-5.6948130773225953E-3</v>
      </c>
      <c r="E586">
        <f t="shared" si="69"/>
        <v>6.7634496964141225E-4</v>
      </c>
      <c r="F586">
        <f t="shared" si="67"/>
        <v>14.976615281893244</v>
      </c>
      <c r="G586">
        <f t="shared" si="68"/>
        <v>2.7064900034194181</v>
      </c>
      <c r="H586">
        <f t="shared" si="61"/>
        <v>-37.521772170915064</v>
      </c>
      <c r="I586">
        <f t="shared" si="62"/>
        <v>-5.114511488067909</v>
      </c>
      <c r="J586">
        <f t="shared" si="63"/>
        <v>0</v>
      </c>
      <c r="K586">
        <f t="shared" si="64"/>
        <v>32.407260682847152</v>
      </c>
      <c r="L586">
        <f t="shared" si="65"/>
        <v>0</v>
      </c>
      <c r="Q586">
        <v>2.5397604448711201E-2</v>
      </c>
    </row>
    <row r="587" spans="1:17" x14ac:dyDescent="0.25">
      <c r="A587" s="1">
        <v>586</v>
      </c>
      <c r="B587" s="2">
        <v>42076</v>
      </c>
      <c r="C587" s="3">
        <v>895</v>
      </c>
      <c r="D587">
        <f t="shared" si="66"/>
        <v>2.2371373983564205E-3</v>
      </c>
      <c r="E587">
        <f t="shared" si="69"/>
        <v>6.2905772024002033E-4</v>
      </c>
      <c r="F587">
        <f t="shared" si="67"/>
        <v>15.842991669512486</v>
      </c>
      <c r="G587">
        <f t="shared" si="68"/>
        <v>2.7627272365777378</v>
      </c>
      <c r="H587">
        <f t="shared" si="61"/>
        <v>-36.110404510253588</v>
      </c>
      <c r="I587">
        <f t="shared" si="62"/>
        <v>1.9977636967322836</v>
      </c>
      <c r="J587">
        <f t="shared" si="63"/>
        <v>0</v>
      </c>
      <c r="K587">
        <f t="shared" si="64"/>
        <v>38.108168206985873</v>
      </c>
      <c r="L587">
        <f t="shared" si="65"/>
        <v>0</v>
      </c>
      <c r="Q587">
        <v>2.4581874226253901E-2</v>
      </c>
    </row>
    <row r="588" spans="1:17" x14ac:dyDescent="0.25">
      <c r="A588" s="1">
        <v>587</v>
      </c>
      <c r="B588" s="2">
        <v>42079</v>
      </c>
      <c r="C588" s="3">
        <v>875.25</v>
      </c>
      <c r="D588">
        <f t="shared" si="66"/>
        <v>-2.2314158440080334E-2</v>
      </c>
      <c r="E588">
        <f t="shared" si="69"/>
        <v>5.8422708812267104E-4</v>
      </c>
      <c r="F588">
        <f t="shared" si="67"/>
        <v>10.778299137767844</v>
      </c>
      <c r="G588">
        <f t="shared" si="68"/>
        <v>2.3775347736045238</v>
      </c>
      <c r="H588">
        <f t="shared" si="61"/>
        <v>-34.90349228168531</v>
      </c>
      <c r="I588">
        <f t="shared" si="62"/>
        <v>-19.971171803871897</v>
      </c>
      <c r="J588">
        <f t="shared" si="63"/>
        <v>0</v>
      </c>
      <c r="K588">
        <f t="shared" si="64"/>
        <v>14.932320477813413</v>
      </c>
      <c r="L588">
        <f t="shared" si="65"/>
        <v>0</v>
      </c>
      <c r="Q588">
        <v>2.3707182613088799E-2</v>
      </c>
    </row>
    <row r="589" spans="1:17" x14ac:dyDescent="0.25">
      <c r="A589" s="1">
        <v>588</v>
      </c>
      <c r="B589" s="2">
        <v>42080</v>
      </c>
      <c r="C589" s="3">
        <v>882.09997599999997</v>
      </c>
      <c r="D589">
        <f t="shared" si="66"/>
        <v>7.7958412221462176E-3</v>
      </c>
      <c r="E589">
        <f t="shared" si="69"/>
        <v>5.7413773524656422E-4</v>
      </c>
      <c r="F589">
        <f t="shared" si="67"/>
        <v>15.791230686492893</v>
      </c>
      <c r="G589">
        <f t="shared" si="68"/>
        <v>2.759454766110172</v>
      </c>
      <c r="H589">
        <f t="shared" si="61"/>
        <v>-34.69725463142764</v>
      </c>
      <c r="I589">
        <f t="shared" si="62"/>
        <v>6.8233100296834772</v>
      </c>
      <c r="J589">
        <f t="shared" si="63"/>
        <v>0</v>
      </c>
      <c r="K589">
        <f t="shared" si="64"/>
        <v>41.520564661111116</v>
      </c>
      <c r="L589">
        <f t="shared" si="65"/>
        <v>0</v>
      </c>
      <c r="Q589">
        <v>2.4098892895683399E-2</v>
      </c>
    </row>
    <row r="590" spans="1:17" x14ac:dyDescent="0.25">
      <c r="A590" s="1">
        <v>589</v>
      </c>
      <c r="B590" s="2">
        <v>42081</v>
      </c>
      <c r="C590" s="3">
        <v>907.40002400000003</v>
      </c>
      <c r="D590">
        <f t="shared" si="66"/>
        <v>2.8277992622137496E-2</v>
      </c>
      <c r="E590">
        <f t="shared" si="69"/>
        <v>5.3763331504920757E-4</v>
      </c>
      <c r="F590">
        <f t="shared" si="67"/>
        <v>8.1788955932920668</v>
      </c>
      <c r="G590">
        <f t="shared" si="68"/>
        <v>2.1015571284545946</v>
      </c>
      <c r="H590">
        <f t="shared" si="61"/>
        <v>-33.77842987504237</v>
      </c>
      <c r="I590">
        <f t="shared" si="62"/>
        <v>24.944016613315661</v>
      </c>
      <c r="J590">
        <f t="shared" si="63"/>
        <v>0</v>
      </c>
      <c r="K590">
        <f t="shared" si="64"/>
        <v>58.722446488358031</v>
      </c>
      <c r="L590">
        <f t="shared" si="65"/>
        <v>0</v>
      </c>
      <c r="Q590">
        <v>2.32785403953326E-2</v>
      </c>
    </row>
    <row r="591" spans="1:17" x14ac:dyDescent="0.25">
      <c r="A591" s="1">
        <v>590</v>
      </c>
      <c r="B591" s="2">
        <v>42082</v>
      </c>
      <c r="C591" s="3">
        <v>919</v>
      </c>
      <c r="D591">
        <f t="shared" si="66"/>
        <v>1.2702728676628439E-2</v>
      </c>
      <c r="E591">
        <f t="shared" si="69"/>
        <v>5.5049851225264488E-4</v>
      </c>
      <c r="F591">
        <f t="shared" si="67"/>
        <v>14.685302584668317</v>
      </c>
      <c r="G591">
        <f t="shared" si="68"/>
        <v>2.6868471694548721</v>
      </c>
      <c r="H591">
        <f t="shared" si="61"/>
        <v>-34.340083574118559</v>
      </c>
      <c r="I591">
        <f t="shared" si="62"/>
        <v>11.526456306038135</v>
      </c>
      <c r="J591">
        <f t="shared" si="63"/>
        <v>0</v>
      </c>
      <c r="K591">
        <f t="shared" si="64"/>
        <v>45.866539880156694</v>
      </c>
      <c r="L591">
        <f t="shared" si="65"/>
        <v>0</v>
      </c>
      <c r="Q591">
        <v>2.3005763932121101E-2</v>
      </c>
    </row>
    <row r="592" spans="1:17" x14ac:dyDescent="0.25">
      <c r="A592" s="1">
        <v>591</v>
      </c>
      <c r="B592" s="2">
        <v>42083</v>
      </c>
      <c r="C592" s="3">
        <v>888</v>
      </c>
      <c r="D592">
        <f t="shared" si="66"/>
        <v>-3.4314379363516986E-2</v>
      </c>
      <c r="E592">
        <f t="shared" si="69"/>
        <v>5.2236116210523196E-4</v>
      </c>
      <c r="F592">
        <f t="shared" si="67"/>
        <v>5.6551450057367623</v>
      </c>
      <c r="G592">
        <f t="shared" si="68"/>
        <v>1.7325657512794317</v>
      </c>
      <c r="H592">
        <f t="shared" si="61"/>
        <v>-33.722655538323018</v>
      </c>
      <c r="I592">
        <f t="shared" si="62"/>
        <v>-31.534914635072109</v>
      </c>
      <c r="J592">
        <f t="shared" si="63"/>
        <v>0</v>
      </c>
      <c r="K592">
        <f t="shared" si="64"/>
        <v>2.1877409032509085</v>
      </c>
      <c r="L592">
        <f t="shared" si="65"/>
        <v>0</v>
      </c>
      <c r="Q592">
        <v>2.2306958163408101E-2</v>
      </c>
    </row>
    <row r="593" spans="1:17" x14ac:dyDescent="0.25">
      <c r="A593" s="1">
        <v>592</v>
      </c>
      <c r="B593" s="2">
        <v>42086</v>
      </c>
      <c r="C593" s="3">
        <v>888</v>
      </c>
      <c r="D593">
        <f t="shared" si="66"/>
        <v>0</v>
      </c>
      <c r="E593">
        <f t="shared" si="69"/>
        <v>5.6017287410355424E-4</v>
      </c>
      <c r="F593">
        <f t="shared" si="67"/>
        <v>16.855786762032952</v>
      </c>
      <c r="G593">
        <f t="shared" si="68"/>
        <v>2.8246940258542934</v>
      </c>
      <c r="H593">
        <f t="shared" si="61"/>
        <v>-35.65248255807775</v>
      </c>
      <c r="I593">
        <f t="shared" si="62"/>
        <v>0</v>
      </c>
      <c r="J593">
        <f t="shared" si="63"/>
        <v>0</v>
      </c>
      <c r="K593">
        <f t="shared" si="64"/>
        <v>35.65248255807775</v>
      </c>
      <c r="L593">
        <f t="shared" si="65"/>
        <v>0</v>
      </c>
      <c r="Q593">
        <v>2.4406803689913301E-2</v>
      </c>
    </row>
    <row r="594" spans="1:17" x14ac:dyDescent="0.25">
      <c r="A594" s="1">
        <v>593</v>
      </c>
      <c r="B594" s="2">
        <v>42087</v>
      </c>
      <c r="C594" s="3">
        <v>885</v>
      </c>
      <c r="D594">
        <f t="shared" si="66"/>
        <v>-3.3840979842405684E-3</v>
      </c>
      <c r="E594">
        <f t="shared" si="69"/>
        <v>5.2110375294414982E-4</v>
      </c>
      <c r="F594">
        <f t="shared" si="67"/>
        <v>17.285255150589801</v>
      </c>
      <c r="G594">
        <f t="shared" si="68"/>
        <v>2.8498538346525368</v>
      </c>
      <c r="H594">
        <f t="shared" si="61"/>
        <v>-34.38971283901067</v>
      </c>
      <c r="I594">
        <f t="shared" si="62"/>
        <v>-3.0050790100056246</v>
      </c>
      <c r="J594">
        <f t="shared" si="63"/>
        <v>0</v>
      </c>
      <c r="K594">
        <f t="shared" si="64"/>
        <v>31.384633829005047</v>
      </c>
      <c r="L594">
        <f t="shared" si="65"/>
        <v>0</v>
      </c>
      <c r="Q594">
        <v>2.35423429167082E-2</v>
      </c>
    </row>
    <row r="595" spans="1:17" x14ac:dyDescent="0.25">
      <c r="A595" s="1">
        <v>594</v>
      </c>
      <c r="B595" s="2">
        <v>42088</v>
      </c>
      <c r="C595" s="3">
        <v>887.5</v>
      </c>
      <c r="D595">
        <f t="shared" si="66"/>
        <v>2.8208763416412634E-3</v>
      </c>
      <c r="E595">
        <f t="shared" si="69"/>
        <v>4.8619497584546429E-4</v>
      </c>
      <c r="F595">
        <f t="shared" si="67"/>
        <v>17.94530637425342</v>
      </c>
      <c r="G595">
        <f t="shared" si="68"/>
        <v>2.8873285974130614</v>
      </c>
      <c r="H595">
        <f t="shared" si="61"/>
        <v>-33.139554820546763</v>
      </c>
      <c r="I595">
        <f t="shared" si="62"/>
        <v>2.4964755623525181</v>
      </c>
      <c r="J595">
        <f t="shared" si="63"/>
        <v>0</v>
      </c>
      <c r="K595">
        <f t="shared" si="64"/>
        <v>35.636030382899278</v>
      </c>
      <c r="L595">
        <f t="shared" si="65"/>
        <v>0</v>
      </c>
      <c r="Q595">
        <v>2.2763419243759901E-2</v>
      </c>
    </row>
    <row r="596" spans="1:17" x14ac:dyDescent="0.25">
      <c r="A596" s="1">
        <v>595</v>
      </c>
      <c r="B596" s="2">
        <v>42089</v>
      </c>
      <c r="C596" s="3">
        <v>864.5</v>
      </c>
      <c r="D596">
        <f t="shared" si="66"/>
        <v>-2.6257216226225726E-2</v>
      </c>
      <c r="E596">
        <f t="shared" si="69"/>
        <v>4.5414609075443966E-4</v>
      </c>
      <c r="F596">
        <f t="shared" si="67"/>
        <v>8.76314476225504</v>
      </c>
      <c r="G596">
        <f t="shared" si="68"/>
        <v>2.1705548316514083</v>
      </c>
      <c r="H596">
        <f t="shared" si="61"/>
        <v>-32.086867356433245</v>
      </c>
      <c r="I596">
        <f t="shared" si="62"/>
        <v>-23.303279400775331</v>
      </c>
      <c r="J596">
        <f t="shared" si="63"/>
        <v>0</v>
      </c>
      <c r="K596">
        <f t="shared" si="64"/>
        <v>8.7835879556579144</v>
      </c>
      <c r="L596">
        <f t="shared" si="65"/>
        <v>0</v>
      </c>
      <c r="Q596">
        <v>2.1978247258141698E-2</v>
      </c>
    </row>
    <row r="597" spans="1:17" x14ac:dyDescent="0.25">
      <c r="A597" s="1">
        <v>596</v>
      </c>
      <c r="B597" s="2">
        <v>42090</v>
      </c>
      <c r="C597" s="3">
        <v>861</v>
      </c>
      <c r="D597">
        <f t="shared" si="66"/>
        <v>-4.0568006956144299E-3</v>
      </c>
      <c r="E597">
        <f t="shared" si="69"/>
        <v>4.6748956244770806E-4</v>
      </c>
      <c r="F597">
        <f t="shared" si="67"/>
        <v>18.129239854174177</v>
      </c>
      <c r="G597">
        <f t="shared" si="68"/>
        <v>2.8975260963739422</v>
      </c>
      <c r="H597">
        <f t="shared" si="61"/>
        <v>-32.716092006926857</v>
      </c>
      <c r="I597">
        <f t="shared" si="62"/>
        <v>-3.5071042013586746</v>
      </c>
      <c r="J597">
        <f t="shared" si="63"/>
        <v>0</v>
      </c>
      <c r="K597">
        <f t="shared" si="64"/>
        <v>29.208987805568182</v>
      </c>
      <c r="L597">
        <f t="shared" si="65"/>
        <v>0</v>
      </c>
      <c r="Q597">
        <v>2.3005438783018001E-2</v>
      </c>
    </row>
    <row r="598" spans="1:17" x14ac:dyDescent="0.25">
      <c r="A598" s="1">
        <v>597</v>
      </c>
      <c r="B598" s="2">
        <v>42093</v>
      </c>
      <c r="C598" s="3">
        <v>886.04998799999998</v>
      </c>
      <c r="D598">
        <f t="shared" si="66"/>
        <v>2.8678864450369278E-2</v>
      </c>
      <c r="E598">
        <f t="shared" si="69"/>
        <v>4.3762101883733882E-4</v>
      </c>
      <c r="F598">
        <f t="shared" si="67"/>
        <v>7.4515795109813689</v>
      </c>
      <c r="G598">
        <f t="shared" si="68"/>
        <v>2.0084260248163144</v>
      </c>
      <c r="H598">
        <f t="shared" si="61"/>
        <v>-31.540638508321269</v>
      </c>
      <c r="I598">
        <f t="shared" si="62"/>
        <v>24.692502291767948</v>
      </c>
      <c r="J598">
        <f t="shared" si="63"/>
        <v>0</v>
      </c>
      <c r="K598">
        <f t="shared" si="64"/>
        <v>56.233140800089217</v>
      </c>
      <c r="L598">
        <f t="shared" si="65"/>
        <v>0</v>
      </c>
      <c r="Q598">
        <v>2.2269036504750799E-2</v>
      </c>
    </row>
    <row r="599" spans="1:17" x14ac:dyDescent="0.25">
      <c r="A599" s="1">
        <v>598</v>
      </c>
      <c r="B599" s="2">
        <v>42094</v>
      </c>
      <c r="C599" s="3">
        <v>891</v>
      </c>
      <c r="D599">
        <f t="shared" si="66"/>
        <v>5.5710585927093636E-3</v>
      </c>
      <c r="E599">
        <f t="shared" si="69"/>
        <v>4.6073122356269438E-4</v>
      </c>
      <c r="F599">
        <f t="shared" si="67"/>
        <v>17.970424595481937</v>
      </c>
      <c r="G599">
        <f t="shared" si="68"/>
        <v>2.8887273285342459</v>
      </c>
      <c r="H599">
        <f t="shared" si="61"/>
        <v>-32.19115322543211</v>
      </c>
      <c r="I599">
        <f t="shared" si="62"/>
        <v>4.9362363992174281</v>
      </c>
      <c r="J599">
        <f t="shared" si="63"/>
        <v>0</v>
      </c>
      <c r="K599">
        <f t="shared" si="64"/>
        <v>37.127389624649538</v>
      </c>
      <c r="L599">
        <f t="shared" si="65"/>
        <v>0</v>
      </c>
      <c r="Q599">
        <v>2.20857630739516E-2</v>
      </c>
    </row>
    <row r="600" spans="1:17" x14ac:dyDescent="0.25">
      <c r="A600" s="1">
        <v>599</v>
      </c>
      <c r="B600" s="2">
        <v>42095</v>
      </c>
      <c r="C600" s="3">
        <v>884.09997599999997</v>
      </c>
      <c r="D600">
        <f t="shared" si="66"/>
        <v>-7.7742762053013767E-3</v>
      </c>
      <c r="E600">
        <f t="shared" si="69"/>
        <v>4.3236924222813994E-4</v>
      </c>
      <c r="F600">
        <f t="shared" si="67"/>
        <v>17.890744910524894</v>
      </c>
      <c r="G600">
        <f t="shared" si="68"/>
        <v>2.8842835350285592</v>
      </c>
      <c r="H600">
        <f t="shared" si="61"/>
        <v>-31.288589440717232</v>
      </c>
      <c r="I600">
        <f t="shared" si="62"/>
        <v>-6.9268800989235269</v>
      </c>
      <c r="J600">
        <f t="shared" si="63"/>
        <v>0</v>
      </c>
      <c r="K600">
        <f t="shared" si="64"/>
        <v>24.361709341793706</v>
      </c>
      <c r="L600">
        <f t="shared" si="65"/>
        <v>0</v>
      </c>
      <c r="Q600">
        <v>2.1347271731647601E-2</v>
      </c>
    </row>
    <row r="601" spans="1:17" x14ac:dyDescent="0.25">
      <c r="A601" s="1">
        <v>600</v>
      </c>
      <c r="B601" s="2">
        <v>42100</v>
      </c>
      <c r="C601" s="3">
        <v>925.25</v>
      </c>
      <c r="D601">
        <f t="shared" si="66"/>
        <v>4.5493820000757489E-2</v>
      </c>
      <c r="E601">
        <f t="shared" si="69"/>
        <v>4.0834468713526773E-4</v>
      </c>
      <c r="F601">
        <f t="shared" si="67"/>
        <v>1.5659927580553956</v>
      </c>
      <c r="G601">
        <f t="shared" si="68"/>
        <v>0.44851997307221958</v>
      </c>
      <c r="H601">
        <f t="shared" si="61"/>
        <v>-30.293231492629349</v>
      </c>
      <c r="I601">
        <f t="shared" si="62"/>
        <v>40.221085170818014</v>
      </c>
      <c r="J601">
        <f t="shared" si="63"/>
        <v>0</v>
      </c>
      <c r="K601">
        <f t="shared" si="64"/>
        <v>70.51431666344736</v>
      </c>
      <c r="L601">
        <f t="shared" si="65"/>
        <v>0</v>
      </c>
      <c r="Q601">
        <v>2.08294749386937E-2</v>
      </c>
    </row>
    <row r="602" spans="1:17" x14ac:dyDescent="0.25">
      <c r="A602" s="1">
        <v>601</v>
      </c>
      <c r="B602" s="2">
        <v>42101</v>
      </c>
      <c r="C602" s="3">
        <v>915.04998799999998</v>
      </c>
      <c r="D602">
        <f t="shared" si="66"/>
        <v>-1.1085275789011662E-2</v>
      </c>
      <c r="E602">
        <f t="shared" si="69"/>
        <v>5.1193875257282326E-4</v>
      </c>
      <c r="F602">
        <f t="shared" si="67"/>
        <v>15.637887110425007</v>
      </c>
      <c r="G602">
        <f t="shared" si="68"/>
        <v>2.7496966307496131</v>
      </c>
      <c r="H602">
        <f t="shared" si="61"/>
        <v>-33.033604048305023</v>
      </c>
      <c r="I602">
        <f t="shared" si="62"/>
        <v>-10.25665142378304</v>
      </c>
      <c r="J602">
        <f t="shared" si="63"/>
        <v>0</v>
      </c>
      <c r="K602">
        <f t="shared" si="64"/>
        <v>22.776952624521982</v>
      </c>
      <c r="L602">
        <f t="shared" si="65"/>
        <v>0</v>
      </c>
      <c r="Q602">
        <v>2.1703559326070598E-2</v>
      </c>
    </row>
    <row r="603" spans="1:17" x14ac:dyDescent="0.25">
      <c r="A603" s="1">
        <v>602</v>
      </c>
      <c r="B603" s="2">
        <v>42102</v>
      </c>
      <c r="C603" s="3">
        <v>915.15002400000003</v>
      </c>
      <c r="D603">
        <f t="shared" si="66"/>
        <v>1.0931701392609506E-4</v>
      </c>
      <c r="E603">
        <f t="shared" si="69"/>
        <v>4.8479826013924737E-4</v>
      </c>
      <c r="F603">
        <f t="shared" si="67"/>
        <v>18.118581210059649</v>
      </c>
      <c r="G603">
        <f t="shared" si="68"/>
        <v>2.896937997883672</v>
      </c>
      <c r="H603">
        <f t="shared" si="61"/>
        <v>-32.117710913120774</v>
      </c>
      <c r="I603">
        <f t="shared" si="62"/>
        <v>0.10003053228126911</v>
      </c>
      <c r="J603">
        <f t="shared" si="63"/>
        <v>0</v>
      </c>
      <c r="K603">
        <f t="shared" si="64"/>
        <v>32.217741445402041</v>
      </c>
      <c r="L603">
        <f t="shared" si="65"/>
        <v>0</v>
      </c>
      <c r="Q603">
        <v>2.1337024840314599E-2</v>
      </c>
    </row>
    <row r="604" spans="1:17" x14ac:dyDescent="0.25">
      <c r="A604" s="1">
        <v>603</v>
      </c>
      <c r="B604" s="2">
        <v>42103</v>
      </c>
      <c r="C604" s="3">
        <v>908</v>
      </c>
      <c r="D604">
        <f t="shared" si="66"/>
        <v>-7.8436338898865577E-3</v>
      </c>
      <c r="E604">
        <f t="shared" si="69"/>
        <v>4.5237625510828844E-4</v>
      </c>
      <c r="F604">
        <f t="shared" si="67"/>
        <v>17.523805249818359</v>
      </c>
      <c r="G604">
        <f t="shared" si="68"/>
        <v>2.8635602565492433</v>
      </c>
      <c r="H604">
        <f t="shared" si="61"/>
        <v>-31.045934369890603</v>
      </c>
      <c r="I604">
        <f t="shared" si="62"/>
        <v>-7.1781017425768967</v>
      </c>
      <c r="J604">
        <f t="shared" si="63"/>
        <v>0</v>
      </c>
      <c r="K604">
        <f t="shared" si="64"/>
        <v>23.867832627313707</v>
      </c>
      <c r="L604">
        <f t="shared" si="65"/>
        <v>0</v>
      </c>
      <c r="Q604">
        <v>2.0622748114078E-2</v>
      </c>
    </row>
    <row r="605" spans="1:17" x14ac:dyDescent="0.25">
      <c r="A605" s="1">
        <v>604</v>
      </c>
      <c r="B605" s="2">
        <v>42104</v>
      </c>
      <c r="C605" s="3">
        <v>948.40002400000003</v>
      </c>
      <c r="D605">
        <f t="shared" si="66"/>
        <v>4.3532000895735092E-2</v>
      </c>
      <c r="E605">
        <f t="shared" si="69"/>
        <v>4.2665518450644318E-4</v>
      </c>
      <c r="F605">
        <f t="shared" si="67"/>
        <v>2.0959871644308605</v>
      </c>
      <c r="G605">
        <f t="shared" si="68"/>
        <v>0.7400246425998066</v>
      </c>
      <c r="H605">
        <f t="shared" si="61"/>
        <v>-30.099361864441317</v>
      </c>
      <c r="I605">
        <f t="shared" si="62"/>
        <v>39.527056813327462</v>
      </c>
      <c r="J605">
        <f t="shared" si="63"/>
        <v>0</v>
      </c>
      <c r="K605">
        <f t="shared" si="64"/>
        <v>69.626418677768783</v>
      </c>
      <c r="L605">
        <f t="shared" si="65"/>
        <v>0</v>
      </c>
      <c r="Q605">
        <v>2.0151414555147299E-2</v>
      </c>
    </row>
    <row r="606" spans="1:17" x14ac:dyDescent="0.25">
      <c r="A606" s="1">
        <v>605</v>
      </c>
      <c r="B606" s="2">
        <v>42107</v>
      </c>
      <c r="C606" s="3">
        <v>948</v>
      </c>
      <c r="D606">
        <f t="shared" si="66"/>
        <v>-4.2187724200649289E-4</v>
      </c>
      <c r="E606">
        <f t="shared" si="69"/>
        <v>5.1772565066554187E-4</v>
      </c>
      <c r="F606">
        <f t="shared" si="67"/>
        <v>17.53014769139887</v>
      </c>
      <c r="G606">
        <f t="shared" si="68"/>
        <v>2.86392212396319</v>
      </c>
      <c r="H606">
        <f t="shared" si="61"/>
        <v>-32.720540572226497</v>
      </c>
      <c r="I606">
        <f t="shared" si="62"/>
        <v>-0.4001083864440117</v>
      </c>
      <c r="J606">
        <f t="shared" si="63"/>
        <v>0</v>
      </c>
      <c r="K606">
        <f t="shared" si="64"/>
        <v>32.320432185782487</v>
      </c>
      <c r="L606">
        <f t="shared" si="65"/>
        <v>0</v>
      </c>
      <c r="Q606">
        <v>2.0973118536038799E-2</v>
      </c>
    </row>
    <row r="607" spans="1:17" x14ac:dyDescent="0.25">
      <c r="A607" s="1">
        <v>606</v>
      </c>
      <c r="B607" s="2">
        <v>42109</v>
      </c>
      <c r="C607" s="3">
        <v>949.75</v>
      </c>
      <c r="D607">
        <f t="shared" si="66"/>
        <v>1.844289812713195E-3</v>
      </c>
      <c r="E607">
        <f t="shared" si="69"/>
        <v>4.8241055033080611E-4</v>
      </c>
      <c r="F607">
        <f t="shared" si="67"/>
        <v>18.099667400441813</v>
      </c>
      <c r="G607">
        <f t="shared" si="68"/>
        <v>2.8958935624367474</v>
      </c>
      <c r="H607">
        <f t="shared" si="61"/>
        <v>-31.626780711748477</v>
      </c>
      <c r="I607">
        <f t="shared" si="62"/>
        <v>1.7483867424521089</v>
      </c>
      <c r="J607">
        <f t="shared" si="63"/>
        <v>0</v>
      </c>
      <c r="K607">
        <f t="shared" si="64"/>
        <v>33.375167454200586</v>
      </c>
      <c r="L607">
        <f t="shared" si="65"/>
        <v>0</v>
      </c>
      <c r="Q607">
        <v>2.0280597586182701E-2</v>
      </c>
    </row>
    <row r="608" spans="1:17" x14ac:dyDescent="0.25">
      <c r="A608" s="1">
        <v>607</v>
      </c>
      <c r="B608" s="2">
        <v>42110</v>
      </c>
      <c r="C608" s="3">
        <v>955</v>
      </c>
      <c r="D608">
        <f t="shared" si="66"/>
        <v>5.5125484129952317E-3</v>
      </c>
      <c r="E608">
        <f t="shared" si="69"/>
        <v>4.5041079798789039E-4</v>
      </c>
      <c r="F608">
        <f t="shared" si="67"/>
        <v>18.174197346719811</v>
      </c>
      <c r="G608">
        <f t="shared" si="68"/>
        <v>2.9000028599530467</v>
      </c>
      <c r="H608">
        <f t="shared" si="61"/>
        <v>-30.649236807426057</v>
      </c>
      <c r="I608">
        <f t="shared" si="62"/>
        <v>5.2355428552422216</v>
      </c>
      <c r="J608">
        <f t="shared" si="63"/>
        <v>0</v>
      </c>
      <c r="K608">
        <f t="shared" si="64"/>
        <v>35.884779662668279</v>
      </c>
      <c r="L608">
        <f t="shared" si="65"/>
        <v>0</v>
      </c>
      <c r="Q608">
        <v>1.9617536086476799E-2</v>
      </c>
    </row>
    <row r="609" spans="1:17" x14ac:dyDescent="0.25">
      <c r="A609" s="1">
        <v>608</v>
      </c>
      <c r="B609" s="2">
        <v>42111</v>
      </c>
      <c r="C609" s="3">
        <v>936</v>
      </c>
      <c r="D609">
        <f t="shared" si="66"/>
        <v>-2.0095864003138255E-2</v>
      </c>
      <c r="E609">
        <f t="shared" si="69"/>
        <v>4.2291834298941974E-4</v>
      </c>
      <c r="F609">
        <f t="shared" si="67"/>
        <v>12.034509814132159</v>
      </c>
      <c r="G609">
        <f t="shared" si="68"/>
        <v>2.4877783403791356</v>
      </c>
      <c r="H609">
        <f t="shared" si="61"/>
        <v>-29.85628484182709</v>
      </c>
      <c r="I609">
        <f t="shared" si="62"/>
        <v>-19.191550122997032</v>
      </c>
      <c r="J609">
        <f t="shared" si="63"/>
        <v>0</v>
      </c>
      <c r="K609">
        <f t="shared" si="64"/>
        <v>10.664734718830058</v>
      </c>
      <c r="L609">
        <f t="shared" si="65"/>
        <v>0</v>
      </c>
      <c r="Q609">
        <v>1.9004939506883999E-2</v>
      </c>
    </row>
    <row r="610" spans="1:17" x14ac:dyDescent="0.25">
      <c r="A610" s="1">
        <v>609</v>
      </c>
      <c r="B610" s="2">
        <v>42114</v>
      </c>
      <c r="C610" s="3">
        <v>874.70001200000002</v>
      </c>
      <c r="D610">
        <f t="shared" si="66"/>
        <v>-6.7734492332793481E-2</v>
      </c>
      <c r="E610">
        <f t="shared" si="69"/>
        <v>4.2117661921772451E-4</v>
      </c>
      <c r="F610">
        <f t="shared" si="67"/>
        <v>8.3801049436417419E-2</v>
      </c>
      <c r="G610">
        <f t="shared" si="68"/>
        <v>-2.4793097484649067</v>
      </c>
      <c r="H610">
        <f t="shared" si="61"/>
        <v>-30.249950180384086</v>
      </c>
      <c r="I610">
        <f t="shared" si="62"/>
        <v>-63.399484823494696</v>
      </c>
      <c r="J610">
        <f t="shared" si="63"/>
        <v>1</v>
      </c>
      <c r="K610">
        <f t="shared" si="64"/>
        <v>0</v>
      </c>
      <c r="L610">
        <f t="shared" si="65"/>
        <v>-33.149534643110613</v>
      </c>
      <c r="Q610">
        <v>1.9646396864614401E-2</v>
      </c>
    </row>
    <row r="611" spans="1:17" x14ac:dyDescent="0.25">
      <c r="A611" s="1">
        <v>610</v>
      </c>
      <c r="B611" s="2">
        <v>42115</v>
      </c>
      <c r="C611" s="3">
        <v>849</v>
      </c>
      <c r="D611">
        <f t="shared" si="66"/>
        <v>-2.9821797833451232E-2</v>
      </c>
      <c r="E611">
        <f t="shared" si="69"/>
        <v>6.8093375663383783E-4</v>
      </c>
      <c r="F611">
        <f t="shared" si="67"/>
        <v>7.957021590387293</v>
      </c>
      <c r="G611">
        <f t="shared" si="68"/>
        <v>2.0740547577745612</v>
      </c>
      <c r="H611">
        <f t="shared" si="61"/>
        <v>-42.167512270606814</v>
      </c>
      <c r="I611">
        <f t="shared" si="62"/>
        <v>-26.085126922781367</v>
      </c>
      <c r="J611">
        <f t="shared" si="63"/>
        <v>0</v>
      </c>
      <c r="K611">
        <f t="shared" si="64"/>
        <v>16.082385347825447</v>
      </c>
      <c r="L611">
        <f t="shared" si="65"/>
        <v>0</v>
      </c>
      <c r="Q611">
        <v>2.9305757070412799E-2</v>
      </c>
    </row>
    <row r="612" spans="1:17" x14ac:dyDescent="0.25">
      <c r="A612" s="1">
        <v>611</v>
      </c>
      <c r="B612" s="2">
        <v>42116</v>
      </c>
      <c r="C612" s="3">
        <v>840</v>
      </c>
      <c r="D612">
        <f t="shared" si="66"/>
        <v>-1.065729447398798E-2</v>
      </c>
      <c r="E612">
        <f t="shared" si="69"/>
        <v>6.8676548025379061E-4</v>
      </c>
      <c r="F612">
        <f t="shared" si="67"/>
        <v>14.01502318963319</v>
      </c>
      <c r="G612">
        <f t="shared" si="68"/>
        <v>2.6401298392449362</v>
      </c>
      <c r="H612">
        <f t="shared" si="61"/>
        <v>-41.806153339072665</v>
      </c>
      <c r="I612">
        <f t="shared" si="62"/>
        <v>-9.0480430084157959</v>
      </c>
      <c r="J612">
        <f t="shared" si="63"/>
        <v>0</v>
      </c>
      <c r="K612">
        <f t="shared" si="64"/>
        <v>32.758110330656869</v>
      </c>
      <c r="L612">
        <f t="shared" si="65"/>
        <v>0</v>
      </c>
      <c r="Q612">
        <v>2.99341283606121E-2</v>
      </c>
    </row>
    <row r="613" spans="1:17" x14ac:dyDescent="0.25">
      <c r="A613" s="1">
        <v>612</v>
      </c>
      <c r="B613" s="2">
        <v>42117</v>
      </c>
      <c r="C613" s="3">
        <v>854.79998799999998</v>
      </c>
      <c r="D613">
        <f t="shared" si="66"/>
        <v>1.7465617569261533E-2</v>
      </c>
      <c r="E613">
        <f t="shared" si="69"/>
        <v>6.4362791888794276E-4</v>
      </c>
      <c r="F613">
        <f t="shared" si="67"/>
        <v>12.407251264792006</v>
      </c>
      <c r="G613">
        <f t="shared" si="68"/>
        <v>2.5182810811128462</v>
      </c>
      <c r="H613">
        <f t="shared" si="61"/>
        <v>-40.152748879678803</v>
      </c>
      <c r="I613">
        <f t="shared" si="62"/>
        <v>14.671118758179688</v>
      </c>
      <c r="J613">
        <f t="shared" si="63"/>
        <v>0</v>
      </c>
      <c r="K613">
        <f t="shared" si="64"/>
        <v>54.823867637858491</v>
      </c>
      <c r="L613">
        <f t="shared" si="65"/>
        <v>0</v>
      </c>
      <c r="Q613">
        <v>2.9058292719408602E-2</v>
      </c>
    </row>
    <row r="614" spans="1:17" x14ac:dyDescent="0.25">
      <c r="A614" s="1">
        <v>613</v>
      </c>
      <c r="B614" s="2">
        <v>42118</v>
      </c>
      <c r="C614" s="3">
        <v>863.40002400000003</v>
      </c>
      <c r="D614">
        <f t="shared" si="66"/>
        <v>1.0010601511837162E-2</v>
      </c>
      <c r="E614">
        <f t="shared" si="69"/>
        <v>6.1625358413328242E-4</v>
      </c>
      <c r="F614">
        <f t="shared" si="67"/>
        <v>14.815588766868387</v>
      </c>
      <c r="G614">
        <f t="shared" si="68"/>
        <v>2.6956799215027156</v>
      </c>
      <c r="H614">
        <f t="shared" si="61"/>
        <v>-39.555763970280047</v>
      </c>
      <c r="I614">
        <f t="shared" si="62"/>
        <v>8.5570620521911884</v>
      </c>
      <c r="J614">
        <f t="shared" si="63"/>
        <v>0</v>
      </c>
      <c r="K614">
        <f t="shared" si="64"/>
        <v>48.112826022471239</v>
      </c>
      <c r="L614">
        <f t="shared" si="65"/>
        <v>0</v>
      </c>
      <c r="Q614">
        <v>2.8130624078565501E-2</v>
      </c>
    </row>
    <row r="615" spans="1:17" x14ac:dyDescent="0.25">
      <c r="A615" s="1">
        <v>614</v>
      </c>
      <c r="B615" s="2">
        <v>42121</v>
      </c>
      <c r="C615" s="3">
        <v>834</v>
      </c>
      <c r="D615">
        <f t="shared" si="66"/>
        <v>-3.4644708559711329E-2</v>
      </c>
      <c r="E615">
        <f t="shared" si="69"/>
        <v>5.7849876488486659E-4</v>
      </c>
      <c r="F615">
        <f t="shared" si="67"/>
        <v>5.8779621401401565</v>
      </c>
      <c r="G615">
        <f t="shared" si="68"/>
        <v>1.7712101270335119</v>
      </c>
      <c r="H615">
        <f t="shared" si="61"/>
        <v>-38.541111770171014</v>
      </c>
      <c r="I615">
        <f t="shared" si="62"/>
        <v>-29.912242201927768</v>
      </c>
      <c r="J615">
        <f t="shared" si="63"/>
        <v>0</v>
      </c>
      <c r="K615">
        <f t="shared" si="64"/>
        <v>8.6288695682432461</v>
      </c>
      <c r="L615">
        <f t="shared" si="65"/>
        <v>0</v>
      </c>
      <c r="Q615">
        <v>2.7136028058182798E-2</v>
      </c>
    </row>
    <row r="616" spans="1:17" x14ac:dyDescent="0.25">
      <c r="A616" s="1">
        <v>615</v>
      </c>
      <c r="B616" s="2">
        <v>42122</v>
      </c>
      <c r="C616" s="3">
        <v>818.15002400000003</v>
      </c>
      <c r="D616">
        <f t="shared" si="66"/>
        <v>-1.9187679149368524E-2</v>
      </c>
      <c r="E616">
        <f t="shared" si="69"/>
        <v>6.127832026594954E-4</v>
      </c>
      <c r="F616">
        <f t="shared" si="67"/>
        <v>11.934167756111405</v>
      </c>
      <c r="G616">
        <f t="shared" si="68"/>
        <v>2.4794055259904835</v>
      </c>
      <c r="H616">
        <f t="shared" si="61"/>
        <v>-39.222882011881453</v>
      </c>
      <c r="I616">
        <f t="shared" si="62"/>
        <v>-16.002524410573347</v>
      </c>
      <c r="J616">
        <f t="shared" si="63"/>
        <v>0</v>
      </c>
      <c r="K616">
        <f t="shared" si="64"/>
        <v>23.220357601308105</v>
      </c>
      <c r="L616">
        <f t="shared" si="65"/>
        <v>0</v>
      </c>
      <c r="Q616">
        <v>2.8589565073933398E-2</v>
      </c>
    </row>
    <row r="617" spans="1:17" x14ac:dyDescent="0.25">
      <c r="A617" s="1">
        <v>616</v>
      </c>
      <c r="B617" s="2">
        <v>42123</v>
      </c>
      <c r="C617" s="3">
        <v>828.79998799999998</v>
      </c>
      <c r="D617">
        <f t="shared" si="66"/>
        <v>1.2933133817075802E-2</v>
      </c>
      <c r="E617">
        <f t="shared" si="69"/>
        <v>5.9207119510311574E-4</v>
      </c>
      <c r="F617">
        <f t="shared" si="67"/>
        <v>14.235635611396274</v>
      </c>
      <c r="G617">
        <f t="shared" si="68"/>
        <v>2.6557483710430501</v>
      </c>
      <c r="H617">
        <f t="shared" si="61"/>
        <v>-38.086389493159373</v>
      </c>
      <c r="I617">
        <f t="shared" si="62"/>
        <v>10.581243742835779</v>
      </c>
      <c r="J617">
        <f t="shared" si="63"/>
        <v>0</v>
      </c>
      <c r="K617">
        <f t="shared" si="64"/>
        <v>48.667633235995154</v>
      </c>
      <c r="L617">
        <f t="shared" si="65"/>
        <v>0</v>
      </c>
      <c r="Q617">
        <v>2.8298991238046099E-2</v>
      </c>
    </row>
    <row r="618" spans="1:17" x14ac:dyDescent="0.25">
      <c r="A618" s="1">
        <v>617</v>
      </c>
      <c r="B618" s="2">
        <v>42124</v>
      </c>
      <c r="C618" s="3">
        <v>830.09997599999997</v>
      </c>
      <c r="D618">
        <f t="shared" si="66"/>
        <v>1.5672895223561736E-3</v>
      </c>
      <c r="E618">
        <f t="shared" si="69"/>
        <v>5.6063699195714695E-4</v>
      </c>
      <c r="F618">
        <f t="shared" si="67"/>
        <v>16.811937761633256</v>
      </c>
      <c r="G618">
        <f t="shared" si="68"/>
        <v>2.8220892151156307</v>
      </c>
      <c r="H618">
        <f t="shared" si="61"/>
        <v>-37.265357556352299</v>
      </c>
      <c r="I618">
        <f t="shared" si="62"/>
        <v>1.2989695373213224</v>
      </c>
      <c r="J618">
        <f t="shared" si="63"/>
        <v>0</v>
      </c>
      <c r="K618">
        <f t="shared" si="64"/>
        <v>38.564327093673619</v>
      </c>
      <c r="L618">
        <f t="shared" si="65"/>
        <v>0</v>
      </c>
      <c r="Q618">
        <v>2.7333148079406299E-2</v>
      </c>
    </row>
    <row r="619" spans="1:17" x14ac:dyDescent="0.25">
      <c r="A619" s="1">
        <v>618</v>
      </c>
      <c r="B619" s="2">
        <v>42128</v>
      </c>
      <c r="C619" s="3">
        <v>823.79998799999998</v>
      </c>
      <c r="D619">
        <f t="shared" si="66"/>
        <v>-7.618379113472352E-3</v>
      </c>
      <c r="E619">
        <f t="shared" si="69"/>
        <v>5.2168037552034719E-4</v>
      </c>
      <c r="F619">
        <f t="shared" si="67"/>
        <v>16.521483353272281</v>
      </c>
      <c r="G619">
        <f t="shared" si="68"/>
        <v>2.8046615554221366</v>
      </c>
      <c r="H619">
        <f t="shared" si="61"/>
        <v>-35.950308892319306</v>
      </c>
      <c r="I619">
        <f t="shared" si="62"/>
        <v>-6.3240163192523005</v>
      </c>
      <c r="J619">
        <f t="shared" si="63"/>
        <v>0</v>
      </c>
      <c r="K619">
        <f t="shared" si="64"/>
        <v>29.626292573067005</v>
      </c>
      <c r="L619">
        <f t="shared" si="65"/>
        <v>0</v>
      </c>
      <c r="Q619">
        <v>2.6327300026269301E-2</v>
      </c>
    </row>
    <row r="620" spans="1:17" x14ac:dyDescent="0.25">
      <c r="A620" s="1">
        <v>619</v>
      </c>
      <c r="B620" s="2">
        <v>42129</v>
      </c>
      <c r="C620" s="3">
        <v>839.84997599999997</v>
      </c>
      <c r="D620">
        <f t="shared" si="66"/>
        <v>1.9295508451142161E-2</v>
      </c>
      <c r="E620">
        <f t="shared" si="69"/>
        <v>4.8963067229433892E-4</v>
      </c>
      <c r="F620">
        <f t="shared" si="67"/>
        <v>12.326969973611964</v>
      </c>
      <c r="G620">
        <f t="shared" si="68"/>
        <v>2.511789542743585</v>
      </c>
      <c r="H620">
        <f t="shared" si="61"/>
        <v>-34.590890315397061</v>
      </c>
      <c r="I620">
        <f t="shared" si="62"/>
        <v>15.89563963050481</v>
      </c>
      <c r="J620">
        <f t="shared" si="63"/>
        <v>0</v>
      </c>
      <c r="K620">
        <f t="shared" si="64"/>
        <v>50.486529945901871</v>
      </c>
      <c r="L620">
        <f t="shared" si="65"/>
        <v>0</v>
      </c>
      <c r="Q620">
        <v>2.5525488170152402E-2</v>
      </c>
    </row>
    <row r="621" spans="1:17" x14ac:dyDescent="0.25">
      <c r="A621" s="1">
        <v>620</v>
      </c>
      <c r="B621" s="2">
        <v>42130</v>
      </c>
      <c r="C621" s="3">
        <v>837</v>
      </c>
      <c r="D621">
        <f t="shared" si="66"/>
        <v>-3.3992053970046594E-3</v>
      </c>
      <c r="E621">
        <f t="shared" si="69"/>
        <v>4.8003717752187085E-4</v>
      </c>
      <c r="F621">
        <f t="shared" si="67"/>
        <v>17.990608325028802</v>
      </c>
      <c r="G621">
        <f t="shared" si="68"/>
        <v>2.8898498620115745</v>
      </c>
      <c r="H621">
        <f t="shared" si="61"/>
        <v>-34.300287484071127</v>
      </c>
      <c r="I621">
        <f t="shared" si="62"/>
        <v>-2.8548225710934334</v>
      </c>
      <c r="J621">
        <f t="shared" si="63"/>
        <v>0</v>
      </c>
      <c r="K621">
        <f t="shared" si="64"/>
        <v>31.445464912977695</v>
      </c>
      <c r="L621">
        <f t="shared" si="65"/>
        <v>0</v>
      </c>
      <c r="Q621">
        <v>2.48273372483141E-2</v>
      </c>
    </row>
    <row r="622" spans="1:17" x14ac:dyDescent="0.25">
      <c r="A622" s="1">
        <v>621</v>
      </c>
      <c r="B622" s="2">
        <v>42131</v>
      </c>
      <c r="C622" s="3">
        <v>796.70001200000002</v>
      </c>
      <c r="D622">
        <f t="shared" si="66"/>
        <v>-4.9345859041023815E-2</v>
      </c>
      <c r="E622">
        <f t="shared" si="69"/>
        <v>4.4875596273983496E-4</v>
      </c>
      <c r="F622">
        <f t="shared" si="67"/>
        <v>1.2492031635910064</v>
      </c>
      <c r="G622">
        <f t="shared" si="68"/>
        <v>0.22250587891718068</v>
      </c>
      <c r="H622">
        <f t="shared" si="61"/>
        <v>-33.023257224779101</v>
      </c>
      <c r="I622">
        <f t="shared" si="62"/>
        <v>-41.30248401733693</v>
      </c>
      <c r="J622">
        <f t="shared" si="63"/>
        <v>1</v>
      </c>
      <c r="K622">
        <f t="shared" si="64"/>
        <v>0</v>
      </c>
      <c r="L622">
        <f t="shared" si="65"/>
        <v>-8.2792267925578287</v>
      </c>
      <c r="Q622">
        <v>2.3984382800622501E-2</v>
      </c>
    </row>
    <row r="623" spans="1:17" x14ac:dyDescent="0.25">
      <c r="A623" s="1">
        <v>622</v>
      </c>
      <c r="B623" s="2">
        <v>42132</v>
      </c>
      <c r="C623" s="3">
        <v>803.04998799999998</v>
      </c>
      <c r="D623">
        <f t="shared" si="66"/>
        <v>7.9387521174248445E-3</v>
      </c>
      <c r="E623">
        <f t="shared" si="69"/>
        <v>5.7160538250488387E-4</v>
      </c>
      <c r="F623">
        <f t="shared" si="67"/>
        <v>15.791369559185394</v>
      </c>
      <c r="G623">
        <f t="shared" si="68"/>
        <v>2.759463560363427</v>
      </c>
      <c r="H623">
        <f t="shared" si="61"/>
        <v>-37.124574585980312</v>
      </c>
      <c r="I623">
        <f t="shared" si="62"/>
        <v>6.3248039072173992</v>
      </c>
      <c r="J623">
        <f t="shared" si="63"/>
        <v>0</v>
      </c>
      <c r="K623">
        <f t="shared" si="64"/>
        <v>43.449378493197713</v>
      </c>
      <c r="L623">
        <f t="shared" si="65"/>
        <v>0</v>
      </c>
      <c r="Q623">
        <v>2.83270115570231E-2</v>
      </c>
    </row>
    <row r="624" spans="1:17" x14ac:dyDescent="0.25">
      <c r="A624" s="1">
        <v>623</v>
      </c>
      <c r="B624" s="2">
        <v>42135</v>
      </c>
      <c r="C624" s="3">
        <v>816.40002400000003</v>
      </c>
      <c r="D624">
        <f t="shared" si="66"/>
        <v>1.6487496767167233E-2</v>
      </c>
      <c r="E624">
        <f t="shared" si="69"/>
        <v>5.3546471286807971E-4</v>
      </c>
      <c r="F624">
        <f t="shared" si="67"/>
        <v>13.375383299425483</v>
      </c>
      <c r="G624">
        <f t="shared" si="68"/>
        <v>2.5934159502724112</v>
      </c>
      <c r="H624">
        <f t="shared" si="61"/>
        <v>-36.067864746392743</v>
      </c>
      <c r="I624">
        <f t="shared" si="62"/>
        <v>13.240284081023685</v>
      </c>
      <c r="J624">
        <f t="shared" si="63"/>
        <v>0</v>
      </c>
      <c r="K624">
        <f t="shared" si="64"/>
        <v>49.308148827416431</v>
      </c>
      <c r="L624">
        <f t="shared" si="65"/>
        <v>0</v>
      </c>
      <c r="Q624">
        <v>2.7303099399614901E-2</v>
      </c>
    </row>
    <row r="625" spans="1:17" x14ac:dyDescent="0.25">
      <c r="A625" s="1">
        <v>624</v>
      </c>
      <c r="B625" s="2">
        <v>42136</v>
      </c>
      <c r="C625" s="3">
        <v>822.90002400000003</v>
      </c>
      <c r="D625">
        <f t="shared" si="66"/>
        <v>7.9302554437709009E-3</v>
      </c>
      <c r="E625">
        <f t="shared" si="69"/>
        <v>5.1555362060142851E-4</v>
      </c>
      <c r="F625">
        <f t="shared" si="67"/>
        <v>16.530454709009412</v>
      </c>
      <c r="G625">
        <f t="shared" si="68"/>
        <v>2.8052044195616341</v>
      </c>
      <c r="H625">
        <f t="shared" si="61"/>
        <v>-35.51862324310143</v>
      </c>
      <c r="I625">
        <f t="shared" si="62"/>
        <v>6.4742607346206942</v>
      </c>
      <c r="J625">
        <f t="shared" si="63"/>
        <v>0</v>
      </c>
      <c r="K625">
        <f t="shared" si="64"/>
        <v>41.992883977722123</v>
      </c>
      <c r="L625">
        <f t="shared" si="65"/>
        <v>0</v>
      </c>
      <c r="Q625">
        <v>2.6447657518550501E-2</v>
      </c>
    </row>
    <row r="626" spans="1:17" x14ac:dyDescent="0.25">
      <c r="A626" s="1">
        <v>625</v>
      </c>
      <c r="B626" s="2">
        <v>42137</v>
      </c>
      <c r="C626" s="3">
        <v>805.09997599999997</v>
      </c>
      <c r="D626">
        <f t="shared" si="66"/>
        <v>-2.1868252280841372E-2</v>
      </c>
      <c r="E626">
        <f t="shared" si="69"/>
        <v>4.8434705166505845E-4</v>
      </c>
      <c r="F626">
        <f t="shared" si="67"/>
        <v>11.064485641939699</v>
      </c>
      <c r="G626">
        <f t="shared" si="68"/>
        <v>2.4037404872837924</v>
      </c>
      <c r="H626">
        <f t="shared" si="61"/>
        <v>-34.537099434719437</v>
      </c>
      <c r="I626">
        <f t="shared" si="62"/>
        <v>-17.995385326742422</v>
      </c>
      <c r="J626">
        <f t="shared" si="63"/>
        <v>0</v>
      </c>
      <c r="K626">
        <f t="shared" si="64"/>
        <v>16.541714107977015</v>
      </c>
      <c r="L626">
        <f t="shared" si="65"/>
        <v>0</v>
      </c>
      <c r="Q626">
        <v>2.5513667046330599E-2</v>
      </c>
    </row>
    <row r="627" spans="1:17" x14ac:dyDescent="0.25">
      <c r="A627" s="1">
        <v>626</v>
      </c>
      <c r="B627" s="2">
        <v>42138</v>
      </c>
      <c r="C627" s="3">
        <v>817.20001200000002</v>
      </c>
      <c r="D627">
        <f t="shared" si="66"/>
        <v>1.4917414131781707E-2</v>
      </c>
      <c r="E627">
        <f t="shared" si="69"/>
        <v>4.8183434099001069E-4</v>
      </c>
      <c r="F627">
        <f t="shared" si="67"/>
        <v>14.42694637422005</v>
      </c>
      <c r="G627">
        <f t="shared" si="68"/>
        <v>2.6690977339136861</v>
      </c>
      <c r="H627">
        <f t="shared" si="61"/>
        <v>-34.029819639340658</v>
      </c>
      <c r="I627">
        <f t="shared" si="62"/>
        <v>12.010009759479512</v>
      </c>
      <c r="J627">
        <f t="shared" si="63"/>
        <v>0</v>
      </c>
      <c r="K627">
        <f t="shared" si="64"/>
        <v>46.039829398820174</v>
      </c>
      <c r="L627">
        <f t="shared" si="65"/>
        <v>0</v>
      </c>
      <c r="Q627">
        <v>2.56947224768607E-2</v>
      </c>
    </row>
    <row r="628" spans="1:17" x14ac:dyDescent="0.25">
      <c r="A628" s="1">
        <v>627</v>
      </c>
      <c r="B628" s="2">
        <v>42139</v>
      </c>
      <c r="C628" s="3">
        <v>819.95001200000002</v>
      </c>
      <c r="D628">
        <f t="shared" si="66"/>
        <v>3.3594997967385833E-3</v>
      </c>
      <c r="E628">
        <f t="shared" si="69"/>
        <v>4.6357239933443606E-4</v>
      </c>
      <c r="F628">
        <f t="shared" si="67"/>
        <v>18.304782146102273</v>
      </c>
      <c r="G628">
        <f t="shared" si="68"/>
        <v>2.9071623451685333</v>
      </c>
      <c r="H628">
        <f t="shared" si="61"/>
        <v>-33.464474740042021</v>
      </c>
      <c r="I628">
        <f t="shared" si="62"/>
        <v>2.745383274208768</v>
      </c>
      <c r="J628">
        <f t="shared" si="63"/>
        <v>0</v>
      </c>
      <c r="K628">
        <f t="shared" si="64"/>
        <v>36.209858014250791</v>
      </c>
      <c r="L628">
        <f t="shared" si="65"/>
        <v>0</v>
      </c>
      <c r="Q628">
        <v>2.4893716886811999E-2</v>
      </c>
    </row>
    <row r="629" spans="1:17" x14ac:dyDescent="0.25">
      <c r="A629" s="1">
        <v>628</v>
      </c>
      <c r="B629" s="2">
        <v>42142</v>
      </c>
      <c r="C629" s="3">
        <v>829.75</v>
      </c>
      <c r="D629">
        <f t="shared" si="66"/>
        <v>1.1881073175590754E-2</v>
      </c>
      <c r="E629">
        <f t="shared" si="69"/>
        <v>4.3372625091444547E-4</v>
      </c>
      <c r="F629">
        <f t="shared" si="67"/>
        <v>16.279077622333308</v>
      </c>
      <c r="G629">
        <f t="shared" si="68"/>
        <v>2.7898807018644862</v>
      </c>
      <c r="H629">
        <f t="shared" si="61"/>
        <v>-32.380662708554048</v>
      </c>
      <c r="I629">
        <f t="shared" si="62"/>
        <v>9.7418860928985183</v>
      </c>
      <c r="J629">
        <f t="shared" si="63"/>
        <v>0</v>
      </c>
      <c r="K629">
        <f t="shared" si="64"/>
        <v>42.122548801452567</v>
      </c>
      <c r="L629">
        <f t="shared" si="65"/>
        <v>0</v>
      </c>
      <c r="Q629">
        <v>2.40066993740717E-2</v>
      </c>
    </row>
    <row r="630" spans="1:17" x14ac:dyDescent="0.25">
      <c r="A630" s="1">
        <v>629</v>
      </c>
      <c r="B630" s="2">
        <v>42143</v>
      </c>
      <c r="C630" s="3">
        <v>846</v>
      </c>
      <c r="D630">
        <f t="shared" si="66"/>
        <v>1.9394909006139278E-2</v>
      </c>
      <c r="E630">
        <f t="shared" si="69"/>
        <v>4.1462394402238666E-4</v>
      </c>
      <c r="F630">
        <f t="shared" si="67"/>
        <v>12.447401596354389</v>
      </c>
      <c r="G630">
        <f t="shared" si="68"/>
        <v>2.5215118940082255</v>
      </c>
      <c r="H630">
        <f t="shared" si="61"/>
        <v>-31.723915714603041</v>
      </c>
      <c r="I630">
        <f t="shared" si="62"/>
        <v>16.092925747844067</v>
      </c>
      <c r="J630">
        <f t="shared" si="63"/>
        <v>0</v>
      </c>
      <c r="K630">
        <f t="shared" si="64"/>
        <v>47.816841462447108</v>
      </c>
      <c r="L630">
        <f t="shared" si="65"/>
        <v>0</v>
      </c>
      <c r="Q630">
        <v>2.3242006804043799E-2</v>
      </c>
    </row>
    <row r="631" spans="1:17" x14ac:dyDescent="0.25">
      <c r="A631" s="1">
        <v>630</v>
      </c>
      <c r="B631" s="2">
        <v>42144</v>
      </c>
      <c r="C631" s="3">
        <v>848.95001200000002</v>
      </c>
      <c r="D631">
        <f t="shared" si="66"/>
        <v>3.4809462909055119E-3</v>
      </c>
      <c r="E631">
        <f t="shared" si="69"/>
        <v>4.1188459617924508E-4</v>
      </c>
      <c r="F631">
        <f t="shared" si="67"/>
        <v>19.370202706832032</v>
      </c>
      <c r="G631">
        <f t="shared" si="68"/>
        <v>2.9637359423528942</v>
      </c>
      <c r="H631">
        <f t="shared" si="61"/>
        <v>-31.559934486927418</v>
      </c>
      <c r="I631">
        <f t="shared" si="62"/>
        <v>2.944880562106063</v>
      </c>
      <c r="J631">
        <f t="shared" si="63"/>
        <v>0</v>
      </c>
      <c r="K631">
        <f t="shared" si="64"/>
        <v>34.504815049033482</v>
      </c>
      <c r="L631">
        <f t="shared" si="65"/>
        <v>0</v>
      </c>
      <c r="Q631">
        <v>2.26777429181684E-2</v>
      </c>
    </row>
    <row r="632" spans="1:17" x14ac:dyDescent="0.25">
      <c r="A632" s="1">
        <v>631</v>
      </c>
      <c r="B632" s="2">
        <v>42145</v>
      </c>
      <c r="C632" s="3">
        <v>855.79998799999998</v>
      </c>
      <c r="D632">
        <f t="shared" si="66"/>
        <v>8.0363840636197559E-3</v>
      </c>
      <c r="E632">
        <f t="shared" si="69"/>
        <v>3.8664805552871906E-4</v>
      </c>
      <c r="F632">
        <f t="shared" si="67"/>
        <v>18.662985712891668</v>
      </c>
      <c r="G632">
        <f t="shared" si="68"/>
        <v>2.9265421886695235</v>
      </c>
      <c r="H632">
        <f t="shared" si="61"/>
        <v>-30.582218112312582</v>
      </c>
      <c r="I632">
        <f t="shared" si="62"/>
        <v>6.8224883472466002</v>
      </c>
      <c r="J632">
        <f t="shared" si="63"/>
        <v>0</v>
      </c>
      <c r="K632">
        <f t="shared" si="64"/>
        <v>37.404706459559179</v>
      </c>
      <c r="L632">
        <f t="shared" si="65"/>
        <v>0</v>
      </c>
      <c r="Q632">
        <v>2.1898832425056899E-2</v>
      </c>
    </row>
    <row r="633" spans="1:17" x14ac:dyDescent="0.25">
      <c r="A633" s="1">
        <v>632</v>
      </c>
      <c r="B633" s="2">
        <v>42146</v>
      </c>
      <c r="C633" s="3">
        <v>850.70001200000002</v>
      </c>
      <c r="D633">
        <f t="shared" si="66"/>
        <v>-5.9771358728796494E-3</v>
      </c>
      <c r="E633">
        <f t="shared" si="69"/>
        <v>3.6691394096430622E-4</v>
      </c>
      <c r="F633">
        <f t="shared" si="67"/>
        <v>19.837387854265621</v>
      </c>
      <c r="G633">
        <f t="shared" si="68"/>
        <v>2.9875684326174237</v>
      </c>
      <c r="H633">
        <f t="shared" si="61"/>
        <v>-29.833599387919278</v>
      </c>
      <c r="I633">
        <f t="shared" si="62"/>
        <v>-5.1152328082847731</v>
      </c>
      <c r="J633">
        <f t="shared" si="63"/>
        <v>0</v>
      </c>
      <c r="K633">
        <f t="shared" si="64"/>
        <v>24.718366579634505</v>
      </c>
      <c r="L633">
        <f t="shared" si="65"/>
        <v>0</v>
      </c>
      <c r="Q633">
        <v>2.1191781881149299E-2</v>
      </c>
    </row>
    <row r="634" spans="1:17" x14ac:dyDescent="0.25">
      <c r="A634" s="1">
        <v>633</v>
      </c>
      <c r="B634" s="2">
        <v>42149</v>
      </c>
      <c r="C634" s="3">
        <v>851.79998799999998</v>
      </c>
      <c r="D634">
        <f t="shared" si="66"/>
        <v>1.2921893134300391E-3</v>
      </c>
      <c r="E634">
        <f t="shared" si="69"/>
        <v>3.4711747334619674E-4</v>
      </c>
      <c r="F634">
        <f t="shared" si="67"/>
        <v>21.361280147075121</v>
      </c>
      <c r="G634">
        <f t="shared" si="68"/>
        <v>3.0615799442753171</v>
      </c>
      <c r="H634">
        <f t="shared" si="61"/>
        <v>-28.842096758552877</v>
      </c>
      <c r="I634">
        <f t="shared" si="62"/>
        <v>1.0992654644412061</v>
      </c>
      <c r="J634">
        <f t="shared" si="63"/>
        <v>0</v>
      </c>
      <c r="K634">
        <f t="shared" si="64"/>
        <v>29.941362222994083</v>
      </c>
      <c r="L634">
        <f t="shared" si="65"/>
        <v>0</v>
      </c>
      <c r="Q634">
        <v>2.06103083008739E-2</v>
      </c>
    </row>
    <row r="635" spans="1:17" x14ac:dyDescent="0.25">
      <c r="A635" s="1">
        <v>634</v>
      </c>
      <c r="B635" s="2">
        <v>42150</v>
      </c>
      <c r="C635" s="3">
        <v>853</v>
      </c>
      <c r="D635">
        <f t="shared" si="66"/>
        <v>1.4078040903801191E-3</v>
      </c>
      <c r="E635">
        <f t="shared" si="69"/>
        <v>3.269394094457986E-4</v>
      </c>
      <c r="F635">
        <f t="shared" si="67"/>
        <v>21.996828994793663</v>
      </c>
      <c r="G635">
        <f t="shared" si="68"/>
        <v>3.0908983063693496</v>
      </c>
      <c r="H635">
        <f t="shared" si="61"/>
        <v>-27.926258472184628</v>
      </c>
      <c r="I635">
        <f t="shared" si="62"/>
        <v>1.1991675072921364</v>
      </c>
      <c r="J635">
        <f t="shared" si="63"/>
        <v>0</v>
      </c>
      <c r="K635">
        <f t="shared" si="64"/>
        <v>29.125425979476766</v>
      </c>
      <c r="L635">
        <f t="shared" si="65"/>
        <v>0</v>
      </c>
      <c r="Q635">
        <v>1.9930088234823E-2</v>
      </c>
    </row>
    <row r="636" spans="1:17" x14ac:dyDescent="0.25">
      <c r="A636" s="1">
        <v>635</v>
      </c>
      <c r="B636" s="2">
        <v>42151</v>
      </c>
      <c r="C636" s="3">
        <v>848.95001200000002</v>
      </c>
      <c r="D636">
        <f t="shared" si="66"/>
        <v>-4.7592415945502597E-3</v>
      </c>
      <c r="E636">
        <f t="shared" si="69"/>
        <v>3.0856010123612326E-4</v>
      </c>
      <c r="F636">
        <f t="shared" si="67"/>
        <v>21.892739932079913</v>
      </c>
      <c r="G636">
        <f t="shared" si="68"/>
        <v>3.0861550719101953</v>
      </c>
      <c r="H636">
        <f t="shared" si="61"/>
        <v>-27.0597576765485</v>
      </c>
      <c r="I636">
        <f t="shared" si="62"/>
        <v>-4.0596330801513716</v>
      </c>
      <c r="J636">
        <f t="shared" si="63"/>
        <v>0</v>
      </c>
      <c r="K636">
        <f t="shared" si="64"/>
        <v>23.000124596397129</v>
      </c>
      <c r="L636">
        <f t="shared" si="65"/>
        <v>0</v>
      </c>
      <c r="Q636">
        <v>1.9284526043642499E-2</v>
      </c>
    </row>
    <row r="637" spans="1:17" x14ac:dyDescent="0.25">
      <c r="A637" s="1">
        <v>636</v>
      </c>
      <c r="B637" s="2">
        <v>42152</v>
      </c>
      <c r="C637" s="3">
        <v>863.90002400000003</v>
      </c>
      <c r="D637">
        <f t="shared" si="66"/>
        <v>1.7456743248702538E-2</v>
      </c>
      <c r="E637">
        <f t="shared" si="69"/>
        <v>2.9309241913984973E-4</v>
      </c>
      <c r="F637">
        <f t="shared" si="67"/>
        <v>13.855831795704191</v>
      </c>
      <c r="G637">
        <f t="shared" si="68"/>
        <v>2.6287062122908664</v>
      </c>
      <c r="H637">
        <f t="shared" si="61"/>
        <v>-26.210610744903207</v>
      </c>
      <c r="I637">
        <f t="shared" si="62"/>
        <v>14.81990239046694</v>
      </c>
      <c r="J637">
        <f t="shared" si="63"/>
        <v>0</v>
      </c>
      <c r="K637">
        <f t="shared" si="64"/>
        <v>41.030513135370143</v>
      </c>
      <c r="L637">
        <f t="shared" si="65"/>
        <v>0</v>
      </c>
      <c r="Q637">
        <v>1.8768480767258101E-2</v>
      </c>
    </row>
    <row r="638" spans="1:17" x14ac:dyDescent="0.25">
      <c r="A638" s="1">
        <v>637</v>
      </c>
      <c r="B638" s="2">
        <v>42153</v>
      </c>
      <c r="C638" s="3">
        <v>854.90002400000003</v>
      </c>
      <c r="D638">
        <f t="shared" si="66"/>
        <v>-1.0472518040184746E-2</v>
      </c>
      <c r="E638">
        <f t="shared" si="69"/>
        <v>2.9660818568319182E-4</v>
      </c>
      <c r="F638">
        <f t="shared" si="67"/>
        <v>19.254235906601522</v>
      </c>
      <c r="G638">
        <f t="shared" si="68"/>
        <v>2.9577310836231652</v>
      </c>
      <c r="H638">
        <f t="shared" si="61"/>
        <v>-26.185129896373933</v>
      </c>
      <c r="I638">
        <f t="shared" si="62"/>
        <v>-9.0472085862560352</v>
      </c>
      <c r="J638">
        <f t="shared" si="63"/>
        <v>0</v>
      </c>
      <c r="K638">
        <f t="shared" si="64"/>
        <v>17.137921310117896</v>
      </c>
      <c r="L638">
        <f t="shared" si="65"/>
        <v>0</v>
      </c>
      <c r="Q638">
        <v>1.8425757208984799E-2</v>
      </c>
    </row>
    <row r="639" spans="1:17" x14ac:dyDescent="0.25">
      <c r="A639" s="1">
        <v>638</v>
      </c>
      <c r="B639" s="2">
        <v>42156</v>
      </c>
      <c r="C639" s="3">
        <v>870</v>
      </c>
      <c r="D639">
        <f t="shared" si="66"/>
        <v>1.7508680542982769E-2</v>
      </c>
      <c r="E639">
        <f t="shared" si="69"/>
        <v>2.8762997993565049E-4</v>
      </c>
      <c r="F639">
        <f t="shared" si="67"/>
        <v>13.805720451083458</v>
      </c>
      <c r="G639">
        <f t="shared" si="68"/>
        <v>2.6250830317120544</v>
      </c>
      <c r="H639">
        <f t="shared" ref="H639:H702" si="70">-1.645*Q639*C638</f>
        <v>-25.661982656695226</v>
      </c>
      <c r="I639">
        <f t="shared" ref="I639:I702" si="71">D639*C638</f>
        <v>14.968171416404303</v>
      </c>
      <c r="J639">
        <f t="shared" ref="J639:J702" si="72">IF(D639*C638&lt;=H639,1,0)</f>
        <v>0</v>
      </c>
      <c r="K639">
        <f t="shared" ref="K639:K702" si="73">IF(J639=0,I639-H639,0)</f>
        <v>40.630154073099533</v>
      </c>
      <c r="L639">
        <f t="shared" ref="L639:L702" si="74">IF(J639=1,I639-H639,0)</f>
        <v>0</v>
      </c>
      <c r="Q639">
        <v>1.8247735429888799E-2</v>
      </c>
    </row>
    <row r="640" spans="1:17" x14ac:dyDescent="0.25">
      <c r="A640" s="1">
        <v>639</v>
      </c>
      <c r="B640" s="2">
        <v>42157</v>
      </c>
      <c r="C640" s="3">
        <v>883</v>
      </c>
      <c r="D640">
        <f t="shared" si="66"/>
        <v>1.4831988955330604E-2</v>
      </c>
      <c r="E640">
        <f t="shared" si="69"/>
        <v>2.9174084274939107E-4</v>
      </c>
      <c r="F640">
        <f t="shared" si="67"/>
        <v>16.020314619066475</v>
      </c>
      <c r="G640">
        <f t="shared" si="68"/>
        <v>2.7738575805900942</v>
      </c>
      <c r="H640">
        <f t="shared" si="70"/>
        <v>-25.675809525978501</v>
      </c>
      <c r="I640">
        <f t="shared" si="71"/>
        <v>12.903830391137625</v>
      </c>
      <c r="J640">
        <f t="shared" si="72"/>
        <v>0</v>
      </c>
      <c r="K640">
        <f t="shared" si="73"/>
        <v>38.579639917116126</v>
      </c>
      <c r="L640">
        <f t="shared" si="74"/>
        <v>0</v>
      </c>
      <c r="Q640">
        <v>1.7940683734045001E-2</v>
      </c>
    </row>
    <row r="641" spans="1:17" x14ac:dyDescent="0.25">
      <c r="A641" s="1">
        <v>640</v>
      </c>
      <c r="B641" s="2">
        <v>42158</v>
      </c>
      <c r="C641" s="3">
        <v>845</v>
      </c>
      <c r="D641">
        <f t="shared" si="66"/>
        <v>-4.3988573246786157E-2</v>
      </c>
      <c r="E641">
        <f t="shared" si="69"/>
        <v>2.900821969700369E-4</v>
      </c>
      <c r="F641">
        <f t="shared" si="67"/>
        <v>0.83400354733829485</v>
      </c>
      <c r="G641">
        <f t="shared" si="68"/>
        <v>-0.18151762322920476</v>
      </c>
      <c r="H641">
        <f t="shared" si="70"/>
        <v>-25.532642281526712</v>
      </c>
      <c r="I641">
        <f t="shared" si="71"/>
        <v>-38.84191017691218</v>
      </c>
      <c r="J641">
        <f t="shared" si="72"/>
        <v>1</v>
      </c>
      <c r="K641">
        <f t="shared" si="73"/>
        <v>0</v>
      </c>
      <c r="L641">
        <f t="shared" si="74"/>
        <v>-13.309267895385467</v>
      </c>
      <c r="Q641">
        <v>1.7577987643345401E-2</v>
      </c>
    </row>
    <row r="642" spans="1:17" x14ac:dyDescent="0.25">
      <c r="A642" s="1">
        <v>641</v>
      </c>
      <c r="B642" s="2">
        <v>42159</v>
      </c>
      <c r="C642" s="3">
        <v>847.79998799999998</v>
      </c>
      <c r="D642">
        <f t="shared" si="66"/>
        <v>3.3081174070811242E-3</v>
      </c>
      <c r="E642">
        <f t="shared" si="69"/>
        <v>3.9569129172462036E-4</v>
      </c>
      <c r="F642">
        <f t="shared" si="67"/>
        <v>19.779994869964629</v>
      </c>
      <c r="G642">
        <f t="shared" si="68"/>
        <v>2.9846710668398626</v>
      </c>
      <c r="H642">
        <f t="shared" si="70"/>
        <v>-31.213959304416669</v>
      </c>
      <c r="I642">
        <f t="shared" si="71"/>
        <v>2.7953592089835499</v>
      </c>
      <c r="J642">
        <f t="shared" si="72"/>
        <v>0</v>
      </c>
      <c r="K642">
        <f t="shared" si="73"/>
        <v>34.009318513400217</v>
      </c>
      <c r="L642">
        <f t="shared" si="74"/>
        <v>0</v>
      </c>
      <c r="Q642">
        <v>2.2455681951343801E-2</v>
      </c>
    </row>
    <row r="643" spans="1:17" x14ac:dyDescent="0.25">
      <c r="A643" s="1">
        <v>642</v>
      </c>
      <c r="B643" s="2">
        <v>42160</v>
      </c>
      <c r="C643" s="3">
        <v>840</v>
      </c>
      <c r="D643">
        <f t="shared" si="66"/>
        <v>-9.2428529268956481E-3</v>
      </c>
      <c r="E643">
        <f t="shared" si="69"/>
        <v>3.7180935278701257E-4</v>
      </c>
      <c r="F643">
        <f t="shared" si="67"/>
        <v>18.444044746506737</v>
      </c>
      <c r="G643">
        <f t="shared" si="68"/>
        <v>2.9147415404154011</v>
      </c>
      <c r="H643">
        <f t="shared" si="70"/>
        <v>-30.245530181365755</v>
      </c>
      <c r="I643">
        <f t="shared" si="71"/>
        <v>-7.8360906005078954</v>
      </c>
      <c r="J643">
        <f t="shared" si="72"/>
        <v>0</v>
      </c>
      <c r="K643">
        <f t="shared" si="73"/>
        <v>22.40943958085786</v>
      </c>
      <c r="L643">
        <f t="shared" si="74"/>
        <v>0</v>
      </c>
      <c r="Q643">
        <v>2.16871205426163E-2</v>
      </c>
    </row>
    <row r="644" spans="1:17" x14ac:dyDescent="0.25">
      <c r="A644" s="1">
        <v>643</v>
      </c>
      <c r="B644" s="2">
        <v>42163</v>
      </c>
      <c r="C644" s="3">
        <v>828</v>
      </c>
      <c r="D644">
        <f t="shared" ref="D644:D707" si="75">LN(C644/C643)</f>
        <v>-1.4388737452099556E-2</v>
      </c>
      <c r="E644">
        <f t="shared" si="69"/>
        <v>3.5468580410349915E-4</v>
      </c>
      <c r="F644">
        <f t="shared" ref="F644:F707" si="76">_xlfn.NORM.DIST(D644,0,SQRT(E644),FALSE)</f>
        <v>15.821069988931903</v>
      </c>
      <c r="G644">
        <f t="shared" ref="G644:G707" si="77">LN(F644)</f>
        <v>2.7613425952566426</v>
      </c>
      <c r="H644">
        <f t="shared" si="70"/>
        <v>-29.320767258387573</v>
      </c>
      <c r="I644">
        <f t="shared" si="71"/>
        <v>-12.086539459763626</v>
      </c>
      <c r="J644">
        <f t="shared" si="72"/>
        <v>0</v>
      </c>
      <c r="K644">
        <f t="shared" si="73"/>
        <v>17.234227798623948</v>
      </c>
      <c r="L644">
        <f t="shared" si="74"/>
        <v>0</v>
      </c>
      <c r="Q644">
        <v>2.1219255506142402E-2</v>
      </c>
    </row>
    <row r="645" spans="1:17" x14ac:dyDescent="0.25">
      <c r="A645" s="1">
        <v>644</v>
      </c>
      <c r="B645" s="2">
        <v>42164</v>
      </c>
      <c r="C645" s="3">
        <v>807.79998799999998</v>
      </c>
      <c r="D645">
        <f t="shared" si="75"/>
        <v>-2.4698666111109543E-2</v>
      </c>
      <c r="E645">
        <f t="shared" ref="E645:E708" si="78">$O$3+$O$4*D644^2+$O$5*E644</f>
        <v>3.4666780191783232E-4</v>
      </c>
      <c r="F645">
        <f t="shared" si="76"/>
        <v>8.8888143790734766</v>
      </c>
      <c r="G645">
        <f t="shared" si="77"/>
        <v>2.1847936749482963</v>
      </c>
      <c r="H645">
        <f t="shared" si="70"/>
        <v>-28.757845775049656</v>
      </c>
      <c r="I645">
        <f t="shared" si="71"/>
        <v>-20.450495539998702</v>
      </c>
      <c r="J645">
        <f t="shared" si="72"/>
        <v>0</v>
      </c>
      <c r="K645">
        <f t="shared" si="73"/>
        <v>8.3073502350509543</v>
      </c>
      <c r="L645">
        <f t="shared" si="74"/>
        <v>0</v>
      </c>
      <c r="Q645">
        <v>2.1113494100883701E-2</v>
      </c>
    </row>
    <row r="646" spans="1:17" x14ac:dyDescent="0.25">
      <c r="A646" s="1">
        <v>645</v>
      </c>
      <c r="B646" s="2">
        <v>42165</v>
      </c>
      <c r="C646" s="3">
        <v>811</v>
      </c>
      <c r="D646">
        <f t="shared" si="75"/>
        <v>3.9535658412626273E-3</v>
      </c>
      <c r="E646">
        <f t="shared" si="78"/>
        <v>3.6452797091932206E-4</v>
      </c>
      <c r="F646">
        <f t="shared" si="76"/>
        <v>20.451893746424403</v>
      </c>
      <c r="G646">
        <f t="shared" si="77"/>
        <v>3.0180754819384839</v>
      </c>
      <c r="H646">
        <f t="shared" si="70"/>
        <v>-29.305003482363531</v>
      </c>
      <c r="I646">
        <f t="shared" si="71"/>
        <v>3.1936904391291603</v>
      </c>
      <c r="J646">
        <f t="shared" si="72"/>
        <v>0</v>
      </c>
      <c r="K646">
        <f t="shared" si="73"/>
        <v>32.498693921492695</v>
      </c>
      <c r="L646">
        <f t="shared" si="74"/>
        <v>0</v>
      </c>
      <c r="Q646">
        <v>2.20532211527983E-2</v>
      </c>
    </row>
    <row r="647" spans="1:17" x14ac:dyDescent="0.25">
      <c r="A647" s="1">
        <v>646</v>
      </c>
      <c r="B647" s="2">
        <v>42166</v>
      </c>
      <c r="C647" s="3">
        <v>825</v>
      </c>
      <c r="D647">
        <f t="shared" si="75"/>
        <v>1.7115332219267962E-2</v>
      </c>
      <c r="E647">
        <f t="shared" si="78"/>
        <v>3.4368670447824722E-4</v>
      </c>
      <c r="F647">
        <f t="shared" si="76"/>
        <v>14.052303586046843</v>
      </c>
      <c r="G647">
        <f t="shared" si="77"/>
        <v>2.6427863386426558</v>
      </c>
      <c r="H647">
        <f t="shared" si="70"/>
        <v>-28.42574054896486</v>
      </c>
      <c r="I647">
        <f t="shared" si="71"/>
        <v>13.880534429826318</v>
      </c>
      <c r="J647">
        <f t="shared" si="72"/>
        <v>0</v>
      </c>
      <c r="K647">
        <f t="shared" si="73"/>
        <v>42.30627497879118</v>
      </c>
      <c r="L647">
        <f t="shared" si="74"/>
        <v>0</v>
      </c>
      <c r="Q647">
        <v>2.13071337115909E-2</v>
      </c>
    </row>
    <row r="648" spans="1:17" x14ac:dyDescent="0.25">
      <c r="A648" s="1">
        <v>647</v>
      </c>
      <c r="B648" s="2">
        <v>42167</v>
      </c>
      <c r="C648" s="3">
        <v>790</v>
      </c>
      <c r="D648">
        <f t="shared" si="75"/>
        <v>-4.3350440873613859E-2</v>
      </c>
      <c r="E648">
        <f t="shared" si="78"/>
        <v>3.4200392858136942E-4</v>
      </c>
      <c r="F648">
        <f t="shared" si="76"/>
        <v>1.3826196473977665</v>
      </c>
      <c r="G648">
        <f t="shared" si="77"/>
        <v>0.32397999489946622</v>
      </c>
      <c r="H648">
        <f t="shared" si="70"/>
        <v>-28.225101805304828</v>
      </c>
      <c r="I648">
        <f t="shared" si="71"/>
        <v>-35.76411372073143</v>
      </c>
      <c r="J648">
        <f t="shared" si="72"/>
        <v>1</v>
      </c>
      <c r="K648">
        <f t="shared" si="73"/>
        <v>0</v>
      </c>
      <c r="L648">
        <f t="shared" si="74"/>
        <v>-7.5390119154266024</v>
      </c>
      <c r="Q648">
        <v>2.0797717089659998E-2</v>
      </c>
    </row>
    <row r="649" spans="1:17" x14ac:dyDescent="0.25">
      <c r="A649" s="1">
        <v>648</v>
      </c>
      <c r="B649" s="2">
        <v>42170</v>
      </c>
      <c r="C649" s="3">
        <v>810</v>
      </c>
      <c r="D649">
        <f t="shared" si="75"/>
        <v>2.5001302205417186E-2</v>
      </c>
      <c r="E649">
        <f t="shared" si="78"/>
        <v>4.395534709881792E-4</v>
      </c>
      <c r="F649">
        <f t="shared" si="76"/>
        <v>9.3456801662822002</v>
      </c>
      <c r="G649">
        <f t="shared" si="77"/>
        <v>2.2349142222377347</v>
      </c>
      <c r="H649">
        <f t="shared" si="70"/>
        <v>-32.141186652349674</v>
      </c>
      <c r="I649">
        <f t="shared" si="71"/>
        <v>19.751028742279576</v>
      </c>
      <c r="J649">
        <f t="shared" si="72"/>
        <v>0</v>
      </c>
      <c r="K649">
        <f t="shared" si="73"/>
        <v>51.892215394629247</v>
      </c>
      <c r="L649">
        <f t="shared" si="74"/>
        <v>0</v>
      </c>
      <c r="Q649">
        <v>2.4732551000230599E-2</v>
      </c>
    </row>
    <row r="650" spans="1:17" x14ac:dyDescent="0.25">
      <c r="A650" s="1">
        <v>649</v>
      </c>
      <c r="B650" s="2">
        <v>42171</v>
      </c>
      <c r="C650" s="3">
        <v>795.04998799999998</v>
      </c>
      <c r="D650">
        <f t="shared" si="75"/>
        <v>-1.8629257001468971E-2</v>
      </c>
      <c r="E650">
        <f t="shared" si="78"/>
        <v>4.5016266362921949E-4</v>
      </c>
      <c r="F650">
        <f t="shared" si="76"/>
        <v>12.788436282937367</v>
      </c>
      <c r="G650">
        <f t="shared" si="77"/>
        <v>2.5485413472044214</v>
      </c>
      <c r="H650">
        <f t="shared" si="70"/>
        <v>-32.304494246639067</v>
      </c>
      <c r="I650">
        <f t="shared" si="71"/>
        <v>-15.089698171189866</v>
      </c>
      <c r="J650">
        <f t="shared" si="72"/>
        <v>0</v>
      </c>
      <c r="K650">
        <f t="shared" si="73"/>
        <v>17.2147960754492</v>
      </c>
      <c r="L650">
        <f t="shared" si="74"/>
        <v>0</v>
      </c>
      <c r="Q650">
        <v>2.4244432621591101E-2</v>
      </c>
    </row>
    <row r="651" spans="1:17" x14ac:dyDescent="0.25">
      <c r="A651" s="1">
        <v>650</v>
      </c>
      <c r="B651" s="2">
        <v>42172</v>
      </c>
      <c r="C651" s="3">
        <v>827</v>
      </c>
      <c r="D651">
        <f t="shared" si="75"/>
        <v>3.9399704358675819E-2</v>
      </c>
      <c r="E651">
        <f t="shared" si="78"/>
        <v>4.424711365042666E-4</v>
      </c>
      <c r="F651">
        <f t="shared" si="76"/>
        <v>3.2820293492778601</v>
      </c>
      <c r="G651">
        <f t="shared" si="77"/>
        <v>1.1884619351257397</v>
      </c>
      <c r="H651">
        <f t="shared" si="70"/>
        <v>-31.706383161746139</v>
      </c>
      <c r="I651">
        <f t="shared" si="71"/>
        <v>31.324734477568757</v>
      </c>
      <c r="J651">
        <f t="shared" si="72"/>
        <v>0</v>
      </c>
      <c r="K651">
        <f t="shared" si="73"/>
        <v>63.0311176393149</v>
      </c>
      <c r="L651">
        <f t="shared" si="74"/>
        <v>0</v>
      </c>
      <c r="Q651">
        <v>2.4243000251214699E-2</v>
      </c>
    </row>
    <row r="652" spans="1:17" x14ac:dyDescent="0.25">
      <c r="A652" s="1">
        <v>651</v>
      </c>
      <c r="B652" s="2">
        <v>42173</v>
      </c>
      <c r="C652" s="3">
        <v>820</v>
      </c>
      <c r="D652">
        <f t="shared" si="75"/>
        <v>-8.5003547653924923E-3</v>
      </c>
      <c r="E652">
        <f t="shared" si="78"/>
        <v>5.1074161128895521E-4</v>
      </c>
      <c r="F652">
        <f t="shared" si="76"/>
        <v>16.447088250987697</v>
      </c>
      <c r="G652">
        <f t="shared" si="77"/>
        <v>2.8001484555249818</v>
      </c>
      <c r="H652">
        <f t="shared" si="70"/>
        <v>-33.199336929019708</v>
      </c>
      <c r="I652">
        <f t="shared" si="71"/>
        <v>-7.0297933909795915</v>
      </c>
      <c r="J652">
        <f t="shared" si="72"/>
        <v>0</v>
      </c>
      <c r="K652">
        <f t="shared" si="73"/>
        <v>26.169543538040116</v>
      </c>
      <c r="L652">
        <f t="shared" si="74"/>
        <v>0</v>
      </c>
      <c r="Q652">
        <v>2.44038303966214E-2</v>
      </c>
    </row>
    <row r="653" spans="1:17" x14ac:dyDescent="0.25">
      <c r="A653" s="1">
        <v>652</v>
      </c>
      <c r="B653" s="2">
        <v>42174</v>
      </c>
      <c r="C653" s="3">
        <v>826.5</v>
      </c>
      <c r="D653">
        <f t="shared" si="75"/>
        <v>7.8955770027799681E-3</v>
      </c>
      <c r="E653">
        <f t="shared" si="78"/>
        <v>4.8054443451821385E-4</v>
      </c>
      <c r="F653">
        <f t="shared" si="76"/>
        <v>17.055842699781568</v>
      </c>
      <c r="G653">
        <f t="shared" si="77"/>
        <v>2.8364928253671233</v>
      </c>
      <c r="H653">
        <f t="shared" si="70"/>
        <v>-32.02495785526412</v>
      </c>
      <c r="I653">
        <f t="shared" si="71"/>
        <v>6.4743731422795738</v>
      </c>
      <c r="J653">
        <f t="shared" si="72"/>
        <v>0</v>
      </c>
      <c r="K653">
        <f t="shared" si="73"/>
        <v>38.499330997543694</v>
      </c>
      <c r="L653">
        <f t="shared" si="74"/>
        <v>0</v>
      </c>
      <c r="Q653">
        <v>2.3741535959125301E-2</v>
      </c>
    </row>
    <row r="654" spans="1:17" x14ac:dyDescent="0.25">
      <c r="A654" s="1">
        <v>653</v>
      </c>
      <c r="B654" s="2">
        <v>42177</v>
      </c>
      <c r="C654" s="3">
        <v>833.79998799999998</v>
      </c>
      <c r="D654">
        <f t="shared" si="75"/>
        <v>8.7936337936770324E-3</v>
      </c>
      <c r="E654">
        <f t="shared" si="78"/>
        <v>4.5239061986018379E-4</v>
      </c>
      <c r="F654">
        <f t="shared" si="76"/>
        <v>17.220108210836283</v>
      </c>
      <c r="G654">
        <f t="shared" si="77"/>
        <v>2.8460777830005304</v>
      </c>
      <c r="H654">
        <f t="shared" si="70"/>
        <v>-31.188931337859646</v>
      </c>
      <c r="I654">
        <f t="shared" si="71"/>
        <v>7.2679383304740677</v>
      </c>
      <c r="J654">
        <f t="shared" si="72"/>
        <v>0</v>
      </c>
      <c r="K654">
        <f t="shared" si="73"/>
        <v>38.456869668333717</v>
      </c>
      <c r="L654">
        <f t="shared" si="74"/>
        <v>0</v>
      </c>
      <c r="Q654">
        <v>2.2939911288021701E-2</v>
      </c>
    </row>
    <row r="655" spans="1:17" x14ac:dyDescent="0.25">
      <c r="A655" s="1">
        <v>654</v>
      </c>
      <c r="B655" s="2">
        <v>42178</v>
      </c>
      <c r="C655" s="3">
        <v>842.70001200000002</v>
      </c>
      <c r="D655">
        <f t="shared" si="75"/>
        <v>1.0617485963494782E-2</v>
      </c>
      <c r="E655">
        <f t="shared" si="78"/>
        <v>4.2765550803407253E-4</v>
      </c>
      <c r="F655">
        <f t="shared" si="76"/>
        <v>16.909178241740548</v>
      </c>
      <c r="G655">
        <f t="shared" si="77"/>
        <v>2.8278565657356114</v>
      </c>
      <c r="H655">
        <f t="shared" si="70"/>
        <v>-30.433359391233044</v>
      </c>
      <c r="I655">
        <f t="shared" si="71"/>
        <v>8.8528596689521173</v>
      </c>
      <c r="J655">
        <f t="shared" si="72"/>
        <v>0</v>
      </c>
      <c r="K655">
        <f t="shared" si="73"/>
        <v>39.286219060185161</v>
      </c>
      <c r="L655">
        <f t="shared" si="74"/>
        <v>0</v>
      </c>
      <c r="Q655">
        <v>2.21882018380186E-2</v>
      </c>
    </row>
    <row r="656" spans="1:17" x14ac:dyDescent="0.25">
      <c r="A656" s="1">
        <v>655</v>
      </c>
      <c r="B656" s="2">
        <v>42179</v>
      </c>
      <c r="C656" s="3">
        <v>834.25</v>
      </c>
      <c r="D656">
        <f t="shared" si="75"/>
        <v>-1.0077919386767215E-2</v>
      </c>
      <c r="E656">
        <f t="shared" si="78"/>
        <v>4.07312801559542E-4</v>
      </c>
      <c r="F656">
        <f t="shared" si="76"/>
        <v>17.450176812896913</v>
      </c>
      <c r="G656">
        <f t="shared" si="77"/>
        <v>2.8593497811413382</v>
      </c>
      <c r="H656">
        <f t="shared" si="70"/>
        <v>-29.803063036697452</v>
      </c>
      <c r="I656">
        <f t="shared" si="71"/>
        <v>-8.4926627881637646</v>
      </c>
      <c r="J656">
        <f t="shared" si="72"/>
        <v>0</v>
      </c>
      <c r="K656">
        <f t="shared" si="73"/>
        <v>21.310400248533689</v>
      </c>
      <c r="L656">
        <f t="shared" si="74"/>
        <v>0</v>
      </c>
      <c r="Q656">
        <v>2.1499185107575799E-2</v>
      </c>
    </row>
    <row r="657" spans="1:17" x14ac:dyDescent="0.25">
      <c r="A657" s="1">
        <v>656</v>
      </c>
      <c r="B657" s="2">
        <v>42180</v>
      </c>
      <c r="C657" s="3">
        <v>844.5</v>
      </c>
      <c r="D657">
        <f t="shared" si="75"/>
        <v>1.2211618616371317E-2</v>
      </c>
      <c r="E657">
        <f t="shared" si="78"/>
        <v>3.8806639398146947E-4</v>
      </c>
      <c r="F657">
        <f t="shared" si="76"/>
        <v>16.711410956362762</v>
      </c>
      <c r="G657">
        <f t="shared" si="77"/>
        <v>2.8160917768860014</v>
      </c>
      <c r="H657">
        <f t="shared" si="70"/>
        <v>-28.939548140165268</v>
      </c>
      <c r="I657">
        <f t="shared" si="71"/>
        <v>10.187542830707772</v>
      </c>
      <c r="J657">
        <f t="shared" si="72"/>
        <v>0</v>
      </c>
      <c r="K657">
        <f t="shared" si="73"/>
        <v>39.127090970873041</v>
      </c>
      <c r="L657">
        <f t="shared" si="74"/>
        <v>0</v>
      </c>
      <c r="Q657">
        <v>2.1087720084319601E-2</v>
      </c>
    </row>
    <row r="658" spans="1:17" x14ac:dyDescent="0.25">
      <c r="A658" s="1">
        <v>657</v>
      </c>
      <c r="B658" s="2">
        <v>42181</v>
      </c>
      <c r="C658" s="3">
        <v>864.40002400000003</v>
      </c>
      <c r="D658">
        <f t="shared" si="75"/>
        <v>2.3290916149799539E-2</v>
      </c>
      <c r="E658">
        <f t="shared" si="78"/>
        <v>3.7348769867992661E-4</v>
      </c>
      <c r="F658">
        <f t="shared" si="76"/>
        <v>9.9857241150609894</v>
      </c>
      <c r="G658">
        <f t="shared" si="77"/>
        <v>2.3011564845248382</v>
      </c>
      <c r="H658">
        <f t="shared" si="70"/>
        <v>-28.456097610399496</v>
      </c>
      <c r="I658">
        <f t="shared" si="71"/>
        <v>19.66917868850571</v>
      </c>
      <c r="J658">
        <f t="shared" si="72"/>
        <v>0</v>
      </c>
      <c r="K658">
        <f t="shared" si="73"/>
        <v>48.125276298905206</v>
      </c>
      <c r="L658">
        <f t="shared" si="74"/>
        <v>0</v>
      </c>
      <c r="Q658">
        <v>2.0483765045340399E-2</v>
      </c>
    </row>
    <row r="659" spans="1:17" x14ac:dyDescent="0.25">
      <c r="A659" s="1">
        <v>658</v>
      </c>
      <c r="B659" s="2">
        <v>42184</v>
      </c>
      <c r="C659" s="3">
        <v>859.5</v>
      </c>
      <c r="D659">
        <f t="shared" si="75"/>
        <v>-5.6848275747502144E-3</v>
      </c>
      <c r="E659">
        <f t="shared" si="78"/>
        <v>3.8476323107758848E-4</v>
      </c>
      <c r="F659">
        <f t="shared" si="76"/>
        <v>19.501792117752682</v>
      </c>
      <c r="G659">
        <f t="shared" si="77"/>
        <v>2.9705063648213321</v>
      </c>
      <c r="H659">
        <f t="shared" si="70"/>
        <v>-28.749737840116321</v>
      </c>
      <c r="I659">
        <f t="shared" si="71"/>
        <v>-4.9139650920499474</v>
      </c>
      <c r="J659">
        <f t="shared" si="72"/>
        <v>0</v>
      </c>
      <c r="K659">
        <f t="shared" si="73"/>
        <v>23.835772748066375</v>
      </c>
      <c r="L659">
        <f t="shared" si="74"/>
        <v>0</v>
      </c>
      <c r="Q659">
        <v>2.02186994382892E-2</v>
      </c>
    </row>
    <row r="660" spans="1:17" x14ac:dyDescent="0.25">
      <c r="A660" s="1">
        <v>659</v>
      </c>
      <c r="B660" s="2">
        <v>42185</v>
      </c>
      <c r="C660" s="3">
        <v>860.95001200000002</v>
      </c>
      <c r="D660">
        <f t="shared" si="75"/>
        <v>1.6856198473824463E-3</v>
      </c>
      <c r="E660">
        <f t="shared" si="78"/>
        <v>3.6317992834018395E-4</v>
      </c>
      <c r="F660">
        <f t="shared" si="76"/>
        <v>20.852124504847307</v>
      </c>
      <c r="G660">
        <f t="shared" si="77"/>
        <v>3.0374558377707936</v>
      </c>
      <c r="H660">
        <f t="shared" si="70"/>
        <v>-27.827341576465585</v>
      </c>
      <c r="I660">
        <f t="shared" si="71"/>
        <v>1.4487902588252126</v>
      </c>
      <c r="J660">
        <f t="shared" si="72"/>
        <v>0</v>
      </c>
      <c r="K660">
        <f t="shared" si="73"/>
        <v>29.276131835290798</v>
      </c>
      <c r="L660">
        <f t="shared" si="74"/>
        <v>0</v>
      </c>
      <c r="Q660">
        <v>1.9681578903735002E-2</v>
      </c>
    </row>
    <row r="661" spans="1:17" x14ac:dyDescent="0.25">
      <c r="A661" s="1">
        <v>660</v>
      </c>
      <c r="B661" s="2">
        <v>42186</v>
      </c>
      <c r="C661" s="3">
        <v>872.59997599999997</v>
      </c>
      <c r="D661">
        <f t="shared" si="75"/>
        <v>1.3440788515211429E-2</v>
      </c>
      <c r="E661">
        <f t="shared" si="78"/>
        <v>3.4165868923886997E-4</v>
      </c>
      <c r="F661">
        <f t="shared" si="76"/>
        <v>16.568968423197894</v>
      </c>
      <c r="G661">
        <f t="shared" si="77"/>
        <v>2.8075315738093707</v>
      </c>
      <c r="H661">
        <f t="shared" si="70"/>
        <v>-26.978361473604249</v>
      </c>
      <c r="I661">
        <f t="shared" si="71"/>
        <v>11.571847033460742</v>
      </c>
      <c r="J661">
        <f t="shared" si="72"/>
        <v>0</v>
      </c>
      <c r="K661">
        <f t="shared" si="73"/>
        <v>38.550208507064994</v>
      </c>
      <c r="L661">
        <f t="shared" si="74"/>
        <v>0</v>
      </c>
      <c r="Q661">
        <v>1.9048980210471099E-2</v>
      </c>
    </row>
    <row r="662" spans="1:17" x14ac:dyDescent="0.25">
      <c r="A662" s="1">
        <v>661</v>
      </c>
      <c r="B662" s="2">
        <v>42187</v>
      </c>
      <c r="C662" s="3">
        <v>883.40002400000003</v>
      </c>
      <c r="D662">
        <f t="shared" si="75"/>
        <v>1.2300893144688916E-2</v>
      </c>
      <c r="E662">
        <f t="shared" si="78"/>
        <v>3.3314160103954009E-4</v>
      </c>
      <c r="F662">
        <f t="shared" si="76"/>
        <v>17.416784142404541</v>
      </c>
      <c r="G662">
        <f t="shared" si="77"/>
        <v>2.8574343471725059</v>
      </c>
      <c r="H662">
        <f t="shared" si="70"/>
        <v>-26.67800062314911</v>
      </c>
      <c r="I662">
        <f t="shared" si="71"/>
        <v>10.733759062834112</v>
      </c>
      <c r="J662">
        <f t="shared" si="72"/>
        <v>0</v>
      </c>
      <c r="K662">
        <f t="shared" si="73"/>
        <v>37.41175968598322</v>
      </c>
      <c r="L662">
        <f t="shared" si="74"/>
        <v>0</v>
      </c>
      <c r="Q662">
        <v>1.8585411418972301E-2</v>
      </c>
    </row>
    <row r="663" spans="1:17" x14ac:dyDescent="0.25">
      <c r="A663" s="1">
        <v>662</v>
      </c>
      <c r="B663" s="2">
        <v>42188</v>
      </c>
      <c r="C663" s="3">
        <v>858</v>
      </c>
      <c r="D663">
        <f t="shared" si="75"/>
        <v>-2.9174026842224442E-2</v>
      </c>
      <c r="E663">
        <f t="shared" si="78"/>
        <v>3.2354274131690078E-4</v>
      </c>
      <c r="F663">
        <f t="shared" si="76"/>
        <v>5.9526238970987162</v>
      </c>
      <c r="G663">
        <f t="shared" si="77"/>
        <v>1.7838321134585646</v>
      </c>
      <c r="H663">
        <f t="shared" si="70"/>
        <v>-26.338852599897677</v>
      </c>
      <c r="I663">
        <f t="shared" si="71"/>
        <v>-25.772336012597716</v>
      </c>
      <c r="J663">
        <f t="shared" si="72"/>
        <v>0</v>
      </c>
      <c r="K663">
        <f t="shared" si="73"/>
        <v>0.56651658729996157</v>
      </c>
      <c r="L663">
        <f t="shared" si="74"/>
        <v>0</v>
      </c>
      <c r="Q663">
        <v>1.8124813348488499E-2</v>
      </c>
    </row>
    <row r="664" spans="1:17" x14ac:dyDescent="0.25">
      <c r="A664" s="1">
        <v>663</v>
      </c>
      <c r="B664" s="2">
        <v>42191</v>
      </c>
      <c r="C664" s="3">
        <v>883.79998799999998</v>
      </c>
      <c r="D664">
        <f t="shared" si="75"/>
        <v>2.9626679630944574E-2</v>
      </c>
      <c r="E664">
        <f t="shared" si="78"/>
        <v>3.5850142205565876E-4</v>
      </c>
      <c r="F664">
        <f t="shared" si="76"/>
        <v>6.194556883093874</v>
      </c>
      <c r="G664">
        <f t="shared" si="77"/>
        <v>1.8236709843701213</v>
      </c>
      <c r="H664">
        <f t="shared" si="70"/>
        <v>-28.4046576433383</v>
      </c>
      <c r="I664">
        <f t="shared" si="71"/>
        <v>25.419691123350443</v>
      </c>
      <c r="J664">
        <f t="shared" si="72"/>
        <v>0</v>
      </c>
      <c r="K664">
        <f t="shared" si="73"/>
        <v>53.824348766688743</v>
      </c>
      <c r="L664">
        <f t="shared" si="74"/>
        <v>0</v>
      </c>
      <c r="Q664">
        <v>2.01250222425364E-2</v>
      </c>
    </row>
    <row r="665" spans="1:17" x14ac:dyDescent="0.25">
      <c r="A665" s="1">
        <v>664</v>
      </c>
      <c r="B665" s="2">
        <v>42192</v>
      </c>
      <c r="C665" s="3">
        <v>896</v>
      </c>
      <c r="D665">
        <f t="shared" si="75"/>
        <v>1.3709633856023593E-2</v>
      </c>
      <c r="E665">
        <f t="shared" si="78"/>
        <v>3.920400102491356E-4</v>
      </c>
      <c r="F665">
        <f t="shared" si="76"/>
        <v>15.854001669903894</v>
      </c>
      <c r="G665">
        <f t="shared" si="77"/>
        <v>2.7634219397450894</v>
      </c>
      <c r="H665">
        <f t="shared" si="70"/>
        <v>-29.297920951055382</v>
      </c>
      <c r="I665">
        <f t="shared" si="71"/>
        <v>12.116574237438044</v>
      </c>
      <c r="J665">
        <f t="shared" si="72"/>
        <v>0</v>
      </c>
      <c r="K665">
        <f t="shared" si="73"/>
        <v>41.414495188493426</v>
      </c>
      <c r="L665">
        <f t="shared" si="74"/>
        <v>0</v>
      </c>
      <c r="Q665">
        <v>2.01519422202514E-2</v>
      </c>
    </row>
    <row r="666" spans="1:17" x14ac:dyDescent="0.25">
      <c r="A666" s="1">
        <v>665</v>
      </c>
      <c r="B666" s="2">
        <v>42193</v>
      </c>
      <c r="C666" s="3">
        <v>881.95001200000002</v>
      </c>
      <c r="D666">
        <f t="shared" si="75"/>
        <v>-1.5805034311230835E-2</v>
      </c>
      <c r="E666">
        <f t="shared" si="78"/>
        <v>3.7953632790910453E-4</v>
      </c>
      <c r="F666">
        <f t="shared" si="76"/>
        <v>14.735462480824044</v>
      </c>
      <c r="G666">
        <f t="shared" si="77"/>
        <v>2.6902570022477752</v>
      </c>
      <c r="H666">
        <f t="shared" si="70"/>
        <v>-28.933000816564466</v>
      </c>
      <c r="I666">
        <f t="shared" si="71"/>
        <v>-14.161310742862828</v>
      </c>
      <c r="J666">
        <f t="shared" si="72"/>
        <v>0</v>
      </c>
      <c r="K666">
        <f t="shared" si="73"/>
        <v>14.771690073701638</v>
      </c>
      <c r="L666">
        <f t="shared" si="74"/>
        <v>0</v>
      </c>
      <c r="Q666">
        <v>1.96299669022501E-2</v>
      </c>
    </row>
    <row r="667" spans="1:17" x14ac:dyDescent="0.25">
      <c r="A667" s="1">
        <v>666</v>
      </c>
      <c r="B667" s="2">
        <v>42194</v>
      </c>
      <c r="C667" s="3">
        <v>891.84997599999997</v>
      </c>
      <c r="D667">
        <f t="shared" si="75"/>
        <v>1.1162551430257612E-2</v>
      </c>
      <c r="E667">
        <f t="shared" si="78"/>
        <v>3.7199811304373568E-4</v>
      </c>
      <c r="F667">
        <f t="shared" si="76"/>
        <v>17.494647092299452</v>
      </c>
      <c r="G667">
        <f t="shared" si="77"/>
        <v>2.8618949536984735</v>
      </c>
      <c r="H667">
        <f t="shared" si="70"/>
        <v>-28.687578208573132</v>
      </c>
      <c r="I667">
        <f t="shared" si="71"/>
        <v>9.844812367866318</v>
      </c>
      <c r="J667">
        <f t="shared" si="72"/>
        <v>0</v>
      </c>
      <c r="K667">
        <f t="shared" si="73"/>
        <v>38.532390576439454</v>
      </c>
      <c r="L667">
        <f t="shared" si="74"/>
        <v>0</v>
      </c>
      <c r="Q667">
        <v>1.9773521211369199E-2</v>
      </c>
    </row>
    <row r="668" spans="1:17" x14ac:dyDescent="0.25">
      <c r="A668" s="1">
        <v>667</v>
      </c>
      <c r="B668" s="2">
        <v>42195</v>
      </c>
      <c r="C668" s="3">
        <v>897.90002400000003</v>
      </c>
      <c r="D668">
        <f t="shared" si="75"/>
        <v>6.7608001618400223E-3</v>
      </c>
      <c r="E668">
        <f t="shared" si="78"/>
        <v>3.5730466652284898E-4</v>
      </c>
      <c r="F668">
        <f t="shared" si="76"/>
        <v>19.797576398197801</v>
      </c>
      <c r="G668">
        <f t="shared" si="77"/>
        <v>2.9855595260770684</v>
      </c>
      <c r="H668">
        <f t="shared" si="70"/>
        <v>-28.202774215953639</v>
      </c>
      <c r="I668">
        <f t="shared" si="71"/>
        <v>6.0296194620778198</v>
      </c>
      <c r="J668">
        <f t="shared" si="72"/>
        <v>0</v>
      </c>
      <c r="K668">
        <f t="shared" si="73"/>
        <v>34.232393678031457</v>
      </c>
      <c r="L668">
        <f t="shared" si="74"/>
        <v>0</v>
      </c>
      <c r="Q668">
        <v>1.92235735355611E-2</v>
      </c>
    </row>
    <row r="669" spans="1:17" x14ac:dyDescent="0.25">
      <c r="A669" s="1">
        <v>668</v>
      </c>
      <c r="B669" s="2">
        <v>42198</v>
      </c>
      <c r="C669" s="3">
        <v>904.20001200000002</v>
      </c>
      <c r="D669">
        <f t="shared" si="75"/>
        <v>6.9918578761077165E-3</v>
      </c>
      <c r="E669">
        <f t="shared" si="78"/>
        <v>3.3897902877286587E-4</v>
      </c>
      <c r="F669">
        <f t="shared" si="76"/>
        <v>20.160793560812767</v>
      </c>
      <c r="G669">
        <f t="shared" si="77"/>
        <v>3.0037398055640141</v>
      </c>
      <c r="H669">
        <f t="shared" si="70"/>
        <v>-27.536380627825949</v>
      </c>
      <c r="I669">
        <f t="shared" si="71"/>
        <v>6.2779893547617078</v>
      </c>
      <c r="J669">
        <f t="shared" si="72"/>
        <v>0</v>
      </c>
      <c r="K669">
        <f t="shared" si="73"/>
        <v>33.814369982587657</v>
      </c>
      <c r="L669">
        <f t="shared" si="74"/>
        <v>0</v>
      </c>
      <c r="Q669">
        <v>1.8642878565220299E-2</v>
      </c>
    </row>
    <row r="670" spans="1:17" x14ac:dyDescent="0.25">
      <c r="A670" s="1">
        <v>669</v>
      </c>
      <c r="B670" s="2">
        <v>42199</v>
      </c>
      <c r="C670" s="3">
        <v>933</v>
      </c>
      <c r="D670">
        <f t="shared" si="75"/>
        <v>3.1354612715438976E-2</v>
      </c>
      <c r="E670">
        <f t="shared" si="78"/>
        <v>3.224677864640774E-4</v>
      </c>
      <c r="F670">
        <f t="shared" si="76"/>
        <v>4.8377929493766869</v>
      </c>
      <c r="G670">
        <f t="shared" si="77"/>
        <v>1.5764586145330226</v>
      </c>
      <c r="H670">
        <f t="shared" si="70"/>
        <v>-26.915858434781139</v>
      </c>
      <c r="I670">
        <f t="shared" si="71"/>
        <v>28.350841193555276</v>
      </c>
      <c r="J670">
        <f t="shared" si="72"/>
        <v>0</v>
      </c>
      <c r="K670">
        <f t="shared" si="73"/>
        <v>55.266699628336411</v>
      </c>
      <c r="L670">
        <f t="shared" si="74"/>
        <v>0</v>
      </c>
      <c r="Q670">
        <v>1.8095801543200299E-2</v>
      </c>
    </row>
    <row r="671" spans="1:17" x14ac:dyDescent="0.25">
      <c r="A671" s="1">
        <v>670</v>
      </c>
      <c r="B671" s="2">
        <v>42200</v>
      </c>
      <c r="C671" s="3">
        <v>921.34997599999997</v>
      </c>
      <c r="D671">
        <f t="shared" si="75"/>
        <v>-1.2565241115207168E-2</v>
      </c>
      <c r="E671">
        <f t="shared" si="78"/>
        <v>3.6576538520598424E-4</v>
      </c>
      <c r="F671">
        <f t="shared" si="76"/>
        <v>16.810304533195655</v>
      </c>
      <c r="G671">
        <f t="shared" si="77"/>
        <v>2.8219920634489117</v>
      </c>
      <c r="H671">
        <f t="shared" si="70"/>
        <v>-28.228013392467055</v>
      </c>
      <c r="I671">
        <f t="shared" si="71"/>
        <v>-11.723369960488288</v>
      </c>
      <c r="J671">
        <f t="shared" si="72"/>
        <v>0</v>
      </c>
      <c r="K671">
        <f t="shared" si="73"/>
        <v>16.504643431978767</v>
      </c>
      <c r="L671">
        <f t="shared" si="74"/>
        <v>0</v>
      </c>
      <c r="Q671">
        <v>1.83921613727441E-2</v>
      </c>
    </row>
    <row r="672" spans="1:17" x14ac:dyDescent="0.25">
      <c r="A672" s="1">
        <v>671</v>
      </c>
      <c r="B672" s="2">
        <v>42201</v>
      </c>
      <c r="C672" s="3">
        <v>930</v>
      </c>
      <c r="D672">
        <f t="shared" si="75"/>
        <v>9.3446264151649579E-3</v>
      </c>
      <c r="E672">
        <f t="shared" si="78"/>
        <v>3.5370040845592152E-4</v>
      </c>
      <c r="F672">
        <f t="shared" si="76"/>
        <v>18.749197157749848</v>
      </c>
      <c r="G672">
        <f t="shared" si="77"/>
        <v>2.9311509332463506</v>
      </c>
      <c r="H672">
        <f t="shared" si="70"/>
        <v>-27.839115647443695</v>
      </c>
      <c r="I672">
        <f t="shared" si="71"/>
        <v>8.6096713233411997</v>
      </c>
      <c r="J672">
        <f t="shared" si="72"/>
        <v>0</v>
      </c>
      <c r="K672">
        <f t="shared" si="73"/>
        <v>36.448786970784894</v>
      </c>
      <c r="L672">
        <f t="shared" si="74"/>
        <v>0</v>
      </c>
      <c r="Q672">
        <v>1.8368128288437199E-2</v>
      </c>
    </row>
    <row r="673" spans="1:17" x14ac:dyDescent="0.25">
      <c r="A673" s="1">
        <v>672</v>
      </c>
      <c r="B673" s="2">
        <v>42202</v>
      </c>
      <c r="C673" s="3">
        <v>933.29998799999998</v>
      </c>
      <c r="D673">
        <f t="shared" si="75"/>
        <v>3.5420935667973548E-3</v>
      </c>
      <c r="E673">
        <f t="shared" si="78"/>
        <v>3.3829182590122166E-4</v>
      </c>
      <c r="F673">
        <f t="shared" si="76"/>
        <v>21.291724938444361</v>
      </c>
      <c r="G673">
        <f t="shared" si="77"/>
        <v>3.0583184966869741</v>
      </c>
      <c r="H673">
        <f t="shared" si="70"/>
        <v>-27.333722740359654</v>
      </c>
      <c r="I673">
        <f t="shared" si="71"/>
        <v>3.2941470171215399</v>
      </c>
      <c r="J673">
        <f t="shared" si="72"/>
        <v>0</v>
      </c>
      <c r="K673">
        <f t="shared" si="73"/>
        <v>30.627869757481193</v>
      </c>
      <c r="L673">
        <f t="shared" si="74"/>
        <v>0</v>
      </c>
      <c r="Q673">
        <v>1.78669299214692E-2</v>
      </c>
    </row>
    <row r="674" spans="1:17" x14ac:dyDescent="0.25">
      <c r="A674" s="1">
        <v>673</v>
      </c>
      <c r="B674" s="2">
        <v>42205</v>
      </c>
      <c r="C674" s="3">
        <v>936</v>
      </c>
      <c r="D674">
        <f t="shared" si="75"/>
        <v>2.8887967634930851E-3</v>
      </c>
      <c r="E674">
        <f t="shared" si="78"/>
        <v>3.1957135919875878E-4</v>
      </c>
      <c r="F674">
        <f t="shared" si="76"/>
        <v>22.027015267456832</v>
      </c>
      <c r="G674">
        <f t="shared" si="77"/>
        <v>3.092269666726438</v>
      </c>
      <c r="H674">
        <f t="shared" si="70"/>
        <v>-26.613703357806603</v>
      </c>
      <c r="I674">
        <f t="shared" si="71"/>
        <v>2.696113984702535</v>
      </c>
      <c r="J674">
        <f t="shared" si="72"/>
        <v>0</v>
      </c>
      <c r="K674">
        <f t="shared" si="73"/>
        <v>29.309817342509138</v>
      </c>
      <c r="L674">
        <f t="shared" si="74"/>
        <v>0</v>
      </c>
      <c r="Q674">
        <v>1.7334772616170301E-2</v>
      </c>
    </row>
    <row r="675" spans="1:17" x14ac:dyDescent="0.25">
      <c r="A675" s="1">
        <v>674</v>
      </c>
      <c r="B675" s="2">
        <v>42206</v>
      </c>
      <c r="C675" s="3">
        <v>947</v>
      </c>
      <c r="D675">
        <f t="shared" si="75"/>
        <v>1.1683616708486156E-2</v>
      </c>
      <c r="E675">
        <f t="shared" si="78"/>
        <v>3.0223920531415407E-4</v>
      </c>
      <c r="F675">
        <f t="shared" si="76"/>
        <v>18.308792854816989</v>
      </c>
      <c r="G675">
        <f t="shared" si="77"/>
        <v>2.9073814283217438</v>
      </c>
      <c r="H675">
        <f t="shared" si="70"/>
        <v>-25.911451105416216</v>
      </c>
      <c r="I675">
        <f t="shared" si="71"/>
        <v>10.935865239143043</v>
      </c>
      <c r="J675">
        <f t="shared" si="72"/>
        <v>0</v>
      </c>
      <c r="K675">
        <f t="shared" si="73"/>
        <v>36.84731634455926</v>
      </c>
      <c r="L675">
        <f t="shared" si="74"/>
        <v>0</v>
      </c>
      <c r="Q675">
        <v>1.6828677360439699E-2</v>
      </c>
    </row>
    <row r="676" spans="1:17" x14ac:dyDescent="0.25">
      <c r="A676" s="1">
        <v>675</v>
      </c>
      <c r="B676" s="2">
        <v>42207</v>
      </c>
      <c r="C676" s="3">
        <v>937.04998799999998</v>
      </c>
      <c r="D676">
        <f t="shared" si="75"/>
        <v>-1.056246338453672E-2</v>
      </c>
      <c r="E676">
        <f t="shared" si="78"/>
        <v>2.9444050815267953E-4</v>
      </c>
      <c r="F676">
        <f t="shared" si="76"/>
        <v>19.236791167084817</v>
      </c>
      <c r="G676">
        <f t="shared" si="77"/>
        <v>2.9568246520708077</v>
      </c>
      <c r="H676">
        <f t="shared" si="70"/>
        <v>-25.642285257867254</v>
      </c>
      <c r="I676">
        <f t="shared" si="71"/>
        <v>-10.002652825156273</v>
      </c>
      <c r="J676">
        <f t="shared" si="72"/>
        <v>0</v>
      </c>
      <c r="K676">
        <f t="shared" si="73"/>
        <v>15.639632432710981</v>
      </c>
      <c r="L676">
        <f t="shared" si="74"/>
        <v>0</v>
      </c>
      <c r="Q676">
        <v>1.6460417480809501E-2</v>
      </c>
    </row>
    <row r="677" spans="1:17" x14ac:dyDescent="0.25">
      <c r="A677" s="1">
        <v>676</v>
      </c>
      <c r="B677" s="2">
        <v>42208</v>
      </c>
      <c r="C677" s="3">
        <v>954.09997599999997</v>
      </c>
      <c r="D677">
        <f t="shared" si="75"/>
        <v>1.8031832801662411E-2</v>
      </c>
      <c r="E677">
        <f t="shared" si="78"/>
        <v>2.857716201271143E-4</v>
      </c>
      <c r="F677">
        <f t="shared" si="76"/>
        <v>13.360828579077756</v>
      </c>
      <c r="G677">
        <f t="shared" si="77"/>
        <v>2.5923271855774241</v>
      </c>
      <c r="H677">
        <f t="shared" si="70"/>
        <v>-25.340410952257397</v>
      </c>
      <c r="I677">
        <f t="shared" si="71"/>
        <v>16.896728710415768</v>
      </c>
      <c r="J677">
        <f t="shared" si="72"/>
        <v>0</v>
      </c>
      <c r="K677">
        <f t="shared" si="73"/>
        <v>42.237139662673165</v>
      </c>
      <c r="L677">
        <f t="shared" si="74"/>
        <v>0</v>
      </c>
      <c r="Q677">
        <v>1.64393632521453E-2</v>
      </c>
    </row>
    <row r="678" spans="1:17" x14ac:dyDescent="0.25">
      <c r="A678" s="1">
        <v>677</v>
      </c>
      <c r="B678" s="2">
        <v>42209</v>
      </c>
      <c r="C678" s="3">
        <v>949</v>
      </c>
      <c r="D678">
        <f t="shared" si="75"/>
        <v>-5.3596639932761017E-3</v>
      </c>
      <c r="E678">
        <f t="shared" si="78"/>
        <v>2.9120769758584351E-4</v>
      </c>
      <c r="F678">
        <f t="shared" si="76"/>
        <v>22.252985709067552</v>
      </c>
      <c r="G678">
        <f t="shared" si="77"/>
        <v>3.1024761887812629</v>
      </c>
      <c r="H678">
        <f t="shared" si="70"/>
        <v>-25.542727548687871</v>
      </c>
      <c r="I678">
        <f t="shared" si="71"/>
        <v>-5.1136552873527927</v>
      </c>
      <c r="J678">
        <f t="shared" si="72"/>
        <v>0</v>
      </c>
      <c r="K678">
        <f t="shared" si="73"/>
        <v>20.429072261335079</v>
      </c>
      <c r="L678">
        <f t="shared" si="74"/>
        <v>0</v>
      </c>
      <c r="Q678">
        <v>1.6274493597272802E-2</v>
      </c>
    </row>
    <row r="679" spans="1:17" x14ac:dyDescent="0.25">
      <c r="A679" s="1">
        <v>678</v>
      </c>
      <c r="B679" s="2">
        <v>42212</v>
      </c>
      <c r="C679" s="3">
        <v>949.79998799999998</v>
      </c>
      <c r="D679">
        <f t="shared" si="75"/>
        <v>8.426248708546778E-4</v>
      </c>
      <c r="E679">
        <f t="shared" si="78"/>
        <v>2.7764960349611759E-4</v>
      </c>
      <c r="F679">
        <f t="shared" si="76"/>
        <v>23.911467987502423</v>
      </c>
      <c r="G679">
        <f t="shared" si="77"/>
        <v>3.1743581759679209</v>
      </c>
      <c r="H679">
        <f t="shared" si="70"/>
        <v>-24.917448135181985</v>
      </c>
      <c r="I679">
        <f t="shared" si="71"/>
        <v>0.79965100244108922</v>
      </c>
      <c r="J679">
        <f t="shared" si="72"/>
        <v>0</v>
      </c>
      <c r="K679">
        <f t="shared" si="73"/>
        <v>25.717099137623073</v>
      </c>
      <c r="L679">
        <f t="shared" si="74"/>
        <v>0</v>
      </c>
      <c r="Q679">
        <v>1.59614171597567E-2</v>
      </c>
    </row>
    <row r="680" spans="1:17" x14ac:dyDescent="0.25">
      <c r="A680" s="1">
        <v>679</v>
      </c>
      <c r="B680" s="2">
        <v>42213</v>
      </c>
      <c r="C680" s="3">
        <v>941.04998799999998</v>
      </c>
      <c r="D680">
        <f t="shared" si="75"/>
        <v>-9.2551630959231412E-3</v>
      </c>
      <c r="E680">
        <f t="shared" si="78"/>
        <v>2.6353711907795046E-4</v>
      </c>
      <c r="F680">
        <f t="shared" si="76"/>
        <v>20.888599732594322</v>
      </c>
      <c r="G680">
        <f t="shared" si="77"/>
        <v>3.0392035428093505</v>
      </c>
      <c r="H680">
        <f t="shared" si="70"/>
        <v>-24.261543419509042</v>
      </c>
      <c r="I680">
        <f t="shared" si="71"/>
        <v>-8.7905537974458419</v>
      </c>
      <c r="J680">
        <f t="shared" si="72"/>
        <v>0</v>
      </c>
      <c r="K680">
        <f t="shared" si="73"/>
        <v>15.4709896220632</v>
      </c>
      <c r="L680">
        <f t="shared" si="74"/>
        <v>0</v>
      </c>
      <c r="Q680">
        <v>1.55281730890939E-2</v>
      </c>
    </row>
    <row r="681" spans="1:17" x14ac:dyDescent="0.25">
      <c r="A681" s="1">
        <v>680</v>
      </c>
      <c r="B681" s="2">
        <v>42214</v>
      </c>
      <c r="C681" s="3">
        <v>949</v>
      </c>
      <c r="D681">
        <f t="shared" si="75"/>
        <v>8.4125382250683882E-3</v>
      </c>
      <c r="E681">
        <f t="shared" si="78"/>
        <v>2.5597500402036811E-4</v>
      </c>
      <c r="F681">
        <f t="shared" si="76"/>
        <v>21.71577882344295</v>
      </c>
      <c r="G681">
        <f t="shared" si="77"/>
        <v>3.0780391310329174</v>
      </c>
      <c r="H681">
        <f t="shared" si="70"/>
        <v>-23.974585337033425</v>
      </c>
      <c r="I681">
        <f t="shared" si="71"/>
        <v>7.9166189957501478</v>
      </c>
      <c r="J681">
        <f t="shared" si="72"/>
        <v>0</v>
      </c>
      <c r="K681">
        <f t="shared" si="73"/>
        <v>31.891204332783573</v>
      </c>
      <c r="L681">
        <f t="shared" si="74"/>
        <v>0</v>
      </c>
      <c r="Q681">
        <v>1.5487185799055199E-2</v>
      </c>
    </row>
    <row r="682" spans="1:17" x14ac:dyDescent="0.25">
      <c r="A682" s="1">
        <v>681</v>
      </c>
      <c r="B682" s="2">
        <v>42215</v>
      </c>
      <c r="C682" s="3">
        <v>959</v>
      </c>
      <c r="D682">
        <f t="shared" si="75"/>
        <v>1.0482276273510447E-2</v>
      </c>
      <c r="E682">
        <f t="shared" si="78"/>
        <v>2.4814982372981382E-4</v>
      </c>
      <c r="F682">
        <f t="shared" si="76"/>
        <v>20.2956320153143</v>
      </c>
      <c r="G682">
        <f t="shared" si="77"/>
        <v>3.0104056912356048</v>
      </c>
      <c r="H682">
        <f t="shared" si="70"/>
        <v>-23.634129975656951</v>
      </c>
      <c r="I682">
        <f t="shared" si="71"/>
        <v>9.947680183561415</v>
      </c>
      <c r="J682">
        <f t="shared" si="72"/>
        <v>0</v>
      </c>
      <c r="K682">
        <f t="shared" si="73"/>
        <v>33.581810159218364</v>
      </c>
      <c r="L682">
        <f t="shared" si="74"/>
        <v>0</v>
      </c>
      <c r="Q682">
        <v>1.51393596046755E-2</v>
      </c>
    </row>
    <row r="683" spans="1:17" x14ac:dyDescent="0.25">
      <c r="A683" s="1">
        <v>682</v>
      </c>
      <c r="B683" s="2">
        <v>42216</v>
      </c>
      <c r="C683" s="3">
        <v>975</v>
      </c>
      <c r="D683">
        <f t="shared" si="75"/>
        <v>1.6546396114408935E-2</v>
      </c>
      <c r="E683">
        <f t="shared" si="78"/>
        <v>2.4345734325039188E-4</v>
      </c>
      <c r="F683">
        <f t="shared" si="76"/>
        <v>14.571450356800915</v>
      </c>
      <c r="G683">
        <f t="shared" si="77"/>
        <v>2.6790641593024129</v>
      </c>
      <c r="H683">
        <f t="shared" si="70"/>
        <v>-23.429117378955837</v>
      </c>
      <c r="I683">
        <f t="shared" si="71"/>
        <v>15.867993873718168</v>
      </c>
      <c r="J683">
        <f t="shared" si="72"/>
        <v>0</v>
      </c>
      <c r="K683">
        <f t="shared" si="73"/>
        <v>39.297111252674007</v>
      </c>
      <c r="L683">
        <f t="shared" si="74"/>
        <v>0</v>
      </c>
      <c r="Q683">
        <v>1.4851537587567999E-2</v>
      </c>
    </row>
    <row r="684" spans="1:17" x14ac:dyDescent="0.25">
      <c r="A684" s="1">
        <v>683</v>
      </c>
      <c r="B684" s="2">
        <v>42219</v>
      </c>
      <c r="C684" s="3">
        <v>978</v>
      </c>
      <c r="D684">
        <f t="shared" si="75"/>
        <v>3.0721990369700588E-3</v>
      </c>
      <c r="E684">
        <f t="shared" si="78"/>
        <v>2.4941635573468316E-4</v>
      </c>
      <c r="F684">
        <f t="shared" si="76"/>
        <v>24.787362674451302</v>
      </c>
      <c r="G684">
        <f t="shared" si="77"/>
        <v>3.2103339537176603</v>
      </c>
      <c r="H684">
        <f t="shared" si="70"/>
        <v>-23.661718547129798</v>
      </c>
      <c r="I684">
        <f t="shared" si="71"/>
        <v>2.9953940610458072</v>
      </c>
      <c r="J684">
        <f t="shared" si="72"/>
        <v>0</v>
      </c>
      <c r="K684">
        <f t="shared" si="73"/>
        <v>26.657112608175606</v>
      </c>
      <c r="L684">
        <f t="shared" si="74"/>
        <v>0</v>
      </c>
      <c r="Q684">
        <v>1.47528445465699E-2</v>
      </c>
    </row>
    <row r="685" spans="1:17" x14ac:dyDescent="0.25">
      <c r="A685" s="1">
        <v>684</v>
      </c>
      <c r="B685" s="2">
        <v>42220</v>
      </c>
      <c r="C685" s="3">
        <v>973</v>
      </c>
      <c r="D685">
        <f t="shared" si="75"/>
        <v>-5.1255878488123173E-3</v>
      </c>
      <c r="E685">
        <f t="shared" si="78"/>
        <v>2.3833860405204969E-4</v>
      </c>
      <c r="F685">
        <f t="shared" si="76"/>
        <v>24.455531534401402</v>
      </c>
      <c r="G685">
        <f t="shared" si="77"/>
        <v>3.1968564289586068</v>
      </c>
      <c r="H685">
        <f t="shared" si="70"/>
        <v>-23.156033129122363</v>
      </c>
      <c r="I685">
        <f t="shared" si="71"/>
        <v>-5.0128249161384462</v>
      </c>
      <c r="J685">
        <f t="shared" si="72"/>
        <v>0</v>
      </c>
      <c r="K685">
        <f t="shared" si="73"/>
        <v>18.143208212983918</v>
      </c>
      <c r="L685">
        <f t="shared" si="74"/>
        <v>0</v>
      </c>
      <c r="Q685">
        <v>1.43932677750153E-2</v>
      </c>
    </row>
    <row r="686" spans="1:17" x14ac:dyDescent="0.25">
      <c r="A686" s="1">
        <v>685</v>
      </c>
      <c r="B686" s="2">
        <v>42221</v>
      </c>
      <c r="C686" s="3">
        <v>958</v>
      </c>
      <c r="D686">
        <f t="shared" si="75"/>
        <v>-1.5536304215144485E-2</v>
      </c>
      <c r="E686">
        <f t="shared" si="78"/>
        <v>2.2928909013282127E-4</v>
      </c>
      <c r="F686">
        <f t="shared" si="76"/>
        <v>15.564083951020532</v>
      </c>
      <c r="G686">
        <f t="shared" si="77"/>
        <v>2.7449659490309504</v>
      </c>
      <c r="H686">
        <f t="shared" si="70"/>
        <v>-22.719751300262885</v>
      </c>
      <c r="I686">
        <f t="shared" si="71"/>
        <v>-15.116824001335583</v>
      </c>
      <c r="J686">
        <f t="shared" si="72"/>
        <v>0</v>
      </c>
      <c r="K686">
        <f t="shared" si="73"/>
        <v>7.6029272989273018</v>
      </c>
      <c r="L686">
        <f t="shared" si="74"/>
        <v>0</v>
      </c>
      <c r="Q686">
        <v>1.41946546420608E-2</v>
      </c>
    </row>
    <row r="687" spans="1:17" x14ac:dyDescent="0.25">
      <c r="A687" s="1">
        <v>686</v>
      </c>
      <c r="B687" s="2">
        <v>42222</v>
      </c>
      <c r="C687" s="3">
        <v>952.70001200000002</v>
      </c>
      <c r="D687">
        <f t="shared" si="75"/>
        <v>-5.5477066623464567E-3</v>
      </c>
      <c r="E687">
        <f t="shared" si="78"/>
        <v>2.3447327896559812E-4</v>
      </c>
      <c r="F687">
        <f t="shared" si="76"/>
        <v>24.398355802071155</v>
      </c>
      <c r="G687">
        <f t="shared" si="77"/>
        <v>3.194515744867656</v>
      </c>
      <c r="H687">
        <f t="shared" si="70"/>
        <v>-23.441326663533196</v>
      </c>
      <c r="I687">
        <f t="shared" si="71"/>
        <v>-5.3147029825279057</v>
      </c>
      <c r="J687">
        <f t="shared" si="72"/>
        <v>0</v>
      </c>
      <c r="K687">
        <f t="shared" si="73"/>
        <v>18.126623681005292</v>
      </c>
      <c r="L687">
        <f t="shared" si="74"/>
        <v>0</v>
      </c>
      <c r="Q687">
        <v>1.48747876868179E-2</v>
      </c>
    </row>
    <row r="688" spans="1:17" x14ac:dyDescent="0.25">
      <c r="A688" s="1">
        <v>687</v>
      </c>
      <c r="B688" s="2">
        <v>42223</v>
      </c>
      <c r="C688" s="3">
        <v>949.90002400000003</v>
      </c>
      <c r="D688">
        <f t="shared" si="75"/>
        <v>-2.9433301465600901E-3</v>
      </c>
      <c r="E688">
        <f t="shared" si="78"/>
        <v>2.2604601389404909E-4</v>
      </c>
      <c r="F688">
        <f t="shared" si="76"/>
        <v>26.030918447956758</v>
      </c>
      <c r="G688">
        <f t="shared" si="77"/>
        <v>3.2592850025928661</v>
      </c>
      <c r="H688">
        <f t="shared" si="70"/>
        <v>-22.97940265672807</v>
      </c>
      <c r="I688">
        <f t="shared" si="71"/>
        <v>-2.8041106659477597</v>
      </c>
      <c r="J688">
        <f t="shared" si="72"/>
        <v>0</v>
      </c>
      <c r="K688">
        <f t="shared" si="73"/>
        <v>20.175291990780309</v>
      </c>
      <c r="L688">
        <f t="shared" si="74"/>
        <v>0</v>
      </c>
      <c r="Q688">
        <v>1.46627916035051E-2</v>
      </c>
    </row>
    <row r="689" spans="1:17" x14ac:dyDescent="0.25">
      <c r="A689" s="1">
        <v>688</v>
      </c>
      <c r="B689" s="2">
        <v>42226</v>
      </c>
      <c r="C689" s="3">
        <v>946.5</v>
      </c>
      <c r="D689">
        <f t="shared" si="75"/>
        <v>-3.5857705125764434E-3</v>
      </c>
      <c r="E689">
        <f t="shared" si="78"/>
        <v>2.1698058729950363E-4</v>
      </c>
      <c r="F689">
        <f t="shared" si="76"/>
        <v>26.29250710637681</v>
      </c>
      <c r="G689">
        <f t="shared" si="77"/>
        <v>3.269283997693528</v>
      </c>
      <c r="H689">
        <f t="shared" si="70"/>
        <v>-22.444983033944975</v>
      </c>
      <c r="I689">
        <f t="shared" si="71"/>
        <v>-3.4061234959548559</v>
      </c>
      <c r="J689">
        <f t="shared" si="72"/>
        <v>0</v>
      </c>
      <c r="K689">
        <f t="shared" si="73"/>
        <v>19.03885953799012</v>
      </c>
      <c r="L689">
        <f t="shared" si="74"/>
        <v>0</v>
      </c>
      <c r="Q689">
        <v>1.43640027805545E-2</v>
      </c>
    </row>
    <row r="690" spans="1:17" x14ac:dyDescent="0.25">
      <c r="A690" s="1">
        <v>689</v>
      </c>
      <c r="B690" s="2">
        <v>42227</v>
      </c>
      <c r="C690" s="3">
        <v>945.09997599999997</v>
      </c>
      <c r="D690">
        <f t="shared" si="75"/>
        <v>-1.4802540425056826E-3</v>
      </c>
      <c r="E690">
        <f t="shared" si="78"/>
        <v>2.0897652770944118E-4</v>
      </c>
      <c r="F690">
        <f t="shared" si="76"/>
        <v>27.452663589363528</v>
      </c>
      <c r="G690">
        <f t="shared" si="77"/>
        <v>3.3124631974689178</v>
      </c>
      <c r="H690">
        <f t="shared" si="70"/>
        <v>-21.961388507031657</v>
      </c>
      <c r="I690">
        <f t="shared" si="71"/>
        <v>-1.4010604512316287</v>
      </c>
      <c r="J690">
        <f t="shared" si="72"/>
        <v>0</v>
      </c>
      <c r="K690">
        <f t="shared" si="73"/>
        <v>20.560328055800028</v>
      </c>
      <c r="L690">
        <f t="shared" si="74"/>
        <v>0</v>
      </c>
      <c r="Q690">
        <v>1.4105005969541701E-2</v>
      </c>
    </row>
    <row r="691" spans="1:17" x14ac:dyDescent="0.25">
      <c r="A691" s="1">
        <v>690</v>
      </c>
      <c r="B691" s="2">
        <v>42228</v>
      </c>
      <c r="C691" s="3">
        <v>946.90002400000003</v>
      </c>
      <c r="D691">
        <f t="shared" si="75"/>
        <v>1.9027997284477912E-3</v>
      </c>
      <c r="E691">
        <f t="shared" si="78"/>
        <v>2.0101199950390726E-4</v>
      </c>
      <c r="F691">
        <f t="shared" si="76"/>
        <v>27.886101112311302</v>
      </c>
      <c r="G691">
        <f t="shared" si="77"/>
        <v>3.3281283966828914</v>
      </c>
      <c r="H691">
        <f t="shared" si="70"/>
        <v>-21.462296274320565</v>
      </c>
      <c r="I691">
        <f t="shared" si="71"/>
        <v>1.7983359776888139</v>
      </c>
      <c r="J691">
        <f t="shared" si="72"/>
        <v>0</v>
      </c>
      <c r="K691">
        <f t="shared" si="73"/>
        <v>23.26063225200938</v>
      </c>
      <c r="L691">
        <f t="shared" si="74"/>
        <v>0</v>
      </c>
      <c r="Q691">
        <v>1.38048766775212E-2</v>
      </c>
    </row>
    <row r="692" spans="1:17" x14ac:dyDescent="0.25">
      <c r="A692" s="1">
        <v>691</v>
      </c>
      <c r="B692" s="2">
        <v>42229</v>
      </c>
      <c r="C692" s="3">
        <v>911.84997599999997</v>
      </c>
      <c r="D692">
        <f t="shared" si="75"/>
        <v>-3.7718039792597267E-2</v>
      </c>
      <c r="E692">
        <f t="shared" si="78"/>
        <v>1.9383905414249746E-4</v>
      </c>
      <c r="F692">
        <f t="shared" si="76"/>
        <v>0.73025109197158844</v>
      </c>
      <c r="G692">
        <f t="shared" si="77"/>
        <v>-0.31436684237601625</v>
      </c>
      <c r="H692">
        <f t="shared" si="70"/>
        <v>-21.025658005822567</v>
      </c>
      <c r="I692">
        <f t="shared" si="71"/>
        <v>-35.71521278484331</v>
      </c>
      <c r="J692">
        <f t="shared" si="72"/>
        <v>1</v>
      </c>
      <c r="K692">
        <f t="shared" si="73"/>
        <v>0</v>
      </c>
      <c r="L692">
        <f t="shared" si="74"/>
        <v>-14.689554779020742</v>
      </c>
      <c r="Q692">
        <v>1.34983152336863E-2</v>
      </c>
    </row>
    <row r="693" spans="1:17" x14ac:dyDescent="0.25">
      <c r="A693" s="1">
        <v>692</v>
      </c>
      <c r="B693" s="2">
        <v>42230</v>
      </c>
      <c r="C693" s="3">
        <v>935</v>
      </c>
      <c r="D693">
        <f t="shared" si="75"/>
        <v>2.5071052745964582E-2</v>
      </c>
      <c r="E693">
        <f t="shared" si="78"/>
        <v>2.7593300321341089E-4</v>
      </c>
      <c r="F693">
        <f t="shared" si="76"/>
        <v>7.6888387440921866</v>
      </c>
      <c r="G693">
        <f t="shared" si="77"/>
        <v>2.0397697635440237</v>
      </c>
      <c r="H693">
        <f t="shared" si="70"/>
        <v>-27.357848190470278</v>
      </c>
      <c r="I693">
        <f t="shared" si="71"/>
        <v>22.861038844702538</v>
      </c>
      <c r="J693">
        <f t="shared" si="72"/>
        <v>0</v>
      </c>
      <c r="K693">
        <f t="shared" si="73"/>
        <v>50.218887035172813</v>
      </c>
      <c r="L693">
        <f t="shared" si="74"/>
        <v>0</v>
      </c>
      <c r="Q693">
        <v>1.8238648014270799E-2</v>
      </c>
    </row>
    <row r="694" spans="1:17" x14ac:dyDescent="0.25">
      <c r="A694" s="1">
        <v>693</v>
      </c>
      <c r="B694" s="2">
        <v>42233</v>
      </c>
      <c r="C694" s="3">
        <v>959.95001200000002</v>
      </c>
      <c r="D694">
        <f t="shared" si="75"/>
        <v>2.6334682984128593E-2</v>
      </c>
      <c r="E694">
        <f t="shared" si="78"/>
        <v>3.0118804380219725E-4</v>
      </c>
      <c r="F694">
        <f t="shared" si="76"/>
        <v>7.2692232916973669</v>
      </c>
      <c r="G694">
        <f t="shared" si="77"/>
        <v>1.9836494483822427</v>
      </c>
      <c r="H694">
        <f t="shared" si="70"/>
        <v>-28.01291288910269</v>
      </c>
      <c r="I694">
        <f t="shared" si="71"/>
        <v>24.622928590160235</v>
      </c>
      <c r="J694">
        <f t="shared" si="72"/>
        <v>0</v>
      </c>
      <c r="K694">
        <f t="shared" si="73"/>
        <v>52.635841479262922</v>
      </c>
      <c r="L694">
        <f t="shared" si="74"/>
        <v>0</v>
      </c>
      <c r="Q694">
        <v>1.8212969386475101E-2</v>
      </c>
    </row>
    <row r="695" spans="1:17" x14ac:dyDescent="0.25">
      <c r="A695" s="1">
        <v>694</v>
      </c>
      <c r="B695" s="2">
        <v>42234</v>
      </c>
      <c r="C695" s="3">
        <v>954</v>
      </c>
      <c r="D695">
        <f t="shared" si="75"/>
        <v>-6.217540824529127E-3</v>
      </c>
      <c r="E695">
        <f t="shared" si="78"/>
        <v>3.2827349869407309E-4</v>
      </c>
      <c r="F695">
        <f t="shared" si="76"/>
        <v>20.759681142765505</v>
      </c>
      <c r="G695">
        <f t="shared" si="77"/>
        <v>3.033012698968053</v>
      </c>
      <c r="H695">
        <f t="shared" si="70"/>
        <v>-28.812707485675418</v>
      </c>
      <c r="I695">
        <f t="shared" si="71"/>
        <v>-5.9685283891172256</v>
      </c>
      <c r="J695">
        <f t="shared" si="72"/>
        <v>0</v>
      </c>
      <c r="K695">
        <f t="shared" si="73"/>
        <v>22.844179096558193</v>
      </c>
      <c r="L695">
        <f t="shared" si="74"/>
        <v>0</v>
      </c>
      <c r="Q695">
        <v>1.82460789421801E-2</v>
      </c>
    </row>
    <row r="696" spans="1:17" x14ac:dyDescent="0.25">
      <c r="A696" s="1">
        <v>695</v>
      </c>
      <c r="B696" s="2">
        <v>42235</v>
      </c>
      <c r="C696" s="3">
        <v>965.75</v>
      </c>
      <c r="D696">
        <f t="shared" si="75"/>
        <v>1.2241330098104167E-2</v>
      </c>
      <c r="E696">
        <f t="shared" si="78"/>
        <v>3.1206737655668738E-4</v>
      </c>
      <c r="F696">
        <f t="shared" si="76"/>
        <v>17.762944986092506</v>
      </c>
      <c r="G696">
        <f t="shared" si="77"/>
        <v>2.8771145451061861</v>
      </c>
      <c r="H696">
        <f t="shared" si="70"/>
        <v>-28.006831162992444</v>
      </c>
      <c r="I696">
        <f t="shared" si="71"/>
        <v>11.678228913591376</v>
      </c>
      <c r="J696">
        <f t="shared" si="72"/>
        <v>0</v>
      </c>
      <c r="K696">
        <f t="shared" si="73"/>
        <v>39.685060076583824</v>
      </c>
      <c r="L696">
        <f t="shared" si="74"/>
        <v>0</v>
      </c>
      <c r="Q696">
        <v>1.7846361927059601E-2</v>
      </c>
    </row>
    <row r="697" spans="1:17" x14ac:dyDescent="0.25">
      <c r="A697" s="1">
        <v>696</v>
      </c>
      <c r="B697" s="2">
        <v>42236</v>
      </c>
      <c r="C697" s="3">
        <v>948</v>
      </c>
      <c r="D697">
        <f t="shared" si="75"/>
        <v>-1.855049929136884E-2</v>
      </c>
      <c r="E697">
        <f t="shared" si="78"/>
        <v>3.0423548968957961E-4</v>
      </c>
      <c r="F697">
        <f t="shared" si="76"/>
        <v>12.992409425193483</v>
      </c>
      <c r="G697">
        <f t="shared" si="77"/>
        <v>2.564365296561439</v>
      </c>
      <c r="H697">
        <f t="shared" si="70"/>
        <v>-27.687611030543049</v>
      </c>
      <c r="I697">
        <f t="shared" si="71"/>
        <v>-17.915144690639458</v>
      </c>
      <c r="J697">
        <f t="shared" si="72"/>
        <v>0</v>
      </c>
      <c r="K697">
        <f t="shared" si="73"/>
        <v>9.7724663399035911</v>
      </c>
      <c r="L697">
        <f t="shared" si="74"/>
        <v>0</v>
      </c>
      <c r="Q697">
        <v>1.7428293540411401E-2</v>
      </c>
    </row>
    <row r="698" spans="1:17" x14ac:dyDescent="0.25">
      <c r="A698" s="1">
        <v>697</v>
      </c>
      <c r="B698" s="2">
        <v>42237</v>
      </c>
      <c r="C698" s="3">
        <v>915</v>
      </c>
      <c r="D698">
        <f t="shared" si="75"/>
        <v>-3.5430436979500449E-2</v>
      </c>
      <c r="E698">
        <f t="shared" si="78"/>
        <v>3.092286051242531E-4</v>
      </c>
      <c r="F698">
        <f t="shared" si="76"/>
        <v>2.9802957660880907</v>
      </c>
      <c r="G698">
        <f t="shared" si="77"/>
        <v>1.0920225459574526</v>
      </c>
      <c r="H698">
        <f t="shared" si="70"/>
        <v>-28.183515560420304</v>
      </c>
      <c r="I698">
        <f t="shared" si="71"/>
        <v>-33.588054256566423</v>
      </c>
      <c r="J698">
        <f t="shared" si="72"/>
        <v>1</v>
      </c>
      <c r="K698">
        <f t="shared" si="73"/>
        <v>0</v>
      </c>
      <c r="L698">
        <f t="shared" si="74"/>
        <v>-5.404538696146119</v>
      </c>
      <c r="Q698">
        <v>1.8072612032639698E-2</v>
      </c>
    </row>
    <row r="699" spans="1:17" x14ac:dyDescent="0.25">
      <c r="A699" s="1">
        <v>698</v>
      </c>
      <c r="B699" s="2">
        <v>42240</v>
      </c>
      <c r="C699" s="3">
        <v>880</v>
      </c>
      <c r="D699">
        <f t="shared" si="75"/>
        <v>-3.9002157803269204E-2</v>
      </c>
      <c r="E699">
        <f t="shared" si="78"/>
        <v>3.7069581985253443E-4</v>
      </c>
      <c r="F699">
        <f t="shared" si="76"/>
        <v>2.6627289765721707</v>
      </c>
      <c r="G699">
        <f t="shared" si="77"/>
        <v>0.97935152792819136</v>
      </c>
      <c r="H699">
        <f t="shared" si="70"/>
        <v>-31.828098772449653</v>
      </c>
      <c r="I699">
        <f t="shared" si="71"/>
        <v>-35.68697438999132</v>
      </c>
      <c r="J699">
        <f t="shared" si="72"/>
        <v>1</v>
      </c>
      <c r="K699">
        <f t="shared" si="73"/>
        <v>0</v>
      </c>
      <c r="L699">
        <f t="shared" si="74"/>
        <v>-3.858875617541667</v>
      </c>
      <c r="Q699">
        <v>2.1145779575431199E-2</v>
      </c>
    </row>
    <row r="700" spans="1:17" x14ac:dyDescent="0.25">
      <c r="A700" s="1">
        <v>699</v>
      </c>
      <c r="B700" s="2">
        <v>42241</v>
      </c>
      <c r="C700" s="3">
        <v>875</v>
      </c>
      <c r="D700">
        <f t="shared" si="75"/>
        <v>-5.6980211146377786E-3</v>
      </c>
      <c r="E700">
        <f t="shared" si="78"/>
        <v>4.4334846907634763E-4</v>
      </c>
      <c r="F700">
        <f t="shared" si="76"/>
        <v>18.265655369412318</v>
      </c>
      <c r="G700">
        <f t="shared" si="77"/>
        <v>2.9050225407648966</v>
      </c>
      <c r="H700">
        <f t="shared" si="70"/>
        <v>-35.058210955925666</v>
      </c>
      <c r="I700">
        <f t="shared" si="71"/>
        <v>-5.0142585808812452</v>
      </c>
      <c r="J700">
        <f t="shared" si="72"/>
        <v>0</v>
      </c>
      <c r="K700">
        <f t="shared" si="73"/>
        <v>30.04395237504442</v>
      </c>
      <c r="L700">
        <f t="shared" si="74"/>
        <v>0</v>
      </c>
      <c r="Q700">
        <v>2.4218161754577E-2</v>
      </c>
    </row>
    <row r="701" spans="1:17" x14ac:dyDescent="0.25">
      <c r="A701" s="1">
        <v>700</v>
      </c>
      <c r="B701" s="2">
        <v>42242</v>
      </c>
      <c r="C701" s="3">
        <v>876.90002400000003</v>
      </c>
      <c r="D701">
        <f t="shared" si="75"/>
        <v>2.1691017968365625E-3</v>
      </c>
      <c r="E701">
        <f t="shared" si="78"/>
        <v>4.1660862776921607E-4</v>
      </c>
      <c r="F701">
        <f t="shared" si="76"/>
        <v>19.435403717747867</v>
      </c>
      <c r="G701">
        <f t="shared" si="77"/>
        <v>2.9670963368050751</v>
      </c>
      <c r="H701">
        <f t="shared" si="70"/>
        <v>-33.77314791435542</v>
      </c>
      <c r="I701">
        <f t="shared" si="71"/>
        <v>1.8979640722319921</v>
      </c>
      <c r="J701">
        <f t="shared" si="72"/>
        <v>0</v>
      </c>
      <c r="K701">
        <f t="shared" si="73"/>
        <v>35.671111986587412</v>
      </c>
      <c r="L701">
        <f t="shared" si="74"/>
        <v>0</v>
      </c>
      <c r="Q701">
        <v>2.3463758863642499E-2</v>
      </c>
    </row>
    <row r="702" spans="1:17" x14ac:dyDescent="0.25">
      <c r="A702" s="1">
        <v>701</v>
      </c>
      <c r="B702" s="2">
        <v>42243</v>
      </c>
      <c r="C702" s="3">
        <v>864</v>
      </c>
      <c r="D702">
        <f t="shared" si="75"/>
        <v>-1.482021935039524E-2</v>
      </c>
      <c r="E702">
        <f t="shared" si="78"/>
        <v>3.9049257035833103E-4</v>
      </c>
      <c r="F702">
        <f t="shared" si="76"/>
        <v>15.239323150085038</v>
      </c>
      <c r="G702">
        <f t="shared" si="77"/>
        <v>2.7238791365481472</v>
      </c>
      <c r="H702">
        <f t="shared" si="70"/>
        <v>-32.662548073121243</v>
      </c>
      <c r="I702">
        <f t="shared" si="71"/>
        <v>-12.99585070404685</v>
      </c>
      <c r="J702">
        <f t="shared" si="72"/>
        <v>0</v>
      </c>
      <c r="K702">
        <f t="shared" si="73"/>
        <v>19.666697369074392</v>
      </c>
      <c r="L702">
        <f t="shared" si="74"/>
        <v>0</v>
      </c>
      <c r="Q702">
        <v>2.26430057938804E-2</v>
      </c>
    </row>
    <row r="703" spans="1:17" x14ac:dyDescent="0.25">
      <c r="A703" s="1">
        <v>702</v>
      </c>
      <c r="B703" s="2">
        <v>42244</v>
      </c>
      <c r="C703" s="3">
        <v>870</v>
      </c>
      <c r="D703">
        <f t="shared" si="75"/>
        <v>6.920442844573757E-3</v>
      </c>
      <c r="E703">
        <f t="shared" si="78"/>
        <v>3.8010441312793202E-4</v>
      </c>
      <c r="F703">
        <f t="shared" si="76"/>
        <v>19.213143021564704</v>
      </c>
      <c r="G703">
        <f t="shared" si="77"/>
        <v>2.9555945772214782</v>
      </c>
      <c r="H703">
        <f t="shared" ref="H703:H766" si="79">-1.645*Q703*C702</f>
        <v>-31.9245952536941</v>
      </c>
      <c r="I703">
        <f t="shared" ref="I703:I766" si="80">D703*C702</f>
        <v>5.9792626177117256</v>
      </c>
      <c r="J703">
        <f t="shared" ref="J703:J766" si="81">IF(D703*C702&lt;=H703,1,0)</f>
        <v>0</v>
      </c>
      <c r="K703">
        <f t="shared" ref="K703:K766" si="82">IF(J703=0,I703-H703,0)</f>
        <v>37.903857871405826</v>
      </c>
      <c r="L703">
        <f t="shared" ref="L703:L766" si="83">IF(J703=1,I703-H703,0)</f>
        <v>0</v>
      </c>
      <c r="Q703">
        <v>2.2461862021342802E-2</v>
      </c>
    </row>
    <row r="704" spans="1:17" x14ac:dyDescent="0.25">
      <c r="A704" s="1">
        <v>703</v>
      </c>
      <c r="B704" s="2">
        <v>42247</v>
      </c>
      <c r="C704" s="3">
        <v>841</v>
      </c>
      <c r="D704">
        <f t="shared" si="75"/>
        <v>-3.3901551675681339E-2</v>
      </c>
      <c r="E704">
        <f t="shared" si="78"/>
        <v>3.5990476554823898E-4</v>
      </c>
      <c r="F704">
        <f t="shared" si="76"/>
        <v>4.2597203331101925</v>
      </c>
      <c r="G704">
        <f t="shared" si="77"/>
        <v>1.4492035086216064</v>
      </c>
      <c r="H704">
        <f t="shared" si="79"/>
        <v>-31.077680673066777</v>
      </c>
      <c r="I704">
        <f t="shared" si="80"/>
        <v>-29.494349957842765</v>
      </c>
      <c r="J704">
        <f t="shared" si="81"/>
        <v>0</v>
      </c>
      <c r="K704">
        <f t="shared" si="82"/>
        <v>1.5833307152240117</v>
      </c>
      <c r="L704">
        <f t="shared" si="83"/>
        <v>0</v>
      </c>
      <c r="Q704">
        <v>2.1715180570217499E-2</v>
      </c>
    </row>
    <row r="705" spans="1:17" x14ac:dyDescent="0.25">
      <c r="A705" s="1">
        <v>704</v>
      </c>
      <c r="B705" s="2">
        <v>42248</v>
      </c>
      <c r="C705" s="3">
        <v>852.95001200000002</v>
      </c>
      <c r="D705">
        <f t="shared" si="75"/>
        <v>1.4109283222400341E-2</v>
      </c>
      <c r="E705">
        <f t="shared" si="78"/>
        <v>4.1028253144533635E-4</v>
      </c>
      <c r="F705">
        <f t="shared" si="76"/>
        <v>15.452801834619098</v>
      </c>
      <c r="G705">
        <f t="shared" si="77"/>
        <v>2.7377903354211348</v>
      </c>
      <c r="H705">
        <f t="shared" si="79"/>
        <v>-32.992311304027133</v>
      </c>
      <c r="I705">
        <f t="shared" si="80"/>
        <v>11.865907190038687</v>
      </c>
      <c r="J705">
        <f t="shared" si="81"/>
        <v>0</v>
      </c>
      <c r="K705">
        <f t="shared" si="82"/>
        <v>44.858218494065824</v>
      </c>
      <c r="L705">
        <f t="shared" si="83"/>
        <v>0</v>
      </c>
      <c r="Q705">
        <v>2.3847938518717499E-2</v>
      </c>
    </row>
    <row r="706" spans="1:17" x14ac:dyDescent="0.25">
      <c r="A706" s="1">
        <v>705</v>
      </c>
      <c r="B706" s="2">
        <v>42249</v>
      </c>
      <c r="C706" s="3">
        <v>836</v>
      </c>
      <c r="D706">
        <f t="shared" si="75"/>
        <v>-2.00723301106468E-2</v>
      </c>
      <c r="E706">
        <f t="shared" si="78"/>
        <v>3.968646958445696E-4</v>
      </c>
      <c r="F706">
        <f t="shared" si="76"/>
        <v>12.054249855718217</v>
      </c>
      <c r="G706">
        <f t="shared" si="77"/>
        <v>2.4894172828797294</v>
      </c>
      <c r="H706">
        <f t="shared" si="79"/>
        <v>-32.453171890158941</v>
      </c>
      <c r="I706">
        <f t="shared" si="80"/>
        <v>-17.120694208744151</v>
      </c>
      <c r="J706">
        <f t="shared" si="81"/>
        <v>0</v>
      </c>
      <c r="K706">
        <f t="shared" si="82"/>
        <v>15.33247768141479</v>
      </c>
      <c r="L706">
        <f t="shared" si="83"/>
        <v>0</v>
      </c>
      <c r="Q706">
        <v>2.3129575815870301E-2</v>
      </c>
    </row>
    <row r="707" spans="1:17" x14ac:dyDescent="0.25">
      <c r="A707" s="1">
        <v>706</v>
      </c>
      <c r="B707" s="2">
        <v>42250</v>
      </c>
      <c r="C707" s="3">
        <v>830</v>
      </c>
      <c r="D707">
        <f t="shared" si="75"/>
        <v>-7.2029122940579973E-3</v>
      </c>
      <c r="E707">
        <f t="shared" si="78"/>
        <v>3.9736128057011059E-4</v>
      </c>
      <c r="F707">
        <f t="shared" si="76"/>
        <v>18.748442976865864</v>
      </c>
      <c r="G707">
        <f t="shared" si="77"/>
        <v>2.9311107077344851</v>
      </c>
      <c r="H707">
        <f t="shared" si="79"/>
        <v>-32.117471794380684</v>
      </c>
      <c r="I707">
        <f t="shared" si="80"/>
        <v>-6.0216346778324858</v>
      </c>
      <c r="J707">
        <f t="shared" si="81"/>
        <v>0</v>
      </c>
      <c r="K707">
        <f t="shared" si="82"/>
        <v>26.095837116548196</v>
      </c>
      <c r="L707">
        <f t="shared" si="83"/>
        <v>0</v>
      </c>
      <c r="Q707">
        <v>2.3354424597068602E-2</v>
      </c>
    </row>
    <row r="708" spans="1:17" x14ac:dyDescent="0.25">
      <c r="A708" s="1">
        <v>707</v>
      </c>
      <c r="B708" s="2">
        <v>42251</v>
      </c>
      <c r="C708" s="3">
        <v>842.5</v>
      </c>
      <c r="D708">
        <f t="shared" ref="D708:D771" si="84">LN(C708/C707)</f>
        <v>1.4947961435873148E-2</v>
      </c>
      <c r="E708">
        <f t="shared" si="78"/>
        <v>3.7588914389833467E-4</v>
      </c>
      <c r="F708">
        <f t="shared" ref="F708:F771" si="85">_xlfn.NORM.DIST(D708,0,SQRT(E708),FALSE)</f>
        <v>15.286227506677699</v>
      </c>
      <c r="G708">
        <f t="shared" ref="G708:G771" si="86">LN(F708)</f>
        <v>2.7269522600461724</v>
      </c>
      <c r="H708">
        <f t="shared" si="79"/>
        <v>-30.99103241623656</v>
      </c>
      <c r="I708">
        <f t="shared" si="80"/>
        <v>12.406807991774713</v>
      </c>
      <c r="J708">
        <f t="shared" si="81"/>
        <v>0</v>
      </c>
      <c r="K708">
        <f t="shared" si="82"/>
        <v>43.397840408011277</v>
      </c>
      <c r="L708">
        <f t="shared" si="83"/>
        <v>0</v>
      </c>
      <c r="Q708">
        <v>2.2698232992446301E-2</v>
      </c>
    </row>
    <row r="709" spans="1:17" x14ac:dyDescent="0.25">
      <c r="A709" s="1">
        <v>708</v>
      </c>
      <c r="B709" s="2">
        <v>42254</v>
      </c>
      <c r="C709" s="3">
        <v>850</v>
      </c>
      <c r="D709">
        <f t="shared" si="84"/>
        <v>8.8626872578453243E-3</v>
      </c>
      <c r="E709">
        <f t="shared" ref="E709:E772" si="87">$O$3+$O$4*D708^2+$O$5*E708</f>
        <v>3.6702620337974719E-4</v>
      </c>
      <c r="F709">
        <f t="shared" si="85"/>
        <v>18.710693305052107</v>
      </c>
      <c r="G709">
        <f t="shared" si="86"/>
        <v>2.9290951949202637</v>
      </c>
      <c r="H709">
        <f t="shared" si="79"/>
        <v>-30.571710355331891</v>
      </c>
      <c r="I709">
        <f t="shared" si="80"/>
        <v>7.4668140147346858</v>
      </c>
      <c r="J709">
        <f t="shared" si="81"/>
        <v>0</v>
      </c>
      <c r="K709">
        <f t="shared" si="82"/>
        <v>38.038524370066575</v>
      </c>
      <c r="L709">
        <f t="shared" si="83"/>
        <v>0</v>
      </c>
      <c r="Q709">
        <v>2.2058903686439001E-2</v>
      </c>
    </row>
    <row r="710" spans="1:17" x14ac:dyDescent="0.25">
      <c r="A710" s="1">
        <v>709</v>
      </c>
      <c r="B710" s="2">
        <v>42255</v>
      </c>
      <c r="C710" s="3">
        <v>821.5</v>
      </c>
      <c r="D710">
        <f t="shared" si="84"/>
        <v>-3.4104412007039404E-2</v>
      </c>
      <c r="E710">
        <f t="shared" si="87"/>
        <v>3.4989449499433053E-4</v>
      </c>
      <c r="F710">
        <f t="shared" si="85"/>
        <v>4.0467450308198174</v>
      </c>
      <c r="G710">
        <f t="shared" si="86"/>
        <v>1.3979128618877223</v>
      </c>
      <c r="H710">
        <f t="shared" si="79"/>
        <v>-29.856978717762058</v>
      </c>
      <c r="I710">
        <f t="shared" si="80"/>
        <v>-28.988750205983493</v>
      </c>
      <c r="J710">
        <f t="shared" si="81"/>
        <v>0</v>
      </c>
      <c r="K710">
        <f t="shared" si="82"/>
        <v>0.86822851177856464</v>
      </c>
      <c r="L710">
        <f t="shared" si="83"/>
        <v>0</v>
      </c>
      <c r="Q710">
        <v>2.1353104750768501E-2</v>
      </c>
    </row>
    <row r="711" spans="1:17" x14ac:dyDescent="0.25">
      <c r="A711" s="1">
        <v>710</v>
      </c>
      <c r="B711" s="2">
        <v>42256</v>
      </c>
      <c r="C711" s="3">
        <v>853</v>
      </c>
      <c r="D711">
        <f t="shared" si="84"/>
        <v>3.7627610014356272E-2</v>
      </c>
      <c r="E711">
        <f t="shared" si="87"/>
        <v>4.0201664242869211E-4</v>
      </c>
      <c r="F711">
        <f t="shared" si="85"/>
        <v>3.4200376685241998</v>
      </c>
      <c r="G711">
        <f t="shared" si="86"/>
        <v>1.2296515652022206</v>
      </c>
      <c r="H711">
        <f t="shared" si="79"/>
        <v>-31.861974239887388</v>
      </c>
      <c r="I711">
        <f t="shared" si="80"/>
        <v>30.911081626793678</v>
      </c>
      <c r="J711">
        <f t="shared" si="81"/>
        <v>0</v>
      </c>
      <c r="K711">
        <f t="shared" si="82"/>
        <v>62.773055866681062</v>
      </c>
      <c r="L711">
        <f t="shared" si="83"/>
        <v>0</v>
      </c>
      <c r="Q711">
        <v>2.35775791854454E-2</v>
      </c>
    </row>
    <row r="712" spans="1:17" x14ac:dyDescent="0.25">
      <c r="A712" s="1">
        <v>711</v>
      </c>
      <c r="B712" s="2">
        <v>42257</v>
      </c>
      <c r="C712" s="3">
        <v>845.5</v>
      </c>
      <c r="D712">
        <f t="shared" si="84"/>
        <v>-8.8313791530441124E-3</v>
      </c>
      <c r="E712">
        <f t="shared" si="87"/>
        <v>4.6532836482162602E-4</v>
      </c>
      <c r="F712">
        <f t="shared" si="85"/>
        <v>17.007264029109049</v>
      </c>
      <c r="G712">
        <f t="shared" si="86"/>
        <v>2.8336405486212941</v>
      </c>
      <c r="H712">
        <f t="shared" si="79"/>
        <v>-33.262457182600798</v>
      </c>
      <c r="I712">
        <f t="shared" si="80"/>
        <v>-7.533166417546628</v>
      </c>
      <c r="J712">
        <f t="shared" si="81"/>
        <v>0</v>
      </c>
      <c r="K712">
        <f t="shared" si="82"/>
        <v>25.72929076505417</v>
      </c>
      <c r="L712">
        <f t="shared" si="83"/>
        <v>0</v>
      </c>
      <c r="Q712">
        <v>2.3704969182681401E-2</v>
      </c>
    </row>
    <row r="713" spans="1:17" x14ac:dyDescent="0.25">
      <c r="A713" s="1">
        <v>712</v>
      </c>
      <c r="B713" s="2">
        <v>42258</v>
      </c>
      <c r="C713" s="3">
        <v>874.5</v>
      </c>
      <c r="D713">
        <f t="shared" si="84"/>
        <v>3.3724126120021743E-2</v>
      </c>
      <c r="E713">
        <f t="shared" si="87"/>
        <v>4.3949398388615392E-4</v>
      </c>
      <c r="F713">
        <f t="shared" si="85"/>
        <v>5.2179853843746722</v>
      </c>
      <c r="G713">
        <f t="shared" si="86"/>
        <v>1.6521113857092096</v>
      </c>
      <c r="H713">
        <f t="shared" si="79"/>
        <v>-32.124425886442545</v>
      </c>
      <c r="I713">
        <f t="shared" si="80"/>
        <v>28.513748634478382</v>
      </c>
      <c r="J713">
        <f t="shared" si="81"/>
        <v>0</v>
      </c>
      <c r="K713">
        <f t="shared" si="82"/>
        <v>60.638174520920927</v>
      </c>
      <c r="L713">
        <f t="shared" si="83"/>
        <v>0</v>
      </c>
      <c r="Q713">
        <v>2.3097015227365E-2</v>
      </c>
    </row>
    <row r="714" spans="1:17" x14ac:dyDescent="0.25">
      <c r="A714" s="1">
        <v>713</v>
      </c>
      <c r="B714" s="2">
        <v>42261</v>
      </c>
      <c r="C714" s="3">
        <v>868</v>
      </c>
      <c r="D714">
        <f t="shared" si="84"/>
        <v>-7.4605797983066094E-3</v>
      </c>
      <c r="E714">
        <f t="shared" si="87"/>
        <v>4.821043024830993E-4</v>
      </c>
      <c r="F714">
        <f t="shared" si="85"/>
        <v>17.150205311524132</v>
      </c>
      <c r="G714">
        <f t="shared" si="86"/>
        <v>2.8420101450577331</v>
      </c>
      <c r="H714">
        <f t="shared" si="79"/>
        <v>-33.191654707922574</v>
      </c>
      <c r="I714">
        <f t="shared" si="80"/>
        <v>-6.5242770336191303</v>
      </c>
      <c r="J714">
        <f t="shared" si="81"/>
        <v>0</v>
      </c>
      <c r="K714">
        <f t="shared" si="82"/>
        <v>26.667377674303445</v>
      </c>
      <c r="L714">
        <f t="shared" si="83"/>
        <v>0</v>
      </c>
      <c r="Q714">
        <v>2.30729533388059E-2</v>
      </c>
    </row>
    <row r="715" spans="1:17" x14ac:dyDescent="0.25">
      <c r="A715" s="1">
        <v>714</v>
      </c>
      <c r="B715" s="2">
        <v>42262</v>
      </c>
      <c r="C715" s="3">
        <v>875.90002400000003</v>
      </c>
      <c r="D715">
        <f t="shared" si="84"/>
        <v>9.0602419090810172E-3</v>
      </c>
      <c r="E715">
        <f t="shared" si="87"/>
        <v>4.5339570797982639E-4</v>
      </c>
      <c r="F715">
        <f t="shared" si="85"/>
        <v>17.114196921960247</v>
      </c>
      <c r="G715">
        <f t="shared" si="86"/>
        <v>2.839908348413259</v>
      </c>
      <c r="H715">
        <f t="shared" si="79"/>
        <v>-32.04483376398246</v>
      </c>
      <c r="I715">
        <f t="shared" si="80"/>
        <v>7.8642899770823229</v>
      </c>
      <c r="J715">
        <f t="shared" si="81"/>
        <v>0</v>
      </c>
      <c r="K715">
        <f t="shared" si="82"/>
        <v>39.909123741064782</v>
      </c>
      <c r="L715">
        <f t="shared" si="83"/>
        <v>0</v>
      </c>
      <c r="Q715">
        <v>2.24425600296825E-2</v>
      </c>
    </row>
    <row r="716" spans="1:17" x14ac:dyDescent="0.25">
      <c r="A716" s="1">
        <v>715</v>
      </c>
      <c r="B716" s="2">
        <v>42263</v>
      </c>
      <c r="C716" s="3">
        <v>886</v>
      </c>
      <c r="D716">
        <f t="shared" si="84"/>
        <v>1.1464994035649791E-2</v>
      </c>
      <c r="E716">
        <f t="shared" si="87"/>
        <v>4.2886928454297638E-4</v>
      </c>
      <c r="F716">
        <f t="shared" si="85"/>
        <v>16.526966751112255</v>
      </c>
      <c r="G716">
        <f t="shared" si="86"/>
        <v>2.8049933953645834</v>
      </c>
      <c r="H716">
        <f t="shared" si="79"/>
        <v>-31.294537200498368</v>
      </c>
      <c r="I716">
        <f t="shared" si="80"/>
        <v>10.042188550985509</v>
      </c>
      <c r="J716">
        <f t="shared" si="81"/>
        <v>0</v>
      </c>
      <c r="K716">
        <f t="shared" si="82"/>
        <v>41.336725751483876</v>
      </c>
      <c r="L716">
        <f t="shared" si="83"/>
        <v>0</v>
      </c>
      <c r="Q716">
        <v>2.1719413461666299E-2</v>
      </c>
    </row>
    <row r="717" spans="1:17" x14ac:dyDescent="0.25">
      <c r="A717" s="1">
        <v>716</v>
      </c>
      <c r="B717" s="2">
        <v>42265</v>
      </c>
      <c r="C717" s="3">
        <v>899.09997599999997</v>
      </c>
      <c r="D717">
        <f t="shared" si="84"/>
        <v>1.4677285692285826E-2</v>
      </c>
      <c r="E717">
        <f t="shared" si="87"/>
        <v>4.095885174461795E-4</v>
      </c>
      <c r="F717">
        <f t="shared" si="85"/>
        <v>15.154017404674091</v>
      </c>
      <c r="G717">
        <f t="shared" si="86"/>
        <v>2.7182656720286547</v>
      </c>
      <c r="H717">
        <f t="shared" si="79"/>
        <v>-30.706566453617121</v>
      </c>
      <c r="I717">
        <f t="shared" si="80"/>
        <v>13.004075123365242</v>
      </c>
      <c r="J717">
        <f t="shared" si="81"/>
        <v>0</v>
      </c>
      <c r="K717">
        <f t="shared" si="82"/>
        <v>43.710641576982361</v>
      </c>
      <c r="L717">
        <f t="shared" si="83"/>
        <v>0</v>
      </c>
      <c r="Q717">
        <v>2.1068403777516599E-2</v>
      </c>
    </row>
    <row r="718" spans="1:17" x14ac:dyDescent="0.25">
      <c r="A718" s="1">
        <v>717</v>
      </c>
      <c r="B718" s="2">
        <v>42268</v>
      </c>
      <c r="C718" s="3">
        <v>905</v>
      </c>
      <c r="D718">
        <f t="shared" si="84"/>
        <v>6.5407074025593112E-3</v>
      </c>
      <c r="E718">
        <f t="shared" si="87"/>
        <v>3.9725317276371509E-4</v>
      </c>
      <c r="F718">
        <f t="shared" si="85"/>
        <v>18.966685018359659</v>
      </c>
      <c r="G718">
        <f t="shared" si="86"/>
        <v>2.9426840200397879</v>
      </c>
      <c r="H718">
        <f t="shared" si="79"/>
        <v>-30.341891012567412</v>
      </c>
      <c r="I718">
        <f t="shared" si="80"/>
        <v>5.8807498686640987</v>
      </c>
      <c r="J718">
        <f t="shared" si="81"/>
        <v>0</v>
      </c>
      <c r="K718">
        <f t="shared" si="82"/>
        <v>36.222640881231513</v>
      </c>
      <c r="L718">
        <f t="shared" si="83"/>
        <v>0</v>
      </c>
      <c r="Q718">
        <v>2.0514869359392798E-2</v>
      </c>
    </row>
    <row r="719" spans="1:17" x14ac:dyDescent="0.25">
      <c r="A719" s="1">
        <v>718</v>
      </c>
      <c r="B719" s="2">
        <v>42269</v>
      </c>
      <c r="C719" s="3">
        <v>919</v>
      </c>
      <c r="D719">
        <f t="shared" si="84"/>
        <v>1.5351178655760977E-2</v>
      </c>
      <c r="E719">
        <f t="shared" si="87"/>
        <v>3.7522210308276008E-4</v>
      </c>
      <c r="F719">
        <f t="shared" si="85"/>
        <v>15.044795102136549</v>
      </c>
      <c r="G719">
        <f t="shared" si="86"/>
        <v>2.7110320909887076</v>
      </c>
      <c r="H719">
        <f t="shared" si="79"/>
        <v>-29.572324004763907</v>
      </c>
      <c r="I719">
        <f t="shared" si="80"/>
        <v>13.892816683463684</v>
      </c>
      <c r="J719">
        <f t="shared" si="81"/>
        <v>0</v>
      </c>
      <c r="K719">
        <f t="shared" si="82"/>
        <v>43.465140688227592</v>
      </c>
      <c r="L719">
        <f t="shared" si="83"/>
        <v>0</v>
      </c>
      <c r="Q719">
        <v>1.98641952037911E-2</v>
      </c>
    </row>
    <row r="720" spans="1:17" x14ac:dyDescent="0.25">
      <c r="A720" s="1">
        <v>719</v>
      </c>
      <c r="B720" s="2">
        <v>42270</v>
      </c>
      <c r="C720" s="3">
        <v>875</v>
      </c>
      <c r="D720">
        <f t="shared" si="84"/>
        <v>-4.9062235998072627E-2</v>
      </c>
      <c r="E720">
        <f t="shared" si="87"/>
        <v>3.6718107846897118E-4</v>
      </c>
      <c r="F720">
        <f t="shared" si="85"/>
        <v>0.78511472901313495</v>
      </c>
      <c r="G720">
        <f t="shared" si="86"/>
        <v>-0.24192542026974542</v>
      </c>
      <c r="H720">
        <f t="shared" si="79"/>
        <v>-29.322964590815033</v>
      </c>
      <c r="I720">
        <f t="shared" si="80"/>
        <v>-45.088194882228741</v>
      </c>
      <c r="J720">
        <f t="shared" si="81"/>
        <v>1</v>
      </c>
      <c r="K720">
        <f t="shared" si="82"/>
        <v>0</v>
      </c>
      <c r="L720">
        <f t="shared" si="83"/>
        <v>-15.765230291413708</v>
      </c>
      <c r="Q720">
        <v>1.9396638073507302E-2</v>
      </c>
    </row>
    <row r="721" spans="1:17" x14ac:dyDescent="0.25">
      <c r="A721" s="1">
        <v>720</v>
      </c>
      <c r="B721" s="2">
        <v>42271</v>
      </c>
      <c r="C721" s="3">
        <v>908</v>
      </c>
      <c r="D721">
        <f t="shared" si="84"/>
        <v>3.7020492243678961E-2</v>
      </c>
      <c r="E721">
        <f t="shared" si="87"/>
        <v>4.9548025024889189E-4</v>
      </c>
      <c r="F721">
        <f t="shared" si="85"/>
        <v>4.4953087640015603</v>
      </c>
      <c r="G721">
        <f t="shared" si="86"/>
        <v>1.5030343561098933</v>
      </c>
      <c r="H721">
        <f t="shared" si="79"/>
        <v>-35.744863273159979</v>
      </c>
      <c r="I721">
        <f t="shared" si="80"/>
        <v>32.392930713219094</v>
      </c>
      <c r="J721">
        <f t="shared" si="81"/>
        <v>0</v>
      </c>
      <c r="K721">
        <f t="shared" si="82"/>
        <v>68.13779398637908</v>
      </c>
      <c r="L721">
        <f t="shared" si="83"/>
        <v>0</v>
      </c>
      <c r="Q721">
        <v>2.4833600189776799E-2</v>
      </c>
    </row>
    <row r="722" spans="1:17" x14ac:dyDescent="0.25">
      <c r="A722" s="1">
        <v>721</v>
      </c>
      <c r="B722" s="2">
        <v>42275</v>
      </c>
      <c r="C722" s="3">
        <v>926.90002400000003</v>
      </c>
      <c r="D722">
        <f t="shared" si="84"/>
        <v>2.0601332173254217E-2</v>
      </c>
      <c r="E722">
        <f t="shared" si="87"/>
        <v>5.4771979844987057E-4</v>
      </c>
      <c r="F722">
        <f t="shared" si="85"/>
        <v>11.570940918096124</v>
      </c>
      <c r="G722">
        <f t="shared" si="86"/>
        <v>2.4484968618485072</v>
      </c>
      <c r="H722">
        <f t="shared" si="79"/>
        <v>-37.080330873750682</v>
      </c>
      <c r="I722">
        <f t="shared" si="80"/>
        <v>18.70600961331483</v>
      </c>
      <c r="J722">
        <f t="shared" si="81"/>
        <v>0</v>
      </c>
      <c r="K722">
        <f t="shared" si="82"/>
        <v>55.786340487065516</v>
      </c>
      <c r="L722">
        <f t="shared" si="83"/>
        <v>0</v>
      </c>
      <c r="Q722">
        <v>2.4825148208930201E-2</v>
      </c>
    </row>
    <row r="723" spans="1:17" x14ac:dyDescent="0.25">
      <c r="A723" s="1">
        <v>722</v>
      </c>
      <c r="B723" s="2">
        <v>42276</v>
      </c>
      <c r="C723" s="3">
        <v>912.79998799999998</v>
      </c>
      <c r="D723">
        <f t="shared" si="84"/>
        <v>-1.5328925373044588E-2</v>
      </c>
      <c r="E723">
        <f t="shared" si="87"/>
        <v>5.3625825270824589E-4</v>
      </c>
      <c r="F723">
        <f t="shared" si="85"/>
        <v>13.838027105189621</v>
      </c>
      <c r="G723">
        <f t="shared" si="86"/>
        <v>2.6274203898252155</v>
      </c>
      <c r="H723">
        <f t="shared" si="79"/>
        <v>-36.899552635999967</v>
      </c>
      <c r="I723">
        <f t="shared" si="80"/>
        <v>-14.208381296169238</v>
      </c>
      <c r="J723">
        <f t="shared" si="81"/>
        <v>0</v>
      </c>
      <c r="K723">
        <f t="shared" si="82"/>
        <v>22.691171339830731</v>
      </c>
      <c r="L723">
        <f t="shared" si="83"/>
        <v>0</v>
      </c>
      <c r="Q723">
        <v>2.42003866734713E-2</v>
      </c>
    </row>
    <row r="724" spans="1:17" x14ac:dyDescent="0.25">
      <c r="A724" s="1">
        <v>723</v>
      </c>
      <c r="B724" s="2">
        <v>42277</v>
      </c>
      <c r="C724" s="3">
        <v>956.84997599999997</v>
      </c>
      <c r="D724">
        <f t="shared" si="84"/>
        <v>4.7129828872269484E-2</v>
      </c>
      <c r="E724">
        <f t="shared" si="87"/>
        <v>5.1397476591385431E-4</v>
      </c>
      <c r="F724">
        <f t="shared" si="85"/>
        <v>2.027701701343648</v>
      </c>
      <c r="G724">
        <f t="shared" si="86"/>
        <v>0.70690298484289715</v>
      </c>
      <c r="H724">
        <f t="shared" si="79"/>
        <v>-35.950876497538573</v>
      </c>
      <c r="I724">
        <f t="shared" si="80"/>
        <v>43.020107229049636</v>
      </c>
      <c r="J724">
        <f t="shared" si="81"/>
        <v>0</v>
      </c>
      <c r="K724">
        <f t="shared" si="82"/>
        <v>78.970983726588202</v>
      </c>
      <c r="L724">
        <f t="shared" si="83"/>
        <v>0</v>
      </c>
      <c r="Q724">
        <v>2.3942415048231198E-2</v>
      </c>
    </row>
    <row r="725" spans="1:17" x14ac:dyDescent="0.25">
      <c r="A725" s="1">
        <v>724</v>
      </c>
      <c r="B725" s="2">
        <v>42278</v>
      </c>
      <c r="C725" s="3">
        <v>950</v>
      </c>
      <c r="D725">
        <f t="shared" si="84"/>
        <v>-7.1846296791858826E-3</v>
      </c>
      <c r="E725">
        <f t="shared" si="87"/>
        <v>6.1771955013889285E-4</v>
      </c>
      <c r="F725">
        <f t="shared" si="85"/>
        <v>15.394612984565981</v>
      </c>
      <c r="G725">
        <f t="shared" si="86"/>
        <v>2.7340176420261098</v>
      </c>
      <c r="H725">
        <f t="shared" si="79"/>
        <v>-38.681044176901544</v>
      </c>
      <c r="I725">
        <f t="shared" si="80"/>
        <v>-6.874612736097899</v>
      </c>
      <c r="J725">
        <f t="shared" si="81"/>
        <v>0</v>
      </c>
      <c r="K725">
        <f t="shared" si="82"/>
        <v>31.806431440803646</v>
      </c>
      <c r="L725">
        <f t="shared" si="83"/>
        <v>0</v>
      </c>
      <c r="Q725">
        <v>2.4574711981332601E-2</v>
      </c>
    </row>
    <row r="726" spans="1:17" x14ac:dyDescent="0.25">
      <c r="A726" s="1">
        <v>725</v>
      </c>
      <c r="B726" s="2">
        <v>42282</v>
      </c>
      <c r="C726" s="3">
        <v>957.59997599999997</v>
      </c>
      <c r="D726">
        <f t="shared" si="84"/>
        <v>7.9681445865198101E-3</v>
      </c>
      <c r="E726">
        <f t="shared" si="87"/>
        <v>5.7680027006999949E-4</v>
      </c>
      <c r="F726">
        <f t="shared" si="85"/>
        <v>15.721531176986646</v>
      </c>
      <c r="G726">
        <f t="shared" si="86"/>
        <v>2.755031185373884</v>
      </c>
      <c r="H726">
        <f t="shared" si="79"/>
        <v>-37.27327607610161</v>
      </c>
      <c r="I726">
        <f t="shared" si="80"/>
        <v>7.5697373571938193</v>
      </c>
      <c r="J726">
        <f t="shared" si="81"/>
        <v>0</v>
      </c>
      <c r="K726">
        <f t="shared" si="82"/>
        <v>44.843013433295425</v>
      </c>
      <c r="L726">
        <f t="shared" si="83"/>
        <v>0</v>
      </c>
      <c r="Q726">
        <v>2.3851080515822499E-2</v>
      </c>
    </row>
    <row r="727" spans="1:17" x14ac:dyDescent="0.25">
      <c r="A727" s="1">
        <v>726</v>
      </c>
      <c r="B727" s="2">
        <v>42283</v>
      </c>
      <c r="C727" s="3">
        <v>964</v>
      </c>
      <c r="D727">
        <f t="shared" si="84"/>
        <v>6.6611654294391736E-3</v>
      </c>
      <c r="E727">
        <f t="shared" si="87"/>
        <v>5.4023072985872505E-4</v>
      </c>
      <c r="F727">
        <f t="shared" si="85"/>
        <v>16.473479008014522</v>
      </c>
      <c r="G727">
        <f t="shared" si="86"/>
        <v>2.8017517549136262</v>
      </c>
      <c r="H727">
        <f t="shared" si="79"/>
        <v>-36.301232695510997</v>
      </c>
      <c r="I727">
        <f t="shared" si="80"/>
        <v>6.3787318553629824</v>
      </c>
      <c r="J727">
        <f t="shared" si="81"/>
        <v>0</v>
      </c>
      <c r="K727">
        <f t="shared" si="82"/>
        <v>42.679964550873976</v>
      </c>
      <c r="L727">
        <f t="shared" si="83"/>
        <v>0</v>
      </c>
      <c r="Q727">
        <v>2.3044715134668201E-2</v>
      </c>
    </row>
    <row r="728" spans="1:17" x14ac:dyDescent="0.25">
      <c r="A728" s="1">
        <v>727</v>
      </c>
      <c r="B728" s="2">
        <v>42284</v>
      </c>
      <c r="C728" s="3">
        <v>952.75</v>
      </c>
      <c r="D728">
        <f t="shared" si="84"/>
        <v>-1.1738754856575976E-2</v>
      </c>
      <c r="E728">
        <f t="shared" si="87"/>
        <v>5.0569154019196555E-4</v>
      </c>
      <c r="F728">
        <f t="shared" si="85"/>
        <v>15.480882202284047</v>
      </c>
      <c r="G728">
        <f t="shared" si="86"/>
        <v>2.7396058563493542</v>
      </c>
      <c r="H728">
        <f t="shared" si="79"/>
        <v>-35.309944288738826</v>
      </c>
      <c r="I728">
        <f t="shared" si="80"/>
        <v>-11.31615968173924</v>
      </c>
      <c r="J728">
        <f t="shared" si="81"/>
        <v>0</v>
      </c>
      <c r="K728">
        <f t="shared" si="82"/>
        <v>23.993784606999586</v>
      </c>
      <c r="L728">
        <f t="shared" si="83"/>
        <v>0</v>
      </c>
      <c r="Q728">
        <v>2.2266609673938901E-2</v>
      </c>
    </row>
    <row r="729" spans="1:17" x14ac:dyDescent="0.25">
      <c r="A729" s="1">
        <v>728</v>
      </c>
      <c r="B729" s="2">
        <v>42285</v>
      </c>
      <c r="C729" s="3">
        <v>951</v>
      </c>
      <c r="D729">
        <f t="shared" si="84"/>
        <v>-1.8384772085792988E-3</v>
      </c>
      <c r="E729">
        <f t="shared" si="87"/>
        <v>4.800335247646163E-4</v>
      </c>
      <c r="F729">
        <f t="shared" si="85"/>
        <v>18.144512757500465</v>
      </c>
      <c r="G729">
        <f t="shared" si="86"/>
        <v>2.8983681875902723</v>
      </c>
      <c r="H729">
        <f t="shared" si="79"/>
        <v>-34.327031996269774</v>
      </c>
      <c r="I729">
        <f t="shared" si="80"/>
        <v>-1.751609160473927</v>
      </c>
      <c r="J729">
        <f t="shared" si="81"/>
        <v>0</v>
      </c>
      <c r="K729">
        <f t="shared" si="82"/>
        <v>32.575422835795848</v>
      </c>
      <c r="L729">
        <f t="shared" si="83"/>
        <v>0</v>
      </c>
      <c r="Q729">
        <v>2.1902384313059398E-2</v>
      </c>
    </row>
    <row r="730" spans="1:17" x14ac:dyDescent="0.25">
      <c r="A730" s="1">
        <v>729</v>
      </c>
      <c r="B730" s="2">
        <v>42286</v>
      </c>
      <c r="C730" s="3">
        <v>954.79998799999998</v>
      </c>
      <c r="D730">
        <f t="shared" si="84"/>
        <v>3.9878193512075701E-3</v>
      </c>
      <c r="E730">
        <f t="shared" si="87"/>
        <v>4.4824203629691692E-4</v>
      </c>
      <c r="F730">
        <f t="shared" si="85"/>
        <v>18.511850669131753</v>
      </c>
      <c r="G730">
        <f t="shared" si="86"/>
        <v>2.918411103712419</v>
      </c>
      <c r="H730">
        <f t="shared" si="79"/>
        <v>-33.132164571752455</v>
      </c>
      <c r="I730">
        <f t="shared" si="80"/>
        <v>3.7924162029983992</v>
      </c>
      <c r="J730">
        <f t="shared" si="81"/>
        <v>0</v>
      </c>
      <c r="K730">
        <f t="shared" si="82"/>
        <v>36.924580774750851</v>
      </c>
      <c r="L730">
        <f t="shared" si="83"/>
        <v>0</v>
      </c>
      <c r="Q730">
        <v>2.1178899556539399E-2</v>
      </c>
    </row>
    <row r="731" spans="1:17" x14ac:dyDescent="0.25">
      <c r="A731" s="1">
        <v>730</v>
      </c>
      <c r="B731" s="2">
        <v>42289</v>
      </c>
      <c r="C731" s="3">
        <v>944</v>
      </c>
      <c r="D731">
        <f t="shared" si="84"/>
        <v>-1.1375715751097127E-2</v>
      </c>
      <c r="E731">
        <f t="shared" si="87"/>
        <v>4.2003603617772367E-4</v>
      </c>
      <c r="F731">
        <f t="shared" si="85"/>
        <v>16.686564335760163</v>
      </c>
      <c r="G731">
        <f t="shared" si="86"/>
        <v>2.814603864821319</v>
      </c>
      <c r="H731">
        <f t="shared" si="79"/>
        <v>-32.161757482220736</v>
      </c>
      <c r="I731">
        <f t="shared" si="80"/>
        <v>-10.861533262638948</v>
      </c>
      <c r="J731">
        <f t="shared" si="81"/>
        <v>0</v>
      </c>
      <c r="K731">
        <f t="shared" si="82"/>
        <v>21.300224219581786</v>
      </c>
      <c r="L731">
        <f t="shared" si="83"/>
        <v>0</v>
      </c>
      <c r="Q731">
        <v>2.0476770632231699E-2</v>
      </c>
    </row>
    <row r="732" spans="1:17" x14ac:dyDescent="0.25">
      <c r="A732" s="1">
        <v>731</v>
      </c>
      <c r="B732" s="2">
        <v>42290</v>
      </c>
      <c r="C732" s="3">
        <v>948</v>
      </c>
      <c r="D732">
        <f t="shared" si="84"/>
        <v>4.2283361095211049E-3</v>
      </c>
      <c r="E732">
        <f t="shared" si="87"/>
        <v>4.0140679600919312E-4</v>
      </c>
      <c r="F732">
        <f t="shared" si="85"/>
        <v>19.473583475298486</v>
      </c>
      <c r="G732">
        <f t="shared" si="86"/>
        <v>2.9690588535683724</v>
      </c>
      <c r="H732">
        <f t="shared" si="79"/>
        <v>-31.38635638899726</v>
      </c>
      <c r="I732">
        <f t="shared" si="80"/>
        <v>3.9915492873879233</v>
      </c>
      <c r="J732">
        <f t="shared" si="81"/>
        <v>0</v>
      </c>
      <c r="K732">
        <f t="shared" si="82"/>
        <v>35.377905676385183</v>
      </c>
      <c r="L732">
        <f t="shared" si="83"/>
        <v>0</v>
      </c>
      <c r="Q732">
        <v>2.0211707529878199E-2</v>
      </c>
    </row>
    <row r="733" spans="1:17" x14ac:dyDescent="0.25">
      <c r="A733" s="1">
        <v>732</v>
      </c>
      <c r="B733" s="2">
        <v>42291</v>
      </c>
      <c r="C733" s="3">
        <v>947</v>
      </c>
      <c r="D733">
        <f t="shared" si="84"/>
        <v>-1.0554090689436032E-3</v>
      </c>
      <c r="E733">
        <f t="shared" si="87"/>
        <v>3.7745405677099036E-4</v>
      </c>
      <c r="F733">
        <f t="shared" si="85"/>
        <v>20.503934381366015</v>
      </c>
      <c r="G733">
        <f t="shared" si="86"/>
        <v>3.02061678877212</v>
      </c>
      <c r="H733">
        <f t="shared" si="79"/>
        <v>-30.503011163628933</v>
      </c>
      <c r="I733">
        <f t="shared" si="80"/>
        <v>-1.0005277973585358</v>
      </c>
      <c r="J733">
        <f t="shared" si="81"/>
        <v>0</v>
      </c>
      <c r="K733">
        <f t="shared" si="82"/>
        <v>29.502483366270397</v>
      </c>
      <c r="L733">
        <f t="shared" si="83"/>
        <v>0</v>
      </c>
      <c r="Q733">
        <v>1.95599830477402E-2</v>
      </c>
    </row>
    <row r="734" spans="1:17" x14ac:dyDescent="0.25">
      <c r="A734" s="1">
        <v>733</v>
      </c>
      <c r="B734" s="2">
        <v>42292</v>
      </c>
      <c r="C734" s="3">
        <v>953.90002400000003</v>
      </c>
      <c r="D734">
        <f t="shared" si="84"/>
        <v>7.2597761249538076E-3</v>
      </c>
      <c r="E734">
        <f t="shared" si="87"/>
        <v>3.545662588269699E-4</v>
      </c>
      <c r="F734">
        <f t="shared" si="85"/>
        <v>19.669059988768822</v>
      </c>
      <c r="G734">
        <f t="shared" si="86"/>
        <v>2.979046842177631</v>
      </c>
      <c r="H734">
        <f t="shared" si="79"/>
        <v>-29.514782483365369</v>
      </c>
      <c r="I734">
        <f t="shared" si="80"/>
        <v>6.8750079903312562</v>
      </c>
      <c r="J734">
        <f t="shared" si="81"/>
        <v>0</v>
      </c>
      <c r="K734">
        <f t="shared" si="82"/>
        <v>36.389790473696628</v>
      </c>
      <c r="L734">
        <f t="shared" si="83"/>
        <v>0</v>
      </c>
      <c r="Q734">
        <v>1.8946269283172501E-2</v>
      </c>
    </row>
    <row r="735" spans="1:17" x14ac:dyDescent="0.25">
      <c r="A735" s="1">
        <v>734</v>
      </c>
      <c r="B735" s="2">
        <v>42293</v>
      </c>
      <c r="C735" s="3">
        <v>958</v>
      </c>
      <c r="D735">
        <f t="shared" si="84"/>
        <v>4.2889086598283796E-3</v>
      </c>
      <c r="E735">
        <f t="shared" si="87"/>
        <v>3.3691906258264347E-4</v>
      </c>
      <c r="F735">
        <f t="shared" si="85"/>
        <v>21.149091057082085</v>
      </c>
      <c r="G735">
        <f t="shared" si="86"/>
        <v>3.0515969285443036</v>
      </c>
      <c r="H735">
        <f t="shared" si="79"/>
        <v>-28.8502623643069</v>
      </c>
      <c r="I735">
        <f t="shared" si="80"/>
        <v>4.0911900735440989</v>
      </c>
      <c r="J735">
        <f t="shared" si="81"/>
        <v>0</v>
      </c>
      <c r="K735">
        <f t="shared" si="82"/>
        <v>32.941452437850998</v>
      </c>
      <c r="L735">
        <f t="shared" si="83"/>
        <v>0</v>
      </c>
      <c r="Q735">
        <v>1.8385735372360702E-2</v>
      </c>
    </row>
    <row r="736" spans="1:17" x14ac:dyDescent="0.25">
      <c r="A736" s="1">
        <v>735</v>
      </c>
      <c r="B736" s="2">
        <v>42296</v>
      </c>
      <c r="C736" s="3">
        <v>964.5</v>
      </c>
      <c r="D736">
        <f t="shared" si="84"/>
        <v>6.7620543749231706E-3</v>
      </c>
      <c r="E736">
        <f t="shared" si="87"/>
        <v>3.1868493604223121E-4</v>
      </c>
      <c r="F736">
        <f t="shared" si="85"/>
        <v>20.800448311384876</v>
      </c>
      <c r="G736">
        <f t="shared" si="86"/>
        <v>3.0349745399069654</v>
      </c>
      <c r="H736">
        <f t="shared" si="79"/>
        <v>-28.098137605210834</v>
      </c>
      <c r="I736">
        <f t="shared" si="80"/>
        <v>6.4780480911763973</v>
      </c>
      <c r="J736">
        <f t="shared" si="81"/>
        <v>0</v>
      </c>
      <c r="K736">
        <f t="shared" si="82"/>
        <v>34.576185696387228</v>
      </c>
      <c r="L736">
        <f t="shared" si="83"/>
        <v>0</v>
      </c>
      <c r="Q736">
        <v>1.78297857144195E-2</v>
      </c>
    </row>
    <row r="737" spans="1:17" x14ac:dyDescent="0.25">
      <c r="A737" s="1">
        <v>736</v>
      </c>
      <c r="B737" s="2">
        <v>42297</v>
      </c>
      <c r="C737" s="3">
        <v>960.5</v>
      </c>
      <c r="D737">
        <f t="shared" si="84"/>
        <v>-4.1558501371724193E-3</v>
      </c>
      <c r="E737">
        <f t="shared" si="87"/>
        <v>3.037657615990526E-4</v>
      </c>
      <c r="F737">
        <f t="shared" si="85"/>
        <v>22.248175402667574</v>
      </c>
      <c r="G737">
        <f t="shared" si="86"/>
        <v>3.1022600008752157</v>
      </c>
      <c r="H737">
        <f t="shared" si="79"/>
        <v>-27.487334913648557</v>
      </c>
      <c r="I737">
        <f t="shared" si="80"/>
        <v>-4.0083174573027982</v>
      </c>
      <c r="J737">
        <f t="shared" si="81"/>
        <v>0</v>
      </c>
      <c r="K737">
        <f t="shared" si="82"/>
        <v>23.479017456345758</v>
      </c>
      <c r="L737">
        <f t="shared" si="83"/>
        <v>0</v>
      </c>
      <c r="Q737">
        <v>1.7324651205105599E-2</v>
      </c>
    </row>
    <row r="738" spans="1:17" x14ac:dyDescent="0.25">
      <c r="A738" s="1">
        <v>737</v>
      </c>
      <c r="B738" s="2">
        <v>42298</v>
      </c>
      <c r="C738" s="3">
        <v>958</v>
      </c>
      <c r="D738">
        <f t="shared" si="84"/>
        <v>-2.6062042377507531E-3</v>
      </c>
      <c r="E738">
        <f t="shared" si="87"/>
        <v>2.883848366918769E-4</v>
      </c>
      <c r="F738">
        <f t="shared" si="85"/>
        <v>23.217176710212033</v>
      </c>
      <c r="G738">
        <f t="shared" si="86"/>
        <v>3.1448923801697473</v>
      </c>
      <c r="H738">
        <f t="shared" si="79"/>
        <v>-26.705643551522506</v>
      </c>
      <c r="I738">
        <f t="shared" si="80"/>
        <v>-2.5032591703595983</v>
      </c>
      <c r="J738">
        <f t="shared" si="81"/>
        <v>0</v>
      </c>
      <c r="K738">
        <f t="shared" si="82"/>
        <v>24.202384381162908</v>
      </c>
      <c r="L738">
        <f t="shared" si="83"/>
        <v>0</v>
      </c>
      <c r="Q738">
        <v>1.69020653512988E-2</v>
      </c>
    </row>
    <row r="739" spans="1:17" x14ac:dyDescent="0.25">
      <c r="A739" s="1">
        <v>738</v>
      </c>
      <c r="B739" s="2">
        <v>42300</v>
      </c>
      <c r="C739" s="3">
        <v>957.45001200000002</v>
      </c>
      <c r="D739">
        <f t="shared" si="84"/>
        <v>-5.742650673930341E-4</v>
      </c>
      <c r="E739">
        <f t="shared" si="87"/>
        <v>2.737056498702633E-4</v>
      </c>
      <c r="F739">
        <f t="shared" si="85"/>
        <v>24.099417748857466</v>
      </c>
      <c r="G739">
        <f t="shared" si="86"/>
        <v>3.1821876804063112</v>
      </c>
      <c r="H739">
        <f t="shared" si="79"/>
        <v>-25.939988902064762</v>
      </c>
      <c r="I739">
        <f t="shared" si="80"/>
        <v>-0.5501459345625267</v>
      </c>
      <c r="J739">
        <f t="shared" si="81"/>
        <v>0</v>
      </c>
      <c r="K739">
        <f t="shared" si="82"/>
        <v>25.389842967502236</v>
      </c>
      <c r="L739">
        <f t="shared" si="83"/>
        <v>0</v>
      </c>
      <c r="Q739">
        <v>1.6460323814218299E-2</v>
      </c>
    </row>
    <row r="740" spans="1:17" x14ac:dyDescent="0.25">
      <c r="A740" s="1">
        <v>739</v>
      </c>
      <c r="B740" s="2">
        <v>42303</v>
      </c>
      <c r="C740" s="3">
        <v>964</v>
      </c>
      <c r="D740">
        <f t="shared" si="84"/>
        <v>6.8177817070781714E-3</v>
      </c>
      <c r="E740">
        <f t="shared" si="87"/>
        <v>2.5991718467413804E-4</v>
      </c>
      <c r="F740">
        <f t="shared" si="85"/>
        <v>22.628676862740662</v>
      </c>
      <c r="G740">
        <f t="shared" si="86"/>
        <v>3.1192179896524443</v>
      </c>
      <c r="H740">
        <f t="shared" si="79"/>
        <v>-25.213024208239972</v>
      </c>
      <c r="I740">
        <f t="shared" si="80"/>
        <v>6.5276851772553757</v>
      </c>
      <c r="J740">
        <f t="shared" si="81"/>
        <v>0</v>
      </c>
      <c r="K740">
        <f t="shared" si="82"/>
        <v>31.740709385495347</v>
      </c>
      <c r="L740">
        <f t="shared" si="83"/>
        <v>0</v>
      </c>
      <c r="Q740">
        <v>1.6008215777209501E-2</v>
      </c>
    </row>
    <row r="741" spans="1:17" x14ac:dyDescent="0.25">
      <c r="A741" s="1">
        <v>740</v>
      </c>
      <c r="B741" s="2">
        <v>42304</v>
      </c>
      <c r="C741" s="3">
        <v>955.20001200000002</v>
      </c>
      <c r="D741">
        <f t="shared" si="84"/>
        <v>-9.1705394093939841E-3</v>
      </c>
      <c r="E741">
        <f t="shared" si="87"/>
        <v>2.5022729155791263E-4</v>
      </c>
      <c r="F741">
        <f t="shared" si="85"/>
        <v>21.318752933681274</v>
      </c>
      <c r="G741">
        <f t="shared" si="86"/>
        <v>3.0595871047951886</v>
      </c>
      <c r="H741">
        <f t="shared" si="79"/>
        <v>-24.749126997025098</v>
      </c>
      <c r="I741">
        <f t="shared" si="80"/>
        <v>-8.8403999906558006</v>
      </c>
      <c r="J741">
        <f t="shared" si="81"/>
        <v>0</v>
      </c>
      <c r="K741">
        <f t="shared" si="82"/>
        <v>15.908727006369297</v>
      </c>
      <c r="L741">
        <f t="shared" si="83"/>
        <v>0</v>
      </c>
      <c r="Q741">
        <v>1.56069107928118E-2</v>
      </c>
    </row>
    <row r="742" spans="1:17" x14ac:dyDescent="0.25">
      <c r="A742" s="1">
        <v>741</v>
      </c>
      <c r="B742" s="2">
        <v>42305</v>
      </c>
      <c r="C742" s="3">
        <v>949</v>
      </c>
      <c r="D742">
        <f t="shared" si="84"/>
        <v>-6.5119565912237897E-3</v>
      </c>
      <c r="E742">
        <f t="shared" si="87"/>
        <v>2.4374141539441232E-4</v>
      </c>
      <c r="F742">
        <f t="shared" si="85"/>
        <v>23.424299754503057</v>
      </c>
      <c r="G742">
        <f t="shared" si="86"/>
        <v>3.1537739345934974</v>
      </c>
      <c r="H742">
        <f t="shared" si="79"/>
        <v>-24.439732480863686</v>
      </c>
      <c r="I742">
        <f t="shared" si="80"/>
        <v>-6.220221014080443</v>
      </c>
      <c r="J742">
        <f t="shared" si="81"/>
        <v>0</v>
      </c>
      <c r="K742">
        <f t="shared" si="82"/>
        <v>18.219511466783242</v>
      </c>
      <c r="L742">
        <f t="shared" si="83"/>
        <v>0</v>
      </c>
      <c r="Q742">
        <v>1.55537898292322E-2</v>
      </c>
    </row>
    <row r="743" spans="1:17" x14ac:dyDescent="0.25">
      <c r="A743" s="1">
        <v>742</v>
      </c>
      <c r="B743" s="2">
        <v>42306</v>
      </c>
      <c r="C743" s="3">
        <v>920.04998799999998</v>
      </c>
      <c r="D743">
        <f t="shared" si="84"/>
        <v>-3.0980795260314071E-2</v>
      </c>
      <c r="E743">
        <f t="shared" si="87"/>
        <v>2.3522323883347533E-4</v>
      </c>
      <c r="F743">
        <f t="shared" si="85"/>
        <v>3.3815666093811667</v>
      </c>
      <c r="G743">
        <f t="shared" si="86"/>
        <v>1.2183390960145621</v>
      </c>
      <c r="H743">
        <f t="shared" si="79"/>
        <v>-23.952135913456733</v>
      </c>
      <c r="I743">
        <f t="shared" si="80"/>
        <v>-29.400774702038053</v>
      </c>
      <c r="J743">
        <f t="shared" si="81"/>
        <v>1</v>
      </c>
      <c r="K743">
        <f t="shared" si="82"/>
        <v>0</v>
      </c>
      <c r="L743">
        <f t="shared" si="83"/>
        <v>-5.4486387885813201</v>
      </c>
      <c r="Q743">
        <v>1.5343065273288299E-2</v>
      </c>
    </row>
    <row r="744" spans="1:17" x14ac:dyDescent="0.25">
      <c r="A744" s="1">
        <v>743</v>
      </c>
      <c r="B744" s="2">
        <v>42307</v>
      </c>
      <c r="C744" s="3">
        <v>914</v>
      </c>
      <c r="D744">
        <f t="shared" si="84"/>
        <v>-6.5974318954638046E-3</v>
      </c>
      <c r="E744">
        <f t="shared" si="87"/>
        <v>2.8475839589983643E-4</v>
      </c>
      <c r="F744">
        <f t="shared" si="85"/>
        <v>21.90182180323033</v>
      </c>
      <c r="G744">
        <f t="shared" si="86"/>
        <v>3.0865698207246939</v>
      </c>
      <c r="H744">
        <f t="shared" si="79"/>
        <v>-27.550662754192292</v>
      </c>
      <c r="I744">
        <f t="shared" si="80"/>
        <v>-6.0699671362522905</v>
      </c>
      <c r="J744">
        <f t="shared" si="81"/>
        <v>0</v>
      </c>
      <c r="K744">
        <f t="shared" si="82"/>
        <v>21.48069561794</v>
      </c>
      <c r="L744">
        <f t="shared" si="83"/>
        <v>0</v>
      </c>
      <c r="Q744">
        <v>1.8203492715906801E-2</v>
      </c>
    </row>
    <row r="745" spans="1:17" x14ac:dyDescent="0.25">
      <c r="A745" s="1">
        <v>744</v>
      </c>
      <c r="B745" s="2">
        <v>42310</v>
      </c>
      <c r="C745" s="3">
        <v>911.90002400000003</v>
      </c>
      <c r="D745">
        <f t="shared" si="84"/>
        <v>-2.3002101958552275E-3</v>
      </c>
      <c r="E745">
        <f t="shared" si="87"/>
        <v>2.7269342076552861E-4</v>
      </c>
      <c r="F745">
        <f t="shared" si="85"/>
        <v>23.925416694928547</v>
      </c>
      <c r="G745">
        <f t="shared" si="86"/>
        <v>3.1749413539032756</v>
      </c>
      <c r="H745">
        <f t="shared" si="79"/>
        <v>-26.797714198906299</v>
      </c>
      <c r="I745">
        <f t="shared" si="80"/>
        <v>-2.1023921190116779</v>
      </c>
      <c r="J745">
        <f t="shared" si="81"/>
        <v>0</v>
      </c>
      <c r="K745">
        <f t="shared" si="82"/>
        <v>24.69532207989462</v>
      </c>
      <c r="L745">
        <f t="shared" si="83"/>
        <v>0</v>
      </c>
      <c r="Q745">
        <v>1.78231988712605E-2</v>
      </c>
    </row>
    <row r="746" spans="1:17" x14ac:dyDescent="0.25">
      <c r="A746" s="1">
        <v>745</v>
      </c>
      <c r="B746" s="2">
        <v>42311</v>
      </c>
      <c r="C746" s="3">
        <v>914.95001200000002</v>
      </c>
      <c r="D746">
        <f t="shared" si="84"/>
        <v>3.3390708308720912E-3</v>
      </c>
      <c r="E746">
        <f t="shared" si="87"/>
        <v>2.5930409371659267E-4</v>
      </c>
      <c r="F746">
        <f t="shared" si="85"/>
        <v>24.247592179158367</v>
      </c>
      <c r="G746">
        <f t="shared" si="86"/>
        <v>3.1883173208726587</v>
      </c>
      <c r="H746">
        <f t="shared" si="79"/>
        <v>-25.985539034164624</v>
      </c>
      <c r="I746">
        <f t="shared" si="80"/>
        <v>3.0448987708099597</v>
      </c>
      <c r="J746">
        <f t="shared" si="81"/>
        <v>0</v>
      </c>
      <c r="K746">
        <f t="shared" si="82"/>
        <v>29.030437804974582</v>
      </c>
      <c r="L746">
        <f t="shared" si="83"/>
        <v>0</v>
      </c>
      <c r="Q746">
        <v>1.7322820318217101E-2</v>
      </c>
    </row>
    <row r="747" spans="1:17" x14ac:dyDescent="0.25">
      <c r="A747" s="1">
        <v>746</v>
      </c>
      <c r="B747" s="2">
        <v>42312</v>
      </c>
      <c r="C747" s="3">
        <v>915.34997599999997</v>
      </c>
      <c r="D747">
        <f t="shared" si="84"/>
        <v>4.3704748837753544E-4</v>
      </c>
      <c r="E747">
        <f t="shared" si="87"/>
        <v>2.474613331965883E-4</v>
      </c>
      <c r="F747">
        <f t="shared" si="85"/>
        <v>25.35063136191366</v>
      </c>
      <c r="G747">
        <f t="shared" si="86"/>
        <v>3.2328036355224588</v>
      </c>
      <c r="H747">
        <f t="shared" si="79"/>
        <v>-25.314400290578448</v>
      </c>
      <c r="I747">
        <f t="shared" si="80"/>
        <v>0.39987660473559594</v>
      </c>
      <c r="J747">
        <f t="shared" si="81"/>
        <v>0</v>
      </c>
      <c r="K747">
        <f t="shared" si="82"/>
        <v>25.714276895314043</v>
      </c>
      <c r="L747">
        <f t="shared" si="83"/>
        <v>0</v>
      </c>
      <c r="Q747">
        <v>1.6819162778219598E-2</v>
      </c>
    </row>
    <row r="748" spans="1:17" x14ac:dyDescent="0.25">
      <c r="A748" s="1">
        <v>747</v>
      </c>
      <c r="B748" s="2">
        <v>42313</v>
      </c>
      <c r="C748" s="3">
        <v>911</v>
      </c>
      <c r="D748">
        <f t="shared" si="84"/>
        <v>-4.7635823175860587E-3</v>
      </c>
      <c r="E748">
        <f t="shared" si="87"/>
        <v>2.3597836708643503E-4</v>
      </c>
      <c r="F748">
        <f t="shared" si="85"/>
        <v>24.751017518078562</v>
      </c>
      <c r="G748">
        <f t="shared" si="86"/>
        <v>3.2088666000111887</v>
      </c>
      <c r="H748">
        <f t="shared" si="79"/>
        <v>-24.603143764619606</v>
      </c>
      <c r="I748">
        <f t="shared" si="80"/>
        <v>-4.3603449600764232</v>
      </c>
      <c r="J748">
        <f t="shared" si="81"/>
        <v>0</v>
      </c>
      <c r="K748">
        <f t="shared" si="82"/>
        <v>20.242798804543185</v>
      </c>
      <c r="L748">
        <f t="shared" si="83"/>
        <v>0</v>
      </c>
      <c r="Q748">
        <v>1.6339453531536499E-2</v>
      </c>
    </row>
    <row r="749" spans="1:17" x14ac:dyDescent="0.25">
      <c r="A749" s="1">
        <v>748</v>
      </c>
      <c r="B749" s="2">
        <v>42314</v>
      </c>
      <c r="C749" s="3">
        <v>911</v>
      </c>
      <c r="D749">
        <f t="shared" si="84"/>
        <v>0</v>
      </c>
      <c r="E749">
        <f t="shared" si="87"/>
        <v>2.2691336651419638E-4</v>
      </c>
      <c r="F749">
        <f t="shared" si="85"/>
        <v>26.483783336677217</v>
      </c>
      <c r="G749">
        <f t="shared" si="86"/>
        <v>3.2765325961152714</v>
      </c>
      <c r="H749">
        <f t="shared" si="79"/>
        <v>-23.974736109860366</v>
      </c>
      <c r="I749">
        <f t="shared" si="80"/>
        <v>0</v>
      </c>
      <c r="J749">
        <f t="shared" si="81"/>
        <v>0</v>
      </c>
      <c r="K749">
        <f t="shared" si="82"/>
        <v>23.974736109860366</v>
      </c>
      <c r="L749">
        <f t="shared" si="83"/>
        <v>0</v>
      </c>
      <c r="Q749">
        <v>1.59981423332257E-2</v>
      </c>
    </row>
    <row r="750" spans="1:17" x14ac:dyDescent="0.25">
      <c r="A750" s="1">
        <v>749</v>
      </c>
      <c r="B750" s="2">
        <v>42317</v>
      </c>
      <c r="C750" s="3">
        <v>903</v>
      </c>
      <c r="D750">
        <f t="shared" si="84"/>
        <v>-8.8203438429728821E-3</v>
      </c>
      <c r="E750">
        <f t="shared" si="87"/>
        <v>2.1723034470665526E-4</v>
      </c>
      <c r="F750">
        <f t="shared" si="85"/>
        <v>22.629820923105623</v>
      </c>
      <c r="G750">
        <f t="shared" si="86"/>
        <v>3.1192685463620644</v>
      </c>
      <c r="H750">
        <f t="shared" si="79"/>
        <v>-23.32819592530041</v>
      </c>
      <c r="I750">
        <f t="shared" si="80"/>
        <v>-8.0353332409482956</v>
      </c>
      <c r="J750">
        <f t="shared" si="81"/>
        <v>0</v>
      </c>
      <c r="K750">
        <f t="shared" si="82"/>
        <v>15.292862684352114</v>
      </c>
      <c r="L750">
        <f t="shared" si="83"/>
        <v>0</v>
      </c>
      <c r="Q750">
        <v>1.55667114365792E-2</v>
      </c>
    </row>
    <row r="751" spans="1:17" x14ac:dyDescent="0.25">
      <c r="A751" s="1">
        <v>750</v>
      </c>
      <c r="B751" s="2">
        <v>42318</v>
      </c>
      <c r="C751" s="3">
        <v>914</v>
      </c>
      <c r="D751">
        <f t="shared" si="84"/>
        <v>1.2108018037164485E-2</v>
      </c>
      <c r="E751">
        <f t="shared" si="87"/>
        <v>2.1326054120699009E-4</v>
      </c>
      <c r="F751">
        <f t="shared" si="85"/>
        <v>19.372195074056304</v>
      </c>
      <c r="G751">
        <f t="shared" si="86"/>
        <v>2.9638387943878817</v>
      </c>
      <c r="H751">
        <f t="shared" si="79"/>
        <v>-23.013584158326573</v>
      </c>
      <c r="I751">
        <f t="shared" si="80"/>
        <v>10.933540287559531</v>
      </c>
      <c r="J751">
        <f t="shared" si="81"/>
        <v>0</v>
      </c>
      <c r="K751">
        <f t="shared" si="82"/>
        <v>33.947124445886104</v>
      </c>
      <c r="L751">
        <f t="shared" si="83"/>
        <v>0</v>
      </c>
      <c r="Q751">
        <v>1.5492824767375599E-2</v>
      </c>
    </row>
    <row r="752" spans="1:17" x14ac:dyDescent="0.25">
      <c r="A752" s="1">
        <v>751</v>
      </c>
      <c r="B752" s="2">
        <v>42321</v>
      </c>
      <c r="C752" s="3">
        <v>893.75</v>
      </c>
      <c r="D752">
        <f t="shared" si="84"/>
        <v>-2.2404477445932595E-2</v>
      </c>
      <c r="E752">
        <f t="shared" si="87"/>
        <v>2.1393847329542385E-4</v>
      </c>
      <c r="F752">
        <f t="shared" si="85"/>
        <v>8.4387151401824596</v>
      </c>
      <c r="G752">
        <f t="shared" si="86"/>
        <v>2.1328300624434688</v>
      </c>
      <c r="H752">
        <f t="shared" si="79"/>
        <v>-22.881832850328973</v>
      </c>
      <c r="I752">
        <f t="shared" si="80"/>
        <v>-20.477692385582394</v>
      </c>
      <c r="J752">
        <f t="shared" si="81"/>
        <v>0</v>
      </c>
      <c r="K752">
        <f t="shared" si="82"/>
        <v>2.4041404647465789</v>
      </c>
      <c r="L752">
        <f t="shared" si="83"/>
        <v>0</v>
      </c>
      <c r="Q752">
        <v>1.5218740464326599E-2</v>
      </c>
    </row>
    <row r="753" spans="1:17" x14ac:dyDescent="0.25">
      <c r="A753" s="1">
        <v>752</v>
      </c>
      <c r="B753" s="2">
        <v>42324</v>
      </c>
      <c r="C753" s="3">
        <v>889.40002400000003</v>
      </c>
      <c r="D753">
        <f t="shared" si="84"/>
        <v>-4.8789889471377544E-3</v>
      </c>
      <c r="E753">
        <f t="shared" si="87"/>
        <v>2.3675264346729834E-4</v>
      </c>
      <c r="F753">
        <f t="shared" si="85"/>
        <v>24.656382527328088</v>
      </c>
      <c r="G753">
        <f t="shared" si="86"/>
        <v>3.2050357930310671</v>
      </c>
      <c r="H753">
        <f t="shared" si="79"/>
        <v>-24.506771417866734</v>
      </c>
      <c r="I753">
        <f t="shared" si="80"/>
        <v>-4.3605963715043679</v>
      </c>
      <c r="J753">
        <f t="shared" si="81"/>
        <v>0</v>
      </c>
      <c r="K753">
        <f t="shared" si="82"/>
        <v>20.146175046362366</v>
      </c>
      <c r="L753">
        <f t="shared" si="83"/>
        <v>0</v>
      </c>
      <c r="Q753">
        <v>1.6668792598289701E-2</v>
      </c>
    </row>
    <row r="754" spans="1:17" x14ac:dyDescent="0.25">
      <c r="A754" s="1">
        <v>753</v>
      </c>
      <c r="B754" s="2">
        <v>42325</v>
      </c>
      <c r="C754" s="3">
        <v>915.29998799999998</v>
      </c>
      <c r="D754">
        <f t="shared" si="84"/>
        <v>2.8704762219198196E-2</v>
      </c>
      <c r="E754">
        <f t="shared" si="87"/>
        <v>2.2768887682035301E-4</v>
      </c>
      <c r="F754">
        <f t="shared" si="85"/>
        <v>4.3293628780963855</v>
      </c>
      <c r="G754">
        <f t="shared" si="86"/>
        <v>1.4654203898708209</v>
      </c>
      <c r="H754">
        <f t="shared" si="79"/>
        <v>-23.864726405734142</v>
      </c>
      <c r="I754">
        <f t="shared" si="80"/>
        <v>25.53001620666917</v>
      </c>
      <c r="J754">
        <f t="shared" si="81"/>
        <v>0</v>
      </c>
      <c r="K754">
        <f t="shared" si="82"/>
        <v>49.394742612403313</v>
      </c>
      <c r="L754">
        <f t="shared" si="83"/>
        <v>0</v>
      </c>
      <c r="Q754">
        <v>1.6311481981129201E-2</v>
      </c>
    </row>
    <row r="755" spans="1:17" x14ac:dyDescent="0.25">
      <c r="A755" s="1">
        <v>754</v>
      </c>
      <c r="B755" s="2">
        <v>42326</v>
      </c>
      <c r="C755" s="3">
        <v>905</v>
      </c>
      <c r="D755">
        <f t="shared" si="84"/>
        <v>-1.1316923580351792E-2</v>
      </c>
      <c r="E755">
        <f t="shared" si="87"/>
        <v>2.6940326591544682E-4</v>
      </c>
      <c r="F755">
        <f t="shared" si="85"/>
        <v>19.163643863041788</v>
      </c>
      <c r="G755">
        <f t="shared" si="86"/>
        <v>2.9530149352039579</v>
      </c>
      <c r="H755">
        <f t="shared" si="79"/>
        <v>-25.050794511385213</v>
      </c>
      <c r="I755">
        <f t="shared" si="80"/>
        <v>-10.358380017292912</v>
      </c>
      <c r="J755">
        <f t="shared" si="81"/>
        <v>0</v>
      </c>
      <c r="K755">
        <f t="shared" si="82"/>
        <v>14.692414494092301</v>
      </c>
      <c r="L755">
        <f t="shared" si="83"/>
        <v>0</v>
      </c>
      <c r="Q755">
        <v>1.66376561904646E-2</v>
      </c>
    </row>
    <row r="756" spans="1:17" x14ac:dyDescent="0.25">
      <c r="A756" s="1">
        <v>755</v>
      </c>
      <c r="B756" s="2">
        <v>42327</v>
      </c>
      <c r="C756" s="3">
        <v>909</v>
      </c>
      <c r="D756">
        <f t="shared" si="84"/>
        <v>4.4101504775527897E-3</v>
      </c>
      <c r="E756">
        <f t="shared" si="87"/>
        <v>2.6397316350383517E-4</v>
      </c>
      <c r="F756">
        <f t="shared" si="85"/>
        <v>23.666327142222194</v>
      </c>
      <c r="G756">
        <f t="shared" si="86"/>
        <v>3.1640532421670118</v>
      </c>
      <c r="H756">
        <f t="shared" si="79"/>
        <v>-24.801699404201326</v>
      </c>
      <c r="I756">
        <f t="shared" si="80"/>
        <v>3.9911861821852748</v>
      </c>
      <c r="J756">
        <f t="shared" si="81"/>
        <v>0</v>
      </c>
      <c r="K756">
        <f t="shared" si="82"/>
        <v>28.7928855863866</v>
      </c>
      <c r="L756">
        <f t="shared" si="83"/>
        <v>0</v>
      </c>
      <c r="Q756">
        <v>1.6659691618130499E-2</v>
      </c>
    </row>
    <row r="757" spans="1:17" x14ac:dyDescent="0.25">
      <c r="A757" s="1">
        <v>756</v>
      </c>
      <c r="B757" s="2">
        <v>42328</v>
      </c>
      <c r="C757" s="3">
        <v>914.15002400000003</v>
      </c>
      <c r="D757">
        <f t="shared" si="84"/>
        <v>5.6496038509317587E-3</v>
      </c>
      <c r="E757">
        <f t="shared" si="87"/>
        <v>2.5223712511889375E-4</v>
      </c>
      <c r="F757">
        <f t="shared" si="85"/>
        <v>23.579131445802144</v>
      </c>
      <c r="G757">
        <f t="shared" si="86"/>
        <v>3.1603620600712872</v>
      </c>
      <c r="H757">
        <f t="shared" si="79"/>
        <v>-24.221760307327521</v>
      </c>
      <c r="I757">
        <f t="shared" si="80"/>
        <v>5.1354899004969683</v>
      </c>
      <c r="J757">
        <f t="shared" si="81"/>
        <v>0</v>
      </c>
      <c r="K757">
        <f t="shared" si="82"/>
        <v>29.357250207824489</v>
      </c>
      <c r="L757">
        <f t="shared" si="83"/>
        <v>0</v>
      </c>
      <c r="Q757">
        <v>1.6198541640218899E-2</v>
      </c>
    </row>
    <row r="758" spans="1:17" x14ac:dyDescent="0.25">
      <c r="A758" s="1">
        <v>757</v>
      </c>
      <c r="B758" s="2">
        <v>42331</v>
      </c>
      <c r="C758" s="3">
        <v>923</v>
      </c>
      <c r="D758">
        <f t="shared" si="84"/>
        <v>9.6345364744416101E-3</v>
      </c>
      <c r="E758">
        <f t="shared" si="87"/>
        <v>2.4231474939349191E-4</v>
      </c>
      <c r="F758">
        <f t="shared" si="85"/>
        <v>21.161032123636829</v>
      </c>
      <c r="G758">
        <f t="shared" si="86"/>
        <v>3.0521613829100249</v>
      </c>
      <c r="H758">
        <f t="shared" si="79"/>
        <v>-23.719901003615032</v>
      </c>
      <c r="I758">
        <f t="shared" si="80"/>
        <v>8.8074117493396731</v>
      </c>
      <c r="J758">
        <f t="shared" si="81"/>
        <v>0</v>
      </c>
      <c r="K758">
        <f t="shared" si="82"/>
        <v>32.527312752954707</v>
      </c>
      <c r="L758">
        <f t="shared" si="83"/>
        <v>0</v>
      </c>
      <c r="Q758">
        <v>1.5773551746211801E-2</v>
      </c>
    </row>
    <row r="759" spans="1:17" x14ac:dyDescent="0.25">
      <c r="A759" s="1">
        <v>758</v>
      </c>
      <c r="B759" s="2">
        <v>42332</v>
      </c>
      <c r="C759" s="3">
        <v>918.75</v>
      </c>
      <c r="D759">
        <f t="shared" si="84"/>
        <v>-4.615183975805728E-3</v>
      </c>
      <c r="E759">
        <f t="shared" si="87"/>
        <v>2.3707158976647564E-4</v>
      </c>
      <c r="F759">
        <f t="shared" si="85"/>
        <v>24.771967913260244</v>
      </c>
      <c r="G759">
        <f t="shared" si="86"/>
        <v>3.2097126877924085</v>
      </c>
      <c r="H759">
        <f t="shared" si="79"/>
        <v>-23.426794434853161</v>
      </c>
      <c r="I759">
        <f t="shared" si="80"/>
        <v>-4.2598148096686872</v>
      </c>
      <c r="J759">
        <f t="shared" si="81"/>
        <v>0</v>
      </c>
      <c r="K759">
        <f t="shared" si="82"/>
        <v>19.166979625184474</v>
      </c>
      <c r="L759">
        <f t="shared" si="83"/>
        <v>0</v>
      </c>
      <c r="Q759">
        <v>1.5429265896428099E-2</v>
      </c>
    </row>
    <row r="760" spans="1:17" x14ac:dyDescent="0.25">
      <c r="A760" s="1">
        <v>759</v>
      </c>
      <c r="B760" s="2">
        <v>42334</v>
      </c>
      <c r="C760" s="3">
        <v>919.54998799999998</v>
      </c>
      <c r="D760">
        <f t="shared" si="84"/>
        <v>8.7035636808215425E-4</v>
      </c>
      <c r="E760">
        <f t="shared" si="87"/>
        <v>2.2782325802074403E-4</v>
      </c>
      <c r="F760">
        <f t="shared" si="85"/>
        <v>26.386939092382015</v>
      </c>
      <c r="G760">
        <f t="shared" si="86"/>
        <v>3.2728691563831722</v>
      </c>
      <c r="H760">
        <f t="shared" si="79"/>
        <v>-22.881432805019504</v>
      </c>
      <c r="I760">
        <f t="shared" si="80"/>
        <v>0.79963991317547922</v>
      </c>
      <c r="J760">
        <f t="shared" si="81"/>
        <v>0</v>
      </c>
      <c r="K760">
        <f t="shared" si="82"/>
        <v>23.681072718194983</v>
      </c>
      <c r="L760">
        <f t="shared" si="83"/>
        <v>0</v>
      </c>
      <c r="Q760">
        <v>1.51397938457214E-2</v>
      </c>
    </row>
    <row r="761" spans="1:17" x14ac:dyDescent="0.25">
      <c r="A761" s="1">
        <v>760</v>
      </c>
      <c r="B761" s="2">
        <v>42335</v>
      </c>
      <c r="C761" s="3">
        <v>921</v>
      </c>
      <c r="D761">
        <f t="shared" si="84"/>
        <v>1.5756293601782571E-3</v>
      </c>
      <c r="E761">
        <f t="shared" si="87"/>
        <v>2.1810731962650844E-4</v>
      </c>
      <c r="F761">
        <f t="shared" si="85"/>
        <v>26.859830377186636</v>
      </c>
      <c r="G761">
        <f t="shared" si="86"/>
        <v>3.2906318760039168</v>
      </c>
      <c r="H761">
        <f t="shared" si="79"/>
        <v>-22.316860797925848</v>
      </c>
      <c r="I761">
        <f t="shared" si="80"/>
        <v>1.4488699592443639</v>
      </c>
      <c r="J761">
        <f t="shared" si="81"/>
        <v>0</v>
      </c>
      <c r="K761">
        <f t="shared" si="82"/>
        <v>23.765730757170211</v>
      </c>
      <c r="L761">
        <f t="shared" si="83"/>
        <v>0</v>
      </c>
      <c r="Q761">
        <v>1.47533912296918E-2</v>
      </c>
    </row>
    <row r="762" spans="1:17" x14ac:dyDescent="0.25">
      <c r="A762" s="1">
        <v>761</v>
      </c>
      <c r="B762" s="2">
        <v>42338</v>
      </c>
      <c r="C762" s="3">
        <v>925.40002400000003</v>
      </c>
      <c r="D762">
        <f t="shared" si="84"/>
        <v>4.7660661523229175E-3</v>
      </c>
      <c r="E762">
        <f t="shared" si="87"/>
        <v>2.0935586272771933E-4</v>
      </c>
      <c r="F762">
        <f t="shared" si="85"/>
        <v>26.116004865937533</v>
      </c>
      <c r="G762">
        <f t="shared" si="86"/>
        <v>3.2625483396445385</v>
      </c>
      <c r="H762">
        <f t="shared" si="79"/>
        <v>-21.800840584936378</v>
      </c>
      <c r="I762">
        <f t="shared" si="80"/>
        <v>4.3895469262894071</v>
      </c>
      <c r="J762">
        <f t="shared" si="81"/>
        <v>0</v>
      </c>
      <c r="K762">
        <f t="shared" si="82"/>
        <v>26.190387511225786</v>
      </c>
      <c r="L762">
        <f t="shared" si="83"/>
        <v>0</v>
      </c>
      <c r="Q762">
        <v>1.4389566372574001E-2</v>
      </c>
    </row>
    <row r="763" spans="1:17" x14ac:dyDescent="0.25">
      <c r="A763" s="1">
        <v>762</v>
      </c>
      <c r="B763" s="2">
        <v>42339</v>
      </c>
      <c r="C763" s="3">
        <v>940</v>
      </c>
      <c r="D763">
        <f t="shared" si="84"/>
        <v>1.5653772856419786E-2</v>
      </c>
      <c r="E763">
        <f t="shared" si="87"/>
        <v>2.0263985521336351E-4</v>
      </c>
      <c r="F763">
        <f t="shared" si="85"/>
        <v>15.309608647445497</v>
      </c>
      <c r="G763">
        <f t="shared" si="86"/>
        <v>2.7284806474516667</v>
      </c>
      <c r="H763">
        <f t="shared" si="79"/>
        <v>-21.407629869877482</v>
      </c>
      <c r="I763">
        <f t="shared" si="80"/>
        <v>14.486001777021418</v>
      </c>
      <c r="J763">
        <f t="shared" si="81"/>
        <v>0</v>
      </c>
      <c r="K763">
        <f t="shared" si="82"/>
        <v>35.893631646898896</v>
      </c>
      <c r="L763">
        <f t="shared" si="83"/>
        <v>0</v>
      </c>
      <c r="Q763">
        <v>1.4062844631830201E-2</v>
      </c>
    </row>
    <row r="764" spans="1:17" x14ac:dyDescent="0.25">
      <c r="A764" s="1">
        <v>763</v>
      </c>
      <c r="B764" s="2">
        <v>42340</v>
      </c>
      <c r="C764" s="3">
        <v>944.5</v>
      </c>
      <c r="D764">
        <f t="shared" si="84"/>
        <v>4.7758116775146828E-3</v>
      </c>
      <c r="E764">
        <f t="shared" si="87"/>
        <v>2.1040276475897332E-4</v>
      </c>
      <c r="F764">
        <f t="shared" si="85"/>
        <v>26.052226378437087</v>
      </c>
      <c r="G764">
        <f t="shared" si="86"/>
        <v>3.2601032301303987</v>
      </c>
      <c r="H764">
        <f t="shared" si="79"/>
        <v>-21.63826163317508</v>
      </c>
      <c r="I764">
        <f t="shared" si="80"/>
        <v>4.4892629768638015</v>
      </c>
      <c r="J764">
        <f t="shared" si="81"/>
        <v>0</v>
      </c>
      <c r="K764">
        <f t="shared" si="82"/>
        <v>26.127524610038883</v>
      </c>
      <c r="L764">
        <f t="shared" si="83"/>
        <v>0</v>
      </c>
      <c r="Q764">
        <v>1.3993572808106499E-2</v>
      </c>
    </row>
    <row r="765" spans="1:17" x14ac:dyDescent="0.25">
      <c r="A765" s="1">
        <v>764</v>
      </c>
      <c r="B765" s="2">
        <v>42341</v>
      </c>
      <c r="C765" s="3">
        <v>939.65002400000003</v>
      </c>
      <c r="D765">
        <f t="shared" si="84"/>
        <v>-5.1481958975296543E-3</v>
      </c>
      <c r="E765">
        <f t="shared" si="87"/>
        <v>2.0360025200903789E-4</v>
      </c>
      <c r="F765">
        <f t="shared" si="85"/>
        <v>26.197116579311121</v>
      </c>
      <c r="G765">
        <f t="shared" si="86"/>
        <v>3.2656493504858743</v>
      </c>
      <c r="H765">
        <f t="shared" si="79"/>
        <v>-21.271950037936406</v>
      </c>
      <c r="I765">
        <f t="shared" si="80"/>
        <v>-4.8624710252167587</v>
      </c>
      <c r="J765">
        <f t="shared" si="81"/>
        <v>0</v>
      </c>
      <c r="K765">
        <f t="shared" si="82"/>
        <v>16.409479012719647</v>
      </c>
      <c r="L765">
        <f t="shared" si="83"/>
        <v>0</v>
      </c>
      <c r="Q765">
        <v>1.36911345884662E-2</v>
      </c>
    </row>
    <row r="766" spans="1:17" x14ac:dyDescent="0.25">
      <c r="A766" s="1">
        <v>765</v>
      </c>
      <c r="B766" s="2">
        <v>42342</v>
      </c>
      <c r="C766" s="3">
        <v>940.09997599999997</v>
      </c>
      <c r="D766">
        <f t="shared" si="84"/>
        <v>4.7873601127118467E-4</v>
      </c>
      <c r="E766">
        <f t="shared" si="87"/>
        <v>1.9762839839215844E-4</v>
      </c>
      <c r="F766">
        <f t="shared" si="85"/>
        <v>28.361785377678089</v>
      </c>
      <c r="G766">
        <f t="shared" si="86"/>
        <v>3.3450426537613192</v>
      </c>
      <c r="H766">
        <f t="shared" si="79"/>
        <v>-20.933821217340167</v>
      </c>
      <c r="I766">
        <f t="shared" si="80"/>
        <v>0.44984430448063295</v>
      </c>
      <c r="J766">
        <f t="shared" si="81"/>
        <v>0</v>
      </c>
      <c r="K766">
        <f t="shared" si="82"/>
        <v>21.383665521820799</v>
      </c>
      <c r="L766">
        <f t="shared" si="83"/>
        <v>0</v>
      </c>
      <c r="Q766">
        <v>1.35430499215242E-2</v>
      </c>
    </row>
    <row r="767" spans="1:17" x14ac:dyDescent="0.25">
      <c r="A767" s="1">
        <v>766</v>
      </c>
      <c r="B767" s="2">
        <v>42345</v>
      </c>
      <c r="C767" s="3">
        <v>943</v>
      </c>
      <c r="D767">
        <f t="shared" si="84"/>
        <v>3.0800555781516619E-3</v>
      </c>
      <c r="E767">
        <f t="shared" si="87"/>
        <v>1.9054197683283751E-4</v>
      </c>
      <c r="F767">
        <f t="shared" si="85"/>
        <v>28.190537849691179</v>
      </c>
      <c r="G767">
        <f t="shared" si="86"/>
        <v>3.3389863843938574</v>
      </c>
      <c r="H767">
        <f t="shared" ref="H767:H830" si="88">-1.645*Q767*C766</f>
        <v>-20.495791025052338</v>
      </c>
      <c r="I767">
        <f t="shared" ref="I767:I830" si="89">D767*C766</f>
        <v>2.8955601750990434</v>
      </c>
      <c r="J767">
        <f t="shared" ref="J767:J830" si="90">IF(D767*C766&lt;=H767,1,0)</f>
        <v>0</v>
      </c>
      <c r="K767">
        <f t="shared" ref="K767:K830" si="91">IF(J767=0,I767-H767,0)</f>
        <v>23.39135120015138</v>
      </c>
      <c r="L767">
        <f t="shared" ref="L767:L830" si="92">IF(J767=1,I767-H767,0)</f>
        <v>0</v>
      </c>
      <c r="Q767">
        <v>1.32533217207983E-2</v>
      </c>
    </row>
    <row r="768" spans="1:17" x14ac:dyDescent="0.25">
      <c r="A768" s="1">
        <v>767</v>
      </c>
      <c r="B768" s="2">
        <v>42346</v>
      </c>
      <c r="C768" s="3">
        <v>948.90002400000003</v>
      </c>
      <c r="D768">
        <f t="shared" si="84"/>
        <v>6.2371616386989077E-3</v>
      </c>
      <c r="E768">
        <f t="shared" si="87"/>
        <v>1.8465865906623592E-4</v>
      </c>
      <c r="F768">
        <f t="shared" si="85"/>
        <v>26.422788384387555</v>
      </c>
      <c r="G768">
        <f t="shared" si="86"/>
        <v>3.2742268341908458</v>
      </c>
      <c r="H768">
        <f t="shared" si="88"/>
        <v>-20.142866367474227</v>
      </c>
      <c r="I768">
        <f t="shared" si="89"/>
        <v>5.8816434252930696</v>
      </c>
      <c r="J768">
        <f t="shared" si="90"/>
        <v>0</v>
      </c>
      <c r="K768">
        <f t="shared" si="91"/>
        <v>26.024509792767297</v>
      </c>
      <c r="L768">
        <f t="shared" si="92"/>
        <v>0</v>
      </c>
      <c r="Q768">
        <v>1.29850515024959E-2</v>
      </c>
    </row>
    <row r="769" spans="1:17" x14ac:dyDescent="0.25">
      <c r="A769" s="1">
        <v>768</v>
      </c>
      <c r="B769" s="2">
        <v>42347</v>
      </c>
      <c r="C769" s="3">
        <v>943</v>
      </c>
      <c r="D769">
        <f t="shared" si="84"/>
        <v>-6.237161638698991E-3</v>
      </c>
      <c r="E769">
        <f t="shared" si="87"/>
        <v>1.8113144522156237E-4</v>
      </c>
      <c r="F769">
        <f t="shared" si="85"/>
        <v>26.624148418523983</v>
      </c>
      <c r="G769">
        <f t="shared" si="86"/>
        <v>3.2818186392372919</v>
      </c>
      <c r="H769">
        <f t="shared" si="88"/>
        <v>-19.922349080198316</v>
      </c>
      <c r="I769">
        <f t="shared" si="89"/>
        <v>-5.9184428286533519</v>
      </c>
      <c r="J769">
        <f t="shared" si="90"/>
        <v>0</v>
      </c>
      <c r="K769">
        <f t="shared" si="91"/>
        <v>14.003906251544965</v>
      </c>
      <c r="L769">
        <f t="shared" si="92"/>
        <v>0</v>
      </c>
      <c r="Q769">
        <v>1.2763041625426101E-2</v>
      </c>
    </row>
    <row r="770" spans="1:17" x14ac:dyDescent="0.25">
      <c r="A770" s="1">
        <v>769</v>
      </c>
      <c r="B770" s="2">
        <v>42348</v>
      </c>
      <c r="C770" s="3">
        <v>928.09997599999997</v>
      </c>
      <c r="D770">
        <f t="shared" si="84"/>
        <v>-1.5926822891393189E-2</v>
      </c>
      <c r="E770">
        <f t="shared" si="87"/>
        <v>1.7791525343061694E-4</v>
      </c>
      <c r="F770">
        <f t="shared" si="85"/>
        <v>14.66238289814126</v>
      </c>
      <c r="G770">
        <f t="shared" si="86"/>
        <v>2.685285227461172</v>
      </c>
      <c r="H770">
        <f t="shared" si="88"/>
        <v>-19.769993639849336</v>
      </c>
      <c r="I770">
        <f t="shared" si="89"/>
        <v>-15.018993986583776</v>
      </c>
      <c r="J770">
        <f t="shared" si="90"/>
        <v>0</v>
      </c>
      <c r="K770">
        <f t="shared" si="91"/>
        <v>4.7509996532655592</v>
      </c>
      <c r="L770">
        <f t="shared" si="92"/>
        <v>0</v>
      </c>
      <c r="Q770">
        <v>1.2744679974245899E-2</v>
      </c>
    </row>
    <row r="771" spans="1:17" x14ac:dyDescent="0.25">
      <c r="A771" s="1">
        <v>770</v>
      </c>
      <c r="B771" s="2">
        <v>42349</v>
      </c>
      <c r="C771" s="3">
        <v>928</v>
      </c>
      <c r="D771">
        <f t="shared" si="84"/>
        <v>-1.0772695586379513E-4</v>
      </c>
      <c r="E771">
        <f t="shared" si="87"/>
        <v>1.8839693329404818E-4</v>
      </c>
      <c r="F771">
        <f t="shared" si="85"/>
        <v>29.064293811751153</v>
      </c>
      <c r="G771">
        <f t="shared" si="86"/>
        <v>3.3695104039976949</v>
      </c>
      <c r="H771">
        <f t="shared" si="88"/>
        <v>-20.865224845623942</v>
      </c>
      <c r="I771">
        <f t="shared" si="89"/>
        <v>-9.998138515174132E-2</v>
      </c>
      <c r="J771">
        <f t="shared" si="90"/>
        <v>0</v>
      </c>
      <c r="K771">
        <f t="shared" si="91"/>
        <v>20.765243460472199</v>
      </c>
      <c r="L771">
        <f t="shared" si="92"/>
        <v>0</v>
      </c>
      <c r="Q771">
        <v>1.3666660478156799E-2</v>
      </c>
    </row>
    <row r="772" spans="1:17" x14ac:dyDescent="0.25">
      <c r="A772" s="1">
        <v>771</v>
      </c>
      <c r="B772" s="2">
        <v>42352</v>
      </c>
      <c r="C772" s="3">
        <v>911.70001200000002</v>
      </c>
      <c r="D772">
        <f t="shared" ref="D772:D835" si="93">LN(C772/C771)</f>
        <v>-1.7720731033119181E-2</v>
      </c>
      <c r="E772">
        <f t="shared" si="87"/>
        <v>1.8211093175749858E-4</v>
      </c>
      <c r="F772">
        <f t="shared" ref="F772:F835" si="94">_xlfn.NORM.DIST(D772,0,SQRT(E772),FALSE)</f>
        <v>12.482530472770895</v>
      </c>
      <c r="G772">
        <f t="shared" ref="G772:G835" si="95">LN(F772)</f>
        <v>2.5243301046290543</v>
      </c>
      <c r="H772">
        <f t="shared" si="88"/>
        <v>-20.415507015013027</v>
      </c>
      <c r="I772">
        <f t="shared" si="89"/>
        <v>-16.4448383987346</v>
      </c>
      <c r="J772">
        <f t="shared" si="90"/>
        <v>0</v>
      </c>
      <c r="K772">
        <f t="shared" si="91"/>
        <v>3.9706686162784273</v>
      </c>
      <c r="L772">
        <f t="shared" si="92"/>
        <v>0</v>
      </c>
      <c r="Q772">
        <v>1.33735372438771E-2</v>
      </c>
    </row>
    <row r="773" spans="1:17" x14ac:dyDescent="0.25">
      <c r="A773" s="1">
        <v>772</v>
      </c>
      <c r="B773" s="2">
        <v>42353</v>
      </c>
      <c r="C773" s="3">
        <v>915</v>
      </c>
      <c r="D773">
        <f t="shared" si="93"/>
        <v>3.6130635224398814E-3</v>
      </c>
      <c r="E773">
        <f t="shared" ref="E773:E836" si="96">$O$3+$O$4*D772^2+$O$5*E772</f>
        <v>1.9599284649225886E-4</v>
      </c>
      <c r="F773">
        <f t="shared" si="94"/>
        <v>27.563015271381278</v>
      </c>
      <c r="G773">
        <f t="shared" si="95"/>
        <v>3.316474847685611</v>
      </c>
      <c r="H773">
        <f t="shared" si="88"/>
        <v>-21.661147636576835</v>
      </c>
      <c r="I773">
        <f t="shared" si="89"/>
        <v>3.2940300567652021</v>
      </c>
      <c r="J773">
        <f t="shared" si="90"/>
        <v>0</v>
      </c>
      <c r="K773">
        <f t="shared" si="91"/>
        <v>24.955177693342037</v>
      </c>
      <c r="L773">
        <f t="shared" si="92"/>
        <v>0</v>
      </c>
      <c r="Q773">
        <v>1.4443205802759301E-2</v>
      </c>
    </row>
    <row r="774" spans="1:17" x14ac:dyDescent="0.25">
      <c r="A774" s="1">
        <v>773</v>
      </c>
      <c r="B774" s="2">
        <v>42354</v>
      </c>
      <c r="C774" s="3">
        <v>921.29998799999998</v>
      </c>
      <c r="D774">
        <f t="shared" si="93"/>
        <v>6.8616378142915962E-3</v>
      </c>
      <c r="E774">
        <f t="shared" si="96"/>
        <v>1.8985171254411079E-4</v>
      </c>
      <c r="F774">
        <f t="shared" si="94"/>
        <v>25.57711801095591</v>
      </c>
      <c r="G774">
        <f t="shared" si="95"/>
        <v>3.2416981240863119</v>
      </c>
      <c r="H774">
        <f t="shared" si="88"/>
        <v>-21.230277600327661</v>
      </c>
      <c r="I774">
        <f t="shared" si="89"/>
        <v>6.2783986000768106</v>
      </c>
      <c r="J774">
        <f t="shared" si="90"/>
        <v>0</v>
      </c>
      <c r="K774">
        <f t="shared" si="91"/>
        <v>27.508676200404473</v>
      </c>
      <c r="L774">
        <f t="shared" si="92"/>
        <v>0</v>
      </c>
      <c r="Q774">
        <v>1.41048566447939E-2</v>
      </c>
    </row>
    <row r="775" spans="1:17" x14ac:dyDescent="0.25">
      <c r="A775" s="1">
        <v>774</v>
      </c>
      <c r="B775" s="2">
        <v>42355</v>
      </c>
      <c r="C775" s="3">
        <v>938</v>
      </c>
      <c r="D775">
        <f t="shared" si="93"/>
        <v>1.7964245916411672E-2</v>
      </c>
      <c r="E775">
        <f t="shared" si="96"/>
        <v>1.8637751268038932E-4</v>
      </c>
      <c r="F775">
        <f t="shared" si="94"/>
        <v>12.294791036802415</v>
      </c>
      <c r="G775">
        <f t="shared" si="95"/>
        <v>2.5091756797370173</v>
      </c>
      <c r="H775">
        <f t="shared" si="88"/>
        <v>-20.943604786776056</v>
      </c>
      <c r="I775">
        <f t="shared" si="89"/>
        <v>16.550459547219123</v>
      </c>
      <c r="J775">
        <f t="shared" si="90"/>
        <v>0</v>
      </c>
      <c r="K775">
        <f t="shared" si="91"/>
        <v>37.494064333995183</v>
      </c>
      <c r="L775">
        <f t="shared" si="92"/>
        <v>0</v>
      </c>
      <c r="Q775">
        <v>1.38192497647325E-2</v>
      </c>
    </row>
    <row r="776" spans="1:17" x14ac:dyDescent="0.25">
      <c r="A776" s="1">
        <v>775</v>
      </c>
      <c r="B776" s="2">
        <v>42356</v>
      </c>
      <c r="C776" s="3">
        <v>945.70001200000002</v>
      </c>
      <c r="D776">
        <f t="shared" si="93"/>
        <v>8.1754577042551999E-3</v>
      </c>
      <c r="E776">
        <f t="shared" si="96"/>
        <v>2.0042598690589162E-4</v>
      </c>
      <c r="F776">
        <f t="shared" si="94"/>
        <v>23.851666799241684</v>
      </c>
      <c r="G776">
        <f t="shared" si="95"/>
        <v>3.1718541016530422</v>
      </c>
      <c r="H776">
        <f t="shared" si="88"/>
        <v>-21.380398507213158</v>
      </c>
      <c r="I776">
        <f t="shared" si="89"/>
        <v>7.6685793265913773</v>
      </c>
      <c r="J776">
        <f t="shared" si="90"/>
        <v>0</v>
      </c>
      <c r="K776">
        <f t="shared" si="91"/>
        <v>29.048977833804535</v>
      </c>
      <c r="L776">
        <f t="shared" si="92"/>
        <v>0</v>
      </c>
      <c r="Q776">
        <v>1.3856292899730499E-2</v>
      </c>
    </row>
    <row r="777" spans="1:17" x14ac:dyDescent="0.25">
      <c r="A777" s="1">
        <v>776</v>
      </c>
      <c r="B777" s="2">
        <v>42359</v>
      </c>
      <c r="C777" s="3">
        <v>936</v>
      </c>
      <c r="D777">
        <f t="shared" si="93"/>
        <v>-1.0309930232887791E-2</v>
      </c>
      <c r="E777">
        <f t="shared" si="96"/>
        <v>1.9725335742836747E-4</v>
      </c>
      <c r="F777">
        <f t="shared" si="94"/>
        <v>21.696161765760518</v>
      </c>
      <c r="G777">
        <f t="shared" si="95"/>
        <v>3.0771353677479123</v>
      </c>
      <c r="H777">
        <f t="shared" si="88"/>
        <v>-21.168129832822828</v>
      </c>
      <c r="I777">
        <f t="shared" si="89"/>
        <v>-9.7501011449611461</v>
      </c>
      <c r="J777">
        <f t="shared" si="90"/>
        <v>0</v>
      </c>
      <c r="K777">
        <f t="shared" si="91"/>
        <v>11.418028687861682</v>
      </c>
      <c r="L777">
        <f t="shared" si="92"/>
        <v>0</v>
      </c>
      <c r="Q777">
        <v>1.36070253450638E-2</v>
      </c>
    </row>
    <row r="778" spans="1:17" x14ac:dyDescent="0.25">
      <c r="A778" s="1">
        <v>777</v>
      </c>
      <c r="B778" s="2">
        <v>42360</v>
      </c>
      <c r="C778" s="3">
        <v>950</v>
      </c>
      <c r="D778">
        <f t="shared" si="93"/>
        <v>1.4846508116994419E-2</v>
      </c>
      <c r="E778">
        <f t="shared" si="96"/>
        <v>1.9682498967661538E-4</v>
      </c>
      <c r="F778">
        <f t="shared" si="94"/>
        <v>16.243994090935558</v>
      </c>
      <c r="G778">
        <f t="shared" si="95"/>
        <v>2.7877232460549357</v>
      </c>
      <c r="H778">
        <f t="shared" si="88"/>
        <v>-21.272390689042428</v>
      </c>
      <c r="I778">
        <f t="shared" si="89"/>
        <v>13.896331597506776</v>
      </c>
      <c r="J778">
        <f t="shared" si="90"/>
        <v>0</v>
      </c>
      <c r="K778">
        <f t="shared" si="91"/>
        <v>35.168722286549205</v>
      </c>
      <c r="L778">
        <f t="shared" si="92"/>
        <v>0</v>
      </c>
      <c r="Q778">
        <v>1.38157526621999E-2</v>
      </c>
    </row>
    <row r="779" spans="1:17" x14ac:dyDescent="0.25">
      <c r="A779" s="1">
        <v>778</v>
      </c>
      <c r="B779" s="2">
        <v>42361</v>
      </c>
      <c r="C779" s="3">
        <v>936.15002400000003</v>
      </c>
      <c r="D779">
        <f t="shared" si="93"/>
        <v>-1.4686238909507968E-2</v>
      </c>
      <c r="E779">
        <f t="shared" si="96"/>
        <v>2.0356273259990979E-4</v>
      </c>
      <c r="F779">
        <f t="shared" si="94"/>
        <v>16.461969873519251</v>
      </c>
      <c r="G779">
        <f t="shared" si="95"/>
        <v>2.8010528644867714</v>
      </c>
      <c r="H779">
        <f t="shared" si="88"/>
        <v>-21.469285669592907</v>
      </c>
      <c r="I779">
        <f t="shared" si="89"/>
        <v>-13.95192696403257</v>
      </c>
      <c r="J779">
        <f t="shared" si="90"/>
        <v>0</v>
      </c>
      <c r="K779">
        <f t="shared" si="91"/>
        <v>7.517358705560337</v>
      </c>
      <c r="L779">
        <f t="shared" si="92"/>
        <v>0</v>
      </c>
      <c r="Q779">
        <v>1.37381447253834E-2</v>
      </c>
    </row>
    <row r="780" spans="1:17" x14ac:dyDescent="0.25">
      <c r="A780" s="1">
        <v>779</v>
      </c>
      <c r="B780" s="2">
        <v>42362</v>
      </c>
      <c r="C780" s="3">
        <v>943.29998799999998</v>
      </c>
      <c r="D780">
        <f t="shared" si="93"/>
        <v>7.6086072494312785E-3</v>
      </c>
      <c r="E780">
        <f t="shared" si="96"/>
        <v>2.0941071496336682E-4</v>
      </c>
      <c r="F780">
        <f t="shared" si="94"/>
        <v>24.009381617712268</v>
      </c>
      <c r="G780">
        <f t="shared" si="95"/>
        <v>3.1784446547041676</v>
      </c>
      <c r="H780">
        <f t="shared" si="88"/>
        <v>-22.138033950203802</v>
      </c>
      <c r="I780">
        <f t="shared" si="89"/>
        <v>7.1227978591616656</v>
      </c>
      <c r="J780">
        <f t="shared" si="90"/>
        <v>0</v>
      </c>
      <c r="K780">
        <f t="shared" si="91"/>
        <v>29.260831809365467</v>
      </c>
      <c r="L780">
        <f t="shared" si="92"/>
        <v>0</v>
      </c>
      <c r="Q780">
        <v>1.4375656735869701E-2</v>
      </c>
    </row>
    <row r="781" spans="1:17" x14ac:dyDescent="0.25">
      <c r="A781" s="1">
        <v>780</v>
      </c>
      <c r="B781" s="2">
        <v>42366</v>
      </c>
      <c r="C781" s="3">
        <v>945.40002400000003</v>
      </c>
      <c r="D781">
        <f t="shared" si="93"/>
        <v>2.2237908107058638E-3</v>
      </c>
      <c r="E781">
        <f t="shared" si="96"/>
        <v>2.048869779909312E-4</v>
      </c>
      <c r="F781">
        <f t="shared" si="94"/>
        <v>27.536689182253767</v>
      </c>
      <c r="G781">
        <f t="shared" si="95"/>
        <v>3.3155192675643805</v>
      </c>
      <c r="H781">
        <f t="shared" si="88"/>
        <v>-21.8544220638383</v>
      </c>
      <c r="I781">
        <f t="shared" si="89"/>
        <v>2.0977018450533516</v>
      </c>
      <c r="J781">
        <f t="shared" si="90"/>
        <v>0</v>
      </c>
      <c r="K781">
        <f t="shared" si="91"/>
        <v>23.95212390889165</v>
      </c>
      <c r="L781">
        <f t="shared" si="92"/>
        <v>0</v>
      </c>
      <c r="Q781">
        <v>1.4083921473282799E-2</v>
      </c>
    </row>
    <row r="782" spans="1:17" x14ac:dyDescent="0.25">
      <c r="A782" s="1">
        <v>781</v>
      </c>
      <c r="B782" s="2">
        <v>42367</v>
      </c>
      <c r="C782" s="3">
        <v>955</v>
      </c>
      <c r="D782">
        <f t="shared" si="93"/>
        <v>1.0103196735514628E-2</v>
      </c>
      <c r="E782">
        <f t="shared" si="96"/>
        <v>1.9745508155802582E-4</v>
      </c>
      <c r="F782">
        <f t="shared" si="94"/>
        <v>21.924083343652942</v>
      </c>
      <c r="G782">
        <f t="shared" si="95"/>
        <v>3.0875857286568915</v>
      </c>
      <c r="H782">
        <f t="shared" si="88"/>
        <v>-21.401132060779023</v>
      </c>
      <c r="I782">
        <f t="shared" si="89"/>
        <v>9.5515624362322509</v>
      </c>
      <c r="J782">
        <f t="shared" si="90"/>
        <v>0</v>
      </c>
      <c r="K782">
        <f t="shared" si="91"/>
        <v>30.952694497011272</v>
      </c>
      <c r="L782">
        <f t="shared" si="92"/>
        <v>0</v>
      </c>
      <c r="Q782">
        <v>1.3761166060513899E-2</v>
      </c>
    </row>
    <row r="783" spans="1:17" x14ac:dyDescent="0.25">
      <c r="A783" s="1">
        <v>782</v>
      </c>
      <c r="B783" s="2">
        <v>42368</v>
      </c>
      <c r="C783" s="3">
        <v>962</v>
      </c>
      <c r="D783">
        <f t="shared" si="93"/>
        <v>7.3031101849763492E-3</v>
      </c>
      <c r="E783">
        <f t="shared" si="96"/>
        <v>1.9674533485962935E-4</v>
      </c>
      <c r="F783">
        <f t="shared" si="94"/>
        <v>24.836574755223374</v>
      </c>
      <c r="G783">
        <f t="shared" si="95"/>
        <v>3.2123173552554638</v>
      </c>
      <c r="H783">
        <f t="shared" si="88"/>
        <v>-21.296358709215269</v>
      </c>
      <c r="I783">
        <f t="shared" si="89"/>
        <v>6.9744702266524135</v>
      </c>
      <c r="J783">
        <f t="shared" si="90"/>
        <v>0</v>
      </c>
      <c r="K783">
        <f t="shared" si="91"/>
        <v>28.270828935867684</v>
      </c>
      <c r="L783">
        <f t="shared" si="92"/>
        <v>0</v>
      </c>
      <c r="Q783">
        <v>1.35561410647625E-2</v>
      </c>
    </row>
    <row r="784" spans="1:17" x14ac:dyDescent="0.25">
      <c r="A784" s="1">
        <v>783</v>
      </c>
      <c r="B784" s="2">
        <v>42369</v>
      </c>
      <c r="C784" s="3">
        <v>969</v>
      </c>
      <c r="D784">
        <f t="shared" si="93"/>
        <v>7.2501612250597701E-3</v>
      </c>
      <c r="E784">
        <f t="shared" si="96"/>
        <v>1.930538621814631E-4</v>
      </c>
      <c r="F784">
        <f t="shared" si="94"/>
        <v>25.057966203335052</v>
      </c>
      <c r="G784">
        <f t="shared" si="95"/>
        <v>3.2211917890849247</v>
      </c>
      <c r="H784">
        <f t="shared" si="88"/>
        <v>-21.066292570974916</v>
      </c>
      <c r="I784">
        <f t="shared" si="89"/>
        <v>6.9746550985074984</v>
      </c>
      <c r="J784">
        <f t="shared" si="90"/>
        <v>0</v>
      </c>
      <c r="K784">
        <f t="shared" si="91"/>
        <v>28.040947669482414</v>
      </c>
      <c r="L784">
        <f t="shared" si="92"/>
        <v>0</v>
      </c>
      <c r="Q784">
        <v>1.331211734101E-2</v>
      </c>
    </row>
    <row r="785" spans="1:17" x14ac:dyDescent="0.25">
      <c r="A785" s="1">
        <v>784</v>
      </c>
      <c r="B785" s="2">
        <v>42370</v>
      </c>
      <c r="C785" s="3">
        <v>968</v>
      </c>
      <c r="D785">
        <f t="shared" si="93"/>
        <v>-1.0325246141892643E-3</v>
      </c>
      <c r="E785">
        <f t="shared" si="96"/>
        <v>1.8963976410688442E-4</v>
      </c>
      <c r="F785">
        <f t="shared" si="94"/>
        <v>28.888474935164759</v>
      </c>
      <c r="G785">
        <f t="shared" si="95"/>
        <v>3.3634427244092713</v>
      </c>
      <c r="H785">
        <f t="shared" si="88"/>
        <v>-20.854760968174268</v>
      </c>
      <c r="I785">
        <f t="shared" si="89"/>
        <v>-1.0005163511493971</v>
      </c>
      <c r="J785">
        <f t="shared" si="90"/>
        <v>0</v>
      </c>
      <c r="K785">
        <f t="shared" si="91"/>
        <v>19.854244617024872</v>
      </c>
      <c r="L785">
        <f t="shared" si="92"/>
        <v>0</v>
      </c>
      <c r="Q785">
        <v>1.30832468958217E-2</v>
      </c>
    </row>
    <row r="786" spans="1:17" x14ac:dyDescent="0.25">
      <c r="A786" s="1">
        <v>785</v>
      </c>
      <c r="B786" s="2">
        <v>42373</v>
      </c>
      <c r="C786" s="3">
        <v>961.79998799999998</v>
      </c>
      <c r="D786">
        <f t="shared" si="93"/>
        <v>-6.4255709096212275E-3</v>
      </c>
      <c r="E786">
        <f t="shared" si="96"/>
        <v>1.8331003797591699E-4</v>
      </c>
      <c r="F786">
        <f t="shared" si="94"/>
        <v>26.32737958618862</v>
      </c>
      <c r="G786">
        <f t="shared" si="95"/>
        <v>3.2706094465726152</v>
      </c>
      <c r="H786">
        <f t="shared" si="88"/>
        <v>-20.444851955270334</v>
      </c>
      <c r="I786">
        <f t="shared" si="89"/>
        <v>-6.2199526405133483</v>
      </c>
      <c r="J786">
        <f t="shared" si="90"/>
        <v>0</v>
      </c>
      <c r="K786">
        <f t="shared" si="91"/>
        <v>14.224899314756986</v>
      </c>
      <c r="L786">
        <f t="shared" si="92"/>
        <v>0</v>
      </c>
      <c r="Q786">
        <v>1.2839340322081901E-2</v>
      </c>
    </row>
    <row r="787" spans="1:17" x14ac:dyDescent="0.25">
      <c r="A787" s="1">
        <v>786</v>
      </c>
      <c r="B787" s="2">
        <v>42374</v>
      </c>
      <c r="C787" s="3">
        <v>940.79998799999998</v>
      </c>
      <c r="D787">
        <f t="shared" si="93"/>
        <v>-2.2075951977695518E-2</v>
      </c>
      <c r="E787">
        <f t="shared" si="96"/>
        <v>1.8005076120621439E-4</v>
      </c>
      <c r="F787">
        <f t="shared" si="94"/>
        <v>7.6816587418467748</v>
      </c>
      <c r="G787">
        <f t="shared" si="95"/>
        <v>2.0388355058501229</v>
      </c>
      <c r="H787">
        <f t="shared" si="88"/>
        <v>-20.293290311183043</v>
      </c>
      <c r="I787">
        <f t="shared" si="89"/>
        <v>-21.232650347236124</v>
      </c>
      <c r="J787">
        <f t="shared" si="90"/>
        <v>1</v>
      </c>
      <c r="K787">
        <f t="shared" si="91"/>
        <v>0</v>
      </c>
      <c r="L787">
        <f t="shared" si="92"/>
        <v>-0.93936003605308116</v>
      </c>
      <c r="Q787">
        <v>1.28263119646954E-2</v>
      </c>
    </row>
    <row r="788" spans="1:17" x14ac:dyDescent="0.25">
      <c r="A788" s="1">
        <v>787</v>
      </c>
      <c r="B788" s="2">
        <v>42375</v>
      </c>
      <c r="C788" s="3">
        <v>936.15002400000003</v>
      </c>
      <c r="D788">
        <f t="shared" si="93"/>
        <v>-4.9548187041817942E-3</v>
      </c>
      <c r="E788">
        <f t="shared" si="96"/>
        <v>2.0494033263738674E-4</v>
      </c>
      <c r="F788">
        <f t="shared" si="94"/>
        <v>26.247251225936324</v>
      </c>
      <c r="G788">
        <f t="shared" si="95"/>
        <v>3.2675612683521873</v>
      </c>
      <c r="H788">
        <f t="shared" si="88"/>
        <v>-22.673487687812099</v>
      </c>
      <c r="I788">
        <f t="shared" si="89"/>
        <v>-4.6614933774364076</v>
      </c>
      <c r="J788">
        <f t="shared" si="90"/>
        <v>0</v>
      </c>
      <c r="K788">
        <f t="shared" si="91"/>
        <v>18.011994310375691</v>
      </c>
      <c r="L788">
        <f t="shared" si="92"/>
        <v>0</v>
      </c>
      <c r="Q788">
        <v>1.4650590312464301E-2</v>
      </c>
    </row>
    <row r="789" spans="1:17" x14ac:dyDescent="0.25">
      <c r="A789" s="1">
        <v>788</v>
      </c>
      <c r="B789" s="2">
        <v>42376</v>
      </c>
      <c r="C789" s="3">
        <v>934.09997599999997</v>
      </c>
      <c r="D789">
        <f t="shared" si="93"/>
        <v>-2.1922724994564414E-3</v>
      </c>
      <c r="E789">
        <f t="shared" si="96"/>
        <v>1.9872828351262162E-4</v>
      </c>
      <c r="F789">
        <f t="shared" si="94"/>
        <v>27.959456248190698</v>
      </c>
      <c r="G789">
        <f t="shared" si="95"/>
        <v>3.3307554696869017</v>
      </c>
      <c r="H789">
        <f t="shared" si="88"/>
        <v>-22.216625404404017</v>
      </c>
      <c r="I789">
        <f t="shared" si="89"/>
        <v>-2.0522959529806877</v>
      </c>
      <c r="J789">
        <f t="shared" si="90"/>
        <v>0</v>
      </c>
      <c r="K789">
        <f t="shared" si="91"/>
        <v>20.164329451423328</v>
      </c>
      <c r="L789">
        <f t="shared" si="92"/>
        <v>0</v>
      </c>
      <c r="Q789">
        <v>1.44266912482612E-2</v>
      </c>
    </row>
    <row r="790" spans="1:17" x14ac:dyDescent="0.25">
      <c r="A790" s="1">
        <v>789</v>
      </c>
      <c r="B790" s="2">
        <v>42377</v>
      </c>
      <c r="C790" s="3">
        <v>934.54998799999998</v>
      </c>
      <c r="D790">
        <f t="shared" si="93"/>
        <v>4.8164398616015015E-4</v>
      </c>
      <c r="E790">
        <f t="shared" si="96"/>
        <v>1.9183075359160284E-4</v>
      </c>
      <c r="F790">
        <f t="shared" si="94"/>
        <v>28.786466111055944</v>
      </c>
      <c r="G790">
        <f t="shared" si="95"/>
        <v>3.3599053499922986</v>
      </c>
      <c r="H790">
        <f t="shared" si="88"/>
        <v>-21.700303075841923</v>
      </c>
      <c r="I790">
        <f t="shared" si="89"/>
        <v>0.44990363591274057</v>
      </c>
      <c r="J790">
        <f t="shared" si="90"/>
        <v>0</v>
      </c>
      <c r="K790">
        <f t="shared" si="91"/>
        <v>22.150206711754663</v>
      </c>
      <c r="L790">
        <f t="shared" si="92"/>
        <v>0</v>
      </c>
      <c r="Q790">
        <v>1.41223358754647E-2</v>
      </c>
    </row>
    <row r="791" spans="1:17" x14ac:dyDescent="0.25">
      <c r="A791" s="1">
        <v>790</v>
      </c>
      <c r="B791" s="2">
        <v>42380</v>
      </c>
      <c r="C791" s="3">
        <v>939.95001200000002</v>
      </c>
      <c r="D791">
        <f t="shared" si="93"/>
        <v>5.7615779548245922E-3</v>
      </c>
      <c r="E791">
        <f t="shared" si="96"/>
        <v>1.8525573019442123E-4</v>
      </c>
      <c r="F791">
        <f t="shared" si="94"/>
        <v>26.798707822616503</v>
      </c>
      <c r="G791">
        <f t="shared" si="95"/>
        <v>3.288353670780392</v>
      </c>
      <c r="H791">
        <f t="shared" si="88"/>
        <v>-21.210956500657005</v>
      </c>
      <c r="I791">
        <f t="shared" si="89"/>
        <v>5.3844826085423874</v>
      </c>
      <c r="J791">
        <f t="shared" si="90"/>
        <v>0</v>
      </c>
      <c r="K791">
        <f t="shared" si="91"/>
        <v>26.595439109199393</v>
      </c>
      <c r="L791">
        <f t="shared" si="92"/>
        <v>0</v>
      </c>
      <c r="Q791">
        <v>1.3797227164099601E-2</v>
      </c>
    </row>
    <row r="792" spans="1:17" x14ac:dyDescent="0.25">
      <c r="A792" s="1">
        <v>791</v>
      </c>
      <c r="B792" s="2">
        <v>42381</v>
      </c>
      <c r="C792" s="3">
        <v>940</v>
      </c>
      <c r="D792">
        <f t="shared" si="93"/>
        <v>5.3180137442646595E-5</v>
      </c>
      <c r="E792">
        <f t="shared" si="96"/>
        <v>1.8131943866033599E-4</v>
      </c>
      <c r="F792">
        <f t="shared" si="94"/>
        <v>29.626782959375063</v>
      </c>
      <c r="G792">
        <f t="shared" si="95"/>
        <v>3.3886787819269966</v>
      </c>
      <c r="H792">
        <f t="shared" si="88"/>
        <v>-20.900293713462997</v>
      </c>
      <c r="I792">
        <f t="shared" si="89"/>
        <v>4.9986670827377316E-2</v>
      </c>
      <c r="J792">
        <f t="shared" si="90"/>
        <v>0</v>
      </c>
      <c r="K792">
        <f t="shared" si="91"/>
        <v>20.950280384290373</v>
      </c>
      <c r="L792">
        <f t="shared" si="92"/>
        <v>0</v>
      </c>
      <c r="Q792">
        <v>1.35170440558172E-2</v>
      </c>
    </row>
    <row r="793" spans="1:17" x14ac:dyDescent="0.25">
      <c r="A793" s="1">
        <v>792</v>
      </c>
      <c r="B793" s="2">
        <v>42382</v>
      </c>
      <c r="C793" s="3">
        <v>913.84997599999997</v>
      </c>
      <c r="D793">
        <f t="shared" si="93"/>
        <v>-2.8213457326114518E-2</v>
      </c>
      <c r="E793">
        <f t="shared" si="96"/>
        <v>1.7565696700364312E-4</v>
      </c>
      <c r="F793">
        <f t="shared" si="94"/>
        <v>3.1229336053052865</v>
      </c>
      <c r="G793">
        <f t="shared" si="95"/>
        <v>1.1387728181662966</v>
      </c>
      <c r="H793">
        <f t="shared" si="88"/>
        <v>-20.460262113898235</v>
      </c>
      <c r="I793">
        <f t="shared" si="89"/>
        <v>-26.520649886547648</v>
      </c>
      <c r="J793">
        <f t="shared" si="90"/>
        <v>1</v>
      </c>
      <c r="K793">
        <f t="shared" si="91"/>
        <v>0</v>
      </c>
      <c r="L793">
        <f t="shared" si="92"/>
        <v>-6.0603877726494133</v>
      </c>
      <c r="Q793">
        <v>1.32317545844262E-2</v>
      </c>
    </row>
    <row r="794" spans="1:17" x14ac:dyDescent="0.25">
      <c r="A794" s="1">
        <v>793</v>
      </c>
      <c r="B794" s="2">
        <v>42383</v>
      </c>
      <c r="C794" s="3">
        <v>921</v>
      </c>
      <c r="D794">
        <f t="shared" si="93"/>
        <v>7.7936183173717031E-3</v>
      </c>
      <c r="E794">
        <f t="shared" si="96"/>
        <v>2.2021273760345557E-4</v>
      </c>
      <c r="F794">
        <f t="shared" si="94"/>
        <v>23.420378326966826</v>
      </c>
      <c r="G794">
        <f t="shared" si="95"/>
        <v>3.1536065120513439</v>
      </c>
      <c r="H794">
        <f t="shared" si="88"/>
        <v>-24.1532694940319</v>
      </c>
      <c r="I794">
        <f t="shared" si="89"/>
        <v>7.1221979122832915</v>
      </c>
      <c r="J794">
        <f t="shared" si="90"/>
        <v>0</v>
      </c>
      <c r="K794">
        <f t="shared" si="91"/>
        <v>31.27546740631519</v>
      </c>
      <c r="L794">
        <f t="shared" si="92"/>
        <v>0</v>
      </c>
      <c r="Q794">
        <v>1.6067012073977101E-2</v>
      </c>
    </row>
    <row r="795" spans="1:17" x14ac:dyDescent="0.25">
      <c r="A795" s="1">
        <v>794</v>
      </c>
      <c r="B795" s="2">
        <v>42384</v>
      </c>
      <c r="C795" s="3">
        <v>919.79998799999998</v>
      </c>
      <c r="D795">
        <f t="shared" si="93"/>
        <v>-1.3037941957978808E-3</v>
      </c>
      <c r="E795">
        <f t="shared" si="96"/>
        <v>2.1491449024842234E-4</v>
      </c>
      <c r="F795">
        <f t="shared" si="94"/>
        <v>27.105640711875818</v>
      </c>
      <c r="G795">
        <f t="shared" si="95"/>
        <v>3.2997418505762868</v>
      </c>
      <c r="H795">
        <f t="shared" si="88"/>
        <v>-23.748512663075005</v>
      </c>
      <c r="I795">
        <f t="shared" si="89"/>
        <v>-1.2007944543298481</v>
      </c>
      <c r="J795">
        <f t="shared" si="90"/>
        <v>0</v>
      </c>
      <c r="K795">
        <f t="shared" si="91"/>
        <v>22.547718208745156</v>
      </c>
      <c r="L795">
        <f t="shared" si="92"/>
        <v>0</v>
      </c>
      <c r="Q795">
        <v>1.56751203185879E-2</v>
      </c>
    </row>
    <row r="796" spans="1:17" x14ac:dyDescent="0.25">
      <c r="A796" s="1">
        <v>795</v>
      </c>
      <c r="B796" s="2">
        <v>42387</v>
      </c>
      <c r="C796" s="3">
        <v>916.54998799999998</v>
      </c>
      <c r="D796">
        <f t="shared" si="93"/>
        <v>-3.5396339867107196E-3</v>
      </c>
      <c r="E796">
        <f t="shared" si="96"/>
        <v>2.0639567989147551E-4</v>
      </c>
      <c r="F796">
        <f t="shared" si="94"/>
        <v>26.938790617298359</v>
      </c>
      <c r="G796">
        <f t="shared" si="95"/>
        <v>3.2935672782632839</v>
      </c>
      <c r="H796">
        <f t="shared" si="88"/>
        <v>-23.11633745412264</v>
      </c>
      <c r="I796">
        <f t="shared" si="89"/>
        <v>-3.2557552985009122</v>
      </c>
      <c r="J796">
        <f t="shared" si="90"/>
        <v>0</v>
      </c>
      <c r="K796">
        <f t="shared" si="91"/>
        <v>19.860582155621728</v>
      </c>
      <c r="L796">
        <f t="shared" si="92"/>
        <v>0</v>
      </c>
      <c r="Q796">
        <v>1.5277761424087599E-2</v>
      </c>
    </row>
    <row r="797" spans="1:17" x14ac:dyDescent="0.25">
      <c r="A797" s="1">
        <v>796</v>
      </c>
      <c r="B797" s="2">
        <v>42388</v>
      </c>
      <c r="C797" s="3">
        <v>897.25</v>
      </c>
      <c r="D797">
        <f t="shared" si="93"/>
        <v>-2.1282078045081618E-2</v>
      </c>
      <c r="E797">
        <f t="shared" si="96"/>
        <v>1.9930444083638424E-4</v>
      </c>
      <c r="F797">
        <f t="shared" si="94"/>
        <v>9.071441349463722</v>
      </c>
      <c r="G797">
        <f t="shared" si="95"/>
        <v>2.2051311654446408</v>
      </c>
      <c r="H797">
        <f t="shared" si="88"/>
        <v>-22.554101235377932</v>
      </c>
      <c r="I797">
        <f t="shared" si="89"/>
        <v>-19.506088376834619</v>
      </c>
      <c r="J797">
        <f t="shared" si="90"/>
        <v>0</v>
      </c>
      <c r="K797">
        <f t="shared" si="91"/>
        <v>3.0480128585433128</v>
      </c>
      <c r="L797">
        <f t="shared" si="92"/>
        <v>0</v>
      </c>
      <c r="Q797">
        <v>1.49590311697604E-2</v>
      </c>
    </row>
    <row r="798" spans="1:17" x14ac:dyDescent="0.25">
      <c r="A798" s="1">
        <v>797</v>
      </c>
      <c r="B798" s="2">
        <v>42389</v>
      </c>
      <c r="C798" s="3">
        <v>884.45001200000002</v>
      </c>
      <c r="D798">
        <f t="shared" si="93"/>
        <v>-1.4368533570446174E-2</v>
      </c>
      <c r="E798">
        <f t="shared" si="96"/>
        <v>2.2034629734419371E-4</v>
      </c>
      <c r="F798">
        <f t="shared" si="94"/>
        <v>16.822859001858934</v>
      </c>
      <c r="G798">
        <f t="shared" si="95"/>
        <v>2.8227386164297688</v>
      </c>
      <c r="H798">
        <f t="shared" si="88"/>
        <v>-24.038390758673565</v>
      </c>
      <c r="I798">
        <f t="shared" si="89"/>
        <v>-12.892166746082829</v>
      </c>
      <c r="J798">
        <f t="shared" si="90"/>
        <v>0</v>
      </c>
      <c r="K798">
        <f t="shared" si="91"/>
        <v>11.146224012590736</v>
      </c>
      <c r="L798">
        <f t="shared" si="92"/>
        <v>0</v>
      </c>
      <c r="Q798">
        <v>1.62864346622607E-2</v>
      </c>
    </row>
    <row r="799" spans="1:17" x14ac:dyDescent="0.25">
      <c r="A799" s="1">
        <v>798</v>
      </c>
      <c r="B799" s="2">
        <v>42390</v>
      </c>
      <c r="C799" s="3">
        <v>880</v>
      </c>
      <c r="D799">
        <f t="shared" si="93"/>
        <v>-5.0440889850183052E-3</v>
      </c>
      <c r="E799">
        <f t="shared" si="96"/>
        <v>2.2413777047823591E-4</v>
      </c>
      <c r="F799">
        <f t="shared" si="94"/>
        <v>25.176956707123054</v>
      </c>
      <c r="G799">
        <f t="shared" si="95"/>
        <v>3.2259291597996698</v>
      </c>
      <c r="H799">
        <f t="shared" si="88"/>
        <v>-24.164858198151691</v>
      </c>
      <c r="I799">
        <f t="shared" si="89"/>
        <v>-4.4612445633285081</v>
      </c>
      <c r="J799">
        <f t="shared" si="90"/>
        <v>0</v>
      </c>
      <c r="K799">
        <f t="shared" si="91"/>
        <v>19.703613634823185</v>
      </c>
      <c r="L799">
        <f t="shared" si="92"/>
        <v>0</v>
      </c>
      <c r="Q799">
        <v>1.6609060098166099E-2</v>
      </c>
    </row>
    <row r="800" spans="1:17" x14ac:dyDescent="0.25">
      <c r="A800" s="1">
        <v>799</v>
      </c>
      <c r="B800" s="2">
        <v>42391</v>
      </c>
      <c r="C800" s="3">
        <v>887.90002400000003</v>
      </c>
      <c r="D800">
        <f t="shared" si="93"/>
        <v>8.9372435960995145E-3</v>
      </c>
      <c r="E800">
        <f t="shared" si="96"/>
        <v>2.1628868624731969E-4</v>
      </c>
      <c r="F800">
        <f t="shared" si="94"/>
        <v>22.552868177269577</v>
      </c>
      <c r="G800">
        <f t="shared" si="95"/>
        <v>3.1158622497571393</v>
      </c>
      <c r="H800">
        <f t="shared" si="88"/>
        <v>-23.540739349677114</v>
      </c>
      <c r="I800">
        <f t="shared" si="89"/>
        <v>7.8647743645675732</v>
      </c>
      <c r="J800">
        <f t="shared" si="90"/>
        <v>0</v>
      </c>
      <c r="K800">
        <f t="shared" si="91"/>
        <v>31.405513714244687</v>
      </c>
      <c r="L800">
        <f t="shared" si="92"/>
        <v>0</v>
      </c>
      <c r="Q800">
        <v>1.6261908917986401E-2</v>
      </c>
    </row>
    <row r="801" spans="1:17" x14ac:dyDescent="0.25">
      <c r="A801" s="1">
        <v>800</v>
      </c>
      <c r="B801" s="2">
        <v>42394</v>
      </c>
      <c r="C801" s="3">
        <v>905</v>
      </c>
      <c r="D801">
        <f t="shared" si="93"/>
        <v>1.9075792631574297E-2</v>
      </c>
      <c r="E801">
        <f t="shared" si="96"/>
        <v>2.125315768333065E-4</v>
      </c>
      <c r="F801">
        <f t="shared" si="94"/>
        <v>11.625449699408563</v>
      </c>
      <c r="G801">
        <f t="shared" si="95"/>
        <v>2.4531966345453116</v>
      </c>
      <c r="H801">
        <f t="shared" si="88"/>
        <v>-23.188356732724777</v>
      </c>
      <c r="I801">
        <f t="shared" si="89"/>
        <v>16.937396735393843</v>
      </c>
      <c r="J801">
        <f t="shared" si="90"/>
        <v>0</v>
      </c>
      <c r="K801">
        <f t="shared" si="91"/>
        <v>40.125753468118617</v>
      </c>
      <c r="L801">
        <f t="shared" si="92"/>
        <v>0</v>
      </c>
      <c r="Q801">
        <v>1.5875960254527598E-2</v>
      </c>
    </row>
    <row r="802" spans="1:17" x14ac:dyDescent="0.25">
      <c r="A802" s="1">
        <v>801</v>
      </c>
      <c r="B802" s="2">
        <v>42396</v>
      </c>
      <c r="C802" s="3">
        <v>907.20001200000002</v>
      </c>
      <c r="D802">
        <f t="shared" si="93"/>
        <v>2.4280025010746517E-3</v>
      </c>
      <c r="E802">
        <f t="shared" si="96"/>
        <v>2.2684548099265807E-4</v>
      </c>
      <c r="F802">
        <f t="shared" si="94"/>
        <v>26.145794220365868</v>
      </c>
      <c r="G802">
        <f t="shared" si="95"/>
        <v>3.2636883447027403</v>
      </c>
      <c r="H802">
        <f t="shared" si="88"/>
        <v>-23.508430476468</v>
      </c>
      <c r="I802">
        <f t="shared" si="89"/>
        <v>2.1973422634725597</v>
      </c>
      <c r="J802">
        <f t="shared" si="90"/>
        <v>0</v>
      </c>
      <c r="K802">
        <f t="shared" si="91"/>
        <v>25.70577273994056</v>
      </c>
      <c r="L802">
        <f t="shared" si="92"/>
        <v>0</v>
      </c>
      <c r="Q802">
        <v>1.5790982536377101E-2</v>
      </c>
    </row>
    <row r="803" spans="1:17" x14ac:dyDescent="0.25">
      <c r="A803" s="1">
        <v>802</v>
      </c>
      <c r="B803" s="2">
        <v>42397</v>
      </c>
      <c r="C803" s="3">
        <v>907</v>
      </c>
      <c r="D803">
        <f t="shared" si="93"/>
        <v>-2.2049608586413789E-4</v>
      </c>
      <c r="E803">
        <f t="shared" si="96"/>
        <v>2.1753666658484253E-4</v>
      </c>
      <c r="F803">
        <f t="shared" si="94"/>
        <v>27.045517738515748</v>
      </c>
      <c r="G803">
        <f t="shared" si="95"/>
        <v>3.2975212887347465</v>
      </c>
      <c r="H803">
        <f t="shared" si="88"/>
        <v>-22.93586787924389</v>
      </c>
      <c r="I803">
        <f t="shared" si="89"/>
        <v>-0.20003405174189892</v>
      </c>
      <c r="J803">
        <f t="shared" si="90"/>
        <v>0</v>
      </c>
      <c r="K803">
        <f t="shared" si="91"/>
        <v>22.735833827501992</v>
      </c>
      <c r="L803">
        <f t="shared" si="92"/>
        <v>0</v>
      </c>
      <c r="Q803">
        <v>1.53690218715386E-2</v>
      </c>
    </row>
    <row r="804" spans="1:17" x14ac:dyDescent="0.25">
      <c r="A804" s="1">
        <v>803</v>
      </c>
      <c r="B804" s="2">
        <v>42398</v>
      </c>
      <c r="C804" s="3">
        <v>906.5</v>
      </c>
      <c r="D804">
        <f t="shared" si="93"/>
        <v>-5.5141992023087971E-4</v>
      </c>
      <c r="E804">
        <f t="shared" si="96"/>
        <v>2.0868349858004648E-4</v>
      </c>
      <c r="F804">
        <f t="shared" si="94"/>
        <v>27.596221059239515</v>
      </c>
      <c r="G804">
        <f t="shared" si="95"/>
        <v>3.3176788452054637</v>
      </c>
      <c r="H804">
        <f t="shared" si="88"/>
        <v>-22.343468794326355</v>
      </c>
      <c r="I804">
        <f t="shared" si="89"/>
        <v>-0.50013786764940793</v>
      </c>
      <c r="J804">
        <f t="shared" si="90"/>
        <v>0</v>
      </c>
      <c r="K804">
        <f t="shared" si="91"/>
        <v>21.843330926676948</v>
      </c>
      <c r="L804">
        <f t="shared" si="92"/>
        <v>0</v>
      </c>
      <c r="Q804">
        <v>1.4975364721082801E-2</v>
      </c>
    </row>
    <row r="805" spans="1:17" x14ac:dyDescent="0.25">
      <c r="A805" s="1">
        <v>804</v>
      </c>
      <c r="B805" s="2">
        <v>42401</v>
      </c>
      <c r="C805" s="3">
        <v>928.75</v>
      </c>
      <c r="D805">
        <f t="shared" si="93"/>
        <v>2.4248565837063207E-2</v>
      </c>
      <c r="E805">
        <f t="shared" si="96"/>
        <v>2.0062693913866039E-4</v>
      </c>
      <c r="F805">
        <f t="shared" si="94"/>
        <v>6.5058667792006206</v>
      </c>
      <c r="G805">
        <f t="shared" si="95"/>
        <v>1.8727043512353969</v>
      </c>
      <c r="H805">
        <f t="shared" si="88"/>
        <v>-21.783576926734852</v>
      </c>
      <c r="I805">
        <f t="shared" si="89"/>
        <v>21.981324931297795</v>
      </c>
      <c r="J805">
        <f t="shared" si="90"/>
        <v>0</v>
      </c>
      <c r="K805">
        <f t="shared" si="91"/>
        <v>43.764901858032644</v>
      </c>
      <c r="L805">
        <f t="shared" si="92"/>
        <v>0</v>
      </c>
      <c r="Q805">
        <v>1.46081588572467E-2</v>
      </c>
    </row>
    <row r="806" spans="1:17" x14ac:dyDescent="0.25">
      <c r="A806" s="1">
        <v>805</v>
      </c>
      <c r="B806" s="2">
        <v>42402</v>
      </c>
      <c r="C806" s="3">
        <v>927</v>
      </c>
      <c r="D806">
        <f t="shared" si="93"/>
        <v>-1.8860304661137543E-3</v>
      </c>
      <c r="E806">
        <f t="shared" si="96"/>
        <v>2.2998857988213583E-4</v>
      </c>
      <c r="F806">
        <f t="shared" si="94"/>
        <v>26.103481192969582</v>
      </c>
      <c r="G806">
        <f t="shared" si="95"/>
        <v>3.2620686844754343</v>
      </c>
      <c r="H806">
        <f t="shared" si="88"/>
        <v>-22.709362273729973</v>
      </c>
      <c r="I806">
        <f t="shared" si="89"/>
        <v>-1.7516507954031493</v>
      </c>
      <c r="J806">
        <f t="shared" si="90"/>
        <v>0</v>
      </c>
      <c r="K806">
        <f t="shared" si="91"/>
        <v>20.957711478326821</v>
      </c>
      <c r="L806">
        <f t="shared" si="92"/>
        <v>0</v>
      </c>
      <c r="Q806">
        <v>1.4864154453917601E-2</v>
      </c>
    </row>
    <row r="807" spans="1:17" x14ac:dyDescent="0.25">
      <c r="A807" s="1">
        <v>806</v>
      </c>
      <c r="B807" s="2">
        <v>42403</v>
      </c>
      <c r="C807" s="3">
        <v>895</v>
      </c>
      <c r="D807">
        <f t="shared" si="93"/>
        <v>-3.5129847290999779E-2</v>
      </c>
      <c r="E807">
        <f t="shared" si="96"/>
        <v>2.2025657408459629E-4</v>
      </c>
      <c r="F807">
        <f t="shared" si="94"/>
        <v>1.6321541362825525</v>
      </c>
      <c r="G807">
        <f t="shared" si="95"/>
        <v>0.48990069833371286</v>
      </c>
      <c r="H807">
        <f t="shared" si="88"/>
        <v>-22.150792159436502</v>
      </c>
      <c r="I807">
        <f t="shared" si="89"/>
        <v>-32.565368438756792</v>
      </c>
      <c r="J807">
        <f t="shared" si="90"/>
        <v>1</v>
      </c>
      <c r="K807">
        <f t="shared" si="91"/>
        <v>0</v>
      </c>
      <c r="L807">
        <f t="shared" si="92"/>
        <v>-10.41457627932029</v>
      </c>
      <c r="Q807">
        <v>1.4525919254146299E-2</v>
      </c>
    </row>
    <row r="808" spans="1:17" x14ac:dyDescent="0.25">
      <c r="A808" s="1">
        <v>807</v>
      </c>
      <c r="B808" s="2">
        <v>42404</v>
      </c>
      <c r="C808" s="3">
        <v>912</v>
      </c>
      <c r="D808">
        <f t="shared" si="93"/>
        <v>1.8816271799476054E-2</v>
      </c>
      <c r="E808">
        <f t="shared" si="96"/>
        <v>2.8824436492746303E-4</v>
      </c>
      <c r="F808">
        <f t="shared" si="94"/>
        <v>12.714712470484201</v>
      </c>
      <c r="G808">
        <f t="shared" si="95"/>
        <v>2.5427597852077946</v>
      </c>
      <c r="H808">
        <f t="shared" si="88"/>
        <v>-27.095581447052822</v>
      </c>
      <c r="I808">
        <f t="shared" si="89"/>
        <v>16.840563260531066</v>
      </c>
      <c r="J808">
        <f t="shared" si="90"/>
        <v>0</v>
      </c>
      <c r="K808">
        <f t="shared" si="91"/>
        <v>43.936144707583892</v>
      </c>
      <c r="L808">
        <f t="shared" si="92"/>
        <v>0</v>
      </c>
      <c r="Q808">
        <v>1.84038861266087E-2</v>
      </c>
    </row>
    <row r="809" spans="1:17" x14ac:dyDescent="0.25">
      <c r="A809" s="1">
        <v>808</v>
      </c>
      <c r="B809" s="2">
        <v>42405</v>
      </c>
      <c r="C809" s="3">
        <v>913.95001200000002</v>
      </c>
      <c r="D809">
        <f t="shared" si="93"/>
        <v>2.1358884181027138E-3</v>
      </c>
      <c r="E809">
        <f t="shared" si="96"/>
        <v>2.9526784959050428E-4</v>
      </c>
      <c r="F809">
        <f t="shared" si="94"/>
        <v>23.038116176097422</v>
      </c>
      <c r="G809">
        <f t="shared" si="95"/>
        <v>3.1371500692946825</v>
      </c>
      <c r="H809">
        <f t="shared" si="88"/>
        <v>-27.195563549459514</v>
      </c>
      <c r="I809">
        <f t="shared" si="89"/>
        <v>1.947930237309675</v>
      </c>
      <c r="J809">
        <f t="shared" si="90"/>
        <v>0</v>
      </c>
      <c r="K809">
        <f t="shared" si="91"/>
        <v>29.143493786769188</v>
      </c>
      <c r="L809">
        <f t="shared" si="92"/>
        <v>0</v>
      </c>
      <c r="Q809">
        <v>1.8127475303591101E-2</v>
      </c>
    </row>
    <row r="810" spans="1:17" x14ac:dyDescent="0.25">
      <c r="A810" s="1">
        <v>809</v>
      </c>
      <c r="B810" s="2">
        <v>42408</v>
      </c>
      <c r="C810" s="3">
        <v>910.59997599999997</v>
      </c>
      <c r="D810">
        <f t="shared" si="93"/>
        <v>-3.6721819480013762E-3</v>
      </c>
      <c r="E810">
        <f t="shared" si="96"/>
        <v>2.7984242746311686E-4</v>
      </c>
      <c r="F810">
        <f t="shared" si="94"/>
        <v>23.280349349886308</v>
      </c>
      <c r="G810">
        <f t="shared" si="95"/>
        <v>3.147609629189057</v>
      </c>
      <c r="H810">
        <f t="shared" si="88"/>
        <v>-26.425723625271033</v>
      </c>
      <c r="I810">
        <f t="shared" si="89"/>
        <v>-3.3561907354420413</v>
      </c>
      <c r="J810">
        <f t="shared" si="90"/>
        <v>0</v>
      </c>
      <c r="K810">
        <f t="shared" si="91"/>
        <v>23.069532889828992</v>
      </c>
      <c r="L810">
        <f t="shared" si="92"/>
        <v>0</v>
      </c>
      <c r="Q810">
        <v>1.7576748695327798E-2</v>
      </c>
    </row>
    <row r="811" spans="1:17" x14ac:dyDescent="0.25">
      <c r="A811" s="1">
        <v>810</v>
      </c>
      <c r="B811" s="2">
        <v>42409</v>
      </c>
      <c r="C811" s="3">
        <v>873</v>
      </c>
      <c r="D811">
        <f t="shared" si="93"/>
        <v>-4.2168140704830437E-2</v>
      </c>
      <c r="E811">
        <f t="shared" si="96"/>
        <v>2.6633452121525028E-4</v>
      </c>
      <c r="F811">
        <f t="shared" si="94"/>
        <v>0.86783571240907387</v>
      </c>
      <c r="G811">
        <f t="shared" si="95"/>
        <v>-0.14175285365399987</v>
      </c>
      <c r="H811">
        <f t="shared" si="88"/>
        <v>-25.651409350852191</v>
      </c>
      <c r="I811">
        <f t="shared" si="89"/>
        <v>-38.398307913783221</v>
      </c>
      <c r="J811">
        <f t="shared" si="90"/>
        <v>1</v>
      </c>
      <c r="K811">
        <f t="shared" si="91"/>
        <v>0</v>
      </c>
      <c r="L811">
        <f t="shared" si="92"/>
        <v>-12.74689856293103</v>
      </c>
      <c r="Q811">
        <v>1.71244919024813E-2</v>
      </c>
    </row>
    <row r="812" spans="1:17" x14ac:dyDescent="0.25">
      <c r="A812" s="1">
        <v>811</v>
      </c>
      <c r="B812" s="2">
        <v>42410</v>
      </c>
      <c r="C812" s="3">
        <v>866</v>
      </c>
      <c r="D812">
        <f t="shared" si="93"/>
        <v>-8.0506472771670196E-3</v>
      </c>
      <c r="E812">
        <f t="shared" si="96"/>
        <v>3.642410545357603E-4</v>
      </c>
      <c r="F812">
        <f t="shared" si="94"/>
        <v>19.12390232737361</v>
      </c>
      <c r="G812">
        <f t="shared" si="95"/>
        <v>2.9509389834183324</v>
      </c>
      <c r="H812">
        <f t="shared" si="88"/>
        <v>-31.230470334327453</v>
      </c>
      <c r="I812">
        <f t="shared" si="89"/>
        <v>-7.028215072966808</v>
      </c>
      <c r="J812">
        <f t="shared" si="90"/>
        <v>0</v>
      </c>
      <c r="K812">
        <f t="shared" si="91"/>
        <v>24.202255261360644</v>
      </c>
      <c r="L812">
        <f t="shared" si="92"/>
        <v>0</v>
      </c>
      <c r="Q812">
        <v>2.17469511444848E-2</v>
      </c>
    </row>
    <row r="813" spans="1:17" x14ac:dyDescent="0.25">
      <c r="A813" s="1">
        <v>812</v>
      </c>
      <c r="B813" s="2">
        <v>42411</v>
      </c>
      <c r="C813" s="3">
        <v>830</v>
      </c>
      <c r="D813">
        <f t="shared" si="93"/>
        <v>-4.2459207771791518E-2</v>
      </c>
      <c r="E813">
        <f t="shared" si="96"/>
        <v>3.4649707254787404E-4</v>
      </c>
      <c r="F813">
        <f t="shared" si="94"/>
        <v>1.5895281327483861</v>
      </c>
      <c r="G813">
        <f t="shared" si="95"/>
        <v>0.46343720033029734</v>
      </c>
      <c r="H813">
        <f t="shared" si="88"/>
        <v>-30.226505571632174</v>
      </c>
      <c r="I813">
        <f t="shared" si="89"/>
        <v>-36.769673930371454</v>
      </c>
      <c r="J813">
        <f t="shared" si="90"/>
        <v>1</v>
      </c>
      <c r="K813">
        <f t="shared" si="91"/>
        <v>0</v>
      </c>
      <c r="L813">
        <f t="shared" si="92"/>
        <v>-6.5431683587392797</v>
      </c>
      <c r="Q813">
        <v>2.1217985477464899E-2</v>
      </c>
    </row>
    <row r="814" spans="1:17" x14ac:dyDescent="0.25">
      <c r="A814" s="1">
        <v>813</v>
      </c>
      <c r="B814" s="2">
        <v>42412</v>
      </c>
      <c r="C814" s="3">
        <v>815</v>
      </c>
      <c r="D814">
        <f t="shared" si="93"/>
        <v>-1.8237587549780901E-2</v>
      </c>
      <c r="E814">
        <f t="shared" si="96"/>
        <v>4.3887360672398306E-4</v>
      </c>
      <c r="F814">
        <f t="shared" si="94"/>
        <v>13.036791721264093</v>
      </c>
      <c r="G814">
        <f t="shared" si="95"/>
        <v>2.5677754925818728</v>
      </c>
      <c r="H814">
        <f t="shared" si="88"/>
        <v>-33.988142712670403</v>
      </c>
      <c r="I814">
        <f t="shared" si="89"/>
        <v>-15.137197666318148</v>
      </c>
      <c r="J814">
        <f t="shared" si="90"/>
        <v>0</v>
      </c>
      <c r="K814">
        <f t="shared" si="91"/>
        <v>18.850945046352255</v>
      </c>
      <c r="L814">
        <f t="shared" si="92"/>
        <v>0</v>
      </c>
      <c r="Q814">
        <v>2.4893355339415099E-2</v>
      </c>
    </row>
    <row r="815" spans="1:17" x14ac:dyDescent="0.25">
      <c r="A815" s="1">
        <v>814</v>
      </c>
      <c r="B815" s="2">
        <v>42415</v>
      </c>
      <c r="C815" s="3">
        <v>825</v>
      </c>
      <c r="D815">
        <f t="shared" si="93"/>
        <v>1.2195273093818206E-2</v>
      </c>
      <c r="E815">
        <f t="shared" si="96"/>
        <v>4.3127560739636043E-4</v>
      </c>
      <c r="F815">
        <f t="shared" si="94"/>
        <v>16.167756071172487</v>
      </c>
      <c r="G815">
        <f t="shared" si="95"/>
        <v>2.7830188928507247</v>
      </c>
      <c r="H815">
        <f t="shared" si="88"/>
        <v>-33.258243248464822</v>
      </c>
      <c r="I815">
        <f t="shared" si="89"/>
        <v>9.939147571461838</v>
      </c>
      <c r="J815">
        <f t="shared" si="90"/>
        <v>0</v>
      </c>
      <c r="K815">
        <f t="shared" si="91"/>
        <v>43.19739081992666</v>
      </c>
      <c r="L815">
        <f t="shared" si="92"/>
        <v>0</v>
      </c>
      <c r="Q815">
        <v>2.4807088405814099E-2</v>
      </c>
    </row>
    <row r="816" spans="1:17" x14ac:dyDescent="0.25">
      <c r="A816" s="1">
        <v>815</v>
      </c>
      <c r="B816" s="2">
        <v>42416</v>
      </c>
      <c r="C816" s="3">
        <v>831.95001200000002</v>
      </c>
      <c r="D816">
        <f t="shared" si="93"/>
        <v>8.3889709507789859E-3</v>
      </c>
      <c r="E816">
        <f t="shared" si="96"/>
        <v>4.1286189902173942E-4</v>
      </c>
      <c r="F816">
        <f t="shared" si="94"/>
        <v>18.029911240311538</v>
      </c>
      <c r="G816">
        <f t="shared" si="95"/>
        <v>2.8920321143141199</v>
      </c>
      <c r="H816">
        <f t="shared" si="88"/>
        <v>-32.579162013304355</v>
      </c>
      <c r="I816">
        <f t="shared" si="89"/>
        <v>6.9209010343926636</v>
      </c>
      <c r="J816">
        <f t="shared" si="90"/>
        <v>0</v>
      </c>
      <c r="K816">
        <f t="shared" si="91"/>
        <v>39.500063047697019</v>
      </c>
      <c r="L816">
        <f t="shared" si="92"/>
        <v>0</v>
      </c>
      <c r="Q816">
        <v>2.4006014194200499E-2</v>
      </c>
    </row>
    <row r="817" spans="1:17" x14ac:dyDescent="0.25">
      <c r="A817" s="1">
        <v>816</v>
      </c>
      <c r="B817" s="2">
        <v>42417</v>
      </c>
      <c r="C817" s="3">
        <v>830</v>
      </c>
      <c r="D817">
        <f t="shared" si="93"/>
        <v>-2.3466564948163397E-3</v>
      </c>
      <c r="E817">
        <f t="shared" si="96"/>
        <v>3.9117804065390516E-4</v>
      </c>
      <c r="F817">
        <f t="shared" si="94"/>
        <v>20.0293081757927</v>
      </c>
      <c r="G817">
        <f t="shared" si="95"/>
        <v>2.9971966096799649</v>
      </c>
      <c r="H817">
        <f t="shared" si="88"/>
        <v>-31.745351337919868</v>
      </c>
      <c r="I817">
        <f t="shared" si="89"/>
        <v>-1.9523008990223318</v>
      </c>
      <c r="J817">
        <f t="shared" si="90"/>
        <v>0</v>
      </c>
      <c r="K817">
        <f t="shared" si="91"/>
        <v>29.793050438897534</v>
      </c>
      <c r="L817">
        <f t="shared" si="92"/>
        <v>0</v>
      </c>
      <c r="Q817">
        <v>2.3196208475694001E-2</v>
      </c>
    </row>
    <row r="818" spans="1:17" x14ac:dyDescent="0.25">
      <c r="A818" s="1">
        <v>817</v>
      </c>
      <c r="B818" s="2">
        <v>42418</v>
      </c>
      <c r="C818" s="3">
        <v>837.29998799999998</v>
      </c>
      <c r="D818">
        <f t="shared" si="93"/>
        <v>8.7567140879617755E-3</v>
      </c>
      <c r="E818">
        <f t="shared" si="96"/>
        <v>3.6735447823810517E-4</v>
      </c>
      <c r="F818">
        <f t="shared" si="94"/>
        <v>18.751714718011019</v>
      </c>
      <c r="G818">
        <f t="shared" si="95"/>
        <v>2.9312851998622289</v>
      </c>
      <c r="H818">
        <f t="shared" si="88"/>
        <v>-30.605057373823644</v>
      </c>
      <c r="I818">
        <f t="shared" si="89"/>
        <v>7.268072693008274</v>
      </c>
      <c r="J818">
        <f t="shared" si="90"/>
        <v>0</v>
      </c>
      <c r="K818">
        <f t="shared" si="91"/>
        <v>37.873130066831919</v>
      </c>
      <c r="L818">
        <f t="shared" si="92"/>
        <v>0</v>
      </c>
      <c r="Q818">
        <v>2.24155398790227E-2</v>
      </c>
    </row>
    <row r="819" spans="1:17" x14ac:dyDescent="0.25">
      <c r="A819" s="1">
        <v>818</v>
      </c>
      <c r="B819" s="2">
        <v>42419</v>
      </c>
      <c r="C819" s="3">
        <v>843.09997599999997</v>
      </c>
      <c r="D819">
        <f t="shared" si="93"/>
        <v>6.9031315836500006E-3</v>
      </c>
      <c r="E819">
        <f t="shared" si="96"/>
        <v>3.5007719662811951E-4</v>
      </c>
      <c r="F819">
        <f t="shared" si="94"/>
        <v>19.919096103597514</v>
      </c>
      <c r="G819">
        <f t="shared" si="95"/>
        <v>2.9916788748014898</v>
      </c>
      <c r="H819">
        <f t="shared" si="88"/>
        <v>-29.875113677022398</v>
      </c>
      <c r="I819">
        <f t="shared" si="89"/>
        <v>5.7799919921525662</v>
      </c>
      <c r="J819">
        <f t="shared" si="90"/>
        <v>0</v>
      </c>
      <c r="K819">
        <f t="shared" si="91"/>
        <v>35.655105669174965</v>
      </c>
      <c r="L819">
        <f t="shared" si="92"/>
        <v>0</v>
      </c>
      <c r="Q819">
        <v>2.1690151188079199E-2</v>
      </c>
    </row>
    <row r="820" spans="1:17" x14ac:dyDescent="0.25">
      <c r="A820" s="1">
        <v>819</v>
      </c>
      <c r="B820" s="2">
        <v>42422</v>
      </c>
      <c r="C820" s="3">
        <v>845</v>
      </c>
      <c r="D820">
        <f t="shared" si="93"/>
        <v>2.2510808949183308E-3</v>
      </c>
      <c r="E820">
        <f t="shared" si="96"/>
        <v>3.3251033656405766E-4</v>
      </c>
      <c r="F820">
        <f t="shared" si="94"/>
        <v>21.711919839806708</v>
      </c>
      <c r="G820">
        <f t="shared" si="95"/>
        <v>3.07786141110922</v>
      </c>
      <c r="H820">
        <f t="shared" si="88"/>
        <v>-29.100475243165203</v>
      </c>
      <c r="I820">
        <f t="shared" si="89"/>
        <v>1.8978862484797032</v>
      </c>
      <c r="J820">
        <f t="shared" si="90"/>
        <v>0</v>
      </c>
      <c r="K820">
        <f t="shared" si="91"/>
        <v>30.998361491644907</v>
      </c>
      <c r="L820">
        <f t="shared" si="92"/>
        <v>0</v>
      </c>
      <c r="Q820">
        <v>2.0982397117851902E-2</v>
      </c>
    </row>
    <row r="821" spans="1:17" x14ac:dyDescent="0.25">
      <c r="A821" s="1">
        <v>820</v>
      </c>
      <c r="B821" s="2">
        <v>42423</v>
      </c>
      <c r="C821" s="3">
        <v>842</v>
      </c>
      <c r="D821">
        <f t="shared" si="93"/>
        <v>-3.5566131148471155E-3</v>
      </c>
      <c r="E821">
        <f t="shared" si="96"/>
        <v>3.1383251738815771E-4</v>
      </c>
      <c r="F821">
        <f t="shared" si="94"/>
        <v>22.070320799210503</v>
      </c>
      <c r="G821">
        <f t="shared" si="95"/>
        <v>3.0942337556958779</v>
      </c>
      <c r="H821">
        <f t="shared" si="88"/>
        <v>-28.195907513964901</v>
      </c>
      <c r="I821">
        <f t="shared" si="89"/>
        <v>-3.0053380820458124</v>
      </c>
      <c r="J821">
        <f t="shared" si="90"/>
        <v>0</v>
      </c>
      <c r="K821">
        <f t="shared" si="91"/>
        <v>25.190569431919087</v>
      </c>
      <c r="L821">
        <f t="shared" si="92"/>
        <v>0</v>
      </c>
      <c r="Q821">
        <v>2.02844607211848E-2</v>
      </c>
    </row>
    <row r="822" spans="1:17" x14ac:dyDescent="0.25">
      <c r="A822" s="1">
        <v>821</v>
      </c>
      <c r="B822" s="2">
        <v>42424</v>
      </c>
      <c r="C822" s="3">
        <v>835.65002400000003</v>
      </c>
      <c r="D822">
        <f t="shared" si="93"/>
        <v>-7.5701203872349165E-3</v>
      </c>
      <c r="E822">
        <f t="shared" si="96"/>
        <v>2.9727525725424406E-4</v>
      </c>
      <c r="F822">
        <f t="shared" si="94"/>
        <v>21.012150406631822</v>
      </c>
      <c r="G822">
        <f t="shared" si="95"/>
        <v>3.0451008611962989</v>
      </c>
      <c r="H822">
        <f t="shared" si="88"/>
        <v>-27.256829903659451</v>
      </c>
      <c r="I822">
        <f t="shared" si="89"/>
        <v>-6.3740413660517996</v>
      </c>
      <c r="J822">
        <f t="shared" si="90"/>
        <v>0</v>
      </c>
      <c r="K822">
        <f t="shared" si="91"/>
        <v>20.882788537607652</v>
      </c>
      <c r="L822">
        <f t="shared" si="92"/>
        <v>0</v>
      </c>
      <c r="Q822">
        <v>1.9678742828018E-2</v>
      </c>
    </row>
    <row r="823" spans="1:17" x14ac:dyDescent="0.25">
      <c r="A823" s="1">
        <v>822</v>
      </c>
      <c r="B823" s="2">
        <v>42425</v>
      </c>
      <c r="C823" s="3">
        <v>822</v>
      </c>
      <c r="D823">
        <f t="shared" si="93"/>
        <v>-1.6469498798911894E-2</v>
      </c>
      <c r="E823">
        <f t="shared" si="96"/>
        <v>2.8496732711288844E-4</v>
      </c>
      <c r="F823">
        <f t="shared" si="94"/>
        <v>14.683252626393195</v>
      </c>
      <c r="G823">
        <f t="shared" si="95"/>
        <v>2.6867075671990772</v>
      </c>
      <c r="H823">
        <f t="shared" si="88"/>
        <v>-26.464866575953604</v>
      </c>
      <c r="I823">
        <f t="shared" si="89"/>
        <v>-13.762737066578696</v>
      </c>
      <c r="J823">
        <f t="shared" si="90"/>
        <v>0</v>
      </c>
      <c r="K823">
        <f t="shared" si="91"/>
        <v>12.702129509374908</v>
      </c>
      <c r="L823">
        <f t="shared" si="92"/>
        <v>0</v>
      </c>
      <c r="Q823">
        <v>1.92521561966876E-2</v>
      </c>
    </row>
    <row r="824" spans="1:17" x14ac:dyDescent="0.25">
      <c r="A824" s="1">
        <v>823</v>
      </c>
      <c r="B824" s="2">
        <v>42426</v>
      </c>
      <c r="C824" s="3">
        <v>815</v>
      </c>
      <c r="D824">
        <f t="shared" si="93"/>
        <v>-8.5522818153172531E-3</v>
      </c>
      <c r="E824">
        <f t="shared" si="96"/>
        <v>2.8710750064240024E-4</v>
      </c>
      <c r="F824">
        <f t="shared" si="94"/>
        <v>20.728547207662405</v>
      </c>
      <c r="G824">
        <f t="shared" si="95"/>
        <v>3.0315118423547309</v>
      </c>
      <c r="H824">
        <f t="shared" si="88"/>
        <v>-26.355904462870235</v>
      </c>
      <c r="I824">
        <f t="shared" si="89"/>
        <v>-7.0299756521907817</v>
      </c>
      <c r="J824">
        <f t="shared" si="90"/>
        <v>0</v>
      </c>
      <c r="K824">
        <f t="shared" si="91"/>
        <v>19.325928810679454</v>
      </c>
      <c r="L824">
        <f t="shared" si="92"/>
        <v>0</v>
      </c>
      <c r="Q824">
        <v>1.94912730184887E-2</v>
      </c>
    </row>
    <row r="825" spans="1:17" x14ac:dyDescent="0.25">
      <c r="A825" s="1">
        <v>824</v>
      </c>
      <c r="B825" s="2">
        <v>42429</v>
      </c>
      <c r="C825" s="3">
        <v>817.5</v>
      </c>
      <c r="D825">
        <f t="shared" si="93"/>
        <v>3.0627895305457308E-3</v>
      </c>
      <c r="E825">
        <f t="shared" si="96"/>
        <v>2.7668520290807227E-4</v>
      </c>
      <c r="F825">
        <f t="shared" si="94"/>
        <v>23.580607113380925</v>
      </c>
      <c r="G825">
        <f t="shared" si="95"/>
        <v>3.1604246417404971</v>
      </c>
      <c r="H825">
        <f t="shared" si="88"/>
        <v>-25.641370606986222</v>
      </c>
      <c r="I825">
        <f t="shared" si="89"/>
        <v>2.4961734673947706</v>
      </c>
      <c r="J825">
        <f t="shared" si="90"/>
        <v>0</v>
      </c>
      <c r="K825">
        <f t="shared" si="91"/>
        <v>28.13754407438099</v>
      </c>
      <c r="L825">
        <f t="shared" si="92"/>
        <v>0</v>
      </c>
      <c r="Q825">
        <v>1.9125716976139798E-2</v>
      </c>
    </row>
    <row r="826" spans="1:17" x14ac:dyDescent="0.25">
      <c r="A826" s="1">
        <v>825</v>
      </c>
      <c r="B826" s="2">
        <v>42430</v>
      </c>
      <c r="C826" s="3">
        <v>837</v>
      </c>
      <c r="D826">
        <f t="shared" si="93"/>
        <v>2.357316771806681E-2</v>
      </c>
      <c r="E826">
        <f t="shared" si="96"/>
        <v>2.6319933781021853E-4</v>
      </c>
      <c r="F826">
        <f t="shared" si="94"/>
        <v>8.5566443935440688</v>
      </c>
      <c r="G826">
        <f t="shared" si="95"/>
        <v>2.1467081031976134</v>
      </c>
      <c r="H826">
        <f t="shared" si="88"/>
        <v>-24.912185117127141</v>
      </c>
      <c r="I826">
        <f t="shared" si="89"/>
        <v>19.271064609519616</v>
      </c>
      <c r="J826">
        <f t="shared" si="90"/>
        <v>0</v>
      </c>
      <c r="K826">
        <f t="shared" si="91"/>
        <v>44.183249726646757</v>
      </c>
      <c r="L826">
        <f t="shared" si="92"/>
        <v>0</v>
      </c>
      <c r="Q826">
        <v>1.85249975309312E-2</v>
      </c>
    </row>
    <row r="827" spans="1:17" x14ac:dyDescent="0.25">
      <c r="A827" s="1">
        <v>826</v>
      </c>
      <c r="B827" s="2">
        <v>42431</v>
      </c>
      <c r="C827" s="3">
        <v>874.90002400000003</v>
      </c>
      <c r="D827">
        <f t="shared" si="93"/>
        <v>4.4285551054449736E-2</v>
      </c>
      <c r="E827">
        <f t="shared" si="96"/>
        <v>2.8502606220306048E-4</v>
      </c>
      <c r="F827">
        <f t="shared" si="94"/>
        <v>0.75738898424997314</v>
      </c>
      <c r="G827">
        <f t="shared" si="95"/>
        <v>-0.27787830778449157</v>
      </c>
      <c r="H827">
        <f t="shared" si="88"/>
        <v>-25.353204915899131</v>
      </c>
      <c r="I827">
        <f t="shared" si="89"/>
        <v>37.067006232574428</v>
      </c>
      <c r="J827">
        <f t="shared" si="90"/>
        <v>0</v>
      </c>
      <c r="K827">
        <f t="shared" si="91"/>
        <v>62.420211148473555</v>
      </c>
      <c r="L827">
        <f t="shared" si="92"/>
        <v>0</v>
      </c>
      <c r="Q827">
        <v>1.84137187857191E-2</v>
      </c>
    </row>
    <row r="828" spans="1:17" x14ac:dyDescent="0.25">
      <c r="A828" s="1">
        <v>827</v>
      </c>
      <c r="B828" s="2">
        <v>42432</v>
      </c>
      <c r="C828" s="3">
        <v>885</v>
      </c>
      <c r="D828">
        <f t="shared" si="93"/>
        <v>1.1478023464004438E-2</v>
      </c>
      <c r="E828">
        <f t="shared" si="96"/>
        <v>3.9271844644527741E-4</v>
      </c>
      <c r="F828">
        <f t="shared" si="94"/>
        <v>17.022492836021083</v>
      </c>
      <c r="G828">
        <f t="shared" si="95"/>
        <v>2.8345355775213834</v>
      </c>
      <c r="H828">
        <f t="shared" si="88"/>
        <v>-28.073511978168057</v>
      </c>
      <c r="I828">
        <f t="shared" si="89"/>
        <v>10.042123004130046</v>
      </c>
      <c r="J828">
        <f t="shared" si="90"/>
        <v>0</v>
      </c>
      <c r="K828">
        <f t="shared" si="91"/>
        <v>38.115634982298104</v>
      </c>
      <c r="L828">
        <f t="shared" si="92"/>
        <v>0</v>
      </c>
      <c r="Q828">
        <v>1.9506188433216502E-2</v>
      </c>
    </row>
    <row r="829" spans="1:17" x14ac:dyDescent="0.25">
      <c r="A829" s="1">
        <v>828</v>
      </c>
      <c r="B829" s="2">
        <v>42433</v>
      </c>
      <c r="C829" s="3">
        <v>898.79998799999998</v>
      </c>
      <c r="D829">
        <f t="shared" si="93"/>
        <v>1.5472881952109555E-2</v>
      </c>
      <c r="E829">
        <f t="shared" si="96"/>
        <v>3.7664405353255895E-4</v>
      </c>
      <c r="F829">
        <f t="shared" si="94"/>
        <v>14.95949756260215</v>
      </c>
      <c r="G829">
        <f t="shared" si="95"/>
        <v>2.7053463865947727</v>
      </c>
      <c r="H829">
        <f t="shared" si="88"/>
        <v>-27.626921364726702</v>
      </c>
      <c r="I829">
        <f t="shared" si="89"/>
        <v>13.693500527616957</v>
      </c>
      <c r="J829">
        <f t="shared" si="90"/>
        <v>0</v>
      </c>
      <c r="K829">
        <f t="shared" si="91"/>
        <v>41.32042189234366</v>
      </c>
      <c r="L829">
        <f t="shared" si="92"/>
        <v>0</v>
      </c>
      <c r="Q829">
        <v>1.8976814771505299E-2</v>
      </c>
    </row>
    <row r="830" spans="1:17" x14ac:dyDescent="0.25">
      <c r="A830" s="1">
        <v>829</v>
      </c>
      <c r="B830" s="2">
        <v>42437</v>
      </c>
      <c r="C830" s="3">
        <v>915.90002400000003</v>
      </c>
      <c r="D830">
        <f t="shared" si="93"/>
        <v>1.8846687652636352E-2</v>
      </c>
      <c r="E830">
        <f t="shared" si="96"/>
        <v>3.6871196096444368E-4</v>
      </c>
      <c r="F830">
        <f t="shared" si="94"/>
        <v>12.834479657430556</v>
      </c>
      <c r="G830">
        <f t="shared" si="95"/>
        <v>2.5521352725921096</v>
      </c>
      <c r="H830">
        <f t="shared" si="88"/>
        <v>-27.450540583615052</v>
      </c>
      <c r="I830">
        <f t="shared" si="89"/>
        <v>16.9394026360293</v>
      </c>
      <c r="J830">
        <f t="shared" si="90"/>
        <v>0</v>
      </c>
      <c r="K830">
        <f t="shared" si="91"/>
        <v>44.389943219644351</v>
      </c>
      <c r="L830">
        <f t="shared" si="92"/>
        <v>0</v>
      </c>
      <c r="Q830">
        <v>1.8566153689627999E-2</v>
      </c>
    </row>
    <row r="831" spans="1:17" x14ac:dyDescent="0.25">
      <c r="A831" s="1">
        <v>830</v>
      </c>
      <c r="B831" s="2">
        <v>42438</v>
      </c>
      <c r="C831" s="3">
        <v>913</v>
      </c>
      <c r="D831">
        <f t="shared" si="93"/>
        <v>-3.1713340177070715E-3</v>
      </c>
      <c r="E831">
        <f t="shared" si="96"/>
        <v>3.687115403959272E-4</v>
      </c>
      <c r="F831">
        <f t="shared" si="94"/>
        <v>20.494794421993937</v>
      </c>
      <c r="G831">
        <f t="shared" si="95"/>
        <v>3.0201709232640779</v>
      </c>
      <c r="H831">
        <f t="shared" ref="H831:H894" si="97">-1.645*Q831*C830</f>
        <v>-27.541268065142745</v>
      </c>
      <c r="I831">
        <f t="shared" ref="I831:I894" si="98">D831*C830</f>
        <v>-2.9046249029299234</v>
      </c>
      <c r="J831">
        <f t="shared" ref="J831:J894" si="99">IF(D831*C830&lt;=H831,1,0)</f>
        <v>0</v>
      </c>
      <c r="K831">
        <f t="shared" ref="K831:K894" si="100">IF(J831=0,I831-H831,0)</f>
        <v>24.63664316221282</v>
      </c>
      <c r="L831">
        <f t="shared" ref="L831:L894" si="101">IF(J831=1,I831-H831,0)</f>
        <v>0</v>
      </c>
      <c r="Q831">
        <v>1.82797376994666E-2</v>
      </c>
    </row>
    <row r="832" spans="1:17" x14ac:dyDescent="0.25">
      <c r="A832" s="1">
        <v>831</v>
      </c>
      <c r="B832" s="2">
        <v>42439</v>
      </c>
      <c r="C832" s="3">
        <v>934</v>
      </c>
      <c r="D832">
        <f t="shared" si="93"/>
        <v>2.2740557633874198E-2</v>
      </c>
      <c r="E832">
        <f t="shared" si="96"/>
        <v>3.4715325906343808E-4</v>
      </c>
      <c r="F832">
        <f t="shared" si="94"/>
        <v>10.16666442170936</v>
      </c>
      <c r="G832">
        <f t="shared" si="95"/>
        <v>2.319114174129759</v>
      </c>
      <c r="H832">
        <f t="shared" si="97"/>
        <v>-26.694471229066348</v>
      </c>
      <c r="I832">
        <f t="shared" si="98"/>
        <v>20.762129119727142</v>
      </c>
      <c r="J832">
        <f t="shared" si="99"/>
        <v>0</v>
      </c>
      <c r="K832">
        <f t="shared" si="100"/>
        <v>47.456600348793486</v>
      </c>
      <c r="L832">
        <f t="shared" si="101"/>
        <v>0</v>
      </c>
      <c r="Q832">
        <v>1.77739781867895E-2</v>
      </c>
    </row>
    <row r="833" spans="1:17" x14ac:dyDescent="0.25">
      <c r="A833" s="1">
        <v>832</v>
      </c>
      <c r="B833" s="2">
        <v>42440</v>
      </c>
      <c r="C833" s="3">
        <v>921.04998799999998</v>
      </c>
      <c r="D833">
        <f t="shared" si="93"/>
        <v>-1.3962127659225181E-2</v>
      </c>
      <c r="E833">
        <f t="shared" si="96"/>
        <v>3.5916852311760499E-4</v>
      </c>
      <c r="F833">
        <f t="shared" si="94"/>
        <v>16.04733356666172</v>
      </c>
      <c r="G833">
        <f t="shared" si="95"/>
        <v>2.7755427028561499</v>
      </c>
      <c r="H833">
        <f t="shared" si="97"/>
        <v>-27.174245072879405</v>
      </c>
      <c r="I833">
        <f t="shared" si="98"/>
        <v>-13.04062723371632</v>
      </c>
      <c r="J833">
        <f t="shared" si="99"/>
        <v>0</v>
      </c>
      <c r="K833">
        <f t="shared" si="100"/>
        <v>14.133617839163085</v>
      </c>
      <c r="L833">
        <f t="shared" si="101"/>
        <v>0</v>
      </c>
      <c r="Q833">
        <v>1.76866144717816E-2</v>
      </c>
    </row>
    <row r="834" spans="1:17" x14ac:dyDescent="0.25">
      <c r="A834" s="1">
        <v>833</v>
      </c>
      <c r="B834" s="2">
        <v>42443</v>
      </c>
      <c r="C834" s="3">
        <v>929</v>
      </c>
      <c r="D834">
        <f t="shared" si="93"/>
        <v>8.5944282442209918E-3</v>
      </c>
      <c r="E834">
        <f t="shared" si="96"/>
        <v>3.4999979071916748E-4</v>
      </c>
      <c r="F834">
        <f t="shared" si="94"/>
        <v>19.188864238654798</v>
      </c>
      <c r="G834">
        <f t="shared" si="95"/>
        <v>2.9543301232058212</v>
      </c>
      <c r="H834">
        <f t="shared" si="97"/>
        <v>-27.028365061349767</v>
      </c>
      <c r="I834">
        <f t="shared" si="98"/>
        <v>7.9158980312066056</v>
      </c>
      <c r="J834">
        <f t="shared" si="99"/>
        <v>0</v>
      </c>
      <c r="K834">
        <f t="shared" si="100"/>
        <v>34.944263092556369</v>
      </c>
      <c r="L834">
        <f t="shared" si="101"/>
        <v>0</v>
      </c>
      <c r="Q834">
        <v>1.7839006864599501E-2</v>
      </c>
    </row>
    <row r="835" spans="1:17" x14ac:dyDescent="0.25">
      <c r="A835" s="1">
        <v>834</v>
      </c>
      <c r="B835" s="2">
        <v>42444</v>
      </c>
      <c r="C835" s="3">
        <v>921.90002400000003</v>
      </c>
      <c r="D835">
        <f t="shared" si="93"/>
        <v>-7.6719549760978717E-3</v>
      </c>
      <c r="E835">
        <f t="shared" si="96"/>
        <v>3.3407692652708004E-4</v>
      </c>
      <c r="F835">
        <f t="shared" si="94"/>
        <v>19.986144866087102</v>
      </c>
      <c r="G835">
        <f t="shared" si="95"/>
        <v>2.9950392767915481</v>
      </c>
      <c r="H835">
        <f t="shared" si="97"/>
        <v>-26.524212942788392</v>
      </c>
      <c r="I835">
        <f t="shared" si="98"/>
        <v>-7.1272461727949228</v>
      </c>
      <c r="J835">
        <f t="shared" si="99"/>
        <v>0</v>
      </c>
      <c r="K835">
        <f t="shared" si="100"/>
        <v>19.396966769993469</v>
      </c>
      <c r="L835">
        <f t="shared" si="101"/>
        <v>0</v>
      </c>
      <c r="Q835">
        <v>1.73564495226677E-2</v>
      </c>
    </row>
    <row r="836" spans="1:17" x14ac:dyDescent="0.25">
      <c r="A836" s="1">
        <v>835</v>
      </c>
      <c r="B836" s="2">
        <v>42445</v>
      </c>
      <c r="C836" s="3">
        <v>921.79998799999998</v>
      </c>
      <c r="D836">
        <f t="shared" ref="D836:D899" si="102">LN(C836/C835)</f>
        <v>-1.0851656934113953E-4</v>
      </c>
      <c r="E836">
        <f t="shared" si="96"/>
        <v>3.1862085567298254E-4</v>
      </c>
      <c r="F836">
        <f t="shared" ref="F836:F899" si="103">_xlfn.NORM.DIST(D836,0,SQRT(E836),FALSE)</f>
        <v>22.349352249739308</v>
      </c>
      <c r="G836">
        <f t="shared" ref="G836:G899" si="104">LN(F836)</f>
        <v>3.1067973385250158</v>
      </c>
      <c r="H836">
        <f t="shared" si="97"/>
        <v>-25.90867417618712</v>
      </c>
      <c r="I836">
        <f t="shared" si="98"/>
        <v>-0.1000414278799942</v>
      </c>
      <c r="J836">
        <f t="shared" si="99"/>
        <v>0</v>
      </c>
      <c r="K836">
        <f t="shared" si="100"/>
        <v>25.808632748307126</v>
      </c>
      <c r="L836">
        <f t="shared" si="101"/>
        <v>0</v>
      </c>
      <c r="Q836">
        <v>1.7084232017003102E-2</v>
      </c>
    </row>
    <row r="837" spans="1:17" x14ac:dyDescent="0.25">
      <c r="A837" s="1">
        <v>836</v>
      </c>
      <c r="B837" s="2">
        <v>42446</v>
      </c>
      <c r="C837" s="3">
        <v>926.5</v>
      </c>
      <c r="D837">
        <f t="shared" si="102"/>
        <v>5.085778457014814E-3</v>
      </c>
      <c r="E837">
        <f t="shared" ref="E837:E900" si="105">$O$3+$O$4*D836^2+$O$5*E836</f>
        <v>3.0085200224595537E-4</v>
      </c>
      <c r="F837">
        <f t="shared" si="103"/>
        <v>22.032552710821886</v>
      </c>
      <c r="G837">
        <f t="shared" si="104"/>
        <v>3.0925210284010207</v>
      </c>
      <c r="H837">
        <f t="shared" si="97"/>
        <v>-25.161356143464989</v>
      </c>
      <c r="I837">
        <f t="shared" si="98"/>
        <v>4.6880705206469138</v>
      </c>
      <c r="J837">
        <f t="shared" si="99"/>
        <v>0</v>
      </c>
      <c r="K837">
        <f t="shared" si="100"/>
        <v>29.849426664111903</v>
      </c>
      <c r="L837">
        <f t="shared" si="101"/>
        <v>0</v>
      </c>
      <c r="Q837">
        <v>1.6593249543489799E-2</v>
      </c>
    </row>
    <row r="838" spans="1:17" x14ac:dyDescent="0.25">
      <c r="A838" s="1">
        <v>837</v>
      </c>
      <c r="B838" s="2">
        <v>42447</v>
      </c>
      <c r="C838" s="3">
        <v>911.54998799999998</v>
      </c>
      <c r="D838">
        <f t="shared" si="102"/>
        <v>-1.6267611640330925E-2</v>
      </c>
      <c r="E838">
        <f t="shared" si="105"/>
        <v>2.8626480166723525E-4</v>
      </c>
      <c r="F838">
        <f t="shared" si="103"/>
        <v>14.852038741149837</v>
      </c>
      <c r="G838">
        <f t="shared" si="104"/>
        <v>2.6981371447917599</v>
      </c>
      <c r="H838">
        <f t="shared" si="97"/>
        <v>-24.600194344668495</v>
      </c>
      <c r="I838">
        <f t="shared" si="98"/>
        <v>-15.071942184766602</v>
      </c>
      <c r="J838">
        <f t="shared" si="99"/>
        <v>0</v>
      </c>
      <c r="K838">
        <f t="shared" si="100"/>
        <v>9.5282521599018928</v>
      </c>
      <c r="L838">
        <f t="shared" si="101"/>
        <v>0</v>
      </c>
      <c r="Q838">
        <v>1.61408801268089E-2</v>
      </c>
    </row>
    <row r="839" spans="1:17" x14ac:dyDescent="0.25">
      <c r="A839" s="1">
        <v>838</v>
      </c>
      <c r="B839" s="2">
        <v>42450</v>
      </c>
      <c r="C839" s="3">
        <v>930</v>
      </c>
      <c r="D839">
        <f t="shared" si="102"/>
        <v>2.0038152062218022E-2</v>
      </c>
      <c r="E839">
        <f t="shared" si="105"/>
        <v>2.8787774758646444E-4</v>
      </c>
      <c r="F839">
        <f t="shared" si="103"/>
        <v>11.706641611781567</v>
      </c>
      <c r="G839">
        <f t="shared" si="104"/>
        <v>2.4601563398728459</v>
      </c>
      <c r="H839">
        <f t="shared" si="97"/>
        <v>-25.004922810577103</v>
      </c>
      <c r="I839">
        <f t="shared" si="98"/>
        <v>18.265777271857015</v>
      </c>
      <c r="J839">
        <f t="shared" si="99"/>
        <v>0</v>
      </c>
      <c r="K839">
        <f t="shared" si="100"/>
        <v>43.270700082434118</v>
      </c>
      <c r="L839">
        <f t="shared" si="101"/>
        <v>0</v>
      </c>
      <c r="Q839">
        <v>1.6675510042433599E-2</v>
      </c>
    </row>
    <row r="840" spans="1:17" x14ac:dyDescent="0.25">
      <c r="A840" s="1">
        <v>839</v>
      </c>
      <c r="B840" s="2">
        <v>42451</v>
      </c>
      <c r="C840" s="3">
        <v>932.40002400000003</v>
      </c>
      <c r="D840">
        <f t="shared" si="102"/>
        <v>2.5773467543259792E-3</v>
      </c>
      <c r="E840">
        <f t="shared" si="105"/>
        <v>2.978989366065259E-4</v>
      </c>
      <c r="F840">
        <f t="shared" si="103"/>
        <v>22.85775215144368</v>
      </c>
      <c r="G840">
        <f t="shared" si="104"/>
        <v>3.129290322448893</v>
      </c>
      <c r="H840">
        <f t="shared" si="97"/>
        <v>-25.343394513770267</v>
      </c>
      <c r="I840">
        <f t="shared" si="98"/>
        <v>2.3969324815231605</v>
      </c>
      <c r="J840">
        <f t="shared" si="99"/>
        <v>0</v>
      </c>
      <c r="K840">
        <f t="shared" si="100"/>
        <v>27.740326995293429</v>
      </c>
      <c r="L840">
        <f t="shared" si="101"/>
        <v>0</v>
      </c>
      <c r="Q840">
        <v>1.6565934250920199E-2</v>
      </c>
    </row>
    <row r="841" spans="1:17" x14ac:dyDescent="0.25">
      <c r="A841" s="1">
        <v>840</v>
      </c>
      <c r="B841" s="2">
        <v>42452</v>
      </c>
      <c r="C841" s="3">
        <v>929</v>
      </c>
      <c r="D841">
        <f t="shared" si="102"/>
        <v>-3.6531940877889517E-3</v>
      </c>
      <c r="E841">
        <f t="shared" si="105"/>
        <v>2.8237147390393661E-4</v>
      </c>
      <c r="F841">
        <f t="shared" si="103"/>
        <v>23.1865719948443</v>
      </c>
      <c r="G841">
        <f t="shared" si="104"/>
        <v>3.1435733177810703</v>
      </c>
      <c r="H841">
        <f t="shared" si="97"/>
        <v>-24.695655641065738</v>
      </c>
      <c r="I841">
        <f t="shared" si="98"/>
        <v>-3.4062382551310768</v>
      </c>
      <c r="J841">
        <f t="shared" si="99"/>
        <v>0</v>
      </c>
      <c r="K841">
        <f t="shared" si="100"/>
        <v>21.289417385934662</v>
      </c>
      <c r="L841">
        <f t="shared" si="101"/>
        <v>0</v>
      </c>
      <c r="Q841">
        <v>1.6100982662253401E-2</v>
      </c>
    </row>
    <row r="842" spans="1:17" x14ac:dyDescent="0.25">
      <c r="A842" s="1">
        <v>841</v>
      </c>
      <c r="B842" s="2">
        <v>42457</v>
      </c>
      <c r="C842" s="3">
        <v>928.04998799999998</v>
      </c>
      <c r="D842">
        <f t="shared" si="102"/>
        <v>-1.0231410990688833E-3</v>
      </c>
      <c r="E842">
        <f t="shared" si="105"/>
        <v>2.6863187389735587E-4</v>
      </c>
      <c r="F842">
        <f t="shared" si="103"/>
        <v>24.293221228133898</v>
      </c>
      <c r="G842">
        <f t="shared" si="104"/>
        <v>3.1901973496242313</v>
      </c>
      <c r="H842">
        <f t="shared" si="97"/>
        <v>-24.046789401367459</v>
      </c>
      <c r="I842">
        <f t="shared" si="98"/>
        <v>-0.95049808103499256</v>
      </c>
      <c r="J842">
        <f t="shared" si="99"/>
        <v>0</v>
      </c>
      <c r="K842">
        <f t="shared" si="100"/>
        <v>23.096291320332465</v>
      </c>
      <c r="L842">
        <f t="shared" si="101"/>
        <v>0</v>
      </c>
      <c r="Q842">
        <v>1.57353165323811E-2</v>
      </c>
    </row>
    <row r="843" spans="1:17" x14ac:dyDescent="0.25">
      <c r="A843" s="1">
        <v>842</v>
      </c>
      <c r="B843" s="2">
        <v>42458</v>
      </c>
      <c r="C843" s="3">
        <v>917.90002400000003</v>
      </c>
      <c r="D843">
        <f t="shared" si="102"/>
        <v>-1.0997119343085553E-2</v>
      </c>
      <c r="E843">
        <f t="shared" si="105"/>
        <v>2.5533559030197303E-4</v>
      </c>
      <c r="F843">
        <f t="shared" si="103"/>
        <v>19.701768324277118</v>
      </c>
      <c r="G843">
        <f t="shared" si="104"/>
        <v>2.9807083943691777</v>
      </c>
      <c r="H843">
        <f t="shared" si="97"/>
        <v>-23.403595893376853</v>
      </c>
      <c r="I843">
        <f t="shared" si="98"/>
        <v>-10.205876474385114</v>
      </c>
      <c r="J843">
        <f t="shared" si="99"/>
        <v>0</v>
      </c>
      <c r="K843">
        <f t="shared" si="100"/>
        <v>13.197719418991738</v>
      </c>
      <c r="L843">
        <f t="shared" si="101"/>
        <v>0</v>
      </c>
      <c r="Q843">
        <v>1.5330111685297101E-2</v>
      </c>
    </row>
    <row r="844" spans="1:17" x14ac:dyDescent="0.25">
      <c r="A844" s="1">
        <v>843</v>
      </c>
      <c r="B844" s="2">
        <v>42459</v>
      </c>
      <c r="C844" s="3">
        <v>939</v>
      </c>
      <c r="D844">
        <f t="shared" si="102"/>
        <v>2.2727000836578751E-2</v>
      </c>
      <c r="E844">
        <f t="shared" si="105"/>
        <v>2.5070021354667049E-4</v>
      </c>
      <c r="F844">
        <f t="shared" si="103"/>
        <v>8.9938407067474344</v>
      </c>
      <c r="G844">
        <f t="shared" si="104"/>
        <v>2.1965399771340164</v>
      </c>
      <c r="H844">
        <f t="shared" si="97"/>
        <v>-23.311294230877682</v>
      </c>
      <c r="I844">
        <f t="shared" si="98"/>
        <v>20.861114613343656</v>
      </c>
      <c r="J844">
        <f t="shared" si="99"/>
        <v>0</v>
      </c>
      <c r="K844">
        <f t="shared" si="100"/>
        <v>44.172408844221337</v>
      </c>
      <c r="L844">
        <f t="shared" si="101"/>
        <v>0</v>
      </c>
      <c r="Q844">
        <v>1.5438500012991E-2</v>
      </c>
    </row>
    <row r="845" spans="1:17" x14ac:dyDescent="0.25">
      <c r="A845" s="1">
        <v>844</v>
      </c>
      <c r="B845" s="2">
        <v>42460</v>
      </c>
      <c r="C845" s="3">
        <v>946.20001200000002</v>
      </c>
      <c r="D845">
        <f t="shared" si="102"/>
        <v>7.638496671092892E-3</v>
      </c>
      <c r="E845">
        <f t="shared" si="105"/>
        <v>2.7118199682629913E-4</v>
      </c>
      <c r="F845">
        <f t="shared" si="103"/>
        <v>21.754993035734351</v>
      </c>
      <c r="G845">
        <f t="shared" si="104"/>
        <v>3.0798432960500617</v>
      </c>
      <c r="H845">
        <f t="shared" si="97"/>
        <v>-24.008532037228239</v>
      </c>
      <c r="I845">
        <f t="shared" si="98"/>
        <v>7.1725483741562259</v>
      </c>
      <c r="J845">
        <f t="shared" si="99"/>
        <v>0</v>
      </c>
      <c r="K845">
        <f t="shared" si="100"/>
        <v>31.181080411384464</v>
      </c>
      <c r="L845">
        <f t="shared" si="101"/>
        <v>0</v>
      </c>
      <c r="Q845">
        <v>1.5542973697834301E-2</v>
      </c>
    </row>
    <row r="846" spans="1:17" x14ac:dyDescent="0.25">
      <c r="A846" s="1">
        <v>845</v>
      </c>
      <c r="B846" s="2">
        <v>42461</v>
      </c>
      <c r="C846" s="3">
        <v>966.65002400000003</v>
      </c>
      <c r="D846">
        <f t="shared" si="102"/>
        <v>2.1382534727169212E-2</v>
      </c>
      <c r="E846">
        <f t="shared" si="105"/>
        <v>2.6123986771298553E-4</v>
      </c>
      <c r="F846">
        <f t="shared" si="103"/>
        <v>10.288377837425587</v>
      </c>
      <c r="G846">
        <f t="shared" si="104"/>
        <v>2.3310148928536929</v>
      </c>
      <c r="H846">
        <f t="shared" si="97"/>
        <v>-23.627703387746067</v>
      </c>
      <c r="I846">
        <f t="shared" si="98"/>
        <v>20.232154615437924</v>
      </c>
      <c r="J846">
        <f t="shared" si="99"/>
        <v>0</v>
      </c>
      <c r="K846">
        <f t="shared" si="100"/>
        <v>43.859858003183987</v>
      </c>
      <c r="L846">
        <f t="shared" si="101"/>
        <v>0</v>
      </c>
      <c r="Q846">
        <v>1.51800310106799E-2</v>
      </c>
    </row>
    <row r="847" spans="1:17" x14ac:dyDescent="0.25">
      <c r="A847" s="1">
        <v>846</v>
      </c>
      <c r="B847" s="2">
        <v>42464</v>
      </c>
      <c r="C847" s="3">
        <v>961.29998799999998</v>
      </c>
      <c r="D847">
        <f t="shared" si="102"/>
        <v>-5.5499880178504794E-3</v>
      </c>
      <c r="E847">
        <f t="shared" si="105"/>
        <v>2.7708809840656229E-4</v>
      </c>
      <c r="F847">
        <f t="shared" si="103"/>
        <v>22.670550168391308</v>
      </c>
      <c r="G847">
        <f t="shared" si="104"/>
        <v>3.1210667327909647</v>
      </c>
      <c r="H847">
        <f t="shared" si="97"/>
        <v>-24.243538196646298</v>
      </c>
      <c r="I847">
        <f t="shared" si="98"/>
        <v>-5.3648960506548784</v>
      </c>
      <c r="J847">
        <f t="shared" si="99"/>
        <v>0</v>
      </c>
      <c r="K847">
        <f t="shared" si="100"/>
        <v>18.878642145991421</v>
      </c>
      <c r="L847">
        <f t="shared" si="101"/>
        <v>0</v>
      </c>
      <c r="Q847">
        <v>1.5246172682504E-2</v>
      </c>
    </row>
    <row r="848" spans="1:17" x14ac:dyDescent="0.25">
      <c r="A848" s="1">
        <v>847</v>
      </c>
      <c r="B848" s="2">
        <v>42465</v>
      </c>
      <c r="C848" s="3">
        <v>959.79998799999998</v>
      </c>
      <c r="D848">
        <f t="shared" si="102"/>
        <v>-1.5616056671342031E-3</v>
      </c>
      <c r="E848">
        <f t="shared" si="105"/>
        <v>2.649047325210648E-4</v>
      </c>
      <c r="F848">
        <f t="shared" si="103"/>
        <v>24.3986744534641</v>
      </c>
      <c r="G848">
        <f t="shared" si="104"/>
        <v>3.1945288051457621</v>
      </c>
      <c r="H848">
        <f t="shared" si="97"/>
        <v>-23.734343467496366</v>
      </c>
      <c r="I848">
        <f t="shared" si="98"/>
        <v>-1.5011715090768414</v>
      </c>
      <c r="J848">
        <f t="shared" si="99"/>
        <v>0</v>
      </c>
      <c r="K848">
        <f t="shared" si="100"/>
        <v>22.233171958419526</v>
      </c>
      <c r="L848">
        <f t="shared" si="101"/>
        <v>0</v>
      </c>
      <c r="Q848">
        <v>1.5009021638172E-2</v>
      </c>
    </row>
    <row r="849" spans="1:17" x14ac:dyDescent="0.25">
      <c r="A849" s="1">
        <v>848</v>
      </c>
      <c r="B849" s="2">
        <v>42466</v>
      </c>
      <c r="C849" s="3">
        <v>951.20001200000002</v>
      </c>
      <c r="D849">
        <f t="shared" si="102"/>
        <v>-9.0005589293249647E-3</v>
      </c>
      <c r="E849">
        <f t="shared" si="105"/>
        <v>2.5202403340148042E-4</v>
      </c>
      <c r="F849">
        <f t="shared" si="103"/>
        <v>21.398816114513028</v>
      </c>
      <c r="G849">
        <f t="shared" si="104"/>
        <v>3.0633355987457738</v>
      </c>
      <c r="H849">
        <f t="shared" si="97"/>
        <v>-23.139101987753435</v>
      </c>
      <c r="I849">
        <f t="shared" si="98"/>
        <v>-8.638736352359393</v>
      </c>
      <c r="J849">
        <f t="shared" si="99"/>
        <v>0</v>
      </c>
      <c r="K849">
        <f t="shared" si="100"/>
        <v>14.500365635394042</v>
      </c>
      <c r="L849">
        <f t="shared" si="101"/>
        <v>0</v>
      </c>
      <c r="Q849">
        <v>1.4655473611873601E-2</v>
      </c>
    </row>
    <row r="850" spans="1:17" x14ac:dyDescent="0.25">
      <c r="A850" s="1">
        <v>849</v>
      </c>
      <c r="B850" s="2">
        <v>42467</v>
      </c>
      <c r="C850" s="3">
        <v>955</v>
      </c>
      <c r="D850">
        <f t="shared" si="102"/>
        <v>3.986982488514831E-3</v>
      </c>
      <c r="E850">
        <f t="shared" si="105"/>
        <v>2.4518679834012425E-4</v>
      </c>
      <c r="F850">
        <f t="shared" si="103"/>
        <v>24.665127497893153</v>
      </c>
      <c r="G850">
        <f t="shared" si="104"/>
        <v>3.2053904038551169</v>
      </c>
      <c r="H850">
        <f t="shared" si="97"/>
        <v>-22.949909040915223</v>
      </c>
      <c r="I850">
        <f t="shared" si="98"/>
        <v>3.7924177909190973</v>
      </c>
      <c r="J850">
        <f t="shared" si="99"/>
        <v>0</v>
      </c>
      <c r="K850">
        <f t="shared" si="100"/>
        <v>26.742326831834319</v>
      </c>
      <c r="L850">
        <f t="shared" si="101"/>
        <v>0</v>
      </c>
      <c r="Q850">
        <v>1.4667065087125499E-2</v>
      </c>
    </row>
    <row r="851" spans="1:17" x14ac:dyDescent="0.25">
      <c r="A851" s="1">
        <v>850</v>
      </c>
      <c r="B851" s="2">
        <v>42468</v>
      </c>
      <c r="C851" s="3">
        <v>940</v>
      </c>
      <c r="D851">
        <f t="shared" si="102"/>
        <v>-1.5831465216680628E-2</v>
      </c>
      <c r="E851">
        <f t="shared" si="105"/>
        <v>2.3488535109874274E-4</v>
      </c>
      <c r="F851">
        <f t="shared" si="103"/>
        <v>15.267724877293126</v>
      </c>
      <c r="G851">
        <f t="shared" si="104"/>
        <v>2.7257411151563851</v>
      </c>
      <c r="H851">
        <f t="shared" si="97"/>
        <v>-22.49276142987415</v>
      </c>
      <c r="I851">
        <f t="shared" si="98"/>
        <v>-15.11904928193</v>
      </c>
      <c r="J851">
        <f t="shared" si="99"/>
        <v>0</v>
      </c>
      <c r="K851">
        <f t="shared" si="100"/>
        <v>7.3737121479441505</v>
      </c>
      <c r="L851">
        <f t="shared" si="101"/>
        <v>0</v>
      </c>
      <c r="Q851">
        <v>1.43177080665664E-2</v>
      </c>
    </row>
    <row r="852" spans="1:17" x14ac:dyDescent="0.25">
      <c r="A852" s="1">
        <v>851</v>
      </c>
      <c r="B852" s="2">
        <v>42471</v>
      </c>
      <c r="C852" s="3">
        <v>939</v>
      </c>
      <c r="D852">
        <f t="shared" si="102"/>
        <v>-1.0643960557867014E-3</v>
      </c>
      <c r="E852">
        <f t="shared" si="105"/>
        <v>2.4015437404766005E-4</v>
      </c>
      <c r="F852">
        <f t="shared" si="103"/>
        <v>25.682684311213816</v>
      </c>
      <c r="G852">
        <f t="shared" si="104"/>
        <v>3.2458170026118331</v>
      </c>
      <c r="H852">
        <f t="shared" si="97"/>
        <v>-23.221305018441804</v>
      </c>
      <c r="I852">
        <f t="shared" si="98"/>
        <v>-1.0005322924394993</v>
      </c>
      <c r="J852">
        <f t="shared" si="99"/>
        <v>0</v>
      </c>
      <c r="K852">
        <f t="shared" si="100"/>
        <v>22.220772726002306</v>
      </c>
      <c r="L852">
        <f t="shared" si="101"/>
        <v>0</v>
      </c>
      <c r="Q852">
        <v>1.5017334940465501E-2</v>
      </c>
    </row>
    <row r="853" spans="1:17" x14ac:dyDescent="0.25">
      <c r="A853" s="1">
        <v>852</v>
      </c>
      <c r="B853" s="2">
        <v>42472</v>
      </c>
      <c r="C853" s="3">
        <v>961</v>
      </c>
      <c r="D853">
        <f t="shared" si="102"/>
        <v>2.315892976202959E-2</v>
      </c>
      <c r="E853">
        <f t="shared" si="105"/>
        <v>2.2937455376228363E-4</v>
      </c>
      <c r="F853">
        <f t="shared" si="103"/>
        <v>8.1826125196072343</v>
      </c>
      <c r="G853">
        <f t="shared" si="104"/>
        <v>2.1020114785491533</v>
      </c>
      <c r="H853">
        <f t="shared" si="97"/>
        <v>-22.636435093250153</v>
      </c>
      <c r="I853">
        <f t="shared" si="98"/>
        <v>21.746235046545785</v>
      </c>
      <c r="J853">
        <f t="shared" si="99"/>
        <v>0</v>
      </c>
      <c r="K853">
        <f t="shared" si="100"/>
        <v>44.382670139795934</v>
      </c>
      <c r="L853">
        <f t="shared" si="101"/>
        <v>0</v>
      </c>
      <c r="Q853">
        <v>1.46546867056075E-2</v>
      </c>
    </row>
    <row r="854" spans="1:17" x14ac:dyDescent="0.25">
      <c r="A854" s="1">
        <v>853</v>
      </c>
      <c r="B854" s="2">
        <v>42473</v>
      </c>
      <c r="C854" s="3">
        <v>975</v>
      </c>
      <c r="D854">
        <f t="shared" si="102"/>
        <v>1.4463062027554659E-2</v>
      </c>
      <c r="E854">
        <f t="shared" si="105"/>
        <v>2.5297473595445969E-4</v>
      </c>
      <c r="F854">
        <f t="shared" si="103"/>
        <v>16.588855516617979</v>
      </c>
      <c r="G854">
        <f t="shared" si="104"/>
        <v>2.8087311154826007</v>
      </c>
      <c r="H854">
        <f t="shared" si="97"/>
        <v>-23.477329096357028</v>
      </c>
      <c r="I854">
        <f t="shared" si="98"/>
        <v>13.899002608480027</v>
      </c>
      <c r="J854">
        <f t="shared" si="99"/>
        <v>0</v>
      </c>
      <c r="K854">
        <f t="shared" si="100"/>
        <v>37.376331704837057</v>
      </c>
      <c r="L854">
        <f t="shared" si="101"/>
        <v>0</v>
      </c>
      <c r="Q854">
        <v>1.4851126515475601E-2</v>
      </c>
    </row>
    <row r="855" spans="1:17" x14ac:dyDescent="0.25">
      <c r="A855" s="1">
        <v>854</v>
      </c>
      <c r="B855" s="2">
        <v>42478</v>
      </c>
      <c r="C855" s="3">
        <v>986.40002400000003</v>
      </c>
      <c r="D855">
        <f t="shared" si="102"/>
        <v>1.1624505183187294E-2</v>
      </c>
      <c r="E855">
        <f t="shared" si="105"/>
        <v>2.5405933657796364E-4</v>
      </c>
      <c r="F855">
        <f t="shared" si="103"/>
        <v>19.184309690029878</v>
      </c>
      <c r="G855">
        <f t="shared" si="104"/>
        <v>2.9540927412965337</v>
      </c>
      <c r="H855">
        <f t="shared" si="97"/>
        <v>-23.552438421083341</v>
      </c>
      <c r="I855">
        <f t="shared" si="98"/>
        <v>11.333892553607612</v>
      </c>
      <c r="J855">
        <f t="shared" si="99"/>
        <v>0</v>
      </c>
      <c r="K855">
        <f t="shared" si="100"/>
        <v>34.886330974690949</v>
      </c>
      <c r="L855">
        <f t="shared" si="101"/>
        <v>0</v>
      </c>
      <c r="Q855">
        <v>1.4684709482399401E-2</v>
      </c>
    </row>
    <row r="856" spans="1:17" x14ac:dyDescent="0.25">
      <c r="A856" s="1">
        <v>855</v>
      </c>
      <c r="B856" s="2">
        <v>42480</v>
      </c>
      <c r="C856" s="3">
        <v>988.29998799999998</v>
      </c>
      <c r="D856">
        <f t="shared" si="102"/>
        <v>1.924307059041381E-3</v>
      </c>
      <c r="E856">
        <f t="shared" si="105"/>
        <v>2.5042297777285762E-4</v>
      </c>
      <c r="F856">
        <f t="shared" si="103"/>
        <v>25.024307182584824</v>
      </c>
      <c r="G856">
        <f t="shared" si="104"/>
        <v>3.2198476398064519</v>
      </c>
      <c r="H856">
        <f t="shared" si="97"/>
        <v>-23.451042331238739</v>
      </c>
      <c r="I856">
        <f t="shared" si="98"/>
        <v>1.8981365292217878</v>
      </c>
      <c r="J856">
        <f t="shared" si="99"/>
        <v>0</v>
      </c>
      <c r="K856">
        <f t="shared" si="100"/>
        <v>25.349178860460526</v>
      </c>
      <c r="L856">
        <f t="shared" si="101"/>
        <v>0</v>
      </c>
      <c r="Q856">
        <v>1.44525065268526E-2</v>
      </c>
    </row>
    <row r="857" spans="1:17" x14ac:dyDescent="0.25">
      <c r="A857" s="1">
        <v>856</v>
      </c>
      <c r="B857" s="2">
        <v>42481</v>
      </c>
      <c r="C857" s="3">
        <v>993</v>
      </c>
      <c r="D857">
        <f t="shared" si="102"/>
        <v>4.7443808050966815E-3</v>
      </c>
      <c r="E857">
        <f t="shared" si="105"/>
        <v>2.3889822093594459E-4</v>
      </c>
      <c r="F857">
        <f t="shared" si="103"/>
        <v>24.623163598985553</v>
      </c>
      <c r="G857">
        <f t="shared" si="104"/>
        <v>3.2036876096168392</v>
      </c>
      <c r="H857">
        <f t="shared" si="97"/>
        <v>-22.93446993405783</v>
      </c>
      <c r="I857">
        <f t="shared" si="98"/>
        <v>4.6888714927444806</v>
      </c>
      <c r="J857">
        <f t="shared" si="99"/>
        <v>0</v>
      </c>
      <c r="K857">
        <f t="shared" si="100"/>
        <v>27.623341426802313</v>
      </c>
      <c r="L857">
        <f t="shared" si="101"/>
        <v>0</v>
      </c>
      <c r="Q857">
        <v>1.4106978833217701E-2</v>
      </c>
    </row>
    <row r="858" spans="1:17" x14ac:dyDescent="0.25">
      <c r="A858" s="1">
        <v>857</v>
      </c>
      <c r="B858" s="2">
        <v>42482</v>
      </c>
      <c r="C858" s="3">
        <v>974.70001200000002</v>
      </c>
      <c r="D858">
        <f t="shared" si="102"/>
        <v>-1.8600920390527933E-2</v>
      </c>
      <c r="E858">
        <f t="shared" si="105"/>
        <v>2.2956435061223467E-4</v>
      </c>
      <c r="F858">
        <f t="shared" si="103"/>
        <v>12.393055431468794</v>
      </c>
      <c r="G858">
        <f t="shared" si="104"/>
        <v>2.517136269877446</v>
      </c>
      <c r="H858">
        <f t="shared" si="97"/>
        <v>-22.537668063245551</v>
      </c>
      <c r="I858">
        <f t="shared" si="98"/>
        <v>-18.470713947794238</v>
      </c>
      <c r="J858">
        <f t="shared" si="99"/>
        <v>0</v>
      </c>
      <c r="K858">
        <f t="shared" si="100"/>
        <v>4.0669541154513134</v>
      </c>
      <c r="L858">
        <f t="shared" si="101"/>
        <v>0</v>
      </c>
      <c r="Q858">
        <v>1.3797291106588399E-2</v>
      </c>
    </row>
    <row r="859" spans="1:17" x14ac:dyDescent="0.25">
      <c r="A859" s="1">
        <v>858</v>
      </c>
      <c r="B859" s="2">
        <v>42485</v>
      </c>
      <c r="C859" s="3">
        <v>982.40002400000003</v>
      </c>
      <c r="D859">
        <f t="shared" si="102"/>
        <v>7.8688381682004652E-3</v>
      </c>
      <c r="E859">
        <f t="shared" si="105"/>
        <v>2.4125880826531611E-4</v>
      </c>
      <c r="F859">
        <f t="shared" si="103"/>
        <v>22.591134980819486</v>
      </c>
      <c r="G859">
        <f t="shared" si="104"/>
        <v>3.1175575718392849</v>
      </c>
      <c r="H859">
        <f t="shared" si="97"/>
        <v>-23.929380915822907</v>
      </c>
      <c r="I859">
        <f t="shared" si="98"/>
        <v>7.6697566569710514</v>
      </c>
      <c r="J859">
        <f t="shared" si="99"/>
        <v>0</v>
      </c>
      <c r="K859">
        <f t="shared" si="100"/>
        <v>31.599137572793957</v>
      </c>
      <c r="L859">
        <f t="shared" si="101"/>
        <v>0</v>
      </c>
      <c r="Q859">
        <v>1.49243212680306E-2</v>
      </c>
    </row>
    <row r="860" spans="1:17" x14ac:dyDescent="0.25">
      <c r="A860" s="1">
        <v>859</v>
      </c>
      <c r="B860" s="2">
        <v>42486</v>
      </c>
      <c r="C860" s="3">
        <v>982</v>
      </c>
      <c r="D860">
        <f t="shared" si="102"/>
        <v>-4.0727346837932164E-4</v>
      </c>
      <c r="E860">
        <f t="shared" si="105"/>
        <v>2.3417835146464922E-4</v>
      </c>
      <c r="F860">
        <f t="shared" si="103"/>
        <v>26.060508486572623</v>
      </c>
      <c r="G860">
        <f t="shared" si="104"/>
        <v>3.260421083654176</v>
      </c>
      <c r="H860">
        <f t="shared" si="97"/>
        <v>-23.598206388382614</v>
      </c>
      <c r="I860">
        <f t="shared" si="98"/>
        <v>-0.40010546511040884</v>
      </c>
      <c r="J860">
        <f t="shared" si="99"/>
        <v>0</v>
      </c>
      <c r="K860">
        <f t="shared" si="100"/>
        <v>23.198100923272204</v>
      </c>
      <c r="L860">
        <f t="shared" si="101"/>
        <v>0</v>
      </c>
      <c r="Q860">
        <v>1.46024163959729E-2</v>
      </c>
    </row>
    <row r="861" spans="1:17" x14ac:dyDescent="0.25">
      <c r="A861" s="1">
        <v>860</v>
      </c>
      <c r="B861" s="2">
        <v>42487</v>
      </c>
      <c r="C861" s="3">
        <v>1021.900024</v>
      </c>
      <c r="D861">
        <f t="shared" si="102"/>
        <v>3.9827633749361178E-2</v>
      </c>
      <c r="E861">
        <f t="shared" si="105"/>
        <v>2.2386507962246562E-4</v>
      </c>
      <c r="F861">
        <f t="shared" si="103"/>
        <v>0.77139542126574989</v>
      </c>
      <c r="G861">
        <f t="shared" si="104"/>
        <v>-0.25955416884171323</v>
      </c>
      <c r="H861">
        <f t="shared" si="97"/>
        <v>-23.028406395603703</v>
      </c>
      <c r="I861">
        <f t="shared" si="98"/>
        <v>39.110736341872681</v>
      </c>
      <c r="J861">
        <f t="shared" si="99"/>
        <v>0</v>
      </c>
      <c r="K861">
        <f t="shared" si="100"/>
        <v>62.139142737476384</v>
      </c>
      <c r="L861">
        <f t="shared" si="101"/>
        <v>0</v>
      </c>
      <c r="Q861">
        <v>1.4255632630884E-2</v>
      </c>
    </row>
    <row r="862" spans="1:17" x14ac:dyDescent="0.25">
      <c r="A862" s="1">
        <v>861</v>
      </c>
      <c r="B862" s="2">
        <v>42488</v>
      </c>
      <c r="C862" s="3">
        <v>1039.6999510000001</v>
      </c>
      <c r="D862">
        <f t="shared" si="102"/>
        <v>1.7268499751116852E-2</v>
      </c>
      <c r="E862">
        <f t="shared" si="105"/>
        <v>3.1352942992635038E-4</v>
      </c>
      <c r="F862">
        <f t="shared" si="103"/>
        <v>14.003607272341421</v>
      </c>
      <c r="G862">
        <f t="shared" si="104"/>
        <v>2.639314958736128</v>
      </c>
      <c r="H862">
        <f t="shared" si="97"/>
        <v>-26.239100167737508</v>
      </c>
      <c r="I862">
        <f t="shared" si="98"/>
        <v>17.646680310110305</v>
      </c>
      <c r="J862">
        <f t="shared" si="99"/>
        <v>0</v>
      </c>
      <c r="K862">
        <f t="shared" si="100"/>
        <v>43.885780477847817</v>
      </c>
      <c r="L862">
        <f t="shared" si="101"/>
        <v>0</v>
      </c>
      <c r="Q862">
        <v>1.56089836540224E-2</v>
      </c>
    </row>
    <row r="863" spans="1:17" x14ac:dyDescent="0.25">
      <c r="A863" s="1">
        <v>862</v>
      </c>
      <c r="B863" s="2">
        <v>42489</v>
      </c>
      <c r="C863" s="3">
        <v>1032.099976</v>
      </c>
      <c r="D863">
        <f t="shared" si="102"/>
        <v>-7.3366245366173624E-3</v>
      </c>
      <c r="E863">
        <f t="shared" si="105"/>
        <v>3.1483480839489698E-4</v>
      </c>
      <c r="F863">
        <f t="shared" si="103"/>
        <v>20.641625356300274</v>
      </c>
      <c r="G863">
        <f t="shared" si="104"/>
        <v>3.0273096853956756</v>
      </c>
      <c r="H863">
        <f t="shared" si="97"/>
        <v>-26.473158607705862</v>
      </c>
      <c r="I863">
        <f t="shared" si="98"/>
        <v>-7.6278881712264699</v>
      </c>
      <c r="J863">
        <f t="shared" si="99"/>
        <v>0</v>
      </c>
      <c r="K863">
        <f t="shared" si="100"/>
        <v>18.845270436479392</v>
      </c>
      <c r="L863">
        <f t="shared" si="101"/>
        <v>0</v>
      </c>
      <c r="Q863">
        <v>1.54786056507175E-2</v>
      </c>
    </row>
    <row r="864" spans="1:17" x14ac:dyDescent="0.25">
      <c r="A864" s="1">
        <v>863</v>
      </c>
      <c r="B864" s="2">
        <v>42492</v>
      </c>
      <c r="C864" s="3">
        <v>1043</v>
      </c>
      <c r="D864">
        <f t="shared" si="102"/>
        <v>1.0505637682445772E-2</v>
      </c>
      <c r="E864">
        <f t="shared" si="105"/>
        <v>3.0076110856778294E-4</v>
      </c>
      <c r="F864">
        <f t="shared" si="103"/>
        <v>19.147587478890888</v>
      </c>
      <c r="G864">
        <f t="shared" si="104"/>
        <v>2.9521767274759063</v>
      </c>
      <c r="H864">
        <f t="shared" si="97"/>
        <v>-26.00785496820593</v>
      </c>
      <c r="I864">
        <f t="shared" si="98"/>
        <v>10.842868399916977</v>
      </c>
      <c r="J864">
        <f t="shared" si="99"/>
        <v>0</v>
      </c>
      <c r="K864">
        <f t="shared" si="100"/>
        <v>36.850723368122907</v>
      </c>
      <c r="L864">
        <f t="shared" si="101"/>
        <v>0</v>
      </c>
      <c r="Q864">
        <v>1.5318521992951001E-2</v>
      </c>
    </row>
    <row r="865" spans="1:17" x14ac:dyDescent="0.25">
      <c r="A865" s="1">
        <v>864</v>
      </c>
      <c r="B865" s="2">
        <v>42493</v>
      </c>
      <c r="C865" s="3">
        <v>1045</v>
      </c>
      <c r="D865">
        <f t="shared" si="102"/>
        <v>1.9157093981389615E-3</v>
      </c>
      <c r="E865">
        <f t="shared" si="105"/>
        <v>2.9146010450262216E-4</v>
      </c>
      <c r="F865">
        <f t="shared" si="103"/>
        <v>23.221286746956014</v>
      </c>
      <c r="G865">
        <f t="shared" si="104"/>
        <v>3.1450693901932811</v>
      </c>
      <c r="H865">
        <f t="shared" si="97"/>
        <v>-25.769896184187694</v>
      </c>
      <c r="I865">
        <f t="shared" si="98"/>
        <v>1.9980849022589369</v>
      </c>
      <c r="J865">
        <f t="shared" si="99"/>
        <v>0</v>
      </c>
      <c r="K865">
        <f t="shared" si="100"/>
        <v>27.767981086446632</v>
      </c>
      <c r="L865">
        <f t="shared" si="101"/>
        <v>0</v>
      </c>
      <c r="Q865">
        <v>1.50197415009822E-2</v>
      </c>
    </row>
    <row r="866" spans="1:17" x14ac:dyDescent="0.25">
      <c r="A866" s="1">
        <v>865</v>
      </c>
      <c r="B866" s="2">
        <v>42494</v>
      </c>
      <c r="C866" s="3">
        <v>1037</v>
      </c>
      <c r="D866">
        <f t="shared" si="102"/>
        <v>-7.684956169384023E-3</v>
      </c>
      <c r="E866">
        <f t="shared" si="105"/>
        <v>2.7631472081785278E-4</v>
      </c>
      <c r="F866">
        <f t="shared" si="103"/>
        <v>21.567298803493344</v>
      </c>
      <c r="G866">
        <f t="shared" si="104"/>
        <v>3.0711782232357758</v>
      </c>
      <c r="H866">
        <f t="shared" si="97"/>
        <v>-25.16799246949288</v>
      </c>
      <c r="I866">
        <f t="shared" si="98"/>
        <v>-8.0307791970063036</v>
      </c>
      <c r="J866">
        <f t="shared" si="99"/>
        <v>0</v>
      </c>
      <c r="K866">
        <f t="shared" si="100"/>
        <v>17.137213272486576</v>
      </c>
      <c r="L866">
        <f t="shared" si="101"/>
        <v>0</v>
      </c>
      <c r="Q866">
        <v>1.4640853082120899E-2</v>
      </c>
    </row>
    <row r="867" spans="1:17" x14ac:dyDescent="0.25">
      <c r="A867" s="1">
        <v>866</v>
      </c>
      <c r="B867" s="2">
        <v>42495</v>
      </c>
      <c r="C867" s="3">
        <v>1042</v>
      </c>
      <c r="D867">
        <f t="shared" si="102"/>
        <v>4.810014083784878E-3</v>
      </c>
      <c r="E867">
        <f t="shared" si="105"/>
        <v>2.6596446667279106E-4</v>
      </c>
      <c r="F867">
        <f t="shared" si="103"/>
        <v>23.421172316721673</v>
      </c>
      <c r="G867">
        <f t="shared" si="104"/>
        <v>3.1536404131389042</v>
      </c>
      <c r="H867">
        <f t="shared" si="97"/>
        <v>-24.844872343176064</v>
      </c>
      <c r="I867">
        <f t="shared" si="98"/>
        <v>4.9879846048849181</v>
      </c>
      <c r="J867">
        <f t="shared" si="99"/>
        <v>0</v>
      </c>
      <c r="K867">
        <f t="shared" si="100"/>
        <v>29.832856948060982</v>
      </c>
      <c r="L867">
        <f t="shared" si="101"/>
        <v>0</v>
      </c>
      <c r="Q867">
        <v>1.45643836664543E-2</v>
      </c>
    </row>
    <row r="868" spans="1:17" x14ac:dyDescent="0.25">
      <c r="A868" s="1">
        <v>867</v>
      </c>
      <c r="B868" s="2">
        <v>42496</v>
      </c>
      <c r="C868" s="3">
        <v>1037.849976</v>
      </c>
      <c r="D868">
        <f t="shared" si="102"/>
        <v>-3.9907008251117409E-3</v>
      </c>
      <c r="E868">
        <f t="shared" si="105"/>
        <v>2.542831222036374E-4</v>
      </c>
      <c r="F868">
        <f t="shared" si="103"/>
        <v>24.246631759757385</v>
      </c>
      <c r="G868">
        <f t="shared" si="104"/>
        <v>3.1882777112316294</v>
      </c>
      <c r="H868">
        <f t="shared" si="97"/>
        <v>-24.387192082568482</v>
      </c>
      <c r="I868">
        <f t="shared" si="98"/>
        <v>-4.1583102597664343</v>
      </c>
      <c r="J868">
        <f t="shared" si="99"/>
        <v>0</v>
      </c>
      <c r="K868">
        <f t="shared" si="100"/>
        <v>20.228881822802048</v>
      </c>
      <c r="L868">
        <f t="shared" si="101"/>
        <v>0</v>
      </c>
      <c r="Q868">
        <v>1.4227486352856899E-2</v>
      </c>
    </row>
    <row r="869" spans="1:17" x14ac:dyDescent="0.25">
      <c r="A869" s="1">
        <v>868</v>
      </c>
      <c r="B869" s="2">
        <v>42499</v>
      </c>
      <c r="C869" s="3">
        <v>1042</v>
      </c>
      <c r="D869">
        <f t="shared" si="102"/>
        <v>3.9907008251117036E-3</v>
      </c>
      <c r="E869">
        <f t="shared" si="105"/>
        <v>2.4318143371924168E-4</v>
      </c>
      <c r="F869">
        <f t="shared" si="103"/>
        <v>24.758487897074481</v>
      </c>
      <c r="G869">
        <f t="shared" si="104"/>
        <v>3.2091683755587312</v>
      </c>
      <c r="H869">
        <f t="shared" si="97"/>
        <v>-23.888480319908314</v>
      </c>
      <c r="I869">
        <f t="shared" si="98"/>
        <v>4.141748755565362</v>
      </c>
      <c r="J869">
        <f t="shared" si="99"/>
        <v>0</v>
      </c>
      <c r="K869">
        <f t="shared" si="100"/>
        <v>28.030229075473677</v>
      </c>
      <c r="L869">
        <f t="shared" si="101"/>
        <v>0</v>
      </c>
      <c r="Q869">
        <v>1.39922656171056E-2</v>
      </c>
    </row>
    <row r="870" spans="1:17" x14ac:dyDescent="0.25">
      <c r="A870" s="1">
        <v>869</v>
      </c>
      <c r="B870" s="2">
        <v>42500</v>
      </c>
      <c r="C870" s="3">
        <v>1055</v>
      </c>
      <c r="D870">
        <f t="shared" si="102"/>
        <v>1.2398823596854656E-2</v>
      </c>
      <c r="E870">
        <f t="shared" si="105"/>
        <v>2.3305866800627927E-4</v>
      </c>
      <c r="F870">
        <f t="shared" si="103"/>
        <v>18.790665014319412</v>
      </c>
      <c r="G870">
        <f t="shared" si="104"/>
        <v>2.933360204726684</v>
      </c>
      <c r="H870">
        <f t="shared" si="97"/>
        <v>-23.455017346481316</v>
      </c>
      <c r="I870">
        <f t="shared" si="98"/>
        <v>12.919574187922551</v>
      </c>
      <c r="J870">
        <f t="shared" si="99"/>
        <v>0</v>
      </c>
      <c r="K870">
        <f t="shared" si="100"/>
        <v>36.374591534403869</v>
      </c>
      <c r="L870">
        <f t="shared" si="101"/>
        <v>0</v>
      </c>
      <c r="Q870">
        <v>1.36836556694697E-2</v>
      </c>
    </row>
    <row r="871" spans="1:17" x14ac:dyDescent="0.25">
      <c r="A871" s="1">
        <v>870</v>
      </c>
      <c r="B871" s="2">
        <v>42501</v>
      </c>
      <c r="C871" s="3">
        <v>1036.099976</v>
      </c>
      <c r="D871">
        <f t="shared" si="102"/>
        <v>-1.8077125816248367E-2</v>
      </c>
      <c r="E871">
        <f t="shared" si="105"/>
        <v>2.32435988586724E-4</v>
      </c>
      <c r="F871">
        <f t="shared" si="103"/>
        <v>12.955983908504445</v>
      </c>
      <c r="G871">
        <f t="shared" si="104"/>
        <v>2.5615577592972314</v>
      </c>
      <c r="H871">
        <f t="shared" si="97"/>
        <v>-23.500442056977406</v>
      </c>
      <c r="I871">
        <f t="shared" si="98"/>
        <v>-19.071367736142026</v>
      </c>
      <c r="J871">
        <f t="shared" si="99"/>
        <v>0</v>
      </c>
      <c r="K871">
        <f t="shared" si="100"/>
        <v>4.4290743208353796</v>
      </c>
      <c r="L871">
        <f t="shared" si="101"/>
        <v>0</v>
      </c>
      <c r="Q871">
        <v>1.35412161264077E-2</v>
      </c>
    </row>
    <row r="872" spans="1:17" x14ac:dyDescent="0.25">
      <c r="A872" s="1">
        <v>871</v>
      </c>
      <c r="B872" s="2">
        <v>42502</v>
      </c>
      <c r="C872" s="3">
        <v>1052.5</v>
      </c>
      <c r="D872">
        <f t="shared" si="102"/>
        <v>1.5704645462617899E-2</v>
      </c>
      <c r="E872">
        <f t="shared" si="105"/>
        <v>2.4267724053166152E-4</v>
      </c>
      <c r="F872">
        <f t="shared" si="103"/>
        <v>15.406575193947223</v>
      </c>
      <c r="G872">
        <f t="shared" si="104"/>
        <v>2.7347943789437466</v>
      </c>
      <c r="H872">
        <f t="shared" si="97"/>
        <v>-24.942945995266328</v>
      </c>
      <c r="I872">
        <f t="shared" si="98"/>
        <v>16.271582786906912</v>
      </c>
      <c r="J872">
        <f t="shared" si="99"/>
        <v>0</v>
      </c>
      <c r="K872">
        <f t="shared" si="100"/>
        <v>41.21452878217324</v>
      </c>
      <c r="L872">
        <f t="shared" si="101"/>
        <v>0</v>
      </c>
      <c r="Q872">
        <v>1.46345772171945E-2</v>
      </c>
    </row>
    <row r="873" spans="1:17" x14ac:dyDescent="0.25">
      <c r="A873" s="1">
        <v>872</v>
      </c>
      <c r="B873" s="2">
        <v>42503</v>
      </c>
      <c r="C873" s="3">
        <v>1060</v>
      </c>
      <c r="D873">
        <f t="shared" si="102"/>
        <v>7.1006215495763685E-3</v>
      </c>
      <c r="E873">
        <f t="shared" si="105"/>
        <v>2.4700938390762495E-4</v>
      </c>
      <c r="F873">
        <f t="shared" si="103"/>
        <v>22.92080601827093</v>
      </c>
      <c r="G873">
        <f t="shared" si="104"/>
        <v>3.1320450578194361</v>
      </c>
      <c r="H873">
        <f t="shared" si="97"/>
        <v>-25.145473469980917</v>
      </c>
      <c r="I873">
        <f t="shared" si="98"/>
        <v>7.4734041809291281</v>
      </c>
      <c r="J873">
        <f t="shared" si="99"/>
        <v>0</v>
      </c>
      <c r="K873">
        <f t="shared" si="100"/>
        <v>32.618877650910044</v>
      </c>
      <c r="L873">
        <f t="shared" si="101"/>
        <v>0</v>
      </c>
      <c r="Q873">
        <v>1.4523517443620799E-2</v>
      </c>
    </row>
    <row r="874" spans="1:17" x14ac:dyDescent="0.25">
      <c r="A874" s="1">
        <v>873</v>
      </c>
      <c r="B874" s="2">
        <v>42506</v>
      </c>
      <c r="C874" s="3">
        <v>1063</v>
      </c>
      <c r="D874">
        <f t="shared" si="102"/>
        <v>2.8261912358350447E-3</v>
      </c>
      <c r="E874">
        <f t="shared" si="105"/>
        <v>2.3870356256477956E-4</v>
      </c>
      <c r="F874">
        <f t="shared" si="103"/>
        <v>25.393032200086854</v>
      </c>
      <c r="G874">
        <f t="shared" si="104"/>
        <v>3.2344748135598742</v>
      </c>
      <c r="H874">
        <f t="shared" si="97"/>
        <v>-24.78685143291063</v>
      </c>
      <c r="I874">
        <f t="shared" si="98"/>
        <v>2.9957627099851472</v>
      </c>
      <c r="J874">
        <f t="shared" si="99"/>
        <v>0</v>
      </c>
      <c r="K874">
        <f t="shared" si="100"/>
        <v>27.782614142895778</v>
      </c>
      <c r="L874">
        <f t="shared" si="101"/>
        <v>0</v>
      </c>
      <c r="Q874">
        <v>1.42150894264556E-2</v>
      </c>
    </row>
    <row r="875" spans="1:17" x14ac:dyDescent="0.25">
      <c r="A875" s="1">
        <v>874</v>
      </c>
      <c r="B875" s="2">
        <v>42507</v>
      </c>
      <c r="C875" s="3">
        <v>1083</v>
      </c>
      <c r="D875">
        <f t="shared" si="102"/>
        <v>1.8639868659042703E-2</v>
      </c>
      <c r="E875">
        <f t="shared" si="105"/>
        <v>2.2847980729139871E-4</v>
      </c>
      <c r="F875">
        <f t="shared" si="103"/>
        <v>12.338849264641711</v>
      </c>
      <c r="G875">
        <f t="shared" si="104"/>
        <v>2.5127527616688079</v>
      </c>
      <c r="H875">
        <f t="shared" si="97"/>
        <v>-24.282391753400379</v>
      </c>
      <c r="I875">
        <f t="shared" si="98"/>
        <v>19.814180384562395</v>
      </c>
      <c r="J875">
        <f t="shared" si="99"/>
        <v>0</v>
      </c>
      <c r="K875">
        <f t="shared" si="100"/>
        <v>44.096572137962774</v>
      </c>
      <c r="L875">
        <f t="shared" si="101"/>
        <v>0</v>
      </c>
      <c r="Q875">
        <v>1.3886483887947099E-2</v>
      </c>
    </row>
    <row r="876" spans="1:17" x14ac:dyDescent="0.25">
      <c r="A876" s="1">
        <v>875</v>
      </c>
      <c r="B876" s="2">
        <v>42508</v>
      </c>
      <c r="C876" s="3">
        <v>1080</v>
      </c>
      <c r="D876">
        <f t="shared" si="102"/>
        <v>-2.7739268827252079E-3</v>
      </c>
      <c r="E876">
        <f t="shared" si="105"/>
        <v>2.4036049544860864E-4</v>
      </c>
      <c r="F876">
        <f t="shared" si="103"/>
        <v>25.323689335138777</v>
      </c>
      <c r="G876">
        <f t="shared" si="104"/>
        <v>3.2317402950003609</v>
      </c>
      <c r="H876">
        <f t="shared" si="97"/>
        <v>-24.844557604083011</v>
      </c>
      <c r="I876">
        <f t="shared" si="98"/>
        <v>-3.0041628139914001</v>
      </c>
      <c r="J876">
        <f t="shared" si="99"/>
        <v>0</v>
      </c>
      <c r="K876">
        <f t="shared" si="100"/>
        <v>21.840394790091612</v>
      </c>
      <c r="L876">
        <f t="shared" si="101"/>
        <v>0</v>
      </c>
      <c r="Q876">
        <v>1.3945590518335599E-2</v>
      </c>
    </row>
    <row r="877" spans="1:17" x14ac:dyDescent="0.25">
      <c r="A877" s="1">
        <v>876</v>
      </c>
      <c r="B877" s="2">
        <v>42509</v>
      </c>
      <c r="C877" s="3">
        <v>1078</v>
      </c>
      <c r="D877">
        <f t="shared" si="102"/>
        <v>-1.8535686493229438E-3</v>
      </c>
      <c r="E877">
        <f t="shared" si="105"/>
        <v>2.2997235386144571E-4</v>
      </c>
      <c r="F877">
        <f t="shared" si="103"/>
        <v>26.111278512890454</v>
      </c>
      <c r="G877">
        <f t="shared" si="104"/>
        <v>3.2623673479193633</v>
      </c>
      <c r="H877">
        <f t="shared" si="97"/>
        <v>-24.317139870558506</v>
      </c>
      <c r="I877">
        <f t="shared" si="98"/>
        <v>-2.0018541412687791</v>
      </c>
      <c r="J877">
        <f t="shared" si="99"/>
        <v>0</v>
      </c>
      <c r="K877">
        <f t="shared" si="100"/>
        <v>22.315285729289727</v>
      </c>
      <c r="L877">
        <f t="shared" si="101"/>
        <v>0</v>
      </c>
      <c r="Q877">
        <v>1.36874591188554E-2</v>
      </c>
    </row>
    <row r="878" spans="1:17" x14ac:dyDescent="0.25">
      <c r="A878" s="1">
        <v>877</v>
      </c>
      <c r="B878" s="2">
        <v>42510</v>
      </c>
      <c r="C878" s="3">
        <v>1069</v>
      </c>
      <c r="D878">
        <f t="shared" si="102"/>
        <v>-8.3838404438972176E-3</v>
      </c>
      <c r="E878">
        <f t="shared" si="105"/>
        <v>2.2023419640516604E-4</v>
      </c>
      <c r="F878">
        <f t="shared" si="103"/>
        <v>22.917335600148096</v>
      </c>
      <c r="G878">
        <f t="shared" si="104"/>
        <v>3.1318936372772006</v>
      </c>
      <c r="H878">
        <f t="shared" si="97"/>
        <v>-23.800549706072147</v>
      </c>
      <c r="I878">
        <f t="shared" si="98"/>
        <v>-9.0377799985212004</v>
      </c>
      <c r="J878">
        <f t="shared" si="99"/>
        <v>0</v>
      </c>
      <c r="K878">
        <f t="shared" si="100"/>
        <v>14.762769707550946</v>
      </c>
      <c r="L878">
        <f t="shared" si="101"/>
        <v>0</v>
      </c>
      <c r="Q878">
        <v>1.34215392154063E-2</v>
      </c>
    </row>
    <row r="879" spans="1:17" x14ac:dyDescent="0.25">
      <c r="A879" s="1">
        <v>878</v>
      </c>
      <c r="B879" s="2">
        <v>42513</v>
      </c>
      <c r="C879" s="3">
        <v>1072.349976</v>
      </c>
      <c r="D879">
        <f t="shared" si="102"/>
        <v>3.1288474751725317E-3</v>
      </c>
      <c r="E879">
        <f t="shared" si="105"/>
        <v>2.1553045537753355E-4</v>
      </c>
      <c r="F879">
        <f t="shared" si="103"/>
        <v>26.563947879268888</v>
      </c>
      <c r="G879">
        <f t="shared" si="104"/>
        <v>3.2795549535951123</v>
      </c>
      <c r="H879">
        <f t="shared" si="97"/>
        <v>-23.72664359939348</v>
      </c>
      <c r="I879">
        <f t="shared" si="98"/>
        <v>3.3447379509594364</v>
      </c>
      <c r="J879">
        <f t="shared" si="99"/>
        <v>0</v>
      </c>
      <c r="K879">
        <f t="shared" si="100"/>
        <v>27.071381550352918</v>
      </c>
      <c r="L879">
        <f t="shared" si="101"/>
        <v>0</v>
      </c>
      <c r="Q879">
        <v>1.34925084656532E-2</v>
      </c>
    </row>
    <row r="880" spans="1:17" x14ac:dyDescent="0.25">
      <c r="A880" s="1">
        <v>879</v>
      </c>
      <c r="B880" s="2">
        <v>42514</v>
      </c>
      <c r="C880" s="3">
        <v>1056.400024</v>
      </c>
      <c r="D880">
        <f t="shared" si="102"/>
        <v>-1.4985555358573641E-2</v>
      </c>
      <c r="E880">
        <f t="shared" si="105"/>
        <v>2.0746263013692289E-4</v>
      </c>
      <c r="F880">
        <f t="shared" si="103"/>
        <v>16.120933962900963</v>
      </c>
      <c r="G880">
        <f t="shared" si="104"/>
        <v>2.7801186735453536</v>
      </c>
      <c r="H880">
        <f t="shared" si="97"/>
        <v>-23.301789040470485</v>
      </c>
      <c r="I880">
        <f t="shared" si="98"/>
        <v>-16.069759929113115</v>
      </c>
      <c r="J880">
        <f t="shared" si="99"/>
        <v>0</v>
      </c>
      <c r="K880">
        <f t="shared" si="100"/>
        <v>7.2320291113573703</v>
      </c>
      <c r="L880">
        <f t="shared" si="101"/>
        <v>0</v>
      </c>
      <c r="Q880">
        <v>1.32095133288816E-2</v>
      </c>
    </row>
    <row r="881" spans="1:17" x14ac:dyDescent="0.25">
      <c r="A881" s="1">
        <v>880</v>
      </c>
      <c r="B881" s="2">
        <v>42515</v>
      </c>
      <c r="C881" s="3">
        <v>1055.25</v>
      </c>
      <c r="D881">
        <f t="shared" si="102"/>
        <v>-1.0892184790359841E-3</v>
      </c>
      <c r="E881">
        <f t="shared" si="105"/>
        <v>2.135214624888516E-4</v>
      </c>
      <c r="F881">
        <f t="shared" si="103"/>
        <v>27.225931980242851</v>
      </c>
      <c r="G881">
        <f t="shared" si="104"/>
        <v>3.3041699007489123</v>
      </c>
      <c r="H881">
        <f t="shared" si="97"/>
        <v>-24.240750460657488</v>
      </c>
      <c r="I881">
        <f t="shared" si="98"/>
        <v>-1.1506504273948572</v>
      </c>
      <c r="J881">
        <f t="shared" si="99"/>
        <v>0</v>
      </c>
      <c r="K881">
        <f t="shared" si="100"/>
        <v>23.09010003326263</v>
      </c>
      <c r="L881">
        <f t="shared" si="101"/>
        <v>0</v>
      </c>
      <c r="Q881">
        <v>1.3949278854917001E-2</v>
      </c>
    </row>
    <row r="882" spans="1:17" x14ac:dyDescent="0.25">
      <c r="A882" s="1">
        <v>881</v>
      </c>
      <c r="B882" s="2">
        <v>42516</v>
      </c>
      <c r="C882" s="3">
        <v>1095.0500489999999</v>
      </c>
      <c r="D882">
        <f t="shared" si="102"/>
        <v>3.7022363392781928E-2</v>
      </c>
      <c r="E882">
        <f t="shared" si="105"/>
        <v>2.050934135330101E-4</v>
      </c>
      <c r="F882">
        <f t="shared" si="103"/>
        <v>0.98564867523357225</v>
      </c>
      <c r="G882">
        <f t="shared" si="104"/>
        <v>-1.4455301024650596E-2</v>
      </c>
      <c r="H882">
        <f t="shared" si="97"/>
        <v>-23.697717610556985</v>
      </c>
      <c r="I882">
        <f t="shared" si="98"/>
        <v>39.067848970233129</v>
      </c>
      <c r="J882">
        <f t="shared" si="99"/>
        <v>0</v>
      </c>
      <c r="K882">
        <f t="shared" si="100"/>
        <v>62.765566580790114</v>
      </c>
      <c r="L882">
        <f t="shared" si="101"/>
        <v>0</v>
      </c>
      <c r="Q882">
        <v>1.36516535058429E-2</v>
      </c>
    </row>
    <row r="883" spans="1:17" x14ac:dyDescent="0.25">
      <c r="A883" s="1">
        <v>882</v>
      </c>
      <c r="B883" s="2">
        <v>42517</v>
      </c>
      <c r="C883" s="3">
        <v>1101.25</v>
      </c>
      <c r="D883">
        <f t="shared" si="102"/>
        <v>5.6458291949993428E-3</v>
      </c>
      <c r="E883">
        <f t="shared" si="105"/>
        <v>2.8294729582154323E-4</v>
      </c>
      <c r="F883">
        <f t="shared" si="103"/>
        <v>22.41788311704812</v>
      </c>
      <c r="G883">
        <f t="shared" si="104"/>
        <v>3.1098589937860486</v>
      </c>
      <c r="H883">
        <f t="shared" si="97"/>
        <v>-26.791544792812491</v>
      </c>
      <c r="I883">
        <f t="shared" si="98"/>
        <v>6.1824655366296604</v>
      </c>
      <c r="J883">
        <f t="shared" si="99"/>
        <v>0</v>
      </c>
      <c r="K883">
        <f t="shared" si="100"/>
        <v>32.974010329442152</v>
      </c>
      <c r="L883">
        <f t="shared" si="101"/>
        <v>0</v>
      </c>
      <c r="Q883">
        <v>1.4872976248312899E-2</v>
      </c>
    </row>
    <row r="884" spans="1:17" x14ac:dyDescent="0.25">
      <c r="A884" s="1">
        <v>883</v>
      </c>
      <c r="B884" s="2">
        <v>42520</v>
      </c>
      <c r="C884" s="3">
        <v>1106.1999510000001</v>
      </c>
      <c r="D884">
        <f t="shared" si="102"/>
        <v>4.4847760144000898E-3</v>
      </c>
      <c r="E884">
        <f t="shared" si="105"/>
        <v>2.7031430084160457E-4</v>
      </c>
      <c r="F884">
        <f t="shared" si="103"/>
        <v>23.378590734678106</v>
      </c>
      <c r="G884">
        <f t="shared" si="104"/>
        <v>3.1518206776950595</v>
      </c>
      <c r="H884">
        <f t="shared" si="97"/>
        <v>-26.313781517574519</v>
      </c>
      <c r="I884">
        <f t="shared" si="98"/>
        <v>4.9388595858580988</v>
      </c>
      <c r="J884">
        <f t="shared" si="99"/>
        <v>0</v>
      </c>
      <c r="K884">
        <f t="shared" si="100"/>
        <v>31.252641103432616</v>
      </c>
      <c r="L884">
        <f t="shared" si="101"/>
        <v>0</v>
      </c>
      <c r="Q884">
        <v>1.4525511707171399E-2</v>
      </c>
    </row>
    <row r="885" spans="1:17" x14ac:dyDescent="0.25">
      <c r="A885" s="1">
        <v>884</v>
      </c>
      <c r="B885" s="2">
        <v>42521</v>
      </c>
      <c r="C885" s="3">
        <v>1101.099976</v>
      </c>
      <c r="D885">
        <f t="shared" si="102"/>
        <v>-4.6210159416296406E-3</v>
      </c>
      <c r="E885">
        <f t="shared" si="105"/>
        <v>2.5806057582167128E-4</v>
      </c>
      <c r="F885">
        <f t="shared" si="103"/>
        <v>23.827633425980306</v>
      </c>
      <c r="G885">
        <f t="shared" si="104"/>
        <v>3.1708459754773926</v>
      </c>
      <c r="H885">
        <f t="shared" si="97"/>
        <v>-25.818354128266499</v>
      </c>
      <c r="I885">
        <f t="shared" si="98"/>
        <v>-5.1117676082009273</v>
      </c>
      <c r="J885">
        <f t="shared" si="99"/>
        <v>0</v>
      </c>
      <c r="K885">
        <f t="shared" si="100"/>
        <v>20.706586520065571</v>
      </c>
      <c r="L885">
        <f t="shared" si="101"/>
        <v>0</v>
      </c>
      <c r="Q885">
        <v>1.4188256009324E-2</v>
      </c>
    </row>
    <row r="886" spans="1:17" x14ac:dyDescent="0.25">
      <c r="A886" s="1">
        <v>885</v>
      </c>
      <c r="B886" s="2">
        <v>42522</v>
      </c>
      <c r="C886" s="3">
        <v>1103</v>
      </c>
      <c r="D886">
        <f t="shared" si="102"/>
        <v>1.7240819303426178E-3</v>
      </c>
      <c r="E886">
        <f t="shared" si="105"/>
        <v>2.4696484537410396E-4</v>
      </c>
      <c r="F886">
        <f t="shared" si="103"/>
        <v>25.23358301767038</v>
      </c>
      <c r="G886">
        <f t="shared" si="104"/>
        <v>3.2281757667463</v>
      </c>
      <c r="H886">
        <f t="shared" si="97"/>
        <v>-25.324393542504577</v>
      </c>
      <c r="I886">
        <f t="shared" si="98"/>
        <v>1.8983865721222901</v>
      </c>
      <c r="J886">
        <f t="shared" si="99"/>
        <v>0</v>
      </c>
      <c r="K886">
        <f t="shared" si="100"/>
        <v>27.222780114626868</v>
      </c>
      <c r="L886">
        <f t="shared" si="101"/>
        <v>0</v>
      </c>
      <c r="Q886">
        <v>1.3981262779489001E-2</v>
      </c>
    </row>
    <row r="887" spans="1:17" x14ac:dyDescent="0.25">
      <c r="A887" s="1">
        <v>886</v>
      </c>
      <c r="B887" s="2">
        <v>42523</v>
      </c>
      <c r="C887" s="3">
        <v>1105</v>
      </c>
      <c r="D887">
        <f t="shared" si="102"/>
        <v>1.8115946983508241E-3</v>
      </c>
      <c r="E887">
        <f t="shared" si="105"/>
        <v>2.3569939123863662E-4</v>
      </c>
      <c r="F887">
        <f t="shared" si="103"/>
        <v>25.805203006240209</v>
      </c>
      <c r="G887">
        <f t="shared" si="104"/>
        <v>3.2505761385040697</v>
      </c>
      <c r="H887">
        <f t="shared" si="97"/>
        <v>-24.791828266593875</v>
      </c>
      <c r="I887">
        <f t="shared" si="98"/>
        <v>1.9981889522809591</v>
      </c>
      <c r="J887">
        <f t="shared" si="99"/>
        <v>0</v>
      </c>
      <c r="K887">
        <f t="shared" si="100"/>
        <v>26.790017218874834</v>
      </c>
      <c r="L887">
        <f t="shared" si="101"/>
        <v>0</v>
      </c>
      <c r="Q887">
        <v>1.36636629400303E-2</v>
      </c>
    </row>
    <row r="888" spans="1:17" x14ac:dyDescent="0.25">
      <c r="A888" s="1">
        <v>887</v>
      </c>
      <c r="B888" s="2">
        <v>42524</v>
      </c>
      <c r="C888" s="3">
        <v>1130</v>
      </c>
      <c r="D888">
        <f t="shared" si="102"/>
        <v>2.2372297754532984E-2</v>
      </c>
      <c r="E888">
        <f t="shared" si="105"/>
        <v>2.2544662694134286E-4</v>
      </c>
      <c r="F888">
        <f t="shared" si="103"/>
        <v>8.7557663318905554</v>
      </c>
      <c r="G888">
        <f t="shared" si="104"/>
        <v>2.1697124926771303</v>
      </c>
      <c r="H888">
        <f t="shared" si="97"/>
        <v>-24.294951865349422</v>
      </c>
      <c r="I888">
        <f t="shared" si="98"/>
        <v>24.721389018758948</v>
      </c>
      <c r="J888">
        <f t="shared" si="99"/>
        <v>0</v>
      </c>
      <c r="K888">
        <f t="shared" si="100"/>
        <v>49.016340884108374</v>
      </c>
      <c r="L888">
        <f t="shared" si="101"/>
        <v>0</v>
      </c>
      <c r="Q888">
        <v>1.33655816283263E-2</v>
      </c>
    </row>
    <row r="889" spans="1:17" x14ac:dyDescent="0.25">
      <c r="A889" s="1">
        <v>888</v>
      </c>
      <c r="B889" s="2">
        <v>42527</v>
      </c>
      <c r="C889" s="3">
        <v>1124.9499510000001</v>
      </c>
      <c r="D889">
        <f t="shared" si="102"/>
        <v>-4.4790860574861636E-3</v>
      </c>
      <c r="E889">
        <f t="shared" si="105"/>
        <v>2.4715603251643898E-4</v>
      </c>
      <c r="F889">
        <f t="shared" si="103"/>
        <v>24.366779179697009</v>
      </c>
      <c r="G889">
        <f t="shared" si="104"/>
        <v>3.1932206955747877</v>
      </c>
      <c r="H889">
        <f t="shared" si="97"/>
        <v>-25.369119527056725</v>
      </c>
      <c r="I889">
        <f t="shared" si="98"/>
        <v>-5.0613672449593645</v>
      </c>
      <c r="J889">
        <f t="shared" si="99"/>
        <v>0</v>
      </c>
      <c r="K889">
        <f t="shared" si="100"/>
        <v>20.307752282097361</v>
      </c>
      <c r="L889">
        <f t="shared" si="101"/>
        <v>0</v>
      </c>
      <c r="Q889">
        <v>1.36477496985E-2</v>
      </c>
    </row>
    <row r="890" spans="1:17" x14ac:dyDescent="0.25">
      <c r="A890" s="1">
        <v>889</v>
      </c>
      <c r="B890" s="2">
        <v>42528</v>
      </c>
      <c r="C890" s="3">
        <v>1126.5</v>
      </c>
      <c r="D890">
        <f t="shared" si="102"/>
        <v>1.3769342233990287E-3</v>
      </c>
      <c r="E890">
        <f t="shared" si="105"/>
        <v>2.3694116751100261E-4</v>
      </c>
      <c r="F890">
        <f t="shared" si="103"/>
        <v>25.81381791428365</v>
      </c>
      <c r="G890">
        <f t="shared" si="104"/>
        <v>3.2509099266298338</v>
      </c>
      <c r="H890">
        <f t="shared" si="97"/>
        <v>-24.930475442789835</v>
      </c>
      <c r="I890">
        <f t="shared" si="98"/>
        <v>1.5489820871429605</v>
      </c>
      <c r="J890">
        <f t="shared" si="99"/>
        <v>0</v>
      </c>
      <c r="K890">
        <f t="shared" si="100"/>
        <v>26.479457529932795</v>
      </c>
      <c r="L890">
        <f t="shared" si="101"/>
        <v>0</v>
      </c>
      <c r="Q890">
        <v>1.3471980870854701E-2</v>
      </c>
    </row>
    <row r="891" spans="1:17" x14ac:dyDescent="0.25">
      <c r="A891" s="1">
        <v>890</v>
      </c>
      <c r="B891" s="2">
        <v>42529</v>
      </c>
      <c r="C891" s="3">
        <v>1113</v>
      </c>
      <c r="D891">
        <f t="shared" si="102"/>
        <v>-1.205640859675435E-2</v>
      </c>
      <c r="E891">
        <f t="shared" si="105"/>
        <v>2.2649233929686297E-4</v>
      </c>
      <c r="F891">
        <f t="shared" si="103"/>
        <v>19.231969603097799</v>
      </c>
      <c r="G891">
        <f t="shared" si="104"/>
        <v>2.9565739778137878</v>
      </c>
      <c r="H891">
        <f t="shared" si="97"/>
        <v>-24.433380680815667</v>
      </c>
      <c r="I891">
        <f t="shared" si="98"/>
        <v>-13.581544284243776</v>
      </c>
      <c r="J891">
        <f t="shared" si="99"/>
        <v>0</v>
      </c>
      <c r="K891">
        <f t="shared" si="100"/>
        <v>10.85183639657189</v>
      </c>
      <c r="L891">
        <f t="shared" si="101"/>
        <v>0</v>
      </c>
      <c r="Q891">
        <v>1.31851921481608E-2</v>
      </c>
    </row>
    <row r="892" spans="1:17" x14ac:dyDescent="0.25">
      <c r="A892" s="1">
        <v>891</v>
      </c>
      <c r="B892" s="2">
        <v>42530</v>
      </c>
      <c r="C892" s="3">
        <v>1114.849976</v>
      </c>
      <c r="D892">
        <f t="shared" si="102"/>
        <v>1.6607728932746596E-3</v>
      </c>
      <c r="E892">
        <f t="shared" si="105"/>
        <v>2.2592562395145301E-4</v>
      </c>
      <c r="F892">
        <f t="shared" si="103"/>
        <v>26.380093051711796</v>
      </c>
      <c r="G892">
        <f t="shared" si="104"/>
        <v>3.2726096746412416</v>
      </c>
      <c r="H892">
        <f t="shared" si="97"/>
        <v>-24.902904086906307</v>
      </c>
      <c r="I892">
        <f t="shared" si="98"/>
        <v>1.8484402302146961</v>
      </c>
      <c r="J892">
        <f t="shared" si="99"/>
        <v>0</v>
      </c>
      <c r="K892">
        <f t="shared" si="100"/>
        <v>26.751344317121003</v>
      </c>
      <c r="L892">
        <f t="shared" si="101"/>
        <v>0</v>
      </c>
      <c r="Q892">
        <v>1.36015665030334E-2</v>
      </c>
    </row>
    <row r="893" spans="1:17" x14ac:dyDescent="0.25">
      <c r="A893" s="1">
        <v>892</v>
      </c>
      <c r="B893" s="2">
        <v>42531</v>
      </c>
      <c r="C893" s="3">
        <v>1114.099976</v>
      </c>
      <c r="D893">
        <f t="shared" si="102"/>
        <v>-6.7296264560089527E-4</v>
      </c>
      <c r="E893">
        <f t="shared" si="105"/>
        <v>2.1650197770911809E-4</v>
      </c>
      <c r="F893">
        <f t="shared" si="103"/>
        <v>27.084754496559608</v>
      </c>
      <c r="G893">
        <f t="shared" si="104"/>
        <v>3.2989710048841636</v>
      </c>
      <c r="H893">
        <f t="shared" si="97"/>
        <v>-24.404207326665404</v>
      </c>
      <c r="I893">
        <f t="shared" si="98"/>
        <v>-0.75025238929705462</v>
      </c>
      <c r="J893">
        <f t="shared" si="99"/>
        <v>0</v>
      </c>
      <c r="K893">
        <f t="shared" si="100"/>
        <v>23.653954937368351</v>
      </c>
      <c r="L893">
        <f t="shared" si="101"/>
        <v>0</v>
      </c>
      <c r="Q893">
        <v>1.33070679575542E-2</v>
      </c>
    </row>
    <row r="894" spans="1:17" x14ac:dyDescent="0.25">
      <c r="A894" s="1">
        <v>893</v>
      </c>
      <c r="B894" s="2">
        <v>42534</v>
      </c>
      <c r="C894" s="3">
        <v>1100</v>
      </c>
      <c r="D894">
        <f t="shared" si="102"/>
        <v>-1.2736702736756736E-2</v>
      </c>
      <c r="E894">
        <f t="shared" si="105"/>
        <v>2.0776529692438176E-4</v>
      </c>
      <c r="F894">
        <f t="shared" si="103"/>
        <v>18.731584784197629</v>
      </c>
      <c r="G894">
        <f t="shared" si="104"/>
        <v>2.9302111249533529</v>
      </c>
      <c r="H894">
        <f t="shared" si="97"/>
        <v>-23.904112936793602</v>
      </c>
      <c r="I894">
        <f t="shared" si="98"/>
        <v>-14.189960213339814</v>
      </c>
      <c r="J894">
        <f t="shared" si="99"/>
        <v>0</v>
      </c>
      <c r="K894">
        <f t="shared" si="100"/>
        <v>9.7141527234537879</v>
      </c>
      <c r="L894">
        <f t="shared" si="101"/>
        <v>0</v>
      </c>
      <c r="Q894">
        <v>1.3043152283011301E-2</v>
      </c>
    </row>
    <row r="895" spans="1:17" x14ac:dyDescent="0.25">
      <c r="A895" s="1">
        <v>894</v>
      </c>
      <c r="B895" s="2">
        <v>42535</v>
      </c>
      <c r="C895" s="3">
        <v>1103.349976</v>
      </c>
      <c r="D895">
        <f t="shared" si="102"/>
        <v>3.0408047906901061E-3</v>
      </c>
      <c r="E895">
        <f t="shared" si="105"/>
        <v>2.0990340116439597E-4</v>
      </c>
      <c r="F895">
        <f t="shared" si="103"/>
        <v>26.93610116325722</v>
      </c>
      <c r="G895">
        <f t="shared" si="104"/>
        <v>3.2934674375414006</v>
      </c>
      <c r="H895">
        <f t="shared" ref="H895:H958" si="106">-1.645*Q895*C894</f>
        <v>-24.512535666521298</v>
      </c>
      <c r="I895">
        <f t="shared" ref="I895:I958" si="107">D895*C894</f>
        <v>3.3448852697591165</v>
      </c>
      <c r="J895">
        <f t="shared" ref="J895:J958" si="108">IF(D895*C894&lt;=H895,1,0)</f>
        <v>0</v>
      </c>
      <c r="K895">
        <f t="shared" ref="K895:K958" si="109">IF(J895=0,I895-H895,0)</f>
        <v>27.857420936280416</v>
      </c>
      <c r="L895">
        <f t="shared" ref="L895:L958" si="110">IF(J895=1,I895-H895,0)</f>
        <v>0</v>
      </c>
      <c r="Q895">
        <v>1.3546579533860899E-2</v>
      </c>
    </row>
    <row r="896" spans="1:17" x14ac:dyDescent="0.25">
      <c r="A896" s="1">
        <v>895</v>
      </c>
      <c r="B896" s="2">
        <v>42536</v>
      </c>
      <c r="C896" s="3">
        <v>1119.0500489999999</v>
      </c>
      <c r="D896">
        <f t="shared" si="102"/>
        <v>1.4129170276126061E-2</v>
      </c>
      <c r="E896">
        <f t="shared" si="105"/>
        <v>2.0229782883362174E-4</v>
      </c>
      <c r="F896">
        <f t="shared" si="103"/>
        <v>17.124865344707153</v>
      </c>
      <c r="G896">
        <f t="shared" si="104"/>
        <v>2.8405315210345807</v>
      </c>
      <c r="H896">
        <f t="shared" si="106"/>
        <v>-24.0666528770683</v>
      </c>
      <c r="I896">
        <f t="shared" si="107"/>
        <v>15.589419685063602</v>
      </c>
      <c r="J896">
        <f t="shared" si="108"/>
        <v>0</v>
      </c>
      <c r="K896">
        <f t="shared" si="109"/>
        <v>39.656072562131904</v>
      </c>
      <c r="L896">
        <f t="shared" si="110"/>
        <v>0</v>
      </c>
      <c r="Q896">
        <v>1.32597855966223E-2</v>
      </c>
    </row>
    <row r="897" spans="1:17" x14ac:dyDescent="0.25">
      <c r="A897" s="1">
        <v>896</v>
      </c>
      <c r="B897" s="2">
        <v>42537</v>
      </c>
      <c r="C897" s="3">
        <v>1118.900024</v>
      </c>
      <c r="D897">
        <f t="shared" si="102"/>
        <v>-1.3407358996485731E-4</v>
      </c>
      <c r="E897">
        <f t="shared" si="105"/>
        <v>2.0725470942341721E-4</v>
      </c>
      <c r="F897">
        <f t="shared" si="103"/>
        <v>27.710159667047606</v>
      </c>
      <c r="G897">
        <f t="shared" si="104"/>
        <v>3.3217991209314586</v>
      </c>
      <c r="H897">
        <f t="shared" si="106"/>
        <v>-24.301729264451247</v>
      </c>
      <c r="I897">
        <f t="shared" si="107"/>
        <v>-0.15003505741977946</v>
      </c>
      <c r="J897">
        <f t="shared" si="108"/>
        <v>0</v>
      </c>
      <c r="K897">
        <f t="shared" si="109"/>
        <v>24.151694207031468</v>
      </c>
      <c r="L897">
        <f t="shared" si="110"/>
        <v>0</v>
      </c>
      <c r="Q897">
        <v>1.3201453958163901E-2</v>
      </c>
    </row>
    <row r="898" spans="1:17" x14ac:dyDescent="0.25">
      <c r="A898" s="1">
        <v>897</v>
      </c>
      <c r="B898" s="2">
        <v>42538</v>
      </c>
      <c r="C898" s="3">
        <v>1107</v>
      </c>
      <c r="D898">
        <f t="shared" si="102"/>
        <v>-1.0692427554676458E-2</v>
      </c>
      <c r="E898">
        <f t="shared" si="105"/>
        <v>1.9930626807512466E-4</v>
      </c>
      <c r="F898">
        <f t="shared" si="103"/>
        <v>21.2122856679138</v>
      </c>
      <c r="G898">
        <f t="shared" si="104"/>
        <v>3.0545805264628072</v>
      </c>
      <c r="H898">
        <f t="shared" si="106"/>
        <v>-23.812929495965108</v>
      </c>
      <c r="I898">
        <f t="shared" si="107"/>
        <v>-11.963757447545751</v>
      </c>
      <c r="J898">
        <f t="shared" si="108"/>
        <v>0</v>
      </c>
      <c r="K898">
        <f t="shared" si="109"/>
        <v>11.849172048419357</v>
      </c>
      <c r="L898">
        <f t="shared" si="110"/>
        <v>0</v>
      </c>
      <c r="Q898">
        <v>1.2937657227496501E-2</v>
      </c>
    </row>
    <row r="899" spans="1:17" x14ac:dyDescent="0.25">
      <c r="A899" s="1">
        <v>898</v>
      </c>
      <c r="B899" s="2">
        <v>42541</v>
      </c>
      <c r="C899" s="3">
        <v>1089.849976</v>
      </c>
      <c r="D899">
        <f t="shared" si="102"/>
        <v>-1.5613603655494667E-2</v>
      </c>
      <c r="E899">
        <f t="shared" si="105"/>
        <v>1.9919865204211617E-4</v>
      </c>
      <c r="F899">
        <f t="shared" si="103"/>
        <v>15.329086949599517</v>
      </c>
      <c r="G899">
        <f t="shared" si="104"/>
        <v>2.7297521313969599</v>
      </c>
      <c r="H899">
        <f t="shared" si="106"/>
        <v>-24.123741189060013</v>
      </c>
      <c r="I899">
        <f t="shared" si="107"/>
        <v>-17.284259246632597</v>
      </c>
      <c r="J899">
        <f t="shared" si="108"/>
        <v>0</v>
      </c>
      <c r="K899">
        <f t="shared" si="109"/>
        <v>6.8394819424274154</v>
      </c>
      <c r="L899">
        <f t="shared" si="110"/>
        <v>0</v>
      </c>
      <c r="Q899">
        <v>1.3247414869762201E-2</v>
      </c>
    </row>
    <row r="900" spans="1:17" x14ac:dyDescent="0.25">
      <c r="A900" s="1">
        <v>899</v>
      </c>
      <c r="B900" s="2">
        <v>42542</v>
      </c>
      <c r="C900" s="3">
        <v>1103</v>
      </c>
      <c r="D900">
        <f t="shared" ref="D900:D963" si="111">LN(C900/C899)</f>
        <v>1.1993690200360257E-2</v>
      </c>
      <c r="E900">
        <f t="shared" si="105"/>
        <v>2.0718654896357441E-4</v>
      </c>
      <c r="F900">
        <f t="shared" ref="F900:F963" si="112">_xlfn.NORM.DIST(D900,0,SQRT(E900),FALSE)</f>
        <v>19.586869208384087</v>
      </c>
      <c r="G900">
        <f t="shared" ref="G900:G963" si="113">LN(F900)</f>
        <v>2.9748594033797491</v>
      </c>
      <c r="H900">
        <f t="shared" si="106"/>
        <v>-25.205632748524369</v>
      </c>
      <c r="I900">
        <f t="shared" si="107"/>
        <v>13.071322977014061</v>
      </c>
      <c r="J900">
        <f t="shared" si="108"/>
        <v>0</v>
      </c>
      <c r="K900">
        <f t="shared" si="109"/>
        <v>38.276955725538429</v>
      </c>
      <c r="L900">
        <f t="shared" si="110"/>
        <v>0</v>
      </c>
      <c r="Q900">
        <v>1.4059341594559901E-2</v>
      </c>
    </row>
    <row r="901" spans="1:17" x14ac:dyDescent="0.25">
      <c r="A901" s="1">
        <v>900</v>
      </c>
      <c r="B901" s="2">
        <v>42543</v>
      </c>
      <c r="C901" s="3">
        <v>1090.650024</v>
      </c>
      <c r="D901">
        <f t="shared" si="111"/>
        <v>-1.1259869484100935E-2</v>
      </c>
      <c r="E901">
        <f t="shared" ref="E901:E964" si="114">$O$3+$O$4*D900^2+$O$5*E900</f>
        <v>2.0822796071881051E-4</v>
      </c>
      <c r="F901">
        <f t="shared" si="112"/>
        <v>20.390372572711151</v>
      </c>
      <c r="G901">
        <f t="shared" si="113"/>
        <v>3.0150628567446427</v>
      </c>
      <c r="H901">
        <f t="shared" si="106"/>
        <v>-25.18306506879318</v>
      </c>
      <c r="I901">
        <f t="shared" si="107"/>
        <v>-12.419636040963331</v>
      </c>
      <c r="J901">
        <f t="shared" si="108"/>
        <v>0</v>
      </c>
      <c r="K901">
        <f t="shared" si="109"/>
        <v>12.763429027829849</v>
      </c>
      <c r="L901">
        <f t="shared" si="110"/>
        <v>0</v>
      </c>
      <c r="Q901">
        <v>1.3879287529612899E-2</v>
      </c>
    </row>
    <row r="902" spans="1:17" x14ac:dyDescent="0.25">
      <c r="A902" s="1">
        <v>901</v>
      </c>
      <c r="B902" s="2">
        <v>42544</v>
      </c>
      <c r="C902" s="3">
        <v>1088.849976</v>
      </c>
      <c r="D902">
        <f t="shared" si="111"/>
        <v>-1.6517994120459677E-3</v>
      </c>
      <c r="E902">
        <f t="shared" si="114"/>
        <v>2.0811170755040084E-4</v>
      </c>
      <c r="F902">
        <f t="shared" si="112"/>
        <v>27.473558077240902</v>
      </c>
      <c r="G902">
        <f t="shared" si="113"/>
        <v>3.3132240176473782</v>
      </c>
      <c r="H902">
        <f t="shared" si="106"/>
        <v>-25.380013219904974</v>
      </c>
      <c r="I902">
        <f t="shared" si="107"/>
        <v>-1.8015350683911207</v>
      </c>
      <c r="J902">
        <f t="shared" si="108"/>
        <v>0</v>
      </c>
      <c r="K902">
        <f t="shared" si="109"/>
        <v>23.578478151513853</v>
      </c>
      <c r="L902">
        <f t="shared" si="110"/>
        <v>0</v>
      </c>
      <c r="Q902">
        <v>1.4146223926537801E-2</v>
      </c>
    </row>
    <row r="903" spans="1:17" x14ac:dyDescent="0.25">
      <c r="A903" s="1">
        <v>902</v>
      </c>
      <c r="B903" s="2">
        <v>42545</v>
      </c>
      <c r="C903" s="3">
        <v>1052.099976</v>
      </c>
      <c r="D903">
        <f t="shared" si="111"/>
        <v>-3.4333927354633482E-2</v>
      </c>
      <c r="E903">
        <f t="shared" si="114"/>
        <v>2.0025699707430631E-4</v>
      </c>
      <c r="F903">
        <f t="shared" si="112"/>
        <v>1.4855002956355681</v>
      </c>
      <c r="G903">
        <f t="shared" si="113"/>
        <v>0.39575161493468797</v>
      </c>
      <c r="H903">
        <f t="shared" si="106"/>
        <v>-24.802194357686105</v>
      </c>
      <c r="I903">
        <f t="shared" si="107"/>
        <v>-37.384495976078412</v>
      </c>
      <c r="J903">
        <f t="shared" si="108"/>
        <v>1</v>
      </c>
      <c r="K903">
        <f t="shared" si="109"/>
        <v>0</v>
      </c>
      <c r="L903">
        <f t="shared" si="110"/>
        <v>-12.582301618392307</v>
      </c>
      <c r="Q903">
        <v>1.38470148600026E-2</v>
      </c>
    </row>
    <row r="904" spans="1:17" x14ac:dyDescent="0.25">
      <c r="A904" s="1">
        <v>903</v>
      </c>
      <c r="B904" s="2">
        <v>42548</v>
      </c>
      <c r="C904" s="3">
        <v>1091.8000489999999</v>
      </c>
      <c r="D904">
        <f t="shared" si="111"/>
        <v>3.703961122494874E-2</v>
      </c>
      <c r="E904">
        <f t="shared" si="114"/>
        <v>2.6655497360255254E-4</v>
      </c>
      <c r="F904">
        <f t="shared" si="112"/>
        <v>1.8637202182457766</v>
      </c>
      <c r="G904">
        <f t="shared" si="113"/>
        <v>0.62257460749001059</v>
      </c>
      <c r="H904">
        <f t="shared" si="106"/>
        <v>-30.718548222061397</v>
      </c>
      <c r="I904">
        <f t="shared" si="107"/>
        <v>38.9693740808179</v>
      </c>
      <c r="J904">
        <f t="shared" si="108"/>
        <v>0</v>
      </c>
      <c r="K904">
        <f t="shared" si="109"/>
        <v>69.687922302879301</v>
      </c>
      <c r="L904">
        <f t="shared" si="110"/>
        <v>0</v>
      </c>
      <c r="Q904">
        <v>1.7749158751709598E-2</v>
      </c>
    </row>
    <row r="905" spans="1:17" x14ac:dyDescent="0.25">
      <c r="A905" s="1">
        <v>904</v>
      </c>
      <c r="B905" s="2">
        <v>42549</v>
      </c>
      <c r="C905" s="3">
        <v>1080</v>
      </c>
      <c r="D905">
        <f t="shared" si="111"/>
        <v>-1.0866714109405455E-2</v>
      </c>
      <c r="E905">
        <f t="shared" si="114"/>
        <v>3.3906909760316351E-4</v>
      </c>
      <c r="F905">
        <f t="shared" si="112"/>
        <v>18.202936249550618</v>
      </c>
      <c r="G905">
        <f t="shared" si="113"/>
        <v>2.9015829134629696</v>
      </c>
      <c r="H905">
        <f t="shared" si="106"/>
        <v>-33.086185374188346</v>
      </c>
      <c r="I905">
        <f t="shared" si="107"/>
        <v>-11.864278997117866</v>
      </c>
      <c r="J905">
        <f t="shared" si="108"/>
        <v>0</v>
      </c>
      <c r="K905">
        <f t="shared" si="109"/>
        <v>21.221906377070482</v>
      </c>
      <c r="L905">
        <f t="shared" si="110"/>
        <v>0</v>
      </c>
      <c r="Q905">
        <v>1.84220385561558E-2</v>
      </c>
    </row>
    <row r="906" spans="1:17" x14ac:dyDescent="0.25">
      <c r="A906" s="1">
        <v>905</v>
      </c>
      <c r="B906" s="2">
        <v>42550</v>
      </c>
      <c r="C906" s="3">
        <v>1090</v>
      </c>
      <c r="D906">
        <f t="shared" si="111"/>
        <v>9.2166551049240476E-3</v>
      </c>
      <c r="E906">
        <f t="shared" si="114"/>
        <v>3.2687219513885047E-4</v>
      </c>
      <c r="F906">
        <f t="shared" si="112"/>
        <v>19.37712729506093</v>
      </c>
      <c r="G906">
        <f t="shared" si="113"/>
        <v>2.9640933650863972</v>
      </c>
      <c r="H906">
        <f t="shared" si="106"/>
        <v>-32.460191821724507</v>
      </c>
      <c r="I906">
        <f t="shared" si="107"/>
        <v>9.9539875133179709</v>
      </c>
      <c r="J906">
        <f t="shared" si="108"/>
        <v>0</v>
      </c>
      <c r="K906">
        <f t="shared" si="109"/>
        <v>42.414179335042476</v>
      </c>
      <c r="L906">
        <f t="shared" si="110"/>
        <v>0</v>
      </c>
      <c r="Q906">
        <v>1.8270962412318199E-2</v>
      </c>
    </row>
    <row r="907" spans="1:17" x14ac:dyDescent="0.25">
      <c r="A907" s="1">
        <v>906</v>
      </c>
      <c r="B907" s="2">
        <v>42551</v>
      </c>
      <c r="C907" s="3">
        <v>1110</v>
      </c>
      <c r="D907">
        <f t="shared" si="111"/>
        <v>1.8182319083190328E-2</v>
      </c>
      <c r="E907">
        <f t="shared" si="114"/>
        <v>3.1368090118912077E-4</v>
      </c>
      <c r="F907">
        <f t="shared" si="112"/>
        <v>13.298685560311645</v>
      </c>
      <c r="G907">
        <f t="shared" si="113"/>
        <v>2.5876652002919407</v>
      </c>
      <c r="H907">
        <f t="shared" si="106"/>
        <v>-31.868364995029186</v>
      </c>
      <c r="I907">
        <f t="shared" si="107"/>
        <v>19.818727800677458</v>
      </c>
      <c r="J907">
        <f t="shared" si="108"/>
        <v>0</v>
      </c>
      <c r="K907">
        <f t="shared" si="109"/>
        <v>51.687092795706647</v>
      </c>
      <c r="L907">
        <f t="shared" si="110"/>
        <v>0</v>
      </c>
      <c r="Q907">
        <v>1.7773271796675601E-2</v>
      </c>
    </row>
    <row r="908" spans="1:17" x14ac:dyDescent="0.25">
      <c r="A908" s="1">
        <v>907</v>
      </c>
      <c r="B908" s="2">
        <v>42552</v>
      </c>
      <c r="C908" s="3">
        <v>1125</v>
      </c>
      <c r="D908">
        <f t="shared" si="111"/>
        <v>1.3423020332140771E-2</v>
      </c>
      <c r="E908">
        <f t="shared" si="114"/>
        <v>3.16996396092838E-4</v>
      </c>
      <c r="F908">
        <f t="shared" si="112"/>
        <v>16.863924774365575</v>
      </c>
      <c r="G908">
        <f t="shared" si="113"/>
        <v>2.825176711625899</v>
      </c>
      <c r="H908">
        <f t="shared" si="106"/>
        <v>-31.989438959003891</v>
      </c>
      <c r="I908">
        <f t="shared" si="107"/>
        <v>14.899552568676254</v>
      </c>
      <c r="J908">
        <f t="shared" si="108"/>
        <v>0</v>
      </c>
      <c r="K908">
        <f t="shared" si="109"/>
        <v>46.888991527680147</v>
      </c>
      <c r="L908">
        <f t="shared" si="110"/>
        <v>0</v>
      </c>
      <c r="Q908">
        <v>1.7519340047100901E-2</v>
      </c>
    </row>
    <row r="909" spans="1:17" x14ac:dyDescent="0.25">
      <c r="A909" s="1">
        <v>908</v>
      </c>
      <c r="B909" s="2">
        <v>42555</v>
      </c>
      <c r="C909" s="3">
        <v>1124</v>
      </c>
      <c r="D909">
        <f t="shared" si="111"/>
        <v>-8.8928418488417281E-4</v>
      </c>
      <c r="E909">
        <f t="shared" si="114"/>
        <v>3.1062416124521131E-4</v>
      </c>
      <c r="F909">
        <f t="shared" si="112"/>
        <v>22.606826859373854</v>
      </c>
      <c r="G909">
        <f t="shared" si="113"/>
        <v>3.1182519340868713</v>
      </c>
      <c r="H909">
        <f t="shared" si="106"/>
        <v>-31.734243969093807</v>
      </c>
      <c r="I909">
        <f t="shared" si="107"/>
        <v>-1.0004447079946943</v>
      </c>
      <c r="J909">
        <f t="shared" si="108"/>
        <v>0</v>
      </c>
      <c r="K909">
        <f t="shared" si="109"/>
        <v>30.733799261099112</v>
      </c>
      <c r="L909">
        <f t="shared" si="110"/>
        <v>0</v>
      </c>
      <c r="Q909">
        <v>1.7147852195390102E-2</v>
      </c>
    </row>
    <row r="910" spans="1:17" x14ac:dyDescent="0.25">
      <c r="A910" s="1">
        <v>909</v>
      </c>
      <c r="B910" s="2">
        <v>42556</v>
      </c>
      <c r="C910" s="3">
        <v>1100</v>
      </c>
      <c r="D910">
        <f t="shared" si="111"/>
        <v>-2.1583571667174516E-2</v>
      </c>
      <c r="E910">
        <f t="shared" si="114"/>
        <v>2.9360909943931807E-4</v>
      </c>
      <c r="F910">
        <f t="shared" si="112"/>
        <v>10.531538732740509</v>
      </c>
      <c r="G910">
        <f t="shared" si="113"/>
        <v>2.3543744439355456</v>
      </c>
      <c r="H910">
        <f t="shared" si="106"/>
        <v>-30.806363066304229</v>
      </c>
      <c r="I910">
        <f t="shared" si="107"/>
        <v>-24.259934553904156</v>
      </c>
      <c r="J910">
        <f t="shared" si="108"/>
        <v>0</v>
      </c>
      <c r="K910">
        <f t="shared" si="109"/>
        <v>6.5464285124000732</v>
      </c>
      <c r="L910">
        <f t="shared" si="110"/>
        <v>0</v>
      </c>
      <c r="Q910">
        <v>1.6661274360081899E-2</v>
      </c>
    </row>
    <row r="911" spans="1:17" x14ac:dyDescent="0.25">
      <c r="A911" s="1">
        <v>910</v>
      </c>
      <c r="B911" s="2">
        <v>42558</v>
      </c>
      <c r="C911" s="3">
        <v>1107.099976</v>
      </c>
      <c r="D911">
        <f t="shared" si="111"/>
        <v>6.4337824007003877E-3</v>
      </c>
      <c r="E911">
        <f t="shared" si="114"/>
        <v>3.0714260791900105E-4</v>
      </c>
      <c r="F911">
        <f t="shared" si="112"/>
        <v>21.280172107695861</v>
      </c>
      <c r="G911">
        <f t="shared" si="113"/>
        <v>3.0577757522084004</v>
      </c>
      <c r="H911">
        <f t="shared" si="106"/>
        <v>-32.170958465694184</v>
      </c>
      <c r="I911">
        <f t="shared" si="107"/>
        <v>7.0771606407704262</v>
      </c>
      <c r="J911">
        <f t="shared" si="108"/>
        <v>0</v>
      </c>
      <c r="K911">
        <f t="shared" si="109"/>
        <v>39.248119106464614</v>
      </c>
      <c r="L911">
        <f t="shared" si="110"/>
        <v>0</v>
      </c>
      <c r="Q911">
        <v>1.7778921506324499E-2</v>
      </c>
    </row>
    <row r="912" spans="1:17" x14ac:dyDescent="0.25">
      <c r="A912" s="1">
        <v>911</v>
      </c>
      <c r="B912" s="2">
        <v>42559</v>
      </c>
      <c r="C912" s="3">
        <v>1110</v>
      </c>
      <c r="D912">
        <f t="shared" si="111"/>
        <v>2.6160531192174451E-3</v>
      </c>
      <c r="E912">
        <f t="shared" si="114"/>
        <v>2.9297063972955046E-4</v>
      </c>
      <c r="F912">
        <f t="shared" si="112"/>
        <v>23.036977663125157</v>
      </c>
      <c r="G912">
        <f t="shared" si="113"/>
        <v>3.1371006494073801</v>
      </c>
      <c r="H912">
        <f t="shared" si="106"/>
        <v>-31.457458467920048</v>
      </c>
      <c r="I912">
        <f t="shared" si="107"/>
        <v>2.8962323455003585</v>
      </c>
      <c r="J912">
        <f t="shared" si="108"/>
        <v>0</v>
      </c>
      <c r="K912">
        <f t="shared" si="109"/>
        <v>34.353690813420407</v>
      </c>
      <c r="L912">
        <f t="shared" si="110"/>
        <v>0</v>
      </c>
      <c r="Q912">
        <v>1.7273123901220599E-2</v>
      </c>
    </row>
    <row r="913" spans="1:17" x14ac:dyDescent="0.25">
      <c r="A913" s="1">
        <v>912</v>
      </c>
      <c r="B913" s="2">
        <v>42562</v>
      </c>
      <c r="C913" s="3">
        <v>1146</v>
      </c>
      <c r="D913">
        <f t="shared" si="111"/>
        <v>3.1917602968304946E-2</v>
      </c>
      <c r="E913">
        <f t="shared" si="114"/>
        <v>2.7789029935379689E-4</v>
      </c>
      <c r="F913">
        <f t="shared" si="112"/>
        <v>3.8275539616286922</v>
      </c>
      <c r="G913">
        <f t="shared" si="113"/>
        <v>1.3422259468510236</v>
      </c>
      <c r="H913">
        <f t="shared" si="106"/>
        <v>-30.620247352398177</v>
      </c>
      <c r="I913">
        <f t="shared" si="107"/>
        <v>35.428539294818492</v>
      </c>
      <c r="J913">
        <f t="shared" si="108"/>
        <v>0</v>
      </c>
      <c r="K913">
        <f t="shared" si="109"/>
        <v>66.048786647216673</v>
      </c>
      <c r="L913">
        <f t="shared" si="110"/>
        <v>0</v>
      </c>
      <c r="Q913">
        <v>1.6769488404610299E-2</v>
      </c>
    </row>
    <row r="914" spans="1:17" x14ac:dyDescent="0.25">
      <c r="A914" s="1">
        <v>913</v>
      </c>
      <c r="B914" s="2">
        <v>42563</v>
      </c>
      <c r="C914" s="3">
        <v>1139.9499510000001</v>
      </c>
      <c r="D914">
        <f t="shared" si="111"/>
        <v>-5.2932594814714172E-3</v>
      </c>
      <c r="E914">
        <f t="shared" si="114"/>
        <v>3.2734361676094539E-4</v>
      </c>
      <c r="F914">
        <f t="shared" si="112"/>
        <v>21.126213389733842</v>
      </c>
      <c r="G914">
        <f t="shared" si="113"/>
        <v>3.0505146101609886</v>
      </c>
      <c r="H914">
        <f t="shared" si="106"/>
        <v>-32.48625434783078</v>
      </c>
      <c r="I914">
        <f t="shared" si="107"/>
        <v>-6.0660753657662445</v>
      </c>
      <c r="J914">
        <f t="shared" si="108"/>
        <v>0</v>
      </c>
      <c r="K914">
        <f t="shared" si="109"/>
        <v>26.420178982064535</v>
      </c>
      <c r="L914">
        <f t="shared" si="110"/>
        <v>0</v>
      </c>
      <c r="Q914">
        <v>1.72325330595282E-2</v>
      </c>
    </row>
    <row r="915" spans="1:17" x14ac:dyDescent="0.25">
      <c r="A915" s="1">
        <v>914</v>
      </c>
      <c r="B915" s="2">
        <v>42564</v>
      </c>
      <c r="C915" s="3">
        <v>1123.6999510000001</v>
      </c>
      <c r="D915">
        <f t="shared" si="111"/>
        <v>-1.4357590485302371E-2</v>
      </c>
      <c r="E915">
        <f t="shared" si="114"/>
        <v>3.1055495059154661E-4</v>
      </c>
      <c r="F915">
        <f t="shared" si="112"/>
        <v>16.244362575443578</v>
      </c>
      <c r="G915">
        <f t="shared" si="113"/>
        <v>2.7877459301513841</v>
      </c>
      <c r="H915">
        <f t="shared" si="106"/>
        <v>-31.609995711403275</v>
      </c>
      <c r="I915">
        <f t="shared" si="107"/>
        <v>-16.366934570198506</v>
      </c>
      <c r="J915">
        <f t="shared" si="108"/>
        <v>0</v>
      </c>
      <c r="K915">
        <f t="shared" si="109"/>
        <v>15.24306114120477</v>
      </c>
      <c r="L915">
        <f t="shared" si="110"/>
        <v>0</v>
      </c>
      <c r="Q915">
        <v>1.6856707478445199E-2</v>
      </c>
    </row>
    <row r="916" spans="1:17" x14ac:dyDescent="0.25">
      <c r="A916" s="1">
        <v>915</v>
      </c>
      <c r="B916" s="2">
        <v>42565</v>
      </c>
      <c r="C916" s="3">
        <v>1107</v>
      </c>
      <c r="D916">
        <f t="shared" si="111"/>
        <v>-1.4973114599274232E-2</v>
      </c>
      <c r="E916">
        <f t="shared" si="114"/>
        <v>3.0637238581670699E-4</v>
      </c>
      <c r="F916">
        <f t="shared" si="112"/>
        <v>15.808235301359588</v>
      </c>
      <c r="G916">
        <f t="shared" si="113"/>
        <v>2.7605310258491595</v>
      </c>
      <c r="H916">
        <f t="shared" si="106"/>
        <v>-31.650582342237836</v>
      </c>
      <c r="I916">
        <f t="shared" si="107"/>
        <v>-16.825288141521838</v>
      </c>
      <c r="J916">
        <f t="shared" si="108"/>
        <v>0</v>
      </c>
      <c r="K916">
        <f t="shared" si="109"/>
        <v>14.825294200715998</v>
      </c>
      <c r="L916">
        <f t="shared" si="110"/>
        <v>0</v>
      </c>
      <c r="Q916">
        <v>1.71224316338753E-2</v>
      </c>
    </row>
    <row r="917" spans="1:17" x14ac:dyDescent="0.25">
      <c r="A917" s="1">
        <v>916</v>
      </c>
      <c r="B917" s="2">
        <v>42566</v>
      </c>
      <c r="C917" s="3">
        <v>1114.6999510000001</v>
      </c>
      <c r="D917">
        <f t="shared" si="111"/>
        <v>6.9316127289243239E-3</v>
      </c>
      <c r="E917">
        <f t="shared" si="114"/>
        <v>3.0368629095017081E-4</v>
      </c>
      <c r="F917">
        <f t="shared" si="112"/>
        <v>21.151533454145632</v>
      </c>
      <c r="G917">
        <f t="shared" si="113"/>
        <v>3.0517124066061281</v>
      </c>
      <c r="H917">
        <f t="shared" si="106"/>
        <v>-31.724576530558576</v>
      </c>
      <c r="I917">
        <f t="shared" si="107"/>
        <v>7.6732952909192269</v>
      </c>
      <c r="J917">
        <f t="shared" si="108"/>
        <v>0</v>
      </c>
      <c r="K917">
        <f t="shared" si="109"/>
        <v>39.3978718214778</v>
      </c>
      <c r="L917">
        <f t="shared" si="110"/>
        <v>0</v>
      </c>
      <c r="Q917">
        <v>1.7421370241628199E-2</v>
      </c>
    </row>
    <row r="918" spans="1:17" x14ac:dyDescent="0.25">
      <c r="A918" s="1">
        <v>917</v>
      </c>
      <c r="B918" s="2">
        <v>42569</v>
      </c>
      <c r="C918" s="3">
        <v>1128.0500489999999</v>
      </c>
      <c r="D918">
        <f t="shared" si="111"/>
        <v>1.1905255316988743E-2</v>
      </c>
      <c r="E918">
        <f t="shared" si="114"/>
        <v>2.902346917335977E-4</v>
      </c>
      <c r="F918">
        <f t="shared" si="112"/>
        <v>18.343926572786597</v>
      </c>
      <c r="G918">
        <f t="shared" si="113"/>
        <v>2.9092985427557583</v>
      </c>
      <c r="H918">
        <f t="shared" si="106"/>
        <v>-31.064021968866864</v>
      </c>
      <c r="I918">
        <f t="shared" si="107"/>
        <v>13.270787518489842</v>
      </c>
      <c r="J918">
        <f t="shared" si="108"/>
        <v>0</v>
      </c>
      <c r="K918">
        <f t="shared" si="109"/>
        <v>44.334809487356708</v>
      </c>
      <c r="L918">
        <f t="shared" si="110"/>
        <v>0</v>
      </c>
      <c r="Q918">
        <v>1.6940795516767599E-2</v>
      </c>
    </row>
    <row r="919" spans="1:17" x14ac:dyDescent="0.25">
      <c r="A919" s="1">
        <v>918</v>
      </c>
      <c r="B919" s="2">
        <v>42570</v>
      </c>
      <c r="C919" s="3">
        <v>1134</v>
      </c>
      <c r="D919">
        <f t="shared" si="111"/>
        <v>5.2606835331472264E-3</v>
      </c>
      <c r="E919">
        <f t="shared" si="114"/>
        <v>2.8382108677685113E-4</v>
      </c>
      <c r="F919">
        <f t="shared" si="112"/>
        <v>22.553511539564671</v>
      </c>
      <c r="G919">
        <f t="shared" si="113"/>
        <v>3.1158907762005903</v>
      </c>
      <c r="H919">
        <f t="shared" si="106"/>
        <v>-30.748775859988985</v>
      </c>
      <c r="I919">
        <f t="shared" si="107"/>
        <v>5.9343143173402213</v>
      </c>
      <c r="J919">
        <f t="shared" si="108"/>
        <v>0</v>
      </c>
      <c r="K919">
        <f t="shared" si="109"/>
        <v>36.683090177329206</v>
      </c>
      <c r="L919">
        <f t="shared" si="110"/>
        <v>0</v>
      </c>
      <c r="Q919">
        <v>1.6570421655537401E-2</v>
      </c>
    </row>
    <row r="920" spans="1:17" x14ac:dyDescent="0.25">
      <c r="A920" s="1">
        <v>919</v>
      </c>
      <c r="B920" s="2">
        <v>42571</v>
      </c>
      <c r="C920" s="3">
        <v>1103.900024</v>
      </c>
      <c r="D920">
        <f t="shared" si="111"/>
        <v>-2.6901819522291866E-2</v>
      </c>
      <c r="E920">
        <f t="shared" si="114"/>
        <v>2.7084866826977607E-4</v>
      </c>
      <c r="F920">
        <f t="shared" si="112"/>
        <v>6.3727823124594094</v>
      </c>
      <c r="G920">
        <f t="shared" si="113"/>
        <v>1.8520361579674094</v>
      </c>
      <c r="H920">
        <f t="shared" si="106"/>
        <v>-30.072229345714646</v>
      </c>
      <c r="I920">
        <f t="shared" si="107"/>
        <v>-30.506663338278976</v>
      </c>
      <c r="J920">
        <f t="shared" si="108"/>
        <v>1</v>
      </c>
      <c r="K920">
        <f t="shared" si="109"/>
        <v>0</v>
      </c>
      <c r="L920">
        <f t="shared" si="110"/>
        <v>-0.43443399256432969</v>
      </c>
      <c r="Q920">
        <v>1.6120802895694099E-2</v>
      </c>
    </row>
    <row r="921" spans="1:17" x14ac:dyDescent="0.25">
      <c r="A921" s="1">
        <v>920</v>
      </c>
      <c r="B921" s="2">
        <v>42572</v>
      </c>
      <c r="C921" s="3">
        <v>1120.099976</v>
      </c>
      <c r="D921">
        <f t="shared" si="111"/>
        <v>1.4568559825629743E-2</v>
      </c>
      <c r="E921">
        <f t="shared" si="114"/>
        <v>3.0249523670458655E-4</v>
      </c>
      <c r="F921">
        <f t="shared" si="112"/>
        <v>16.15070475678273</v>
      </c>
      <c r="G921">
        <f t="shared" si="113"/>
        <v>2.7819636869074285</v>
      </c>
      <c r="H921">
        <f t="shared" si="106"/>
        <v>-32.89331650464338</v>
      </c>
      <c r="I921">
        <f t="shared" si="107"/>
        <v>16.082233541158111</v>
      </c>
      <c r="J921">
        <f t="shared" si="108"/>
        <v>0</v>
      </c>
      <c r="K921">
        <f t="shared" si="109"/>
        <v>48.975550045801491</v>
      </c>
      <c r="L921">
        <f t="shared" si="110"/>
        <v>0</v>
      </c>
      <c r="Q921">
        <v>1.81139022104864E-2</v>
      </c>
    </row>
    <row r="922" spans="1:17" x14ac:dyDescent="0.25">
      <c r="A922" s="1">
        <v>921</v>
      </c>
      <c r="B922" s="2">
        <v>42573</v>
      </c>
      <c r="C922" s="3">
        <v>1131.5</v>
      </c>
      <c r="D922">
        <f t="shared" si="111"/>
        <v>1.0126240482556932E-2</v>
      </c>
      <c r="E922">
        <f t="shared" si="114"/>
        <v>2.9940453177964129E-4</v>
      </c>
      <c r="F922">
        <f t="shared" si="112"/>
        <v>19.427271033997506</v>
      </c>
      <c r="G922">
        <f t="shared" si="113"/>
        <v>2.9666778023670299</v>
      </c>
      <c r="H922">
        <f t="shared" si="106"/>
        <v>-32.675336469392036</v>
      </c>
      <c r="I922">
        <f t="shared" si="107"/>
        <v>11.342401721482247</v>
      </c>
      <c r="J922">
        <f t="shared" si="108"/>
        <v>0</v>
      </c>
      <c r="K922">
        <f t="shared" si="109"/>
        <v>44.017738190874283</v>
      </c>
      <c r="L922">
        <f t="shared" si="110"/>
        <v>0</v>
      </c>
      <c r="Q922">
        <v>1.77336191864737E-2</v>
      </c>
    </row>
    <row r="923" spans="1:17" x14ac:dyDescent="0.25">
      <c r="A923" s="1">
        <v>922</v>
      </c>
      <c r="B923" s="2">
        <v>42576</v>
      </c>
      <c r="C923" s="3">
        <v>1135</v>
      </c>
      <c r="D923">
        <f t="shared" si="111"/>
        <v>3.0884648419108964E-3</v>
      </c>
      <c r="E923">
        <f t="shared" si="114"/>
        <v>2.8973422112214407E-4</v>
      </c>
      <c r="F923">
        <f t="shared" si="112"/>
        <v>23.054794672647514</v>
      </c>
      <c r="G923">
        <f t="shared" si="113"/>
        <v>3.1378737596397221</v>
      </c>
      <c r="H923">
        <f t="shared" si="106"/>
        <v>-32.166092685905127</v>
      </c>
      <c r="I923">
        <f t="shared" si="107"/>
        <v>3.4945979686221795</v>
      </c>
      <c r="J923">
        <f t="shared" si="108"/>
        <v>0</v>
      </c>
      <c r="K923">
        <f t="shared" si="109"/>
        <v>35.660690654527308</v>
      </c>
      <c r="L923">
        <f t="shared" si="110"/>
        <v>0</v>
      </c>
      <c r="Q923">
        <v>1.7281357256838301E-2</v>
      </c>
    </row>
    <row r="924" spans="1:17" x14ac:dyDescent="0.25">
      <c r="A924" s="1">
        <v>923</v>
      </c>
      <c r="B924" s="2">
        <v>42577</v>
      </c>
      <c r="C924" s="3">
        <v>1156.3000489999999</v>
      </c>
      <c r="D924">
        <f t="shared" si="111"/>
        <v>1.8592643595957973E-2</v>
      </c>
      <c r="E924">
        <f t="shared" si="114"/>
        <v>2.7510758679089042E-4</v>
      </c>
      <c r="F924">
        <f t="shared" si="112"/>
        <v>12.832239301047226</v>
      </c>
      <c r="G924">
        <f t="shared" si="113"/>
        <v>2.551960699722656</v>
      </c>
      <c r="H924">
        <f t="shared" si="106"/>
        <v>-31.32748406302678</v>
      </c>
      <c r="I924">
        <f t="shared" si="107"/>
        <v>21.102650481412301</v>
      </c>
      <c r="J924">
        <f t="shared" si="108"/>
        <v>0</v>
      </c>
      <c r="K924">
        <f t="shared" si="109"/>
        <v>52.430134544439085</v>
      </c>
      <c r="L924">
        <f t="shared" si="110"/>
        <v>0</v>
      </c>
      <c r="Q924">
        <v>1.6778910361408501E-2</v>
      </c>
    </row>
    <row r="925" spans="1:17" x14ac:dyDescent="0.25">
      <c r="A925" s="1">
        <v>924</v>
      </c>
      <c r="B925" s="2">
        <v>42578</v>
      </c>
      <c r="C925" s="3">
        <v>1158</v>
      </c>
      <c r="D925">
        <f t="shared" si="111"/>
        <v>1.46908462147943E-3</v>
      </c>
      <c r="E925">
        <f t="shared" si="114"/>
        <v>2.8276691252994174E-4</v>
      </c>
      <c r="F925">
        <f t="shared" si="112"/>
        <v>23.634063678690829</v>
      </c>
      <c r="G925">
        <f t="shared" si="113"/>
        <v>3.1626890475810892</v>
      </c>
      <c r="H925">
        <f t="shared" si="106"/>
        <v>-31.592034353262974</v>
      </c>
      <c r="I925">
        <f t="shared" si="107"/>
        <v>1.6987026198018114</v>
      </c>
      <c r="J925">
        <f t="shared" si="108"/>
        <v>0</v>
      </c>
      <c r="K925">
        <f t="shared" si="109"/>
        <v>33.290736973064789</v>
      </c>
      <c r="L925">
        <f t="shared" si="110"/>
        <v>0</v>
      </c>
      <c r="Q925">
        <v>1.6608910569480599E-2</v>
      </c>
    </row>
    <row r="926" spans="1:17" x14ac:dyDescent="0.25">
      <c r="A926" s="1">
        <v>925</v>
      </c>
      <c r="B926" s="2">
        <v>42579</v>
      </c>
      <c r="C926" s="3">
        <v>1179.6999510000001</v>
      </c>
      <c r="D926">
        <f t="shared" si="111"/>
        <v>1.8565748178871602E-2</v>
      </c>
      <c r="E926">
        <f t="shared" si="114"/>
        <v>2.6829365088094724E-4</v>
      </c>
      <c r="F926">
        <f t="shared" si="112"/>
        <v>12.812314509314705</v>
      </c>
      <c r="G926">
        <f t="shared" si="113"/>
        <v>2.5504067794720502</v>
      </c>
      <c r="H926">
        <f t="shared" si="106"/>
        <v>-30.744260414258683</v>
      </c>
      <c r="I926">
        <f t="shared" si="107"/>
        <v>21.499136391133316</v>
      </c>
      <c r="J926">
        <f t="shared" si="108"/>
        <v>0</v>
      </c>
      <c r="K926">
        <f t="shared" si="109"/>
        <v>52.243396805391995</v>
      </c>
      <c r="L926">
        <f t="shared" si="110"/>
        <v>0</v>
      </c>
      <c r="Q926">
        <v>1.6139481872770201E-2</v>
      </c>
    </row>
    <row r="927" spans="1:17" x14ac:dyDescent="0.25">
      <c r="A927" s="1">
        <v>926</v>
      </c>
      <c r="B927" s="2">
        <v>42580</v>
      </c>
      <c r="C927" s="3">
        <v>1177.8000489999999</v>
      </c>
      <c r="D927">
        <f t="shared" si="111"/>
        <v>-1.6117941983541035E-3</v>
      </c>
      <c r="E927">
        <f t="shared" si="114"/>
        <v>2.7649139149454541E-4</v>
      </c>
      <c r="F927">
        <f t="shared" si="112"/>
        <v>23.87970562929566</v>
      </c>
      <c r="G927">
        <f t="shared" si="113"/>
        <v>3.1730289613670011</v>
      </c>
      <c r="H927">
        <f t="shared" si="106"/>
        <v>-31.080010814742199</v>
      </c>
      <c r="I927">
        <f t="shared" si="107"/>
        <v>-1.9014335368204203</v>
      </c>
      <c r="J927">
        <f t="shared" si="108"/>
        <v>0</v>
      </c>
      <c r="K927">
        <f t="shared" si="109"/>
        <v>29.178577277921779</v>
      </c>
      <c r="L927">
        <f t="shared" si="110"/>
        <v>0</v>
      </c>
      <c r="Q927">
        <v>1.6015617852295699E-2</v>
      </c>
    </row>
    <row r="928" spans="1:17" x14ac:dyDescent="0.25">
      <c r="A928" s="1">
        <v>927</v>
      </c>
      <c r="B928" s="2">
        <v>42583</v>
      </c>
      <c r="C928" s="3">
        <v>1173</v>
      </c>
      <c r="D928">
        <f t="shared" si="111"/>
        <v>-4.0837634599826377E-3</v>
      </c>
      <c r="E928">
        <f t="shared" si="114"/>
        <v>2.6259895405737949E-4</v>
      </c>
      <c r="F928">
        <f t="shared" si="112"/>
        <v>23.849154741985096</v>
      </c>
      <c r="G928">
        <f t="shared" si="113"/>
        <v>3.1717487761186907</v>
      </c>
      <c r="H928">
        <f t="shared" si="106"/>
        <v>-30.232296271318653</v>
      </c>
      <c r="I928">
        <f t="shared" si="107"/>
        <v>-4.80985680327196</v>
      </c>
      <c r="J928">
        <f t="shared" si="108"/>
        <v>0</v>
      </c>
      <c r="K928">
        <f t="shared" si="109"/>
        <v>25.422439468046694</v>
      </c>
      <c r="L928">
        <f t="shared" si="110"/>
        <v>0</v>
      </c>
      <c r="Q928">
        <v>1.56039181873602E-2</v>
      </c>
    </row>
    <row r="929" spans="1:17" x14ac:dyDescent="0.25">
      <c r="A929" s="1">
        <v>928</v>
      </c>
      <c r="B929" s="2">
        <v>42584</v>
      </c>
      <c r="C929" s="3">
        <v>1200.099976</v>
      </c>
      <c r="D929">
        <f t="shared" si="111"/>
        <v>2.2840296985586456E-2</v>
      </c>
      <c r="E929">
        <f t="shared" si="114"/>
        <v>2.5081092891185316E-4</v>
      </c>
      <c r="F929">
        <f t="shared" si="112"/>
        <v>8.9038354766840158</v>
      </c>
      <c r="G929">
        <f t="shared" si="113"/>
        <v>2.1864821363411693</v>
      </c>
      <c r="H929">
        <f t="shared" si="106"/>
        <v>-29.49054515547931</v>
      </c>
      <c r="I929">
        <f t="shared" si="107"/>
        <v>26.791668364092914</v>
      </c>
      <c r="J929">
        <f t="shared" si="108"/>
        <v>0</v>
      </c>
      <c r="K929">
        <f t="shared" si="109"/>
        <v>56.282213519572224</v>
      </c>
      <c r="L929">
        <f t="shared" si="110"/>
        <v>0</v>
      </c>
      <c r="Q929">
        <v>1.5283361528763599E-2</v>
      </c>
    </row>
    <row r="930" spans="1:17" x14ac:dyDescent="0.25">
      <c r="A930" s="1">
        <v>929</v>
      </c>
      <c r="B930" s="2">
        <v>42585</v>
      </c>
      <c r="C930" s="3">
        <v>1183.099976</v>
      </c>
      <c r="D930">
        <f t="shared" si="111"/>
        <v>-1.4266774665135297E-2</v>
      </c>
      <c r="E930">
        <f t="shared" si="114"/>
        <v>2.7160541203218058E-4</v>
      </c>
      <c r="F930">
        <f t="shared" si="112"/>
        <v>16.642206354812785</v>
      </c>
      <c r="G930">
        <f t="shared" si="113"/>
        <v>2.8119420200415979</v>
      </c>
      <c r="H930">
        <f t="shared" si="106"/>
        <v>-30.415693584985021</v>
      </c>
      <c r="I930">
        <f t="shared" si="107"/>
        <v>-17.121555933226279</v>
      </c>
      <c r="J930">
        <f t="shared" si="108"/>
        <v>0</v>
      </c>
      <c r="K930">
        <f t="shared" si="109"/>
        <v>13.294137651758742</v>
      </c>
      <c r="L930">
        <f t="shared" si="110"/>
        <v>0</v>
      </c>
      <c r="Q930">
        <v>1.54068691809868E-2</v>
      </c>
    </row>
    <row r="931" spans="1:17" x14ac:dyDescent="0.25">
      <c r="A931" s="1">
        <v>930</v>
      </c>
      <c r="B931" s="2">
        <v>42586</v>
      </c>
      <c r="C931" s="3">
        <v>1183.400024</v>
      </c>
      <c r="D931">
        <f t="shared" si="111"/>
        <v>2.5357954921443183E-4</v>
      </c>
      <c r="E931">
        <f t="shared" si="114"/>
        <v>2.7069496206865199E-4</v>
      </c>
      <c r="F931">
        <f t="shared" si="112"/>
        <v>24.244788323211502</v>
      </c>
      <c r="G931">
        <f t="shared" si="113"/>
        <v>3.188201679779318</v>
      </c>
      <c r="H931">
        <f t="shared" si="106"/>
        <v>-30.768348730833278</v>
      </c>
      <c r="I931">
        <f t="shared" si="107"/>
        <v>0.3000099585896851</v>
      </c>
      <c r="J931">
        <f t="shared" si="108"/>
        <v>0</v>
      </c>
      <c r="K931">
        <f t="shared" si="109"/>
        <v>31.068358689422961</v>
      </c>
      <c r="L931">
        <f t="shared" si="110"/>
        <v>0</v>
      </c>
      <c r="Q931">
        <v>1.5809452913224199E-2</v>
      </c>
    </row>
    <row r="932" spans="1:17" x14ac:dyDescent="0.25">
      <c r="A932" s="1">
        <v>931</v>
      </c>
      <c r="B932" s="2">
        <v>42587</v>
      </c>
      <c r="C932" s="3">
        <v>1174.900024</v>
      </c>
      <c r="D932">
        <f t="shared" si="111"/>
        <v>-7.2086135223440005E-3</v>
      </c>
      <c r="E932">
        <f t="shared" si="114"/>
        <v>2.5715539070430752E-4</v>
      </c>
      <c r="F932">
        <f t="shared" si="112"/>
        <v>22.487061063024534</v>
      </c>
      <c r="G932">
        <f t="shared" si="113"/>
        <v>3.1129400799321552</v>
      </c>
      <c r="H932">
        <f t="shared" si="106"/>
        <v>-29.953804857879643</v>
      </c>
      <c r="I932">
        <f t="shared" si="107"/>
        <v>-8.5306734153486143</v>
      </c>
      <c r="J932">
        <f t="shared" si="108"/>
        <v>0</v>
      </c>
      <c r="K932">
        <f t="shared" si="109"/>
        <v>21.42313144253103</v>
      </c>
      <c r="L932">
        <f t="shared" si="110"/>
        <v>0</v>
      </c>
      <c r="Q932">
        <v>1.53870200644889E-2</v>
      </c>
    </row>
    <row r="933" spans="1:17" x14ac:dyDescent="0.25">
      <c r="A933" s="1">
        <v>932</v>
      </c>
      <c r="B933" s="2">
        <v>42590</v>
      </c>
      <c r="C933" s="3">
        <v>1190.349976</v>
      </c>
      <c r="D933">
        <f t="shared" si="111"/>
        <v>1.3064303345583133E-2</v>
      </c>
      <c r="E933">
        <f t="shared" si="114"/>
        <v>2.4805143682445248E-4</v>
      </c>
      <c r="F933">
        <f t="shared" si="112"/>
        <v>17.956733179752231</v>
      </c>
      <c r="G933">
        <f t="shared" si="113"/>
        <v>2.8879651521061431</v>
      </c>
      <c r="H933">
        <f t="shared" si="106"/>
        <v>-29.42781389729555</v>
      </c>
      <c r="I933">
        <f t="shared" si="107"/>
        <v>15.349250314268904</v>
      </c>
      <c r="J933">
        <f t="shared" si="108"/>
        <v>0</v>
      </c>
      <c r="K933">
        <f t="shared" si="109"/>
        <v>44.777064211564451</v>
      </c>
      <c r="L933">
        <f t="shared" si="110"/>
        <v>0</v>
      </c>
      <c r="Q933">
        <v>1.5226187934595301E-2</v>
      </c>
    </row>
    <row r="934" spans="1:17" x14ac:dyDescent="0.25">
      <c r="A934" s="1">
        <v>933</v>
      </c>
      <c r="B934" s="2">
        <v>42591</v>
      </c>
      <c r="C934" s="3">
        <v>1194.8000489999999</v>
      </c>
      <c r="D934">
        <f t="shared" si="111"/>
        <v>3.7314870066212755E-3</v>
      </c>
      <c r="E934">
        <f t="shared" si="114"/>
        <v>2.4716514593922699E-4</v>
      </c>
      <c r="F934">
        <f t="shared" si="112"/>
        <v>24.670815671849397</v>
      </c>
      <c r="G934">
        <f t="shared" si="113"/>
        <v>3.2056209933043496</v>
      </c>
      <c r="H934">
        <f t="shared" si="106"/>
        <v>-29.360147132881341</v>
      </c>
      <c r="I934">
        <f t="shared" si="107"/>
        <v>4.4417754687759468</v>
      </c>
      <c r="J934">
        <f t="shared" si="108"/>
        <v>0</v>
      </c>
      <c r="K934">
        <f t="shared" si="109"/>
        <v>33.801922601657289</v>
      </c>
      <c r="L934">
        <f t="shared" si="110"/>
        <v>0</v>
      </c>
      <c r="Q934">
        <v>1.49940052240489E-2</v>
      </c>
    </row>
    <row r="935" spans="1:17" x14ac:dyDescent="0.25">
      <c r="A935" s="1">
        <v>934</v>
      </c>
      <c r="B935" s="2">
        <v>42592</v>
      </c>
      <c r="C935" s="3">
        <v>1190</v>
      </c>
      <c r="D935">
        <f t="shared" si="111"/>
        <v>-4.0255412474266656E-3</v>
      </c>
      <c r="E935">
        <f t="shared" si="114"/>
        <v>2.3656607656343778E-4</v>
      </c>
      <c r="F935">
        <f t="shared" si="112"/>
        <v>25.064500666792839</v>
      </c>
      <c r="G935">
        <f t="shared" si="113"/>
        <v>3.2214525289847278</v>
      </c>
      <c r="H935">
        <f t="shared" si="106"/>
        <v>-28.742118124839077</v>
      </c>
      <c r="I935">
        <f t="shared" si="107"/>
        <v>-4.809716879676901</v>
      </c>
      <c r="J935">
        <f t="shared" si="108"/>
        <v>0</v>
      </c>
      <c r="K935">
        <f t="shared" si="109"/>
        <v>23.932401245162175</v>
      </c>
      <c r="L935">
        <f t="shared" si="110"/>
        <v>0</v>
      </c>
      <c r="Q935">
        <v>1.46237123513415E-2</v>
      </c>
    </row>
    <row r="936" spans="1:17" x14ac:dyDescent="0.25">
      <c r="A936" s="1">
        <v>935</v>
      </c>
      <c r="B936" s="2">
        <v>42593</v>
      </c>
      <c r="C936" s="3">
        <v>1159</v>
      </c>
      <c r="D936">
        <f t="shared" si="111"/>
        <v>-2.639574276582338E-2</v>
      </c>
      <c r="E936">
        <f t="shared" si="114"/>
        <v>2.2704408343230293E-4</v>
      </c>
      <c r="F936">
        <f t="shared" si="112"/>
        <v>5.7080845329432615</v>
      </c>
      <c r="G936">
        <f t="shared" si="113"/>
        <v>1.7418835090605116</v>
      </c>
      <c r="H936">
        <f t="shared" si="106"/>
        <v>-28.117669762329772</v>
      </c>
      <c r="I936">
        <f t="shared" si="107"/>
        <v>-31.410933891329822</v>
      </c>
      <c r="J936">
        <f t="shared" si="108"/>
        <v>1</v>
      </c>
      <c r="K936">
        <f t="shared" si="109"/>
        <v>0</v>
      </c>
      <c r="L936">
        <f t="shared" si="110"/>
        <v>-3.2932641290000504</v>
      </c>
      <c r="Q936">
        <v>1.43637045093764E-2</v>
      </c>
    </row>
    <row r="937" spans="1:17" x14ac:dyDescent="0.25">
      <c r="A937" s="1">
        <v>936</v>
      </c>
      <c r="B937" s="2">
        <v>42594</v>
      </c>
      <c r="C937" s="3">
        <v>1175.1999510000001</v>
      </c>
      <c r="D937">
        <f t="shared" si="111"/>
        <v>1.3880739824884285E-2</v>
      </c>
      <c r="E937">
        <f t="shared" si="114"/>
        <v>2.6086849871588411E-4</v>
      </c>
      <c r="F937">
        <f t="shared" si="112"/>
        <v>17.073258049677456</v>
      </c>
      <c r="G937">
        <f t="shared" si="113"/>
        <v>2.8375133826642696</v>
      </c>
      <c r="H937">
        <f t="shared" si="106"/>
        <v>-31.673470954467646</v>
      </c>
      <c r="I937">
        <f t="shared" si="107"/>
        <v>16.087777457040886</v>
      </c>
      <c r="J937">
        <f t="shared" si="108"/>
        <v>0</v>
      </c>
      <c r="K937">
        <f t="shared" si="109"/>
        <v>47.761248411508532</v>
      </c>
      <c r="L937">
        <f t="shared" si="110"/>
        <v>0</v>
      </c>
      <c r="Q937">
        <v>1.6612933251056301E-2</v>
      </c>
    </row>
    <row r="938" spans="1:17" x14ac:dyDescent="0.25">
      <c r="A938" s="1">
        <v>937</v>
      </c>
      <c r="B938" s="2">
        <v>42598</v>
      </c>
      <c r="C938" s="3">
        <v>1173.8000489999999</v>
      </c>
      <c r="D938">
        <f t="shared" si="111"/>
        <v>-1.1919132956423248E-3</v>
      </c>
      <c r="E938">
        <f t="shared" si="114"/>
        <v>2.6022610726710515E-4</v>
      </c>
      <c r="F938">
        <f t="shared" si="112"/>
        <v>24.66318480738337</v>
      </c>
      <c r="G938">
        <f t="shared" si="113"/>
        <v>3.2053116381151185</v>
      </c>
      <c r="H938">
        <f t="shared" si="106"/>
        <v>-31.531221010185742</v>
      </c>
      <c r="I938">
        <f t="shared" si="107"/>
        <v>-1.4007364466351087</v>
      </c>
      <c r="J938">
        <f t="shared" si="108"/>
        <v>0</v>
      </c>
      <c r="K938">
        <f t="shared" si="109"/>
        <v>30.130484563550635</v>
      </c>
      <c r="L938">
        <f t="shared" si="110"/>
        <v>0</v>
      </c>
      <c r="Q938">
        <v>1.6310344032435801E-2</v>
      </c>
    </row>
    <row r="939" spans="1:17" x14ac:dyDescent="0.25">
      <c r="A939" s="1">
        <v>938</v>
      </c>
      <c r="B939" s="2">
        <v>42599</v>
      </c>
      <c r="C939" s="3">
        <v>1159.5500489999999</v>
      </c>
      <c r="D939">
        <f t="shared" si="111"/>
        <v>-1.2214349810004129E-2</v>
      </c>
      <c r="E939">
        <f t="shared" si="114"/>
        <v>2.4769437640474718E-4</v>
      </c>
      <c r="F939">
        <f t="shared" si="112"/>
        <v>18.756883737947383</v>
      </c>
      <c r="G939">
        <f t="shared" si="113"/>
        <v>2.9315608177302308</v>
      </c>
      <c r="H939">
        <f t="shared" si="106"/>
        <v>-30.652607231000015</v>
      </c>
      <c r="I939">
        <f t="shared" si="107"/>
        <v>-14.337204405485986</v>
      </c>
      <c r="J939">
        <f t="shared" si="108"/>
        <v>0</v>
      </c>
      <c r="K939">
        <f t="shared" si="109"/>
        <v>16.315402825514028</v>
      </c>
      <c r="L939">
        <f t="shared" si="110"/>
        <v>0</v>
      </c>
      <c r="Q939">
        <v>1.5874768282482798E-2</v>
      </c>
    </row>
    <row r="940" spans="1:17" x14ac:dyDescent="0.25">
      <c r="A940" s="1">
        <v>939</v>
      </c>
      <c r="B940" s="2">
        <v>42600</v>
      </c>
      <c r="C940" s="3">
        <v>1158.1999510000001</v>
      </c>
      <c r="D940">
        <f t="shared" si="111"/>
        <v>-1.1650075743292328E-3</v>
      </c>
      <c r="E940">
        <f t="shared" si="114"/>
        <v>2.4549754756495254E-4</v>
      </c>
      <c r="F940">
        <f t="shared" si="112"/>
        <v>25.391360990866374</v>
      </c>
      <c r="G940">
        <f t="shared" si="113"/>
        <v>3.2344089977012578</v>
      </c>
      <c r="H940">
        <f t="shared" si="106"/>
        <v>-30.590667968420984</v>
      </c>
      <c r="I940">
        <f t="shared" si="107"/>
        <v>-1.3508845898988331</v>
      </c>
      <c r="J940">
        <f t="shared" si="108"/>
        <v>0</v>
      </c>
      <c r="K940">
        <f t="shared" si="109"/>
        <v>29.239783378522151</v>
      </c>
      <c r="L940">
        <f t="shared" si="110"/>
        <v>0</v>
      </c>
      <c r="Q940">
        <v>1.6037385153593701E-2</v>
      </c>
    </row>
    <row r="941" spans="1:17" x14ac:dyDescent="0.25">
      <c r="A941" s="1">
        <v>940</v>
      </c>
      <c r="B941" s="2">
        <v>42601</v>
      </c>
      <c r="C941" s="3">
        <v>1199.900024</v>
      </c>
      <c r="D941">
        <f t="shared" si="111"/>
        <v>3.5371206487349358E-2</v>
      </c>
      <c r="E941">
        <f t="shared" si="114"/>
        <v>2.3426058813883635E-4</v>
      </c>
      <c r="F941">
        <f t="shared" si="112"/>
        <v>1.8044130003612373</v>
      </c>
      <c r="G941">
        <f t="shared" si="113"/>
        <v>0.59023533133729833</v>
      </c>
      <c r="H941">
        <f t="shared" si="106"/>
        <v>-29.754018721408002</v>
      </c>
      <c r="I941">
        <f t="shared" si="107"/>
        <v>40.966929620458913</v>
      </c>
      <c r="J941">
        <f t="shared" si="108"/>
        <v>0</v>
      </c>
      <c r="K941">
        <f t="shared" si="109"/>
        <v>70.720948341866915</v>
      </c>
      <c r="L941">
        <f t="shared" si="110"/>
        <v>0</v>
      </c>
      <c r="Q941">
        <v>1.56169488343521E-2</v>
      </c>
    </row>
    <row r="942" spans="1:17" x14ac:dyDescent="0.25">
      <c r="A942" s="1">
        <v>941</v>
      </c>
      <c r="B942" s="2">
        <v>42604</v>
      </c>
      <c r="C942" s="3">
        <v>1192</v>
      </c>
      <c r="D942">
        <f t="shared" si="111"/>
        <v>-6.6056713467147858E-3</v>
      </c>
      <c r="E942">
        <f t="shared" si="114"/>
        <v>3.020763811649153E-4</v>
      </c>
      <c r="F942">
        <f t="shared" si="112"/>
        <v>21.354272981054294</v>
      </c>
      <c r="G942">
        <f t="shared" si="113"/>
        <v>3.0612518592772058</v>
      </c>
      <c r="H942">
        <f t="shared" si="106"/>
        <v>-32.443191603146431</v>
      </c>
      <c r="I942">
        <f t="shared" si="107"/>
        <v>-7.926145207459184</v>
      </c>
      <c r="J942">
        <f t="shared" si="108"/>
        <v>0</v>
      </c>
      <c r="K942">
        <f t="shared" si="109"/>
        <v>24.517046395687245</v>
      </c>
      <c r="L942">
        <f t="shared" si="110"/>
        <v>0</v>
      </c>
      <c r="Q942">
        <v>1.6436623494829501E-2</v>
      </c>
    </row>
    <row r="943" spans="1:17" x14ac:dyDescent="0.25">
      <c r="A943" s="1">
        <v>942</v>
      </c>
      <c r="B943" s="2">
        <v>42605</v>
      </c>
      <c r="C943" s="3">
        <v>1184.6999510000001</v>
      </c>
      <c r="D943">
        <f t="shared" si="111"/>
        <v>-6.1430320252644915E-3</v>
      </c>
      <c r="E943">
        <f t="shared" si="114"/>
        <v>2.8849113864573437E-4</v>
      </c>
      <c r="F943">
        <f t="shared" si="112"/>
        <v>22.000842434027671</v>
      </c>
      <c r="G943">
        <f t="shared" si="113"/>
        <v>3.0910807450809816</v>
      </c>
      <c r="H943">
        <f t="shared" si="106"/>
        <v>-31.708001633736639</v>
      </c>
      <c r="I943">
        <f t="shared" si="107"/>
        <v>-7.322494174115274</v>
      </c>
      <c r="J943">
        <f t="shared" si="108"/>
        <v>0</v>
      </c>
      <c r="K943">
        <f t="shared" si="109"/>
        <v>24.385507459621365</v>
      </c>
      <c r="L943">
        <f t="shared" si="110"/>
        <v>0</v>
      </c>
      <c r="Q943">
        <v>1.61706215875526E-2</v>
      </c>
    </row>
    <row r="944" spans="1:17" x14ac:dyDescent="0.25">
      <c r="A944" s="1">
        <v>943</v>
      </c>
      <c r="B944" s="2">
        <v>42606</v>
      </c>
      <c r="C944" s="3">
        <v>1187.8000489999999</v>
      </c>
      <c r="D944">
        <f t="shared" si="111"/>
        <v>2.6133612344645669E-3</v>
      </c>
      <c r="E944">
        <f t="shared" si="114"/>
        <v>2.7573541354751848E-4</v>
      </c>
      <c r="F944">
        <f t="shared" si="112"/>
        <v>23.72932029778876</v>
      </c>
      <c r="G944">
        <f t="shared" si="113"/>
        <v>3.1667114268764189</v>
      </c>
      <c r="H944">
        <f t="shared" si="106"/>
        <v>-30.98579690974843</v>
      </c>
      <c r="I944">
        <f t="shared" si="107"/>
        <v>3.096048926415472</v>
      </c>
      <c r="J944">
        <f t="shared" si="108"/>
        <v>0</v>
      </c>
      <c r="K944">
        <f t="shared" si="109"/>
        <v>34.0818458361639</v>
      </c>
      <c r="L944">
        <f t="shared" si="110"/>
        <v>0</v>
      </c>
      <c r="Q944">
        <v>1.5899680496411401E-2</v>
      </c>
    </row>
    <row r="945" spans="1:17" x14ac:dyDescent="0.25">
      <c r="A945" s="1">
        <v>944</v>
      </c>
      <c r="B945" s="2">
        <v>42607</v>
      </c>
      <c r="C945" s="3">
        <v>1183.5</v>
      </c>
      <c r="D945">
        <f t="shared" si="111"/>
        <v>-3.6267478804564244E-3</v>
      </c>
      <c r="E945">
        <f t="shared" si="114"/>
        <v>2.6217395870586723E-4</v>
      </c>
      <c r="F945">
        <f t="shared" si="112"/>
        <v>24.028186037128034</v>
      </c>
      <c r="G945">
        <f t="shared" si="113"/>
        <v>3.1792275594720101</v>
      </c>
      <c r="H945">
        <f t="shared" si="106"/>
        <v>-30.23147593323905</v>
      </c>
      <c r="I945">
        <f t="shared" si="107"/>
        <v>-4.3078513101167868</v>
      </c>
      <c r="J945">
        <f t="shared" si="108"/>
        <v>0</v>
      </c>
      <c r="K945">
        <f t="shared" si="109"/>
        <v>25.923624623122265</v>
      </c>
      <c r="L945">
        <f t="shared" si="110"/>
        <v>0</v>
      </c>
      <c r="Q945">
        <v>1.54721301244046E-2</v>
      </c>
    </row>
    <row r="946" spans="1:17" x14ac:dyDescent="0.25">
      <c r="A946" s="1">
        <v>945</v>
      </c>
      <c r="B946" s="2">
        <v>42608</v>
      </c>
      <c r="C946" s="3">
        <v>1182.0500489999999</v>
      </c>
      <c r="D946">
        <f t="shared" si="111"/>
        <v>-1.22588924482556E-3</v>
      </c>
      <c r="E946">
        <f t="shared" si="114"/>
        <v>2.5020330623840378E-4</v>
      </c>
      <c r="F946">
        <f t="shared" si="112"/>
        <v>25.145442640348392</v>
      </c>
      <c r="G946">
        <f t="shared" si="113"/>
        <v>3.2246766729825449</v>
      </c>
      <c r="H946">
        <f t="shared" si="106"/>
        <v>-29.483516937506586</v>
      </c>
      <c r="I946">
        <f t="shared" si="107"/>
        <v>-1.4508399212510503</v>
      </c>
      <c r="J946">
        <f t="shared" si="108"/>
        <v>0</v>
      </c>
      <c r="K946">
        <f t="shared" si="109"/>
        <v>28.032677016255537</v>
      </c>
      <c r="L946">
        <f t="shared" si="110"/>
        <v>0</v>
      </c>
      <c r="Q946">
        <v>1.51441576681943E-2</v>
      </c>
    </row>
    <row r="947" spans="1:17" x14ac:dyDescent="0.25">
      <c r="A947" s="1">
        <v>946</v>
      </c>
      <c r="B947" s="2">
        <v>42611</v>
      </c>
      <c r="C947" s="3">
        <v>1161.1999510000001</v>
      </c>
      <c r="D947">
        <f t="shared" si="111"/>
        <v>-1.7796349756465577E-2</v>
      </c>
      <c r="E947">
        <f t="shared" si="114"/>
        <v>2.3856049520953976E-4</v>
      </c>
      <c r="F947">
        <f t="shared" si="112"/>
        <v>13.299298016745807</v>
      </c>
      <c r="G947">
        <f t="shared" si="113"/>
        <v>2.5877112531389543</v>
      </c>
      <c r="H947">
        <f t="shared" si="106"/>
        <v>-28.732688551832361</v>
      </c>
      <c r="I947">
        <f t="shared" si="107"/>
        <v>-21.036176101651272</v>
      </c>
      <c r="J947">
        <f t="shared" si="108"/>
        <v>0</v>
      </c>
      <c r="K947">
        <f t="shared" si="109"/>
        <v>7.6965124501810891</v>
      </c>
      <c r="L947">
        <f t="shared" si="110"/>
        <v>0</v>
      </c>
      <c r="Q947">
        <v>1.47765993373084E-2</v>
      </c>
    </row>
    <row r="948" spans="1:17" x14ac:dyDescent="0.25">
      <c r="A948" s="1">
        <v>947</v>
      </c>
      <c r="B948" s="2">
        <v>42612</v>
      </c>
      <c r="C948" s="3">
        <v>1160</v>
      </c>
      <c r="D948">
        <f t="shared" si="111"/>
        <v>-1.0339058523371745E-3</v>
      </c>
      <c r="E948">
        <f t="shared" si="114"/>
        <v>2.4763256581265358E-4</v>
      </c>
      <c r="F948">
        <f t="shared" si="112"/>
        <v>25.296988448860226</v>
      </c>
      <c r="G948">
        <f t="shared" si="113"/>
        <v>3.23068535500652</v>
      </c>
      <c r="H948">
        <f t="shared" si="106"/>
        <v>-29.909104299228289</v>
      </c>
      <c r="I948">
        <f t="shared" si="107"/>
        <v>-1.2005714250725403</v>
      </c>
      <c r="J948">
        <f t="shared" si="108"/>
        <v>0</v>
      </c>
      <c r="K948">
        <f t="shared" si="109"/>
        <v>28.70853287415575</v>
      </c>
      <c r="L948">
        <f t="shared" si="110"/>
        <v>0</v>
      </c>
      <c r="Q948">
        <v>1.56577911547977E-2</v>
      </c>
    </row>
    <row r="949" spans="1:17" x14ac:dyDescent="0.25">
      <c r="A949" s="1">
        <v>948</v>
      </c>
      <c r="B949" s="2">
        <v>42613</v>
      </c>
      <c r="C949" s="3">
        <v>1168</v>
      </c>
      <c r="D949">
        <f t="shared" si="111"/>
        <v>6.8728792877620504E-3</v>
      </c>
      <c r="E949">
        <f t="shared" si="114"/>
        <v>2.361893386992774E-4</v>
      </c>
      <c r="F949">
        <f t="shared" si="112"/>
        <v>23.488309336989044</v>
      </c>
      <c r="G949">
        <f t="shared" si="113"/>
        <v>3.1565028223466181</v>
      </c>
      <c r="H949">
        <f t="shared" si="106"/>
        <v>-29.113826541526201</v>
      </c>
      <c r="I949">
        <f t="shared" si="107"/>
        <v>7.9725399738039782</v>
      </c>
      <c r="J949">
        <f t="shared" si="108"/>
        <v>0</v>
      </c>
      <c r="K949">
        <f t="shared" si="109"/>
        <v>37.086366515330177</v>
      </c>
      <c r="L949">
        <f t="shared" si="110"/>
        <v>0</v>
      </c>
      <c r="Q949">
        <v>1.52572196528279E-2</v>
      </c>
    </row>
    <row r="950" spans="1:17" x14ac:dyDescent="0.25">
      <c r="A950" s="1">
        <v>949</v>
      </c>
      <c r="B950" s="2">
        <v>42614</v>
      </c>
      <c r="C950" s="3">
        <v>1191.75</v>
      </c>
      <c r="D950">
        <f t="shared" si="111"/>
        <v>2.0129930696762773E-2</v>
      </c>
      <c r="E950">
        <f t="shared" si="114"/>
        <v>2.2863883141500659E-4</v>
      </c>
      <c r="F950">
        <f t="shared" si="112"/>
        <v>10.876455333533196</v>
      </c>
      <c r="G950">
        <f t="shared" si="113"/>
        <v>2.386600391794313</v>
      </c>
      <c r="H950">
        <f t="shared" si="106"/>
        <v>-28.630194901543888</v>
      </c>
      <c r="I950">
        <f t="shared" si="107"/>
        <v>23.511759053818921</v>
      </c>
      <c r="J950">
        <f t="shared" si="108"/>
        <v>0</v>
      </c>
      <c r="K950">
        <f t="shared" si="109"/>
        <v>52.141953955362808</v>
      </c>
      <c r="L950">
        <f t="shared" si="110"/>
        <v>0</v>
      </c>
      <c r="Q950">
        <v>1.49010049660365E-2</v>
      </c>
    </row>
    <row r="951" spans="1:17" x14ac:dyDescent="0.25">
      <c r="A951" s="1">
        <v>950</v>
      </c>
      <c r="B951" s="2">
        <v>42615</v>
      </c>
      <c r="C951" s="3">
        <v>1184.6999510000001</v>
      </c>
      <c r="D951">
        <f t="shared" si="111"/>
        <v>-5.9332784849045013E-3</v>
      </c>
      <c r="E951">
        <f t="shared" si="114"/>
        <v>2.4411384729594934E-4</v>
      </c>
      <c r="F951">
        <f t="shared" si="112"/>
        <v>23.757401309965967</v>
      </c>
      <c r="G951">
        <f t="shared" si="113"/>
        <v>3.1678941160366589</v>
      </c>
      <c r="H951">
        <f t="shared" si="106"/>
        <v>-29.282233328970968</v>
      </c>
      <c r="I951">
        <f t="shared" si="107"/>
        <v>-7.0709846343849394</v>
      </c>
      <c r="J951">
        <f t="shared" si="108"/>
        <v>0</v>
      </c>
      <c r="K951">
        <f t="shared" si="109"/>
        <v>22.211248694586029</v>
      </c>
      <c r="L951">
        <f t="shared" si="110"/>
        <v>0</v>
      </c>
      <c r="Q951">
        <v>1.4936647572104301E-2</v>
      </c>
    </row>
    <row r="952" spans="1:17" x14ac:dyDescent="0.25">
      <c r="A952" s="1">
        <v>951</v>
      </c>
      <c r="B952" s="2">
        <v>42619</v>
      </c>
      <c r="C952" s="3">
        <v>1192.150024</v>
      </c>
      <c r="D952">
        <f t="shared" si="111"/>
        <v>6.2688831660800528E-3</v>
      </c>
      <c r="E952">
        <f t="shared" si="114"/>
        <v>2.3511299790177569E-4</v>
      </c>
      <c r="F952">
        <f t="shared" si="112"/>
        <v>23.931824420386583</v>
      </c>
      <c r="G952">
        <f t="shared" si="113"/>
        <v>3.1752091388966011</v>
      </c>
      <c r="H952">
        <f t="shared" si="106"/>
        <v>-28.724239961676773</v>
      </c>
      <c r="I952">
        <f t="shared" si="107"/>
        <v>7.4267455796797641</v>
      </c>
      <c r="J952">
        <f t="shared" si="108"/>
        <v>0</v>
      </c>
      <c r="K952">
        <f t="shared" si="109"/>
        <v>36.150985541356533</v>
      </c>
      <c r="L952">
        <f t="shared" si="110"/>
        <v>0</v>
      </c>
      <c r="Q952">
        <v>1.4739212266289299E-2</v>
      </c>
    </row>
    <row r="953" spans="1:17" x14ac:dyDescent="0.25">
      <c r="A953" s="1">
        <v>952</v>
      </c>
      <c r="B953" s="2">
        <v>42620</v>
      </c>
      <c r="C953" s="3">
        <v>1238.900024</v>
      </c>
      <c r="D953">
        <f t="shared" si="111"/>
        <v>3.8465488727605732E-2</v>
      </c>
      <c r="E953">
        <f t="shared" si="114"/>
        <v>2.2716160913444924E-4</v>
      </c>
      <c r="F953">
        <f t="shared" si="112"/>
        <v>1.0194744212598514</v>
      </c>
      <c r="G953">
        <f t="shared" si="113"/>
        <v>1.9287221222630033E-2</v>
      </c>
      <c r="H953">
        <f t="shared" si="106"/>
        <v>-28.252921690338045</v>
      </c>
      <c r="I953">
        <f t="shared" si="107"/>
        <v>45.856633309786901</v>
      </c>
      <c r="J953">
        <f t="shared" si="108"/>
        <v>0</v>
      </c>
      <c r="K953">
        <f t="shared" si="109"/>
        <v>74.109555000124942</v>
      </c>
      <c r="L953">
        <f t="shared" si="110"/>
        <v>0</v>
      </c>
      <c r="Q953">
        <v>1.44067676361379E-2</v>
      </c>
    </row>
    <row r="954" spans="1:17" x14ac:dyDescent="0.25">
      <c r="A954" s="1">
        <v>953</v>
      </c>
      <c r="B954" s="2">
        <v>42621</v>
      </c>
      <c r="C954" s="3">
        <v>1219.8000489999999</v>
      </c>
      <c r="D954">
        <f t="shared" si="111"/>
        <v>-1.5536957460841662E-2</v>
      </c>
      <c r="E954">
        <f t="shared" si="114"/>
        <v>3.0987399801648738E-4</v>
      </c>
      <c r="F954">
        <f t="shared" si="112"/>
        <v>15.351688569593522</v>
      </c>
      <c r="G954">
        <f t="shared" si="113"/>
        <v>2.7312254725169312</v>
      </c>
      <c r="H954">
        <f t="shared" si="106"/>
        <v>-31.845671980194496</v>
      </c>
      <c r="I954">
        <f t="shared" si="107"/>
        <v>-19.248736971123716</v>
      </c>
      <c r="J954">
        <f t="shared" si="108"/>
        <v>0</v>
      </c>
      <c r="K954">
        <f t="shared" si="109"/>
        <v>12.59693500907078</v>
      </c>
      <c r="L954">
        <f t="shared" si="110"/>
        <v>0</v>
      </c>
      <c r="Q954">
        <v>1.5626015608649499E-2</v>
      </c>
    </row>
    <row r="955" spans="1:17" x14ac:dyDescent="0.25">
      <c r="A955" s="1">
        <v>954</v>
      </c>
      <c r="B955" s="2">
        <v>42622</v>
      </c>
      <c r="C955" s="3">
        <v>1218</v>
      </c>
      <c r="D955">
        <f t="shared" si="111"/>
        <v>-1.4767817630325711E-3</v>
      </c>
      <c r="E955">
        <f t="shared" si="114"/>
        <v>3.0795365261626455E-4</v>
      </c>
      <c r="F955">
        <f t="shared" si="112"/>
        <v>22.653201072875436</v>
      </c>
      <c r="G955">
        <f t="shared" si="113"/>
        <v>3.1203011696639913</v>
      </c>
      <c r="H955">
        <f t="shared" si="106"/>
        <v>-32.382917335247697</v>
      </c>
      <c r="I955">
        <f t="shared" si="107"/>
        <v>-1.8013784669094366</v>
      </c>
      <c r="J955">
        <f t="shared" si="108"/>
        <v>0</v>
      </c>
      <c r="K955">
        <f t="shared" si="109"/>
        <v>30.58153886833826</v>
      </c>
      <c r="L955">
        <f t="shared" si="110"/>
        <v>0</v>
      </c>
      <c r="Q955">
        <v>1.6138435188393099E-2</v>
      </c>
    </row>
    <row r="956" spans="1:17" x14ac:dyDescent="0.25">
      <c r="A956" s="1">
        <v>955</v>
      </c>
      <c r="B956" s="2">
        <v>42625</v>
      </c>
      <c r="C956" s="3">
        <v>1198</v>
      </c>
      <c r="D956">
        <f t="shared" si="111"/>
        <v>-1.6556669594447654E-2</v>
      </c>
      <c r="E956">
        <f t="shared" si="114"/>
        <v>2.9126089523982211E-4</v>
      </c>
      <c r="F956">
        <f t="shared" si="112"/>
        <v>14.601535426602583</v>
      </c>
      <c r="G956">
        <f t="shared" si="113"/>
        <v>2.6811266893903696</v>
      </c>
      <c r="H956">
        <f t="shared" si="106"/>
        <v>-31.491292902456259</v>
      </c>
      <c r="I956">
        <f t="shared" si="107"/>
        <v>-20.166023566037243</v>
      </c>
      <c r="J956">
        <f t="shared" si="108"/>
        <v>0</v>
      </c>
      <c r="K956">
        <f t="shared" si="109"/>
        <v>11.325269336419016</v>
      </c>
      <c r="L956">
        <f t="shared" si="110"/>
        <v>0</v>
      </c>
      <c r="Q956">
        <v>1.57172767666643E-2</v>
      </c>
    </row>
    <row r="957" spans="1:17" x14ac:dyDescent="0.25">
      <c r="A957" s="1">
        <v>956</v>
      </c>
      <c r="B957" s="2">
        <v>42627</v>
      </c>
      <c r="C957" s="3">
        <v>1195.8000489999999</v>
      </c>
      <c r="D957">
        <f t="shared" si="111"/>
        <v>-1.8380412518395424E-3</v>
      </c>
      <c r="E957">
        <f t="shared" si="114"/>
        <v>2.930259364226956E-4</v>
      </c>
      <c r="F957">
        <f t="shared" si="112"/>
        <v>23.171463803743563</v>
      </c>
      <c r="G957">
        <f t="shared" si="113"/>
        <v>3.1429215131316557</v>
      </c>
      <c r="H957">
        <f t="shared" si="106"/>
        <v>-32.186316997147664</v>
      </c>
      <c r="I957">
        <f t="shared" si="107"/>
        <v>-2.2019734197037719</v>
      </c>
      <c r="J957">
        <f t="shared" si="108"/>
        <v>0</v>
      </c>
      <c r="K957">
        <f t="shared" si="109"/>
        <v>29.984343577443891</v>
      </c>
      <c r="L957">
        <f t="shared" si="110"/>
        <v>0</v>
      </c>
      <c r="Q957">
        <v>1.6332345701370401E-2</v>
      </c>
    </row>
    <row r="958" spans="1:17" x14ac:dyDescent="0.25">
      <c r="A958" s="1">
        <v>957</v>
      </c>
      <c r="B958" s="2">
        <v>42628</v>
      </c>
      <c r="C958" s="3">
        <v>1193.6999510000001</v>
      </c>
      <c r="D958">
        <f t="shared" si="111"/>
        <v>-1.7577723714030152E-3</v>
      </c>
      <c r="E958">
        <f t="shared" si="114"/>
        <v>2.7772427069606753E-4</v>
      </c>
      <c r="F958">
        <f t="shared" si="112"/>
        <v>23.806048924029472</v>
      </c>
      <c r="G958">
        <f t="shared" si="113"/>
        <v>3.1699397048569709</v>
      </c>
      <c r="H958">
        <f t="shared" si="106"/>
        <v>-31.28990855965808</v>
      </c>
      <c r="I958">
        <f t="shared" si="107"/>
        <v>-2.1019442878545718</v>
      </c>
      <c r="J958">
        <f t="shared" si="108"/>
        <v>0</v>
      </c>
      <c r="K958">
        <f t="shared" si="109"/>
        <v>29.187964271803509</v>
      </c>
      <c r="L958">
        <f t="shared" si="110"/>
        <v>0</v>
      </c>
      <c r="Q958">
        <v>1.59066902738609E-2</v>
      </c>
    </row>
    <row r="959" spans="1:17" x14ac:dyDescent="0.25">
      <c r="A959" s="1">
        <v>958</v>
      </c>
      <c r="B959" s="2">
        <v>42629</v>
      </c>
      <c r="C959" s="3">
        <v>1187.5</v>
      </c>
      <c r="D959">
        <f t="shared" si="111"/>
        <v>-5.207429143355884E-3</v>
      </c>
      <c r="E959">
        <f t="shared" si="114"/>
        <v>2.6375384429400188E-4</v>
      </c>
      <c r="F959">
        <f t="shared" si="112"/>
        <v>23.333780710379042</v>
      </c>
      <c r="G959">
        <f t="shared" si="113"/>
        <v>3.1499021264994029</v>
      </c>
      <c r="H959">
        <f t="shared" ref="H959:H1022" si="115">-1.645*Q959*C958</f>
        <v>-30.444302735212037</v>
      </c>
      <c r="I959">
        <f t="shared" ref="I959:I1022" si="116">D959*C958</f>
        <v>-6.2161079132598909</v>
      </c>
      <c r="J959">
        <f t="shared" ref="J959:J1022" si="117">IF(D959*C958&lt;=H959,1,0)</f>
        <v>0</v>
      </c>
      <c r="K959">
        <f t="shared" ref="K959:K1022" si="118">IF(J959=0,I959-H959,0)</f>
        <v>24.228194821952147</v>
      </c>
      <c r="L959">
        <f t="shared" ref="L959:L1022" si="119">IF(J959=1,I959-H959,0)</f>
        <v>0</v>
      </c>
      <c r="Q959">
        <v>1.55040426193521E-2</v>
      </c>
    </row>
    <row r="960" spans="1:17" x14ac:dyDescent="0.25">
      <c r="A960" s="1">
        <v>959</v>
      </c>
      <c r="B960" s="2">
        <v>42632</v>
      </c>
      <c r="C960" s="3">
        <v>1173.1999510000001</v>
      </c>
      <c r="D960">
        <f t="shared" si="111"/>
        <v>-1.2115240571610916E-2</v>
      </c>
      <c r="E960">
        <f t="shared" si="114"/>
        <v>2.5251609116650853E-4</v>
      </c>
      <c r="F960">
        <f t="shared" si="112"/>
        <v>18.773497873908145</v>
      </c>
      <c r="G960">
        <f t="shared" si="113"/>
        <v>2.9324461877335462</v>
      </c>
      <c r="H960">
        <f t="shared" si="115"/>
        <v>-29.759300642179497</v>
      </c>
      <c r="I960">
        <f t="shared" si="116"/>
        <v>-14.386848178787963</v>
      </c>
      <c r="J960">
        <f t="shared" si="117"/>
        <v>0</v>
      </c>
      <c r="K960">
        <f t="shared" si="118"/>
        <v>15.372452463391534</v>
      </c>
      <c r="L960">
        <f t="shared" si="119"/>
        <v>0</v>
      </c>
      <c r="Q960">
        <v>1.5234324436886E-2</v>
      </c>
    </row>
    <row r="961" spans="1:17" x14ac:dyDescent="0.25">
      <c r="A961" s="1">
        <v>960</v>
      </c>
      <c r="B961" s="2">
        <v>42633</v>
      </c>
      <c r="C961" s="3">
        <v>1205.400024</v>
      </c>
      <c r="D961">
        <f t="shared" si="111"/>
        <v>2.7076465622161424E-2</v>
      </c>
      <c r="E961">
        <f t="shared" si="114"/>
        <v>2.4974348195014307E-4</v>
      </c>
      <c r="F961">
        <f t="shared" si="112"/>
        <v>5.8172262627399203</v>
      </c>
      <c r="G961">
        <f t="shared" si="113"/>
        <v>1.7608235609815013</v>
      </c>
      <c r="H961">
        <f t="shared" si="115"/>
        <v>-29.81265610350157</v>
      </c>
      <c r="I961">
        <f t="shared" si="116"/>
        <v>31.766108141172968</v>
      </c>
      <c r="J961">
        <f t="shared" si="117"/>
        <v>0</v>
      </c>
      <c r="K961">
        <f t="shared" si="118"/>
        <v>61.578764244674538</v>
      </c>
      <c r="L961">
        <f t="shared" si="119"/>
        <v>0</v>
      </c>
      <c r="Q961">
        <v>1.54476610608868E-2</v>
      </c>
    </row>
    <row r="962" spans="1:17" x14ac:dyDescent="0.25">
      <c r="A962" s="1">
        <v>961</v>
      </c>
      <c r="B962" s="2">
        <v>42634</v>
      </c>
      <c r="C962" s="3">
        <v>1185.400024</v>
      </c>
      <c r="D962">
        <f t="shared" si="111"/>
        <v>-1.6731191359278787E-2</v>
      </c>
      <c r="E962">
        <f t="shared" si="114"/>
        <v>2.8383988825403242E-4</v>
      </c>
      <c r="F962">
        <f t="shared" si="112"/>
        <v>14.461561705440356</v>
      </c>
      <c r="G962">
        <f t="shared" si="113"/>
        <v>2.6714942126582093</v>
      </c>
      <c r="H962">
        <f t="shared" si="115"/>
        <v>-31.272089415876071</v>
      </c>
      <c r="I962">
        <f t="shared" si="116"/>
        <v>-20.167778466023243</v>
      </c>
      <c r="J962">
        <f t="shared" si="117"/>
        <v>0</v>
      </c>
      <c r="K962">
        <f t="shared" si="118"/>
        <v>11.104310949852827</v>
      </c>
      <c r="L962">
        <f t="shared" si="119"/>
        <v>0</v>
      </c>
      <c r="Q962">
        <v>1.57710206770829E-2</v>
      </c>
    </row>
    <row r="963" spans="1:17" x14ac:dyDescent="0.25">
      <c r="A963" s="1">
        <v>962</v>
      </c>
      <c r="B963" s="2">
        <v>42635</v>
      </c>
      <c r="C963" s="3">
        <v>1198</v>
      </c>
      <c r="D963">
        <f t="shared" si="111"/>
        <v>1.0573209075326731E-2</v>
      </c>
      <c r="E963">
        <f t="shared" si="114"/>
        <v>2.8662216368945277E-4</v>
      </c>
      <c r="F963">
        <f t="shared" si="112"/>
        <v>19.389209363779518</v>
      </c>
      <c r="G963">
        <f t="shared" si="113"/>
        <v>2.9647166929605842</v>
      </c>
      <c r="H963">
        <f t="shared" si="115"/>
        <v>-31.979081179814308</v>
      </c>
      <c r="I963">
        <f t="shared" si="116"/>
        <v>12.533482291649324</v>
      </c>
      <c r="J963">
        <f t="shared" si="117"/>
        <v>0</v>
      </c>
      <c r="K963">
        <f t="shared" si="118"/>
        <v>44.512563471463636</v>
      </c>
      <c r="L963">
        <f t="shared" si="119"/>
        <v>0</v>
      </c>
      <c r="Q963">
        <v>1.6399671449625602E-2</v>
      </c>
    </row>
    <row r="964" spans="1:17" x14ac:dyDescent="0.25">
      <c r="A964" s="1">
        <v>963</v>
      </c>
      <c r="B964" s="2">
        <v>42636</v>
      </c>
      <c r="C964" s="3">
        <v>1220</v>
      </c>
      <c r="D964">
        <f t="shared" ref="D964:D1027" si="120">LN(C964/C963)</f>
        <v>1.8197359051907513E-2</v>
      </c>
      <c r="E964">
        <f t="shared" si="114"/>
        <v>2.7865686633271077E-4</v>
      </c>
      <c r="F964">
        <f t="shared" ref="F964:F1027" si="121">_xlfn.NORM.DIST(D964,0,SQRT(E964),FALSE)</f>
        <v>13.192488289879897</v>
      </c>
      <c r="G964">
        <f t="shared" ref="G964:G1027" si="122">LN(F964)</f>
        <v>2.579647598662643</v>
      </c>
      <c r="H964">
        <f t="shared" si="115"/>
        <v>-31.600133738153549</v>
      </c>
      <c r="I964">
        <f t="shared" si="116"/>
        <v>21.800436144185202</v>
      </c>
      <c r="J964">
        <f t="shared" si="117"/>
        <v>0</v>
      </c>
      <c r="K964">
        <f t="shared" si="118"/>
        <v>53.40056988233875</v>
      </c>
      <c r="L964">
        <f t="shared" si="119"/>
        <v>0</v>
      </c>
      <c r="Q964">
        <v>1.6034897949547901E-2</v>
      </c>
    </row>
    <row r="965" spans="1:17" x14ac:dyDescent="0.25">
      <c r="A965" s="1">
        <v>964</v>
      </c>
      <c r="B965" s="2">
        <v>42639</v>
      </c>
      <c r="C965" s="3">
        <v>1209</v>
      </c>
      <c r="D965">
        <f t="shared" si="120"/>
        <v>-9.0572871125095683E-3</v>
      </c>
      <c r="E965">
        <f t="shared" ref="E965:E1028" si="123">$O$3+$O$4*D964^2+$O$5*E964</f>
        <v>2.8509488017000286E-4</v>
      </c>
      <c r="F965">
        <f t="shared" si="121"/>
        <v>20.461263972967068</v>
      </c>
      <c r="G965">
        <f t="shared" si="122"/>
        <v>3.0185335363751893</v>
      </c>
      <c r="H965">
        <f t="shared" si="115"/>
        <v>-31.920916516431522</v>
      </c>
      <c r="I965">
        <f t="shared" si="116"/>
        <v>-11.049890277261673</v>
      </c>
      <c r="J965">
        <f t="shared" si="117"/>
        <v>0</v>
      </c>
      <c r="K965">
        <f t="shared" si="118"/>
        <v>20.871026239169851</v>
      </c>
      <c r="L965">
        <f t="shared" si="119"/>
        <v>0</v>
      </c>
      <c r="Q965">
        <v>1.5905583993438398E-2</v>
      </c>
    </row>
    <row r="966" spans="1:17" x14ac:dyDescent="0.25">
      <c r="A966" s="1">
        <v>965</v>
      </c>
      <c r="B966" s="2">
        <v>42640</v>
      </c>
      <c r="C966" s="3">
        <v>1201.900024</v>
      </c>
      <c r="D966">
        <f t="shared" si="120"/>
        <v>-5.8899136876663354E-3</v>
      </c>
      <c r="E966">
        <f t="shared" si="123"/>
        <v>2.754055143081218E-4</v>
      </c>
      <c r="F966">
        <f t="shared" si="121"/>
        <v>22.572054560996211</v>
      </c>
      <c r="G966">
        <f t="shared" si="122"/>
        <v>3.1167126173021029</v>
      </c>
      <c r="H966">
        <f t="shared" si="115"/>
        <v>-31.465788909230412</v>
      </c>
      <c r="I966">
        <f t="shared" si="116"/>
        <v>-7.1209056483885993</v>
      </c>
      <c r="J966">
        <f t="shared" si="117"/>
        <v>0</v>
      </c>
      <c r="K966">
        <f t="shared" si="118"/>
        <v>24.344883260841812</v>
      </c>
      <c r="L966">
        <f t="shared" si="119"/>
        <v>0</v>
      </c>
      <c r="Q966">
        <v>1.5821455049253402E-2</v>
      </c>
    </row>
    <row r="967" spans="1:17" x14ac:dyDescent="0.25">
      <c r="A967" s="1">
        <v>966</v>
      </c>
      <c r="B967" s="2">
        <v>42641</v>
      </c>
      <c r="C967" s="3">
        <v>1206.900024</v>
      </c>
      <c r="D967">
        <f t="shared" si="120"/>
        <v>4.1514505823831557E-3</v>
      </c>
      <c r="E967">
        <f t="shared" si="123"/>
        <v>2.6361340916465696E-4</v>
      </c>
      <c r="F967">
        <f t="shared" si="121"/>
        <v>23.780974351848251</v>
      </c>
      <c r="G967">
        <f t="shared" si="122"/>
        <v>3.168885864008113</v>
      </c>
      <c r="H967">
        <f t="shared" si="115"/>
        <v>-30.767408919294656</v>
      </c>
      <c r="I967">
        <f t="shared" si="116"/>
        <v>4.9896285546011292</v>
      </c>
      <c r="J967">
        <f t="shared" si="117"/>
        <v>0</v>
      </c>
      <c r="K967">
        <f t="shared" si="118"/>
        <v>35.757037473895785</v>
      </c>
      <c r="L967">
        <f t="shared" si="119"/>
        <v>0</v>
      </c>
      <c r="Q967">
        <v>1.5561687057761E-2</v>
      </c>
    </row>
    <row r="968" spans="1:17" x14ac:dyDescent="0.25">
      <c r="A968" s="1">
        <v>967</v>
      </c>
      <c r="B968" s="2">
        <v>42642</v>
      </c>
      <c r="C968" s="3">
        <v>1226</v>
      </c>
      <c r="D968">
        <f t="shared" si="120"/>
        <v>1.5701728986647113E-2</v>
      </c>
      <c r="E968">
        <f t="shared" si="123"/>
        <v>2.5177074860082338E-4</v>
      </c>
      <c r="F968">
        <f t="shared" si="121"/>
        <v>15.408767515540633</v>
      </c>
      <c r="G968">
        <f t="shared" si="122"/>
        <v>2.7349366666098471</v>
      </c>
      <c r="H968">
        <f t="shared" si="115"/>
        <v>-30.099978603715343</v>
      </c>
      <c r="I968">
        <f t="shared" si="116"/>
        <v>18.950417090825898</v>
      </c>
      <c r="J968">
        <f t="shared" si="117"/>
        <v>0</v>
      </c>
      <c r="K968">
        <f t="shared" si="118"/>
        <v>49.050395694541237</v>
      </c>
      <c r="L968">
        <f t="shared" si="119"/>
        <v>0</v>
      </c>
      <c r="Q968">
        <v>1.51610398290667E-2</v>
      </c>
    </row>
    <row r="969" spans="1:17" x14ac:dyDescent="0.25">
      <c r="A969" s="1">
        <v>968</v>
      </c>
      <c r="B969" s="2">
        <v>42643</v>
      </c>
      <c r="C969" s="3">
        <v>1190</v>
      </c>
      <c r="D969">
        <f t="shared" si="120"/>
        <v>-2.9803530390581614E-2</v>
      </c>
      <c r="E969">
        <f t="shared" si="123"/>
        <v>2.5529532499351723E-4</v>
      </c>
      <c r="F969">
        <f t="shared" si="121"/>
        <v>4.3839647048704595</v>
      </c>
      <c r="G969">
        <f t="shared" si="122"/>
        <v>1.4779534987169689</v>
      </c>
      <c r="H969">
        <f t="shared" si="115"/>
        <v>-30.27379371523914</v>
      </c>
      <c r="I969">
        <f t="shared" si="116"/>
        <v>-36.539128258853061</v>
      </c>
      <c r="J969">
        <f t="shared" si="117"/>
        <v>1</v>
      </c>
      <c r="K969">
        <f t="shared" si="118"/>
        <v>0</v>
      </c>
      <c r="L969">
        <f t="shared" si="119"/>
        <v>-6.2653345436139212</v>
      </c>
      <c r="Q969">
        <v>1.5011029376299299E-2</v>
      </c>
    </row>
    <row r="970" spans="1:17" x14ac:dyDescent="0.25">
      <c r="A970" s="1">
        <v>969</v>
      </c>
      <c r="B970" s="2">
        <v>42646</v>
      </c>
      <c r="C970" s="3">
        <v>1201</v>
      </c>
      <c r="D970">
        <f t="shared" si="120"/>
        <v>9.2012359744084397E-3</v>
      </c>
      <c r="E970">
        <f t="shared" si="123"/>
        <v>2.9859088783827658E-4</v>
      </c>
      <c r="F970">
        <f t="shared" si="121"/>
        <v>20.035567868437727</v>
      </c>
      <c r="G970">
        <f t="shared" si="122"/>
        <v>2.9975090875066304</v>
      </c>
      <c r="H970">
        <f t="shared" si="115"/>
        <v>-34.706235745750099</v>
      </c>
      <c r="I970">
        <f t="shared" si="116"/>
        <v>10.949470809546042</v>
      </c>
      <c r="J970">
        <f t="shared" si="117"/>
        <v>0</v>
      </c>
      <c r="K970">
        <f t="shared" si="118"/>
        <v>45.655706555296142</v>
      </c>
      <c r="L970">
        <f t="shared" si="119"/>
        <v>0</v>
      </c>
      <c r="Q970">
        <v>1.7729424916732701E-2</v>
      </c>
    </row>
    <row r="971" spans="1:17" x14ac:dyDescent="0.25">
      <c r="A971" s="1">
        <v>970</v>
      </c>
      <c r="B971" s="2">
        <v>42647</v>
      </c>
      <c r="C971" s="3">
        <v>1234.900024</v>
      </c>
      <c r="D971">
        <f t="shared" si="120"/>
        <v>2.7835471478564962E-2</v>
      </c>
      <c r="E971">
        <f t="shared" si="123"/>
        <v>2.8787563988232783E-4</v>
      </c>
      <c r="F971">
        <f t="shared" si="121"/>
        <v>6.121511705781832</v>
      </c>
      <c r="G971">
        <f t="shared" si="122"/>
        <v>1.811809076770768</v>
      </c>
      <c r="H971">
        <f t="shared" si="115"/>
        <v>-34.103912204756732</v>
      </c>
      <c r="I971">
        <f t="shared" si="116"/>
        <v>33.430401245756521</v>
      </c>
      <c r="J971">
        <f t="shared" si="117"/>
        <v>0</v>
      </c>
      <c r="K971">
        <f t="shared" si="118"/>
        <v>67.534313450513253</v>
      </c>
      <c r="L971">
        <f t="shared" si="119"/>
        <v>0</v>
      </c>
      <c r="Q971">
        <v>1.7262166130431699E-2</v>
      </c>
    </row>
    <row r="972" spans="1:17" x14ac:dyDescent="0.25">
      <c r="A972" s="1">
        <v>971</v>
      </c>
      <c r="B972" s="2">
        <v>42648</v>
      </c>
      <c r="C972" s="3">
        <v>1229.099976</v>
      </c>
      <c r="D972">
        <f t="shared" si="120"/>
        <v>-4.7078398640964777E-3</v>
      </c>
      <c r="E972">
        <f t="shared" si="123"/>
        <v>3.2121292599606414E-4</v>
      </c>
      <c r="F972">
        <f t="shared" si="121"/>
        <v>21.504549849567081</v>
      </c>
      <c r="G972">
        <f t="shared" si="122"/>
        <v>3.0682645336551677</v>
      </c>
      <c r="H972">
        <f t="shared" si="115"/>
        <v>-35.450580702525443</v>
      </c>
      <c r="I972">
        <f t="shared" si="116"/>
        <v>-5.8137115611608969</v>
      </c>
      <c r="J972">
        <f t="shared" si="117"/>
        <v>0</v>
      </c>
      <c r="K972">
        <f t="shared" si="118"/>
        <v>29.636869141364546</v>
      </c>
      <c r="L972">
        <f t="shared" si="119"/>
        <v>0</v>
      </c>
      <c r="Q972">
        <v>1.7451214323028999E-2</v>
      </c>
    </row>
    <row r="973" spans="1:17" x14ac:dyDescent="0.25">
      <c r="A973" s="1">
        <v>972</v>
      </c>
      <c r="B973" s="2">
        <v>42649</v>
      </c>
      <c r="C973" s="3">
        <v>1215</v>
      </c>
      <c r="D973">
        <f t="shared" si="120"/>
        <v>-1.1538097919803264E-2</v>
      </c>
      <c r="E973">
        <f t="shared" si="123"/>
        <v>3.0459915012838944E-4</v>
      </c>
      <c r="F973">
        <f t="shared" si="121"/>
        <v>18.371289243399836</v>
      </c>
      <c r="G973">
        <f t="shared" si="122"/>
        <v>2.91078907876765</v>
      </c>
      <c r="H973">
        <f t="shared" si="115"/>
        <v>-34.452674480262374</v>
      </c>
      <c r="I973">
        <f t="shared" si="116"/>
        <v>-14.18147587631584</v>
      </c>
      <c r="J973">
        <f t="shared" si="117"/>
        <v>0</v>
      </c>
      <c r="K973">
        <f t="shared" si="118"/>
        <v>20.271198603946534</v>
      </c>
      <c r="L973">
        <f t="shared" si="119"/>
        <v>0</v>
      </c>
      <c r="Q973">
        <v>1.70400093344313E-2</v>
      </c>
    </row>
    <row r="974" spans="1:17" x14ac:dyDescent="0.25">
      <c r="A974" s="1">
        <v>973</v>
      </c>
      <c r="B974" s="2">
        <v>42650</v>
      </c>
      <c r="C974" s="3">
        <v>1223</v>
      </c>
      <c r="D974">
        <f t="shared" si="120"/>
        <v>6.5627799125235822E-3</v>
      </c>
      <c r="E974">
        <f t="shared" si="123"/>
        <v>2.9638128932084199E-4</v>
      </c>
      <c r="F974">
        <f t="shared" si="121"/>
        <v>21.549086925073407</v>
      </c>
      <c r="G974">
        <f t="shared" si="122"/>
        <v>3.0703334455859208</v>
      </c>
      <c r="H974">
        <f t="shared" si="115"/>
        <v>-34.069482777054944</v>
      </c>
      <c r="I974">
        <f t="shared" si="116"/>
        <v>7.9737775937161528</v>
      </c>
      <c r="J974">
        <f t="shared" si="117"/>
        <v>0</v>
      </c>
      <c r="K974">
        <f t="shared" si="118"/>
        <v>42.043260370771094</v>
      </c>
      <c r="L974">
        <f t="shared" si="119"/>
        <v>0</v>
      </c>
      <c r="Q974">
        <v>1.70460343863084E-2</v>
      </c>
    </row>
    <row r="975" spans="1:17" x14ac:dyDescent="0.25">
      <c r="A975" s="1">
        <v>974</v>
      </c>
      <c r="B975" s="2">
        <v>42653</v>
      </c>
      <c r="C975" s="3">
        <v>1232</v>
      </c>
      <c r="D975">
        <f t="shared" si="120"/>
        <v>7.3320084062927313E-3</v>
      </c>
      <c r="E975">
        <f t="shared" si="123"/>
        <v>2.8326294864619345E-4</v>
      </c>
      <c r="F975">
        <f t="shared" si="121"/>
        <v>21.557799888877721</v>
      </c>
      <c r="G975">
        <f t="shared" si="122"/>
        <v>3.0707376948633311</v>
      </c>
      <c r="H975">
        <f t="shared" si="115"/>
        <v>-33.360999081138772</v>
      </c>
      <c r="I975">
        <f t="shared" si="116"/>
        <v>8.9670462808960103</v>
      </c>
      <c r="J975">
        <f t="shared" si="117"/>
        <v>0</v>
      </c>
      <c r="K975">
        <f t="shared" si="118"/>
        <v>42.328045362034786</v>
      </c>
      <c r="L975">
        <f t="shared" si="119"/>
        <v>0</v>
      </c>
      <c r="Q975">
        <v>1.65823733462927E-2</v>
      </c>
    </row>
    <row r="976" spans="1:17" x14ac:dyDescent="0.25">
      <c r="A976" s="1">
        <v>975</v>
      </c>
      <c r="B976" s="2">
        <v>42656</v>
      </c>
      <c r="C976" s="3">
        <v>1221.0500489999999</v>
      </c>
      <c r="D976">
        <f t="shared" si="120"/>
        <v>-8.9276806508444013E-3</v>
      </c>
      <c r="E976">
        <f t="shared" si="123"/>
        <v>2.7196895742268701E-4</v>
      </c>
      <c r="F976">
        <f t="shared" si="121"/>
        <v>20.893587694723365</v>
      </c>
      <c r="G976">
        <f t="shared" si="122"/>
        <v>3.0394423030303859</v>
      </c>
      <c r="H976">
        <f t="shared" si="115"/>
        <v>-32.738801617179419</v>
      </c>
      <c r="I976">
        <f t="shared" si="116"/>
        <v>-10.998902561840302</v>
      </c>
      <c r="J976">
        <f t="shared" si="117"/>
        <v>0</v>
      </c>
      <c r="K976">
        <f t="shared" si="118"/>
        <v>21.739899055339116</v>
      </c>
      <c r="L976">
        <f t="shared" si="119"/>
        <v>0</v>
      </c>
      <c r="Q976">
        <v>1.61542265114571E-2</v>
      </c>
    </row>
    <row r="977" spans="1:17" x14ac:dyDescent="0.25">
      <c r="A977" s="1">
        <v>976</v>
      </c>
      <c r="B977" s="2">
        <v>42657</v>
      </c>
      <c r="C977" s="3">
        <v>1224</v>
      </c>
      <c r="D977">
        <f t="shared" si="120"/>
        <v>2.4129996296506952E-3</v>
      </c>
      <c r="E977">
        <f t="shared" si="123"/>
        <v>2.6329141170228958E-4</v>
      </c>
      <c r="F977">
        <f t="shared" si="121"/>
        <v>24.3158585840326</v>
      </c>
      <c r="G977">
        <f t="shared" si="122"/>
        <v>3.1911287541117344</v>
      </c>
      <c r="H977">
        <f t="shared" si="115"/>
        <v>-32.223430719670645</v>
      </c>
      <c r="I977">
        <f t="shared" si="116"/>
        <v>2.9463933160219629</v>
      </c>
      <c r="J977">
        <f t="shared" si="117"/>
        <v>0</v>
      </c>
      <c r="K977">
        <f t="shared" si="118"/>
        <v>35.169824035692606</v>
      </c>
      <c r="L977">
        <f t="shared" si="119"/>
        <v>0</v>
      </c>
      <c r="Q977">
        <v>1.6042513326732899E-2</v>
      </c>
    </row>
    <row r="978" spans="1:17" x14ac:dyDescent="0.25">
      <c r="A978" s="1">
        <v>977</v>
      </c>
      <c r="B978" s="2">
        <v>42660</v>
      </c>
      <c r="C978" s="3">
        <v>1221</v>
      </c>
      <c r="D978">
        <f t="shared" si="120"/>
        <v>-2.4539889615667028E-3</v>
      </c>
      <c r="E978">
        <f t="shared" si="123"/>
        <v>2.5076433781067071E-4</v>
      </c>
      <c r="F978">
        <f t="shared" si="121"/>
        <v>24.892150941722232</v>
      </c>
      <c r="G978">
        <f t="shared" si="122"/>
        <v>3.2145525305533713</v>
      </c>
      <c r="H978">
        <f t="shared" si="115"/>
        <v>-31.422978805871402</v>
      </c>
      <c r="I978">
        <f t="shared" si="116"/>
        <v>-3.0036824889576441</v>
      </c>
      <c r="J978">
        <f t="shared" si="117"/>
        <v>0</v>
      </c>
      <c r="K978">
        <f t="shared" si="118"/>
        <v>28.419296316913758</v>
      </c>
      <c r="L978">
        <f t="shared" si="119"/>
        <v>0</v>
      </c>
      <c r="Q978">
        <v>1.56063029212465E-2</v>
      </c>
    </row>
    <row r="979" spans="1:17" x14ac:dyDescent="0.25">
      <c r="A979" s="1">
        <v>978</v>
      </c>
      <c r="B979" s="2">
        <v>42661</v>
      </c>
      <c r="C979" s="3">
        <v>1213</v>
      </c>
      <c r="D979">
        <f t="shared" si="120"/>
        <v>-6.5735651666546033E-3</v>
      </c>
      <c r="E979">
        <f t="shared" si="123"/>
        <v>2.3935433476447737E-4</v>
      </c>
      <c r="F979">
        <f t="shared" si="121"/>
        <v>23.560625108589623</v>
      </c>
      <c r="G979">
        <f t="shared" si="122"/>
        <v>3.1595768910540518</v>
      </c>
      <c r="H979">
        <f t="shared" si="115"/>
        <v>-30.603379913624778</v>
      </c>
      <c r="I979">
        <f t="shared" si="116"/>
        <v>-8.0263230684852704</v>
      </c>
      <c r="J979">
        <f t="shared" si="117"/>
        <v>0</v>
      </c>
      <c r="K979">
        <f t="shared" si="118"/>
        <v>22.577056845139509</v>
      </c>
      <c r="L979">
        <f t="shared" si="119"/>
        <v>0</v>
      </c>
      <c r="Q979">
        <v>1.5236591619119701E-2</v>
      </c>
    </row>
    <row r="980" spans="1:17" x14ac:dyDescent="0.25">
      <c r="A980" s="1">
        <v>979</v>
      </c>
      <c r="B980" s="2">
        <v>42662</v>
      </c>
      <c r="C980" s="3">
        <v>1216.6999510000001</v>
      </c>
      <c r="D980">
        <f t="shared" si="120"/>
        <v>3.0456055764833175E-3</v>
      </c>
      <c r="E980">
        <f t="shared" si="123"/>
        <v>2.3127335648610314E-4</v>
      </c>
      <c r="F980">
        <f t="shared" si="121"/>
        <v>25.712133180097606</v>
      </c>
      <c r="G980">
        <f t="shared" si="122"/>
        <v>3.246962988668177</v>
      </c>
      <c r="H980">
        <f t="shared" si="115"/>
        <v>-30.033158875011868</v>
      </c>
      <c r="I980">
        <f t="shared" si="116"/>
        <v>3.6943195642742643</v>
      </c>
      <c r="J980">
        <f t="shared" si="117"/>
        <v>0</v>
      </c>
      <c r="K980">
        <f t="shared" si="118"/>
        <v>33.727478439286131</v>
      </c>
      <c r="L980">
        <f t="shared" si="119"/>
        <v>0</v>
      </c>
      <c r="Q980">
        <v>1.50513103361065E-2</v>
      </c>
    </row>
    <row r="981" spans="1:17" x14ac:dyDescent="0.25">
      <c r="A981" s="1">
        <v>980</v>
      </c>
      <c r="B981" s="2">
        <v>42663</v>
      </c>
      <c r="C981" s="3">
        <v>1210.1999510000001</v>
      </c>
      <c r="D981">
        <f t="shared" si="120"/>
        <v>-5.3566408214884668E-3</v>
      </c>
      <c r="E981">
        <f t="shared" si="123"/>
        <v>2.2178525301281448E-4</v>
      </c>
      <c r="F981">
        <f t="shared" si="121"/>
        <v>25.110200341869504</v>
      </c>
      <c r="G981">
        <f t="shared" si="122"/>
        <v>3.2232741517067414</v>
      </c>
      <c r="H981">
        <f t="shared" si="115"/>
        <v>-29.369812163706161</v>
      </c>
      <c r="I981">
        <f t="shared" si="116"/>
        <v>-6.5174246250296175</v>
      </c>
      <c r="J981">
        <f t="shared" si="117"/>
        <v>0</v>
      </c>
      <c r="K981">
        <f t="shared" si="118"/>
        <v>22.852387538676545</v>
      </c>
      <c r="L981">
        <f t="shared" si="119"/>
        <v>0</v>
      </c>
      <c r="Q981">
        <v>1.46741101966792E-2</v>
      </c>
    </row>
    <row r="982" spans="1:17" x14ac:dyDescent="0.25">
      <c r="A982" s="1">
        <v>981</v>
      </c>
      <c r="B982" s="2">
        <v>42664</v>
      </c>
      <c r="C982" s="3">
        <v>1210</v>
      </c>
      <c r="D982">
        <f t="shared" si="120"/>
        <v>-1.6523510825824076E-4</v>
      </c>
      <c r="E982">
        <f t="shared" si="123"/>
        <v>2.1434665568892972E-4</v>
      </c>
      <c r="F982">
        <f t="shared" si="121"/>
        <v>27.247336203162238</v>
      </c>
      <c r="G982">
        <f t="shared" si="122"/>
        <v>3.3049557623186234</v>
      </c>
      <c r="H982">
        <f t="shared" si="115"/>
        <v>-28.800353333400153</v>
      </c>
      <c r="I982">
        <f t="shared" si="116"/>
        <v>-0.19996751991760267</v>
      </c>
      <c r="J982">
        <f t="shared" si="117"/>
        <v>0</v>
      </c>
      <c r="K982">
        <f t="shared" si="118"/>
        <v>28.60038581348255</v>
      </c>
      <c r="L982">
        <f t="shared" si="119"/>
        <v>0</v>
      </c>
      <c r="Q982">
        <v>1.44668767851694E-2</v>
      </c>
    </row>
    <row r="983" spans="1:17" x14ac:dyDescent="0.25">
      <c r="A983" s="1">
        <v>982</v>
      </c>
      <c r="B983" s="2">
        <v>42667</v>
      </c>
      <c r="C983" s="3">
        <v>1221</v>
      </c>
      <c r="D983">
        <f t="shared" si="120"/>
        <v>9.0498355199178562E-3</v>
      </c>
      <c r="E983">
        <f t="shared" si="123"/>
        <v>2.057734444974498E-4</v>
      </c>
      <c r="F983">
        <f t="shared" si="121"/>
        <v>22.792345242199847</v>
      </c>
      <c r="G983">
        <f t="shared" si="122"/>
        <v>3.1264247445975504</v>
      </c>
      <c r="H983">
        <f t="shared" si="115"/>
        <v>-28.116482117326967</v>
      </c>
      <c r="I983">
        <f t="shared" si="116"/>
        <v>10.950300979100605</v>
      </c>
      <c r="J983">
        <f t="shared" si="117"/>
        <v>0</v>
      </c>
      <c r="K983">
        <f t="shared" si="118"/>
        <v>39.066783096427571</v>
      </c>
      <c r="L983">
        <f t="shared" si="119"/>
        <v>0</v>
      </c>
      <c r="Q983">
        <v>1.41256912343073E-2</v>
      </c>
    </row>
    <row r="984" spans="1:17" x14ac:dyDescent="0.25">
      <c r="A984" s="1">
        <v>983</v>
      </c>
      <c r="B984" s="2">
        <v>42668</v>
      </c>
      <c r="C984" s="3">
        <v>1216</v>
      </c>
      <c r="D984">
        <f t="shared" si="120"/>
        <v>-4.1034115845923419E-3</v>
      </c>
      <c r="E984">
        <f t="shared" si="123"/>
        <v>2.0307004279758017E-4</v>
      </c>
      <c r="F984">
        <f t="shared" si="121"/>
        <v>26.858509500212136</v>
      </c>
      <c r="G984">
        <f t="shared" si="122"/>
        <v>3.2905826981262019</v>
      </c>
      <c r="H984">
        <f t="shared" si="115"/>
        <v>-27.868036900259877</v>
      </c>
      <c r="I984">
        <f t="shared" si="116"/>
        <v>-5.0102655447872495</v>
      </c>
      <c r="J984">
        <f t="shared" si="117"/>
        <v>0</v>
      </c>
      <c r="K984">
        <f t="shared" si="118"/>
        <v>22.857771355472629</v>
      </c>
      <c r="L984">
        <f t="shared" si="119"/>
        <v>0</v>
      </c>
      <c r="Q984">
        <v>1.38747386293361E-2</v>
      </c>
    </row>
    <row r="985" spans="1:17" x14ac:dyDescent="0.25">
      <c r="A985" s="1">
        <v>984</v>
      </c>
      <c r="B985" s="2">
        <v>42669</v>
      </c>
      <c r="C985" s="3">
        <v>1202.25</v>
      </c>
      <c r="D985">
        <f t="shared" si="120"/>
        <v>-1.1371982368340279E-2</v>
      </c>
      <c r="E985">
        <f t="shared" si="123"/>
        <v>1.9654119540013618E-4</v>
      </c>
      <c r="F985">
        <f t="shared" si="121"/>
        <v>20.478716362727997</v>
      </c>
      <c r="G985">
        <f t="shared" si="122"/>
        <v>3.0193861206058119</v>
      </c>
      <c r="H985">
        <f t="shared" si="115"/>
        <v>-27.339655813926807</v>
      </c>
      <c r="I985">
        <f t="shared" si="116"/>
        <v>-13.828330559901779</v>
      </c>
      <c r="J985">
        <f t="shared" si="117"/>
        <v>0</v>
      </c>
      <c r="K985">
        <f t="shared" si="118"/>
        <v>13.511325254025028</v>
      </c>
      <c r="L985">
        <f t="shared" si="119"/>
        <v>0</v>
      </c>
      <c r="Q985">
        <v>1.3667641084389901E-2</v>
      </c>
    </row>
    <row r="986" spans="1:17" x14ac:dyDescent="0.25">
      <c r="A986" s="1">
        <v>985</v>
      </c>
      <c r="B986" s="2">
        <v>42670</v>
      </c>
      <c r="C986" s="3">
        <v>1197.6999510000001</v>
      </c>
      <c r="D986">
        <f t="shared" si="120"/>
        <v>-3.7917911160592651E-3</v>
      </c>
      <c r="E986">
        <f t="shared" si="123"/>
        <v>1.9761394015789616E-4</v>
      </c>
      <c r="F986">
        <f t="shared" si="121"/>
        <v>27.365439309735628</v>
      </c>
      <c r="G986">
        <f t="shared" si="122"/>
        <v>3.3092808781756142</v>
      </c>
      <c r="H986">
        <f t="shared" si="115"/>
        <v>-27.621008778381974</v>
      </c>
      <c r="I986">
        <f t="shared" si="116"/>
        <v>-4.5586808692822514</v>
      </c>
      <c r="J986">
        <f t="shared" si="117"/>
        <v>0</v>
      </c>
      <c r="K986">
        <f t="shared" si="118"/>
        <v>23.062327909099722</v>
      </c>
      <c r="L986">
        <f t="shared" si="119"/>
        <v>0</v>
      </c>
      <c r="Q986">
        <v>1.39662190021784E-2</v>
      </c>
    </row>
    <row r="987" spans="1:17" x14ac:dyDescent="0.25">
      <c r="A987" s="1">
        <v>986</v>
      </c>
      <c r="B987" s="2">
        <v>42671</v>
      </c>
      <c r="C987" s="3">
        <v>1178</v>
      </c>
      <c r="D987">
        <f t="shared" si="120"/>
        <v>-1.6584924830180734E-2</v>
      </c>
      <c r="E987">
        <f t="shared" si="123"/>
        <v>1.9141252616748704E-4</v>
      </c>
      <c r="F987">
        <f t="shared" si="121"/>
        <v>14.056732517290031</v>
      </c>
      <c r="G987">
        <f t="shared" si="122"/>
        <v>2.6431014637336445</v>
      </c>
      <c r="H987">
        <f t="shared" si="115"/>
        <v>-27.072543958419914</v>
      </c>
      <c r="I987">
        <f t="shared" si="116"/>
        <v>-19.863763656446149</v>
      </c>
      <c r="J987">
        <f t="shared" si="117"/>
        <v>0</v>
      </c>
      <c r="K987">
        <f t="shared" si="118"/>
        <v>7.2087803019737642</v>
      </c>
      <c r="L987">
        <f t="shared" si="119"/>
        <v>0</v>
      </c>
      <c r="Q987">
        <v>1.37408985591203E-2</v>
      </c>
    </row>
    <row r="988" spans="1:17" x14ac:dyDescent="0.25">
      <c r="A988" s="1">
        <v>987</v>
      </c>
      <c r="B988" s="2">
        <v>42675</v>
      </c>
      <c r="C988" s="3">
        <v>1199.8000489999999</v>
      </c>
      <c r="D988">
        <f t="shared" si="120"/>
        <v>1.8336831847599953E-2</v>
      </c>
      <c r="E988">
        <f t="shared" si="123"/>
        <v>2.0204046980751346E-4</v>
      </c>
      <c r="F988">
        <f t="shared" si="121"/>
        <v>12.212667047164441</v>
      </c>
      <c r="G988">
        <f t="shared" si="122"/>
        <v>2.5024736956511515</v>
      </c>
      <c r="H988">
        <f t="shared" si="115"/>
        <v>-28.307895151565834</v>
      </c>
      <c r="I988">
        <f t="shared" si="116"/>
        <v>21.600787916472743</v>
      </c>
      <c r="J988">
        <f t="shared" si="117"/>
        <v>0</v>
      </c>
      <c r="K988">
        <f t="shared" si="118"/>
        <v>49.908683068038577</v>
      </c>
      <c r="L988">
        <f t="shared" si="119"/>
        <v>0</v>
      </c>
      <c r="Q988">
        <v>1.4608189219565301E-2</v>
      </c>
    </row>
    <row r="989" spans="1:17" x14ac:dyDescent="0.25">
      <c r="A989" s="1">
        <v>988</v>
      </c>
      <c r="B989" s="2">
        <v>42676</v>
      </c>
      <c r="C989" s="3">
        <v>1204.25</v>
      </c>
      <c r="D989">
        <f t="shared" si="120"/>
        <v>3.7020494511983658E-3</v>
      </c>
      <c r="E989">
        <f t="shared" si="123"/>
        <v>2.1555262401436469E-4</v>
      </c>
      <c r="F989">
        <f t="shared" si="121"/>
        <v>26.322482790944754</v>
      </c>
      <c r="G989">
        <f t="shared" si="122"/>
        <v>3.2704234329711777</v>
      </c>
      <c r="H989">
        <f t="shared" si="115"/>
        <v>-28.805415366776472</v>
      </c>
      <c r="I989">
        <f t="shared" si="116"/>
        <v>4.4417191129482223</v>
      </c>
      <c r="J989">
        <f t="shared" si="117"/>
        <v>0</v>
      </c>
      <c r="K989">
        <f t="shared" si="118"/>
        <v>33.247134479724693</v>
      </c>
      <c r="L989">
        <f t="shared" si="119"/>
        <v>0</v>
      </c>
      <c r="Q989">
        <v>1.4594840877917001E-2</v>
      </c>
    </row>
    <row r="990" spans="1:17" x14ac:dyDescent="0.25">
      <c r="A990" s="1">
        <v>989</v>
      </c>
      <c r="B990" s="2">
        <v>42677</v>
      </c>
      <c r="C990" s="3">
        <v>1217</v>
      </c>
      <c r="D990">
        <f t="shared" si="120"/>
        <v>1.0531847477197079E-2</v>
      </c>
      <c r="E990">
        <f t="shared" si="123"/>
        <v>2.0772741004680592E-4</v>
      </c>
      <c r="F990">
        <f t="shared" si="121"/>
        <v>21.194025968011029</v>
      </c>
      <c r="G990">
        <f t="shared" si="122"/>
        <v>3.0537193480048441</v>
      </c>
      <c r="H990">
        <f t="shared" si="115"/>
        <v>-28.225098231987065</v>
      </c>
      <c r="I990">
        <f t="shared" si="116"/>
        <v>12.682977324414583</v>
      </c>
      <c r="J990">
        <f t="shared" si="117"/>
        <v>0</v>
      </c>
      <c r="K990">
        <f t="shared" si="118"/>
        <v>40.908075556401648</v>
      </c>
      <c r="L990">
        <f t="shared" si="119"/>
        <v>0</v>
      </c>
      <c r="Q990">
        <v>1.4247967138667101E-2</v>
      </c>
    </row>
    <row r="991" spans="1:17" x14ac:dyDescent="0.25">
      <c r="A991" s="1">
        <v>990</v>
      </c>
      <c r="B991" s="2">
        <v>42678</v>
      </c>
      <c r="C991" s="3">
        <v>1234</v>
      </c>
      <c r="D991">
        <f t="shared" si="120"/>
        <v>1.3872111477806044E-2</v>
      </c>
      <c r="E991">
        <f t="shared" si="123"/>
        <v>2.0666435579748545E-4</v>
      </c>
      <c r="F991">
        <f t="shared" si="121"/>
        <v>17.421304154687288</v>
      </c>
      <c r="G991">
        <f t="shared" si="122"/>
        <v>2.857693833988749</v>
      </c>
      <c r="H991">
        <f t="shared" si="115"/>
        <v>-28.066766447326199</v>
      </c>
      <c r="I991">
        <f t="shared" si="116"/>
        <v>16.882359668489954</v>
      </c>
      <c r="J991">
        <f t="shared" si="117"/>
        <v>0</v>
      </c>
      <c r="K991">
        <f t="shared" si="118"/>
        <v>44.949126115816156</v>
      </c>
      <c r="L991">
        <f t="shared" si="119"/>
        <v>0</v>
      </c>
      <c r="Q991">
        <v>1.4019608957861999E-2</v>
      </c>
    </row>
    <row r="992" spans="1:17" x14ac:dyDescent="0.25">
      <c r="A992" s="1">
        <v>991</v>
      </c>
      <c r="B992" s="2">
        <v>42681</v>
      </c>
      <c r="C992" s="3">
        <v>1225.75</v>
      </c>
      <c r="D992">
        <f t="shared" si="120"/>
        <v>-6.7080239339904835E-3</v>
      </c>
      <c r="E992">
        <f t="shared" si="123"/>
        <v>2.1078661085803443E-4</v>
      </c>
      <c r="F992">
        <f t="shared" si="121"/>
        <v>24.69637080651675</v>
      </c>
      <c r="G992">
        <f t="shared" si="122"/>
        <v>3.206656301928275</v>
      </c>
      <c r="H992">
        <f t="shared" si="115"/>
        <v>-28.20708324914359</v>
      </c>
      <c r="I992">
        <f t="shared" si="116"/>
        <v>-8.2777015345442564</v>
      </c>
      <c r="J992">
        <f t="shared" si="117"/>
        <v>0</v>
      </c>
      <c r="K992">
        <f t="shared" si="118"/>
        <v>19.929381714599334</v>
      </c>
      <c r="L992">
        <f t="shared" si="119"/>
        <v>0</v>
      </c>
      <c r="Q992">
        <v>1.38955940594718E-2</v>
      </c>
    </row>
    <row r="993" spans="1:17" x14ac:dyDescent="0.25">
      <c r="A993" s="1">
        <v>992</v>
      </c>
      <c r="B993" s="2">
        <v>42682</v>
      </c>
      <c r="C993" s="3">
        <v>1217.900024</v>
      </c>
      <c r="D993">
        <f t="shared" si="120"/>
        <v>-6.4248177322265313E-3</v>
      </c>
      <c r="E993">
        <f t="shared" si="123"/>
        <v>2.0533621736370028E-4</v>
      </c>
      <c r="F993">
        <f t="shared" si="121"/>
        <v>25.178198926526132</v>
      </c>
      <c r="G993">
        <f t="shared" si="122"/>
        <v>3.2259784981201536</v>
      </c>
      <c r="H993">
        <f t="shared" si="115"/>
        <v>-27.858939941088956</v>
      </c>
      <c r="I993">
        <f t="shared" si="116"/>
        <v>-7.875220335276671</v>
      </c>
      <c r="J993">
        <f t="shared" si="117"/>
        <v>0</v>
      </c>
      <c r="K993">
        <f t="shared" si="118"/>
        <v>19.983719605812283</v>
      </c>
      <c r="L993">
        <f t="shared" si="119"/>
        <v>0</v>
      </c>
      <c r="Q993">
        <v>1.38164599633319E-2</v>
      </c>
    </row>
    <row r="994" spans="1:17" x14ac:dyDescent="0.25">
      <c r="A994" s="1">
        <v>993</v>
      </c>
      <c r="B994" s="2">
        <v>42683</v>
      </c>
      <c r="C994" s="3">
        <v>1155</v>
      </c>
      <c r="D994">
        <f t="shared" si="120"/>
        <v>-5.3027739843222114E-2</v>
      </c>
      <c r="E994">
        <f t="shared" si="123"/>
        <v>2.0013411540987394E-4</v>
      </c>
      <c r="F994">
        <f t="shared" si="121"/>
        <v>2.5076623616924115E-2</v>
      </c>
      <c r="G994">
        <f t="shared" si="122"/>
        <v>-3.6858191968046685</v>
      </c>
      <c r="H994">
        <f t="shared" si="115"/>
        <v>-27.500918270261565</v>
      </c>
      <c r="I994">
        <f t="shared" si="116"/>
        <v>-64.582485627725973</v>
      </c>
      <c r="J994">
        <f t="shared" si="117"/>
        <v>1</v>
      </c>
      <c r="K994">
        <f t="shared" si="118"/>
        <v>0</v>
      </c>
      <c r="L994">
        <f t="shared" si="119"/>
        <v>-37.081567357464408</v>
      </c>
      <c r="Q994">
        <v>1.3726811000512399E-2</v>
      </c>
    </row>
    <row r="995" spans="1:17" x14ac:dyDescent="0.25">
      <c r="A995" s="1">
        <v>994</v>
      </c>
      <c r="B995" s="2">
        <v>42684</v>
      </c>
      <c r="C995" s="3">
        <v>1209.6999510000001</v>
      </c>
      <c r="D995">
        <f t="shared" si="120"/>
        <v>4.6272010503997249E-2</v>
      </c>
      <c r="E995">
        <f t="shared" si="123"/>
        <v>3.6844983058695953E-4</v>
      </c>
      <c r="F995">
        <f t="shared" si="121"/>
        <v>1.1372513670604956</v>
      </c>
      <c r="G995">
        <f t="shared" si="122"/>
        <v>0.12861426954287103</v>
      </c>
      <c r="H995">
        <f t="shared" si="115"/>
        <v>-41.958371419031373</v>
      </c>
      <c r="I995">
        <f t="shared" si="116"/>
        <v>53.444172132116826</v>
      </c>
      <c r="J995">
        <f t="shared" si="117"/>
        <v>0</v>
      </c>
      <c r="K995">
        <f t="shared" si="118"/>
        <v>95.402543551148199</v>
      </c>
      <c r="L995">
        <f t="shared" si="119"/>
        <v>0</v>
      </c>
      <c r="Q995">
        <v>2.2083643952700099E-2</v>
      </c>
    </row>
    <row r="996" spans="1:17" x14ac:dyDescent="0.25">
      <c r="A996" s="1">
        <v>995</v>
      </c>
      <c r="B996" s="2">
        <v>42685</v>
      </c>
      <c r="C996" s="3">
        <v>1210</v>
      </c>
      <c r="D996">
        <f t="shared" si="120"/>
        <v>2.4800513089556211E-4</v>
      </c>
      <c r="E996">
        <f t="shared" si="123"/>
        <v>4.8002217771647102E-4</v>
      </c>
      <c r="F996">
        <f t="shared" si="121"/>
        <v>18.207553331751686</v>
      </c>
      <c r="G996">
        <f t="shared" si="122"/>
        <v>2.9018365262146197</v>
      </c>
      <c r="H996">
        <f t="shared" si="115"/>
        <v>-45.498800569233715</v>
      </c>
      <c r="I996">
        <f t="shared" si="116"/>
        <v>0.30001179469211009</v>
      </c>
      <c r="J996">
        <f t="shared" si="117"/>
        <v>0</v>
      </c>
      <c r="K996">
        <f t="shared" si="118"/>
        <v>45.798812363925826</v>
      </c>
      <c r="L996">
        <f t="shared" si="119"/>
        <v>0</v>
      </c>
      <c r="Q996">
        <v>2.28642196008828E-2</v>
      </c>
    </row>
    <row r="997" spans="1:17" x14ac:dyDescent="0.25">
      <c r="A997" s="1">
        <v>996</v>
      </c>
      <c r="B997" s="2">
        <v>42689</v>
      </c>
      <c r="C997" s="3">
        <v>1192.349976</v>
      </c>
      <c r="D997">
        <f t="shared" si="120"/>
        <v>-1.4694230031873711E-2</v>
      </c>
      <c r="E997">
        <f t="shared" si="123"/>
        <v>4.4802441260855354E-4</v>
      </c>
      <c r="F997">
        <f t="shared" si="121"/>
        <v>14.811789181999057</v>
      </c>
      <c r="G997">
        <f t="shared" si="122"/>
        <v>2.6954234300307589</v>
      </c>
      <c r="H997">
        <f t="shared" si="115"/>
        <v>-43.936443931680365</v>
      </c>
      <c r="I997">
        <f t="shared" si="116"/>
        <v>-17.780018338567192</v>
      </c>
      <c r="J997">
        <f t="shared" si="117"/>
        <v>0</v>
      </c>
      <c r="K997">
        <f t="shared" si="118"/>
        <v>26.156425593113173</v>
      </c>
      <c r="L997">
        <f t="shared" si="119"/>
        <v>0</v>
      </c>
      <c r="Q997">
        <v>2.2073623518139299E-2</v>
      </c>
    </row>
    <row r="998" spans="1:17" x14ac:dyDescent="0.25">
      <c r="A998" s="1">
        <v>997</v>
      </c>
      <c r="B998" s="2">
        <v>42690</v>
      </c>
      <c r="C998" s="3">
        <v>1100.099976</v>
      </c>
      <c r="D998">
        <f t="shared" si="120"/>
        <v>-8.0525066629721809E-2</v>
      </c>
      <c r="E998">
        <f t="shared" si="123"/>
        <v>4.3233095997538578E-4</v>
      </c>
      <c r="F998">
        <f t="shared" si="121"/>
        <v>1.0620228101293067E-2</v>
      </c>
      <c r="G998">
        <f t="shared" si="122"/>
        <v>-4.544994784934496</v>
      </c>
      <c r="H998">
        <f t="shared" si="115"/>
        <v>-43.005609824744937</v>
      </c>
      <c r="I998">
        <f t="shared" si="116"/>
        <v>-96.014061263347202</v>
      </c>
      <c r="J998">
        <f t="shared" si="117"/>
        <v>1</v>
      </c>
      <c r="K998">
        <f t="shared" si="118"/>
        <v>0</v>
      </c>
      <c r="L998">
        <f t="shared" si="119"/>
        <v>-53.008451438602265</v>
      </c>
      <c r="Q998">
        <v>2.1925800631699601E-2</v>
      </c>
    </row>
    <row r="999" spans="1:17" x14ac:dyDescent="0.25">
      <c r="A999" s="1">
        <v>998</v>
      </c>
      <c r="B999" s="2">
        <v>42691</v>
      </c>
      <c r="C999" s="3">
        <v>1096.6999510000001</v>
      </c>
      <c r="D999">
        <f t="shared" si="120"/>
        <v>-3.0954368425220448E-3</v>
      </c>
      <c r="E999">
        <f t="shared" si="123"/>
        <v>8.0955138205509865E-4</v>
      </c>
      <c r="F999">
        <f t="shared" si="121"/>
        <v>13.938554394685651</v>
      </c>
      <c r="G999">
        <f t="shared" si="122"/>
        <v>2.6346586979955355</v>
      </c>
      <c r="H999">
        <f t="shared" si="115"/>
        <v>-61.309238906940685</v>
      </c>
      <c r="I999">
        <f t="shared" si="116"/>
        <v>-3.4052899961680172</v>
      </c>
      <c r="J999">
        <f t="shared" si="117"/>
        <v>0</v>
      </c>
      <c r="K999">
        <f t="shared" si="118"/>
        <v>57.903948910772669</v>
      </c>
      <c r="L999">
        <f t="shared" si="119"/>
        <v>0</v>
      </c>
      <c r="Q999">
        <v>3.38787881645881E-2</v>
      </c>
    </row>
    <row r="1000" spans="1:17" x14ac:dyDescent="0.25">
      <c r="A1000" s="1">
        <v>999</v>
      </c>
      <c r="B1000" s="2">
        <v>42692</v>
      </c>
      <c r="C1000" s="3">
        <v>1106.3000489999999</v>
      </c>
      <c r="D1000">
        <f t="shared" si="120"/>
        <v>8.7155322459784301E-3</v>
      </c>
      <c r="E1000">
        <f t="shared" si="123"/>
        <v>7.4909109277376785E-4</v>
      </c>
      <c r="F1000">
        <f t="shared" si="121"/>
        <v>13.855533298002459</v>
      </c>
      <c r="G1000">
        <f t="shared" si="122"/>
        <v>2.6286846689493002</v>
      </c>
      <c r="H1000">
        <f t="shared" si="115"/>
        <v>-58.814362433775656</v>
      </c>
      <c r="I1000">
        <f t="shared" si="116"/>
        <v>9.5583237871034648</v>
      </c>
      <c r="J1000">
        <f t="shared" si="117"/>
        <v>0</v>
      </c>
      <c r="K1000">
        <f t="shared" si="118"/>
        <v>68.372686220879118</v>
      </c>
      <c r="L1000">
        <f t="shared" si="119"/>
        <v>0</v>
      </c>
      <c r="Q1000">
        <v>3.2600905818628401E-2</v>
      </c>
    </row>
    <row r="1001" spans="1:17" x14ac:dyDescent="0.25">
      <c r="A1001" s="1">
        <v>1000</v>
      </c>
      <c r="B1001" s="2">
        <v>42695</v>
      </c>
      <c r="C1001" s="3">
        <v>1108</v>
      </c>
      <c r="D1001">
        <f t="shared" si="120"/>
        <v>1.5354299745816318E-3</v>
      </c>
      <c r="E1001">
        <f t="shared" si="123"/>
        <v>6.9810816250767552E-4</v>
      </c>
      <c r="F1001">
        <f t="shared" si="121"/>
        <v>15.073544626782999</v>
      </c>
      <c r="G1001">
        <f t="shared" si="122"/>
        <v>2.7129411957824718</v>
      </c>
      <c r="H1001">
        <f t="shared" si="115"/>
        <v>-57.112992188197396</v>
      </c>
      <c r="I1001">
        <f t="shared" si="116"/>
        <v>1.6986462561157278</v>
      </c>
      <c r="J1001">
        <f t="shared" si="117"/>
        <v>0</v>
      </c>
      <c r="K1001">
        <f t="shared" si="118"/>
        <v>58.811638444313125</v>
      </c>
      <c r="L1001">
        <f t="shared" si="119"/>
        <v>0</v>
      </c>
      <c r="Q1001">
        <v>3.1383117282456199E-2</v>
      </c>
    </row>
    <row r="1002" spans="1:17" x14ac:dyDescent="0.25">
      <c r="A1002" s="1">
        <v>1001</v>
      </c>
      <c r="B1002" s="2">
        <v>42696</v>
      </c>
      <c r="C1002" s="3">
        <v>1071.75</v>
      </c>
      <c r="D1002">
        <f t="shared" si="120"/>
        <v>-3.326376182914266E-2</v>
      </c>
      <c r="E1002">
        <f t="shared" si="123"/>
        <v>6.470234625431592E-4</v>
      </c>
      <c r="F1002">
        <f t="shared" si="121"/>
        <v>6.6696883008067704</v>
      </c>
      <c r="G1002">
        <f t="shared" si="122"/>
        <v>1.8975731273223533</v>
      </c>
      <c r="H1002">
        <f t="shared" si="115"/>
        <v>-55.0263615280642</v>
      </c>
      <c r="I1002">
        <f t="shared" si="116"/>
        <v>-36.856248106690067</v>
      </c>
      <c r="J1002">
        <f t="shared" si="117"/>
        <v>0</v>
      </c>
      <c r="K1002">
        <f t="shared" si="118"/>
        <v>18.170113421374133</v>
      </c>
      <c r="L1002">
        <f t="shared" si="119"/>
        <v>0</v>
      </c>
      <c r="Q1002">
        <v>3.0190140524323901E-2</v>
      </c>
    </row>
    <row r="1003" spans="1:17" x14ac:dyDescent="0.25">
      <c r="A1003" s="1">
        <v>1002</v>
      </c>
      <c r="B1003" s="2">
        <v>42697</v>
      </c>
      <c r="C1003" s="3">
        <v>1078</v>
      </c>
      <c r="D1003">
        <f t="shared" si="120"/>
        <v>5.814645990856052E-3</v>
      </c>
      <c r="E1003">
        <f t="shared" si="123"/>
        <v>6.694080501895832E-4</v>
      </c>
      <c r="F1003">
        <f t="shared" si="121"/>
        <v>15.034778780530184</v>
      </c>
      <c r="G1003">
        <f t="shared" si="122"/>
        <v>2.7103661026994015</v>
      </c>
      <c r="H1003">
        <f t="shared" si="115"/>
        <v>-54.850913148998025</v>
      </c>
      <c r="I1003">
        <f t="shared" si="116"/>
        <v>6.2318468406999736</v>
      </c>
      <c r="J1003">
        <f t="shared" si="117"/>
        <v>0</v>
      </c>
      <c r="K1003">
        <f t="shared" si="118"/>
        <v>61.082759989697998</v>
      </c>
      <c r="L1003">
        <f t="shared" si="119"/>
        <v>0</v>
      </c>
      <c r="Q1003">
        <v>3.1111751949024099E-2</v>
      </c>
    </row>
    <row r="1004" spans="1:17" x14ac:dyDescent="0.25">
      <c r="A1004" s="1">
        <v>1003</v>
      </c>
      <c r="B1004" s="2">
        <v>42698</v>
      </c>
      <c r="C1004" s="3">
        <v>1061.1999510000001</v>
      </c>
      <c r="D1004">
        <f t="shared" si="120"/>
        <v>-1.570717537950132E-2</v>
      </c>
      <c r="E1004">
        <f t="shared" si="123"/>
        <v>6.2281863060003814E-4</v>
      </c>
      <c r="F1004">
        <f t="shared" si="121"/>
        <v>13.113280594138145</v>
      </c>
      <c r="G1004">
        <f t="shared" si="122"/>
        <v>2.5736255024853878</v>
      </c>
      <c r="H1004">
        <f t="shared" si="115"/>
        <v>-53.098902599537823</v>
      </c>
      <c r="I1004">
        <f t="shared" si="116"/>
        <v>-16.932335059102421</v>
      </c>
      <c r="J1004">
        <f t="shared" si="117"/>
        <v>0</v>
      </c>
      <c r="K1004">
        <f t="shared" si="118"/>
        <v>36.166567540435402</v>
      </c>
      <c r="L1004">
        <f t="shared" si="119"/>
        <v>0</v>
      </c>
      <c r="Q1004">
        <v>2.9943384179606399E-2</v>
      </c>
    </row>
    <row r="1005" spans="1:17" x14ac:dyDescent="0.25">
      <c r="A1005" s="1">
        <v>1004</v>
      </c>
      <c r="B1005" s="2">
        <v>42699</v>
      </c>
      <c r="C1005" s="3">
        <v>1044.900024</v>
      </c>
      <c r="D1005">
        <f t="shared" si="120"/>
        <v>-1.5479087080671012E-2</v>
      </c>
      <c r="E1005">
        <f t="shared" si="123"/>
        <v>5.9363569583365341E-4</v>
      </c>
      <c r="F1005">
        <f t="shared" si="121"/>
        <v>13.381521493906863</v>
      </c>
      <c r="G1005">
        <f t="shared" si="122"/>
        <v>2.5938747622789919</v>
      </c>
      <c r="H1005">
        <f t="shared" si="115"/>
        <v>-51.194213154197492</v>
      </c>
      <c r="I1005">
        <f t="shared" si="116"/>
        <v>-16.426406451532813</v>
      </c>
      <c r="J1005">
        <f t="shared" si="117"/>
        <v>0</v>
      </c>
      <c r="K1005">
        <f t="shared" si="118"/>
        <v>34.767806702664679</v>
      </c>
      <c r="L1005">
        <f t="shared" si="119"/>
        <v>0</v>
      </c>
      <c r="Q1005">
        <v>2.9326332131913799E-2</v>
      </c>
    </row>
    <row r="1006" spans="1:17" x14ac:dyDescent="0.25">
      <c r="A1006" s="1">
        <v>1005</v>
      </c>
      <c r="B1006" s="2">
        <v>42702</v>
      </c>
      <c r="C1006" s="3">
        <v>1063</v>
      </c>
      <c r="D1006">
        <f t="shared" si="120"/>
        <v>1.7173889333177785E-2</v>
      </c>
      <c r="E1006">
        <f t="shared" si="123"/>
        <v>5.6658174804499241E-4</v>
      </c>
      <c r="F1006">
        <f t="shared" si="121"/>
        <v>12.919317782926639</v>
      </c>
      <c r="G1006">
        <f t="shared" si="122"/>
        <v>2.5587236937812663</v>
      </c>
      <c r="H1006">
        <f t="shared" si="115"/>
        <v>-49.390194162421267</v>
      </c>
      <c r="I1006">
        <f t="shared" si="116"/>
        <v>17.944997376410811</v>
      </c>
      <c r="J1006">
        <f t="shared" si="117"/>
        <v>0</v>
      </c>
      <c r="K1006">
        <f t="shared" si="118"/>
        <v>67.335191538832078</v>
      </c>
      <c r="L1006">
        <f t="shared" si="119"/>
        <v>0</v>
      </c>
      <c r="Q1006">
        <v>2.8734264955179601E-2</v>
      </c>
    </row>
    <row r="1007" spans="1:17" x14ac:dyDescent="0.25">
      <c r="A1007" s="1">
        <v>1006</v>
      </c>
      <c r="B1007" s="2">
        <v>42703</v>
      </c>
      <c r="C1007" s="3">
        <v>1050</v>
      </c>
      <c r="D1007">
        <f t="shared" si="120"/>
        <v>-1.2304935190378863E-2</v>
      </c>
      <c r="E1007">
        <f t="shared" si="123"/>
        <v>5.4536998604831307E-4</v>
      </c>
      <c r="F1007">
        <f t="shared" si="121"/>
        <v>14.868861530970715</v>
      </c>
      <c r="G1007">
        <f t="shared" si="122"/>
        <v>2.6992691960730766</v>
      </c>
      <c r="H1007">
        <f t="shared" si="115"/>
        <v>-48.643027023032758</v>
      </c>
      <c r="I1007">
        <f t="shared" si="116"/>
        <v>-13.080146107372732</v>
      </c>
      <c r="J1007">
        <f t="shared" si="117"/>
        <v>0</v>
      </c>
      <c r="K1007">
        <f t="shared" si="118"/>
        <v>35.562880915660024</v>
      </c>
      <c r="L1007">
        <f t="shared" si="119"/>
        <v>0</v>
      </c>
      <c r="Q1007">
        <v>2.7817713258074299E-2</v>
      </c>
    </row>
    <row r="1008" spans="1:17" x14ac:dyDescent="0.25">
      <c r="A1008" s="1">
        <v>1007</v>
      </c>
      <c r="B1008" s="2">
        <v>42704</v>
      </c>
      <c r="C1008" s="3">
        <v>1064</v>
      </c>
      <c r="D1008">
        <f t="shared" si="120"/>
        <v>1.3245226750020723E-2</v>
      </c>
      <c r="E1008">
        <f t="shared" si="123"/>
        <v>5.1706350068022819E-4</v>
      </c>
      <c r="F1008">
        <f t="shared" si="121"/>
        <v>14.806812730691925</v>
      </c>
      <c r="G1008">
        <f t="shared" si="122"/>
        <v>2.6950873944968312</v>
      </c>
      <c r="H1008">
        <f t="shared" si="115"/>
        <v>-46.875730823584348</v>
      </c>
      <c r="I1008">
        <f t="shared" si="116"/>
        <v>13.907488087521759</v>
      </c>
      <c r="J1008">
        <f t="shared" si="117"/>
        <v>0</v>
      </c>
      <c r="K1008">
        <f t="shared" si="118"/>
        <v>60.783218911106104</v>
      </c>
      <c r="L1008">
        <f t="shared" si="119"/>
        <v>0</v>
      </c>
      <c r="Q1008">
        <v>2.7138938094418499E-2</v>
      </c>
    </row>
    <row r="1009" spans="1:17" x14ac:dyDescent="0.25">
      <c r="A1009" s="1">
        <v>1008</v>
      </c>
      <c r="B1009" s="2">
        <v>42705</v>
      </c>
      <c r="C1009" s="3">
        <v>1084</v>
      </c>
      <c r="D1009">
        <f t="shared" si="120"/>
        <v>1.862251209800185E-2</v>
      </c>
      <c r="E1009">
        <f t="shared" si="123"/>
        <v>4.9275362667514479E-4</v>
      </c>
      <c r="F1009">
        <f t="shared" si="121"/>
        <v>12.640603950044737</v>
      </c>
      <c r="G1009">
        <f t="shared" si="122"/>
        <v>2.5369141684352123</v>
      </c>
      <c r="H1009">
        <f t="shared" si="115"/>
        <v>-45.919655627913286</v>
      </c>
      <c r="I1009">
        <f t="shared" si="116"/>
        <v>19.814352872273968</v>
      </c>
      <c r="J1009">
        <f t="shared" si="117"/>
        <v>0</v>
      </c>
      <c r="K1009">
        <f t="shared" si="118"/>
        <v>65.734008500187258</v>
      </c>
      <c r="L1009">
        <f t="shared" si="119"/>
        <v>0</v>
      </c>
      <c r="Q1009">
        <v>2.6235605519067399E-2</v>
      </c>
    </row>
    <row r="1010" spans="1:17" x14ac:dyDescent="0.25">
      <c r="A1010" s="1">
        <v>1009</v>
      </c>
      <c r="B1010" s="2">
        <v>42706</v>
      </c>
      <c r="C1010" s="3">
        <v>1076.900024</v>
      </c>
      <c r="D1010">
        <f t="shared" si="120"/>
        <v>-6.5713373785646961E-3</v>
      </c>
      <c r="E1010">
        <f t="shared" si="123"/>
        <v>4.8129082696903155E-4</v>
      </c>
      <c r="F1010">
        <f t="shared" si="121"/>
        <v>17.386947549960592</v>
      </c>
      <c r="G1010">
        <f t="shared" si="122"/>
        <v>2.8557197839172224</v>
      </c>
      <c r="H1010">
        <f t="shared" si="115"/>
        <v>-45.439373872680648</v>
      </c>
      <c r="I1010">
        <f t="shared" si="116"/>
        <v>-7.1233297183641309</v>
      </c>
      <c r="J1010">
        <f t="shared" si="117"/>
        <v>0</v>
      </c>
      <c r="K1010">
        <f t="shared" si="118"/>
        <v>38.316044154316515</v>
      </c>
      <c r="L1010">
        <f t="shared" si="119"/>
        <v>0</v>
      </c>
      <c r="Q1010">
        <v>2.5482213726421701E-2</v>
      </c>
    </row>
    <row r="1011" spans="1:17" x14ac:dyDescent="0.25">
      <c r="A1011" s="1">
        <v>1010</v>
      </c>
      <c r="B1011" s="2">
        <v>42709</v>
      </c>
      <c r="C1011" s="3">
        <v>1055.5</v>
      </c>
      <c r="D1011">
        <f t="shared" si="120"/>
        <v>-2.0071977332651574E-2</v>
      </c>
      <c r="E1011">
        <f t="shared" si="123"/>
        <v>4.5187458531116494E-4</v>
      </c>
      <c r="F1011">
        <f t="shared" si="121"/>
        <v>12.016999486767144</v>
      </c>
      <c r="G1011">
        <f t="shared" si="122"/>
        <v>2.4863222712202613</v>
      </c>
      <c r="H1011">
        <f t="shared" si="115"/>
        <v>-43.736769810796659</v>
      </c>
      <c r="I1011">
        <f t="shared" si="116"/>
        <v>-21.615512871259938</v>
      </c>
      <c r="J1011">
        <f t="shared" si="117"/>
        <v>0</v>
      </c>
      <c r="K1011">
        <f t="shared" si="118"/>
        <v>22.121256939536721</v>
      </c>
      <c r="L1011">
        <f t="shared" si="119"/>
        <v>0</v>
      </c>
      <c r="Q1011">
        <v>2.4689108942430801E-2</v>
      </c>
    </row>
    <row r="1012" spans="1:17" x14ac:dyDescent="0.25">
      <c r="A1012" s="1">
        <v>1011</v>
      </c>
      <c r="B1012" s="2">
        <v>42710</v>
      </c>
      <c r="C1012" s="3">
        <v>1090</v>
      </c>
      <c r="D1012">
        <f t="shared" si="120"/>
        <v>3.2163107934814167E-2</v>
      </c>
      <c r="E1012">
        <f t="shared" si="123"/>
        <v>4.4751963291782059E-4</v>
      </c>
      <c r="F1012">
        <f t="shared" si="121"/>
        <v>5.9368569491027348</v>
      </c>
      <c r="G1012">
        <f t="shared" si="122"/>
        <v>1.7811798601865196</v>
      </c>
      <c r="H1012">
        <f t="shared" si="115"/>
        <v>-43.020018162262375</v>
      </c>
      <c r="I1012">
        <f t="shared" si="116"/>
        <v>33.948160425196356</v>
      </c>
      <c r="J1012">
        <f t="shared" si="117"/>
        <v>0</v>
      </c>
      <c r="K1012">
        <f t="shared" si="118"/>
        <v>76.968178587458738</v>
      </c>
      <c r="L1012">
        <f t="shared" si="119"/>
        <v>0</v>
      </c>
      <c r="Q1012">
        <v>2.4776870416655199E-2</v>
      </c>
    </row>
    <row r="1013" spans="1:17" x14ac:dyDescent="0.25">
      <c r="A1013" s="1">
        <v>1012</v>
      </c>
      <c r="B1013" s="2">
        <v>42711</v>
      </c>
      <c r="C1013" s="3">
        <v>1086</v>
      </c>
      <c r="D1013">
        <f t="shared" si="120"/>
        <v>-3.6764747293086368E-3</v>
      </c>
      <c r="E1013">
        <f t="shared" si="123"/>
        <v>4.8299805311863482E-4</v>
      </c>
      <c r="F1013">
        <f t="shared" si="121"/>
        <v>17.900312605372786</v>
      </c>
      <c r="G1013">
        <f t="shared" si="122"/>
        <v>2.884818176681522</v>
      </c>
      <c r="H1013">
        <f t="shared" si="115"/>
        <v>-44.026226955862391</v>
      </c>
      <c r="I1013">
        <f t="shared" si="116"/>
        <v>-4.0073574549464137</v>
      </c>
      <c r="J1013">
        <f t="shared" si="117"/>
        <v>0</v>
      </c>
      <c r="K1013">
        <f t="shared" si="118"/>
        <v>40.018869500915976</v>
      </c>
      <c r="L1013">
        <f t="shared" si="119"/>
        <v>0</v>
      </c>
      <c r="Q1013">
        <v>2.45538200027118E-2</v>
      </c>
    </row>
    <row r="1014" spans="1:17" x14ac:dyDescent="0.25">
      <c r="A1014" s="1">
        <v>1013</v>
      </c>
      <c r="B1014" s="2">
        <v>42712</v>
      </c>
      <c r="C1014" s="3">
        <v>1081.900024</v>
      </c>
      <c r="D1014">
        <f t="shared" si="120"/>
        <v>-3.7824446171570332E-3</v>
      </c>
      <c r="E1014">
        <f t="shared" si="123"/>
        <v>4.5157829558293948E-4</v>
      </c>
      <c r="F1014">
        <f t="shared" si="121"/>
        <v>18.478379607983598</v>
      </c>
      <c r="G1014">
        <f t="shared" si="122"/>
        <v>2.9166013788184397</v>
      </c>
      <c r="H1014">
        <f t="shared" si="115"/>
        <v>-42.39322241172993</v>
      </c>
      <c r="I1014">
        <f t="shared" si="116"/>
        <v>-4.1077348542325378</v>
      </c>
      <c r="J1014">
        <f t="shared" si="117"/>
        <v>0</v>
      </c>
      <c r="K1014">
        <f t="shared" si="118"/>
        <v>38.28548755749739</v>
      </c>
      <c r="L1014">
        <f t="shared" si="119"/>
        <v>0</v>
      </c>
      <c r="Q1014">
        <v>2.3730161946033199E-2</v>
      </c>
    </row>
    <row r="1015" spans="1:17" x14ac:dyDescent="0.25">
      <c r="A1015" s="1">
        <v>1014</v>
      </c>
      <c r="B1015" s="2">
        <v>42713</v>
      </c>
      <c r="C1015" s="3">
        <v>1105</v>
      </c>
      <c r="D1015">
        <f t="shared" si="120"/>
        <v>2.1126558075129431E-2</v>
      </c>
      <c r="E1015">
        <f t="shared" si="123"/>
        <v>4.2297843469038987E-4</v>
      </c>
      <c r="F1015">
        <f t="shared" si="121"/>
        <v>11.4449741665081</v>
      </c>
      <c r="G1015">
        <f t="shared" si="122"/>
        <v>2.437550696216146</v>
      </c>
      <c r="H1015">
        <f t="shared" si="115"/>
        <v>-40.84524281597281</v>
      </c>
      <c r="I1015">
        <f t="shared" si="116"/>
        <v>22.856823688519924</v>
      </c>
      <c r="J1015">
        <f t="shared" si="117"/>
        <v>0</v>
      </c>
      <c r="K1015">
        <f t="shared" si="118"/>
        <v>63.702066504492734</v>
      </c>
      <c r="L1015">
        <f t="shared" si="119"/>
        <v>0</v>
      </c>
      <c r="Q1015">
        <v>2.2950304364293701E-2</v>
      </c>
    </row>
    <row r="1016" spans="1:17" x14ac:dyDescent="0.25">
      <c r="A1016" s="1">
        <v>1015</v>
      </c>
      <c r="B1016" s="2">
        <v>42716</v>
      </c>
      <c r="C1016" s="3">
        <v>1108.8000489999999</v>
      </c>
      <c r="D1016">
        <f t="shared" si="120"/>
        <v>3.4330586757036659E-3</v>
      </c>
      <c r="E1016">
        <f t="shared" si="123"/>
        <v>4.2388524798256757E-4</v>
      </c>
      <c r="F1016">
        <f t="shared" si="121"/>
        <v>19.1094530621681</v>
      </c>
      <c r="G1016">
        <f t="shared" si="122"/>
        <v>2.9501831373385832</v>
      </c>
      <c r="H1016">
        <f t="shared" si="115"/>
        <v>-40.812471492572627</v>
      </c>
      <c r="I1016">
        <f t="shared" si="116"/>
        <v>3.7935298366525507</v>
      </c>
      <c r="J1016">
        <f t="shared" si="117"/>
        <v>0</v>
      </c>
      <c r="K1016">
        <f t="shared" si="118"/>
        <v>44.60600132922518</v>
      </c>
      <c r="L1016">
        <f t="shared" si="119"/>
        <v>0</v>
      </c>
      <c r="Q1016">
        <v>2.2452500511668499E-2</v>
      </c>
    </row>
    <row r="1017" spans="1:17" x14ac:dyDescent="0.25">
      <c r="A1017" s="1">
        <v>1016</v>
      </c>
      <c r="B1017" s="2">
        <v>42717</v>
      </c>
      <c r="C1017" s="3">
        <v>1081.25</v>
      </c>
      <c r="D1017">
        <f t="shared" si="120"/>
        <v>-2.5160614381467824E-2</v>
      </c>
      <c r="E1017">
        <f t="shared" si="123"/>
        <v>3.9756983530296695E-4</v>
      </c>
      <c r="F1017">
        <f t="shared" si="121"/>
        <v>9.0247771628219891</v>
      </c>
      <c r="G1017">
        <f t="shared" si="122"/>
        <v>2.1999738128140578</v>
      </c>
      <c r="H1017">
        <f t="shared" si="115"/>
        <v>-39.552064549963674</v>
      </c>
      <c r="I1017">
        <f t="shared" si="116"/>
        <v>-27.898090459041626</v>
      </c>
      <c r="J1017">
        <f t="shared" si="117"/>
        <v>0</v>
      </c>
      <c r="K1017">
        <f t="shared" si="118"/>
        <v>11.653974090922048</v>
      </c>
      <c r="L1017">
        <f t="shared" si="119"/>
        <v>0</v>
      </c>
      <c r="Q1017">
        <v>2.16845302800487E-2</v>
      </c>
    </row>
    <row r="1018" spans="1:17" x14ac:dyDescent="0.25">
      <c r="A1018" s="1">
        <v>1017</v>
      </c>
      <c r="B1018" s="2">
        <v>42718</v>
      </c>
      <c r="C1018" s="3">
        <v>1088.9499510000001</v>
      </c>
      <c r="D1018">
        <f t="shared" si="120"/>
        <v>7.0961049530531327E-3</v>
      </c>
      <c r="E1018">
        <f t="shared" si="123"/>
        <v>4.1238020692585683E-4</v>
      </c>
      <c r="F1018">
        <f t="shared" si="121"/>
        <v>18.481867763722239</v>
      </c>
      <c r="G1018">
        <f t="shared" si="122"/>
        <v>2.9167901305718531</v>
      </c>
      <c r="H1018">
        <f t="shared" si="115"/>
        <v>-40.219096026661354</v>
      </c>
      <c r="I1018">
        <f t="shared" si="116"/>
        <v>7.6726634804886995</v>
      </c>
      <c r="J1018">
        <f t="shared" si="117"/>
        <v>0</v>
      </c>
      <c r="K1018">
        <f t="shared" si="118"/>
        <v>47.891759507150056</v>
      </c>
      <c r="L1018">
        <f t="shared" si="119"/>
        <v>0</v>
      </c>
      <c r="Q1018">
        <v>2.2612067973595999E-2</v>
      </c>
    </row>
    <row r="1019" spans="1:17" x14ac:dyDescent="0.25">
      <c r="A1019" s="1">
        <v>1018</v>
      </c>
      <c r="B1019" s="2">
        <v>42719</v>
      </c>
      <c r="C1019" s="3">
        <v>1060</v>
      </c>
      <c r="D1019">
        <f t="shared" si="120"/>
        <v>-2.6944976093029312E-2</v>
      </c>
      <c r="E1019">
        <f t="shared" si="123"/>
        <v>3.8948834061628817E-4</v>
      </c>
      <c r="F1019">
        <f t="shared" si="121"/>
        <v>7.9595071654163094</v>
      </c>
      <c r="G1019">
        <f t="shared" si="122"/>
        <v>2.074367084047124</v>
      </c>
      <c r="H1019">
        <f t="shared" si="115"/>
        <v>-39.157255069113212</v>
      </c>
      <c r="I1019">
        <f t="shared" si="116"/>
        <v>-29.341730396200443</v>
      </c>
      <c r="J1019">
        <f t="shared" si="117"/>
        <v>0</v>
      </c>
      <c r="K1019">
        <f t="shared" si="118"/>
        <v>9.815524672912769</v>
      </c>
      <c r="L1019">
        <f t="shared" si="119"/>
        <v>0</v>
      </c>
      <c r="Q1019">
        <v>2.1859409104858899E-2</v>
      </c>
    </row>
    <row r="1020" spans="1:17" x14ac:dyDescent="0.25">
      <c r="A1020" s="1">
        <v>1019</v>
      </c>
      <c r="B1020" s="2">
        <v>42720</v>
      </c>
      <c r="C1020" s="3">
        <v>1082.099976</v>
      </c>
      <c r="D1020">
        <f t="shared" si="120"/>
        <v>2.0634667292393803E-2</v>
      </c>
      <c r="E1020">
        <f t="shared" si="123"/>
        <v>4.1081867066931134E-4</v>
      </c>
      <c r="F1020">
        <f t="shared" si="121"/>
        <v>11.722617119267539</v>
      </c>
      <c r="G1020">
        <f t="shared" si="122"/>
        <v>2.4615200629120779</v>
      </c>
      <c r="H1020">
        <f t="shared" si="115"/>
        <v>-40.08486208025478</v>
      </c>
      <c r="I1020">
        <f t="shared" si="116"/>
        <v>21.872747329937432</v>
      </c>
      <c r="J1020">
        <f t="shared" si="117"/>
        <v>0</v>
      </c>
      <c r="K1020">
        <f t="shared" si="118"/>
        <v>61.957609410192212</v>
      </c>
      <c r="L1020">
        <f t="shared" si="119"/>
        <v>0</v>
      </c>
      <c r="Q1020">
        <v>2.2988393691721499E-2</v>
      </c>
    </row>
    <row r="1021" spans="1:17" x14ac:dyDescent="0.25">
      <c r="A1021" s="1">
        <v>1020</v>
      </c>
      <c r="B1021" s="2">
        <v>42723</v>
      </c>
      <c r="C1021" s="3">
        <v>1081</v>
      </c>
      <c r="D1021">
        <f t="shared" si="120"/>
        <v>-1.0170367592982413E-3</v>
      </c>
      <c r="E1021">
        <f t="shared" si="123"/>
        <v>4.1151462863673341E-4</v>
      </c>
      <c r="F1021">
        <f t="shared" si="121"/>
        <v>19.641362707979148</v>
      </c>
      <c r="G1021">
        <f t="shared" si="122"/>
        <v>2.9776376848359969</v>
      </c>
      <c r="H1021">
        <f t="shared" si="115"/>
        <v>-40.004698994314758</v>
      </c>
      <c r="I1021">
        <f t="shared" si="116"/>
        <v>-1.1005354528277447</v>
      </c>
      <c r="J1021">
        <f t="shared" si="117"/>
        <v>0</v>
      </c>
      <c r="K1021">
        <f t="shared" si="118"/>
        <v>38.904163541487016</v>
      </c>
      <c r="L1021">
        <f t="shared" si="119"/>
        <v>0</v>
      </c>
      <c r="Q1021">
        <v>2.24738623910576E-2</v>
      </c>
    </row>
    <row r="1022" spans="1:17" x14ac:dyDescent="0.25">
      <c r="A1022" s="1">
        <v>1021</v>
      </c>
      <c r="B1022" s="2">
        <v>42724</v>
      </c>
      <c r="C1022" s="3">
        <v>1086.849976</v>
      </c>
      <c r="D1022">
        <f t="shared" si="120"/>
        <v>5.3970433975017397E-3</v>
      </c>
      <c r="E1022">
        <f t="shared" si="123"/>
        <v>3.8561847626149748E-4</v>
      </c>
      <c r="F1022">
        <f t="shared" si="121"/>
        <v>19.562696381107884</v>
      </c>
      <c r="G1022">
        <f t="shared" si="122"/>
        <v>2.9736245069008671</v>
      </c>
      <c r="H1022">
        <f t="shared" si="115"/>
        <v>-38.608474348956911</v>
      </c>
      <c r="I1022">
        <f t="shared" si="116"/>
        <v>5.8342039126993805</v>
      </c>
      <c r="J1022">
        <f t="shared" si="117"/>
        <v>0</v>
      </c>
      <c r="K1022">
        <f t="shared" si="118"/>
        <v>44.44267826165629</v>
      </c>
      <c r="L1022">
        <f t="shared" si="119"/>
        <v>0</v>
      </c>
      <c r="Q1022">
        <v>2.1711560751728198E-2</v>
      </c>
    </row>
    <row r="1023" spans="1:17" x14ac:dyDescent="0.25">
      <c r="A1023" s="1">
        <v>1022</v>
      </c>
      <c r="B1023" s="2">
        <v>42725</v>
      </c>
      <c r="C1023" s="3">
        <v>1075</v>
      </c>
      <c r="D1023">
        <f t="shared" si="120"/>
        <v>-1.0962920474946859E-2</v>
      </c>
      <c r="E1023">
        <f t="shared" si="123"/>
        <v>3.6376055920364739E-4</v>
      </c>
      <c r="F1023">
        <f t="shared" si="121"/>
        <v>17.731983904521286</v>
      </c>
      <c r="G1023">
        <f t="shared" si="122"/>
        <v>2.8753700091743695</v>
      </c>
      <c r="H1023">
        <f t="shared" ref="H1023:H1086" si="124">-1.645*Q1023*C1022</f>
        <v>-37.528578413432413</v>
      </c>
      <c r="I1023">
        <f t="shared" ref="I1023:I1086" si="125">D1023*C1022</f>
        <v>-11.915049855085902</v>
      </c>
      <c r="J1023">
        <f t="shared" ref="J1023:J1086" si="126">IF(D1023*C1022&lt;=H1023,1,0)</f>
        <v>0</v>
      </c>
      <c r="K1023">
        <f t="shared" ref="K1023:K1086" si="127">IF(J1023=0,I1023-H1023,0)</f>
        <v>25.613528558346509</v>
      </c>
      <c r="L1023">
        <f t="shared" ref="L1023:L1086" si="128">IF(J1023=1,I1023-H1023,0)</f>
        <v>0</v>
      </c>
      <c r="Q1023">
        <v>2.09906849915505E-2</v>
      </c>
    </row>
    <row r="1024" spans="1:17" x14ac:dyDescent="0.25">
      <c r="A1024" s="1">
        <v>1023</v>
      </c>
      <c r="B1024" s="2">
        <v>42726</v>
      </c>
      <c r="C1024" s="3">
        <v>1079</v>
      </c>
      <c r="D1024">
        <f t="shared" si="120"/>
        <v>3.7140246963713874E-3</v>
      </c>
      <c r="E1024">
        <f t="shared" si="123"/>
        <v>3.4951759531024395E-4</v>
      </c>
      <c r="F1024">
        <f t="shared" si="121"/>
        <v>20.922118707545593</v>
      </c>
      <c r="G1024">
        <f t="shared" si="122"/>
        <v>3.0408069107199074</v>
      </c>
      <c r="H1024">
        <f t="shared" si="124"/>
        <v>-36.542296905232938</v>
      </c>
      <c r="I1024">
        <f t="shared" si="125"/>
        <v>3.9925765485992413</v>
      </c>
      <c r="J1024">
        <f t="shared" si="126"/>
        <v>0</v>
      </c>
      <c r="K1024">
        <f t="shared" si="127"/>
        <v>40.534873453832176</v>
      </c>
      <c r="L1024">
        <f t="shared" si="128"/>
        <v>0</v>
      </c>
      <c r="Q1024">
        <v>2.06643369789965E-2</v>
      </c>
    </row>
    <row r="1025" spans="1:17" x14ac:dyDescent="0.25">
      <c r="A1025" s="1">
        <v>1024</v>
      </c>
      <c r="B1025" s="2">
        <v>42727</v>
      </c>
      <c r="C1025" s="3">
        <v>1051.0500489999999</v>
      </c>
      <c r="D1025">
        <f t="shared" si="120"/>
        <v>-2.6244975153436587E-2</v>
      </c>
      <c r="E1025">
        <f t="shared" si="123"/>
        <v>3.2988518836269472E-4</v>
      </c>
      <c r="F1025">
        <f t="shared" si="121"/>
        <v>7.7326123799528981</v>
      </c>
      <c r="G1025">
        <f t="shared" si="122"/>
        <v>2.0454467589280441</v>
      </c>
      <c r="H1025">
        <f t="shared" si="124"/>
        <v>-35.476061228227771</v>
      </c>
      <c r="I1025">
        <f t="shared" si="125"/>
        <v>-28.318328190558077</v>
      </c>
      <c r="J1025">
        <f t="shared" si="126"/>
        <v>0</v>
      </c>
      <c r="K1025">
        <f t="shared" si="127"/>
        <v>7.1577330376696935</v>
      </c>
      <c r="L1025">
        <f t="shared" si="128"/>
        <v>0</v>
      </c>
      <c r="Q1025">
        <v>1.9987020081200801E-2</v>
      </c>
    </row>
    <row r="1026" spans="1:17" x14ac:dyDescent="0.25">
      <c r="A1026" s="1">
        <v>1025</v>
      </c>
      <c r="B1026" s="2">
        <v>42730</v>
      </c>
      <c r="C1026" s="3">
        <v>1061</v>
      </c>
      <c r="D1026">
        <f t="shared" si="120"/>
        <v>9.422148509285003E-3</v>
      </c>
      <c r="E1026">
        <f t="shared" si="123"/>
        <v>3.5414557366261832E-4</v>
      </c>
      <c r="F1026">
        <f t="shared" si="121"/>
        <v>18.701863750397727</v>
      </c>
      <c r="G1026">
        <f t="shared" si="122"/>
        <v>2.9286231846909052</v>
      </c>
      <c r="H1026">
        <f t="shared" si="124"/>
        <v>-36.777380163925137</v>
      </c>
      <c r="I1026">
        <f t="shared" si="125"/>
        <v>9.9031496523692795</v>
      </c>
      <c r="J1026">
        <f t="shared" si="126"/>
        <v>0</v>
      </c>
      <c r="K1026">
        <f t="shared" si="127"/>
        <v>46.680529816294417</v>
      </c>
      <c r="L1026">
        <f t="shared" si="128"/>
        <v>0</v>
      </c>
      <c r="Q1026">
        <v>2.12711754589958E-2</v>
      </c>
    </row>
    <row r="1027" spans="1:17" x14ac:dyDescent="0.25">
      <c r="A1027" s="1">
        <v>1026</v>
      </c>
      <c r="B1027" s="2">
        <v>42731</v>
      </c>
      <c r="C1027" s="3">
        <v>1060</v>
      </c>
      <c r="D1027">
        <f t="shared" si="120"/>
        <v>-9.4295150787034715E-4</v>
      </c>
      <c r="E1027">
        <f t="shared" si="123"/>
        <v>3.3878860853301616E-4</v>
      </c>
      <c r="F1027">
        <f t="shared" si="121"/>
        <v>21.645905541192889</v>
      </c>
      <c r="G1027">
        <f t="shared" si="122"/>
        <v>3.0748163160637882</v>
      </c>
      <c r="H1027">
        <f t="shared" si="124"/>
        <v>-35.977729733125557</v>
      </c>
      <c r="I1027">
        <f t="shared" si="125"/>
        <v>-1.0004715498504384</v>
      </c>
      <c r="J1027">
        <f t="shared" si="126"/>
        <v>0</v>
      </c>
      <c r="K1027">
        <f t="shared" si="127"/>
        <v>34.977258183275119</v>
      </c>
      <c r="L1027">
        <f t="shared" si="128"/>
        <v>0</v>
      </c>
      <c r="Q1027">
        <v>2.0613534706963699E-2</v>
      </c>
    </row>
    <row r="1028" spans="1:17" x14ac:dyDescent="0.25">
      <c r="A1028" s="1">
        <v>1027</v>
      </c>
      <c r="B1028" s="2">
        <v>42732</v>
      </c>
      <c r="C1028" s="3">
        <v>1067.8000489999999</v>
      </c>
      <c r="D1028">
        <f t="shared" ref="D1028:D1090" si="129">LN(C1028/C1027)</f>
        <v>7.3315948487150369E-3</v>
      </c>
      <c r="E1028">
        <f t="shared" si="123"/>
        <v>3.1929620884440163E-4</v>
      </c>
      <c r="F1028">
        <f t="shared" ref="F1028:F1090" si="130">_xlfn.NORM.DIST(D1028,0,SQRT(E1028),FALSE)</f>
        <v>20.523776936055636</v>
      </c>
      <c r="G1028">
        <f t="shared" ref="G1028:G1090" si="131">LN(F1028)</f>
        <v>3.0215840645766705</v>
      </c>
      <c r="H1028">
        <f t="shared" si="124"/>
        <v>-34.776615332413947</v>
      </c>
      <c r="I1028">
        <f t="shared" si="125"/>
        <v>7.7714905396379388</v>
      </c>
      <c r="J1028">
        <f t="shared" si="126"/>
        <v>0</v>
      </c>
      <c r="K1028">
        <f t="shared" si="127"/>
        <v>42.548105872051885</v>
      </c>
      <c r="L1028">
        <f t="shared" si="128"/>
        <v>0</v>
      </c>
      <c r="Q1028">
        <v>1.9944150560540198E-2</v>
      </c>
    </row>
    <row r="1029" spans="1:17" x14ac:dyDescent="0.25">
      <c r="A1029" s="1">
        <v>1028</v>
      </c>
      <c r="B1029" s="2">
        <v>42733</v>
      </c>
      <c r="C1029" s="3">
        <v>1076.099976</v>
      </c>
      <c r="D1029">
        <f t="shared" si="129"/>
        <v>7.7428689487583635E-3</v>
      </c>
      <c r="E1029">
        <f t="shared" ref="E1029:E1090" si="132">$O$3+$O$4*D1028^2+$O$5*E1028</f>
        <v>3.0482450424079515E-4</v>
      </c>
      <c r="F1029">
        <f t="shared" si="130"/>
        <v>20.709862898984078</v>
      </c>
      <c r="G1029">
        <f t="shared" si="131"/>
        <v>3.0306100553461826</v>
      </c>
      <c r="H1029">
        <f t="shared" si="124"/>
        <v>-33.95578280261924</v>
      </c>
      <c r="I1029">
        <f t="shared" si="125"/>
        <v>8.2678358428847591</v>
      </c>
      <c r="J1029">
        <f t="shared" si="126"/>
        <v>0</v>
      </c>
      <c r="K1029">
        <f t="shared" si="127"/>
        <v>42.223618645503997</v>
      </c>
      <c r="L1029">
        <f t="shared" si="128"/>
        <v>0</v>
      </c>
      <c r="Q1029">
        <v>1.9331159680319399E-2</v>
      </c>
    </row>
    <row r="1030" spans="1:17" x14ac:dyDescent="0.25">
      <c r="A1030" s="1">
        <v>1029</v>
      </c>
      <c r="B1030" s="2">
        <v>42734</v>
      </c>
      <c r="C1030" s="3">
        <v>1102.5</v>
      </c>
      <c r="D1030">
        <f t="shared" si="129"/>
        <v>2.4236956417414759E-2</v>
      </c>
      <c r="E1030">
        <f t="shared" si="132"/>
        <v>2.9201612648781282E-4</v>
      </c>
      <c r="F1030">
        <f t="shared" si="130"/>
        <v>8.5385772567278462</v>
      </c>
      <c r="G1030">
        <f t="shared" si="131"/>
        <v>2.1445943963487095</v>
      </c>
      <c r="H1030">
        <f t="shared" si="124"/>
        <v>-33.200584784394479</v>
      </c>
      <c r="I1030">
        <f t="shared" si="125"/>
        <v>26.081388219093068</v>
      </c>
      <c r="J1030">
        <f t="shared" si="126"/>
        <v>0</v>
      </c>
      <c r="K1030">
        <f t="shared" si="127"/>
        <v>59.28197300348755</v>
      </c>
      <c r="L1030">
        <f t="shared" si="128"/>
        <v>0</v>
      </c>
      <c r="Q1030">
        <v>1.87554379359096E-2</v>
      </c>
    </row>
    <row r="1031" spans="1:17" x14ac:dyDescent="0.25">
      <c r="A1031" s="1">
        <v>1030</v>
      </c>
      <c r="B1031" s="2">
        <v>42737</v>
      </c>
      <c r="C1031" s="3">
        <v>1109.9499510000001</v>
      </c>
      <c r="D1031">
        <f t="shared" si="129"/>
        <v>6.7345967796416037E-3</v>
      </c>
      <c r="E1031">
        <f t="shared" si="132"/>
        <v>3.1328410849535099E-4</v>
      </c>
      <c r="F1031">
        <f t="shared" si="130"/>
        <v>20.965442061781101</v>
      </c>
      <c r="G1031">
        <f t="shared" si="131"/>
        <v>3.0428754661042703</v>
      </c>
      <c r="H1031">
        <f t="shared" si="124"/>
        <v>-33.830480012840468</v>
      </c>
      <c r="I1031">
        <f t="shared" si="125"/>
        <v>7.4248929495548683</v>
      </c>
      <c r="J1031">
        <f t="shared" si="126"/>
        <v>0</v>
      </c>
      <c r="K1031">
        <f t="shared" si="127"/>
        <v>41.255372962395334</v>
      </c>
      <c r="L1031">
        <f t="shared" si="128"/>
        <v>0</v>
      </c>
      <c r="Q1031">
        <v>1.8653642943484601E-2</v>
      </c>
    </row>
    <row r="1032" spans="1:17" x14ac:dyDescent="0.25">
      <c r="A1032" s="1">
        <v>1031</v>
      </c>
      <c r="B1032" s="2">
        <v>42738</v>
      </c>
      <c r="C1032" s="3">
        <v>1088</v>
      </c>
      <c r="D1032">
        <f t="shared" si="129"/>
        <v>-1.9973776684754731E-2</v>
      </c>
      <c r="E1032">
        <f t="shared" si="132"/>
        <v>2.9881802004760638E-4</v>
      </c>
      <c r="F1032">
        <f t="shared" si="130"/>
        <v>11.838414062895978</v>
      </c>
      <c r="G1032">
        <f t="shared" si="131"/>
        <v>2.4713496730935645</v>
      </c>
      <c r="H1032">
        <f t="shared" si="124"/>
        <v>-33.054162192473058</v>
      </c>
      <c r="I1032">
        <f t="shared" si="125"/>
        <v>-22.169892452528458</v>
      </c>
      <c r="J1032">
        <f t="shared" si="126"/>
        <v>0</v>
      </c>
      <c r="K1032">
        <f t="shared" si="127"/>
        <v>10.8842697399446</v>
      </c>
      <c r="L1032">
        <f t="shared" si="128"/>
        <v>0</v>
      </c>
      <c r="Q1032">
        <v>1.8103262764615099E-2</v>
      </c>
    </row>
    <row r="1033" spans="1:17" x14ac:dyDescent="0.25">
      <c r="A1033" s="1">
        <v>1032</v>
      </c>
      <c r="B1033" s="2">
        <v>42739</v>
      </c>
      <c r="C1033" s="3">
        <v>1094</v>
      </c>
      <c r="D1033">
        <f t="shared" si="129"/>
        <v>5.4995555660386697E-3</v>
      </c>
      <c r="E1033">
        <f t="shared" si="132"/>
        <v>3.0771363294786744E-4</v>
      </c>
      <c r="F1033">
        <f t="shared" si="130"/>
        <v>21.651766662170868</v>
      </c>
      <c r="G1033">
        <f t="shared" si="131"/>
        <v>3.0750870521433749</v>
      </c>
      <c r="H1033">
        <f t="shared" si="124"/>
        <v>-33.708392734903875</v>
      </c>
      <c r="I1033">
        <f t="shared" si="125"/>
        <v>5.9835164558500722</v>
      </c>
      <c r="J1033">
        <f t="shared" si="126"/>
        <v>0</v>
      </c>
      <c r="K1033">
        <f t="shared" si="127"/>
        <v>39.691909190753947</v>
      </c>
      <c r="L1033">
        <f t="shared" si="128"/>
        <v>0</v>
      </c>
      <c r="Q1033">
        <v>1.8834029554188201E-2</v>
      </c>
    </row>
    <row r="1034" spans="1:17" x14ac:dyDescent="0.25">
      <c r="A1034" s="1">
        <v>1033</v>
      </c>
      <c r="B1034" s="2">
        <v>42740</v>
      </c>
      <c r="C1034" s="3">
        <v>1107</v>
      </c>
      <c r="D1034">
        <f t="shared" si="129"/>
        <v>1.1812949726710388E-2</v>
      </c>
      <c r="E1034">
        <f t="shared" si="132"/>
        <v>2.9279496707496414E-4</v>
      </c>
      <c r="F1034">
        <f t="shared" si="130"/>
        <v>18.371140122889297</v>
      </c>
      <c r="G1034">
        <f t="shared" si="131"/>
        <v>2.9107809616935691</v>
      </c>
      <c r="H1034">
        <f t="shared" si="124"/>
        <v>-32.866035672401189</v>
      </c>
      <c r="I1034">
        <f t="shared" si="125"/>
        <v>12.923367001021164</v>
      </c>
      <c r="J1034">
        <f t="shared" si="126"/>
        <v>0</v>
      </c>
      <c r="K1034">
        <f t="shared" si="127"/>
        <v>45.789402673422352</v>
      </c>
      <c r="L1034">
        <f t="shared" si="128"/>
        <v>0</v>
      </c>
      <c r="Q1034">
        <v>1.8262662698666499E-2</v>
      </c>
    </row>
    <row r="1035" spans="1:17" x14ac:dyDescent="0.25">
      <c r="A1035" s="1">
        <v>1034</v>
      </c>
      <c r="B1035" s="2">
        <v>42741</v>
      </c>
      <c r="C1035" s="3">
        <v>1132</v>
      </c>
      <c r="D1035">
        <f t="shared" si="129"/>
        <v>2.2332326054491303E-2</v>
      </c>
      <c r="E1035">
        <f t="shared" si="132"/>
        <v>2.8601885472459299E-4</v>
      </c>
      <c r="F1035">
        <f t="shared" si="130"/>
        <v>9.8644253787535678</v>
      </c>
      <c r="G1035">
        <f t="shared" si="131"/>
        <v>2.2889348892989587</v>
      </c>
      <c r="H1035">
        <f t="shared" si="124"/>
        <v>-32.434272376935397</v>
      </c>
      <c r="I1035">
        <f t="shared" si="125"/>
        <v>24.721884942321871</v>
      </c>
      <c r="J1035">
        <f t="shared" si="126"/>
        <v>0</v>
      </c>
      <c r="K1035">
        <f t="shared" si="127"/>
        <v>57.156157319257268</v>
      </c>
      <c r="L1035">
        <f t="shared" si="128"/>
        <v>0</v>
      </c>
      <c r="Q1035">
        <v>1.78110956674906E-2</v>
      </c>
    </row>
    <row r="1036" spans="1:17" x14ac:dyDescent="0.25">
      <c r="A1036" s="1">
        <v>1035</v>
      </c>
      <c r="B1036" s="2">
        <v>42744</v>
      </c>
      <c r="C1036" s="3">
        <v>1146.099976</v>
      </c>
      <c r="D1036">
        <f t="shared" si="129"/>
        <v>1.2378873798943854E-2</v>
      </c>
      <c r="E1036">
        <f t="shared" si="132"/>
        <v>3.0227551958080342E-4</v>
      </c>
      <c r="F1036">
        <f t="shared" si="130"/>
        <v>17.808496790367368</v>
      </c>
      <c r="G1036">
        <f t="shared" si="131"/>
        <v>2.8796756911772818</v>
      </c>
      <c r="H1036">
        <f t="shared" si="124"/>
        <v>-32.968150802877986</v>
      </c>
      <c r="I1036">
        <f t="shared" si="125"/>
        <v>14.012885140404443</v>
      </c>
      <c r="J1036">
        <f t="shared" si="126"/>
        <v>0</v>
      </c>
      <c r="K1036">
        <f t="shared" si="127"/>
        <v>46.981035943282428</v>
      </c>
      <c r="L1036">
        <f t="shared" si="128"/>
        <v>0</v>
      </c>
      <c r="Q1036">
        <v>1.7704442632067399E-2</v>
      </c>
    </row>
    <row r="1037" spans="1:17" x14ac:dyDescent="0.25">
      <c r="A1037" s="1">
        <v>1036</v>
      </c>
      <c r="B1037" s="2">
        <v>42745</v>
      </c>
      <c r="C1037" s="3">
        <v>1170</v>
      </c>
      <c r="D1037">
        <f t="shared" si="129"/>
        <v>2.0638895229729674E-2</v>
      </c>
      <c r="E1037">
        <f t="shared" si="132"/>
        <v>2.9551857333657682E-4</v>
      </c>
      <c r="F1037">
        <f t="shared" si="130"/>
        <v>11.288053316144278</v>
      </c>
      <c r="G1037">
        <f t="shared" si="131"/>
        <v>2.4237449377980647</v>
      </c>
      <c r="H1037">
        <f t="shared" si="124"/>
        <v>-32.612245434168763</v>
      </c>
      <c r="I1037">
        <f t="shared" si="125"/>
        <v>23.654237327459693</v>
      </c>
      <c r="J1037">
        <f t="shared" si="126"/>
        <v>0</v>
      </c>
      <c r="K1037">
        <f t="shared" si="127"/>
        <v>56.266482761628453</v>
      </c>
      <c r="L1037">
        <f t="shared" si="128"/>
        <v>0</v>
      </c>
      <c r="Q1037">
        <v>1.7297856755439499E-2</v>
      </c>
    </row>
    <row r="1038" spans="1:17" x14ac:dyDescent="0.25">
      <c r="A1038" s="1">
        <v>1037</v>
      </c>
      <c r="B1038" s="2">
        <v>42746</v>
      </c>
      <c r="C1038" s="3">
        <v>1185</v>
      </c>
      <c r="D1038">
        <f t="shared" si="129"/>
        <v>1.2739025777429712E-2</v>
      </c>
      <c r="E1038">
        <f t="shared" si="132"/>
        <v>3.0639234300775529E-4</v>
      </c>
      <c r="F1038">
        <f t="shared" si="130"/>
        <v>17.488703158998657</v>
      </c>
      <c r="G1038">
        <f t="shared" si="131"/>
        <v>2.8615551387113269</v>
      </c>
      <c r="H1038">
        <f t="shared" si="124"/>
        <v>-33.035065533646353</v>
      </c>
      <c r="I1038">
        <f t="shared" si="125"/>
        <v>14.904660159592764</v>
      </c>
      <c r="J1038">
        <f t="shared" si="126"/>
        <v>0</v>
      </c>
      <c r="K1038">
        <f t="shared" si="127"/>
        <v>47.939725693239119</v>
      </c>
      <c r="L1038">
        <f t="shared" si="128"/>
        <v>0</v>
      </c>
      <c r="Q1038">
        <v>1.7164193766994702E-2</v>
      </c>
    </row>
    <row r="1039" spans="1:17" x14ac:dyDescent="0.25">
      <c r="A1039" s="1">
        <v>1038</v>
      </c>
      <c r="B1039" s="2">
        <v>42747</v>
      </c>
      <c r="C1039" s="3">
        <v>1234.099976</v>
      </c>
      <c r="D1039">
        <f t="shared" si="129"/>
        <v>4.0599165442535508E-2</v>
      </c>
      <c r="E1039">
        <f t="shared" si="132"/>
        <v>2.998374251272805E-4</v>
      </c>
      <c r="F1039">
        <f t="shared" si="130"/>
        <v>1.4748455629199992</v>
      </c>
      <c r="G1039">
        <f t="shared" si="131"/>
        <v>0.38855328120494514</v>
      </c>
      <c r="H1039">
        <f t="shared" si="124"/>
        <v>-32.74608063049169</v>
      </c>
      <c r="I1039">
        <f t="shared" si="125"/>
        <v>48.110011049404577</v>
      </c>
      <c r="J1039">
        <f t="shared" si="126"/>
        <v>0</v>
      </c>
      <c r="K1039">
        <f t="shared" si="127"/>
        <v>80.856091679896267</v>
      </c>
      <c r="L1039">
        <f t="shared" si="128"/>
        <v>0</v>
      </c>
      <c r="Q1039">
        <v>1.67986767883712E-2</v>
      </c>
    </row>
    <row r="1040" spans="1:17" x14ac:dyDescent="0.25">
      <c r="A1040" s="1">
        <v>1039</v>
      </c>
      <c r="B1040" s="2">
        <v>42748</v>
      </c>
      <c r="C1040" s="3">
        <v>1223.8000489999999</v>
      </c>
      <c r="D1040">
        <f t="shared" si="129"/>
        <v>-8.381127944105643E-3</v>
      </c>
      <c r="E1040">
        <f t="shared" si="132"/>
        <v>3.8667853444581454E-4</v>
      </c>
      <c r="F1040">
        <f t="shared" si="130"/>
        <v>18.526290457785368</v>
      </c>
      <c r="G1040">
        <f t="shared" si="131"/>
        <v>2.9191908290952728</v>
      </c>
      <c r="H1040">
        <f t="shared" si="124"/>
        <v>-36.210280153255646</v>
      </c>
      <c r="I1040">
        <f t="shared" si="125"/>
        <v>-10.343149794673703</v>
      </c>
      <c r="J1040">
        <f t="shared" si="126"/>
        <v>0</v>
      </c>
      <c r="K1040">
        <f t="shared" si="127"/>
        <v>25.867130358581942</v>
      </c>
      <c r="L1040">
        <f t="shared" si="128"/>
        <v>0</v>
      </c>
      <c r="Q1040">
        <v>1.7836746445769099E-2</v>
      </c>
    </row>
    <row r="1041" spans="1:17" x14ac:dyDescent="0.25">
      <c r="A1041" s="1">
        <v>1040</v>
      </c>
      <c r="B1041" s="2">
        <v>42751</v>
      </c>
      <c r="C1041" s="3">
        <v>1211.900024</v>
      </c>
      <c r="D1041">
        <f t="shared" si="129"/>
        <v>-9.7714162896056968E-3</v>
      </c>
      <c r="E1041">
        <f t="shared" si="132"/>
        <v>3.6729525287630975E-4</v>
      </c>
      <c r="F1041">
        <f t="shared" si="130"/>
        <v>18.279053199135998</v>
      </c>
      <c r="G1041">
        <f t="shared" si="131"/>
        <v>2.905755770326643</v>
      </c>
      <c r="H1041">
        <f t="shared" si="124"/>
        <v>-35.373556779833329</v>
      </c>
      <c r="I1041">
        <f t="shared" si="125"/>
        <v>-11.958259734018849</v>
      </c>
      <c r="J1041">
        <f t="shared" si="126"/>
        <v>0</v>
      </c>
      <c r="K1041">
        <f t="shared" si="127"/>
        <v>23.41529704581448</v>
      </c>
      <c r="L1041">
        <f t="shared" si="128"/>
        <v>0</v>
      </c>
      <c r="Q1041">
        <v>1.7571238006241802E-2</v>
      </c>
    </row>
    <row r="1042" spans="1:17" x14ac:dyDescent="0.25">
      <c r="A1042" s="1">
        <v>1041</v>
      </c>
      <c r="B1042" s="2">
        <v>42752</v>
      </c>
      <c r="C1042" s="3">
        <v>1220</v>
      </c>
      <c r="D1042">
        <f t="shared" si="129"/>
        <v>6.6614629492465806E-3</v>
      </c>
      <c r="E1042">
        <f t="shared" si="132"/>
        <v>3.5119749878778021E-4</v>
      </c>
      <c r="F1042">
        <f t="shared" si="130"/>
        <v>19.984671344135826</v>
      </c>
      <c r="G1042">
        <f t="shared" si="131"/>
        <v>2.9949655469010104</v>
      </c>
      <c r="H1042">
        <f t="shared" si="124"/>
        <v>-34.706987259916119</v>
      </c>
      <c r="I1042">
        <f t="shared" si="125"/>
        <v>8.0730271080670413</v>
      </c>
      <c r="J1042">
        <f t="shared" si="126"/>
        <v>0</v>
      </c>
      <c r="K1042">
        <f t="shared" si="127"/>
        <v>42.780014367983156</v>
      </c>
      <c r="L1042">
        <f t="shared" si="128"/>
        <v>0</v>
      </c>
      <c r="Q1042">
        <v>1.74094166850427E-2</v>
      </c>
    </row>
    <row r="1043" spans="1:17" x14ac:dyDescent="0.25">
      <c r="A1043" s="1">
        <v>1042</v>
      </c>
      <c r="B1043" s="2">
        <v>42753</v>
      </c>
      <c r="C1043" s="3">
        <v>1212.650024</v>
      </c>
      <c r="D1043">
        <f t="shared" si="129"/>
        <v>-6.0427914357087604E-3</v>
      </c>
      <c r="E1043">
        <f t="shared" si="132"/>
        <v>3.3332709633077573E-4</v>
      </c>
      <c r="F1043">
        <f t="shared" si="130"/>
        <v>20.686485007075163</v>
      </c>
      <c r="G1043">
        <f t="shared" si="131"/>
        <v>3.0294805888315413</v>
      </c>
      <c r="H1043">
        <f t="shared" si="124"/>
        <v>-33.969773436947243</v>
      </c>
      <c r="I1043">
        <f t="shared" si="125"/>
        <v>-7.3722055515646874</v>
      </c>
      <c r="J1043">
        <f t="shared" si="126"/>
        <v>0</v>
      </c>
      <c r="K1043">
        <f t="shared" si="127"/>
        <v>26.597567885382556</v>
      </c>
      <c r="L1043">
        <f t="shared" si="128"/>
        <v>0</v>
      </c>
      <c r="Q1043">
        <v>1.6926490326846001E-2</v>
      </c>
    </row>
    <row r="1044" spans="1:17" x14ac:dyDescent="0.25">
      <c r="A1044" s="1">
        <v>1043</v>
      </c>
      <c r="B1044" s="2">
        <v>42754</v>
      </c>
      <c r="C1044" s="3">
        <v>1228.099976</v>
      </c>
      <c r="D1044">
        <f t="shared" si="129"/>
        <v>1.2660172782362164E-2</v>
      </c>
      <c r="E1044">
        <f t="shared" si="132"/>
        <v>3.1654153657659559E-4</v>
      </c>
      <c r="F1044">
        <f t="shared" si="130"/>
        <v>17.407755497287791</v>
      </c>
      <c r="G1044">
        <f t="shared" si="131"/>
        <v>2.8569158251525475</v>
      </c>
      <c r="H1044">
        <f t="shared" si="124"/>
        <v>-33.117206732832294</v>
      </c>
      <c r="I1044">
        <f t="shared" si="125"/>
        <v>15.352358828375625</v>
      </c>
      <c r="J1044">
        <f t="shared" si="126"/>
        <v>0</v>
      </c>
      <c r="K1044">
        <f t="shared" si="127"/>
        <v>48.469565561207915</v>
      </c>
      <c r="L1044">
        <f t="shared" si="128"/>
        <v>0</v>
      </c>
      <c r="Q1044">
        <v>1.6601690651573599E-2</v>
      </c>
    </row>
    <row r="1045" spans="1:17" x14ac:dyDescent="0.25">
      <c r="A1045" s="1">
        <v>1044</v>
      </c>
      <c r="B1045" s="2">
        <v>42755</v>
      </c>
      <c r="C1045" s="3">
        <v>1219.900024</v>
      </c>
      <c r="D1045">
        <f t="shared" si="129"/>
        <v>-6.6993322455201915E-3</v>
      </c>
      <c r="E1045">
        <f t="shared" si="132"/>
        <v>3.0896658725792006E-4</v>
      </c>
      <c r="F1045">
        <f t="shared" si="130"/>
        <v>21.106251159887403</v>
      </c>
      <c r="G1045">
        <f t="shared" si="131"/>
        <v>3.0495692601064284</v>
      </c>
      <c r="H1045">
        <f t="shared" si="124"/>
        <v>-32.868081089780645</v>
      </c>
      <c r="I1045">
        <f t="shared" si="125"/>
        <v>-8.2274497699393727</v>
      </c>
      <c r="J1045">
        <f t="shared" si="126"/>
        <v>0</v>
      </c>
      <c r="K1045">
        <f t="shared" si="127"/>
        <v>24.640631319841273</v>
      </c>
      <c r="L1045">
        <f t="shared" si="128"/>
        <v>0</v>
      </c>
      <c r="Q1045">
        <v>1.6269519418312801E-2</v>
      </c>
    </row>
    <row r="1046" spans="1:17" x14ac:dyDescent="0.25">
      <c r="A1046" s="1">
        <v>1045</v>
      </c>
      <c r="B1046" s="2">
        <v>42758</v>
      </c>
      <c r="C1046" s="3">
        <v>1212.3000489999999</v>
      </c>
      <c r="D1046">
        <f t="shared" si="129"/>
        <v>-6.2494856568604314E-3</v>
      </c>
      <c r="E1046">
        <f t="shared" si="132"/>
        <v>2.9485161797568148E-4</v>
      </c>
      <c r="F1046">
        <f t="shared" si="130"/>
        <v>21.744276692328118</v>
      </c>
      <c r="G1046">
        <f t="shared" si="131"/>
        <v>3.07935058232452</v>
      </c>
      <c r="H1046">
        <f t="shared" si="124"/>
        <v>-32.146867006883511</v>
      </c>
      <c r="I1046">
        <f t="shared" si="125"/>
        <v>-7.6237477027916967</v>
      </c>
      <c r="J1046">
        <f t="shared" si="126"/>
        <v>0</v>
      </c>
      <c r="K1046">
        <f t="shared" si="127"/>
        <v>24.523119304091814</v>
      </c>
      <c r="L1046">
        <f t="shared" si="128"/>
        <v>0</v>
      </c>
      <c r="Q1046">
        <v>1.60194835714195E-2</v>
      </c>
    </row>
    <row r="1047" spans="1:17" x14ac:dyDescent="0.25">
      <c r="A1047" s="1">
        <v>1046</v>
      </c>
      <c r="B1047" s="2">
        <v>42759</v>
      </c>
      <c r="C1047" s="3">
        <v>1235</v>
      </c>
      <c r="D1047">
        <f t="shared" si="129"/>
        <v>1.8551547890502548E-2</v>
      </c>
      <c r="E1047">
        <f t="shared" si="132"/>
        <v>2.8161744030886425E-4</v>
      </c>
      <c r="F1047">
        <f t="shared" si="130"/>
        <v>12.903523222442079</v>
      </c>
      <c r="G1047">
        <f t="shared" si="131"/>
        <v>2.5575003920964559</v>
      </c>
      <c r="H1047">
        <f t="shared" si="124"/>
        <v>-31.436632786238416</v>
      </c>
      <c r="I1047">
        <f t="shared" si="125"/>
        <v>22.490042416682083</v>
      </c>
      <c r="J1047">
        <f t="shared" si="126"/>
        <v>0</v>
      </c>
      <c r="K1047">
        <f t="shared" si="127"/>
        <v>53.926675202920499</v>
      </c>
      <c r="L1047">
        <f t="shared" si="128"/>
        <v>0</v>
      </c>
      <c r="Q1047">
        <v>1.5763766637958899E-2</v>
      </c>
    </row>
    <row r="1048" spans="1:17" x14ac:dyDescent="0.25">
      <c r="A1048" s="1">
        <v>1047</v>
      </c>
      <c r="B1048" s="2">
        <v>42760</v>
      </c>
      <c r="C1048" s="3">
        <v>1259.9499510000001</v>
      </c>
      <c r="D1048">
        <f t="shared" si="129"/>
        <v>2.0001028665957883E-2</v>
      </c>
      <c r="E1048">
        <f t="shared" si="132"/>
        <v>2.8860739626515792E-4</v>
      </c>
      <c r="F1048">
        <f t="shared" si="130"/>
        <v>11.742666157626749</v>
      </c>
      <c r="G1048">
        <f t="shared" si="131"/>
        <v>2.4632288889255012</v>
      </c>
      <c r="H1048">
        <f t="shared" si="124"/>
        <v>-31.830243957238533</v>
      </c>
      <c r="I1048">
        <f t="shared" si="125"/>
        <v>24.701270402457986</v>
      </c>
      <c r="J1048">
        <f t="shared" si="126"/>
        <v>0</v>
      </c>
      <c r="K1048">
        <f t="shared" si="127"/>
        <v>56.531514359696516</v>
      </c>
      <c r="L1048">
        <f t="shared" si="128"/>
        <v>0</v>
      </c>
      <c r="Q1048">
        <v>1.5667767105442099E-2</v>
      </c>
    </row>
    <row r="1049" spans="1:17" x14ac:dyDescent="0.25">
      <c r="A1049" s="1">
        <v>1048</v>
      </c>
      <c r="B1049" s="2">
        <v>42762</v>
      </c>
      <c r="C1049" s="3">
        <v>1265.400024</v>
      </c>
      <c r="D1049">
        <f t="shared" si="129"/>
        <v>4.3162979510830042E-3</v>
      </c>
      <c r="E1049">
        <f t="shared" si="132"/>
        <v>2.9847140462871207E-4</v>
      </c>
      <c r="F1049">
        <f t="shared" si="130"/>
        <v>22.382288255951973</v>
      </c>
      <c r="G1049">
        <f t="shared" si="131"/>
        <v>3.1082699432313183</v>
      </c>
      <c r="H1049">
        <f t="shared" si="124"/>
        <v>-32.405815003587691</v>
      </c>
      <c r="I1049">
        <f t="shared" si="125"/>
        <v>5.4383193919684318</v>
      </c>
      <c r="J1049">
        <f t="shared" si="126"/>
        <v>0</v>
      </c>
      <c r="K1049">
        <f t="shared" si="127"/>
        <v>37.844134395556125</v>
      </c>
      <c r="L1049">
        <f t="shared" si="128"/>
        <v>0</v>
      </c>
      <c r="Q1049">
        <v>1.56352112027719E-2</v>
      </c>
    </row>
    <row r="1050" spans="1:17" x14ac:dyDescent="0.25">
      <c r="A1050" s="1">
        <v>1049</v>
      </c>
      <c r="B1050" s="2">
        <v>42765</v>
      </c>
      <c r="C1050" s="3">
        <v>1251</v>
      </c>
      <c r="D1050">
        <f t="shared" si="129"/>
        <v>-1.1445065212207371E-2</v>
      </c>
      <c r="E1050">
        <f t="shared" si="132"/>
        <v>2.8364223056385264E-4</v>
      </c>
      <c r="F1050">
        <f t="shared" si="130"/>
        <v>18.803700150324488</v>
      </c>
      <c r="G1050">
        <f t="shared" si="131"/>
        <v>2.9340536669766974</v>
      </c>
      <c r="H1050">
        <f t="shared" si="124"/>
        <v>-31.705540516718887</v>
      </c>
      <c r="I1050">
        <f t="shared" si="125"/>
        <v>-14.482585794208772</v>
      </c>
      <c r="J1050">
        <f t="shared" si="126"/>
        <v>0</v>
      </c>
      <c r="K1050">
        <f t="shared" si="127"/>
        <v>17.222954722510117</v>
      </c>
      <c r="L1050">
        <f t="shared" si="128"/>
        <v>0</v>
      </c>
      <c r="Q1050">
        <v>1.5231456019472201E-2</v>
      </c>
    </row>
    <row r="1051" spans="1:17" x14ac:dyDescent="0.25">
      <c r="A1051" s="1">
        <v>1050</v>
      </c>
      <c r="B1051" s="2">
        <v>42766</v>
      </c>
      <c r="C1051" s="3">
        <v>1244.0500489999999</v>
      </c>
      <c r="D1051">
        <f t="shared" si="129"/>
        <v>-5.5710056619718007E-3</v>
      </c>
      <c r="E1051">
        <f t="shared" si="132"/>
        <v>2.7713875159988911E-4</v>
      </c>
      <c r="F1051">
        <f t="shared" si="130"/>
        <v>22.659151282612079</v>
      </c>
      <c r="G1051">
        <f t="shared" si="131"/>
        <v>3.1205638004682439</v>
      </c>
      <c r="H1051">
        <f t="shared" si="124"/>
        <v>-31.663366206956432</v>
      </c>
      <c r="I1051">
        <f t="shared" si="125"/>
        <v>-6.9693280831267224</v>
      </c>
      <c r="J1051">
        <f t="shared" si="126"/>
        <v>0</v>
      </c>
      <c r="K1051">
        <f t="shared" si="127"/>
        <v>24.69403812382971</v>
      </c>
      <c r="L1051">
        <f t="shared" si="128"/>
        <v>0</v>
      </c>
      <c r="Q1051">
        <v>1.5386288516642701E-2</v>
      </c>
    </row>
    <row r="1052" spans="1:17" x14ac:dyDescent="0.25">
      <c r="A1052" s="1">
        <v>1051</v>
      </c>
      <c r="B1052" s="2">
        <v>42767</v>
      </c>
      <c r="C1052" s="3">
        <v>1261</v>
      </c>
      <c r="D1052">
        <f t="shared" si="129"/>
        <v>1.3532831159980203E-2</v>
      </c>
      <c r="E1052">
        <f t="shared" si="132"/>
        <v>2.649655187397432E-4</v>
      </c>
      <c r="F1052">
        <f t="shared" si="130"/>
        <v>17.347171025239824</v>
      </c>
      <c r="G1052">
        <f t="shared" si="131"/>
        <v>2.8534294397979352</v>
      </c>
      <c r="H1052">
        <f t="shared" si="124"/>
        <v>-30.984860082894077</v>
      </c>
      <c r="I1052">
        <f t="shared" si="125"/>
        <v>16.835519267682098</v>
      </c>
      <c r="J1052">
        <f t="shared" si="126"/>
        <v>0</v>
      </c>
      <c r="K1052">
        <f t="shared" si="127"/>
        <v>47.820379350576175</v>
      </c>
      <c r="L1052">
        <f t="shared" si="128"/>
        <v>0</v>
      </c>
      <c r="Q1052">
        <v>1.5140694074605301E-2</v>
      </c>
    </row>
    <row r="1053" spans="1:17" x14ac:dyDescent="0.25">
      <c r="A1053" s="1">
        <v>1052</v>
      </c>
      <c r="B1053" s="2">
        <v>42768</v>
      </c>
      <c r="C1053" s="3">
        <v>1305</v>
      </c>
      <c r="D1053">
        <f t="shared" si="129"/>
        <v>3.429798379187432E-2</v>
      </c>
      <c r="E1053">
        <f t="shared" si="132"/>
        <v>2.6336614172900723E-4</v>
      </c>
      <c r="F1053">
        <f t="shared" si="130"/>
        <v>2.6346311965472196</v>
      </c>
      <c r="G1053">
        <f t="shared" si="131"/>
        <v>0.96874320883785159</v>
      </c>
      <c r="H1053">
        <f t="shared" si="124"/>
        <v>-30.963830751974982</v>
      </c>
      <c r="I1053">
        <f t="shared" si="125"/>
        <v>43.249757561553515</v>
      </c>
      <c r="J1053">
        <f t="shared" si="126"/>
        <v>0</v>
      </c>
      <c r="K1053">
        <f t="shared" si="127"/>
        <v>74.213588313528504</v>
      </c>
      <c r="L1053">
        <f t="shared" si="128"/>
        <v>0</v>
      </c>
      <c r="Q1053">
        <v>1.4927039982247399E-2</v>
      </c>
    </row>
    <row r="1054" spans="1:17" x14ac:dyDescent="0.25">
      <c r="A1054" s="1">
        <v>1053</v>
      </c>
      <c r="B1054" s="2">
        <v>42769</v>
      </c>
      <c r="C1054" s="3">
        <v>1278</v>
      </c>
      <c r="D1054">
        <f t="shared" si="129"/>
        <v>-2.0906684819313712E-2</v>
      </c>
      <c r="E1054">
        <f t="shared" si="132"/>
        <v>3.2394520683459911E-4</v>
      </c>
      <c r="F1054">
        <f t="shared" si="130"/>
        <v>11.289743678137567</v>
      </c>
      <c r="G1054">
        <f t="shared" si="131"/>
        <v>2.4238946744616441</v>
      </c>
      <c r="H1054">
        <f t="shared" si="124"/>
        <v>-33.834566258286664</v>
      </c>
      <c r="I1054">
        <f t="shared" si="125"/>
        <v>-27.283223689204394</v>
      </c>
      <c r="J1054">
        <f t="shared" si="126"/>
        <v>0</v>
      </c>
      <c r="K1054">
        <f t="shared" si="127"/>
        <v>6.5513425690822693</v>
      </c>
      <c r="L1054">
        <f t="shared" si="128"/>
        <v>0</v>
      </c>
      <c r="Q1054">
        <v>1.5761015620671798E-2</v>
      </c>
    </row>
    <row r="1055" spans="1:17" x14ac:dyDescent="0.25">
      <c r="A1055" s="1">
        <v>1054</v>
      </c>
      <c r="B1055" s="2">
        <v>42772</v>
      </c>
      <c r="C1055" s="3">
        <v>1310</v>
      </c>
      <c r="D1055">
        <f t="shared" si="129"/>
        <v>2.4730781257717036E-2</v>
      </c>
      <c r="E1055">
        <f t="shared" si="132"/>
        <v>3.3300728887904619E-4</v>
      </c>
      <c r="F1055">
        <f t="shared" si="130"/>
        <v>8.7269767946131598</v>
      </c>
      <c r="G1055">
        <f t="shared" si="131"/>
        <v>2.166419009143969</v>
      </c>
      <c r="H1055">
        <f t="shared" si="124"/>
        <v>-35.56061472376453</v>
      </c>
      <c r="I1055">
        <f t="shared" si="125"/>
        <v>31.605938447362373</v>
      </c>
      <c r="J1055">
        <f t="shared" si="126"/>
        <v>0</v>
      </c>
      <c r="K1055">
        <f t="shared" si="127"/>
        <v>67.166553171126907</v>
      </c>
      <c r="L1055">
        <f t="shared" si="128"/>
        <v>0</v>
      </c>
      <c r="Q1055">
        <v>1.6915019537444301E-2</v>
      </c>
    </row>
    <row r="1056" spans="1:17" x14ac:dyDescent="0.25">
      <c r="A1056" s="1">
        <v>1055</v>
      </c>
      <c r="B1056" s="2">
        <v>42773</v>
      </c>
      <c r="C1056" s="3">
        <v>1320</v>
      </c>
      <c r="D1056">
        <f t="shared" si="129"/>
        <v>7.6045993852192125E-3</v>
      </c>
      <c r="E1056">
        <f t="shared" si="132"/>
        <v>3.5217116537271154E-4</v>
      </c>
      <c r="F1056">
        <f t="shared" si="130"/>
        <v>19.582831131577333</v>
      </c>
      <c r="G1056">
        <f t="shared" si="131"/>
        <v>2.9746532196823496</v>
      </c>
      <c r="H1056">
        <f t="shared" si="124"/>
        <v>-36.599607343618558</v>
      </c>
      <c r="I1056">
        <f t="shared" si="125"/>
        <v>9.9620251946371692</v>
      </c>
      <c r="J1056">
        <f t="shared" si="126"/>
        <v>0</v>
      </c>
      <c r="K1056">
        <f t="shared" si="127"/>
        <v>46.561632538255729</v>
      </c>
      <c r="L1056">
        <f t="shared" si="128"/>
        <v>0</v>
      </c>
      <c r="Q1056">
        <v>1.6983970553200101E-2</v>
      </c>
    </row>
    <row r="1057" spans="1:17" x14ac:dyDescent="0.25">
      <c r="A1057" s="1">
        <v>1056</v>
      </c>
      <c r="B1057" s="2">
        <v>42774</v>
      </c>
      <c r="C1057" s="3">
        <v>1325.6999510000001</v>
      </c>
      <c r="D1057">
        <f t="shared" si="129"/>
        <v>4.3088482627816442E-3</v>
      </c>
      <c r="E1057">
        <f t="shared" si="132"/>
        <v>3.3505531362197795E-4</v>
      </c>
      <c r="F1057">
        <f t="shared" si="130"/>
        <v>21.199186265662615</v>
      </c>
      <c r="G1057">
        <f t="shared" si="131"/>
        <v>3.0539627972461343</v>
      </c>
      <c r="H1057">
        <f t="shared" si="124"/>
        <v>-35.906988598830416</v>
      </c>
      <c r="I1057">
        <f t="shared" si="125"/>
        <v>5.6876797068717702</v>
      </c>
      <c r="J1057">
        <f t="shared" si="126"/>
        <v>0</v>
      </c>
      <c r="K1057">
        <f t="shared" si="127"/>
        <v>41.594668305702186</v>
      </c>
      <c r="L1057">
        <f t="shared" si="128"/>
        <v>0</v>
      </c>
      <c r="Q1057">
        <v>1.6536330753813399E-2</v>
      </c>
    </row>
    <row r="1058" spans="1:17" x14ac:dyDescent="0.25">
      <c r="A1058" s="1">
        <v>1057</v>
      </c>
      <c r="B1058" s="2">
        <v>42775</v>
      </c>
      <c r="C1058" s="3">
        <v>1318</v>
      </c>
      <c r="D1058">
        <f t="shared" si="129"/>
        <v>-5.8251487807455841E-3</v>
      </c>
      <c r="E1058">
        <f t="shared" si="132"/>
        <v>3.169962365162487E-4</v>
      </c>
      <c r="F1058">
        <f t="shared" si="130"/>
        <v>21.239233106960789</v>
      </c>
      <c r="G1058">
        <f t="shared" si="131"/>
        <v>3.0558500896466056</v>
      </c>
      <c r="H1058">
        <f t="shared" si="124"/>
        <v>-35.069922855301748</v>
      </c>
      <c r="I1058">
        <f t="shared" si="125"/>
        <v>-7.7223994532021312</v>
      </c>
      <c r="J1058">
        <f t="shared" si="126"/>
        <v>0</v>
      </c>
      <c r="K1058">
        <f t="shared" si="127"/>
        <v>27.347523402099618</v>
      </c>
      <c r="L1058">
        <f t="shared" si="128"/>
        <v>0</v>
      </c>
      <c r="Q1058">
        <v>1.6081393096240001E-2</v>
      </c>
    </row>
    <row r="1059" spans="1:17" x14ac:dyDescent="0.25">
      <c r="A1059" s="1">
        <v>1058</v>
      </c>
      <c r="B1059" s="2">
        <v>42776</v>
      </c>
      <c r="C1059" s="3">
        <v>1311.1999510000001</v>
      </c>
      <c r="D1059">
        <f t="shared" si="129"/>
        <v>-5.1727250031810244E-3</v>
      </c>
      <c r="E1059">
        <f t="shared" si="132"/>
        <v>3.0148936092887728E-4</v>
      </c>
      <c r="F1059">
        <f t="shared" si="130"/>
        <v>21.97871625543322</v>
      </c>
      <c r="G1059">
        <f t="shared" si="131"/>
        <v>3.0900745421485021</v>
      </c>
      <c r="H1059">
        <f t="shared" si="124"/>
        <v>-34.259219183223422</v>
      </c>
      <c r="I1059">
        <f t="shared" si="125"/>
        <v>-6.8176515541925902</v>
      </c>
      <c r="J1059">
        <f t="shared" si="126"/>
        <v>0</v>
      </c>
      <c r="K1059">
        <f t="shared" si="127"/>
        <v>27.441567629030832</v>
      </c>
      <c r="L1059">
        <f t="shared" si="128"/>
        <v>0</v>
      </c>
      <c r="Q1059">
        <v>1.5801421137868199E-2</v>
      </c>
    </row>
    <row r="1060" spans="1:17" x14ac:dyDescent="0.25">
      <c r="A1060" s="1">
        <v>1059</v>
      </c>
      <c r="B1060" s="2">
        <v>42779</v>
      </c>
      <c r="C1060" s="3">
        <v>1328.1999510000001</v>
      </c>
      <c r="D1060">
        <f t="shared" si="129"/>
        <v>1.2881894155306738E-2</v>
      </c>
      <c r="E1060">
        <f t="shared" si="132"/>
        <v>2.869016712361224E-4</v>
      </c>
      <c r="F1060">
        <f t="shared" si="130"/>
        <v>17.637869087567463</v>
      </c>
      <c r="G1060">
        <f t="shared" si="131"/>
        <v>2.8700482432572145</v>
      </c>
      <c r="H1060">
        <f t="shared" si="124"/>
        <v>-33.45567280226723</v>
      </c>
      <c r="I1060">
        <f t="shared" si="125"/>
        <v>16.890738985225383</v>
      </c>
      <c r="J1060">
        <f t="shared" si="126"/>
        <v>0</v>
      </c>
      <c r="K1060">
        <f t="shared" si="127"/>
        <v>50.346411787492613</v>
      </c>
      <c r="L1060">
        <f t="shared" si="128"/>
        <v>0</v>
      </c>
      <c r="Q1060">
        <v>1.55108265532385E-2</v>
      </c>
    </row>
    <row r="1061" spans="1:17" x14ac:dyDescent="0.25">
      <c r="A1061" s="1">
        <v>1060</v>
      </c>
      <c r="B1061" s="2">
        <v>42780</v>
      </c>
      <c r="C1061" s="3">
        <v>1342.849976</v>
      </c>
      <c r="D1061">
        <f t="shared" si="129"/>
        <v>1.0969597952685062E-2</v>
      </c>
      <c r="E1061">
        <f t="shared" si="132"/>
        <v>2.8229403286163886E-4</v>
      </c>
      <c r="F1061">
        <f t="shared" si="130"/>
        <v>19.186552124428975</v>
      </c>
      <c r="G1061">
        <f t="shared" si="131"/>
        <v>2.9542096234459359</v>
      </c>
      <c r="H1061">
        <f t="shared" si="124"/>
        <v>-33.330013018887222</v>
      </c>
      <c r="I1061">
        <f t="shared" si="125"/>
        <v>14.569819463246001</v>
      </c>
      <c r="J1061">
        <f t="shared" si="126"/>
        <v>0</v>
      </c>
      <c r="K1061">
        <f t="shared" si="127"/>
        <v>47.89983248213322</v>
      </c>
      <c r="L1061">
        <f t="shared" si="128"/>
        <v>0</v>
      </c>
      <c r="Q1061">
        <v>1.52547860548061E-2</v>
      </c>
    </row>
    <row r="1062" spans="1:17" x14ac:dyDescent="0.25">
      <c r="A1062" s="1">
        <v>1061</v>
      </c>
      <c r="B1062" s="2">
        <v>42781</v>
      </c>
      <c r="C1062" s="3">
        <v>1329</v>
      </c>
      <c r="D1062">
        <f t="shared" si="129"/>
        <v>-1.036742345401802E-2</v>
      </c>
      <c r="E1062">
        <f t="shared" si="132"/>
        <v>2.7524375796580291E-4</v>
      </c>
      <c r="F1062">
        <f t="shared" si="130"/>
        <v>19.781294662005049</v>
      </c>
      <c r="G1062">
        <f t="shared" si="131"/>
        <v>2.984736777136785</v>
      </c>
      <c r="H1062">
        <f t="shared" si="124"/>
        <v>-33.068545011039532</v>
      </c>
      <c r="I1062">
        <f t="shared" si="125"/>
        <v>-13.921894336409935</v>
      </c>
      <c r="J1062">
        <f t="shared" si="126"/>
        <v>0</v>
      </c>
      <c r="K1062">
        <f t="shared" si="127"/>
        <v>19.146650674629598</v>
      </c>
      <c r="L1062">
        <f t="shared" si="128"/>
        <v>0</v>
      </c>
      <c r="Q1062">
        <v>1.4969996151883099E-2</v>
      </c>
    </row>
    <row r="1063" spans="1:17" x14ac:dyDescent="0.25">
      <c r="A1063" s="1">
        <v>1062</v>
      </c>
      <c r="B1063" s="2">
        <v>42782</v>
      </c>
      <c r="C1063" s="3">
        <v>1316.4499510000001</v>
      </c>
      <c r="D1063">
        <f t="shared" si="129"/>
        <v>-9.4880972105107729E-3</v>
      </c>
      <c r="E1063">
        <f t="shared" si="132"/>
        <v>2.6801262056316133E-4</v>
      </c>
      <c r="F1063">
        <f t="shared" si="130"/>
        <v>20.601263655444992</v>
      </c>
      <c r="G1063">
        <f t="shared" si="131"/>
        <v>3.0253524164114909</v>
      </c>
      <c r="H1063">
        <f t="shared" si="124"/>
        <v>-32.921954904779128</v>
      </c>
      <c r="I1063">
        <f t="shared" si="125"/>
        <v>-12.609681192768818</v>
      </c>
      <c r="J1063">
        <f t="shared" si="126"/>
        <v>0</v>
      </c>
      <c r="K1063">
        <f t="shared" si="127"/>
        <v>20.31227371201031</v>
      </c>
      <c r="L1063">
        <f t="shared" si="128"/>
        <v>0</v>
      </c>
      <c r="Q1063">
        <v>1.5058951427143899E-2</v>
      </c>
    </row>
    <row r="1064" spans="1:17" x14ac:dyDescent="0.25">
      <c r="A1064" s="1">
        <v>1063</v>
      </c>
      <c r="B1064" s="2">
        <v>42783</v>
      </c>
      <c r="C1064" s="3">
        <v>1335</v>
      </c>
      <c r="D1064">
        <f t="shared" si="129"/>
        <v>1.3992609331615372E-2</v>
      </c>
      <c r="E1064">
        <f t="shared" si="132"/>
        <v>2.6032856793456574E-4</v>
      </c>
      <c r="F1064">
        <f t="shared" si="130"/>
        <v>16.975896208512069</v>
      </c>
      <c r="G1064">
        <f t="shared" si="131"/>
        <v>2.8317944678397455</v>
      </c>
      <c r="H1064">
        <f t="shared" si="124"/>
        <v>-32.641005130239122</v>
      </c>
      <c r="I1064">
        <f t="shared" si="125"/>
        <v>18.420569868967199</v>
      </c>
      <c r="J1064">
        <f t="shared" si="126"/>
        <v>0</v>
      </c>
      <c r="K1064">
        <f t="shared" si="127"/>
        <v>51.061574999206321</v>
      </c>
      <c r="L1064">
        <f t="shared" si="128"/>
        <v>0</v>
      </c>
      <c r="Q1064">
        <v>1.50727768230786E-2</v>
      </c>
    </row>
    <row r="1065" spans="1:17" x14ac:dyDescent="0.25">
      <c r="A1065" s="1">
        <v>1064</v>
      </c>
      <c r="B1065" s="2">
        <v>42786</v>
      </c>
      <c r="C1065" s="3">
        <v>1336</v>
      </c>
      <c r="D1065">
        <f t="shared" si="129"/>
        <v>7.487832622410887E-4</v>
      </c>
      <c r="E1065">
        <f t="shared" si="132"/>
        <v>2.5992855173668855E-4</v>
      </c>
      <c r="F1065">
        <f t="shared" si="130"/>
        <v>24.718076782054311</v>
      </c>
      <c r="G1065">
        <f t="shared" si="131"/>
        <v>3.2075348294841977</v>
      </c>
      <c r="H1065">
        <f t="shared" si="124"/>
        <v>-32.670594909963846</v>
      </c>
      <c r="I1065">
        <f t="shared" si="125"/>
        <v>0.99962565509185342</v>
      </c>
      <c r="J1065">
        <f t="shared" si="126"/>
        <v>0</v>
      </c>
      <c r="K1065">
        <f t="shared" si="127"/>
        <v>33.6702205650557</v>
      </c>
      <c r="L1065">
        <f t="shared" si="128"/>
        <v>0</v>
      </c>
      <c r="Q1065">
        <v>1.4876811998663E-2</v>
      </c>
    </row>
    <row r="1066" spans="1:17" x14ac:dyDescent="0.25">
      <c r="A1066" s="1">
        <v>1065</v>
      </c>
      <c r="B1066" s="2">
        <v>42787</v>
      </c>
      <c r="C1066" s="3">
        <v>1339.6999510000001</v>
      </c>
      <c r="D1066">
        <f t="shared" si="129"/>
        <v>2.7655966109956932E-3</v>
      </c>
      <c r="E1066">
        <f t="shared" si="132"/>
        <v>2.473693431787306E-4</v>
      </c>
      <c r="F1066">
        <f t="shared" si="130"/>
        <v>24.976009683302738</v>
      </c>
      <c r="G1066">
        <f t="shared" si="131"/>
        <v>3.2179157514773067</v>
      </c>
      <c r="H1066">
        <f t="shared" si="124"/>
        <v>-31.880040555365518</v>
      </c>
      <c r="I1066">
        <f t="shared" si="125"/>
        <v>3.6948370722902459</v>
      </c>
      <c r="J1066">
        <f t="shared" si="126"/>
        <v>0</v>
      </c>
      <c r="K1066">
        <f t="shared" si="127"/>
        <v>35.574877627655766</v>
      </c>
      <c r="L1066">
        <f t="shared" si="128"/>
        <v>0</v>
      </c>
      <c r="Q1066">
        <v>1.4505960975631799E-2</v>
      </c>
    </row>
    <row r="1067" spans="1:17" x14ac:dyDescent="0.25">
      <c r="A1067" s="1">
        <v>1066</v>
      </c>
      <c r="B1067" s="2">
        <v>42788</v>
      </c>
      <c r="C1067" s="3">
        <v>1334</v>
      </c>
      <c r="D1067">
        <f t="shared" si="129"/>
        <v>-4.2637242320178606E-3</v>
      </c>
      <c r="E1067">
        <f t="shared" si="132"/>
        <v>2.363602943049013E-4</v>
      </c>
      <c r="F1067">
        <f t="shared" si="130"/>
        <v>24.970153231459598</v>
      </c>
      <c r="G1067">
        <f t="shared" si="131"/>
        <v>3.2176812408951836</v>
      </c>
      <c r="H1067">
        <f t="shared" si="124"/>
        <v>-31.205260336984431</v>
      </c>
      <c r="I1067">
        <f t="shared" si="125"/>
        <v>-5.7121111447118409</v>
      </c>
      <c r="J1067">
        <f t="shared" si="126"/>
        <v>0</v>
      </c>
      <c r="K1067">
        <f t="shared" si="127"/>
        <v>25.49314919227259</v>
      </c>
      <c r="L1067">
        <f t="shared" si="128"/>
        <v>0</v>
      </c>
      <c r="Q1067">
        <v>1.41597102460347E-2</v>
      </c>
    </row>
    <row r="1068" spans="1:17" x14ac:dyDescent="0.25">
      <c r="A1068" s="1">
        <v>1067</v>
      </c>
      <c r="B1068" s="2">
        <v>42789</v>
      </c>
      <c r="C1068" s="3">
        <v>1332.400024</v>
      </c>
      <c r="D1068">
        <f t="shared" si="129"/>
        <v>-1.2001021434357301E-3</v>
      </c>
      <c r="E1068">
        <f t="shared" si="132"/>
        <v>2.2697976775158053E-4</v>
      </c>
      <c r="F1068">
        <f t="shared" si="130"/>
        <v>26.396031437577751</v>
      </c>
      <c r="G1068">
        <f t="shared" si="131"/>
        <v>3.2732136745182592</v>
      </c>
      <c r="H1068">
        <f t="shared" si="124"/>
        <v>-30.589825592158675</v>
      </c>
      <c r="I1068">
        <f t="shared" si="125"/>
        <v>-1.6009362593432639</v>
      </c>
      <c r="J1068">
        <f t="shared" si="126"/>
        <v>0</v>
      </c>
      <c r="K1068">
        <f t="shared" si="127"/>
        <v>28.988889332815411</v>
      </c>
      <c r="L1068">
        <f t="shared" si="128"/>
        <v>0</v>
      </c>
      <c r="Q1068">
        <v>1.39397591138285E-2</v>
      </c>
    </row>
    <row r="1069" spans="1:17" x14ac:dyDescent="0.25">
      <c r="A1069" s="1">
        <v>1068</v>
      </c>
      <c r="B1069" s="2">
        <v>42793</v>
      </c>
      <c r="C1069" s="3">
        <v>1340.75</v>
      </c>
      <c r="D1069">
        <f t="shared" si="129"/>
        <v>6.2473135309014062E-3</v>
      </c>
      <c r="E1069">
        <f t="shared" si="132"/>
        <v>2.1738085035981445E-4</v>
      </c>
      <c r="F1069">
        <f t="shared" si="130"/>
        <v>24.735029943233549</v>
      </c>
      <c r="G1069">
        <f t="shared" si="131"/>
        <v>3.2082204552402307</v>
      </c>
      <c r="H1069">
        <f t="shared" si="124"/>
        <v>-29.906297567775276</v>
      </c>
      <c r="I1069">
        <f t="shared" si="125"/>
        <v>8.3239206985085588</v>
      </c>
      <c r="J1069">
        <f t="shared" si="126"/>
        <v>0</v>
      </c>
      <c r="K1069">
        <f t="shared" si="127"/>
        <v>38.230218266283835</v>
      </c>
      <c r="L1069">
        <f t="shared" si="128"/>
        <v>0</v>
      </c>
      <c r="Q1069">
        <v>1.3644641079645499E-2</v>
      </c>
    </row>
    <row r="1070" spans="1:17" x14ac:dyDescent="0.25">
      <c r="A1070" s="1">
        <v>1069</v>
      </c>
      <c r="B1070" s="2">
        <v>42794</v>
      </c>
      <c r="C1070" s="3">
        <v>1324</v>
      </c>
      <c r="D1070">
        <f t="shared" si="129"/>
        <v>-1.257170136608108E-2</v>
      </c>
      <c r="E1070">
        <f t="shared" si="132"/>
        <v>2.1097618118382788E-4</v>
      </c>
      <c r="F1070">
        <f t="shared" si="130"/>
        <v>18.88525171318058</v>
      </c>
      <c r="G1070">
        <f t="shared" si="131"/>
        <v>2.9383812848116579</v>
      </c>
      <c r="H1070">
        <f t="shared" si="124"/>
        <v>-29.510048741334067</v>
      </c>
      <c r="I1070">
        <f t="shared" si="125"/>
        <v>-16.855508606573206</v>
      </c>
      <c r="J1070">
        <f t="shared" si="126"/>
        <v>0</v>
      </c>
      <c r="K1070">
        <f t="shared" si="127"/>
        <v>12.654540134760861</v>
      </c>
      <c r="L1070">
        <f t="shared" si="128"/>
        <v>0</v>
      </c>
      <c r="Q1070">
        <v>1.33800032492516E-2</v>
      </c>
    </row>
    <row r="1071" spans="1:17" x14ac:dyDescent="0.25">
      <c r="A1071" s="1">
        <v>1070</v>
      </c>
      <c r="B1071" s="2">
        <v>42795</v>
      </c>
      <c r="C1071" s="3">
        <v>1320.5</v>
      </c>
      <c r="D1071">
        <f t="shared" si="129"/>
        <v>-2.6470047597665757E-3</v>
      </c>
      <c r="E1071">
        <f t="shared" si="132"/>
        <v>2.125703232993648E-4</v>
      </c>
      <c r="F1071">
        <f t="shared" si="130"/>
        <v>26.915425698547711</v>
      </c>
      <c r="G1071">
        <f t="shared" si="131"/>
        <v>3.2926995682931075</v>
      </c>
      <c r="H1071">
        <f t="shared" si="124"/>
        <v>-30.116425441137473</v>
      </c>
      <c r="I1071">
        <f t="shared" si="125"/>
        <v>-3.5046343019309463</v>
      </c>
      <c r="J1071">
        <f t="shared" si="126"/>
        <v>0</v>
      </c>
      <c r="K1071">
        <f t="shared" si="127"/>
        <v>26.611791139206527</v>
      </c>
      <c r="L1071">
        <f t="shared" si="128"/>
        <v>0</v>
      </c>
      <c r="Q1071">
        <v>1.38276868663337E-2</v>
      </c>
    </row>
    <row r="1072" spans="1:17" x14ac:dyDescent="0.25">
      <c r="A1072" s="1">
        <v>1071</v>
      </c>
      <c r="B1072" s="2">
        <v>42796</v>
      </c>
      <c r="C1072" s="3">
        <v>1335</v>
      </c>
      <c r="D1072">
        <f t="shared" si="129"/>
        <v>1.092083909716308E-2</v>
      </c>
      <c r="E1072">
        <f t="shared" si="132"/>
        <v>2.0458968310875102E-4</v>
      </c>
      <c r="F1072">
        <f t="shared" si="130"/>
        <v>20.839298570016606</v>
      </c>
      <c r="G1072">
        <f t="shared" si="131"/>
        <v>3.0368405584500424</v>
      </c>
      <c r="H1072">
        <f t="shared" si="124"/>
        <v>-29.48455833461713</v>
      </c>
      <c r="I1072">
        <f t="shared" si="125"/>
        <v>14.420968027803847</v>
      </c>
      <c r="J1072">
        <f t="shared" si="126"/>
        <v>0</v>
      </c>
      <c r="K1072">
        <f t="shared" si="127"/>
        <v>43.905526362420979</v>
      </c>
      <c r="L1072">
        <f t="shared" si="128"/>
        <v>0</v>
      </c>
      <c r="Q1072">
        <v>1.35734522290498E-2</v>
      </c>
    </row>
    <row r="1073" spans="1:17" x14ac:dyDescent="0.25">
      <c r="A1073" s="1">
        <v>1072</v>
      </c>
      <c r="B1073" s="2">
        <v>42797</v>
      </c>
      <c r="C1073" s="3">
        <v>1307.6999510000001</v>
      </c>
      <c r="D1073">
        <f t="shared" si="129"/>
        <v>-2.066146039226173E-2</v>
      </c>
      <c r="E1073">
        <f t="shared" si="132"/>
        <v>2.0432454076054325E-4</v>
      </c>
      <c r="F1073">
        <f t="shared" si="130"/>
        <v>9.8189114671548214</v>
      </c>
      <c r="G1073">
        <f t="shared" si="131"/>
        <v>2.2843102676636469</v>
      </c>
      <c r="H1073">
        <f t="shared" si="124"/>
        <v>-29.428191425831191</v>
      </c>
      <c r="I1073">
        <f t="shared" si="125"/>
        <v>-27.58304962366941</v>
      </c>
      <c r="J1073">
        <f t="shared" si="126"/>
        <v>0</v>
      </c>
      <c r="K1073">
        <f t="shared" si="127"/>
        <v>1.8451418021617805</v>
      </c>
      <c r="L1073">
        <f t="shared" si="128"/>
        <v>0</v>
      </c>
      <c r="Q1073">
        <v>1.3400358105179099E-2</v>
      </c>
    </row>
    <row r="1074" spans="1:17" x14ac:dyDescent="0.25">
      <c r="A1074" s="1">
        <v>1073</v>
      </c>
      <c r="B1074" s="2">
        <v>42800</v>
      </c>
      <c r="C1074" s="3">
        <v>1306.8000489999999</v>
      </c>
      <c r="D1074">
        <f t="shared" si="129"/>
        <v>-6.8839321899992186E-4</v>
      </c>
      <c r="E1074">
        <f t="shared" si="132"/>
        <v>2.2329781282668022E-4</v>
      </c>
      <c r="F1074">
        <f t="shared" si="130"/>
        <v>26.669016421544121</v>
      </c>
      <c r="G1074">
        <f t="shared" si="131"/>
        <v>3.2835024579317067</v>
      </c>
      <c r="H1074">
        <f t="shared" si="124"/>
        <v>-32.036546902964979</v>
      </c>
      <c r="I1074">
        <f t="shared" si="125"/>
        <v>-0.90021177875493008</v>
      </c>
      <c r="J1074">
        <f t="shared" si="126"/>
        <v>0</v>
      </c>
      <c r="K1074">
        <f t="shared" si="127"/>
        <v>31.136335124210049</v>
      </c>
      <c r="L1074">
        <f t="shared" si="128"/>
        <v>0</v>
      </c>
      <c r="Q1074">
        <v>1.48926399250761E-2</v>
      </c>
    </row>
    <row r="1075" spans="1:17" x14ac:dyDescent="0.25">
      <c r="A1075" s="1">
        <v>1074</v>
      </c>
      <c r="B1075" s="2">
        <v>42801</v>
      </c>
      <c r="C1075" s="3">
        <v>1315.099976</v>
      </c>
      <c r="D1075">
        <f t="shared" si="129"/>
        <v>6.3312518752679956E-3</v>
      </c>
      <c r="E1075">
        <f t="shared" si="132"/>
        <v>2.1396320215829763E-4</v>
      </c>
      <c r="F1075">
        <f t="shared" si="130"/>
        <v>24.834719553663984</v>
      </c>
      <c r="G1075">
        <f t="shared" si="131"/>
        <v>3.2122426561123847</v>
      </c>
      <c r="H1075">
        <f t="shared" si="124"/>
        <v>-31.239269706491172</v>
      </c>
      <c r="I1075">
        <f t="shared" si="125"/>
        <v>8.2736802608315578</v>
      </c>
      <c r="J1075">
        <f t="shared" si="126"/>
        <v>0</v>
      </c>
      <c r="K1075">
        <f t="shared" si="127"/>
        <v>39.512949967322726</v>
      </c>
      <c r="L1075">
        <f t="shared" si="128"/>
        <v>0</v>
      </c>
      <c r="Q1075">
        <v>1.45320146919774E-2</v>
      </c>
    </row>
    <row r="1076" spans="1:17" x14ac:dyDescent="0.25">
      <c r="A1076" s="1">
        <v>1075</v>
      </c>
      <c r="B1076" s="2">
        <v>42802</v>
      </c>
      <c r="C1076" s="3">
        <v>1332</v>
      </c>
      <c r="D1076">
        <f t="shared" si="129"/>
        <v>1.2768882001978274E-2</v>
      </c>
      <c r="E1076">
        <f t="shared" si="132"/>
        <v>2.0792584187428608E-4</v>
      </c>
      <c r="F1076">
        <f t="shared" si="130"/>
        <v>18.693066672200874</v>
      </c>
      <c r="G1076">
        <f t="shared" si="131"/>
        <v>2.9281526889172955</v>
      </c>
      <c r="H1076">
        <f t="shared" si="124"/>
        <v>-30.747470242330827</v>
      </c>
      <c r="I1076">
        <f t="shared" si="125"/>
        <v>16.792356414348461</v>
      </c>
      <c r="J1076">
        <f t="shared" si="126"/>
        <v>0</v>
      </c>
      <c r="K1076">
        <f t="shared" si="127"/>
        <v>47.539826656679288</v>
      </c>
      <c r="L1076">
        <f t="shared" si="128"/>
        <v>0</v>
      </c>
      <c r="Q1076">
        <v>1.4212966020108599E-2</v>
      </c>
    </row>
    <row r="1077" spans="1:17" x14ac:dyDescent="0.25">
      <c r="A1077" s="1">
        <v>1076</v>
      </c>
      <c r="B1077" s="2">
        <v>42803</v>
      </c>
      <c r="C1077" s="3">
        <v>1330</v>
      </c>
      <c r="D1077">
        <f t="shared" si="129"/>
        <v>-1.5026298845350185E-3</v>
      </c>
      <c r="E1077">
        <f t="shared" si="132"/>
        <v>2.1010105475268164E-4</v>
      </c>
      <c r="F1077">
        <f t="shared" si="130"/>
        <v>27.375516984973309</v>
      </c>
      <c r="G1077">
        <f t="shared" si="131"/>
        <v>3.3096490732541688</v>
      </c>
      <c r="H1077">
        <f t="shared" si="124"/>
        <v>-30.769981211002882</v>
      </c>
      <c r="I1077">
        <f t="shared" si="125"/>
        <v>-2.0015030062006445</v>
      </c>
      <c r="J1077">
        <f t="shared" si="126"/>
        <v>0</v>
      </c>
      <c r="K1077">
        <f t="shared" si="127"/>
        <v>28.768478204802239</v>
      </c>
      <c r="L1077">
        <f t="shared" si="128"/>
        <v>0</v>
      </c>
      <c r="Q1077">
        <v>1.40429097232504E-2</v>
      </c>
    </row>
    <row r="1078" spans="1:17" x14ac:dyDescent="0.25">
      <c r="A1078" s="1">
        <v>1077</v>
      </c>
      <c r="B1078" s="2">
        <v>42804</v>
      </c>
      <c r="C1078" s="3">
        <v>1337</v>
      </c>
      <c r="D1078">
        <f t="shared" si="129"/>
        <v>5.249355886143745E-3</v>
      </c>
      <c r="E1078">
        <f t="shared" si="132"/>
        <v>2.0204153714387644E-4</v>
      </c>
      <c r="F1078">
        <f t="shared" si="130"/>
        <v>26.216443938437912</v>
      </c>
      <c r="G1078">
        <f t="shared" si="131"/>
        <v>3.2663868451270277</v>
      </c>
      <c r="H1078">
        <f t="shared" si="124"/>
        <v>-30.076541456273215</v>
      </c>
      <c r="I1078">
        <f t="shared" si="125"/>
        <v>6.981643328571181</v>
      </c>
      <c r="J1078">
        <f t="shared" si="126"/>
        <v>0</v>
      </c>
      <c r="K1078">
        <f t="shared" si="127"/>
        <v>37.0581847848444</v>
      </c>
      <c r="L1078">
        <f t="shared" si="128"/>
        <v>0</v>
      </c>
      <c r="Q1078">
        <v>1.3747076562046399E-2</v>
      </c>
    </row>
    <row r="1079" spans="1:17" x14ac:dyDescent="0.25">
      <c r="A1079" s="1">
        <v>1078</v>
      </c>
      <c r="B1079" s="2">
        <v>42808</v>
      </c>
      <c r="C1079" s="3">
        <v>1335.75</v>
      </c>
      <c r="D1079">
        <f t="shared" si="129"/>
        <v>-9.3536626406245298E-4</v>
      </c>
      <c r="E1079">
        <f t="shared" si="132"/>
        <v>1.9627282538785105E-4</v>
      </c>
      <c r="F1079">
        <f t="shared" si="130"/>
        <v>28.412668112622942</v>
      </c>
      <c r="G1079">
        <f t="shared" si="131"/>
        <v>3.3468351060154622</v>
      </c>
      <c r="H1079">
        <f t="shared" si="124"/>
        <v>-29.613320704159218</v>
      </c>
      <c r="I1079">
        <f t="shared" si="125"/>
        <v>-1.2505846950514996</v>
      </c>
      <c r="J1079">
        <f t="shared" si="126"/>
        <v>0</v>
      </c>
      <c r="K1079">
        <f t="shared" si="127"/>
        <v>28.362736009107717</v>
      </c>
      <c r="L1079">
        <f t="shared" si="128"/>
        <v>0</v>
      </c>
      <c r="Q1079">
        <v>1.3464486660540301E-2</v>
      </c>
    </row>
    <row r="1080" spans="1:17" x14ac:dyDescent="0.25">
      <c r="A1080" s="1">
        <v>1079</v>
      </c>
      <c r="B1080" s="2">
        <v>42809</v>
      </c>
      <c r="C1080" s="3">
        <v>1363.5</v>
      </c>
      <c r="D1080">
        <f t="shared" si="129"/>
        <v>2.0561991447762409E-2</v>
      </c>
      <c r="E1080">
        <f t="shared" si="132"/>
        <v>1.893462679156736E-4</v>
      </c>
      <c r="F1080">
        <f t="shared" si="130"/>
        <v>9.4931160035101474</v>
      </c>
      <c r="G1080">
        <f t="shared" si="131"/>
        <v>2.2505669047249408</v>
      </c>
      <c r="H1080">
        <f t="shared" si="124"/>
        <v>-28.992656396611949</v>
      </c>
      <c r="I1080">
        <f t="shared" si="125"/>
        <v>27.465680076348637</v>
      </c>
      <c r="J1080">
        <f t="shared" si="126"/>
        <v>0</v>
      </c>
      <c r="K1080">
        <f t="shared" si="127"/>
        <v>56.458336472960582</v>
      </c>
      <c r="L1080">
        <f t="shared" si="128"/>
        <v>0</v>
      </c>
      <c r="Q1080">
        <v>1.3194621100294599E-2</v>
      </c>
    </row>
    <row r="1081" spans="1:17" x14ac:dyDescent="0.25">
      <c r="A1081" s="1">
        <v>1080</v>
      </c>
      <c r="B1081" s="2">
        <v>42810</v>
      </c>
      <c r="C1081" s="3">
        <v>1359.400024</v>
      </c>
      <c r="D1081">
        <f t="shared" si="129"/>
        <v>-3.0114797182578127E-3</v>
      </c>
      <c r="E1081">
        <f t="shared" si="132"/>
        <v>2.0938417204806792E-4</v>
      </c>
      <c r="F1081">
        <f t="shared" si="130"/>
        <v>26.979437525472182</v>
      </c>
      <c r="G1081">
        <f t="shared" si="131"/>
        <v>3.2950750027295324</v>
      </c>
      <c r="H1081">
        <f t="shared" si="124"/>
        <v>-30.062456806214929</v>
      </c>
      <c r="I1081">
        <f t="shared" si="125"/>
        <v>-4.1061525958445273</v>
      </c>
      <c r="J1081">
        <f t="shared" si="126"/>
        <v>0</v>
      </c>
      <c r="K1081">
        <f t="shared" si="127"/>
        <v>25.956304210370401</v>
      </c>
      <c r="L1081">
        <f t="shared" si="128"/>
        <v>0</v>
      </c>
      <c r="Q1081">
        <v>1.3403043439839999E-2</v>
      </c>
    </row>
    <row r="1082" spans="1:17" x14ac:dyDescent="0.25">
      <c r="A1082" s="1">
        <v>1081</v>
      </c>
      <c r="B1082" s="2">
        <v>42811</v>
      </c>
      <c r="C1082" s="3">
        <v>1380.5</v>
      </c>
      <c r="D1082">
        <f t="shared" si="129"/>
        <v>1.540230880282367E-2</v>
      </c>
      <c r="E1082">
        <f t="shared" si="132"/>
        <v>2.0181329835764608E-4</v>
      </c>
      <c r="F1082">
        <f t="shared" si="130"/>
        <v>15.601955728651978</v>
      </c>
      <c r="G1082">
        <f t="shared" si="131"/>
        <v>2.7473962736189588</v>
      </c>
      <c r="H1082">
        <f t="shared" si="124"/>
        <v>-29.491181230433501</v>
      </c>
      <c r="I1082">
        <f t="shared" si="125"/>
        <v>20.93789895621391</v>
      </c>
      <c r="J1082">
        <f t="shared" si="126"/>
        <v>0</v>
      </c>
      <c r="K1082">
        <f t="shared" si="127"/>
        <v>50.429080186647411</v>
      </c>
      <c r="L1082">
        <f t="shared" si="128"/>
        <v>0</v>
      </c>
      <c r="Q1082">
        <v>1.31880016392764E-2</v>
      </c>
    </row>
    <row r="1083" spans="1:17" x14ac:dyDescent="0.25">
      <c r="A1083" s="1">
        <v>1082</v>
      </c>
      <c r="B1083" s="2">
        <v>42814</v>
      </c>
      <c r="C1083" s="3">
        <v>1384.900024</v>
      </c>
      <c r="D1083">
        <f t="shared" si="129"/>
        <v>3.1821998082339461E-3</v>
      </c>
      <c r="E1083">
        <f t="shared" si="132"/>
        <v>2.0916130138906087E-4</v>
      </c>
      <c r="F1083">
        <f t="shared" si="130"/>
        <v>26.925040731395018</v>
      </c>
      <c r="G1083">
        <f t="shared" si="131"/>
        <v>3.2930567358136393</v>
      </c>
      <c r="H1083">
        <f t="shared" si="124"/>
        <v>-29.928975243884732</v>
      </c>
      <c r="I1083">
        <f t="shared" si="125"/>
        <v>4.3930268352669621</v>
      </c>
      <c r="J1083">
        <f t="shared" si="126"/>
        <v>0</v>
      </c>
      <c r="K1083">
        <f t="shared" si="127"/>
        <v>34.322002079151694</v>
      </c>
      <c r="L1083">
        <f t="shared" si="128"/>
        <v>0</v>
      </c>
      <c r="Q1083">
        <v>1.31792147217198E-2</v>
      </c>
    </row>
    <row r="1084" spans="1:17" x14ac:dyDescent="0.25">
      <c r="A1084" s="1">
        <v>1083</v>
      </c>
      <c r="B1084" s="2">
        <v>42815</v>
      </c>
      <c r="C1084" s="3">
        <v>1381</v>
      </c>
      <c r="D1084">
        <f t="shared" si="129"/>
        <v>-2.8200777691509233E-3</v>
      </c>
      <c r="E1084">
        <f t="shared" si="132"/>
        <v>2.0167612558549174E-4</v>
      </c>
      <c r="F1084">
        <f t="shared" si="130"/>
        <v>27.54354902100323</v>
      </c>
      <c r="G1084">
        <f t="shared" si="131"/>
        <v>3.3157683528627997</v>
      </c>
      <c r="H1084">
        <f t="shared" si="124"/>
        <v>-29.425065484747734</v>
      </c>
      <c r="I1084">
        <f t="shared" si="125"/>
        <v>-3.9055257701789801</v>
      </c>
      <c r="J1084">
        <f t="shared" si="126"/>
        <v>0</v>
      </c>
      <c r="K1084">
        <f t="shared" si="127"/>
        <v>25.519539714568754</v>
      </c>
      <c r="L1084">
        <f t="shared" si="128"/>
        <v>0</v>
      </c>
      <c r="Q1084">
        <v>1.2916150980064E-2</v>
      </c>
    </row>
    <row r="1085" spans="1:17" x14ac:dyDescent="0.25">
      <c r="A1085" s="1">
        <v>1084</v>
      </c>
      <c r="B1085" s="2">
        <v>42816</v>
      </c>
      <c r="C1085" s="3">
        <v>1378.349976</v>
      </c>
      <c r="D1085">
        <f t="shared" si="129"/>
        <v>-1.9207602064118007E-3</v>
      </c>
      <c r="E1085">
        <f t="shared" si="132"/>
        <v>1.9471521320525901E-4</v>
      </c>
      <c r="F1085">
        <f t="shared" si="130"/>
        <v>28.320164935181801</v>
      </c>
      <c r="G1085">
        <f t="shared" si="131"/>
        <v>3.3435740927909681</v>
      </c>
      <c r="H1085">
        <f t="shared" si="124"/>
        <v>-28.914330220550749</v>
      </c>
      <c r="I1085">
        <f t="shared" si="125"/>
        <v>-2.6525698450546966</v>
      </c>
      <c r="J1085">
        <f t="shared" si="126"/>
        <v>0</v>
      </c>
      <c r="K1085">
        <f t="shared" si="127"/>
        <v>26.261760375496053</v>
      </c>
      <c r="L1085">
        <f t="shared" si="128"/>
        <v>0</v>
      </c>
      <c r="Q1085">
        <v>1.27278062549057E-2</v>
      </c>
    </row>
    <row r="1086" spans="1:17" x14ac:dyDescent="0.25">
      <c r="A1086" s="1">
        <v>1085</v>
      </c>
      <c r="B1086" s="2">
        <v>42817</v>
      </c>
      <c r="C1086" s="3">
        <v>1379.099976</v>
      </c>
      <c r="D1086">
        <f t="shared" si="129"/>
        <v>5.439808747576873E-4</v>
      </c>
      <c r="E1086">
        <f t="shared" si="132"/>
        <v>1.8810179417961883E-4</v>
      </c>
      <c r="F1086">
        <f t="shared" si="130"/>
        <v>29.065111164770286</v>
      </c>
      <c r="G1086">
        <f t="shared" si="131"/>
        <v>3.3695385258413477</v>
      </c>
      <c r="H1086">
        <f t="shared" si="124"/>
        <v>-28.40184725360152</v>
      </c>
      <c r="I1086">
        <f t="shared" si="125"/>
        <v>0.74979602566671733</v>
      </c>
      <c r="J1086">
        <f t="shared" si="126"/>
        <v>0</v>
      </c>
      <c r="K1086">
        <f t="shared" si="127"/>
        <v>29.151643279268239</v>
      </c>
      <c r="L1086">
        <f t="shared" si="128"/>
        <v>0</v>
      </c>
      <c r="Q1086">
        <v>1.25262530860212E-2</v>
      </c>
    </row>
    <row r="1087" spans="1:17" x14ac:dyDescent="0.25">
      <c r="A1087" s="1">
        <v>1086</v>
      </c>
      <c r="B1087" s="2">
        <v>42818</v>
      </c>
      <c r="C1087" s="3">
        <v>1385</v>
      </c>
      <c r="D1087">
        <f t="shared" si="129"/>
        <v>4.2690445438008607E-3</v>
      </c>
      <c r="E1087">
        <f t="shared" si="132"/>
        <v>1.8185957573683766E-4</v>
      </c>
      <c r="F1087">
        <f t="shared" si="130"/>
        <v>28.137204412467362</v>
      </c>
      <c r="G1087">
        <f t="shared" si="131"/>
        <v>3.3370927010676712</v>
      </c>
      <c r="H1087">
        <f t="shared" ref="H1087:H1090" si="133">-1.645*Q1087*C1086</f>
        <v>-27.905557106102446</v>
      </c>
      <c r="I1087">
        <f t="shared" ref="I1087:I1090" si="134">D1087*C1086</f>
        <v>5.8874392278986978</v>
      </c>
      <c r="J1087">
        <f t="shared" ref="J1087:J1090" si="135">IF(D1087*C1086&lt;=H1087,1,0)</f>
        <v>0</v>
      </c>
      <c r="K1087">
        <f t="shared" ref="K1087:K1090" si="136">IF(J1087=0,I1087-H1087,0)</f>
        <v>33.792996334001145</v>
      </c>
      <c r="L1087">
        <f t="shared" ref="L1087:L1090" si="137">IF(J1087=1,I1087-H1087,0)</f>
        <v>0</v>
      </c>
      <c r="Q1087">
        <v>1.2300677831488801E-2</v>
      </c>
    </row>
    <row r="1088" spans="1:17" x14ac:dyDescent="0.25">
      <c r="A1088" s="1">
        <v>1087</v>
      </c>
      <c r="B1088" s="2">
        <v>42821</v>
      </c>
      <c r="C1088" s="3">
        <v>1383.1999510000001</v>
      </c>
      <c r="D1088">
        <f t="shared" si="129"/>
        <v>-1.3005196774598983E-3</v>
      </c>
      <c r="E1088">
        <f t="shared" si="132"/>
        <v>1.7728763969397627E-4</v>
      </c>
      <c r="F1088">
        <f t="shared" si="130"/>
        <v>29.819421826333304</v>
      </c>
      <c r="G1088">
        <f t="shared" si="131"/>
        <v>3.3951599203603413</v>
      </c>
      <c r="H1088">
        <f t="shared" si="133"/>
        <v>-27.572918977123965</v>
      </c>
      <c r="I1088">
        <f t="shared" si="134"/>
        <v>-1.8012197532819592</v>
      </c>
      <c r="J1088">
        <f t="shared" si="135"/>
        <v>0</v>
      </c>
      <c r="K1088">
        <f t="shared" si="136"/>
        <v>25.771699223842006</v>
      </c>
      <c r="L1088">
        <f t="shared" si="137"/>
        <v>0</v>
      </c>
      <c r="Q1088">
        <v>1.2102276443055299E-2</v>
      </c>
    </row>
    <row r="1089" spans="1:17" x14ac:dyDescent="0.25">
      <c r="A1089" s="1">
        <v>1088</v>
      </c>
      <c r="B1089" s="2">
        <v>42822</v>
      </c>
      <c r="C1089" s="3">
        <v>1418.849976</v>
      </c>
      <c r="D1089">
        <f t="shared" si="129"/>
        <v>2.5447047468202692E-2</v>
      </c>
      <c r="E1089">
        <f t="shared" si="132"/>
        <v>1.7208615061044787E-4</v>
      </c>
      <c r="F1089">
        <f t="shared" si="130"/>
        <v>4.6336377924137118</v>
      </c>
      <c r="G1089">
        <f t="shared" si="131"/>
        <v>1.5333422599025774</v>
      </c>
      <c r="H1089">
        <f t="shared" si="133"/>
        <v>-27.142147784898409</v>
      </c>
      <c r="I1089">
        <f t="shared" si="134"/>
        <v>35.198354811112637</v>
      </c>
      <c r="J1089">
        <f t="shared" si="135"/>
        <v>0</v>
      </c>
      <c r="K1089">
        <f t="shared" si="136"/>
        <v>62.340502596011049</v>
      </c>
      <c r="L1089">
        <f t="shared" si="137"/>
        <v>0</v>
      </c>
      <c r="Q1089">
        <v>1.19287062405891E-2</v>
      </c>
    </row>
    <row r="1090" spans="1:17" x14ac:dyDescent="0.25">
      <c r="A1090" s="1">
        <v>1089</v>
      </c>
      <c r="B1090" s="2">
        <v>42823</v>
      </c>
      <c r="C1090" s="3">
        <v>1402.099976</v>
      </c>
      <c r="D1090">
        <f t="shared" si="129"/>
        <v>-1.1875571802277385E-2</v>
      </c>
      <c r="E1090">
        <f t="shared" si="132"/>
        <v>2.0768460396387107E-4</v>
      </c>
      <c r="F1090">
        <f t="shared" si="130"/>
        <v>19.71301538069833</v>
      </c>
      <c r="G1090">
        <f t="shared" si="131"/>
        <v>2.9812790968147707</v>
      </c>
      <c r="H1090">
        <f t="shared" si="133"/>
        <v>-29.296724180562428</v>
      </c>
      <c r="I1090">
        <f t="shared" si="134"/>
        <v>-16.849654766647543</v>
      </c>
      <c r="J1090">
        <f t="shared" si="135"/>
        <v>0</v>
      </c>
      <c r="K1090">
        <f t="shared" si="136"/>
        <v>12.447069413914885</v>
      </c>
      <c r="L1090">
        <f t="shared" si="137"/>
        <v>0</v>
      </c>
      <c r="Q1090">
        <v>1.25521084495394E-2</v>
      </c>
    </row>
    <row r="1091" spans="1:17" x14ac:dyDescent="0.25">
      <c r="J1091" s="12" t="s">
        <v>21</v>
      </c>
      <c r="K1091" s="14">
        <f>SUM(K254:K1090)</f>
        <v>22165.167616795759</v>
      </c>
      <c r="L1091">
        <f>SUM(L254:L1090)</f>
        <v>-304.95923540858115</v>
      </c>
    </row>
    <row r="1092" spans="1:17" x14ac:dyDescent="0.25">
      <c r="I1092" s="12" t="s">
        <v>19</v>
      </c>
      <c r="J1092" s="13">
        <f>SUM(J254:J1090)</f>
        <v>30</v>
      </c>
    </row>
    <row r="1093" spans="1:17" x14ac:dyDescent="0.25">
      <c r="I1093" s="12" t="s">
        <v>20</v>
      </c>
      <c r="J1093" s="12">
        <f>J1092/COUNT(J254:J1090)</f>
        <v>3.5842293906810034E-2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93"/>
  <sheetViews>
    <sheetView workbookViewId="0">
      <selection activeCell="K12" sqref="A1:XFD1048576"/>
    </sheetView>
  </sheetViews>
  <sheetFormatPr defaultRowHeight="15" x14ac:dyDescent="0.25"/>
  <cols>
    <col min="2" max="2" width="10.42578125" bestFit="1" customWidth="1"/>
    <col min="9" max="9" width="14.140625" bestFit="1" customWidth="1"/>
    <col min="17" max="17" width="20.5703125" bestFit="1" customWidth="1"/>
  </cols>
  <sheetData>
    <row r="1" spans="1:17" ht="45" x14ac:dyDescent="0.25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18</v>
      </c>
      <c r="K1" s="6" t="s">
        <v>9</v>
      </c>
      <c r="L1" s="6" t="s">
        <v>10</v>
      </c>
    </row>
    <row r="2" spans="1:17" x14ac:dyDescent="0.25">
      <c r="A2" s="1">
        <v>1</v>
      </c>
      <c r="B2" s="2">
        <v>41204</v>
      </c>
      <c r="C2" s="3">
        <v>356.79998799999998</v>
      </c>
      <c r="N2" t="s">
        <v>11</v>
      </c>
      <c r="O2" t="s">
        <v>12</v>
      </c>
      <c r="Q2" s="15" t="s">
        <v>31</v>
      </c>
    </row>
    <row r="3" spans="1:17" x14ac:dyDescent="0.25">
      <c r="A3" s="1">
        <v>2</v>
      </c>
      <c r="B3" s="2">
        <v>41205</v>
      </c>
      <c r="C3" s="3">
        <v>358</v>
      </c>
      <c r="D3">
        <f>LN(C3/C2)</f>
        <v>3.357619327133667E-3</v>
      </c>
      <c r="E3">
        <f>_xlfn.VAR.S(D3:D1090)</f>
        <v>4.3900296867088197E-4</v>
      </c>
      <c r="F3">
        <f>_xlfn.NORM.DIST(D3,0,SQRT(E3),FALSE)</f>
        <v>18.797495543585843</v>
      </c>
      <c r="G3">
        <f>LN(F3)</f>
        <v>2.9337236451951845</v>
      </c>
      <c r="M3" s="7" t="s">
        <v>13</v>
      </c>
      <c r="N3">
        <v>5.0000000000000002E-5</v>
      </c>
      <c r="O3">
        <v>1.0325705868034659E-5</v>
      </c>
      <c r="Q3">
        <v>2.0942981949452901E-2</v>
      </c>
    </row>
    <row r="4" spans="1:17" x14ac:dyDescent="0.25">
      <c r="A4" s="1">
        <v>3</v>
      </c>
      <c r="B4" s="2">
        <v>41207</v>
      </c>
      <c r="C4" s="3">
        <v>362.70001200000002</v>
      </c>
      <c r="D4">
        <f t="shared" ref="D4:D67" si="0">LN(C4/C3)</f>
        <v>1.304309297335029E-2</v>
      </c>
      <c r="E4">
        <f>$O$3+$O$4*D3^2+$O$5*E3</f>
        <v>4.1132251029880369E-4</v>
      </c>
      <c r="F4">
        <f t="shared" ref="F4:F67" si="1">_xlfn.NORM.DIST(D4,0,SQRT(E4),FALSE)</f>
        <v>15.995842014787288</v>
      </c>
      <c r="G4">
        <f t="shared" ref="G4:G67" si="2">LN(F4)</f>
        <v>2.772328814390868</v>
      </c>
      <c r="M4" s="7" t="s">
        <v>14</v>
      </c>
      <c r="N4">
        <v>0.15</v>
      </c>
      <c r="O4">
        <v>6.2461263858064067E-2</v>
      </c>
      <c r="Q4">
        <v>2.02507704855747E-2</v>
      </c>
    </row>
    <row r="5" spans="1:17" x14ac:dyDescent="0.25">
      <c r="A5" s="1">
        <v>4</v>
      </c>
      <c r="B5" s="2">
        <v>41211</v>
      </c>
      <c r="C5" s="3">
        <v>365.45001200000002</v>
      </c>
      <c r="D5">
        <f t="shared" si="0"/>
        <v>7.5534243885790366E-3</v>
      </c>
      <c r="E5">
        <f t="shared" ref="E5:E68" si="3">$O$3+$O$4*D4^2+$O$5*E4</f>
        <v>3.9600474309677073E-4</v>
      </c>
      <c r="F5">
        <f t="shared" si="1"/>
        <v>18.654107398713144</v>
      </c>
      <c r="G5">
        <f t="shared" si="2"/>
        <v>2.9260663576974011</v>
      </c>
      <c r="M5" s="7" t="s">
        <v>15</v>
      </c>
      <c r="N5">
        <v>0.75</v>
      </c>
      <c r="O5">
        <v>0.91182217256327214</v>
      </c>
      <c r="Q5">
        <v>1.9709340371915799E-2</v>
      </c>
    </row>
    <row r="6" spans="1:17" x14ac:dyDescent="0.25">
      <c r="A6" s="1">
        <v>5</v>
      </c>
      <c r="B6" s="2">
        <v>41212</v>
      </c>
      <c r="C6" s="3">
        <v>362.95001200000002</v>
      </c>
      <c r="D6">
        <f t="shared" si="0"/>
        <v>-6.8643869693751029E-3</v>
      </c>
      <c r="E6">
        <f t="shared" si="3"/>
        <v>3.7497528975315262E-4</v>
      </c>
      <c r="F6">
        <f t="shared" si="1"/>
        <v>19.347362967331776</v>
      </c>
      <c r="G6">
        <f t="shared" si="2"/>
        <v>2.9625561294306766</v>
      </c>
      <c r="M6" s="7" t="s">
        <v>16</v>
      </c>
      <c r="N6">
        <v>2743.8502450167789</v>
      </c>
      <c r="O6">
        <f>SUM(G3:G1090)</f>
        <v>2754.8811306100024</v>
      </c>
      <c r="Q6">
        <v>1.9111283176882699E-2</v>
      </c>
    </row>
    <row r="7" spans="1:17" x14ac:dyDescent="0.25">
      <c r="A7" s="1">
        <v>6</v>
      </c>
      <c r="B7" s="2">
        <v>41213</v>
      </c>
      <c r="C7" s="3">
        <v>360.64999399999999</v>
      </c>
      <c r="D7">
        <f t="shared" si="0"/>
        <v>-6.3571744802012435E-3</v>
      </c>
      <c r="E7">
        <f t="shared" si="3"/>
        <v>3.5517965201779095E-4</v>
      </c>
      <c r="F7">
        <f t="shared" si="1"/>
        <v>19.9976150026434</v>
      </c>
      <c r="G7">
        <f t="shared" si="2"/>
        <v>2.9956130165753301</v>
      </c>
      <c r="M7" s="7" t="s">
        <v>17</v>
      </c>
      <c r="N7">
        <f>N4+N5</f>
        <v>0.9</v>
      </c>
      <c r="O7">
        <f>O4+O5</f>
        <v>0.97428343642133619</v>
      </c>
      <c r="Q7">
        <v>1.8688921527868999E-2</v>
      </c>
    </row>
    <row r="8" spans="1:17" x14ac:dyDescent="0.25">
      <c r="A8" s="1">
        <v>7</v>
      </c>
      <c r="B8" s="2">
        <v>41214</v>
      </c>
      <c r="C8" s="3">
        <v>363.79998799999998</v>
      </c>
      <c r="D8">
        <f t="shared" si="0"/>
        <v>8.6962907858115328E-3</v>
      </c>
      <c r="E8">
        <f t="shared" si="3"/>
        <v>3.3671067656234097E-4</v>
      </c>
      <c r="F8">
        <f t="shared" si="1"/>
        <v>19.431672712787741</v>
      </c>
      <c r="G8">
        <f t="shared" si="2"/>
        <v>2.9669043488649347</v>
      </c>
      <c r="Q8">
        <v>1.8269973479514E-2</v>
      </c>
    </row>
    <row r="9" spans="1:17" x14ac:dyDescent="0.25">
      <c r="A9" s="1">
        <v>8</v>
      </c>
      <c r="B9" s="2">
        <v>41215</v>
      </c>
      <c r="C9" s="3">
        <v>365.54998799999998</v>
      </c>
      <c r="D9">
        <f t="shared" si="0"/>
        <v>4.7988028132131995E-3</v>
      </c>
      <c r="E9">
        <f t="shared" si="3"/>
        <v>3.2206962914674677E-4</v>
      </c>
      <c r="F9">
        <f t="shared" si="1"/>
        <v>21.449086180633913</v>
      </c>
      <c r="G9">
        <f t="shared" si="2"/>
        <v>3.065682042165073</v>
      </c>
      <c r="Q9">
        <v>1.7764298982174499E-2</v>
      </c>
    </row>
    <row r="10" spans="1:17" x14ac:dyDescent="0.25">
      <c r="A10" s="1">
        <v>9</v>
      </c>
      <c r="B10" s="2">
        <v>41218</v>
      </c>
      <c r="C10" s="3">
        <v>366.39999399999999</v>
      </c>
      <c r="D10">
        <f t="shared" si="0"/>
        <v>2.3225805123515551E-3</v>
      </c>
      <c r="E10">
        <f t="shared" si="3"/>
        <v>3.0543432457520356E-4</v>
      </c>
      <c r="F10">
        <f t="shared" si="1"/>
        <v>22.626429845190948</v>
      </c>
      <c r="G10">
        <f t="shared" si="2"/>
        <v>3.1191186851666077</v>
      </c>
      <c r="Q10">
        <v>1.72448123799431E-2</v>
      </c>
    </row>
    <row r="11" spans="1:17" x14ac:dyDescent="0.25">
      <c r="A11" s="1">
        <v>10</v>
      </c>
      <c r="B11" s="2">
        <v>41219</v>
      </c>
      <c r="C11" s="3">
        <v>362.95001200000002</v>
      </c>
      <c r="D11">
        <f t="shared" si="0"/>
        <v>-9.4604996311747902E-3</v>
      </c>
      <c r="E11">
        <f t="shared" si="3"/>
        <v>2.891644350848861E-4</v>
      </c>
      <c r="F11">
        <f t="shared" si="1"/>
        <v>20.096806746288667</v>
      </c>
      <c r="G11">
        <f t="shared" si="2"/>
        <v>3.0005609341002706</v>
      </c>
      <c r="Q11">
        <v>1.6741730847760001E-2</v>
      </c>
    </row>
    <row r="12" spans="1:17" x14ac:dyDescent="0.25">
      <c r="A12" s="1">
        <v>11</v>
      </c>
      <c r="B12" s="2">
        <v>41220</v>
      </c>
      <c r="C12" s="3">
        <v>364.5</v>
      </c>
      <c r="D12">
        <f t="shared" si="0"/>
        <v>4.2614346554583132E-3</v>
      </c>
      <c r="E12">
        <f t="shared" si="3"/>
        <v>2.7958259819913E-4</v>
      </c>
      <c r="F12">
        <f t="shared" si="1"/>
        <v>23.096733197652362</v>
      </c>
      <c r="G12">
        <f t="shared" si="2"/>
        <v>3.1396911875119455</v>
      </c>
      <c r="Q12">
        <v>1.6622470784372002E-2</v>
      </c>
    </row>
    <row r="13" spans="1:17" x14ac:dyDescent="0.25">
      <c r="A13" s="1">
        <v>12</v>
      </c>
      <c r="B13" s="2">
        <v>41221</v>
      </c>
      <c r="C13" s="3">
        <v>362.89999399999999</v>
      </c>
      <c r="D13">
        <f t="shared" si="0"/>
        <v>-4.3992537631686191E-3</v>
      </c>
      <c r="E13">
        <f t="shared" si="3"/>
        <v>2.6638960360994985E-4</v>
      </c>
      <c r="F13">
        <f t="shared" si="1"/>
        <v>23.570863687915356</v>
      </c>
      <c r="G13">
        <f t="shared" si="2"/>
        <v>3.160011359803002</v>
      </c>
      <c r="Q13">
        <v>1.6161847645153299E-2</v>
      </c>
    </row>
    <row r="14" spans="1:17" x14ac:dyDescent="0.25">
      <c r="A14" s="1">
        <v>13</v>
      </c>
      <c r="B14" s="2">
        <v>41222</v>
      </c>
      <c r="C14" s="3">
        <v>363</v>
      </c>
      <c r="D14">
        <f t="shared" si="0"/>
        <v>2.7553657930655428E-4</v>
      </c>
      <c r="E14">
        <f t="shared" si="3"/>
        <v>2.5443449290712142E-4</v>
      </c>
      <c r="F14">
        <f t="shared" si="1"/>
        <v>25.006751479020966</v>
      </c>
      <c r="G14">
        <f t="shared" si="2"/>
        <v>3.2191458475696284</v>
      </c>
      <c r="Q14">
        <v>1.58190604259138E-2</v>
      </c>
    </row>
    <row r="15" spans="1:17" x14ac:dyDescent="0.25">
      <c r="A15" s="1">
        <v>14</v>
      </c>
      <c r="B15" s="2">
        <v>41225</v>
      </c>
      <c r="C15" s="3">
        <v>368.95001200000002</v>
      </c>
      <c r="D15">
        <f t="shared" si="0"/>
        <v>1.6258331764256746E-2</v>
      </c>
      <c r="E15">
        <f t="shared" si="3"/>
        <v>2.4232946005018542E-4</v>
      </c>
      <c r="F15">
        <f t="shared" si="1"/>
        <v>14.853965486582499</v>
      </c>
      <c r="G15">
        <f t="shared" si="2"/>
        <v>2.698266865734408</v>
      </c>
      <c r="Q15">
        <v>1.53958269598874E-2</v>
      </c>
    </row>
    <row r="16" spans="1:17" x14ac:dyDescent="0.25">
      <c r="A16" s="1">
        <v>15</v>
      </c>
      <c r="B16" s="2">
        <v>41228</v>
      </c>
      <c r="C16" s="3">
        <v>376.79998799999998</v>
      </c>
      <c r="D16">
        <f t="shared" si="0"/>
        <v>2.105334482596628E-2</v>
      </c>
      <c r="E16">
        <f t="shared" si="3"/>
        <v>2.4779767583763733E-4</v>
      </c>
      <c r="F16">
        <f t="shared" si="1"/>
        <v>10.36199788279208</v>
      </c>
      <c r="G16">
        <f t="shared" si="2"/>
        <v>2.3381450640683217</v>
      </c>
      <c r="Q16">
        <v>1.52454489510171E-2</v>
      </c>
    </row>
    <row r="17" spans="1:17" x14ac:dyDescent="0.25">
      <c r="A17" s="1">
        <v>16</v>
      </c>
      <c r="B17" s="2">
        <v>41229</v>
      </c>
      <c r="C17" s="3">
        <v>377.85000600000001</v>
      </c>
      <c r="D17">
        <f t="shared" si="0"/>
        <v>2.7827964909722942E-3</v>
      </c>
      <c r="E17">
        <f t="shared" si="3"/>
        <v>2.6395865949252413E-4</v>
      </c>
      <c r="F17">
        <f t="shared" si="1"/>
        <v>24.197555503018002</v>
      </c>
      <c r="G17">
        <f t="shared" si="2"/>
        <v>3.1862516157885743</v>
      </c>
      <c r="Q17">
        <v>1.5290264316890199E-2</v>
      </c>
    </row>
    <row r="18" spans="1:17" x14ac:dyDescent="0.25">
      <c r="A18" s="1">
        <v>17</v>
      </c>
      <c r="B18" s="2">
        <v>41232</v>
      </c>
      <c r="C18" s="3">
        <v>378.85000600000001</v>
      </c>
      <c r="D18">
        <f t="shared" si="0"/>
        <v>2.6430568687390282E-3</v>
      </c>
      <c r="E18">
        <f t="shared" si="3"/>
        <v>2.514927615317917E-4</v>
      </c>
      <c r="F18">
        <f t="shared" si="1"/>
        <v>24.809361750435265</v>
      </c>
      <c r="G18">
        <f t="shared" si="2"/>
        <v>3.2112210718764418</v>
      </c>
      <c r="Q18">
        <v>1.48973107868567E-2</v>
      </c>
    </row>
    <row r="19" spans="1:17" x14ac:dyDescent="0.25">
      <c r="A19" s="1">
        <v>18</v>
      </c>
      <c r="B19" s="2">
        <v>41233</v>
      </c>
      <c r="C19" s="3">
        <v>389</v>
      </c>
      <c r="D19">
        <f t="shared" si="0"/>
        <v>2.6438979403661366E-2</v>
      </c>
      <c r="E19">
        <f t="shared" si="3"/>
        <v>2.4007872082161319E-4</v>
      </c>
      <c r="F19">
        <f t="shared" si="1"/>
        <v>6.0045644474562589</v>
      </c>
      <c r="G19">
        <f t="shared" si="2"/>
        <v>1.7925199212538159</v>
      </c>
      <c r="Q19">
        <v>1.45265891274057E-2</v>
      </c>
    </row>
    <row r="20" spans="1:17" x14ac:dyDescent="0.25">
      <c r="A20" s="1">
        <v>19</v>
      </c>
      <c r="B20" s="2">
        <v>41234</v>
      </c>
      <c r="C20" s="3">
        <v>370</v>
      </c>
      <c r="D20">
        <f t="shared" si="0"/>
        <v>-5.0076337980176203E-2</v>
      </c>
      <c r="E20">
        <f t="shared" si="3"/>
        <v>2.7289645634433359E-4</v>
      </c>
      <c r="F20">
        <f t="shared" si="1"/>
        <v>0.24408990857654345</v>
      </c>
      <c r="G20">
        <f t="shared" si="2"/>
        <v>-1.4102186437874784</v>
      </c>
      <c r="Q20">
        <v>1.49083192255079E-2</v>
      </c>
    </row>
    <row r="21" spans="1:17" x14ac:dyDescent="0.25">
      <c r="A21" s="1">
        <v>20</v>
      </c>
      <c r="B21" s="2">
        <v>41235</v>
      </c>
      <c r="C21" s="3">
        <v>368.5</v>
      </c>
      <c r="D21">
        <f t="shared" si="0"/>
        <v>-4.0622940088787928E-3</v>
      </c>
      <c r="E21">
        <f t="shared" si="3"/>
        <v>4.1578908588633771E-4</v>
      </c>
      <c r="F21">
        <f t="shared" si="1"/>
        <v>19.180290340736011</v>
      </c>
      <c r="G21">
        <f t="shared" si="2"/>
        <v>2.953883207022471</v>
      </c>
      <c r="Q21">
        <v>2.20229127865301E-2</v>
      </c>
    </row>
    <row r="22" spans="1:17" x14ac:dyDescent="0.25">
      <c r="A22" s="1">
        <v>21</v>
      </c>
      <c r="B22" s="2">
        <v>41236</v>
      </c>
      <c r="C22" s="3">
        <v>374.85000600000001</v>
      </c>
      <c r="D22">
        <f t="shared" si="0"/>
        <v>1.7085250326082237E-2</v>
      </c>
      <c r="E22">
        <f t="shared" si="3"/>
        <v>3.9048216379459805E-4</v>
      </c>
      <c r="F22">
        <f t="shared" si="1"/>
        <v>13.892505573409689</v>
      </c>
      <c r="G22">
        <f t="shared" si="2"/>
        <v>2.6313495273530494</v>
      </c>
      <c r="Q22">
        <v>2.1339888471722999E-2</v>
      </c>
    </row>
    <row r="23" spans="1:17" x14ac:dyDescent="0.25">
      <c r="A23" s="1">
        <v>22</v>
      </c>
      <c r="B23" s="2">
        <v>41239</v>
      </c>
      <c r="C23" s="3">
        <v>377</v>
      </c>
      <c r="D23">
        <f t="shared" si="0"/>
        <v>5.7192254925372147E-3</v>
      </c>
      <c r="E23">
        <f t="shared" si="3"/>
        <v>3.8460880467181251E-4</v>
      </c>
      <c r="F23">
        <f t="shared" si="1"/>
        <v>19.495433389995164</v>
      </c>
      <c r="G23">
        <f t="shared" si="2"/>
        <v>2.9701802530156289</v>
      </c>
      <c r="Q23">
        <v>2.0828049549568399E-2</v>
      </c>
    </row>
    <row r="24" spans="1:17" x14ac:dyDescent="0.25">
      <c r="A24" s="1">
        <v>23</v>
      </c>
      <c r="B24" s="2">
        <v>41240</v>
      </c>
      <c r="C24" s="3">
        <v>385.64999399999999</v>
      </c>
      <c r="D24">
        <f t="shared" si="0"/>
        <v>2.2685019373848741E-2</v>
      </c>
      <c r="E24">
        <f t="shared" si="3"/>
        <v>3.6306362095411219E-4</v>
      </c>
      <c r="F24">
        <f t="shared" si="1"/>
        <v>10.306992728354048</v>
      </c>
      <c r="G24">
        <f t="shared" si="2"/>
        <v>2.3328225705488328</v>
      </c>
      <c r="Q24">
        <v>2.01548285848108E-2</v>
      </c>
    </row>
    <row r="25" spans="1:17" x14ac:dyDescent="0.25">
      <c r="A25" s="1">
        <v>24</v>
      </c>
      <c r="B25" s="2">
        <v>41242</v>
      </c>
      <c r="C25" s="3">
        <v>394.10000600000001</v>
      </c>
      <c r="D25">
        <f t="shared" si="0"/>
        <v>2.167449260366075E-2</v>
      </c>
      <c r="E25">
        <f t="shared" si="3"/>
        <v>3.7351836299456495E-4</v>
      </c>
      <c r="F25">
        <f t="shared" si="1"/>
        <v>11.00632746778448</v>
      </c>
      <c r="G25">
        <f t="shared" si="2"/>
        <v>2.3984703317643077</v>
      </c>
      <c r="Q25">
        <v>1.9890925889670001E-2</v>
      </c>
    </row>
    <row r="26" spans="1:17" x14ac:dyDescent="0.25">
      <c r="A26" s="1">
        <v>25</v>
      </c>
      <c r="B26" s="2">
        <v>41243</v>
      </c>
      <c r="C26" s="3">
        <v>416.95001200000002</v>
      </c>
      <c r="D26">
        <f t="shared" si="0"/>
        <v>5.6361639887903034E-2</v>
      </c>
      <c r="E26">
        <f t="shared" si="3"/>
        <v>3.8025131035229341E-4</v>
      </c>
      <c r="F26">
        <f t="shared" si="1"/>
        <v>0.31391935034943536</v>
      </c>
      <c r="G26">
        <f t="shared" si="2"/>
        <v>-1.1586191720853785</v>
      </c>
      <c r="Q26">
        <v>1.9609330934431901E-2</v>
      </c>
    </row>
    <row r="27" spans="1:17" x14ac:dyDescent="0.25">
      <c r="A27" s="1">
        <v>26</v>
      </c>
      <c r="B27" s="2">
        <v>41246</v>
      </c>
      <c r="C27" s="3">
        <v>406.10000600000001</v>
      </c>
      <c r="D27">
        <f t="shared" si="0"/>
        <v>-2.6366889846485251E-2</v>
      </c>
      <c r="E27">
        <f t="shared" si="3"/>
        <v>5.5546388440888095E-4</v>
      </c>
      <c r="F27">
        <f t="shared" si="1"/>
        <v>9.053216384925781</v>
      </c>
      <c r="G27">
        <f t="shared" si="2"/>
        <v>2.2031200962208857</v>
      </c>
      <c r="Q27">
        <v>2.1493629741466899E-2</v>
      </c>
    </row>
    <row r="28" spans="1:17" x14ac:dyDescent="0.25">
      <c r="A28" s="1">
        <v>27</v>
      </c>
      <c r="B28" s="2">
        <v>41247</v>
      </c>
      <c r="C28" s="3">
        <v>422.75</v>
      </c>
      <c r="D28">
        <f t="shared" si="0"/>
        <v>4.0181538311751676E-2</v>
      </c>
      <c r="E28">
        <f t="shared" si="3"/>
        <v>5.6023386687641553E-4</v>
      </c>
      <c r="F28">
        <f t="shared" si="1"/>
        <v>3.9895302304477749</v>
      </c>
      <c r="G28">
        <f t="shared" si="2"/>
        <v>1.3836734872403782</v>
      </c>
      <c r="Q28">
        <v>2.2592431805543E-2</v>
      </c>
    </row>
    <row r="29" spans="1:17" x14ac:dyDescent="0.25">
      <c r="A29" s="1">
        <v>28</v>
      </c>
      <c r="B29" s="2">
        <v>41248</v>
      </c>
      <c r="C29" s="3">
        <v>419.35000600000001</v>
      </c>
      <c r="D29">
        <f t="shared" si="0"/>
        <v>-8.0750800404118563E-3</v>
      </c>
      <c r="E29">
        <f t="shared" si="3"/>
        <v>6.2200657715428696E-4</v>
      </c>
      <c r="F29">
        <f t="shared" si="1"/>
        <v>15.179181186297001</v>
      </c>
      <c r="G29">
        <f t="shared" si="2"/>
        <v>2.7199248302160135</v>
      </c>
      <c r="Q29">
        <v>2.2949939670724499E-2</v>
      </c>
    </row>
    <row r="30" spans="1:17" x14ac:dyDescent="0.25">
      <c r="A30" s="1">
        <v>29</v>
      </c>
      <c r="B30" s="2">
        <v>41249</v>
      </c>
      <c r="C30" s="3">
        <v>422.89999399999999</v>
      </c>
      <c r="D30">
        <f t="shared" si="0"/>
        <v>8.4298225524136513E-3</v>
      </c>
      <c r="E30">
        <f t="shared" si="3"/>
        <v>5.8155800088677463E-4</v>
      </c>
      <c r="F30">
        <f t="shared" si="1"/>
        <v>15.56251661326101</v>
      </c>
      <c r="G30">
        <f t="shared" si="2"/>
        <v>2.7448652417431365</v>
      </c>
      <c r="Q30">
        <v>2.23546178156298E-2</v>
      </c>
    </row>
    <row r="31" spans="1:17" x14ac:dyDescent="0.25">
      <c r="A31" s="1">
        <v>30</v>
      </c>
      <c r="B31" s="2">
        <v>41250</v>
      </c>
      <c r="C31" s="3">
        <v>425</v>
      </c>
      <c r="D31">
        <f t="shared" si="0"/>
        <v>4.9534386337253666E-3</v>
      </c>
      <c r="E31">
        <f t="shared" si="3"/>
        <v>5.4504180231057585E-4</v>
      </c>
      <c r="F31">
        <f t="shared" si="1"/>
        <v>16.707815857612157</v>
      </c>
      <c r="G31">
        <f t="shared" si="2"/>
        <v>2.815876625363527</v>
      </c>
      <c r="Q31">
        <v>2.1629261656461202E-2</v>
      </c>
    </row>
    <row r="32" spans="1:17" x14ac:dyDescent="0.25">
      <c r="A32" s="1">
        <v>31</v>
      </c>
      <c r="B32" s="2">
        <v>41253</v>
      </c>
      <c r="C32" s="3">
        <v>415.64999399999999</v>
      </c>
      <c r="D32">
        <f t="shared" si="0"/>
        <v>-2.2245623382541775E-2</v>
      </c>
      <c r="E32">
        <f t="shared" si="3"/>
        <v>5.088394903808456E-4</v>
      </c>
      <c r="F32">
        <f t="shared" si="1"/>
        <v>10.875139990677509</v>
      </c>
      <c r="G32">
        <f t="shared" si="2"/>
        <v>2.3864794495978732</v>
      </c>
      <c r="Q32">
        <v>2.09103596658319E-2</v>
      </c>
    </row>
    <row r="33" spans="1:17" x14ac:dyDescent="0.25">
      <c r="A33" s="1">
        <v>32</v>
      </c>
      <c r="B33" s="2">
        <v>41254</v>
      </c>
      <c r="C33" s="3">
        <v>417</v>
      </c>
      <c r="D33">
        <f t="shared" si="0"/>
        <v>3.2426762569264379E-3</v>
      </c>
      <c r="E33">
        <f t="shared" si="3"/>
        <v>5.0520690118517522E-4</v>
      </c>
      <c r="F33">
        <f t="shared" si="1"/>
        <v>17.565313668880858</v>
      </c>
      <c r="G33">
        <f t="shared" si="2"/>
        <v>2.8659261431661367</v>
      </c>
      <c r="Q33">
        <v>2.1582750777338799E-2</v>
      </c>
    </row>
    <row r="34" spans="1:17" x14ac:dyDescent="0.25">
      <c r="A34" s="1">
        <v>33</v>
      </c>
      <c r="B34" s="2">
        <v>41255</v>
      </c>
      <c r="C34" s="3">
        <v>413.35000600000001</v>
      </c>
      <c r="D34">
        <f t="shared" si="0"/>
        <v>-8.7915155845731622E-3</v>
      </c>
      <c r="E34">
        <f t="shared" si="3"/>
        <v>4.7164133712379282E-4</v>
      </c>
      <c r="F34">
        <f t="shared" si="1"/>
        <v>16.924618591850745</v>
      </c>
      <c r="G34">
        <f t="shared" si="2"/>
        <v>2.8287692833509608</v>
      </c>
      <c r="Q34">
        <v>2.0858144671386299E-2</v>
      </c>
    </row>
    <row r="35" spans="1:17" x14ac:dyDescent="0.25">
      <c r="A35" s="1">
        <v>34</v>
      </c>
      <c r="B35" s="2">
        <v>41256</v>
      </c>
      <c r="C35" s="3">
        <v>409.89999399999999</v>
      </c>
      <c r="D35">
        <f t="shared" si="0"/>
        <v>-8.3814933416530325E-3</v>
      </c>
      <c r="E35">
        <f t="shared" si="3"/>
        <v>4.4520641225169217E-4</v>
      </c>
      <c r="F35">
        <f t="shared" si="1"/>
        <v>17.472922299958334</v>
      </c>
      <c r="G35">
        <f t="shared" si="2"/>
        <v>2.8606523854837582</v>
      </c>
      <c r="Q35">
        <v>2.0420784197162398E-2</v>
      </c>
    </row>
    <row r="36" spans="1:17" x14ac:dyDescent="0.25">
      <c r="A36" s="1">
        <v>35</v>
      </c>
      <c r="B36" s="2">
        <v>41257</v>
      </c>
      <c r="C36" s="3">
        <v>405.10000600000001</v>
      </c>
      <c r="D36">
        <f t="shared" si="0"/>
        <v>-1.177924785277267E-2</v>
      </c>
      <c r="E36">
        <f t="shared" si="3"/>
        <v>4.2066265214931722E-4</v>
      </c>
      <c r="F36">
        <f t="shared" si="1"/>
        <v>16.493757226253877</v>
      </c>
      <c r="G36">
        <f t="shared" si="2"/>
        <v>2.8029819593901366</v>
      </c>
      <c r="Q36">
        <v>1.9989880412606301E-2</v>
      </c>
    </row>
    <row r="37" spans="1:17" x14ac:dyDescent="0.25">
      <c r="A37" s="1">
        <v>36</v>
      </c>
      <c r="B37" s="2">
        <v>41260</v>
      </c>
      <c r="C37" s="3">
        <v>420.54998799999998</v>
      </c>
      <c r="D37">
        <f t="shared" si="0"/>
        <v>3.7429384854580874E-2</v>
      </c>
      <c r="E37">
        <f t="shared" si="3"/>
        <v>4.0256178209958535E-4</v>
      </c>
      <c r="F37">
        <f t="shared" si="1"/>
        <v>3.4897775432099496</v>
      </c>
      <c r="G37">
        <f t="shared" si="2"/>
        <v>1.2498379929821917</v>
      </c>
      <c r="Q37">
        <v>1.97881497538854E-2</v>
      </c>
    </row>
    <row r="38" spans="1:17" x14ac:dyDescent="0.25">
      <c r="A38" s="1">
        <v>37</v>
      </c>
      <c r="B38" s="2">
        <v>41261</v>
      </c>
      <c r="C38" s="3">
        <v>427.29998799999998</v>
      </c>
      <c r="D38">
        <f t="shared" si="0"/>
        <v>1.5922964692281747E-2</v>
      </c>
      <c r="E38">
        <f t="shared" si="3"/>
        <v>4.6489612503415872E-4</v>
      </c>
      <c r="F38">
        <f t="shared" si="1"/>
        <v>14.086604544588468</v>
      </c>
      <c r="G38">
        <f t="shared" si="2"/>
        <v>2.6452243135187237</v>
      </c>
      <c r="Q38">
        <v>2.0264289522874901E-2</v>
      </c>
    </row>
    <row r="39" spans="1:17" x14ac:dyDescent="0.25">
      <c r="A39" s="1">
        <v>38</v>
      </c>
      <c r="B39" s="2">
        <v>41262</v>
      </c>
      <c r="C39" s="3">
        <v>433.89999399999999</v>
      </c>
      <c r="D39">
        <f t="shared" si="0"/>
        <v>1.5327764409568866E-2</v>
      </c>
      <c r="E39">
        <f t="shared" si="3"/>
        <v>4.5006477970731289E-4</v>
      </c>
      <c r="F39">
        <f t="shared" si="1"/>
        <v>14.485001126060196</v>
      </c>
      <c r="G39">
        <f t="shared" si="2"/>
        <v>2.673113708961055</v>
      </c>
      <c r="Q39">
        <v>1.97869179700014E-2</v>
      </c>
    </row>
    <row r="40" spans="1:17" x14ac:dyDescent="0.25">
      <c r="A40" s="1">
        <v>39</v>
      </c>
      <c r="B40" s="2">
        <v>41263</v>
      </c>
      <c r="C40" s="3">
        <v>434.10000600000001</v>
      </c>
      <c r="D40">
        <f t="shared" si="0"/>
        <v>4.608571510138663E-4</v>
      </c>
      <c r="E40">
        <f t="shared" si="3"/>
        <v>4.3537942302396905E-4</v>
      </c>
      <c r="F40">
        <f t="shared" si="1"/>
        <v>19.114818826156888</v>
      </c>
      <c r="G40">
        <f t="shared" si="2"/>
        <v>2.9504638890054671</v>
      </c>
      <c r="Q40">
        <v>1.9323287403932798E-2</v>
      </c>
    </row>
    <row r="41" spans="1:17" x14ac:dyDescent="0.25">
      <c r="A41" s="1">
        <v>40</v>
      </c>
      <c r="B41" s="2">
        <v>41264</v>
      </c>
      <c r="C41" s="3">
        <v>432</v>
      </c>
      <c r="D41">
        <f t="shared" si="0"/>
        <v>-4.8493478831375244E-3</v>
      </c>
      <c r="E41">
        <f t="shared" si="3"/>
        <v>4.0732758336405397E-4</v>
      </c>
      <c r="F41">
        <f t="shared" si="1"/>
        <v>19.204439234092817</v>
      </c>
      <c r="G41">
        <f t="shared" si="2"/>
        <v>2.955141462417799</v>
      </c>
      <c r="Q41">
        <v>1.8710722903600801E-2</v>
      </c>
    </row>
    <row r="42" spans="1:17" x14ac:dyDescent="0.25">
      <c r="A42" s="1">
        <v>41</v>
      </c>
      <c r="B42" s="2">
        <v>41267</v>
      </c>
      <c r="C42" s="3">
        <v>427.20001200000002</v>
      </c>
      <c r="D42">
        <f t="shared" si="0"/>
        <v>-1.1173272508237976E-2</v>
      </c>
      <c r="E42">
        <f t="shared" si="3"/>
        <v>3.8320487788083595E-4</v>
      </c>
      <c r="F42">
        <f t="shared" si="1"/>
        <v>17.316154593258521</v>
      </c>
      <c r="G42">
        <f t="shared" si="2"/>
        <v>2.8516398573094892</v>
      </c>
      <c r="Q42">
        <v>1.8232200422071299E-2</v>
      </c>
    </row>
    <row r="43" spans="1:17" x14ac:dyDescent="0.25">
      <c r="A43" s="1">
        <v>42</v>
      </c>
      <c r="B43" s="2">
        <v>41269</v>
      </c>
      <c r="C43" s="3">
        <v>424.89999399999999</v>
      </c>
      <c r="D43">
        <f t="shared" si="0"/>
        <v>-5.3984827360762065E-3</v>
      </c>
      <c r="E43">
        <f t="shared" si="3"/>
        <v>3.6753820041499118E-4</v>
      </c>
      <c r="F43">
        <f t="shared" si="1"/>
        <v>20.000475713573881</v>
      </c>
      <c r="G43">
        <f t="shared" si="2"/>
        <v>2.9957560589498105</v>
      </c>
      <c r="Q43">
        <v>1.81184348272081E-2</v>
      </c>
    </row>
    <row r="44" spans="1:17" x14ac:dyDescent="0.25">
      <c r="A44" s="1">
        <v>43</v>
      </c>
      <c r="B44" s="2">
        <v>41270</v>
      </c>
      <c r="C44" s="3">
        <v>423.89999399999999</v>
      </c>
      <c r="D44">
        <f t="shared" si="0"/>
        <v>-2.3562687954864171E-3</v>
      </c>
      <c r="E44">
        <f t="shared" si="3"/>
        <v>3.4727553334991916E-4</v>
      </c>
      <c r="F44">
        <f t="shared" si="1"/>
        <v>21.237401198046229</v>
      </c>
      <c r="G44">
        <f t="shared" si="2"/>
        <v>3.05576383474691</v>
      </c>
      <c r="Q44">
        <v>1.7694658453278101E-2</v>
      </c>
    </row>
    <row r="45" spans="1:17" x14ac:dyDescent="0.25">
      <c r="A45" s="1">
        <v>44</v>
      </c>
      <c r="B45" s="2">
        <v>41271</v>
      </c>
      <c r="C45" s="3">
        <v>415</v>
      </c>
      <c r="D45">
        <f t="shared" si="0"/>
        <v>-2.1219043973611317E-2</v>
      </c>
      <c r="E45">
        <f t="shared" si="3"/>
        <v>3.273260222668513E-4</v>
      </c>
      <c r="F45">
        <f t="shared" si="1"/>
        <v>11.084766504756773</v>
      </c>
      <c r="G45">
        <f t="shared" si="2"/>
        <v>2.4055717787739632</v>
      </c>
      <c r="Q45">
        <v>1.7203658603246401E-2</v>
      </c>
    </row>
    <row r="46" spans="1:17" x14ac:dyDescent="0.25">
      <c r="A46" s="1">
        <v>45</v>
      </c>
      <c r="B46" s="2">
        <v>41274</v>
      </c>
      <c r="C46" s="3">
        <v>416.70001200000002</v>
      </c>
      <c r="D46">
        <f t="shared" si="0"/>
        <v>4.0880469954051851E-3</v>
      </c>
      <c r="E46">
        <f t="shared" si="3"/>
        <v>3.3691187896127818E-4</v>
      </c>
      <c r="F46">
        <f t="shared" si="1"/>
        <v>21.202182260907357</v>
      </c>
      <c r="G46">
        <f t="shared" si="2"/>
        <v>3.0541041132155868</v>
      </c>
      <c r="Q46">
        <v>1.81981676185268E-2</v>
      </c>
    </row>
    <row r="47" spans="1:17" x14ac:dyDescent="0.25">
      <c r="A47" s="1">
        <v>46</v>
      </c>
      <c r="B47" s="2">
        <v>41275</v>
      </c>
      <c r="C47" s="3">
        <v>419.95001200000002</v>
      </c>
      <c r="D47">
        <f t="shared" si="0"/>
        <v>7.7691179203624328E-3</v>
      </c>
      <c r="E47">
        <f t="shared" si="3"/>
        <v>3.1857328795630019E-4</v>
      </c>
      <c r="F47">
        <f t="shared" si="1"/>
        <v>20.331204287868232</v>
      </c>
      <c r="G47">
        <f t="shared" si="2"/>
        <v>3.0121568628690034</v>
      </c>
      <c r="Q47">
        <v>1.7650968947912501E-2</v>
      </c>
    </row>
    <row r="48" spans="1:17" x14ac:dyDescent="0.25">
      <c r="A48" s="1">
        <v>47</v>
      </c>
      <c r="B48" s="2">
        <v>41276</v>
      </c>
      <c r="C48" s="3">
        <v>430</v>
      </c>
      <c r="D48">
        <f t="shared" si="0"/>
        <v>2.3649523541141994E-2</v>
      </c>
      <c r="E48">
        <f t="shared" si="3"/>
        <v>3.0457800490947692E-4</v>
      </c>
      <c r="F48">
        <f t="shared" si="1"/>
        <v>9.1266398604072094</v>
      </c>
      <c r="G48">
        <f t="shared" si="2"/>
        <v>2.2111975940520736</v>
      </c>
      <c r="Q48">
        <v>1.7167214005758599E-2</v>
      </c>
    </row>
    <row r="49" spans="1:17" x14ac:dyDescent="0.25">
      <c r="A49" s="1">
        <v>48</v>
      </c>
      <c r="B49" s="2">
        <v>41277</v>
      </c>
      <c r="C49" s="3">
        <v>438.39999399999999</v>
      </c>
      <c r="D49">
        <f t="shared" si="0"/>
        <v>1.9346513260066117E-2</v>
      </c>
      <c r="E49">
        <f t="shared" si="3"/>
        <v>3.2298126662949069E-4</v>
      </c>
      <c r="F49">
        <f t="shared" si="1"/>
        <v>12.435974565811577</v>
      </c>
      <c r="G49">
        <f t="shared" si="2"/>
        <v>2.5205934469878848</v>
      </c>
      <c r="Q49">
        <v>1.7165884328659599E-2</v>
      </c>
    </row>
    <row r="50" spans="1:17" x14ac:dyDescent="0.25">
      <c r="A50" s="1">
        <v>49</v>
      </c>
      <c r="B50" s="2">
        <v>41278</v>
      </c>
      <c r="C50" s="3">
        <v>434.25</v>
      </c>
      <c r="D50">
        <f t="shared" si="0"/>
        <v>-9.5113168264599236E-3</v>
      </c>
      <c r="E50">
        <f t="shared" si="3"/>
        <v>3.2820566110435147E-4</v>
      </c>
      <c r="F50">
        <f t="shared" si="1"/>
        <v>19.185959917905148</v>
      </c>
      <c r="G50">
        <f t="shared" si="2"/>
        <v>2.9541787572611411</v>
      </c>
      <c r="Q50">
        <v>1.6993639752775E-2</v>
      </c>
    </row>
    <row r="51" spans="1:17" x14ac:dyDescent="0.25">
      <c r="A51" s="1">
        <v>50</v>
      </c>
      <c r="B51" s="2">
        <v>41281</v>
      </c>
      <c r="C51" s="3">
        <v>432.5</v>
      </c>
      <c r="D51">
        <f t="shared" si="0"/>
        <v>-4.0380787492802685E-3</v>
      </c>
      <c r="E51">
        <f t="shared" si="3"/>
        <v>3.1524147228879625E-4</v>
      </c>
      <c r="F51">
        <f t="shared" si="1"/>
        <v>21.895572405377681</v>
      </c>
      <c r="G51">
        <f t="shared" si="2"/>
        <v>3.0862844431122589</v>
      </c>
      <c r="Q51">
        <v>1.6858933649384001E-2</v>
      </c>
    </row>
    <row r="52" spans="1:17" x14ac:dyDescent="0.25">
      <c r="A52" s="1">
        <v>51</v>
      </c>
      <c r="B52" s="2">
        <v>41282</v>
      </c>
      <c r="C52" s="3">
        <v>435</v>
      </c>
      <c r="D52">
        <f t="shared" si="0"/>
        <v>5.7637047167501338E-3</v>
      </c>
      <c r="E52">
        <f t="shared" si="3"/>
        <v>2.9878836837690746E-4</v>
      </c>
      <c r="F52">
        <f t="shared" si="1"/>
        <v>21.831574814405137</v>
      </c>
      <c r="G52">
        <f t="shared" si="2"/>
        <v>3.0833573078776739</v>
      </c>
      <c r="Q52">
        <v>1.6461346860890201E-2</v>
      </c>
    </row>
    <row r="53" spans="1:17" x14ac:dyDescent="0.25">
      <c r="A53" s="1">
        <v>52</v>
      </c>
      <c r="B53" s="2">
        <v>41283</v>
      </c>
      <c r="C53" s="3">
        <v>436.14999399999999</v>
      </c>
      <c r="D53">
        <f t="shared" si="0"/>
        <v>2.6401760338082328E-3</v>
      </c>
      <c r="E53">
        <f t="shared" si="3"/>
        <v>2.848425464860212E-4</v>
      </c>
      <c r="F53">
        <f t="shared" si="1"/>
        <v>23.350367137769378</v>
      </c>
      <c r="G53">
        <f t="shared" si="2"/>
        <v>3.1506127072362387</v>
      </c>
      <c r="Q53">
        <v>1.60217394714369E-2</v>
      </c>
    </row>
    <row r="54" spans="1:17" x14ac:dyDescent="0.25">
      <c r="A54" s="1">
        <v>53</v>
      </c>
      <c r="B54" s="2">
        <v>41284</v>
      </c>
      <c r="C54" s="3">
        <v>439.20001200000002</v>
      </c>
      <c r="D54">
        <f t="shared" si="0"/>
        <v>6.968710395232623E-3</v>
      </c>
      <c r="E54">
        <f t="shared" si="3"/>
        <v>2.7048684352504713E-4</v>
      </c>
      <c r="F54">
        <f t="shared" si="1"/>
        <v>22.174335016062066</v>
      </c>
      <c r="G54">
        <f t="shared" si="2"/>
        <v>3.0989355397442835</v>
      </c>
      <c r="Q54">
        <v>1.55868116714909E-2</v>
      </c>
    </row>
    <row r="55" spans="1:17" x14ac:dyDescent="0.25">
      <c r="A55" s="1">
        <v>54</v>
      </c>
      <c r="B55" s="2">
        <v>41285</v>
      </c>
      <c r="C55" s="3">
        <v>442</v>
      </c>
      <c r="D55">
        <f t="shared" si="0"/>
        <v>6.3549645599732746E-3</v>
      </c>
      <c r="E55">
        <f t="shared" si="3"/>
        <v>2.5999490882627486E-4</v>
      </c>
      <c r="F55">
        <f t="shared" si="1"/>
        <v>22.89273551495226</v>
      </c>
      <c r="G55">
        <f t="shared" si="2"/>
        <v>3.1308196338119503</v>
      </c>
      <c r="Q55">
        <v>1.52110568673862E-2</v>
      </c>
    </row>
    <row r="56" spans="1:17" x14ac:dyDescent="0.25">
      <c r="A56" s="1">
        <v>55</v>
      </c>
      <c r="B56" s="2">
        <v>41288</v>
      </c>
      <c r="C56" s="3">
        <v>431.95001200000002</v>
      </c>
      <c r="D56">
        <f t="shared" si="0"/>
        <v>-2.3000013491812115E-2</v>
      </c>
      <c r="E56">
        <f t="shared" si="3"/>
        <v>2.4991736251795744E-4</v>
      </c>
      <c r="F56">
        <f t="shared" si="1"/>
        <v>8.7574127225111607</v>
      </c>
      <c r="G56">
        <f t="shared" si="2"/>
        <v>2.1699005100120003</v>
      </c>
      <c r="Q56">
        <v>1.4850034030096699E-2</v>
      </c>
    </row>
    <row r="57" spans="1:17" x14ac:dyDescent="0.25">
      <c r="A57" s="1">
        <v>56</v>
      </c>
      <c r="B57" s="2">
        <v>41289</v>
      </c>
      <c r="C57" s="3">
        <v>440.20001200000002</v>
      </c>
      <c r="D57">
        <f t="shared" si="0"/>
        <v>1.8919327766811187E-2</v>
      </c>
      <c r="E57">
        <f t="shared" si="3"/>
        <v>2.7124794566628802E-4</v>
      </c>
      <c r="F57">
        <f t="shared" si="1"/>
        <v>12.522112389733321</v>
      </c>
      <c r="G57">
        <f t="shared" si="2"/>
        <v>2.5274960726648334</v>
      </c>
      <c r="Q57">
        <v>1.6447955063140601E-2</v>
      </c>
    </row>
    <row r="58" spans="1:17" x14ac:dyDescent="0.25">
      <c r="A58" s="1">
        <v>57</v>
      </c>
      <c r="B58" s="2">
        <v>41290</v>
      </c>
      <c r="C58" s="3">
        <v>440.39999399999999</v>
      </c>
      <c r="D58">
        <f t="shared" si="0"/>
        <v>4.5419487184935085E-4</v>
      </c>
      <c r="E58">
        <f t="shared" si="3"/>
        <v>2.8001304193359263E-4</v>
      </c>
      <c r="F58">
        <f t="shared" si="1"/>
        <v>23.832025666852104</v>
      </c>
      <c r="G58">
        <f t="shared" si="2"/>
        <v>3.1710302924015101</v>
      </c>
      <c r="Q58">
        <v>1.6312866734110899E-2</v>
      </c>
    </row>
    <row r="59" spans="1:17" x14ac:dyDescent="0.25">
      <c r="A59" s="1">
        <v>58</v>
      </c>
      <c r="B59" s="2">
        <v>41291</v>
      </c>
      <c r="C59" s="3">
        <v>430</v>
      </c>
      <c r="D59">
        <f t="shared" si="0"/>
        <v>-2.3898182536938435E-2</v>
      </c>
      <c r="E59">
        <f t="shared" si="3"/>
        <v>2.6566069143033039E-4</v>
      </c>
      <c r="F59">
        <f t="shared" si="1"/>
        <v>8.3544633508650605</v>
      </c>
      <c r="G59">
        <f t="shared" si="2"/>
        <v>2.1227959290886012</v>
      </c>
      <c r="Q59">
        <v>1.5861052299861601E-2</v>
      </c>
    </row>
    <row r="60" spans="1:17" x14ac:dyDescent="0.25">
      <c r="A60" s="1">
        <v>59</v>
      </c>
      <c r="B60" s="2">
        <v>41292</v>
      </c>
      <c r="C60" s="3">
        <v>428.79998799999998</v>
      </c>
      <c r="D60">
        <f t="shared" si="0"/>
        <v>-2.7946269160909151E-3</v>
      </c>
      <c r="E60">
        <f t="shared" si="3"/>
        <v>2.8823408712168026E-4</v>
      </c>
      <c r="F60">
        <f t="shared" si="1"/>
        <v>23.182144723864276</v>
      </c>
      <c r="G60">
        <f t="shared" si="2"/>
        <v>3.1433823583883256</v>
      </c>
      <c r="Q60">
        <v>1.7425817300199299E-2</v>
      </c>
    </row>
    <row r="61" spans="1:17" x14ac:dyDescent="0.25">
      <c r="A61" s="1">
        <v>60</v>
      </c>
      <c r="B61" s="2">
        <v>41295</v>
      </c>
      <c r="C61" s="3">
        <v>418.79998799999998</v>
      </c>
      <c r="D61">
        <f t="shared" si="0"/>
        <v>-2.3597131428430968E-2</v>
      </c>
      <c r="E61">
        <f t="shared" si="3"/>
        <v>2.7363175609219648E-4</v>
      </c>
      <c r="F61">
        <f t="shared" si="1"/>
        <v>8.7185625641433084</v>
      </c>
      <c r="G61">
        <f t="shared" si="2"/>
        <v>2.1654543807711479</v>
      </c>
      <c r="Q61">
        <v>1.6959859087215399E-2</v>
      </c>
    </row>
    <row r="62" spans="1:17" x14ac:dyDescent="0.25">
      <c r="A62" s="1">
        <v>61</v>
      </c>
      <c r="B62" s="2">
        <v>41296</v>
      </c>
      <c r="C62" s="3">
        <v>412.95001200000002</v>
      </c>
      <c r="D62">
        <f t="shared" si="0"/>
        <v>-1.4066901027152481E-2</v>
      </c>
      <c r="E62">
        <f t="shared" si="3"/>
        <v>2.9460917718129962E-4</v>
      </c>
      <c r="F62">
        <f t="shared" si="1"/>
        <v>16.612593661170454</v>
      </c>
      <c r="G62">
        <f t="shared" si="2"/>
        <v>2.8101610620171771</v>
      </c>
      <c r="Q62">
        <v>1.8308849759030799E-2</v>
      </c>
    </row>
    <row r="63" spans="1:17" x14ac:dyDescent="0.25">
      <c r="A63" s="1">
        <v>62</v>
      </c>
      <c r="B63" s="2">
        <v>41297</v>
      </c>
      <c r="C63" s="3">
        <v>418.5</v>
      </c>
      <c r="D63">
        <f t="shared" si="0"/>
        <v>1.3350340613596265E-2</v>
      </c>
      <c r="E63">
        <f t="shared" si="3"/>
        <v>2.9131657737544895E-4</v>
      </c>
      <c r="F63">
        <f t="shared" si="1"/>
        <v>17.213679751026174</v>
      </c>
      <c r="G63">
        <f t="shared" si="2"/>
        <v>2.8457044020706186</v>
      </c>
      <c r="Q63">
        <v>1.8416488022223999E-2</v>
      </c>
    </row>
    <row r="64" spans="1:17" x14ac:dyDescent="0.25">
      <c r="A64" s="1">
        <v>63</v>
      </c>
      <c r="B64" s="2">
        <v>41298</v>
      </c>
      <c r="C64" s="3">
        <v>426.25</v>
      </c>
      <c r="D64">
        <f t="shared" si="0"/>
        <v>1.8349138668196617E-2</v>
      </c>
      <c r="E64">
        <f t="shared" si="3"/>
        <v>2.8708719100606095E-4</v>
      </c>
      <c r="F64">
        <f t="shared" si="1"/>
        <v>13.09895442639521</v>
      </c>
      <c r="G64">
        <f t="shared" si="2"/>
        <v>2.5725324122427451</v>
      </c>
      <c r="Q64">
        <v>1.79880590843981E-2</v>
      </c>
    </row>
    <row r="65" spans="1:17" x14ac:dyDescent="0.25">
      <c r="A65" s="1">
        <v>64</v>
      </c>
      <c r="B65" s="2">
        <v>41299</v>
      </c>
      <c r="C65" s="3">
        <v>430.39999399999999</v>
      </c>
      <c r="D65">
        <f t="shared" si="0"/>
        <v>9.6889663093275413E-3</v>
      </c>
      <c r="E65">
        <f t="shared" si="3"/>
        <v>2.9312831059671418E-4</v>
      </c>
      <c r="F65">
        <f t="shared" si="1"/>
        <v>19.853564918537344</v>
      </c>
      <c r="G65">
        <f t="shared" si="2"/>
        <v>2.9883835838817476</v>
      </c>
      <c r="Q65">
        <v>1.7724238821486001E-2</v>
      </c>
    </row>
    <row r="66" spans="1:17" x14ac:dyDescent="0.25">
      <c r="A66" s="1">
        <v>65</v>
      </c>
      <c r="B66" s="2">
        <v>41302</v>
      </c>
      <c r="C66" s="3">
        <v>431.5</v>
      </c>
      <c r="D66">
        <f t="shared" si="0"/>
        <v>2.5525156164286165E-3</v>
      </c>
      <c r="E66">
        <f t="shared" si="3"/>
        <v>2.8347021673838746E-4</v>
      </c>
      <c r="F66">
        <f t="shared" si="1"/>
        <v>23.424233709343977</v>
      </c>
      <c r="G66">
        <f t="shared" si="2"/>
        <v>3.1537711150747549</v>
      </c>
      <c r="Q66">
        <v>1.7264509670912899E-2</v>
      </c>
    </row>
    <row r="67" spans="1:17" x14ac:dyDescent="0.25">
      <c r="A67" s="1">
        <v>66</v>
      </c>
      <c r="B67" s="2">
        <v>41303</v>
      </c>
      <c r="C67" s="3">
        <v>432.54998799999998</v>
      </c>
      <c r="D67">
        <f t="shared" si="0"/>
        <v>2.4303883604427008E-3</v>
      </c>
      <c r="E67">
        <f t="shared" si="3"/>
        <v>2.6920709087069079E-4</v>
      </c>
      <c r="F67">
        <f t="shared" si="1"/>
        <v>24.049292147411027</v>
      </c>
      <c r="G67">
        <f t="shared" si="2"/>
        <v>3.1801055635785422</v>
      </c>
      <c r="Q67">
        <v>1.6760947183573301E-2</v>
      </c>
    </row>
    <row r="68" spans="1:17" x14ac:dyDescent="0.25">
      <c r="A68" s="1">
        <v>67</v>
      </c>
      <c r="B68" s="2">
        <v>41304</v>
      </c>
      <c r="C68" s="3">
        <v>430.39999399999999</v>
      </c>
      <c r="D68">
        <f t="shared" ref="D68:D131" si="4">LN(C68/C67)</f>
        <v>-4.9829039768712422E-3</v>
      </c>
      <c r="E68">
        <f t="shared" si="3"/>
        <v>2.5616364575293496E-4</v>
      </c>
      <c r="F68">
        <f t="shared" ref="F68:F131" si="5">_xlfn.NORM.DIST(D68,0,SQRT(E68),FALSE)</f>
        <v>23.746726655704151</v>
      </c>
      <c r="G68">
        <f t="shared" ref="G68:G131" si="6">LN(F68)</f>
        <v>3.1674446959589257</v>
      </c>
      <c r="Q68">
        <v>1.6284463855502002E-2</v>
      </c>
    </row>
    <row r="69" spans="1:17" x14ac:dyDescent="0.25">
      <c r="A69" s="1">
        <v>68</v>
      </c>
      <c r="B69" s="2">
        <v>41305</v>
      </c>
      <c r="C69" s="3">
        <v>435.89999399999999</v>
      </c>
      <c r="D69">
        <f t="shared" si="4"/>
        <v>1.2697850572667787E-2</v>
      </c>
      <c r="E69">
        <f t="shared" ref="E69:E132" si="7">$O$3+$O$4*D68^2+$O$5*E68</f>
        <v>2.45452269330344E-4</v>
      </c>
      <c r="F69">
        <f t="shared" si="5"/>
        <v>18.335149345920641</v>
      </c>
      <c r="G69">
        <f t="shared" si="6"/>
        <v>2.9088199468907505</v>
      </c>
      <c r="Q69">
        <v>1.5956464116198801E-2</v>
      </c>
    </row>
    <row r="70" spans="1:17" x14ac:dyDescent="0.25">
      <c r="A70" s="1">
        <v>69</v>
      </c>
      <c r="B70" s="2">
        <v>41306</v>
      </c>
      <c r="C70" s="3">
        <v>434.79998799999998</v>
      </c>
      <c r="D70">
        <f t="shared" si="4"/>
        <v>-2.5267178315639591E-3</v>
      </c>
      <c r="E70">
        <f t="shared" si="7"/>
        <v>2.4420549478458228E-4</v>
      </c>
      <c r="F70">
        <f t="shared" si="5"/>
        <v>25.197382879693052</v>
      </c>
      <c r="G70">
        <f t="shared" si="6"/>
        <v>3.226740135143745</v>
      </c>
      <c r="Q70">
        <v>1.5665263221643601E-2</v>
      </c>
    </row>
    <row r="71" spans="1:17" x14ac:dyDescent="0.25">
      <c r="A71" s="1">
        <v>70</v>
      </c>
      <c r="B71" s="2">
        <v>41309</v>
      </c>
      <c r="C71" s="3">
        <v>442.45001200000002</v>
      </c>
      <c r="D71">
        <f t="shared" si="4"/>
        <v>1.7441363186909687E-2</v>
      </c>
      <c r="E71">
        <f t="shared" si="7"/>
        <v>2.3339646230865558E-4</v>
      </c>
      <c r="F71">
        <f t="shared" si="5"/>
        <v>13.609446843715462</v>
      </c>
      <c r="G71">
        <f t="shared" si="6"/>
        <v>2.6107641724660264</v>
      </c>
      <c r="Q71">
        <v>1.52945109772383E-2</v>
      </c>
    </row>
    <row r="72" spans="1:17" x14ac:dyDescent="0.25">
      <c r="A72" s="1">
        <v>71</v>
      </c>
      <c r="B72" s="2">
        <v>41310</v>
      </c>
      <c r="C72" s="3">
        <v>434</v>
      </c>
      <c r="D72">
        <f t="shared" si="4"/>
        <v>-1.9282956734662703E-2</v>
      </c>
      <c r="E72">
        <f t="shared" si="7"/>
        <v>2.4214256348358394E-4</v>
      </c>
      <c r="F72">
        <f t="shared" si="5"/>
        <v>11.896650943824076</v>
      </c>
      <c r="G72">
        <f t="shared" si="6"/>
        <v>2.4762569272156085</v>
      </c>
      <c r="Q72">
        <v>1.5192340224743301E-2</v>
      </c>
    </row>
    <row r="73" spans="1:17" x14ac:dyDescent="0.25">
      <c r="A73" s="1">
        <v>72</v>
      </c>
      <c r="B73" s="2">
        <v>41311</v>
      </c>
      <c r="C73" s="3">
        <v>435.14999399999999</v>
      </c>
      <c r="D73">
        <f t="shared" si="4"/>
        <v>2.6462513467688836E-3</v>
      </c>
      <c r="E73">
        <f t="shared" si="7"/>
        <v>2.5434178709719162E-4</v>
      </c>
      <c r="F73">
        <f t="shared" si="5"/>
        <v>24.673037365486689</v>
      </c>
      <c r="G73">
        <f t="shared" si="6"/>
        <v>3.2057110427634834</v>
      </c>
      <c r="Q73">
        <v>1.6207703456140001E-2</v>
      </c>
    </row>
    <row r="74" spans="1:17" x14ac:dyDescent="0.25">
      <c r="A74" s="1">
        <v>73</v>
      </c>
      <c r="B74" s="2">
        <v>41312</v>
      </c>
      <c r="C74" s="3">
        <v>428.45001200000002</v>
      </c>
      <c r="D74">
        <f t="shared" si="4"/>
        <v>-1.5516712324110758E-2</v>
      </c>
      <c r="E74">
        <f t="shared" si="7"/>
        <v>2.4267758088401662E-4</v>
      </c>
      <c r="F74">
        <f t="shared" si="5"/>
        <v>15.593958022328207</v>
      </c>
      <c r="G74">
        <f t="shared" si="6"/>
        <v>2.7468835329720376</v>
      </c>
      <c r="Q74">
        <v>1.5762403775819601E-2</v>
      </c>
    </row>
    <row r="75" spans="1:17" x14ac:dyDescent="0.25">
      <c r="A75" s="1">
        <v>74</v>
      </c>
      <c r="B75" s="2">
        <v>41313</v>
      </c>
      <c r="C75" s="3">
        <v>430.79998799999998</v>
      </c>
      <c r="D75">
        <f t="shared" si="4"/>
        <v>5.4698443040167343E-3</v>
      </c>
      <c r="E75">
        <f t="shared" si="7"/>
        <v>2.4664320104900465E-4</v>
      </c>
      <c r="F75">
        <f t="shared" si="5"/>
        <v>23.907508538869426</v>
      </c>
      <c r="G75">
        <f t="shared" si="6"/>
        <v>3.1741925744042878</v>
      </c>
      <c r="Q75">
        <v>1.6257776295189701E-2</v>
      </c>
    </row>
    <row r="76" spans="1:17" x14ac:dyDescent="0.25">
      <c r="A76" s="1">
        <v>75</v>
      </c>
      <c r="B76" s="2">
        <v>41316</v>
      </c>
      <c r="C76" s="3">
        <v>425.60000600000001</v>
      </c>
      <c r="D76">
        <f t="shared" si="4"/>
        <v>-1.2143965301901016E-2</v>
      </c>
      <c r="E76">
        <f t="shared" si="7"/>
        <v>2.3708923613663415E-4</v>
      </c>
      <c r="F76">
        <f t="shared" si="5"/>
        <v>18.983780870908198</v>
      </c>
      <c r="G76">
        <f t="shared" si="6"/>
        <v>2.9435849762364703</v>
      </c>
      <c r="Q76">
        <v>1.58269398723507E-2</v>
      </c>
    </row>
    <row r="77" spans="1:17" x14ac:dyDescent="0.25">
      <c r="A77" s="1">
        <v>76</v>
      </c>
      <c r="B77" s="2">
        <v>41317</v>
      </c>
      <c r="C77" s="3">
        <v>428.60000600000001</v>
      </c>
      <c r="D77">
        <f t="shared" si="4"/>
        <v>7.0241449133644149E-3</v>
      </c>
      <c r="E77">
        <f t="shared" si="7"/>
        <v>2.3572045893473483E-4</v>
      </c>
      <c r="F77">
        <f t="shared" si="5"/>
        <v>23.402398610987373</v>
      </c>
      <c r="G77">
        <f t="shared" si="6"/>
        <v>3.1528385218534538</v>
      </c>
      <c r="Q77">
        <v>1.59888040083974E-2</v>
      </c>
    </row>
    <row r="78" spans="1:17" x14ac:dyDescent="0.25">
      <c r="A78" s="1">
        <v>77</v>
      </c>
      <c r="B78" s="2">
        <v>41318</v>
      </c>
      <c r="C78" s="3">
        <v>439.95001200000002</v>
      </c>
      <c r="D78">
        <f t="shared" si="4"/>
        <v>2.6137014328852803E-2</v>
      </c>
      <c r="E78">
        <f t="shared" si="7"/>
        <v>2.2834259889929439E-4</v>
      </c>
      <c r="F78">
        <f t="shared" si="5"/>
        <v>5.9151636977984303</v>
      </c>
      <c r="G78">
        <f t="shared" si="6"/>
        <v>1.7775191720767241</v>
      </c>
      <c r="Q78">
        <v>1.5590203665892401E-2</v>
      </c>
    </row>
    <row r="79" spans="1:17" x14ac:dyDescent="0.25">
      <c r="A79" s="1">
        <v>78</v>
      </c>
      <c r="B79" s="2">
        <v>41319</v>
      </c>
      <c r="C79" s="3">
        <v>446.54998799999998</v>
      </c>
      <c r="D79">
        <f t="shared" si="4"/>
        <v>1.4890237889807759E-2</v>
      </c>
      <c r="E79">
        <f t="shared" si="7"/>
        <v>2.6120355801752227E-4</v>
      </c>
      <c r="F79">
        <f t="shared" si="5"/>
        <v>16.147227310662572</v>
      </c>
      <c r="G79">
        <f t="shared" si="6"/>
        <v>2.7817483513790529</v>
      </c>
      <c r="Q79">
        <v>1.5848289359571801E-2</v>
      </c>
    </row>
    <row r="80" spans="1:17" x14ac:dyDescent="0.25">
      <c r="A80" s="1">
        <v>79</v>
      </c>
      <c r="B80" s="2">
        <v>41320</v>
      </c>
      <c r="C80" s="3">
        <v>442.85000600000001</v>
      </c>
      <c r="D80">
        <f t="shared" si="4"/>
        <v>-8.3202234530064707E-3</v>
      </c>
      <c r="E80">
        <f t="shared" si="7"/>
        <v>2.6234576210097275E-4</v>
      </c>
      <c r="F80">
        <f t="shared" si="5"/>
        <v>21.586071789060284</v>
      </c>
      <c r="G80">
        <f t="shared" si="6"/>
        <v>3.0720482821207913</v>
      </c>
      <c r="Q80">
        <v>1.5623372470569E-2</v>
      </c>
    </row>
    <row r="81" spans="1:17" x14ac:dyDescent="0.25">
      <c r="A81" s="1">
        <v>80</v>
      </c>
      <c r="B81" s="2">
        <v>41323</v>
      </c>
      <c r="C81" s="3">
        <v>439.20001200000002</v>
      </c>
      <c r="D81">
        <f t="shared" si="4"/>
        <v>-8.2762082864725976E-3</v>
      </c>
      <c r="E81">
        <f t="shared" si="7"/>
        <v>2.5386233947121393E-4</v>
      </c>
      <c r="F81">
        <f t="shared" si="5"/>
        <v>21.878701966008943</v>
      </c>
      <c r="G81">
        <f t="shared" si="6"/>
        <v>3.0855136506572722</v>
      </c>
      <c r="Q81">
        <v>1.5513734199456E-2</v>
      </c>
    </row>
    <row r="82" spans="1:17" x14ac:dyDescent="0.25">
      <c r="A82" s="1">
        <v>81</v>
      </c>
      <c r="B82" s="2">
        <v>41324</v>
      </c>
      <c r="C82" s="3">
        <v>438.14999399999999</v>
      </c>
      <c r="D82">
        <f t="shared" si="4"/>
        <v>-2.3936137098058358E-3</v>
      </c>
      <c r="E82">
        <f t="shared" si="7"/>
        <v>2.4608133899554143E-4</v>
      </c>
      <c r="F82">
        <f t="shared" si="5"/>
        <v>25.137089792349851</v>
      </c>
      <c r="G82">
        <f t="shared" si="6"/>
        <v>3.2243444364116622</v>
      </c>
      <c r="Q82">
        <v>1.5409544631948701E-2</v>
      </c>
    </row>
    <row r="83" spans="1:17" x14ac:dyDescent="0.25">
      <c r="A83" s="1">
        <v>82</v>
      </c>
      <c r="B83" s="2">
        <v>41325</v>
      </c>
      <c r="C83" s="3">
        <v>444.5</v>
      </c>
      <c r="D83">
        <f t="shared" si="4"/>
        <v>1.4388751146040119E-2</v>
      </c>
      <c r="E83">
        <f t="shared" si="7"/>
        <v>2.3506599174588175E-4</v>
      </c>
      <c r="F83">
        <f t="shared" si="5"/>
        <v>16.751784647606385</v>
      </c>
      <c r="G83">
        <f t="shared" si="6"/>
        <v>2.8185047987211944</v>
      </c>
      <c r="Q83">
        <v>1.5050714605693001E-2</v>
      </c>
    </row>
    <row r="84" spans="1:17" x14ac:dyDescent="0.25">
      <c r="A84" s="1">
        <v>83</v>
      </c>
      <c r="B84" s="2">
        <v>41326</v>
      </c>
      <c r="C84" s="3">
        <v>440</v>
      </c>
      <c r="D84">
        <f t="shared" si="4"/>
        <v>-1.0175328041652451E-2</v>
      </c>
      <c r="E84">
        <f t="shared" si="7"/>
        <v>2.3759582934685977E-4</v>
      </c>
      <c r="F84">
        <f t="shared" si="5"/>
        <v>20.814417153505087</v>
      </c>
      <c r="G84">
        <f t="shared" si="6"/>
        <v>3.0356458789820198</v>
      </c>
      <c r="Q84">
        <v>1.48662972341554E-2</v>
      </c>
    </row>
    <row r="85" spans="1:17" x14ac:dyDescent="0.25">
      <c r="A85" s="1">
        <v>84</v>
      </c>
      <c r="B85" s="2">
        <v>41327</v>
      </c>
      <c r="C85" s="3">
        <v>428.10000600000001</v>
      </c>
      <c r="D85">
        <f t="shared" si="4"/>
        <v>-2.7417899745989543E-2</v>
      </c>
      <c r="E85">
        <f t="shared" si="7"/>
        <v>2.3343792183668549E-4</v>
      </c>
      <c r="F85">
        <f t="shared" si="5"/>
        <v>5.2184808090592698</v>
      </c>
      <c r="G85">
        <f t="shared" si="6"/>
        <v>1.6522063267890323</v>
      </c>
      <c r="Q85">
        <v>1.4950100694917701E-2</v>
      </c>
    </row>
    <row r="86" spans="1:17" x14ac:dyDescent="0.25">
      <c r="A86" s="1">
        <v>85</v>
      </c>
      <c r="B86" s="2">
        <v>41330</v>
      </c>
      <c r="C86" s="3">
        <v>434.70001200000002</v>
      </c>
      <c r="D86">
        <f t="shared" si="4"/>
        <v>1.5299338433673836E-2</v>
      </c>
      <c r="E86">
        <f t="shared" si="7"/>
        <v>2.701342860160393E-4</v>
      </c>
      <c r="F86">
        <f t="shared" si="5"/>
        <v>15.73850277372661</v>
      </c>
      <c r="G86">
        <f t="shared" si="6"/>
        <v>2.756110116084062</v>
      </c>
      <c r="Q86">
        <v>1.72502303238143E-2</v>
      </c>
    </row>
    <row r="87" spans="1:17" x14ac:dyDescent="0.25">
      <c r="A87" s="1">
        <v>86</v>
      </c>
      <c r="B87" s="2">
        <v>41331</v>
      </c>
      <c r="C87" s="3">
        <v>425.29998799999998</v>
      </c>
      <c r="D87">
        <f t="shared" si="4"/>
        <v>-2.1861391555780974E-2</v>
      </c>
      <c r="E87">
        <f t="shared" si="7"/>
        <v>2.7126043024945255E-4</v>
      </c>
      <c r="F87">
        <f t="shared" si="5"/>
        <v>10.037736126916155</v>
      </c>
      <c r="G87">
        <f t="shared" si="6"/>
        <v>2.3063516034710188</v>
      </c>
      <c r="Q87">
        <v>1.6943528801405299E-2</v>
      </c>
    </row>
    <row r="88" spans="1:17" x14ac:dyDescent="0.25">
      <c r="A88" s="1">
        <v>87</v>
      </c>
      <c r="B88" s="2">
        <v>41332</v>
      </c>
      <c r="C88" s="3">
        <v>422.20001200000002</v>
      </c>
      <c r="D88">
        <f t="shared" si="4"/>
        <v>-7.3156102074416638E-3</v>
      </c>
      <c r="E88">
        <f t="shared" si="7"/>
        <v>2.8751849546170948E-4</v>
      </c>
      <c r="F88">
        <f t="shared" si="5"/>
        <v>21.436693212360829</v>
      </c>
      <c r="G88">
        <f t="shared" si="6"/>
        <v>3.0651040898091422</v>
      </c>
      <c r="Q88">
        <v>1.8057054174245701E-2</v>
      </c>
    </row>
    <row r="89" spans="1:17" x14ac:dyDescent="0.25">
      <c r="A89" s="1">
        <v>88</v>
      </c>
      <c r="B89" s="2">
        <v>41333</v>
      </c>
      <c r="C89" s="3">
        <v>427.89999399999999</v>
      </c>
      <c r="D89">
        <f t="shared" si="4"/>
        <v>1.3410345564034774E-2</v>
      </c>
      <c r="E89">
        <f t="shared" si="7"/>
        <v>2.7583425650949602E-4</v>
      </c>
      <c r="F89">
        <f t="shared" si="5"/>
        <v>17.338484476872999</v>
      </c>
      <c r="G89">
        <f t="shared" si="6"/>
        <v>2.8529285671217424</v>
      </c>
      <c r="Q89">
        <v>1.7721971293477901E-2</v>
      </c>
    </row>
    <row r="90" spans="1:17" x14ac:dyDescent="0.25">
      <c r="A90" s="1">
        <v>89</v>
      </c>
      <c r="B90" s="2">
        <v>41334</v>
      </c>
      <c r="C90" s="3">
        <v>412.10000600000001</v>
      </c>
      <c r="D90">
        <f t="shared" si="4"/>
        <v>-3.7623456496458735E-2</v>
      </c>
      <c r="E90">
        <f t="shared" si="7"/>
        <v>2.7307036620925702E-4</v>
      </c>
      <c r="F90">
        <f t="shared" si="5"/>
        <v>1.8077525195820432</v>
      </c>
      <c r="G90">
        <f t="shared" si="6"/>
        <v>0.59208437183881402</v>
      </c>
      <c r="Q90">
        <v>1.73369564707627E-2</v>
      </c>
    </row>
    <row r="91" spans="1:17" x14ac:dyDescent="0.25">
      <c r="A91" s="1">
        <v>90</v>
      </c>
      <c r="B91" s="2">
        <v>41337</v>
      </c>
      <c r="C91" s="3">
        <v>399</v>
      </c>
      <c r="D91">
        <f t="shared" si="4"/>
        <v>-3.2304636014481067E-2</v>
      </c>
      <c r="E91">
        <f t="shared" si="7"/>
        <v>3.4773276841179308E-4</v>
      </c>
      <c r="F91">
        <f t="shared" si="5"/>
        <v>4.7709101884587319</v>
      </c>
      <c r="G91">
        <f t="shared" si="6"/>
        <v>1.5625371018878569</v>
      </c>
      <c r="Q91">
        <v>2.09768907525117E-2</v>
      </c>
    </row>
    <row r="92" spans="1:17" x14ac:dyDescent="0.25">
      <c r="A92" s="1">
        <v>91</v>
      </c>
      <c r="B92" s="2">
        <v>41338</v>
      </c>
      <c r="C92" s="3">
        <v>401.5</v>
      </c>
      <c r="D92">
        <f t="shared" si="4"/>
        <v>6.2461164969529895E-3</v>
      </c>
      <c r="E92">
        <f t="shared" si="7"/>
        <v>3.9258007385316784E-4</v>
      </c>
      <c r="F92">
        <f t="shared" si="5"/>
        <v>19.15870714047265</v>
      </c>
      <c r="G92">
        <f t="shared" si="6"/>
        <v>2.9527572932552166</v>
      </c>
      <c r="Q92">
        <v>2.29788914160577E-2</v>
      </c>
    </row>
    <row r="93" spans="1:17" x14ac:dyDescent="0.25">
      <c r="A93" s="1">
        <v>92</v>
      </c>
      <c r="B93" s="2">
        <v>41339</v>
      </c>
      <c r="C93" s="3">
        <v>414</v>
      </c>
      <c r="D93">
        <f t="shared" si="4"/>
        <v>3.0658440438497924E-2</v>
      </c>
      <c r="E93">
        <f t="shared" si="7"/>
        <v>3.7072578366899474E-4</v>
      </c>
      <c r="F93">
        <f t="shared" si="5"/>
        <v>5.8321339507677905</v>
      </c>
      <c r="G93">
        <f t="shared" si="6"/>
        <v>1.7633829626812383</v>
      </c>
      <c r="Q93">
        <v>2.2201669725921899E-2</v>
      </c>
    </row>
    <row r="94" spans="1:17" x14ac:dyDescent="0.25">
      <c r="A94" s="1">
        <v>93</v>
      </c>
      <c r="B94" s="2">
        <v>41340</v>
      </c>
      <c r="C94" s="3">
        <v>419</v>
      </c>
      <c r="D94">
        <f t="shared" si="4"/>
        <v>1.2004946096823401E-2</v>
      </c>
      <c r="E94">
        <f t="shared" si="7"/>
        <v>4.0707153384278297E-4</v>
      </c>
      <c r="F94">
        <f t="shared" si="5"/>
        <v>16.56518752396018</v>
      </c>
      <c r="G94">
        <f t="shared" si="6"/>
        <v>2.8073033561803986</v>
      </c>
      <c r="Q94">
        <v>2.21098421772279E-2</v>
      </c>
    </row>
    <row r="95" spans="1:17" x14ac:dyDescent="0.25">
      <c r="A95" s="1">
        <v>94</v>
      </c>
      <c r="B95" s="2">
        <v>41341</v>
      </c>
      <c r="C95" s="3">
        <v>418.25</v>
      </c>
      <c r="D95">
        <f t="shared" si="4"/>
        <v>-1.7915800552043316E-3</v>
      </c>
      <c r="E95">
        <f t="shared" si="7"/>
        <v>3.9050439431584036E-4</v>
      </c>
      <c r="F95">
        <f t="shared" si="5"/>
        <v>20.105378656387689</v>
      </c>
      <c r="G95">
        <f t="shared" si="6"/>
        <v>3.0009873741130741</v>
      </c>
      <c r="Q95">
        <v>2.1447403088290198E-2</v>
      </c>
    </row>
    <row r="96" spans="1:17" x14ac:dyDescent="0.25">
      <c r="A96" s="1">
        <v>95</v>
      </c>
      <c r="B96" s="2">
        <v>41344</v>
      </c>
      <c r="C96" s="3">
        <v>437.89999399999999</v>
      </c>
      <c r="D96">
        <f t="shared" si="4"/>
        <v>4.5911220238660712E-2</v>
      </c>
      <c r="E96">
        <f t="shared" si="7"/>
        <v>3.6659675669831291E-4</v>
      </c>
      <c r="F96">
        <f t="shared" si="5"/>
        <v>1.1756367300909634</v>
      </c>
      <c r="G96">
        <f t="shared" si="6"/>
        <v>0.1618098987722062</v>
      </c>
      <c r="Q96">
        <v>2.07480009649165E-2</v>
      </c>
    </row>
    <row r="97" spans="1:17" x14ac:dyDescent="0.25">
      <c r="A97" s="1">
        <v>96</v>
      </c>
      <c r="B97" s="2">
        <v>41345</v>
      </c>
      <c r="C97" s="3">
        <v>438</v>
      </c>
      <c r="D97">
        <f t="shared" si="4"/>
        <v>2.2835027085197276E-4</v>
      </c>
      <c r="E97">
        <f t="shared" si="7"/>
        <v>4.7625511640802653E-4</v>
      </c>
      <c r="F97">
        <f t="shared" si="5"/>
        <v>18.279590558095375</v>
      </c>
      <c r="G97">
        <f t="shared" si="6"/>
        <v>2.9057851674215125</v>
      </c>
      <c r="Q97">
        <v>2.1663582626217998E-2</v>
      </c>
    </row>
    <row r="98" spans="1:17" x14ac:dyDescent="0.25">
      <c r="A98" s="1">
        <v>97</v>
      </c>
      <c r="B98" s="2">
        <v>41346</v>
      </c>
      <c r="C98" s="3">
        <v>428.89999399999999</v>
      </c>
      <c r="D98">
        <f t="shared" si="4"/>
        <v>-2.0995132842886417E-2</v>
      </c>
      <c r="E98">
        <f t="shared" si="7"/>
        <v>4.4458893777611148E-4</v>
      </c>
      <c r="F98">
        <f t="shared" si="5"/>
        <v>11.524875663173695</v>
      </c>
      <c r="G98">
        <f t="shared" si="6"/>
        <v>2.4445078003797178</v>
      </c>
      <c r="Q98">
        <v>2.0933683174045401E-2</v>
      </c>
    </row>
    <row r="99" spans="1:17" x14ac:dyDescent="0.25">
      <c r="A99" s="1">
        <v>98</v>
      </c>
      <c r="B99" s="2">
        <v>41347</v>
      </c>
      <c r="C99" s="3">
        <v>415.20001200000002</v>
      </c>
      <c r="D99">
        <f t="shared" si="4"/>
        <v>-3.2463416780147185E-2</v>
      </c>
      <c r="E99">
        <f t="shared" si="7"/>
        <v>4.43244407480753E-4</v>
      </c>
      <c r="F99">
        <f t="shared" si="5"/>
        <v>5.7715378379314748</v>
      </c>
      <c r="G99">
        <f t="shared" si="6"/>
        <v>1.7529385680474365</v>
      </c>
      <c r="Q99">
        <v>2.14655533351359E-2</v>
      </c>
    </row>
    <row r="100" spans="1:17" x14ac:dyDescent="0.25">
      <c r="A100" s="1">
        <v>99</v>
      </c>
      <c r="B100" s="2">
        <v>41348</v>
      </c>
      <c r="C100" s="3">
        <v>431.20001200000002</v>
      </c>
      <c r="D100">
        <f t="shared" si="4"/>
        <v>3.7811686670687968E-2</v>
      </c>
      <c r="E100">
        <f t="shared" si="7"/>
        <v>4.803120507980216E-4</v>
      </c>
      <c r="F100">
        <f t="shared" si="5"/>
        <v>4.1093745921991855</v>
      </c>
      <c r="G100">
        <f t="shared" si="6"/>
        <v>1.4132708495813877</v>
      </c>
      <c r="Q100">
        <v>2.3413385851150301E-2</v>
      </c>
    </row>
    <row r="101" spans="1:17" x14ac:dyDescent="0.25">
      <c r="A101" s="1">
        <v>100</v>
      </c>
      <c r="B101" s="2">
        <v>41351</v>
      </c>
      <c r="C101" s="3">
        <v>419.70001200000002</v>
      </c>
      <c r="D101">
        <f t="shared" si="4"/>
        <v>-2.7031848492704503E-2</v>
      </c>
      <c r="E101">
        <f t="shared" si="7"/>
        <v>5.3758722961195777E-4</v>
      </c>
      <c r="F101">
        <f t="shared" si="5"/>
        <v>8.7201916369022427</v>
      </c>
      <c r="G101">
        <f t="shared" si="6"/>
        <v>2.1656412143883768</v>
      </c>
      <c r="Q101">
        <v>2.35668876553577E-2</v>
      </c>
    </row>
    <row r="102" spans="1:17" x14ac:dyDescent="0.25">
      <c r="A102" s="1">
        <v>101</v>
      </c>
      <c r="B102" s="2">
        <v>41352</v>
      </c>
      <c r="C102" s="3">
        <v>416.10000600000001</v>
      </c>
      <c r="D102">
        <f t="shared" si="4"/>
        <v>-8.6145685228900034E-3</v>
      </c>
      <c r="E102">
        <f t="shared" si="7"/>
        <v>5.4615140826746371E-4</v>
      </c>
      <c r="F102">
        <f t="shared" si="5"/>
        <v>15.949522080907043</v>
      </c>
      <c r="G102">
        <f t="shared" si="6"/>
        <v>2.7694288652024408</v>
      </c>
      <c r="Q102">
        <v>2.4496422865842801E-2</v>
      </c>
    </row>
    <row r="103" spans="1:17" x14ac:dyDescent="0.25">
      <c r="A103" s="1">
        <v>102</v>
      </c>
      <c r="B103" s="2">
        <v>41353</v>
      </c>
      <c r="C103" s="3">
        <v>408</v>
      </c>
      <c r="D103">
        <f t="shared" si="4"/>
        <v>-1.9658456004344519E-2</v>
      </c>
      <c r="E103">
        <f t="shared" si="7"/>
        <v>5.1295396929045998E-4</v>
      </c>
      <c r="F103">
        <f t="shared" si="5"/>
        <v>12.085763631816025</v>
      </c>
      <c r="G103">
        <f t="shared" si="6"/>
        <v>2.4920282005593108</v>
      </c>
      <c r="Q103">
        <v>2.3836561805746101E-2</v>
      </c>
    </row>
    <row r="104" spans="1:17" x14ac:dyDescent="0.25">
      <c r="A104" s="1">
        <v>103</v>
      </c>
      <c r="B104" s="2">
        <v>41354</v>
      </c>
      <c r="C104" s="3">
        <v>403.54998799999998</v>
      </c>
      <c r="D104">
        <f t="shared" si="4"/>
        <v>-1.0966808369873043E-2</v>
      </c>
      <c r="E104">
        <f t="shared" si="7"/>
        <v>5.021869695795209E-4</v>
      </c>
      <c r="F104">
        <f t="shared" si="5"/>
        <v>15.793261736814214</v>
      </c>
      <c r="G104">
        <f t="shared" si="6"/>
        <v>2.7595833767141924</v>
      </c>
      <c r="Q104">
        <v>2.39609949253081E-2</v>
      </c>
    </row>
    <row r="105" spans="1:17" x14ac:dyDescent="0.25">
      <c r="A105" s="1">
        <v>104</v>
      </c>
      <c r="B105" s="2">
        <v>41355</v>
      </c>
      <c r="C105" s="3">
        <v>407.54998799999998</v>
      </c>
      <c r="D105">
        <f t="shared" si="4"/>
        <v>9.8632290619374095E-3</v>
      </c>
      <c r="E105">
        <f t="shared" si="7"/>
        <v>4.7574319103674013E-4</v>
      </c>
      <c r="F105">
        <f t="shared" si="5"/>
        <v>16.512772290550387</v>
      </c>
      <c r="G105">
        <f t="shared" si="6"/>
        <v>2.804134159677687</v>
      </c>
      <c r="Q105">
        <v>2.3446282034833701E-2</v>
      </c>
    </row>
    <row r="106" spans="1:17" x14ac:dyDescent="0.25">
      <c r="A106" s="1">
        <v>105</v>
      </c>
      <c r="B106" s="2">
        <v>41358</v>
      </c>
      <c r="C106" s="3">
        <v>410</v>
      </c>
      <c r="D106">
        <f t="shared" si="4"/>
        <v>5.9935646021274771E-3</v>
      </c>
      <c r="E106">
        <f t="shared" si="7"/>
        <v>4.5019533299262059E-4</v>
      </c>
      <c r="F106">
        <f t="shared" si="5"/>
        <v>18.066854968007558</v>
      </c>
      <c r="G106">
        <f t="shared" si="6"/>
        <v>2.8940790423066201</v>
      </c>
      <c r="Q106">
        <v>2.26827060576806E-2</v>
      </c>
    </row>
    <row r="107" spans="1:17" x14ac:dyDescent="0.25">
      <c r="A107" s="1">
        <v>106</v>
      </c>
      <c r="B107" s="2">
        <v>41359</v>
      </c>
      <c r="C107" s="3">
        <v>392.04998799999998</v>
      </c>
      <c r="D107">
        <f t="shared" si="4"/>
        <v>-4.476780762976381E-2</v>
      </c>
      <c r="E107">
        <f t="shared" si="7"/>
        <v>4.2306757700387985E-4</v>
      </c>
      <c r="F107">
        <f t="shared" si="5"/>
        <v>1.8156612949990993</v>
      </c>
      <c r="G107">
        <f t="shared" si="6"/>
        <v>0.59644975121928412</v>
      </c>
      <c r="Q107">
        <v>2.1918272780328301E-2</v>
      </c>
    </row>
    <row r="108" spans="1:17" x14ac:dyDescent="0.25">
      <c r="A108" s="1">
        <v>107</v>
      </c>
      <c r="B108" s="2">
        <v>41361</v>
      </c>
      <c r="C108" s="3">
        <v>399.64999399999999</v>
      </c>
      <c r="D108">
        <f t="shared" si="4"/>
        <v>1.919979699030179E-2</v>
      </c>
      <c r="E108">
        <f t="shared" si="7"/>
        <v>5.2127025727674451E-4</v>
      </c>
      <c r="F108">
        <f t="shared" si="5"/>
        <v>12.269200977961036</v>
      </c>
      <c r="G108">
        <f t="shared" si="6"/>
        <v>2.5070921366318468</v>
      </c>
      <c r="Q108">
        <v>2.5851386930286699E-2</v>
      </c>
    </row>
    <row r="109" spans="1:17" x14ac:dyDescent="0.25">
      <c r="A109" s="1">
        <v>108</v>
      </c>
      <c r="B109" s="2">
        <v>41365</v>
      </c>
      <c r="C109" s="3">
        <v>404.70001200000002</v>
      </c>
      <c r="D109">
        <f t="shared" si="4"/>
        <v>1.2556932474521845E-2</v>
      </c>
      <c r="E109">
        <f t="shared" si="7"/>
        <v>5.0865671774063734E-4</v>
      </c>
      <c r="F109">
        <f t="shared" si="5"/>
        <v>15.149037118491623</v>
      </c>
      <c r="G109">
        <f t="shared" si="6"/>
        <v>2.7179369734003695</v>
      </c>
      <c r="Q109">
        <v>2.5134080373223198E-2</v>
      </c>
    </row>
    <row r="110" spans="1:17" x14ac:dyDescent="0.25">
      <c r="A110" s="1">
        <v>109</v>
      </c>
      <c r="B110" s="2">
        <v>41366</v>
      </c>
      <c r="C110" s="3">
        <v>416.79998799999998</v>
      </c>
      <c r="D110">
        <f t="shared" si="4"/>
        <v>2.9460380114956518E-2</v>
      </c>
      <c r="E110">
        <f t="shared" si="7"/>
        <v>4.8397885611896845E-4</v>
      </c>
      <c r="F110">
        <f t="shared" si="5"/>
        <v>7.3975702144771418</v>
      </c>
      <c r="G110">
        <f t="shared" si="6"/>
        <v>2.0011515968966775</v>
      </c>
      <c r="Q110">
        <v>2.43230366608942E-2</v>
      </c>
    </row>
    <row r="111" spans="1:17" x14ac:dyDescent="0.25">
      <c r="A111" s="1">
        <v>110</v>
      </c>
      <c r="B111" s="2">
        <v>41367</v>
      </c>
      <c r="C111" s="3">
        <v>423.54998799999998</v>
      </c>
      <c r="D111">
        <f t="shared" si="4"/>
        <v>1.6065080897233752E-2</v>
      </c>
      <c r="E111">
        <f t="shared" si="7"/>
        <v>5.0583936307172037E-4</v>
      </c>
      <c r="F111">
        <f t="shared" si="5"/>
        <v>13.743963022598097</v>
      </c>
      <c r="G111">
        <f t="shared" si="6"/>
        <v>2.6205996747986773</v>
      </c>
      <c r="Q111">
        <v>2.4024364763517901E-2</v>
      </c>
    </row>
    <row r="112" spans="1:17" x14ac:dyDescent="0.25">
      <c r="A112" s="1">
        <v>111</v>
      </c>
      <c r="B112" s="2">
        <v>41368</v>
      </c>
      <c r="C112" s="3">
        <v>418.20001200000002</v>
      </c>
      <c r="D112">
        <f t="shared" si="4"/>
        <v>-1.2711726856666021E-2</v>
      </c>
      <c r="E112">
        <f t="shared" si="7"/>
        <v>4.8768168209892374E-4</v>
      </c>
      <c r="F112">
        <f t="shared" si="5"/>
        <v>15.307084414587026</v>
      </c>
      <c r="G112">
        <f t="shared" si="6"/>
        <v>2.728315754864536</v>
      </c>
      <c r="Q112">
        <v>2.3336505328009901E-2</v>
      </c>
    </row>
    <row r="113" spans="1:17" x14ac:dyDescent="0.25">
      <c r="A113" s="1">
        <v>112</v>
      </c>
      <c r="B113" s="2">
        <v>41369</v>
      </c>
      <c r="C113" s="3">
        <v>404.10000600000001</v>
      </c>
      <c r="D113">
        <f t="shared" si="4"/>
        <v>-3.4297428756699555E-2</v>
      </c>
      <c r="E113">
        <f t="shared" si="7"/>
        <v>4.6509766744300092E-4</v>
      </c>
      <c r="F113">
        <f t="shared" si="5"/>
        <v>5.2231741510717873</v>
      </c>
      <c r="G113">
        <f t="shared" si="6"/>
        <v>1.6531052920098734</v>
      </c>
      <c r="Q113">
        <v>2.29637693917513E-2</v>
      </c>
    </row>
    <row r="114" spans="1:17" x14ac:dyDescent="0.25">
      <c r="A114" s="1">
        <v>113</v>
      </c>
      <c r="B114" s="2">
        <v>41372</v>
      </c>
      <c r="C114" s="3">
        <v>400.60000600000001</v>
      </c>
      <c r="D114">
        <f t="shared" si="4"/>
        <v>-8.6989487229863979E-3</v>
      </c>
      <c r="E114">
        <f t="shared" si="7"/>
        <v>5.0788610680625788E-4</v>
      </c>
      <c r="F114">
        <f t="shared" si="5"/>
        <v>16.431355063766738</v>
      </c>
      <c r="G114">
        <f t="shared" si="6"/>
        <v>2.7991914036188899</v>
      </c>
      <c r="Q114">
        <v>2.4950496466026401E-2</v>
      </c>
    </row>
    <row r="115" spans="1:17" x14ac:dyDescent="0.25">
      <c r="A115" s="1">
        <v>114</v>
      </c>
      <c r="B115" s="2">
        <v>41373</v>
      </c>
      <c r="C115" s="3">
        <v>397.89999399999999</v>
      </c>
      <c r="D115">
        <f t="shared" si="4"/>
        <v>-6.762735855534269E-3</v>
      </c>
      <c r="E115">
        <f t="shared" si="7"/>
        <v>4.7815406976608451E-4</v>
      </c>
      <c r="F115">
        <f t="shared" si="5"/>
        <v>17.392274677505537</v>
      </c>
      <c r="G115">
        <f t="shared" si="6"/>
        <v>2.8560261235789759</v>
      </c>
      <c r="Q115">
        <v>2.4268776198491101E-2</v>
      </c>
    </row>
    <row r="116" spans="1:17" x14ac:dyDescent="0.25">
      <c r="A116" s="1">
        <v>115</v>
      </c>
      <c r="B116" s="2">
        <v>41374</v>
      </c>
      <c r="C116" s="3">
        <v>390.95001200000002</v>
      </c>
      <c r="D116">
        <f t="shared" si="4"/>
        <v>-1.7620997088732368E-2</v>
      </c>
      <c r="E116">
        <f t="shared" si="7"/>
        <v>4.4917382926603749E-4</v>
      </c>
      <c r="F116">
        <f t="shared" si="5"/>
        <v>13.322811505519974</v>
      </c>
      <c r="G116">
        <f t="shared" si="6"/>
        <v>2.5894777168272491</v>
      </c>
      <c r="Q116">
        <v>2.35492816163499E-2</v>
      </c>
    </row>
    <row r="117" spans="1:17" x14ac:dyDescent="0.25">
      <c r="A117" s="1">
        <v>116</v>
      </c>
      <c r="B117" s="2">
        <v>41375</v>
      </c>
      <c r="C117" s="3">
        <v>392</v>
      </c>
      <c r="D117">
        <f t="shared" si="4"/>
        <v>2.6821345254777547E-3</v>
      </c>
      <c r="E117">
        <f t="shared" si="7"/>
        <v>4.3928655632383633E-4</v>
      </c>
      <c r="F117">
        <f t="shared" si="5"/>
        <v>18.879046768873874</v>
      </c>
      <c r="G117">
        <f t="shared" si="6"/>
        <v>2.9380526705059804</v>
      </c>
      <c r="Q117">
        <v>2.3520499435957801E-2</v>
      </c>
    </row>
    <row r="118" spans="1:17" x14ac:dyDescent="0.25">
      <c r="A118" s="1">
        <v>117</v>
      </c>
      <c r="B118" s="2">
        <v>41376</v>
      </c>
      <c r="C118" s="3">
        <v>398</v>
      </c>
      <c r="D118">
        <f t="shared" si="4"/>
        <v>1.5190165493975238E-2</v>
      </c>
      <c r="E118">
        <f t="shared" si="7"/>
        <v>4.1132626472204609E-4</v>
      </c>
      <c r="F118">
        <f t="shared" si="5"/>
        <v>14.859495217287064</v>
      </c>
      <c r="G118">
        <f t="shared" si="6"/>
        <v>2.6986390694856648</v>
      </c>
      <c r="Q118">
        <v>2.2699261602607799E-2</v>
      </c>
    </row>
    <row r="119" spans="1:17" x14ac:dyDescent="0.25">
      <c r="A119" s="1">
        <v>118</v>
      </c>
      <c r="B119" s="2">
        <v>41379</v>
      </c>
      <c r="C119" s="3">
        <v>404.20001200000002</v>
      </c>
      <c r="D119">
        <f t="shared" si="4"/>
        <v>1.5457829373355604E-2</v>
      </c>
      <c r="E119">
        <f t="shared" si="7"/>
        <v>3.9979449666154921E-4</v>
      </c>
      <c r="F119">
        <f t="shared" si="5"/>
        <v>14.798225540990398</v>
      </c>
      <c r="G119">
        <f t="shared" si="6"/>
        <v>2.6945072777029568</v>
      </c>
      <c r="Q119">
        <v>2.2065582403302E-2</v>
      </c>
    </row>
    <row r="120" spans="1:17" x14ac:dyDescent="0.25">
      <c r="A120" s="1">
        <v>119</v>
      </c>
      <c r="B120" s="2">
        <v>41380</v>
      </c>
      <c r="C120" s="3">
        <v>404.85000600000001</v>
      </c>
      <c r="D120">
        <f t="shared" si="4"/>
        <v>1.6068082946337778E-3</v>
      </c>
      <c r="E120">
        <f t="shared" si="7"/>
        <v>3.8979196716365603E-4</v>
      </c>
      <c r="F120">
        <f t="shared" si="5"/>
        <v>20.139807867286095</v>
      </c>
      <c r="G120">
        <f t="shared" si="6"/>
        <v>3.002698347388213</v>
      </c>
      <c r="Q120">
        <v>2.1473073785452001E-2</v>
      </c>
    </row>
    <row r="121" spans="1:17" x14ac:dyDescent="0.25">
      <c r="A121" s="1">
        <v>120</v>
      </c>
      <c r="B121" s="2">
        <v>41381</v>
      </c>
      <c r="C121" s="3">
        <v>422.70001200000002</v>
      </c>
      <c r="D121">
        <f t="shared" si="4"/>
        <v>4.3146093009245011E-2</v>
      </c>
      <c r="E121">
        <f t="shared" si="7"/>
        <v>3.6590792876064712E-4</v>
      </c>
      <c r="F121">
        <f t="shared" si="5"/>
        <v>1.6385907660476293</v>
      </c>
      <c r="G121">
        <f t="shared" si="6"/>
        <v>0.4938365834403407</v>
      </c>
      <c r="Q121">
        <v>2.0750609122457801E-2</v>
      </c>
    </row>
    <row r="122" spans="1:17" x14ac:dyDescent="0.25">
      <c r="A122" s="1">
        <v>121</v>
      </c>
      <c r="B122" s="2">
        <v>41382</v>
      </c>
      <c r="C122" s="3">
        <v>423</v>
      </c>
      <c r="D122">
        <f t="shared" si="4"/>
        <v>7.0944308460589578E-4</v>
      </c>
      <c r="E122">
        <f t="shared" si="7"/>
        <v>4.6024564166731419E-4</v>
      </c>
      <c r="F122">
        <f t="shared" si="5"/>
        <v>18.585650173966958</v>
      </c>
      <c r="G122">
        <f t="shared" si="6"/>
        <v>2.9223897869396618</v>
      </c>
      <c r="Q122">
        <v>2.1480330471569099E-2</v>
      </c>
    </row>
    <row r="123" spans="1:17" x14ac:dyDescent="0.25">
      <c r="A123" s="1">
        <v>122</v>
      </c>
      <c r="B123" s="2">
        <v>41386</v>
      </c>
      <c r="C123" s="3">
        <v>450.35000600000001</v>
      </c>
      <c r="D123">
        <f t="shared" si="4"/>
        <v>6.2652892506444804E-2</v>
      </c>
      <c r="E123">
        <f t="shared" si="7"/>
        <v>4.3001932411277792E-4</v>
      </c>
      <c r="F123">
        <f t="shared" si="5"/>
        <v>0.20042918106562232</v>
      </c>
      <c r="G123">
        <f t="shared" si="6"/>
        <v>-1.6072943062722196</v>
      </c>
      <c r="Q123">
        <v>2.0757863217771601E-2</v>
      </c>
    </row>
    <row r="124" spans="1:17" x14ac:dyDescent="0.25">
      <c r="A124" s="1">
        <v>123</v>
      </c>
      <c r="B124" s="2">
        <v>41387</v>
      </c>
      <c r="C124" s="3">
        <v>467.5</v>
      </c>
      <c r="D124">
        <f t="shared" si="4"/>
        <v>3.7374277176018891E-2</v>
      </c>
      <c r="E124">
        <f t="shared" si="7"/>
        <v>6.4761136467057898E-4</v>
      </c>
      <c r="F124">
        <f t="shared" si="5"/>
        <v>5.3319581244177163</v>
      </c>
      <c r="G124">
        <f t="shared" si="6"/>
        <v>1.6737185486505353</v>
      </c>
      <c r="Q124">
        <v>2.3001279028763401E-2</v>
      </c>
    </row>
    <row r="125" spans="1:17" x14ac:dyDescent="0.25">
      <c r="A125" s="1">
        <v>124</v>
      </c>
      <c r="B125" s="2">
        <v>41389</v>
      </c>
      <c r="C125" s="3">
        <v>461.14999399999999</v>
      </c>
      <c r="D125">
        <f t="shared" si="4"/>
        <v>-1.3675992057964829E-2</v>
      </c>
      <c r="E125">
        <f t="shared" si="7"/>
        <v>6.8808028646991234E-4</v>
      </c>
      <c r="F125">
        <f t="shared" si="5"/>
        <v>13.275959887567373</v>
      </c>
      <c r="G125">
        <f t="shared" si="6"/>
        <v>2.5859548724285908</v>
      </c>
      <c r="Q125">
        <v>2.3168266055865899E-2</v>
      </c>
    </row>
    <row r="126" spans="1:17" x14ac:dyDescent="0.25">
      <c r="A126" s="1">
        <v>125</v>
      </c>
      <c r="B126" s="2">
        <v>41390</v>
      </c>
      <c r="C126" s="3">
        <v>467.45001200000002</v>
      </c>
      <c r="D126">
        <f t="shared" si="4"/>
        <v>1.3569060137742221E-2</v>
      </c>
      <c r="E126">
        <f t="shared" si="7"/>
        <v>6.4941487007059322E-4</v>
      </c>
      <c r="F126">
        <f t="shared" si="5"/>
        <v>13.585770445258698</v>
      </c>
      <c r="G126">
        <f t="shared" si="6"/>
        <v>2.6090229542078962</v>
      </c>
      <c r="Q126">
        <v>2.28699952323527E-2</v>
      </c>
    </row>
    <row r="127" spans="1:17" x14ac:dyDescent="0.25">
      <c r="A127" s="1">
        <v>126</v>
      </c>
      <c r="B127" s="2">
        <v>41393</v>
      </c>
      <c r="C127" s="3">
        <v>457.5</v>
      </c>
      <c r="D127">
        <f t="shared" si="4"/>
        <v>-2.1515532092943181E-2</v>
      </c>
      <c r="E127">
        <f t="shared" si="7"/>
        <v>6.1397691357961085E-4</v>
      </c>
      <c r="F127">
        <f t="shared" si="5"/>
        <v>11.043640626512264</v>
      </c>
      <c r="G127">
        <f t="shared" si="6"/>
        <v>2.4018547533820245</v>
      </c>
      <c r="Q127">
        <v>2.2194692008093299E-2</v>
      </c>
    </row>
    <row r="128" spans="1:17" x14ac:dyDescent="0.25">
      <c r="A128" s="1">
        <v>127</v>
      </c>
      <c r="B128" s="2">
        <v>41394</v>
      </c>
      <c r="C128" s="3">
        <v>479</v>
      </c>
      <c r="D128">
        <f t="shared" si="4"/>
        <v>4.5923712695339236E-2</v>
      </c>
      <c r="E128">
        <f t="shared" si="7"/>
        <v>5.9907792002749293E-4</v>
      </c>
      <c r="F128">
        <f t="shared" si="5"/>
        <v>2.8036618112650342</v>
      </c>
      <c r="G128">
        <f t="shared" si="6"/>
        <v>1.0309263525065182</v>
      </c>
      <c r="Q128">
        <v>2.2652747687166699E-2</v>
      </c>
    </row>
    <row r="129" spans="1:17" x14ac:dyDescent="0.25">
      <c r="A129" s="1">
        <v>128</v>
      </c>
      <c r="B129" s="2">
        <v>41396</v>
      </c>
      <c r="C129" s="3">
        <v>467.75</v>
      </c>
      <c r="D129">
        <f t="shared" si="4"/>
        <v>-2.3766632256716273E-2</v>
      </c>
      <c r="E129">
        <f t="shared" si="7"/>
        <v>6.8830825414015141E-4</v>
      </c>
      <c r="F129">
        <f t="shared" si="5"/>
        <v>10.08832385833294</v>
      </c>
      <c r="G129">
        <f t="shared" si="6"/>
        <v>2.31137870147136</v>
      </c>
      <c r="Q129">
        <v>2.33509058088569E-2</v>
      </c>
    </row>
    <row r="130" spans="1:17" x14ac:dyDescent="0.25">
      <c r="A130" s="1">
        <v>129</v>
      </c>
      <c r="B130" s="2">
        <v>41397</v>
      </c>
      <c r="C130" s="3">
        <v>473.20001200000002</v>
      </c>
      <c r="D130">
        <f t="shared" si="4"/>
        <v>1.1584192309288466E-2</v>
      </c>
      <c r="E130">
        <f t="shared" si="7"/>
        <v>6.7322185388438897E-4</v>
      </c>
      <c r="F130">
        <f t="shared" si="5"/>
        <v>13.917042044176949</v>
      </c>
      <c r="G130">
        <f t="shared" si="6"/>
        <v>2.6331141354992553</v>
      </c>
      <c r="Q130">
        <v>2.3930771158511301E-2</v>
      </c>
    </row>
    <row r="131" spans="1:17" x14ac:dyDescent="0.25">
      <c r="A131" s="1">
        <v>130</v>
      </c>
      <c r="B131" s="2">
        <v>41400</v>
      </c>
      <c r="C131" s="3">
        <v>465.5</v>
      </c>
      <c r="D131">
        <f t="shared" si="4"/>
        <v>-1.6406060746365803E-2</v>
      </c>
      <c r="E131">
        <f t="shared" si="7"/>
        <v>6.3256621562122637E-4</v>
      </c>
      <c r="F131">
        <f t="shared" si="5"/>
        <v>12.822132617825142</v>
      </c>
      <c r="G131">
        <f t="shared" si="6"/>
        <v>2.5511727885021513</v>
      </c>
      <c r="Q131">
        <v>2.3166417093909299E-2</v>
      </c>
    </row>
    <row r="132" spans="1:17" x14ac:dyDescent="0.25">
      <c r="A132" s="1">
        <v>131</v>
      </c>
      <c r="B132" s="2">
        <v>41401</v>
      </c>
      <c r="C132" s="3">
        <v>476.5</v>
      </c>
      <c r="D132">
        <f t="shared" ref="D132:D195" si="8">LN(C132/C131)</f>
        <v>2.3355626377135057E-2</v>
      </c>
      <c r="E132">
        <f t="shared" si="7"/>
        <v>6.0392560753713708E-4</v>
      </c>
      <c r="F132">
        <f t="shared" ref="F132:F195" si="9">_xlfn.NORM.DIST(D132,0,SQRT(E132),FALSE)</f>
        <v>10.334367017071678</v>
      </c>
      <c r="G132">
        <f t="shared" ref="G132:G195" si="10">LN(F132)</f>
        <v>2.3354749447241412</v>
      </c>
      <c r="Q132">
        <v>2.3069101236214199E-2</v>
      </c>
    </row>
    <row r="133" spans="1:17" x14ac:dyDescent="0.25">
      <c r="A133" s="1">
        <v>132</v>
      </c>
      <c r="B133" s="2">
        <v>41402</v>
      </c>
      <c r="C133" s="3">
        <v>484.5</v>
      </c>
      <c r="D133">
        <f t="shared" si="8"/>
        <v>1.6649708236564153E-2</v>
      </c>
      <c r="E133">
        <f t="shared" ref="E133:E196" si="11">$O$3+$O$4*D132^2+$O$5*E132</f>
        <v>5.9507016562054707E-4</v>
      </c>
      <c r="F133">
        <f t="shared" si="9"/>
        <v>12.955917477605617</v>
      </c>
      <c r="G133">
        <f t="shared" si="10"/>
        <v>2.5615526318542208</v>
      </c>
      <c r="Q133">
        <v>2.2634204199862201E-2</v>
      </c>
    </row>
    <row r="134" spans="1:17" x14ac:dyDescent="0.25">
      <c r="A134" s="1">
        <v>133</v>
      </c>
      <c r="B134" s="2">
        <v>41403</v>
      </c>
      <c r="C134" s="3">
        <v>494</v>
      </c>
      <c r="D134">
        <f t="shared" si="8"/>
        <v>1.9418085857101516E-2</v>
      </c>
      <c r="E134">
        <f t="shared" si="11"/>
        <v>5.7023893798065597E-4</v>
      </c>
      <c r="F134">
        <f t="shared" si="9"/>
        <v>12.003177596332753</v>
      </c>
      <c r="G134">
        <f t="shared" si="10"/>
        <v>2.485171414429145</v>
      </c>
      <c r="Q134">
        <v>2.20367751531708E-2</v>
      </c>
    </row>
    <row r="135" spans="1:17" x14ac:dyDescent="0.25">
      <c r="A135" s="1">
        <v>134</v>
      </c>
      <c r="B135" s="2">
        <v>41404</v>
      </c>
      <c r="C135" s="3">
        <v>489</v>
      </c>
      <c r="D135">
        <f t="shared" si="8"/>
        <v>-1.0173027713050521E-2</v>
      </c>
      <c r="E135">
        <f t="shared" si="11"/>
        <v>5.5383398589542866E-4</v>
      </c>
      <c r="F135">
        <f t="shared" si="9"/>
        <v>15.439872507180187</v>
      </c>
      <c r="G135">
        <f t="shared" si="10"/>
        <v>2.7369532872555555</v>
      </c>
      <c r="Q135">
        <v>2.1545979921717098E-2</v>
      </c>
    </row>
    <row r="136" spans="1:17" x14ac:dyDescent="0.25">
      <c r="A136" s="1">
        <v>135</v>
      </c>
      <c r="B136" s="2">
        <v>41407</v>
      </c>
      <c r="C136" s="3">
        <v>507.95001200000002</v>
      </c>
      <c r="D136">
        <f t="shared" si="8"/>
        <v>3.8020551687054108E-2</v>
      </c>
      <c r="E136">
        <f t="shared" si="11"/>
        <v>5.2178796110731679E-4</v>
      </c>
      <c r="F136">
        <f t="shared" si="9"/>
        <v>4.3709708783981904</v>
      </c>
      <c r="G136">
        <f t="shared" si="10"/>
        <v>1.4749851534014655</v>
      </c>
      <c r="Q136">
        <v>2.11390762573056E-2</v>
      </c>
    </row>
    <row r="137" spans="1:17" x14ac:dyDescent="0.25">
      <c r="A137" s="1">
        <v>136</v>
      </c>
      <c r="B137" s="2">
        <v>41408</v>
      </c>
      <c r="C137" s="3">
        <v>493.5</v>
      </c>
      <c r="D137">
        <f t="shared" si="8"/>
        <v>-2.8860182288389918E-2</v>
      </c>
      <c r="E137">
        <f t="shared" si="11"/>
        <v>5.7639518958562579E-4</v>
      </c>
      <c r="F137">
        <f t="shared" si="9"/>
        <v>8.067982424515133</v>
      </c>
      <c r="G137">
        <f t="shared" si="10"/>
        <v>2.0879034416705462</v>
      </c>
      <c r="Q137">
        <v>2.1514159829281398E-2</v>
      </c>
    </row>
    <row r="138" spans="1:17" x14ac:dyDescent="0.25">
      <c r="A138" s="1">
        <v>137</v>
      </c>
      <c r="B138" s="2">
        <v>41409</v>
      </c>
      <c r="C138" s="3">
        <v>495.20001200000002</v>
      </c>
      <c r="D138">
        <f t="shared" si="8"/>
        <v>3.4388867294830052E-3</v>
      </c>
      <c r="E138">
        <f t="shared" si="11"/>
        <v>5.8792023877376771E-4</v>
      </c>
      <c r="F138">
        <f t="shared" si="9"/>
        <v>16.288570462677011</v>
      </c>
      <c r="G138">
        <f t="shared" si="10"/>
        <v>2.7904636632492177</v>
      </c>
      <c r="Q138">
        <v>2.29388595562477E-2</v>
      </c>
    </row>
    <row r="139" spans="1:17" x14ac:dyDescent="0.25">
      <c r="A139" s="1">
        <v>138</v>
      </c>
      <c r="B139" s="2">
        <v>41410</v>
      </c>
      <c r="C139" s="3">
        <v>511.25</v>
      </c>
      <c r="D139">
        <f t="shared" si="8"/>
        <v>3.1896961753992065E-2</v>
      </c>
      <c r="E139">
        <f t="shared" si="11"/>
        <v>5.471430785604221E-4</v>
      </c>
      <c r="F139">
        <f t="shared" si="9"/>
        <v>6.7308960252615329</v>
      </c>
      <c r="G139">
        <f t="shared" si="10"/>
        <v>1.9067082737634546</v>
      </c>
      <c r="Q139">
        <v>2.21480574752532E-2</v>
      </c>
    </row>
    <row r="140" spans="1:17" x14ac:dyDescent="0.25">
      <c r="A140" s="1">
        <v>139</v>
      </c>
      <c r="B140" s="2">
        <v>41411</v>
      </c>
      <c r="C140" s="3">
        <v>524</v>
      </c>
      <c r="D140">
        <f t="shared" si="8"/>
        <v>2.4632976964030634E-2</v>
      </c>
      <c r="E140">
        <f t="shared" si="11"/>
        <v>5.7277199625779731E-4</v>
      </c>
      <c r="F140">
        <f t="shared" si="9"/>
        <v>9.814712856926592</v>
      </c>
      <c r="G140">
        <f t="shared" si="10"/>
        <v>2.2838825717657394</v>
      </c>
      <c r="Q140">
        <v>2.21167740819543E-2</v>
      </c>
    </row>
    <row r="141" spans="1:17" x14ac:dyDescent="0.25">
      <c r="A141" s="1">
        <v>140</v>
      </c>
      <c r="B141" s="2">
        <v>41414</v>
      </c>
      <c r="C141" s="3">
        <v>513</v>
      </c>
      <c r="D141">
        <f t="shared" si="8"/>
        <v>-2.1215839150272579E-2</v>
      </c>
      <c r="E141">
        <f t="shared" si="11"/>
        <v>5.7049237955724937E-4</v>
      </c>
      <c r="F141">
        <f t="shared" si="9"/>
        <v>11.257928928139622</v>
      </c>
      <c r="G141">
        <f t="shared" si="10"/>
        <v>2.4210726740124584</v>
      </c>
      <c r="Q141">
        <v>2.1788450048588301E-2</v>
      </c>
    </row>
    <row r="142" spans="1:17" x14ac:dyDescent="0.25">
      <c r="A142" s="1">
        <v>141</v>
      </c>
      <c r="B142" s="2">
        <v>41415</v>
      </c>
      <c r="C142" s="3">
        <v>502.25</v>
      </c>
      <c r="D142">
        <f t="shared" si="8"/>
        <v>-2.1177841475725781E-2</v>
      </c>
      <c r="E142">
        <f t="shared" si="11"/>
        <v>5.5862786065908969E-4</v>
      </c>
      <c r="F142">
        <f t="shared" si="9"/>
        <v>11.298207466601387</v>
      </c>
      <c r="G142">
        <f t="shared" si="10"/>
        <v>2.4246440818608099</v>
      </c>
      <c r="Q142">
        <v>2.2256017054575201E-2</v>
      </c>
    </row>
    <row r="143" spans="1:17" x14ac:dyDescent="0.25">
      <c r="A143" s="1">
        <v>142</v>
      </c>
      <c r="B143" s="2">
        <v>41416</v>
      </c>
      <c r="C143" s="3">
        <v>498.29998799999998</v>
      </c>
      <c r="D143">
        <f t="shared" si="8"/>
        <v>-7.8957224895635971E-3</v>
      </c>
      <c r="E143">
        <f t="shared" si="11"/>
        <v>5.4770891282954865E-4</v>
      </c>
      <c r="F143">
        <f t="shared" si="9"/>
        <v>16.103437367051438</v>
      </c>
      <c r="G143">
        <f t="shared" si="10"/>
        <v>2.7790327502614049</v>
      </c>
      <c r="Q143">
        <v>2.26730044450821E-2</v>
      </c>
    </row>
    <row r="144" spans="1:17" x14ac:dyDescent="0.25">
      <c r="A144" s="1">
        <v>143</v>
      </c>
      <c r="B144" s="2">
        <v>41417</v>
      </c>
      <c r="C144" s="3">
        <v>492</v>
      </c>
      <c r="D144">
        <f t="shared" si="8"/>
        <v>-1.2723564713172037E-2</v>
      </c>
      <c r="E144">
        <f t="shared" si="11"/>
        <v>5.1363282389319627E-4</v>
      </c>
      <c r="F144">
        <f t="shared" si="9"/>
        <v>15.036343513416599</v>
      </c>
      <c r="G144">
        <f t="shared" si="10"/>
        <v>2.7104701715048507</v>
      </c>
      <c r="Q144">
        <v>2.2085830810676398E-2</v>
      </c>
    </row>
    <row r="145" spans="1:17" x14ac:dyDescent="0.25">
      <c r="A145" s="1">
        <v>144</v>
      </c>
      <c r="B145" s="2">
        <v>41418</v>
      </c>
      <c r="C145" s="3">
        <v>498.89999399999999</v>
      </c>
      <c r="D145">
        <f t="shared" si="8"/>
        <v>1.392694634822534E-2</v>
      </c>
      <c r="E145">
        <f t="shared" si="11"/>
        <v>4.8877930097916255E-4</v>
      </c>
      <c r="F145">
        <f t="shared" si="9"/>
        <v>14.797359125606482</v>
      </c>
      <c r="G145">
        <f t="shared" si="10"/>
        <v>2.6944487273891906</v>
      </c>
      <c r="Q145">
        <v>2.1799071149157901E-2</v>
      </c>
    </row>
    <row r="146" spans="1:17" x14ac:dyDescent="0.25">
      <c r="A146" s="1">
        <v>145</v>
      </c>
      <c r="B146" s="2">
        <v>41421</v>
      </c>
      <c r="C146" s="3">
        <v>497</v>
      </c>
      <c r="D146">
        <f t="shared" si="8"/>
        <v>-3.81563674390464E-3</v>
      </c>
      <c r="E146">
        <f t="shared" si="11"/>
        <v>4.6812048639677641E-4</v>
      </c>
      <c r="F146">
        <f t="shared" si="9"/>
        <v>18.154225007855427</v>
      </c>
      <c r="G146">
        <f t="shared" si="10"/>
        <v>2.8989033164230991</v>
      </c>
      <c r="Q146">
        <v>2.1189014734981599E-2</v>
      </c>
    </row>
    <row r="147" spans="1:17" x14ac:dyDescent="0.25">
      <c r="A147" s="1">
        <v>146</v>
      </c>
      <c r="B147" s="2">
        <v>41422</v>
      </c>
      <c r="C147" s="3">
        <v>530</v>
      </c>
      <c r="D147">
        <f t="shared" si="8"/>
        <v>6.4286980449538886E-2</v>
      </c>
      <c r="E147">
        <f t="shared" si="11"/>
        <v>4.3807772356807366E-4</v>
      </c>
      <c r="F147">
        <f t="shared" si="9"/>
        <v>0.17044021121077485</v>
      </c>
      <c r="G147">
        <f t="shared" si="10"/>
        <v>-1.7693707111422352</v>
      </c>
      <c r="Q147">
        <v>2.0543531753017999E-2</v>
      </c>
    </row>
    <row r="148" spans="1:17" x14ac:dyDescent="0.25">
      <c r="A148" s="1">
        <v>147</v>
      </c>
      <c r="B148" s="2">
        <v>41423</v>
      </c>
      <c r="C148" s="3">
        <v>521.79998799999998</v>
      </c>
      <c r="D148">
        <f t="shared" si="8"/>
        <v>-1.5592656840856757E-2</v>
      </c>
      <c r="E148">
        <f t="shared" si="11"/>
        <v>6.6791558913934358E-4</v>
      </c>
      <c r="F148">
        <f t="shared" si="9"/>
        <v>12.867806907965489</v>
      </c>
      <c r="G148">
        <f t="shared" si="10"/>
        <v>2.5547286036662378</v>
      </c>
      <c r="Q148">
        <v>2.2972308630484599E-2</v>
      </c>
    </row>
    <row r="149" spans="1:17" x14ac:dyDescent="0.25">
      <c r="A149" s="1">
        <v>148</v>
      </c>
      <c r="B149" s="2">
        <v>41424</v>
      </c>
      <c r="C149" s="3">
        <v>512.65002400000003</v>
      </c>
      <c r="D149">
        <f t="shared" si="8"/>
        <v>-1.7690951773645384E-2</v>
      </c>
      <c r="E149">
        <f t="shared" si="11"/>
        <v>6.3453221570085772E-4</v>
      </c>
      <c r="F149">
        <f t="shared" si="9"/>
        <v>12.375988073922898</v>
      </c>
      <c r="G149">
        <f t="shared" si="10"/>
        <v>2.515758149624769</v>
      </c>
      <c r="Q149">
        <v>2.28264684712138E-2</v>
      </c>
    </row>
    <row r="150" spans="1:17" x14ac:dyDescent="0.25">
      <c r="A150" s="1">
        <v>149</v>
      </c>
      <c r="B150" s="2">
        <v>41425</v>
      </c>
      <c r="C150" s="3">
        <v>526.79998799999998</v>
      </c>
      <c r="D150">
        <f t="shared" si="8"/>
        <v>2.7227549158416933E-2</v>
      </c>
      <c r="E150">
        <f t="shared" si="11"/>
        <v>6.0845473702425513E-4</v>
      </c>
      <c r="F150">
        <f t="shared" si="9"/>
        <v>8.7947678089454975</v>
      </c>
      <c r="G150">
        <f t="shared" si="10"/>
        <v>2.1741569774937264</v>
      </c>
      <c r="Q150">
        <v>2.28627386172164E-2</v>
      </c>
    </row>
    <row r="151" spans="1:17" x14ac:dyDescent="0.25">
      <c r="A151" s="1">
        <v>150</v>
      </c>
      <c r="B151" s="2">
        <v>41428</v>
      </c>
      <c r="C151" s="3">
        <v>520</v>
      </c>
      <c r="D151">
        <f t="shared" si="8"/>
        <v>-1.2992135514609334E-2</v>
      </c>
      <c r="E151">
        <f t="shared" si="11"/>
        <v>6.1143322403177489E-4</v>
      </c>
      <c r="F151">
        <f t="shared" si="9"/>
        <v>14.053635949059393</v>
      </c>
      <c r="G151">
        <f t="shared" si="10"/>
        <v>2.642881148710249</v>
      </c>
      <c r="Q151">
        <v>2.2579634046668799E-2</v>
      </c>
    </row>
    <row r="152" spans="1:17" x14ac:dyDescent="0.25">
      <c r="A152" s="1">
        <v>151</v>
      </c>
      <c r="B152" s="2">
        <v>41429</v>
      </c>
      <c r="C152" s="3">
        <v>509</v>
      </c>
      <c r="D152">
        <f t="shared" si="8"/>
        <v>-2.1380795024950331E-2</v>
      </c>
      <c r="E152">
        <f t="shared" si="11"/>
        <v>5.7838726216917925E-4</v>
      </c>
      <c r="F152">
        <f t="shared" si="9"/>
        <v>11.173124058478031</v>
      </c>
      <c r="G152">
        <f t="shared" si="10"/>
        <v>2.4135112569205486</v>
      </c>
      <c r="Q152">
        <v>2.22764360281817E-2</v>
      </c>
    </row>
    <row r="153" spans="1:17" x14ac:dyDescent="0.25">
      <c r="A153" s="1">
        <v>152</v>
      </c>
      <c r="B153" s="2">
        <v>41430</v>
      </c>
      <c r="C153" s="3">
        <v>505.25</v>
      </c>
      <c r="D153">
        <f t="shared" si="8"/>
        <v>-7.3946602667923165E-3</v>
      </c>
      <c r="E153">
        <f t="shared" si="11"/>
        <v>5.6626547780795448E-4</v>
      </c>
      <c r="F153">
        <f t="shared" si="9"/>
        <v>15.974650406688433</v>
      </c>
      <c r="G153">
        <f t="shared" si="10"/>
        <v>2.7710031162487732</v>
      </c>
      <c r="Q153">
        <v>2.2712332200450599E-2</v>
      </c>
    </row>
    <row r="154" spans="1:17" x14ac:dyDescent="0.25">
      <c r="A154" s="1">
        <v>153</v>
      </c>
      <c r="B154" s="2">
        <v>41431</v>
      </c>
      <c r="C154" s="3">
        <v>510</v>
      </c>
      <c r="D154">
        <f t="shared" si="8"/>
        <v>9.3573694346411416E-3</v>
      </c>
      <c r="E154">
        <f t="shared" si="11"/>
        <v>5.3007456848829773E-4</v>
      </c>
      <c r="F154">
        <f t="shared" si="9"/>
        <v>15.954092899087922</v>
      </c>
      <c r="G154">
        <f t="shared" si="10"/>
        <v>2.7697154044059147</v>
      </c>
      <c r="Q154">
        <v>2.21020969866907E-2</v>
      </c>
    </row>
    <row r="155" spans="1:17" x14ac:dyDescent="0.25">
      <c r="A155" s="1">
        <v>154</v>
      </c>
      <c r="B155" s="2">
        <v>41432</v>
      </c>
      <c r="C155" s="3">
        <v>506.04998799999998</v>
      </c>
      <c r="D155">
        <f t="shared" si="8"/>
        <v>-7.7752707965334199E-3</v>
      </c>
      <c r="E155">
        <f t="shared" si="11"/>
        <v>4.9912858144795667E-4</v>
      </c>
      <c r="F155">
        <f t="shared" si="9"/>
        <v>16.807487851029602</v>
      </c>
      <c r="G155">
        <f t="shared" si="10"/>
        <v>2.8218244925304856</v>
      </c>
      <c r="Q155">
        <v>2.1400798934653201E-2</v>
      </c>
    </row>
    <row r="156" spans="1:17" x14ac:dyDescent="0.25">
      <c r="A156" s="1">
        <v>155</v>
      </c>
      <c r="B156" s="2">
        <v>41435</v>
      </c>
      <c r="C156" s="3">
        <v>503.64999399999999</v>
      </c>
      <c r="D156">
        <f t="shared" si="8"/>
        <v>-4.7538844461828987E-3</v>
      </c>
      <c r="E156">
        <f t="shared" si="11"/>
        <v>4.692182988526923E-4</v>
      </c>
      <c r="F156">
        <f t="shared" si="9"/>
        <v>17.97893332009253</v>
      </c>
      <c r="G156">
        <f t="shared" si="10"/>
        <v>2.8892007013710828</v>
      </c>
      <c r="Q156">
        <v>2.0882188824789299E-2</v>
      </c>
    </row>
    <row r="157" spans="1:17" x14ac:dyDescent="0.25">
      <c r="A157" s="1">
        <v>156</v>
      </c>
      <c r="B157" s="2">
        <v>41436</v>
      </c>
      <c r="C157" s="3">
        <v>495</v>
      </c>
      <c r="D157">
        <f t="shared" si="8"/>
        <v>-1.7323807906964899E-2</v>
      </c>
      <c r="E157">
        <f t="shared" si="11"/>
        <v>4.3958094270308071E-4</v>
      </c>
      <c r="F157">
        <f t="shared" si="9"/>
        <v>13.525025282738632</v>
      </c>
      <c r="G157">
        <f t="shared" si="10"/>
        <v>2.604541694064523</v>
      </c>
      <c r="Q157">
        <v>2.0279255463700799E-2</v>
      </c>
    </row>
    <row r="158" spans="1:17" x14ac:dyDescent="0.25">
      <c r="A158" s="1">
        <v>157</v>
      </c>
      <c r="B158" s="2">
        <v>41437</v>
      </c>
      <c r="C158" s="3">
        <v>480</v>
      </c>
      <c r="D158">
        <f t="shared" si="8"/>
        <v>-3.077165866675366E-2</v>
      </c>
      <c r="E158">
        <f t="shared" si="11"/>
        <v>4.2989087581489575E-4</v>
      </c>
      <c r="F158">
        <f t="shared" si="9"/>
        <v>6.3963715556063594</v>
      </c>
      <c r="G158">
        <f t="shared" si="10"/>
        <v>1.8557308851553533</v>
      </c>
      <c r="Q158">
        <v>2.0504689538368401E-2</v>
      </c>
    </row>
    <row r="159" spans="1:17" x14ac:dyDescent="0.25">
      <c r="A159" s="1">
        <v>158</v>
      </c>
      <c r="B159" s="2">
        <v>41438</v>
      </c>
      <c r="C159" s="3">
        <v>488</v>
      </c>
      <c r="D159">
        <f t="shared" si="8"/>
        <v>1.6529301951210506E-2</v>
      </c>
      <c r="E159">
        <f t="shared" si="11"/>
        <v>4.6145399522941897E-4</v>
      </c>
      <c r="F159">
        <f t="shared" si="9"/>
        <v>13.812657896410888</v>
      </c>
      <c r="G159">
        <f t="shared" si="10"/>
        <v>2.6255854106269965</v>
      </c>
      <c r="Q159">
        <v>2.23514469622897E-2</v>
      </c>
    </row>
    <row r="160" spans="1:17" x14ac:dyDescent="0.25">
      <c r="A160" s="1">
        <v>159</v>
      </c>
      <c r="B160" s="2">
        <v>41439</v>
      </c>
      <c r="C160" s="3">
        <v>491.70001200000002</v>
      </c>
      <c r="D160">
        <f t="shared" si="8"/>
        <v>7.5533929698712813E-3</v>
      </c>
      <c r="E160">
        <f t="shared" si="11"/>
        <v>4.4815522086889755E-4</v>
      </c>
      <c r="F160">
        <f t="shared" si="9"/>
        <v>17.682808942723142</v>
      </c>
      <c r="G160">
        <f t="shared" si="10"/>
        <v>2.8725929214407637</v>
      </c>
      <c r="Q160">
        <v>2.1767272956370199E-2</v>
      </c>
    </row>
    <row r="161" spans="1:17" x14ac:dyDescent="0.25">
      <c r="A161" s="1">
        <v>160</v>
      </c>
      <c r="B161" s="2">
        <v>41442</v>
      </c>
      <c r="C161" s="3">
        <v>479.29998799999998</v>
      </c>
      <c r="D161">
        <f t="shared" si="8"/>
        <v>-2.554211769394478E-2</v>
      </c>
      <c r="E161">
        <f t="shared" si="11"/>
        <v>4.2252722204913907E-4</v>
      </c>
      <c r="F161">
        <f t="shared" si="9"/>
        <v>8.9680549114785073</v>
      </c>
      <c r="G161">
        <f t="shared" si="10"/>
        <v>2.1936688087973337</v>
      </c>
      <c r="Q161">
        <v>2.1062451762993099E-2</v>
      </c>
    </row>
    <row r="162" spans="1:17" x14ac:dyDescent="0.25">
      <c r="A162" s="1">
        <v>161</v>
      </c>
      <c r="B162" s="2">
        <v>41443</v>
      </c>
      <c r="C162" s="3">
        <v>485.39999399999999</v>
      </c>
      <c r="D162">
        <f t="shared" si="8"/>
        <v>1.2646599802487736E-2</v>
      </c>
      <c r="E162">
        <f t="shared" si="11"/>
        <v>4.3634511001187931E-4</v>
      </c>
      <c r="F162">
        <f t="shared" si="9"/>
        <v>15.900199779373393</v>
      </c>
      <c r="G162">
        <f t="shared" si="10"/>
        <v>2.7663316738877151</v>
      </c>
      <c r="Q162">
        <v>2.2111150788679201E-2</v>
      </c>
    </row>
    <row r="163" spans="1:17" x14ac:dyDescent="0.25">
      <c r="A163" s="1">
        <v>162</v>
      </c>
      <c r="B163" s="2">
        <v>41444</v>
      </c>
      <c r="C163" s="3">
        <v>477</v>
      </c>
      <c r="D163">
        <f t="shared" si="8"/>
        <v>-1.7456790043220313E-2</v>
      </c>
      <c r="E163">
        <f t="shared" si="11"/>
        <v>4.1818468715424983E-4</v>
      </c>
      <c r="F163">
        <f t="shared" si="9"/>
        <v>13.551472221715786</v>
      </c>
      <c r="G163">
        <f t="shared" si="10"/>
        <v>2.6064951924727477</v>
      </c>
      <c r="Q163">
        <v>2.1459786623303501E-2</v>
      </c>
    </row>
    <row r="164" spans="1:17" x14ac:dyDescent="0.25">
      <c r="A164" s="1">
        <v>163</v>
      </c>
      <c r="B164" s="2">
        <v>41445</v>
      </c>
      <c r="C164" s="3">
        <v>472</v>
      </c>
      <c r="D164">
        <f t="shared" si="8"/>
        <v>-1.0537505302785799E-2</v>
      </c>
      <c r="E164">
        <f t="shared" si="11"/>
        <v>4.106701913217858E-4</v>
      </c>
      <c r="F164">
        <f t="shared" si="9"/>
        <v>17.196899009856008</v>
      </c>
      <c r="G164">
        <f t="shared" si="10"/>
        <v>2.8447290774405385</v>
      </c>
      <c r="Q164">
        <v>2.1591832522186102E-2</v>
      </c>
    </row>
    <row r="165" spans="1:17" x14ac:dyDescent="0.25">
      <c r="A165" s="1">
        <v>164</v>
      </c>
      <c r="B165" s="2">
        <v>41446</v>
      </c>
      <c r="C165" s="3">
        <v>447.5</v>
      </c>
      <c r="D165">
        <f t="shared" si="8"/>
        <v>-5.330244787064535E-2</v>
      </c>
      <c r="E165">
        <f t="shared" si="11"/>
        <v>3.9171952932826802E-4</v>
      </c>
      <c r="F165">
        <f t="shared" si="9"/>
        <v>0.5363501589823626</v>
      </c>
      <c r="G165">
        <f t="shared" si="10"/>
        <v>-0.62296804952341212</v>
      </c>
      <c r="Q165">
        <v>2.1202652654615999E-2</v>
      </c>
    </row>
    <row r="166" spans="1:17" x14ac:dyDescent="0.25">
      <c r="A166" s="1">
        <v>165</v>
      </c>
      <c r="B166" s="2">
        <v>41449</v>
      </c>
      <c r="C166" s="3">
        <v>462.45001200000002</v>
      </c>
      <c r="D166">
        <f t="shared" si="8"/>
        <v>3.2861931234110013E-2</v>
      </c>
      <c r="E166">
        <f t="shared" si="11"/>
        <v>5.4496613722185554E-4</v>
      </c>
      <c r="F166">
        <f t="shared" si="9"/>
        <v>6.3449132158210242</v>
      </c>
      <c r="G166">
        <f t="shared" si="10"/>
        <v>1.8476534235032336</v>
      </c>
      <c r="Q166">
        <v>2.70055508320995E-2</v>
      </c>
    </row>
    <row r="167" spans="1:17" x14ac:dyDescent="0.25">
      <c r="A167" s="1">
        <v>166</v>
      </c>
      <c r="B167" s="2">
        <v>41450</v>
      </c>
      <c r="C167" s="3">
        <v>453</v>
      </c>
      <c r="D167">
        <f t="shared" si="8"/>
        <v>-2.0646343465985942E-2</v>
      </c>
      <c r="E167">
        <f t="shared" si="11"/>
        <v>5.7469023944788414E-4</v>
      </c>
      <c r="F167">
        <f t="shared" si="9"/>
        <v>11.484869730123499</v>
      </c>
      <c r="G167">
        <f t="shared" si="10"/>
        <v>2.4410304934666769</v>
      </c>
      <c r="Q167">
        <v>2.6653860199663398E-2</v>
      </c>
    </row>
    <row r="168" spans="1:17" x14ac:dyDescent="0.25">
      <c r="A168" s="1">
        <v>167</v>
      </c>
      <c r="B168" s="2">
        <v>41451</v>
      </c>
      <c r="C168" s="3">
        <v>475</v>
      </c>
      <c r="D168">
        <f t="shared" si="8"/>
        <v>4.7422678551607214E-2</v>
      </c>
      <c r="E168">
        <f t="shared" si="11"/>
        <v>5.6096646509625804E-4</v>
      </c>
      <c r="F168">
        <f t="shared" si="9"/>
        <v>2.2693418430613339</v>
      </c>
      <c r="G168">
        <f t="shared" si="10"/>
        <v>0.81948985247607375</v>
      </c>
      <c r="Q168">
        <v>2.6629889805683801E-2</v>
      </c>
    </row>
    <row r="169" spans="1:17" x14ac:dyDescent="0.25">
      <c r="A169" s="1">
        <v>168</v>
      </c>
      <c r="B169" s="2">
        <v>41452</v>
      </c>
      <c r="C169" s="3">
        <v>462</v>
      </c>
      <c r="D169">
        <f t="shared" si="8"/>
        <v>-2.7749912952902377E-2</v>
      </c>
      <c r="E169">
        <f t="shared" si="11"/>
        <v>6.6229715525626624E-4</v>
      </c>
      <c r="F169">
        <f t="shared" si="9"/>
        <v>8.6677217490471392</v>
      </c>
      <c r="G169">
        <f t="shared" si="10"/>
        <v>2.1596059822182965</v>
      </c>
      <c r="Q169">
        <v>2.7015129818799999E-2</v>
      </c>
    </row>
    <row r="170" spans="1:17" x14ac:dyDescent="0.25">
      <c r="A170" s="1">
        <v>169</v>
      </c>
      <c r="B170" s="2">
        <v>41453</v>
      </c>
      <c r="C170" s="3">
        <v>463.10000600000001</v>
      </c>
      <c r="D170">
        <f t="shared" si="8"/>
        <v>2.3781353611323441E-3</v>
      </c>
      <c r="E170">
        <f t="shared" si="11"/>
        <v>6.6232171209897072E-4</v>
      </c>
      <c r="F170">
        <f t="shared" si="9"/>
        <v>15.435523441672016</v>
      </c>
      <c r="G170">
        <f t="shared" si="10"/>
        <v>2.7366715700238715</v>
      </c>
      <c r="Q170">
        <v>2.7650067452573202E-2</v>
      </c>
    </row>
    <row r="171" spans="1:17" x14ac:dyDescent="0.25">
      <c r="A171" s="1">
        <v>170</v>
      </c>
      <c r="B171" s="2">
        <v>41456</v>
      </c>
      <c r="C171" s="3">
        <v>466.5</v>
      </c>
      <c r="D171">
        <f t="shared" si="8"/>
        <v>7.3149938445273991E-3</v>
      </c>
      <c r="E171">
        <f t="shared" si="11"/>
        <v>6.1459857974385855E-4</v>
      </c>
      <c r="F171">
        <f t="shared" si="9"/>
        <v>15.406666428771738</v>
      </c>
      <c r="G171">
        <f t="shared" si="10"/>
        <v>2.7348003007370867</v>
      </c>
      <c r="Q171">
        <v>2.6632403517885501E-2</v>
      </c>
    </row>
    <row r="172" spans="1:17" x14ac:dyDescent="0.25">
      <c r="A172" s="1">
        <v>171</v>
      </c>
      <c r="B172" s="2">
        <v>41457</v>
      </c>
      <c r="C172" s="3">
        <v>469.10000600000001</v>
      </c>
      <c r="D172">
        <f t="shared" si="8"/>
        <v>5.5579578374634828E-3</v>
      </c>
      <c r="E172">
        <f t="shared" si="11"/>
        <v>5.7407256630102725E-4</v>
      </c>
      <c r="F172">
        <f t="shared" si="9"/>
        <v>16.208467591865308</v>
      </c>
      <c r="G172">
        <f t="shared" si="10"/>
        <v>2.7855337965389384</v>
      </c>
      <c r="Q172">
        <v>2.5685965782253899E-2</v>
      </c>
    </row>
    <row r="173" spans="1:17" x14ac:dyDescent="0.25">
      <c r="A173" s="1">
        <v>172</v>
      </c>
      <c r="B173" s="2">
        <v>41458</v>
      </c>
      <c r="C173" s="3">
        <v>472.79998799999998</v>
      </c>
      <c r="D173">
        <f t="shared" si="8"/>
        <v>7.8564625863153763E-3</v>
      </c>
      <c r="E173">
        <f t="shared" si="11"/>
        <v>5.3570728484519351E-4</v>
      </c>
      <c r="F173">
        <f t="shared" si="9"/>
        <v>16.271465182264318</v>
      </c>
      <c r="G173">
        <f t="shared" si="10"/>
        <v>2.7894129714027565</v>
      </c>
      <c r="Q173">
        <v>2.4772519417805301E-2</v>
      </c>
    </row>
    <row r="174" spans="1:17" x14ac:dyDescent="0.25">
      <c r="A174" s="1">
        <v>173</v>
      </c>
      <c r="B174" s="2">
        <v>41459</v>
      </c>
      <c r="C174" s="3">
        <v>468.54998799999998</v>
      </c>
      <c r="D174">
        <f t="shared" si="8"/>
        <v>-9.0296467522724376E-3</v>
      </c>
      <c r="E174">
        <f t="shared" si="11"/>
        <v>5.0265084551689239E-4</v>
      </c>
      <c r="F174">
        <f t="shared" si="9"/>
        <v>16.407922935220203</v>
      </c>
      <c r="G174">
        <f t="shared" si="10"/>
        <v>2.7977643239782233</v>
      </c>
      <c r="Q174">
        <v>2.39207290943424E-2</v>
      </c>
    </row>
    <row r="175" spans="1:17" x14ac:dyDescent="0.25">
      <c r="A175" s="1">
        <v>174</v>
      </c>
      <c r="B175" s="2">
        <v>41460</v>
      </c>
      <c r="C175" s="3">
        <v>475.25</v>
      </c>
      <c r="D175">
        <f t="shared" si="8"/>
        <v>1.4198187409633609E-2</v>
      </c>
      <c r="E175">
        <f t="shared" si="11"/>
        <v>4.7374664106468201E-4</v>
      </c>
      <c r="F175">
        <f t="shared" si="9"/>
        <v>14.816190946279262</v>
      </c>
      <c r="G175">
        <f t="shared" si="10"/>
        <v>2.6957205656635987</v>
      </c>
      <c r="Q175">
        <v>2.3311986919849498E-2</v>
      </c>
    </row>
    <row r="176" spans="1:17" x14ac:dyDescent="0.25">
      <c r="A176" s="1">
        <v>175</v>
      </c>
      <c r="B176" s="2">
        <v>41463</v>
      </c>
      <c r="C176" s="3">
        <v>473</v>
      </c>
      <c r="D176">
        <f t="shared" si="8"/>
        <v>-4.7455928766055363E-3</v>
      </c>
      <c r="E176">
        <f t="shared" si="11"/>
        <v>4.5488987146388314E-4</v>
      </c>
      <c r="F176">
        <f t="shared" si="9"/>
        <v>18.247628217467987</v>
      </c>
      <c r="G176">
        <f t="shared" si="10"/>
        <v>2.904035110896193</v>
      </c>
      <c r="Q176">
        <v>2.2624849562878999E-2</v>
      </c>
    </row>
    <row r="177" spans="1:17" x14ac:dyDescent="0.25">
      <c r="A177" s="1">
        <v>176</v>
      </c>
      <c r="B177" s="2">
        <v>41464</v>
      </c>
      <c r="C177" s="3">
        <v>496</v>
      </c>
      <c r="D177">
        <f t="shared" si="8"/>
        <v>4.7480538232994619E-2</v>
      </c>
      <c r="E177">
        <f t="shared" si="11"/>
        <v>4.2651104511450309E-4</v>
      </c>
      <c r="F177">
        <f t="shared" si="9"/>
        <v>1.3745919162370674</v>
      </c>
      <c r="G177">
        <f t="shared" si="10"/>
        <v>0.31815689887697973</v>
      </c>
      <c r="Q177">
        <v>2.19286240164389E-2</v>
      </c>
    </row>
    <row r="178" spans="1:17" x14ac:dyDescent="0.25">
      <c r="A178" s="1">
        <v>177</v>
      </c>
      <c r="B178" s="2">
        <v>41465</v>
      </c>
      <c r="C178" s="3">
        <v>508</v>
      </c>
      <c r="D178">
        <f t="shared" si="8"/>
        <v>2.3905520853554386E-2</v>
      </c>
      <c r="E178">
        <f t="shared" si="11"/>
        <v>5.4004070126059504E-4</v>
      </c>
      <c r="F178">
        <f t="shared" si="9"/>
        <v>10.113709156357217</v>
      </c>
      <c r="G178">
        <f t="shared" si="10"/>
        <v>2.3138918457045885</v>
      </c>
      <c r="Q178">
        <v>2.28112220244533E-2</v>
      </c>
    </row>
    <row r="179" spans="1:17" x14ac:dyDescent="0.25">
      <c r="A179" s="1">
        <v>178</v>
      </c>
      <c r="B179" s="2">
        <v>41466</v>
      </c>
      <c r="C179" s="3">
        <v>507</v>
      </c>
      <c r="D179">
        <f t="shared" si="8"/>
        <v>-1.9704439872987251E-3</v>
      </c>
      <c r="E179">
        <f t="shared" si="11"/>
        <v>5.3844177512388637E-4</v>
      </c>
      <c r="F179">
        <f t="shared" si="9"/>
        <v>17.130690360267511</v>
      </c>
      <c r="G179">
        <f t="shared" si="10"/>
        <v>2.8408716127654912</v>
      </c>
      <c r="Q179">
        <v>2.2411306252884101E-2</v>
      </c>
    </row>
    <row r="180" spans="1:17" x14ac:dyDescent="0.25">
      <c r="A180" s="1">
        <v>179</v>
      </c>
      <c r="B180" s="2">
        <v>41467</v>
      </c>
      <c r="C180" s="3">
        <v>513</v>
      </c>
      <c r="D180">
        <f t="shared" si="8"/>
        <v>1.1764841579586431E-2</v>
      </c>
      <c r="E180">
        <f t="shared" si="11"/>
        <v>5.0153137025565171E-4</v>
      </c>
      <c r="F180">
        <f t="shared" si="9"/>
        <v>15.517909264595854</v>
      </c>
      <c r="G180">
        <f t="shared" si="10"/>
        <v>2.7419947933478102</v>
      </c>
      <c r="Q180">
        <v>2.16660179618395E-2</v>
      </c>
    </row>
    <row r="181" spans="1:17" x14ac:dyDescent="0.25">
      <c r="A181" s="1">
        <v>180</v>
      </c>
      <c r="B181" s="2">
        <v>41470</v>
      </c>
      <c r="C181" s="3">
        <v>502.04998799999998</v>
      </c>
      <c r="D181">
        <f t="shared" si="8"/>
        <v>-2.1576152747326289E-2</v>
      </c>
      <c r="E181">
        <f t="shared" si="11"/>
        <v>4.7627848656281712E-4</v>
      </c>
      <c r="F181">
        <f t="shared" si="9"/>
        <v>11.213280289715927</v>
      </c>
      <c r="G181">
        <f t="shared" si="10"/>
        <v>2.4170988160196165</v>
      </c>
      <c r="Q181">
        <v>2.1023249730074901E-2</v>
      </c>
    </row>
    <row r="182" spans="1:17" x14ac:dyDescent="0.25">
      <c r="A182" s="1">
        <v>181</v>
      </c>
      <c r="B182" s="2">
        <v>41471</v>
      </c>
      <c r="C182" s="3">
        <v>489</v>
      </c>
      <c r="D182">
        <f t="shared" si="8"/>
        <v>-2.6337202948571135E-2</v>
      </c>
      <c r="E182">
        <f t="shared" si="11"/>
        <v>4.7368460534150082E-4</v>
      </c>
      <c r="F182">
        <f t="shared" si="9"/>
        <v>8.814183868612302</v>
      </c>
      <c r="G182">
        <f t="shared" si="10"/>
        <v>2.1763622271747862</v>
      </c>
      <c r="Q182">
        <v>2.1608818946869401E-2</v>
      </c>
    </row>
    <row r="183" spans="1:17" x14ac:dyDescent="0.25">
      <c r="A183" s="1">
        <v>182</v>
      </c>
      <c r="B183" s="2">
        <v>41472</v>
      </c>
      <c r="C183" s="3">
        <v>471.95001200000002</v>
      </c>
      <c r="D183">
        <f t="shared" si="8"/>
        <v>-3.548941627749657E-2</v>
      </c>
      <c r="E183">
        <f t="shared" si="11"/>
        <v>4.8556797876001684E-4</v>
      </c>
      <c r="F183">
        <f t="shared" si="9"/>
        <v>4.9491888232977059</v>
      </c>
      <c r="G183">
        <f t="shared" si="10"/>
        <v>1.5992236890705029</v>
      </c>
      <c r="Q183">
        <v>2.26893614208689E-2</v>
      </c>
    </row>
    <row r="184" spans="1:17" x14ac:dyDescent="0.25">
      <c r="A184" s="1">
        <v>183</v>
      </c>
      <c r="B184" s="2">
        <v>41473</v>
      </c>
      <c r="C184" s="3">
        <v>457</v>
      </c>
      <c r="D184">
        <f t="shared" si="8"/>
        <v>-3.2189682303170701E-2</v>
      </c>
      <c r="E184">
        <f t="shared" si="11"/>
        <v>5.3174723380132905E-4</v>
      </c>
      <c r="F184">
        <f t="shared" si="9"/>
        <v>6.530087926163767</v>
      </c>
      <c r="G184">
        <f t="shared" si="10"/>
        <v>1.8764204081538545</v>
      </c>
      <c r="Q184">
        <v>2.48995091462311E-2</v>
      </c>
    </row>
    <row r="185" spans="1:17" x14ac:dyDescent="0.25">
      <c r="A185" s="1">
        <v>184</v>
      </c>
      <c r="B185" s="2">
        <v>41474</v>
      </c>
      <c r="C185" s="3">
        <v>465</v>
      </c>
      <c r="D185">
        <f t="shared" si="8"/>
        <v>1.7354014693151572E-2</v>
      </c>
      <c r="E185">
        <f t="shared" si="11"/>
        <v>5.599054643240398E-4</v>
      </c>
      <c r="F185">
        <f t="shared" si="9"/>
        <v>12.884085655821576</v>
      </c>
      <c r="G185">
        <f t="shared" si="10"/>
        <v>2.5559928796788909</v>
      </c>
      <c r="Q185">
        <v>2.63151787292411E-2</v>
      </c>
    </row>
    <row r="186" spans="1:17" x14ac:dyDescent="0.25">
      <c r="A186" s="1">
        <v>185</v>
      </c>
      <c r="B186" s="2">
        <v>41477</v>
      </c>
      <c r="C186" s="3">
        <v>445</v>
      </c>
      <c r="D186">
        <f t="shared" si="8"/>
        <v>-4.3963123421116058E-2</v>
      </c>
      <c r="E186">
        <f t="shared" si="11"/>
        <v>5.3967087105392443E-4</v>
      </c>
      <c r="F186">
        <f t="shared" si="9"/>
        <v>2.8652525838792591</v>
      </c>
      <c r="G186">
        <f t="shared" si="10"/>
        <v>1.0526565081931512</v>
      </c>
      <c r="Q186">
        <v>2.55309952483945E-2</v>
      </c>
    </row>
    <row r="187" spans="1:17" x14ac:dyDescent="0.25">
      <c r="A187" s="1">
        <v>186</v>
      </c>
      <c r="B187" s="2">
        <v>41478</v>
      </c>
      <c r="C187" s="3">
        <v>466.5</v>
      </c>
      <c r="D187">
        <f t="shared" si="8"/>
        <v>4.7183738121158225E-2</v>
      </c>
      <c r="E187">
        <f t="shared" si="11"/>
        <v>6.2313196827100338E-4</v>
      </c>
      <c r="F187">
        <f t="shared" si="9"/>
        <v>2.6779571231102559</v>
      </c>
      <c r="G187">
        <f t="shared" si="10"/>
        <v>0.98505423635300082</v>
      </c>
      <c r="Q187">
        <v>2.8602037733743799E-2</v>
      </c>
    </row>
    <row r="188" spans="1:17" x14ac:dyDescent="0.25">
      <c r="A188" s="1">
        <v>187</v>
      </c>
      <c r="B188" s="2">
        <v>41479</v>
      </c>
      <c r="C188" s="3">
        <v>449.85000600000001</v>
      </c>
      <c r="D188">
        <f t="shared" si="8"/>
        <v>-3.6343813086491504E-2</v>
      </c>
      <c r="E188">
        <f t="shared" si="11"/>
        <v>7.1756908394139121E-4</v>
      </c>
      <c r="F188">
        <f t="shared" si="9"/>
        <v>5.9328335691701941</v>
      </c>
      <c r="G188">
        <f t="shared" si="10"/>
        <v>1.7805019351672555</v>
      </c>
      <c r="Q188">
        <v>2.8794299281032699E-2</v>
      </c>
    </row>
    <row r="189" spans="1:17" x14ac:dyDescent="0.25">
      <c r="A189" s="1">
        <v>188</v>
      </c>
      <c r="B189" s="2">
        <v>41480</v>
      </c>
      <c r="C189" s="3">
        <v>423.60000600000001</v>
      </c>
      <c r="D189">
        <f t="shared" si="8"/>
        <v>-6.0124579309349675E-2</v>
      </c>
      <c r="E189">
        <f t="shared" si="11"/>
        <v>7.4712448829151502E-4</v>
      </c>
      <c r="F189">
        <f t="shared" si="9"/>
        <v>1.2988103014903063</v>
      </c>
      <c r="G189">
        <f t="shared" si="10"/>
        <v>0.26144869275983773</v>
      </c>
      <c r="Q189">
        <v>3.0252771045479899E-2</v>
      </c>
    </row>
    <row r="190" spans="1:17" x14ac:dyDescent="0.25">
      <c r="A190" s="1">
        <v>189</v>
      </c>
      <c r="B190" s="2">
        <v>41481</v>
      </c>
      <c r="C190" s="3">
        <v>429.5</v>
      </c>
      <c r="D190">
        <f t="shared" si="8"/>
        <v>1.383211353275284E-2</v>
      </c>
      <c r="E190">
        <f t="shared" si="11"/>
        <v>9.1736566497884777E-4</v>
      </c>
      <c r="F190">
        <f t="shared" si="9"/>
        <v>11.867253570838237</v>
      </c>
      <c r="G190">
        <f t="shared" si="10"/>
        <v>2.4737828061835634</v>
      </c>
      <c r="Q190">
        <v>3.5203551578152997E-2</v>
      </c>
    </row>
    <row r="191" spans="1:17" x14ac:dyDescent="0.25">
      <c r="A191" s="1">
        <v>190</v>
      </c>
      <c r="B191" s="2">
        <v>41484</v>
      </c>
      <c r="C191" s="3">
        <v>420.25</v>
      </c>
      <c r="D191">
        <f t="shared" si="8"/>
        <v>-2.1771969135585031E-2</v>
      </c>
      <c r="E191">
        <f t="shared" si="11"/>
        <v>8.5875060855897538E-4</v>
      </c>
      <c r="F191">
        <f t="shared" si="9"/>
        <v>10.330330527841081</v>
      </c>
      <c r="G191">
        <f t="shared" si="10"/>
        <v>2.3350842795064999</v>
      </c>
      <c r="Q191">
        <v>3.3920308963706701E-2</v>
      </c>
    </row>
    <row r="192" spans="1:17" x14ac:dyDescent="0.25">
      <c r="A192" s="1">
        <v>191</v>
      </c>
      <c r="B192" s="2">
        <v>41485</v>
      </c>
      <c r="C192" s="3">
        <v>415</v>
      </c>
      <c r="D192">
        <f t="shared" si="8"/>
        <v>-1.257125205802668E-2</v>
      </c>
      <c r="E192">
        <f t="shared" si="11"/>
        <v>8.2296135480354503E-4</v>
      </c>
      <c r="F192">
        <f t="shared" si="9"/>
        <v>12.633414334727062</v>
      </c>
      <c r="G192">
        <f t="shared" si="10"/>
        <v>2.5363452351195361</v>
      </c>
      <c r="Q192">
        <v>3.3445740419413797E-2</v>
      </c>
    </row>
    <row r="193" spans="1:17" x14ac:dyDescent="0.25">
      <c r="A193" s="1">
        <v>192</v>
      </c>
      <c r="B193" s="2">
        <v>41486</v>
      </c>
      <c r="C193" s="3">
        <v>395</v>
      </c>
      <c r="D193">
        <f t="shared" si="8"/>
        <v>-4.9392755329576474E-2</v>
      </c>
      <c r="E193">
        <f t="shared" si="11"/>
        <v>7.7059126826518832E-4</v>
      </c>
      <c r="F193">
        <f t="shared" si="9"/>
        <v>2.9513675232047221</v>
      </c>
      <c r="G193">
        <f t="shared" si="10"/>
        <v>1.0822686301256954</v>
      </c>
      <c r="Q193">
        <v>3.2466589807954201E-2</v>
      </c>
    </row>
    <row r="194" spans="1:17" x14ac:dyDescent="0.25">
      <c r="A194" s="1">
        <v>193</v>
      </c>
      <c r="B194" s="2">
        <v>41487</v>
      </c>
      <c r="C194" s="3">
        <v>391.95001200000002</v>
      </c>
      <c r="D194">
        <f t="shared" si="8"/>
        <v>-7.7514536502411137E-3</v>
      </c>
      <c r="E194">
        <f t="shared" si="11"/>
        <v>8.6535117528928243E-4</v>
      </c>
      <c r="F194">
        <f t="shared" si="9"/>
        <v>13.098947758852589</v>
      </c>
      <c r="G194">
        <f t="shared" si="10"/>
        <v>2.5725319032292697</v>
      </c>
      <c r="Q194">
        <v>3.5237003332645303E-2</v>
      </c>
    </row>
    <row r="195" spans="1:17" x14ac:dyDescent="0.25">
      <c r="A195" s="1">
        <v>194</v>
      </c>
      <c r="B195" s="2">
        <v>41488</v>
      </c>
      <c r="C195" s="3">
        <v>398.5</v>
      </c>
      <c r="D195">
        <f t="shared" si="8"/>
        <v>1.6573186979388942E-2</v>
      </c>
      <c r="E195">
        <f t="shared" si="11"/>
        <v>8.0312508169383553E-4</v>
      </c>
      <c r="F195">
        <f t="shared" si="9"/>
        <v>11.864614776924773</v>
      </c>
      <c r="G195">
        <f t="shared" si="10"/>
        <v>2.4735604221819609</v>
      </c>
      <c r="Q195">
        <v>3.3995282443249702E-2</v>
      </c>
    </row>
    <row r="196" spans="1:17" x14ac:dyDescent="0.25">
      <c r="A196" s="1">
        <v>195</v>
      </c>
      <c r="B196" s="2">
        <v>41491</v>
      </c>
      <c r="C196" s="3">
        <v>398.89999399999999</v>
      </c>
      <c r="D196">
        <f t="shared" ref="D196:D259" si="12">LN(C196/C195)</f>
        <v>1.0032456397273655E-3</v>
      </c>
      <c r="E196">
        <f t="shared" si="11"/>
        <v>7.5978923093751875E-4</v>
      </c>
      <c r="F196">
        <f t="shared" ref="F196:F259" si="13">_xlfn.NORM.DIST(D196,0,SQRT(E196),FALSE)</f>
        <v>14.463581311446458</v>
      </c>
      <c r="G196">
        <f t="shared" ref="G196:G259" si="14">LN(F196)</f>
        <v>2.6716338562899247</v>
      </c>
      <c r="Q196">
        <v>3.2808133792055702E-2</v>
      </c>
    </row>
    <row r="197" spans="1:17" x14ac:dyDescent="0.25">
      <c r="A197" s="1">
        <v>196</v>
      </c>
      <c r="B197" s="2">
        <v>41492</v>
      </c>
      <c r="C197" s="3">
        <v>382.64999399999999</v>
      </c>
      <c r="D197">
        <f t="shared" si="12"/>
        <v>-4.1590026294192499E-2</v>
      </c>
      <c r="E197">
        <f t="shared" ref="E197:E260" si="15">$O$3+$O$4*D196^2+$O$5*E196</f>
        <v>7.031812404870156E-4</v>
      </c>
      <c r="F197">
        <f t="shared" si="13"/>
        <v>4.3976810282213501</v>
      </c>
      <c r="G197">
        <f t="shared" si="14"/>
        <v>1.4810773629497203</v>
      </c>
      <c r="Q197">
        <v>3.1553441425201001E-2</v>
      </c>
    </row>
    <row r="198" spans="1:17" x14ac:dyDescent="0.25">
      <c r="A198" s="1">
        <v>197</v>
      </c>
      <c r="B198" s="2">
        <v>41493</v>
      </c>
      <c r="C198" s="3">
        <v>362</v>
      </c>
      <c r="D198">
        <f t="shared" si="12"/>
        <v>-5.5476505750033454E-2</v>
      </c>
      <c r="E198">
        <f t="shared" si="15"/>
        <v>7.5954309214370445E-4</v>
      </c>
      <c r="F198">
        <f t="shared" si="13"/>
        <v>1.9088009673102526</v>
      </c>
      <c r="G198">
        <f t="shared" si="14"/>
        <v>0.64647527912493008</v>
      </c>
      <c r="Q198">
        <v>3.3347338459059898E-2</v>
      </c>
    </row>
    <row r="199" spans="1:17" x14ac:dyDescent="0.25">
      <c r="A199" s="1">
        <v>198</v>
      </c>
      <c r="B199" s="2">
        <v>41494</v>
      </c>
      <c r="C199" s="3">
        <v>372.10000600000001</v>
      </c>
      <c r="D199">
        <f t="shared" si="12"/>
        <v>2.7518439651503239E-2</v>
      </c>
      <c r="E199">
        <f t="shared" si="15"/>
        <v>8.9512739043744931E-4</v>
      </c>
      <c r="F199">
        <f t="shared" si="13"/>
        <v>8.7350277971822088</v>
      </c>
      <c r="G199">
        <f t="shared" si="14"/>
        <v>2.1673411258571109</v>
      </c>
      <c r="Q199">
        <v>3.6917182553445498E-2</v>
      </c>
    </row>
    <row r="200" spans="1:17" x14ac:dyDescent="0.25">
      <c r="A200" s="1">
        <v>199</v>
      </c>
      <c r="B200" s="2">
        <v>41498</v>
      </c>
      <c r="C200" s="3">
        <v>375.20001200000002</v>
      </c>
      <c r="D200">
        <f t="shared" si="12"/>
        <v>8.2965976377371558E-3</v>
      </c>
      <c r="E200">
        <f t="shared" si="15"/>
        <v>8.7382240678497832E-4</v>
      </c>
      <c r="F200">
        <f t="shared" si="13"/>
        <v>12.974575503819231</v>
      </c>
      <c r="G200">
        <f t="shared" si="14"/>
        <v>2.5629917120481043</v>
      </c>
      <c r="Q200">
        <v>3.5803803570143601E-2</v>
      </c>
    </row>
    <row r="201" spans="1:17" x14ac:dyDescent="0.25">
      <c r="A201" s="1">
        <v>200</v>
      </c>
      <c r="B201" s="2">
        <v>41499</v>
      </c>
      <c r="C201" s="3">
        <v>367.79998799999998</v>
      </c>
      <c r="D201">
        <f t="shared" si="12"/>
        <v>-1.9919969571218811E-2</v>
      </c>
      <c r="E201">
        <f t="shared" si="15"/>
        <v>8.11395780684358E-4</v>
      </c>
      <c r="F201">
        <f t="shared" si="13"/>
        <v>10.967305834380683</v>
      </c>
      <c r="G201">
        <f t="shared" si="14"/>
        <v>2.394918650175117</v>
      </c>
      <c r="Q201">
        <v>3.4439364377045097E-2</v>
      </c>
    </row>
    <row r="202" spans="1:17" x14ac:dyDescent="0.25">
      <c r="A202" s="1">
        <v>201</v>
      </c>
      <c r="B202" s="2">
        <v>41500</v>
      </c>
      <c r="C202" s="3">
        <v>384</v>
      </c>
      <c r="D202">
        <f t="shared" si="12"/>
        <v>4.3103273043934194E-2</v>
      </c>
      <c r="E202">
        <f t="shared" si="15"/>
        <v>7.7495932295063865E-4</v>
      </c>
      <c r="F202">
        <f t="shared" si="13"/>
        <v>4.3219576719023367</v>
      </c>
      <c r="G202">
        <f t="shared" si="14"/>
        <v>1.463708464400072</v>
      </c>
      <c r="Q202">
        <v>3.3803878644534401E-2</v>
      </c>
    </row>
    <row r="203" spans="1:17" x14ac:dyDescent="0.25">
      <c r="A203" s="1">
        <v>202</v>
      </c>
      <c r="B203" s="2">
        <v>41502</v>
      </c>
      <c r="C203" s="3">
        <v>380.64999399999999</v>
      </c>
      <c r="D203">
        <f t="shared" si="12"/>
        <v>-8.7622505980168974E-3</v>
      </c>
      <c r="E203">
        <f t="shared" si="15"/>
        <v>8.3299709098888324E-4</v>
      </c>
      <c r="F203">
        <f t="shared" si="13"/>
        <v>13.200000331114998</v>
      </c>
      <c r="G203">
        <f t="shared" si="14"/>
        <v>2.5802168546767943</v>
      </c>
      <c r="Q203">
        <v>3.3395306845707101E-2</v>
      </c>
    </row>
    <row r="204" spans="1:17" x14ac:dyDescent="0.25">
      <c r="A204" s="1">
        <v>203</v>
      </c>
      <c r="B204" s="2">
        <v>41505</v>
      </c>
      <c r="C204" s="3">
        <v>350</v>
      </c>
      <c r="D204">
        <f t="shared" si="12"/>
        <v>-8.3947147506250569E-2</v>
      </c>
      <c r="E204">
        <f t="shared" si="15"/>
        <v>7.7466651378766066E-4</v>
      </c>
      <c r="F204">
        <f t="shared" si="13"/>
        <v>0.15169427307810979</v>
      </c>
      <c r="G204">
        <f t="shared" si="14"/>
        <v>-1.8858881449677509</v>
      </c>
      <c r="Q204">
        <v>3.2273627076840103E-2</v>
      </c>
    </row>
    <row r="205" spans="1:17" x14ac:dyDescent="0.25">
      <c r="A205" s="1">
        <v>204</v>
      </c>
      <c r="B205" s="2">
        <v>41506</v>
      </c>
      <c r="C205" s="3">
        <v>330</v>
      </c>
      <c r="D205">
        <f t="shared" si="12"/>
        <v>-5.8840500022933465E-2</v>
      </c>
      <c r="E205">
        <f t="shared" si="15"/>
        <v>1.1568560545051579E-3</v>
      </c>
      <c r="F205">
        <f t="shared" si="13"/>
        <v>2.6266281245190735</v>
      </c>
      <c r="G205">
        <f t="shared" si="14"/>
        <v>0.96570094168757847</v>
      </c>
      <c r="Q205">
        <v>4.1460579198762497E-2</v>
      </c>
    </row>
    <row r="206" spans="1:17" x14ac:dyDescent="0.25">
      <c r="A206" s="1">
        <v>205</v>
      </c>
      <c r="B206" s="2">
        <v>41507</v>
      </c>
      <c r="C206" s="3">
        <v>364.70001200000002</v>
      </c>
      <c r="D206">
        <f t="shared" si="12"/>
        <v>9.9982476257864619E-2</v>
      </c>
      <c r="E206">
        <f t="shared" si="15"/>
        <v>1.2814263720714917E-3</v>
      </c>
      <c r="F206">
        <f t="shared" si="13"/>
        <v>0.22546681254457926</v>
      </c>
      <c r="G206">
        <f t="shared" si="14"/>
        <v>-1.4895823036216875</v>
      </c>
      <c r="Q206">
        <v>4.4285031419558703E-2</v>
      </c>
    </row>
    <row r="207" spans="1:17" x14ac:dyDescent="0.25">
      <c r="A207" s="1">
        <v>206</v>
      </c>
      <c r="B207" s="2">
        <v>41508</v>
      </c>
      <c r="C207" s="3">
        <v>351</v>
      </c>
      <c r="D207">
        <f t="shared" si="12"/>
        <v>-3.8288907252524713E-2</v>
      </c>
      <c r="E207">
        <f t="shared" si="15"/>
        <v>1.8031524311752159E-3</v>
      </c>
      <c r="F207">
        <f t="shared" si="13"/>
        <v>6.2566780197492236</v>
      </c>
      <c r="G207">
        <f t="shared" si="14"/>
        <v>1.8336493764863424</v>
      </c>
      <c r="Q207">
        <v>4.6196665604591097E-2</v>
      </c>
    </row>
    <row r="208" spans="1:17" x14ac:dyDescent="0.25">
      <c r="A208" s="1">
        <v>207</v>
      </c>
      <c r="B208" s="2">
        <v>41509</v>
      </c>
      <c r="C208" s="3">
        <v>369</v>
      </c>
      <c r="D208">
        <f t="shared" si="12"/>
        <v>5.0010420574661416E-2</v>
      </c>
      <c r="E208">
        <f t="shared" si="15"/>
        <v>1.746050810537255E-3</v>
      </c>
      <c r="F208">
        <f t="shared" si="13"/>
        <v>4.6648753695632994</v>
      </c>
      <c r="G208">
        <f t="shared" si="14"/>
        <v>1.5400611178788253</v>
      </c>
      <c r="Q208">
        <v>4.6144214641075001E-2</v>
      </c>
    </row>
    <row r="209" spans="1:17" x14ac:dyDescent="0.25">
      <c r="A209" s="1">
        <v>208</v>
      </c>
      <c r="B209" s="2">
        <v>41512</v>
      </c>
      <c r="C209" s="3">
        <v>375</v>
      </c>
      <c r="D209">
        <f t="shared" si="12"/>
        <v>1.6129381929883717E-2</v>
      </c>
      <c r="E209">
        <f t="shared" si="15"/>
        <v>1.7586318039920523E-3</v>
      </c>
      <c r="F209">
        <f t="shared" si="13"/>
        <v>8.8348605117825212</v>
      </c>
      <c r="G209">
        <f t="shared" si="14"/>
        <v>2.1787053175069602</v>
      </c>
      <c r="Q209">
        <v>4.5190699487389997E-2</v>
      </c>
    </row>
    <row r="210" spans="1:17" x14ac:dyDescent="0.25">
      <c r="A210" s="1">
        <v>209</v>
      </c>
      <c r="B210" s="2">
        <v>41513</v>
      </c>
      <c r="C210" s="3">
        <v>369</v>
      </c>
      <c r="D210">
        <f t="shared" si="12"/>
        <v>-1.6129381929883644E-2</v>
      </c>
      <c r="E210">
        <f t="shared" si="15"/>
        <v>1.6301349107359542E-3</v>
      </c>
      <c r="F210">
        <f t="shared" si="13"/>
        <v>9.1231174609333348</v>
      </c>
      <c r="G210">
        <f t="shared" si="14"/>
        <v>2.2108115725334754</v>
      </c>
      <c r="Q210">
        <v>4.3474692377488897E-2</v>
      </c>
    </row>
    <row r="211" spans="1:17" x14ac:dyDescent="0.25">
      <c r="A211" s="1">
        <v>210</v>
      </c>
      <c r="B211" s="2">
        <v>41514</v>
      </c>
      <c r="C211" s="3">
        <v>338.79998799999998</v>
      </c>
      <c r="D211">
        <f t="shared" si="12"/>
        <v>-8.5386716681754848E-2</v>
      </c>
      <c r="E211">
        <f t="shared" si="15"/>
        <v>1.5129685943595476E-3</v>
      </c>
      <c r="F211">
        <f t="shared" si="13"/>
        <v>0.92167439045377597</v>
      </c>
      <c r="G211">
        <f t="shared" si="14"/>
        <v>-8.1563273489747304E-2</v>
      </c>
      <c r="Q211">
        <v>4.2119180727823398E-2</v>
      </c>
    </row>
    <row r="212" spans="1:17" x14ac:dyDescent="0.25">
      <c r="A212" s="1">
        <v>211</v>
      </c>
      <c r="B212" s="2">
        <v>41515</v>
      </c>
      <c r="C212" s="3">
        <v>351.20001200000002</v>
      </c>
      <c r="D212">
        <f t="shared" si="12"/>
        <v>3.5945968570753599E-2</v>
      </c>
      <c r="E212">
        <f t="shared" si="15"/>
        <v>1.8452823071990437E-3</v>
      </c>
      <c r="F212">
        <f t="shared" si="13"/>
        <v>6.5437507302169147</v>
      </c>
      <c r="G212">
        <f t="shared" si="14"/>
        <v>1.8785105072266812</v>
      </c>
      <c r="Q212">
        <v>4.9166784994453899E-2</v>
      </c>
    </row>
    <row r="213" spans="1:17" x14ac:dyDescent="0.25">
      <c r="A213" s="1">
        <v>212</v>
      </c>
      <c r="B213" s="2">
        <v>41516</v>
      </c>
      <c r="C213" s="3">
        <v>350.54998799999998</v>
      </c>
      <c r="D213">
        <f t="shared" si="12"/>
        <v>-1.8525805084712707E-3</v>
      </c>
      <c r="E213">
        <f t="shared" si="15"/>
        <v>1.7736020177821755E-3</v>
      </c>
      <c r="F213">
        <f t="shared" si="13"/>
        <v>9.4637178176059873</v>
      </c>
      <c r="G213">
        <f t="shared" si="14"/>
        <v>2.2474653098332151</v>
      </c>
      <c r="Q213">
        <v>4.7618215140977103E-2</v>
      </c>
    </row>
    <row r="214" spans="1:17" x14ac:dyDescent="0.25">
      <c r="A214" s="1">
        <v>213</v>
      </c>
      <c r="B214" s="2">
        <v>41519</v>
      </c>
      <c r="C214" s="3">
        <v>357.95001200000002</v>
      </c>
      <c r="D214">
        <f t="shared" si="12"/>
        <v>2.0890029945374033E-2</v>
      </c>
      <c r="E214">
        <f t="shared" si="15"/>
        <v>1.6277497214490023E-3</v>
      </c>
      <c r="F214">
        <f t="shared" si="13"/>
        <v>8.647686215137437</v>
      </c>
      <c r="G214">
        <f t="shared" si="14"/>
        <v>2.1572917955825823</v>
      </c>
      <c r="Q214">
        <v>4.57210765843113E-2</v>
      </c>
    </row>
    <row r="215" spans="1:17" x14ac:dyDescent="0.25">
      <c r="A215" s="1">
        <v>214</v>
      </c>
      <c r="B215" s="2">
        <v>41520</v>
      </c>
      <c r="C215" s="3">
        <v>385</v>
      </c>
      <c r="D215">
        <f t="shared" si="12"/>
        <v>7.2849988921355552E-2</v>
      </c>
      <c r="E215">
        <f t="shared" si="15"/>
        <v>1.5218016735190501E-3</v>
      </c>
      <c r="F215">
        <f t="shared" si="13"/>
        <v>1.7883528639374997</v>
      </c>
      <c r="G215">
        <f t="shared" si="14"/>
        <v>0.58129500847560656</v>
      </c>
      <c r="Q215">
        <v>4.4043640352736502E-2</v>
      </c>
    </row>
    <row r="216" spans="1:17" x14ac:dyDescent="0.25">
      <c r="A216" s="1">
        <v>215</v>
      </c>
      <c r="B216" s="2">
        <v>41521</v>
      </c>
      <c r="C216" s="3">
        <v>351</v>
      </c>
      <c r="D216">
        <f t="shared" si="12"/>
        <v>-9.2457110821918445E-2</v>
      </c>
      <c r="E216">
        <f t="shared" si="15"/>
        <v>1.7294276920037949E-3</v>
      </c>
      <c r="F216">
        <f t="shared" si="13"/>
        <v>0.81027166775418846</v>
      </c>
      <c r="G216">
        <f t="shared" si="14"/>
        <v>-0.21038569525795214</v>
      </c>
      <c r="Q216">
        <v>4.42732506284945E-2</v>
      </c>
    </row>
    <row r="217" spans="1:17" x14ac:dyDescent="0.25">
      <c r="A217" s="1">
        <v>216</v>
      </c>
      <c r="B217" s="2">
        <v>41522</v>
      </c>
      <c r="C217" s="3">
        <v>380.39999399999999</v>
      </c>
      <c r="D217">
        <f t="shared" si="12"/>
        <v>8.0437091432498581E-2</v>
      </c>
      <c r="E217">
        <f t="shared" si="15"/>
        <v>2.121194926294197E-3</v>
      </c>
      <c r="F217">
        <f t="shared" si="13"/>
        <v>1.8848267437812101</v>
      </c>
      <c r="G217">
        <f t="shared" si="14"/>
        <v>0.63383590356228858</v>
      </c>
      <c r="Q217">
        <v>5.2164151438388297E-2</v>
      </c>
    </row>
    <row r="218" spans="1:17" x14ac:dyDescent="0.25">
      <c r="A218" s="1">
        <v>217</v>
      </c>
      <c r="B218" s="2">
        <v>41523</v>
      </c>
      <c r="C218" s="3">
        <v>401.85000600000001</v>
      </c>
      <c r="D218">
        <f t="shared" si="12"/>
        <v>5.4855584691307357E-2</v>
      </c>
      <c r="E218">
        <f t="shared" si="15"/>
        <v>2.3486104991676969E-3</v>
      </c>
      <c r="F218">
        <f t="shared" si="13"/>
        <v>4.337971567852291</v>
      </c>
      <c r="G218">
        <f t="shared" si="14"/>
        <v>1.4674068581767241</v>
      </c>
      <c r="Q218">
        <v>5.21134515976584E-2</v>
      </c>
    </row>
    <row r="219" spans="1:17" x14ac:dyDescent="0.25">
      <c r="A219" s="1">
        <v>218</v>
      </c>
      <c r="B219" s="2">
        <v>41527</v>
      </c>
      <c r="C219" s="3">
        <v>413.25</v>
      </c>
      <c r="D219">
        <f t="shared" si="12"/>
        <v>2.7973837111461727E-2</v>
      </c>
      <c r="E219">
        <f t="shared" si="15"/>
        <v>2.3397952196759896E-3</v>
      </c>
      <c r="F219">
        <f t="shared" si="13"/>
        <v>6.9774555241866398</v>
      </c>
      <c r="G219">
        <f t="shared" si="14"/>
        <v>1.9426843122319792</v>
      </c>
      <c r="Q219">
        <v>5.09647983047051E-2</v>
      </c>
    </row>
    <row r="220" spans="1:17" x14ac:dyDescent="0.25">
      <c r="A220" s="1">
        <v>219</v>
      </c>
      <c r="B220" s="2">
        <v>41528</v>
      </c>
      <c r="C220" s="3">
        <v>404.54998799999998</v>
      </c>
      <c r="D220">
        <f t="shared" si="12"/>
        <v>-2.127742810987341E-2</v>
      </c>
      <c r="E220">
        <f t="shared" si="15"/>
        <v>2.1926810266886879E-3</v>
      </c>
      <c r="F220">
        <f t="shared" si="13"/>
        <v>7.6839997490775138</v>
      </c>
      <c r="G220">
        <f t="shared" si="14"/>
        <v>2.0391402122511191</v>
      </c>
      <c r="Q220">
        <v>4.9157285649704799E-2</v>
      </c>
    </row>
    <row r="221" spans="1:17" x14ac:dyDescent="0.25">
      <c r="A221" s="1">
        <v>220</v>
      </c>
      <c r="B221" s="2">
        <v>41529</v>
      </c>
      <c r="C221" s="3">
        <v>420.35000600000001</v>
      </c>
      <c r="D221">
        <f t="shared" si="12"/>
        <v>3.8312403263865084E-2</v>
      </c>
      <c r="E221">
        <f t="shared" si="15"/>
        <v>2.0379389055745086E-3</v>
      </c>
      <c r="F221">
        <f t="shared" si="13"/>
        <v>6.1647094699345066</v>
      </c>
      <c r="G221">
        <f t="shared" si="14"/>
        <v>1.8188410097855814</v>
      </c>
      <c r="Q221">
        <v>4.7736331959550002E-2</v>
      </c>
    </row>
    <row r="222" spans="1:17" x14ac:dyDescent="0.25">
      <c r="A222" s="1">
        <v>221</v>
      </c>
      <c r="B222" s="2">
        <v>41530</v>
      </c>
      <c r="C222" s="3">
        <v>394</v>
      </c>
      <c r="D222">
        <f t="shared" si="12"/>
        <v>-6.4736802557191331E-2</v>
      </c>
      <c r="E222">
        <f t="shared" si="15"/>
        <v>1.9602467430729887E-3</v>
      </c>
      <c r="F222">
        <f t="shared" si="13"/>
        <v>3.0939332943145761</v>
      </c>
      <c r="G222">
        <f t="shared" si="14"/>
        <v>1.1294431922269859</v>
      </c>
      <c r="Q222">
        <v>4.6323653940732297E-2</v>
      </c>
    </row>
    <row r="223" spans="1:17" x14ac:dyDescent="0.25">
      <c r="A223" s="1">
        <v>222</v>
      </c>
      <c r="B223" s="2">
        <v>41533</v>
      </c>
      <c r="C223" s="3">
        <v>409.95001200000002</v>
      </c>
      <c r="D223">
        <f t="shared" si="12"/>
        <v>3.9684321016114944E-2</v>
      </c>
      <c r="E223">
        <f t="shared" si="15"/>
        <v>2.0594881627298851E-3</v>
      </c>
      <c r="F223">
        <f t="shared" si="13"/>
        <v>5.9976717466365574</v>
      </c>
      <c r="G223">
        <f t="shared" si="14"/>
        <v>1.791371351692947</v>
      </c>
      <c r="Q223">
        <v>4.9301222506497003E-2</v>
      </c>
    </row>
    <row r="224" spans="1:17" x14ac:dyDescent="0.25">
      <c r="A224" s="1">
        <v>223</v>
      </c>
      <c r="B224" s="2">
        <v>41534</v>
      </c>
      <c r="C224" s="3">
        <v>412.5</v>
      </c>
      <c r="D224">
        <f t="shared" si="12"/>
        <v>6.2009754606868368E-3</v>
      </c>
      <c r="E224">
        <f t="shared" si="15"/>
        <v>1.9865795067512144E-3</v>
      </c>
      <c r="F224">
        <f t="shared" si="13"/>
        <v>8.8644950777605409</v>
      </c>
      <c r="G224">
        <f t="shared" si="14"/>
        <v>2.1820539810806676</v>
      </c>
      <c r="Q224">
        <v>4.7841393310552101E-2</v>
      </c>
    </row>
    <row r="225" spans="1:17" x14ac:dyDescent="0.25">
      <c r="A225" s="1">
        <v>224</v>
      </c>
      <c r="B225" s="2">
        <v>41535</v>
      </c>
      <c r="C225" s="3">
        <v>404.89999399999999</v>
      </c>
      <c r="D225">
        <f t="shared" si="12"/>
        <v>-1.8596097555094036E-2</v>
      </c>
      <c r="E225">
        <f t="shared" si="15"/>
        <v>1.8241347142392288E-3</v>
      </c>
      <c r="F225">
        <f t="shared" si="13"/>
        <v>8.4960172810543</v>
      </c>
      <c r="G225">
        <f t="shared" si="14"/>
        <v>2.1395974985199131</v>
      </c>
      <c r="Q225">
        <v>4.59334380877294E-2</v>
      </c>
    </row>
    <row r="226" spans="1:17" x14ac:dyDescent="0.25">
      <c r="A226" s="1">
        <v>225</v>
      </c>
      <c r="B226" s="2">
        <v>41536</v>
      </c>
      <c r="C226" s="3">
        <v>436</v>
      </c>
      <c r="D226">
        <f t="shared" si="12"/>
        <v>7.4002135129392702E-2</v>
      </c>
      <c r="E226">
        <f t="shared" si="15"/>
        <v>1.6952122162882512E-3</v>
      </c>
      <c r="F226">
        <f t="shared" si="13"/>
        <v>1.9266927242967586</v>
      </c>
      <c r="G226">
        <f t="shared" si="14"/>
        <v>0.65580491864621926</v>
      </c>
      <c r="Q226">
        <v>4.4558222589426502E-2</v>
      </c>
    </row>
    <row r="227" spans="1:17" x14ac:dyDescent="0.25">
      <c r="A227" s="1">
        <v>226</v>
      </c>
      <c r="B227" s="2">
        <v>41537</v>
      </c>
      <c r="C227" s="3">
        <v>436.70001200000002</v>
      </c>
      <c r="D227">
        <f t="shared" si="12"/>
        <v>1.6042446212990891E-3</v>
      </c>
      <c r="E227">
        <f t="shared" si="15"/>
        <v>1.8981154107575878E-3</v>
      </c>
      <c r="F227">
        <f t="shared" si="13"/>
        <v>9.1507003565212592</v>
      </c>
      <c r="G227">
        <f t="shared" si="14"/>
        <v>2.2138304180545765</v>
      </c>
      <c r="Q227">
        <v>4.4805679939815303E-2</v>
      </c>
    </row>
    <row r="228" spans="1:17" x14ac:dyDescent="0.25">
      <c r="A228" s="1">
        <v>227</v>
      </c>
      <c r="B228" s="2">
        <v>41540</v>
      </c>
      <c r="C228" s="3">
        <v>398</v>
      </c>
      <c r="D228">
        <f t="shared" si="12"/>
        <v>-9.2794482685895671E-2</v>
      </c>
      <c r="E228">
        <f t="shared" si="15"/>
        <v>1.7412301738397905E-3</v>
      </c>
      <c r="F228">
        <f t="shared" si="13"/>
        <v>0.8065566793549328</v>
      </c>
      <c r="G228">
        <f t="shared" si="14"/>
        <v>-0.21498110570284368</v>
      </c>
      <c r="Q228">
        <v>4.3020429617191602E-2</v>
      </c>
    </row>
    <row r="229" spans="1:17" x14ac:dyDescent="0.25">
      <c r="A229" s="1">
        <v>228</v>
      </c>
      <c r="B229" s="2">
        <v>41541</v>
      </c>
      <c r="C229" s="3">
        <v>380.64999399999999</v>
      </c>
      <c r="D229">
        <f t="shared" si="12"/>
        <v>-4.4571703294727746E-2</v>
      </c>
      <c r="E229">
        <f t="shared" si="15"/>
        <v>2.1358604371788767E-3</v>
      </c>
      <c r="F229">
        <f t="shared" si="13"/>
        <v>5.4218508394720768</v>
      </c>
      <c r="G229">
        <f t="shared" si="14"/>
        <v>1.6904372404568349</v>
      </c>
      <c r="Q229">
        <v>5.1256850816848103E-2</v>
      </c>
    </row>
    <row r="230" spans="1:17" x14ac:dyDescent="0.25">
      <c r="A230" s="1">
        <v>229</v>
      </c>
      <c r="B230" s="2">
        <v>41542</v>
      </c>
      <c r="C230" s="3">
        <v>392.89999399999999</v>
      </c>
      <c r="D230">
        <f t="shared" si="12"/>
        <v>3.1674809303642588E-2</v>
      </c>
      <c r="E230">
        <f t="shared" si="15"/>
        <v>2.0819384512579696E-3</v>
      </c>
      <c r="F230">
        <f t="shared" si="13"/>
        <v>6.8711921720816269</v>
      </c>
      <c r="G230">
        <f t="shared" si="14"/>
        <v>1.9273376242332334</v>
      </c>
      <c r="Q230">
        <v>5.1361054533755203E-2</v>
      </c>
    </row>
    <row r="231" spans="1:17" x14ac:dyDescent="0.25">
      <c r="A231" s="1">
        <v>230</v>
      </c>
      <c r="B231" s="2">
        <v>41543</v>
      </c>
      <c r="C231" s="3">
        <v>388</v>
      </c>
      <c r="D231">
        <f t="shared" si="12"/>
        <v>-1.254977167007911E-2</v>
      </c>
      <c r="E231">
        <f t="shared" si="15"/>
        <v>1.971350330442333E-3</v>
      </c>
      <c r="F231">
        <f t="shared" si="13"/>
        <v>8.6333560453793474</v>
      </c>
      <c r="G231">
        <f t="shared" si="14"/>
        <v>2.1556333107728425</v>
      </c>
      <c r="Q231">
        <v>4.9606014420549502E-2</v>
      </c>
    </row>
    <row r="232" spans="1:17" x14ac:dyDescent="0.25">
      <c r="A232" s="1">
        <v>231</v>
      </c>
      <c r="B232" s="2">
        <v>41544</v>
      </c>
      <c r="C232" s="3">
        <v>389.75</v>
      </c>
      <c r="D232">
        <f t="shared" si="12"/>
        <v>4.5001683146124434E-3</v>
      </c>
      <c r="E232">
        <f t="shared" si="15"/>
        <v>1.8176840942987847E-3</v>
      </c>
      <c r="F232">
        <f t="shared" si="13"/>
        <v>9.3053249089831844</v>
      </c>
      <c r="G232">
        <f t="shared" si="14"/>
        <v>2.2305868071614663</v>
      </c>
      <c r="Q232">
        <v>4.7817942129374798E-2</v>
      </c>
    </row>
    <row r="233" spans="1:17" x14ac:dyDescent="0.25">
      <c r="A233" s="1">
        <v>232</v>
      </c>
      <c r="B233" s="2">
        <v>41547</v>
      </c>
      <c r="C233" s="3">
        <v>372</v>
      </c>
      <c r="D233">
        <f t="shared" si="12"/>
        <v>-4.6611653664739301E-2</v>
      </c>
      <c r="E233">
        <f t="shared" si="15"/>
        <v>1.6689953009784422E-3</v>
      </c>
      <c r="F233">
        <f t="shared" si="13"/>
        <v>5.0933904938777008</v>
      </c>
      <c r="G233">
        <f t="shared" si="14"/>
        <v>1.6279437176272591</v>
      </c>
      <c r="Q233">
        <v>4.5905828521241199E-2</v>
      </c>
    </row>
    <row r="234" spans="1:17" x14ac:dyDescent="0.25">
      <c r="A234" s="1">
        <v>233</v>
      </c>
      <c r="B234" s="2">
        <v>41548</v>
      </c>
      <c r="C234" s="3">
        <v>371</v>
      </c>
      <c r="D234">
        <f t="shared" si="12"/>
        <v>-2.6917916657114146E-3</v>
      </c>
      <c r="E234">
        <f t="shared" si="15"/>
        <v>1.6678588583553886E-3</v>
      </c>
      <c r="F234">
        <f t="shared" si="13"/>
        <v>9.747361137652403</v>
      </c>
      <c r="G234">
        <f t="shared" si="14"/>
        <v>2.2769965958282734</v>
      </c>
      <c r="Q234">
        <v>4.66946027048128E-2</v>
      </c>
    </row>
    <row r="235" spans="1:17" x14ac:dyDescent="0.25">
      <c r="A235" s="1">
        <v>234</v>
      </c>
      <c r="B235" s="2">
        <v>41550</v>
      </c>
      <c r="C235" s="3">
        <v>383.04998799999998</v>
      </c>
      <c r="D235">
        <f t="shared" si="12"/>
        <v>3.196343502789141E-2</v>
      </c>
      <c r="E235">
        <f t="shared" si="15"/>
        <v>1.5315689718486637E-3</v>
      </c>
      <c r="F235">
        <f t="shared" si="13"/>
        <v>7.3028055268906797</v>
      </c>
      <c r="G235">
        <f t="shared" si="14"/>
        <v>1.9882585930749577</v>
      </c>
      <c r="Q235">
        <v>4.4844430681792301E-2</v>
      </c>
    </row>
    <row r="236" spans="1:17" x14ac:dyDescent="0.25">
      <c r="A236" s="1">
        <v>235</v>
      </c>
      <c r="B236" s="2">
        <v>41551</v>
      </c>
      <c r="C236" s="3">
        <v>395</v>
      </c>
      <c r="D236">
        <f t="shared" si="12"/>
        <v>3.0720267265795385E-2</v>
      </c>
      <c r="E236">
        <f t="shared" si="15"/>
        <v>1.4706585016710382E-3</v>
      </c>
      <c r="F236">
        <f t="shared" si="13"/>
        <v>7.5475987595121881</v>
      </c>
      <c r="G236">
        <f t="shared" si="14"/>
        <v>2.0212294675761417</v>
      </c>
      <c r="Q236">
        <v>4.3423600442210497E-2</v>
      </c>
    </row>
    <row r="237" spans="1:17" x14ac:dyDescent="0.25">
      <c r="A237" s="1">
        <v>236</v>
      </c>
      <c r="B237" s="2">
        <v>41554</v>
      </c>
      <c r="C237" s="3">
        <v>394.29998799999998</v>
      </c>
      <c r="D237">
        <f t="shared" si="12"/>
        <v>-1.7737544512208471E-3</v>
      </c>
      <c r="E237">
        <f t="shared" si="15"/>
        <v>1.4102516056195146E-3</v>
      </c>
      <c r="F237">
        <f t="shared" si="13"/>
        <v>10.611513212136177</v>
      </c>
      <c r="G237">
        <f t="shared" si="14"/>
        <v>2.3619395637699339</v>
      </c>
      <c r="Q237">
        <v>4.2046782873257298E-2</v>
      </c>
    </row>
    <row r="238" spans="1:17" x14ac:dyDescent="0.25">
      <c r="A238" s="1">
        <v>237</v>
      </c>
      <c r="B238" s="2">
        <v>41555</v>
      </c>
      <c r="C238" s="3">
        <v>428.89999399999999</v>
      </c>
      <c r="D238">
        <f t="shared" si="12"/>
        <v>8.4111767083658626E-2</v>
      </c>
      <c r="E238">
        <f t="shared" si="15"/>
        <v>1.2964209046963521E-3</v>
      </c>
      <c r="F238">
        <f t="shared" si="13"/>
        <v>0.72364843725726957</v>
      </c>
      <c r="G238">
        <f t="shared" si="14"/>
        <v>-0.32344958842926047</v>
      </c>
      <c r="Q238">
        <v>4.0393076531512098E-2</v>
      </c>
    </row>
    <row r="239" spans="1:17" x14ac:dyDescent="0.25">
      <c r="A239" s="1">
        <v>238</v>
      </c>
      <c r="B239" s="2">
        <v>41556</v>
      </c>
      <c r="C239" s="3">
        <v>394.70001200000002</v>
      </c>
      <c r="D239">
        <f t="shared" si="12"/>
        <v>-8.3097764461921145E-2</v>
      </c>
      <c r="E239">
        <f t="shared" si="15"/>
        <v>1.634331316820792E-3</v>
      </c>
      <c r="F239">
        <f t="shared" si="13"/>
        <v>1.1933500535510615</v>
      </c>
      <c r="G239">
        <f t="shared" si="14"/>
        <v>0.17676452300197926</v>
      </c>
      <c r="Q239">
        <v>4.1655531245732798E-2</v>
      </c>
    </row>
    <row r="240" spans="1:17" x14ac:dyDescent="0.25">
      <c r="A240" s="1">
        <v>239</v>
      </c>
      <c r="B240" s="2">
        <v>41557</v>
      </c>
      <c r="C240" s="3">
        <v>410.95001200000002</v>
      </c>
      <c r="D240">
        <f t="shared" si="12"/>
        <v>4.0345568723502756E-2</v>
      </c>
      <c r="E240">
        <f t="shared" si="15"/>
        <v>1.9318551592232877E-3</v>
      </c>
      <c r="F240">
        <f t="shared" si="13"/>
        <v>5.9560227118174778</v>
      </c>
      <c r="G240">
        <f t="shared" si="14"/>
        <v>1.784402928081362</v>
      </c>
      <c r="Q240">
        <v>4.8383210935939301E-2</v>
      </c>
    </row>
    <row r="241" spans="1:17" x14ac:dyDescent="0.25">
      <c r="A241" s="1">
        <v>240</v>
      </c>
      <c r="B241" s="2">
        <v>41558</v>
      </c>
      <c r="C241" s="3">
        <v>423.35000600000001</v>
      </c>
      <c r="D241">
        <f t="shared" si="12"/>
        <v>2.9727692465815195E-2</v>
      </c>
      <c r="E241">
        <f t="shared" si="15"/>
        <v>1.8735063281221992E-3</v>
      </c>
      <c r="F241">
        <f t="shared" si="13"/>
        <v>7.2803760060747145</v>
      </c>
      <c r="G241">
        <f t="shared" si="14"/>
        <v>1.9851825100609084</v>
      </c>
      <c r="Q241">
        <v>4.6991081242857502E-2</v>
      </c>
    </row>
    <row r="242" spans="1:17" x14ac:dyDescent="0.25">
      <c r="A242" s="1">
        <v>241</v>
      </c>
      <c r="B242" s="2">
        <v>41561</v>
      </c>
      <c r="C242" s="3">
        <v>433.95001200000002</v>
      </c>
      <c r="D242">
        <f t="shared" si="12"/>
        <v>2.4730073482252295E-2</v>
      </c>
      <c r="E242">
        <f t="shared" si="15"/>
        <v>1.7738295649848536E-3</v>
      </c>
      <c r="F242">
        <f t="shared" si="13"/>
        <v>7.9723551442290654</v>
      </c>
      <c r="G242">
        <f t="shared" si="14"/>
        <v>2.0759799503082315</v>
      </c>
      <c r="Q242">
        <v>4.5411656821660401E-2</v>
      </c>
    </row>
    <row r="243" spans="1:17" x14ac:dyDescent="0.25">
      <c r="A243" s="1">
        <v>242</v>
      </c>
      <c r="B243" s="2">
        <v>41562</v>
      </c>
      <c r="C243" s="3">
        <v>431</v>
      </c>
      <c r="D243">
        <f t="shared" si="12"/>
        <v>-6.82125763946103E-3</v>
      </c>
      <c r="E243">
        <f t="shared" si="15"/>
        <v>1.6659426768563948E-3</v>
      </c>
      <c r="F243">
        <f t="shared" si="13"/>
        <v>9.6386263679484667</v>
      </c>
      <c r="G243">
        <f t="shared" si="14"/>
        <v>2.2657786055179652</v>
      </c>
      <c r="Q243">
        <v>4.3812057790169397E-2</v>
      </c>
    </row>
    <row r="244" spans="1:17" x14ac:dyDescent="0.25">
      <c r="A244" s="1">
        <v>243</v>
      </c>
      <c r="B244" s="2">
        <v>41564</v>
      </c>
      <c r="C244" s="3">
        <v>407.45001200000002</v>
      </c>
      <c r="D244">
        <f t="shared" si="12"/>
        <v>-5.6189834886052906E-2</v>
      </c>
      <c r="E244">
        <f t="shared" si="15"/>
        <v>1.532275471706123E-3</v>
      </c>
      <c r="F244">
        <f t="shared" si="13"/>
        <v>3.6375043786713905</v>
      </c>
      <c r="G244">
        <f t="shared" si="14"/>
        <v>1.2912978362553442</v>
      </c>
      <c r="Q244">
        <v>4.2148970960379298E-2</v>
      </c>
    </row>
    <row r="245" spans="1:17" x14ac:dyDescent="0.25">
      <c r="A245" s="1">
        <v>244</v>
      </c>
      <c r="B245" s="2">
        <v>41565</v>
      </c>
      <c r="C245" s="3">
        <v>393</v>
      </c>
      <c r="D245">
        <f t="shared" si="12"/>
        <v>-3.6108643348433618E-2</v>
      </c>
      <c r="E245">
        <f t="shared" si="15"/>
        <v>1.6046972504513237E-3</v>
      </c>
      <c r="F245">
        <f t="shared" si="13"/>
        <v>6.6340538970082807</v>
      </c>
      <c r="G245">
        <f t="shared" si="14"/>
        <v>1.8922160648524673</v>
      </c>
      <c r="Q245">
        <v>4.4514989470902502E-2</v>
      </c>
    </row>
    <row r="246" spans="1:17" x14ac:dyDescent="0.25">
      <c r="A246" s="1">
        <v>245</v>
      </c>
      <c r="B246" s="2">
        <v>41568</v>
      </c>
      <c r="C246" s="3">
        <v>415.10000600000001</v>
      </c>
      <c r="D246">
        <f t="shared" si="12"/>
        <v>5.4709857644080068E-2</v>
      </c>
      <c r="E246">
        <f t="shared" si="15"/>
        <v>1.5549633663561875E-3</v>
      </c>
      <c r="F246">
        <f t="shared" si="13"/>
        <v>3.8642083278001906</v>
      </c>
      <c r="G246">
        <f t="shared" si="14"/>
        <v>1.3517568299590679</v>
      </c>
      <c r="Q246">
        <v>4.4404460490397597E-2</v>
      </c>
    </row>
    <row r="247" spans="1:17" x14ac:dyDescent="0.25">
      <c r="A247" s="1">
        <v>246</v>
      </c>
      <c r="B247" s="2">
        <v>41569</v>
      </c>
      <c r="C247" s="3">
        <v>426</v>
      </c>
      <c r="D247">
        <f t="shared" si="12"/>
        <v>2.5919876756029098E-2</v>
      </c>
      <c r="E247">
        <f t="shared" si="15"/>
        <v>1.6151328697491898E-3</v>
      </c>
      <c r="F247">
        <f t="shared" si="13"/>
        <v>8.062692850716136</v>
      </c>
      <c r="G247">
        <f t="shared" si="14"/>
        <v>2.0872476013044929</v>
      </c>
      <c r="Q247">
        <v>4.3744647705198897E-2</v>
      </c>
    </row>
    <row r="248" spans="1:17" x14ac:dyDescent="0.25">
      <c r="A248" s="1">
        <v>247</v>
      </c>
      <c r="B248" s="2">
        <v>41570</v>
      </c>
      <c r="C248" s="3">
        <v>425.20001200000002</v>
      </c>
      <c r="D248">
        <f t="shared" si="12"/>
        <v>-1.8796715795647105E-3</v>
      </c>
      <c r="E248">
        <f t="shared" si="15"/>
        <v>1.5250036443415506E-3</v>
      </c>
      <c r="F248">
        <f t="shared" si="13"/>
        <v>10.204025449273997</v>
      </c>
      <c r="G248">
        <f t="shared" si="14"/>
        <v>2.322782294325259</v>
      </c>
      <c r="Q248">
        <v>4.2248411419114201E-2</v>
      </c>
    </row>
    <row r="249" spans="1:17" x14ac:dyDescent="0.25">
      <c r="A249" s="1">
        <v>248</v>
      </c>
      <c r="B249" s="2">
        <v>41571</v>
      </c>
      <c r="C249" s="3">
        <v>421.10000600000001</v>
      </c>
      <c r="D249">
        <f t="shared" si="12"/>
        <v>-9.6893252735265785E-3</v>
      </c>
      <c r="E249">
        <f t="shared" si="15"/>
        <v>1.4010785279852033E-3</v>
      </c>
      <c r="F249">
        <f t="shared" si="13"/>
        <v>10.30690549268377</v>
      </c>
      <c r="G249">
        <f t="shared" si="14"/>
        <v>2.3328141067765427</v>
      </c>
      <c r="Q249">
        <v>4.0586636154846402E-2</v>
      </c>
    </row>
    <row r="250" spans="1:17" x14ac:dyDescent="0.25">
      <c r="A250" s="1">
        <v>249</v>
      </c>
      <c r="B250" s="2">
        <v>41572</v>
      </c>
      <c r="C250" s="3">
        <v>423.10000600000001</v>
      </c>
      <c r="D250">
        <f t="shared" si="12"/>
        <v>4.7382224907872184E-3</v>
      </c>
      <c r="E250">
        <f t="shared" si="15"/>
        <v>1.2937242255371137E-3</v>
      </c>
      <c r="F250">
        <f t="shared" si="13"/>
        <v>10.995650509526657</v>
      </c>
      <c r="G250">
        <f t="shared" si="14"/>
        <v>2.3974997863790759</v>
      </c>
      <c r="Q250">
        <v>3.9143040114358499E-2</v>
      </c>
    </row>
    <row r="251" spans="1:17" x14ac:dyDescent="0.25">
      <c r="A251" s="1">
        <v>250</v>
      </c>
      <c r="B251" s="2">
        <v>41575</v>
      </c>
      <c r="C251" s="3">
        <v>427.35000600000001</v>
      </c>
      <c r="D251">
        <f t="shared" si="12"/>
        <v>9.9947917449746057E-3</v>
      </c>
      <c r="E251">
        <f t="shared" si="15"/>
        <v>1.1913744422627544E-3</v>
      </c>
      <c r="F251">
        <f t="shared" si="13"/>
        <v>11.08353485443841</v>
      </c>
      <c r="G251">
        <f t="shared" si="14"/>
        <v>2.4054606606238016</v>
      </c>
      <c r="Q251">
        <v>3.7611512785525297E-2</v>
      </c>
    </row>
    <row r="252" spans="1:17" x14ac:dyDescent="0.25">
      <c r="A252" s="1">
        <v>251</v>
      </c>
      <c r="B252" s="2">
        <v>41576</v>
      </c>
      <c r="C252" s="3">
        <v>411.10000600000001</v>
      </c>
      <c r="D252">
        <f t="shared" si="12"/>
        <v>-3.8766855153219218E-2</v>
      </c>
      <c r="E252">
        <f t="shared" si="15"/>
        <v>1.1028869599447142E-3</v>
      </c>
      <c r="F252">
        <f t="shared" si="13"/>
        <v>6.0777790970241226</v>
      </c>
      <c r="G252">
        <f t="shared" si="14"/>
        <v>1.8046393491523343</v>
      </c>
      <c r="Q252">
        <v>3.6178042935032399E-2</v>
      </c>
    </row>
    <row r="253" spans="1:17" x14ac:dyDescent="0.25">
      <c r="A253" s="1">
        <v>252</v>
      </c>
      <c r="B253" s="2">
        <v>41577</v>
      </c>
      <c r="C253" s="3">
        <v>438.04998799999998</v>
      </c>
      <c r="D253">
        <f t="shared" si="12"/>
        <v>6.3496523219417733E-2</v>
      </c>
      <c r="E253">
        <f t="shared" si="15"/>
        <v>1.109833590581784E-3</v>
      </c>
      <c r="F253">
        <f t="shared" si="13"/>
        <v>1.9472766641629886</v>
      </c>
      <c r="G253">
        <f t="shared" si="14"/>
        <v>0.66643181396488749</v>
      </c>
      <c r="Q253">
        <v>3.7085811723406803E-2</v>
      </c>
    </row>
    <row r="254" spans="1:17" x14ac:dyDescent="0.25">
      <c r="A254" s="8">
        <v>253</v>
      </c>
      <c r="B254" s="9">
        <v>41578</v>
      </c>
      <c r="C254" s="10">
        <v>448</v>
      </c>
      <c r="D254" s="11">
        <f t="shared" si="12"/>
        <v>2.246020069674589E-2</v>
      </c>
      <c r="E254" s="11">
        <f t="shared" si="15"/>
        <v>1.2741284337208405E-3</v>
      </c>
      <c r="F254" s="11">
        <f t="shared" si="13"/>
        <v>9.1691529343367648</v>
      </c>
      <c r="G254" s="11">
        <f t="shared" si="14"/>
        <v>2.2158449084288003</v>
      </c>
      <c r="H254">
        <f>-1.645*Q254*C253</f>
        <v>-26.961008350665939</v>
      </c>
      <c r="I254">
        <f>D254*C253</f>
        <v>9.8386906456871284</v>
      </c>
      <c r="J254">
        <f>IF(D254*C253&lt;=H254,1,0)</f>
        <v>0</v>
      </c>
      <c r="K254">
        <f>IF(J254=0,I254-H254,0)</f>
        <v>36.799698996353065</v>
      </c>
      <c r="L254">
        <f>IF(J254=1,I254-H254,0)</f>
        <v>0</v>
      </c>
      <c r="Q254">
        <v>3.7415069464373799E-2</v>
      </c>
    </row>
    <row r="255" spans="1:17" x14ac:dyDescent="0.25">
      <c r="A255" s="1">
        <v>254</v>
      </c>
      <c r="B255" s="2">
        <v>41579</v>
      </c>
      <c r="C255" s="3">
        <v>443</v>
      </c>
      <c r="D255">
        <f t="shared" si="12"/>
        <v>-1.122346236984954E-2</v>
      </c>
      <c r="E255">
        <f t="shared" si="15"/>
        <v>1.2036135100286453E-3</v>
      </c>
      <c r="F255">
        <f t="shared" si="13"/>
        <v>10.912911799836685</v>
      </c>
      <c r="G255">
        <f t="shared" si="14"/>
        <v>2.3899466569794146</v>
      </c>
      <c r="H255">
        <f t="shared" ref="H255:H318" si="16">-1.645*Q255*C254</f>
        <v>-26.651605705526308</v>
      </c>
      <c r="I255">
        <f t="shared" ref="I255:I318" si="17">D255*C254</f>
        <v>-5.0281111416925937</v>
      </c>
      <c r="J255">
        <f t="shared" ref="J255:J318" si="18">IF(D255*C254&lt;=H255,1,0)</f>
        <v>0</v>
      </c>
      <c r="K255">
        <f t="shared" ref="K255:K318" si="19">IF(J255=0,I255-H255,0)</f>
        <v>21.623494563833713</v>
      </c>
      <c r="L255">
        <f t="shared" ref="L255:L318" si="20">IF(J255=1,I255-H255,0)</f>
        <v>0</v>
      </c>
      <c r="Q255">
        <v>3.6164250034637302E-2</v>
      </c>
    </row>
    <row r="256" spans="1:17" x14ac:dyDescent="0.25">
      <c r="A256" s="1">
        <v>255</v>
      </c>
      <c r="B256" s="2">
        <v>41583</v>
      </c>
      <c r="C256" s="3">
        <v>449.14999399999999</v>
      </c>
      <c r="D256">
        <f t="shared" si="12"/>
        <v>1.3787124271513797E-2</v>
      </c>
      <c r="E256">
        <f t="shared" si="15"/>
        <v>1.1156751937908022E-3</v>
      </c>
      <c r="F256">
        <f t="shared" si="13"/>
        <v>10.968428234075004</v>
      </c>
      <c r="G256">
        <f t="shared" si="14"/>
        <v>2.3950209854506812</v>
      </c>
      <c r="H256">
        <f t="shared" si="16"/>
        <v>-25.497298676486572</v>
      </c>
      <c r="I256">
        <f t="shared" si="17"/>
        <v>6.1076960522806125</v>
      </c>
      <c r="J256">
        <f t="shared" si="18"/>
        <v>0</v>
      </c>
      <c r="K256">
        <f t="shared" si="19"/>
        <v>31.604994728767185</v>
      </c>
      <c r="L256">
        <f t="shared" si="20"/>
        <v>0</v>
      </c>
      <c r="Q256">
        <v>3.49884370539175E-2</v>
      </c>
    </row>
    <row r="257" spans="1:17" x14ac:dyDescent="0.25">
      <c r="A257" s="1">
        <v>256</v>
      </c>
      <c r="B257" s="2">
        <v>41584</v>
      </c>
      <c r="C257" s="3">
        <v>452.89999399999999</v>
      </c>
      <c r="D257">
        <f t="shared" si="12"/>
        <v>8.3144429975611639E-3</v>
      </c>
      <c r="E257">
        <f t="shared" si="15"/>
        <v>1.0394960215235737E-3</v>
      </c>
      <c r="F257">
        <f t="shared" si="13"/>
        <v>11.968993530509632</v>
      </c>
      <c r="G257">
        <f t="shared" si="14"/>
        <v>2.4823194333705452</v>
      </c>
      <c r="H257">
        <f t="shared" si="16"/>
        <v>-24.910187762980179</v>
      </c>
      <c r="I257">
        <f t="shared" si="17"/>
        <v>3.7344320224679386</v>
      </c>
      <c r="J257">
        <f t="shared" si="18"/>
        <v>0</v>
      </c>
      <c r="K257">
        <f t="shared" si="19"/>
        <v>28.644619785448118</v>
      </c>
      <c r="L257">
        <f t="shared" si="20"/>
        <v>0</v>
      </c>
      <c r="Q257">
        <v>3.3714731129410702E-2</v>
      </c>
    </row>
    <row r="258" spans="1:17" x14ac:dyDescent="0.25">
      <c r="A258" s="1">
        <v>257</v>
      </c>
      <c r="B258" s="2">
        <v>41585</v>
      </c>
      <c r="C258" s="3">
        <v>443.5</v>
      </c>
      <c r="D258">
        <f t="shared" si="12"/>
        <v>-2.0973535564576252E-2</v>
      </c>
      <c r="E258">
        <f t="shared" si="15"/>
        <v>9.6247917140398435E-4</v>
      </c>
      <c r="F258">
        <f t="shared" si="13"/>
        <v>10.232221590307921</v>
      </c>
      <c r="G258">
        <f t="shared" si="14"/>
        <v>2.3255417206397655</v>
      </c>
      <c r="H258">
        <f t="shared" si="16"/>
        <v>-24.172542638655212</v>
      </c>
      <c r="I258">
        <f t="shared" si="17"/>
        <v>-9.4989141313553702</v>
      </c>
      <c r="J258">
        <f t="shared" si="18"/>
        <v>0</v>
      </c>
      <c r="K258">
        <f t="shared" si="19"/>
        <v>14.673628507299842</v>
      </c>
      <c r="L258">
        <f t="shared" si="20"/>
        <v>0</v>
      </c>
      <c r="Q258">
        <v>3.2445473592863601E-2</v>
      </c>
    </row>
    <row r="259" spans="1:17" x14ac:dyDescent="0.25">
      <c r="A259" s="1">
        <v>258</v>
      </c>
      <c r="B259" s="2">
        <v>41586</v>
      </c>
      <c r="C259" s="3">
        <v>428.5</v>
      </c>
      <c r="D259">
        <f t="shared" si="12"/>
        <v>-3.4407063711799732E-2</v>
      </c>
      <c r="E259">
        <f t="shared" si="15"/>
        <v>9.1541159000416475E-4</v>
      </c>
      <c r="F259">
        <f t="shared" si="13"/>
        <v>6.9068268164922859</v>
      </c>
      <c r="G259">
        <f t="shared" si="14"/>
        <v>1.9325103161704063</v>
      </c>
      <c r="H259">
        <f t="shared" si="16"/>
        <v>-23.357003672819186</v>
      </c>
      <c r="I259">
        <f t="shared" si="17"/>
        <v>-15.259532756183182</v>
      </c>
      <c r="J259">
        <f t="shared" si="18"/>
        <v>0</v>
      </c>
      <c r="K259">
        <f t="shared" si="19"/>
        <v>8.0974709166360039</v>
      </c>
      <c r="L259">
        <f t="shared" si="20"/>
        <v>0</v>
      </c>
      <c r="Q259">
        <v>3.2015301978006103E-2</v>
      </c>
    </row>
    <row r="260" spans="1:17" x14ac:dyDescent="0.25">
      <c r="A260" s="1">
        <v>259</v>
      </c>
      <c r="B260" s="2">
        <v>41589</v>
      </c>
      <c r="C260" s="3">
        <v>421.20001200000002</v>
      </c>
      <c r="D260">
        <f t="shared" ref="D260:D323" si="21">LN(C260/C259)</f>
        <v>-1.7182929287985902E-2</v>
      </c>
      <c r="E260">
        <f t="shared" si="15"/>
        <v>9.1896281010649691E-4</v>
      </c>
      <c r="F260">
        <f t="shared" ref="F260:F323" si="22">_xlfn.NORM.DIST(D260,0,SQRT(E260),FALSE)</f>
        <v>11.207118897396001</v>
      </c>
      <c r="G260">
        <f t="shared" ref="G260:G323" si="23">LN(F260)</f>
        <v>2.4165491922217872</v>
      </c>
      <c r="H260">
        <f t="shared" si="16"/>
        <v>-23.168508283743439</v>
      </c>
      <c r="I260">
        <f t="shared" si="17"/>
        <v>-7.3628851999019593</v>
      </c>
      <c r="J260">
        <f t="shared" si="18"/>
        <v>0</v>
      </c>
      <c r="K260">
        <f t="shared" si="19"/>
        <v>15.805623083841478</v>
      </c>
      <c r="L260">
        <f t="shared" si="20"/>
        <v>0</v>
      </c>
      <c r="Q260">
        <v>3.2868610419103099E-2</v>
      </c>
    </row>
    <row r="261" spans="1:17" x14ac:dyDescent="0.25">
      <c r="A261" s="1">
        <v>260</v>
      </c>
      <c r="B261" s="2">
        <v>41590</v>
      </c>
      <c r="C261" s="3">
        <v>415.39999399999999</v>
      </c>
      <c r="D261">
        <f t="shared" si="21"/>
        <v>-1.3865911751746228E-2</v>
      </c>
      <c r="E261">
        <f t="shared" ref="E261:E324" si="24">$O$3+$O$4*D260^2+$O$5*E260</f>
        <v>8.6669825110203842E-4</v>
      </c>
      <c r="F261">
        <f t="shared" si="22"/>
        <v>12.128451957685515</v>
      </c>
      <c r="G261">
        <f t="shared" si="23"/>
        <v>2.4955540938459655</v>
      </c>
      <c r="H261">
        <f t="shared" si="16"/>
        <v>-22.283833394785773</v>
      </c>
      <c r="I261">
        <f t="shared" si="17"/>
        <v>-5.8403221962264524</v>
      </c>
      <c r="J261">
        <f t="shared" si="18"/>
        <v>0</v>
      </c>
      <c r="K261">
        <f t="shared" si="19"/>
        <v>16.443511198559321</v>
      </c>
      <c r="L261">
        <f t="shared" si="20"/>
        <v>0</v>
      </c>
      <c r="Q261">
        <v>3.2161450364595501E-2</v>
      </c>
    </row>
    <row r="262" spans="1:17" x14ac:dyDescent="0.25">
      <c r="A262" s="1">
        <v>261</v>
      </c>
      <c r="B262" s="2">
        <v>41591</v>
      </c>
      <c r="C262" s="3">
        <v>413.70001200000002</v>
      </c>
      <c r="D262">
        <f t="shared" si="21"/>
        <v>-4.1007945242104446E-3</v>
      </c>
      <c r="E262">
        <f t="shared" si="24"/>
        <v>8.1260940989232218E-4</v>
      </c>
      <c r="F262">
        <f t="shared" si="22"/>
        <v>13.850817169769972</v>
      </c>
      <c r="G262">
        <f t="shared" si="23"/>
        <v>2.6283442323202664</v>
      </c>
      <c r="H262">
        <f t="shared" si="16"/>
        <v>-21.398083145923188</v>
      </c>
      <c r="I262">
        <f t="shared" si="17"/>
        <v>-1.7034700207522515</v>
      </c>
      <c r="J262">
        <f t="shared" si="18"/>
        <v>0</v>
      </c>
      <c r="K262">
        <f t="shared" si="19"/>
        <v>19.694613125170935</v>
      </c>
      <c r="L262">
        <f t="shared" si="20"/>
        <v>0</v>
      </c>
      <c r="Q262">
        <v>3.1314283745985001E-2</v>
      </c>
    </row>
    <row r="263" spans="1:17" x14ac:dyDescent="0.25">
      <c r="A263" s="1">
        <v>262</v>
      </c>
      <c r="B263" s="2">
        <v>41592</v>
      </c>
      <c r="C263" s="3">
        <v>412</v>
      </c>
      <c r="D263">
        <f t="shared" si="21"/>
        <v>-4.1177531243655639E-3</v>
      </c>
      <c r="E263">
        <f t="shared" si="24"/>
        <v>7.5233136426758232E-4</v>
      </c>
      <c r="F263">
        <f t="shared" si="22"/>
        <v>14.381740949089235</v>
      </c>
      <c r="G263">
        <f t="shared" si="23"/>
        <v>2.6659594123562984</v>
      </c>
      <c r="H263">
        <f t="shared" si="16"/>
        <v>-20.535284164941093</v>
      </c>
      <c r="I263">
        <f t="shared" si="17"/>
        <v>-1.7035145169630714</v>
      </c>
      <c r="J263">
        <f t="shared" si="18"/>
        <v>0</v>
      </c>
      <c r="K263">
        <f t="shared" si="19"/>
        <v>18.831769647978021</v>
      </c>
      <c r="L263">
        <f t="shared" si="20"/>
        <v>0</v>
      </c>
      <c r="Q263">
        <v>3.0175139128149401E-2</v>
      </c>
    </row>
    <row r="264" spans="1:17" x14ac:dyDescent="0.25">
      <c r="A264" s="1">
        <v>263</v>
      </c>
      <c r="B264" s="2">
        <v>41596</v>
      </c>
      <c r="C264" s="3">
        <v>411.39999399999999</v>
      </c>
      <c r="D264">
        <f t="shared" si="21"/>
        <v>-1.4573867150158278E-3</v>
      </c>
      <c r="E264">
        <f t="shared" si="24"/>
        <v>6.97377211290776E-4</v>
      </c>
      <c r="F264">
        <f t="shared" si="22"/>
        <v>15.083941267750541</v>
      </c>
      <c r="G264">
        <f t="shared" si="23"/>
        <v>2.7136306857098336</v>
      </c>
      <c r="H264">
        <f t="shared" si="16"/>
        <v>-19.715506113608892</v>
      </c>
      <c r="I264">
        <f t="shared" si="17"/>
        <v>-0.600443326586521</v>
      </c>
      <c r="J264">
        <f t="shared" si="18"/>
        <v>0</v>
      </c>
      <c r="K264">
        <f t="shared" si="19"/>
        <v>19.115062787022371</v>
      </c>
      <c r="L264">
        <f t="shared" si="20"/>
        <v>0</v>
      </c>
      <c r="Q264">
        <v>2.9090073056937601E-2</v>
      </c>
    </row>
    <row r="265" spans="1:17" x14ac:dyDescent="0.25">
      <c r="A265" s="1">
        <v>264</v>
      </c>
      <c r="B265" s="2">
        <v>41597</v>
      </c>
      <c r="C265" s="3">
        <v>419</v>
      </c>
      <c r="D265">
        <f t="shared" si="21"/>
        <v>1.8304957287627183E-2</v>
      </c>
      <c r="E265">
        <f t="shared" si="24"/>
        <v>6.4634237599098786E-4</v>
      </c>
      <c r="F265">
        <f t="shared" si="22"/>
        <v>12.10896646550599</v>
      </c>
      <c r="G265">
        <f t="shared" si="23"/>
        <v>2.4939462083824822</v>
      </c>
      <c r="H265">
        <f t="shared" si="16"/>
        <v>-18.960988131568204</v>
      </c>
      <c r="I265">
        <f t="shared" si="17"/>
        <v>7.5306593183000787</v>
      </c>
      <c r="J265">
        <f t="shared" si="18"/>
        <v>0</v>
      </c>
      <c r="K265">
        <f t="shared" si="19"/>
        <v>26.491647449868282</v>
      </c>
      <c r="L265">
        <f t="shared" si="20"/>
        <v>0</v>
      </c>
      <c r="Q265">
        <v>2.80175904770305E-2</v>
      </c>
    </row>
    <row r="266" spans="1:17" x14ac:dyDescent="0.25">
      <c r="A266" s="1">
        <v>265</v>
      </c>
      <c r="B266" s="2">
        <v>41598</v>
      </c>
      <c r="C266" s="3">
        <v>428</v>
      </c>
      <c r="D266">
        <f t="shared" si="21"/>
        <v>2.1252275659658953E-2</v>
      </c>
      <c r="E266">
        <f t="shared" si="24"/>
        <v>6.2060400231952681E-4</v>
      </c>
      <c r="F266">
        <f t="shared" si="22"/>
        <v>11.129322987730481</v>
      </c>
      <c r="G266">
        <f t="shared" si="23"/>
        <v>2.4095833357402023</v>
      </c>
      <c r="H266">
        <f t="shared" si="16"/>
        <v>-18.722291405402554</v>
      </c>
      <c r="I266">
        <f t="shared" si="17"/>
        <v>8.9047035013971012</v>
      </c>
      <c r="J266">
        <f t="shared" si="18"/>
        <v>0</v>
      </c>
      <c r="K266">
        <f t="shared" si="19"/>
        <v>27.626994906799656</v>
      </c>
      <c r="L266">
        <f t="shared" si="20"/>
        <v>0</v>
      </c>
      <c r="Q266">
        <v>2.71630839172767E-2</v>
      </c>
    </row>
    <row r="267" spans="1:17" x14ac:dyDescent="0.25">
      <c r="A267" s="1">
        <v>266</v>
      </c>
      <c r="B267" s="2">
        <v>41599</v>
      </c>
      <c r="C267" s="3">
        <v>416.39999399999999</v>
      </c>
      <c r="D267">
        <f t="shared" si="21"/>
        <v>-2.7476873250205036E-2</v>
      </c>
      <c r="E267">
        <f t="shared" si="24"/>
        <v>6.0441740132344062E-4</v>
      </c>
      <c r="F267">
        <f t="shared" si="22"/>
        <v>8.689658006772623</v>
      </c>
      <c r="G267">
        <f t="shared" si="23"/>
        <v>2.1621335837011104</v>
      </c>
      <c r="H267">
        <f t="shared" si="16"/>
        <v>-18.603637317176574</v>
      </c>
      <c r="I267">
        <f t="shared" si="17"/>
        <v>-11.760101751087756</v>
      </c>
      <c r="J267">
        <f t="shared" si="18"/>
        <v>0</v>
      </c>
      <c r="K267">
        <f t="shared" si="19"/>
        <v>6.8435355660888177</v>
      </c>
      <c r="L267">
        <f t="shared" si="20"/>
        <v>0</v>
      </c>
      <c r="Q267">
        <v>2.64233691974783E-2</v>
      </c>
    </row>
    <row r="268" spans="1:17" x14ac:dyDescent="0.25">
      <c r="A268" s="1">
        <v>267</v>
      </c>
      <c r="B268" s="2">
        <v>41600</v>
      </c>
      <c r="C268" s="3">
        <v>405.29998799999998</v>
      </c>
      <c r="D268">
        <f t="shared" si="21"/>
        <v>-2.7018818305027413E-2</v>
      </c>
      <c r="E268">
        <f t="shared" si="24"/>
        <v>6.0860380914651247E-4</v>
      </c>
      <c r="F268">
        <f t="shared" si="22"/>
        <v>8.8771988206432102</v>
      </c>
      <c r="G268">
        <f t="shared" si="23"/>
        <v>2.1834860591140886</v>
      </c>
      <c r="H268">
        <f t="shared" si="16"/>
        <v>-18.555790506686954</v>
      </c>
      <c r="I268">
        <f t="shared" si="17"/>
        <v>-11.250635780100504</v>
      </c>
      <c r="J268">
        <f t="shared" si="18"/>
        <v>0</v>
      </c>
      <c r="K268">
        <f t="shared" si="19"/>
        <v>7.3051547265864496</v>
      </c>
      <c r="L268">
        <f t="shared" si="20"/>
        <v>0</v>
      </c>
      <c r="Q268">
        <v>2.7089615687016899E-2</v>
      </c>
    </row>
    <row r="269" spans="1:17" x14ac:dyDescent="0.25">
      <c r="A269" s="1">
        <v>268</v>
      </c>
      <c r="B269" s="2">
        <v>41603</v>
      </c>
      <c r="C269" s="3">
        <v>409.29998799999998</v>
      </c>
      <c r="D269">
        <f t="shared" si="21"/>
        <v>9.820850153444147E-3</v>
      </c>
      <c r="E269">
        <f t="shared" si="24"/>
        <v>6.1086190924238622E-4</v>
      </c>
      <c r="F269">
        <f t="shared" si="22"/>
        <v>14.916025801393587</v>
      </c>
      <c r="G269">
        <f t="shared" si="23"/>
        <v>2.7024361920947504</v>
      </c>
      <c r="H269">
        <f t="shared" si="16"/>
        <v>-18.426954761202005</v>
      </c>
      <c r="I269">
        <f t="shared" si="17"/>
        <v>3.9803904493407107</v>
      </c>
      <c r="J269">
        <f t="shared" si="18"/>
        <v>0</v>
      </c>
      <c r="K269">
        <f t="shared" si="19"/>
        <v>22.407345210542715</v>
      </c>
      <c r="L269">
        <f t="shared" si="20"/>
        <v>0</v>
      </c>
      <c r="Q269">
        <v>2.76382840835851E-2</v>
      </c>
    </row>
    <row r="270" spans="1:17" x14ac:dyDescent="0.25">
      <c r="A270" s="1">
        <v>269</v>
      </c>
      <c r="B270" s="2">
        <v>41604</v>
      </c>
      <c r="C270" s="3">
        <v>420.39999399999999</v>
      </c>
      <c r="D270">
        <f t="shared" si="21"/>
        <v>2.6758270550665611E-2</v>
      </c>
      <c r="E270">
        <f t="shared" si="24"/>
        <v>5.7334747163216137E-4</v>
      </c>
      <c r="F270">
        <f t="shared" si="22"/>
        <v>8.9232762408581383</v>
      </c>
      <c r="G270">
        <f t="shared" si="23"/>
        <v>2.1886631707329034</v>
      </c>
      <c r="H270">
        <f t="shared" si="16"/>
        <v>-17.95498585349068</v>
      </c>
      <c r="I270">
        <f t="shared" si="17"/>
        <v>10.952159815288187</v>
      </c>
      <c r="J270">
        <f t="shared" si="18"/>
        <v>0</v>
      </c>
      <c r="K270">
        <f t="shared" si="19"/>
        <v>28.907145668778867</v>
      </c>
      <c r="L270">
        <f t="shared" si="20"/>
        <v>0</v>
      </c>
      <c r="Q270">
        <v>2.6667200921881198E-2</v>
      </c>
    </row>
    <row r="271" spans="1:17" x14ac:dyDescent="0.25">
      <c r="A271" s="1">
        <v>270</v>
      </c>
      <c r="B271" s="2">
        <v>41605</v>
      </c>
      <c r="C271" s="3">
        <v>413.54998799999998</v>
      </c>
      <c r="D271">
        <f t="shared" si="21"/>
        <v>-1.6428227609806698E-2</v>
      </c>
      <c r="E271">
        <f t="shared" si="24"/>
        <v>5.7783922299127759E-4</v>
      </c>
      <c r="F271">
        <f t="shared" si="22"/>
        <v>13.139697364031139</v>
      </c>
      <c r="G271">
        <f t="shared" si="23"/>
        <v>2.5756379811345451</v>
      </c>
      <c r="H271">
        <f t="shared" si="16"/>
        <v>-18.061152436572364</v>
      </c>
      <c r="I271">
        <f t="shared" si="17"/>
        <v>-6.9064267885933699</v>
      </c>
      <c r="J271">
        <f t="shared" si="18"/>
        <v>0</v>
      </c>
      <c r="K271">
        <f t="shared" si="19"/>
        <v>11.154725647978994</v>
      </c>
      <c r="L271">
        <f t="shared" si="20"/>
        <v>0</v>
      </c>
      <c r="Q271">
        <v>2.61166130597048E-2</v>
      </c>
    </row>
    <row r="272" spans="1:17" x14ac:dyDescent="0.25">
      <c r="A272" s="1">
        <v>271</v>
      </c>
      <c r="B272" s="2">
        <v>41606</v>
      </c>
      <c r="C272" s="3">
        <v>414.20001200000002</v>
      </c>
      <c r="D272">
        <f t="shared" si="21"/>
        <v>1.5705808121273441E-3</v>
      </c>
      <c r="E272">
        <f t="shared" si="24"/>
        <v>5.5406978360012914E-4</v>
      </c>
      <c r="F272">
        <f t="shared" si="22"/>
        <v>16.910680759374838</v>
      </c>
      <c r="G272">
        <f t="shared" si="23"/>
        <v>2.8279454198987959</v>
      </c>
      <c r="H272">
        <f t="shared" si="16"/>
        <v>-17.55340125028367</v>
      </c>
      <c r="I272">
        <f t="shared" si="17"/>
        <v>0.64951367600829335</v>
      </c>
      <c r="J272">
        <f t="shared" si="18"/>
        <v>0</v>
      </c>
      <c r="K272">
        <f t="shared" si="19"/>
        <v>18.202914926291964</v>
      </c>
      <c r="L272">
        <f t="shared" si="20"/>
        <v>0</v>
      </c>
      <c r="Q272">
        <v>2.5802831454731699E-2</v>
      </c>
    </row>
    <row r="273" spans="1:17" x14ac:dyDescent="0.25">
      <c r="A273" s="1">
        <v>272</v>
      </c>
      <c r="B273" s="2">
        <v>41607</v>
      </c>
      <c r="C273" s="3">
        <v>417.79998799999998</v>
      </c>
      <c r="D273">
        <f t="shared" si="21"/>
        <v>8.6538424675938024E-3</v>
      </c>
      <c r="E273">
        <f t="shared" si="24"/>
        <v>5.1569289440605594E-4</v>
      </c>
      <c r="F273">
        <f t="shared" si="22"/>
        <v>16.337302159587349</v>
      </c>
      <c r="G273">
        <f t="shared" si="23"/>
        <v>2.793450969287874</v>
      </c>
      <c r="H273">
        <f t="shared" si="16"/>
        <v>-16.946048725962573</v>
      </c>
      <c r="I273">
        <f t="shared" si="17"/>
        <v>3.5844216539234628</v>
      </c>
      <c r="J273">
        <f t="shared" si="18"/>
        <v>0</v>
      </c>
      <c r="K273">
        <f t="shared" si="19"/>
        <v>20.530470379886037</v>
      </c>
      <c r="L273">
        <f t="shared" si="20"/>
        <v>0</v>
      </c>
      <c r="Q273">
        <v>2.48709538363916E-2</v>
      </c>
    </row>
    <row r="274" spans="1:17" x14ac:dyDescent="0.25">
      <c r="A274" s="1">
        <v>273</v>
      </c>
      <c r="B274" s="2">
        <v>41610</v>
      </c>
      <c r="C274" s="3">
        <v>425.39999399999999</v>
      </c>
      <c r="D274">
        <f t="shared" si="21"/>
        <v>1.8027068261175956E-2</v>
      </c>
      <c r="E274">
        <f t="shared" si="24"/>
        <v>4.8522358215115238E-4</v>
      </c>
      <c r="F274">
        <f t="shared" si="22"/>
        <v>12.957052843701748</v>
      </c>
      <c r="G274">
        <f t="shared" si="23"/>
        <v>2.5616402610285514</v>
      </c>
      <c r="H274">
        <f t="shared" si="16"/>
        <v>-16.510005740360597</v>
      </c>
      <c r="I274">
        <f t="shared" si="17"/>
        <v>7.5317089031944953</v>
      </c>
      <c r="J274">
        <f t="shared" si="18"/>
        <v>0</v>
      </c>
      <c r="K274">
        <f t="shared" si="19"/>
        <v>24.041714643555093</v>
      </c>
      <c r="L274">
        <f t="shared" si="20"/>
        <v>0</v>
      </c>
      <c r="Q274">
        <v>2.40222066586432E-2</v>
      </c>
    </row>
    <row r="275" spans="1:17" x14ac:dyDescent="0.25">
      <c r="A275" s="1">
        <v>274</v>
      </c>
      <c r="B275" s="2">
        <v>41611</v>
      </c>
      <c r="C275" s="3">
        <v>433.75</v>
      </c>
      <c r="D275">
        <f t="shared" si="21"/>
        <v>1.943844259930462E-2</v>
      </c>
      <c r="E275">
        <f t="shared" si="24"/>
        <v>4.7306168781976126E-4</v>
      </c>
      <c r="F275">
        <f t="shared" si="22"/>
        <v>12.302888870060199</v>
      </c>
      <c r="G275">
        <f t="shared" si="23"/>
        <v>2.509834102285891</v>
      </c>
      <c r="H275">
        <f t="shared" si="16"/>
        <v>-16.360228177396053</v>
      </c>
      <c r="I275">
        <f t="shared" si="17"/>
        <v>8.2691133651135296</v>
      </c>
      <c r="J275">
        <f t="shared" si="18"/>
        <v>0</v>
      </c>
      <c r="K275">
        <f t="shared" si="19"/>
        <v>24.629341542509582</v>
      </c>
      <c r="L275">
        <f t="shared" si="20"/>
        <v>0</v>
      </c>
      <c r="Q275">
        <v>2.33790023595126E-2</v>
      </c>
    </row>
    <row r="276" spans="1:17" x14ac:dyDescent="0.25">
      <c r="A276" s="1">
        <v>275</v>
      </c>
      <c r="B276" s="2">
        <v>41612</v>
      </c>
      <c r="C276" s="3">
        <v>422.5</v>
      </c>
      <c r="D276">
        <f t="shared" si="21"/>
        <v>-2.6278884463840423E-2</v>
      </c>
      <c r="E276">
        <f t="shared" si="24"/>
        <v>4.6527502091079926E-4</v>
      </c>
      <c r="F276">
        <f t="shared" si="22"/>
        <v>8.8055520690860121</v>
      </c>
      <c r="G276">
        <f t="shared" si="23"/>
        <v>2.1753824394813335</v>
      </c>
      <c r="H276">
        <f t="shared" si="16"/>
        <v>-16.274397685828184</v>
      </c>
      <c r="I276">
        <f t="shared" si="17"/>
        <v>-11.398466136190784</v>
      </c>
      <c r="J276">
        <f t="shared" si="18"/>
        <v>0</v>
      </c>
      <c r="K276">
        <f t="shared" si="19"/>
        <v>4.8759315496374001</v>
      </c>
      <c r="L276">
        <f t="shared" si="20"/>
        <v>0</v>
      </c>
      <c r="Q276">
        <v>2.28086475454614E-2</v>
      </c>
    </row>
    <row r="277" spans="1:17" x14ac:dyDescent="0.25">
      <c r="A277" s="1">
        <v>276</v>
      </c>
      <c r="B277" s="2">
        <v>41613</v>
      </c>
      <c r="C277" s="3">
        <v>435</v>
      </c>
      <c r="D277">
        <f t="shared" si="21"/>
        <v>2.9156584291455487E-2</v>
      </c>
      <c r="E277">
        <f t="shared" si="24"/>
        <v>4.7770827141989651E-4</v>
      </c>
      <c r="F277">
        <f t="shared" si="22"/>
        <v>7.4972849211738293</v>
      </c>
      <c r="G277">
        <f t="shared" si="23"/>
        <v>2.0145409444904856</v>
      </c>
      <c r="H277">
        <f t="shared" si="16"/>
        <v>-16.497060336722157</v>
      </c>
      <c r="I277">
        <f t="shared" si="17"/>
        <v>12.318656863139944</v>
      </c>
      <c r="J277">
        <f t="shared" si="18"/>
        <v>0</v>
      </c>
      <c r="K277">
        <f t="shared" si="19"/>
        <v>28.8157171998621</v>
      </c>
      <c r="L277">
        <f t="shared" si="20"/>
        <v>0</v>
      </c>
      <c r="Q277">
        <v>2.37363505501299E-2</v>
      </c>
    </row>
    <row r="278" spans="1:17" x14ac:dyDescent="0.25">
      <c r="A278" s="1">
        <v>277</v>
      </c>
      <c r="B278" s="2">
        <v>41614</v>
      </c>
      <c r="C278" s="3">
        <v>441.89999399999999</v>
      </c>
      <c r="D278">
        <f t="shared" si="21"/>
        <v>1.5737567470277571E-2</v>
      </c>
      <c r="E278">
        <f t="shared" si="24"/>
        <v>4.9900942039465346E-4</v>
      </c>
      <c r="F278">
        <f t="shared" si="22"/>
        <v>13.934134915905593</v>
      </c>
      <c r="G278">
        <f t="shared" si="23"/>
        <v>2.6343415790575064</v>
      </c>
      <c r="H278">
        <f t="shared" si="16"/>
        <v>-16.792488516989231</v>
      </c>
      <c r="I278">
        <f t="shared" si="17"/>
        <v>6.8458418495707436</v>
      </c>
      <c r="J278">
        <f t="shared" si="18"/>
        <v>0</v>
      </c>
      <c r="K278">
        <f t="shared" si="19"/>
        <v>23.638330366559973</v>
      </c>
      <c r="L278">
        <f t="shared" si="20"/>
        <v>0</v>
      </c>
      <c r="Q278">
        <v>2.3467125761784901E-2</v>
      </c>
    </row>
    <row r="279" spans="1:17" x14ac:dyDescent="0.25">
      <c r="A279" s="1">
        <v>278</v>
      </c>
      <c r="B279" s="2">
        <v>41617</v>
      </c>
      <c r="C279" s="3">
        <v>461</v>
      </c>
      <c r="D279">
        <f t="shared" si="21"/>
        <v>4.2314444437686942E-2</v>
      </c>
      <c r="E279">
        <f t="shared" si="24"/>
        <v>4.8080340524925605E-4</v>
      </c>
      <c r="F279">
        <f t="shared" si="22"/>
        <v>2.82663560696222</v>
      </c>
      <c r="G279">
        <f t="shared" si="23"/>
        <v>1.0390871729723441</v>
      </c>
      <c r="H279">
        <f t="shared" si="16"/>
        <v>-16.57592897969089</v>
      </c>
      <c r="I279">
        <f t="shared" si="17"/>
        <v>18.698752743127194</v>
      </c>
      <c r="J279">
        <f t="shared" si="18"/>
        <v>0</v>
      </c>
      <c r="K279">
        <f t="shared" si="19"/>
        <v>35.274681722818087</v>
      </c>
      <c r="L279">
        <f t="shared" si="20"/>
        <v>0</v>
      </c>
      <c r="Q279">
        <v>2.28027895633795E-2</v>
      </c>
    </row>
    <row r="280" spans="1:17" x14ac:dyDescent="0.25">
      <c r="A280" s="1">
        <v>279</v>
      </c>
      <c r="B280" s="2">
        <v>41618</v>
      </c>
      <c r="C280" s="3">
        <v>466</v>
      </c>
      <c r="D280">
        <f t="shared" si="21"/>
        <v>1.0787591128997385E-2</v>
      </c>
      <c r="E280">
        <f t="shared" si="24"/>
        <v>5.6057056688758183E-4</v>
      </c>
      <c r="F280">
        <f t="shared" si="22"/>
        <v>15.188540884969607</v>
      </c>
      <c r="G280">
        <f t="shared" si="23"/>
        <v>2.7205412543881669</v>
      </c>
      <c r="H280">
        <f t="shared" si="16"/>
        <v>-17.641543249725341</v>
      </c>
      <c r="I280">
        <f t="shared" si="17"/>
        <v>4.9730795104677945</v>
      </c>
      <c r="J280">
        <f t="shared" si="18"/>
        <v>0</v>
      </c>
      <c r="K280">
        <f t="shared" si="19"/>
        <v>22.614622760193136</v>
      </c>
      <c r="L280">
        <f t="shared" si="20"/>
        <v>0</v>
      </c>
      <c r="Q280">
        <v>2.3263215620496401E-2</v>
      </c>
    </row>
    <row r="281" spans="1:17" x14ac:dyDescent="0.25">
      <c r="A281" s="1">
        <v>280</v>
      </c>
      <c r="B281" s="2">
        <v>41619</v>
      </c>
      <c r="C281" s="3">
        <v>449.60000600000001</v>
      </c>
      <c r="D281">
        <f t="shared" si="21"/>
        <v>-3.5827322200968847E-2</v>
      </c>
      <c r="E281">
        <f t="shared" si="24"/>
        <v>5.2873512788334672E-4</v>
      </c>
      <c r="F281">
        <f t="shared" si="22"/>
        <v>5.1538060359285494</v>
      </c>
      <c r="G281">
        <f t="shared" si="23"/>
        <v>1.6397354778255682</v>
      </c>
      <c r="H281">
        <f t="shared" si="16"/>
        <v>-17.264305926984314</v>
      </c>
      <c r="I281">
        <f t="shared" si="17"/>
        <v>-16.695532145651484</v>
      </c>
      <c r="J281">
        <f t="shared" si="18"/>
        <v>0</v>
      </c>
      <c r="K281">
        <f t="shared" si="19"/>
        <v>0.56877378133282974</v>
      </c>
      <c r="L281">
        <f t="shared" si="20"/>
        <v>0</v>
      </c>
      <c r="Q281">
        <v>2.25214995720995E-2</v>
      </c>
    </row>
    <row r="282" spans="1:17" x14ac:dyDescent="0.25">
      <c r="A282" s="1">
        <v>281</v>
      </c>
      <c r="B282" s="2">
        <v>41620</v>
      </c>
      <c r="C282" s="3">
        <v>445</v>
      </c>
      <c r="D282">
        <f t="shared" si="21"/>
        <v>-1.0284029758436739E-2</v>
      </c>
      <c r="E282">
        <f t="shared" si="24"/>
        <v>5.7261321079469575E-4</v>
      </c>
      <c r="F282">
        <f t="shared" si="22"/>
        <v>15.201009741964221</v>
      </c>
      <c r="G282">
        <f t="shared" si="23"/>
        <v>2.7213618560382127</v>
      </c>
      <c r="H282">
        <f t="shared" si="16"/>
        <v>-18.350391504057292</v>
      </c>
      <c r="I282">
        <f t="shared" si="17"/>
        <v>-4.623699841097336</v>
      </c>
      <c r="J282">
        <f t="shared" si="18"/>
        <v>0</v>
      </c>
      <c r="K282">
        <f t="shared" si="19"/>
        <v>13.726691662959956</v>
      </c>
      <c r="L282">
        <f t="shared" si="20"/>
        <v>0</v>
      </c>
      <c r="Q282">
        <v>2.4811505883200101E-2</v>
      </c>
    </row>
    <row r="283" spans="1:17" x14ac:dyDescent="0.25">
      <c r="A283" s="1">
        <v>282</v>
      </c>
      <c r="B283" s="2">
        <v>41621</v>
      </c>
      <c r="C283" s="3">
        <v>427</v>
      </c>
      <c r="D283">
        <f t="shared" si="21"/>
        <v>-4.1290268937615691E-2</v>
      </c>
      <c r="E283">
        <f t="shared" si="24"/>
        <v>5.3905311024431948E-4</v>
      </c>
      <c r="F283">
        <f t="shared" si="22"/>
        <v>3.5343815274904116</v>
      </c>
      <c r="G283">
        <f t="shared" si="23"/>
        <v>1.2625383271791146</v>
      </c>
      <c r="H283">
        <f t="shared" si="16"/>
        <v>-17.722621871563256</v>
      </c>
      <c r="I283">
        <f t="shared" si="17"/>
        <v>-18.374169677238982</v>
      </c>
      <c r="J283">
        <f t="shared" si="18"/>
        <v>1</v>
      </c>
      <c r="K283">
        <f t="shared" si="19"/>
        <v>0</v>
      </c>
      <c r="L283">
        <f t="shared" si="20"/>
        <v>-0.65154780567572601</v>
      </c>
      <c r="Q283">
        <v>2.4210405206875799E-2</v>
      </c>
    </row>
    <row r="284" spans="1:17" x14ac:dyDescent="0.25">
      <c r="A284" s="1">
        <v>283</v>
      </c>
      <c r="B284" s="2">
        <v>41624</v>
      </c>
      <c r="C284" s="3">
        <v>415.35000600000001</v>
      </c>
      <c r="D284">
        <f t="shared" si="21"/>
        <v>-2.7662460497895874E-2</v>
      </c>
      <c r="E284">
        <f t="shared" si="24"/>
        <v>6.0833563756874085E-4</v>
      </c>
      <c r="F284">
        <f t="shared" si="22"/>
        <v>8.6237032614644029</v>
      </c>
      <c r="G284">
        <f t="shared" si="23"/>
        <v>2.1545146051173751</v>
      </c>
      <c r="H284">
        <f t="shared" si="16"/>
        <v>-19.021631502210457</v>
      </c>
      <c r="I284">
        <f t="shared" si="17"/>
        <v>-11.811870632601538</v>
      </c>
      <c r="J284">
        <f t="shared" si="18"/>
        <v>0</v>
      </c>
      <c r="K284">
        <f t="shared" si="19"/>
        <v>7.2097608696089193</v>
      </c>
      <c r="L284">
        <f t="shared" si="20"/>
        <v>0</v>
      </c>
      <c r="Q284">
        <v>2.7080332142978801E-2</v>
      </c>
    </row>
    <row r="285" spans="1:17" x14ac:dyDescent="0.25">
      <c r="A285" s="1">
        <v>284</v>
      </c>
      <c r="B285" s="2">
        <v>41625</v>
      </c>
      <c r="C285" s="3">
        <v>419.29998799999998</v>
      </c>
      <c r="D285">
        <f t="shared" si="21"/>
        <v>9.4650728268607029E-3</v>
      </c>
      <c r="E285">
        <f t="shared" si="24"/>
        <v>6.1281571976365249E-4</v>
      </c>
      <c r="F285">
        <f t="shared" si="22"/>
        <v>14.979604120615344</v>
      </c>
      <c r="G285">
        <f t="shared" si="23"/>
        <v>2.7066895505446316</v>
      </c>
      <c r="H285">
        <f t="shared" si="16"/>
        <v>-18.925415129777058</v>
      </c>
      <c r="I285">
        <f t="shared" si="17"/>
        <v>3.9313180554270302</v>
      </c>
      <c r="J285">
        <f t="shared" si="18"/>
        <v>0</v>
      </c>
      <c r="K285">
        <f t="shared" si="19"/>
        <v>22.856733185204089</v>
      </c>
      <c r="L285">
        <f t="shared" si="20"/>
        <v>0</v>
      </c>
      <c r="Q285">
        <v>2.76990765928719E-2</v>
      </c>
    </row>
    <row r="286" spans="1:17" x14ac:dyDescent="0.25">
      <c r="A286" s="1">
        <v>285</v>
      </c>
      <c r="B286" s="2">
        <v>41626</v>
      </c>
      <c r="C286" s="3">
        <v>414.39999399999999</v>
      </c>
      <c r="D286">
        <f t="shared" si="21"/>
        <v>-1.1754949091080677E-2</v>
      </c>
      <c r="E286">
        <f t="shared" si="24"/>
        <v>5.7470042179183533E-4</v>
      </c>
      <c r="F286">
        <f t="shared" si="22"/>
        <v>14.756359744953397</v>
      </c>
      <c r="G286">
        <f t="shared" si="23"/>
        <v>2.6916741590085045</v>
      </c>
      <c r="H286">
        <f t="shared" si="16"/>
        <v>-18.430972022047985</v>
      </c>
      <c r="I286">
        <f t="shared" si="17"/>
        <v>-4.9288500128307389</v>
      </c>
      <c r="J286">
        <f t="shared" si="18"/>
        <v>0</v>
      </c>
      <c r="K286">
        <f t="shared" si="19"/>
        <v>13.502122009217246</v>
      </c>
      <c r="L286">
        <f t="shared" si="20"/>
        <v>0</v>
      </c>
      <c r="Q286">
        <v>2.6721294137683999E-2</v>
      </c>
    </row>
    <row r="287" spans="1:17" x14ac:dyDescent="0.25">
      <c r="A287" s="1">
        <v>286</v>
      </c>
      <c r="B287" s="2">
        <v>41627</v>
      </c>
      <c r="C287" s="3">
        <v>435</v>
      </c>
      <c r="D287">
        <f t="shared" si="21"/>
        <v>4.8514354622175411E-2</v>
      </c>
      <c r="E287">
        <f t="shared" si="24"/>
        <v>5.4298111728296437E-4</v>
      </c>
      <c r="F287">
        <f t="shared" si="22"/>
        <v>1.9600024465510864</v>
      </c>
      <c r="G287">
        <f t="shared" si="23"/>
        <v>0.67294572148199694</v>
      </c>
      <c r="H287">
        <f t="shared" si="16"/>
        <v>-17.779652371106874</v>
      </c>
      <c r="I287">
        <f t="shared" si="17"/>
        <v>20.104348264343361</v>
      </c>
      <c r="J287">
        <f t="shared" si="18"/>
        <v>0</v>
      </c>
      <c r="K287">
        <f t="shared" si="19"/>
        <v>37.884000635450235</v>
      </c>
      <c r="L287">
        <f t="shared" si="20"/>
        <v>0</v>
      </c>
      <c r="Q287">
        <v>2.6081803740911201E-2</v>
      </c>
    </row>
    <row r="288" spans="1:17" x14ac:dyDescent="0.25">
      <c r="A288" s="1">
        <v>287</v>
      </c>
      <c r="B288" s="2">
        <v>41628</v>
      </c>
      <c r="C288" s="3">
        <v>420.60000600000001</v>
      </c>
      <c r="D288">
        <f t="shared" si="21"/>
        <v>-3.3663753554749584E-2</v>
      </c>
      <c r="E288">
        <f t="shared" si="24"/>
        <v>6.5243941963121649E-4</v>
      </c>
      <c r="F288">
        <f t="shared" si="22"/>
        <v>6.5534227064508874</v>
      </c>
      <c r="G288">
        <f t="shared" si="23"/>
        <v>1.8799874637683267</v>
      </c>
      <c r="H288">
        <f t="shared" si="16"/>
        <v>-19.022687340296141</v>
      </c>
      <c r="I288">
        <f t="shared" si="17"/>
        <v>-14.643732796316069</v>
      </c>
      <c r="J288">
        <f t="shared" si="18"/>
        <v>0</v>
      </c>
      <c r="K288">
        <f t="shared" si="19"/>
        <v>4.3789545439800719</v>
      </c>
      <c r="L288">
        <f t="shared" si="20"/>
        <v>0</v>
      </c>
      <c r="Q288">
        <v>2.6583778556120801E-2</v>
      </c>
    </row>
    <row r="289" spans="1:17" x14ac:dyDescent="0.25">
      <c r="A289" s="1">
        <v>288</v>
      </c>
      <c r="B289" s="2">
        <v>41631</v>
      </c>
      <c r="C289" s="3">
        <v>422.5</v>
      </c>
      <c r="D289">
        <f t="shared" si="21"/>
        <v>4.507169263293964E-3</v>
      </c>
      <c r="E289">
        <f t="shared" si="24"/>
        <v>6.7601855623714415E-4</v>
      </c>
      <c r="F289">
        <f t="shared" si="22"/>
        <v>15.114904686224554</v>
      </c>
      <c r="G289">
        <f t="shared" si="23"/>
        <v>2.7156813223051253</v>
      </c>
      <c r="H289">
        <f t="shared" si="16"/>
        <v>-19.35551469782958</v>
      </c>
      <c r="I289">
        <f t="shared" si="17"/>
        <v>1.895715419184457</v>
      </c>
      <c r="J289">
        <f t="shared" si="18"/>
        <v>0</v>
      </c>
      <c r="K289">
        <f t="shared" si="19"/>
        <v>21.251230117014039</v>
      </c>
      <c r="L289">
        <f t="shared" si="20"/>
        <v>0</v>
      </c>
      <c r="Q289">
        <v>2.79749647293802E-2</v>
      </c>
    </row>
    <row r="290" spans="1:17" x14ac:dyDescent="0.25">
      <c r="A290" s="1">
        <v>289</v>
      </c>
      <c r="B290" s="2">
        <v>41632</v>
      </c>
      <c r="C290" s="3">
        <v>432</v>
      </c>
      <c r="D290">
        <f t="shared" si="21"/>
        <v>2.2236141446881713E-2</v>
      </c>
      <c r="E290">
        <f t="shared" si="24"/>
        <v>6.2800328852402132E-4</v>
      </c>
      <c r="F290">
        <f t="shared" si="22"/>
        <v>10.738967183713134</v>
      </c>
      <c r="G290">
        <f t="shared" si="23"/>
        <v>2.3738789190666925</v>
      </c>
      <c r="H290">
        <f t="shared" si="16"/>
        <v>-18.729336801248497</v>
      </c>
      <c r="I290">
        <f t="shared" si="17"/>
        <v>9.3947697613075238</v>
      </c>
      <c r="J290">
        <f t="shared" si="18"/>
        <v>0</v>
      </c>
      <c r="K290">
        <f t="shared" si="19"/>
        <v>28.124106562556022</v>
      </c>
      <c r="L290">
        <f t="shared" si="20"/>
        <v>0</v>
      </c>
      <c r="Q290">
        <v>2.6948201365081199E-2</v>
      </c>
    </row>
    <row r="291" spans="1:17" x14ac:dyDescent="0.25">
      <c r="A291" s="1">
        <v>290</v>
      </c>
      <c r="B291" s="2">
        <v>41634</v>
      </c>
      <c r="C291" s="3">
        <v>423.64999399999999</v>
      </c>
      <c r="D291">
        <f t="shared" si="21"/>
        <v>-1.9517959762271553E-2</v>
      </c>
      <c r="E291">
        <f t="shared" si="24"/>
        <v>6.1383675000983482E-4</v>
      </c>
      <c r="F291">
        <f t="shared" si="22"/>
        <v>11.806488494845672</v>
      </c>
      <c r="G291">
        <f t="shared" si="23"/>
        <v>2.4686492527917117</v>
      </c>
      <c r="H291">
        <f t="shared" si="16"/>
        <v>-18.65167093966242</v>
      </c>
      <c r="I291">
        <f t="shared" si="17"/>
        <v>-8.4317586173013108</v>
      </c>
      <c r="J291">
        <f t="shared" si="18"/>
        <v>0</v>
      </c>
      <c r="K291">
        <f t="shared" si="19"/>
        <v>10.219912322361109</v>
      </c>
      <c r="L291">
        <f t="shared" si="20"/>
        <v>0</v>
      </c>
      <c r="Q291">
        <v>2.62463004329371E-2</v>
      </c>
    </row>
    <row r="292" spans="1:17" x14ac:dyDescent="0.25">
      <c r="A292" s="1">
        <v>291</v>
      </c>
      <c r="B292" s="2">
        <v>41635</v>
      </c>
      <c r="C292" s="3">
        <v>422</v>
      </c>
      <c r="D292">
        <f t="shared" si="21"/>
        <v>-3.9023144458269301E-3</v>
      </c>
      <c r="E292">
        <f t="shared" si="24"/>
        <v>5.9383033037883393E-4</v>
      </c>
      <c r="F292">
        <f t="shared" si="22"/>
        <v>16.162569318582573</v>
      </c>
      <c r="G292">
        <f t="shared" si="23"/>
        <v>2.782698032941529</v>
      </c>
      <c r="H292">
        <f t="shared" si="16"/>
        <v>-18.231105592728017</v>
      </c>
      <c r="I292">
        <f t="shared" si="17"/>
        <v>-1.6532154915606923</v>
      </c>
      <c r="J292">
        <f t="shared" si="18"/>
        <v>0</v>
      </c>
      <c r="K292">
        <f t="shared" si="19"/>
        <v>16.577890101167323</v>
      </c>
      <c r="L292">
        <f t="shared" si="20"/>
        <v>0</v>
      </c>
      <c r="Q292">
        <v>2.61601301052885E-2</v>
      </c>
    </row>
    <row r="293" spans="1:17" x14ac:dyDescent="0.25">
      <c r="A293" s="1">
        <v>292</v>
      </c>
      <c r="B293" s="2">
        <v>41638</v>
      </c>
      <c r="C293" s="3">
        <v>424.85000600000001</v>
      </c>
      <c r="D293">
        <f t="shared" si="21"/>
        <v>6.7308655361700484E-3</v>
      </c>
      <c r="E293">
        <f t="shared" si="24"/>
        <v>5.5274453159894312E-4</v>
      </c>
      <c r="F293">
        <f t="shared" si="22"/>
        <v>16.287327101091083</v>
      </c>
      <c r="G293">
        <f t="shared" si="23"/>
        <v>2.7903873269589221</v>
      </c>
      <c r="H293">
        <f t="shared" si="16"/>
        <v>-17.53821452914389</v>
      </c>
      <c r="I293">
        <f t="shared" si="17"/>
        <v>2.8404252562637606</v>
      </c>
      <c r="J293">
        <f t="shared" si="18"/>
        <v>0</v>
      </c>
      <c r="K293">
        <f t="shared" si="19"/>
        <v>20.37863978540765</v>
      </c>
      <c r="L293">
        <f t="shared" si="20"/>
        <v>0</v>
      </c>
      <c r="Q293">
        <v>2.5264285756268299E-2</v>
      </c>
    </row>
    <row r="294" spans="1:17" x14ac:dyDescent="0.25">
      <c r="A294" s="1">
        <v>293</v>
      </c>
      <c r="B294" s="2">
        <v>41639</v>
      </c>
      <c r="C294" s="3">
        <v>416</v>
      </c>
      <c r="D294">
        <f t="shared" si="21"/>
        <v>-2.1050919310918494E-2</v>
      </c>
      <c r="E294">
        <f t="shared" si="24"/>
        <v>5.1716020504866361E-4</v>
      </c>
      <c r="F294">
        <f t="shared" si="22"/>
        <v>11.429563948917121</v>
      </c>
      <c r="G294">
        <f t="shared" si="23"/>
        <v>2.4362033273779615</v>
      </c>
      <c r="H294">
        <f t="shared" si="16"/>
        <v>-17.03798087656768</v>
      </c>
      <c r="I294">
        <f t="shared" si="17"/>
        <v>-8.9434831955492378</v>
      </c>
      <c r="J294">
        <f t="shared" si="18"/>
        <v>0</v>
      </c>
      <c r="K294">
        <f t="shared" si="19"/>
        <v>8.0944976810184421</v>
      </c>
      <c r="L294">
        <f t="shared" si="20"/>
        <v>0</v>
      </c>
      <c r="Q294">
        <v>2.4379039748263099E-2</v>
      </c>
    </row>
    <row r="295" spans="1:17" x14ac:dyDescent="0.25">
      <c r="A295" s="1">
        <v>294</v>
      </c>
      <c r="B295" s="2">
        <v>41640</v>
      </c>
      <c r="C295" s="3">
        <v>422.60000600000001</v>
      </c>
      <c r="D295">
        <f t="shared" si="21"/>
        <v>1.5740859118516026E-2</v>
      </c>
      <c r="E295">
        <f t="shared" si="24"/>
        <v>5.0956300725788005E-4</v>
      </c>
      <c r="F295">
        <f t="shared" si="22"/>
        <v>13.858729881756725</v>
      </c>
      <c r="G295">
        <f t="shared" si="23"/>
        <v>2.6289153504397449</v>
      </c>
      <c r="H295">
        <f t="shared" si="16"/>
        <v>-16.823665236622652</v>
      </c>
      <c r="I295">
        <f t="shared" si="17"/>
        <v>6.5481973933026669</v>
      </c>
      <c r="J295">
        <f t="shared" si="18"/>
        <v>0</v>
      </c>
      <c r="K295">
        <f t="shared" si="19"/>
        <v>23.371862629925317</v>
      </c>
      <c r="L295">
        <f t="shared" si="20"/>
        <v>0</v>
      </c>
      <c r="Q295">
        <v>2.45845002873256E-2</v>
      </c>
    </row>
    <row r="296" spans="1:17" x14ac:dyDescent="0.25">
      <c r="A296" s="1">
        <v>295</v>
      </c>
      <c r="B296" s="2">
        <v>41641</v>
      </c>
      <c r="C296" s="3">
        <v>423.5</v>
      </c>
      <c r="D296">
        <f t="shared" si="21"/>
        <v>2.127394712329866E-3</v>
      </c>
      <c r="E296">
        <f t="shared" si="24"/>
        <v>4.9043287173175239E-4</v>
      </c>
      <c r="F296">
        <f t="shared" si="22"/>
        <v>17.931491052635199</v>
      </c>
      <c r="G296">
        <f t="shared" si="23"/>
        <v>2.8865584438156429</v>
      </c>
      <c r="H296">
        <f t="shared" si="16"/>
        <v>-16.5866017966942</v>
      </c>
      <c r="I296">
        <f t="shared" si="17"/>
        <v>0.89903701819496962</v>
      </c>
      <c r="J296">
        <f t="shared" si="18"/>
        <v>0</v>
      </c>
      <c r="K296">
        <f t="shared" si="19"/>
        <v>17.485638814889171</v>
      </c>
      <c r="L296">
        <f t="shared" si="20"/>
        <v>0</v>
      </c>
      <c r="Q296">
        <v>2.38595372994224E-2</v>
      </c>
    </row>
    <row r="297" spans="1:17" x14ac:dyDescent="0.25">
      <c r="A297" s="1">
        <v>296</v>
      </c>
      <c r="B297" s="2">
        <v>41642</v>
      </c>
      <c r="C297" s="3">
        <v>413</v>
      </c>
      <c r="D297">
        <f t="shared" si="21"/>
        <v>-2.5105921131076358E-2</v>
      </c>
      <c r="E297">
        <f t="shared" si="24"/>
        <v>4.5779596017095256E-4</v>
      </c>
      <c r="F297">
        <f t="shared" si="22"/>
        <v>9.3669719939631619</v>
      </c>
      <c r="G297">
        <f t="shared" si="23"/>
        <v>2.2371898843605789</v>
      </c>
      <c r="H297">
        <f t="shared" si="16"/>
        <v>-16.037690028743938</v>
      </c>
      <c r="I297">
        <f t="shared" si="17"/>
        <v>-10.632357599010838</v>
      </c>
      <c r="J297">
        <f t="shared" si="18"/>
        <v>0</v>
      </c>
      <c r="K297">
        <f t="shared" si="19"/>
        <v>5.4053324297331002</v>
      </c>
      <c r="L297">
        <f t="shared" si="20"/>
        <v>0</v>
      </c>
      <c r="Q297">
        <v>2.3020910603480101E-2</v>
      </c>
    </row>
    <row r="298" spans="1:17" x14ac:dyDescent="0.25">
      <c r="A298" s="1">
        <v>297</v>
      </c>
      <c r="B298" s="2">
        <v>41645</v>
      </c>
      <c r="C298" s="3">
        <v>414.14999399999999</v>
      </c>
      <c r="D298">
        <f t="shared" si="21"/>
        <v>2.7806195957357344E-3</v>
      </c>
      <c r="E298">
        <f t="shared" si="24"/>
        <v>4.6712400192969075E-4</v>
      </c>
      <c r="F298">
        <f t="shared" si="22"/>
        <v>18.306265177976972</v>
      </c>
      <c r="G298">
        <f t="shared" si="23"/>
        <v>2.9072433607080441</v>
      </c>
      <c r="H298">
        <f t="shared" si="16"/>
        <v>-16.159922258761544</v>
      </c>
      <c r="I298">
        <f t="shared" si="17"/>
        <v>1.1483958930388583</v>
      </c>
      <c r="J298">
        <f t="shared" si="18"/>
        <v>0</v>
      </c>
      <c r="K298">
        <f t="shared" si="19"/>
        <v>17.308318151800403</v>
      </c>
      <c r="L298">
        <f t="shared" si="20"/>
        <v>0</v>
      </c>
      <c r="Q298">
        <v>2.3786103989286701E-2</v>
      </c>
    </row>
    <row r="299" spans="1:17" x14ac:dyDescent="0.25">
      <c r="A299" s="1">
        <v>298</v>
      </c>
      <c r="B299" s="2">
        <v>41646</v>
      </c>
      <c r="C299" s="3">
        <v>418</v>
      </c>
      <c r="D299">
        <f t="shared" si="21"/>
        <v>9.2532199679878704E-3</v>
      </c>
      <c r="E299">
        <f t="shared" si="24"/>
        <v>4.3674266899566887E-4</v>
      </c>
      <c r="F299">
        <f t="shared" si="22"/>
        <v>17.307175352187553</v>
      </c>
      <c r="G299">
        <f t="shared" si="23"/>
        <v>2.8511211757565351</v>
      </c>
      <c r="H299">
        <f t="shared" si="16"/>
        <v>-15.636830959855272</v>
      </c>
      <c r="I299">
        <f t="shared" si="17"/>
        <v>3.8322209942228564</v>
      </c>
      <c r="J299">
        <f t="shared" si="18"/>
        <v>0</v>
      </c>
      <c r="K299">
        <f t="shared" si="19"/>
        <v>19.469051954078129</v>
      </c>
      <c r="L299">
        <f t="shared" si="20"/>
        <v>0</v>
      </c>
      <c r="Q299">
        <v>2.2952245451490799E-2</v>
      </c>
    </row>
    <row r="300" spans="1:17" x14ac:dyDescent="0.25">
      <c r="A300" s="1">
        <v>299</v>
      </c>
      <c r="B300" s="2">
        <v>41647</v>
      </c>
      <c r="C300" s="3">
        <v>423.5</v>
      </c>
      <c r="D300">
        <f t="shared" si="21"/>
        <v>1.3072081567352701E-2</v>
      </c>
      <c r="E300">
        <f t="shared" si="24"/>
        <v>4.1390541847971052E-4</v>
      </c>
      <c r="F300">
        <f t="shared" si="22"/>
        <v>15.951850729798929</v>
      </c>
      <c r="G300">
        <f t="shared" si="23"/>
        <v>2.7695748557157542</v>
      </c>
      <c r="H300">
        <f t="shared" si="16"/>
        <v>-15.269162731083178</v>
      </c>
      <c r="I300">
        <f t="shared" si="17"/>
        <v>5.4641300951534291</v>
      </c>
      <c r="J300">
        <f t="shared" si="18"/>
        <v>0</v>
      </c>
      <c r="K300">
        <f t="shared" si="19"/>
        <v>20.733292826236607</v>
      </c>
      <c r="L300">
        <f t="shared" si="20"/>
        <v>0</v>
      </c>
      <c r="Q300">
        <v>2.22061382630898E-2</v>
      </c>
    </row>
    <row r="301" spans="1:17" x14ac:dyDescent="0.25">
      <c r="A301" s="1">
        <v>300</v>
      </c>
      <c r="B301" s="2">
        <v>41648</v>
      </c>
      <c r="C301" s="3">
        <v>423.29998799999998</v>
      </c>
      <c r="D301">
        <f t="shared" si="21"/>
        <v>-4.7239491392036046E-4</v>
      </c>
      <c r="E301">
        <f t="shared" si="24"/>
        <v>3.9840718185792681E-4</v>
      </c>
      <c r="F301">
        <f t="shared" si="22"/>
        <v>19.981351392931309</v>
      </c>
      <c r="G301">
        <f t="shared" si="23"/>
        <v>2.9947994082169589</v>
      </c>
      <c r="H301">
        <f t="shared" si="16"/>
        <v>-15.01810862224888</v>
      </c>
      <c r="I301">
        <f t="shared" si="17"/>
        <v>-0.20005924604527264</v>
      </c>
      <c r="J301">
        <f t="shared" si="18"/>
        <v>0</v>
      </c>
      <c r="K301">
        <f t="shared" si="19"/>
        <v>14.818049376203607</v>
      </c>
      <c r="L301">
        <f t="shared" si="20"/>
        <v>0</v>
      </c>
      <c r="Q301">
        <v>2.1557377365848899E-2</v>
      </c>
    </row>
    <row r="302" spans="1:17" x14ac:dyDescent="0.25">
      <c r="A302" s="1">
        <v>301</v>
      </c>
      <c r="B302" s="2">
        <v>41649</v>
      </c>
      <c r="C302" s="3">
        <v>421.95001200000002</v>
      </c>
      <c r="D302">
        <f t="shared" si="21"/>
        <v>-3.1942671348250181E-3</v>
      </c>
      <c r="E302">
        <f t="shared" si="24"/>
        <v>3.7361614665996928E-4</v>
      </c>
      <c r="F302">
        <f t="shared" si="22"/>
        <v>20.359495993959801</v>
      </c>
      <c r="G302">
        <f t="shared" si="23"/>
        <v>3.0135474366588166</v>
      </c>
      <c r="H302">
        <f t="shared" si="16"/>
        <v>-14.509577837621377</v>
      </c>
      <c r="I302">
        <f t="shared" si="17"/>
        <v>-1.3521332398402246</v>
      </c>
      <c r="J302">
        <f t="shared" si="18"/>
        <v>0</v>
      </c>
      <c r="K302">
        <f t="shared" si="19"/>
        <v>13.157444597781152</v>
      </c>
      <c r="L302">
        <f t="shared" si="20"/>
        <v>0</v>
      </c>
      <c r="Q302">
        <v>2.0837260357645701E-2</v>
      </c>
    </row>
    <row r="303" spans="1:17" x14ac:dyDescent="0.25">
      <c r="A303" s="1">
        <v>302</v>
      </c>
      <c r="B303" s="2">
        <v>41652</v>
      </c>
      <c r="C303" s="3">
        <v>406</v>
      </c>
      <c r="D303">
        <f t="shared" si="21"/>
        <v>-3.8533692441631136E-2</v>
      </c>
      <c r="E303">
        <f t="shared" si="24"/>
        <v>3.5163450609016048E-4</v>
      </c>
      <c r="F303">
        <f t="shared" si="22"/>
        <v>2.575832636155214</v>
      </c>
      <c r="G303">
        <f t="shared" si="23"/>
        <v>0.94617283569479638</v>
      </c>
      <c r="H303">
        <f t="shared" si="16"/>
        <v>-14.017817120360762</v>
      </c>
      <c r="I303">
        <f t="shared" si="17"/>
        <v>-16.259291988150569</v>
      </c>
      <c r="J303">
        <f t="shared" si="18"/>
        <v>1</v>
      </c>
      <c r="K303">
        <f t="shared" si="19"/>
        <v>0</v>
      </c>
      <c r="L303">
        <f t="shared" si="20"/>
        <v>-2.2414748677898064</v>
      </c>
      <c r="Q303">
        <v>2.0195447640085601E-2</v>
      </c>
    </row>
    <row r="304" spans="1:17" x14ac:dyDescent="0.25">
      <c r="A304" s="1">
        <v>303</v>
      </c>
      <c r="B304" s="2">
        <v>41653</v>
      </c>
      <c r="C304" s="3">
        <v>411</v>
      </c>
      <c r="D304">
        <f t="shared" si="21"/>
        <v>1.2240054894502006E-2</v>
      </c>
      <c r="E304">
        <f t="shared" si="24"/>
        <v>4.2369916879928915E-4</v>
      </c>
      <c r="F304">
        <f t="shared" si="22"/>
        <v>16.240468372845896</v>
      </c>
      <c r="G304">
        <f t="shared" si="23"/>
        <v>2.7875061750101282</v>
      </c>
      <c r="H304">
        <f t="shared" si="16"/>
        <v>-15.605932904973395</v>
      </c>
      <c r="I304">
        <f t="shared" si="17"/>
        <v>4.969462287167814</v>
      </c>
      <c r="J304">
        <f t="shared" si="18"/>
        <v>0</v>
      </c>
      <c r="K304">
        <f t="shared" si="19"/>
        <v>20.575395192141208</v>
      </c>
      <c r="L304">
        <f t="shared" si="20"/>
        <v>0</v>
      </c>
      <c r="Q304">
        <v>2.3366722423485701E-2</v>
      </c>
    </row>
    <row r="305" spans="1:17" x14ac:dyDescent="0.25">
      <c r="A305" s="1">
        <v>304</v>
      </c>
      <c r="B305" s="2">
        <v>41654</v>
      </c>
      <c r="C305" s="3">
        <v>420.10000600000001</v>
      </c>
      <c r="D305">
        <f t="shared" si="21"/>
        <v>2.1899577961415374E-2</v>
      </c>
      <c r="E305">
        <f t="shared" si="24"/>
        <v>4.0602188305675896E-4</v>
      </c>
      <c r="F305">
        <f t="shared" si="22"/>
        <v>10.96836373958098</v>
      </c>
      <c r="G305">
        <f t="shared" si="23"/>
        <v>2.3950151054209941</v>
      </c>
      <c r="H305">
        <f t="shared" si="16"/>
        <v>-15.308051674747876</v>
      </c>
      <c r="I305">
        <f t="shared" si="17"/>
        <v>9.0007265421417184</v>
      </c>
      <c r="J305">
        <f t="shared" si="18"/>
        <v>0</v>
      </c>
      <c r="K305">
        <f t="shared" si="19"/>
        <v>24.308778216889593</v>
      </c>
      <c r="L305">
        <f t="shared" si="20"/>
        <v>0</v>
      </c>
      <c r="Q305">
        <v>2.2641864937246799E-2</v>
      </c>
    </row>
    <row r="306" spans="1:17" x14ac:dyDescent="0.25">
      <c r="A306" s="1">
        <v>305</v>
      </c>
      <c r="B306" s="2">
        <v>41655</v>
      </c>
      <c r="C306" s="3">
        <v>425.60000600000001</v>
      </c>
      <c r="D306">
        <f t="shared" si="21"/>
        <v>1.3007159667528962E-2</v>
      </c>
      <c r="E306">
        <f t="shared" si="24"/>
        <v>4.1050135354059433E-4</v>
      </c>
      <c r="F306">
        <f t="shared" si="22"/>
        <v>16.023469380504032</v>
      </c>
      <c r="G306">
        <f t="shared" si="23"/>
        <v>2.7740544837678081</v>
      </c>
      <c r="H306">
        <f t="shared" si="16"/>
        <v>-15.333007723318293</v>
      </c>
      <c r="I306">
        <f t="shared" si="17"/>
        <v>5.4643078543718753</v>
      </c>
      <c r="J306">
        <f t="shared" si="18"/>
        <v>0</v>
      </c>
      <c r="K306">
        <f t="shared" si="19"/>
        <v>20.797315577690167</v>
      </c>
      <c r="L306">
        <f t="shared" si="20"/>
        <v>0</v>
      </c>
      <c r="Q306">
        <v>2.21875201292028E-2</v>
      </c>
    </row>
    <row r="307" spans="1:17" x14ac:dyDescent="0.25">
      <c r="A307" s="1">
        <v>306</v>
      </c>
      <c r="B307" s="2">
        <v>41656</v>
      </c>
      <c r="C307" s="3">
        <v>428.70001200000002</v>
      </c>
      <c r="D307">
        <f t="shared" si="21"/>
        <v>7.2574494703547144E-3</v>
      </c>
      <c r="E307">
        <f t="shared" si="24"/>
        <v>3.9519752593636213E-4</v>
      </c>
      <c r="F307">
        <f t="shared" si="22"/>
        <v>18.774237895090533</v>
      </c>
      <c r="G307">
        <f t="shared" si="23"/>
        <v>2.932485605353135</v>
      </c>
      <c r="H307">
        <f t="shared" si="16"/>
        <v>-15.079411726045093</v>
      </c>
      <c r="I307">
        <f t="shared" si="17"/>
        <v>3.0887705381276631</v>
      </c>
      <c r="J307">
        <f t="shared" si="18"/>
        <v>0</v>
      </c>
      <c r="K307">
        <f t="shared" si="19"/>
        <v>18.168182264172756</v>
      </c>
      <c r="L307">
        <f t="shared" si="20"/>
        <v>0</v>
      </c>
      <c r="Q307">
        <v>2.15385702765549E-2</v>
      </c>
    </row>
    <row r="308" spans="1:17" x14ac:dyDescent="0.25">
      <c r="A308" s="1">
        <v>307</v>
      </c>
      <c r="B308" s="2">
        <v>41659</v>
      </c>
      <c r="C308" s="3">
        <v>422.89999399999999</v>
      </c>
      <c r="D308">
        <f t="shared" si="21"/>
        <v>-1.3621671304842091E-2</v>
      </c>
      <c r="E308">
        <f t="shared" si="24"/>
        <v>3.739654431050961E-4</v>
      </c>
      <c r="F308">
        <f t="shared" si="22"/>
        <v>16.097286592319609</v>
      </c>
      <c r="G308">
        <f t="shared" si="23"/>
        <v>2.7786507231483255</v>
      </c>
      <c r="H308">
        <f t="shared" si="16"/>
        <v>-14.698343316947826</v>
      </c>
      <c r="I308">
        <f t="shared" si="17"/>
        <v>-5.8396106518458604</v>
      </c>
      <c r="J308">
        <f t="shared" si="18"/>
        <v>0</v>
      </c>
      <c r="K308">
        <f t="shared" si="19"/>
        <v>8.8587326651019644</v>
      </c>
      <c r="L308">
        <f t="shared" si="20"/>
        <v>0</v>
      </c>
      <c r="Q308">
        <v>2.08424606029789E-2</v>
      </c>
    </row>
    <row r="309" spans="1:17" x14ac:dyDescent="0.25">
      <c r="A309" s="1">
        <v>308</v>
      </c>
      <c r="B309" s="2">
        <v>41660</v>
      </c>
      <c r="C309" s="3">
        <v>436.20001200000002</v>
      </c>
      <c r="D309">
        <f t="shared" si="21"/>
        <v>3.0965150987153117E-2</v>
      </c>
      <c r="E309">
        <f t="shared" si="24"/>
        <v>3.6290537174639122E-4</v>
      </c>
      <c r="F309">
        <f t="shared" si="22"/>
        <v>5.588351051380597</v>
      </c>
      <c r="G309">
        <f t="shared" si="23"/>
        <v>1.7206842617873639</v>
      </c>
      <c r="H309">
        <f t="shared" si="16"/>
        <v>-14.406720082189345</v>
      </c>
      <c r="I309">
        <f t="shared" si="17"/>
        <v>13.095162166676147</v>
      </c>
      <c r="J309">
        <f t="shared" si="18"/>
        <v>0</v>
      </c>
      <c r="K309">
        <f t="shared" si="19"/>
        <v>27.501882248865492</v>
      </c>
      <c r="L309">
        <f t="shared" si="20"/>
        <v>0</v>
      </c>
      <c r="Q309">
        <v>2.0709114856226198E-2</v>
      </c>
    </row>
    <row r="310" spans="1:17" x14ac:dyDescent="0.25">
      <c r="A310" s="1">
        <v>309</v>
      </c>
      <c r="B310" s="2">
        <v>41661</v>
      </c>
      <c r="C310" s="3">
        <v>431.64999399999999</v>
      </c>
      <c r="D310">
        <f t="shared" si="21"/>
        <v>-1.0485820496463769E-2</v>
      </c>
      <c r="E310">
        <f t="shared" si="24"/>
        <v>4.0112126456265276E-4</v>
      </c>
      <c r="F310">
        <f t="shared" si="22"/>
        <v>17.367983872434301</v>
      </c>
      <c r="G310">
        <f t="shared" si="23"/>
        <v>2.8546285039962358</v>
      </c>
      <c r="H310">
        <f t="shared" si="16"/>
        <v>-14.890407830095798</v>
      </c>
      <c r="I310">
        <f t="shared" si="17"/>
        <v>-4.5739150263873425</v>
      </c>
      <c r="J310">
        <f t="shared" si="18"/>
        <v>0</v>
      </c>
      <c r="K310">
        <f t="shared" si="19"/>
        <v>10.316492803708456</v>
      </c>
      <c r="L310">
        <f t="shared" si="20"/>
        <v>0</v>
      </c>
      <c r="Q310">
        <v>2.0751763880175401E-2</v>
      </c>
    </row>
    <row r="311" spans="1:17" x14ac:dyDescent="0.25">
      <c r="A311" s="1">
        <v>310</v>
      </c>
      <c r="B311" s="2">
        <v>41662</v>
      </c>
      <c r="C311" s="3">
        <v>432</v>
      </c>
      <c r="D311">
        <f t="shared" si="21"/>
        <v>8.1052746272943009E-4</v>
      </c>
      <c r="E311">
        <f t="shared" si="24"/>
        <v>3.8294473661764131E-4</v>
      </c>
      <c r="F311">
        <f t="shared" si="22"/>
        <v>20.368989764588573</v>
      </c>
      <c r="G311">
        <f t="shared" si="23"/>
        <v>3.0140136347324207</v>
      </c>
      <c r="H311">
        <f t="shared" si="16"/>
        <v>-14.495748048783712</v>
      </c>
      <c r="I311">
        <f t="shared" si="17"/>
        <v>0.3498641744239937</v>
      </c>
      <c r="J311">
        <f t="shared" si="18"/>
        <v>0</v>
      </c>
      <c r="K311">
        <f t="shared" si="19"/>
        <v>14.845612223207706</v>
      </c>
      <c r="L311">
        <f t="shared" si="20"/>
        <v>0</v>
      </c>
      <c r="Q311">
        <v>2.0414699444841498E-2</v>
      </c>
    </row>
    <row r="312" spans="1:17" x14ac:dyDescent="0.25">
      <c r="A312" s="1">
        <v>311</v>
      </c>
      <c r="B312" s="2">
        <v>41663</v>
      </c>
      <c r="C312" s="3">
        <v>425.5</v>
      </c>
      <c r="D312">
        <f t="shared" si="21"/>
        <v>-1.516064023068147E-2</v>
      </c>
      <c r="E312">
        <f t="shared" si="24"/>
        <v>3.5954424180749921E-4</v>
      </c>
      <c r="F312">
        <f t="shared" si="22"/>
        <v>15.283354425576517</v>
      </c>
      <c r="G312">
        <f t="shared" si="23"/>
        <v>2.7267642901147542</v>
      </c>
      <c r="H312">
        <f t="shared" si="16"/>
        <v>-14.03188346310718</v>
      </c>
      <c r="I312">
        <f t="shared" si="17"/>
        <v>-6.5493965796543954</v>
      </c>
      <c r="J312">
        <f t="shared" si="18"/>
        <v>0</v>
      </c>
      <c r="K312">
        <f t="shared" si="19"/>
        <v>7.4824868834527845</v>
      </c>
      <c r="L312">
        <f t="shared" si="20"/>
        <v>0</v>
      </c>
      <c r="Q312">
        <v>1.9745417459061099E-2</v>
      </c>
    </row>
    <row r="313" spans="1:17" x14ac:dyDescent="0.25">
      <c r="A313" s="1">
        <v>312</v>
      </c>
      <c r="B313" s="2">
        <v>41666</v>
      </c>
      <c r="C313" s="3">
        <v>405.29998799999998</v>
      </c>
      <c r="D313">
        <f t="shared" si="21"/>
        <v>-4.8637443986864433E-2</v>
      </c>
      <c r="E313">
        <f t="shared" si="24"/>
        <v>3.5252252751930685E-4</v>
      </c>
      <c r="F313">
        <f t="shared" si="22"/>
        <v>0.74156797989079004</v>
      </c>
      <c r="G313">
        <f t="shared" si="23"/>
        <v>-0.29898844272468933</v>
      </c>
      <c r="H313">
        <f t="shared" si="16"/>
        <v>-13.875367969187982</v>
      </c>
      <c r="I313">
        <f t="shared" si="17"/>
        <v>-20.695232416410818</v>
      </c>
      <c r="J313">
        <f t="shared" si="18"/>
        <v>1</v>
      </c>
      <c r="K313">
        <f t="shared" si="19"/>
        <v>0</v>
      </c>
      <c r="L313">
        <f t="shared" si="20"/>
        <v>-6.8198644472228356</v>
      </c>
      <c r="Q313">
        <v>1.98234409997721E-2</v>
      </c>
    </row>
    <row r="314" spans="1:17" x14ac:dyDescent="0.25">
      <c r="A314" s="1">
        <v>313</v>
      </c>
      <c r="B314" s="2">
        <v>41667</v>
      </c>
      <c r="C314" s="3">
        <v>397.5</v>
      </c>
      <c r="D314">
        <f t="shared" si="21"/>
        <v>-1.9432569932177818E-2</v>
      </c>
      <c r="E314">
        <f t="shared" si="24"/>
        <v>4.7952198838218947E-4</v>
      </c>
      <c r="F314">
        <f t="shared" si="22"/>
        <v>12.288582887341109</v>
      </c>
      <c r="G314">
        <f t="shared" si="23"/>
        <v>2.5086706107735433</v>
      </c>
      <c r="H314">
        <f t="shared" si="16"/>
        <v>-16.689543400640083</v>
      </c>
      <c r="I314">
        <f t="shared" si="17"/>
        <v>-7.8760203603208296</v>
      </c>
      <c r="J314">
        <f t="shared" si="18"/>
        <v>0</v>
      </c>
      <c r="K314">
        <f t="shared" si="19"/>
        <v>8.8135230403192537</v>
      </c>
      <c r="L314">
        <f t="shared" si="20"/>
        <v>0</v>
      </c>
      <c r="Q314">
        <v>2.5032369575434098E-2</v>
      </c>
    </row>
    <row r="315" spans="1:17" x14ac:dyDescent="0.25">
      <c r="A315" s="1">
        <v>314</v>
      </c>
      <c r="B315" s="2">
        <v>41668</v>
      </c>
      <c r="C315" s="3">
        <v>396</v>
      </c>
      <c r="D315">
        <f t="shared" si="21"/>
        <v>-3.7807228399060443E-3</v>
      </c>
      <c r="E315">
        <f t="shared" si="24"/>
        <v>4.7115140776525337E-4</v>
      </c>
      <c r="F315">
        <f t="shared" si="22"/>
        <v>18.10264239308999</v>
      </c>
      <c r="G315">
        <f t="shared" si="23"/>
        <v>2.896057916184994</v>
      </c>
      <c r="H315">
        <f t="shared" si="16"/>
        <v>-16.370964940946745</v>
      </c>
      <c r="I315">
        <f t="shared" si="17"/>
        <v>-1.5028373288626526</v>
      </c>
      <c r="J315">
        <f t="shared" si="18"/>
        <v>0</v>
      </c>
      <c r="K315">
        <f t="shared" si="19"/>
        <v>14.868127612084093</v>
      </c>
      <c r="L315">
        <f t="shared" si="20"/>
        <v>0</v>
      </c>
      <c r="Q315">
        <v>2.5036363198481001E-2</v>
      </c>
    </row>
    <row r="316" spans="1:17" x14ac:dyDescent="0.25">
      <c r="A316" s="1">
        <v>315</v>
      </c>
      <c r="B316" s="2">
        <v>41669</v>
      </c>
      <c r="C316" s="3">
        <v>376</v>
      </c>
      <c r="D316">
        <f t="shared" si="21"/>
        <v>-5.1825067864586023E-2</v>
      </c>
      <c r="E316">
        <f t="shared" si="24"/>
        <v>4.4082481898811288E-4</v>
      </c>
      <c r="F316">
        <f t="shared" si="22"/>
        <v>0.90313378628497509</v>
      </c>
      <c r="G316">
        <f t="shared" si="23"/>
        <v>-0.1018845789702142</v>
      </c>
      <c r="H316">
        <f t="shared" si="16"/>
        <v>-15.760090923976867</v>
      </c>
      <c r="I316">
        <f t="shared" si="17"/>
        <v>-20.522726874376065</v>
      </c>
      <c r="J316">
        <f t="shared" si="18"/>
        <v>1</v>
      </c>
      <c r="K316">
        <f t="shared" si="19"/>
        <v>0</v>
      </c>
      <c r="L316">
        <f t="shared" si="20"/>
        <v>-4.7626359503991988</v>
      </c>
      <c r="Q316">
        <v>2.4193440367162301E-2</v>
      </c>
    </row>
    <row r="317" spans="1:17" x14ac:dyDescent="0.25">
      <c r="A317" s="1">
        <v>316</v>
      </c>
      <c r="B317" s="2">
        <v>41670</v>
      </c>
      <c r="C317" s="3">
        <v>378.95001200000002</v>
      </c>
      <c r="D317">
        <f t="shared" si="21"/>
        <v>7.8151585345898871E-3</v>
      </c>
      <c r="E317">
        <f t="shared" si="24"/>
        <v>5.8004036474686366E-4</v>
      </c>
      <c r="F317">
        <f t="shared" si="22"/>
        <v>15.715055972539869</v>
      </c>
      <c r="G317">
        <f t="shared" si="23"/>
        <v>2.7546192319701919</v>
      </c>
      <c r="H317">
        <f t="shared" si="16"/>
        <v>-17.898965301272643</v>
      </c>
      <c r="I317">
        <f t="shared" si="17"/>
        <v>2.9384996090057975</v>
      </c>
      <c r="J317">
        <f t="shared" si="18"/>
        <v>0</v>
      </c>
      <c r="K317">
        <f t="shared" si="19"/>
        <v>20.837464910278442</v>
      </c>
      <c r="L317">
        <f t="shared" si="20"/>
        <v>0</v>
      </c>
      <c r="Q317">
        <v>2.89383775807939E-2</v>
      </c>
    </row>
    <row r="318" spans="1:17" x14ac:dyDescent="0.25">
      <c r="A318" s="1">
        <v>317</v>
      </c>
      <c r="B318" s="2">
        <v>41673</v>
      </c>
      <c r="C318" s="3">
        <v>380.45001200000002</v>
      </c>
      <c r="D318">
        <f t="shared" si="21"/>
        <v>3.9504922396422885E-3</v>
      </c>
      <c r="E318">
        <f t="shared" si="24"/>
        <v>5.4303429948262768E-4</v>
      </c>
      <c r="F318">
        <f t="shared" si="22"/>
        <v>16.875466609156113</v>
      </c>
      <c r="G318">
        <f t="shared" si="23"/>
        <v>2.8258608872892688</v>
      </c>
      <c r="H318">
        <f t="shared" si="16"/>
        <v>-17.383751637609922</v>
      </c>
      <c r="I318">
        <f t="shared" si="17"/>
        <v>1.4970390816183521</v>
      </c>
      <c r="J318">
        <f t="shared" si="18"/>
        <v>0</v>
      </c>
      <c r="K318">
        <f t="shared" si="19"/>
        <v>18.880790719228273</v>
      </c>
      <c r="L318">
        <f t="shared" si="20"/>
        <v>0</v>
      </c>
      <c r="Q318">
        <v>2.7886607310198101E-2</v>
      </c>
    </row>
    <row r="319" spans="1:17" x14ac:dyDescent="0.25">
      <c r="A319" s="1">
        <v>318</v>
      </c>
      <c r="B319" s="2">
        <v>41674</v>
      </c>
      <c r="C319" s="3">
        <v>378.10000600000001</v>
      </c>
      <c r="D319">
        <f t="shared" si="21"/>
        <v>-6.1960673984219261E-3</v>
      </c>
      <c r="E319">
        <f t="shared" si="24"/>
        <v>5.0645121537582904E-4</v>
      </c>
      <c r="F319">
        <f t="shared" si="22"/>
        <v>17.067917375006274</v>
      </c>
      <c r="G319">
        <f t="shared" si="23"/>
        <v>2.8372005243840079</v>
      </c>
      <c r="H319">
        <f t="shared" ref="H319:H382" si="25">-1.645*Q319*C318</f>
        <v>-16.811226353949277</v>
      </c>
      <c r="I319">
        <f t="shared" ref="I319:I382" si="26">D319*C318</f>
        <v>-2.3572939160824307</v>
      </c>
      <c r="J319">
        <f t="shared" ref="J319:J382" si="27">IF(D319*C318&lt;=H319,1,0)</f>
        <v>0</v>
      </c>
      <c r="K319">
        <f t="shared" ref="K319:K382" si="28">IF(J319=0,I319-H319,0)</f>
        <v>14.453932437866847</v>
      </c>
      <c r="L319">
        <f t="shared" ref="L319:L382" si="29">IF(J319=1,I319-H319,0)</f>
        <v>0</v>
      </c>
      <c r="Q319">
        <v>2.6861848249128101E-2</v>
      </c>
    </row>
    <row r="320" spans="1:17" x14ac:dyDescent="0.25">
      <c r="A320" s="1">
        <v>319</v>
      </c>
      <c r="B320" s="2">
        <v>41675</v>
      </c>
      <c r="C320" s="3">
        <v>387.5</v>
      </c>
      <c r="D320">
        <f t="shared" si="21"/>
        <v>2.4557122027696929E-2</v>
      </c>
      <c r="E320">
        <f t="shared" si="24"/>
        <v>4.7451711944073859E-4</v>
      </c>
      <c r="F320">
        <f t="shared" si="22"/>
        <v>9.7010107731839366</v>
      </c>
      <c r="G320">
        <f t="shared" si="23"/>
        <v>2.2722300835015621</v>
      </c>
      <c r="H320">
        <f t="shared" si="25"/>
        <v>-16.164443526428766</v>
      </c>
      <c r="I320">
        <f t="shared" si="26"/>
        <v>9.2850479860149413</v>
      </c>
      <c r="J320">
        <f t="shared" si="27"/>
        <v>0</v>
      </c>
      <c r="K320">
        <f t="shared" si="28"/>
        <v>25.449491512443707</v>
      </c>
      <c r="L320">
        <f t="shared" si="29"/>
        <v>0</v>
      </c>
      <c r="Q320">
        <v>2.5988916378273001E-2</v>
      </c>
    </row>
    <row r="321" spans="1:17" x14ac:dyDescent="0.25">
      <c r="A321" s="1">
        <v>320</v>
      </c>
      <c r="B321" s="2">
        <v>41676</v>
      </c>
      <c r="C321" s="3">
        <v>394</v>
      </c>
      <c r="D321">
        <f t="shared" si="21"/>
        <v>1.6635060504532194E-2</v>
      </c>
      <c r="E321">
        <f t="shared" si="24"/>
        <v>4.8066834186040258E-4</v>
      </c>
      <c r="F321">
        <f t="shared" si="22"/>
        <v>13.645002469177738</v>
      </c>
      <c r="G321">
        <f t="shared" si="23"/>
        <v>2.6133733351187125</v>
      </c>
      <c r="H321">
        <f t="shared" si="25"/>
        <v>-16.197419241311618</v>
      </c>
      <c r="I321">
        <f t="shared" si="26"/>
        <v>6.4460859455062254</v>
      </c>
      <c r="J321">
        <f t="shared" si="27"/>
        <v>0</v>
      </c>
      <c r="K321">
        <f t="shared" si="28"/>
        <v>22.643505186817844</v>
      </c>
      <c r="L321">
        <f t="shared" si="29"/>
        <v>0</v>
      </c>
      <c r="Q321">
        <v>2.5410207653788201E-2</v>
      </c>
    </row>
    <row r="322" spans="1:17" x14ac:dyDescent="0.25">
      <c r="A322" s="1">
        <v>321</v>
      </c>
      <c r="B322" s="2">
        <v>41677</v>
      </c>
      <c r="C322" s="3">
        <v>395</v>
      </c>
      <c r="D322">
        <f t="shared" si="21"/>
        <v>2.5348556031881157E-3</v>
      </c>
      <c r="E322">
        <f t="shared" si="24"/>
        <v>4.6589436573181696E-4</v>
      </c>
      <c r="F322">
        <f t="shared" si="22"/>
        <v>18.355723150027451</v>
      </c>
      <c r="G322">
        <f t="shared" si="23"/>
        <v>2.9099414141584132</v>
      </c>
      <c r="H322">
        <f t="shared" si="25"/>
        <v>-15.982476069498526</v>
      </c>
      <c r="I322">
        <f t="shared" si="26"/>
        <v>0.99873310765611756</v>
      </c>
      <c r="J322">
        <f t="shared" si="27"/>
        <v>0</v>
      </c>
      <c r="K322">
        <f t="shared" si="28"/>
        <v>16.981209177154643</v>
      </c>
      <c r="L322">
        <f t="shared" si="29"/>
        <v>0</v>
      </c>
      <c r="Q322">
        <v>2.4659367826668301E-2</v>
      </c>
    </row>
    <row r="323" spans="1:17" x14ac:dyDescent="0.25">
      <c r="A323" s="1">
        <v>322</v>
      </c>
      <c r="B323" s="2">
        <v>41680</v>
      </c>
      <c r="C323" s="3">
        <v>389.14999399999999</v>
      </c>
      <c r="D323">
        <f t="shared" si="21"/>
        <v>-1.4920906913944005E-2</v>
      </c>
      <c r="E323">
        <f t="shared" si="24"/>
        <v>4.3553986302386492E-4</v>
      </c>
      <c r="F323">
        <f t="shared" si="22"/>
        <v>14.804634087962802</v>
      </c>
      <c r="G323">
        <f t="shared" si="23"/>
        <v>2.6949402458116354</v>
      </c>
      <c r="H323">
        <f t="shared" si="25"/>
        <v>-15.453610784744873</v>
      </c>
      <c r="I323">
        <f t="shared" si="26"/>
        <v>-5.8937582310078822</v>
      </c>
      <c r="J323">
        <f t="shared" si="27"/>
        <v>0</v>
      </c>
      <c r="K323">
        <f t="shared" si="28"/>
        <v>9.5598525537369916</v>
      </c>
      <c r="L323">
        <f t="shared" si="29"/>
        <v>0</v>
      </c>
      <c r="Q323">
        <v>2.3783018405978799E-2</v>
      </c>
    </row>
    <row r="324" spans="1:17" x14ac:dyDescent="0.25">
      <c r="A324" s="1">
        <v>323</v>
      </c>
      <c r="B324" s="2">
        <v>41681</v>
      </c>
      <c r="C324" s="3">
        <v>384.89999399999999</v>
      </c>
      <c r="D324">
        <f t="shared" ref="D324:D387" si="30">LN(C324/C323)</f>
        <v>-1.0981313285942113E-2</v>
      </c>
      <c r="E324">
        <f t="shared" si="24"/>
        <v>4.2136657749284885E-4</v>
      </c>
      <c r="F324">
        <f t="shared" ref="F324:F387" si="31">_xlfn.NORM.DIST(D324,0,SQRT(E324),FALSE)</f>
        <v>16.843622898403943</v>
      </c>
      <c r="G324">
        <f t="shared" ref="G324:G387" si="32">LN(F324)</f>
        <v>2.8239721221604404</v>
      </c>
      <c r="H324">
        <f t="shared" si="25"/>
        <v>-15.061358077840261</v>
      </c>
      <c r="I324">
        <f t="shared" si="26"/>
        <v>-4.2733779993364935</v>
      </c>
      <c r="J324">
        <f t="shared" si="27"/>
        <v>0</v>
      </c>
      <c r="K324">
        <f t="shared" si="28"/>
        <v>10.787980078503768</v>
      </c>
      <c r="L324">
        <f t="shared" si="29"/>
        <v>0</v>
      </c>
      <c r="Q324">
        <v>2.3527793699009002E-2</v>
      </c>
    </row>
    <row r="325" spans="1:17" x14ac:dyDescent="0.25">
      <c r="A325" s="1">
        <v>324</v>
      </c>
      <c r="B325" s="2">
        <v>41682</v>
      </c>
      <c r="C325" s="3">
        <v>390.20001200000002</v>
      </c>
      <c r="D325">
        <f t="shared" si="30"/>
        <v>1.3675914241234485E-2</v>
      </c>
      <c r="E325">
        <f t="shared" ref="E325:E388" si="33">$O$3+$O$4*D324^2+$O$5*E324</f>
        <v>4.0206925043389098E-4</v>
      </c>
      <c r="F325">
        <f t="shared" si="31"/>
        <v>15.767005240313939</v>
      </c>
      <c r="G325">
        <f t="shared" si="32"/>
        <v>2.7579194806148974</v>
      </c>
      <c r="H325">
        <f t="shared" si="25"/>
        <v>-14.588443859808478</v>
      </c>
      <c r="I325">
        <f t="shared" si="26"/>
        <v>5.2638593093956674</v>
      </c>
      <c r="J325">
        <f t="shared" si="27"/>
        <v>0</v>
      </c>
      <c r="K325">
        <f t="shared" si="28"/>
        <v>19.852303169204145</v>
      </c>
      <c r="L325">
        <f t="shared" si="29"/>
        <v>0</v>
      </c>
      <c r="Q325">
        <v>2.3040673079290201E-2</v>
      </c>
    </row>
    <row r="326" spans="1:17" x14ac:dyDescent="0.25">
      <c r="A326" s="1">
        <v>325</v>
      </c>
      <c r="B326" s="2">
        <v>41683</v>
      </c>
      <c r="C326" s="3">
        <v>386.10000600000001</v>
      </c>
      <c r="D326">
        <f t="shared" si="30"/>
        <v>-1.0563040132264022E-2</v>
      </c>
      <c r="E326">
        <f t="shared" si="33"/>
        <v>3.8862353287035851E-4</v>
      </c>
      <c r="F326">
        <f t="shared" si="31"/>
        <v>17.530742466864552</v>
      </c>
      <c r="G326">
        <f t="shared" si="32"/>
        <v>2.8639560521072305</v>
      </c>
      <c r="H326">
        <f t="shared" si="25"/>
        <v>-14.351261915438647</v>
      </c>
      <c r="I326">
        <f t="shared" si="26"/>
        <v>-4.1216983863659031</v>
      </c>
      <c r="J326">
        <f t="shared" si="27"/>
        <v>0</v>
      </c>
      <c r="K326">
        <f t="shared" si="28"/>
        <v>10.229563529072744</v>
      </c>
      <c r="L326">
        <f t="shared" si="29"/>
        <v>0</v>
      </c>
      <c r="Q326">
        <v>2.23582037643975E-2</v>
      </c>
    </row>
    <row r="327" spans="1:17" x14ac:dyDescent="0.25">
      <c r="A327" s="1">
        <v>326</v>
      </c>
      <c r="B327" s="2">
        <v>41684</v>
      </c>
      <c r="C327" s="3">
        <v>376.29998799999998</v>
      </c>
      <c r="D327">
        <f t="shared" si="30"/>
        <v>-2.5709753100265003E-2</v>
      </c>
      <c r="E327">
        <f t="shared" si="33"/>
        <v>3.7165055137718811E-4</v>
      </c>
      <c r="F327">
        <f t="shared" si="31"/>
        <v>8.5043267689706141</v>
      </c>
      <c r="G327">
        <f t="shared" si="32"/>
        <v>2.140575065627214</v>
      </c>
      <c r="H327">
        <f t="shared" si="25"/>
        <v>-13.92301711495575</v>
      </c>
      <c r="I327">
        <f t="shared" si="26"/>
        <v>-9.9265358262708361</v>
      </c>
      <c r="J327">
        <f t="shared" si="27"/>
        <v>0</v>
      </c>
      <c r="K327">
        <f t="shared" si="28"/>
        <v>3.9964812886849135</v>
      </c>
      <c r="L327">
        <f t="shared" si="29"/>
        <v>0</v>
      </c>
      <c r="Q327">
        <v>2.19213676765974E-2</v>
      </c>
    </row>
    <row r="328" spans="1:17" x14ac:dyDescent="0.25">
      <c r="A328" s="1">
        <v>327</v>
      </c>
      <c r="B328" s="2">
        <v>41687</v>
      </c>
      <c r="C328" s="3">
        <v>376.10000600000001</v>
      </c>
      <c r="D328">
        <f t="shared" si="30"/>
        <v>-5.3158428044657925E-4</v>
      </c>
      <c r="E328">
        <f t="shared" si="33"/>
        <v>3.9049127758204467E-4</v>
      </c>
      <c r="F328">
        <f t="shared" si="31"/>
        <v>20.181212571438298</v>
      </c>
      <c r="G328">
        <f t="shared" si="32"/>
        <v>3.0047521009021425</v>
      </c>
      <c r="H328">
        <f t="shared" si="25"/>
        <v>-14.166405424116729</v>
      </c>
      <c r="I328">
        <f t="shared" si="26"/>
        <v>-0.2000351583530364</v>
      </c>
      <c r="J328">
        <f t="shared" si="27"/>
        <v>0</v>
      </c>
      <c r="K328">
        <f t="shared" si="28"/>
        <v>13.966370265763691</v>
      </c>
      <c r="L328">
        <f t="shared" si="29"/>
        <v>0</v>
      </c>
      <c r="Q328">
        <v>2.2885455447862801E-2</v>
      </c>
    </row>
    <row r="329" spans="1:17" x14ac:dyDescent="0.25">
      <c r="A329" s="1">
        <v>328</v>
      </c>
      <c r="B329" s="2">
        <v>41688</v>
      </c>
      <c r="C329" s="3">
        <v>378.04998799999998</v>
      </c>
      <c r="D329">
        <f t="shared" si="30"/>
        <v>5.1713488329508126E-3</v>
      </c>
      <c r="E329">
        <f t="shared" si="33"/>
        <v>3.6640196137922301E-4</v>
      </c>
      <c r="F329">
        <f t="shared" si="31"/>
        <v>20.094725868348686</v>
      </c>
      <c r="G329">
        <f t="shared" si="32"/>
        <v>3.0004573860240233</v>
      </c>
      <c r="H329">
        <f t="shared" si="25"/>
        <v>-13.673005376492265</v>
      </c>
      <c r="I329">
        <f t="shared" si="26"/>
        <v>1.9449443271008937</v>
      </c>
      <c r="J329">
        <f t="shared" si="27"/>
        <v>0</v>
      </c>
      <c r="K329">
        <f t="shared" si="28"/>
        <v>15.617949703593158</v>
      </c>
      <c r="L329">
        <f t="shared" si="29"/>
        <v>0</v>
      </c>
      <c r="Q329">
        <v>2.21001256025713E-2</v>
      </c>
    </row>
    <row r="330" spans="1:17" x14ac:dyDescent="0.25">
      <c r="A330" s="1">
        <v>329</v>
      </c>
      <c r="B330" s="2">
        <v>41689</v>
      </c>
      <c r="C330" s="3">
        <v>389.25</v>
      </c>
      <c r="D330">
        <f t="shared" si="30"/>
        <v>2.9195380451662509E-2</v>
      </c>
      <c r="E330">
        <f t="shared" si="33"/>
        <v>3.4608953045650072E-4</v>
      </c>
      <c r="F330">
        <f t="shared" si="31"/>
        <v>6.2591083413847315</v>
      </c>
      <c r="G330">
        <f t="shared" si="32"/>
        <v>1.8340377374883488</v>
      </c>
      <c r="H330">
        <f t="shared" si="25"/>
        <v>-13.28302698167246</v>
      </c>
      <c r="I330">
        <f t="shared" si="26"/>
        <v>11.037313229406445</v>
      </c>
      <c r="J330">
        <f t="shared" si="27"/>
        <v>0</v>
      </c>
      <c r="K330">
        <f t="shared" si="28"/>
        <v>24.320340211078907</v>
      </c>
      <c r="L330">
        <f t="shared" si="29"/>
        <v>0</v>
      </c>
      <c r="Q330">
        <v>2.13590495834288E-2</v>
      </c>
    </row>
    <row r="331" spans="1:17" x14ac:dyDescent="0.25">
      <c r="A331" s="1">
        <v>330</v>
      </c>
      <c r="B331" s="2">
        <v>41690</v>
      </c>
      <c r="C331" s="3">
        <v>389</v>
      </c>
      <c r="D331">
        <f t="shared" si="30"/>
        <v>-6.4246709566138688E-4</v>
      </c>
      <c r="E331">
        <f t="shared" si="33"/>
        <v>3.7913793587802854E-4</v>
      </c>
      <c r="F331">
        <f t="shared" si="31"/>
        <v>20.477410617938094</v>
      </c>
      <c r="G331">
        <f t="shared" si="32"/>
        <v>3.0193223575067787</v>
      </c>
      <c r="H331">
        <f t="shared" si="25"/>
        <v>-13.618245523316915</v>
      </c>
      <c r="I331">
        <f t="shared" si="26"/>
        <v>-0.25008031698619482</v>
      </c>
      <c r="J331">
        <f t="shared" si="27"/>
        <v>0</v>
      </c>
      <c r="K331">
        <f t="shared" si="28"/>
        <v>13.368165206330721</v>
      </c>
      <c r="L331">
        <f t="shared" si="29"/>
        <v>0</v>
      </c>
      <c r="Q331">
        <v>2.1267999247741899E-2</v>
      </c>
    </row>
    <row r="332" spans="1:17" x14ac:dyDescent="0.25">
      <c r="A332" s="1">
        <v>331</v>
      </c>
      <c r="B332" s="2">
        <v>41691</v>
      </c>
      <c r="C332" s="3">
        <v>384.60000600000001</v>
      </c>
      <c r="D332">
        <f t="shared" si="30"/>
        <v>-1.1375494863142989E-2</v>
      </c>
      <c r="E332">
        <f t="shared" si="33"/>
        <v>3.5605786402067251E-4</v>
      </c>
      <c r="F332">
        <f t="shared" si="31"/>
        <v>17.629179138349283</v>
      </c>
      <c r="G332">
        <f t="shared" si="32"/>
        <v>2.8695554348237793</v>
      </c>
      <c r="H332">
        <f t="shared" si="25"/>
        <v>-13.158907208177325</v>
      </c>
      <c r="I332">
        <f t="shared" si="26"/>
        <v>-4.4250675017626229</v>
      </c>
      <c r="J332">
        <f t="shared" si="27"/>
        <v>0</v>
      </c>
      <c r="K332">
        <f t="shared" si="28"/>
        <v>8.7338397064147024</v>
      </c>
      <c r="L332">
        <f t="shared" si="29"/>
        <v>0</v>
      </c>
      <c r="Q332">
        <v>2.05638449585131E-2</v>
      </c>
    </row>
    <row r="333" spans="1:17" x14ac:dyDescent="0.25">
      <c r="A333" s="1">
        <v>332</v>
      </c>
      <c r="B333" s="2">
        <v>41694</v>
      </c>
      <c r="C333" s="3">
        <v>390</v>
      </c>
      <c r="D333">
        <f t="shared" si="30"/>
        <v>1.3942890368388928E-2</v>
      </c>
      <c r="E333">
        <f t="shared" si="33"/>
        <v>3.4306976617921799E-4</v>
      </c>
      <c r="F333">
        <f t="shared" si="31"/>
        <v>16.224451030461069</v>
      </c>
      <c r="G333">
        <f t="shared" si="32"/>
        <v>2.7865194272233569</v>
      </c>
      <c r="H333">
        <f t="shared" si="25"/>
        <v>-12.83977016112622</v>
      </c>
      <c r="I333">
        <f t="shared" si="26"/>
        <v>5.3624357193397243</v>
      </c>
      <c r="J333">
        <f t="shared" si="27"/>
        <v>0</v>
      </c>
      <c r="K333">
        <f t="shared" si="28"/>
        <v>18.202205880465943</v>
      </c>
      <c r="L333">
        <f t="shared" si="29"/>
        <v>0</v>
      </c>
      <c r="Q333">
        <v>2.0294673123171899E-2</v>
      </c>
    </row>
    <row r="334" spans="1:17" x14ac:dyDescent="0.25">
      <c r="A334" s="1">
        <v>333</v>
      </c>
      <c r="B334" s="2">
        <v>41695</v>
      </c>
      <c r="C334" s="3">
        <v>403.95001200000002</v>
      </c>
      <c r="D334">
        <f t="shared" si="30"/>
        <v>3.5144398508671876E-2</v>
      </c>
      <c r="E334">
        <f t="shared" si="33"/>
        <v>3.3528705692703256E-4</v>
      </c>
      <c r="F334">
        <f t="shared" si="31"/>
        <v>3.45362973758504</v>
      </c>
      <c r="G334">
        <f t="shared" si="32"/>
        <v>1.2394257758269474</v>
      </c>
      <c r="H334">
        <f t="shared" si="25"/>
        <v>-12.683128558911381</v>
      </c>
      <c r="I334">
        <f t="shared" si="26"/>
        <v>13.706315418382031</v>
      </c>
      <c r="J334">
        <f t="shared" si="27"/>
        <v>0</v>
      </c>
      <c r="K334">
        <f t="shared" si="28"/>
        <v>26.389443977293411</v>
      </c>
      <c r="L334">
        <f t="shared" si="29"/>
        <v>0</v>
      </c>
      <c r="Q334">
        <v>1.9769509093463301E-2</v>
      </c>
    </row>
    <row r="335" spans="1:17" x14ac:dyDescent="0.25">
      <c r="A335" s="1">
        <v>334</v>
      </c>
      <c r="B335" s="2">
        <v>41696</v>
      </c>
      <c r="C335" s="3">
        <v>402</v>
      </c>
      <c r="D335">
        <f t="shared" si="30"/>
        <v>-4.8390490133429758E-3</v>
      </c>
      <c r="E335">
        <f t="shared" si="33"/>
        <v>3.9319558108367314E-4</v>
      </c>
      <c r="F335">
        <f t="shared" si="31"/>
        <v>19.528718742238667</v>
      </c>
      <c r="G335">
        <f t="shared" si="32"/>
        <v>2.9718861381404373</v>
      </c>
      <c r="H335">
        <f t="shared" si="25"/>
        <v>-13.366254163576288</v>
      </c>
      <c r="I335">
        <f t="shared" si="26"/>
        <v>-1.9547339070084833</v>
      </c>
      <c r="J335">
        <f t="shared" si="27"/>
        <v>0</v>
      </c>
      <c r="K335">
        <f t="shared" si="28"/>
        <v>11.411520256567805</v>
      </c>
      <c r="L335">
        <f t="shared" si="29"/>
        <v>0</v>
      </c>
      <c r="Q335">
        <v>2.01148217078383E-2</v>
      </c>
    </row>
    <row r="336" spans="1:17" x14ac:dyDescent="0.25">
      <c r="A336" s="1">
        <v>335</v>
      </c>
      <c r="B336" s="2">
        <v>41698</v>
      </c>
      <c r="C336" s="3">
        <v>395.79998799999998</v>
      </c>
      <c r="D336">
        <f t="shared" si="30"/>
        <v>-1.5543085768898846E-2</v>
      </c>
      <c r="E336">
        <f t="shared" si="33"/>
        <v>3.7031277250280963E-4</v>
      </c>
      <c r="F336">
        <f t="shared" si="31"/>
        <v>14.961030930227386</v>
      </c>
      <c r="G336">
        <f t="shared" si="32"/>
        <v>2.705448882620332</v>
      </c>
      <c r="H336">
        <f t="shared" si="25"/>
        <v>-12.932630378117155</v>
      </c>
      <c r="I336">
        <f t="shared" si="26"/>
        <v>-6.2483204790973357</v>
      </c>
      <c r="J336">
        <f t="shared" si="27"/>
        <v>0</v>
      </c>
      <c r="K336">
        <f t="shared" si="28"/>
        <v>6.6843098990198193</v>
      </c>
      <c r="L336">
        <f t="shared" si="29"/>
        <v>0</v>
      </c>
      <c r="Q336">
        <v>1.9556670111625998E-2</v>
      </c>
    </row>
    <row r="337" spans="1:17" x14ac:dyDescent="0.25">
      <c r="A337" s="1">
        <v>336</v>
      </c>
      <c r="B337" s="2">
        <v>41701</v>
      </c>
      <c r="C337" s="3">
        <v>397</v>
      </c>
      <c r="D337">
        <f t="shared" si="30"/>
        <v>3.02727783706822E-3</v>
      </c>
      <c r="E337">
        <f t="shared" si="33"/>
        <v>3.6307496415240496E-4</v>
      </c>
      <c r="F337">
        <f t="shared" si="31"/>
        <v>20.674303109258549</v>
      </c>
      <c r="G337">
        <f t="shared" si="32"/>
        <v>3.0288915334134194</v>
      </c>
      <c r="H337">
        <f t="shared" si="25"/>
        <v>-12.816301799426434</v>
      </c>
      <c r="I337">
        <f t="shared" si="26"/>
        <v>1.1981965315842673</v>
      </c>
      <c r="J337">
        <f t="shared" si="27"/>
        <v>0</v>
      </c>
      <c r="K337">
        <f t="shared" si="28"/>
        <v>14.014498331010701</v>
      </c>
      <c r="L337">
        <f t="shared" si="29"/>
        <v>0</v>
      </c>
      <c r="Q337">
        <v>1.96843485595646E-2</v>
      </c>
    </row>
    <row r="338" spans="1:17" x14ac:dyDescent="0.25">
      <c r="A338" s="1">
        <v>337</v>
      </c>
      <c r="B338" s="2">
        <v>41702</v>
      </c>
      <c r="C338" s="3">
        <v>391.5</v>
      </c>
      <c r="D338">
        <f t="shared" si="30"/>
        <v>-1.395076525633261E-2</v>
      </c>
      <c r="E338">
        <f t="shared" si="33"/>
        <v>3.4195792918480873E-4</v>
      </c>
      <c r="F338">
        <f t="shared" si="31"/>
        <v>16.230628208511124</v>
      </c>
      <c r="G338">
        <f t="shared" si="32"/>
        <v>2.7869000874016399</v>
      </c>
      <c r="H338">
        <f t="shared" si="25"/>
        <v>-12.444098299100355</v>
      </c>
      <c r="I338">
        <f t="shared" si="26"/>
        <v>-5.5384538067640463</v>
      </c>
      <c r="J338">
        <f t="shared" si="27"/>
        <v>0</v>
      </c>
      <c r="K338">
        <f t="shared" si="28"/>
        <v>6.9056444923363092</v>
      </c>
      <c r="L338">
        <f t="shared" si="29"/>
        <v>0</v>
      </c>
      <c r="Q338">
        <v>1.9054915359267999E-2</v>
      </c>
    </row>
    <row r="339" spans="1:17" x14ac:dyDescent="0.25">
      <c r="A339" s="1">
        <v>338</v>
      </c>
      <c r="B339" s="2">
        <v>41703</v>
      </c>
      <c r="C339" s="3">
        <v>415</v>
      </c>
      <c r="D339">
        <f t="shared" si="30"/>
        <v>5.8293004799840425E-2</v>
      </c>
      <c r="E339">
        <f t="shared" si="33"/>
        <v>3.3428697950776997E-4</v>
      </c>
      <c r="F339">
        <f t="shared" si="31"/>
        <v>0.13536859782936844</v>
      </c>
      <c r="G339">
        <f t="shared" si="32"/>
        <v>-1.9997538668984518</v>
      </c>
      <c r="H339">
        <f t="shared" si="25"/>
        <v>-12.293803449064113</v>
      </c>
      <c r="I339">
        <f t="shared" si="26"/>
        <v>22.821711379137525</v>
      </c>
      <c r="J339">
        <f t="shared" si="27"/>
        <v>0</v>
      </c>
      <c r="K339">
        <f t="shared" si="28"/>
        <v>35.11551482820164</v>
      </c>
      <c r="L339">
        <f t="shared" si="29"/>
        <v>0</v>
      </c>
      <c r="Q339">
        <v>1.9089238179186299E-2</v>
      </c>
    </row>
    <row r="340" spans="1:17" x14ac:dyDescent="0.25">
      <c r="A340" s="1">
        <v>339</v>
      </c>
      <c r="B340" s="2">
        <v>41704</v>
      </c>
      <c r="C340" s="3">
        <v>417.79998799999998</v>
      </c>
      <c r="D340">
        <f t="shared" si="30"/>
        <v>6.7243001698902658E-3</v>
      </c>
      <c r="E340">
        <f t="shared" si="33"/>
        <v>5.2738400802696201E-4</v>
      </c>
      <c r="F340">
        <f t="shared" si="31"/>
        <v>16.642902918325824</v>
      </c>
      <c r="G340">
        <f t="shared" si="32"/>
        <v>2.8119838744040049</v>
      </c>
      <c r="H340">
        <f t="shared" si="25"/>
        <v>-14.493543349464932</v>
      </c>
      <c r="I340">
        <f t="shared" si="26"/>
        <v>2.7905845705044605</v>
      </c>
      <c r="J340">
        <f t="shared" si="27"/>
        <v>0</v>
      </c>
      <c r="K340">
        <f t="shared" si="28"/>
        <v>17.284127919969393</v>
      </c>
      <c r="L340">
        <f t="shared" si="29"/>
        <v>0</v>
      </c>
      <c r="Q340">
        <v>2.12305172292305E-2</v>
      </c>
    </row>
    <row r="341" spans="1:17" x14ac:dyDescent="0.25">
      <c r="A341" s="1">
        <v>340</v>
      </c>
      <c r="B341" s="2">
        <v>41705</v>
      </c>
      <c r="C341" s="3">
        <v>422.5</v>
      </c>
      <c r="D341">
        <f t="shared" si="30"/>
        <v>1.1186626396640127E-2</v>
      </c>
      <c r="E341">
        <f t="shared" si="33"/>
        <v>4.9403039963909364E-4</v>
      </c>
      <c r="F341">
        <f t="shared" si="31"/>
        <v>15.813523261918473</v>
      </c>
      <c r="G341">
        <f t="shared" si="32"/>
        <v>2.7608654766101819</v>
      </c>
      <c r="H341">
        <f t="shared" si="25"/>
        <v>-14.120262241970122</v>
      </c>
      <c r="I341">
        <f t="shared" si="26"/>
        <v>4.6737723742767283</v>
      </c>
      <c r="J341">
        <f t="shared" si="27"/>
        <v>0</v>
      </c>
      <c r="K341">
        <f t="shared" si="28"/>
        <v>18.794034616246851</v>
      </c>
      <c r="L341">
        <f t="shared" si="29"/>
        <v>0</v>
      </c>
      <c r="Q341">
        <v>2.0545108401848099E-2</v>
      </c>
    </row>
    <row r="342" spans="1:17" x14ac:dyDescent="0.25">
      <c r="A342" s="1">
        <v>341</v>
      </c>
      <c r="B342" s="2">
        <v>41708</v>
      </c>
      <c r="C342" s="3">
        <v>445.70001200000002</v>
      </c>
      <c r="D342">
        <f t="shared" si="30"/>
        <v>5.345666007922114E-2</v>
      </c>
      <c r="E342">
        <f t="shared" si="33"/>
        <v>4.6861001884844369E-4</v>
      </c>
      <c r="F342">
        <f t="shared" si="31"/>
        <v>0.87362734779455231</v>
      </c>
      <c r="G342">
        <f t="shared" si="32"/>
        <v>-0.13510136977159734</v>
      </c>
      <c r="H342">
        <f t="shared" si="25"/>
        <v>-13.867683224366488</v>
      </c>
      <c r="I342">
        <f t="shared" si="26"/>
        <v>22.585438883470932</v>
      </c>
      <c r="J342">
        <f t="shared" si="27"/>
        <v>0</v>
      </c>
      <c r="K342">
        <f t="shared" si="28"/>
        <v>36.453122107837416</v>
      </c>
      <c r="L342">
        <f t="shared" si="29"/>
        <v>0</v>
      </c>
      <c r="Q342">
        <v>1.99531421727904E-2</v>
      </c>
    </row>
    <row r="343" spans="1:17" x14ac:dyDescent="0.25">
      <c r="A343" s="1">
        <v>342</v>
      </c>
      <c r="B343" s="2">
        <v>41709</v>
      </c>
      <c r="C343" s="3">
        <v>470.20001200000002</v>
      </c>
      <c r="D343">
        <f t="shared" si="30"/>
        <v>5.3512054750574092E-2</v>
      </c>
      <c r="E343">
        <f t="shared" si="33"/>
        <v>6.1610492505479115E-4</v>
      </c>
      <c r="F343">
        <f t="shared" si="31"/>
        <v>1.5733419560417392</v>
      </c>
      <c r="G343">
        <f t="shared" si="32"/>
        <v>0.45320199144933998</v>
      </c>
      <c r="H343">
        <f t="shared" si="25"/>
        <v>-15.793848089412075</v>
      </c>
      <c r="I343">
        <f t="shared" si="26"/>
        <v>23.850323444475531</v>
      </c>
      <c r="J343">
        <f t="shared" si="27"/>
        <v>0</v>
      </c>
      <c r="K343">
        <f t="shared" si="28"/>
        <v>39.644171533887608</v>
      </c>
      <c r="L343">
        <f t="shared" si="29"/>
        <v>0</v>
      </c>
      <c r="Q343">
        <v>2.15416719769107E-2</v>
      </c>
    </row>
    <row r="344" spans="1:17" x14ac:dyDescent="0.25">
      <c r="A344" s="1">
        <v>343</v>
      </c>
      <c r="B344" s="2">
        <v>41710</v>
      </c>
      <c r="C344" s="3">
        <v>474.25</v>
      </c>
      <c r="D344">
        <f t="shared" si="30"/>
        <v>8.5764471880998925E-3</v>
      </c>
      <c r="E344">
        <f t="shared" si="33"/>
        <v>7.5096416489318397E-4</v>
      </c>
      <c r="F344">
        <f t="shared" si="31"/>
        <v>13.862173132904855</v>
      </c>
      <c r="G344">
        <f t="shared" si="32"/>
        <v>2.6291637731671007</v>
      </c>
      <c r="H344">
        <f t="shared" si="25"/>
        <v>-17.718749645097983</v>
      </c>
      <c r="I344">
        <f t="shared" si="26"/>
        <v>4.032645570761936</v>
      </c>
      <c r="J344">
        <f t="shared" si="27"/>
        <v>0</v>
      </c>
      <c r="K344">
        <f t="shared" si="28"/>
        <v>21.751395215859919</v>
      </c>
      <c r="L344">
        <f t="shared" si="29"/>
        <v>0</v>
      </c>
      <c r="Q344">
        <v>2.2907860708431399E-2</v>
      </c>
    </row>
    <row r="345" spans="1:17" x14ac:dyDescent="0.25">
      <c r="A345" s="1">
        <v>344</v>
      </c>
      <c r="B345" s="2">
        <v>41711</v>
      </c>
      <c r="C345" s="3">
        <v>472.20001200000002</v>
      </c>
      <c r="D345">
        <f t="shared" si="30"/>
        <v>-4.3319587507507397E-3</v>
      </c>
      <c r="E345">
        <f t="shared" si="33"/>
        <v>6.9966584836203191E-4</v>
      </c>
      <c r="F345">
        <f t="shared" si="31"/>
        <v>14.881290054655505</v>
      </c>
      <c r="G345">
        <f t="shared" si="32"/>
        <v>2.700104722868431</v>
      </c>
      <c r="H345">
        <f t="shared" si="25"/>
        <v>-17.284892576843426</v>
      </c>
      <c r="I345">
        <f t="shared" si="26"/>
        <v>-2.0544314375435384</v>
      </c>
      <c r="J345">
        <f t="shared" si="27"/>
        <v>0</v>
      </c>
      <c r="K345">
        <f t="shared" si="28"/>
        <v>15.230461139299887</v>
      </c>
      <c r="L345">
        <f t="shared" si="29"/>
        <v>0</v>
      </c>
      <c r="Q345">
        <v>2.21561064446258E-2</v>
      </c>
    </row>
    <row r="346" spans="1:17" x14ac:dyDescent="0.25">
      <c r="A346" s="1">
        <v>345</v>
      </c>
      <c r="B346" s="2">
        <v>41712</v>
      </c>
      <c r="C346" s="3">
        <v>462</v>
      </c>
      <c r="D346">
        <f t="shared" si="30"/>
        <v>-2.183775898263407E-2</v>
      </c>
      <c r="E346">
        <f t="shared" si="33"/>
        <v>6.4946867953619256E-4</v>
      </c>
      <c r="F346">
        <f t="shared" si="31"/>
        <v>10.843899136747373</v>
      </c>
      <c r="G346">
        <f t="shared" si="32"/>
        <v>2.3836026302972719</v>
      </c>
      <c r="H346">
        <f t="shared" si="25"/>
        <v>-16.679676485267837</v>
      </c>
      <c r="I346">
        <f t="shared" si="26"/>
        <v>-10.311790053652915</v>
      </c>
      <c r="J346">
        <f t="shared" si="27"/>
        <v>0</v>
      </c>
      <c r="K346">
        <f t="shared" si="28"/>
        <v>6.367886431614922</v>
      </c>
      <c r="L346">
        <f t="shared" si="29"/>
        <v>0</v>
      </c>
      <c r="Q346">
        <v>2.1473148466774401E-2</v>
      </c>
    </row>
    <row r="347" spans="1:17" x14ac:dyDescent="0.25">
      <c r="A347" s="1">
        <v>346</v>
      </c>
      <c r="B347" s="2">
        <v>41716</v>
      </c>
      <c r="C347" s="3">
        <v>468.14999399999999</v>
      </c>
      <c r="D347">
        <f t="shared" si="30"/>
        <v>1.3223853486754237E-2</v>
      </c>
      <c r="E347">
        <f t="shared" si="33"/>
        <v>6.3231265780069315E-4</v>
      </c>
      <c r="F347">
        <f t="shared" si="31"/>
        <v>13.816263389861522</v>
      </c>
      <c r="G347">
        <f t="shared" si="32"/>
        <v>2.6258464047811829</v>
      </c>
      <c r="H347">
        <f t="shared" si="25"/>
        <v>-16.749919520812007</v>
      </c>
      <c r="I347">
        <f t="shared" si="26"/>
        <v>6.1094203108804574</v>
      </c>
      <c r="J347">
        <f t="shared" si="27"/>
        <v>0</v>
      </c>
      <c r="K347">
        <f t="shared" si="28"/>
        <v>22.859339831692466</v>
      </c>
      <c r="L347">
        <f t="shared" si="29"/>
        <v>0</v>
      </c>
      <c r="Q347">
        <v>2.20396577860393E-2</v>
      </c>
    </row>
    <row r="348" spans="1:17" x14ac:dyDescent="0.25">
      <c r="A348" s="1">
        <v>347</v>
      </c>
      <c r="B348" s="2">
        <v>41717</v>
      </c>
      <c r="C348" s="3">
        <v>484</v>
      </c>
      <c r="D348">
        <f t="shared" si="30"/>
        <v>3.3296162148138582E-2</v>
      </c>
      <c r="E348">
        <f t="shared" si="33"/>
        <v>5.9780502725726445E-4</v>
      </c>
      <c r="F348">
        <f t="shared" si="31"/>
        <v>6.4554855475265098</v>
      </c>
      <c r="G348">
        <f t="shared" si="32"/>
        <v>1.8649302418456069</v>
      </c>
      <c r="H348">
        <f t="shared" si="25"/>
        <v>-16.482396924097852</v>
      </c>
      <c r="I348">
        <f t="shared" si="26"/>
        <v>15.587598109874104</v>
      </c>
      <c r="J348">
        <f t="shared" si="27"/>
        <v>0</v>
      </c>
      <c r="K348">
        <f t="shared" si="28"/>
        <v>32.069995033971956</v>
      </c>
      <c r="L348">
        <f t="shared" si="29"/>
        <v>0</v>
      </c>
      <c r="Q348">
        <v>2.1402743366868201E-2</v>
      </c>
    </row>
    <row r="349" spans="1:17" x14ac:dyDescent="0.25">
      <c r="A349" s="1">
        <v>348</v>
      </c>
      <c r="B349" s="2">
        <v>41718</v>
      </c>
      <c r="C349" s="3">
        <v>482</v>
      </c>
      <c r="D349">
        <f t="shared" si="30"/>
        <v>-4.1407926660313879E-3</v>
      </c>
      <c r="E349">
        <f t="shared" si="33"/>
        <v>6.2466429123318788E-4</v>
      </c>
      <c r="F349">
        <f t="shared" si="31"/>
        <v>15.744408040242549</v>
      </c>
      <c r="G349">
        <f t="shared" si="32"/>
        <v>2.7564852571642557</v>
      </c>
      <c r="H349">
        <f t="shared" si="25"/>
        <v>-17.118419518470862</v>
      </c>
      <c r="I349">
        <f t="shared" si="26"/>
        <v>-2.0041436503591918</v>
      </c>
      <c r="J349">
        <f t="shared" si="27"/>
        <v>0</v>
      </c>
      <c r="K349">
        <f t="shared" si="28"/>
        <v>15.114275868111671</v>
      </c>
      <c r="L349">
        <f t="shared" si="29"/>
        <v>0</v>
      </c>
      <c r="Q349">
        <v>2.15006901937638E-2</v>
      </c>
    </row>
    <row r="350" spans="1:17" x14ac:dyDescent="0.25">
      <c r="A350" s="1">
        <v>349</v>
      </c>
      <c r="B350" s="2">
        <v>41719</v>
      </c>
      <c r="C350" s="3">
        <v>472.89999399999999</v>
      </c>
      <c r="D350">
        <f t="shared" si="30"/>
        <v>-1.9060177088442112E-2</v>
      </c>
      <c r="E350">
        <f t="shared" si="33"/>
        <v>5.8097942809067925E-4</v>
      </c>
      <c r="F350">
        <f t="shared" si="31"/>
        <v>12.107265208537651</v>
      </c>
      <c r="G350">
        <f t="shared" si="32"/>
        <v>2.4938057028741079</v>
      </c>
      <c r="H350">
        <f t="shared" si="25"/>
        <v>-16.529505137816503</v>
      </c>
      <c r="I350">
        <f t="shared" si="26"/>
        <v>-9.1870053566290988</v>
      </c>
      <c r="J350">
        <f t="shared" si="27"/>
        <v>0</v>
      </c>
      <c r="K350">
        <f t="shared" si="28"/>
        <v>7.3424997811874047</v>
      </c>
      <c r="L350">
        <f t="shared" si="29"/>
        <v>0</v>
      </c>
      <c r="Q350">
        <v>2.0847160561763299E-2</v>
      </c>
    </row>
    <row r="351" spans="1:17" x14ac:dyDescent="0.25">
      <c r="A351" s="1">
        <v>350</v>
      </c>
      <c r="B351" s="2">
        <v>41722</v>
      </c>
      <c r="C351" s="3">
        <v>475</v>
      </c>
      <c r="D351">
        <f t="shared" si="30"/>
        <v>4.4308670724830385E-3</v>
      </c>
      <c r="E351">
        <f t="shared" si="33"/>
        <v>5.6276720465283205E-4</v>
      </c>
      <c r="F351">
        <f t="shared" si="31"/>
        <v>16.526097877432502</v>
      </c>
      <c r="G351">
        <f t="shared" si="32"/>
        <v>2.8049408208944264</v>
      </c>
      <c r="H351">
        <f t="shared" si="25"/>
        <v>-16.481993166899539</v>
      </c>
      <c r="I351">
        <f t="shared" si="26"/>
        <v>2.0953570119920264</v>
      </c>
      <c r="J351">
        <f t="shared" si="27"/>
        <v>0</v>
      </c>
      <c r="K351">
        <f t="shared" si="28"/>
        <v>18.577350178891564</v>
      </c>
      <c r="L351">
        <f t="shared" si="29"/>
        <v>0</v>
      </c>
      <c r="Q351">
        <v>2.11872464808649E-2</v>
      </c>
    </row>
    <row r="352" spans="1:17" x14ac:dyDescent="0.25">
      <c r="A352" s="1">
        <v>351</v>
      </c>
      <c r="B352" s="2">
        <v>41723</v>
      </c>
      <c r="C352" s="3">
        <v>494.45001200000002</v>
      </c>
      <c r="D352">
        <f t="shared" si="30"/>
        <v>4.0131253950748652E-2</v>
      </c>
      <c r="E352">
        <f t="shared" si="33"/>
        <v>5.2469559700979332E-4</v>
      </c>
      <c r="F352">
        <f t="shared" si="31"/>
        <v>3.7535104510340713</v>
      </c>
      <c r="G352">
        <f t="shared" si="32"/>
        <v>1.3226915223707421</v>
      </c>
      <c r="H352">
        <f t="shared" si="25"/>
        <v>-16.008464235999057</v>
      </c>
      <c r="I352">
        <f t="shared" si="26"/>
        <v>19.062345626605609</v>
      </c>
      <c r="J352">
        <f t="shared" si="27"/>
        <v>0</v>
      </c>
      <c r="K352">
        <f t="shared" si="28"/>
        <v>35.070809862604662</v>
      </c>
      <c r="L352">
        <f t="shared" si="29"/>
        <v>0</v>
      </c>
      <c r="Q352">
        <v>2.04875562130847E-2</v>
      </c>
    </row>
    <row r="353" spans="1:17" x14ac:dyDescent="0.25">
      <c r="A353" s="1">
        <v>352</v>
      </c>
      <c r="B353" s="2">
        <v>41724</v>
      </c>
      <c r="C353" s="3">
        <v>490.10000600000001</v>
      </c>
      <c r="D353">
        <f t="shared" si="30"/>
        <v>-8.8365938274885258E-3</v>
      </c>
      <c r="E353">
        <f t="shared" si="33"/>
        <v>5.8934974631044343E-4</v>
      </c>
      <c r="F353">
        <f t="shared" si="31"/>
        <v>15.379873997131734</v>
      </c>
      <c r="G353">
        <f t="shared" si="32"/>
        <v>2.7330597713997076</v>
      </c>
      <c r="H353">
        <f t="shared" si="25"/>
        <v>-17.125177192419997</v>
      </c>
      <c r="I353">
        <f t="shared" si="26"/>
        <v>-4.3692539240408275</v>
      </c>
      <c r="J353">
        <f t="shared" si="27"/>
        <v>0</v>
      </c>
      <c r="K353">
        <f t="shared" si="28"/>
        <v>12.755923268379171</v>
      </c>
      <c r="L353">
        <f t="shared" si="29"/>
        <v>0</v>
      </c>
      <c r="Q353">
        <v>2.1054589563366002E-2</v>
      </c>
    </row>
    <row r="354" spans="1:17" x14ac:dyDescent="0.25">
      <c r="A354" s="1">
        <v>353</v>
      </c>
      <c r="B354" s="2">
        <v>41725</v>
      </c>
      <c r="C354" s="3">
        <v>489.75</v>
      </c>
      <c r="D354">
        <f t="shared" si="30"/>
        <v>-7.1440733325110945E-4</v>
      </c>
      <c r="E354">
        <f t="shared" si="33"/>
        <v>5.5258518412616849E-4</v>
      </c>
      <c r="F354">
        <f t="shared" si="31"/>
        <v>16.963282175210342</v>
      </c>
      <c r="G354">
        <f t="shared" si="32"/>
        <v>2.8310511361220518</v>
      </c>
      <c r="H354">
        <f t="shared" si="25"/>
        <v>-16.613954741001326</v>
      </c>
      <c r="I354">
        <f t="shared" si="26"/>
        <v>-0.35013103831281273</v>
      </c>
      <c r="J354">
        <f t="shared" si="27"/>
        <v>0</v>
      </c>
      <c r="K354">
        <f t="shared" si="28"/>
        <v>16.263823702688512</v>
      </c>
      <c r="L354">
        <f t="shared" si="29"/>
        <v>0</v>
      </c>
      <c r="Q354">
        <v>2.0607362603384902E-2</v>
      </c>
    </row>
    <row r="355" spans="1:17" x14ac:dyDescent="0.25">
      <c r="A355" s="1">
        <v>354</v>
      </c>
      <c r="B355" s="2">
        <v>41726</v>
      </c>
      <c r="C355" s="3">
        <v>495</v>
      </c>
      <c r="D355">
        <f t="shared" si="30"/>
        <v>1.0662705744040111E-2</v>
      </c>
      <c r="E355">
        <f t="shared" si="33"/>
        <v>5.1421700782902765E-4</v>
      </c>
      <c r="F355">
        <f t="shared" si="31"/>
        <v>15.75163461145717</v>
      </c>
      <c r="G355">
        <f t="shared" si="32"/>
        <v>2.7569441447407903</v>
      </c>
      <c r="H355">
        <f t="shared" si="25"/>
        <v>-16.062223847346505</v>
      </c>
      <c r="I355">
        <f t="shared" si="26"/>
        <v>5.222060138143644</v>
      </c>
      <c r="J355">
        <f t="shared" si="27"/>
        <v>0</v>
      </c>
      <c r="K355">
        <f t="shared" si="28"/>
        <v>21.284283985490148</v>
      </c>
      <c r="L355">
        <f t="shared" si="29"/>
        <v>0</v>
      </c>
      <c r="Q355">
        <v>1.99372533251988E-2</v>
      </c>
    </row>
    <row r="356" spans="1:17" x14ac:dyDescent="0.25">
      <c r="A356" s="1">
        <v>355</v>
      </c>
      <c r="B356" s="2">
        <v>41729</v>
      </c>
      <c r="C356" s="3">
        <v>505</v>
      </c>
      <c r="D356">
        <f t="shared" si="30"/>
        <v>2.0000666706669435E-2</v>
      </c>
      <c r="E356">
        <f t="shared" si="33"/>
        <v>4.8630160193761772E-4</v>
      </c>
      <c r="F356">
        <f t="shared" si="31"/>
        <v>11.99041296275805</v>
      </c>
      <c r="G356">
        <f t="shared" si="32"/>
        <v>2.4841074107113599</v>
      </c>
      <c r="H356">
        <f t="shared" si="25"/>
        <v>-15.772330391451648</v>
      </c>
      <c r="I356">
        <f t="shared" si="26"/>
        <v>9.9003300198013697</v>
      </c>
      <c r="J356">
        <f t="shared" si="27"/>
        <v>0</v>
      </c>
      <c r="K356">
        <f t="shared" si="28"/>
        <v>25.67266041125302</v>
      </c>
      <c r="L356">
        <f t="shared" si="29"/>
        <v>0</v>
      </c>
      <c r="Q356">
        <v>1.9369783416476799E-2</v>
      </c>
    </row>
    <row r="357" spans="1:17" x14ac:dyDescent="0.25">
      <c r="A357" s="1">
        <v>356</v>
      </c>
      <c r="B357" s="2">
        <v>41730</v>
      </c>
      <c r="C357" s="3">
        <v>502.95001200000002</v>
      </c>
      <c r="D357">
        <f t="shared" si="30"/>
        <v>-4.0676438357822847E-3</v>
      </c>
      <c r="E357">
        <f t="shared" si="33"/>
        <v>4.7873246037243017E-4</v>
      </c>
      <c r="F357">
        <f t="shared" si="31"/>
        <v>17.920853395455737</v>
      </c>
      <c r="G357">
        <f t="shared" si="32"/>
        <v>2.8859650289271395</v>
      </c>
      <c r="H357">
        <f t="shared" si="25"/>
        <v>-15.839153868853012</v>
      </c>
      <c r="I357">
        <f t="shared" si="26"/>
        <v>-2.054160137070054</v>
      </c>
      <c r="J357">
        <f t="shared" si="27"/>
        <v>0</v>
      </c>
      <c r="K357">
        <f t="shared" si="28"/>
        <v>13.784993731782958</v>
      </c>
      <c r="L357">
        <f t="shared" si="29"/>
        <v>0</v>
      </c>
      <c r="Q357">
        <v>1.90666632987487E-2</v>
      </c>
    </row>
    <row r="358" spans="1:17" x14ac:dyDescent="0.25">
      <c r="A358" s="1">
        <v>357</v>
      </c>
      <c r="B358" s="2">
        <v>41731</v>
      </c>
      <c r="C358" s="3">
        <v>502</v>
      </c>
      <c r="D358">
        <f t="shared" si="30"/>
        <v>-1.8906657478483697E-3</v>
      </c>
      <c r="E358">
        <f t="shared" si="33"/>
        <v>4.4787804494220282E-4</v>
      </c>
      <c r="F358">
        <f t="shared" si="31"/>
        <v>18.775740628408382</v>
      </c>
      <c r="G358">
        <f t="shared" si="32"/>
        <v>2.9325656444571635</v>
      </c>
      <c r="H358">
        <f t="shared" si="25"/>
        <v>-15.341654387070159</v>
      </c>
      <c r="I358">
        <f t="shared" si="26"/>
        <v>-0.95091036056832656</v>
      </c>
      <c r="J358">
        <f t="shared" si="27"/>
        <v>0</v>
      </c>
      <c r="K358">
        <f t="shared" si="28"/>
        <v>14.390744026501833</v>
      </c>
      <c r="L358">
        <f t="shared" si="29"/>
        <v>0</v>
      </c>
      <c r="Q358">
        <v>1.8543062824206601E-2</v>
      </c>
    </row>
    <row r="359" spans="1:17" x14ac:dyDescent="0.25">
      <c r="A359" s="1">
        <v>358</v>
      </c>
      <c r="B359" s="2">
        <v>41732</v>
      </c>
      <c r="C359" s="3">
        <v>508.5</v>
      </c>
      <c r="D359">
        <f t="shared" si="30"/>
        <v>1.2865095796885434E-2</v>
      </c>
      <c r="E359">
        <f t="shared" si="33"/>
        <v>4.18934112944385E-4</v>
      </c>
      <c r="F359">
        <f t="shared" si="31"/>
        <v>15.997333688072541</v>
      </c>
      <c r="G359">
        <f t="shared" si="32"/>
        <v>2.7724220638575785</v>
      </c>
      <c r="H359">
        <f t="shared" si="25"/>
        <v>-14.861475898010454</v>
      </c>
      <c r="I359">
        <f t="shared" si="26"/>
        <v>6.4582780900364885</v>
      </c>
      <c r="J359">
        <f t="shared" si="27"/>
        <v>0</v>
      </c>
      <c r="K359">
        <f t="shared" si="28"/>
        <v>21.319753988046941</v>
      </c>
      <c r="L359">
        <f t="shared" si="29"/>
        <v>0</v>
      </c>
      <c r="Q359">
        <v>1.7996676997796598E-2</v>
      </c>
    </row>
    <row r="360" spans="1:17" x14ac:dyDescent="0.25">
      <c r="A360" s="1">
        <v>359</v>
      </c>
      <c r="B360" s="2">
        <v>41733</v>
      </c>
      <c r="C360" s="3">
        <v>494.60000600000001</v>
      </c>
      <c r="D360">
        <f t="shared" si="30"/>
        <v>-2.7715848270283859E-2</v>
      </c>
      <c r="E360">
        <f t="shared" si="33"/>
        <v>4.0265712576471652E-4</v>
      </c>
      <c r="F360">
        <f t="shared" si="31"/>
        <v>7.6591433918586187</v>
      </c>
      <c r="G360">
        <f t="shared" si="32"/>
        <v>2.0359001487601165</v>
      </c>
      <c r="H360">
        <f t="shared" si="25"/>
        <v>-14.707469826605777</v>
      </c>
      <c r="I360">
        <f t="shared" si="26"/>
        <v>-14.093508845439342</v>
      </c>
      <c r="J360">
        <f t="shared" si="27"/>
        <v>0</v>
      </c>
      <c r="K360">
        <f t="shared" si="28"/>
        <v>0.61396098116643572</v>
      </c>
      <c r="L360">
        <f t="shared" si="29"/>
        <v>0</v>
      </c>
      <c r="Q360">
        <v>1.7582519450921898E-2</v>
      </c>
    </row>
    <row r="361" spans="1:17" x14ac:dyDescent="0.25">
      <c r="A361" s="1">
        <v>360</v>
      </c>
      <c r="B361" s="2">
        <v>41736</v>
      </c>
      <c r="C361" s="3">
        <v>500.85000600000001</v>
      </c>
      <c r="D361">
        <f t="shared" si="30"/>
        <v>1.2557299819077106E-2</v>
      </c>
      <c r="E361">
        <f t="shared" si="33"/>
        <v>4.2545816054055625E-4</v>
      </c>
      <c r="F361">
        <f t="shared" si="31"/>
        <v>16.069459262033092</v>
      </c>
      <c r="G361">
        <f t="shared" si="32"/>
        <v>2.7769205302743289</v>
      </c>
      <c r="H361">
        <f t="shared" si="25"/>
        <v>-15.81855529926943</v>
      </c>
      <c r="I361">
        <f t="shared" si="26"/>
        <v>6.2108405658593355</v>
      </c>
      <c r="J361">
        <f t="shared" si="27"/>
        <v>0</v>
      </c>
      <c r="K361">
        <f t="shared" si="28"/>
        <v>22.029395865128766</v>
      </c>
      <c r="L361">
        <f t="shared" si="29"/>
        <v>0</v>
      </c>
      <c r="Q361">
        <v>1.94422622774282E-2</v>
      </c>
    </row>
    <row r="362" spans="1:17" x14ac:dyDescent="0.25">
      <c r="A362" s="1">
        <v>361</v>
      </c>
      <c r="B362" s="2">
        <v>41738</v>
      </c>
      <c r="C362" s="3">
        <v>497.85000600000001</v>
      </c>
      <c r="D362">
        <f t="shared" si="30"/>
        <v>-6.0078281514916853E-3</v>
      </c>
      <c r="E362">
        <f t="shared" si="33"/>
        <v>4.0811714317982845E-4</v>
      </c>
      <c r="F362">
        <f t="shared" si="31"/>
        <v>18.893528870352828</v>
      </c>
      <c r="G362">
        <f t="shared" si="32"/>
        <v>2.9388194756254875</v>
      </c>
      <c r="H362">
        <f t="shared" si="25"/>
        <v>-15.60214522026148</v>
      </c>
      <c r="I362">
        <f t="shared" si="26"/>
        <v>-3.0090207657215795</v>
      </c>
      <c r="J362">
        <f t="shared" si="27"/>
        <v>0</v>
      </c>
      <c r="K362">
        <f t="shared" si="28"/>
        <v>12.5931244545399</v>
      </c>
      <c r="L362">
        <f t="shared" si="29"/>
        <v>0</v>
      </c>
      <c r="Q362">
        <v>1.89369804261066E-2</v>
      </c>
    </row>
    <row r="363" spans="1:17" x14ac:dyDescent="0.25">
      <c r="A363" s="1">
        <v>362</v>
      </c>
      <c r="B363" s="2">
        <v>41739</v>
      </c>
      <c r="C363" s="3">
        <v>517</v>
      </c>
      <c r="D363">
        <f t="shared" si="30"/>
        <v>3.7744035622513106E-2</v>
      </c>
      <c r="E363">
        <f t="shared" si="33"/>
        <v>3.8471044282392577E-4</v>
      </c>
      <c r="F363">
        <f t="shared" si="31"/>
        <v>3.1932301349580894</v>
      </c>
      <c r="G363">
        <f t="shared" si="32"/>
        <v>1.16103298597349</v>
      </c>
      <c r="H363">
        <f t="shared" si="25"/>
        <v>-15.141477929713563</v>
      </c>
      <c r="I363">
        <f t="shared" si="26"/>
        <v>18.790868361132365</v>
      </c>
      <c r="J363">
        <f t="shared" si="27"/>
        <v>0</v>
      </c>
      <c r="K363">
        <f t="shared" si="28"/>
        <v>33.932346290845928</v>
      </c>
      <c r="L363">
        <f t="shared" si="29"/>
        <v>0</v>
      </c>
      <c r="Q363">
        <v>1.8488592433459201E-2</v>
      </c>
    </row>
    <row r="364" spans="1:17" x14ac:dyDescent="0.25">
      <c r="A364" s="1">
        <v>363</v>
      </c>
      <c r="B364" s="2">
        <v>41740</v>
      </c>
      <c r="C364" s="3">
        <v>502.64999399999999</v>
      </c>
      <c r="D364">
        <f t="shared" si="30"/>
        <v>-2.8148783593735446E-2</v>
      </c>
      <c r="E364">
        <f t="shared" si="33"/>
        <v>4.5009629773726722E-4</v>
      </c>
      <c r="F364">
        <f t="shared" si="31"/>
        <v>7.7981067094958103</v>
      </c>
      <c r="G364">
        <f t="shared" si="32"/>
        <v>2.0538809746801414</v>
      </c>
      <c r="H364">
        <f t="shared" si="25"/>
        <v>-16.264258699763928</v>
      </c>
      <c r="I364">
        <f t="shared" si="26"/>
        <v>-14.552921117961226</v>
      </c>
      <c r="J364">
        <f t="shared" si="27"/>
        <v>0</v>
      </c>
      <c r="K364">
        <f t="shared" si="28"/>
        <v>1.7113375818027023</v>
      </c>
      <c r="L364">
        <f t="shared" si="29"/>
        <v>0</v>
      </c>
      <c r="Q364">
        <v>1.9123960068625899E-2</v>
      </c>
    </row>
    <row r="365" spans="1:17" x14ac:dyDescent="0.25">
      <c r="A365" s="1">
        <v>364</v>
      </c>
      <c r="B365" s="2">
        <v>41744</v>
      </c>
      <c r="C365" s="3">
        <v>490.14999399999999</v>
      </c>
      <c r="D365">
        <f t="shared" si="30"/>
        <v>-2.5182636448109284E-2</v>
      </c>
      <c r="E365">
        <f t="shared" si="33"/>
        <v>4.7022492330875214E-4</v>
      </c>
      <c r="F365">
        <f t="shared" si="31"/>
        <v>9.3735329278847548</v>
      </c>
      <c r="G365">
        <f t="shared" si="32"/>
        <v>2.2378900719187054</v>
      </c>
      <c r="H365">
        <f t="shared" si="25"/>
        <v>-17.19765433001545</v>
      </c>
      <c r="I365">
        <f t="shared" si="26"/>
        <v>-12.658052059546312</v>
      </c>
      <c r="J365">
        <f t="shared" si="27"/>
        <v>0</v>
      </c>
      <c r="K365">
        <f t="shared" si="28"/>
        <v>4.5396022704691372</v>
      </c>
      <c r="L365">
        <f t="shared" si="29"/>
        <v>0</v>
      </c>
      <c r="Q365">
        <v>2.0798768998834202E-2</v>
      </c>
    </row>
    <row r="366" spans="1:17" x14ac:dyDescent="0.25">
      <c r="A366" s="1">
        <v>365</v>
      </c>
      <c r="B366" s="2">
        <v>41745</v>
      </c>
      <c r="C366" s="3">
        <v>485.10000600000001</v>
      </c>
      <c r="D366">
        <f t="shared" si="30"/>
        <v>-1.0356386846829843E-2</v>
      </c>
      <c r="E366">
        <f t="shared" si="33"/>
        <v>4.7869797557530732E-4</v>
      </c>
      <c r="F366">
        <f t="shared" si="31"/>
        <v>16.301452841256481</v>
      </c>
      <c r="G366">
        <f t="shared" si="32"/>
        <v>2.7912542352061807</v>
      </c>
      <c r="H366">
        <f t="shared" si="25"/>
        <v>-17.605684159120372</v>
      </c>
      <c r="I366">
        <f t="shared" si="26"/>
        <v>-5.0761829508353262</v>
      </c>
      <c r="J366">
        <f t="shared" si="27"/>
        <v>0</v>
      </c>
      <c r="K366">
        <f t="shared" si="28"/>
        <v>12.529501208285046</v>
      </c>
      <c r="L366">
        <f t="shared" si="29"/>
        <v>0</v>
      </c>
      <c r="Q366">
        <v>2.18352416459997E-2</v>
      </c>
    </row>
    <row r="367" spans="1:17" x14ac:dyDescent="0.25">
      <c r="A367" s="1">
        <v>366</v>
      </c>
      <c r="B367" s="2">
        <v>41746</v>
      </c>
      <c r="C367" s="3">
        <v>491.79998799999998</v>
      </c>
      <c r="D367">
        <f t="shared" si="30"/>
        <v>1.371703776217453E-2</v>
      </c>
      <c r="E367">
        <f t="shared" si="33"/>
        <v>4.535124011061639E-4</v>
      </c>
      <c r="F367">
        <f t="shared" si="31"/>
        <v>15.223817446442943</v>
      </c>
      <c r="G367">
        <f t="shared" si="32"/>
        <v>2.7228611387529407</v>
      </c>
      <c r="H367">
        <f t="shared" si="25"/>
        <v>-17.093026664642757</v>
      </c>
      <c r="I367">
        <f t="shared" si="26"/>
        <v>6.6541351007330913</v>
      </c>
      <c r="J367">
        <f t="shared" si="27"/>
        <v>0</v>
      </c>
      <c r="K367">
        <f t="shared" si="28"/>
        <v>23.74716176537585</v>
      </c>
      <c r="L367">
        <f t="shared" si="29"/>
        <v>0</v>
      </c>
      <c r="Q367">
        <v>2.14201144917649E-2</v>
      </c>
    </row>
    <row r="368" spans="1:17" x14ac:dyDescent="0.25">
      <c r="A368" s="1">
        <v>367</v>
      </c>
      <c r="B368" s="2">
        <v>41750</v>
      </c>
      <c r="C368" s="3">
        <v>498.95001200000002</v>
      </c>
      <c r="D368">
        <f t="shared" si="30"/>
        <v>1.4433808998898177E-2</v>
      </c>
      <c r="E368">
        <f t="shared" si="33"/>
        <v>4.356009005585017E-4</v>
      </c>
      <c r="F368">
        <f t="shared" si="31"/>
        <v>15.049104941738429</v>
      </c>
      <c r="G368">
        <f t="shared" si="32"/>
        <v>2.7113185171165979</v>
      </c>
      <c r="H368">
        <f t="shared" si="25"/>
        <v>-16.849121885518098</v>
      </c>
      <c r="I368">
        <f t="shared" si="26"/>
        <v>7.0985470924524154</v>
      </c>
      <c r="J368">
        <f t="shared" si="27"/>
        <v>0</v>
      </c>
      <c r="K368">
        <f t="shared" si="28"/>
        <v>23.947668977970515</v>
      </c>
      <c r="L368">
        <f t="shared" si="29"/>
        <v>0</v>
      </c>
      <c r="Q368">
        <v>2.0826814835199301E-2</v>
      </c>
    </row>
    <row r="369" spans="1:17" x14ac:dyDescent="0.25">
      <c r="A369" s="1">
        <v>368</v>
      </c>
      <c r="B369" s="2">
        <v>41751</v>
      </c>
      <c r="C369" s="3">
        <v>506</v>
      </c>
      <c r="D369">
        <f t="shared" si="30"/>
        <v>1.4030754906638189E-2</v>
      </c>
      <c r="E369">
        <f t="shared" si="33"/>
        <v>4.2052912293632935E-4</v>
      </c>
      <c r="F369">
        <f t="shared" si="31"/>
        <v>15.39426648682724</v>
      </c>
      <c r="G369">
        <f t="shared" si="32"/>
        <v>2.7339951340463</v>
      </c>
      <c r="H369">
        <f t="shared" si="25"/>
        <v>-16.646839920868764</v>
      </c>
      <c r="I369">
        <f t="shared" si="26"/>
        <v>7.0006453290361836</v>
      </c>
      <c r="J369">
        <f t="shared" si="27"/>
        <v>0</v>
      </c>
      <c r="K369">
        <f t="shared" si="28"/>
        <v>23.647485249904946</v>
      </c>
      <c r="L369">
        <f t="shared" si="29"/>
        <v>0</v>
      </c>
      <c r="Q369">
        <v>2.0281910578176299E-2</v>
      </c>
    </row>
    <row r="370" spans="1:17" x14ac:dyDescent="0.25">
      <c r="A370" s="1">
        <v>369</v>
      </c>
      <c r="B370" s="2">
        <v>41752</v>
      </c>
      <c r="C370" s="3">
        <v>495.20001200000002</v>
      </c>
      <c r="D370">
        <f t="shared" si="30"/>
        <v>-2.1574923684446141E-2</v>
      </c>
      <c r="E370">
        <f t="shared" si="33"/>
        <v>4.0606973889550175E-4</v>
      </c>
      <c r="F370">
        <f t="shared" si="31"/>
        <v>11.160768231036439</v>
      </c>
      <c r="G370">
        <f t="shared" si="32"/>
        <v>2.4124047924904359</v>
      </c>
      <c r="H370">
        <f t="shared" si="25"/>
        <v>-16.4471161214083</v>
      </c>
      <c r="I370">
        <f t="shared" si="26"/>
        <v>-10.916911384329747</v>
      </c>
      <c r="J370">
        <f t="shared" si="27"/>
        <v>0</v>
      </c>
      <c r="K370">
        <f t="shared" si="28"/>
        <v>5.5302047370785523</v>
      </c>
      <c r="L370">
        <f t="shared" si="29"/>
        <v>0</v>
      </c>
      <c r="Q370">
        <v>1.9759381190345999E-2</v>
      </c>
    </row>
    <row r="371" spans="1:17" x14ac:dyDescent="0.25">
      <c r="A371" s="1">
        <v>370</v>
      </c>
      <c r="B371" s="2">
        <v>41753</v>
      </c>
      <c r="C371" s="3">
        <v>497.39999399999999</v>
      </c>
      <c r="D371">
        <f t="shared" si="30"/>
        <v>4.432773703558727E-3</v>
      </c>
      <c r="E371">
        <f t="shared" si="33"/>
        <v>4.0966339985328649E-4</v>
      </c>
      <c r="F371">
        <f t="shared" si="31"/>
        <v>19.243365455817891</v>
      </c>
      <c r="G371">
        <f t="shared" si="32"/>
        <v>2.9571663496819407</v>
      </c>
      <c r="H371">
        <f t="shared" si="25"/>
        <v>-16.686473113736735</v>
      </c>
      <c r="I371">
        <f t="shared" si="26"/>
        <v>2.1951095911955663</v>
      </c>
      <c r="J371">
        <f t="shared" si="27"/>
        <v>0</v>
      </c>
      <c r="K371">
        <f t="shared" si="28"/>
        <v>18.881582704932303</v>
      </c>
      <c r="L371">
        <f t="shared" si="29"/>
        <v>0</v>
      </c>
      <c r="Q371">
        <v>2.0484152679559098E-2</v>
      </c>
    </row>
    <row r="372" spans="1:17" x14ac:dyDescent="0.25">
      <c r="A372" s="1">
        <v>371</v>
      </c>
      <c r="B372" s="2">
        <v>41754</v>
      </c>
      <c r="C372" s="3">
        <v>496.25</v>
      </c>
      <c r="D372">
        <f t="shared" si="30"/>
        <v>-2.3146873051778632E-3</v>
      </c>
      <c r="E372">
        <f t="shared" si="33"/>
        <v>3.8509320866594881E-4</v>
      </c>
      <c r="F372">
        <f t="shared" si="31"/>
        <v>20.18858962721507</v>
      </c>
      <c r="G372">
        <f t="shared" si="32"/>
        <v>3.0051175748681818</v>
      </c>
      <c r="H372">
        <f t="shared" si="25"/>
        <v>-16.217214231219124</v>
      </c>
      <c r="I372">
        <f t="shared" si="26"/>
        <v>-1.1513254517073452</v>
      </c>
      <c r="J372">
        <f t="shared" si="27"/>
        <v>0</v>
      </c>
      <c r="K372">
        <f t="shared" si="28"/>
        <v>15.065888779511779</v>
      </c>
      <c r="L372">
        <f t="shared" si="29"/>
        <v>0</v>
      </c>
      <c r="Q372">
        <v>1.98200422462372E-2</v>
      </c>
    </row>
    <row r="373" spans="1:17" x14ac:dyDescent="0.25">
      <c r="A373" s="1">
        <v>372</v>
      </c>
      <c r="B373" s="2">
        <v>41757</v>
      </c>
      <c r="C373" s="3">
        <v>497.89999399999999</v>
      </c>
      <c r="D373">
        <f t="shared" si="30"/>
        <v>3.3194095961242599E-3</v>
      </c>
      <c r="E373">
        <f t="shared" si="33"/>
        <v>3.6179688557610578E-4</v>
      </c>
      <c r="F373">
        <f t="shared" si="31"/>
        <v>20.656867367829737</v>
      </c>
      <c r="G373">
        <f t="shared" si="32"/>
        <v>3.0280478243066198</v>
      </c>
      <c r="H373">
        <f t="shared" si="25"/>
        <v>-15.684557859624684</v>
      </c>
      <c r="I373">
        <f t="shared" si="26"/>
        <v>1.6472570120766641</v>
      </c>
      <c r="J373">
        <f t="shared" si="27"/>
        <v>0</v>
      </c>
      <c r="K373">
        <f t="shared" si="28"/>
        <v>17.331814871701347</v>
      </c>
      <c r="L373">
        <f t="shared" si="29"/>
        <v>0</v>
      </c>
      <c r="Q373">
        <v>1.9213472300153502E-2</v>
      </c>
    </row>
    <row r="374" spans="1:17" x14ac:dyDescent="0.25">
      <c r="A374" s="1">
        <v>373</v>
      </c>
      <c r="B374" s="2">
        <v>41758</v>
      </c>
      <c r="C374" s="3">
        <v>495</v>
      </c>
      <c r="D374">
        <f t="shared" si="30"/>
        <v>-5.841479028834127E-3</v>
      </c>
      <c r="E374">
        <f t="shared" si="33"/>
        <v>3.4090835629143479E-4</v>
      </c>
      <c r="F374">
        <f t="shared" si="31"/>
        <v>20.552095481875931</v>
      </c>
      <c r="G374">
        <f t="shared" si="32"/>
        <v>3.0229629056646345</v>
      </c>
      <c r="H374">
        <f t="shared" si="25"/>
        <v>-15.241921026078696</v>
      </c>
      <c r="I374">
        <f t="shared" si="26"/>
        <v>-2.9084723734076374</v>
      </c>
      <c r="J374">
        <f t="shared" si="27"/>
        <v>0</v>
      </c>
      <c r="K374">
        <f t="shared" si="28"/>
        <v>12.333448652671059</v>
      </c>
      <c r="L374">
        <f t="shared" si="29"/>
        <v>0</v>
      </c>
      <c r="Q374">
        <v>1.86093705535934E-2</v>
      </c>
    </row>
    <row r="375" spans="1:17" x14ac:dyDescent="0.25">
      <c r="A375" s="1">
        <v>374</v>
      </c>
      <c r="B375" s="2">
        <v>41759</v>
      </c>
      <c r="C375" s="3">
        <v>486.39999399999999</v>
      </c>
      <c r="D375">
        <f t="shared" si="30"/>
        <v>-1.7526444252259465E-2</v>
      </c>
      <c r="E375">
        <f t="shared" si="33"/>
        <v>3.2330486198581785E-4</v>
      </c>
      <c r="F375">
        <f t="shared" si="31"/>
        <v>13.797152578942111</v>
      </c>
      <c r="G375">
        <f t="shared" si="32"/>
        <v>2.624462236013926</v>
      </c>
      <c r="H375">
        <f t="shared" si="25"/>
        <v>-14.798450884670617</v>
      </c>
      <c r="I375">
        <f t="shared" si="26"/>
        <v>-8.6755899048684348</v>
      </c>
      <c r="J375">
        <f t="shared" si="27"/>
        <v>0</v>
      </c>
      <c r="K375">
        <f t="shared" si="28"/>
        <v>6.1228609798021818</v>
      </c>
      <c r="L375">
        <f t="shared" si="29"/>
        <v>0</v>
      </c>
      <c r="Q375">
        <v>1.8173775302779301E-2</v>
      </c>
    </row>
    <row r="376" spans="1:17" x14ac:dyDescent="0.25">
      <c r="A376" s="1">
        <v>375</v>
      </c>
      <c r="B376" s="2">
        <v>41761</v>
      </c>
      <c r="C376" s="3">
        <v>478.35000600000001</v>
      </c>
      <c r="D376">
        <f t="shared" si="30"/>
        <v>-1.6688623649137618E-2</v>
      </c>
      <c r="E376">
        <f t="shared" si="33"/>
        <v>3.2430886420943756E-4</v>
      </c>
      <c r="F376">
        <f t="shared" si="31"/>
        <v>14.419454117769604</v>
      </c>
      <c r="G376">
        <f t="shared" si="32"/>
        <v>2.6685782752296814</v>
      </c>
      <c r="H376">
        <f t="shared" si="25"/>
        <v>-14.902095523704752</v>
      </c>
      <c r="I376">
        <f t="shared" si="26"/>
        <v>-8.1173464428087954</v>
      </c>
      <c r="J376">
        <f t="shared" si="27"/>
        <v>0</v>
      </c>
      <c r="K376">
        <f t="shared" si="28"/>
        <v>6.7847490808959563</v>
      </c>
      <c r="L376">
        <f t="shared" si="29"/>
        <v>0</v>
      </c>
      <c r="Q376">
        <v>1.8624639692061701E-2</v>
      </c>
    </row>
    <row r="377" spans="1:17" x14ac:dyDescent="0.25">
      <c r="A377" s="1">
        <v>376</v>
      </c>
      <c r="B377" s="2">
        <v>41764</v>
      </c>
      <c r="C377" s="3">
        <v>478.39999399999999</v>
      </c>
      <c r="D377">
        <f t="shared" si="30"/>
        <v>1.0449542732273496E-4</v>
      </c>
      <c r="E377">
        <f t="shared" si="33"/>
        <v>3.2343381556035957E-4</v>
      </c>
      <c r="F377">
        <f t="shared" si="31"/>
        <v>22.182476123367319</v>
      </c>
      <c r="G377">
        <f t="shared" si="32"/>
        <v>3.0993026133542902</v>
      </c>
      <c r="H377">
        <f t="shared" si="25"/>
        <v>-14.9077210121885</v>
      </c>
      <c r="I377">
        <f t="shared" si="26"/>
        <v>4.998538828680283E-2</v>
      </c>
      <c r="J377">
        <f t="shared" si="27"/>
        <v>0</v>
      </c>
      <c r="K377">
        <f t="shared" si="28"/>
        <v>14.957706400475303</v>
      </c>
      <c r="L377">
        <f t="shared" si="29"/>
        <v>0</v>
      </c>
      <c r="Q377">
        <v>1.8945216411911402E-2</v>
      </c>
    </row>
    <row r="378" spans="1:17" x14ac:dyDescent="0.25">
      <c r="A378" s="1">
        <v>377</v>
      </c>
      <c r="B378" s="2">
        <v>41765</v>
      </c>
      <c r="C378" s="3">
        <v>481.54998799999998</v>
      </c>
      <c r="D378">
        <f t="shared" si="30"/>
        <v>6.5628529927264619E-3</v>
      </c>
      <c r="E378">
        <f t="shared" si="33"/>
        <v>3.0524051228563473E-4</v>
      </c>
      <c r="F378">
        <f t="shared" si="31"/>
        <v>21.278860272572267</v>
      </c>
      <c r="G378">
        <f t="shared" si="32"/>
        <v>3.0577141044194054</v>
      </c>
      <c r="H378">
        <f t="shared" si="25"/>
        <v>-14.444022039587974</v>
      </c>
      <c r="I378">
        <f t="shared" si="26"/>
        <v>3.1396688323432214</v>
      </c>
      <c r="J378">
        <f t="shared" si="27"/>
        <v>0</v>
      </c>
      <c r="K378">
        <f t="shared" si="28"/>
        <v>17.583690871931196</v>
      </c>
      <c r="L378">
        <f t="shared" si="29"/>
        <v>0</v>
      </c>
      <c r="Q378">
        <v>1.8354014674983099E-2</v>
      </c>
    </row>
    <row r="379" spans="1:17" x14ac:dyDescent="0.25">
      <c r="A379" s="1">
        <v>378</v>
      </c>
      <c r="B379" s="2">
        <v>41766</v>
      </c>
      <c r="C379" s="3">
        <v>487.29998799999998</v>
      </c>
      <c r="D379">
        <f t="shared" si="30"/>
        <v>1.1869882136630464E-2</v>
      </c>
      <c r="E379">
        <f t="shared" si="33"/>
        <v>2.9134104449151125E-4</v>
      </c>
      <c r="F379">
        <f t="shared" si="31"/>
        <v>18.352517690426282</v>
      </c>
      <c r="G379">
        <f t="shared" si="32"/>
        <v>2.909766768926938</v>
      </c>
      <c r="H379">
        <f t="shared" si="25"/>
        <v>-14.114405994975332</v>
      </c>
      <c r="I379">
        <f t="shared" si="26"/>
        <v>5.7159416004558139</v>
      </c>
      <c r="J379">
        <f t="shared" si="27"/>
        <v>0</v>
      </c>
      <c r="K379">
        <f t="shared" si="28"/>
        <v>19.830347595431146</v>
      </c>
      <c r="L379">
        <f t="shared" si="29"/>
        <v>0</v>
      </c>
      <c r="Q379">
        <v>1.7817851166019701E-2</v>
      </c>
    </row>
    <row r="380" spans="1:17" x14ac:dyDescent="0.25">
      <c r="A380" s="1">
        <v>379</v>
      </c>
      <c r="B380" s="2">
        <v>41767</v>
      </c>
      <c r="C380" s="3">
        <v>495.29998799999998</v>
      </c>
      <c r="D380">
        <f t="shared" si="30"/>
        <v>1.6283690142478244E-2</v>
      </c>
      <c r="E380">
        <f t="shared" si="33"/>
        <v>2.8477735369030046E-4</v>
      </c>
      <c r="F380">
        <f t="shared" si="31"/>
        <v>14.841224585853006</v>
      </c>
      <c r="G380">
        <f t="shared" si="32"/>
        <v>2.6974087535970392</v>
      </c>
      <c r="H380">
        <f t="shared" si="25"/>
        <v>-13.942434366364342</v>
      </c>
      <c r="I380">
        <f t="shared" si="26"/>
        <v>7.9350420110253665</v>
      </c>
      <c r="J380">
        <f t="shared" si="27"/>
        <v>0</v>
      </c>
      <c r="K380">
        <f t="shared" si="28"/>
        <v>21.877476377389709</v>
      </c>
      <c r="L380">
        <f t="shared" si="29"/>
        <v>0</v>
      </c>
      <c r="Q380">
        <v>1.73930724408531E-2</v>
      </c>
    </row>
    <row r="381" spans="1:17" x14ac:dyDescent="0.25">
      <c r="A381" s="1">
        <v>380</v>
      </c>
      <c r="B381" s="2">
        <v>41768</v>
      </c>
      <c r="C381" s="3">
        <v>490.70001200000002</v>
      </c>
      <c r="D381">
        <f t="shared" si="30"/>
        <v>-9.3306478157330619E-3</v>
      </c>
      <c r="E381">
        <f t="shared" si="33"/>
        <v>2.8655415027796293E-4</v>
      </c>
      <c r="F381">
        <f t="shared" si="31"/>
        <v>20.245707531050218</v>
      </c>
      <c r="G381">
        <f t="shared" si="32"/>
        <v>3.007942797307634</v>
      </c>
      <c r="H381">
        <f t="shared" si="25"/>
        <v>-13.936803513159122</v>
      </c>
      <c r="I381">
        <f t="shared" si="26"/>
        <v>-4.6214697511648115</v>
      </c>
      <c r="J381">
        <f t="shared" si="27"/>
        <v>0</v>
      </c>
      <c r="K381">
        <f t="shared" si="28"/>
        <v>9.3153337619943102</v>
      </c>
      <c r="L381">
        <f t="shared" si="29"/>
        <v>0</v>
      </c>
      <c r="Q381">
        <v>1.7105231548367902E-2</v>
      </c>
    </row>
    <row r="382" spans="1:17" x14ac:dyDescent="0.25">
      <c r="A382" s="1">
        <v>381</v>
      </c>
      <c r="B382" s="2">
        <v>41771</v>
      </c>
      <c r="C382" s="3">
        <v>518</v>
      </c>
      <c r="D382">
        <f t="shared" si="30"/>
        <v>5.414227470876521E-2</v>
      </c>
      <c r="E382">
        <f t="shared" si="33"/>
        <v>2.770500731160231E-4</v>
      </c>
      <c r="F382">
        <f t="shared" si="31"/>
        <v>0.12079790239862626</v>
      </c>
      <c r="G382">
        <f t="shared" si="32"/>
        <v>-2.1136363578819655</v>
      </c>
      <c r="H382">
        <f t="shared" si="25"/>
        <v>-13.682465632674944</v>
      </c>
      <c r="I382">
        <f t="shared" si="26"/>
        <v>26.567614849298387</v>
      </c>
      <c r="J382">
        <f t="shared" si="27"/>
        <v>0</v>
      </c>
      <c r="K382">
        <f t="shared" si="28"/>
        <v>40.250080481973328</v>
      </c>
      <c r="L382">
        <f t="shared" si="29"/>
        <v>0</v>
      </c>
      <c r="Q382">
        <v>1.6950495381973602E-2</v>
      </c>
    </row>
    <row r="383" spans="1:17" x14ac:dyDescent="0.25">
      <c r="A383" s="1">
        <v>382</v>
      </c>
      <c r="B383" s="2">
        <v>41772</v>
      </c>
      <c r="C383" s="3">
        <v>531</v>
      </c>
      <c r="D383">
        <f t="shared" si="30"/>
        <v>2.4786778982455834E-2</v>
      </c>
      <c r="E383">
        <f t="shared" si="33"/>
        <v>4.4604417427975907E-4</v>
      </c>
      <c r="F383">
        <f t="shared" si="31"/>
        <v>9.48682695247998</v>
      </c>
      <c r="G383">
        <f t="shared" si="32"/>
        <v>2.2499041997552878</v>
      </c>
      <c r="H383">
        <f t="shared" ref="H383:H446" si="34">-1.645*Q383*C382</f>
        <v>-16.272695938854444</v>
      </c>
      <c r="I383">
        <f t="shared" ref="I383:I446" si="35">D383*C382</f>
        <v>12.839551512912122</v>
      </c>
      <c r="J383">
        <f t="shared" ref="J383:J446" si="36">IF(D383*C382&lt;=H383,1,0)</f>
        <v>0</v>
      </c>
      <c r="K383">
        <f t="shared" ref="K383:K446" si="37">IF(J383=0,I383-H383,0)</f>
        <v>29.112247451766564</v>
      </c>
      <c r="L383">
        <f t="shared" ref="L383:L446" si="38">IF(J383=1,I383-H383,0)</f>
        <v>0</v>
      </c>
      <c r="Q383">
        <v>1.9096942811203301E-2</v>
      </c>
    </row>
    <row r="384" spans="1:17" x14ac:dyDescent="0.25">
      <c r="A384" s="1">
        <v>383</v>
      </c>
      <c r="B384" s="2">
        <v>41773</v>
      </c>
      <c r="C384" s="3">
        <v>533.95001200000002</v>
      </c>
      <c r="D384">
        <f t="shared" si="30"/>
        <v>5.5402028496295708E-3</v>
      </c>
      <c r="E384">
        <f t="shared" si="33"/>
        <v>4.5541390080751598E-4</v>
      </c>
      <c r="F384">
        <f t="shared" si="31"/>
        <v>18.074725099120556</v>
      </c>
      <c r="G384">
        <f t="shared" si="32"/>
        <v>2.8945145590285111</v>
      </c>
      <c r="H384">
        <f t="shared" si="34"/>
        <v>-16.589125197393095</v>
      </c>
      <c r="I384">
        <f t="shared" si="35"/>
        <v>2.9418477131533023</v>
      </c>
      <c r="J384">
        <f t="shared" si="36"/>
        <v>0</v>
      </c>
      <c r="K384">
        <f t="shared" si="37"/>
        <v>19.530972910546396</v>
      </c>
      <c r="L384">
        <f t="shared" si="38"/>
        <v>0</v>
      </c>
      <c r="Q384">
        <v>1.8991665890924499E-2</v>
      </c>
    </row>
    <row r="385" spans="1:17" x14ac:dyDescent="0.25">
      <c r="A385" s="1">
        <v>384</v>
      </c>
      <c r="B385" s="2">
        <v>41774</v>
      </c>
      <c r="C385" s="3">
        <v>532</v>
      </c>
      <c r="D385">
        <f t="shared" si="30"/>
        <v>-3.6587347499239787E-3</v>
      </c>
      <c r="E385">
        <f t="shared" si="33"/>
        <v>4.2749937483256084E-4</v>
      </c>
      <c r="F385">
        <f t="shared" si="31"/>
        <v>18.995151680755846</v>
      </c>
      <c r="G385">
        <f t="shared" si="32"/>
        <v>2.9441837719067774</v>
      </c>
      <c r="H385">
        <f t="shared" si="34"/>
        <v>-16.172357855176916</v>
      </c>
      <c r="I385">
        <f t="shared" si="35"/>
        <v>-1.9535814636267255</v>
      </c>
      <c r="J385">
        <f t="shared" si="36"/>
        <v>0</v>
      </c>
      <c r="K385">
        <f t="shared" si="37"/>
        <v>14.21877639155019</v>
      </c>
      <c r="L385">
        <f t="shared" si="38"/>
        <v>0</v>
      </c>
      <c r="Q385">
        <v>1.8412249011532301E-2</v>
      </c>
    </row>
    <row r="386" spans="1:17" x14ac:dyDescent="0.25">
      <c r="A386" s="1">
        <v>385</v>
      </c>
      <c r="B386" s="2">
        <v>41775</v>
      </c>
      <c r="C386" s="3">
        <v>550</v>
      </c>
      <c r="D386">
        <f t="shared" si="30"/>
        <v>3.3274788884872133E-2</v>
      </c>
      <c r="E386">
        <f t="shared" si="33"/>
        <v>4.0096524231027962E-4</v>
      </c>
      <c r="F386">
        <f t="shared" si="31"/>
        <v>5.0088013605739912</v>
      </c>
      <c r="G386">
        <f t="shared" si="32"/>
        <v>1.6111966370856443</v>
      </c>
      <c r="H386">
        <f t="shared" si="34"/>
        <v>-15.676802363882382</v>
      </c>
      <c r="I386">
        <f t="shared" si="35"/>
        <v>17.702187686751977</v>
      </c>
      <c r="J386">
        <f t="shared" si="36"/>
        <v>0</v>
      </c>
      <c r="K386">
        <f t="shared" si="37"/>
        <v>33.378990050634357</v>
      </c>
      <c r="L386">
        <f t="shared" si="38"/>
        <v>0</v>
      </c>
      <c r="Q386">
        <v>1.7913479402018401E-2</v>
      </c>
    </row>
    <row r="387" spans="1:17" x14ac:dyDescent="0.25">
      <c r="A387" s="1">
        <v>386</v>
      </c>
      <c r="B387" s="2">
        <v>41778</v>
      </c>
      <c r="C387" s="3">
        <v>562.09997599999997</v>
      </c>
      <c r="D387">
        <f t="shared" si="30"/>
        <v>2.1761449084482805E-2</v>
      </c>
      <c r="E387">
        <f t="shared" si="33"/>
        <v>4.450925385873181E-4</v>
      </c>
      <c r="F387">
        <f t="shared" si="31"/>
        <v>11.108333912823241</v>
      </c>
      <c r="G387">
        <f t="shared" si="32"/>
        <v>2.4076956295637948</v>
      </c>
      <c r="H387">
        <f t="shared" si="34"/>
        <v>-16.590557233416558</v>
      </c>
      <c r="I387">
        <f t="shared" si="35"/>
        <v>11.968796996465542</v>
      </c>
      <c r="J387">
        <f t="shared" si="36"/>
        <v>0</v>
      </c>
      <c r="K387">
        <f t="shared" si="37"/>
        <v>28.5593542298821</v>
      </c>
      <c r="L387">
        <f t="shared" si="38"/>
        <v>0</v>
      </c>
      <c r="Q387">
        <v>1.83371729576309E-2</v>
      </c>
    </row>
    <row r="388" spans="1:17" x14ac:dyDescent="0.25">
      <c r="A388" s="1">
        <v>387</v>
      </c>
      <c r="B388" s="2">
        <v>41779</v>
      </c>
      <c r="C388" s="3">
        <v>569</v>
      </c>
      <c r="D388">
        <f t="shared" ref="D388:D451" si="39">LN(C388/C387)</f>
        <v>1.2200706815331483E-2</v>
      </c>
      <c r="E388">
        <f t="shared" si="33"/>
        <v>4.4575014912227526E-4</v>
      </c>
      <c r="F388">
        <f t="shared" ref="F388:F451" si="40">_xlfn.NORM.DIST(D388,0,SQRT(E388),FALSE)</f>
        <v>15.990000997556077</v>
      </c>
      <c r="G388">
        <f t="shared" ref="G388:G451" si="41">LN(F388)</f>
        <v>2.7719635892321071</v>
      </c>
      <c r="H388">
        <f t="shared" si="34"/>
        <v>-16.799692592319829</v>
      </c>
      <c r="I388">
        <f t="shared" si="35"/>
        <v>6.8580170080808625</v>
      </c>
      <c r="J388">
        <f t="shared" si="36"/>
        <v>0</v>
      </c>
      <c r="K388">
        <f t="shared" si="37"/>
        <v>23.657709600400693</v>
      </c>
      <c r="L388">
        <f t="shared" si="38"/>
        <v>0</v>
      </c>
      <c r="Q388">
        <v>1.8168616828898601E-2</v>
      </c>
    </row>
    <row r="389" spans="1:17" x14ac:dyDescent="0.25">
      <c r="A389" s="1">
        <v>388</v>
      </c>
      <c r="B389" s="2">
        <v>41780</v>
      </c>
      <c r="C389" s="3">
        <v>559.79998799999998</v>
      </c>
      <c r="D389">
        <f t="shared" si="39"/>
        <v>-1.6300878481205271E-2</v>
      </c>
      <c r="E389">
        <f t="shared" ref="E389:E452" si="42">$O$3+$O$4*D388^2+$O$5*E388</f>
        <v>4.2606838703027495E-4</v>
      </c>
      <c r="F389">
        <f t="shared" si="40"/>
        <v>14.149659127172093</v>
      </c>
      <c r="G389">
        <f t="shared" si="41"/>
        <v>2.6496905338465768</v>
      </c>
      <c r="H389">
        <f t="shared" si="34"/>
        <v>-16.595321656575603</v>
      </c>
      <c r="I389">
        <f t="shared" si="35"/>
        <v>-9.2751998558058002</v>
      </c>
      <c r="J389">
        <f t="shared" si="36"/>
        <v>0</v>
      </c>
      <c r="K389">
        <f t="shared" si="37"/>
        <v>7.3201218007698028</v>
      </c>
      <c r="L389">
        <f t="shared" si="38"/>
        <v>0</v>
      </c>
      <c r="Q389">
        <v>1.7729949793618201E-2</v>
      </c>
    </row>
    <row r="390" spans="1:17" x14ac:dyDescent="0.25">
      <c r="A390" s="1">
        <v>389</v>
      </c>
      <c r="B390" s="2">
        <v>41781</v>
      </c>
      <c r="C390" s="3">
        <v>564</v>
      </c>
      <c r="D390">
        <f t="shared" si="39"/>
        <v>7.4746958529331867E-3</v>
      </c>
      <c r="E390">
        <f t="shared" si="42"/>
        <v>4.1542143022927247E-4</v>
      </c>
      <c r="F390">
        <f t="shared" si="40"/>
        <v>18.300414911013902</v>
      </c>
      <c r="G390">
        <f t="shared" si="41"/>
        <v>2.906923732323353</v>
      </c>
      <c r="H390">
        <f t="shared" si="34"/>
        <v>-16.668107190294702</v>
      </c>
      <c r="I390">
        <f t="shared" si="35"/>
        <v>4.1843346487756472</v>
      </c>
      <c r="J390">
        <f t="shared" si="36"/>
        <v>0</v>
      </c>
      <c r="K390">
        <f t="shared" si="37"/>
        <v>20.852441839070348</v>
      </c>
      <c r="L390">
        <f t="shared" si="38"/>
        <v>0</v>
      </c>
      <c r="Q390">
        <v>1.8100371873580601E-2</v>
      </c>
    </row>
    <row r="391" spans="1:17" x14ac:dyDescent="0.25">
      <c r="A391" s="1">
        <v>390</v>
      </c>
      <c r="B391" s="2">
        <v>41782</v>
      </c>
      <c r="C391" s="3">
        <v>570</v>
      </c>
      <c r="D391">
        <f t="shared" si="39"/>
        <v>1.0582109330537008E-2</v>
      </c>
      <c r="E391">
        <f t="shared" si="42"/>
        <v>3.9260595505988656E-4</v>
      </c>
      <c r="F391">
        <f t="shared" si="40"/>
        <v>17.458052704516966</v>
      </c>
      <c r="G391">
        <f t="shared" si="41"/>
        <v>2.8598010152407221</v>
      </c>
      <c r="H391">
        <f t="shared" si="34"/>
        <v>-16.317880327519376</v>
      </c>
      <c r="I391">
        <f t="shared" si="35"/>
        <v>5.9683096624228726</v>
      </c>
      <c r="J391">
        <f t="shared" si="36"/>
        <v>0</v>
      </c>
      <c r="K391">
        <f t="shared" si="37"/>
        <v>22.286189989942248</v>
      </c>
      <c r="L391">
        <f t="shared" si="38"/>
        <v>0</v>
      </c>
      <c r="Q391">
        <v>1.7588092357584101E-2</v>
      </c>
    </row>
    <row r="392" spans="1:17" x14ac:dyDescent="0.25">
      <c r="A392" s="1">
        <v>391</v>
      </c>
      <c r="B392" s="2">
        <v>41785</v>
      </c>
      <c r="C392" s="3">
        <v>568</v>
      </c>
      <c r="D392">
        <f t="shared" si="39"/>
        <v>-3.5149421074444969E-3</v>
      </c>
      <c r="E392">
        <f t="shared" si="42"/>
        <v>3.7530699792635613E-4</v>
      </c>
      <c r="F392">
        <f t="shared" si="40"/>
        <v>20.256686849629251</v>
      </c>
      <c r="G392">
        <f t="shared" si="41"/>
        <v>3.0084849538401479</v>
      </c>
      <c r="H392">
        <f t="shared" si="34"/>
        <v>-16.082358708647803</v>
      </c>
      <c r="I392">
        <f t="shared" si="35"/>
        <v>-2.0035170012433632</v>
      </c>
      <c r="J392">
        <f t="shared" si="36"/>
        <v>0</v>
      </c>
      <c r="K392">
        <f t="shared" si="37"/>
        <v>14.07884170740444</v>
      </c>
      <c r="L392">
        <f t="shared" si="38"/>
        <v>0</v>
      </c>
      <c r="Q392">
        <v>1.7151771672423401E-2</v>
      </c>
    </row>
    <row r="393" spans="1:17" x14ac:dyDescent="0.25">
      <c r="A393" s="1">
        <v>392</v>
      </c>
      <c r="B393" s="2">
        <v>41786</v>
      </c>
      <c r="C393" s="3">
        <v>549</v>
      </c>
      <c r="D393">
        <f t="shared" si="39"/>
        <v>-3.4022977211620731E-2</v>
      </c>
      <c r="E393">
        <f t="shared" si="42"/>
        <v>3.5331064564362772E-4</v>
      </c>
      <c r="F393">
        <f t="shared" si="40"/>
        <v>4.1246323850400692</v>
      </c>
      <c r="G393">
        <f t="shared" si="41"/>
        <v>1.416976897037165</v>
      </c>
      <c r="H393">
        <f t="shared" si="34"/>
        <v>-15.623197136879581</v>
      </c>
      <c r="I393">
        <f t="shared" si="35"/>
        <v>-19.325051056200575</v>
      </c>
      <c r="J393">
        <f t="shared" si="36"/>
        <v>1</v>
      </c>
      <c r="K393">
        <f t="shared" si="37"/>
        <v>0</v>
      </c>
      <c r="L393">
        <f t="shared" si="38"/>
        <v>-3.7018539193209943</v>
      </c>
      <c r="Q393">
        <v>1.6720746967849202E-2</v>
      </c>
    </row>
    <row r="394" spans="1:17" x14ac:dyDescent="0.25">
      <c r="A394" s="1">
        <v>393</v>
      </c>
      <c r="B394" s="2">
        <v>41787</v>
      </c>
      <c r="C394" s="3">
        <v>555</v>
      </c>
      <c r="D394">
        <f t="shared" si="39"/>
        <v>1.0869672236903891E-2</v>
      </c>
      <c r="E394">
        <f t="shared" si="42"/>
        <v>4.0478503299111473E-4</v>
      </c>
      <c r="F394">
        <f t="shared" si="40"/>
        <v>17.136270373879785</v>
      </c>
      <c r="G394">
        <f t="shared" si="41"/>
        <v>2.8411972917018224</v>
      </c>
      <c r="H394">
        <f t="shared" si="34"/>
        <v>-17.903041625004668</v>
      </c>
      <c r="I394">
        <f t="shared" si="35"/>
        <v>5.9674500580602361</v>
      </c>
      <c r="J394">
        <f t="shared" si="36"/>
        <v>0</v>
      </c>
      <c r="K394">
        <f t="shared" si="37"/>
        <v>23.870491683064905</v>
      </c>
      <c r="L394">
        <f t="shared" si="38"/>
        <v>0</v>
      </c>
      <c r="Q394">
        <v>1.9823876099683502E-2</v>
      </c>
    </row>
    <row r="395" spans="1:17" x14ac:dyDescent="0.25">
      <c r="A395" s="1">
        <v>394</v>
      </c>
      <c r="B395" s="2">
        <v>41788</v>
      </c>
      <c r="C395" s="3">
        <v>554.54998799999998</v>
      </c>
      <c r="D395">
        <f t="shared" si="39"/>
        <v>-8.1116133485099927E-4</v>
      </c>
      <c r="E395">
        <f t="shared" si="42"/>
        <v>3.8679745831325993E-4</v>
      </c>
      <c r="F395">
        <f t="shared" si="40"/>
        <v>20.267438784947093</v>
      </c>
      <c r="G395">
        <f t="shared" si="41"/>
        <v>3.0090155975197717</v>
      </c>
      <c r="H395">
        <f t="shared" si="34"/>
        <v>-17.589437319774319</v>
      </c>
      <c r="I395">
        <f t="shared" si="35"/>
        <v>-0.45019454084230459</v>
      </c>
      <c r="J395">
        <f t="shared" si="36"/>
        <v>0</v>
      </c>
      <c r="K395">
        <f t="shared" si="37"/>
        <v>17.139242778932015</v>
      </c>
      <c r="L395">
        <f t="shared" si="38"/>
        <v>0</v>
      </c>
      <c r="Q395">
        <v>1.9266066781428101E-2</v>
      </c>
    </row>
    <row r="396" spans="1:17" x14ac:dyDescent="0.25">
      <c r="A396" s="1">
        <v>395</v>
      </c>
      <c r="B396" s="2">
        <v>41789</v>
      </c>
      <c r="C396" s="3">
        <v>547.90002400000003</v>
      </c>
      <c r="D396">
        <f t="shared" si="39"/>
        <v>-1.2064120063600499E-2</v>
      </c>
      <c r="E396">
        <f t="shared" si="42"/>
        <v>3.6305730308091862E-4</v>
      </c>
      <c r="F396">
        <f t="shared" si="40"/>
        <v>17.134527923389037</v>
      </c>
      <c r="G396">
        <f t="shared" si="41"/>
        <v>2.8410956045174656</v>
      </c>
      <c r="H396">
        <f t="shared" si="34"/>
        <v>-17.027742848208565</v>
      </c>
      <c r="I396">
        <f t="shared" si="35"/>
        <v>-6.6901576365002162</v>
      </c>
      <c r="J396">
        <f t="shared" si="36"/>
        <v>0</v>
      </c>
      <c r="K396">
        <f t="shared" si="37"/>
        <v>10.337585211708348</v>
      </c>
      <c r="L396">
        <f t="shared" si="38"/>
        <v>0</v>
      </c>
      <c r="Q396">
        <v>1.8665966426596601E-2</v>
      </c>
    </row>
    <row r="397" spans="1:17" x14ac:dyDescent="0.25">
      <c r="A397" s="1">
        <v>396</v>
      </c>
      <c r="B397" s="2">
        <v>41792</v>
      </c>
      <c r="C397" s="3">
        <v>532.09997599999997</v>
      </c>
      <c r="D397">
        <f t="shared" si="39"/>
        <v>-2.926143584996414E-2</v>
      </c>
      <c r="E397">
        <f t="shared" si="42"/>
        <v>3.5046020401101959E-4</v>
      </c>
      <c r="F397">
        <f t="shared" si="40"/>
        <v>6.2815159562402352</v>
      </c>
      <c r="G397">
        <f t="shared" si="41"/>
        <v>1.8376113456549596</v>
      </c>
      <c r="H397">
        <f t="shared" si="34"/>
        <v>-16.749320567018508</v>
      </c>
      <c r="I397">
        <f t="shared" si="35"/>
        <v>-16.032341404469815</v>
      </c>
      <c r="J397">
        <f t="shared" si="36"/>
        <v>0</v>
      </c>
      <c r="K397">
        <f t="shared" si="37"/>
        <v>0.71697916254869298</v>
      </c>
      <c r="L397">
        <f t="shared" si="38"/>
        <v>0</v>
      </c>
      <c r="Q397">
        <v>1.8583605302964198E-2</v>
      </c>
    </row>
    <row r="398" spans="1:17" x14ac:dyDescent="0.25">
      <c r="A398" s="1">
        <v>397</v>
      </c>
      <c r="B398" s="2">
        <v>41793</v>
      </c>
      <c r="C398" s="3">
        <v>553</v>
      </c>
      <c r="D398">
        <f t="shared" si="39"/>
        <v>3.8526605024316055E-2</v>
      </c>
      <c r="E398">
        <f t="shared" si="42"/>
        <v>3.8336440012655577E-4</v>
      </c>
      <c r="F398">
        <f t="shared" si="40"/>
        <v>2.9400838237207227</v>
      </c>
      <c r="G398">
        <f t="shared" si="41"/>
        <v>1.0784380924137795</v>
      </c>
      <c r="H398">
        <f t="shared" si="34"/>
        <v>-17.955642193281044</v>
      </c>
      <c r="I398">
        <f t="shared" si="35"/>
        <v>20.500005608800052</v>
      </c>
      <c r="J398">
        <f t="shared" si="36"/>
        <v>0</v>
      </c>
      <c r="K398">
        <f t="shared" si="37"/>
        <v>38.455647802081096</v>
      </c>
      <c r="L398">
        <f t="shared" si="38"/>
        <v>0</v>
      </c>
      <c r="Q398">
        <v>2.0513596129298799E-2</v>
      </c>
    </row>
    <row r="399" spans="1:17" x14ac:dyDescent="0.25">
      <c r="A399" s="1">
        <v>398</v>
      </c>
      <c r="B399" s="2">
        <v>41794</v>
      </c>
      <c r="C399" s="3">
        <v>540.09997599999997</v>
      </c>
      <c r="D399">
        <f t="shared" si="39"/>
        <v>-2.36037383597059E-2</v>
      </c>
      <c r="E399">
        <f t="shared" si="42"/>
        <v>4.5259707596541983E-4</v>
      </c>
      <c r="F399">
        <f t="shared" si="40"/>
        <v>10.133302215488861</v>
      </c>
      <c r="G399">
        <f t="shared" si="41"/>
        <v>2.3158272488994363</v>
      </c>
      <c r="H399">
        <f t="shared" si="34"/>
        <v>-19.085778385996139</v>
      </c>
      <c r="I399">
        <f t="shared" si="35"/>
        <v>-13.052867312917362</v>
      </c>
      <c r="J399">
        <f t="shared" si="36"/>
        <v>0</v>
      </c>
      <c r="K399">
        <f t="shared" si="37"/>
        <v>6.0329110730787772</v>
      </c>
      <c r="L399">
        <f t="shared" si="38"/>
        <v>0</v>
      </c>
      <c r="Q399">
        <v>2.0980645372844602E-2</v>
      </c>
    </row>
    <row r="400" spans="1:17" x14ac:dyDescent="0.25">
      <c r="A400" s="1">
        <v>399</v>
      </c>
      <c r="B400" s="2">
        <v>41795</v>
      </c>
      <c r="C400" s="3">
        <v>537.90002400000003</v>
      </c>
      <c r="D400">
        <f t="shared" si="39"/>
        <v>-4.081549265474241E-3</v>
      </c>
      <c r="E400">
        <f t="shared" si="42"/>
        <v>4.5781320268803021E-4</v>
      </c>
      <c r="F400">
        <f t="shared" si="40"/>
        <v>18.308985902413532</v>
      </c>
      <c r="G400">
        <f t="shared" si="41"/>
        <v>2.9073919722489343</v>
      </c>
      <c r="H400">
        <f t="shared" si="34"/>
        <v>-19.370587278715583</v>
      </c>
      <c r="I400">
        <f t="shared" si="35"/>
        <v>-2.2044446603254548</v>
      </c>
      <c r="J400">
        <f t="shared" si="36"/>
        <v>0</v>
      </c>
      <c r="K400">
        <f t="shared" si="37"/>
        <v>17.166142618390129</v>
      </c>
      <c r="L400">
        <f t="shared" si="38"/>
        <v>0</v>
      </c>
      <c r="Q400">
        <v>2.1802320902490999E-2</v>
      </c>
    </row>
    <row r="401" spans="1:17" x14ac:dyDescent="0.25">
      <c r="A401" s="1">
        <v>400</v>
      </c>
      <c r="B401" s="2">
        <v>41796</v>
      </c>
      <c r="C401" s="3">
        <v>537.34997599999997</v>
      </c>
      <c r="D401">
        <f t="shared" si="39"/>
        <v>-1.023107273620502E-3</v>
      </c>
      <c r="E401">
        <f t="shared" si="42"/>
        <v>4.2881047993948123E-4</v>
      </c>
      <c r="F401">
        <f t="shared" si="40"/>
        <v>19.241871180013515</v>
      </c>
      <c r="G401">
        <f t="shared" si="41"/>
        <v>2.9570886951870881</v>
      </c>
      <c r="H401">
        <f t="shared" si="34"/>
        <v>-18.697978305126576</v>
      </c>
      <c r="I401">
        <f t="shared" si="35"/>
        <v>-0.55032942703504262</v>
      </c>
      <c r="J401">
        <f t="shared" si="36"/>
        <v>0</v>
      </c>
      <c r="K401">
        <f t="shared" si="37"/>
        <v>18.147648878091534</v>
      </c>
      <c r="L401">
        <f t="shared" si="38"/>
        <v>0</v>
      </c>
      <c r="Q401">
        <v>2.1131347190962699E-2</v>
      </c>
    </row>
    <row r="402" spans="1:17" x14ac:dyDescent="0.25">
      <c r="A402" s="1">
        <v>401</v>
      </c>
      <c r="B402" s="2">
        <v>41799</v>
      </c>
      <c r="C402" s="3">
        <v>548</v>
      </c>
      <c r="D402">
        <f t="shared" si="39"/>
        <v>1.9625680324481448E-2</v>
      </c>
      <c r="E402">
        <f t="shared" si="42"/>
        <v>4.0138999053818711E-4</v>
      </c>
      <c r="F402">
        <f t="shared" si="40"/>
        <v>12.32411733049331</v>
      </c>
      <c r="G402">
        <f t="shared" si="41"/>
        <v>2.5115581011770369</v>
      </c>
      <c r="H402">
        <f t="shared" si="34"/>
        <v>-18.065925700330407</v>
      </c>
      <c r="I402">
        <f t="shared" si="35"/>
        <v>10.545858851343779</v>
      </c>
      <c r="J402">
        <f t="shared" si="36"/>
        <v>0</v>
      </c>
      <c r="K402">
        <f t="shared" si="37"/>
        <v>28.611784551674184</v>
      </c>
      <c r="L402">
        <f t="shared" si="38"/>
        <v>0</v>
      </c>
      <c r="Q402">
        <v>2.0437938297584099E-2</v>
      </c>
    </row>
    <row r="403" spans="1:17" x14ac:dyDescent="0.25">
      <c r="A403" s="1">
        <v>402</v>
      </c>
      <c r="B403" s="2">
        <v>41800</v>
      </c>
      <c r="C403" s="3">
        <v>557.5</v>
      </c>
      <c r="D403">
        <f t="shared" si="39"/>
        <v>1.7187216386258392E-2</v>
      </c>
      <c r="E403">
        <f t="shared" si="42"/>
        <v>4.0038003720184267E-4</v>
      </c>
      <c r="F403">
        <f t="shared" si="40"/>
        <v>13.786772688724025</v>
      </c>
      <c r="G403">
        <f t="shared" si="41"/>
        <v>2.6237096316904074</v>
      </c>
      <c r="H403">
        <f t="shared" si="34"/>
        <v>-18.076896806154547</v>
      </c>
      <c r="I403">
        <f t="shared" si="35"/>
        <v>9.4185945796695982</v>
      </c>
      <c r="J403">
        <f t="shared" si="36"/>
        <v>0</v>
      </c>
      <c r="K403">
        <f t="shared" si="37"/>
        <v>27.495491385824145</v>
      </c>
      <c r="L403">
        <f t="shared" si="38"/>
        <v>0</v>
      </c>
      <c r="Q403">
        <v>2.0052910618501701E-2</v>
      </c>
    </row>
    <row r="404" spans="1:17" x14ac:dyDescent="0.25">
      <c r="A404" s="1">
        <v>403</v>
      </c>
      <c r="B404" s="2">
        <v>41801</v>
      </c>
      <c r="C404" s="3">
        <v>557</v>
      </c>
      <c r="D404">
        <f t="shared" si="39"/>
        <v>-8.9726340698978229E-4</v>
      </c>
      <c r="E404">
        <f t="shared" si="42"/>
        <v>3.9385218401253918E-4</v>
      </c>
      <c r="F404">
        <f t="shared" si="40"/>
        <v>20.081657765061788</v>
      </c>
      <c r="G404">
        <f t="shared" si="41"/>
        <v>2.999806849436808</v>
      </c>
      <c r="H404">
        <f t="shared" si="34"/>
        <v>-17.994439933844831</v>
      </c>
      <c r="I404">
        <f t="shared" si="35"/>
        <v>-0.5002243493968036</v>
      </c>
      <c r="J404">
        <f t="shared" si="36"/>
        <v>0</v>
      </c>
      <c r="K404">
        <f t="shared" si="37"/>
        <v>17.494215584448028</v>
      </c>
      <c r="L404">
        <f t="shared" si="38"/>
        <v>0</v>
      </c>
      <c r="Q404">
        <v>1.96212901537147E-2</v>
      </c>
    </row>
    <row r="405" spans="1:17" x14ac:dyDescent="0.25">
      <c r="A405" s="1">
        <v>404</v>
      </c>
      <c r="B405" s="2">
        <v>41802</v>
      </c>
      <c r="C405" s="3">
        <v>557</v>
      </c>
      <c r="D405">
        <f t="shared" si="39"/>
        <v>0</v>
      </c>
      <c r="E405">
        <f t="shared" si="42"/>
        <v>3.6949914637872698E-4</v>
      </c>
      <c r="F405">
        <f t="shared" si="40"/>
        <v>20.754073292979932</v>
      </c>
      <c r="G405">
        <f t="shared" si="41"/>
        <v>3.0327425306878815</v>
      </c>
      <c r="H405">
        <f t="shared" si="34"/>
        <v>-17.412414433621954</v>
      </c>
      <c r="I405">
        <f t="shared" si="35"/>
        <v>0</v>
      </c>
      <c r="J405">
        <f t="shared" si="36"/>
        <v>0</v>
      </c>
      <c r="K405">
        <f t="shared" si="37"/>
        <v>17.412414433621954</v>
      </c>
      <c r="L405">
        <f t="shared" si="38"/>
        <v>0</v>
      </c>
      <c r="Q405">
        <v>1.90036882709936E-2</v>
      </c>
    </row>
    <row r="406" spans="1:17" x14ac:dyDescent="0.25">
      <c r="A406" s="1">
        <v>405</v>
      </c>
      <c r="B406" s="2">
        <v>41803</v>
      </c>
      <c r="C406" s="3">
        <v>554.95001200000002</v>
      </c>
      <c r="D406">
        <f t="shared" si="39"/>
        <v>-3.6871987057260566E-3</v>
      </c>
      <c r="E406">
        <f t="shared" si="42"/>
        <v>3.4724322027935997E-4</v>
      </c>
      <c r="F406">
        <f t="shared" si="40"/>
        <v>20.993813005904055</v>
      </c>
      <c r="G406">
        <f t="shared" si="41"/>
        <v>3.0442277755483143</v>
      </c>
      <c r="H406">
        <f t="shared" si="34"/>
        <v>-16.868530658728833</v>
      </c>
      <c r="I406">
        <f t="shared" si="35"/>
        <v>-2.0537696790894135</v>
      </c>
      <c r="J406">
        <f t="shared" si="36"/>
        <v>0</v>
      </c>
      <c r="K406">
        <f t="shared" si="37"/>
        <v>14.81476097963942</v>
      </c>
      <c r="L406">
        <f t="shared" si="38"/>
        <v>0</v>
      </c>
      <c r="Q406">
        <v>1.8410100417159701E-2</v>
      </c>
    </row>
    <row r="407" spans="1:17" x14ac:dyDescent="0.25">
      <c r="A407" s="1">
        <v>406</v>
      </c>
      <c r="B407" s="2">
        <v>41806</v>
      </c>
      <c r="C407" s="3">
        <v>535</v>
      </c>
      <c r="D407">
        <f t="shared" si="39"/>
        <v>-3.6611294325551484E-2</v>
      </c>
      <c r="E407">
        <f t="shared" si="42"/>
        <v>3.2779896139982425E-4</v>
      </c>
      <c r="F407">
        <f t="shared" si="40"/>
        <v>2.8522001810667401</v>
      </c>
      <c r="G407">
        <f t="shared" si="41"/>
        <v>1.0480906898037126</v>
      </c>
      <c r="H407">
        <f t="shared" si="34"/>
        <v>-16.351965910153819</v>
      </c>
      <c r="I407">
        <f t="shared" si="35"/>
        <v>-20.317438225300329</v>
      </c>
      <c r="J407">
        <f t="shared" si="36"/>
        <v>1</v>
      </c>
      <c r="K407">
        <f t="shared" si="37"/>
        <v>0</v>
      </c>
      <c r="L407">
        <f t="shared" si="38"/>
        <v>-3.9654723151465099</v>
      </c>
      <c r="Q407">
        <v>1.7912252623942901E-2</v>
      </c>
    </row>
    <row r="408" spans="1:17" x14ac:dyDescent="0.25">
      <c r="A408" s="1">
        <v>407</v>
      </c>
      <c r="B408" s="2">
        <v>41807</v>
      </c>
      <c r="C408" s="3">
        <v>533</v>
      </c>
      <c r="D408">
        <f t="shared" si="39"/>
        <v>-3.7453227301620529E-3</v>
      </c>
      <c r="E408">
        <f t="shared" si="42"/>
        <v>3.929423251114862E-4</v>
      </c>
      <c r="F408">
        <f t="shared" si="40"/>
        <v>19.769415756167309</v>
      </c>
      <c r="G408">
        <f t="shared" si="41"/>
        <v>2.9841360847057596</v>
      </c>
      <c r="H408">
        <f t="shared" si="34"/>
        <v>-18.681083230778324</v>
      </c>
      <c r="I408">
        <f t="shared" si="35"/>
        <v>-2.0037476606366984</v>
      </c>
      <c r="J408">
        <f t="shared" si="36"/>
        <v>0</v>
      </c>
      <c r="K408">
        <f t="shared" si="37"/>
        <v>16.677335570141626</v>
      </c>
      <c r="L408">
        <f t="shared" si="38"/>
        <v>0</v>
      </c>
      <c r="Q408">
        <v>2.1226694578051101E-2</v>
      </c>
    </row>
    <row r="409" spans="1:17" x14ac:dyDescent="0.25">
      <c r="A409" s="1">
        <v>408</v>
      </c>
      <c r="B409" s="2">
        <v>41808</v>
      </c>
      <c r="C409" s="3">
        <v>555</v>
      </c>
      <c r="D409">
        <f t="shared" si="39"/>
        <v>4.0446689580590021E-2</v>
      </c>
      <c r="E409">
        <f t="shared" si="42"/>
        <v>3.694954022213224E-4</v>
      </c>
      <c r="F409">
        <f t="shared" si="40"/>
        <v>2.2682440382420439</v>
      </c>
      <c r="G409">
        <f t="shared" si="41"/>
        <v>0.81900598071279429</v>
      </c>
      <c r="H409">
        <f t="shared" si="34"/>
        <v>-18.042009421547178</v>
      </c>
      <c r="I409">
        <f t="shared" si="35"/>
        <v>21.558085546454482</v>
      </c>
      <c r="J409">
        <f t="shared" si="36"/>
        <v>0</v>
      </c>
      <c r="K409">
        <f t="shared" si="37"/>
        <v>39.600094968001656</v>
      </c>
      <c r="L409">
        <f t="shared" si="38"/>
        <v>0</v>
      </c>
      <c r="Q409">
        <v>2.05774613178227E-2</v>
      </c>
    </row>
    <row r="410" spans="1:17" x14ac:dyDescent="0.25">
      <c r="A410" s="1">
        <v>409</v>
      </c>
      <c r="B410" s="2">
        <v>41809</v>
      </c>
      <c r="C410" s="3">
        <v>544.70001200000002</v>
      </c>
      <c r="D410">
        <f t="shared" si="39"/>
        <v>-1.8732907326330418E-2</v>
      </c>
      <c r="E410">
        <f t="shared" si="42"/>
        <v>4.4942235510174824E-4</v>
      </c>
      <c r="F410">
        <f t="shared" si="40"/>
        <v>12.735850709325447</v>
      </c>
      <c r="G410">
        <f t="shared" si="41"/>
        <v>2.5444209070896568</v>
      </c>
      <c r="H410">
        <f t="shared" si="34"/>
        <v>-19.313471413777819</v>
      </c>
      <c r="I410">
        <f t="shared" si="35"/>
        <v>-10.396763566113382</v>
      </c>
      <c r="J410">
        <f t="shared" si="36"/>
        <v>0</v>
      </c>
      <c r="K410">
        <f t="shared" si="37"/>
        <v>8.916707847664437</v>
      </c>
      <c r="L410">
        <f t="shared" si="38"/>
        <v>0</v>
      </c>
      <c r="Q410">
        <v>2.1154436226378401E-2</v>
      </c>
    </row>
    <row r="411" spans="1:17" x14ac:dyDescent="0.25">
      <c r="A411" s="1">
        <v>410</v>
      </c>
      <c r="B411" s="2">
        <v>41810</v>
      </c>
      <c r="C411" s="3">
        <v>558</v>
      </c>
      <c r="D411">
        <f t="shared" si="39"/>
        <v>2.4123755961206826E-2</v>
      </c>
      <c r="E411">
        <f t="shared" si="42"/>
        <v>4.4203799429416062E-4</v>
      </c>
      <c r="F411">
        <f t="shared" si="40"/>
        <v>9.8242576199936398</v>
      </c>
      <c r="G411">
        <f t="shared" si="41"/>
        <v>2.2848545945945102</v>
      </c>
      <c r="H411">
        <f t="shared" si="34"/>
        <v>-19.204832013639408</v>
      </c>
      <c r="I411">
        <f t="shared" si="35"/>
        <v>13.14021016155443</v>
      </c>
      <c r="J411">
        <f t="shared" si="36"/>
        <v>0</v>
      </c>
      <c r="K411">
        <f t="shared" si="37"/>
        <v>32.345042175193839</v>
      </c>
      <c r="L411">
        <f t="shared" si="38"/>
        <v>0</v>
      </c>
      <c r="Q411">
        <v>2.14332103174362E-2</v>
      </c>
    </row>
    <row r="412" spans="1:17" x14ac:dyDescent="0.25">
      <c r="A412" s="1">
        <v>411</v>
      </c>
      <c r="B412" s="2">
        <v>41813</v>
      </c>
      <c r="C412" s="3">
        <v>556.09997599999997</v>
      </c>
      <c r="D412">
        <f t="shared" si="39"/>
        <v>-3.4108713454991169E-3</v>
      </c>
      <c r="E412">
        <f t="shared" si="42"/>
        <v>4.4973543257080192E-4</v>
      </c>
      <c r="F412">
        <f t="shared" si="40"/>
        <v>18.570098607494298</v>
      </c>
      <c r="G412">
        <f t="shared" si="41"/>
        <v>2.9215526853932894</v>
      </c>
      <c r="H412">
        <f t="shared" si="34"/>
        <v>-19.39830991284941</v>
      </c>
      <c r="I412">
        <f t="shared" si="35"/>
        <v>-1.9032662107885072</v>
      </c>
      <c r="J412">
        <f t="shared" si="36"/>
        <v>0</v>
      </c>
      <c r="K412">
        <f t="shared" si="37"/>
        <v>17.495043702060901</v>
      </c>
      <c r="L412">
        <f t="shared" si="38"/>
        <v>0</v>
      </c>
      <c r="Q412">
        <v>2.1133128425280701E-2</v>
      </c>
    </row>
    <row r="413" spans="1:17" x14ac:dyDescent="0.25">
      <c r="A413" s="1">
        <v>412</v>
      </c>
      <c r="B413" s="2">
        <v>41814</v>
      </c>
      <c r="C413" s="3">
        <v>570.79998799999998</v>
      </c>
      <c r="D413">
        <f t="shared" si="39"/>
        <v>2.6090773543743836E-2</v>
      </c>
      <c r="E413">
        <f t="shared" si="42"/>
        <v>4.2113112212394398E-4</v>
      </c>
      <c r="F413">
        <f t="shared" si="40"/>
        <v>8.663599114598437</v>
      </c>
      <c r="G413">
        <f t="shared" si="41"/>
        <v>2.1591302383833177</v>
      </c>
      <c r="H413">
        <f t="shared" si="34"/>
        <v>-18.73547943152564</v>
      </c>
      <c r="I413">
        <f t="shared" si="35"/>
        <v>14.509078541497381</v>
      </c>
      <c r="J413">
        <f t="shared" si="36"/>
        <v>0</v>
      </c>
      <c r="K413">
        <f t="shared" si="37"/>
        <v>33.244557973023021</v>
      </c>
      <c r="L413">
        <f t="shared" si="38"/>
        <v>0</v>
      </c>
      <c r="Q413">
        <v>2.04807582989283E-2</v>
      </c>
    </row>
    <row r="414" spans="1:17" x14ac:dyDescent="0.25">
      <c r="A414" s="1">
        <v>413</v>
      </c>
      <c r="B414" s="2">
        <v>41815</v>
      </c>
      <c r="C414" s="3">
        <v>574.95001200000002</v>
      </c>
      <c r="D414">
        <f t="shared" si="39"/>
        <v>7.2442367864979686E-3</v>
      </c>
      <c r="E414">
        <f t="shared" si="42"/>
        <v>4.3684156078962501E-4</v>
      </c>
      <c r="F414">
        <f t="shared" si="40"/>
        <v>17.974697952336911</v>
      </c>
      <c r="G414">
        <f t="shared" si="41"/>
        <v>2.888965099701637</v>
      </c>
      <c r="H414">
        <f t="shared" si="34"/>
        <v>-19.084181400918144</v>
      </c>
      <c r="I414">
        <f t="shared" si="35"/>
        <v>4.1350102708021987</v>
      </c>
      <c r="J414">
        <f t="shared" si="36"/>
        <v>0</v>
      </c>
      <c r="K414">
        <f t="shared" si="37"/>
        <v>23.219191671720342</v>
      </c>
      <c r="L414">
        <f t="shared" si="38"/>
        <v>0</v>
      </c>
      <c r="Q414">
        <v>2.0324678212126201E-2</v>
      </c>
    </row>
    <row r="415" spans="1:17" x14ac:dyDescent="0.25">
      <c r="A415" s="1">
        <v>414</v>
      </c>
      <c r="B415" s="2">
        <v>41816</v>
      </c>
      <c r="C415" s="3">
        <v>578</v>
      </c>
      <c r="D415">
        <f t="shared" si="39"/>
        <v>5.2907673063237902E-3</v>
      </c>
      <c r="E415">
        <f t="shared" si="42"/>
        <v>4.1192542947413984E-4</v>
      </c>
      <c r="F415">
        <f t="shared" si="40"/>
        <v>18.999606882362073</v>
      </c>
      <c r="G415">
        <f t="shared" si="41"/>
        <v>2.9444182885503949</v>
      </c>
      <c r="H415">
        <f t="shared" si="34"/>
        <v>-18.623598077701132</v>
      </c>
      <c r="I415">
        <f t="shared" si="35"/>
        <v>3.0419267262600709</v>
      </c>
      <c r="J415">
        <f t="shared" si="36"/>
        <v>0</v>
      </c>
      <c r="K415">
        <f t="shared" si="37"/>
        <v>21.665524803961205</v>
      </c>
      <c r="L415">
        <f t="shared" si="38"/>
        <v>0</v>
      </c>
      <c r="Q415">
        <v>1.9690992227420798E-2</v>
      </c>
    </row>
    <row r="416" spans="1:17" x14ac:dyDescent="0.25">
      <c r="A416" s="1">
        <v>415</v>
      </c>
      <c r="B416" s="2">
        <v>41817</v>
      </c>
      <c r="C416" s="3">
        <v>566.5</v>
      </c>
      <c r="D416">
        <f t="shared" si="39"/>
        <v>-2.0096788204316492E-2</v>
      </c>
      <c r="E416">
        <f t="shared" si="42"/>
        <v>3.8767687526275159E-4</v>
      </c>
      <c r="F416">
        <f t="shared" si="40"/>
        <v>12.035152862195018</v>
      </c>
      <c r="G416">
        <f t="shared" si="41"/>
        <v>2.4878317726246686</v>
      </c>
      <c r="H416">
        <f t="shared" si="34"/>
        <v>-18.13488559405523</v>
      </c>
      <c r="I416">
        <f t="shared" si="35"/>
        <v>-11.615943582094932</v>
      </c>
      <c r="J416">
        <f t="shared" si="36"/>
        <v>0</v>
      </c>
      <c r="K416">
        <f t="shared" si="37"/>
        <v>6.5189420119602985</v>
      </c>
      <c r="L416">
        <f t="shared" si="38"/>
        <v>0</v>
      </c>
      <c r="Q416">
        <v>1.9073090937259E-2</v>
      </c>
    </row>
    <row r="417" spans="1:17" x14ac:dyDescent="0.25">
      <c r="A417" s="1">
        <v>416</v>
      </c>
      <c r="B417" s="2">
        <v>41820</v>
      </c>
      <c r="C417" s="3">
        <v>573.84997599999997</v>
      </c>
      <c r="D417">
        <f t="shared" si="39"/>
        <v>1.2890915835839357E-2</v>
      </c>
      <c r="E417">
        <f t="shared" si="42"/>
        <v>3.8904498774301196E-4</v>
      </c>
      <c r="F417">
        <f t="shared" si="40"/>
        <v>16.336477528106141</v>
      </c>
      <c r="G417">
        <f t="shared" si="41"/>
        <v>2.7934004926372222</v>
      </c>
      <c r="H417">
        <f t="shared" si="34"/>
        <v>-18.364319685688198</v>
      </c>
      <c r="I417">
        <f t="shared" si="35"/>
        <v>7.3027038210029955</v>
      </c>
      <c r="J417">
        <f t="shared" si="36"/>
        <v>0</v>
      </c>
      <c r="K417">
        <f t="shared" si="37"/>
        <v>25.667023506691194</v>
      </c>
      <c r="L417">
        <f t="shared" si="38"/>
        <v>0</v>
      </c>
      <c r="Q417">
        <v>1.9706478682560698E-2</v>
      </c>
    </row>
    <row r="418" spans="1:17" x14ac:dyDescent="0.25">
      <c r="A418" s="1">
        <v>417</v>
      </c>
      <c r="B418" s="2">
        <v>41821</v>
      </c>
      <c r="C418" s="3">
        <v>574.15002400000003</v>
      </c>
      <c r="D418">
        <f t="shared" si="39"/>
        <v>5.2273171922004725E-4</v>
      </c>
      <c r="E418">
        <f t="shared" si="42"/>
        <v>3.7544509675370685E-4</v>
      </c>
      <c r="F418">
        <f t="shared" si="40"/>
        <v>20.581584569144848</v>
      </c>
      <c r="G418">
        <f t="shared" si="41"/>
        <v>3.0243967230271651</v>
      </c>
      <c r="H418">
        <f t="shared" si="34"/>
        <v>-18.117735319602875</v>
      </c>
      <c r="I418">
        <f t="shared" si="35"/>
        <v>0.29996958452886285</v>
      </c>
      <c r="J418">
        <f t="shared" si="36"/>
        <v>0</v>
      </c>
      <c r="K418">
        <f t="shared" si="37"/>
        <v>18.417704904131739</v>
      </c>
      <c r="L418">
        <f t="shared" si="38"/>
        <v>0</v>
      </c>
      <c r="Q418">
        <v>1.9192857582310801E-2</v>
      </c>
    </row>
    <row r="419" spans="1:17" x14ac:dyDescent="0.25">
      <c r="A419" s="1">
        <v>418</v>
      </c>
      <c r="B419" s="2">
        <v>41822</v>
      </c>
      <c r="C419" s="3">
        <v>579</v>
      </c>
      <c r="D419">
        <f t="shared" si="39"/>
        <v>8.411749549874557E-3</v>
      </c>
      <c r="E419">
        <f t="shared" si="42"/>
        <v>3.5268193711177921E-4</v>
      </c>
      <c r="F419">
        <f t="shared" si="40"/>
        <v>19.215551364874639</v>
      </c>
      <c r="G419">
        <f t="shared" si="41"/>
        <v>2.9557199181081013</v>
      </c>
      <c r="H419">
        <f t="shared" si="34"/>
        <v>-17.554799783628081</v>
      </c>
      <c r="I419">
        <f t="shared" si="35"/>
        <v>4.8296062059424667</v>
      </c>
      <c r="J419">
        <f t="shared" si="36"/>
        <v>0</v>
      </c>
      <c r="K419">
        <f t="shared" si="37"/>
        <v>22.384405989570546</v>
      </c>
      <c r="L419">
        <f t="shared" si="38"/>
        <v>0</v>
      </c>
      <c r="Q419">
        <v>1.8586798510202899E-2</v>
      </c>
    </row>
    <row r="420" spans="1:17" x14ac:dyDescent="0.25">
      <c r="A420" s="1">
        <v>419</v>
      </c>
      <c r="B420" s="2">
        <v>41823</v>
      </c>
      <c r="C420" s="3">
        <v>585</v>
      </c>
      <c r="D420">
        <f t="shared" si="39"/>
        <v>1.0309369658861287E-2</v>
      </c>
      <c r="E420">
        <f t="shared" si="42"/>
        <v>3.3632852077098986E-4</v>
      </c>
      <c r="F420">
        <f t="shared" si="40"/>
        <v>18.574090822213851</v>
      </c>
      <c r="G420">
        <f t="shared" si="41"/>
        <v>2.921767643091719</v>
      </c>
      <c r="H420">
        <f t="shared" si="34"/>
        <v>-17.201070505286705</v>
      </c>
      <c r="I420">
        <f t="shared" si="35"/>
        <v>5.9691250324806857</v>
      </c>
      <c r="J420">
        <f t="shared" si="36"/>
        <v>0</v>
      </c>
      <c r="K420">
        <f t="shared" si="37"/>
        <v>23.170195537767391</v>
      </c>
      <c r="L420">
        <f t="shared" si="38"/>
        <v>0</v>
      </c>
      <c r="Q420">
        <v>1.8059719887329798E-2</v>
      </c>
    </row>
    <row r="421" spans="1:17" x14ac:dyDescent="0.25">
      <c r="A421" s="1">
        <v>420</v>
      </c>
      <c r="B421" s="2">
        <v>41824</v>
      </c>
      <c r="C421" s="3">
        <v>575</v>
      </c>
      <c r="D421">
        <f t="shared" si="39"/>
        <v>-1.7241806434506103E-2</v>
      </c>
      <c r="E421">
        <f t="shared" si="42"/>
        <v>3.2363608529776682E-4</v>
      </c>
      <c r="F421">
        <f t="shared" si="40"/>
        <v>14.009361401541518</v>
      </c>
      <c r="G421">
        <f t="shared" si="41"/>
        <v>2.6397257776927345</v>
      </c>
      <c r="H421">
        <f t="shared" si="34"/>
        <v>-16.928546629933066</v>
      </c>
      <c r="I421">
        <f t="shared" si="35"/>
        <v>-10.086456764186071</v>
      </c>
      <c r="J421">
        <f t="shared" si="36"/>
        <v>0</v>
      </c>
      <c r="K421">
        <f t="shared" si="37"/>
        <v>6.8420898657469955</v>
      </c>
      <c r="L421">
        <f t="shared" si="38"/>
        <v>0</v>
      </c>
      <c r="Q421">
        <v>1.7591298812701599E-2</v>
      </c>
    </row>
    <row r="422" spans="1:17" x14ac:dyDescent="0.25">
      <c r="A422" s="1">
        <v>421</v>
      </c>
      <c r="B422" s="2">
        <v>41827</v>
      </c>
      <c r="C422" s="3">
        <v>569.90002400000003</v>
      </c>
      <c r="D422">
        <f t="shared" si="39"/>
        <v>-8.9090918437461034E-3</v>
      </c>
      <c r="E422">
        <f t="shared" si="42"/>
        <v>3.2399274187844799E-4</v>
      </c>
      <c r="F422">
        <f t="shared" si="40"/>
        <v>19.608554357972796</v>
      </c>
      <c r="G422">
        <f t="shared" si="41"/>
        <v>2.9759659178566014</v>
      </c>
      <c r="H422">
        <f t="shared" si="34"/>
        <v>-17.095108556347451</v>
      </c>
      <c r="I422">
        <f t="shared" si="35"/>
        <v>-5.1227278101540099</v>
      </c>
      <c r="J422">
        <f t="shared" si="36"/>
        <v>0</v>
      </c>
      <c r="K422">
        <f t="shared" si="37"/>
        <v>11.972380746193441</v>
      </c>
      <c r="L422">
        <f t="shared" si="38"/>
        <v>0</v>
      </c>
      <c r="Q422">
        <v>1.8073327401979599E-2</v>
      </c>
    </row>
    <row r="423" spans="1:17" x14ac:dyDescent="0.25">
      <c r="A423" s="1">
        <v>422</v>
      </c>
      <c r="B423" s="2">
        <v>41828</v>
      </c>
      <c r="C423" s="3">
        <v>555.04998799999998</v>
      </c>
      <c r="D423">
        <f t="shared" si="39"/>
        <v>-2.6402770794622443E-2</v>
      </c>
      <c r="E423">
        <f t="shared" si="42"/>
        <v>3.1070714194303027E-4</v>
      </c>
      <c r="F423">
        <f t="shared" si="40"/>
        <v>7.371235199895076</v>
      </c>
      <c r="G423">
        <f t="shared" si="41"/>
        <v>1.9975852905157503</v>
      </c>
      <c r="H423">
        <f t="shared" si="34"/>
        <v>-16.709622989189935</v>
      </c>
      <c r="I423">
        <f t="shared" si="35"/>
        <v>-15.04693970952183</v>
      </c>
      <c r="J423">
        <f t="shared" si="36"/>
        <v>0</v>
      </c>
      <c r="K423">
        <f t="shared" si="37"/>
        <v>1.662683279668105</v>
      </c>
      <c r="L423">
        <f t="shared" si="38"/>
        <v>0</v>
      </c>
      <c r="Q423">
        <v>1.7823872780436002E-2</v>
      </c>
    </row>
    <row r="424" spans="1:17" x14ac:dyDescent="0.25">
      <c r="A424" s="1">
        <v>423</v>
      </c>
      <c r="B424" s="2">
        <v>41829</v>
      </c>
      <c r="C424" s="3">
        <v>560</v>
      </c>
      <c r="D424">
        <f t="shared" si="39"/>
        <v>8.8786055702129753E-3</v>
      </c>
      <c r="E424">
        <f t="shared" si="42"/>
        <v>3.3717750795873955E-4</v>
      </c>
      <c r="F424">
        <f t="shared" si="40"/>
        <v>19.329175523132623</v>
      </c>
      <c r="G424">
        <f t="shared" si="41"/>
        <v>2.9616156396014621</v>
      </c>
      <c r="H424">
        <f t="shared" si="34"/>
        <v>-17.754703789894048</v>
      </c>
      <c r="I424">
        <f t="shared" si="35"/>
        <v>4.9280699152034453</v>
      </c>
      <c r="J424">
        <f t="shared" si="36"/>
        <v>0</v>
      </c>
      <c r="K424">
        <f t="shared" si="37"/>
        <v>22.682773705097492</v>
      </c>
      <c r="L424">
        <f t="shared" si="38"/>
        <v>0</v>
      </c>
      <c r="Q424">
        <v>1.9445335080297499E-2</v>
      </c>
    </row>
    <row r="425" spans="1:17" x14ac:dyDescent="0.25">
      <c r="A425" s="1">
        <v>424</v>
      </c>
      <c r="B425" s="2">
        <v>41830</v>
      </c>
      <c r="C425" s="3">
        <v>544.84997599999997</v>
      </c>
      <c r="D425">
        <f t="shared" si="39"/>
        <v>-2.742630035512154E-2</v>
      </c>
      <c r="E425">
        <f t="shared" si="42"/>
        <v>3.226954324629035E-4</v>
      </c>
      <c r="F425">
        <f t="shared" si="40"/>
        <v>6.9237946606681406</v>
      </c>
      <c r="G425">
        <f t="shared" si="41"/>
        <v>1.9349639807026531</v>
      </c>
      <c r="H425">
        <f t="shared" si="34"/>
        <v>-17.390251784619693</v>
      </c>
      <c r="I425">
        <f t="shared" si="35"/>
        <v>-15.358728198868063</v>
      </c>
      <c r="J425">
        <f t="shared" si="36"/>
        <v>0</v>
      </c>
      <c r="K425">
        <f t="shared" si="37"/>
        <v>2.0315235857516303</v>
      </c>
      <c r="L425">
        <f t="shared" si="38"/>
        <v>0</v>
      </c>
      <c r="Q425">
        <v>1.8877824342835098E-2</v>
      </c>
    </row>
    <row r="426" spans="1:17" x14ac:dyDescent="0.25">
      <c r="A426" s="1">
        <v>425</v>
      </c>
      <c r="B426" s="2">
        <v>41831</v>
      </c>
      <c r="C426" s="3">
        <v>536.15002400000003</v>
      </c>
      <c r="D426">
        <f t="shared" si="39"/>
        <v>-1.609646594432736E-2</v>
      </c>
      <c r="E426">
        <f t="shared" si="42"/>
        <v>3.515500407191428E-4</v>
      </c>
      <c r="F426">
        <f t="shared" si="40"/>
        <v>14.718942325975135</v>
      </c>
      <c r="G426">
        <f t="shared" si="41"/>
        <v>2.68913525786424</v>
      </c>
      <c r="H426">
        <f t="shared" si="34"/>
        <v>-18.360300662976329</v>
      </c>
      <c r="I426">
        <f t="shared" si="35"/>
        <v>-8.7701590834515795</v>
      </c>
      <c r="J426">
        <f t="shared" si="36"/>
        <v>0</v>
      </c>
      <c r="K426">
        <f t="shared" si="37"/>
        <v>9.5901415795247491</v>
      </c>
      <c r="L426">
        <f t="shared" si="38"/>
        <v>0</v>
      </c>
      <c r="Q426">
        <v>2.04850463254307E-2</v>
      </c>
    </row>
    <row r="427" spans="1:17" x14ac:dyDescent="0.25">
      <c r="A427" s="1">
        <v>426</v>
      </c>
      <c r="B427" s="2">
        <v>41834</v>
      </c>
      <c r="C427" s="3">
        <v>534.09997599999997</v>
      </c>
      <c r="D427">
        <f t="shared" si="39"/>
        <v>-3.8309750194278369E-3</v>
      </c>
      <c r="E427">
        <f t="shared" si="42"/>
        <v>3.4706030486703185E-4</v>
      </c>
      <c r="F427">
        <f t="shared" si="40"/>
        <v>20.966452003432313</v>
      </c>
      <c r="G427">
        <f t="shared" si="41"/>
        <v>3.0429236366758086</v>
      </c>
      <c r="H427">
        <f t="shared" si="34"/>
        <v>-18.151629144037944</v>
      </c>
      <c r="I427">
        <f t="shared" si="35"/>
        <v>-2.0539773486096351</v>
      </c>
      <c r="J427">
        <f t="shared" si="36"/>
        <v>0</v>
      </c>
      <c r="K427">
        <f t="shared" si="37"/>
        <v>16.097651795428309</v>
      </c>
      <c r="L427">
        <f t="shared" si="38"/>
        <v>0</v>
      </c>
      <c r="Q427">
        <v>2.0580853338865501E-2</v>
      </c>
    </row>
    <row r="428" spans="1:17" x14ac:dyDescent="0.25">
      <c r="A428" s="1">
        <v>427</v>
      </c>
      <c r="B428" s="2">
        <v>41835</v>
      </c>
      <c r="C428" s="3">
        <v>540.29998799999998</v>
      </c>
      <c r="D428">
        <f t="shared" si="39"/>
        <v>1.1541476229818234E-2</v>
      </c>
      <c r="E428">
        <f t="shared" si="42"/>
        <v>3.2769969165639479E-4</v>
      </c>
      <c r="F428">
        <f t="shared" si="40"/>
        <v>17.984754461647029</v>
      </c>
      <c r="G428">
        <f t="shared" si="41"/>
        <v>2.8895244246577856</v>
      </c>
      <c r="H428">
        <f t="shared" si="34"/>
        <v>-17.543845485013676</v>
      </c>
      <c r="I428">
        <f t="shared" si="35"/>
        <v>6.1643021773504891</v>
      </c>
      <c r="J428">
        <f t="shared" si="36"/>
        <v>0</v>
      </c>
      <c r="K428">
        <f t="shared" si="37"/>
        <v>23.708147662364166</v>
      </c>
      <c r="L428">
        <f t="shared" si="38"/>
        <v>0</v>
      </c>
      <c r="Q428">
        <v>1.9968081149328298E-2</v>
      </c>
    </row>
    <row r="429" spans="1:17" x14ac:dyDescent="0.25">
      <c r="A429" s="1">
        <v>428</v>
      </c>
      <c r="B429" s="2">
        <v>41836</v>
      </c>
      <c r="C429" s="3">
        <v>543</v>
      </c>
      <c r="D429">
        <f t="shared" si="39"/>
        <v>4.9848012937989379E-3</v>
      </c>
      <c r="E429">
        <f t="shared" si="42"/>
        <v>3.1744974538632127E-4</v>
      </c>
      <c r="F429">
        <f t="shared" si="40"/>
        <v>21.531558506921129</v>
      </c>
      <c r="G429">
        <f t="shared" si="41"/>
        <v>3.0695196964443392</v>
      </c>
      <c r="H429">
        <f t="shared" si="34"/>
        <v>-17.254990157812152</v>
      </c>
      <c r="I429">
        <f t="shared" si="35"/>
        <v>2.6932880792219507</v>
      </c>
      <c r="J429">
        <f t="shared" si="36"/>
        <v>0</v>
      </c>
      <c r="K429">
        <f t="shared" si="37"/>
        <v>19.948278237034103</v>
      </c>
      <c r="L429">
        <f t="shared" si="38"/>
        <v>0</v>
      </c>
      <c r="Q429">
        <v>1.9413947717938401E-2</v>
      </c>
    </row>
    <row r="430" spans="1:17" x14ac:dyDescent="0.25">
      <c r="A430" s="1">
        <v>429</v>
      </c>
      <c r="B430" s="2">
        <v>41837</v>
      </c>
      <c r="C430" s="3">
        <v>540</v>
      </c>
      <c r="D430">
        <f t="shared" si="39"/>
        <v>-5.5401803756153561E-3</v>
      </c>
      <c r="E430">
        <f t="shared" si="42"/>
        <v>3.0133547510690983E-4</v>
      </c>
      <c r="F430">
        <f t="shared" si="40"/>
        <v>21.840703773146721</v>
      </c>
      <c r="G430">
        <f t="shared" si="41"/>
        <v>3.0837753744027006</v>
      </c>
      <c r="H430">
        <f t="shared" si="34"/>
        <v>-16.800240235579118</v>
      </c>
      <c r="I430">
        <f t="shared" si="35"/>
        <v>-3.0083179439591383</v>
      </c>
      <c r="J430">
        <f t="shared" si="36"/>
        <v>0</v>
      </c>
      <c r="K430">
        <f t="shared" si="37"/>
        <v>13.791922291619979</v>
      </c>
      <c r="L430">
        <f t="shared" si="38"/>
        <v>0</v>
      </c>
      <c r="Q430">
        <v>1.88083093873159E-2</v>
      </c>
    </row>
    <row r="431" spans="1:17" x14ac:dyDescent="0.25">
      <c r="A431" s="1">
        <v>430</v>
      </c>
      <c r="B431" s="2">
        <v>41838</v>
      </c>
      <c r="C431" s="3">
        <v>534</v>
      </c>
      <c r="D431">
        <f t="shared" si="39"/>
        <v>-1.1173300598125189E-2</v>
      </c>
      <c r="E431">
        <f t="shared" si="42"/>
        <v>2.870072344109584E-4</v>
      </c>
      <c r="F431">
        <f t="shared" si="40"/>
        <v>18.94561710485609</v>
      </c>
      <c r="G431">
        <f t="shared" si="41"/>
        <v>2.9415726174347063</v>
      </c>
      <c r="H431">
        <f t="shared" si="34"/>
        <v>-16.299552699251521</v>
      </c>
      <c r="I431">
        <f t="shared" si="35"/>
        <v>-6.033582322987602</v>
      </c>
      <c r="J431">
        <f t="shared" si="36"/>
        <v>0</v>
      </c>
      <c r="K431">
        <f t="shared" si="37"/>
        <v>10.265970376263919</v>
      </c>
      <c r="L431">
        <f t="shared" si="38"/>
        <v>0</v>
      </c>
      <c r="Q431">
        <v>1.8349153100587101E-2</v>
      </c>
    </row>
    <row r="432" spans="1:17" x14ac:dyDescent="0.25">
      <c r="A432" s="1">
        <v>431</v>
      </c>
      <c r="B432" s="2">
        <v>41841</v>
      </c>
      <c r="C432" s="3">
        <v>543</v>
      </c>
      <c r="D432">
        <f t="shared" si="39"/>
        <v>1.6713480973740532E-2</v>
      </c>
      <c r="E432">
        <f t="shared" si="42"/>
        <v>2.7982309535855006E-4</v>
      </c>
      <c r="F432">
        <f t="shared" si="40"/>
        <v>14.477567223892438</v>
      </c>
      <c r="G432">
        <f t="shared" si="41"/>
        <v>2.6726003634427165</v>
      </c>
      <c r="H432">
        <f t="shared" si="34"/>
        <v>-16.010737287705584</v>
      </c>
      <c r="I432">
        <f t="shared" si="35"/>
        <v>8.9249988399774445</v>
      </c>
      <c r="J432">
        <f t="shared" si="36"/>
        <v>0</v>
      </c>
      <c r="K432">
        <f t="shared" si="37"/>
        <v>24.935736127683029</v>
      </c>
      <c r="L432">
        <f t="shared" si="38"/>
        <v>0</v>
      </c>
      <c r="Q432">
        <v>1.8226537444879599E-2</v>
      </c>
    </row>
    <row r="433" spans="1:17" x14ac:dyDescent="0.25">
      <c r="A433" s="1">
        <v>432</v>
      </c>
      <c r="B433" s="2">
        <v>41842</v>
      </c>
      <c r="C433" s="3">
        <v>564</v>
      </c>
      <c r="D433">
        <f t="shared" si="39"/>
        <v>3.7944931564123471E-2</v>
      </c>
      <c r="E433">
        <f t="shared" si="42"/>
        <v>2.8292256593129685E-4</v>
      </c>
      <c r="F433">
        <f t="shared" si="40"/>
        <v>1.8620650833493333</v>
      </c>
      <c r="G433">
        <f t="shared" si="41"/>
        <v>0.62168613170767639</v>
      </c>
      <c r="H433">
        <f t="shared" si="34"/>
        <v>-15.985970397323225</v>
      </c>
      <c r="I433">
        <f t="shared" si="35"/>
        <v>20.604097839319046</v>
      </c>
      <c r="J433">
        <f t="shared" si="36"/>
        <v>0</v>
      </c>
      <c r="K433">
        <f t="shared" si="37"/>
        <v>36.590068236642267</v>
      </c>
      <c r="L433">
        <f t="shared" si="38"/>
        <v>0</v>
      </c>
      <c r="Q433">
        <v>1.7896712956078999E-2</v>
      </c>
    </row>
    <row r="434" spans="1:17" x14ac:dyDescent="0.25">
      <c r="A434" s="1">
        <v>433</v>
      </c>
      <c r="B434" s="2">
        <v>41843</v>
      </c>
      <c r="C434" s="3">
        <v>560</v>
      </c>
      <c r="D434">
        <f t="shared" si="39"/>
        <v>-7.1174677688639896E-3</v>
      </c>
      <c r="E434">
        <f t="shared" si="42"/>
        <v>3.5823361607768199E-4</v>
      </c>
      <c r="F434">
        <f t="shared" si="40"/>
        <v>19.639018699813406</v>
      </c>
      <c r="G434">
        <f t="shared" si="41"/>
        <v>2.9775183373101064</v>
      </c>
      <c r="H434">
        <f t="shared" si="34"/>
        <v>-17.268694237442254</v>
      </c>
      <c r="I434">
        <f t="shared" si="35"/>
        <v>-4.0142518216392897</v>
      </c>
      <c r="J434">
        <f t="shared" si="36"/>
        <v>0</v>
      </c>
      <c r="K434">
        <f t="shared" si="37"/>
        <v>13.254442415802965</v>
      </c>
      <c r="L434">
        <f t="shared" si="38"/>
        <v>0</v>
      </c>
      <c r="Q434">
        <v>1.86129192668976E-2</v>
      </c>
    </row>
    <row r="435" spans="1:17" x14ac:dyDescent="0.25">
      <c r="A435" s="1">
        <v>434</v>
      </c>
      <c r="B435" s="2">
        <v>41844</v>
      </c>
      <c r="C435" s="3">
        <v>557</v>
      </c>
      <c r="D435">
        <f t="shared" si="39"/>
        <v>-5.3715438019108766E-3</v>
      </c>
      <c r="E435">
        <f t="shared" si="42"/>
        <v>3.4013524437129819E-4</v>
      </c>
      <c r="F435">
        <f t="shared" si="40"/>
        <v>20.733077400744463</v>
      </c>
      <c r="G435">
        <f t="shared" si="41"/>
        <v>3.0317303669852955</v>
      </c>
      <c r="H435">
        <f t="shared" si="34"/>
        <v>-16.796207578187435</v>
      </c>
      <c r="I435">
        <f t="shared" si="35"/>
        <v>-3.0080645290700909</v>
      </c>
      <c r="J435">
        <f t="shared" si="36"/>
        <v>0</v>
      </c>
      <c r="K435">
        <f t="shared" si="37"/>
        <v>13.788143049117345</v>
      </c>
      <c r="L435">
        <f t="shared" si="38"/>
        <v>0</v>
      </c>
      <c r="Q435">
        <v>1.8232965239022399E-2</v>
      </c>
    </row>
    <row r="436" spans="1:17" x14ac:dyDescent="0.25">
      <c r="A436" s="1">
        <v>435</v>
      </c>
      <c r="B436" s="2">
        <v>41845</v>
      </c>
      <c r="C436" s="3">
        <v>549.45001200000002</v>
      </c>
      <c r="D436">
        <f t="shared" si="39"/>
        <v>-1.3647440194329376E-2</v>
      </c>
      <c r="E436">
        <f t="shared" si="42"/>
        <v>3.2227078835939598E-4</v>
      </c>
      <c r="F436">
        <f t="shared" si="40"/>
        <v>16.645693475422028</v>
      </c>
      <c r="G436">
        <f t="shared" si="41"/>
        <v>2.8121515328459372</v>
      </c>
      <c r="H436">
        <f t="shared" si="34"/>
        <v>-16.310739683761145</v>
      </c>
      <c r="I436">
        <f t="shared" si="35"/>
        <v>-7.6016241882414626</v>
      </c>
      <c r="J436">
        <f t="shared" si="36"/>
        <v>0</v>
      </c>
      <c r="K436">
        <f t="shared" si="37"/>
        <v>8.7091154955196828</v>
      </c>
      <c r="L436">
        <f t="shared" si="38"/>
        <v>0</v>
      </c>
      <c r="Q436">
        <v>1.7801334421549599E-2</v>
      </c>
    </row>
    <row r="437" spans="1:17" x14ac:dyDescent="0.25">
      <c r="A437" s="1">
        <v>436</v>
      </c>
      <c r="B437" s="2">
        <v>41848</v>
      </c>
      <c r="C437" s="3">
        <v>551.75</v>
      </c>
      <c r="D437">
        <f t="shared" si="39"/>
        <v>4.1772454038911692E-3</v>
      </c>
      <c r="E437">
        <f t="shared" si="42"/>
        <v>3.1581293054661622E-4</v>
      </c>
      <c r="F437">
        <f t="shared" si="40"/>
        <v>21.837214269898968</v>
      </c>
      <c r="G437">
        <f t="shared" si="41"/>
        <v>3.083615590996736</v>
      </c>
      <c r="H437">
        <f t="shared" si="34"/>
        <v>-16.194305711557224</v>
      </c>
      <c r="I437">
        <f t="shared" si="35"/>
        <v>2.295187537294948</v>
      </c>
      <c r="J437">
        <f t="shared" si="36"/>
        <v>0</v>
      </c>
      <c r="K437">
        <f t="shared" si="37"/>
        <v>18.48949324885217</v>
      </c>
      <c r="L437">
        <f t="shared" si="38"/>
        <v>0</v>
      </c>
      <c r="Q437">
        <v>1.7917121717321901E-2</v>
      </c>
    </row>
    <row r="438" spans="1:17" x14ac:dyDescent="0.25">
      <c r="A438" s="1">
        <v>437</v>
      </c>
      <c r="B438" s="2">
        <v>41850</v>
      </c>
      <c r="C438" s="3">
        <v>551.45001200000002</v>
      </c>
      <c r="D438">
        <f t="shared" si="39"/>
        <v>-5.4385062387765312E-4</v>
      </c>
      <c r="E438">
        <f t="shared" si="42"/>
        <v>2.9938084859876664E-4</v>
      </c>
      <c r="F438">
        <f t="shared" si="40"/>
        <v>23.045361631498718</v>
      </c>
      <c r="G438">
        <f t="shared" si="41"/>
        <v>3.1374645184554533</v>
      </c>
      <c r="H438">
        <f t="shared" si="34"/>
        <v>-15.779516918136807</v>
      </c>
      <c r="I438">
        <f t="shared" si="35"/>
        <v>-0.3000695817244951</v>
      </c>
      <c r="J438">
        <f t="shared" si="36"/>
        <v>0</v>
      </c>
      <c r="K438">
        <f t="shared" si="37"/>
        <v>15.479447336412312</v>
      </c>
      <c r="L438">
        <f t="shared" si="38"/>
        <v>0</v>
      </c>
      <c r="Q438">
        <v>1.73854309023781E-2</v>
      </c>
    </row>
    <row r="439" spans="1:17" x14ac:dyDescent="0.25">
      <c r="A439" s="1">
        <v>438</v>
      </c>
      <c r="B439" s="2">
        <v>41851</v>
      </c>
      <c r="C439" s="3">
        <v>562</v>
      </c>
      <c r="D439">
        <f t="shared" si="39"/>
        <v>1.8950655380723026E-2</v>
      </c>
      <c r="E439">
        <f t="shared" si="42"/>
        <v>2.8332627604789204E-4</v>
      </c>
      <c r="F439">
        <f t="shared" si="40"/>
        <v>12.575459490196467</v>
      </c>
      <c r="G439">
        <f t="shared" si="41"/>
        <v>2.5317472552940963</v>
      </c>
      <c r="H439">
        <f t="shared" si="34"/>
        <v>-15.314646082877228</v>
      </c>
      <c r="I439">
        <f t="shared" si="35"/>
        <v>10.450339137107578</v>
      </c>
      <c r="J439">
        <f t="shared" si="36"/>
        <v>0</v>
      </c>
      <c r="K439">
        <f t="shared" si="37"/>
        <v>25.764985219984808</v>
      </c>
      <c r="L439">
        <f t="shared" si="38"/>
        <v>0</v>
      </c>
      <c r="Q439">
        <v>1.6882428226240899E-2</v>
      </c>
    </row>
    <row r="440" spans="1:17" x14ac:dyDescent="0.25">
      <c r="A440" s="1">
        <v>439</v>
      </c>
      <c r="B440" s="2">
        <v>41852</v>
      </c>
      <c r="C440" s="3">
        <v>556</v>
      </c>
      <c r="D440">
        <f t="shared" si="39"/>
        <v>-1.0733555643108664E-2</v>
      </c>
      <c r="E440">
        <f t="shared" si="42"/>
        <v>2.9110043394062738E-4</v>
      </c>
      <c r="F440">
        <f t="shared" si="40"/>
        <v>19.184389307791392</v>
      </c>
      <c r="G440">
        <f t="shared" si="41"/>
        <v>2.9540968914378514</v>
      </c>
      <c r="H440">
        <f t="shared" si="34"/>
        <v>-15.45434819656943</v>
      </c>
      <c r="I440">
        <f t="shared" si="35"/>
        <v>-6.0322582714270689</v>
      </c>
      <c r="J440">
        <f t="shared" si="36"/>
        <v>0</v>
      </c>
      <c r="K440">
        <f t="shared" si="37"/>
        <v>9.4220899251423624</v>
      </c>
      <c r="L440">
        <f t="shared" si="38"/>
        <v>0</v>
      </c>
      <c r="Q440">
        <v>1.6716620186880801E-2</v>
      </c>
    </row>
    <row r="441" spans="1:17" x14ac:dyDescent="0.25">
      <c r="A441" s="1">
        <v>440</v>
      </c>
      <c r="B441" s="2">
        <v>41855</v>
      </c>
      <c r="C441" s="3">
        <v>549.75</v>
      </c>
      <c r="D441">
        <f t="shared" si="39"/>
        <v>-1.1304664815711797E-2</v>
      </c>
      <c r="E441">
        <f t="shared" si="42"/>
        <v>2.8295364926379855E-4</v>
      </c>
      <c r="F441">
        <f t="shared" si="40"/>
        <v>18.922490744129018</v>
      </c>
      <c r="G441">
        <f t="shared" si="41"/>
        <v>2.9403512010547597</v>
      </c>
      <c r="H441">
        <f t="shared" si="34"/>
        <v>-15.264137098785012</v>
      </c>
      <c r="I441">
        <f t="shared" si="35"/>
        <v>-6.2853936375357593</v>
      </c>
      <c r="J441">
        <f t="shared" si="36"/>
        <v>0</v>
      </c>
      <c r="K441">
        <f t="shared" si="37"/>
        <v>8.9787434612492518</v>
      </c>
      <c r="L441">
        <f t="shared" si="38"/>
        <v>0</v>
      </c>
      <c r="Q441">
        <v>1.6689048018614299E-2</v>
      </c>
    </row>
    <row r="442" spans="1:17" x14ac:dyDescent="0.25">
      <c r="A442" s="1">
        <v>441</v>
      </c>
      <c r="B442" s="2">
        <v>41856</v>
      </c>
      <c r="C442" s="3">
        <v>553</v>
      </c>
      <c r="D442">
        <f t="shared" si="39"/>
        <v>5.8943720874642452E-3</v>
      </c>
      <c r="E442">
        <f t="shared" si="42"/>
        <v>2.7631138218412398E-4</v>
      </c>
      <c r="F442">
        <f t="shared" si="40"/>
        <v>22.537534473644193</v>
      </c>
      <c r="G442">
        <f t="shared" si="41"/>
        <v>3.1151821181408756</v>
      </c>
      <c r="H442">
        <f t="shared" si="34"/>
        <v>-15.108936356887567</v>
      </c>
      <c r="I442">
        <f t="shared" si="35"/>
        <v>3.240431055083469</v>
      </c>
      <c r="J442">
        <f t="shared" si="36"/>
        <v>0</v>
      </c>
      <c r="K442">
        <f t="shared" si="37"/>
        <v>18.349367411971034</v>
      </c>
      <c r="L442">
        <f t="shared" si="38"/>
        <v>0</v>
      </c>
      <c r="Q442">
        <v>1.6707164607164701E-2</v>
      </c>
    </row>
    <row r="443" spans="1:17" x14ac:dyDescent="0.25">
      <c r="A443" s="1">
        <v>442</v>
      </c>
      <c r="B443" s="2">
        <v>41857</v>
      </c>
      <c r="C443" s="3">
        <v>550.54998799999998</v>
      </c>
      <c r="D443">
        <f t="shared" si="39"/>
        <v>-4.4402447591203528E-3</v>
      </c>
      <c r="E443">
        <f t="shared" si="42"/>
        <v>2.6444268123533056E-4</v>
      </c>
      <c r="F443">
        <f t="shared" si="40"/>
        <v>23.634949163042815</v>
      </c>
      <c r="G443">
        <f t="shared" si="41"/>
        <v>3.1627265133244524</v>
      </c>
      <c r="H443">
        <f t="shared" si="34"/>
        <v>-14.786912975918824</v>
      </c>
      <c r="I443">
        <f t="shared" si="35"/>
        <v>-2.4554553517935549</v>
      </c>
      <c r="J443">
        <f t="shared" si="36"/>
        <v>0</v>
      </c>
      <c r="K443">
        <f t="shared" si="37"/>
        <v>12.331457624125269</v>
      </c>
      <c r="L443">
        <f t="shared" si="38"/>
        <v>0</v>
      </c>
      <c r="Q443">
        <v>1.6254981643007E-2</v>
      </c>
    </row>
    <row r="444" spans="1:17" x14ac:dyDescent="0.25">
      <c r="A444" s="1">
        <v>443</v>
      </c>
      <c r="B444" s="2">
        <v>41858</v>
      </c>
      <c r="C444" s="3">
        <v>548.25</v>
      </c>
      <c r="D444">
        <f t="shared" si="39"/>
        <v>-4.1863694652168977E-3</v>
      </c>
      <c r="E444">
        <f t="shared" si="42"/>
        <v>2.526818781225451E-4</v>
      </c>
      <c r="F444">
        <f t="shared" si="40"/>
        <v>24.241638189440984</v>
      </c>
      <c r="G444">
        <f t="shared" si="41"/>
        <v>3.1880717409901962</v>
      </c>
      <c r="H444">
        <f t="shared" si="34"/>
        <v>-14.40711258022675</v>
      </c>
      <c r="I444">
        <f t="shared" si="35"/>
        <v>-2.3048056588387293</v>
      </c>
      <c r="J444">
        <f t="shared" si="36"/>
        <v>0</v>
      </c>
      <c r="K444">
        <f t="shared" si="37"/>
        <v>12.102306921388021</v>
      </c>
      <c r="L444">
        <f t="shared" si="38"/>
        <v>0</v>
      </c>
      <c r="Q444">
        <v>1.5907952665460801E-2</v>
      </c>
    </row>
    <row r="445" spans="1:17" x14ac:dyDescent="0.25">
      <c r="A445" s="1">
        <v>444</v>
      </c>
      <c r="B445" s="2">
        <v>41859</v>
      </c>
      <c r="C445" s="3">
        <v>544.70001200000002</v>
      </c>
      <c r="D445">
        <f t="shared" si="39"/>
        <v>-6.496180877893486E-3</v>
      </c>
      <c r="E445">
        <f t="shared" si="42"/>
        <v>2.4182132164871973E-4</v>
      </c>
      <c r="F445">
        <f t="shared" si="40"/>
        <v>23.510847873631064</v>
      </c>
      <c r="G445">
        <f t="shared" si="41"/>
        <v>3.1574619262841095</v>
      </c>
      <c r="H445">
        <f t="shared" si="34"/>
        <v>-14.044976911239681</v>
      </c>
      <c r="I445">
        <f t="shared" si="35"/>
        <v>-3.5615311663051039</v>
      </c>
      <c r="J445">
        <f t="shared" si="36"/>
        <v>0</v>
      </c>
      <c r="K445">
        <f t="shared" si="37"/>
        <v>10.483445744934578</v>
      </c>
      <c r="L445">
        <f t="shared" si="38"/>
        <v>0</v>
      </c>
      <c r="Q445">
        <v>1.5573150725494001E-2</v>
      </c>
    </row>
    <row r="446" spans="1:17" x14ac:dyDescent="0.25">
      <c r="A446" s="1">
        <v>445</v>
      </c>
      <c r="B446" s="2">
        <v>41862</v>
      </c>
      <c r="C446" s="3">
        <v>539.5</v>
      </c>
      <c r="D446">
        <f t="shared" si="39"/>
        <v>-9.5924217219146828E-3</v>
      </c>
      <c r="E446">
        <f t="shared" si="42"/>
        <v>2.3345963694141936E-4</v>
      </c>
      <c r="F446">
        <f t="shared" si="40"/>
        <v>21.439709200244714</v>
      </c>
      <c r="G446">
        <f t="shared" si="41"/>
        <v>3.0652447726891952</v>
      </c>
      <c r="H446">
        <f t="shared" si="34"/>
        <v>-13.764420853864566</v>
      </c>
      <c r="I446">
        <f t="shared" si="35"/>
        <v>-5.2249922270359885</v>
      </c>
      <c r="J446">
        <f t="shared" si="36"/>
        <v>0</v>
      </c>
      <c r="K446">
        <f t="shared" si="37"/>
        <v>8.5394286268285775</v>
      </c>
      <c r="L446">
        <f t="shared" si="38"/>
        <v>0</v>
      </c>
      <c r="Q446">
        <v>1.5361536453381199E-2</v>
      </c>
    </row>
    <row r="447" spans="1:17" x14ac:dyDescent="0.25">
      <c r="A447" s="1">
        <v>446</v>
      </c>
      <c r="B447" s="2">
        <v>41863</v>
      </c>
      <c r="C447" s="3">
        <v>539.65002400000003</v>
      </c>
      <c r="D447">
        <f t="shared" si="39"/>
        <v>2.7804104643477842E-4</v>
      </c>
      <c r="E447">
        <f t="shared" si="42"/>
        <v>2.2894672459664075E-4</v>
      </c>
      <c r="F447">
        <f t="shared" si="40"/>
        <v>26.361464029495817</v>
      </c>
      <c r="G447">
        <f t="shared" si="41"/>
        <v>3.2719032479059815</v>
      </c>
      <c r="H447">
        <f t="shared" ref="H447:H510" si="43">-1.645*Q447*C446</f>
        <v>-13.631093795839952</v>
      </c>
      <c r="I447">
        <f t="shared" ref="I447:I510" si="44">D447*C446</f>
        <v>0.15000314455156297</v>
      </c>
      <c r="J447">
        <f t="shared" ref="J447:J510" si="45">IF(D447*C446&lt;=H447,1,0)</f>
        <v>0</v>
      </c>
      <c r="K447">
        <f t="shared" ref="K447:K510" si="46">IF(J447=0,I447-H447,0)</f>
        <v>13.781096940391516</v>
      </c>
      <c r="L447">
        <f t="shared" ref="L447:L510" si="47">IF(J447=1,I447-H447,0)</f>
        <v>0</v>
      </c>
      <c r="Q447">
        <v>1.5359368317326301E-2</v>
      </c>
    </row>
    <row r="448" spans="1:17" x14ac:dyDescent="0.25">
      <c r="A448" s="1">
        <v>447</v>
      </c>
      <c r="B448" s="2">
        <v>41864</v>
      </c>
      <c r="C448" s="3">
        <v>540.34997599999997</v>
      </c>
      <c r="D448">
        <f t="shared" si="39"/>
        <v>1.296207588893027E-3</v>
      </c>
      <c r="E448">
        <f t="shared" si="42"/>
        <v>2.1908923437288956E-4</v>
      </c>
      <c r="F448">
        <f t="shared" si="40"/>
        <v>26.849381491787618</v>
      </c>
      <c r="G448">
        <f t="shared" si="41"/>
        <v>3.290242785001936</v>
      </c>
      <c r="H448">
        <f t="shared" si="43"/>
        <v>-13.282353888729441</v>
      </c>
      <c r="I448">
        <f t="shared" si="44"/>
        <v>0.69949845645510422</v>
      </c>
      <c r="J448">
        <f t="shared" si="45"/>
        <v>0</v>
      </c>
      <c r="K448">
        <f t="shared" si="46"/>
        <v>13.981852345184546</v>
      </c>
      <c r="L448">
        <f t="shared" si="47"/>
        <v>0</v>
      </c>
      <c r="Q448">
        <v>1.4962251282444701E-2</v>
      </c>
    </row>
    <row r="449" spans="1:17" x14ac:dyDescent="0.25">
      <c r="A449" s="1">
        <v>448</v>
      </c>
      <c r="B449" s="2">
        <v>41865</v>
      </c>
      <c r="C449" s="3">
        <v>540.20001200000002</v>
      </c>
      <c r="D449">
        <f t="shared" si="39"/>
        <v>-2.7756976100731714E-4</v>
      </c>
      <c r="E449">
        <f t="shared" si="42"/>
        <v>2.1020107208855252E-4</v>
      </c>
      <c r="F449">
        <f t="shared" si="40"/>
        <v>27.51142028240772</v>
      </c>
      <c r="G449">
        <f t="shared" si="41"/>
        <v>3.3146012014630521</v>
      </c>
      <c r="H449">
        <f t="shared" si="43"/>
        <v>-12.964488997213012</v>
      </c>
      <c r="I449">
        <f t="shared" si="44"/>
        <v>-0.14998481369862954</v>
      </c>
      <c r="J449">
        <f t="shared" si="45"/>
        <v>0</v>
      </c>
      <c r="K449">
        <f t="shared" si="46"/>
        <v>12.814504183514382</v>
      </c>
      <c r="L449">
        <f t="shared" si="47"/>
        <v>0</v>
      </c>
      <c r="Q449">
        <v>1.4585266358137601E-2</v>
      </c>
    </row>
    <row r="450" spans="1:17" x14ac:dyDescent="0.25">
      <c r="A450" s="1">
        <v>449</v>
      </c>
      <c r="B450" s="2">
        <v>41869</v>
      </c>
      <c r="C450" s="3">
        <v>548.25</v>
      </c>
      <c r="D450">
        <f t="shared" si="39"/>
        <v>1.479192372548772E-2</v>
      </c>
      <c r="E450">
        <f t="shared" si="42"/>
        <v>2.0199651642128675E-4</v>
      </c>
      <c r="F450">
        <f t="shared" si="40"/>
        <v>16.331496232913089</v>
      </c>
      <c r="G450">
        <f t="shared" si="41"/>
        <v>2.7930955275807361</v>
      </c>
      <c r="H450">
        <f t="shared" si="43"/>
        <v>-12.652167988347227</v>
      </c>
      <c r="I450">
        <f t="shared" si="44"/>
        <v>7.9905973740115517</v>
      </c>
      <c r="J450">
        <f t="shared" si="45"/>
        <v>0</v>
      </c>
      <c r="K450">
        <f t="shared" si="46"/>
        <v>20.64276536235878</v>
      </c>
      <c r="L450">
        <f t="shared" si="47"/>
        <v>0</v>
      </c>
      <c r="Q450">
        <v>1.42378514625249E-2</v>
      </c>
    </row>
    <row r="451" spans="1:17" x14ac:dyDescent="0.25">
      <c r="A451" s="1">
        <v>450</v>
      </c>
      <c r="B451" s="2">
        <v>41870</v>
      </c>
      <c r="C451" s="3">
        <v>551.5</v>
      </c>
      <c r="D451">
        <f t="shared" si="39"/>
        <v>5.9104513955595432E-3</v>
      </c>
      <c r="E451">
        <f t="shared" si="42"/>
        <v>2.0817719578341317E-4</v>
      </c>
      <c r="F451">
        <f t="shared" si="40"/>
        <v>25.424640650290478</v>
      </c>
      <c r="G451">
        <f t="shared" si="41"/>
        <v>3.2357188081195196</v>
      </c>
      <c r="H451">
        <f t="shared" si="43"/>
        <v>-12.738585599736242</v>
      </c>
      <c r="I451">
        <f t="shared" si="44"/>
        <v>3.2404049776155195</v>
      </c>
      <c r="J451">
        <f t="shared" si="45"/>
        <v>0</v>
      </c>
      <c r="K451">
        <f t="shared" si="46"/>
        <v>15.978990577351761</v>
      </c>
      <c r="L451">
        <f t="shared" si="47"/>
        <v>0</v>
      </c>
      <c r="Q451">
        <v>1.4124616567759801E-2</v>
      </c>
    </row>
    <row r="452" spans="1:17" x14ac:dyDescent="0.25">
      <c r="A452" s="1">
        <v>451</v>
      </c>
      <c r="B452" s="2">
        <v>41871</v>
      </c>
      <c r="C452" s="3">
        <v>572.70001200000002</v>
      </c>
      <c r="D452">
        <f t="shared" ref="D452:D515" si="48">LN(C452/C451)</f>
        <v>3.772020165963292E-2</v>
      </c>
      <c r="E452">
        <f t="shared" si="42"/>
        <v>2.0232827535007704E-4</v>
      </c>
      <c r="F452">
        <f t="shared" ref="F452:F515" si="49">_xlfn.NORM.DIST(D452,0,SQRT(E452),FALSE)</f>
        <v>0.83340898920853623</v>
      </c>
      <c r="G452">
        <f t="shared" ref="G452:G515" si="50">LN(F452)</f>
        <v>-0.18223077386460598</v>
      </c>
      <c r="H452">
        <f t="shared" si="43"/>
        <v>-12.541514800429422</v>
      </c>
      <c r="I452">
        <f t="shared" si="44"/>
        <v>20.802691215287556</v>
      </c>
      <c r="J452">
        <f t="shared" si="45"/>
        <v>0</v>
      </c>
      <c r="K452">
        <f t="shared" si="46"/>
        <v>33.344206015716978</v>
      </c>
      <c r="L452">
        <f t="shared" si="47"/>
        <v>0</v>
      </c>
      <c r="Q452">
        <v>1.3824154406665901E-2</v>
      </c>
    </row>
    <row r="453" spans="1:17" x14ac:dyDescent="0.25">
      <c r="A453" s="1">
        <v>452</v>
      </c>
      <c r="B453" s="2">
        <v>41872</v>
      </c>
      <c r="C453" s="3">
        <v>569.09997599999997</v>
      </c>
      <c r="D453">
        <f t="shared" si="48"/>
        <v>-6.3059169159632202E-3</v>
      </c>
      <c r="E453">
        <f t="shared" ref="E453:E516" si="51">$O$3+$O$4*D452^2+$O$5*E452</f>
        <v>2.8368384998636175E-4</v>
      </c>
      <c r="F453">
        <f t="shared" si="49"/>
        <v>22.082831269975003</v>
      </c>
      <c r="G453">
        <f t="shared" si="50"/>
        <v>3.0948004409952508</v>
      </c>
      <c r="H453">
        <f t="shared" si="43"/>
        <v>-14.202009734053689</v>
      </c>
      <c r="I453">
        <f t="shared" si="44"/>
        <v>-3.6113986934431392</v>
      </c>
      <c r="J453">
        <f t="shared" si="45"/>
        <v>0</v>
      </c>
      <c r="K453">
        <f t="shared" si="46"/>
        <v>10.59061104061055</v>
      </c>
      <c r="L453">
        <f t="shared" si="47"/>
        <v>0</v>
      </c>
      <c r="Q453">
        <v>1.50749788491602E-2</v>
      </c>
    </row>
    <row r="454" spans="1:17" x14ac:dyDescent="0.25">
      <c r="A454" s="1">
        <v>453</v>
      </c>
      <c r="B454" s="2">
        <v>41873</v>
      </c>
      <c r="C454" s="3">
        <v>569.45001200000002</v>
      </c>
      <c r="D454">
        <f t="shared" si="48"/>
        <v>6.1488035609809507E-4</v>
      </c>
      <c r="E454">
        <f t="shared" si="51"/>
        <v>2.7147867671642125E-4</v>
      </c>
      <c r="F454">
        <f t="shared" si="49"/>
        <v>24.195789160041123</v>
      </c>
      <c r="G454">
        <f t="shared" si="50"/>
        <v>3.1861786163714036</v>
      </c>
      <c r="H454">
        <f t="shared" si="43"/>
        <v>-13.937782601189554</v>
      </c>
      <c r="I454">
        <f t="shared" si="44"/>
        <v>0.34992839589829733</v>
      </c>
      <c r="J454">
        <f t="shared" si="45"/>
        <v>0</v>
      </c>
      <c r="K454">
        <f t="shared" si="46"/>
        <v>14.287710997087851</v>
      </c>
      <c r="L454">
        <f t="shared" si="47"/>
        <v>0</v>
      </c>
      <c r="Q454">
        <v>1.4888097923476101E-2</v>
      </c>
    </row>
    <row r="455" spans="1:17" x14ac:dyDescent="0.25">
      <c r="A455" s="1">
        <v>454</v>
      </c>
      <c r="B455" s="2">
        <v>41876</v>
      </c>
      <c r="C455" s="3">
        <v>569.15002400000003</v>
      </c>
      <c r="D455">
        <f t="shared" si="48"/>
        <v>-5.2694185395475409E-4</v>
      </c>
      <c r="E455">
        <f t="shared" si="51"/>
        <v>2.5788959789669642E-4</v>
      </c>
      <c r="F455">
        <f t="shared" si="49"/>
        <v>24.82900709432592</v>
      </c>
      <c r="G455">
        <f t="shared" si="50"/>
        <v>3.2120126105741695</v>
      </c>
      <c r="H455">
        <f t="shared" si="43"/>
        <v>-13.598236830105339</v>
      </c>
      <c r="I455">
        <f t="shared" si="44"/>
        <v>-0.30006704505783699</v>
      </c>
      <c r="J455">
        <f t="shared" si="45"/>
        <v>0</v>
      </c>
      <c r="K455">
        <f t="shared" si="46"/>
        <v>13.298169785047502</v>
      </c>
      <c r="L455">
        <f t="shared" si="47"/>
        <v>0</v>
      </c>
      <c r="Q455">
        <v>1.45164723744798E-2</v>
      </c>
    </row>
    <row r="456" spans="1:17" x14ac:dyDescent="0.25">
      <c r="A456" s="1">
        <v>455</v>
      </c>
      <c r="B456" s="2">
        <v>41877</v>
      </c>
      <c r="C456" s="3">
        <v>563</v>
      </c>
      <c r="D456">
        <f t="shared" si="48"/>
        <v>-1.086443379967989E-2</v>
      </c>
      <c r="E456">
        <f t="shared" si="51"/>
        <v>2.454925027802335E-4</v>
      </c>
      <c r="F456">
        <f t="shared" si="49"/>
        <v>20.020908930262266</v>
      </c>
      <c r="G456">
        <f t="shared" si="50"/>
        <v>2.9967771739684763</v>
      </c>
      <c r="H456">
        <f t="shared" si="43"/>
        <v>-13.272315177822305</v>
      </c>
      <c r="I456">
        <f t="shared" si="44"/>
        <v>-6.1834927578342205</v>
      </c>
      <c r="J456">
        <f t="shared" si="45"/>
        <v>0</v>
      </c>
      <c r="K456">
        <f t="shared" si="46"/>
        <v>7.0888224199880847</v>
      </c>
      <c r="L456">
        <f t="shared" si="47"/>
        <v>0</v>
      </c>
      <c r="Q456">
        <v>1.4176010478114899E-2</v>
      </c>
    </row>
    <row r="457" spans="1:17" x14ac:dyDescent="0.25">
      <c r="A457" s="1">
        <v>456</v>
      </c>
      <c r="B457" s="2">
        <v>41878</v>
      </c>
      <c r="C457" s="3">
        <v>565</v>
      </c>
      <c r="D457">
        <f t="shared" si="48"/>
        <v>3.5461030067504905E-3</v>
      </c>
      <c r="E457">
        <f t="shared" si="51"/>
        <v>2.4154388595660906E-4</v>
      </c>
      <c r="F457">
        <f t="shared" si="49"/>
        <v>25.009631423091957</v>
      </c>
      <c r="G457">
        <f t="shared" si="50"/>
        <v>3.2192610075994854</v>
      </c>
      <c r="H457">
        <f t="shared" si="43"/>
        <v>-13.317486597512534</v>
      </c>
      <c r="I457">
        <f t="shared" si="44"/>
        <v>1.9964559928005261</v>
      </c>
      <c r="J457">
        <f t="shared" si="45"/>
        <v>0</v>
      </c>
      <c r="K457">
        <f t="shared" si="46"/>
        <v>15.31394259031306</v>
      </c>
      <c r="L457">
        <f t="shared" si="47"/>
        <v>0</v>
      </c>
      <c r="Q457">
        <v>1.4379638602916999E-2</v>
      </c>
    </row>
    <row r="458" spans="1:17" x14ac:dyDescent="0.25">
      <c r="A458" s="1">
        <v>457</v>
      </c>
      <c r="B458" s="2">
        <v>41879</v>
      </c>
      <c r="C458" s="3">
        <v>584.29998799999998</v>
      </c>
      <c r="D458">
        <f t="shared" si="48"/>
        <v>3.3588797876555034E-2</v>
      </c>
      <c r="E458">
        <f t="shared" si="51"/>
        <v>2.3135621753773029E-4</v>
      </c>
      <c r="F458">
        <f t="shared" si="49"/>
        <v>2.2900877981118191</v>
      </c>
      <c r="G458">
        <f t="shared" si="50"/>
        <v>0.82859015661801794</v>
      </c>
      <c r="H458">
        <f t="shared" si="43"/>
        <v>-13.052385055448658</v>
      </c>
      <c r="I458">
        <f t="shared" si="44"/>
        <v>18.977670800253595</v>
      </c>
      <c r="J458">
        <f t="shared" si="45"/>
        <v>0</v>
      </c>
      <c r="K458">
        <f t="shared" si="46"/>
        <v>32.030055855702251</v>
      </c>
      <c r="L458">
        <f t="shared" si="47"/>
        <v>0</v>
      </c>
      <c r="Q458">
        <v>1.40435054527785E-2</v>
      </c>
    </row>
    <row r="459" spans="1:17" x14ac:dyDescent="0.25">
      <c r="A459" s="1">
        <v>458</v>
      </c>
      <c r="B459" s="2">
        <v>41883</v>
      </c>
      <c r="C459" s="3">
        <v>585.45001200000002</v>
      </c>
      <c r="D459">
        <f t="shared" si="48"/>
        <v>1.9662737687911299E-3</v>
      </c>
      <c r="E459">
        <f t="shared" si="51"/>
        <v>2.9175069130404956E-4</v>
      </c>
      <c r="F459">
        <f t="shared" si="49"/>
        <v>23.202058590031054</v>
      </c>
      <c r="G459">
        <f t="shared" si="50"/>
        <v>3.1442410070647089</v>
      </c>
      <c r="H459">
        <f t="shared" si="43"/>
        <v>-14.364802300289208</v>
      </c>
      <c r="I459">
        <f t="shared" si="44"/>
        <v>1.1488937395093719</v>
      </c>
      <c r="J459">
        <f t="shared" si="45"/>
        <v>0</v>
      </c>
      <c r="K459">
        <f t="shared" si="46"/>
        <v>15.51369603979858</v>
      </c>
      <c r="L459">
        <f t="shared" si="47"/>
        <v>0</v>
      </c>
      <c r="Q459">
        <v>1.4945067248842E-2</v>
      </c>
    </row>
    <row r="460" spans="1:17" x14ac:dyDescent="0.25">
      <c r="A460" s="1">
        <v>459</v>
      </c>
      <c r="B460" s="2">
        <v>41884</v>
      </c>
      <c r="C460" s="3">
        <v>610</v>
      </c>
      <c r="D460">
        <f t="shared" si="48"/>
        <v>4.1078154375569831E-2</v>
      </c>
      <c r="E460">
        <f t="shared" si="51"/>
        <v>2.7659194483016226E-4</v>
      </c>
      <c r="F460">
        <f t="shared" si="49"/>
        <v>1.1356174339328753</v>
      </c>
      <c r="G460">
        <f t="shared" si="50"/>
        <v>0.12717649767642919</v>
      </c>
      <c r="H460">
        <f t="shared" si="43"/>
        <v>-14.031665544165811</v>
      </c>
      <c r="I460">
        <f t="shared" si="44"/>
        <v>24.04920597211521</v>
      </c>
      <c r="J460">
        <f t="shared" si="45"/>
        <v>0</v>
      </c>
      <c r="K460">
        <f t="shared" si="46"/>
        <v>38.080871516281022</v>
      </c>
      <c r="L460">
        <f t="shared" si="47"/>
        <v>0</v>
      </c>
      <c r="Q460">
        <v>1.4569797068846599E-2</v>
      </c>
    </row>
    <row r="461" spans="1:17" x14ac:dyDescent="0.25">
      <c r="A461" s="1">
        <v>460</v>
      </c>
      <c r="B461" s="2">
        <v>41885</v>
      </c>
      <c r="C461" s="3">
        <v>618</v>
      </c>
      <c r="D461">
        <f t="shared" si="48"/>
        <v>1.3029500290333897E-2</v>
      </c>
      <c r="E461">
        <f t="shared" si="51"/>
        <v>3.6792643291010504E-4</v>
      </c>
      <c r="F461">
        <f t="shared" si="49"/>
        <v>16.513302089192138</v>
      </c>
      <c r="G461">
        <f t="shared" si="50"/>
        <v>2.8041662433359327</v>
      </c>
      <c r="H461">
        <f t="shared" si="43"/>
        <v>-16.03228664085815</v>
      </c>
      <c r="I461">
        <f t="shared" si="44"/>
        <v>7.9479951771036772</v>
      </c>
      <c r="J461">
        <f t="shared" si="45"/>
        <v>0</v>
      </c>
      <c r="K461">
        <f t="shared" si="46"/>
        <v>23.980281817961828</v>
      </c>
      <c r="L461">
        <f t="shared" si="47"/>
        <v>0</v>
      </c>
      <c r="Q461">
        <v>1.59771654201586E-2</v>
      </c>
    </row>
    <row r="462" spans="1:17" x14ac:dyDescent="0.25">
      <c r="A462" s="1">
        <v>461</v>
      </c>
      <c r="B462" s="2">
        <v>41886</v>
      </c>
      <c r="C462" s="3">
        <v>615.90002400000003</v>
      </c>
      <c r="D462">
        <f t="shared" si="48"/>
        <v>-3.4038057973290311E-3</v>
      </c>
      <c r="E462">
        <f t="shared" si="51"/>
        <v>3.5641310147845853E-4</v>
      </c>
      <c r="F462">
        <f t="shared" si="49"/>
        <v>20.790955399797213</v>
      </c>
      <c r="G462">
        <f t="shared" si="50"/>
        <v>3.034518055590234</v>
      </c>
      <c r="H462">
        <f t="shared" si="43"/>
        <v>-15.95354354015975</v>
      </c>
      <c r="I462">
        <f t="shared" si="44"/>
        <v>-2.1035519827493414</v>
      </c>
      <c r="J462">
        <f t="shared" si="45"/>
        <v>0</v>
      </c>
      <c r="K462">
        <f t="shared" si="46"/>
        <v>13.849991557410409</v>
      </c>
      <c r="L462">
        <f t="shared" si="47"/>
        <v>0</v>
      </c>
      <c r="Q462">
        <v>1.5692884724879501E-2</v>
      </c>
    </row>
    <row r="463" spans="1:17" x14ac:dyDescent="0.25">
      <c r="A463" s="1">
        <v>462</v>
      </c>
      <c r="B463" s="2">
        <v>41887</v>
      </c>
      <c r="C463" s="3">
        <v>609.79998799999998</v>
      </c>
      <c r="D463">
        <f t="shared" si="48"/>
        <v>-9.9536367847906163E-3</v>
      </c>
      <c r="E463">
        <f t="shared" si="51"/>
        <v>3.3603474396442655E-4</v>
      </c>
      <c r="F463">
        <f t="shared" si="49"/>
        <v>18.779988188949172</v>
      </c>
      <c r="G463">
        <f t="shared" si="50"/>
        <v>2.9327918448634747</v>
      </c>
      <c r="H463">
        <f t="shared" si="43"/>
        <v>-15.546988793004044</v>
      </c>
      <c r="I463">
        <f t="shared" si="44"/>
        <v>-6.1304451346398237</v>
      </c>
      <c r="J463">
        <f t="shared" si="45"/>
        <v>0</v>
      </c>
      <c r="K463">
        <f t="shared" si="46"/>
        <v>9.416543658364219</v>
      </c>
      <c r="L463">
        <f t="shared" si="47"/>
        <v>0</v>
      </c>
      <c r="Q463">
        <v>1.53451155199561E-2</v>
      </c>
    </row>
    <row r="464" spans="1:17" x14ac:dyDescent="0.25">
      <c r="A464" s="1">
        <v>463</v>
      </c>
      <c r="B464" s="2">
        <v>41890</v>
      </c>
      <c r="C464" s="3">
        <v>618</v>
      </c>
      <c r="D464">
        <f t="shared" si="48"/>
        <v>1.3357442582119631E-2</v>
      </c>
      <c r="E464">
        <f t="shared" si="51"/>
        <v>3.2291797871532491E-4</v>
      </c>
      <c r="F464">
        <f t="shared" si="49"/>
        <v>16.841624903119971</v>
      </c>
      <c r="G464">
        <f t="shared" si="50"/>
        <v>2.823853494843338</v>
      </c>
      <c r="H464">
        <f t="shared" si="43"/>
        <v>-15.419079730735964</v>
      </c>
      <c r="I464">
        <f t="shared" si="44"/>
        <v>8.1453683262872403</v>
      </c>
      <c r="J464">
        <f t="shared" si="45"/>
        <v>0</v>
      </c>
      <c r="K464">
        <f t="shared" si="46"/>
        <v>23.564448057023206</v>
      </c>
      <c r="L464">
        <f t="shared" si="47"/>
        <v>0</v>
      </c>
      <c r="Q464">
        <v>1.53711068098082E-2</v>
      </c>
    </row>
    <row r="465" spans="1:17" x14ac:dyDescent="0.25">
      <c r="A465" s="1">
        <v>464</v>
      </c>
      <c r="B465" s="2">
        <v>41891</v>
      </c>
      <c r="C465" s="3">
        <v>622</v>
      </c>
      <c r="D465">
        <f t="shared" si="48"/>
        <v>6.4516352814885953E-3</v>
      </c>
      <c r="E465">
        <f t="shared" si="51"/>
        <v>3.1591389694916703E-4</v>
      </c>
      <c r="F465">
        <f t="shared" si="49"/>
        <v>21.014313969374381</v>
      </c>
      <c r="G465">
        <f t="shared" si="50"/>
        <v>3.0452038231169167</v>
      </c>
      <c r="H465">
        <f t="shared" si="43"/>
        <v>-15.386875976532101</v>
      </c>
      <c r="I465">
        <f t="shared" si="44"/>
        <v>3.9871106039599518</v>
      </c>
      <c r="J465">
        <f t="shared" si="45"/>
        <v>0</v>
      </c>
      <c r="K465">
        <f t="shared" si="46"/>
        <v>19.373986580492051</v>
      </c>
      <c r="L465">
        <f t="shared" si="47"/>
        <v>0</v>
      </c>
      <c r="Q465">
        <v>1.51354757247441E-2</v>
      </c>
    </row>
    <row r="466" spans="1:17" x14ac:dyDescent="0.25">
      <c r="A466" s="1">
        <v>465</v>
      </c>
      <c r="B466" s="2">
        <v>41892</v>
      </c>
      <c r="C466" s="3">
        <v>629.79998799999998</v>
      </c>
      <c r="D466">
        <f t="shared" si="48"/>
        <v>1.2462196874076811E-2</v>
      </c>
      <c r="E466">
        <f t="shared" si="51"/>
        <v>3.009828642523956E-4</v>
      </c>
      <c r="F466">
        <f t="shared" si="49"/>
        <v>17.766087075178731</v>
      </c>
      <c r="G466">
        <f t="shared" si="50"/>
        <v>2.8772914195613639</v>
      </c>
      <c r="H466">
        <f t="shared" si="43"/>
        <v>-15.122838471090205</v>
      </c>
      <c r="I466">
        <f t="shared" si="44"/>
        <v>7.7514864556757761</v>
      </c>
      <c r="J466">
        <f t="shared" si="45"/>
        <v>0</v>
      </c>
      <c r="K466">
        <f t="shared" si="46"/>
        <v>22.874324926765979</v>
      </c>
      <c r="L466">
        <f t="shared" si="47"/>
        <v>0</v>
      </c>
      <c r="Q466">
        <v>1.4780088225149E-2</v>
      </c>
    </row>
    <row r="467" spans="1:17" x14ac:dyDescent="0.25">
      <c r="A467" s="1">
        <v>466</v>
      </c>
      <c r="B467" s="2">
        <v>41893</v>
      </c>
      <c r="C467" s="3">
        <v>633.54998799999998</v>
      </c>
      <c r="D467">
        <f t="shared" si="48"/>
        <v>5.9366146907722057E-3</v>
      </c>
      <c r="E467">
        <f t="shared" si="51"/>
        <v>2.9446918601913293E-4</v>
      </c>
      <c r="F467">
        <f t="shared" si="49"/>
        <v>21.897825033279467</v>
      </c>
      <c r="G467">
        <f t="shared" si="50"/>
        <v>3.0863873183416555</v>
      </c>
      <c r="H467">
        <f t="shared" si="43"/>
        <v>-15.085255807648428</v>
      </c>
      <c r="I467">
        <f t="shared" si="44"/>
        <v>3.7388798610089586</v>
      </c>
      <c r="J467">
        <f t="shared" si="45"/>
        <v>0</v>
      </c>
      <c r="K467">
        <f t="shared" si="46"/>
        <v>18.824135668657387</v>
      </c>
      <c r="L467">
        <f t="shared" si="47"/>
        <v>0</v>
      </c>
      <c r="Q467">
        <v>1.45607628562335E-2</v>
      </c>
    </row>
    <row r="468" spans="1:17" x14ac:dyDescent="0.25">
      <c r="A468" s="1">
        <v>467</v>
      </c>
      <c r="B468" s="2">
        <v>41894</v>
      </c>
      <c r="C468" s="3">
        <v>633</v>
      </c>
      <c r="D468">
        <f t="shared" si="48"/>
        <v>-8.6848215985226929E-4</v>
      </c>
      <c r="E468">
        <f t="shared" si="51"/>
        <v>2.8103058574799528E-4</v>
      </c>
      <c r="F468">
        <f t="shared" si="49"/>
        <v>23.765692169129604</v>
      </c>
      <c r="G468">
        <f t="shared" si="50"/>
        <v>3.1682430352100877</v>
      </c>
      <c r="H468">
        <f t="shared" si="43"/>
        <v>-14.834461038155743</v>
      </c>
      <c r="I468">
        <f t="shared" si="44"/>
        <v>-0.55022686195261927</v>
      </c>
      <c r="J468">
        <f t="shared" si="45"/>
        <v>0</v>
      </c>
      <c r="K468">
        <f t="shared" si="46"/>
        <v>14.284234176203123</v>
      </c>
      <c r="L468">
        <f t="shared" si="47"/>
        <v>0</v>
      </c>
      <c r="Q468">
        <v>1.4233935153491599E-2</v>
      </c>
    </row>
    <row r="469" spans="1:17" x14ac:dyDescent="0.25">
      <c r="A469" s="1">
        <v>468</v>
      </c>
      <c r="B469" s="2">
        <v>41897</v>
      </c>
      <c r="C469" s="3">
        <v>627.40002400000003</v>
      </c>
      <c r="D469">
        <f t="shared" si="48"/>
        <v>-8.8860881344910245E-3</v>
      </c>
      <c r="E469">
        <f t="shared" si="51"/>
        <v>2.6662273723320319E-4</v>
      </c>
      <c r="F469">
        <f t="shared" si="49"/>
        <v>21.069367375918937</v>
      </c>
      <c r="G469">
        <f t="shared" si="50"/>
        <v>3.0478202024920122</v>
      </c>
      <c r="H469">
        <f t="shared" si="43"/>
        <v>-14.489662367051222</v>
      </c>
      <c r="I469">
        <f t="shared" si="44"/>
        <v>-5.6248937891328188</v>
      </c>
      <c r="J469">
        <f t="shared" si="45"/>
        <v>0</v>
      </c>
      <c r="K469">
        <f t="shared" si="46"/>
        <v>8.8647685779184044</v>
      </c>
      <c r="L469">
        <f t="shared" si="47"/>
        <v>0</v>
      </c>
      <c r="Q469">
        <v>1.3915174392266499E-2</v>
      </c>
    </row>
    <row r="470" spans="1:17" x14ac:dyDescent="0.25">
      <c r="A470" s="1">
        <v>469</v>
      </c>
      <c r="B470" s="2">
        <v>41898</v>
      </c>
      <c r="C470" s="3">
        <v>621</v>
      </c>
      <c r="D470">
        <f t="shared" si="48"/>
        <v>-1.0253252076206401E-2</v>
      </c>
      <c r="E470">
        <f t="shared" si="51"/>
        <v>2.5837033082762962E-4</v>
      </c>
      <c r="F470">
        <f t="shared" si="49"/>
        <v>20.250370318063727</v>
      </c>
      <c r="G470">
        <f t="shared" si="50"/>
        <v>3.0081730806971261</v>
      </c>
      <c r="H470">
        <f t="shared" si="43"/>
        <v>-14.430255448386333</v>
      </c>
      <c r="I470">
        <f t="shared" si="44"/>
        <v>-6.4328905986899461</v>
      </c>
      <c r="J470">
        <f t="shared" si="45"/>
        <v>0</v>
      </c>
      <c r="K470">
        <f t="shared" si="46"/>
        <v>7.9973648496963872</v>
      </c>
      <c r="L470">
        <f t="shared" si="47"/>
        <v>0</v>
      </c>
      <c r="Q470">
        <v>1.3981816108341399E-2</v>
      </c>
    </row>
    <row r="471" spans="1:17" x14ac:dyDescent="0.25">
      <c r="A471" s="1">
        <v>470</v>
      </c>
      <c r="B471" s="2">
        <v>41899</v>
      </c>
      <c r="C471" s="3">
        <v>622.54998799999998</v>
      </c>
      <c r="D471">
        <f t="shared" si="48"/>
        <v>2.4928451893823944E-3</v>
      </c>
      <c r="E471">
        <f t="shared" si="51"/>
        <v>2.5248000358404872E-4</v>
      </c>
      <c r="F471">
        <f t="shared" si="49"/>
        <v>24.800014701467671</v>
      </c>
      <c r="G471">
        <f t="shared" si="50"/>
        <v>3.2108442459718765</v>
      </c>
      <c r="H471">
        <f t="shared" si="43"/>
        <v>-14.456158789277934</v>
      </c>
      <c r="I471">
        <f t="shared" si="44"/>
        <v>1.5480568626064668</v>
      </c>
      <c r="J471">
        <f t="shared" si="45"/>
        <v>0</v>
      </c>
      <c r="K471">
        <f t="shared" si="46"/>
        <v>16.004215651884401</v>
      </c>
      <c r="L471">
        <f t="shared" si="47"/>
        <v>0</v>
      </c>
      <c r="Q471">
        <v>1.41512696839375E-2</v>
      </c>
    </row>
    <row r="472" spans="1:17" x14ac:dyDescent="0.25">
      <c r="A472" s="1">
        <v>471</v>
      </c>
      <c r="B472" s="2">
        <v>41900</v>
      </c>
      <c r="C472" s="3">
        <v>615</v>
      </c>
      <c r="D472">
        <f t="shared" si="48"/>
        <v>-1.2201659316343223E-2</v>
      </c>
      <c r="E472">
        <f t="shared" si="51"/>
        <v>2.4093072286884262E-4</v>
      </c>
      <c r="F472">
        <f t="shared" si="49"/>
        <v>18.870361714313908</v>
      </c>
      <c r="G472">
        <f t="shared" si="50"/>
        <v>2.9375925279468151</v>
      </c>
      <c r="H472">
        <f t="shared" si="43"/>
        <v>-14.157197356824677</v>
      </c>
      <c r="I472">
        <f t="shared" si="44"/>
        <v>-7.5961428609695609</v>
      </c>
      <c r="J472">
        <f t="shared" si="45"/>
        <v>0</v>
      </c>
      <c r="K472">
        <f t="shared" si="46"/>
        <v>6.5610544958551156</v>
      </c>
      <c r="L472">
        <f t="shared" si="47"/>
        <v>0</v>
      </c>
      <c r="Q472">
        <v>1.3824109175164301E-2</v>
      </c>
    </row>
    <row r="473" spans="1:17" x14ac:dyDescent="0.25">
      <c r="A473" s="1">
        <v>472</v>
      </c>
      <c r="B473" s="2">
        <v>41901</v>
      </c>
      <c r="C473" s="3">
        <v>627.70001200000002</v>
      </c>
      <c r="D473">
        <f t="shared" si="48"/>
        <v>2.0440096634380709E-2</v>
      </c>
      <c r="E473">
        <f t="shared" si="51"/>
        <v>2.3931094460525403E-4</v>
      </c>
      <c r="F473">
        <f t="shared" si="49"/>
        <v>10.77272109808475</v>
      </c>
      <c r="G473">
        <f t="shared" si="50"/>
        <v>2.3770171146030834</v>
      </c>
      <c r="H473">
        <f t="shared" si="43"/>
        <v>-14.352450450242225</v>
      </c>
      <c r="I473">
        <f t="shared" si="44"/>
        <v>12.570659430144136</v>
      </c>
      <c r="J473">
        <f t="shared" si="45"/>
        <v>0</v>
      </c>
      <c r="K473">
        <f t="shared" si="46"/>
        <v>26.923109880386363</v>
      </c>
      <c r="L473">
        <f t="shared" si="47"/>
        <v>0</v>
      </c>
      <c r="Q473">
        <v>1.41868193345118E-2</v>
      </c>
    </row>
    <row r="474" spans="1:17" x14ac:dyDescent="0.25">
      <c r="A474" s="1">
        <v>473</v>
      </c>
      <c r="B474" s="2">
        <v>41904</v>
      </c>
      <c r="C474" s="3">
        <v>626</v>
      </c>
      <c r="D474">
        <f t="shared" si="48"/>
        <v>-2.7119933408001696E-3</v>
      </c>
      <c r="E474">
        <f t="shared" si="51"/>
        <v>2.5463089433237893E-4</v>
      </c>
      <c r="F474">
        <f t="shared" si="49"/>
        <v>24.642360689235957</v>
      </c>
      <c r="G474">
        <f t="shared" si="50"/>
        <v>3.2044669412691209</v>
      </c>
      <c r="H474">
        <f t="shared" si="43"/>
        <v>-14.761618048377679</v>
      </c>
      <c r="I474">
        <f t="shared" si="44"/>
        <v>-1.7023182525641865</v>
      </c>
      <c r="J474">
        <f t="shared" si="45"/>
        <v>0</v>
      </c>
      <c r="K474">
        <f t="shared" si="46"/>
        <v>13.059299795813493</v>
      </c>
      <c r="L474">
        <f t="shared" si="47"/>
        <v>0</v>
      </c>
      <c r="Q474">
        <v>1.4296045597231501E-2</v>
      </c>
    </row>
    <row r="475" spans="1:17" x14ac:dyDescent="0.25">
      <c r="A475" s="1">
        <v>474</v>
      </c>
      <c r="B475" s="2">
        <v>41905</v>
      </c>
      <c r="C475" s="3">
        <v>644.95001200000002</v>
      </c>
      <c r="D475">
        <f t="shared" si="48"/>
        <v>2.9822441917139893E-2</v>
      </c>
      <c r="E475">
        <f t="shared" si="51"/>
        <v>2.4296319798169182E-4</v>
      </c>
      <c r="F475">
        <f t="shared" si="49"/>
        <v>4.1045191187681116</v>
      </c>
      <c r="G475">
        <f t="shared" si="50"/>
        <v>1.4120885907970679</v>
      </c>
      <c r="H475">
        <f t="shared" si="43"/>
        <v>-14.431289070479341</v>
      </c>
      <c r="I475">
        <f t="shared" si="44"/>
        <v>18.668848640129575</v>
      </c>
      <c r="J475">
        <f t="shared" si="45"/>
        <v>0</v>
      </c>
      <c r="K475">
        <f t="shared" si="46"/>
        <v>33.100137710608919</v>
      </c>
      <c r="L475">
        <f t="shared" si="47"/>
        <v>0</v>
      </c>
      <c r="Q475">
        <v>1.4014089622419901E-2</v>
      </c>
    </row>
    <row r="476" spans="1:17" x14ac:dyDescent="0.25">
      <c r="A476" s="1">
        <v>475</v>
      </c>
      <c r="B476" s="2">
        <v>41906</v>
      </c>
      <c r="C476" s="3">
        <v>630</v>
      </c>
      <c r="D476">
        <f t="shared" si="48"/>
        <v>-2.3452993631660087E-2</v>
      </c>
      <c r="E476">
        <f t="shared" si="51"/>
        <v>2.8741661344937943E-4</v>
      </c>
      <c r="F476">
        <f t="shared" si="49"/>
        <v>9.0383484053728562</v>
      </c>
      <c r="G476">
        <f t="shared" si="50"/>
        <v>2.2014764591919755</v>
      </c>
      <c r="H476">
        <f t="shared" si="43"/>
        <v>-15.553474885348333</v>
      </c>
      <c r="I476">
        <f t="shared" si="44"/>
        <v>-15.126008524175097</v>
      </c>
      <c r="J476">
        <f t="shared" si="45"/>
        <v>0</v>
      </c>
      <c r="K476">
        <f t="shared" si="46"/>
        <v>0.42746636117323611</v>
      </c>
      <c r="L476">
        <f t="shared" si="47"/>
        <v>0</v>
      </c>
      <c r="Q476">
        <v>1.4660050785925E-2</v>
      </c>
    </row>
    <row r="477" spans="1:17" x14ac:dyDescent="0.25">
      <c r="A477" s="1">
        <v>476</v>
      </c>
      <c r="B477" s="2">
        <v>41907</v>
      </c>
      <c r="C477" s="3">
        <v>620</v>
      </c>
      <c r="D477">
        <f t="shared" si="48"/>
        <v>-1.6000341346441189E-2</v>
      </c>
      <c r="E477">
        <f t="shared" si="51"/>
        <v>3.0675492212690029E-4</v>
      </c>
      <c r="F477">
        <f t="shared" si="49"/>
        <v>15.006795900275142</v>
      </c>
      <c r="G477">
        <f t="shared" si="50"/>
        <v>2.7085031585198509</v>
      </c>
      <c r="H477">
        <f t="shared" si="43"/>
        <v>-16.955984189889318</v>
      </c>
      <c r="I477">
        <f t="shared" si="44"/>
        <v>-10.08021504825795</v>
      </c>
      <c r="J477">
        <f t="shared" si="45"/>
        <v>0</v>
      </c>
      <c r="K477">
        <f t="shared" si="46"/>
        <v>6.875769141631368</v>
      </c>
      <c r="L477">
        <f t="shared" si="47"/>
        <v>0</v>
      </c>
      <c r="Q477">
        <v>1.6361252655849201E-2</v>
      </c>
    </row>
    <row r="478" spans="1:17" x14ac:dyDescent="0.25">
      <c r="A478" s="1">
        <v>477</v>
      </c>
      <c r="B478" s="2">
        <v>41908</v>
      </c>
      <c r="C478" s="3">
        <v>612</v>
      </c>
      <c r="D478">
        <f t="shared" si="48"/>
        <v>-1.298719552681119E-2</v>
      </c>
      <c r="E478">
        <f t="shared" si="51"/>
        <v>3.0602241123096864E-4</v>
      </c>
      <c r="F478">
        <f t="shared" si="49"/>
        <v>17.312134674740346</v>
      </c>
      <c r="G478">
        <f t="shared" si="50"/>
        <v>2.8514076819048584</v>
      </c>
      <c r="H478">
        <f t="shared" si="43"/>
        <v>-17.178222644709784</v>
      </c>
      <c r="I478">
        <f t="shared" si="44"/>
        <v>-8.0520612266229374</v>
      </c>
      <c r="J478">
        <f t="shared" si="45"/>
        <v>0</v>
      </c>
      <c r="K478">
        <f t="shared" si="46"/>
        <v>9.1261614180868467</v>
      </c>
      <c r="L478">
        <f t="shared" si="47"/>
        <v>0</v>
      </c>
      <c r="Q478">
        <v>1.6843046028737901E-2</v>
      </c>
    </row>
    <row r="479" spans="1:17" x14ac:dyDescent="0.25">
      <c r="A479" s="1">
        <v>478</v>
      </c>
      <c r="B479" s="2">
        <v>41911</v>
      </c>
      <c r="C479" s="3">
        <v>625</v>
      </c>
      <c r="D479">
        <f t="shared" si="48"/>
        <v>2.1019367224075342E-2</v>
      </c>
      <c r="E479">
        <f t="shared" si="51"/>
        <v>2.9989889518948915E-4</v>
      </c>
      <c r="F479">
        <f t="shared" si="49"/>
        <v>11.028573176646224</v>
      </c>
      <c r="G479">
        <f t="shared" si="50"/>
        <v>2.4004894664795962</v>
      </c>
      <c r="H479">
        <f t="shared" si="43"/>
        <v>-17.100992570332387</v>
      </c>
      <c r="I479">
        <f t="shared" si="44"/>
        <v>12.86385274113411</v>
      </c>
      <c r="J479">
        <f t="shared" si="45"/>
        <v>0</v>
      </c>
      <c r="K479">
        <f t="shared" si="46"/>
        <v>29.964845311466497</v>
      </c>
      <c r="L479">
        <f t="shared" si="47"/>
        <v>0</v>
      </c>
      <c r="Q479">
        <v>1.6986503536496399E-2</v>
      </c>
    </row>
    <row r="480" spans="1:17" x14ac:dyDescent="0.25">
      <c r="A480" s="1">
        <v>479</v>
      </c>
      <c r="B480" s="2">
        <v>41912</v>
      </c>
      <c r="C480" s="3">
        <v>624.79998799999998</v>
      </c>
      <c r="D480">
        <f t="shared" si="48"/>
        <v>-3.2007041707146118E-4</v>
      </c>
      <c r="E480">
        <f t="shared" si="51"/>
        <v>3.1137641627331506E-4</v>
      </c>
      <c r="F480">
        <f t="shared" si="49"/>
        <v>22.604544749785603</v>
      </c>
      <c r="G480">
        <f t="shared" si="50"/>
        <v>3.1181509811845829</v>
      </c>
      <c r="H480">
        <f t="shared" si="43"/>
        <v>-17.365333348107161</v>
      </c>
      <c r="I480">
        <f t="shared" si="44"/>
        <v>-0.20004401066966324</v>
      </c>
      <c r="J480">
        <f t="shared" si="45"/>
        <v>0</v>
      </c>
      <c r="K480">
        <f t="shared" si="46"/>
        <v>17.165289337437496</v>
      </c>
      <c r="L480">
        <f t="shared" si="47"/>
        <v>0</v>
      </c>
      <c r="Q480">
        <v>1.68902938340252E-2</v>
      </c>
    </row>
    <row r="481" spans="1:17" x14ac:dyDescent="0.25">
      <c r="A481" s="1">
        <v>480</v>
      </c>
      <c r="B481" s="2">
        <v>41913</v>
      </c>
      <c r="C481" s="3">
        <v>621.5</v>
      </c>
      <c r="D481">
        <f t="shared" si="48"/>
        <v>-5.2956683685642415E-3</v>
      </c>
      <c r="E481">
        <f t="shared" si="51"/>
        <v>2.9425202508800053E-4</v>
      </c>
      <c r="F481">
        <f t="shared" si="49"/>
        <v>22.174549842577928</v>
      </c>
      <c r="G481">
        <f t="shared" si="50"/>
        <v>3.0989452277676262</v>
      </c>
      <c r="H481">
        <f t="shared" si="43"/>
        <v>-16.868279264038097</v>
      </c>
      <c r="I481">
        <f t="shared" si="44"/>
        <v>-3.3087335331309178</v>
      </c>
      <c r="J481">
        <f t="shared" si="45"/>
        <v>0</v>
      </c>
      <c r="K481">
        <f t="shared" si="46"/>
        <v>13.55954573090718</v>
      </c>
      <c r="L481">
        <f t="shared" si="47"/>
        <v>0</v>
      </c>
      <c r="Q481">
        <v>1.6412089157783E-2</v>
      </c>
    </row>
    <row r="482" spans="1:17" x14ac:dyDescent="0.25">
      <c r="A482" s="1">
        <v>481</v>
      </c>
      <c r="B482" s="2">
        <v>41919</v>
      </c>
      <c r="C482" s="3">
        <v>601.84997599999997</v>
      </c>
      <c r="D482">
        <f t="shared" si="48"/>
        <v>-3.2127706002068629E-2</v>
      </c>
      <c r="E482">
        <f t="shared" si="51"/>
        <v>2.8038289681140853E-4</v>
      </c>
      <c r="F482">
        <f t="shared" si="49"/>
        <v>3.7812712045862051</v>
      </c>
      <c r="G482">
        <f t="shared" si="50"/>
        <v>1.3300602506057417</v>
      </c>
      <c r="H482">
        <f t="shared" si="43"/>
        <v>-16.448744297127895</v>
      </c>
      <c r="I482">
        <f t="shared" si="44"/>
        <v>-19.967369280285652</v>
      </c>
      <c r="J482">
        <f t="shared" si="45"/>
        <v>1</v>
      </c>
      <c r="K482">
        <f t="shared" si="46"/>
        <v>0</v>
      </c>
      <c r="L482">
        <f t="shared" si="47"/>
        <v>-3.518624983157757</v>
      </c>
      <c r="Q482">
        <v>1.6088876355251799E-2</v>
      </c>
    </row>
    <row r="483" spans="1:17" x14ac:dyDescent="0.25">
      <c r="A483" s="1">
        <v>482</v>
      </c>
      <c r="B483" s="2">
        <v>41920</v>
      </c>
      <c r="C483" s="3">
        <v>595.25</v>
      </c>
      <c r="D483">
        <f t="shared" si="48"/>
        <v>-1.1026719581725018E-2</v>
      </c>
      <c r="E483">
        <f t="shared" si="51"/>
        <v>3.3045690825920279E-4</v>
      </c>
      <c r="F483">
        <f t="shared" si="49"/>
        <v>18.258089904704701</v>
      </c>
      <c r="G483">
        <f t="shared" si="50"/>
        <v>2.9046082642574333</v>
      </c>
      <c r="H483">
        <f t="shared" si="43"/>
        <v>-18.7955779077664</v>
      </c>
      <c r="I483">
        <f t="shared" si="44"/>
        <v>-6.6364309156199317</v>
      </c>
      <c r="J483">
        <f t="shared" si="45"/>
        <v>0</v>
      </c>
      <c r="K483">
        <f t="shared" si="46"/>
        <v>12.159146992146468</v>
      </c>
      <c r="L483">
        <f t="shared" si="47"/>
        <v>0</v>
      </c>
      <c r="Q483">
        <v>1.8984603609265099E-2</v>
      </c>
    </row>
    <row r="484" spans="1:17" x14ac:dyDescent="0.25">
      <c r="A484" s="1">
        <v>483</v>
      </c>
      <c r="B484" s="2">
        <v>41921</v>
      </c>
      <c r="C484" s="3">
        <v>627</v>
      </c>
      <c r="D484">
        <f t="shared" si="48"/>
        <v>5.1965055265948606E-2</v>
      </c>
      <c r="E484">
        <f t="shared" si="51"/>
        <v>3.1923821607023116E-4</v>
      </c>
      <c r="F484">
        <f t="shared" si="49"/>
        <v>0.32512556487001759</v>
      </c>
      <c r="G484">
        <f t="shared" si="50"/>
        <v>-1.1235438178214663</v>
      </c>
      <c r="H484">
        <f t="shared" si="43"/>
        <v>-18.413342726009549</v>
      </c>
      <c r="I484">
        <f t="shared" si="44"/>
        <v>30.932199147055908</v>
      </c>
      <c r="J484">
        <f t="shared" si="45"/>
        <v>0</v>
      </c>
      <c r="K484">
        <f t="shared" si="46"/>
        <v>49.345541873065457</v>
      </c>
      <c r="L484">
        <f t="shared" si="47"/>
        <v>0</v>
      </c>
      <c r="Q484">
        <v>1.8804739880701499E-2</v>
      </c>
    </row>
    <row r="485" spans="1:17" x14ac:dyDescent="0.25">
      <c r="A485" s="1">
        <v>484</v>
      </c>
      <c r="B485" s="2">
        <v>41922</v>
      </c>
      <c r="C485" s="3">
        <v>622</v>
      </c>
      <c r="D485">
        <f t="shared" si="48"/>
        <v>-8.0064478937412562E-3</v>
      </c>
      <c r="E485">
        <f t="shared" si="51"/>
        <v>4.7008252336180222E-4</v>
      </c>
      <c r="F485">
        <f t="shared" si="49"/>
        <v>17.187453758280302</v>
      </c>
      <c r="G485">
        <f t="shared" si="50"/>
        <v>2.8441796849958432</v>
      </c>
      <c r="H485">
        <f t="shared" si="43"/>
        <v>-21.088222796219782</v>
      </c>
      <c r="I485">
        <f t="shared" si="44"/>
        <v>-5.0200428293757673</v>
      </c>
      <c r="J485">
        <f t="shared" si="45"/>
        <v>0</v>
      </c>
      <c r="K485">
        <f t="shared" si="46"/>
        <v>16.068179966844014</v>
      </c>
      <c r="L485">
        <f t="shared" si="47"/>
        <v>0</v>
      </c>
      <c r="Q485">
        <v>2.0445914395485602E-2</v>
      </c>
    </row>
    <row r="486" spans="1:17" x14ac:dyDescent="0.25">
      <c r="A486" s="1">
        <v>485</v>
      </c>
      <c r="B486" s="2">
        <v>41925</v>
      </c>
      <c r="C486" s="3">
        <v>626.90002400000003</v>
      </c>
      <c r="D486">
        <f t="shared" si="48"/>
        <v>7.8469838243605278E-3</v>
      </c>
      <c r="E486">
        <f t="shared" si="51"/>
        <v>4.4296134098505911E-4</v>
      </c>
      <c r="F486">
        <f t="shared" si="49"/>
        <v>17.682430380655106</v>
      </c>
      <c r="G486">
        <f t="shared" si="50"/>
        <v>2.8725715127312346</v>
      </c>
      <c r="H486">
        <f t="shared" si="43"/>
        <v>-20.458852742138575</v>
      </c>
      <c r="I486">
        <f t="shared" si="44"/>
        <v>4.8808239387522487</v>
      </c>
      <c r="J486">
        <f t="shared" si="45"/>
        <v>0</v>
      </c>
      <c r="K486">
        <f t="shared" si="46"/>
        <v>25.339676680890825</v>
      </c>
      <c r="L486">
        <f t="shared" si="47"/>
        <v>0</v>
      </c>
      <c r="Q486">
        <v>1.9995164868830399E-2</v>
      </c>
    </row>
    <row r="487" spans="1:17" x14ac:dyDescent="0.25">
      <c r="A487" s="1">
        <v>486</v>
      </c>
      <c r="B487" s="2">
        <v>41926</v>
      </c>
      <c r="C487" s="3">
        <v>644.5</v>
      </c>
      <c r="D487">
        <f t="shared" si="48"/>
        <v>2.7687745815702023E-2</v>
      </c>
      <c r="E487">
        <f t="shared" si="51"/>
        <v>4.1807374017885845E-4</v>
      </c>
      <c r="F487">
        <f t="shared" si="49"/>
        <v>7.800208370828484</v>
      </c>
      <c r="G487">
        <f t="shared" si="50"/>
        <v>2.0541504475475079</v>
      </c>
      <c r="H487">
        <f t="shared" si="43"/>
        <v>-19.991132779178027</v>
      </c>
      <c r="I487">
        <f t="shared" si="44"/>
        <v>17.357448516369498</v>
      </c>
      <c r="J487">
        <f t="shared" si="45"/>
        <v>0</v>
      </c>
      <c r="K487">
        <f t="shared" si="46"/>
        <v>37.348581295547525</v>
      </c>
      <c r="L487">
        <f t="shared" si="47"/>
        <v>0</v>
      </c>
      <c r="Q487">
        <v>1.9385330735689502E-2</v>
      </c>
    </row>
    <row r="488" spans="1:17" x14ac:dyDescent="0.25">
      <c r="A488" s="1">
        <v>487</v>
      </c>
      <c r="B488" s="2">
        <v>41927</v>
      </c>
      <c r="C488" s="3">
        <v>649.75</v>
      </c>
      <c r="D488">
        <f t="shared" si="48"/>
        <v>8.1128511423575952E-3</v>
      </c>
      <c r="E488">
        <f t="shared" si="51"/>
        <v>4.3941812063885645E-4</v>
      </c>
      <c r="F488">
        <f t="shared" si="49"/>
        <v>17.658167439392383</v>
      </c>
      <c r="G488">
        <f t="shared" si="50"/>
        <v>2.8711984207876093</v>
      </c>
      <c r="H488">
        <f t="shared" si="43"/>
        <v>-20.550740173850837</v>
      </c>
      <c r="I488">
        <f t="shared" si="44"/>
        <v>5.2287325612494699</v>
      </c>
      <c r="J488">
        <f t="shared" si="45"/>
        <v>0</v>
      </c>
      <c r="K488">
        <f t="shared" si="46"/>
        <v>25.779472735100306</v>
      </c>
      <c r="L488">
        <f t="shared" si="47"/>
        <v>0</v>
      </c>
      <c r="Q488">
        <v>1.9383787695134502E-2</v>
      </c>
    </row>
    <row r="489" spans="1:17" x14ac:dyDescent="0.25">
      <c r="A489" s="1">
        <v>488</v>
      </c>
      <c r="B489" s="2">
        <v>41928</v>
      </c>
      <c r="C489" s="3">
        <v>649</v>
      </c>
      <c r="D489">
        <f t="shared" si="48"/>
        <v>-1.1549568175096814E-3</v>
      </c>
      <c r="E489">
        <f t="shared" si="51"/>
        <v>4.1510798884716578E-4</v>
      </c>
      <c r="F489">
        <f t="shared" si="49"/>
        <v>19.549323353883139</v>
      </c>
      <c r="G489">
        <f t="shared" si="50"/>
        <v>2.9729406747778273</v>
      </c>
      <c r="H489">
        <f t="shared" si="43"/>
        <v>-20.104476083431464</v>
      </c>
      <c r="I489">
        <f t="shared" si="44"/>
        <v>-0.75043319217691551</v>
      </c>
      <c r="J489">
        <f t="shared" si="45"/>
        <v>0</v>
      </c>
      <c r="K489">
        <f t="shared" si="46"/>
        <v>19.354042891254547</v>
      </c>
      <c r="L489">
        <f t="shared" si="47"/>
        <v>0</v>
      </c>
      <c r="Q489">
        <v>1.8809643721685299E-2</v>
      </c>
    </row>
    <row r="490" spans="1:17" x14ac:dyDescent="0.25">
      <c r="A490" s="1">
        <v>489</v>
      </c>
      <c r="B490" s="2">
        <v>41929</v>
      </c>
      <c r="C490" s="3">
        <v>647.34997599999997</v>
      </c>
      <c r="D490">
        <f t="shared" si="48"/>
        <v>-2.5456472736601335E-3</v>
      </c>
      <c r="E490">
        <f t="shared" si="51"/>
        <v>3.8891369276405463E-4</v>
      </c>
      <c r="F490">
        <f t="shared" si="49"/>
        <v>20.061583394716543</v>
      </c>
      <c r="G490">
        <f t="shared" si="50"/>
        <v>2.9988067123557651</v>
      </c>
      <c r="H490">
        <f t="shared" si="43"/>
        <v>-19.470630289070254</v>
      </c>
      <c r="I490">
        <f t="shared" si="44"/>
        <v>-1.6521250806054266</v>
      </c>
      <c r="J490">
        <f t="shared" si="45"/>
        <v>0</v>
      </c>
      <c r="K490">
        <f t="shared" si="46"/>
        <v>17.818505208464828</v>
      </c>
      <c r="L490">
        <f t="shared" si="47"/>
        <v>0</v>
      </c>
      <c r="Q490">
        <v>1.8237672443525699E-2</v>
      </c>
    </row>
    <row r="491" spans="1:17" x14ac:dyDescent="0.25">
      <c r="A491" s="1">
        <v>490</v>
      </c>
      <c r="B491" s="2">
        <v>41932</v>
      </c>
      <c r="C491" s="3">
        <v>670.04998799999998</v>
      </c>
      <c r="D491">
        <f t="shared" si="48"/>
        <v>3.4465249126696192E-2</v>
      </c>
      <c r="E491">
        <f t="shared" si="51"/>
        <v>3.6535060312378124E-4</v>
      </c>
      <c r="F491">
        <f t="shared" si="49"/>
        <v>4.1072475188033133</v>
      </c>
      <c r="G491">
        <f t="shared" si="50"/>
        <v>1.4127531007024317</v>
      </c>
      <c r="H491">
        <f t="shared" si="43"/>
        <v>-18.870722272189568</v>
      </c>
      <c r="I491">
        <f t="shared" si="44"/>
        <v>22.3110781950008</v>
      </c>
      <c r="J491">
        <f t="shared" si="45"/>
        <v>0</v>
      </c>
      <c r="K491">
        <f t="shared" si="46"/>
        <v>41.181800467190371</v>
      </c>
      <c r="L491">
        <f t="shared" si="47"/>
        <v>0</v>
      </c>
      <c r="Q491">
        <v>1.7720806544527699E-2</v>
      </c>
    </row>
    <row r="492" spans="1:17" x14ac:dyDescent="0.25">
      <c r="A492" s="1">
        <v>491</v>
      </c>
      <c r="B492" s="2">
        <v>41933</v>
      </c>
      <c r="C492" s="3">
        <v>668</v>
      </c>
      <c r="D492">
        <f t="shared" si="48"/>
        <v>-3.0641450204802151E-3</v>
      </c>
      <c r="E492">
        <f t="shared" si="51"/>
        <v>4.1765531103319026E-4</v>
      </c>
      <c r="F492">
        <f t="shared" si="49"/>
        <v>19.302765875804926</v>
      </c>
      <c r="G492">
        <f t="shared" si="50"/>
        <v>2.9602483952701943</v>
      </c>
      <c r="H492">
        <f t="shared" si="43"/>
        <v>-20.100144528179218</v>
      </c>
      <c r="I492">
        <f t="shared" si="44"/>
        <v>-2.0531303342030278</v>
      </c>
      <c r="J492">
        <f t="shared" si="45"/>
        <v>0</v>
      </c>
      <c r="K492">
        <f t="shared" si="46"/>
        <v>18.047014193976189</v>
      </c>
      <c r="L492">
        <f t="shared" si="47"/>
        <v>0</v>
      </c>
      <c r="Q492">
        <v>1.8235852641904599E-2</v>
      </c>
    </row>
    <row r="493" spans="1:17" x14ac:dyDescent="0.25">
      <c r="A493" s="1">
        <v>492</v>
      </c>
      <c r="B493" s="2">
        <v>41934</v>
      </c>
      <c r="C493" s="3">
        <v>683.09997599999997</v>
      </c>
      <c r="D493">
        <f t="shared" si="48"/>
        <v>2.2353053067209094E-2</v>
      </c>
      <c r="E493">
        <f t="shared" si="51"/>
        <v>3.9173952680802152E-4</v>
      </c>
      <c r="F493">
        <f t="shared" si="49"/>
        <v>10.652283474501077</v>
      </c>
      <c r="G493">
        <f t="shared" si="50"/>
        <v>2.3657742799240089</v>
      </c>
      <c r="H493">
        <f t="shared" si="43"/>
        <v>-19.484094254558862</v>
      </c>
      <c r="I493">
        <f t="shared" si="44"/>
        <v>14.931839448895674</v>
      </c>
      <c r="J493">
        <f t="shared" si="45"/>
        <v>0</v>
      </c>
      <c r="K493">
        <f t="shared" si="46"/>
        <v>34.415933703454535</v>
      </c>
      <c r="L493">
        <f t="shared" si="47"/>
        <v>0</v>
      </c>
      <c r="Q493">
        <v>1.7731188918114101E-2</v>
      </c>
    </row>
    <row r="494" spans="1:17" x14ac:dyDescent="0.25">
      <c r="A494" s="1">
        <v>493</v>
      </c>
      <c r="B494" s="2">
        <v>41939</v>
      </c>
      <c r="C494" s="3">
        <v>683.95001200000002</v>
      </c>
      <c r="D494">
        <f t="shared" si="48"/>
        <v>1.2436064767405099E-3</v>
      </c>
      <c r="E494">
        <f t="shared" si="51"/>
        <v>3.987318237589006E-4</v>
      </c>
      <c r="F494">
        <f t="shared" si="49"/>
        <v>19.940101720670118</v>
      </c>
      <c r="G494">
        <f t="shared" si="50"/>
        <v>2.9927328658581991</v>
      </c>
      <c r="H494">
        <f t="shared" si="43"/>
        <v>-19.811937486294237</v>
      </c>
      <c r="I494">
        <f t="shared" si="44"/>
        <v>0.84950755441488679</v>
      </c>
      <c r="J494">
        <f t="shared" si="45"/>
        <v>0</v>
      </c>
      <c r="K494">
        <f t="shared" si="46"/>
        <v>20.661445040709125</v>
      </c>
      <c r="L494">
        <f t="shared" si="47"/>
        <v>0</v>
      </c>
      <c r="Q494">
        <v>1.7630993145735002E-2</v>
      </c>
    </row>
    <row r="495" spans="1:17" x14ac:dyDescent="0.25">
      <c r="A495" s="1">
        <v>494</v>
      </c>
      <c r="B495" s="2">
        <v>41940</v>
      </c>
      <c r="C495" s="3">
        <v>699.90002400000003</v>
      </c>
      <c r="D495">
        <f t="shared" si="48"/>
        <v>2.3052668905511085E-2</v>
      </c>
      <c r="E495">
        <f t="shared" si="51"/>
        <v>3.7399482358714894E-4</v>
      </c>
      <c r="F495">
        <f t="shared" si="49"/>
        <v>10.13732318154841</v>
      </c>
      <c r="G495">
        <f t="shared" si="50"/>
        <v>2.3162239772719979</v>
      </c>
      <c r="H495">
        <f t="shared" si="43"/>
        <v>-19.245730177427042</v>
      </c>
      <c r="I495">
        <f t="shared" si="44"/>
        <v>15.766873174556334</v>
      </c>
      <c r="J495">
        <f t="shared" si="45"/>
        <v>0</v>
      </c>
      <c r="K495">
        <f t="shared" si="46"/>
        <v>35.012603351983373</v>
      </c>
      <c r="L495">
        <f t="shared" si="47"/>
        <v>0</v>
      </c>
      <c r="Q495">
        <v>1.7105829106633601E-2</v>
      </c>
    </row>
    <row r="496" spans="1:17" x14ac:dyDescent="0.25">
      <c r="A496" s="1">
        <v>495</v>
      </c>
      <c r="B496" s="2">
        <v>41941</v>
      </c>
      <c r="C496" s="3">
        <v>702</v>
      </c>
      <c r="D496">
        <f t="shared" si="48"/>
        <v>2.9959020397047091E-3</v>
      </c>
      <c r="E496">
        <f t="shared" si="51"/>
        <v>3.8453598954259346E-4</v>
      </c>
      <c r="F496">
        <f t="shared" si="49"/>
        <v>20.108197871260195</v>
      </c>
      <c r="G496">
        <f t="shared" si="50"/>
        <v>3.0011275862066285</v>
      </c>
      <c r="H496">
        <f t="shared" si="43"/>
        <v>-19.669023472005403</v>
      </c>
      <c r="I496">
        <f t="shared" si="44"/>
        <v>2.0968319094909749</v>
      </c>
      <c r="J496">
        <f t="shared" si="45"/>
        <v>0</v>
      </c>
      <c r="K496">
        <f t="shared" si="46"/>
        <v>21.76585538149638</v>
      </c>
      <c r="L496">
        <f t="shared" si="47"/>
        <v>0</v>
      </c>
      <c r="Q496">
        <v>1.7083658757627601E-2</v>
      </c>
    </row>
    <row r="497" spans="1:17" x14ac:dyDescent="0.25">
      <c r="A497" s="1">
        <v>496</v>
      </c>
      <c r="B497" s="2">
        <v>41942</v>
      </c>
      <c r="C497" s="3">
        <v>692</v>
      </c>
      <c r="D497">
        <f t="shared" si="48"/>
        <v>-1.434744840814154E-2</v>
      </c>
      <c r="E497">
        <f t="shared" si="51"/>
        <v>3.6151476392250615E-4</v>
      </c>
      <c r="F497">
        <f t="shared" si="49"/>
        <v>15.783442933299142</v>
      </c>
      <c r="G497">
        <f t="shared" si="50"/>
        <v>2.7589614749714926</v>
      </c>
      <c r="H497">
        <f t="shared" si="43"/>
        <v>-19.159508725304711</v>
      </c>
      <c r="I497">
        <f t="shared" si="44"/>
        <v>-10.071908782515361</v>
      </c>
      <c r="J497">
        <f t="shared" si="45"/>
        <v>0</v>
      </c>
      <c r="K497">
        <f t="shared" si="46"/>
        <v>9.0875999427893497</v>
      </c>
      <c r="L497">
        <f t="shared" si="47"/>
        <v>0</v>
      </c>
      <c r="Q497">
        <v>1.65913358492061E-2</v>
      </c>
    </row>
    <row r="498" spans="1:17" x14ac:dyDescent="0.25">
      <c r="A498" s="1">
        <v>497</v>
      </c>
      <c r="B498" s="2">
        <v>41943</v>
      </c>
      <c r="C498" s="3">
        <v>715</v>
      </c>
      <c r="D498">
        <f t="shared" si="48"/>
        <v>3.2696587076338005E-2</v>
      </c>
      <c r="E498">
        <f t="shared" si="51"/>
        <v>3.5282048925380462E-4</v>
      </c>
      <c r="F498">
        <f t="shared" si="49"/>
        <v>4.6683592772357567</v>
      </c>
      <c r="G498">
        <f t="shared" si="50"/>
        <v>1.5408076774513879</v>
      </c>
      <c r="H498">
        <f t="shared" si="43"/>
        <v>-19.218053471035979</v>
      </c>
      <c r="I498">
        <f t="shared" si="44"/>
        <v>22.6260382568259</v>
      </c>
      <c r="J498">
        <f t="shared" si="45"/>
        <v>0</v>
      </c>
      <c r="K498">
        <f t="shared" si="46"/>
        <v>41.84409172786188</v>
      </c>
      <c r="L498">
        <f t="shared" si="47"/>
        <v>0</v>
      </c>
      <c r="Q498">
        <v>1.6882524967088901E-2</v>
      </c>
    </row>
    <row r="499" spans="1:17" x14ac:dyDescent="0.25">
      <c r="A499" s="1">
        <v>498</v>
      </c>
      <c r="B499" s="2">
        <v>41946</v>
      </c>
      <c r="C499" s="3">
        <v>724.90002400000003</v>
      </c>
      <c r="D499">
        <f t="shared" si="48"/>
        <v>1.3751204720838836E-2</v>
      </c>
      <c r="E499">
        <f t="shared" si="51"/>
        <v>3.988105147832567E-4</v>
      </c>
      <c r="F499">
        <f t="shared" si="49"/>
        <v>15.76037712133798</v>
      </c>
      <c r="G499">
        <f t="shared" si="50"/>
        <v>2.757499013162346</v>
      </c>
      <c r="H499">
        <f t="shared" si="43"/>
        <v>-20.4424442411344</v>
      </c>
      <c r="I499">
        <f t="shared" si="44"/>
        <v>9.8321113753997675</v>
      </c>
      <c r="J499">
        <f t="shared" si="45"/>
        <v>0</v>
      </c>
      <c r="K499">
        <f t="shared" si="46"/>
        <v>30.274555616534165</v>
      </c>
      <c r="L499">
        <f t="shared" si="47"/>
        <v>0</v>
      </c>
      <c r="Q499">
        <v>1.73804444416302E-2</v>
      </c>
    </row>
    <row r="500" spans="1:17" x14ac:dyDescent="0.25">
      <c r="A500" s="1">
        <v>499</v>
      </c>
      <c r="B500" s="2">
        <v>41948</v>
      </c>
      <c r="C500" s="3">
        <v>708.09997599999997</v>
      </c>
      <c r="D500">
        <f t="shared" si="48"/>
        <v>-2.3448454650636667E-2</v>
      </c>
      <c r="E500">
        <f t="shared" si="51"/>
        <v>3.8578112801821948E-4</v>
      </c>
      <c r="F500">
        <f t="shared" si="49"/>
        <v>9.9598550867448452</v>
      </c>
      <c r="G500">
        <f t="shared" si="50"/>
        <v>2.2985625219670518</v>
      </c>
      <c r="H500">
        <f t="shared" si="43"/>
        <v>-20.301381589039316</v>
      </c>
      <c r="I500">
        <f t="shared" si="44"/>
        <v>-16.997785339009432</v>
      </c>
      <c r="J500">
        <f t="shared" si="45"/>
        <v>0</v>
      </c>
      <c r="K500">
        <f t="shared" si="46"/>
        <v>3.3035962500298837</v>
      </c>
      <c r="L500">
        <f t="shared" si="47"/>
        <v>0</v>
      </c>
      <c r="Q500">
        <v>1.7024782721860299E-2</v>
      </c>
    </row>
    <row r="501" spans="1:17" x14ac:dyDescent="0.25">
      <c r="A501" s="1">
        <v>500</v>
      </c>
      <c r="B501" s="2">
        <v>41950</v>
      </c>
      <c r="C501" s="3">
        <v>722.34997599999997</v>
      </c>
      <c r="D501">
        <f t="shared" si="48"/>
        <v>1.9924459986288973E-2</v>
      </c>
      <c r="E501">
        <f t="shared" si="51"/>
        <v>3.9643257045154413E-4</v>
      </c>
      <c r="F501">
        <f t="shared" si="49"/>
        <v>12.144399783311499</v>
      </c>
      <c r="G501">
        <f t="shared" si="50"/>
        <v>2.4968681403445756</v>
      </c>
      <c r="H501">
        <f t="shared" si="43"/>
        <v>-21.366666389628087</v>
      </c>
      <c r="I501">
        <f t="shared" si="44"/>
        <v>14.108509638104181</v>
      </c>
      <c r="J501">
        <f t="shared" si="45"/>
        <v>0</v>
      </c>
      <c r="K501">
        <f t="shared" si="46"/>
        <v>35.475176027732267</v>
      </c>
      <c r="L501">
        <f t="shared" si="47"/>
        <v>0</v>
      </c>
      <c r="Q501">
        <v>1.83432500894509E-2</v>
      </c>
    </row>
    <row r="502" spans="1:17" x14ac:dyDescent="0.25">
      <c r="A502" s="1">
        <v>501</v>
      </c>
      <c r="B502" s="2">
        <v>41953</v>
      </c>
      <c r="C502" s="3">
        <v>729</v>
      </c>
      <c r="D502">
        <f t="shared" si="48"/>
        <v>9.1639792581592761E-3</v>
      </c>
      <c r="E502">
        <f t="shared" si="51"/>
        <v>3.9659784250841449E-4</v>
      </c>
      <c r="F502">
        <f t="shared" si="49"/>
        <v>18.019990336454253</v>
      </c>
      <c r="G502">
        <f t="shared" si="50"/>
        <v>2.8914817159122483</v>
      </c>
      <c r="H502">
        <f t="shared" si="43"/>
        <v>-21.516790027695262</v>
      </c>
      <c r="I502">
        <f t="shared" si="44"/>
        <v>6.6196001971958509</v>
      </c>
      <c r="J502">
        <f t="shared" si="45"/>
        <v>0</v>
      </c>
      <c r="K502">
        <f t="shared" si="46"/>
        <v>28.136390224891112</v>
      </c>
      <c r="L502">
        <f t="shared" si="47"/>
        <v>0</v>
      </c>
      <c r="Q502">
        <v>1.81077261063767E-2</v>
      </c>
    </row>
    <row r="503" spans="1:17" x14ac:dyDescent="0.25">
      <c r="A503" s="1">
        <v>502</v>
      </c>
      <c r="B503" s="2">
        <v>41954</v>
      </c>
      <c r="C503" s="3">
        <v>728.54998799999998</v>
      </c>
      <c r="D503">
        <f t="shared" si="48"/>
        <v>-6.1749101986744586E-4</v>
      </c>
      <c r="E503">
        <f t="shared" si="51"/>
        <v>3.7719781649450267E-4</v>
      </c>
      <c r="F503">
        <f t="shared" si="49"/>
        <v>20.530804841942004</v>
      </c>
      <c r="G503">
        <f t="shared" si="50"/>
        <v>3.0219264334743992</v>
      </c>
      <c r="H503">
        <f t="shared" si="43"/>
        <v>-21.127549987425187</v>
      </c>
      <c r="I503">
        <f t="shared" si="44"/>
        <v>-0.45015095348336803</v>
      </c>
      <c r="J503">
        <f t="shared" si="45"/>
        <v>0</v>
      </c>
      <c r="K503">
        <f t="shared" si="46"/>
        <v>20.677399033941818</v>
      </c>
      <c r="L503">
        <f t="shared" si="47"/>
        <v>0</v>
      </c>
      <c r="Q503">
        <v>1.7617963557044199E-2</v>
      </c>
    </row>
    <row r="504" spans="1:17" x14ac:dyDescent="0.25">
      <c r="A504" s="1">
        <v>503</v>
      </c>
      <c r="B504" s="2">
        <v>41955</v>
      </c>
      <c r="C504" s="3">
        <v>725</v>
      </c>
      <c r="D504">
        <f t="shared" si="48"/>
        <v>-4.884586134115936E-3</v>
      </c>
      <c r="E504">
        <f t="shared" si="51"/>
        <v>3.5428685456774718E-4</v>
      </c>
      <c r="F504">
        <f t="shared" si="49"/>
        <v>20.493159911114368</v>
      </c>
      <c r="G504">
        <f t="shared" si="50"/>
        <v>3.0200911675940509</v>
      </c>
      <c r="H504">
        <f t="shared" si="43"/>
        <v>-20.497528015205233</v>
      </c>
      <c r="I504">
        <f t="shared" si="44"/>
        <v>-3.5586651693951317</v>
      </c>
      <c r="J504">
        <f t="shared" si="45"/>
        <v>0</v>
      </c>
      <c r="K504">
        <f t="shared" si="46"/>
        <v>16.938862845810103</v>
      </c>
      <c r="L504">
        <f t="shared" si="47"/>
        <v>0</v>
      </c>
      <c r="Q504">
        <v>1.7103154976249001E-2</v>
      </c>
    </row>
    <row r="505" spans="1:17" x14ac:dyDescent="0.25">
      <c r="A505" s="1">
        <v>504</v>
      </c>
      <c r="B505" s="2">
        <v>41956</v>
      </c>
      <c r="C505" s="3">
        <v>734.95001200000002</v>
      </c>
      <c r="D505">
        <f t="shared" si="48"/>
        <v>1.3630831160963129E-2</v>
      </c>
      <c r="E505">
        <f t="shared" si="51"/>
        <v>3.3486258995430693E-4</v>
      </c>
      <c r="F505">
        <f t="shared" si="49"/>
        <v>16.519310725729639</v>
      </c>
      <c r="G505">
        <f t="shared" si="50"/>
        <v>2.8045300435982634</v>
      </c>
      <c r="H505">
        <f t="shared" si="43"/>
        <v>-19.94166492752106</v>
      </c>
      <c r="I505">
        <f t="shared" si="44"/>
        <v>9.8823525916982682</v>
      </c>
      <c r="J505">
        <f t="shared" si="45"/>
        <v>0</v>
      </c>
      <c r="K505">
        <f t="shared" si="46"/>
        <v>29.824017519219328</v>
      </c>
      <c r="L505">
        <f t="shared" si="47"/>
        <v>0</v>
      </c>
      <c r="Q505">
        <v>1.67208174635959E-2</v>
      </c>
    </row>
    <row r="506" spans="1:17" x14ac:dyDescent="0.25">
      <c r="A506" s="1">
        <v>505</v>
      </c>
      <c r="B506" s="2">
        <v>41957</v>
      </c>
      <c r="C506" s="3">
        <v>723</v>
      </c>
      <c r="D506">
        <f t="shared" si="48"/>
        <v>-1.639326385687322E-2</v>
      </c>
      <c r="E506">
        <f t="shared" si="51"/>
        <v>3.2726611537594696E-4</v>
      </c>
      <c r="F506">
        <f t="shared" si="49"/>
        <v>14.62669087403145</v>
      </c>
      <c r="G506">
        <f t="shared" si="50"/>
        <v>2.6828480017533742</v>
      </c>
      <c r="H506">
        <f t="shared" si="43"/>
        <v>-19.832100946817835</v>
      </c>
      <c r="I506">
        <f t="shared" si="44"/>
        <v>-12.04822946832814</v>
      </c>
      <c r="J506">
        <f t="shared" si="45"/>
        <v>0</v>
      </c>
      <c r="K506">
        <f t="shared" si="46"/>
        <v>7.7838714784896954</v>
      </c>
      <c r="L506">
        <f t="shared" si="47"/>
        <v>0</v>
      </c>
      <c r="Q506">
        <v>1.64038209683279E-2</v>
      </c>
    </row>
    <row r="507" spans="1:17" x14ac:dyDescent="0.25">
      <c r="A507" s="1">
        <v>506</v>
      </c>
      <c r="B507" s="2">
        <v>41960</v>
      </c>
      <c r="C507" s="3">
        <v>730.54998799999998</v>
      </c>
      <c r="D507">
        <f t="shared" si="48"/>
        <v>1.0388436533348274E-2</v>
      </c>
      <c r="E507">
        <f t="shared" si="51"/>
        <v>3.2551999002312302E-4</v>
      </c>
      <c r="F507">
        <f t="shared" si="49"/>
        <v>18.73399622563414</v>
      </c>
      <c r="G507">
        <f t="shared" si="50"/>
        <v>2.9303398533154836</v>
      </c>
      <c r="H507">
        <f t="shared" si="43"/>
        <v>-20.127242476637839</v>
      </c>
      <c r="I507">
        <f t="shared" si="44"/>
        <v>7.510839613610802</v>
      </c>
      <c r="J507">
        <f t="shared" si="45"/>
        <v>0</v>
      </c>
      <c r="K507">
        <f t="shared" si="46"/>
        <v>27.638082090248641</v>
      </c>
      <c r="L507">
        <f t="shared" si="47"/>
        <v>0</v>
      </c>
      <c r="Q507">
        <v>1.6923106169950301E-2</v>
      </c>
    </row>
    <row r="508" spans="1:17" x14ac:dyDescent="0.25">
      <c r="A508" s="1">
        <v>507</v>
      </c>
      <c r="B508" s="2">
        <v>41961</v>
      </c>
      <c r="C508" s="3">
        <v>725.79998799999998</v>
      </c>
      <c r="D508">
        <f t="shared" si="48"/>
        <v>-6.5231804466233433E-3</v>
      </c>
      <c r="E508">
        <f t="shared" si="51"/>
        <v>3.1388284584468582E-4</v>
      </c>
      <c r="F508">
        <f t="shared" si="49"/>
        <v>21.042070127331723</v>
      </c>
      <c r="G508">
        <f t="shared" si="50"/>
        <v>3.0465237731118284</v>
      </c>
      <c r="H508">
        <f t="shared" si="43"/>
        <v>-19.855787109067098</v>
      </c>
      <c r="I508">
        <f t="shared" si="44"/>
        <v>-4.7655093970025177</v>
      </c>
      <c r="J508">
        <f t="shared" si="45"/>
        <v>0</v>
      </c>
      <c r="K508">
        <f t="shared" si="46"/>
        <v>15.09027771206458</v>
      </c>
      <c r="L508">
        <f t="shared" si="47"/>
        <v>0</v>
      </c>
      <c r="Q508">
        <v>1.6522329065242199E-2</v>
      </c>
    </row>
    <row r="509" spans="1:17" x14ac:dyDescent="0.25">
      <c r="A509" s="1">
        <v>508</v>
      </c>
      <c r="B509" s="2">
        <v>41962</v>
      </c>
      <c r="C509" s="3">
        <v>724</v>
      </c>
      <c r="D509">
        <f t="shared" si="48"/>
        <v>-2.4830858597731475E-3</v>
      </c>
      <c r="E509">
        <f t="shared" si="51"/>
        <v>2.9918888869689438E-4</v>
      </c>
      <c r="F509">
        <f t="shared" si="49"/>
        <v>22.827709797048026</v>
      </c>
      <c r="G509">
        <f t="shared" si="50"/>
        <v>3.1279751400059577</v>
      </c>
      <c r="H509">
        <f t="shared" si="43"/>
        <v>-19.399118495948294</v>
      </c>
      <c r="I509">
        <f t="shared" si="44"/>
        <v>-1.8022236872263202</v>
      </c>
      <c r="J509">
        <f t="shared" si="45"/>
        <v>0</v>
      </c>
      <c r="K509">
        <f t="shared" si="46"/>
        <v>17.596894808721974</v>
      </c>
      <c r="L509">
        <f t="shared" si="47"/>
        <v>0</v>
      </c>
      <c r="Q509">
        <v>1.6247971061118801E-2</v>
      </c>
    </row>
    <row r="510" spans="1:17" x14ac:dyDescent="0.25">
      <c r="A510" s="1">
        <v>509</v>
      </c>
      <c r="B510" s="2">
        <v>41963</v>
      </c>
      <c r="C510" s="3">
        <v>713.54998799999998</v>
      </c>
      <c r="D510">
        <f t="shared" si="48"/>
        <v>-1.4538897656638173E-2</v>
      </c>
      <c r="E510">
        <f t="shared" si="51"/>
        <v>2.8351788674208937E-4</v>
      </c>
      <c r="F510">
        <f t="shared" si="49"/>
        <v>16.320128578477018</v>
      </c>
      <c r="G510">
        <f t="shared" si="50"/>
        <v>2.7923992280880756</v>
      </c>
      <c r="H510">
        <f t="shared" si="43"/>
        <v>-18.8674010310421</v>
      </c>
      <c r="I510">
        <f t="shared" si="44"/>
        <v>-10.526161903406038</v>
      </c>
      <c r="J510">
        <f t="shared" si="45"/>
        <v>0</v>
      </c>
      <c r="K510">
        <f t="shared" si="46"/>
        <v>8.3412391276360616</v>
      </c>
      <c r="L510">
        <f t="shared" si="47"/>
        <v>0</v>
      </c>
      <c r="Q510">
        <v>1.58419125686763E-2</v>
      </c>
    </row>
    <row r="511" spans="1:17" x14ac:dyDescent="0.25">
      <c r="A511" s="1">
        <v>510</v>
      </c>
      <c r="B511" s="2">
        <v>41964</v>
      </c>
      <c r="C511" s="3">
        <v>706</v>
      </c>
      <c r="D511">
        <f t="shared" si="48"/>
        <v>-1.0637257235836049E-2</v>
      </c>
      <c r="E511">
        <f t="shared" si="51"/>
        <v>2.8204663485658157E-4</v>
      </c>
      <c r="F511">
        <f t="shared" si="49"/>
        <v>19.437242348682382</v>
      </c>
      <c r="G511">
        <f t="shared" si="50"/>
        <v>2.9671909344783458</v>
      </c>
      <c r="H511">
        <f t="shared" ref="H511:H574" si="52">-1.645*Q511*C510</f>
        <v>-19.047297760215447</v>
      </c>
      <c r="I511">
        <f t="shared" ref="I511:I574" si="53">D511*C510</f>
        <v>-7.5902147729837264</v>
      </c>
      <c r="J511">
        <f t="shared" ref="J511:J574" si="54">IF(D511*C510&lt;=H511,1,0)</f>
        <v>0</v>
      </c>
      <c r="K511">
        <f t="shared" ref="K511:K574" si="55">IF(J511=0,I511-H511,0)</f>
        <v>11.45708298723172</v>
      </c>
      <c r="L511">
        <f t="shared" ref="L511:L574" si="56">IF(J511=1,I511-H511,0)</f>
        <v>0</v>
      </c>
      <c r="Q511">
        <v>1.62271804473842E-2</v>
      </c>
    </row>
    <row r="512" spans="1:17" x14ac:dyDescent="0.25">
      <c r="A512" s="1">
        <v>511</v>
      </c>
      <c r="B512" s="2">
        <v>41967</v>
      </c>
      <c r="C512" s="3">
        <v>717.5</v>
      </c>
      <c r="D512">
        <f t="shared" si="48"/>
        <v>1.6157710140534135E-2</v>
      </c>
      <c r="E512">
        <f t="shared" si="51"/>
        <v>2.7456965077840589E-4</v>
      </c>
      <c r="F512">
        <f t="shared" si="49"/>
        <v>14.966204785208934</v>
      </c>
      <c r="G512">
        <f t="shared" si="50"/>
        <v>2.705794644927435</v>
      </c>
      <c r="H512">
        <f t="shared" si="52"/>
        <v>-18.85140321372387</v>
      </c>
      <c r="I512">
        <f t="shared" si="53"/>
        <v>11.4073433592171</v>
      </c>
      <c r="J512">
        <f t="shared" si="54"/>
        <v>0</v>
      </c>
      <c r="K512">
        <f t="shared" si="55"/>
        <v>30.258746572940971</v>
      </c>
      <c r="L512">
        <f t="shared" si="56"/>
        <v>0</v>
      </c>
      <c r="Q512">
        <v>1.62320390691372E-2</v>
      </c>
    </row>
    <row r="513" spans="1:17" x14ac:dyDescent="0.25">
      <c r="A513" s="1">
        <v>512</v>
      </c>
      <c r="B513" s="2">
        <v>41968</v>
      </c>
      <c r="C513" s="3">
        <v>721</v>
      </c>
      <c r="D513">
        <f t="shared" si="48"/>
        <v>4.8661896511729063E-3</v>
      </c>
      <c r="E513">
        <f t="shared" si="51"/>
        <v>2.7699126326589837E-4</v>
      </c>
      <c r="F513">
        <f t="shared" si="49"/>
        <v>22.967475136545403</v>
      </c>
      <c r="G513">
        <f t="shared" si="50"/>
        <v>3.1340790906134441</v>
      </c>
      <c r="H513">
        <f t="shared" si="52"/>
        <v>-18.907103869979679</v>
      </c>
      <c r="I513">
        <f t="shared" si="53"/>
        <v>3.4914910747165604</v>
      </c>
      <c r="J513">
        <f t="shared" si="54"/>
        <v>0</v>
      </c>
      <c r="K513">
        <f t="shared" si="55"/>
        <v>22.398594944696239</v>
      </c>
      <c r="L513">
        <f t="shared" si="56"/>
        <v>0</v>
      </c>
      <c r="Q513">
        <v>1.6019066430831199E-2</v>
      </c>
    </row>
    <row r="514" spans="1:17" x14ac:dyDescent="0.25">
      <c r="A514" s="1">
        <v>513</v>
      </c>
      <c r="B514" s="2">
        <v>41969</v>
      </c>
      <c r="C514" s="3">
        <v>705</v>
      </c>
      <c r="D514">
        <f t="shared" si="48"/>
        <v>-2.2441334472680412E-2</v>
      </c>
      <c r="E514">
        <f t="shared" si="51"/>
        <v>2.6437155166360478E-4</v>
      </c>
      <c r="F514">
        <f t="shared" si="49"/>
        <v>9.4656178745424526</v>
      </c>
      <c r="G514">
        <f t="shared" si="50"/>
        <v>2.2476660624611728</v>
      </c>
      <c r="H514">
        <f t="shared" si="52"/>
        <v>-18.498310089381803</v>
      </c>
      <c r="I514">
        <f t="shared" si="53"/>
        <v>-16.180202154802576</v>
      </c>
      <c r="J514">
        <f t="shared" si="54"/>
        <v>0</v>
      </c>
      <c r="K514">
        <f t="shared" si="55"/>
        <v>2.3181079345792277</v>
      </c>
      <c r="L514">
        <f t="shared" si="56"/>
        <v>0</v>
      </c>
      <c r="Q514">
        <v>1.5596634267149899E-2</v>
      </c>
    </row>
    <row r="515" spans="1:17" x14ac:dyDescent="0.25">
      <c r="A515" s="1">
        <v>514</v>
      </c>
      <c r="B515" s="2">
        <v>41970</v>
      </c>
      <c r="C515" s="3">
        <v>715.79998799999998</v>
      </c>
      <c r="D515">
        <f t="shared" si="48"/>
        <v>1.5202978755197211E-2</v>
      </c>
      <c r="E515">
        <f t="shared" si="51"/>
        <v>2.8284188373329334E-4</v>
      </c>
      <c r="F515">
        <f t="shared" si="49"/>
        <v>15.76490968365159</v>
      </c>
      <c r="G515">
        <f t="shared" si="50"/>
        <v>2.757786564065396</v>
      </c>
      <c r="H515">
        <f t="shared" si="52"/>
        <v>-19.702625288404658</v>
      </c>
      <c r="I515">
        <f t="shared" si="53"/>
        <v>10.718100022414033</v>
      </c>
      <c r="J515">
        <f t="shared" si="54"/>
        <v>0</v>
      </c>
      <c r="K515">
        <f t="shared" si="55"/>
        <v>30.420725310818689</v>
      </c>
      <c r="L515">
        <f t="shared" si="56"/>
        <v>0</v>
      </c>
      <c r="Q515">
        <v>1.6989049376709701E-2</v>
      </c>
    </row>
    <row r="516" spans="1:17" x14ac:dyDescent="0.25">
      <c r="A516" s="1">
        <v>515</v>
      </c>
      <c r="B516" s="2">
        <v>41971</v>
      </c>
      <c r="C516" s="3">
        <v>723.5</v>
      </c>
      <c r="D516">
        <f t="shared" ref="D516:D579" si="57">LN(C516/C515)</f>
        <v>1.0699764504072683E-2</v>
      </c>
      <c r="E516">
        <f t="shared" si="51"/>
        <v>2.8266391386875546E-4</v>
      </c>
      <c r="F516">
        <f t="shared" ref="F516:F579" si="58">_xlfn.NORM.DIST(D516,0,SQRT(E516),FALSE)</f>
        <v>19.378742057102219</v>
      </c>
      <c r="G516">
        <f t="shared" ref="G516:G579" si="59">LN(F516)</f>
        <v>2.9641766950216675</v>
      </c>
      <c r="H516">
        <f t="shared" si="52"/>
        <v>-19.660226712301423</v>
      </c>
      <c r="I516">
        <f t="shared" si="53"/>
        <v>7.6588913036180521</v>
      </c>
      <c r="J516">
        <f t="shared" si="54"/>
        <v>0</v>
      </c>
      <c r="K516">
        <f t="shared" si="55"/>
        <v>27.319118015919475</v>
      </c>
      <c r="L516">
        <f t="shared" si="56"/>
        <v>0</v>
      </c>
      <c r="Q516">
        <v>1.66967110932436E-2</v>
      </c>
    </row>
    <row r="517" spans="1:17" x14ac:dyDescent="0.25">
      <c r="A517" s="1">
        <v>516</v>
      </c>
      <c r="B517" s="2">
        <v>41974</v>
      </c>
      <c r="C517" s="3">
        <v>751.95001200000002</v>
      </c>
      <c r="D517">
        <f t="shared" si="57"/>
        <v>3.8569302264591418E-2</v>
      </c>
      <c r="E517">
        <f t="shared" ref="E517:E580" si="60">$O$3+$O$4*D516^2+$O$5*E516</f>
        <v>2.7521580523906704E-4</v>
      </c>
      <c r="F517">
        <f t="shared" si="58"/>
        <v>1.6119566891824721</v>
      </c>
      <c r="G517">
        <f t="shared" si="59"/>
        <v>0.47744877597068319</v>
      </c>
      <c r="H517">
        <f t="shared" si="52"/>
        <v>-19.417905367793725</v>
      </c>
      <c r="I517">
        <f t="shared" si="53"/>
        <v>27.904890188431892</v>
      </c>
      <c r="J517">
        <f t="shared" si="54"/>
        <v>0</v>
      </c>
      <c r="K517">
        <f t="shared" si="55"/>
        <v>47.322795556225614</v>
      </c>
      <c r="L517">
        <f t="shared" si="56"/>
        <v>0</v>
      </c>
      <c r="Q517">
        <v>1.63154081437068E-2</v>
      </c>
    </row>
    <row r="518" spans="1:17" x14ac:dyDescent="0.25">
      <c r="A518" s="1">
        <v>517</v>
      </c>
      <c r="B518" s="2">
        <v>41975</v>
      </c>
      <c r="C518" s="3">
        <v>769.15002400000003</v>
      </c>
      <c r="D518">
        <f t="shared" si="57"/>
        <v>2.2616191868906059E-2</v>
      </c>
      <c r="E518">
        <f t="shared" si="60"/>
        <v>3.5419039810935152E-4</v>
      </c>
      <c r="F518">
        <f t="shared" si="58"/>
        <v>10.296883505002452</v>
      </c>
      <c r="G518">
        <f t="shared" si="59"/>
        <v>2.3318412771214878</v>
      </c>
      <c r="H518">
        <f t="shared" si="52"/>
        <v>-21.364130446512515</v>
      </c>
      <c r="I518">
        <f t="shared" si="53"/>
        <v>17.006245747218212</v>
      </c>
      <c r="J518">
        <f t="shared" si="54"/>
        <v>0</v>
      </c>
      <c r="K518">
        <f t="shared" si="55"/>
        <v>38.370376193730728</v>
      </c>
      <c r="L518">
        <f t="shared" si="56"/>
        <v>0</v>
      </c>
      <c r="Q518">
        <v>1.7271511582002599E-2</v>
      </c>
    </row>
    <row r="519" spans="1:17" x14ac:dyDescent="0.25">
      <c r="A519" s="1">
        <v>518</v>
      </c>
      <c r="B519" s="2">
        <v>41976</v>
      </c>
      <c r="C519" s="3">
        <v>764</v>
      </c>
      <c r="D519">
        <f t="shared" si="57"/>
        <v>-6.7182510385155308E-3</v>
      </c>
      <c r="E519">
        <f t="shared" si="60"/>
        <v>3.6523280935692512E-4</v>
      </c>
      <c r="F519">
        <f t="shared" si="58"/>
        <v>19.624132108634548</v>
      </c>
      <c r="G519">
        <f t="shared" si="59"/>
        <v>2.9767600389267281</v>
      </c>
      <c r="H519">
        <f t="shared" si="52"/>
        <v>-21.784773070874127</v>
      </c>
      <c r="I519">
        <f t="shared" si="53"/>
        <v>-5.1673429475122452</v>
      </c>
      <c r="J519">
        <f t="shared" si="54"/>
        <v>0</v>
      </c>
      <c r="K519">
        <f t="shared" si="55"/>
        <v>16.617430123361881</v>
      </c>
      <c r="L519">
        <f t="shared" si="56"/>
        <v>0</v>
      </c>
      <c r="Q519">
        <v>1.72177374116399E-2</v>
      </c>
    </row>
    <row r="520" spans="1:17" x14ac:dyDescent="0.25">
      <c r="A520" s="1">
        <v>519</v>
      </c>
      <c r="B520" s="2">
        <v>41977</v>
      </c>
      <c r="C520" s="3">
        <v>772.09997599999997</v>
      </c>
      <c r="D520">
        <f t="shared" si="57"/>
        <v>1.0546255064192716E-2</v>
      </c>
      <c r="E520">
        <f t="shared" si="60"/>
        <v>3.4617226229900858E-4</v>
      </c>
      <c r="F520">
        <f t="shared" si="58"/>
        <v>18.25978082951406</v>
      </c>
      <c r="G520">
        <f t="shared" si="59"/>
        <v>2.9047008723299506</v>
      </c>
      <c r="H520">
        <f t="shared" si="52"/>
        <v>-21.248886330921795</v>
      </c>
      <c r="I520">
        <f t="shared" si="53"/>
        <v>8.0573388690432353</v>
      </c>
      <c r="J520">
        <f t="shared" si="54"/>
        <v>0</v>
      </c>
      <c r="K520">
        <f t="shared" si="55"/>
        <v>29.306225199965031</v>
      </c>
      <c r="L520">
        <f t="shared" si="56"/>
        <v>0</v>
      </c>
      <c r="Q520">
        <v>1.6907403309188399E-2</v>
      </c>
    </row>
    <row r="521" spans="1:17" x14ac:dyDescent="0.25">
      <c r="A521" s="1">
        <v>520</v>
      </c>
      <c r="B521" s="2">
        <v>41978</v>
      </c>
      <c r="C521" s="3">
        <v>790</v>
      </c>
      <c r="D521">
        <f t="shared" si="57"/>
        <v>2.2918901230354061E-2</v>
      </c>
      <c r="E521">
        <f t="shared" si="60"/>
        <v>3.3292041028197474E-4</v>
      </c>
      <c r="F521">
        <f t="shared" si="58"/>
        <v>9.9341042861150779</v>
      </c>
      <c r="G521">
        <f t="shared" si="59"/>
        <v>2.2959737145276882</v>
      </c>
      <c r="H521">
        <f t="shared" si="52"/>
        <v>-20.970095394488567</v>
      </c>
      <c r="I521">
        <f t="shared" si="53"/>
        <v>17.69568308990274</v>
      </c>
      <c r="J521">
        <f t="shared" si="54"/>
        <v>0</v>
      </c>
      <c r="K521">
        <f t="shared" si="55"/>
        <v>38.665778484391311</v>
      </c>
      <c r="L521">
        <f t="shared" si="56"/>
        <v>0</v>
      </c>
      <c r="Q521">
        <v>1.65105281071945E-2</v>
      </c>
    </row>
    <row r="522" spans="1:17" x14ac:dyDescent="0.25">
      <c r="A522" s="1">
        <v>521</v>
      </c>
      <c r="B522" s="2">
        <v>41981</v>
      </c>
      <c r="C522" s="3">
        <v>788.59997599999997</v>
      </c>
      <c r="D522">
        <f t="shared" si="57"/>
        <v>-1.7737544512208471E-3</v>
      </c>
      <c r="E522">
        <f t="shared" si="60"/>
        <v>3.4669932259542776E-4</v>
      </c>
      <c r="F522">
        <f t="shared" si="58"/>
        <v>21.328632702077783</v>
      </c>
      <c r="G522">
        <f t="shared" si="59"/>
        <v>3.0600504283225733</v>
      </c>
      <c r="H522">
        <f t="shared" si="52"/>
        <v>-21.483053456876689</v>
      </c>
      <c r="I522">
        <f t="shared" si="53"/>
        <v>-1.4012660164644692</v>
      </c>
      <c r="J522">
        <f t="shared" si="54"/>
        <v>0</v>
      </c>
      <c r="K522">
        <f t="shared" si="55"/>
        <v>20.081787440412221</v>
      </c>
      <c r="L522">
        <f t="shared" si="56"/>
        <v>0</v>
      </c>
      <c r="Q522">
        <v>1.6531148056540101E-2</v>
      </c>
    </row>
    <row r="523" spans="1:17" x14ac:dyDescent="0.25">
      <c r="A523" s="1">
        <v>522</v>
      </c>
      <c r="B523" s="2">
        <v>41982</v>
      </c>
      <c r="C523" s="3">
        <v>780.90002400000003</v>
      </c>
      <c r="D523">
        <f t="shared" si="57"/>
        <v>-9.8120596074486865E-3</v>
      </c>
      <c r="E523">
        <f t="shared" si="60"/>
        <v>3.2665035135470119E-4</v>
      </c>
      <c r="F523">
        <f t="shared" si="58"/>
        <v>19.048763782383343</v>
      </c>
      <c r="G523">
        <f t="shared" si="59"/>
        <v>2.9470022061538375</v>
      </c>
      <c r="H523">
        <f t="shared" si="52"/>
        <v>-20.877359539972321</v>
      </c>
      <c r="I523">
        <f t="shared" si="53"/>
        <v>-7.7377899709446032</v>
      </c>
      <c r="J523">
        <f t="shared" si="54"/>
        <v>0</v>
      </c>
      <c r="K523">
        <f t="shared" si="55"/>
        <v>13.139569569027717</v>
      </c>
      <c r="L523">
        <f t="shared" si="56"/>
        <v>0</v>
      </c>
      <c r="Q523">
        <v>1.6093589097024099E-2</v>
      </c>
    </row>
    <row r="524" spans="1:17" x14ac:dyDescent="0.25">
      <c r="A524" s="1">
        <v>523</v>
      </c>
      <c r="B524" s="2">
        <v>41983</v>
      </c>
      <c r="C524" s="3">
        <v>776</v>
      </c>
      <c r="D524">
        <f t="shared" si="57"/>
        <v>-6.2946112191788819E-3</v>
      </c>
      <c r="E524">
        <f t="shared" si="60"/>
        <v>3.14186291636891E-4</v>
      </c>
      <c r="F524">
        <f t="shared" si="58"/>
        <v>21.131578719272149</v>
      </c>
      <c r="G524">
        <f t="shared" si="59"/>
        <v>3.0507685434262806</v>
      </c>
      <c r="H524">
        <f t="shared" si="52"/>
        <v>-20.615586894793072</v>
      </c>
      <c r="I524">
        <f t="shared" si="53"/>
        <v>-4.9154620521274586</v>
      </c>
      <c r="J524">
        <f t="shared" si="54"/>
        <v>0</v>
      </c>
      <c r="K524">
        <f t="shared" si="55"/>
        <v>15.700124842665613</v>
      </c>
      <c r="L524">
        <f t="shared" si="56"/>
        <v>0</v>
      </c>
      <c r="Q524">
        <v>1.6048496969398501E-2</v>
      </c>
    </row>
    <row r="525" spans="1:17" x14ac:dyDescent="0.25">
      <c r="A525" s="1">
        <v>524</v>
      </c>
      <c r="B525" s="2">
        <v>41984</v>
      </c>
      <c r="C525" s="3">
        <v>782.90002400000003</v>
      </c>
      <c r="D525">
        <f t="shared" si="57"/>
        <v>8.8524843859054837E-3</v>
      </c>
      <c r="E525">
        <f t="shared" si="60"/>
        <v>2.9928258123955372E-4</v>
      </c>
      <c r="F525">
        <f t="shared" si="58"/>
        <v>20.230649325826786</v>
      </c>
      <c r="G525">
        <f t="shared" si="59"/>
        <v>3.007198747838391</v>
      </c>
      <c r="H525">
        <f t="shared" si="52"/>
        <v>-20.161858061821064</v>
      </c>
      <c r="I525">
        <f t="shared" si="53"/>
        <v>6.8695278834626556</v>
      </c>
      <c r="J525">
        <f t="shared" si="54"/>
        <v>0</v>
      </c>
      <c r="K525">
        <f t="shared" si="55"/>
        <v>27.03138594528372</v>
      </c>
      <c r="L525">
        <f t="shared" si="56"/>
        <v>0</v>
      </c>
      <c r="Q525">
        <v>1.57943926157217E-2</v>
      </c>
    </row>
    <row r="526" spans="1:17" x14ac:dyDescent="0.25">
      <c r="A526" s="1">
        <v>525</v>
      </c>
      <c r="B526" s="2">
        <v>41985</v>
      </c>
      <c r="C526" s="3">
        <v>778</v>
      </c>
      <c r="D526">
        <f t="shared" si="57"/>
        <v>-6.2784803907326176E-3</v>
      </c>
      <c r="E526">
        <f t="shared" si="60"/>
        <v>2.8811306867681266E-4</v>
      </c>
      <c r="F526">
        <f t="shared" si="58"/>
        <v>21.949202130229708</v>
      </c>
      <c r="G526">
        <f t="shared" si="59"/>
        <v>3.0887307894404654</v>
      </c>
      <c r="H526">
        <f t="shared" si="52"/>
        <v>-19.876939960202222</v>
      </c>
      <c r="I526">
        <f t="shared" si="53"/>
        <v>-4.915422448588096</v>
      </c>
      <c r="J526">
        <f t="shared" si="54"/>
        <v>0</v>
      </c>
      <c r="K526">
        <f t="shared" si="55"/>
        <v>14.961517511614126</v>
      </c>
      <c r="L526">
        <f t="shared" si="56"/>
        <v>0</v>
      </c>
      <c r="Q526">
        <v>1.54339581121468E-2</v>
      </c>
    </row>
    <row r="527" spans="1:17" x14ac:dyDescent="0.25">
      <c r="A527" s="1">
        <v>526</v>
      </c>
      <c r="B527" s="2">
        <v>41988</v>
      </c>
      <c r="C527" s="3">
        <v>775</v>
      </c>
      <c r="D527">
        <f t="shared" si="57"/>
        <v>-3.8634948250445898E-3</v>
      </c>
      <c r="E527">
        <f t="shared" si="60"/>
        <v>2.7549577039162788E-4</v>
      </c>
      <c r="F527">
        <f t="shared" si="58"/>
        <v>23.393078494314526</v>
      </c>
      <c r="G527">
        <f t="shared" si="59"/>
        <v>3.1524401877676569</v>
      </c>
      <c r="H527">
        <f t="shared" si="52"/>
        <v>-19.479637889994653</v>
      </c>
      <c r="I527">
        <f t="shared" si="53"/>
        <v>-3.0057989738846911</v>
      </c>
      <c r="J527">
        <f t="shared" si="54"/>
        <v>0</v>
      </c>
      <c r="K527">
        <f t="shared" si="55"/>
        <v>16.473838916109962</v>
      </c>
      <c r="L527">
        <f t="shared" si="56"/>
        <v>0</v>
      </c>
      <c r="Q527">
        <v>1.52207264281375E-2</v>
      </c>
    </row>
    <row r="528" spans="1:17" x14ac:dyDescent="0.25">
      <c r="A528" s="1">
        <v>527</v>
      </c>
      <c r="B528" s="2">
        <v>41989</v>
      </c>
      <c r="C528" s="3">
        <v>780.5</v>
      </c>
      <c r="D528">
        <f t="shared" si="57"/>
        <v>7.0717106021397445E-3</v>
      </c>
      <c r="E528">
        <f t="shared" si="60"/>
        <v>2.6246119157637132E-4</v>
      </c>
      <c r="F528">
        <f t="shared" si="58"/>
        <v>22.387340326783107</v>
      </c>
      <c r="G528">
        <f t="shared" si="59"/>
        <v>3.1084956351127349</v>
      </c>
      <c r="H528">
        <f t="shared" si="52"/>
        <v>-19.017794331554633</v>
      </c>
      <c r="I528">
        <f t="shared" si="53"/>
        <v>5.4805757166583016</v>
      </c>
      <c r="J528">
        <f t="shared" si="54"/>
        <v>0</v>
      </c>
      <c r="K528">
        <f t="shared" si="55"/>
        <v>24.498370048212934</v>
      </c>
      <c r="L528">
        <f t="shared" si="56"/>
        <v>0</v>
      </c>
      <c r="Q528">
        <v>1.4917379610985101E-2</v>
      </c>
    </row>
    <row r="529" spans="1:17" x14ac:dyDescent="0.25">
      <c r="A529" s="1">
        <v>528</v>
      </c>
      <c r="B529" s="2">
        <v>41990</v>
      </c>
      <c r="C529" s="3">
        <v>761.5</v>
      </c>
      <c r="D529">
        <f t="shared" si="57"/>
        <v>-2.464456762027031E-2</v>
      </c>
      <c r="E529">
        <f t="shared" si="60"/>
        <v>2.5276727080303184E-4</v>
      </c>
      <c r="F529">
        <f t="shared" si="58"/>
        <v>7.54715931774503</v>
      </c>
      <c r="G529">
        <f t="shared" si="59"/>
        <v>2.0211712431561102</v>
      </c>
      <c r="H529">
        <f t="shared" si="52"/>
        <v>-18.723429952127006</v>
      </c>
      <c r="I529">
        <f t="shared" si="53"/>
        <v>-19.235085027620975</v>
      </c>
      <c r="J529">
        <f t="shared" si="54"/>
        <v>1</v>
      </c>
      <c r="K529">
        <f t="shared" si="55"/>
        <v>0</v>
      </c>
      <c r="L529">
        <f t="shared" si="56"/>
        <v>-0.51165507549396949</v>
      </c>
      <c r="Q529">
        <v>1.45829907584975E-2</v>
      </c>
    </row>
    <row r="530" spans="1:17" x14ac:dyDescent="0.25">
      <c r="A530" s="1">
        <v>529</v>
      </c>
      <c r="B530" s="2">
        <v>41991</v>
      </c>
      <c r="C530" s="3">
        <v>774</v>
      </c>
      <c r="D530">
        <f t="shared" si="57"/>
        <v>1.628170125451061E-2</v>
      </c>
      <c r="E530">
        <f t="shared" si="60"/>
        <v>2.7874065088054822E-4</v>
      </c>
      <c r="F530">
        <f t="shared" si="58"/>
        <v>14.852308969862158</v>
      </c>
      <c r="G530">
        <f t="shared" si="59"/>
        <v>2.6981553393479882</v>
      </c>
      <c r="H530">
        <f t="shared" si="52"/>
        <v>-20.6551941036813</v>
      </c>
      <c r="I530">
        <f t="shared" si="53"/>
        <v>12.398515505309829</v>
      </c>
      <c r="J530">
        <f t="shared" si="54"/>
        <v>0</v>
      </c>
      <c r="K530">
        <f t="shared" si="55"/>
        <v>33.053709608991127</v>
      </c>
      <c r="L530">
        <f t="shared" si="56"/>
        <v>0</v>
      </c>
      <c r="Q530">
        <v>1.6488967825605199E-2</v>
      </c>
    </row>
    <row r="531" spans="1:17" x14ac:dyDescent="0.25">
      <c r="A531" s="1">
        <v>530</v>
      </c>
      <c r="B531" s="2">
        <v>41992</v>
      </c>
      <c r="C531" s="3">
        <v>777.20001200000002</v>
      </c>
      <c r="D531">
        <f t="shared" si="57"/>
        <v>4.1258593535989886E-3</v>
      </c>
      <c r="E531">
        <f t="shared" si="60"/>
        <v>2.8104570525855929E-4</v>
      </c>
      <c r="F531">
        <f t="shared" si="58"/>
        <v>23.087087725121687</v>
      </c>
      <c r="G531">
        <f t="shared" si="59"/>
        <v>3.1392734883056783</v>
      </c>
      <c r="H531">
        <f t="shared" si="52"/>
        <v>-20.705380737371069</v>
      </c>
      <c r="I531">
        <f t="shared" si="53"/>
        <v>3.1934151396856172</v>
      </c>
      <c r="J531">
        <f t="shared" si="54"/>
        <v>0</v>
      </c>
      <c r="K531">
        <f t="shared" si="55"/>
        <v>23.898795877056685</v>
      </c>
      <c r="L531">
        <f t="shared" si="56"/>
        <v>0</v>
      </c>
      <c r="Q531">
        <v>1.6262089910990998E-2</v>
      </c>
    </row>
    <row r="532" spans="1:17" x14ac:dyDescent="0.25">
      <c r="A532" s="1">
        <v>531</v>
      </c>
      <c r="B532" s="2">
        <v>41995</v>
      </c>
      <c r="C532" s="3">
        <v>772</v>
      </c>
      <c r="D532">
        <f t="shared" si="57"/>
        <v>-6.7131829185499104E-3</v>
      </c>
      <c r="E532">
        <f t="shared" si="60"/>
        <v>2.6765267174500614E-4</v>
      </c>
      <c r="F532">
        <f t="shared" si="58"/>
        <v>22.416172165429213</v>
      </c>
      <c r="G532">
        <f t="shared" si="59"/>
        <v>3.1097826700357674</v>
      </c>
      <c r="H532">
        <f t="shared" si="52"/>
        <v>-20.226676111296726</v>
      </c>
      <c r="I532">
        <f t="shared" si="53"/>
        <v>-5.2174858448551857</v>
      </c>
      <c r="J532">
        <f t="shared" si="54"/>
        <v>0</v>
      </c>
      <c r="K532">
        <f t="shared" si="55"/>
        <v>15.009190266441539</v>
      </c>
      <c r="L532">
        <f t="shared" si="56"/>
        <v>0</v>
      </c>
      <c r="Q532">
        <v>1.58207045156223E-2</v>
      </c>
    </row>
    <row r="533" spans="1:17" x14ac:dyDescent="0.25">
      <c r="A533" s="1">
        <v>532</v>
      </c>
      <c r="B533" s="2">
        <v>41996</v>
      </c>
      <c r="C533" s="3">
        <v>781.79998799999998</v>
      </c>
      <c r="D533">
        <f t="shared" si="57"/>
        <v>1.261438798488391E-2</v>
      </c>
      <c r="E533">
        <f t="shared" si="60"/>
        <v>2.5719227735212401E-4</v>
      </c>
      <c r="F533">
        <f t="shared" si="58"/>
        <v>18.257186841903245</v>
      </c>
      <c r="G533">
        <f t="shared" si="59"/>
        <v>2.9045588020661479</v>
      </c>
      <c r="H533">
        <f t="shared" si="52"/>
        <v>-19.81535100288437</v>
      </c>
      <c r="I533">
        <f t="shared" si="53"/>
        <v>9.7383075243303789</v>
      </c>
      <c r="J533">
        <f t="shared" si="54"/>
        <v>0</v>
      </c>
      <c r="K533">
        <f t="shared" si="55"/>
        <v>29.553658527214751</v>
      </c>
      <c r="L533">
        <f t="shared" si="56"/>
        <v>0</v>
      </c>
      <c r="Q533">
        <v>1.56033757523067E-2</v>
      </c>
    </row>
    <row r="534" spans="1:17" x14ac:dyDescent="0.25">
      <c r="A534" s="1">
        <v>533</v>
      </c>
      <c r="B534" s="2">
        <v>41997</v>
      </c>
      <c r="C534" s="3">
        <v>792.90002400000003</v>
      </c>
      <c r="D534">
        <f t="shared" si="57"/>
        <v>1.4098202537326819E-2</v>
      </c>
      <c r="E534">
        <f t="shared" si="60"/>
        <v>2.5477833718156272E-4</v>
      </c>
      <c r="F534">
        <f t="shared" si="58"/>
        <v>16.921019049620707</v>
      </c>
      <c r="G534">
        <f t="shared" si="59"/>
        <v>2.8285565798834273</v>
      </c>
      <c r="H534">
        <f t="shared" si="52"/>
        <v>-19.719261885177552</v>
      </c>
      <c r="I534">
        <f t="shared" si="53"/>
        <v>11.021974574503677</v>
      </c>
      <c r="J534">
        <f t="shared" si="54"/>
        <v>0</v>
      </c>
      <c r="K534">
        <f t="shared" si="55"/>
        <v>30.741236459681229</v>
      </c>
      <c r="L534">
        <f t="shared" si="56"/>
        <v>0</v>
      </c>
      <c r="Q534">
        <v>1.53330691062495E-2</v>
      </c>
    </row>
    <row r="535" spans="1:17" x14ac:dyDescent="0.25">
      <c r="A535" s="1">
        <v>534</v>
      </c>
      <c r="B535" s="2">
        <v>41999</v>
      </c>
      <c r="C535" s="3">
        <v>784.54998799999998</v>
      </c>
      <c r="D535">
        <f t="shared" si="57"/>
        <v>-1.0586850837302113E-2</v>
      </c>
      <c r="E535">
        <f t="shared" si="60"/>
        <v>2.5505300080392457E-4</v>
      </c>
      <c r="F535">
        <f t="shared" si="58"/>
        <v>20.052608746792803</v>
      </c>
      <c r="G535">
        <f t="shared" si="59"/>
        <v>2.9983592573482296</v>
      </c>
      <c r="H535">
        <f t="shared" si="52"/>
        <v>-19.72206331512319</v>
      </c>
      <c r="I535">
        <f t="shared" si="53"/>
        <v>-8.3943142829812665</v>
      </c>
      <c r="J535">
        <f t="shared" si="54"/>
        <v>0</v>
      </c>
      <c r="K535">
        <f t="shared" si="55"/>
        <v>11.327749032141924</v>
      </c>
      <c r="L535">
        <f t="shared" si="56"/>
        <v>0</v>
      </c>
      <c r="Q535">
        <v>1.5120564859759E-2</v>
      </c>
    </row>
    <row r="536" spans="1:17" x14ac:dyDescent="0.25">
      <c r="A536" s="1">
        <v>535</v>
      </c>
      <c r="B536" s="2">
        <v>42002</v>
      </c>
      <c r="C536" s="3">
        <v>787</v>
      </c>
      <c r="D536">
        <f t="shared" si="57"/>
        <v>3.1179587077184755E-3</v>
      </c>
      <c r="E536">
        <f t="shared" si="60"/>
        <v>2.4988943374412508E-4</v>
      </c>
      <c r="F536">
        <f t="shared" si="58"/>
        <v>24.750743583845498</v>
      </c>
      <c r="G536">
        <f t="shared" si="59"/>
        <v>3.2088555323551309</v>
      </c>
      <c r="H536">
        <f t="shared" si="52"/>
        <v>-19.636332711308764</v>
      </c>
      <c r="I536">
        <f t="shared" si="53"/>
        <v>2.4461944667250255</v>
      </c>
      <c r="J536">
        <f t="shared" si="54"/>
        <v>0</v>
      </c>
      <c r="K536">
        <f t="shared" si="55"/>
        <v>22.082527178033789</v>
      </c>
      <c r="L536">
        <f t="shared" si="56"/>
        <v>0</v>
      </c>
      <c r="Q536">
        <v>1.5215066667767599E-2</v>
      </c>
    </row>
    <row r="537" spans="1:17" x14ac:dyDescent="0.25">
      <c r="A537" s="1">
        <v>536</v>
      </c>
      <c r="B537" s="2">
        <v>42003</v>
      </c>
      <c r="C537" s="3">
        <v>784.09997599999997</v>
      </c>
      <c r="D537">
        <f t="shared" si="57"/>
        <v>-3.6917157888682033E-3</v>
      </c>
      <c r="E537">
        <f t="shared" si="60"/>
        <v>2.3878765982179496E-4</v>
      </c>
      <c r="F537">
        <f t="shared" si="58"/>
        <v>25.090567477375828</v>
      </c>
      <c r="G537">
        <f t="shared" si="59"/>
        <v>3.2224919777939713</v>
      </c>
      <c r="H537">
        <f t="shared" si="52"/>
        <v>-19.196275293530604</v>
      </c>
      <c r="I537">
        <f t="shared" si="53"/>
        <v>-2.9053803258392761</v>
      </c>
      <c r="J537">
        <f t="shared" si="54"/>
        <v>0</v>
      </c>
      <c r="K537">
        <f t="shared" si="55"/>
        <v>16.290894967691329</v>
      </c>
      <c r="L537">
        <f t="shared" si="56"/>
        <v>0</v>
      </c>
      <c r="Q537">
        <v>1.48277868660031E-2</v>
      </c>
    </row>
    <row r="538" spans="1:17" x14ac:dyDescent="0.25">
      <c r="A538" s="1">
        <v>537</v>
      </c>
      <c r="B538" s="2">
        <v>42004</v>
      </c>
      <c r="C538" s="3">
        <v>799</v>
      </c>
      <c r="D538">
        <f t="shared" si="57"/>
        <v>1.8824413137739599E-2</v>
      </c>
      <c r="E538">
        <f t="shared" si="60"/>
        <v>2.28908858543861E-4</v>
      </c>
      <c r="F538">
        <f t="shared" si="58"/>
        <v>12.15983302439647</v>
      </c>
      <c r="G538">
        <f t="shared" si="59"/>
        <v>2.4981381448973994</v>
      </c>
      <c r="H538">
        <f t="shared" si="52"/>
        <v>-18.758621886669552</v>
      </c>
      <c r="I538">
        <f t="shared" si="53"/>
        <v>14.760221889515703</v>
      </c>
      <c r="J538">
        <f t="shared" si="54"/>
        <v>0</v>
      </c>
      <c r="K538">
        <f t="shared" si="55"/>
        <v>33.518843776185257</v>
      </c>
      <c r="L538">
        <f t="shared" si="56"/>
        <v>0</v>
      </c>
      <c r="Q538">
        <v>1.45433208893319E-2</v>
      </c>
    </row>
    <row r="539" spans="1:17" x14ac:dyDescent="0.25">
      <c r="A539" s="1">
        <v>538</v>
      </c>
      <c r="B539" s="2">
        <v>42005</v>
      </c>
      <c r="C539" s="3">
        <v>803.40002400000003</v>
      </c>
      <c r="D539">
        <f t="shared" si="57"/>
        <v>5.491806031946417E-3</v>
      </c>
      <c r="E539">
        <f t="shared" si="60"/>
        <v>2.4118356022593217E-4</v>
      </c>
      <c r="F539">
        <f t="shared" si="58"/>
        <v>24.13137208544121</v>
      </c>
      <c r="G539">
        <f t="shared" si="59"/>
        <v>3.1835127402433545</v>
      </c>
      <c r="H539">
        <f t="shared" si="52"/>
        <v>-19.127844723506364</v>
      </c>
      <c r="I539">
        <f t="shared" si="53"/>
        <v>4.3879530195251872</v>
      </c>
      <c r="J539">
        <f t="shared" si="54"/>
        <v>0</v>
      </c>
      <c r="K539">
        <f t="shared" si="55"/>
        <v>23.515797743031552</v>
      </c>
      <c r="L539">
        <f t="shared" si="56"/>
        <v>0</v>
      </c>
      <c r="Q539">
        <v>1.4553027700664099E-2</v>
      </c>
    </row>
    <row r="540" spans="1:17" x14ac:dyDescent="0.25">
      <c r="A540" s="1">
        <v>539</v>
      </c>
      <c r="B540" s="2">
        <v>42006</v>
      </c>
      <c r="C540" s="3">
        <v>816</v>
      </c>
      <c r="D540">
        <f t="shared" si="57"/>
        <v>1.5561603165885904E-2</v>
      </c>
      <c r="E540">
        <f t="shared" si="60"/>
        <v>2.3212605130360707E-4</v>
      </c>
      <c r="F540">
        <f t="shared" si="58"/>
        <v>15.542151753327117</v>
      </c>
      <c r="G540">
        <f t="shared" si="59"/>
        <v>2.743555800819109</v>
      </c>
      <c r="H540">
        <f t="shared" si="52"/>
        <v>-18.79558738554914</v>
      </c>
      <c r="I540">
        <f t="shared" si="53"/>
        <v>12.502192356951213</v>
      </c>
      <c r="J540">
        <f t="shared" si="54"/>
        <v>0</v>
      </c>
      <c r="K540">
        <f t="shared" si="55"/>
        <v>31.297779742500353</v>
      </c>
      <c r="L540">
        <f t="shared" si="56"/>
        <v>0</v>
      </c>
      <c r="Q540">
        <v>1.42219176585135E-2</v>
      </c>
    </row>
    <row r="541" spans="1:17" x14ac:dyDescent="0.25">
      <c r="A541" s="1">
        <v>540</v>
      </c>
      <c r="B541" s="2">
        <v>42009</v>
      </c>
      <c r="C541" s="3">
        <v>818</v>
      </c>
      <c r="D541">
        <f t="shared" si="57"/>
        <v>2.4479816386400372E-3</v>
      </c>
      <c r="E541">
        <f t="shared" si="60"/>
        <v>2.3710922411506496E-4</v>
      </c>
      <c r="F541">
        <f t="shared" si="58"/>
        <v>25.582780174037023</v>
      </c>
      <c r="G541">
        <f t="shared" si="59"/>
        <v>3.2419194757036958</v>
      </c>
      <c r="H541">
        <f t="shared" si="52"/>
        <v>-18.974179390241371</v>
      </c>
      <c r="I541">
        <f t="shared" si="53"/>
        <v>1.9975530171302704</v>
      </c>
      <c r="J541">
        <f t="shared" si="54"/>
        <v>0</v>
      </c>
      <c r="K541">
        <f t="shared" si="55"/>
        <v>20.97173240737164</v>
      </c>
      <c r="L541">
        <f t="shared" si="56"/>
        <v>0</v>
      </c>
      <c r="Q541">
        <v>1.41353622014433E-2</v>
      </c>
    </row>
    <row r="542" spans="1:17" x14ac:dyDescent="0.25">
      <c r="A542" s="1">
        <v>541</v>
      </c>
      <c r="B542" s="2">
        <v>42010</v>
      </c>
      <c r="C542" s="3">
        <v>816</v>
      </c>
      <c r="D542">
        <f t="shared" si="57"/>
        <v>-2.4479816386400017E-3</v>
      </c>
      <c r="E542">
        <f t="shared" si="60"/>
        <v>2.2690145998611943E-4</v>
      </c>
      <c r="F542">
        <f t="shared" si="58"/>
        <v>26.137041159382441</v>
      </c>
      <c r="G542">
        <f t="shared" si="59"/>
        <v>3.2633535097228994</v>
      </c>
      <c r="H542">
        <f t="shared" si="52"/>
        <v>-18.581546683755175</v>
      </c>
      <c r="I542">
        <f t="shared" si="53"/>
        <v>-2.0024489804075212</v>
      </c>
      <c r="J542">
        <f t="shared" si="54"/>
        <v>0</v>
      </c>
      <c r="K542">
        <f t="shared" si="55"/>
        <v>16.579097703347653</v>
      </c>
      <c r="L542">
        <f t="shared" si="56"/>
        <v>0</v>
      </c>
      <c r="Q542">
        <v>1.38090135208234E-2</v>
      </c>
    </row>
    <row r="543" spans="1:17" x14ac:dyDescent="0.25">
      <c r="A543" s="1">
        <v>542</v>
      </c>
      <c r="B543" s="2">
        <v>42011</v>
      </c>
      <c r="C543" s="3">
        <v>800.09997599999997</v>
      </c>
      <c r="D543">
        <f t="shared" si="57"/>
        <v>-1.9677665104279679E-2</v>
      </c>
      <c r="E543">
        <f t="shared" si="60"/>
        <v>2.1759379432105088E-4</v>
      </c>
      <c r="F543">
        <f t="shared" si="58"/>
        <v>11.108897400792651</v>
      </c>
      <c r="G543">
        <f t="shared" si="59"/>
        <v>2.407746354873495</v>
      </c>
      <c r="H543">
        <f t="shared" si="52"/>
        <v>-18.189221673592495</v>
      </c>
      <c r="I543">
        <f t="shared" si="53"/>
        <v>-16.056974725092218</v>
      </c>
      <c r="J543">
        <f t="shared" si="54"/>
        <v>0</v>
      </c>
      <c r="K543">
        <f t="shared" si="55"/>
        <v>2.1322469485002777</v>
      </c>
      <c r="L543">
        <f t="shared" si="56"/>
        <v>0</v>
      </c>
      <c r="Q543">
        <v>1.3550585310203599E-2</v>
      </c>
    </row>
    <row r="544" spans="1:17" x14ac:dyDescent="0.25">
      <c r="A544" s="1">
        <v>543</v>
      </c>
      <c r="B544" s="2">
        <v>42012</v>
      </c>
      <c r="C544" s="3">
        <v>800</v>
      </c>
      <c r="D544">
        <f t="shared" si="57"/>
        <v>-1.2496219189996874E-4</v>
      </c>
      <c r="E544">
        <f t="shared" si="60"/>
        <v>2.3291820959836238E-4</v>
      </c>
      <c r="F544">
        <f t="shared" si="58"/>
        <v>26.139289941772429</v>
      </c>
      <c r="G544">
        <f t="shared" si="59"/>
        <v>3.2634395441612005</v>
      </c>
      <c r="H544">
        <f t="shared" si="52"/>
        <v>-19.568561410969671</v>
      </c>
      <c r="I544">
        <f t="shared" si="53"/>
        <v>-9.9982246740072375E-2</v>
      </c>
      <c r="J544">
        <f t="shared" si="54"/>
        <v>0</v>
      </c>
      <c r="K544">
        <f t="shared" si="55"/>
        <v>19.468579164229599</v>
      </c>
      <c r="L544">
        <f t="shared" si="56"/>
        <v>0</v>
      </c>
      <c r="Q544">
        <v>1.48678694782857E-2</v>
      </c>
    </row>
    <row r="545" spans="1:17" x14ac:dyDescent="0.25">
      <c r="A545" s="1">
        <v>544</v>
      </c>
      <c r="B545" s="2">
        <v>42013</v>
      </c>
      <c r="C545" s="3">
        <v>804</v>
      </c>
      <c r="D545">
        <f t="shared" si="57"/>
        <v>4.9875415110389679E-3</v>
      </c>
      <c r="E545">
        <f t="shared" si="60"/>
        <v>2.2270666914051267E-4</v>
      </c>
      <c r="F545">
        <f t="shared" si="58"/>
        <v>25.280685928198725</v>
      </c>
      <c r="G545">
        <f t="shared" si="59"/>
        <v>3.2300407021462663</v>
      </c>
      <c r="H545">
        <f t="shared" si="52"/>
        <v>-19.085032550762477</v>
      </c>
      <c r="I545">
        <f t="shared" si="53"/>
        <v>3.9900332088311745</v>
      </c>
      <c r="J545">
        <f t="shared" si="54"/>
        <v>0</v>
      </c>
      <c r="K545">
        <f t="shared" si="55"/>
        <v>23.075065759593652</v>
      </c>
      <c r="L545">
        <f t="shared" si="56"/>
        <v>0</v>
      </c>
      <c r="Q545">
        <v>1.4502304369880301E-2</v>
      </c>
    </row>
    <row r="546" spans="1:17" x14ac:dyDescent="0.25">
      <c r="A546" s="1">
        <v>545</v>
      </c>
      <c r="B546" s="2">
        <v>42016</v>
      </c>
      <c r="C546" s="3">
        <v>804.95001200000002</v>
      </c>
      <c r="D546">
        <f t="shared" si="57"/>
        <v>1.1809094170951862E-3</v>
      </c>
      <c r="E546">
        <f t="shared" si="60"/>
        <v>2.1494834432971498E-4</v>
      </c>
      <c r="F546">
        <f t="shared" si="58"/>
        <v>27.12277995560072</v>
      </c>
      <c r="G546">
        <f t="shared" si="59"/>
        <v>3.3003739635563303</v>
      </c>
      <c r="H546">
        <f t="shared" si="52"/>
        <v>-18.74018210405039</v>
      </c>
      <c r="I546">
        <f t="shared" si="53"/>
        <v>0.94945117134452972</v>
      </c>
      <c r="J546">
        <f t="shared" si="54"/>
        <v>0</v>
      </c>
      <c r="K546">
        <f t="shared" si="55"/>
        <v>19.689633275394922</v>
      </c>
      <c r="L546">
        <f t="shared" si="56"/>
        <v>0</v>
      </c>
      <c r="Q546">
        <v>1.4169412893019999E-2</v>
      </c>
    </row>
    <row r="547" spans="1:17" x14ac:dyDescent="0.25">
      <c r="A547" s="1">
        <v>546</v>
      </c>
      <c r="B547" s="2">
        <v>42017</v>
      </c>
      <c r="C547" s="3">
        <v>845</v>
      </c>
      <c r="D547">
        <f t="shared" si="57"/>
        <v>4.8556448761112349E-2</v>
      </c>
      <c r="E547">
        <f t="shared" si="60"/>
        <v>2.0640747735497264E-4</v>
      </c>
      <c r="F547">
        <f t="shared" si="58"/>
        <v>9.1863215208844218E-2</v>
      </c>
      <c r="G547">
        <f t="shared" si="59"/>
        <v>-2.3874545995121244</v>
      </c>
      <c r="H547">
        <f t="shared" si="52"/>
        <v>-18.32485522678369</v>
      </c>
      <c r="I547">
        <f t="shared" si="53"/>
        <v>39.085514012934773</v>
      </c>
      <c r="J547">
        <f t="shared" si="54"/>
        <v>0</v>
      </c>
      <c r="K547">
        <f t="shared" si="55"/>
        <v>57.410369239718463</v>
      </c>
      <c r="L547">
        <f t="shared" si="56"/>
        <v>0</v>
      </c>
      <c r="Q547">
        <v>1.3839032803375E-2</v>
      </c>
    </row>
    <row r="548" spans="1:17" x14ac:dyDescent="0.25">
      <c r="A548" s="1">
        <v>547</v>
      </c>
      <c r="B548" s="2">
        <v>42018</v>
      </c>
      <c r="C548" s="3">
        <v>831.70001200000002</v>
      </c>
      <c r="D548">
        <f t="shared" si="57"/>
        <v>-1.5864814054252725E-2</v>
      </c>
      <c r="E548">
        <f t="shared" si="60"/>
        <v>3.457993357571076E-4</v>
      </c>
      <c r="F548">
        <f t="shared" si="58"/>
        <v>14.908911555448999</v>
      </c>
      <c r="G548">
        <f t="shared" si="59"/>
        <v>2.7019591251360238</v>
      </c>
      <c r="H548">
        <f t="shared" si="52"/>
        <v>-22.327119771246526</v>
      </c>
      <c r="I548">
        <f t="shared" si="53"/>
        <v>-13.405767875843553</v>
      </c>
      <c r="J548">
        <f t="shared" si="54"/>
        <v>0</v>
      </c>
      <c r="K548">
        <f t="shared" si="55"/>
        <v>8.9213518954029727</v>
      </c>
      <c r="L548">
        <f t="shared" si="56"/>
        <v>0</v>
      </c>
      <c r="Q548">
        <v>1.6062387202565798E-2</v>
      </c>
    </row>
    <row r="549" spans="1:17" x14ac:dyDescent="0.25">
      <c r="A549" s="1">
        <v>548</v>
      </c>
      <c r="B549" s="2">
        <v>42019</v>
      </c>
      <c r="C549" s="3">
        <v>840.5</v>
      </c>
      <c r="D549">
        <f t="shared" si="57"/>
        <v>1.0525139545749084E-2</v>
      </c>
      <c r="E549">
        <f t="shared" si="60"/>
        <v>3.4135422819039338E-4</v>
      </c>
      <c r="F549">
        <f t="shared" si="58"/>
        <v>18.358506355821124</v>
      </c>
      <c r="G549">
        <f t="shared" si="59"/>
        <v>2.9100930287142117</v>
      </c>
      <c r="H549">
        <f t="shared" si="52"/>
        <v>-22.659499073213436</v>
      </c>
      <c r="I549">
        <f t="shared" si="53"/>
        <v>8.7537586865011878</v>
      </c>
      <c r="J549">
        <f t="shared" si="54"/>
        <v>0</v>
      </c>
      <c r="K549">
        <f t="shared" si="55"/>
        <v>31.413257759714625</v>
      </c>
      <c r="L549">
        <f t="shared" si="56"/>
        <v>0</v>
      </c>
      <c r="Q549">
        <v>1.6562187416534601E-2</v>
      </c>
    </row>
    <row r="550" spans="1:17" x14ac:dyDescent="0.25">
      <c r="A550" s="1">
        <v>549</v>
      </c>
      <c r="B550" s="2">
        <v>42020</v>
      </c>
      <c r="C550" s="3">
        <v>831.70001200000002</v>
      </c>
      <c r="D550">
        <f t="shared" si="57"/>
        <v>-1.0525139545749107E-2</v>
      </c>
      <c r="E550">
        <f t="shared" si="60"/>
        <v>3.2849942884973247E-4</v>
      </c>
      <c r="F550">
        <f t="shared" si="58"/>
        <v>18.595807921262132</v>
      </c>
      <c r="G550">
        <f t="shared" si="59"/>
        <v>2.9229361747398319</v>
      </c>
      <c r="H550">
        <f t="shared" si="52"/>
        <v>-22.378574022922955</v>
      </c>
      <c r="I550">
        <f t="shared" si="53"/>
        <v>-8.8463797882021247</v>
      </c>
      <c r="J550">
        <f t="shared" si="54"/>
        <v>0</v>
      </c>
      <c r="K550">
        <f t="shared" si="55"/>
        <v>13.53219423472083</v>
      </c>
      <c r="L550">
        <f t="shared" si="56"/>
        <v>0</v>
      </c>
      <c r="Q550">
        <v>1.6185599484257601E-2</v>
      </c>
    </row>
    <row r="551" spans="1:17" x14ac:dyDescent="0.25">
      <c r="A551" s="1">
        <v>550</v>
      </c>
      <c r="B551" s="2">
        <v>42023</v>
      </c>
      <c r="C551" s="3">
        <v>835</v>
      </c>
      <c r="D551">
        <f t="shared" si="57"/>
        <v>3.959911547934407E-3</v>
      </c>
      <c r="E551">
        <f t="shared" si="60"/>
        <v>3.1677813778706613E-4</v>
      </c>
      <c r="F551">
        <f t="shared" si="58"/>
        <v>21.866708477583991</v>
      </c>
      <c r="G551">
        <f t="shared" si="59"/>
        <v>3.0849653193647395</v>
      </c>
      <c r="H551">
        <f t="shared" si="52"/>
        <v>-22.143983271384176</v>
      </c>
      <c r="I551">
        <f t="shared" si="53"/>
        <v>3.2934584819359851</v>
      </c>
      <c r="J551">
        <f t="shared" si="54"/>
        <v>0</v>
      </c>
      <c r="K551">
        <f t="shared" si="55"/>
        <v>25.437441753320162</v>
      </c>
      <c r="L551">
        <f t="shared" si="56"/>
        <v>0</v>
      </c>
      <c r="Q551">
        <v>1.61853887371598E-2</v>
      </c>
    </row>
    <row r="552" spans="1:17" x14ac:dyDescent="0.25">
      <c r="A552" s="1">
        <v>551</v>
      </c>
      <c r="B552" s="2">
        <v>42024</v>
      </c>
      <c r="C552" s="3">
        <v>830</v>
      </c>
      <c r="D552">
        <f t="shared" si="57"/>
        <v>-6.0060240602119218E-3</v>
      </c>
      <c r="E552">
        <f t="shared" si="60"/>
        <v>3.0015048448475391E-4</v>
      </c>
      <c r="F552">
        <f t="shared" si="58"/>
        <v>21.684210401226196</v>
      </c>
      <c r="G552">
        <f t="shared" si="59"/>
        <v>3.0765843644143911</v>
      </c>
      <c r="H552">
        <f t="shared" si="52"/>
        <v>-21.630089023288541</v>
      </c>
      <c r="I552">
        <f t="shared" si="53"/>
        <v>-5.0150300902769551</v>
      </c>
      <c r="J552">
        <f t="shared" si="54"/>
        <v>0</v>
      </c>
      <c r="K552">
        <f t="shared" si="55"/>
        <v>16.615058933011586</v>
      </c>
      <c r="L552">
        <f t="shared" si="56"/>
        <v>0</v>
      </c>
      <c r="Q552">
        <v>1.5747293757740598E-2</v>
      </c>
    </row>
    <row r="553" spans="1:17" x14ac:dyDescent="0.25">
      <c r="A553" s="1">
        <v>552</v>
      </c>
      <c r="B553" s="2">
        <v>42025</v>
      </c>
      <c r="C553" s="3">
        <v>845</v>
      </c>
      <c r="D553">
        <f t="shared" si="57"/>
        <v>1.7910926566530243E-2</v>
      </c>
      <c r="E553">
        <f t="shared" si="60"/>
        <v>2.8626269573738032E-4</v>
      </c>
      <c r="F553">
        <f t="shared" si="58"/>
        <v>13.464209884883935</v>
      </c>
      <c r="G553">
        <f t="shared" si="59"/>
        <v>2.6000350453650385</v>
      </c>
      <c r="H553">
        <f t="shared" si="52"/>
        <v>-21.161946865896354</v>
      </c>
      <c r="I553">
        <f t="shared" si="53"/>
        <v>14.866069050220101</v>
      </c>
      <c r="J553">
        <f t="shared" si="54"/>
        <v>0</v>
      </c>
      <c r="K553">
        <f t="shared" si="55"/>
        <v>36.028015916116459</v>
      </c>
      <c r="L553">
        <f t="shared" si="56"/>
        <v>0</v>
      </c>
      <c r="Q553">
        <v>1.54992836019309E-2</v>
      </c>
    </row>
    <row r="554" spans="1:17" x14ac:dyDescent="0.25">
      <c r="A554" s="1">
        <v>553</v>
      </c>
      <c r="B554" s="2">
        <v>42026</v>
      </c>
      <c r="C554" s="3">
        <v>838.5</v>
      </c>
      <c r="D554">
        <f t="shared" si="57"/>
        <v>-7.7220460939102778E-3</v>
      </c>
      <c r="E554">
        <f t="shared" si="60"/>
        <v>2.9138403306926824E-4</v>
      </c>
      <c r="F554">
        <f t="shared" si="58"/>
        <v>21.097903882091774</v>
      </c>
      <c r="G554">
        <f t="shared" si="59"/>
        <v>3.0491736934663107</v>
      </c>
      <c r="H554">
        <f t="shared" si="52"/>
        <v>-21.404384213954973</v>
      </c>
      <c r="I554">
        <f t="shared" si="53"/>
        <v>-6.5251289493541851</v>
      </c>
      <c r="J554">
        <f t="shared" si="54"/>
        <v>0</v>
      </c>
      <c r="K554">
        <f t="shared" si="55"/>
        <v>14.879255264600788</v>
      </c>
      <c r="L554">
        <f t="shared" si="56"/>
        <v>0</v>
      </c>
      <c r="Q554">
        <v>1.53985606114674E-2</v>
      </c>
    </row>
    <row r="555" spans="1:17" x14ac:dyDescent="0.25">
      <c r="A555" s="1">
        <v>554</v>
      </c>
      <c r="B555" s="2">
        <v>42027</v>
      </c>
      <c r="C555" s="3">
        <v>853</v>
      </c>
      <c r="D555">
        <f t="shared" si="57"/>
        <v>1.7144966228415506E-2</v>
      </c>
      <c r="E555">
        <f t="shared" si="60"/>
        <v>2.7974069285779891E-4</v>
      </c>
      <c r="F555">
        <f t="shared" si="58"/>
        <v>14.104419131683413</v>
      </c>
      <c r="G555">
        <f t="shared" si="59"/>
        <v>2.6464881618749097</v>
      </c>
      <c r="H555">
        <f t="shared" si="52"/>
        <v>-21.060275780357209</v>
      </c>
      <c r="I555">
        <f t="shared" si="53"/>
        <v>14.376054182526403</v>
      </c>
      <c r="J555">
        <f t="shared" si="54"/>
        <v>0</v>
      </c>
      <c r="K555">
        <f t="shared" si="55"/>
        <v>35.436329962883612</v>
      </c>
      <c r="L555">
        <f t="shared" si="56"/>
        <v>0</v>
      </c>
      <c r="Q555">
        <v>1.52684546912055E-2</v>
      </c>
    </row>
    <row r="556" spans="1:17" x14ac:dyDescent="0.25">
      <c r="A556" s="1">
        <v>555</v>
      </c>
      <c r="B556" s="2">
        <v>42031</v>
      </c>
      <c r="C556" s="3">
        <v>857.34997599999997</v>
      </c>
      <c r="D556">
        <f t="shared" si="57"/>
        <v>5.0866611399459343E-3</v>
      </c>
      <c r="E556">
        <f t="shared" si="60"/>
        <v>2.8375995238606299E-4</v>
      </c>
      <c r="F556">
        <f t="shared" si="58"/>
        <v>22.62738408172347</v>
      </c>
      <c r="G556">
        <f t="shared" si="59"/>
        <v>3.1191608578123962</v>
      </c>
      <c r="H556">
        <f t="shared" si="52"/>
        <v>-21.269095125387452</v>
      </c>
      <c r="I556">
        <f t="shared" si="53"/>
        <v>4.338921952373882</v>
      </c>
      <c r="J556">
        <f t="shared" si="54"/>
        <v>0</v>
      </c>
      <c r="K556">
        <f t="shared" si="55"/>
        <v>25.608017077761332</v>
      </c>
      <c r="L556">
        <f t="shared" si="56"/>
        <v>0</v>
      </c>
      <c r="Q556">
        <v>1.51577269749801E-2</v>
      </c>
    </row>
    <row r="557" spans="1:17" x14ac:dyDescent="0.25">
      <c r="A557" s="1">
        <v>556</v>
      </c>
      <c r="B557" s="2">
        <v>42032</v>
      </c>
      <c r="C557" s="3">
        <v>859.95001200000002</v>
      </c>
      <c r="D557">
        <f t="shared" si="57"/>
        <v>3.0280533451761084E-3</v>
      </c>
      <c r="E557">
        <f t="shared" si="60"/>
        <v>2.7068045247254004E-4</v>
      </c>
      <c r="F557">
        <f t="shared" si="58"/>
        <v>23.841079239597505</v>
      </c>
      <c r="G557">
        <f t="shared" si="59"/>
        <v>3.1714101112898332</v>
      </c>
      <c r="H557">
        <f t="shared" si="52"/>
        <v>-20.854464463266321</v>
      </c>
      <c r="I557">
        <f t="shared" si="53"/>
        <v>2.596101462813456</v>
      </c>
      <c r="J557">
        <f t="shared" si="54"/>
        <v>0</v>
      </c>
      <c r="K557">
        <f t="shared" si="55"/>
        <v>23.450565926079776</v>
      </c>
      <c r="L557">
        <f t="shared" si="56"/>
        <v>0</v>
      </c>
      <c r="Q557">
        <v>1.4786827259334501E-2</v>
      </c>
    </row>
    <row r="558" spans="1:17" x14ac:dyDescent="0.25">
      <c r="A558" s="1">
        <v>557</v>
      </c>
      <c r="B558" s="2">
        <v>42033</v>
      </c>
      <c r="C558" s="3">
        <v>863.5</v>
      </c>
      <c r="D558">
        <f t="shared" si="57"/>
        <v>4.1196356099322045E-3</v>
      </c>
      <c r="E558">
        <f t="shared" si="60"/>
        <v>2.5771085812745009E-4</v>
      </c>
      <c r="F558">
        <f t="shared" si="58"/>
        <v>24.046042090884033</v>
      </c>
      <c r="G558">
        <f t="shared" si="59"/>
        <v>3.1799704129830255</v>
      </c>
      <c r="H558">
        <f t="shared" si="52"/>
        <v>-20.404506495938847</v>
      </c>
      <c r="I558">
        <f t="shared" si="53"/>
        <v>3.5426806921968268</v>
      </c>
      <c r="J558">
        <f t="shared" si="54"/>
        <v>0</v>
      </c>
      <c r="K558">
        <f t="shared" si="55"/>
        <v>23.947187188135672</v>
      </c>
      <c r="L558">
        <f t="shared" si="56"/>
        <v>0</v>
      </c>
      <c r="Q558">
        <v>1.44240422624474E-2</v>
      </c>
    </row>
    <row r="559" spans="1:17" x14ac:dyDescent="0.25">
      <c r="A559" s="1">
        <v>558</v>
      </c>
      <c r="B559" s="2">
        <v>42034</v>
      </c>
      <c r="C559" s="3">
        <v>877</v>
      </c>
      <c r="D559">
        <f t="shared" si="57"/>
        <v>1.5513094785449646E-2</v>
      </c>
      <c r="E559">
        <f t="shared" si="60"/>
        <v>2.4637223535990059E-4</v>
      </c>
      <c r="F559">
        <f t="shared" si="58"/>
        <v>15.595705089786467</v>
      </c>
      <c r="G559">
        <f t="shared" si="59"/>
        <v>2.7469955615921484</v>
      </c>
      <c r="H559">
        <f t="shared" si="52"/>
        <v>-20.012669627048769</v>
      </c>
      <c r="I559">
        <f t="shared" si="53"/>
        <v>13.395557347235769</v>
      </c>
      <c r="J559">
        <f t="shared" si="54"/>
        <v>0</v>
      </c>
      <c r="K559">
        <f t="shared" si="55"/>
        <v>33.408226974284538</v>
      </c>
      <c r="L559">
        <f t="shared" si="56"/>
        <v>0</v>
      </c>
      <c r="Q559">
        <v>1.4088890112550901E-2</v>
      </c>
    </row>
    <row r="560" spans="1:17" x14ac:dyDescent="0.25">
      <c r="A560" s="1">
        <v>559</v>
      </c>
      <c r="B560" s="2">
        <v>42037</v>
      </c>
      <c r="C560" s="3">
        <v>865.09997599999997</v>
      </c>
      <c r="D560">
        <f t="shared" si="57"/>
        <v>-1.3661912928312363E-2</v>
      </c>
      <c r="E560">
        <f t="shared" si="60"/>
        <v>2.5000505754783778E-4</v>
      </c>
      <c r="F560">
        <f t="shared" si="58"/>
        <v>17.370754110074174</v>
      </c>
      <c r="G560">
        <f t="shared" si="59"/>
        <v>2.854787993822673</v>
      </c>
      <c r="H560">
        <f t="shared" si="52"/>
        <v>-20.212933343550581</v>
      </c>
      <c r="I560">
        <f t="shared" si="53"/>
        <v>-11.981497638129943</v>
      </c>
      <c r="J560">
        <f t="shared" si="54"/>
        <v>0</v>
      </c>
      <c r="K560">
        <f t="shared" si="55"/>
        <v>8.2314357054206386</v>
      </c>
      <c r="L560">
        <f t="shared" si="56"/>
        <v>0</v>
      </c>
      <c r="Q560">
        <v>1.40108295020331E-2</v>
      </c>
    </row>
    <row r="561" spans="1:17" x14ac:dyDescent="0.25">
      <c r="A561" s="1">
        <v>560</v>
      </c>
      <c r="B561" s="2">
        <v>42038</v>
      </c>
      <c r="C561" s="3">
        <v>876.59997599999997</v>
      </c>
      <c r="D561">
        <f t="shared" si="57"/>
        <v>1.320568116232981E-2</v>
      </c>
      <c r="E561">
        <f t="shared" si="60"/>
        <v>2.4994412212872395E-4</v>
      </c>
      <c r="F561">
        <f t="shared" si="58"/>
        <v>17.802520553233769</v>
      </c>
      <c r="G561">
        <f t="shared" si="59"/>
        <v>2.8793400513873801</v>
      </c>
      <c r="H561">
        <f t="shared" si="52"/>
        <v>-20.638768206164485</v>
      </c>
      <c r="I561">
        <f t="shared" si="53"/>
        <v>11.424234456595171</v>
      </c>
      <c r="J561">
        <f t="shared" si="54"/>
        <v>0</v>
      </c>
      <c r="K561">
        <f t="shared" si="55"/>
        <v>32.063002662759658</v>
      </c>
      <c r="L561">
        <f t="shared" si="56"/>
        <v>0</v>
      </c>
      <c r="Q561">
        <v>1.4502790427963E-2</v>
      </c>
    </row>
    <row r="562" spans="1:17" x14ac:dyDescent="0.25">
      <c r="A562" s="1">
        <v>561</v>
      </c>
      <c r="B562" s="2">
        <v>42039</v>
      </c>
      <c r="C562" s="3">
        <v>864.59997599999997</v>
      </c>
      <c r="D562">
        <f t="shared" si="57"/>
        <v>-1.378381613117058E-2</v>
      </c>
      <c r="E562">
        <f t="shared" si="60"/>
        <v>2.4912291906556536E-4</v>
      </c>
      <c r="F562">
        <f t="shared" si="58"/>
        <v>17.262189769844262</v>
      </c>
      <c r="G562">
        <f t="shared" si="59"/>
        <v>2.8485185472397756</v>
      </c>
      <c r="H562">
        <f t="shared" si="52"/>
        <v>-20.653353359658642</v>
      </c>
      <c r="I562">
        <f t="shared" si="53"/>
        <v>-12.082892889772543</v>
      </c>
      <c r="J562">
        <f t="shared" si="54"/>
        <v>0</v>
      </c>
      <c r="K562">
        <f t="shared" si="55"/>
        <v>8.5704604698860987</v>
      </c>
      <c r="L562">
        <f t="shared" si="56"/>
        <v>0</v>
      </c>
      <c r="Q562">
        <v>1.4322644706382601E-2</v>
      </c>
    </row>
    <row r="563" spans="1:17" x14ac:dyDescent="0.25">
      <c r="A563" s="1">
        <v>562</v>
      </c>
      <c r="B563" s="2">
        <v>42040</v>
      </c>
      <c r="C563" s="3">
        <v>861.90002400000003</v>
      </c>
      <c r="D563">
        <f t="shared" si="57"/>
        <v>-3.1276619762189818E-3</v>
      </c>
      <c r="E563">
        <f t="shared" si="60"/>
        <v>2.4934874674326427E-4</v>
      </c>
      <c r="F563">
        <f t="shared" si="58"/>
        <v>24.773507964408108</v>
      </c>
      <c r="G563">
        <f t="shared" si="59"/>
        <v>3.2097748549679608</v>
      </c>
      <c r="H563">
        <f t="shared" si="52"/>
        <v>-21.039107028272216</v>
      </c>
      <c r="I563">
        <f t="shared" si="53"/>
        <v>-2.7041764695750441</v>
      </c>
      <c r="J563">
        <f t="shared" si="54"/>
        <v>0</v>
      </c>
      <c r="K563">
        <f t="shared" si="55"/>
        <v>18.334930558697174</v>
      </c>
      <c r="L563">
        <f t="shared" si="56"/>
        <v>0</v>
      </c>
      <c r="Q563">
        <v>1.4792656802334801E-2</v>
      </c>
    </row>
    <row r="564" spans="1:17" x14ac:dyDescent="0.25">
      <c r="A564" s="1">
        <v>563</v>
      </c>
      <c r="B564" s="2">
        <v>42041</v>
      </c>
      <c r="C564" s="3">
        <v>863.79998799999998</v>
      </c>
      <c r="D564">
        <f t="shared" si="57"/>
        <v>2.2019641356851413E-3</v>
      </c>
      <c r="E564">
        <f t="shared" si="60"/>
        <v>2.3829843476187249E-4</v>
      </c>
      <c r="F564">
        <f t="shared" si="58"/>
        <v>25.581805176589388</v>
      </c>
      <c r="G564">
        <f t="shared" si="59"/>
        <v>3.2418813635039752</v>
      </c>
      <c r="H564">
        <f t="shared" si="52"/>
        <v>-20.546964266328295</v>
      </c>
      <c r="I564">
        <f t="shared" si="53"/>
        <v>1.8978729413941626</v>
      </c>
      <c r="J564">
        <f t="shared" si="54"/>
        <v>0</v>
      </c>
      <c r="K564">
        <f t="shared" si="55"/>
        <v>22.444837207722458</v>
      </c>
      <c r="L564">
        <f t="shared" si="56"/>
        <v>0</v>
      </c>
      <c r="Q564">
        <v>1.4491884716552699E-2</v>
      </c>
    </row>
    <row r="565" spans="1:17" x14ac:dyDescent="0.25">
      <c r="A565" s="1">
        <v>564</v>
      </c>
      <c r="B565" s="2">
        <v>42044</v>
      </c>
      <c r="C565" s="3">
        <v>838.75</v>
      </c>
      <c r="D565">
        <f t="shared" si="57"/>
        <v>-2.9428558348604441E-2</v>
      </c>
      <c r="E565">
        <f t="shared" si="60"/>
        <v>2.2791435493161834E-4</v>
      </c>
      <c r="F565">
        <f t="shared" si="58"/>
        <v>3.9527339392138221</v>
      </c>
      <c r="G565">
        <f t="shared" si="59"/>
        <v>1.3744074760068508</v>
      </c>
      <c r="H565">
        <f t="shared" si="52"/>
        <v>-20.097419703747207</v>
      </c>
      <c r="I565">
        <f t="shared" si="53"/>
        <v>-25.420388348381817</v>
      </c>
      <c r="J565">
        <f t="shared" si="54"/>
        <v>1</v>
      </c>
      <c r="K565">
        <f t="shared" si="55"/>
        <v>0</v>
      </c>
      <c r="L565">
        <f t="shared" si="56"/>
        <v>-5.3229686446346101</v>
      </c>
      <c r="Q565">
        <v>1.41436404090941E-2</v>
      </c>
    </row>
    <row r="566" spans="1:17" x14ac:dyDescent="0.25">
      <c r="A566" s="1">
        <v>565</v>
      </c>
      <c r="B566" s="2">
        <v>42045</v>
      </c>
      <c r="C566" s="3">
        <v>815.70001200000002</v>
      </c>
      <c r="D566">
        <f t="shared" si="57"/>
        <v>-2.786603326806603E-2</v>
      </c>
      <c r="E566">
        <f t="shared" si="60"/>
        <v>2.722370239948031E-4</v>
      </c>
      <c r="F566">
        <f t="shared" si="58"/>
        <v>5.8083945909479064</v>
      </c>
      <c r="G566">
        <f t="shared" si="59"/>
        <v>1.759304214427525</v>
      </c>
      <c r="H566">
        <f t="shared" si="52"/>
        <v>-23.432467260490082</v>
      </c>
      <c r="I566">
        <f t="shared" si="53"/>
        <v>-23.372635403590383</v>
      </c>
      <c r="J566">
        <f t="shared" si="54"/>
        <v>0</v>
      </c>
      <c r="K566">
        <f t="shared" si="55"/>
        <v>5.9831856899698721E-2</v>
      </c>
      <c r="L566">
        <f t="shared" si="56"/>
        <v>0</v>
      </c>
      <c r="Q566">
        <v>1.6983202323250301E-2</v>
      </c>
    </row>
    <row r="567" spans="1:17" x14ac:dyDescent="0.25">
      <c r="A567" s="1">
        <v>566</v>
      </c>
      <c r="B567" s="2">
        <v>42046</v>
      </c>
      <c r="C567" s="3">
        <v>844</v>
      </c>
      <c r="D567">
        <f t="shared" si="57"/>
        <v>3.4105839578131576E-2</v>
      </c>
      <c r="E567">
        <f t="shared" si="60"/>
        <v>3.0705961944356045E-4</v>
      </c>
      <c r="F567">
        <f t="shared" si="58"/>
        <v>3.4252948981458817</v>
      </c>
      <c r="G567">
        <f t="shared" si="59"/>
        <v>1.231187569656087</v>
      </c>
      <c r="H567">
        <f t="shared" si="52"/>
        <v>-25.455275041593026</v>
      </c>
      <c r="I567">
        <f t="shared" si="53"/>
        <v>27.820133753152003</v>
      </c>
      <c r="J567">
        <f t="shared" si="54"/>
        <v>0</v>
      </c>
      <c r="K567">
        <f t="shared" si="55"/>
        <v>53.275408794745033</v>
      </c>
      <c r="L567">
        <f t="shared" si="56"/>
        <v>0</v>
      </c>
      <c r="Q567">
        <v>1.8970615550604399E-2</v>
      </c>
    </row>
    <row r="568" spans="1:17" x14ac:dyDescent="0.25">
      <c r="A568" s="1">
        <v>567</v>
      </c>
      <c r="B568" s="2">
        <v>42047</v>
      </c>
      <c r="C568" s="3">
        <v>857.90002400000003</v>
      </c>
      <c r="D568">
        <f t="shared" si="57"/>
        <v>1.6335075958250608E-2</v>
      </c>
      <c r="E568">
        <f t="shared" si="60"/>
        <v>3.6296493530703995E-4</v>
      </c>
      <c r="F568">
        <f t="shared" si="58"/>
        <v>14.499109076839</v>
      </c>
      <c r="G568">
        <f t="shared" si="59"/>
        <v>2.6740872045622108</v>
      </c>
      <c r="H568">
        <f t="shared" si="52"/>
        <v>-26.845109968374086</v>
      </c>
      <c r="I568">
        <f t="shared" si="53"/>
        <v>13.786804108763514</v>
      </c>
      <c r="J568">
        <f t="shared" si="54"/>
        <v>0</v>
      </c>
      <c r="K568">
        <f t="shared" si="55"/>
        <v>40.631914077137601</v>
      </c>
      <c r="L568">
        <f t="shared" si="56"/>
        <v>0</v>
      </c>
      <c r="Q568">
        <v>1.9335563727779202E-2</v>
      </c>
    </row>
    <row r="569" spans="1:17" x14ac:dyDescent="0.25">
      <c r="A569" s="1">
        <v>568</v>
      </c>
      <c r="B569" s="2">
        <v>42048</v>
      </c>
      <c r="C569" s="3">
        <v>872.90002400000003</v>
      </c>
      <c r="D569">
        <f t="shared" si="57"/>
        <v>1.7333458681654305E-2</v>
      </c>
      <c r="E569">
        <f t="shared" si="60"/>
        <v>3.5795201475703411E-4</v>
      </c>
      <c r="F569">
        <f t="shared" si="58"/>
        <v>13.859068841602957</v>
      </c>
      <c r="G569">
        <f t="shared" si="59"/>
        <v>2.6289398083593389</v>
      </c>
      <c r="H569">
        <f t="shared" si="52"/>
        <v>-26.70797743725517</v>
      </c>
      <c r="I569">
        <f t="shared" si="53"/>
        <v>14.870374618994237</v>
      </c>
      <c r="J569">
        <f t="shared" si="54"/>
        <v>0</v>
      </c>
      <c r="K569">
        <f t="shared" si="55"/>
        <v>41.578352056249408</v>
      </c>
      <c r="L569">
        <f t="shared" si="56"/>
        <v>0</v>
      </c>
      <c r="Q569">
        <v>1.8925110259052601E-2</v>
      </c>
    </row>
    <row r="570" spans="1:17" x14ac:dyDescent="0.25">
      <c r="A570" s="1">
        <v>569</v>
      </c>
      <c r="B570" s="2">
        <v>42051</v>
      </c>
      <c r="C570" s="3">
        <v>872.5</v>
      </c>
      <c r="D570">
        <f t="shared" si="57"/>
        <v>-4.5837515927986286E-4</v>
      </c>
      <c r="E570">
        <f t="shared" si="60"/>
        <v>3.5548070077701371E-4</v>
      </c>
      <c r="F570">
        <f t="shared" si="58"/>
        <v>21.153084611520047</v>
      </c>
      <c r="G570">
        <f t="shared" si="59"/>
        <v>3.0517857393743237</v>
      </c>
      <c r="H570">
        <f t="shared" si="52"/>
        <v>-26.662634701719163</v>
      </c>
      <c r="I570">
        <f t="shared" si="53"/>
        <v>-0.40011568753639615</v>
      </c>
      <c r="J570">
        <f t="shared" si="54"/>
        <v>0</v>
      </c>
      <c r="K570">
        <f t="shared" si="55"/>
        <v>26.262519014182768</v>
      </c>
      <c r="L570">
        <f t="shared" si="56"/>
        <v>0</v>
      </c>
      <c r="Q570">
        <v>1.8568321831634701E-2</v>
      </c>
    </row>
    <row r="571" spans="1:17" x14ac:dyDescent="0.25">
      <c r="A571" s="1">
        <v>570</v>
      </c>
      <c r="B571" s="2">
        <v>42053</v>
      </c>
      <c r="C571" s="3">
        <v>862.90002400000003</v>
      </c>
      <c r="D571">
        <f t="shared" si="57"/>
        <v>-1.1063816749132699E-2</v>
      </c>
      <c r="E571">
        <f t="shared" si="60"/>
        <v>3.3447401435274601E-4</v>
      </c>
      <c r="F571">
        <f t="shared" si="58"/>
        <v>18.165991987041863</v>
      </c>
      <c r="G571">
        <f t="shared" si="59"/>
        <v>2.899551273983473</v>
      </c>
      <c r="H571">
        <f t="shared" si="52"/>
        <v>-25.836441853822883</v>
      </c>
      <c r="I571">
        <f t="shared" si="53"/>
        <v>-9.65318011361828</v>
      </c>
      <c r="J571">
        <f t="shared" si="54"/>
        <v>0</v>
      </c>
      <c r="K571">
        <f t="shared" si="55"/>
        <v>16.183261740204603</v>
      </c>
      <c r="L571">
        <f t="shared" si="56"/>
        <v>0</v>
      </c>
      <c r="Q571">
        <v>1.8001196194997699E-2</v>
      </c>
    </row>
    <row r="572" spans="1:17" x14ac:dyDescent="0.25">
      <c r="A572" s="1">
        <v>571</v>
      </c>
      <c r="B572" s="2">
        <v>42054</v>
      </c>
      <c r="C572" s="3">
        <v>868</v>
      </c>
      <c r="D572">
        <f t="shared" si="57"/>
        <v>5.8928773329006649E-3</v>
      </c>
      <c r="E572">
        <f t="shared" si="60"/>
        <v>3.2295228925201139E-4</v>
      </c>
      <c r="F572">
        <f t="shared" si="58"/>
        <v>21.037384741980635</v>
      </c>
      <c r="G572">
        <f t="shared" si="59"/>
        <v>3.0463010808081852</v>
      </c>
      <c r="H572">
        <f t="shared" si="52"/>
        <v>-25.404588675001509</v>
      </c>
      <c r="I572">
        <f t="shared" si="53"/>
        <v>5.0849639919890395</v>
      </c>
      <c r="J572">
        <f t="shared" si="54"/>
        <v>0</v>
      </c>
      <c r="K572">
        <f t="shared" si="55"/>
        <v>30.489552666990548</v>
      </c>
      <c r="L572">
        <f t="shared" si="56"/>
        <v>0</v>
      </c>
      <c r="Q572">
        <v>1.7897228556999899E-2</v>
      </c>
    </row>
    <row r="573" spans="1:17" x14ac:dyDescent="0.25">
      <c r="A573" s="1">
        <v>572</v>
      </c>
      <c r="B573" s="2">
        <v>42055</v>
      </c>
      <c r="C573" s="3">
        <v>857.09997599999997</v>
      </c>
      <c r="D573">
        <f t="shared" si="57"/>
        <v>-1.263714475691355E-2</v>
      </c>
      <c r="E573">
        <f t="shared" si="60"/>
        <v>3.0696979394048322E-4</v>
      </c>
      <c r="F573">
        <f t="shared" si="58"/>
        <v>17.554721520500198</v>
      </c>
      <c r="G573">
        <f t="shared" si="59"/>
        <v>2.8653229462362533</v>
      </c>
      <c r="H573">
        <f t="shared" si="52"/>
        <v>-24.81530496372438</v>
      </c>
      <c r="I573">
        <f t="shared" si="53"/>
        <v>-10.969041649000962</v>
      </c>
      <c r="J573">
        <f t="shared" si="54"/>
        <v>0</v>
      </c>
      <c r="K573">
        <f t="shared" si="55"/>
        <v>13.846263314723418</v>
      </c>
      <c r="L573">
        <f t="shared" si="56"/>
        <v>0</v>
      </c>
      <c r="Q573">
        <v>1.7379368400070299E-2</v>
      </c>
    </row>
    <row r="574" spans="1:17" x14ac:dyDescent="0.25">
      <c r="A574" s="1">
        <v>573</v>
      </c>
      <c r="B574" s="2">
        <v>42058</v>
      </c>
      <c r="C574" s="3">
        <v>876</v>
      </c>
      <c r="D574">
        <f t="shared" si="57"/>
        <v>2.181152103295483E-2</v>
      </c>
      <c r="E574">
        <f t="shared" si="60"/>
        <v>3.0020247345337265E-4</v>
      </c>
      <c r="F574">
        <f t="shared" si="58"/>
        <v>10.425126091623509</v>
      </c>
      <c r="G574">
        <f t="shared" si="59"/>
        <v>2.3442188627314811</v>
      </c>
      <c r="H574">
        <f t="shared" si="52"/>
        <v>-24.598179306875274</v>
      </c>
      <c r="I574">
        <f t="shared" si="53"/>
        <v>18.694654153869081</v>
      </c>
      <c r="J574">
        <f t="shared" si="54"/>
        <v>0</v>
      </c>
      <c r="K574">
        <f t="shared" si="55"/>
        <v>43.292833460744355</v>
      </c>
      <c r="L574">
        <f t="shared" si="56"/>
        <v>0</v>
      </c>
      <c r="Q574">
        <v>1.7446390046919901E-2</v>
      </c>
    </row>
    <row r="575" spans="1:17" x14ac:dyDescent="0.25">
      <c r="A575" s="1">
        <v>574</v>
      </c>
      <c r="B575" s="2">
        <v>42059</v>
      </c>
      <c r="C575" s="3">
        <v>865.5</v>
      </c>
      <c r="D575">
        <f t="shared" si="57"/>
        <v>-1.2058716320127488E-2</v>
      </c>
      <c r="E575">
        <f t="shared" si="60"/>
        <v>3.1377245210478707E-4</v>
      </c>
      <c r="F575">
        <f t="shared" si="58"/>
        <v>17.863615912193758</v>
      </c>
      <c r="G575">
        <f t="shared" si="59"/>
        <v>2.8827660136458184</v>
      </c>
      <c r="H575">
        <f t="shared" ref="H575:H638" si="61">-1.645*Q575*C574</f>
        <v>-24.996409764706371</v>
      </c>
      <c r="I575">
        <f t="shared" ref="I575:I638" si="62">D575*C574</f>
        <v>-10.56343549643168</v>
      </c>
      <c r="J575">
        <f t="shared" ref="J575:J638" si="63">IF(D575*C574&lt;=H575,1,0)</f>
        <v>0</v>
      </c>
      <c r="K575">
        <f t="shared" ref="K575:K638" si="64">IF(J575=0,I575-H575,0)</f>
        <v>14.432974268274691</v>
      </c>
      <c r="L575">
        <f t="shared" ref="L575:L638" si="65">IF(J575=1,I575-H575,0)</f>
        <v>0</v>
      </c>
      <c r="Q575">
        <v>1.7346330907764201E-2</v>
      </c>
    </row>
    <row r="576" spans="1:17" x14ac:dyDescent="0.25">
      <c r="A576" s="1">
        <v>575</v>
      </c>
      <c r="B576" s="2">
        <v>42060</v>
      </c>
      <c r="C576" s="3">
        <v>865</v>
      </c>
      <c r="D576">
        <f t="shared" si="57"/>
        <v>-5.7786768438457996E-4</v>
      </c>
      <c r="E576">
        <f t="shared" si="60"/>
        <v>3.0551304206767388E-4</v>
      </c>
      <c r="F576">
        <f t="shared" si="58"/>
        <v>22.811710049995721</v>
      </c>
      <c r="G576">
        <f t="shared" si="59"/>
        <v>3.1272740027977561</v>
      </c>
      <c r="H576">
        <f t="shared" si="61"/>
        <v>-24.729522714476055</v>
      </c>
      <c r="I576">
        <f t="shared" si="62"/>
        <v>-0.50014448083485397</v>
      </c>
      <c r="J576">
        <f t="shared" si="63"/>
        <v>0</v>
      </c>
      <c r="K576">
        <f t="shared" si="64"/>
        <v>24.229378233641199</v>
      </c>
      <c r="L576">
        <f t="shared" si="65"/>
        <v>0</v>
      </c>
      <c r="Q576">
        <v>1.7369317743824698E-2</v>
      </c>
    </row>
    <row r="577" spans="1:17" x14ac:dyDescent="0.25">
      <c r="A577" s="1">
        <v>576</v>
      </c>
      <c r="B577" s="2">
        <v>42061</v>
      </c>
      <c r="C577" s="3">
        <v>856.20001200000002</v>
      </c>
      <c r="D577">
        <f t="shared" si="57"/>
        <v>-1.0225499205616766E-2</v>
      </c>
      <c r="E577">
        <f t="shared" si="60"/>
        <v>2.8892012938868544E-4</v>
      </c>
      <c r="F577">
        <f t="shared" si="58"/>
        <v>19.585519636114121</v>
      </c>
      <c r="G577">
        <f t="shared" si="59"/>
        <v>2.9747904991178284</v>
      </c>
      <c r="H577">
        <f t="shared" si="61"/>
        <v>-24.001262403368909</v>
      </c>
      <c r="I577">
        <f t="shared" si="62"/>
        <v>-8.8450568128585019</v>
      </c>
      <c r="J577">
        <f t="shared" si="63"/>
        <v>0</v>
      </c>
      <c r="K577">
        <f t="shared" si="64"/>
        <v>15.156205590510407</v>
      </c>
      <c r="L577">
        <f t="shared" si="65"/>
        <v>0</v>
      </c>
      <c r="Q577">
        <v>1.68675526843431E-2</v>
      </c>
    </row>
    <row r="578" spans="1:17" x14ac:dyDescent="0.25">
      <c r="A578" s="1">
        <v>577</v>
      </c>
      <c r="B578" s="2">
        <v>42062</v>
      </c>
      <c r="C578" s="3">
        <v>844.95001200000002</v>
      </c>
      <c r="D578">
        <f t="shared" si="57"/>
        <v>-1.3226539515406196E-2</v>
      </c>
      <c r="E578">
        <f t="shared" si="60"/>
        <v>2.8030048778643492E-4</v>
      </c>
      <c r="F578">
        <f t="shared" si="58"/>
        <v>17.441026524974184</v>
      </c>
      <c r="G578">
        <f t="shared" si="59"/>
        <v>2.8588252771255895</v>
      </c>
      <c r="H578">
        <f t="shared" si="61"/>
        <v>-23.649608075937714</v>
      </c>
      <c r="I578">
        <f t="shared" si="62"/>
        <v>-11.324563291809259</v>
      </c>
      <c r="J578">
        <f t="shared" si="63"/>
        <v>0</v>
      </c>
      <c r="K578">
        <f t="shared" si="64"/>
        <v>12.325044784128455</v>
      </c>
      <c r="L578">
        <f t="shared" si="65"/>
        <v>0</v>
      </c>
      <c r="Q578">
        <v>1.6791241815982402E-2</v>
      </c>
    </row>
    <row r="579" spans="1:17" x14ac:dyDescent="0.25">
      <c r="A579" s="1">
        <v>578</v>
      </c>
      <c r="B579" s="2">
        <v>42065</v>
      </c>
      <c r="C579" s="3">
        <v>925</v>
      </c>
      <c r="D579">
        <f t="shared" si="57"/>
        <v>9.0516269301568753E-2</v>
      </c>
      <c r="E579">
        <f t="shared" si="60"/>
        <v>2.7683696328117502E-4</v>
      </c>
      <c r="F579">
        <f t="shared" si="58"/>
        <v>8.9776892640378527E-6</v>
      </c>
      <c r="G579">
        <f t="shared" si="59"/>
        <v>-11.620768029025751</v>
      </c>
      <c r="H579">
        <f t="shared" si="61"/>
        <v>-23.573914580772602</v>
      </c>
      <c r="I579">
        <f t="shared" si="62"/>
        <v>76.481722832555747</v>
      </c>
      <c r="J579">
        <f t="shared" si="63"/>
        <v>0</v>
      </c>
      <c r="K579">
        <f t="shared" si="64"/>
        <v>100.05563741332836</v>
      </c>
      <c r="L579">
        <f t="shared" si="65"/>
        <v>0</v>
      </c>
      <c r="Q579">
        <v>1.6960349083424701E-2</v>
      </c>
    </row>
    <row r="580" spans="1:17" x14ac:dyDescent="0.25">
      <c r="A580" s="1">
        <v>579</v>
      </c>
      <c r="B580" s="2">
        <v>42066</v>
      </c>
      <c r="C580" s="3">
        <v>945</v>
      </c>
      <c r="D580">
        <f t="shared" ref="D580:D643" si="66">LN(C580/C579)</f>
        <v>2.139118998131756E-2</v>
      </c>
      <c r="E580">
        <f t="shared" si="60"/>
        <v>7.7450910242527751E-4</v>
      </c>
      <c r="F580">
        <f t="shared" ref="F580:F643" si="67">_xlfn.NORM.DIST(D580,0,SQRT(E580),FALSE)</f>
        <v>10.668549164900268</v>
      </c>
      <c r="G580">
        <f t="shared" ref="G580:G643" si="68">LN(F580)</f>
        <v>2.367300082769511</v>
      </c>
      <c r="H580">
        <f t="shared" si="61"/>
        <v>-35.28798231889521</v>
      </c>
      <c r="I580">
        <f t="shared" si="62"/>
        <v>19.786850732718744</v>
      </c>
      <c r="J580">
        <f t="shared" si="63"/>
        <v>0</v>
      </c>
      <c r="K580">
        <f t="shared" si="64"/>
        <v>55.07483305161395</v>
      </c>
      <c r="L580">
        <f t="shared" si="65"/>
        <v>0</v>
      </c>
      <c r="Q580">
        <v>2.3190984847709002E-2</v>
      </c>
    </row>
    <row r="581" spans="1:17" x14ac:dyDescent="0.25">
      <c r="A581" s="1">
        <v>580</v>
      </c>
      <c r="B581" s="2">
        <v>42067</v>
      </c>
      <c r="C581" s="3">
        <v>959.90002400000003</v>
      </c>
      <c r="D581">
        <f t="shared" si="66"/>
        <v>1.5644209878352633E-2</v>
      </c>
      <c r="E581">
        <f t="shared" ref="E581:E644" si="69">$O$3+$O$4*D580^2+$O$5*E580</f>
        <v>7.4512149136215535E-4</v>
      </c>
      <c r="F581">
        <f t="shared" si="67"/>
        <v>12.401457168756</v>
      </c>
      <c r="G581">
        <f t="shared" si="68"/>
        <v>2.5178139793161627</v>
      </c>
      <c r="H581">
        <f t="shared" si="61"/>
        <v>-35.26762403794929</v>
      </c>
      <c r="I581">
        <f t="shared" si="62"/>
        <v>14.783778335043237</v>
      </c>
      <c r="J581">
        <f t="shared" si="63"/>
        <v>0</v>
      </c>
      <c r="K581">
        <f t="shared" si="64"/>
        <v>50.051402372992527</v>
      </c>
      <c r="L581">
        <f t="shared" si="65"/>
        <v>0</v>
      </c>
      <c r="Q581">
        <v>2.2687074211060799E-2</v>
      </c>
    </row>
    <row r="582" spans="1:17" x14ac:dyDescent="0.25">
      <c r="A582" s="1">
        <v>581</v>
      </c>
      <c r="B582" s="2">
        <v>42068</v>
      </c>
      <c r="C582" s="3">
        <v>909.79998799999998</v>
      </c>
      <c r="D582">
        <f t="shared" si="66"/>
        <v>-5.3604355425903791E-2</v>
      </c>
      <c r="E582">
        <f t="shared" si="69"/>
        <v>7.0503085403149249E-4</v>
      </c>
      <c r="F582">
        <f t="shared" si="67"/>
        <v>1.9579415916724248</v>
      </c>
      <c r="G582">
        <f t="shared" si="68"/>
        <v>0.67189371305685264</v>
      </c>
      <c r="H582">
        <f t="shared" si="61"/>
        <v>-34.839623768791014</v>
      </c>
      <c r="I582">
        <f t="shared" si="62"/>
        <v>-51.454822059829581</v>
      </c>
      <c r="J582">
        <f t="shared" si="63"/>
        <v>1</v>
      </c>
      <c r="K582">
        <f t="shared" si="64"/>
        <v>0</v>
      </c>
      <c r="L582">
        <f t="shared" si="65"/>
        <v>-16.615198291038567</v>
      </c>
      <c r="Q582">
        <v>2.2063862970598001E-2</v>
      </c>
    </row>
    <row r="583" spans="1:17" x14ac:dyDescent="0.25">
      <c r="A583" s="1">
        <v>582</v>
      </c>
      <c r="B583" s="2">
        <v>42072</v>
      </c>
      <c r="C583" s="3">
        <v>913.20001200000002</v>
      </c>
      <c r="D583">
        <f t="shared" si="66"/>
        <v>3.7301458500533253E-3</v>
      </c>
      <c r="E583">
        <f t="shared" si="69"/>
        <v>8.3266634798129322E-4</v>
      </c>
      <c r="F583">
        <f t="shared" si="67"/>
        <v>13.710269575004775</v>
      </c>
      <c r="G583">
        <f t="shared" si="68"/>
        <v>2.6181451560362601</v>
      </c>
      <c r="H583">
        <f t="shared" si="61"/>
        <v>-41.4474082974345</v>
      </c>
      <c r="I583">
        <f t="shared" si="62"/>
        <v>3.393686649616765</v>
      </c>
      <c r="J583">
        <f t="shared" si="63"/>
        <v>0</v>
      </c>
      <c r="K583">
        <f t="shared" si="64"/>
        <v>44.841094947051268</v>
      </c>
      <c r="L583">
        <f t="shared" si="65"/>
        <v>0</v>
      </c>
      <c r="Q583">
        <v>2.7693991226979901E-2</v>
      </c>
    </row>
    <row r="584" spans="1:17" x14ac:dyDescent="0.25">
      <c r="A584" s="1">
        <v>583</v>
      </c>
      <c r="B584" s="2">
        <v>42073</v>
      </c>
      <c r="C584" s="3">
        <v>898</v>
      </c>
      <c r="D584">
        <f t="shared" si="66"/>
        <v>-1.6784859494045262E-2</v>
      </c>
      <c r="E584">
        <f t="shared" si="69"/>
        <v>7.7043842958436344E-4</v>
      </c>
      <c r="F584">
        <f t="shared" si="67"/>
        <v>11.971136290121258</v>
      </c>
      <c r="G584">
        <f t="shared" si="68"/>
        <v>2.4824984432283363</v>
      </c>
      <c r="H584">
        <f t="shared" si="61"/>
        <v>-40.075287168704989</v>
      </c>
      <c r="I584">
        <f t="shared" si="62"/>
        <v>-15.327933891380448</v>
      </c>
      <c r="J584">
        <f t="shared" si="63"/>
        <v>0</v>
      </c>
      <c r="K584">
        <f t="shared" si="64"/>
        <v>24.747353277324542</v>
      </c>
      <c r="L584">
        <f t="shared" si="65"/>
        <v>0</v>
      </c>
      <c r="Q584">
        <v>2.66774817982601E-2</v>
      </c>
    </row>
    <row r="585" spans="1:17" x14ac:dyDescent="0.25">
      <c r="A585" s="1">
        <v>584</v>
      </c>
      <c r="B585" s="2">
        <v>42074</v>
      </c>
      <c r="C585" s="3">
        <v>898.09997599999997</v>
      </c>
      <c r="D585">
        <f t="shared" si="66"/>
        <v>1.1132565162207581E-4</v>
      </c>
      <c r="E585">
        <f t="shared" si="69"/>
        <v>7.3042585463087121E-4</v>
      </c>
      <c r="F585">
        <f t="shared" si="67"/>
        <v>14.761086075489933</v>
      </c>
      <c r="G585">
        <f t="shared" si="68"/>
        <v>2.6919943988155444</v>
      </c>
      <c r="H585">
        <f t="shared" si="61"/>
        <v>-38.923857641499964</v>
      </c>
      <c r="I585">
        <f t="shared" si="62"/>
        <v>9.9970435156624071E-2</v>
      </c>
      <c r="J585">
        <f t="shared" si="63"/>
        <v>0</v>
      </c>
      <c r="K585">
        <f t="shared" si="64"/>
        <v>39.023828076656585</v>
      </c>
      <c r="L585">
        <f t="shared" si="65"/>
        <v>0</v>
      </c>
      <c r="Q585">
        <v>2.63495763239485E-2</v>
      </c>
    </row>
    <row r="586" spans="1:17" x14ac:dyDescent="0.25">
      <c r="A586" s="1">
        <v>585</v>
      </c>
      <c r="B586" s="2">
        <v>42075</v>
      </c>
      <c r="C586" s="3">
        <v>893</v>
      </c>
      <c r="D586">
        <f t="shared" si="66"/>
        <v>-5.6948130773225953E-3</v>
      </c>
      <c r="E586">
        <f t="shared" si="69"/>
        <v>6.7634496964141225E-4</v>
      </c>
      <c r="F586">
        <f t="shared" si="67"/>
        <v>14.976615281893244</v>
      </c>
      <c r="G586">
        <f t="shared" si="68"/>
        <v>2.7064900034194181</v>
      </c>
      <c r="H586">
        <f t="shared" si="61"/>
        <v>-37.516575406933391</v>
      </c>
      <c r="I586">
        <f t="shared" si="62"/>
        <v>-5.114511488067909</v>
      </c>
      <c r="J586">
        <f t="shared" si="63"/>
        <v>0</v>
      </c>
      <c r="K586">
        <f t="shared" si="64"/>
        <v>32.40206391886548</v>
      </c>
      <c r="L586">
        <f t="shared" si="65"/>
        <v>0</v>
      </c>
      <c r="Q586">
        <v>2.5394086881485999E-2</v>
      </c>
    </row>
    <row r="587" spans="1:17" x14ac:dyDescent="0.25">
      <c r="A587" s="1">
        <v>586</v>
      </c>
      <c r="B587" s="2">
        <v>42076</v>
      </c>
      <c r="C587" s="3">
        <v>895</v>
      </c>
      <c r="D587">
        <f t="shared" si="66"/>
        <v>2.2371373983564205E-3</v>
      </c>
      <c r="E587">
        <f t="shared" si="69"/>
        <v>6.2905772024002033E-4</v>
      </c>
      <c r="F587">
        <f t="shared" si="67"/>
        <v>15.842991669512486</v>
      </c>
      <c r="G587">
        <f t="shared" si="68"/>
        <v>2.7627272365777378</v>
      </c>
      <c r="H587">
        <f t="shared" si="61"/>
        <v>-36.109697552725727</v>
      </c>
      <c r="I587">
        <f t="shared" si="62"/>
        <v>1.9977636967322836</v>
      </c>
      <c r="J587">
        <f t="shared" si="63"/>
        <v>0</v>
      </c>
      <c r="K587">
        <f t="shared" si="64"/>
        <v>38.107461249458012</v>
      </c>
      <c r="L587">
        <f t="shared" si="65"/>
        <v>0</v>
      </c>
      <c r="Q587">
        <v>2.4581392970469899E-2</v>
      </c>
    </row>
    <row r="588" spans="1:17" x14ac:dyDescent="0.25">
      <c r="A588" s="1">
        <v>587</v>
      </c>
      <c r="B588" s="2">
        <v>42079</v>
      </c>
      <c r="C588" s="3">
        <v>875.25</v>
      </c>
      <c r="D588">
        <f t="shared" si="66"/>
        <v>-2.2314158440080334E-2</v>
      </c>
      <c r="E588">
        <f t="shared" si="69"/>
        <v>5.8422708812267104E-4</v>
      </c>
      <c r="F588">
        <f t="shared" si="67"/>
        <v>10.778299137767844</v>
      </c>
      <c r="G588">
        <f t="shared" si="68"/>
        <v>2.3775347736045238</v>
      </c>
      <c r="H588">
        <f t="shared" si="61"/>
        <v>-34.905080473241632</v>
      </c>
      <c r="I588">
        <f t="shared" si="62"/>
        <v>-19.971171803871897</v>
      </c>
      <c r="J588">
        <f t="shared" si="63"/>
        <v>0</v>
      </c>
      <c r="K588">
        <f t="shared" si="64"/>
        <v>14.933908669369735</v>
      </c>
      <c r="L588">
        <f t="shared" si="65"/>
        <v>0</v>
      </c>
      <c r="Q588">
        <v>2.3708261346040399E-2</v>
      </c>
    </row>
    <row r="589" spans="1:17" x14ac:dyDescent="0.25">
      <c r="A589" s="1">
        <v>588</v>
      </c>
      <c r="B589" s="2">
        <v>42080</v>
      </c>
      <c r="C589" s="3">
        <v>882.09997599999997</v>
      </c>
      <c r="D589">
        <f t="shared" si="66"/>
        <v>7.7958412221462176E-3</v>
      </c>
      <c r="E589">
        <f t="shared" si="69"/>
        <v>5.7413773524656422E-4</v>
      </c>
      <c r="F589">
        <f t="shared" si="67"/>
        <v>15.791230686492893</v>
      </c>
      <c r="G589">
        <f t="shared" si="68"/>
        <v>2.759454766110172</v>
      </c>
      <c r="H589">
        <f t="shared" si="61"/>
        <v>-34.698375486669597</v>
      </c>
      <c r="I589">
        <f t="shared" si="62"/>
        <v>6.8233100296834772</v>
      </c>
      <c r="J589">
        <f t="shared" si="63"/>
        <v>0</v>
      </c>
      <c r="K589">
        <f t="shared" si="64"/>
        <v>41.521685516353074</v>
      </c>
      <c r="L589">
        <f t="shared" si="65"/>
        <v>0</v>
      </c>
      <c r="Q589">
        <v>2.4099671382935901E-2</v>
      </c>
    </row>
    <row r="590" spans="1:17" x14ac:dyDescent="0.25">
      <c r="A590" s="1">
        <v>589</v>
      </c>
      <c r="B590" s="2">
        <v>42081</v>
      </c>
      <c r="C590" s="3">
        <v>907.40002400000003</v>
      </c>
      <c r="D590">
        <f t="shared" si="66"/>
        <v>2.8277992622137496E-2</v>
      </c>
      <c r="E590">
        <f t="shared" si="69"/>
        <v>5.3763331504920757E-4</v>
      </c>
      <c r="F590">
        <f t="shared" si="67"/>
        <v>8.1788955932920668</v>
      </c>
      <c r="G590">
        <f t="shared" si="68"/>
        <v>2.1015571284545946</v>
      </c>
      <c r="H590">
        <f t="shared" si="61"/>
        <v>-33.781099010511902</v>
      </c>
      <c r="I590">
        <f t="shared" si="62"/>
        <v>24.944016613315661</v>
      </c>
      <c r="J590">
        <f t="shared" si="63"/>
        <v>0</v>
      </c>
      <c r="K590">
        <f t="shared" si="64"/>
        <v>58.725115623827563</v>
      </c>
      <c r="L590">
        <f t="shared" si="65"/>
        <v>0</v>
      </c>
      <c r="Q590">
        <v>2.3280379840744301E-2</v>
      </c>
    </row>
    <row r="591" spans="1:17" x14ac:dyDescent="0.25">
      <c r="A591" s="1">
        <v>590</v>
      </c>
      <c r="B591" s="2">
        <v>42082</v>
      </c>
      <c r="C591" s="3">
        <v>919</v>
      </c>
      <c r="D591">
        <f t="shared" si="66"/>
        <v>1.2702728676628439E-2</v>
      </c>
      <c r="E591">
        <f t="shared" si="69"/>
        <v>5.5049851225264488E-4</v>
      </c>
      <c r="F591">
        <f t="shared" si="67"/>
        <v>14.685302584668317</v>
      </c>
      <c r="G591">
        <f t="shared" si="68"/>
        <v>2.6868471694548721</v>
      </c>
      <c r="H591">
        <f t="shared" si="61"/>
        <v>-34.344527616374258</v>
      </c>
      <c r="I591">
        <f t="shared" si="62"/>
        <v>11.526456306038135</v>
      </c>
      <c r="J591">
        <f t="shared" si="63"/>
        <v>0</v>
      </c>
      <c r="K591">
        <f t="shared" si="64"/>
        <v>45.870983922412393</v>
      </c>
      <c r="L591">
        <f t="shared" si="65"/>
        <v>0</v>
      </c>
      <c r="Q591">
        <v>2.3008741169692998E-2</v>
      </c>
    </row>
    <row r="592" spans="1:17" x14ac:dyDescent="0.25">
      <c r="A592" s="1">
        <v>591</v>
      </c>
      <c r="B592" s="2">
        <v>42083</v>
      </c>
      <c r="C592" s="3">
        <v>888</v>
      </c>
      <c r="D592">
        <f t="shared" si="66"/>
        <v>-3.4314379363516986E-2</v>
      </c>
      <c r="E592">
        <f t="shared" si="69"/>
        <v>5.2236116210523196E-4</v>
      </c>
      <c r="F592">
        <f t="shared" si="67"/>
        <v>5.6551450057367623</v>
      </c>
      <c r="G592">
        <f t="shared" si="68"/>
        <v>1.7325657512794317</v>
      </c>
      <c r="H592">
        <f t="shared" si="61"/>
        <v>-33.727979929797542</v>
      </c>
      <c r="I592">
        <f t="shared" si="62"/>
        <v>-31.534914635072109</v>
      </c>
      <c r="J592">
        <f t="shared" si="63"/>
        <v>0</v>
      </c>
      <c r="K592">
        <f t="shared" si="64"/>
        <v>2.1930652947254323</v>
      </c>
      <c r="L592">
        <f t="shared" si="65"/>
        <v>0</v>
      </c>
      <c r="Q592">
        <v>2.23104801570344E-2</v>
      </c>
    </row>
    <row r="593" spans="1:17" x14ac:dyDescent="0.25">
      <c r="A593" s="1">
        <v>592</v>
      </c>
      <c r="B593" s="2">
        <v>42086</v>
      </c>
      <c r="C593" s="3">
        <v>888</v>
      </c>
      <c r="D593">
        <f t="shared" si="66"/>
        <v>0</v>
      </c>
      <c r="E593">
        <f t="shared" si="69"/>
        <v>5.6017287410355424E-4</v>
      </c>
      <c r="F593">
        <f t="shared" si="67"/>
        <v>16.855786762032952</v>
      </c>
      <c r="G593">
        <f t="shared" si="68"/>
        <v>2.8246940258542934</v>
      </c>
      <c r="H593">
        <f t="shared" si="61"/>
        <v>-35.646458933872616</v>
      </c>
      <c r="I593">
        <f t="shared" si="62"/>
        <v>0</v>
      </c>
      <c r="J593">
        <f t="shared" si="63"/>
        <v>0</v>
      </c>
      <c r="K593">
        <f t="shared" si="64"/>
        <v>35.646458933872616</v>
      </c>
      <c r="L593">
        <f t="shared" si="65"/>
        <v>0</v>
      </c>
      <c r="Q593">
        <v>2.4402680066453498E-2</v>
      </c>
    </row>
    <row r="594" spans="1:17" x14ac:dyDescent="0.25">
      <c r="A594" s="1">
        <v>593</v>
      </c>
      <c r="B594" s="2">
        <v>42087</v>
      </c>
      <c r="C594" s="3">
        <v>885</v>
      </c>
      <c r="D594">
        <f t="shared" si="66"/>
        <v>-3.3840979842405684E-3</v>
      </c>
      <c r="E594">
        <f t="shared" si="69"/>
        <v>5.2110375294414982E-4</v>
      </c>
      <c r="F594">
        <f t="shared" si="67"/>
        <v>17.285255150589801</v>
      </c>
      <c r="G594">
        <f t="shared" si="68"/>
        <v>2.8498538346525368</v>
      </c>
      <c r="H594">
        <f t="shared" si="61"/>
        <v>-34.386703937042796</v>
      </c>
      <c r="I594">
        <f t="shared" si="62"/>
        <v>-3.0050790100056246</v>
      </c>
      <c r="J594">
        <f t="shared" si="63"/>
        <v>0</v>
      </c>
      <c r="K594">
        <f t="shared" si="64"/>
        <v>31.381624927037173</v>
      </c>
      <c r="L594">
        <f t="shared" si="65"/>
        <v>0</v>
      </c>
      <c r="Q594">
        <v>2.35402830971842E-2</v>
      </c>
    </row>
    <row r="595" spans="1:17" x14ac:dyDescent="0.25">
      <c r="A595" s="1">
        <v>594</v>
      </c>
      <c r="B595" s="2">
        <v>42088</v>
      </c>
      <c r="C595" s="3">
        <v>887.5</v>
      </c>
      <c r="D595">
        <f t="shared" si="66"/>
        <v>2.8208763416412634E-3</v>
      </c>
      <c r="E595">
        <f t="shared" si="69"/>
        <v>4.8619497584546429E-4</v>
      </c>
      <c r="F595">
        <f t="shared" si="67"/>
        <v>17.94530637425342</v>
      </c>
      <c r="G595">
        <f t="shared" si="68"/>
        <v>2.8873285974130614</v>
      </c>
      <c r="H595">
        <f t="shared" si="61"/>
        <v>-33.140097968981223</v>
      </c>
      <c r="I595">
        <f t="shared" si="62"/>
        <v>2.4964755623525181</v>
      </c>
      <c r="J595">
        <f t="shared" si="63"/>
        <v>0</v>
      </c>
      <c r="K595">
        <f t="shared" si="64"/>
        <v>35.636573531333738</v>
      </c>
      <c r="L595">
        <f t="shared" si="65"/>
        <v>0</v>
      </c>
      <c r="Q595">
        <v>2.2763792330109198E-2</v>
      </c>
    </row>
    <row r="596" spans="1:17" x14ac:dyDescent="0.25">
      <c r="A596" s="1">
        <v>595</v>
      </c>
      <c r="B596" s="2">
        <v>42089</v>
      </c>
      <c r="C596" s="3">
        <v>864.5</v>
      </c>
      <c r="D596">
        <f t="shared" si="66"/>
        <v>-2.6257216226225726E-2</v>
      </c>
      <c r="E596">
        <f t="shared" si="69"/>
        <v>4.5414609075443966E-4</v>
      </c>
      <c r="F596">
        <f t="shared" si="67"/>
        <v>8.76314476225504</v>
      </c>
      <c r="G596">
        <f t="shared" si="68"/>
        <v>2.1705548316514083</v>
      </c>
      <c r="H596">
        <f t="shared" si="61"/>
        <v>-32.089002296117549</v>
      </c>
      <c r="I596">
        <f t="shared" si="62"/>
        <v>-23.303279400775331</v>
      </c>
      <c r="J596">
        <f t="shared" si="63"/>
        <v>0</v>
      </c>
      <c r="K596">
        <f t="shared" si="64"/>
        <v>8.785722895342218</v>
      </c>
      <c r="L596">
        <f t="shared" si="65"/>
        <v>0</v>
      </c>
      <c r="Q596">
        <v>2.1979709608197302E-2</v>
      </c>
    </row>
    <row r="597" spans="1:17" x14ac:dyDescent="0.25">
      <c r="A597" s="1">
        <v>596</v>
      </c>
      <c r="B597" s="2">
        <v>42090</v>
      </c>
      <c r="C597" s="3">
        <v>861</v>
      </c>
      <c r="D597">
        <f t="shared" si="66"/>
        <v>-4.0568006956144299E-3</v>
      </c>
      <c r="E597">
        <f t="shared" si="69"/>
        <v>4.6748956244770806E-4</v>
      </c>
      <c r="F597">
        <f t="shared" si="67"/>
        <v>18.129239854174177</v>
      </c>
      <c r="G597">
        <f t="shared" si="68"/>
        <v>2.8975260963739422</v>
      </c>
      <c r="H597">
        <f t="shared" si="61"/>
        <v>-32.714399529250805</v>
      </c>
      <c r="I597">
        <f t="shared" si="62"/>
        <v>-3.5071042013586746</v>
      </c>
      <c r="J597">
        <f t="shared" si="63"/>
        <v>0</v>
      </c>
      <c r="K597">
        <f t="shared" si="64"/>
        <v>29.20729532789213</v>
      </c>
      <c r="L597">
        <f t="shared" si="65"/>
        <v>0</v>
      </c>
      <c r="Q597">
        <v>2.3004248659467801E-2</v>
      </c>
    </row>
    <row r="598" spans="1:17" x14ac:dyDescent="0.25">
      <c r="A598" s="1">
        <v>597</v>
      </c>
      <c r="B598" s="2">
        <v>42093</v>
      </c>
      <c r="C598" s="3">
        <v>886.04998799999998</v>
      </c>
      <c r="D598">
        <f t="shared" si="66"/>
        <v>2.8678864450369278E-2</v>
      </c>
      <c r="E598">
        <f t="shared" si="69"/>
        <v>4.3762101883733882E-4</v>
      </c>
      <c r="F598">
        <f t="shared" si="67"/>
        <v>7.4515795109813689</v>
      </c>
      <c r="G598">
        <f t="shared" si="68"/>
        <v>2.0084260248163144</v>
      </c>
      <c r="H598">
        <f t="shared" si="61"/>
        <v>-31.542332430730113</v>
      </c>
      <c r="I598">
        <f t="shared" si="62"/>
        <v>24.692502291767948</v>
      </c>
      <c r="J598">
        <f t="shared" si="63"/>
        <v>0</v>
      </c>
      <c r="K598">
        <f t="shared" si="64"/>
        <v>56.234834722498064</v>
      </c>
      <c r="L598">
        <f t="shared" si="65"/>
        <v>0</v>
      </c>
      <c r="Q598">
        <v>2.2270232486244601E-2</v>
      </c>
    </row>
    <row r="599" spans="1:17" x14ac:dyDescent="0.25">
      <c r="A599" s="1">
        <v>598</v>
      </c>
      <c r="B599" s="2">
        <v>42094</v>
      </c>
      <c r="C599" s="3">
        <v>891</v>
      </c>
      <c r="D599">
        <f t="shared" si="66"/>
        <v>5.5710585927093636E-3</v>
      </c>
      <c r="E599">
        <f t="shared" si="69"/>
        <v>4.6073122356269438E-4</v>
      </c>
      <c r="F599">
        <f t="shared" si="67"/>
        <v>17.970424595481937</v>
      </c>
      <c r="G599">
        <f t="shared" si="68"/>
        <v>2.8887273285342459</v>
      </c>
      <c r="H599">
        <f t="shared" si="61"/>
        <v>-32.194352164158659</v>
      </c>
      <c r="I599">
        <f t="shared" si="62"/>
        <v>4.9362363992174281</v>
      </c>
      <c r="J599">
        <f t="shared" si="63"/>
        <v>0</v>
      </c>
      <c r="K599">
        <f t="shared" si="64"/>
        <v>37.130588563376087</v>
      </c>
      <c r="L599">
        <f t="shared" si="65"/>
        <v>0</v>
      </c>
      <c r="Q599">
        <v>2.20879578074645E-2</v>
      </c>
    </row>
    <row r="600" spans="1:17" x14ac:dyDescent="0.25">
      <c r="A600" s="1">
        <v>599</v>
      </c>
      <c r="B600" s="2">
        <v>42095</v>
      </c>
      <c r="C600" s="3">
        <v>884.09997599999997</v>
      </c>
      <c r="D600">
        <f t="shared" si="66"/>
        <v>-7.7742762053013767E-3</v>
      </c>
      <c r="E600">
        <f t="shared" si="69"/>
        <v>4.3236924222813994E-4</v>
      </c>
      <c r="F600">
        <f t="shared" si="67"/>
        <v>17.890744910524894</v>
      </c>
      <c r="G600">
        <f t="shared" si="68"/>
        <v>2.8842835350285592</v>
      </c>
      <c r="H600">
        <f t="shared" si="61"/>
        <v>-31.292761124649005</v>
      </c>
      <c r="I600">
        <f t="shared" si="62"/>
        <v>-6.9268800989235269</v>
      </c>
      <c r="J600">
        <f t="shared" si="63"/>
        <v>0</v>
      </c>
      <c r="K600">
        <f t="shared" si="64"/>
        <v>24.365881025725479</v>
      </c>
      <c r="L600">
        <f t="shared" si="65"/>
        <v>0</v>
      </c>
      <c r="Q600">
        <v>2.1350117947218899E-2</v>
      </c>
    </row>
    <row r="601" spans="1:17" x14ac:dyDescent="0.25">
      <c r="A601" s="1">
        <v>600</v>
      </c>
      <c r="B601" s="2">
        <v>42100</v>
      </c>
      <c r="C601" s="3">
        <v>925.25</v>
      </c>
      <c r="D601">
        <f t="shared" si="66"/>
        <v>4.5493820000757489E-2</v>
      </c>
      <c r="E601">
        <f t="shared" si="69"/>
        <v>4.0834468713526773E-4</v>
      </c>
      <c r="F601">
        <f t="shared" si="67"/>
        <v>1.5659927580553956</v>
      </c>
      <c r="G601">
        <f t="shared" si="68"/>
        <v>0.44851997307221958</v>
      </c>
      <c r="H601">
        <f t="shared" si="61"/>
        <v>-30.300464269788595</v>
      </c>
      <c r="I601">
        <f t="shared" si="62"/>
        <v>40.221085170818014</v>
      </c>
      <c r="J601">
        <f t="shared" si="63"/>
        <v>0</v>
      </c>
      <c r="K601">
        <f t="shared" si="64"/>
        <v>70.521549440606606</v>
      </c>
      <c r="L601">
        <f t="shared" si="65"/>
        <v>0</v>
      </c>
      <c r="Q601">
        <v>2.0834448160207301E-2</v>
      </c>
    </row>
    <row r="602" spans="1:17" x14ac:dyDescent="0.25">
      <c r="A602" s="1">
        <v>601</v>
      </c>
      <c r="B602" s="2">
        <v>42101</v>
      </c>
      <c r="C602" s="3">
        <v>915.04998799999998</v>
      </c>
      <c r="D602">
        <f t="shared" si="66"/>
        <v>-1.1085275789011662E-2</v>
      </c>
      <c r="E602">
        <f t="shared" si="69"/>
        <v>5.1193875257282326E-4</v>
      </c>
      <c r="F602">
        <f t="shared" si="67"/>
        <v>15.637887110425007</v>
      </c>
      <c r="G602">
        <f t="shared" si="68"/>
        <v>2.7496966307496131</v>
      </c>
      <c r="H602">
        <f t="shared" si="61"/>
        <v>-33.045043232707989</v>
      </c>
      <c r="I602">
        <f t="shared" si="62"/>
        <v>-10.25665142378304</v>
      </c>
      <c r="J602">
        <f t="shared" si="63"/>
        <v>0</v>
      </c>
      <c r="K602">
        <f t="shared" si="64"/>
        <v>22.788391808924949</v>
      </c>
      <c r="L602">
        <f t="shared" si="65"/>
        <v>0</v>
      </c>
      <c r="Q602">
        <v>2.1711075036949998E-2</v>
      </c>
    </row>
    <row r="603" spans="1:17" x14ac:dyDescent="0.25">
      <c r="A603" s="1">
        <v>602</v>
      </c>
      <c r="B603" s="2">
        <v>42102</v>
      </c>
      <c r="C603" s="3">
        <v>915.15002400000003</v>
      </c>
      <c r="D603">
        <f t="shared" si="66"/>
        <v>1.0931701392609506E-4</v>
      </c>
      <c r="E603">
        <f t="shared" si="69"/>
        <v>4.8479826013924737E-4</v>
      </c>
      <c r="F603">
        <f t="shared" si="67"/>
        <v>18.118581210059649</v>
      </c>
      <c r="G603">
        <f t="shared" si="68"/>
        <v>2.896937997883672</v>
      </c>
      <c r="H603">
        <f t="shared" si="61"/>
        <v>-32.131591230279859</v>
      </c>
      <c r="I603">
        <f t="shared" si="62"/>
        <v>0.10003053228126911</v>
      </c>
      <c r="J603">
        <f t="shared" si="63"/>
        <v>0</v>
      </c>
      <c r="K603">
        <f t="shared" si="64"/>
        <v>32.231621762561126</v>
      </c>
      <c r="L603">
        <f t="shared" si="65"/>
        <v>0</v>
      </c>
      <c r="Q603">
        <v>2.1346246066348301E-2</v>
      </c>
    </row>
    <row r="604" spans="1:17" x14ac:dyDescent="0.25">
      <c r="A604" s="1">
        <v>603</v>
      </c>
      <c r="B604" s="2">
        <v>42103</v>
      </c>
      <c r="C604" s="3">
        <v>908</v>
      </c>
      <c r="D604">
        <f t="shared" si="66"/>
        <v>-7.8436338898865577E-3</v>
      </c>
      <c r="E604">
        <f t="shared" si="69"/>
        <v>4.5237625510828844E-4</v>
      </c>
      <c r="F604">
        <f t="shared" si="67"/>
        <v>17.523805249818359</v>
      </c>
      <c r="G604">
        <f t="shared" si="68"/>
        <v>2.8635602565492433</v>
      </c>
      <c r="H604">
        <f t="shared" si="61"/>
        <v>-31.060968513935908</v>
      </c>
      <c r="I604">
        <f t="shared" si="62"/>
        <v>-7.1781017425768967</v>
      </c>
      <c r="J604">
        <f t="shared" si="63"/>
        <v>0</v>
      </c>
      <c r="K604">
        <f t="shared" si="64"/>
        <v>23.882866771359012</v>
      </c>
      <c r="L604">
        <f t="shared" si="65"/>
        <v>0</v>
      </c>
      <c r="Q604">
        <v>2.0632734779709099E-2</v>
      </c>
    </row>
    <row r="605" spans="1:17" x14ac:dyDescent="0.25">
      <c r="A605" s="1">
        <v>604</v>
      </c>
      <c r="B605" s="2">
        <v>42104</v>
      </c>
      <c r="C605" s="3">
        <v>948.40002400000003</v>
      </c>
      <c r="D605">
        <f t="shared" si="66"/>
        <v>4.3532000895735092E-2</v>
      </c>
      <c r="E605">
        <f t="shared" si="69"/>
        <v>4.2665518450644318E-4</v>
      </c>
      <c r="F605">
        <f t="shared" si="67"/>
        <v>2.0959871644308605</v>
      </c>
      <c r="G605">
        <f t="shared" si="68"/>
        <v>0.7400246425998066</v>
      </c>
      <c r="H605">
        <f t="shared" si="61"/>
        <v>-30.11663367361956</v>
      </c>
      <c r="I605">
        <f t="shared" si="62"/>
        <v>39.527056813327462</v>
      </c>
      <c r="J605">
        <f t="shared" si="63"/>
        <v>0</v>
      </c>
      <c r="K605">
        <f t="shared" si="64"/>
        <v>69.643690486947023</v>
      </c>
      <c r="L605">
        <f t="shared" si="65"/>
        <v>0</v>
      </c>
      <c r="Q605">
        <v>2.01629779692966E-2</v>
      </c>
    </row>
    <row r="606" spans="1:17" x14ac:dyDescent="0.25">
      <c r="A606" s="1">
        <v>605</v>
      </c>
      <c r="B606" s="2">
        <v>42107</v>
      </c>
      <c r="C606" s="3">
        <v>948</v>
      </c>
      <c r="D606">
        <f t="shared" si="66"/>
        <v>-4.2187724200649289E-4</v>
      </c>
      <c r="E606">
        <f t="shared" si="69"/>
        <v>5.1772565066554187E-4</v>
      </c>
      <c r="F606">
        <f t="shared" si="67"/>
        <v>17.53014769139887</v>
      </c>
      <c r="G606">
        <f t="shared" si="68"/>
        <v>2.86392212396319</v>
      </c>
      <c r="H606">
        <f t="shared" si="61"/>
        <v>-32.740646755955176</v>
      </c>
      <c r="I606">
        <f t="shared" si="62"/>
        <v>-0.4001083864440117</v>
      </c>
      <c r="J606">
        <f t="shared" si="63"/>
        <v>0</v>
      </c>
      <c r="K606">
        <f t="shared" si="64"/>
        <v>32.340538369511165</v>
      </c>
      <c r="L606">
        <f t="shared" si="65"/>
        <v>0</v>
      </c>
      <c r="Q606">
        <v>2.0986006140194299E-2</v>
      </c>
    </row>
    <row r="607" spans="1:17" x14ac:dyDescent="0.25">
      <c r="A607" s="1">
        <v>606</v>
      </c>
      <c r="B607" s="2">
        <v>42109</v>
      </c>
      <c r="C607" s="3">
        <v>949.75</v>
      </c>
      <c r="D607">
        <f t="shared" si="66"/>
        <v>1.844289812713195E-3</v>
      </c>
      <c r="E607">
        <f t="shared" si="69"/>
        <v>4.8241055033080611E-4</v>
      </c>
      <c r="F607">
        <f t="shared" si="67"/>
        <v>18.099667400441813</v>
      </c>
      <c r="G607">
        <f t="shared" si="68"/>
        <v>2.8958935624367474</v>
      </c>
      <c r="H607">
        <f t="shared" si="61"/>
        <v>-31.647873224684265</v>
      </c>
      <c r="I607">
        <f t="shared" si="62"/>
        <v>1.7483867424521089</v>
      </c>
      <c r="J607">
        <f t="shared" si="63"/>
        <v>0</v>
      </c>
      <c r="K607">
        <f t="shared" si="64"/>
        <v>33.396259967136373</v>
      </c>
      <c r="L607">
        <f t="shared" si="65"/>
        <v>0</v>
      </c>
      <c r="Q607">
        <v>2.0294123109720199E-2</v>
      </c>
    </row>
    <row r="608" spans="1:17" x14ac:dyDescent="0.25">
      <c r="A608" s="1">
        <v>607</v>
      </c>
      <c r="B608" s="2">
        <v>42110</v>
      </c>
      <c r="C608" s="3">
        <v>955</v>
      </c>
      <c r="D608">
        <f t="shared" si="66"/>
        <v>5.5125484129952317E-3</v>
      </c>
      <c r="E608">
        <f t="shared" si="69"/>
        <v>4.5041079798789039E-4</v>
      </c>
      <c r="F608">
        <f t="shared" si="67"/>
        <v>18.174197346719811</v>
      </c>
      <c r="G608">
        <f t="shared" si="68"/>
        <v>2.9000028599530467</v>
      </c>
      <c r="H608">
        <f t="shared" si="61"/>
        <v>-30.670280791239183</v>
      </c>
      <c r="I608">
        <f t="shared" si="62"/>
        <v>5.2355428552422216</v>
      </c>
      <c r="J608">
        <f t="shared" si="63"/>
        <v>0</v>
      </c>
      <c r="K608">
        <f t="shared" si="64"/>
        <v>35.905823646481402</v>
      </c>
      <c r="L608">
        <f t="shared" si="65"/>
        <v>0</v>
      </c>
      <c r="Q608">
        <v>1.96310056261737E-2</v>
      </c>
    </row>
    <row r="609" spans="1:17" x14ac:dyDescent="0.25">
      <c r="A609" s="1">
        <v>608</v>
      </c>
      <c r="B609" s="2">
        <v>42111</v>
      </c>
      <c r="C609" s="3">
        <v>936</v>
      </c>
      <c r="D609">
        <f t="shared" si="66"/>
        <v>-2.0095864003138255E-2</v>
      </c>
      <c r="E609">
        <f t="shared" si="69"/>
        <v>4.2291834298941974E-4</v>
      </c>
      <c r="F609">
        <f t="shared" si="67"/>
        <v>12.034509814132159</v>
      </c>
      <c r="G609">
        <f t="shared" si="68"/>
        <v>2.4877783403791356</v>
      </c>
      <c r="H609">
        <f t="shared" si="61"/>
        <v>-29.876598770649853</v>
      </c>
      <c r="I609">
        <f t="shared" si="62"/>
        <v>-19.191550122997032</v>
      </c>
      <c r="J609">
        <f t="shared" si="63"/>
        <v>0</v>
      </c>
      <c r="K609">
        <f t="shared" si="64"/>
        <v>10.68504864765282</v>
      </c>
      <c r="L609">
        <f t="shared" si="65"/>
        <v>0</v>
      </c>
      <c r="Q609">
        <v>1.90178702847912E-2</v>
      </c>
    </row>
    <row r="610" spans="1:17" x14ac:dyDescent="0.25">
      <c r="A610" s="1">
        <v>609</v>
      </c>
      <c r="B610" s="2">
        <v>42114</v>
      </c>
      <c r="C610" s="3">
        <v>874.70001200000002</v>
      </c>
      <c r="D610">
        <f t="shared" si="66"/>
        <v>-6.7734492332793481E-2</v>
      </c>
      <c r="E610">
        <f t="shared" si="69"/>
        <v>4.2117661921772451E-4</v>
      </c>
      <c r="F610">
        <f t="shared" si="67"/>
        <v>8.3801049436417419E-2</v>
      </c>
      <c r="G610">
        <f t="shared" si="68"/>
        <v>-2.4793097484649067</v>
      </c>
      <c r="H610">
        <f t="shared" si="61"/>
        <v>-30.266742758668297</v>
      </c>
      <c r="I610">
        <f t="shared" si="62"/>
        <v>-63.399484823494696</v>
      </c>
      <c r="J610">
        <f t="shared" si="63"/>
        <v>1</v>
      </c>
      <c r="K610">
        <f t="shared" si="64"/>
        <v>0</v>
      </c>
      <c r="L610">
        <f t="shared" si="65"/>
        <v>-33.132742064826402</v>
      </c>
      <c r="Q610">
        <v>1.9657303119182901E-2</v>
      </c>
    </row>
    <row r="611" spans="1:17" x14ac:dyDescent="0.25">
      <c r="A611" s="1">
        <v>610</v>
      </c>
      <c r="B611" s="2">
        <v>42115</v>
      </c>
      <c r="C611" s="3">
        <v>849</v>
      </c>
      <c r="D611">
        <f t="shared" si="66"/>
        <v>-2.9821797833451232E-2</v>
      </c>
      <c r="E611">
        <f t="shared" si="69"/>
        <v>6.8093375663383783E-4</v>
      </c>
      <c r="F611">
        <f t="shared" si="67"/>
        <v>7.957021590387293</v>
      </c>
      <c r="G611">
        <f t="shared" si="68"/>
        <v>2.0740547577745612</v>
      </c>
      <c r="H611">
        <f t="shared" si="61"/>
        <v>-42.121509217751289</v>
      </c>
      <c r="I611">
        <f t="shared" si="62"/>
        <v>-26.085126922781367</v>
      </c>
      <c r="J611">
        <f t="shared" si="63"/>
        <v>0</v>
      </c>
      <c r="K611">
        <f t="shared" si="64"/>
        <v>16.036382294969922</v>
      </c>
      <c r="L611">
        <f t="shared" si="65"/>
        <v>0</v>
      </c>
      <c r="Q611">
        <v>2.9273785673029198E-2</v>
      </c>
    </row>
    <row r="612" spans="1:17" x14ac:dyDescent="0.25">
      <c r="A612" s="1">
        <v>611</v>
      </c>
      <c r="B612" s="2">
        <v>42116</v>
      </c>
      <c r="C612" s="3">
        <v>840</v>
      </c>
      <c r="D612">
        <f t="shared" si="66"/>
        <v>-1.065729447398798E-2</v>
      </c>
      <c r="E612">
        <f t="shared" si="69"/>
        <v>6.8676548025379061E-4</v>
      </c>
      <c r="F612">
        <f t="shared" si="67"/>
        <v>14.01502318963319</v>
      </c>
      <c r="G612">
        <f t="shared" si="68"/>
        <v>2.6401298392449362</v>
      </c>
      <c r="H612">
        <f t="shared" si="61"/>
        <v>-41.763425002023361</v>
      </c>
      <c r="I612">
        <f t="shared" si="62"/>
        <v>-9.0480430084157959</v>
      </c>
      <c r="J612">
        <f t="shared" si="63"/>
        <v>0</v>
      </c>
      <c r="K612">
        <f t="shared" si="64"/>
        <v>32.715381993607565</v>
      </c>
      <c r="L612">
        <f t="shared" si="65"/>
        <v>0</v>
      </c>
      <c r="Q612">
        <v>2.9903533928364399E-2</v>
      </c>
    </row>
    <row r="613" spans="1:17" x14ac:dyDescent="0.25">
      <c r="A613" s="1">
        <v>612</v>
      </c>
      <c r="B613" s="2">
        <v>42117</v>
      </c>
      <c r="C613" s="3">
        <v>854.79998799999998</v>
      </c>
      <c r="D613">
        <f t="shared" si="66"/>
        <v>1.7465617569261533E-2</v>
      </c>
      <c r="E613">
        <f t="shared" si="69"/>
        <v>6.4362791888794276E-4</v>
      </c>
      <c r="F613">
        <f t="shared" si="67"/>
        <v>12.407251264792006</v>
      </c>
      <c r="G613">
        <f t="shared" si="68"/>
        <v>2.5182810811128462</v>
      </c>
      <c r="H613">
        <f t="shared" si="61"/>
        <v>-40.117629927966959</v>
      </c>
      <c r="I613">
        <f t="shared" si="62"/>
        <v>14.671118758179688</v>
      </c>
      <c r="J613">
        <f t="shared" si="63"/>
        <v>0</v>
      </c>
      <c r="K613">
        <f t="shared" si="64"/>
        <v>54.788748686146647</v>
      </c>
      <c r="L613">
        <f t="shared" si="65"/>
        <v>0</v>
      </c>
      <c r="Q613">
        <v>2.90328773541518E-2</v>
      </c>
    </row>
    <row r="614" spans="1:17" x14ac:dyDescent="0.25">
      <c r="A614" s="1">
        <v>613</v>
      </c>
      <c r="B614" s="2">
        <v>42118</v>
      </c>
      <c r="C614" s="3">
        <v>863.40002400000003</v>
      </c>
      <c r="D614">
        <f t="shared" si="66"/>
        <v>1.0010601511837162E-2</v>
      </c>
      <c r="E614">
        <f t="shared" si="69"/>
        <v>6.1625358413328242E-4</v>
      </c>
      <c r="F614">
        <f t="shared" si="67"/>
        <v>14.815588766868387</v>
      </c>
      <c r="G614">
        <f t="shared" si="68"/>
        <v>2.6956799215027156</v>
      </c>
      <c r="H614">
        <f t="shared" si="61"/>
        <v>-39.524674831239963</v>
      </c>
      <c r="I614">
        <f t="shared" si="62"/>
        <v>8.5570620521911884</v>
      </c>
      <c r="J614">
        <f t="shared" si="63"/>
        <v>0</v>
      </c>
      <c r="K614">
        <f t="shared" si="64"/>
        <v>48.081736883431148</v>
      </c>
      <c r="L614">
        <f t="shared" si="65"/>
        <v>0</v>
      </c>
      <c r="Q614">
        <v>2.8108514610930901E-2</v>
      </c>
    </row>
    <row r="615" spans="1:17" x14ac:dyDescent="0.25">
      <c r="A615" s="1">
        <v>614</v>
      </c>
      <c r="B615" s="2">
        <v>42121</v>
      </c>
      <c r="C615" s="3">
        <v>834</v>
      </c>
      <c r="D615">
        <f t="shared" si="66"/>
        <v>-3.4644708559711329E-2</v>
      </c>
      <c r="E615">
        <f t="shared" si="69"/>
        <v>5.7849876488486659E-4</v>
      </c>
      <c r="F615">
        <f t="shared" si="67"/>
        <v>5.8779621401401565</v>
      </c>
      <c r="G615">
        <f t="shared" si="68"/>
        <v>1.7712101270335119</v>
      </c>
      <c r="H615">
        <f t="shared" si="61"/>
        <v>-38.513876221020496</v>
      </c>
      <c r="I615">
        <f t="shared" si="62"/>
        <v>-29.912242201927768</v>
      </c>
      <c r="J615">
        <f t="shared" si="63"/>
        <v>0</v>
      </c>
      <c r="K615">
        <f t="shared" si="64"/>
        <v>8.6016340190927281</v>
      </c>
      <c r="L615">
        <f t="shared" si="65"/>
        <v>0</v>
      </c>
      <c r="Q615">
        <v>2.7116852051264899E-2</v>
      </c>
    </row>
    <row r="616" spans="1:17" x14ac:dyDescent="0.25">
      <c r="A616" s="1">
        <v>615</v>
      </c>
      <c r="B616" s="2">
        <v>42122</v>
      </c>
      <c r="C616" s="3">
        <v>818.15002400000003</v>
      </c>
      <c r="D616">
        <f t="shared" si="66"/>
        <v>-1.9187679149368524E-2</v>
      </c>
      <c r="E616">
        <f t="shared" si="69"/>
        <v>6.127832026594954E-4</v>
      </c>
      <c r="F616">
        <f t="shared" si="67"/>
        <v>11.934167756111405</v>
      </c>
      <c r="G616">
        <f t="shared" si="68"/>
        <v>2.4794055259904835</v>
      </c>
      <c r="H616">
        <f t="shared" si="61"/>
        <v>-39.192853244177812</v>
      </c>
      <c r="I616">
        <f t="shared" si="62"/>
        <v>-16.002524410573347</v>
      </c>
      <c r="J616">
        <f t="shared" si="63"/>
        <v>0</v>
      </c>
      <c r="K616">
        <f t="shared" si="64"/>
        <v>23.190328833604465</v>
      </c>
      <c r="L616">
        <f t="shared" si="65"/>
        <v>0</v>
      </c>
      <c r="Q616">
        <v>2.8567677100273199E-2</v>
      </c>
    </row>
    <row r="617" spans="1:17" x14ac:dyDescent="0.25">
      <c r="A617" s="1">
        <v>616</v>
      </c>
      <c r="B617" s="2">
        <v>42123</v>
      </c>
      <c r="C617" s="3">
        <v>828.79998799999998</v>
      </c>
      <c r="D617">
        <f t="shared" si="66"/>
        <v>1.2933133817075802E-2</v>
      </c>
      <c r="E617">
        <f t="shared" si="69"/>
        <v>5.9207119510311574E-4</v>
      </c>
      <c r="F617">
        <f t="shared" si="67"/>
        <v>14.235635611396274</v>
      </c>
      <c r="G617">
        <f t="shared" si="68"/>
        <v>2.6557483710430501</v>
      </c>
      <c r="H617">
        <f t="shared" si="61"/>
        <v>-38.061635757629745</v>
      </c>
      <c r="I617">
        <f t="shared" si="62"/>
        <v>10.581243742835779</v>
      </c>
      <c r="J617">
        <f t="shared" si="63"/>
        <v>0</v>
      </c>
      <c r="K617">
        <f t="shared" si="64"/>
        <v>48.642879500465526</v>
      </c>
      <c r="L617">
        <f t="shared" si="65"/>
        <v>0</v>
      </c>
      <c r="Q617">
        <v>2.82805986900996E-2</v>
      </c>
    </row>
    <row r="618" spans="1:17" x14ac:dyDescent="0.25">
      <c r="A618" s="1">
        <v>617</v>
      </c>
      <c r="B618" s="2">
        <v>42124</v>
      </c>
      <c r="C618" s="3">
        <v>830.09997599999997</v>
      </c>
      <c r="D618">
        <f t="shared" si="66"/>
        <v>1.5672895223561736E-3</v>
      </c>
      <c r="E618">
        <f t="shared" si="69"/>
        <v>5.6063699195714695E-4</v>
      </c>
      <c r="F618">
        <f t="shared" si="67"/>
        <v>16.811937761633256</v>
      </c>
      <c r="G618">
        <f t="shared" si="68"/>
        <v>2.8220892151156307</v>
      </c>
      <c r="H618">
        <f t="shared" si="61"/>
        <v>-37.244037060443766</v>
      </c>
      <c r="I618">
        <f t="shared" si="62"/>
        <v>1.2989695373213224</v>
      </c>
      <c r="J618">
        <f t="shared" si="63"/>
        <v>0</v>
      </c>
      <c r="K618">
        <f t="shared" si="64"/>
        <v>38.543006597765086</v>
      </c>
      <c r="L618">
        <f t="shared" si="65"/>
        <v>0</v>
      </c>
      <c r="Q618">
        <v>2.7317510063028402E-2</v>
      </c>
    </row>
    <row r="619" spans="1:17" x14ac:dyDescent="0.25">
      <c r="A619" s="1">
        <v>618</v>
      </c>
      <c r="B619" s="2">
        <v>42128</v>
      </c>
      <c r="C619" s="3">
        <v>823.79998799999998</v>
      </c>
      <c r="D619">
        <f t="shared" si="66"/>
        <v>-7.618379113472352E-3</v>
      </c>
      <c r="E619">
        <f t="shared" si="69"/>
        <v>5.2168037552034719E-4</v>
      </c>
      <c r="F619">
        <f t="shared" si="67"/>
        <v>16.521483353272281</v>
      </c>
      <c r="G619">
        <f t="shared" si="68"/>
        <v>2.8046615554221366</v>
      </c>
      <c r="H619">
        <f t="shared" si="61"/>
        <v>-35.932857806476484</v>
      </c>
      <c r="I619">
        <f t="shared" si="62"/>
        <v>-6.3240163192523005</v>
      </c>
      <c r="J619">
        <f t="shared" si="63"/>
        <v>0</v>
      </c>
      <c r="K619">
        <f t="shared" si="64"/>
        <v>29.608841487224183</v>
      </c>
      <c r="L619">
        <f t="shared" si="65"/>
        <v>0</v>
      </c>
      <c r="Q619">
        <v>2.6314520164651301E-2</v>
      </c>
    </row>
    <row r="620" spans="1:17" x14ac:dyDescent="0.25">
      <c r="A620" s="1">
        <v>619</v>
      </c>
      <c r="B620" s="2">
        <v>42129</v>
      </c>
      <c r="C620" s="3">
        <v>839.84997599999997</v>
      </c>
      <c r="D620">
        <f t="shared" si="66"/>
        <v>1.9295508451142161E-2</v>
      </c>
      <c r="E620">
        <f t="shared" si="69"/>
        <v>4.8963067229433892E-4</v>
      </c>
      <c r="F620">
        <f t="shared" si="67"/>
        <v>12.326969973611964</v>
      </c>
      <c r="G620">
        <f t="shared" si="68"/>
        <v>2.511789542743585</v>
      </c>
      <c r="H620">
        <f t="shared" si="61"/>
        <v>-34.578644363381763</v>
      </c>
      <c r="I620">
        <f t="shared" si="62"/>
        <v>15.89563963050481</v>
      </c>
      <c r="J620">
        <f t="shared" si="63"/>
        <v>0</v>
      </c>
      <c r="K620">
        <f t="shared" si="64"/>
        <v>50.474283993886573</v>
      </c>
      <c r="L620">
        <f t="shared" si="65"/>
        <v>0</v>
      </c>
      <c r="Q620">
        <v>2.55164515740877E-2</v>
      </c>
    </row>
    <row r="621" spans="1:17" x14ac:dyDescent="0.25">
      <c r="A621" s="1">
        <v>620</v>
      </c>
      <c r="B621" s="2">
        <v>42130</v>
      </c>
      <c r="C621" s="3">
        <v>837</v>
      </c>
      <c r="D621">
        <f t="shared" si="66"/>
        <v>-3.3992053970046594E-3</v>
      </c>
      <c r="E621">
        <f t="shared" si="69"/>
        <v>4.8003717752187085E-4</v>
      </c>
      <c r="F621">
        <f t="shared" si="67"/>
        <v>17.990608325028802</v>
      </c>
      <c r="G621">
        <f t="shared" si="68"/>
        <v>2.8898498620115745</v>
      </c>
      <c r="H621">
        <f t="shared" si="61"/>
        <v>-34.290296367323727</v>
      </c>
      <c r="I621">
        <f t="shared" si="62"/>
        <v>-2.8548225710934334</v>
      </c>
      <c r="J621">
        <f t="shared" si="63"/>
        <v>0</v>
      </c>
      <c r="K621">
        <f t="shared" si="64"/>
        <v>31.435473796230294</v>
      </c>
      <c r="L621">
        <f t="shared" si="65"/>
        <v>0</v>
      </c>
      <c r="Q621">
        <v>2.48201054481407E-2</v>
      </c>
    </row>
    <row r="622" spans="1:17" x14ac:dyDescent="0.25">
      <c r="A622" s="1">
        <v>621</v>
      </c>
      <c r="B622" s="2">
        <v>42131</v>
      </c>
      <c r="C622" s="3">
        <v>796.70001200000002</v>
      </c>
      <c r="D622">
        <f t="shared" si="66"/>
        <v>-4.9345859041023815E-2</v>
      </c>
      <c r="E622">
        <f t="shared" si="69"/>
        <v>4.4875596273983496E-4</v>
      </c>
      <c r="F622">
        <f t="shared" si="67"/>
        <v>1.2492031635910064</v>
      </c>
      <c r="G622">
        <f t="shared" si="68"/>
        <v>0.22250587891718068</v>
      </c>
      <c r="H622">
        <f t="shared" si="61"/>
        <v>-33.017298088410882</v>
      </c>
      <c r="I622">
        <f t="shared" si="62"/>
        <v>-41.30248401733693</v>
      </c>
      <c r="J622">
        <f t="shared" si="63"/>
        <v>1</v>
      </c>
      <c r="K622">
        <f t="shared" si="64"/>
        <v>0</v>
      </c>
      <c r="L622">
        <f t="shared" si="65"/>
        <v>-8.2851859289260474</v>
      </c>
      <c r="Q622">
        <v>2.3980054753669301E-2</v>
      </c>
    </row>
    <row r="623" spans="1:17" x14ac:dyDescent="0.25">
      <c r="A623" s="1">
        <v>622</v>
      </c>
      <c r="B623" s="2">
        <v>42132</v>
      </c>
      <c r="C623" s="3">
        <v>803.04998799999998</v>
      </c>
      <c r="D623">
        <f t="shared" si="66"/>
        <v>7.9387521174248445E-3</v>
      </c>
      <c r="E623">
        <f t="shared" si="69"/>
        <v>5.7160538250488387E-4</v>
      </c>
      <c r="F623">
        <f t="shared" si="67"/>
        <v>15.791369559185394</v>
      </c>
      <c r="G623">
        <f t="shared" si="68"/>
        <v>2.759463560363427</v>
      </c>
      <c r="H623">
        <f t="shared" si="61"/>
        <v>-37.097156130295666</v>
      </c>
      <c r="I623">
        <f t="shared" si="62"/>
        <v>6.3248039072173992</v>
      </c>
      <c r="J623">
        <f t="shared" si="63"/>
        <v>0</v>
      </c>
      <c r="K623">
        <f t="shared" si="64"/>
        <v>43.421960037513067</v>
      </c>
      <c r="L623">
        <f t="shared" si="65"/>
        <v>0</v>
      </c>
      <c r="Q623">
        <v>2.8306090565477299E-2</v>
      </c>
    </row>
    <row r="624" spans="1:17" x14ac:dyDescent="0.25">
      <c r="A624" s="1">
        <v>623</v>
      </c>
      <c r="B624" s="2">
        <v>42135</v>
      </c>
      <c r="C624" s="3">
        <v>816.40002400000003</v>
      </c>
      <c r="D624">
        <f t="shared" si="66"/>
        <v>1.6487496767167233E-2</v>
      </c>
      <c r="E624">
        <f t="shared" si="69"/>
        <v>5.3546471286807971E-4</v>
      </c>
      <c r="F624">
        <f t="shared" si="67"/>
        <v>13.375383299425483</v>
      </c>
      <c r="G624">
        <f t="shared" si="68"/>
        <v>2.5934159502724112</v>
      </c>
      <c r="H624">
        <f t="shared" si="61"/>
        <v>-36.044145214979743</v>
      </c>
      <c r="I624">
        <f t="shared" si="62"/>
        <v>13.240284081023685</v>
      </c>
      <c r="J624">
        <f t="shared" si="63"/>
        <v>0</v>
      </c>
      <c r="K624">
        <f t="shared" si="64"/>
        <v>49.284429296003424</v>
      </c>
      <c r="L624">
        <f t="shared" si="65"/>
        <v>0</v>
      </c>
      <c r="Q624">
        <v>2.72851438946679E-2</v>
      </c>
    </row>
    <row r="625" spans="1:17" x14ac:dyDescent="0.25">
      <c r="A625" s="1">
        <v>624</v>
      </c>
      <c r="B625" s="2">
        <v>42136</v>
      </c>
      <c r="C625" s="3">
        <v>822.90002400000003</v>
      </c>
      <c r="D625">
        <f t="shared" si="66"/>
        <v>7.9302554437709009E-3</v>
      </c>
      <c r="E625">
        <f t="shared" si="69"/>
        <v>5.1555362060142851E-4</v>
      </c>
      <c r="F625">
        <f t="shared" si="67"/>
        <v>16.530454709009412</v>
      </c>
      <c r="G625">
        <f t="shared" si="68"/>
        <v>2.8052044195616341</v>
      </c>
      <c r="H625">
        <f t="shared" si="61"/>
        <v>-35.497958817706056</v>
      </c>
      <c r="I625">
        <f t="shared" si="62"/>
        <v>6.4742607346206942</v>
      </c>
      <c r="J625">
        <f t="shared" si="63"/>
        <v>0</v>
      </c>
      <c r="K625">
        <f t="shared" si="64"/>
        <v>41.972219552326749</v>
      </c>
      <c r="L625">
        <f t="shared" si="65"/>
        <v>0</v>
      </c>
      <c r="Q625">
        <v>2.6432270501944199E-2</v>
      </c>
    </row>
    <row r="626" spans="1:17" x14ac:dyDescent="0.25">
      <c r="A626" s="1">
        <v>625</v>
      </c>
      <c r="B626" s="2">
        <v>42137</v>
      </c>
      <c r="C626" s="3">
        <v>805.09997599999997</v>
      </c>
      <c r="D626">
        <f t="shared" si="66"/>
        <v>-2.1868252280841372E-2</v>
      </c>
      <c r="E626">
        <f t="shared" si="69"/>
        <v>4.8434705166505845E-4</v>
      </c>
      <c r="F626">
        <f t="shared" si="67"/>
        <v>11.064485641939699</v>
      </c>
      <c r="G626">
        <f t="shared" si="68"/>
        <v>2.4037404872837924</v>
      </c>
      <c r="H626">
        <f t="shared" si="61"/>
        <v>-34.519433115501243</v>
      </c>
      <c r="I626">
        <f t="shared" si="62"/>
        <v>-17.995385326742422</v>
      </c>
      <c r="J626">
        <f t="shared" si="63"/>
        <v>0</v>
      </c>
      <c r="K626">
        <f t="shared" si="64"/>
        <v>16.524047788758821</v>
      </c>
      <c r="L626">
        <f t="shared" si="65"/>
        <v>0</v>
      </c>
      <c r="Q626">
        <v>2.55006163676736E-2</v>
      </c>
    </row>
    <row r="627" spans="1:17" x14ac:dyDescent="0.25">
      <c r="A627" s="1">
        <v>626</v>
      </c>
      <c r="B627" s="2">
        <v>42138</v>
      </c>
      <c r="C627" s="3">
        <v>817.20001200000002</v>
      </c>
      <c r="D627">
        <f t="shared" si="66"/>
        <v>1.4917414131781707E-2</v>
      </c>
      <c r="E627">
        <f t="shared" si="69"/>
        <v>4.8183434099001069E-4</v>
      </c>
      <c r="F627">
        <f t="shared" si="67"/>
        <v>14.42694637422005</v>
      </c>
      <c r="G627">
        <f t="shared" si="68"/>
        <v>2.6690977339136861</v>
      </c>
      <c r="H627">
        <f t="shared" si="61"/>
        <v>-34.014616804413713</v>
      </c>
      <c r="I627">
        <f t="shared" si="62"/>
        <v>12.010009759479512</v>
      </c>
      <c r="J627">
        <f t="shared" si="63"/>
        <v>0</v>
      </c>
      <c r="K627">
        <f t="shared" si="64"/>
        <v>46.024626563893221</v>
      </c>
      <c r="L627">
        <f t="shared" si="65"/>
        <v>0</v>
      </c>
      <c r="Q627">
        <v>2.5683243349776001E-2</v>
      </c>
    </row>
    <row r="628" spans="1:17" x14ac:dyDescent="0.25">
      <c r="A628" s="1">
        <v>627</v>
      </c>
      <c r="B628" s="2">
        <v>42139</v>
      </c>
      <c r="C628" s="3">
        <v>819.95001200000002</v>
      </c>
      <c r="D628">
        <f t="shared" si="66"/>
        <v>3.3594997967385833E-3</v>
      </c>
      <c r="E628">
        <f t="shared" si="69"/>
        <v>4.6357239933443606E-4</v>
      </c>
      <c r="F628">
        <f t="shared" si="67"/>
        <v>18.304782146102273</v>
      </c>
      <c r="G628">
        <f t="shared" si="68"/>
        <v>2.9071623451685333</v>
      </c>
      <c r="H628">
        <f t="shared" si="61"/>
        <v>-33.451582976201749</v>
      </c>
      <c r="I628">
        <f t="shared" si="62"/>
        <v>2.745383274208768</v>
      </c>
      <c r="J628">
        <f t="shared" si="63"/>
        <v>0</v>
      </c>
      <c r="K628">
        <f t="shared" si="64"/>
        <v>36.196966250410519</v>
      </c>
      <c r="L628">
        <f t="shared" si="65"/>
        <v>0</v>
      </c>
      <c r="Q628">
        <v>2.4884126898572102E-2</v>
      </c>
    </row>
    <row r="629" spans="1:17" x14ac:dyDescent="0.25">
      <c r="A629" s="1">
        <v>628</v>
      </c>
      <c r="B629" s="2">
        <v>42142</v>
      </c>
      <c r="C629" s="3">
        <v>829.75</v>
      </c>
      <c r="D629">
        <f t="shared" si="66"/>
        <v>1.1881073175590754E-2</v>
      </c>
      <c r="E629">
        <f t="shared" si="69"/>
        <v>4.3372625091444547E-4</v>
      </c>
      <c r="F629">
        <f t="shared" si="67"/>
        <v>16.279077622333308</v>
      </c>
      <c r="G629">
        <f t="shared" si="68"/>
        <v>2.7898807018644862</v>
      </c>
      <c r="H629">
        <f t="shared" si="61"/>
        <v>-32.370396109831226</v>
      </c>
      <c r="I629">
        <f t="shared" si="62"/>
        <v>9.7418860928985183</v>
      </c>
      <c r="J629">
        <f t="shared" si="63"/>
        <v>0</v>
      </c>
      <c r="K629">
        <f t="shared" si="64"/>
        <v>42.112282202729745</v>
      </c>
      <c r="L629">
        <f t="shared" si="65"/>
        <v>0</v>
      </c>
      <c r="Q629">
        <v>2.39990878204926E-2</v>
      </c>
    </row>
    <row r="630" spans="1:17" x14ac:dyDescent="0.25">
      <c r="A630" s="1">
        <v>629</v>
      </c>
      <c r="B630" s="2">
        <v>42143</v>
      </c>
      <c r="C630" s="3">
        <v>846</v>
      </c>
      <c r="D630">
        <f t="shared" si="66"/>
        <v>1.9394909006139278E-2</v>
      </c>
      <c r="E630">
        <f t="shared" si="69"/>
        <v>4.1462394402238666E-4</v>
      </c>
      <c r="F630">
        <f t="shared" si="67"/>
        <v>12.447401596354389</v>
      </c>
      <c r="G630">
        <f t="shared" si="68"/>
        <v>2.5215118940082255</v>
      </c>
      <c r="H630">
        <f t="shared" si="61"/>
        <v>-31.715355426900445</v>
      </c>
      <c r="I630">
        <f t="shared" si="62"/>
        <v>16.092925747844067</v>
      </c>
      <c r="J630">
        <f t="shared" si="63"/>
        <v>0</v>
      </c>
      <c r="K630">
        <f t="shared" si="64"/>
        <v>47.808281174744508</v>
      </c>
      <c r="L630">
        <f t="shared" si="65"/>
        <v>0</v>
      </c>
      <c r="Q630">
        <v>2.32357352495857E-2</v>
      </c>
    </row>
    <row r="631" spans="1:17" x14ac:dyDescent="0.25">
      <c r="A631" s="1">
        <v>630</v>
      </c>
      <c r="B631" s="2">
        <v>42144</v>
      </c>
      <c r="C631" s="3">
        <v>848.95001200000002</v>
      </c>
      <c r="D631">
        <f t="shared" si="66"/>
        <v>3.4809462909055119E-3</v>
      </c>
      <c r="E631">
        <f t="shared" si="69"/>
        <v>4.1188459617924508E-4</v>
      </c>
      <c r="F631">
        <f t="shared" si="67"/>
        <v>19.370202706832032</v>
      </c>
      <c r="G631">
        <f t="shared" si="68"/>
        <v>2.9637359423528942</v>
      </c>
      <c r="H631">
        <f t="shared" si="61"/>
        <v>-31.552825325095984</v>
      </c>
      <c r="I631">
        <f t="shared" si="62"/>
        <v>2.944880562106063</v>
      </c>
      <c r="J631">
        <f t="shared" si="63"/>
        <v>0</v>
      </c>
      <c r="K631">
        <f t="shared" si="64"/>
        <v>34.497705887202045</v>
      </c>
      <c r="L631">
        <f t="shared" si="65"/>
        <v>0</v>
      </c>
      <c r="Q631">
        <v>2.2672634550644898E-2</v>
      </c>
    </row>
    <row r="632" spans="1:17" x14ac:dyDescent="0.25">
      <c r="A632" s="1">
        <v>631</v>
      </c>
      <c r="B632" s="2">
        <v>42145</v>
      </c>
      <c r="C632" s="3">
        <v>855.79998799999998</v>
      </c>
      <c r="D632">
        <f t="shared" si="66"/>
        <v>8.0363840636197559E-3</v>
      </c>
      <c r="E632">
        <f t="shared" si="69"/>
        <v>3.8664805552871906E-4</v>
      </c>
      <c r="F632">
        <f t="shared" si="67"/>
        <v>18.662985712891668</v>
      </c>
      <c r="G632">
        <f t="shared" si="68"/>
        <v>2.9265421886695235</v>
      </c>
      <c r="H632">
        <f t="shared" si="61"/>
        <v>-30.576884139749758</v>
      </c>
      <c r="I632">
        <f t="shared" si="62"/>
        <v>6.8224883472466002</v>
      </c>
      <c r="J632">
        <f t="shared" si="63"/>
        <v>0</v>
      </c>
      <c r="K632">
        <f t="shared" si="64"/>
        <v>37.399372486996356</v>
      </c>
      <c r="L632">
        <f t="shared" si="65"/>
        <v>0</v>
      </c>
      <c r="Q632">
        <v>2.1895012958107699E-2</v>
      </c>
    </row>
    <row r="633" spans="1:17" x14ac:dyDescent="0.25">
      <c r="A633" s="1">
        <v>632</v>
      </c>
      <c r="B633" s="2">
        <v>42146</v>
      </c>
      <c r="C633" s="3">
        <v>850.70001200000002</v>
      </c>
      <c r="D633">
        <f t="shared" si="66"/>
        <v>-5.9771358728796494E-3</v>
      </c>
      <c r="E633">
        <f t="shared" si="69"/>
        <v>3.6691394096430622E-4</v>
      </c>
      <c r="F633">
        <f t="shared" si="67"/>
        <v>19.837387854265621</v>
      </c>
      <c r="G633">
        <f t="shared" si="68"/>
        <v>2.9875684326174237</v>
      </c>
      <c r="H633">
        <f t="shared" si="61"/>
        <v>-29.829316492117385</v>
      </c>
      <c r="I633">
        <f t="shared" si="62"/>
        <v>-5.1152328082847731</v>
      </c>
      <c r="J633">
        <f t="shared" si="63"/>
        <v>0</v>
      </c>
      <c r="K633">
        <f t="shared" si="64"/>
        <v>24.714083683832612</v>
      </c>
      <c r="L633">
        <f t="shared" si="65"/>
        <v>0</v>
      </c>
      <c r="Q633">
        <v>2.1188739600113301E-2</v>
      </c>
    </row>
    <row r="634" spans="1:17" x14ac:dyDescent="0.25">
      <c r="A634" s="1">
        <v>633</v>
      </c>
      <c r="B634" s="2">
        <v>42149</v>
      </c>
      <c r="C634" s="3">
        <v>851.79998799999998</v>
      </c>
      <c r="D634">
        <f t="shared" si="66"/>
        <v>1.2921893134300391E-3</v>
      </c>
      <c r="E634">
        <f t="shared" si="69"/>
        <v>3.4711747334619674E-4</v>
      </c>
      <c r="F634">
        <f t="shared" si="67"/>
        <v>21.361280147075121</v>
      </c>
      <c r="G634">
        <f t="shared" si="68"/>
        <v>3.0615799442753171</v>
      </c>
      <c r="H634">
        <f t="shared" si="61"/>
        <v>-28.841162297731181</v>
      </c>
      <c r="I634">
        <f t="shared" si="62"/>
        <v>1.0992654644412061</v>
      </c>
      <c r="J634">
        <f t="shared" si="63"/>
        <v>0</v>
      </c>
      <c r="K634">
        <f t="shared" si="64"/>
        <v>29.940427762172387</v>
      </c>
      <c r="L634">
        <f t="shared" si="65"/>
        <v>0</v>
      </c>
      <c r="Q634">
        <v>2.0609640543401499E-2</v>
      </c>
    </row>
    <row r="635" spans="1:17" x14ac:dyDescent="0.25">
      <c r="A635" s="1">
        <v>634</v>
      </c>
      <c r="B635" s="2">
        <v>42150</v>
      </c>
      <c r="C635" s="3">
        <v>853</v>
      </c>
      <c r="D635">
        <f t="shared" si="66"/>
        <v>1.4078040903801191E-3</v>
      </c>
      <c r="E635">
        <f t="shared" si="69"/>
        <v>3.269394094457986E-4</v>
      </c>
      <c r="F635">
        <f t="shared" si="67"/>
        <v>21.996828994793663</v>
      </c>
      <c r="G635">
        <f t="shared" si="68"/>
        <v>3.0908983063693496</v>
      </c>
      <c r="H635">
        <f t="shared" si="61"/>
        <v>-27.926432802053789</v>
      </c>
      <c r="I635">
        <f t="shared" si="62"/>
        <v>1.1991675072921364</v>
      </c>
      <c r="J635">
        <f t="shared" si="63"/>
        <v>0</v>
      </c>
      <c r="K635">
        <f t="shared" si="64"/>
        <v>29.125600309345927</v>
      </c>
      <c r="L635">
        <f t="shared" si="65"/>
        <v>0</v>
      </c>
      <c r="Q635">
        <v>1.9930212648542001E-2</v>
      </c>
    </row>
    <row r="636" spans="1:17" x14ac:dyDescent="0.25">
      <c r="A636" s="1">
        <v>635</v>
      </c>
      <c r="B636" s="2">
        <v>42151</v>
      </c>
      <c r="C636" s="3">
        <v>848.95001200000002</v>
      </c>
      <c r="D636">
        <f t="shared" si="66"/>
        <v>-4.7592415945502597E-3</v>
      </c>
      <c r="E636">
        <f t="shared" si="69"/>
        <v>3.0856010123612326E-4</v>
      </c>
      <c r="F636">
        <f t="shared" si="67"/>
        <v>21.892739932079913</v>
      </c>
      <c r="G636">
        <f t="shared" si="68"/>
        <v>3.0861550719101953</v>
      </c>
      <c r="H636">
        <f t="shared" si="61"/>
        <v>-27.060749183702157</v>
      </c>
      <c r="I636">
        <f t="shared" si="62"/>
        <v>-4.0596330801513716</v>
      </c>
      <c r="J636">
        <f t="shared" si="63"/>
        <v>0</v>
      </c>
      <c r="K636">
        <f t="shared" si="64"/>
        <v>23.001116103550785</v>
      </c>
      <c r="L636">
        <f t="shared" si="65"/>
        <v>0</v>
      </c>
      <c r="Q636">
        <v>1.9285232655496001E-2</v>
      </c>
    </row>
    <row r="637" spans="1:17" x14ac:dyDescent="0.25">
      <c r="A637" s="1">
        <v>636</v>
      </c>
      <c r="B637" s="2">
        <v>42152</v>
      </c>
      <c r="C637" s="3">
        <v>863.90002400000003</v>
      </c>
      <c r="D637">
        <f t="shared" si="66"/>
        <v>1.7456743248702538E-2</v>
      </c>
      <c r="E637">
        <f t="shared" si="69"/>
        <v>2.9309241913984973E-4</v>
      </c>
      <c r="F637">
        <f t="shared" si="67"/>
        <v>13.855831795704191</v>
      </c>
      <c r="G637">
        <f t="shared" si="68"/>
        <v>2.6287062122908664</v>
      </c>
      <c r="H637">
        <f t="shared" si="61"/>
        <v>-26.214017699023881</v>
      </c>
      <c r="I637">
        <f t="shared" si="62"/>
        <v>14.81990239046694</v>
      </c>
      <c r="J637">
        <f t="shared" si="63"/>
        <v>0</v>
      </c>
      <c r="K637">
        <f t="shared" si="64"/>
        <v>41.03392008949082</v>
      </c>
      <c r="L637">
        <f t="shared" si="65"/>
        <v>0</v>
      </c>
      <c r="Q637">
        <v>1.8770920365232799E-2</v>
      </c>
    </row>
    <row r="638" spans="1:17" x14ac:dyDescent="0.25">
      <c r="A638" s="1">
        <v>637</v>
      </c>
      <c r="B638" s="2">
        <v>42153</v>
      </c>
      <c r="C638" s="3">
        <v>854.90002400000003</v>
      </c>
      <c r="D638">
        <f t="shared" si="66"/>
        <v>-1.0472518040184746E-2</v>
      </c>
      <c r="E638">
        <f t="shared" si="69"/>
        <v>2.9660818568319182E-4</v>
      </c>
      <c r="F638">
        <f t="shared" si="67"/>
        <v>19.254235906601522</v>
      </c>
      <c r="G638">
        <f t="shared" si="68"/>
        <v>2.9577310836231652</v>
      </c>
      <c r="H638">
        <f t="shared" si="61"/>
        <v>-26.18782725579101</v>
      </c>
      <c r="I638">
        <f t="shared" si="62"/>
        <v>-9.0472085862560352</v>
      </c>
      <c r="J638">
        <f t="shared" si="63"/>
        <v>0</v>
      </c>
      <c r="K638">
        <f t="shared" si="64"/>
        <v>17.140618669534973</v>
      </c>
      <c r="L638">
        <f t="shared" si="65"/>
        <v>0</v>
      </c>
      <c r="Q638">
        <v>1.8427655266772602E-2</v>
      </c>
    </row>
    <row r="639" spans="1:17" x14ac:dyDescent="0.25">
      <c r="A639" s="1">
        <v>638</v>
      </c>
      <c r="B639" s="2">
        <v>42156</v>
      </c>
      <c r="C639" s="3">
        <v>870</v>
      </c>
      <c r="D639">
        <f t="shared" si="66"/>
        <v>1.7508680542982769E-2</v>
      </c>
      <c r="E639">
        <f t="shared" si="69"/>
        <v>2.8762997993565049E-4</v>
      </c>
      <c r="F639">
        <f t="shared" si="67"/>
        <v>13.805720451083458</v>
      </c>
      <c r="G639">
        <f t="shared" si="68"/>
        <v>2.6250830317120544</v>
      </c>
      <c r="H639">
        <f t="shared" ref="H639:H702" si="70">-1.645*Q639*C638</f>
        <v>-25.666856024903524</v>
      </c>
      <c r="I639">
        <f t="shared" ref="I639:I702" si="71">D639*C638</f>
        <v>14.968171416404303</v>
      </c>
      <c r="J639">
        <f t="shared" ref="J639:J702" si="72">IF(D639*C638&lt;=H639,1,0)</f>
        <v>0</v>
      </c>
      <c r="K639">
        <f t="shared" ref="K639:K702" si="73">IF(J639=0,I639-H639,0)</f>
        <v>40.635027441307827</v>
      </c>
      <c r="L639">
        <f t="shared" ref="L639:L702" si="74">IF(J639=1,I639-H639,0)</f>
        <v>0</v>
      </c>
      <c r="Q639">
        <v>1.82512007869856E-2</v>
      </c>
    </row>
    <row r="640" spans="1:17" x14ac:dyDescent="0.25">
      <c r="A640" s="1">
        <v>639</v>
      </c>
      <c r="B640" s="2">
        <v>42157</v>
      </c>
      <c r="C640" s="3">
        <v>883</v>
      </c>
      <c r="D640">
        <f t="shared" si="66"/>
        <v>1.4831988955330604E-2</v>
      </c>
      <c r="E640">
        <f t="shared" si="69"/>
        <v>2.9174084274939107E-4</v>
      </c>
      <c r="F640">
        <f t="shared" si="67"/>
        <v>16.020314619066475</v>
      </c>
      <c r="G640">
        <f t="shared" si="68"/>
        <v>2.7738575805900942</v>
      </c>
      <c r="H640">
        <f t="shared" si="70"/>
        <v>-25.679681266849702</v>
      </c>
      <c r="I640">
        <f t="shared" si="71"/>
        <v>12.903830391137625</v>
      </c>
      <c r="J640">
        <f t="shared" si="72"/>
        <v>0</v>
      </c>
      <c r="K640">
        <f t="shared" si="73"/>
        <v>38.58351165798733</v>
      </c>
      <c r="L640">
        <f t="shared" si="74"/>
        <v>0</v>
      </c>
      <c r="Q640">
        <v>1.79433890695243E-2</v>
      </c>
    </row>
    <row r="641" spans="1:17" x14ac:dyDescent="0.25">
      <c r="A641" s="1">
        <v>640</v>
      </c>
      <c r="B641" s="2">
        <v>42158</v>
      </c>
      <c r="C641" s="3">
        <v>845</v>
      </c>
      <c r="D641">
        <f t="shared" si="66"/>
        <v>-4.3988573246786157E-2</v>
      </c>
      <c r="E641">
        <f t="shared" si="69"/>
        <v>2.900821969700369E-4</v>
      </c>
      <c r="F641">
        <f t="shared" si="67"/>
        <v>0.83400354733829485</v>
      </c>
      <c r="G641">
        <f t="shared" si="68"/>
        <v>-0.18151762322920476</v>
      </c>
      <c r="H641">
        <f t="shared" si="70"/>
        <v>-25.535384642953559</v>
      </c>
      <c r="I641">
        <f t="shared" si="71"/>
        <v>-38.84191017691218</v>
      </c>
      <c r="J641">
        <f t="shared" si="72"/>
        <v>1</v>
      </c>
      <c r="K641">
        <f t="shared" si="73"/>
        <v>0</v>
      </c>
      <c r="L641">
        <f t="shared" si="74"/>
        <v>-13.30652553395862</v>
      </c>
      <c r="Q641">
        <v>1.75798756263729E-2</v>
      </c>
    </row>
    <row r="642" spans="1:17" x14ac:dyDescent="0.25">
      <c r="A642" s="1">
        <v>641</v>
      </c>
      <c r="B642" s="2">
        <v>42159</v>
      </c>
      <c r="C642" s="3">
        <v>847.79998799999998</v>
      </c>
      <c r="D642">
        <f t="shared" si="66"/>
        <v>3.3081174070811242E-3</v>
      </c>
      <c r="E642">
        <f t="shared" si="69"/>
        <v>3.9569129172462036E-4</v>
      </c>
      <c r="F642">
        <f t="shared" si="67"/>
        <v>19.779994869964629</v>
      </c>
      <c r="G642">
        <f t="shared" si="68"/>
        <v>2.9846710668398626</v>
      </c>
      <c r="H642">
        <f t="shared" si="70"/>
        <v>-31.191382006323298</v>
      </c>
      <c r="I642">
        <f t="shared" si="71"/>
        <v>2.7953592089835499</v>
      </c>
      <c r="J642">
        <f t="shared" si="72"/>
        <v>0</v>
      </c>
      <c r="K642">
        <f t="shared" si="73"/>
        <v>33.98674121530685</v>
      </c>
      <c r="L642">
        <f t="shared" si="74"/>
        <v>0</v>
      </c>
      <c r="Q642">
        <v>2.24394395829739E-2</v>
      </c>
    </row>
    <row r="643" spans="1:17" x14ac:dyDescent="0.25">
      <c r="A643" s="1">
        <v>642</v>
      </c>
      <c r="B643" s="2">
        <v>42160</v>
      </c>
      <c r="C643" s="3">
        <v>840</v>
      </c>
      <c r="D643">
        <f t="shared" si="66"/>
        <v>-9.2428529268956481E-3</v>
      </c>
      <c r="E643">
        <f t="shared" si="69"/>
        <v>3.7180935278701257E-4</v>
      </c>
      <c r="F643">
        <f t="shared" si="67"/>
        <v>18.444044746506737</v>
      </c>
      <c r="G643">
        <f t="shared" si="68"/>
        <v>2.9147415404154011</v>
      </c>
      <c r="H643">
        <f t="shared" si="70"/>
        <v>-30.225389355015029</v>
      </c>
      <c r="I643">
        <f t="shared" si="71"/>
        <v>-7.8360906005078954</v>
      </c>
      <c r="J643">
        <f t="shared" si="72"/>
        <v>0</v>
      </c>
      <c r="K643">
        <f t="shared" si="73"/>
        <v>22.389298754507134</v>
      </c>
      <c r="L643">
        <f t="shared" si="74"/>
        <v>0</v>
      </c>
      <c r="Q643">
        <v>2.16726788540006E-2</v>
      </c>
    </row>
    <row r="644" spans="1:17" x14ac:dyDescent="0.25">
      <c r="A644" s="1">
        <v>643</v>
      </c>
      <c r="B644" s="2">
        <v>42163</v>
      </c>
      <c r="C644" s="3">
        <v>828</v>
      </c>
      <c r="D644">
        <f t="shared" ref="D644:D707" si="75">LN(C644/C643)</f>
        <v>-1.4388737452099556E-2</v>
      </c>
      <c r="E644">
        <f t="shared" si="69"/>
        <v>3.5468580410349915E-4</v>
      </c>
      <c r="F644">
        <f t="shared" ref="F644:F707" si="76">_xlfn.NORM.DIST(D644,0,SQRT(E644),FALSE)</f>
        <v>15.821069988931903</v>
      </c>
      <c r="G644">
        <f t="shared" ref="G644:G707" si="77">LN(F644)</f>
        <v>2.7613425952566426</v>
      </c>
      <c r="H644">
        <f t="shared" si="70"/>
        <v>-29.305251957459006</v>
      </c>
      <c r="I644">
        <f t="shared" si="71"/>
        <v>-12.086539459763626</v>
      </c>
      <c r="J644">
        <f t="shared" si="72"/>
        <v>0</v>
      </c>
      <c r="K644">
        <f t="shared" si="73"/>
        <v>17.218712497695378</v>
      </c>
      <c r="L644">
        <f t="shared" si="74"/>
        <v>0</v>
      </c>
      <c r="Q644">
        <v>2.1208027180097701E-2</v>
      </c>
    </row>
    <row r="645" spans="1:17" x14ac:dyDescent="0.25">
      <c r="A645" s="1">
        <v>644</v>
      </c>
      <c r="B645" s="2">
        <v>42164</v>
      </c>
      <c r="C645" s="3">
        <v>807.79998799999998</v>
      </c>
      <c r="D645">
        <f t="shared" si="75"/>
        <v>-2.4698666111109543E-2</v>
      </c>
      <c r="E645">
        <f t="shared" ref="E645:E708" si="78">$O$3+$O$4*D644^2+$O$5*E644</f>
        <v>3.4666780191783232E-4</v>
      </c>
      <c r="F645">
        <f t="shared" si="76"/>
        <v>8.8888143790734766</v>
      </c>
      <c r="G645">
        <f t="shared" si="77"/>
        <v>2.1847936749482963</v>
      </c>
      <c r="H645">
        <f t="shared" si="70"/>
        <v>-28.745944160334183</v>
      </c>
      <c r="I645">
        <f t="shared" si="71"/>
        <v>-20.450495539998702</v>
      </c>
      <c r="J645">
        <f t="shared" si="72"/>
        <v>0</v>
      </c>
      <c r="K645">
        <f t="shared" si="73"/>
        <v>8.2954486203354811</v>
      </c>
      <c r="L645">
        <f t="shared" si="74"/>
        <v>0</v>
      </c>
      <c r="Q645">
        <v>2.110475614902E-2</v>
      </c>
    </row>
    <row r="646" spans="1:17" x14ac:dyDescent="0.25">
      <c r="A646" s="1">
        <v>645</v>
      </c>
      <c r="B646" s="2">
        <v>42165</v>
      </c>
      <c r="C646" s="3">
        <v>811</v>
      </c>
      <c r="D646">
        <f t="shared" si="75"/>
        <v>3.9535658412626273E-3</v>
      </c>
      <c r="E646">
        <f t="shared" si="78"/>
        <v>3.6452797091932206E-4</v>
      </c>
      <c r="F646">
        <f t="shared" si="76"/>
        <v>20.451893746424403</v>
      </c>
      <c r="G646">
        <f t="shared" si="77"/>
        <v>3.0180754819384839</v>
      </c>
      <c r="H646">
        <f t="shared" si="70"/>
        <v>-29.292151643414176</v>
      </c>
      <c r="I646">
        <f t="shared" si="71"/>
        <v>3.1936904391291603</v>
      </c>
      <c r="J646">
        <f t="shared" si="72"/>
        <v>0</v>
      </c>
      <c r="K646">
        <f t="shared" si="73"/>
        <v>32.485842082543336</v>
      </c>
      <c r="L646">
        <f t="shared" si="74"/>
        <v>0</v>
      </c>
      <c r="Q646">
        <v>2.2043549615078099E-2</v>
      </c>
    </row>
    <row r="647" spans="1:17" x14ac:dyDescent="0.25">
      <c r="A647" s="1">
        <v>646</v>
      </c>
      <c r="B647" s="2">
        <v>42166</v>
      </c>
      <c r="C647" s="3">
        <v>825</v>
      </c>
      <c r="D647">
        <f t="shared" si="75"/>
        <v>1.7115332219267962E-2</v>
      </c>
      <c r="E647">
        <f t="shared" si="78"/>
        <v>3.4368670447824722E-4</v>
      </c>
      <c r="F647">
        <f t="shared" si="76"/>
        <v>14.052303586046843</v>
      </c>
      <c r="G647">
        <f t="shared" si="77"/>
        <v>2.6427863386426558</v>
      </c>
      <c r="H647">
        <f t="shared" si="70"/>
        <v>-28.414628886863582</v>
      </c>
      <c r="I647">
        <f t="shared" si="71"/>
        <v>13.880534429826318</v>
      </c>
      <c r="J647">
        <f t="shared" si="72"/>
        <v>0</v>
      </c>
      <c r="K647">
        <f t="shared" si="73"/>
        <v>42.295163316689901</v>
      </c>
      <c r="L647">
        <f t="shared" si="74"/>
        <v>0</v>
      </c>
      <c r="Q647">
        <v>2.1298804722949701E-2</v>
      </c>
    </row>
    <row r="648" spans="1:17" x14ac:dyDescent="0.25">
      <c r="A648" s="1">
        <v>647</v>
      </c>
      <c r="B648" s="2">
        <v>42167</v>
      </c>
      <c r="C648" s="3">
        <v>790</v>
      </c>
      <c r="D648">
        <f t="shared" si="75"/>
        <v>-4.3350440873613859E-2</v>
      </c>
      <c r="E648">
        <f t="shared" si="78"/>
        <v>3.4200392858136942E-4</v>
      </c>
      <c r="F648">
        <f t="shared" si="76"/>
        <v>1.3826196473977665</v>
      </c>
      <c r="G648">
        <f t="shared" si="77"/>
        <v>0.32397999489946622</v>
      </c>
      <c r="H648">
        <f t="shared" si="70"/>
        <v>-28.214852332417586</v>
      </c>
      <c r="I648">
        <f t="shared" si="71"/>
        <v>-35.76411372073143</v>
      </c>
      <c r="J648">
        <f t="shared" si="72"/>
        <v>1</v>
      </c>
      <c r="K648">
        <f t="shared" si="73"/>
        <v>0</v>
      </c>
      <c r="L648">
        <f t="shared" si="74"/>
        <v>-7.5492613883138446</v>
      </c>
      <c r="Q648">
        <v>2.0790164747107001E-2</v>
      </c>
    </row>
    <row r="649" spans="1:17" x14ac:dyDescent="0.25">
      <c r="A649" s="1">
        <v>648</v>
      </c>
      <c r="B649" s="2">
        <v>42170</v>
      </c>
      <c r="C649" s="3">
        <v>810</v>
      </c>
      <c r="D649">
        <f t="shared" si="75"/>
        <v>2.5001302205417186E-2</v>
      </c>
      <c r="E649">
        <f t="shared" si="78"/>
        <v>4.395534709881792E-4</v>
      </c>
      <c r="F649">
        <f t="shared" si="76"/>
        <v>9.3456801662822002</v>
      </c>
      <c r="G649">
        <f t="shared" si="77"/>
        <v>2.2349142222377347</v>
      </c>
      <c r="H649">
        <f t="shared" si="70"/>
        <v>-32.114459855349196</v>
      </c>
      <c r="I649">
        <f t="shared" si="71"/>
        <v>19.751028742279576</v>
      </c>
      <c r="J649">
        <f t="shared" si="72"/>
        <v>0</v>
      </c>
      <c r="K649">
        <f t="shared" si="73"/>
        <v>51.865488597628769</v>
      </c>
      <c r="L649">
        <f t="shared" si="74"/>
        <v>0</v>
      </c>
      <c r="Q649">
        <v>2.47119848065478E-2</v>
      </c>
    </row>
    <row r="650" spans="1:17" x14ac:dyDescent="0.25">
      <c r="A650" s="1">
        <v>649</v>
      </c>
      <c r="B650" s="2">
        <v>42171</v>
      </c>
      <c r="C650" s="3">
        <v>795.04998799999998</v>
      </c>
      <c r="D650">
        <f t="shared" si="75"/>
        <v>-1.8629257001468971E-2</v>
      </c>
      <c r="E650">
        <f t="shared" si="78"/>
        <v>4.5016266362921949E-4</v>
      </c>
      <c r="F650">
        <f t="shared" si="76"/>
        <v>12.788436282937367</v>
      </c>
      <c r="G650">
        <f t="shared" si="77"/>
        <v>2.5485413472044214</v>
      </c>
      <c r="H650">
        <f t="shared" si="70"/>
        <v>-32.280627847335857</v>
      </c>
      <c r="I650">
        <f t="shared" si="71"/>
        <v>-15.089698171189866</v>
      </c>
      <c r="J650">
        <f t="shared" si="72"/>
        <v>0</v>
      </c>
      <c r="K650">
        <f t="shared" si="73"/>
        <v>17.190929676145991</v>
      </c>
      <c r="L650">
        <f t="shared" si="74"/>
        <v>0</v>
      </c>
      <c r="Q650">
        <v>2.4226520955635E-2</v>
      </c>
    </row>
    <row r="651" spans="1:17" x14ac:dyDescent="0.25">
      <c r="A651" s="1">
        <v>650</v>
      </c>
      <c r="B651" s="2">
        <v>42172</v>
      </c>
      <c r="C651" s="3">
        <v>827</v>
      </c>
      <c r="D651">
        <f t="shared" si="75"/>
        <v>3.9399704358675819E-2</v>
      </c>
      <c r="E651">
        <f t="shared" si="78"/>
        <v>4.424711365042666E-4</v>
      </c>
      <c r="F651">
        <f t="shared" si="76"/>
        <v>3.2820293492778601</v>
      </c>
      <c r="G651">
        <f t="shared" si="77"/>
        <v>1.1884619351257397</v>
      </c>
      <c r="H651">
        <f t="shared" si="70"/>
        <v>-31.68641195797624</v>
      </c>
      <c r="I651">
        <f t="shared" si="71"/>
        <v>31.324734477568757</v>
      </c>
      <c r="J651">
        <f t="shared" si="72"/>
        <v>0</v>
      </c>
      <c r="K651">
        <f t="shared" si="73"/>
        <v>63.011146435545001</v>
      </c>
      <c r="L651">
        <f t="shared" si="74"/>
        <v>0</v>
      </c>
      <c r="Q651">
        <v>2.4227730080046299E-2</v>
      </c>
    </row>
    <row r="652" spans="1:17" x14ac:dyDescent="0.25">
      <c r="A652" s="1">
        <v>651</v>
      </c>
      <c r="B652" s="2">
        <v>42173</v>
      </c>
      <c r="C652" s="3">
        <v>820</v>
      </c>
      <c r="D652">
        <f t="shared" si="75"/>
        <v>-8.5003547653924923E-3</v>
      </c>
      <c r="E652">
        <f t="shared" si="78"/>
        <v>5.1074161128895521E-4</v>
      </c>
      <c r="F652">
        <f t="shared" si="76"/>
        <v>16.447088250987697</v>
      </c>
      <c r="G652">
        <f t="shared" si="77"/>
        <v>2.8001484555249818</v>
      </c>
      <c r="H652">
        <f t="shared" si="70"/>
        <v>-33.18397631338064</v>
      </c>
      <c r="I652">
        <f t="shared" si="71"/>
        <v>-7.0297933909795915</v>
      </c>
      <c r="J652">
        <f t="shared" si="72"/>
        <v>0</v>
      </c>
      <c r="K652">
        <f t="shared" si="73"/>
        <v>26.154182922401048</v>
      </c>
      <c r="L652">
        <f t="shared" si="74"/>
        <v>0</v>
      </c>
      <c r="Q652">
        <v>2.4392539271752101E-2</v>
      </c>
    </row>
    <row r="653" spans="1:17" x14ac:dyDescent="0.25">
      <c r="A653" s="1">
        <v>652</v>
      </c>
      <c r="B653" s="2">
        <v>42174</v>
      </c>
      <c r="C653" s="3">
        <v>826.5</v>
      </c>
      <c r="D653">
        <f t="shared" si="75"/>
        <v>7.8955770027799681E-3</v>
      </c>
      <c r="E653">
        <f t="shared" si="78"/>
        <v>4.8054443451821385E-4</v>
      </c>
      <c r="F653">
        <f t="shared" si="76"/>
        <v>17.055842699781568</v>
      </c>
      <c r="G653">
        <f t="shared" si="77"/>
        <v>2.8364928253671233</v>
      </c>
      <c r="H653">
        <f t="shared" si="70"/>
        <v>-32.014320290644555</v>
      </c>
      <c r="I653">
        <f t="shared" si="71"/>
        <v>6.4743731422795738</v>
      </c>
      <c r="J653">
        <f t="shared" si="72"/>
        <v>0</v>
      </c>
      <c r="K653">
        <f t="shared" si="73"/>
        <v>38.48869343292413</v>
      </c>
      <c r="L653">
        <f t="shared" si="74"/>
        <v>0</v>
      </c>
      <c r="Q653">
        <v>2.3733649855915601E-2</v>
      </c>
    </row>
    <row r="654" spans="1:17" x14ac:dyDescent="0.25">
      <c r="A654" s="1">
        <v>653</v>
      </c>
      <c r="B654" s="2">
        <v>42177</v>
      </c>
      <c r="C654" s="3">
        <v>833.79998799999998</v>
      </c>
      <c r="D654">
        <f t="shared" si="75"/>
        <v>8.7936337936770324E-3</v>
      </c>
      <c r="E654">
        <f t="shared" si="78"/>
        <v>4.5239061986018379E-4</v>
      </c>
      <c r="F654">
        <f t="shared" si="76"/>
        <v>17.220108210836283</v>
      </c>
      <c r="G654">
        <f t="shared" si="77"/>
        <v>2.8460777830005304</v>
      </c>
      <c r="H654">
        <f t="shared" si="70"/>
        <v>-31.180121918432274</v>
      </c>
      <c r="I654">
        <f t="shared" si="71"/>
        <v>7.2679383304740677</v>
      </c>
      <c r="J654">
        <f t="shared" si="72"/>
        <v>0</v>
      </c>
      <c r="K654">
        <f t="shared" si="73"/>
        <v>38.448060248906344</v>
      </c>
      <c r="L654">
        <f t="shared" si="74"/>
        <v>0</v>
      </c>
      <c r="Q654">
        <v>2.2933431832282299E-2</v>
      </c>
    </row>
    <row r="655" spans="1:17" x14ac:dyDescent="0.25">
      <c r="A655" s="1">
        <v>654</v>
      </c>
      <c r="B655" s="2">
        <v>42178</v>
      </c>
      <c r="C655" s="3">
        <v>842.70001200000002</v>
      </c>
      <c r="D655">
        <f t="shared" si="75"/>
        <v>1.0617485963494782E-2</v>
      </c>
      <c r="E655">
        <f t="shared" si="78"/>
        <v>4.2765550803407253E-4</v>
      </c>
      <c r="F655">
        <f t="shared" si="76"/>
        <v>16.909178241740548</v>
      </c>
      <c r="G655">
        <f t="shared" si="77"/>
        <v>2.8278565657356114</v>
      </c>
      <c r="H655">
        <f t="shared" si="70"/>
        <v>-30.426011933615722</v>
      </c>
      <c r="I655">
        <f t="shared" si="71"/>
        <v>8.8528596689521173</v>
      </c>
      <c r="J655">
        <f t="shared" si="72"/>
        <v>0</v>
      </c>
      <c r="K655">
        <f t="shared" si="73"/>
        <v>39.27887160256784</v>
      </c>
      <c r="L655">
        <f t="shared" si="74"/>
        <v>0</v>
      </c>
      <c r="Q655">
        <v>2.21828449902742E-2</v>
      </c>
    </row>
    <row r="656" spans="1:17" x14ac:dyDescent="0.25">
      <c r="A656" s="1">
        <v>655</v>
      </c>
      <c r="B656" s="2">
        <v>42179</v>
      </c>
      <c r="C656" s="3">
        <v>834.25</v>
      </c>
      <c r="D656">
        <f t="shared" si="75"/>
        <v>-1.0077919386767215E-2</v>
      </c>
      <c r="E656">
        <f t="shared" si="78"/>
        <v>4.07312801559542E-4</v>
      </c>
      <c r="F656">
        <f t="shared" si="76"/>
        <v>17.450176812896913</v>
      </c>
      <c r="G656">
        <f t="shared" si="77"/>
        <v>2.8593497811413382</v>
      </c>
      <c r="H656">
        <f t="shared" si="70"/>
        <v>-29.796792935203346</v>
      </c>
      <c r="I656">
        <f t="shared" si="71"/>
        <v>-8.4926627881637646</v>
      </c>
      <c r="J656">
        <f t="shared" si="72"/>
        <v>0</v>
      </c>
      <c r="K656">
        <f t="shared" si="73"/>
        <v>21.304130147039579</v>
      </c>
      <c r="L656">
        <f t="shared" si="74"/>
        <v>0</v>
      </c>
      <c r="Q656">
        <v>2.1494662013003301E-2</v>
      </c>
    </row>
    <row r="657" spans="1:17" x14ac:dyDescent="0.25">
      <c r="A657" s="1">
        <v>656</v>
      </c>
      <c r="B657" s="2">
        <v>42180</v>
      </c>
      <c r="C657" s="3">
        <v>844.5</v>
      </c>
      <c r="D657">
        <f t="shared" si="75"/>
        <v>1.2211618616371317E-2</v>
      </c>
      <c r="E657">
        <f t="shared" si="78"/>
        <v>3.8806639398146947E-4</v>
      </c>
      <c r="F657">
        <f t="shared" si="76"/>
        <v>16.711410956362762</v>
      </c>
      <c r="G657">
        <f t="shared" si="77"/>
        <v>2.8160917768860014</v>
      </c>
      <c r="H657">
        <f t="shared" si="70"/>
        <v>-28.936825368439997</v>
      </c>
      <c r="I657">
        <f t="shared" si="71"/>
        <v>10.187542830707772</v>
      </c>
      <c r="J657">
        <f t="shared" si="72"/>
        <v>0</v>
      </c>
      <c r="K657">
        <f t="shared" si="73"/>
        <v>39.124368199147767</v>
      </c>
      <c r="L657">
        <f t="shared" si="74"/>
        <v>0</v>
      </c>
      <c r="Q657">
        <v>2.10857360503009E-2</v>
      </c>
    </row>
    <row r="658" spans="1:17" x14ac:dyDescent="0.25">
      <c r="A658" s="1">
        <v>657</v>
      </c>
      <c r="B658" s="2">
        <v>42181</v>
      </c>
      <c r="C658" s="3">
        <v>864.40002400000003</v>
      </c>
      <c r="D658">
        <f t="shared" si="75"/>
        <v>2.3290916149799539E-2</v>
      </c>
      <c r="E658">
        <f t="shared" si="78"/>
        <v>3.7348769867992661E-4</v>
      </c>
      <c r="F658">
        <f t="shared" si="76"/>
        <v>9.9857241150609894</v>
      </c>
      <c r="G658">
        <f t="shared" si="77"/>
        <v>2.3011564845248382</v>
      </c>
      <c r="H658">
        <f t="shared" si="70"/>
        <v>-28.453828905723849</v>
      </c>
      <c r="I658">
        <f t="shared" si="71"/>
        <v>19.66917868850571</v>
      </c>
      <c r="J658">
        <f t="shared" si="72"/>
        <v>0</v>
      </c>
      <c r="K658">
        <f t="shared" si="73"/>
        <v>48.123007594229563</v>
      </c>
      <c r="L658">
        <f t="shared" si="74"/>
        <v>0</v>
      </c>
      <c r="Q658">
        <v>2.04821319467276E-2</v>
      </c>
    </row>
    <row r="659" spans="1:17" x14ac:dyDescent="0.25">
      <c r="A659" s="1">
        <v>658</v>
      </c>
      <c r="B659" s="2">
        <v>42184</v>
      </c>
      <c r="C659" s="3">
        <v>859.5</v>
      </c>
      <c r="D659">
        <f t="shared" si="75"/>
        <v>-5.6848275747502144E-3</v>
      </c>
      <c r="E659">
        <f t="shared" si="78"/>
        <v>3.8476323107758848E-4</v>
      </c>
      <c r="F659">
        <f t="shared" si="76"/>
        <v>19.501792117752682</v>
      </c>
      <c r="G659">
        <f t="shared" si="77"/>
        <v>2.9705063648213321</v>
      </c>
      <c r="H659">
        <f t="shared" si="70"/>
        <v>-28.747994978632576</v>
      </c>
      <c r="I659">
        <f t="shared" si="71"/>
        <v>-4.9139650920499474</v>
      </c>
      <c r="J659">
        <f t="shared" si="72"/>
        <v>0</v>
      </c>
      <c r="K659">
        <f t="shared" si="73"/>
        <v>23.834029886582627</v>
      </c>
      <c r="L659">
        <f t="shared" si="74"/>
        <v>0</v>
      </c>
      <c r="Q659">
        <v>2.0217473743895101E-2</v>
      </c>
    </row>
    <row r="660" spans="1:17" x14ac:dyDescent="0.25">
      <c r="A660" s="1">
        <v>659</v>
      </c>
      <c r="B660" s="2">
        <v>42185</v>
      </c>
      <c r="C660" s="3">
        <v>860.95001200000002</v>
      </c>
      <c r="D660">
        <f t="shared" si="75"/>
        <v>1.6856198473824463E-3</v>
      </c>
      <c r="E660">
        <f t="shared" si="78"/>
        <v>3.6317992834018395E-4</v>
      </c>
      <c r="F660">
        <f t="shared" si="76"/>
        <v>20.852124504847307</v>
      </c>
      <c r="G660">
        <f t="shared" si="77"/>
        <v>3.0374558377707936</v>
      </c>
      <c r="H660">
        <f t="shared" si="70"/>
        <v>-27.828566601229667</v>
      </c>
      <c r="I660">
        <f t="shared" si="71"/>
        <v>1.4487902588252126</v>
      </c>
      <c r="J660">
        <f t="shared" si="72"/>
        <v>0</v>
      </c>
      <c r="K660">
        <f t="shared" si="73"/>
        <v>29.27735686005488</v>
      </c>
      <c r="L660">
        <f t="shared" si="74"/>
        <v>0</v>
      </c>
      <c r="Q660">
        <v>1.9682445332944099E-2</v>
      </c>
    </row>
    <row r="661" spans="1:17" x14ac:dyDescent="0.25">
      <c r="A661" s="1">
        <v>660</v>
      </c>
      <c r="B661" s="2">
        <v>42186</v>
      </c>
      <c r="C661" s="3">
        <v>872.59997599999997</v>
      </c>
      <c r="D661">
        <f t="shared" si="75"/>
        <v>1.3440788515211429E-2</v>
      </c>
      <c r="E661">
        <f t="shared" si="78"/>
        <v>3.4165868923886997E-4</v>
      </c>
      <c r="F661">
        <f t="shared" si="76"/>
        <v>16.568968423197894</v>
      </c>
      <c r="G661">
        <f t="shared" si="77"/>
        <v>2.8075315738093707</v>
      </c>
      <c r="H661">
        <f t="shared" si="70"/>
        <v>-26.980236349911223</v>
      </c>
      <c r="I661">
        <f t="shared" si="71"/>
        <v>11.571847033460742</v>
      </c>
      <c r="J661">
        <f t="shared" si="72"/>
        <v>0</v>
      </c>
      <c r="K661">
        <f t="shared" si="73"/>
        <v>38.552083383371965</v>
      </c>
      <c r="L661">
        <f t="shared" si="74"/>
        <v>0</v>
      </c>
      <c r="Q661">
        <v>1.9050304029995999E-2</v>
      </c>
    </row>
    <row r="662" spans="1:17" x14ac:dyDescent="0.25">
      <c r="A662" s="1">
        <v>661</v>
      </c>
      <c r="B662" s="2">
        <v>42187</v>
      </c>
      <c r="C662" s="3">
        <v>883.40002400000003</v>
      </c>
      <c r="D662">
        <f t="shared" si="75"/>
        <v>1.2300893144688916E-2</v>
      </c>
      <c r="E662">
        <f t="shared" si="78"/>
        <v>3.3314160103954009E-4</v>
      </c>
      <c r="F662">
        <f t="shared" si="76"/>
        <v>17.416784142404541</v>
      </c>
      <c r="G662">
        <f t="shared" si="77"/>
        <v>2.8574343471725059</v>
      </c>
      <c r="H662">
        <f t="shared" si="70"/>
        <v>-26.679330744649253</v>
      </c>
      <c r="I662">
        <f t="shared" si="71"/>
        <v>10.733759062834112</v>
      </c>
      <c r="J662">
        <f t="shared" si="72"/>
        <v>0</v>
      </c>
      <c r="K662">
        <f t="shared" si="73"/>
        <v>37.413089807483367</v>
      </c>
      <c r="L662">
        <f t="shared" si="74"/>
        <v>0</v>
      </c>
      <c r="Q662">
        <v>1.8586338057203802E-2</v>
      </c>
    </row>
    <row r="663" spans="1:17" x14ac:dyDescent="0.25">
      <c r="A663" s="1">
        <v>662</v>
      </c>
      <c r="B663" s="2">
        <v>42188</v>
      </c>
      <c r="C663" s="3">
        <v>858</v>
      </c>
      <c r="D663">
        <f t="shared" si="75"/>
        <v>-2.9174026842224442E-2</v>
      </c>
      <c r="E663">
        <f t="shared" si="78"/>
        <v>3.2354274131690078E-4</v>
      </c>
      <c r="F663">
        <f t="shared" si="76"/>
        <v>5.9526238970987162</v>
      </c>
      <c r="G663">
        <f t="shared" si="77"/>
        <v>1.7838321134585646</v>
      </c>
      <c r="H663">
        <f t="shared" si="70"/>
        <v>-26.339492755009921</v>
      </c>
      <c r="I663">
        <f t="shared" si="71"/>
        <v>-25.772336012597716</v>
      </c>
      <c r="J663">
        <f t="shared" si="72"/>
        <v>0</v>
      </c>
      <c r="K663">
        <f t="shared" si="73"/>
        <v>0.56715674241220526</v>
      </c>
      <c r="L663">
        <f t="shared" si="74"/>
        <v>0</v>
      </c>
      <c r="Q663">
        <v>1.8125253864713701E-2</v>
      </c>
    </row>
    <row r="664" spans="1:17" x14ac:dyDescent="0.25">
      <c r="A664" s="1">
        <v>663</v>
      </c>
      <c r="B664" s="2">
        <v>42191</v>
      </c>
      <c r="C664" s="3">
        <v>883.79998799999998</v>
      </c>
      <c r="D664">
        <f t="shared" si="75"/>
        <v>2.9626679630944574E-2</v>
      </c>
      <c r="E664">
        <f t="shared" si="78"/>
        <v>3.5850142205565876E-4</v>
      </c>
      <c r="F664">
        <f t="shared" si="76"/>
        <v>6.194556883093874</v>
      </c>
      <c r="G664">
        <f t="shared" si="77"/>
        <v>1.8236709843701213</v>
      </c>
      <c r="H664">
        <f t="shared" si="70"/>
        <v>-28.397144182505986</v>
      </c>
      <c r="I664">
        <f t="shared" si="71"/>
        <v>25.419691123350443</v>
      </c>
      <c r="J664">
        <f t="shared" si="72"/>
        <v>0</v>
      </c>
      <c r="K664">
        <f t="shared" si="73"/>
        <v>53.816835305856429</v>
      </c>
      <c r="L664">
        <f t="shared" si="74"/>
        <v>0</v>
      </c>
      <c r="Q664">
        <v>2.01196988702829E-2</v>
      </c>
    </row>
    <row r="665" spans="1:17" x14ac:dyDescent="0.25">
      <c r="A665" s="1">
        <v>664</v>
      </c>
      <c r="B665" s="2">
        <v>42192</v>
      </c>
      <c r="C665" s="3">
        <v>896</v>
      </c>
      <c r="D665">
        <f t="shared" si="75"/>
        <v>1.3709633856023593E-2</v>
      </c>
      <c r="E665">
        <f t="shared" si="78"/>
        <v>3.920400102491356E-4</v>
      </c>
      <c r="F665">
        <f t="shared" si="76"/>
        <v>15.854001669903894</v>
      </c>
      <c r="G665">
        <f t="shared" si="77"/>
        <v>2.7634219397450894</v>
      </c>
      <c r="H665">
        <f t="shared" si="70"/>
        <v>-29.291847960167349</v>
      </c>
      <c r="I665">
        <f t="shared" si="71"/>
        <v>12.116574237438044</v>
      </c>
      <c r="J665">
        <f t="shared" si="72"/>
        <v>0</v>
      </c>
      <c r="K665">
        <f t="shared" si="73"/>
        <v>41.40842219760539</v>
      </c>
      <c r="L665">
        <f t="shared" si="74"/>
        <v>0</v>
      </c>
      <c r="Q665">
        <v>2.01477650446189E-2</v>
      </c>
    </row>
    <row r="666" spans="1:17" x14ac:dyDescent="0.25">
      <c r="A666" s="1">
        <v>665</v>
      </c>
      <c r="B666" s="2">
        <v>42193</v>
      </c>
      <c r="C666" s="3">
        <v>881.95001200000002</v>
      </c>
      <c r="D666">
        <f t="shared" si="75"/>
        <v>-1.5805034311230835E-2</v>
      </c>
      <c r="E666">
        <f t="shared" si="78"/>
        <v>3.7953632790910453E-4</v>
      </c>
      <c r="F666">
        <f t="shared" si="76"/>
        <v>14.735462480824044</v>
      </c>
      <c r="G666">
        <f t="shared" si="77"/>
        <v>2.6902570022477752</v>
      </c>
      <c r="H666">
        <f t="shared" si="70"/>
        <v>-28.927163998354697</v>
      </c>
      <c r="I666">
        <f t="shared" si="71"/>
        <v>-14.161310742862828</v>
      </c>
      <c r="J666">
        <f t="shared" si="72"/>
        <v>0</v>
      </c>
      <c r="K666">
        <f t="shared" si="73"/>
        <v>14.765853255491869</v>
      </c>
      <c r="L666">
        <f t="shared" si="74"/>
        <v>0</v>
      </c>
      <c r="Q666">
        <v>1.9626006837789499E-2</v>
      </c>
    </row>
    <row r="667" spans="1:17" x14ac:dyDescent="0.25">
      <c r="A667" s="1">
        <v>666</v>
      </c>
      <c r="B667" s="2">
        <v>42194</v>
      </c>
      <c r="C667" s="3">
        <v>891.84997599999997</v>
      </c>
      <c r="D667">
        <f t="shared" si="75"/>
        <v>1.1162551430257612E-2</v>
      </c>
      <c r="E667">
        <f t="shared" si="78"/>
        <v>3.7199811304373568E-4</v>
      </c>
      <c r="F667">
        <f t="shared" si="76"/>
        <v>17.494647092299452</v>
      </c>
      <c r="G667">
        <f t="shared" si="77"/>
        <v>2.8618949536984735</v>
      </c>
      <c r="H667">
        <f t="shared" si="70"/>
        <v>-28.683767423986431</v>
      </c>
      <c r="I667">
        <f t="shared" si="71"/>
        <v>9.844812367866318</v>
      </c>
      <c r="J667">
        <f t="shared" si="72"/>
        <v>0</v>
      </c>
      <c r="K667">
        <f t="shared" si="73"/>
        <v>38.528579791852749</v>
      </c>
      <c r="L667">
        <f t="shared" si="74"/>
        <v>0</v>
      </c>
      <c r="Q667">
        <v>1.9770894547336802E-2</v>
      </c>
    </row>
    <row r="668" spans="1:17" x14ac:dyDescent="0.25">
      <c r="A668" s="1">
        <v>667</v>
      </c>
      <c r="B668" s="2">
        <v>42195</v>
      </c>
      <c r="C668" s="3">
        <v>897.90002400000003</v>
      </c>
      <c r="D668">
        <f t="shared" si="75"/>
        <v>6.7608001618400223E-3</v>
      </c>
      <c r="E668">
        <f t="shared" si="78"/>
        <v>3.5730466652284898E-4</v>
      </c>
      <c r="F668">
        <f t="shared" si="76"/>
        <v>19.797576398197801</v>
      </c>
      <c r="G668">
        <f t="shared" si="77"/>
        <v>2.9855595260770684</v>
      </c>
      <c r="H668">
        <f t="shared" si="70"/>
        <v>-28.199024116516636</v>
      </c>
      <c r="I668">
        <f t="shared" si="71"/>
        <v>6.0296194620778198</v>
      </c>
      <c r="J668">
        <f t="shared" si="72"/>
        <v>0</v>
      </c>
      <c r="K668">
        <f t="shared" si="73"/>
        <v>34.228643578594458</v>
      </c>
      <c r="L668">
        <f t="shared" si="74"/>
        <v>0</v>
      </c>
      <c r="Q668">
        <v>1.9221017392972401E-2</v>
      </c>
    </row>
    <row r="669" spans="1:17" x14ac:dyDescent="0.25">
      <c r="A669" s="1">
        <v>668</v>
      </c>
      <c r="B669" s="2">
        <v>42198</v>
      </c>
      <c r="C669" s="3">
        <v>904.20001200000002</v>
      </c>
      <c r="D669">
        <f t="shared" si="75"/>
        <v>6.9918578761077165E-3</v>
      </c>
      <c r="E669">
        <f t="shared" si="78"/>
        <v>3.3897902877286587E-4</v>
      </c>
      <c r="F669">
        <f t="shared" si="76"/>
        <v>20.160793560812767</v>
      </c>
      <c r="G669">
        <f t="shared" si="77"/>
        <v>3.0037398055640141</v>
      </c>
      <c r="H669">
        <f t="shared" si="70"/>
        <v>-27.532770530767163</v>
      </c>
      <c r="I669">
        <f t="shared" si="71"/>
        <v>6.2779893547617078</v>
      </c>
      <c r="J669">
        <f t="shared" si="72"/>
        <v>0</v>
      </c>
      <c r="K669">
        <f t="shared" si="73"/>
        <v>33.810759885528867</v>
      </c>
      <c r="L669">
        <f t="shared" si="74"/>
        <v>0</v>
      </c>
      <c r="Q669">
        <v>1.8640434431331201E-2</v>
      </c>
    </row>
    <row r="670" spans="1:17" x14ac:dyDescent="0.25">
      <c r="A670" s="1">
        <v>669</v>
      </c>
      <c r="B670" s="2">
        <v>42199</v>
      </c>
      <c r="C670" s="3">
        <v>933</v>
      </c>
      <c r="D670">
        <f t="shared" si="75"/>
        <v>3.1354612715438976E-2</v>
      </c>
      <c r="E670">
        <f t="shared" si="78"/>
        <v>3.224677864640774E-4</v>
      </c>
      <c r="F670">
        <f t="shared" si="76"/>
        <v>4.8377929493766869</v>
      </c>
      <c r="G670">
        <f t="shared" si="77"/>
        <v>1.5764586145330226</v>
      </c>
      <c r="H670">
        <f t="shared" si="70"/>
        <v>-26.912128537047899</v>
      </c>
      <c r="I670">
        <f t="shared" si="71"/>
        <v>28.350841193555276</v>
      </c>
      <c r="J670">
        <f t="shared" si="72"/>
        <v>0</v>
      </c>
      <c r="K670">
        <f t="shared" si="73"/>
        <v>55.262969730603174</v>
      </c>
      <c r="L670">
        <f t="shared" si="74"/>
        <v>0</v>
      </c>
      <c r="Q670">
        <v>1.8093293895550099E-2</v>
      </c>
    </row>
    <row r="671" spans="1:17" x14ac:dyDescent="0.25">
      <c r="A671" s="1">
        <v>670</v>
      </c>
      <c r="B671" s="2">
        <v>42200</v>
      </c>
      <c r="C671" s="3">
        <v>921.34997599999997</v>
      </c>
      <c r="D671">
        <f t="shared" si="75"/>
        <v>-1.2565241115207168E-2</v>
      </c>
      <c r="E671">
        <f t="shared" si="78"/>
        <v>3.6576538520598424E-4</v>
      </c>
      <c r="F671">
        <f t="shared" si="76"/>
        <v>16.810304533195655</v>
      </c>
      <c r="G671">
        <f t="shared" si="77"/>
        <v>2.8219920634489117</v>
      </c>
      <c r="H671">
        <f t="shared" si="70"/>
        <v>-28.225201111293593</v>
      </c>
      <c r="I671">
        <f t="shared" si="71"/>
        <v>-11.723369960488288</v>
      </c>
      <c r="J671">
        <f t="shared" si="72"/>
        <v>0</v>
      </c>
      <c r="K671">
        <f t="shared" si="73"/>
        <v>16.501831150805305</v>
      </c>
      <c r="L671">
        <f t="shared" si="74"/>
        <v>0</v>
      </c>
      <c r="Q671">
        <v>1.8390329011095101E-2</v>
      </c>
    </row>
    <row r="672" spans="1:17" x14ac:dyDescent="0.25">
      <c r="A672" s="1">
        <v>671</v>
      </c>
      <c r="B672" s="2">
        <v>42201</v>
      </c>
      <c r="C672" s="3">
        <v>930</v>
      </c>
      <c r="D672">
        <f t="shared" si="75"/>
        <v>9.3446264151649579E-3</v>
      </c>
      <c r="E672">
        <f t="shared" si="78"/>
        <v>3.5370040845592152E-4</v>
      </c>
      <c r="F672">
        <f t="shared" si="76"/>
        <v>18.749197157749848</v>
      </c>
      <c r="G672">
        <f t="shared" si="77"/>
        <v>2.9311509332463506</v>
      </c>
      <c r="H672">
        <f t="shared" si="70"/>
        <v>-27.838732683893191</v>
      </c>
      <c r="I672">
        <f t="shared" si="71"/>
        <v>8.6096713233411997</v>
      </c>
      <c r="J672">
        <f t="shared" si="72"/>
        <v>0</v>
      </c>
      <c r="K672">
        <f t="shared" si="73"/>
        <v>36.448404007234387</v>
      </c>
      <c r="L672">
        <f t="shared" si="74"/>
        <v>0</v>
      </c>
      <c r="Q672">
        <v>1.8367875610740301E-2</v>
      </c>
    </row>
    <row r="673" spans="1:17" x14ac:dyDescent="0.25">
      <c r="A673" s="1">
        <v>672</v>
      </c>
      <c r="B673" s="2">
        <v>42202</v>
      </c>
      <c r="C673" s="3">
        <v>933.29998799999998</v>
      </c>
      <c r="D673">
        <f t="shared" si="75"/>
        <v>3.5420935667973548E-3</v>
      </c>
      <c r="E673">
        <f t="shared" si="78"/>
        <v>3.3829182590122166E-4</v>
      </c>
      <c r="F673">
        <f t="shared" si="76"/>
        <v>21.291724938444361</v>
      </c>
      <c r="G673">
        <f t="shared" si="77"/>
        <v>3.0583184966869741</v>
      </c>
      <c r="H673">
        <f t="shared" si="70"/>
        <v>-27.332748869309643</v>
      </c>
      <c r="I673">
        <f t="shared" si="71"/>
        <v>3.2941470171215399</v>
      </c>
      <c r="J673">
        <f t="shared" si="72"/>
        <v>0</v>
      </c>
      <c r="K673">
        <f t="shared" si="73"/>
        <v>30.626895886431182</v>
      </c>
      <c r="L673">
        <f t="shared" si="74"/>
        <v>0</v>
      </c>
      <c r="Q673">
        <v>1.7866293342033299E-2</v>
      </c>
    </row>
    <row r="674" spans="1:17" x14ac:dyDescent="0.25">
      <c r="A674" s="1">
        <v>673</v>
      </c>
      <c r="B674" s="2">
        <v>42205</v>
      </c>
      <c r="C674" s="3">
        <v>936</v>
      </c>
      <c r="D674">
        <f t="shared" si="75"/>
        <v>2.8887967634930851E-3</v>
      </c>
      <c r="E674">
        <f t="shared" si="78"/>
        <v>3.1957135919875878E-4</v>
      </c>
      <c r="F674">
        <f t="shared" si="76"/>
        <v>22.027015267456832</v>
      </c>
      <c r="G674">
        <f t="shared" si="77"/>
        <v>3.092269666726438</v>
      </c>
      <c r="H674">
        <f t="shared" si="70"/>
        <v>-26.612561963554295</v>
      </c>
      <c r="I674">
        <f t="shared" si="71"/>
        <v>2.696113984702535</v>
      </c>
      <c r="J674">
        <f t="shared" si="72"/>
        <v>0</v>
      </c>
      <c r="K674">
        <f t="shared" si="73"/>
        <v>29.30867594825683</v>
      </c>
      <c r="L674">
        <f t="shared" si="74"/>
        <v>0</v>
      </c>
      <c r="Q674">
        <v>1.7334029171728799E-2</v>
      </c>
    </row>
    <row r="675" spans="1:17" x14ac:dyDescent="0.25">
      <c r="A675" s="1">
        <v>674</v>
      </c>
      <c r="B675" s="2">
        <v>42206</v>
      </c>
      <c r="C675" s="3">
        <v>947</v>
      </c>
      <c r="D675">
        <f t="shared" si="75"/>
        <v>1.1683616708486156E-2</v>
      </c>
      <c r="E675">
        <f t="shared" si="78"/>
        <v>3.0223920531415407E-4</v>
      </c>
      <c r="F675">
        <f t="shared" si="76"/>
        <v>18.308792854816989</v>
      </c>
      <c r="G675">
        <f t="shared" si="77"/>
        <v>2.9073814283217438</v>
      </c>
      <c r="H675">
        <f t="shared" si="70"/>
        <v>-25.910023597306363</v>
      </c>
      <c r="I675">
        <f t="shared" si="71"/>
        <v>10.935865239143043</v>
      </c>
      <c r="J675">
        <f t="shared" si="72"/>
        <v>0</v>
      </c>
      <c r="K675">
        <f t="shared" si="73"/>
        <v>36.845888836449404</v>
      </c>
      <c r="L675">
        <f t="shared" si="74"/>
        <v>0</v>
      </c>
      <c r="Q675">
        <v>1.6827750238553998E-2</v>
      </c>
    </row>
    <row r="676" spans="1:17" x14ac:dyDescent="0.25">
      <c r="A676" s="1">
        <v>675</v>
      </c>
      <c r="B676" s="2">
        <v>42207</v>
      </c>
      <c r="C676" s="3">
        <v>937.04998799999998</v>
      </c>
      <c r="D676">
        <f t="shared" si="75"/>
        <v>-1.056246338453672E-2</v>
      </c>
      <c r="E676">
        <f t="shared" si="78"/>
        <v>2.9444050815267953E-4</v>
      </c>
      <c r="F676">
        <f t="shared" si="76"/>
        <v>19.236791167084817</v>
      </c>
      <c r="G676">
        <f t="shared" si="77"/>
        <v>2.9568246520708077</v>
      </c>
      <c r="H676">
        <f t="shared" si="70"/>
        <v>-25.639455843678235</v>
      </c>
      <c r="I676">
        <f t="shared" si="71"/>
        <v>-10.002652825156273</v>
      </c>
      <c r="J676">
        <f t="shared" si="72"/>
        <v>0</v>
      </c>
      <c r="K676">
        <f t="shared" si="73"/>
        <v>15.636803018521961</v>
      </c>
      <c r="L676">
        <f t="shared" si="74"/>
        <v>0</v>
      </c>
      <c r="Q676">
        <v>1.6458601209821601E-2</v>
      </c>
    </row>
    <row r="677" spans="1:17" x14ac:dyDescent="0.25">
      <c r="A677" s="1">
        <v>676</v>
      </c>
      <c r="B677" s="2">
        <v>42208</v>
      </c>
      <c r="C677" s="3">
        <v>954.09997599999997</v>
      </c>
      <c r="D677">
        <f t="shared" si="75"/>
        <v>1.8031832801662411E-2</v>
      </c>
      <c r="E677">
        <f t="shared" si="78"/>
        <v>2.857716201271143E-4</v>
      </c>
      <c r="F677">
        <f t="shared" si="76"/>
        <v>13.360828579077756</v>
      </c>
      <c r="G677">
        <f t="shared" si="77"/>
        <v>2.5923271855774241</v>
      </c>
      <c r="H677">
        <f t="shared" si="70"/>
        <v>-25.339915004967395</v>
      </c>
      <c r="I677">
        <f t="shared" si="71"/>
        <v>16.896728710415768</v>
      </c>
      <c r="J677">
        <f t="shared" si="72"/>
        <v>0</v>
      </c>
      <c r="K677">
        <f t="shared" si="73"/>
        <v>42.236643715383167</v>
      </c>
      <c r="L677">
        <f t="shared" si="74"/>
        <v>0</v>
      </c>
      <c r="Q677">
        <v>1.6439041510810101E-2</v>
      </c>
    </row>
    <row r="678" spans="1:17" x14ac:dyDescent="0.25">
      <c r="A678" s="1">
        <v>677</v>
      </c>
      <c r="B678" s="2">
        <v>42209</v>
      </c>
      <c r="C678" s="3">
        <v>949</v>
      </c>
      <c r="D678">
        <f t="shared" si="75"/>
        <v>-5.3596639932761017E-3</v>
      </c>
      <c r="E678">
        <f t="shared" si="78"/>
        <v>2.9120769758584351E-4</v>
      </c>
      <c r="F678">
        <f t="shared" si="76"/>
        <v>22.252985709067552</v>
      </c>
      <c r="G678">
        <f t="shared" si="77"/>
        <v>3.1024761887812629</v>
      </c>
      <c r="H678">
        <f t="shared" si="70"/>
        <v>-25.540580588029879</v>
      </c>
      <c r="I678">
        <f t="shared" si="71"/>
        <v>-5.1136552873527927</v>
      </c>
      <c r="J678">
        <f t="shared" si="72"/>
        <v>0</v>
      </c>
      <c r="K678">
        <f t="shared" si="73"/>
        <v>20.426925300677087</v>
      </c>
      <c r="L678">
        <f t="shared" si="74"/>
        <v>0</v>
      </c>
      <c r="Q678">
        <v>1.6273125665934401E-2</v>
      </c>
    </row>
    <row r="679" spans="1:17" x14ac:dyDescent="0.25">
      <c r="A679" s="1">
        <v>678</v>
      </c>
      <c r="B679" s="2">
        <v>42212</v>
      </c>
      <c r="C679" s="3">
        <v>949.79998799999998</v>
      </c>
      <c r="D679">
        <f t="shared" si="75"/>
        <v>8.426248708546778E-4</v>
      </c>
      <c r="E679">
        <f t="shared" si="78"/>
        <v>2.7764960349611759E-4</v>
      </c>
      <c r="F679">
        <f t="shared" si="76"/>
        <v>23.911467987502423</v>
      </c>
      <c r="G679">
        <f t="shared" si="77"/>
        <v>3.1743581759679209</v>
      </c>
      <c r="H679">
        <f t="shared" si="70"/>
        <v>-24.917476841650881</v>
      </c>
      <c r="I679">
        <f t="shared" si="71"/>
        <v>0.79965100244108922</v>
      </c>
      <c r="J679">
        <f t="shared" si="72"/>
        <v>0</v>
      </c>
      <c r="K679">
        <f t="shared" si="73"/>
        <v>25.717127844091969</v>
      </c>
      <c r="L679">
        <f t="shared" si="74"/>
        <v>0</v>
      </c>
      <c r="Q679">
        <v>1.5961435548314098E-2</v>
      </c>
    </row>
    <row r="680" spans="1:17" x14ac:dyDescent="0.25">
      <c r="A680" s="1">
        <v>679</v>
      </c>
      <c r="B680" s="2">
        <v>42213</v>
      </c>
      <c r="C680" s="3">
        <v>941.04998799999998</v>
      </c>
      <c r="D680">
        <f t="shared" si="75"/>
        <v>-9.2551630959231412E-3</v>
      </c>
      <c r="E680">
        <f t="shared" si="78"/>
        <v>2.6353711907795046E-4</v>
      </c>
      <c r="F680">
        <f t="shared" si="76"/>
        <v>20.888599732594322</v>
      </c>
      <c r="G680">
        <f t="shared" si="77"/>
        <v>3.0392035428093505</v>
      </c>
      <c r="H680">
        <f t="shared" si="70"/>
        <v>-24.261099380406876</v>
      </c>
      <c r="I680">
        <f t="shared" si="71"/>
        <v>-8.7905537974458419</v>
      </c>
      <c r="J680">
        <f t="shared" si="72"/>
        <v>0</v>
      </c>
      <c r="K680">
        <f t="shared" si="73"/>
        <v>15.470545582961034</v>
      </c>
      <c r="L680">
        <f t="shared" si="74"/>
        <v>0</v>
      </c>
      <c r="Q680">
        <v>1.55278888896958E-2</v>
      </c>
    </row>
    <row r="681" spans="1:17" x14ac:dyDescent="0.25">
      <c r="A681" s="1">
        <v>680</v>
      </c>
      <c r="B681" s="2">
        <v>42214</v>
      </c>
      <c r="C681" s="3">
        <v>949</v>
      </c>
      <c r="D681">
        <f t="shared" si="75"/>
        <v>8.4125382250683882E-3</v>
      </c>
      <c r="E681">
        <f t="shared" si="78"/>
        <v>2.5597500402036811E-4</v>
      </c>
      <c r="F681">
        <f t="shared" si="76"/>
        <v>21.71577882344295</v>
      </c>
      <c r="G681">
        <f t="shared" si="77"/>
        <v>3.0780391310329174</v>
      </c>
      <c r="H681">
        <f t="shared" si="70"/>
        <v>-23.976164197388933</v>
      </c>
      <c r="I681">
        <f t="shared" si="71"/>
        <v>7.9166189957501478</v>
      </c>
      <c r="J681">
        <f t="shared" si="72"/>
        <v>0</v>
      </c>
      <c r="K681">
        <f t="shared" si="73"/>
        <v>31.892783193139081</v>
      </c>
      <c r="L681">
        <f t="shared" si="74"/>
        <v>0</v>
      </c>
      <c r="Q681">
        <v>1.54882057167444E-2</v>
      </c>
    </row>
    <row r="682" spans="1:17" x14ac:dyDescent="0.25">
      <c r="A682" s="1">
        <v>681</v>
      </c>
      <c r="B682" s="2">
        <v>42215</v>
      </c>
      <c r="C682" s="3">
        <v>959</v>
      </c>
      <c r="D682">
        <f t="shared" si="75"/>
        <v>1.0482276273510447E-2</v>
      </c>
      <c r="E682">
        <f t="shared" si="78"/>
        <v>2.4814982372981382E-4</v>
      </c>
      <c r="F682">
        <f t="shared" si="76"/>
        <v>20.2956320153143</v>
      </c>
      <c r="G682">
        <f t="shared" si="77"/>
        <v>3.0104056912356048</v>
      </c>
      <c r="H682">
        <f t="shared" si="70"/>
        <v>-23.633682354685689</v>
      </c>
      <c r="I682">
        <f t="shared" si="71"/>
        <v>9.947680183561415</v>
      </c>
      <c r="J682">
        <f t="shared" si="72"/>
        <v>0</v>
      </c>
      <c r="K682">
        <f t="shared" si="73"/>
        <v>33.581362538247106</v>
      </c>
      <c r="L682">
        <f t="shared" si="74"/>
        <v>0</v>
      </c>
      <c r="Q682">
        <v>1.51390728712583E-2</v>
      </c>
    </row>
    <row r="683" spans="1:17" x14ac:dyDescent="0.25">
      <c r="A683" s="1">
        <v>682</v>
      </c>
      <c r="B683" s="2">
        <v>42216</v>
      </c>
      <c r="C683" s="3">
        <v>975</v>
      </c>
      <c r="D683">
        <f t="shared" si="75"/>
        <v>1.6546396114408935E-2</v>
      </c>
      <c r="E683">
        <f t="shared" si="78"/>
        <v>2.4345734325039188E-4</v>
      </c>
      <c r="F683">
        <f t="shared" si="76"/>
        <v>14.571450356800915</v>
      </c>
      <c r="G683">
        <f t="shared" si="77"/>
        <v>2.6790641593024129</v>
      </c>
      <c r="H683">
        <f t="shared" si="70"/>
        <v>-23.426373525529048</v>
      </c>
      <c r="I683">
        <f t="shared" si="71"/>
        <v>15.867993873718168</v>
      </c>
      <c r="J683">
        <f t="shared" si="72"/>
        <v>0</v>
      </c>
      <c r="K683">
        <f t="shared" si="73"/>
        <v>39.294367399247214</v>
      </c>
      <c r="L683">
        <f t="shared" si="74"/>
        <v>0</v>
      </c>
      <c r="Q683">
        <v>1.4849798279951599E-2</v>
      </c>
    </row>
    <row r="684" spans="1:17" x14ac:dyDescent="0.25">
      <c r="A684" s="1">
        <v>683</v>
      </c>
      <c r="B684" s="2">
        <v>42219</v>
      </c>
      <c r="C684" s="3">
        <v>978</v>
      </c>
      <c r="D684">
        <f t="shared" si="75"/>
        <v>3.0721990369700588E-3</v>
      </c>
      <c r="E684">
        <f t="shared" si="78"/>
        <v>2.4941635573468316E-4</v>
      </c>
      <c r="F684">
        <f t="shared" si="76"/>
        <v>24.787362674451302</v>
      </c>
      <c r="G684">
        <f t="shared" si="77"/>
        <v>3.2103339537176603</v>
      </c>
      <c r="H684">
        <f t="shared" si="70"/>
        <v>-23.65650172034324</v>
      </c>
      <c r="I684">
        <f t="shared" si="71"/>
        <v>2.9953940610458072</v>
      </c>
      <c r="J684">
        <f t="shared" si="72"/>
        <v>0</v>
      </c>
      <c r="K684">
        <f t="shared" si="73"/>
        <v>26.651895781389047</v>
      </c>
      <c r="L684">
        <f t="shared" si="74"/>
        <v>0</v>
      </c>
      <c r="Q684">
        <v>1.4749591907313999E-2</v>
      </c>
    </row>
    <row r="685" spans="1:17" x14ac:dyDescent="0.25">
      <c r="A685" s="1">
        <v>684</v>
      </c>
      <c r="B685" s="2">
        <v>42220</v>
      </c>
      <c r="C685" s="3">
        <v>973</v>
      </c>
      <c r="D685">
        <f t="shared" si="75"/>
        <v>-5.1255878488123173E-3</v>
      </c>
      <c r="E685">
        <f t="shared" si="78"/>
        <v>2.3833860405204969E-4</v>
      </c>
      <c r="F685">
        <f t="shared" si="76"/>
        <v>24.455531534401402</v>
      </c>
      <c r="G685">
        <f t="shared" si="77"/>
        <v>3.1968564289586068</v>
      </c>
      <c r="H685">
        <f t="shared" si="70"/>
        <v>-23.149460531659862</v>
      </c>
      <c r="I685">
        <f t="shared" si="71"/>
        <v>-5.0128249161384462</v>
      </c>
      <c r="J685">
        <f t="shared" si="72"/>
        <v>0</v>
      </c>
      <c r="K685">
        <f t="shared" si="73"/>
        <v>18.136635615521417</v>
      </c>
      <c r="L685">
        <f t="shared" si="74"/>
        <v>0</v>
      </c>
      <c r="Q685">
        <v>1.4389182396715499E-2</v>
      </c>
    </row>
    <row r="686" spans="1:17" x14ac:dyDescent="0.25">
      <c r="A686" s="1">
        <v>685</v>
      </c>
      <c r="B686" s="2">
        <v>42221</v>
      </c>
      <c r="C686" s="3">
        <v>958</v>
      </c>
      <c r="D686">
        <f t="shared" si="75"/>
        <v>-1.5536304215144485E-2</v>
      </c>
      <c r="E686">
        <f t="shared" si="78"/>
        <v>2.2928909013282127E-4</v>
      </c>
      <c r="F686">
        <f t="shared" si="76"/>
        <v>15.564083951020532</v>
      </c>
      <c r="G686">
        <f t="shared" si="77"/>
        <v>2.7449659490309504</v>
      </c>
      <c r="H686">
        <f t="shared" si="70"/>
        <v>-22.715113744447148</v>
      </c>
      <c r="I686">
        <f t="shared" si="71"/>
        <v>-15.116824001335583</v>
      </c>
      <c r="J686">
        <f t="shared" si="72"/>
        <v>0</v>
      </c>
      <c r="K686">
        <f t="shared" si="73"/>
        <v>7.5982897431115646</v>
      </c>
      <c r="L686">
        <f t="shared" si="74"/>
        <v>0</v>
      </c>
      <c r="Q686">
        <v>1.41917572290426E-2</v>
      </c>
    </row>
    <row r="687" spans="1:17" x14ac:dyDescent="0.25">
      <c r="A687" s="1">
        <v>686</v>
      </c>
      <c r="B687" s="2">
        <v>42222</v>
      </c>
      <c r="C687" s="3">
        <v>952.70001200000002</v>
      </c>
      <c r="D687">
        <f t="shared" si="75"/>
        <v>-5.5477066623464567E-3</v>
      </c>
      <c r="E687">
        <f t="shared" si="78"/>
        <v>2.3447327896559812E-4</v>
      </c>
      <c r="F687">
        <f t="shared" si="76"/>
        <v>24.398355802071155</v>
      </c>
      <c r="G687">
        <f t="shared" si="77"/>
        <v>3.194515744867656</v>
      </c>
      <c r="H687">
        <f t="shared" si="70"/>
        <v>-23.437022045173538</v>
      </c>
      <c r="I687">
        <f t="shared" si="71"/>
        <v>-5.3147029825279057</v>
      </c>
      <c r="J687">
        <f t="shared" si="72"/>
        <v>0</v>
      </c>
      <c r="K687">
        <f t="shared" si="73"/>
        <v>18.122319062645634</v>
      </c>
      <c r="L687">
        <f t="shared" si="74"/>
        <v>0</v>
      </c>
      <c r="Q687">
        <v>1.4872056174003299E-2</v>
      </c>
    </row>
    <row r="688" spans="1:17" x14ac:dyDescent="0.25">
      <c r="A688" s="1">
        <v>687</v>
      </c>
      <c r="B688" s="2">
        <v>42223</v>
      </c>
      <c r="C688" s="3">
        <v>949.90002400000003</v>
      </c>
      <c r="D688">
        <f t="shared" si="75"/>
        <v>-2.9433301465600901E-3</v>
      </c>
      <c r="E688">
        <f t="shared" si="78"/>
        <v>2.2604601389404909E-4</v>
      </c>
      <c r="F688">
        <f t="shared" si="76"/>
        <v>26.030918447956758</v>
      </c>
      <c r="G688">
        <f t="shared" si="77"/>
        <v>3.2592850025928661</v>
      </c>
      <c r="H688">
        <f t="shared" si="70"/>
        <v>-22.977067765693647</v>
      </c>
      <c r="I688">
        <f t="shared" si="71"/>
        <v>-2.8041106659477597</v>
      </c>
      <c r="J688">
        <f t="shared" si="72"/>
        <v>0</v>
      </c>
      <c r="K688">
        <f t="shared" si="73"/>
        <v>20.172957099745886</v>
      </c>
      <c r="L688">
        <f t="shared" si="74"/>
        <v>0</v>
      </c>
      <c r="Q688">
        <v>1.46613017466465E-2</v>
      </c>
    </row>
    <row r="689" spans="1:17" x14ac:dyDescent="0.25">
      <c r="A689" s="1">
        <v>688</v>
      </c>
      <c r="B689" s="2">
        <v>42226</v>
      </c>
      <c r="C689" s="3">
        <v>946.5</v>
      </c>
      <c r="D689">
        <f t="shared" si="75"/>
        <v>-3.5857705125764434E-3</v>
      </c>
      <c r="E689">
        <f t="shared" si="78"/>
        <v>2.1698058729950363E-4</v>
      </c>
      <c r="F689">
        <f t="shared" si="76"/>
        <v>26.29250710637681</v>
      </c>
      <c r="G689">
        <f t="shared" si="77"/>
        <v>3.269283997693528</v>
      </c>
      <c r="H689">
        <f t="shared" si="70"/>
        <v>-22.443665299850313</v>
      </c>
      <c r="I689">
        <f t="shared" si="71"/>
        <v>-3.4061234959548559</v>
      </c>
      <c r="J689">
        <f t="shared" si="72"/>
        <v>0</v>
      </c>
      <c r="K689">
        <f t="shared" si="73"/>
        <v>19.037541803895458</v>
      </c>
      <c r="L689">
        <f t="shared" si="74"/>
        <v>0</v>
      </c>
      <c r="Q689">
        <v>1.43631594769008E-2</v>
      </c>
    </row>
    <row r="690" spans="1:17" x14ac:dyDescent="0.25">
      <c r="A690" s="1">
        <v>689</v>
      </c>
      <c r="B690" s="2">
        <v>42227</v>
      </c>
      <c r="C690" s="3">
        <v>945.09997599999997</v>
      </c>
      <c r="D690">
        <f t="shared" si="75"/>
        <v>-1.4802540425056826E-3</v>
      </c>
      <c r="E690">
        <f t="shared" si="78"/>
        <v>2.0897652770944118E-4</v>
      </c>
      <c r="F690">
        <f t="shared" si="76"/>
        <v>27.452663589363528</v>
      </c>
      <c r="G690">
        <f t="shared" si="77"/>
        <v>3.3124631974689178</v>
      </c>
      <c r="H690">
        <f t="shared" si="70"/>
        <v>-21.961143500634204</v>
      </c>
      <c r="I690">
        <f t="shared" si="71"/>
        <v>-1.4010604512316287</v>
      </c>
      <c r="J690">
        <f t="shared" si="72"/>
        <v>0</v>
      </c>
      <c r="K690">
        <f t="shared" si="73"/>
        <v>20.560083049402575</v>
      </c>
      <c r="L690">
        <f t="shared" si="74"/>
        <v>0</v>
      </c>
      <c r="Q690">
        <v>1.41048486107892E-2</v>
      </c>
    </row>
    <row r="691" spans="1:17" x14ac:dyDescent="0.25">
      <c r="A691" s="1">
        <v>690</v>
      </c>
      <c r="B691" s="2">
        <v>42228</v>
      </c>
      <c r="C691" s="3">
        <v>946.90002400000003</v>
      </c>
      <c r="D691">
        <f t="shared" si="75"/>
        <v>1.9027997284477912E-3</v>
      </c>
      <c r="E691">
        <f t="shared" si="78"/>
        <v>2.0101199950390726E-4</v>
      </c>
      <c r="F691">
        <f t="shared" si="76"/>
        <v>27.886101112311302</v>
      </c>
      <c r="G691">
        <f t="shared" si="77"/>
        <v>3.3281283966828914</v>
      </c>
      <c r="H691">
        <f t="shared" si="70"/>
        <v>-21.462083488004478</v>
      </c>
      <c r="I691">
        <f t="shared" si="71"/>
        <v>1.7983359776888139</v>
      </c>
      <c r="J691">
        <f t="shared" si="72"/>
        <v>0</v>
      </c>
      <c r="K691">
        <f t="shared" si="73"/>
        <v>23.260419465693293</v>
      </c>
      <c r="L691">
        <f t="shared" si="74"/>
        <v>0</v>
      </c>
      <c r="Q691">
        <v>1.3804739810113599E-2</v>
      </c>
    </row>
    <row r="692" spans="1:17" x14ac:dyDescent="0.25">
      <c r="A692" s="1">
        <v>691</v>
      </c>
      <c r="B692" s="2">
        <v>42229</v>
      </c>
      <c r="C692" s="3">
        <v>911.84997599999997</v>
      </c>
      <c r="D692">
        <f t="shared" si="75"/>
        <v>-3.7718039792597267E-2</v>
      </c>
      <c r="E692">
        <f t="shared" si="78"/>
        <v>1.9383905414249746E-4</v>
      </c>
      <c r="F692">
        <f t="shared" si="76"/>
        <v>0.73025109197158844</v>
      </c>
      <c r="G692">
        <f t="shared" si="77"/>
        <v>-0.31436684237601625</v>
      </c>
      <c r="H692">
        <f t="shared" si="70"/>
        <v>-21.023593767507716</v>
      </c>
      <c r="I692">
        <f t="shared" si="71"/>
        <v>-35.71521278484331</v>
      </c>
      <c r="J692">
        <f t="shared" si="72"/>
        <v>1</v>
      </c>
      <c r="K692">
        <f t="shared" si="73"/>
        <v>0</v>
      </c>
      <c r="L692">
        <f t="shared" si="74"/>
        <v>-14.691619017335594</v>
      </c>
      <c r="Q692">
        <v>1.3496990008122199E-2</v>
      </c>
    </row>
    <row r="693" spans="1:17" x14ac:dyDescent="0.25">
      <c r="A693" s="1">
        <v>692</v>
      </c>
      <c r="B693" s="2">
        <v>42230</v>
      </c>
      <c r="C693" s="3">
        <v>935</v>
      </c>
      <c r="D693">
        <f t="shared" si="75"/>
        <v>2.5071052745964582E-2</v>
      </c>
      <c r="E693">
        <f t="shared" si="78"/>
        <v>2.7593300321341089E-4</v>
      </c>
      <c r="F693">
        <f t="shared" si="76"/>
        <v>7.6888387440921866</v>
      </c>
      <c r="G693">
        <f t="shared" si="77"/>
        <v>2.0397697635440237</v>
      </c>
      <c r="H693">
        <f t="shared" si="70"/>
        <v>-27.333789540752022</v>
      </c>
      <c r="I693">
        <f t="shared" si="71"/>
        <v>22.861038844702538</v>
      </c>
      <c r="J693">
        <f t="shared" si="72"/>
        <v>0</v>
      </c>
      <c r="K693">
        <f t="shared" si="73"/>
        <v>50.194828385454556</v>
      </c>
      <c r="L693">
        <f t="shared" si="74"/>
        <v>0</v>
      </c>
      <c r="Q693">
        <v>1.8222608841860201E-2</v>
      </c>
    </row>
    <row r="694" spans="1:17" x14ac:dyDescent="0.25">
      <c r="A694" s="1">
        <v>693</v>
      </c>
      <c r="B694" s="2">
        <v>42233</v>
      </c>
      <c r="C694" s="3">
        <v>959.95001200000002</v>
      </c>
      <c r="D694">
        <f t="shared" si="75"/>
        <v>2.6334682984128593E-2</v>
      </c>
      <c r="E694">
        <f t="shared" si="78"/>
        <v>3.0118804380219725E-4</v>
      </c>
      <c r="F694">
        <f t="shared" si="76"/>
        <v>7.2692232916973669</v>
      </c>
      <c r="G694">
        <f t="shared" si="77"/>
        <v>1.9836494483822427</v>
      </c>
      <c r="H694">
        <f t="shared" si="70"/>
        <v>-27.989976477193363</v>
      </c>
      <c r="I694">
        <f t="shared" si="71"/>
        <v>24.622928590160235</v>
      </c>
      <c r="J694">
        <f t="shared" si="72"/>
        <v>0</v>
      </c>
      <c r="K694">
        <f t="shared" si="73"/>
        <v>52.612905067353594</v>
      </c>
      <c r="L694">
        <f t="shared" si="74"/>
        <v>0</v>
      </c>
      <c r="Q694">
        <v>1.8198056971989899E-2</v>
      </c>
    </row>
    <row r="695" spans="1:17" x14ac:dyDescent="0.25">
      <c r="A695" s="1">
        <v>694</v>
      </c>
      <c r="B695" s="2">
        <v>42234</v>
      </c>
      <c r="C695" s="3">
        <v>954</v>
      </c>
      <c r="D695">
        <f t="shared" si="75"/>
        <v>-6.217540824529127E-3</v>
      </c>
      <c r="E695">
        <f t="shared" si="78"/>
        <v>3.2827349869407309E-4</v>
      </c>
      <c r="F695">
        <f t="shared" si="76"/>
        <v>20.759681142765505</v>
      </c>
      <c r="G695">
        <f t="shared" si="77"/>
        <v>3.033012698968053</v>
      </c>
      <c r="H695">
        <f t="shared" si="70"/>
        <v>-28.791018554829041</v>
      </c>
      <c r="I695">
        <f t="shared" si="71"/>
        <v>-5.9685283891172256</v>
      </c>
      <c r="J695">
        <f t="shared" si="72"/>
        <v>0</v>
      </c>
      <c r="K695">
        <f t="shared" si="73"/>
        <v>22.822490165711816</v>
      </c>
      <c r="L695">
        <f t="shared" si="74"/>
        <v>0</v>
      </c>
      <c r="Q695">
        <v>1.8232344101586199E-2</v>
      </c>
    </row>
    <row r="696" spans="1:17" x14ac:dyDescent="0.25">
      <c r="A696" s="1">
        <v>695</v>
      </c>
      <c r="B696" s="2">
        <v>42235</v>
      </c>
      <c r="C696" s="3">
        <v>965.75</v>
      </c>
      <c r="D696">
        <f t="shared" si="75"/>
        <v>1.2241330098104167E-2</v>
      </c>
      <c r="E696">
        <f t="shared" si="78"/>
        <v>3.1206737655668738E-4</v>
      </c>
      <c r="F696">
        <f t="shared" si="76"/>
        <v>17.762944986092506</v>
      </c>
      <c r="G696">
        <f t="shared" si="77"/>
        <v>2.8771145451061861</v>
      </c>
      <c r="H696">
        <f t="shared" si="70"/>
        <v>-27.989306349794301</v>
      </c>
      <c r="I696">
        <f t="shared" si="71"/>
        <v>11.678228913591376</v>
      </c>
      <c r="J696">
        <f t="shared" si="72"/>
        <v>0</v>
      </c>
      <c r="K696">
        <f t="shared" si="73"/>
        <v>39.667535263385673</v>
      </c>
      <c r="L696">
        <f t="shared" si="74"/>
        <v>0</v>
      </c>
      <c r="Q696">
        <v>1.7835194860095899E-2</v>
      </c>
    </row>
    <row r="697" spans="1:17" x14ac:dyDescent="0.25">
      <c r="A697" s="1">
        <v>696</v>
      </c>
      <c r="B697" s="2">
        <v>42236</v>
      </c>
      <c r="C697" s="3">
        <v>948</v>
      </c>
      <c r="D697">
        <f t="shared" si="75"/>
        <v>-1.855049929136884E-2</v>
      </c>
      <c r="E697">
        <f t="shared" si="78"/>
        <v>3.0423548968957961E-4</v>
      </c>
      <c r="F697">
        <f t="shared" si="76"/>
        <v>12.992409425193483</v>
      </c>
      <c r="G697">
        <f t="shared" si="77"/>
        <v>2.564365296561439</v>
      </c>
      <c r="H697">
        <f t="shared" si="70"/>
        <v>-27.669900472854039</v>
      </c>
      <c r="I697">
        <f t="shared" si="71"/>
        <v>-17.915144690639458</v>
      </c>
      <c r="J697">
        <f t="shared" si="72"/>
        <v>0</v>
      </c>
      <c r="K697">
        <f t="shared" si="73"/>
        <v>9.7547557822145805</v>
      </c>
      <c r="L697">
        <f t="shared" si="74"/>
        <v>0</v>
      </c>
      <c r="Q697">
        <v>1.7417145420848899E-2</v>
      </c>
    </row>
    <row r="698" spans="1:17" x14ac:dyDescent="0.25">
      <c r="A698" s="1">
        <v>697</v>
      </c>
      <c r="B698" s="2">
        <v>42237</v>
      </c>
      <c r="C698" s="3">
        <v>915</v>
      </c>
      <c r="D698">
        <f t="shared" si="75"/>
        <v>-3.5430436979500449E-2</v>
      </c>
      <c r="E698">
        <f t="shared" si="78"/>
        <v>3.092286051242531E-4</v>
      </c>
      <c r="F698">
        <f t="shared" si="76"/>
        <v>2.9802957660880907</v>
      </c>
      <c r="G698">
        <f t="shared" si="77"/>
        <v>1.0920225459574526</v>
      </c>
      <c r="H698">
        <f t="shared" si="70"/>
        <v>-28.167480028197097</v>
      </c>
      <c r="I698">
        <f t="shared" si="71"/>
        <v>-33.588054256566423</v>
      </c>
      <c r="J698">
        <f t="shared" si="72"/>
        <v>1</v>
      </c>
      <c r="K698">
        <f t="shared" si="73"/>
        <v>0</v>
      </c>
      <c r="L698">
        <f t="shared" si="74"/>
        <v>-5.4205742283693255</v>
      </c>
      <c r="Q698">
        <v>1.8062329285904798E-2</v>
      </c>
    </row>
    <row r="699" spans="1:17" x14ac:dyDescent="0.25">
      <c r="A699" s="1">
        <v>698</v>
      </c>
      <c r="B699" s="2">
        <v>42240</v>
      </c>
      <c r="C699" s="3">
        <v>880</v>
      </c>
      <c r="D699">
        <f t="shared" si="75"/>
        <v>-3.9002157803269204E-2</v>
      </c>
      <c r="E699">
        <f t="shared" si="78"/>
        <v>3.7069581985253443E-4</v>
      </c>
      <c r="F699">
        <f t="shared" si="76"/>
        <v>2.6627289765721707</v>
      </c>
      <c r="G699">
        <f t="shared" si="77"/>
        <v>0.97935152792819136</v>
      </c>
      <c r="H699">
        <f t="shared" si="70"/>
        <v>-31.800676419592971</v>
      </c>
      <c r="I699">
        <f t="shared" si="71"/>
        <v>-35.68697438999132</v>
      </c>
      <c r="J699">
        <f t="shared" si="72"/>
        <v>1</v>
      </c>
      <c r="K699">
        <f t="shared" si="73"/>
        <v>0</v>
      </c>
      <c r="L699">
        <f t="shared" si="74"/>
        <v>-3.8862979703983491</v>
      </c>
      <c r="Q699">
        <v>2.1127560861423401E-2</v>
      </c>
    </row>
    <row r="700" spans="1:17" x14ac:dyDescent="0.25">
      <c r="A700" s="1">
        <v>699</v>
      </c>
      <c r="B700" s="2">
        <v>42241</v>
      </c>
      <c r="C700" s="3">
        <v>875</v>
      </c>
      <c r="D700">
        <f t="shared" si="75"/>
        <v>-5.6980211146377786E-3</v>
      </c>
      <c r="E700">
        <f t="shared" si="78"/>
        <v>4.4334846907634763E-4</v>
      </c>
      <c r="F700">
        <f t="shared" si="76"/>
        <v>18.265655369412318</v>
      </c>
      <c r="G700">
        <f t="shared" si="77"/>
        <v>2.9050225407648966</v>
      </c>
      <c r="H700">
        <f t="shared" si="70"/>
        <v>-35.021062528139147</v>
      </c>
      <c r="I700">
        <f t="shared" si="71"/>
        <v>-5.0142585808812452</v>
      </c>
      <c r="J700">
        <f t="shared" si="72"/>
        <v>0</v>
      </c>
      <c r="K700">
        <f t="shared" si="73"/>
        <v>30.0068039472579</v>
      </c>
      <c r="L700">
        <f t="shared" si="74"/>
        <v>0</v>
      </c>
      <c r="Q700">
        <v>2.4192499674039199E-2</v>
      </c>
    </row>
    <row r="701" spans="1:17" x14ac:dyDescent="0.25">
      <c r="A701" s="1">
        <v>700</v>
      </c>
      <c r="B701" s="2">
        <v>42242</v>
      </c>
      <c r="C701" s="3">
        <v>876.90002400000003</v>
      </c>
      <c r="D701">
        <f t="shared" si="75"/>
        <v>2.1691017968365625E-3</v>
      </c>
      <c r="E701">
        <f t="shared" si="78"/>
        <v>4.1660862776921607E-4</v>
      </c>
      <c r="F701">
        <f t="shared" si="76"/>
        <v>19.435403717747867</v>
      </c>
      <c r="G701">
        <f t="shared" si="77"/>
        <v>2.9670963368050751</v>
      </c>
      <c r="H701">
        <f t="shared" si="70"/>
        <v>-33.741985956622266</v>
      </c>
      <c r="I701">
        <f t="shared" si="71"/>
        <v>1.8979640722319921</v>
      </c>
      <c r="J701">
        <f t="shared" si="72"/>
        <v>0</v>
      </c>
      <c r="K701">
        <f t="shared" si="73"/>
        <v>35.639950028854258</v>
      </c>
      <c r="L701">
        <f t="shared" si="74"/>
        <v>0</v>
      </c>
      <c r="Q701">
        <v>2.3442109218669401E-2</v>
      </c>
    </row>
    <row r="702" spans="1:17" x14ac:dyDescent="0.25">
      <c r="A702" s="1">
        <v>701</v>
      </c>
      <c r="B702" s="2">
        <v>42243</v>
      </c>
      <c r="C702" s="3">
        <v>864</v>
      </c>
      <c r="D702">
        <f t="shared" si="75"/>
        <v>-1.482021935039524E-2</v>
      </c>
      <c r="E702">
        <f t="shared" si="78"/>
        <v>3.9049257035833103E-4</v>
      </c>
      <c r="F702">
        <f t="shared" si="76"/>
        <v>15.239323150085038</v>
      </c>
      <c r="G702">
        <f t="shared" si="77"/>
        <v>2.7238791365481472</v>
      </c>
      <c r="H702">
        <f t="shared" si="70"/>
        <v>-32.634720074559766</v>
      </c>
      <c r="I702">
        <f t="shared" si="71"/>
        <v>-12.99585070404685</v>
      </c>
      <c r="J702">
        <f t="shared" si="72"/>
        <v>0</v>
      </c>
      <c r="K702">
        <f t="shared" si="73"/>
        <v>19.638869370512914</v>
      </c>
      <c r="L702">
        <f t="shared" si="74"/>
        <v>0</v>
      </c>
      <c r="Q702">
        <v>2.2623714294293499E-2</v>
      </c>
    </row>
    <row r="703" spans="1:17" x14ac:dyDescent="0.25">
      <c r="A703" s="1">
        <v>702</v>
      </c>
      <c r="B703" s="2">
        <v>42244</v>
      </c>
      <c r="C703" s="3">
        <v>870</v>
      </c>
      <c r="D703">
        <f t="shared" si="75"/>
        <v>6.920442844573757E-3</v>
      </c>
      <c r="E703">
        <f t="shared" si="78"/>
        <v>3.8010441312793202E-4</v>
      </c>
      <c r="F703">
        <f t="shared" si="76"/>
        <v>19.213143021564704</v>
      </c>
      <c r="G703">
        <f t="shared" si="77"/>
        <v>2.9555945772214782</v>
      </c>
      <c r="H703">
        <f t="shared" ref="H703:H766" si="79">-1.645*Q703*C702</f>
        <v>-31.901776872314965</v>
      </c>
      <c r="I703">
        <f t="shared" ref="I703:I766" si="80">D703*C702</f>
        <v>5.9792626177117256</v>
      </c>
      <c r="J703">
        <f t="shared" ref="J703:J766" si="81">IF(D703*C702&lt;=H703,1,0)</f>
        <v>0</v>
      </c>
      <c r="K703">
        <f t="shared" ref="K703:K766" si="82">IF(J703=0,I703-H703,0)</f>
        <v>37.881039490026694</v>
      </c>
      <c r="L703">
        <f t="shared" ref="L703:L766" si="83">IF(J703=1,I703-H703,0)</f>
        <v>0</v>
      </c>
      <c r="Q703">
        <v>2.2445807210623499E-2</v>
      </c>
    </row>
    <row r="704" spans="1:17" x14ac:dyDescent="0.25">
      <c r="A704" s="1">
        <v>703</v>
      </c>
      <c r="B704" s="2">
        <v>42247</v>
      </c>
      <c r="C704" s="3">
        <v>841</v>
      </c>
      <c r="D704">
        <f t="shared" si="75"/>
        <v>-3.3901551675681339E-2</v>
      </c>
      <c r="E704">
        <f t="shared" si="78"/>
        <v>3.5990476554823898E-4</v>
      </c>
      <c r="F704">
        <f t="shared" si="76"/>
        <v>4.2597203331101925</v>
      </c>
      <c r="G704">
        <f t="shared" si="77"/>
        <v>1.4492035086216064</v>
      </c>
      <c r="H704">
        <f t="shared" si="79"/>
        <v>-31.056958436977414</v>
      </c>
      <c r="I704">
        <f t="shared" si="80"/>
        <v>-29.494349957842765</v>
      </c>
      <c r="J704">
        <f t="shared" si="81"/>
        <v>0</v>
      </c>
      <c r="K704">
        <f t="shared" si="82"/>
        <v>1.5626084791346493</v>
      </c>
      <c r="L704">
        <f t="shared" si="83"/>
        <v>0</v>
      </c>
      <c r="Q704">
        <v>2.17007011403259E-2</v>
      </c>
    </row>
    <row r="705" spans="1:17" x14ac:dyDescent="0.25">
      <c r="A705" s="1">
        <v>704</v>
      </c>
      <c r="B705" s="2">
        <v>42248</v>
      </c>
      <c r="C705" s="3">
        <v>852.95001200000002</v>
      </c>
      <c r="D705">
        <f t="shared" si="75"/>
        <v>1.4109283222400341E-2</v>
      </c>
      <c r="E705">
        <f t="shared" si="78"/>
        <v>4.1028253144533635E-4</v>
      </c>
      <c r="F705">
        <f t="shared" si="76"/>
        <v>15.452801834619098</v>
      </c>
      <c r="G705">
        <f t="shared" si="77"/>
        <v>2.7377903354211348</v>
      </c>
      <c r="H705">
        <f t="shared" si="79"/>
        <v>-32.965748017186179</v>
      </c>
      <c r="I705">
        <f t="shared" si="80"/>
        <v>11.865907190038687</v>
      </c>
      <c r="J705">
        <f t="shared" si="81"/>
        <v>0</v>
      </c>
      <c r="K705">
        <f t="shared" si="82"/>
        <v>44.83165520722487</v>
      </c>
      <c r="L705">
        <f t="shared" si="83"/>
        <v>0</v>
      </c>
      <c r="Q705">
        <v>2.3828737692634099E-2</v>
      </c>
    </row>
    <row r="706" spans="1:17" x14ac:dyDescent="0.25">
      <c r="A706" s="1">
        <v>705</v>
      </c>
      <c r="B706" s="2">
        <v>42249</v>
      </c>
      <c r="C706" s="3">
        <v>836</v>
      </c>
      <c r="D706">
        <f t="shared" si="75"/>
        <v>-2.00723301106468E-2</v>
      </c>
      <c r="E706">
        <f t="shared" si="78"/>
        <v>3.968646958445696E-4</v>
      </c>
      <c r="F706">
        <f t="shared" si="76"/>
        <v>12.054249855718217</v>
      </c>
      <c r="G706">
        <f t="shared" si="77"/>
        <v>2.4894172828797294</v>
      </c>
      <c r="H706">
        <f t="shared" si="79"/>
        <v>-32.428902510441382</v>
      </c>
      <c r="I706">
        <f t="shared" si="80"/>
        <v>-17.120694208744151</v>
      </c>
      <c r="J706">
        <f t="shared" si="81"/>
        <v>0</v>
      </c>
      <c r="K706">
        <f t="shared" si="82"/>
        <v>15.308208301697231</v>
      </c>
      <c r="L706">
        <f t="shared" si="83"/>
        <v>0</v>
      </c>
      <c r="Q706">
        <v>2.3112278879223201E-2</v>
      </c>
    </row>
    <row r="707" spans="1:17" x14ac:dyDescent="0.25">
      <c r="A707" s="1">
        <v>706</v>
      </c>
      <c r="B707" s="2">
        <v>42250</v>
      </c>
      <c r="C707" s="3">
        <v>830</v>
      </c>
      <c r="D707">
        <f t="shared" si="75"/>
        <v>-7.2029122940579973E-3</v>
      </c>
      <c r="E707">
        <f t="shared" si="78"/>
        <v>3.9736128057011059E-4</v>
      </c>
      <c r="F707">
        <f t="shared" si="76"/>
        <v>18.748442976865864</v>
      </c>
      <c r="G707">
        <f t="shared" si="77"/>
        <v>2.9311107077344851</v>
      </c>
      <c r="H707">
        <f t="shared" si="79"/>
        <v>-32.096492662375454</v>
      </c>
      <c r="I707">
        <f t="shared" si="80"/>
        <v>-6.0216346778324858</v>
      </c>
      <c r="J707">
        <f t="shared" si="81"/>
        <v>0</v>
      </c>
      <c r="K707">
        <f t="shared" si="82"/>
        <v>26.074857984542966</v>
      </c>
      <c r="L707">
        <f t="shared" si="83"/>
        <v>0</v>
      </c>
      <c r="Q707">
        <v>2.33391694873369E-2</v>
      </c>
    </row>
    <row r="708" spans="1:17" x14ac:dyDescent="0.25">
      <c r="A708" s="1">
        <v>707</v>
      </c>
      <c r="B708" s="2">
        <v>42251</v>
      </c>
      <c r="C708" s="3">
        <v>842.5</v>
      </c>
      <c r="D708">
        <f t="shared" ref="D708:D771" si="84">LN(C708/C707)</f>
        <v>1.4947961435873148E-2</v>
      </c>
      <c r="E708">
        <f t="shared" si="78"/>
        <v>3.7588914389833467E-4</v>
      </c>
      <c r="F708">
        <f t="shared" ref="F708:F771" si="85">_xlfn.NORM.DIST(D708,0,SQRT(E708),FALSE)</f>
        <v>15.286227506677699</v>
      </c>
      <c r="G708">
        <f t="shared" ref="G708:G771" si="86">LN(F708)</f>
        <v>2.7269522600461724</v>
      </c>
      <c r="H708">
        <f t="shared" si="79"/>
        <v>-30.974908408331682</v>
      </c>
      <c r="I708">
        <f t="shared" si="80"/>
        <v>12.406807991774713</v>
      </c>
      <c r="J708">
        <f t="shared" si="81"/>
        <v>0</v>
      </c>
      <c r="K708">
        <f t="shared" si="82"/>
        <v>43.381716400106399</v>
      </c>
      <c r="L708">
        <f t="shared" si="83"/>
        <v>0</v>
      </c>
      <c r="Q708">
        <v>2.2686423560502201E-2</v>
      </c>
    </row>
    <row r="709" spans="1:17" x14ac:dyDescent="0.25">
      <c r="A709" s="1">
        <v>708</v>
      </c>
      <c r="B709" s="2">
        <v>42254</v>
      </c>
      <c r="C709" s="3">
        <v>850</v>
      </c>
      <c r="D709">
        <f t="shared" si="84"/>
        <v>8.8626872578453243E-3</v>
      </c>
      <c r="E709">
        <f t="shared" ref="E709:E772" si="87">$O$3+$O$4*D708^2+$O$5*E708</f>
        <v>3.6702620337974719E-4</v>
      </c>
      <c r="F709">
        <f t="shared" si="85"/>
        <v>18.710693305052107</v>
      </c>
      <c r="G709">
        <f t="shared" si="86"/>
        <v>2.9290951949202637</v>
      </c>
      <c r="H709">
        <f t="shared" si="79"/>
        <v>-30.557091485298333</v>
      </c>
      <c r="I709">
        <f t="shared" si="80"/>
        <v>7.4668140147346858</v>
      </c>
      <c r="J709">
        <f t="shared" si="81"/>
        <v>0</v>
      </c>
      <c r="K709">
        <f t="shared" si="82"/>
        <v>38.023905500033017</v>
      </c>
      <c r="L709">
        <f t="shared" si="83"/>
        <v>0</v>
      </c>
      <c r="Q709">
        <v>2.20483554952411E-2</v>
      </c>
    </row>
    <row r="710" spans="1:17" x14ac:dyDescent="0.25">
      <c r="A710" s="1">
        <v>709</v>
      </c>
      <c r="B710" s="2">
        <v>42255</v>
      </c>
      <c r="C710" s="3">
        <v>821.5</v>
      </c>
      <c r="D710">
        <f t="shared" si="84"/>
        <v>-3.4104412007039404E-2</v>
      </c>
      <c r="E710">
        <f t="shared" si="87"/>
        <v>3.4989449499433053E-4</v>
      </c>
      <c r="F710">
        <f t="shared" si="85"/>
        <v>4.0467450308198174</v>
      </c>
      <c r="G710">
        <f t="shared" si="86"/>
        <v>1.3979128618877223</v>
      </c>
      <c r="H710">
        <f t="shared" si="79"/>
        <v>-29.84380396760502</v>
      </c>
      <c r="I710">
        <f t="shared" si="80"/>
        <v>-28.988750205983493</v>
      </c>
      <c r="J710">
        <f t="shared" si="81"/>
        <v>0</v>
      </c>
      <c r="K710">
        <f t="shared" si="82"/>
        <v>0.85505376162152658</v>
      </c>
      <c r="L710">
        <f t="shared" si="83"/>
        <v>0</v>
      </c>
      <c r="Q710">
        <v>2.1343682437049899E-2</v>
      </c>
    </row>
    <row r="711" spans="1:17" x14ac:dyDescent="0.25">
      <c r="A711" s="1">
        <v>710</v>
      </c>
      <c r="B711" s="2">
        <v>42256</v>
      </c>
      <c r="C711" s="3">
        <v>853</v>
      </c>
      <c r="D711">
        <f t="shared" si="84"/>
        <v>3.7627610014356272E-2</v>
      </c>
      <c r="E711">
        <f t="shared" si="87"/>
        <v>4.0201664242869211E-4</v>
      </c>
      <c r="F711">
        <f t="shared" si="85"/>
        <v>3.4200376685241998</v>
      </c>
      <c r="G711">
        <f t="shared" si="86"/>
        <v>1.2296515652022206</v>
      </c>
      <c r="H711">
        <f t="shared" si="79"/>
        <v>-31.841376414764426</v>
      </c>
      <c r="I711">
        <f t="shared" si="80"/>
        <v>30.911081626793678</v>
      </c>
      <c r="J711">
        <f t="shared" si="81"/>
        <v>0</v>
      </c>
      <c r="K711">
        <f t="shared" si="82"/>
        <v>62.7524580415581</v>
      </c>
      <c r="L711">
        <f t="shared" si="83"/>
        <v>0</v>
      </c>
      <c r="Q711">
        <v>2.3562336976998801E-2</v>
      </c>
    </row>
    <row r="712" spans="1:17" x14ac:dyDescent="0.25">
      <c r="A712" s="1">
        <v>711</v>
      </c>
      <c r="B712" s="2">
        <v>42257</v>
      </c>
      <c r="C712" s="3">
        <v>845.5</v>
      </c>
      <c r="D712">
        <f t="shared" si="84"/>
        <v>-8.8313791530441124E-3</v>
      </c>
      <c r="E712">
        <f t="shared" si="87"/>
        <v>4.6532836482162602E-4</v>
      </c>
      <c r="F712">
        <f t="shared" si="85"/>
        <v>17.007264029109049</v>
      </c>
      <c r="G712">
        <f t="shared" si="86"/>
        <v>2.8336405486212941</v>
      </c>
      <c r="H712">
        <f t="shared" si="79"/>
        <v>-33.246147091772592</v>
      </c>
      <c r="I712">
        <f t="shared" si="80"/>
        <v>-7.533166417546628</v>
      </c>
      <c r="J712">
        <f t="shared" si="81"/>
        <v>0</v>
      </c>
      <c r="K712">
        <f t="shared" si="82"/>
        <v>25.712980674225964</v>
      </c>
      <c r="L712">
        <f t="shared" si="83"/>
        <v>0</v>
      </c>
      <c r="Q712">
        <v>2.3693345561542199E-2</v>
      </c>
    </row>
    <row r="713" spans="1:17" x14ac:dyDescent="0.25">
      <c r="A713" s="1">
        <v>712</v>
      </c>
      <c r="B713" s="2">
        <v>42258</v>
      </c>
      <c r="C713" s="3">
        <v>874.5</v>
      </c>
      <c r="D713">
        <f t="shared" si="84"/>
        <v>3.3724126120021743E-2</v>
      </c>
      <c r="E713">
        <f t="shared" si="87"/>
        <v>4.3949398388615392E-4</v>
      </c>
      <c r="F713">
        <f t="shared" si="85"/>
        <v>5.2179853843746722</v>
      </c>
      <c r="G713">
        <f t="shared" si="86"/>
        <v>1.6521113857092096</v>
      </c>
      <c r="H713">
        <f t="shared" si="79"/>
        <v>-32.112884801305249</v>
      </c>
      <c r="I713">
        <f t="shared" si="80"/>
        <v>28.513748634478382</v>
      </c>
      <c r="J713">
        <f t="shared" si="81"/>
        <v>0</v>
      </c>
      <c r="K713">
        <f t="shared" si="82"/>
        <v>60.626633435783631</v>
      </c>
      <c r="L713">
        <f t="shared" si="83"/>
        <v>0</v>
      </c>
      <c r="Q713">
        <v>2.3088717347736001E-2</v>
      </c>
    </row>
    <row r="714" spans="1:17" x14ac:dyDescent="0.25">
      <c r="A714" s="1">
        <v>713</v>
      </c>
      <c r="B714" s="2">
        <v>42261</v>
      </c>
      <c r="C714" s="3">
        <v>868</v>
      </c>
      <c r="D714">
        <f t="shared" si="84"/>
        <v>-7.4605797983066094E-3</v>
      </c>
      <c r="E714">
        <f t="shared" si="87"/>
        <v>4.821043024830993E-4</v>
      </c>
      <c r="F714">
        <f t="shared" si="85"/>
        <v>17.150205311524132</v>
      </c>
      <c r="G714">
        <f t="shared" si="86"/>
        <v>2.8420101450577331</v>
      </c>
      <c r="H714">
        <f t="shared" si="79"/>
        <v>-33.183193056518384</v>
      </c>
      <c r="I714">
        <f t="shared" si="80"/>
        <v>-6.5242770336191303</v>
      </c>
      <c r="J714">
        <f t="shared" si="81"/>
        <v>0</v>
      </c>
      <c r="K714">
        <f t="shared" si="82"/>
        <v>26.658916022899255</v>
      </c>
      <c r="L714">
        <f t="shared" si="83"/>
        <v>0</v>
      </c>
      <c r="Q714">
        <v>2.3067071279302201E-2</v>
      </c>
    </row>
    <row r="715" spans="1:17" x14ac:dyDescent="0.25">
      <c r="A715" s="1">
        <v>714</v>
      </c>
      <c r="B715" s="2">
        <v>42262</v>
      </c>
      <c r="C715" s="3">
        <v>875.90002400000003</v>
      </c>
      <c r="D715">
        <f t="shared" si="84"/>
        <v>9.0602419090810172E-3</v>
      </c>
      <c r="E715">
        <f t="shared" si="87"/>
        <v>4.5339570797982639E-4</v>
      </c>
      <c r="F715">
        <f t="shared" si="85"/>
        <v>17.114196921960247</v>
      </c>
      <c r="G715">
        <f t="shared" si="86"/>
        <v>2.839908348413259</v>
      </c>
      <c r="H715">
        <f t="shared" si="79"/>
        <v>-32.040566339532411</v>
      </c>
      <c r="I715">
        <f t="shared" si="80"/>
        <v>7.8642899770823229</v>
      </c>
      <c r="J715">
        <f t="shared" si="81"/>
        <v>0</v>
      </c>
      <c r="K715">
        <f t="shared" si="82"/>
        <v>39.904856316614733</v>
      </c>
      <c r="L715">
        <f t="shared" si="83"/>
        <v>0</v>
      </c>
      <c r="Q715">
        <v>2.2439571344202099E-2</v>
      </c>
    </row>
    <row r="716" spans="1:17" x14ac:dyDescent="0.25">
      <c r="A716" s="1">
        <v>715</v>
      </c>
      <c r="B716" s="2">
        <v>42263</v>
      </c>
      <c r="C716" s="3">
        <v>886</v>
      </c>
      <c r="D716">
        <f t="shared" si="84"/>
        <v>1.1464994035649791E-2</v>
      </c>
      <c r="E716">
        <f t="shared" si="87"/>
        <v>4.2886928454297638E-4</v>
      </c>
      <c r="F716">
        <f t="shared" si="85"/>
        <v>16.526966751112255</v>
      </c>
      <c r="G716">
        <f t="shared" si="86"/>
        <v>2.8049933953645834</v>
      </c>
      <c r="H716">
        <f t="shared" si="79"/>
        <v>-31.291413285283021</v>
      </c>
      <c r="I716">
        <f t="shared" si="80"/>
        <v>10.042188550985509</v>
      </c>
      <c r="J716">
        <f t="shared" si="81"/>
        <v>0</v>
      </c>
      <c r="K716">
        <f t="shared" si="82"/>
        <v>41.333601836268528</v>
      </c>
      <c r="L716">
        <f t="shared" si="83"/>
        <v>0</v>
      </c>
      <c r="Q716">
        <v>2.1717245364220199E-2</v>
      </c>
    </row>
    <row r="717" spans="1:17" x14ac:dyDescent="0.25">
      <c r="A717" s="1">
        <v>716</v>
      </c>
      <c r="B717" s="2">
        <v>42265</v>
      </c>
      <c r="C717" s="3">
        <v>899.09997599999997</v>
      </c>
      <c r="D717">
        <f t="shared" si="84"/>
        <v>1.4677285692285826E-2</v>
      </c>
      <c r="E717">
        <f t="shared" si="87"/>
        <v>4.095885174461795E-4</v>
      </c>
      <c r="F717">
        <f t="shared" si="85"/>
        <v>15.154017404674091</v>
      </c>
      <c r="G717">
        <f t="shared" si="86"/>
        <v>2.7182656720286547</v>
      </c>
      <c r="H717">
        <f t="shared" si="79"/>
        <v>-30.704182565402256</v>
      </c>
      <c r="I717">
        <f t="shared" si="80"/>
        <v>13.004075123365242</v>
      </c>
      <c r="J717">
        <f t="shared" si="81"/>
        <v>0</v>
      </c>
      <c r="K717">
        <f t="shared" si="82"/>
        <v>43.708257688767496</v>
      </c>
      <c r="L717">
        <f t="shared" si="83"/>
        <v>0</v>
      </c>
      <c r="Q717">
        <v>2.1066768143016501E-2</v>
      </c>
    </row>
    <row r="718" spans="1:17" x14ac:dyDescent="0.25">
      <c r="A718" s="1">
        <v>717</v>
      </c>
      <c r="B718" s="2">
        <v>42268</v>
      </c>
      <c r="C718" s="3">
        <v>905</v>
      </c>
      <c r="D718">
        <f t="shared" si="84"/>
        <v>6.5407074025593112E-3</v>
      </c>
      <c r="E718">
        <f t="shared" si="87"/>
        <v>3.9725317276371509E-4</v>
      </c>
      <c r="F718">
        <f t="shared" si="85"/>
        <v>18.966685018359659</v>
      </c>
      <c r="G718">
        <f t="shared" si="86"/>
        <v>2.9426840200397879</v>
      </c>
      <c r="H718">
        <f t="shared" si="79"/>
        <v>-30.33992021088704</v>
      </c>
      <c r="I718">
        <f t="shared" si="80"/>
        <v>5.8807498686640987</v>
      </c>
      <c r="J718">
        <f t="shared" si="81"/>
        <v>0</v>
      </c>
      <c r="K718">
        <f t="shared" si="82"/>
        <v>36.220670079551141</v>
      </c>
      <c r="L718">
        <f t="shared" si="83"/>
        <v>0</v>
      </c>
      <c r="Q718">
        <v>2.0513536853815299E-2</v>
      </c>
    </row>
    <row r="719" spans="1:17" x14ac:dyDescent="0.25">
      <c r="A719" s="1">
        <v>718</v>
      </c>
      <c r="B719" s="2">
        <v>42269</v>
      </c>
      <c r="C719" s="3">
        <v>919</v>
      </c>
      <c r="D719">
        <f t="shared" si="84"/>
        <v>1.5351178655760977E-2</v>
      </c>
      <c r="E719">
        <f t="shared" si="87"/>
        <v>3.7522210308276008E-4</v>
      </c>
      <c r="F719">
        <f t="shared" si="85"/>
        <v>15.044795102136549</v>
      </c>
      <c r="G719">
        <f t="shared" si="86"/>
        <v>2.7110320909887076</v>
      </c>
      <c r="H719">
        <f t="shared" si="79"/>
        <v>-29.570923605134087</v>
      </c>
      <c r="I719">
        <f t="shared" si="80"/>
        <v>13.892816683463684</v>
      </c>
      <c r="J719">
        <f t="shared" si="81"/>
        <v>0</v>
      </c>
      <c r="K719">
        <f t="shared" si="82"/>
        <v>43.463740288597769</v>
      </c>
      <c r="L719">
        <f t="shared" si="83"/>
        <v>0</v>
      </c>
      <c r="Q719">
        <v>1.9863254533331601E-2</v>
      </c>
    </row>
    <row r="720" spans="1:17" x14ac:dyDescent="0.25">
      <c r="A720" s="1">
        <v>719</v>
      </c>
      <c r="B720" s="2">
        <v>42270</v>
      </c>
      <c r="C720" s="3">
        <v>875</v>
      </c>
      <c r="D720">
        <f t="shared" si="84"/>
        <v>-4.9062235998072627E-2</v>
      </c>
      <c r="E720">
        <f t="shared" si="87"/>
        <v>3.6718107846897118E-4</v>
      </c>
      <c r="F720">
        <f t="shared" si="85"/>
        <v>0.78511472901313495</v>
      </c>
      <c r="G720">
        <f t="shared" si="86"/>
        <v>-0.24192542026974542</v>
      </c>
      <c r="H720">
        <f t="shared" si="79"/>
        <v>-29.321468761500725</v>
      </c>
      <c r="I720">
        <f t="shared" si="80"/>
        <v>-45.088194882228741</v>
      </c>
      <c r="J720">
        <f t="shared" si="81"/>
        <v>1</v>
      </c>
      <c r="K720">
        <f t="shared" si="82"/>
        <v>0</v>
      </c>
      <c r="L720">
        <f t="shared" si="83"/>
        <v>-15.766726120728016</v>
      </c>
      <c r="Q720">
        <v>1.9395648608075199E-2</v>
      </c>
    </row>
    <row r="721" spans="1:17" x14ac:dyDescent="0.25">
      <c r="A721" s="1">
        <v>720</v>
      </c>
      <c r="B721" s="2">
        <v>42271</v>
      </c>
      <c r="C721" s="3">
        <v>908</v>
      </c>
      <c r="D721">
        <f t="shared" si="84"/>
        <v>3.7020492243678961E-2</v>
      </c>
      <c r="E721">
        <f t="shared" si="87"/>
        <v>4.9548025024889189E-4</v>
      </c>
      <c r="F721">
        <f t="shared" si="85"/>
        <v>4.4953087640015603</v>
      </c>
      <c r="G721">
        <f t="shared" si="86"/>
        <v>1.5030343561098933</v>
      </c>
      <c r="H721">
        <f t="shared" si="79"/>
        <v>-35.713978870644389</v>
      </c>
      <c r="I721">
        <f t="shared" si="80"/>
        <v>32.392930713219094</v>
      </c>
      <c r="J721">
        <f t="shared" si="81"/>
        <v>0</v>
      </c>
      <c r="K721">
        <f t="shared" si="82"/>
        <v>68.106909583863484</v>
      </c>
      <c r="L721">
        <f t="shared" si="83"/>
        <v>0</v>
      </c>
      <c r="Q721">
        <v>2.4812143375176302E-2</v>
      </c>
    </row>
    <row r="722" spans="1:17" x14ac:dyDescent="0.25">
      <c r="A722" s="1">
        <v>721</v>
      </c>
      <c r="B722" s="2">
        <v>42275</v>
      </c>
      <c r="C722" s="3">
        <v>926.90002400000003</v>
      </c>
      <c r="D722">
        <f t="shared" si="84"/>
        <v>2.0601332173254217E-2</v>
      </c>
      <c r="E722">
        <f t="shared" si="87"/>
        <v>5.4771979844987057E-4</v>
      </c>
      <c r="F722">
        <f t="shared" si="85"/>
        <v>11.570940918096124</v>
      </c>
      <c r="G722">
        <f t="shared" si="86"/>
        <v>2.4484968618485072</v>
      </c>
      <c r="H722">
        <f t="shared" si="79"/>
        <v>-37.054525093521661</v>
      </c>
      <c r="I722">
        <f t="shared" si="80"/>
        <v>18.70600961331483</v>
      </c>
      <c r="J722">
        <f t="shared" si="81"/>
        <v>0</v>
      </c>
      <c r="K722">
        <f t="shared" si="82"/>
        <v>55.760534706836495</v>
      </c>
      <c r="L722">
        <f t="shared" si="83"/>
        <v>0</v>
      </c>
      <c r="Q722">
        <v>2.4807871331843701E-2</v>
      </c>
    </row>
    <row r="723" spans="1:17" x14ac:dyDescent="0.25">
      <c r="A723" s="1">
        <v>722</v>
      </c>
      <c r="B723" s="2">
        <v>42276</v>
      </c>
      <c r="C723" s="3">
        <v>912.79998799999998</v>
      </c>
      <c r="D723">
        <f t="shared" si="84"/>
        <v>-1.5328925373044588E-2</v>
      </c>
      <c r="E723">
        <f t="shared" si="87"/>
        <v>5.3625825270824589E-4</v>
      </c>
      <c r="F723">
        <f t="shared" si="85"/>
        <v>13.838027105189621</v>
      </c>
      <c r="G723">
        <f t="shared" si="86"/>
        <v>2.6274203898252155</v>
      </c>
      <c r="H723">
        <f t="shared" si="79"/>
        <v>-36.876541798872474</v>
      </c>
      <c r="I723">
        <f t="shared" si="80"/>
        <v>-14.208381296169238</v>
      </c>
      <c r="J723">
        <f t="shared" si="81"/>
        <v>0</v>
      </c>
      <c r="K723">
        <f t="shared" si="82"/>
        <v>22.668160502703238</v>
      </c>
      <c r="L723">
        <f t="shared" si="83"/>
        <v>0</v>
      </c>
      <c r="Q723">
        <v>2.4185295131260501E-2</v>
      </c>
    </row>
    <row r="724" spans="1:17" x14ac:dyDescent="0.25">
      <c r="A724" s="1">
        <v>723</v>
      </c>
      <c r="B724" s="2">
        <v>42277</v>
      </c>
      <c r="C724" s="3">
        <v>956.84997599999997</v>
      </c>
      <c r="D724">
        <f t="shared" si="84"/>
        <v>4.7129828872269484E-2</v>
      </c>
      <c r="E724">
        <f t="shared" si="87"/>
        <v>5.1397476591385431E-4</v>
      </c>
      <c r="F724">
        <f t="shared" si="85"/>
        <v>2.027701701343648</v>
      </c>
      <c r="G724">
        <f t="shared" si="86"/>
        <v>0.70690298484289715</v>
      </c>
      <c r="H724">
        <f t="shared" si="79"/>
        <v>-35.93282541403299</v>
      </c>
      <c r="I724">
        <f t="shared" si="80"/>
        <v>43.020107229049636</v>
      </c>
      <c r="J724">
        <f t="shared" si="81"/>
        <v>0</v>
      </c>
      <c r="K724">
        <f t="shared" si="82"/>
        <v>78.952932643082619</v>
      </c>
      <c r="L724">
        <f t="shared" si="83"/>
        <v>0</v>
      </c>
      <c r="Q724">
        <v>2.3930393462793902E-2</v>
      </c>
    </row>
    <row r="725" spans="1:17" x14ac:dyDescent="0.25">
      <c r="A725" s="1">
        <v>724</v>
      </c>
      <c r="B725" s="2">
        <v>42278</v>
      </c>
      <c r="C725" s="3">
        <v>950</v>
      </c>
      <c r="D725">
        <f t="shared" si="84"/>
        <v>-7.1846296791858826E-3</v>
      </c>
      <c r="E725">
        <f t="shared" si="87"/>
        <v>6.1771955013889285E-4</v>
      </c>
      <c r="F725">
        <f t="shared" si="85"/>
        <v>15.394612984565981</v>
      </c>
      <c r="G725">
        <f t="shared" si="86"/>
        <v>2.7340176420261098</v>
      </c>
      <c r="H725">
        <f t="shared" si="79"/>
        <v>-38.670080076701538</v>
      </c>
      <c r="I725">
        <f t="shared" si="80"/>
        <v>-6.874612736097899</v>
      </c>
      <c r="J725">
        <f t="shared" si="81"/>
        <v>0</v>
      </c>
      <c r="K725">
        <f t="shared" si="82"/>
        <v>31.79546734060364</v>
      </c>
      <c r="L725">
        <f t="shared" si="83"/>
        <v>0</v>
      </c>
      <c r="Q725">
        <v>2.4567746305759901E-2</v>
      </c>
    </row>
    <row r="726" spans="1:17" x14ac:dyDescent="0.25">
      <c r="A726" s="1">
        <v>725</v>
      </c>
      <c r="B726" s="2">
        <v>42282</v>
      </c>
      <c r="C726" s="3">
        <v>957.59997599999997</v>
      </c>
      <c r="D726">
        <f t="shared" si="84"/>
        <v>7.9681445865198101E-3</v>
      </c>
      <c r="E726">
        <f t="shared" si="87"/>
        <v>5.7680027006999949E-4</v>
      </c>
      <c r="F726">
        <f t="shared" si="85"/>
        <v>15.721531176986646</v>
      </c>
      <c r="G726">
        <f t="shared" si="86"/>
        <v>2.755031185373884</v>
      </c>
      <c r="H726">
        <f t="shared" si="79"/>
        <v>-37.267340781427784</v>
      </c>
      <c r="I726">
        <f t="shared" si="80"/>
        <v>7.5697373571938193</v>
      </c>
      <c r="J726">
        <f t="shared" si="81"/>
        <v>0</v>
      </c>
      <c r="K726">
        <f t="shared" si="82"/>
        <v>44.837078138621607</v>
      </c>
      <c r="L726">
        <f t="shared" si="83"/>
        <v>0</v>
      </c>
      <c r="Q726">
        <v>2.3847282534908198E-2</v>
      </c>
    </row>
    <row r="727" spans="1:17" x14ac:dyDescent="0.25">
      <c r="A727" s="1">
        <v>726</v>
      </c>
      <c r="B727" s="2">
        <v>42283</v>
      </c>
      <c r="C727" s="3">
        <v>964</v>
      </c>
      <c r="D727">
        <f t="shared" si="84"/>
        <v>6.6611654294391736E-3</v>
      </c>
      <c r="E727">
        <f t="shared" si="87"/>
        <v>5.4023072985872505E-4</v>
      </c>
      <c r="F727">
        <f t="shared" si="85"/>
        <v>16.473479008014522</v>
      </c>
      <c r="G727">
        <f t="shared" si="86"/>
        <v>2.8017517549136262</v>
      </c>
      <c r="H727">
        <f t="shared" si="79"/>
        <v>-36.297179566790781</v>
      </c>
      <c r="I727">
        <f t="shared" si="80"/>
        <v>6.3787318553629824</v>
      </c>
      <c r="J727">
        <f t="shared" si="81"/>
        <v>0</v>
      </c>
      <c r="K727">
        <f t="shared" si="82"/>
        <v>42.67591142215376</v>
      </c>
      <c r="L727">
        <f t="shared" si="83"/>
        <v>0</v>
      </c>
      <c r="Q727">
        <v>2.3042142131223801E-2</v>
      </c>
    </row>
    <row r="728" spans="1:17" x14ac:dyDescent="0.25">
      <c r="A728" s="1">
        <v>727</v>
      </c>
      <c r="B728" s="2">
        <v>42284</v>
      </c>
      <c r="C728" s="3">
        <v>952.75</v>
      </c>
      <c r="D728">
        <f t="shared" si="84"/>
        <v>-1.1738754856575976E-2</v>
      </c>
      <c r="E728">
        <f t="shared" si="87"/>
        <v>5.0569154019196555E-4</v>
      </c>
      <c r="F728">
        <f t="shared" si="85"/>
        <v>15.480882202284047</v>
      </c>
      <c r="G728">
        <f t="shared" si="86"/>
        <v>2.7396058563493542</v>
      </c>
      <c r="H728">
        <f t="shared" si="79"/>
        <v>-35.307522597270371</v>
      </c>
      <c r="I728">
        <f t="shared" si="80"/>
        <v>-11.31615968173924</v>
      </c>
      <c r="J728">
        <f t="shared" si="81"/>
        <v>0</v>
      </c>
      <c r="K728">
        <f t="shared" si="82"/>
        <v>23.991362915531131</v>
      </c>
      <c r="L728">
        <f t="shared" si="83"/>
        <v>0</v>
      </c>
      <c r="Q728">
        <v>2.22650825444074E-2</v>
      </c>
    </row>
    <row r="729" spans="1:17" x14ac:dyDescent="0.25">
      <c r="A729" s="1">
        <v>728</v>
      </c>
      <c r="B729" s="2">
        <v>42285</v>
      </c>
      <c r="C729" s="3">
        <v>951</v>
      </c>
      <c r="D729">
        <f t="shared" si="84"/>
        <v>-1.8384772085792988E-3</v>
      </c>
      <c r="E729">
        <f t="shared" si="87"/>
        <v>4.800335247646163E-4</v>
      </c>
      <c r="F729">
        <f t="shared" si="85"/>
        <v>18.144512757500465</v>
      </c>
      <c r="G729">
        <f t="shared" si="86"/>
        <v>2.8983681875902723</v>
      </c>
      <c r="H729">
        <f t="shared" si="79"/>
        <v>-34.328285834309803</v>
      </c>
      <c r="I729">
        <f t="shared" si="80"/>
        <v>-1.751609160473927</v>
      </c>
      <c r="J729">
        <f t="shared" si="81"/>
        <v>0</v>
      </c>
      <c r="K729">
        <f t="shared" si="82"/>
        <v>32.576676673835877</v>
      </c>
      <c r="L729">
        <f t="shared" si="83"/>
        <v>0</v>
      </c>
      <c r="Q729">
        <v>2.1903184325207901E-2</v>
      </c>
    </row>
    <row r="730" spans="1:17" x14ac:dyDescent="0.25">
      <c r="A730" s="1">
        <v>729</v>
      </c>
      <c r="B730" s="2">
        <v>42286</v>
      </c>
      <c r="C730" s="3">
        <v>954.79998799999998</v>
      </c>
      <c r="D730">
        <f t="shared" si="84"/>
        <v>3.9878193512075701E-3</v>
      </c>
      <c r="E730">
        <f t="shared" si="87"/>
        <v>4.4824203629691692E-4</v>
      </c>
      <c r="F730">
        <f t="shared" si="85"/>
        <v>18.511850669131753</v>
      </c>
      <c r="G730">
        <f t="shared" si="86"/>
        <v>2.918411103712419</v>
      </c>
      <c r="H730">
        <f t="shared" si="79"/>
        <v>-33.136144238885755</v>
      </c>
      <c r="I730">
        <f t="shared" si="80"/>
        <v>3.7924162029983992</v>
      </c>
      <c r="J730">
        <f t="shared" si="81"/>
        <v>0</v>
      </c>
      <c r="K730">
        <f t="shared" si="82"/>
        <v>36.928560441884152</v>
      </c>
      <c r="L730">
        <f t="shared" si="83"/>
        <v>0</v>
      </c>
      <c r="Q730">
        <v>2.1181443458260701E-2</v>
      </c>
    </row>
    <row r="731" spans="1:17" x14ac:dyDescent="0.25">
      <c r="A731" s="1">
        <v>730</v>
      </c>
      <c r="B731" s="2">
        <v>42289</v>
      </c>
      <c r="C731" s="3">
        <v>944</v>
      </c>
      <c r="D731">
        <f t="shared" si="84"/>
        <v>-1.1375715751097127E-2</v>
      </c>
      <c r="E731">
        <f t="shared" si="87"/>
        <v>4.2003603617772367E-4</v>
      </c>
      <c r="F731">
        <f t="shared" si="85"/>
        <v>16.686564335760163</v>
      </c>
      <c r="G731">
        <f t="shared" si="86"/>
        <v>2.814603864821319</v>
      </c>
      <c r="H731">
        <f t="shared" si="79"/>
        <v>-32.166586560917743</v>
      </c>
      <c r="I731">
        <f t="shared" si="80"/>
        <v>-10.861533262638948</v>
      </c>
      <c r="J731">
        <f t="shared" si="81"/>
        <v>0</v>
      </c>
      <c r="K731">
        <f t="shared" si="82"/>
        <v>21.305053298278793</v>
      </c>
      <c r="L731">
        <f t="shared" si="83"/>
        <v>0</v>
      </c>
      <c r="Q731">
        <v>2.04798452134917E-2</v>
      </c>
    </row>
    <row r="732" spans="1:17" x14ac:dyDescent="0.25">
      <c r="A732" s="1">
        <v>731</v>
      </c>
      <c r="B732" s="2">
        <v>42290</v>
      </c>
      <c r="C732" s="3">
        <v>948</v>
      </c>
      <c r="D732">
        <f t="shared" si="84"/>
        <v>4.2283361095211049E-3</v>
      </c>
      <c r="E732">
        <f t="shared" si="87"/>
        <v>4.0140679600919312E-4</v>
      </c>
      <c r="F732">
        <f t="shared" si="85"/>
        <v>19.473583475298486</v>
      </c>
      <c r="G732">
        <f t="shared" si="86"/>
        <v>2.9690588535683724</v>
      </c>
      <c r="H732">
        <f t="shared" si="79"/>
        <v>-31.393850191442372</v>
      </c>
      <c r="I732">
        <f t="shared" si="80"/>
        <v>3.9915492873879233</v>
      </c>
      <c r="J732">
        <f t="shared" si="81"/>
        <v>0</v>
      </c>
      <c r="K732">
        <f t="shared" si="82"/>
        <v>35.385399478830294</v>
      </c>
      <c r="L732">
        <f t="shared" si="83"/>
        <v>0</v>
      </c>
      <c r="Q732">
        <v>2.0216533274588101E-2</v>
      </c>
    </row>
    <row r="733" spans="1:17" x14ac:dyDescent="0.25">
      <c r="A733" s="1">
        <v>732</v>
      </c>
      <c r="B733" s="2">
        <v>42291</v>
      </c>
      <c r="C733" s="3">
        <v>947</v>
      </c>
      <c r="D733">
        <f t="shared" si="84"/>
        <v>-1.0554090689436032E-3</v>
      </c>
      <c r="E733">
        <f t="shared" si="87"/>
        <v>3.7745405677099036E-4</v>
      </c>
      <c r="F733">
        <f t="shared" si="85"/>
        <v>20.503934381366015</v>
      </c>
      <c r="G733">
        <f t="shared" si="86"/>
        <v>3.02061678877212</v>
      </c>
      <c r="H733">
        <f t="shared" si="79"/>
        <v>-30.510787308070988</v>
      </c>
      <c r="I733">
        <f t="shared" si="80"/>
        <v>-1.0005277973585358</v>
      </c>
      <c r="J733">
        <f t="shared" si="81"/>
        <v>0</v>
      </c>
      <c r="K733">
        <f t="shared" si="82"/>
        <v>29.510259510712451</v>
      </c>
      <c r="L733">
        <f t="shared" si="83"/>
        <v>0</v>
      </c>
      <c r="Q733">
        <v>1.95649694817892E-2</v>
      </c>
    </row>
    <row r="734" spans="1:17" x14ac:dyDescent="0.25">
      <c r="A734" s="1">
        <v>733</v>
      </c>
      <c r="B734" s="2">
        <v>42292</v>
      </c>
      <c r="C734" s="3">
        <v>953.90002400000003</v>
      </c>
      <c r="D734">
        <f t="shared" si="84"/>
        <v>7.2597761249538076E-3</v>
      </c>
      <c r="E734">
        <f t="shared" si="87"/>
        <v>3.545662588269699E-4</v>
      </c>
      <c r="F734">
        <f t="shared" si="85"/>
        <v>19.669059988768822</v>
      </c>
      <c r="G734">
        <f t="shared" si="86"/>
        <v>2.979046842177631</v>
      </c>
      <c r="H734">
        <f t="shared" si="79"/>
        <v>-29.523941939730456</v>
      </c>
      <c r="I734">
        <f t="shared" si="80"/>
        <v>6.8750079903312562</v>
      </c>
      <c r="J734">
        <f t="shared" si="81"/>
        <v>0</v>
      </c>
      <c r="K734">
        <f t="shared" si="82"/>
        <v>36.398949930061711</v>
      </c>
      <c r="L734">
        <f t="shared" si="83"/>
        <v>0</v>
      </c>
      <c r="Q734">
        <v>1.89521489648838E-2</v>
      </c>
    </row>
    <row r="735" spans="1:17" x14ac:dyDescent="0.25">
      <c r="A735" s="1">
        <v>734</v>
      </c>
      <c r="B735" s="2">
        <v>42293</v>
      </c>
      <c r="C735" s="3">
        <v>958</v>
      </c>
      <c r="D735">
        <f t="shared" si="84"/>
        <v>4.2889086598283796E-3</v>
      </c>
      <c r="E735">
        <f t="shared" si="87"/>
        <v>3.3691906258264347E-4</v>
      </c>
      <c r="F735">
        <f t="shared" si="85"/>
        <v>21.149091057082085</v>
      </c>
      <c r="G735">
        <f t="shared" si="86"/>
        <v>3.0515969285443036</v>
      </c>
      <c r="H735">
        <f t="shared" si="79"/>
        <v>-28.858791776256336</v>
      </c>
      <c r="I735">
        <f t="shared" si="80"/>
        <v>4.0911900735440989</v>
      </c>
      <c r="J735">
        <f t="shared" si="81"/>
        <v>0</v>
      </c>
      <c r="K735">
        <f t="shared" si="82"/>
        <v>32.949981849800437</v>
      </c>
      <c r="L735">
        <f t="shared" si="83"/>
        <v>0</v>
      </c>
      <c r="Q735">
        <v>1.8391171007884701E-2</v>
      </c>
    </row>
    <row r="736" spans="1:17" x14ac:dyDescent="0.25">
      <c r="A736" s="1">
        <v>735</v>
      </c>
      <c r="B736" s="2">
        <v>42296</v>
      </c>
      <c r="C736" s="3">
        <v>964.5</v>
      </c>
      <c r="D736">
        <f t="shared" si="84"/>
        <v>6.7620543749231706E-3</v>
      </c>
      <c r="E736">
        <f t="shared" si="87"/>
        <v>3.1868493604223121E-4</v>
      </c>
      <c r="F736">
        <f t="shared" si="85"/>
        <v>20.800448311384876</v>
      </c>
      <c r="G736">
        <f t="shared" si="86"/>
        <v>3.0349745399069654</v>
      </c>
      <c r="H736">
        <f t="shared" si="79"/>
        <v>-28.106144317214902</v>
      </c>
      <c r="I736">
        <f t="shared" si="80"/>
        <v>6.4780480911763973</v>
      </c>
      <c r="J736">
        <f t="shared" si="81"/>
        <v>0</v>
      </c>
      <c r="K736">
        <f t="shared" si="82"/>
        <v>34.584192408391303</v>
      </c>
      <c r="L736">
        <f t="shared" si="83"/>
        <v>0</v>
      </c>
      <c r="Q736">
        <v>1.7834866405578301E-2</v>
      </c>
    </row>
    <row r="737" spans="1:17" x14ac:dyDescent="0.25">
      <c r="A737" s="1">
        <v>736</v>
      </c>
      <c r="B737" s="2">
        <v>42297</v>
      </c>
      <c r="C737" s="3">
        <v>960.5</v>
      </c>
      <c r="D737">
        <f t="shared" si="84"/>
        <v>-4.1558501371724193E-3</v>
      </c>
      <c r="E737">
        <f t="shared" si="87"/>
        <v>3.037657615990526E-4</v>
      </c>
      <c r="F737">
        <f t="shared" si="85"/>
        <v>22.248175402667574</v>
      </c>
      <c r="G737">
        <f t="shared" si="86"/>
        <v>3.1022600008752157</v>
      </c>
      <c r="H737">
        <f t="shared" si="79"/>
        <v>-27.494305055546267</v>
      </c>
      <c r="I737">
        <f t="shared" si="80"/>
        <v>-4.0083174573027982</v>
      </c>
      <c r="J737">
        <f t="shared" si="81"/>
        <v>0</v>
      </c>
      <c r="K737">
        <f t="shared" si="82"/>
        <v>23.485987598243469</v>
      </c>
      <c r="L737">
        <f t="shared" si="83"/>
        <v>0</v>
      </c>
      <c r="Q737">
        <v>1.7329044329342898E-2</v>
      </c>
    </row>
    <row r="738" spans="1:17" x14ac:dyDescent="0.25">
      <c r="A738" s="1">
        <v>737</v>
      </c>
      <c r="B738" s="2">
        <v>42298</v>
      </c>
      <c r="C738" s="3">
        <v>958</v>
      </c>
      <c r="D738">
        <f t="shared" si="84"/>
        <v>-2.6062042377507531E-3</v>
      </c>
      <c r="E738">
        <f t="shared" si="87"/>
        <v>2.883848366918769E-4</v>
      </c>
      <c r="F738">
        <f t="shared" si="85"/>
        <v>23.217176710212033</v>
      </c>
      <c r="G738">
        <f t="shared" si="86"/>
        <v>3.1448923801697473</v>
      </c>
      <c r="H738">
        <f t="shared" si="79"/>
        <v>-26.714287476509718</v>
      </c>
      <c r="I738">
        <f t="shared" si="80"/>
        <v>-2.5032591703595983</v>
      </c>
      <c r="J738">
        <f t="shared" si="81"/>
        <v>0</v>
      </c>
      <c r="K738">
        <f t="shared" si="82"/>
        <v>24.211028306150119</v>
      </c>
      <c r="L738">
        <f t="shared" si="83"/>
        <v>0</v>
      </c>
      <c r="Q738">
        <v>1.6907536111991899E-2</v>
      </c>
    </row>
    <row r="739" spans="1:17" x14ac:dyDescent="0.25">
      <c r="A739" s="1">
        <v>738</v>
      </c>
      <c r="B739" s="2">
        <v>42300</v>
      </c>
      <c r="C739" s="3">
        <v>957.45001200000002</v>
      </c>
      <c r="D739">
        <f t="shared" si="84"/>
        <v>-5.742650673930341E-4</v>
      </c>
      <c r="E739">
        <f t="shared" si="87"/>
        <v>2.737056498702633E-4</v>
      </c>
      <c r="F739">
        <f t="shared" si="85"/>
        <v>24.099417748857466</v>
      </c>
      <c r="G739">
        <f t="shared" si="86"/>
        <v>3.1821876804063112</v>
      </c>
      <c r="H739">
        <f t="shared" si="79"/>
        <v>-25.949634888644045</v>
      </c>
      <c r="I739">
        <f t="shared" si="80"/>
        <v>-0.5501459345625267</v>
      </c>
      <c r="J739">
        <f t="shared" si="81"/>
        <v>0</v>
      </c>
      <c r="K739">
        <f t="shared" si="82"/>
        <v>25.399488954081519</v>
      </c>
      <c r="L739">
        <f t="shared" si="83"/>
        <v>0</v>
      </c>
      <c r="Q739">
        <v>1.6466444713621999E-2</v>
      </c>
    </row>
    <row r="740" spans="1:17" x14ac:dyDescent="0.25">
      <c r="A740" s="1">
        <v>739</v>
      </c>
      <c r="B740" s="2">
        <v>42303</v>
      </c>
      <c r="C740" s="3">
        <v>964</v>
      </c>
      <c r="D740">
        <f t="shared" si="84"/>
        <v>6.8177817070781714E-3</v>
      </c>
      <c r="E740">
        <f t="shared" si="87"/>
        <v>2.5991718467413804E-4</v>
      </c>
      <c r="F740">
        <f t="shared" si="85"/>
        <v>22.628676862740662</v>
      </c>
      <c r="G740">
        <f t="shared" si="86"/>
        <v>3.1192179896524443</v>
      </c>
      <c r="H740">
        <f t="shared" si="79"/>
        <v>-25.222633645849285</v>
      </c>
      <c r="I740">
        <f t="shared" si="80"/>
        <v>6.5276851772553757</v>
      </c>
      <c r="J740">
        <f t="shared" si="81"/>
        <v>0</v>
      </c>
      <c r="K740">
        <f t="shared" si="82"/>
        <v>31.75031882310466</v>
      </c>
      <c r="L740">
        <f t="shared" si="83"/>
        <v>0</v>
      </c>
      <c r="Q740">
        <v>1.60143169870238E-2</v>
      </c>
    </row>
    <row r="741" spans="1:17" x14ac:dyDescent="0.25">
      <c r="A741" s="1">
        <v>740</v>
      </c>
      <c r="B741" s="2">
        <v>42304</v>
      </c>
      <c r="C741" s="3">
        <v>955.20001200000002</v>
      </c>
      <c r="D741">
        <f t="shared" si="84"/>
        <v>-9.1705394093939841E-3</v>
      </c>
      <c r="E741">
        <f t="shared" si="87"/>
        <v>2.5022729155791263E-4</v>
      </c>
      <c r="F741">
        <f t="shared" si="85"/>
        <v>21.318752933681274</v>
      </c>
      <c r="G741">
        <f t="shared" si="86"/>
        <v>3.0595871047951886</v>
      </c>
      <c r="H741">
        <f t="shared" si="79"/>
        <v>-24.756709496873217</v>
      </c>
      <c r="I741">
        <f t="shared" si="80"/>
        <v>-8.8403999906558006</v>
      </c>
      <c r="J741">
        <f t="shared" si="81"/>
        <v>0</v>
      </c>
      <c r="K741">
        <f t="shared" si="82"/>
        <v>15.916309506217416</v>
      </c>
      <c r="L741">
        <f t="shared" si="83"/>
        <v>0</v>
      </c>
      <c r="Q741">
        <v>1.56116923513181E-2</v>
      </c>
    </row>
    <row r="742" spans="1:17" x14ac:dyDescent="0.25">
      <c r="A742" s="1">
        <v>741</v>
      </c>
      <c r="B742" s="2">
        <v>42305</v>
      </c>
      <c r="C742" s="3">
        <v>949</v>
      </c>
      <c r="D742">
        <f t="shared" si="84"/>
        <v>-6.5119565912237897E-3</v>
      </c>
      <c r="E742">
        <f t="shared" si="87"/>
        <v>2.4374141539441232E-4</v>
      </c>
      <c r="F742">
        <f t="shared" si="85"/>
        <v>23.424299754503057</v>
      </c>
      <c r="G742">
        <f t="shared" si="86"/>
        <v>3.1537739345934974</v>
      </c>
      <c r="H742">
        <f t="shared" si="79"/>
        <v>-24.448698258072316</v>
      </c>
      <c r="I742">
        <f t="shared" si="80"/>
        <v>-6.220221014080443</v>
      </c>
      <c r="J742">
        <f t="shared" si="81"/>
        <v>0</v>
      </c>
      <c r="K742">
        <f t="shared" si="82"/>
        <v>18.228477243991872</v>
      </c>
      <c r="L742">
        <f t="shared" si="83"/>
        <v>0</v>
      </c>
      <c r="Q742">
        <v>1.55594957760738E-2</v>
      </c>
    </row>
    <row r="743" spans="1:17" x14ac:dyDescent="0.25">
      <c r="A743" s="1">
        <v>742</v>
      </c>
      <c r="B743" s="2">
        <v>42306</v>
      </c>
      <c r="C743" s="3">
        <v>920.04998799999998</v>
      </c>
      <c r="D743">
        <f t="shared" si="84"/>
        <v>-3.0980795260314071E-2</v>
      </c>
      <c r="E743">
        <f t="shared" si="87"/>
        <v>2.3522323883347533E-4</v>
      </c>
      <c r="F743">
        <f t="shared" si="85"/>
        <v>3.3815666093811667</v>
      </c>
      <c r="G743">
        <f t="shared" si="86"/>
        <v>1.2183390960145621</v>
      </c>
      <c r="H743">
        <f t="shared" si="79"/>
        <v>-23.962408850992933</v>
      </c>
      <c r="I743">
        <f t="shared" si="80"/>
        <v>-29.400774702038053</v>
      </c>
      <c r="J743">
        <f t="shared" si="81"/>
        <v>1</v>
      </c>
      <c r="K743">
        <f t="shared" si="82"/>
        <v>0</v>
      </c>
      <c r="L743">
        <f t="shared" si="83"/>
        <v>-5.4383658510451198</v>
      </c>
      <c r="Q743">
        <v>1.53496458284311E-2</v>
      </c>
    </row>
    <row r="744" spans="1:17" x14ac:dyDescent="0.25">
      <c r="A744" s="1">
        <v>743</v>
      </c>
      <c r="B744" s="2">
        <v>42307</v>
      </c>
      <c r="C744" s="3">
        <v>914</v>
      </c>
      <c r="D744">
        <f t="shared" si="84"/>
        <v>-6.5974318954638046E-3</v>
      </c>
      <c r="E744">
        <f t="shared" si="87"/>
        <v>2.8475839589983643E-4</v>
      </c>
      <c r="F744">
        <f t="shared" si="85"/>
        <v>21.90182180323033</v>
      </c>
      <c r="G744">
        <f t="shared" si="86"/>
        <v>3.0865698207246939</v>
      </c>
      <c r="H744">
        <f t="shared" si="79"/>
        <v>-27.545686835751194</v>
      </c>
      <c r="I744">
        <f t="shared" si="80"/>
        <v>-6.0699671362522905</v>
      </c>
      <c r="J744">
        <f t="shared" si="81"/>
        <v>0</v>
      </c>
      <c r="K744">
        <f t="shared" si="82"/>
        <v>21.475719699498903</v>
      </c>
      <c r="L744">
        <f t="shared" si="83"/>
        <v>0</v>
      </c>
      <c r="Q744">
        <v>1.82002049875532E-2</v>
      </c>
    </row>
    <row r="745" spans="1:17" x14ac:dyDescent="0.25">
      <c r="A745" s="1">
        <v>744</v>
      </c>
      <c r="B745" s="2">
        <v>42310</v>
      </c>
      <c r="C745" s="3">
        <v>911.90002400000003</v>
      </c>
      <c r="D745">
        <f t="shared" si="84"/>
        <v>-2.3002101958552275E-3</v>
      </c>
      <c r="E745">
        <f t="shared" si="87"/>
        <v>2.7269342076552861E-4</v>
      </c>
      <c r="F745">
        <f t="shared" si="85"/>
        <v>23.925416694928547</v>
      </c>
      <c r="G745">
        <f t="shared" si="86"/>
        <v>3.1749413539032756</v>
      </c>
      <c r="H745">
        <f t="shared" si="79"/>
        <v>-26.795698595864135</v>
      </c>
      <c r="I745">
        <f t="shared" si="80"/>
        <v>-2.1023921190116779</v>
      </c>
      <c r="J745">
        <f t="shared" si="81"/>
        <v>0</v>
      </c>
      <c r="K745">
        <f t="shared" si="82"/>
        <v>24.693306476852456</v>
      </c>
      <c r="L745">
        <f t="shared" si="83"/>
        <v>0</v>
      </c>
      <c r="Q745">
        <v>1.78218582907319E-2</v>
      </c>
    </row>
    <row r="746" spans="1:17" x14ac:dyDescent="0.25">
      <c r="A746" s="1">
        <v>745</v>
      </c>
      <c r="B746" s="2">
        <v>42311</v>
      </c>
      <c r="C746" s="3">
        <v>914.95001200000002</v>
      </c>
      <c r="D746">
        <f t="shared" si="84"/>
        <v>3.3390708308720912E-3</v>
      </c>
      <c r="E746">
        <f t="shared" si="87"/>
        <v>2.5930409371659267E-4</v>
      </c>
      <c r="F746">
        <f t="shared" si="85"/>
        <v>24.247592179158367</v>
      </c>
      <c r="G746">
        <f t="shared" si="86"/>
        <v>3.1883173208726587</v>
      </c>
      <c r="H746">
        <f t="shared" si="79"/>
        <v>-25.985267299756011</v>
      </c>
      <c r="I746">
        <f t="shared" si="80"/>
        <v>3.0448987708099597</v>
      </c>
      <c r="J746">
        <f t="shared" si="81"/>
        <v>0</v>
      </c>
      <c r="K746">
        <f t="shared" si="82"/>
        <v>29.030166070565969</v>
      </c>
      <c r="L746">
        <f t="shared" si="83"/>
        <v>0</v>
      </c>
      <c r="Q746">
        <v>1.7322639171067199E-2</v>
      </c>
    </row>
    <row r="747" spans="1:17" x14ac:dyDescent="0.25">
      <c r="A747" s="1">
        <v>746</v>
      </c>
      <c r="B747" s="2">
        <v>42312</v>
      </c>
      <c r="C747" s="3">
        <v>915.34997599999997</v>
      </c>
      <c r="D747">
        <f t="shared" si="84"/>
        <v>4.3704748837753544E-4</v>
      </c>
      <c r="E747">
        <f t="shared" si="87"/>
        <v>2.474613331965883E-4</v>
      </c>
      <c r="F747">
        <f t="shared" si="85"/>
        <v>25.35063136191366</v>
      </c>
      <c r="G747">
        <f t="shared" si="86"/>
        <v>3.2328036355224588</v>
      </c>
      <c r="H747">
        <f t="shared" si="79"/>
        <v>-25.313733086343547</v>
      </c>
      <c r="I747">
        <f t="shared" si="80"/>
        <v>0.39987660473559594</v>
      </c>
      <c r="J747">
        <f t="shared" si="81"/>
        <v>0</v>
      </c>
      <c r="K747">
        <f t="shared" si="82"/>
        <v>25.713609691079142</v>
      </c>
      <c r="L747">
        <f t="shared" si="83"/>
        <v>0</v>
      </c>
      <c r="Q747">
        <v>1.6818719480471901E-2</v>
      </c>
    </row>
    <row r="748" spans="1:17" x14ac:dyDescent="0.25">
      <c r="A748" s="1">
        <v>747</v>
      </c>
      <c r="B748" s="2">
        <v>42313</v>
      </c>
      <c r="C748" s="3">
        <v>911</v>
      </c>
      <c r="D748">
        <f t="shared" si="84"/>
        <v>-4.7635823175860587E-3</v>
      </c>
      <c r="E748">
        <f t="shared" si="87"/>
        <v>2.3597836708643503E-4</v>
      </c>
      <c r="F748">
        <f t="shared" si="85"/>
        <v>24.751017518078562</v>
      </c>
      <c r="G748">
        <f t="shared" si="86"/>
        <v>3.2088666000111887</v>
      </c>
      <c r="H748">
        <f t="shared" si="79"/>
        <v>-24.602631359409425</v>
      </c>
      <c r="I748">
        <f t="shared" si="80"/>
        <v>-4.3603449600764232</v>
      </c>
      <c r="J748">
        <f t="shared" si="81"/>
        <v>0</v>
      </c>
      <c r="K748">
        <f t="shared" si="82"/>
        <v>20.242286399333004</v>
      </c>
      <c r="L748">
        <f t="shared" si="83"/>
        <v>0</v>
      </c>
      <c r="Q748">
        <v>1.6339113232703099E-2</v>
      </c>
    </row>
    <row r="749" spans="1:17" x14ac:dyDescent="0.25">
      <c r="A749" s="1">
        <v>748</v>
      </c>
      <c r="B749" s="2">
        <v>42314</v>
      </c>
      <c r="C749" s="3">
        <v>911</v>
      </c>
      <c r="D749">
        <f t="shared" si="84"/>
        <v>0</v>
      </c>
      <c r="E749">
        <f t="shared" si="87"/>
        <v>2.2691336651419638E-4</v>
      </c>
      <c r="F749">
        <f t="shared" si="85"/>
        <v>26.483783336677217</v>
      </c>
      <c r="G749">
        <f t="shared" si="86"/>
        <v>3.2765325961152714</v>
      </c>
      <c r="H749">
        <f t="shared" si="79"/>
        <v>-23.976111967037134</v>
      </c>
      <c r="I749">
        <f t="shared" si="80"/>
        <v>0</v>
      </c>
      <c r="J749">
        <f t="shared" si="81"/>
        <v>0</v>
      </c>
      <c r="K749">
        <f t="shared" si="82"/>
        <v>23.976111967037134</v>
      </c>
      <c r="L749">
        <f t="shared" si="83"/>
        <v>0</v>
      </c>
      <c r="Q749">
        <v>1.5999060431295401E-2</v>
      </c>
    </row>
    <row r="750" spans="1:17" x14ac:dyDescent="0.25">
      <c r="A750" s="1">
        <v>749</v>
      </c>
      <c r="B750" s="2">
        <v>42317</v>
      </c>
      <c r="C750" s="3">
        <v>903</v>
      </c>
      <c r="D750">
        <f t="shared" si="84"/>
        <v>-8.8203438429728821E-3</v>
      </c>
      <c r="E750">
        <f t="shared" si="87"/>
        <v>2.1723034470665526E-4</v>
      </c>
      <c r="F750">
        <f t="shared" si="85"/>
        <v>22.629820923105623</v>
      </c>
      <c r="G750">
        <f t="shared" si="86"/>
        <v>3.1192685463620644</v>
      </c>
      <c r="H750">
        <f t="shared" si="79"/>
        <v>-23.329517205636357</v>
      </c>
      <c r="I750">
        <f t="shared" si="80"/>
        <v>-8.0353332409482956</v>
      </c>
      <c r="J750">
        <f t="shared" si="81"/>
        <v>0</v>
      </c>
      <c r="K750">
        <f t="shared" si="82"/>
        <v>15.294183964688061</v>
      </c>
      <c r="L750">
        <f t="shared" si="83"/>
        <v>0</v>
      </c>
      <c r="Q750">
        <v>1.55675931159762E-2</v>
      </c>
    </row>
    <row r="751" spans="1:17" x14ac:dyDescent="0.25">
      <c r="A751" s="1">
        <v>750</v>
      </c>
      <c r="B751" s="2">
        <v>42318</v>
      </c>
      <c r="C751" s="3">
        <v>914</v>
      </c>
      <c r="D751">
        <f t="shared" si="84"/>
        <v>1.2108018037164485E-2</v>
      </c>
      <c r="E751">
        <f t="shared" si="87"/>
        <v>2.1326054120699009E-4</v>
      </c>
      <c r="F751">
        <f t="shared" si="85"/>
        <v>19.372195074056304</v>
      </c>
      <c r="G751">
        <f t="shared" si="86"/>
        <v>2.9638387943878817</v>
      </c>
      <c r="H751">
        <f t="shared" si="79"/>
        <v>-23.01673477235429</v>
      </c>
      <c r="I751">
        <f t="shared" si="80"/>
        <v>10.933540287559531</v>
      </c>
      <c r="J751">
        <f t="shared" si="81"/>
        <v>0</v>
      </c>
      <c r="K751">
        <f t="shared" si="82"/>
        <v>33.950275059913821</v>
      </c>
      <c r="L751">
        <f t="shared" si="83"/>
        <v>0</v>
      </c>
      <c r="Q751">
        <v>1.5494945771679199E-2</v>
      </c>
    </row>
    <row r="752" spans="1:17" x14ac:dyDescent="0.25">
      <c r="A752" s="1">
        <v>751</v>
      </c>
      <c r="B752" s="2">
        <v>42321</v>
      </c>
      <c r="C752" s="3">
        <v>893.75</v>
      </c>
      <c r="D752">
        <f t="shared" si="84"/>
        <v>-2.2404477445932595E-2</v>
      </c>
      <c r="E752">
        <f t="shared" si="87"/>
        <v>2.1393847329542385E-4</v>
      </c>
      <c r="F752">
        <f t="shared" si="85"/>
        <v>8.4387151401824596</v>
      </c>
      <c r="G752">
        <f t="shared" si="86"/>
        <v>2.1328300624434688</v>
      </c>
      <c r="H752">
        <f t="shared" si="79"/>
        <v>-22.882709307640951</v>
      </c>
      <c r="I752">
        <f t="shared" si="80"/>
        <v>-20.477692385582394</v>
      </c>
      <c r="J752">
        <f t="shared" si="81"/>
        <v>0</v>
      </c>
      <c r="K752">
        <f t="shared" si="82"/>
        <v>2.4050169220585573</v>
      </c>
      <c r="L752">
        <f t="shared" si="83"/>
        <v>0</v>
      </c>
      <c r="Q752">
        <v>1.52193233973655E-2</v>
      </c>
    </row>
    <row r="753" spans="1:17" x14ac:dyDescent="0.25">
      <c r="A753" s="1">
        <v>752</v>
      </c>
      <c r="B753" s="2">
        <v>42324</v>
      </c>
      <c r="C753" s="3">
        <v>889.40002400000003</v>
      </c>
      <c r="D753">
        <f t="shared" si="84"/>
        <v>-4.8789889471377544E-3</v>
      </c>
      <c r="E753">
        <f t="shared" si="87"/>
        <v>2.3675264346729834E-4</v>
      </c>
      <c r="F753">
        <f t="shared" si="85"/>
        <v>24.656382527328088</v>
      </c>
      <c r="G753">
        <f t="shared" si="86"/>
        <v>3.2050357930310671</v>
      </c>
      <c r="H753">
        <f t="shared" si="79"/>
        <v>-24.503250519738234</v>
      </c>
      <c r="I753">
        <f t="shared" si="80"/>
        <v>-4.3605963715043679</v>
      </c>
      <c r="J753">
        <f t="shared" si="81"/>
        <v>0</v>
      </c>
      <c r="K753">
        <f t="shared" si="82"/>
        <v>20.142654148233866</v>
      </c>
      <c r="L753">
        <f t="shared" si="83"/>
        <v>0</v>
      </c>
      <c r="Q753">
        <v>1.6666397785865698E-2</v>
      </c>
    </row>
    <row r="754" spans="1:17" x14ac:dyDescent="0.25">
      <c r="A754" s="1">
        <v>753</v>
      </c>
      <c r="B754" s="2">
        <v>42325</v>
      </c>
      <c r="C754" s="3">
        <v>915.29998799999998</v>
      </c>
      <c r="D754">
        <f t="shared" si="84"/>
        <v>2.8704762219198196E-2</v>
      </c>
      <c r="E754">
        <f t="shared" si="87"/>
        <v>2.2768887682035301E-4</v>
      </c>
      <c r="F754">
        <f t="shared" si="85"/>
        <v>4.3293628780963855</v>
      </c>
      <c r="G754">
        <f t="shared" si="86"/>
        <v>1.4654203898708209</v>
      </c>
      <c r="H754">
        <f t="shared" si="79"/>
        <v>-23.863362083523214</v>
      </c>
      <c r="I754">
        <f t="shared" si="80"/>
        <v>25.53001620666917</v>
      </c>
      <c r="J754">
        <f t="shared" si="81"/>
        <v>0</v>
      </c>
      <c r="K754">
        <f t="shared" si="82"/>
        <v>49.393378290192388</v>
      </c>
      <c r="L754">
        <f t="shared" si="83"/>
        <v>0</v>
      </c>
      <c r="Q754">
        <v>1.63105494702434E-2</v>
      </c>
    </row>
    <row r="755" spans="1:17" x14ac:dyDescent="0.25">
      <c r="A755" s="1">
        <v>754</v>
      </c>
      <c r="B755" s="2">
        <v>42326</v>
      </c>
      <c r="C755" s="3">
        <v>905</v>
      </c>
      <c r="D755">
        <f t="shared" si="84"/>
        <v>-1.1316923580351792E-2</v>
      </c>
      <c r="E755">
        <f t="shared" si="87"/>
        <v>2.6940326591544682E-4</v>
      </c>
      <c r="F755">
        <f t="shared" si="85"/>
        <v>19.163643863041788</v>
      </c>
      <c r="G755">
        <f t="shared" si="86"/>
        <v>2.9530149352039579</v>
      </c>
      <c r="H755">
        <f t="shared" si="79"/>
        <v>-25.049033364573084</v>
      </c>
      <c r="I755">
        <f t="shared" si="80"/>
        <v>-10.358380017292912</v>
      </c>
      <c r="J755">
        <f t="shared" si="81"/>
        <v>0</v>
      </c>
      <c r="K755">
        <f t="shared" si="82"/>
        <v>14.690653347280172</v>
      </c>
      <c r="L755">
        <f t="shared" si="83"/>
        <v>0</v>
      </c>
      <c r="Q755">
        <v>1.6636486512786399E-2</v>
      </c>
    </row>
    <row r="756" spans="1:17" x14ac:dyDescent="0.25">
      <c r="A756" s="1">
        <v>755</v>
      </c>
      <c r="B756" s="2">
        <v>42327</v>
      </c>
      <c r="C756" s="3">
        <v>909</v>
      </c>
      <c r="D756">
        <f t="shared" si="84"/>
        <v>4.4101504775527897E-3</v>
      </c>
      <c r="E756">
        <f t="shared" si="87"/>
        <v>2.6397316350383517E-4</v>
      </c>
      <c r="F756">
        <f t="shared" si="85"/>
        <v>23.666327142222194</v>
      </c>
      <c r="G756">
        <f t="shared" si="86"/>
        <v>3.1640532421670118</v>
      </c>
      <c r="H756">
        <f t="shared" si="79"/>
        <v>-24.802026255269759</v>
      </c>
      <c r="I756">
        <f t="shared" si="80"/>
        <v>3.9911861821852748</v>
      </c>
      <c r="J756">
        <f t="shared" si="81"/>
        <v>0</v>
      </c>
      <c r="K756">
        <f t="shared" si="82"/>
        <v>28.793212437455033</v>
      </c>
      <c r="L756">
        <f t="shared" si="83"/>
        <v>0</v>
      </c>
      <c r="Q756">
        <v>1.6659911169134501E-2</v>
      </c>
    </row>
    <row r="757" spans="1:17" x14ac:dyDescent="0.25">
      <c r="A757" s="1">
        <v>756</v>
      </c>
      <c r="B757" s="2">
        <v>42328</v>
      </c>
      <c r="C757" s="3">
        <v>914.15002400000003</v>
      </c>
      <c r="D757">
        <f t="shared" si="84"/>
        <v>5.6496038509317587E-3</v>
      </c>
      <c r="E757">
        <f t="shared" si="87"/>
        <v>2.5223712511889375E-4</v>
      </c>
      <c r="F757">
        <f t="shared" si="85"/>
        <v>23.579131445802144</v>
      </c>
      <c r="G757">
        <f t="shared" si="86"/>
        <v>3.1603620600712872</v>
      </c>
      <c r="H757">
        <f t="shared" si="79"/>
        <v>-24.221225657123075</v>
      </c>
      <c r="I757">
        <f t="shared" si="80"/>
        <v>5.1354899004969683</v>
      </c>
      <c r="J757">
        <f t="shared" si="81"/>
        <v>0</v>
      </c>
      <c r="K757">
        <f t="shared" si="82"/>
        <v>29.356715557620042</v>
      </c>
      <c r="L757">
        <f t="shared" si="83"/>
        <v>0</v>
      </c>
      <c r="Q757">
        <v>1.6198184087609601E-2</v>
      </c>
    </row>
    <row r="758" spans="1:17" x14ac:dyDescent="0.25">
      <c r="A758" s="1">
        <v>757</v>
      </c>
      <c r="B758" s="2">
        <v>42331</v>
      </c>
      <c r="C758" s="3">
        <v>923</v>
      </c>
      <c r="D758">
        <f t="shared" si="84"/>
        <v>9.6345364744416101E-3</v>
      </c>
      <c r="E758">
        <f t="shared" si="87"/>
        <v>2.4231474939349191E-4</v>
      </c>
      <c r="F758">
        <f t="shared" si="85"/>
        <v>21.161032123636829</v>
      </c>
      <c r="G758">
        <f t="shared" si="86"/>
        <v>3.0521613829100249</v>
      </c>
      <c r="H758">
        <f t="shared" si="79"/>
        <v>-23.718169652666312</v>
      </c>
      <c r="I758">
        <f t="shared" si="80"/>
        <v>8.8074117493396731</v>
      </c>
      <c r="J758">
        <f t="shared" si="81"/>
        <v>0</v>
      </c>
      <c r="K758">
        <f t="shared" si="82"/>
        <v>32.525581402005983</v>
      </c>
      <c r="L758">
        <f t="shared" si="83"/>
        <v>0</v>
      </c>
      <c r="Q758">
        <v>1.5772400411146099E-2</v>
      </c>
    </row>
    <row r="759" spans="1:17" x14ac:dyDescent="0.25">
      <c r="A759" s="1">
        <v>758</v>
      </c>
      <c r="B759" s="2">
        <v>42332</v>
      </c>
      <c r="C759" s="3">
        <v>918.75</v>
      </c>
      <c r="D759">
        <f t="shared" si="84"/>
        <v>-4.615183975805728E-3</v>
      </c>
      <c r="E759">
        <f t="shared" si="87"/>
        <v>2.3707158976647564E-4</v>
      </c>
      <c r="F759">
        <f t="shared" si="85"/>
        <v>24.771967913260244</v>
      </c>
      <c r="G759">
        <f t="shared" si="86"/>
        <v>3.2097126877924085</v>
      </c>
      <c r="H759">
        <f t="shared" si="79"/>
        <v>-23.423310020837047</v>
      </c>
      <c r="I759">
        <f t="shared" si="80"/>
        <v>-4.2598148096686872</v>
      </c>
      <c r="J759">
        <f t="shared" si="81"/>
        <v>0</v>
      </c>
      <c r="K759">
        <f t="shared" si="82"/>
        <v>19.16349521116836</v>
      </c>
      <c r="L759">
        <f t="shared" si="83"/>
        <v>0</v>
      </c>
      <c r="Q759">
        <v>1.5426971004973899E-2</v>
      </c>
    </row>
    <row r="760" spans="1:17" x14ac:dyDescent="0.25">
      <c r="A760" s="1">
        <v>759</v>
      </c>
      <c r="B760" s="2">
        <v>42334</v>
      </c>
      <c r="C760" s="3">
        <v>919.54998799999998</v>
      </c>
      <c r="D760">
        <f t="shared" si="84"/>
        <v>8.7035636808215425E-4</v>
      </c>
      <c r="E760">
        <f t="shared" si="87"/>
        <v>2.2782325802074403E-4</v>
      </c>
      <c r="F760">
        <f t="shared" si="85"/>
        <v>26.386939092382015</v>
      </c>
      <c r="G760">
        <f t="shared" si="86"/>
        <v>3.2728691563831722</v>
      </c>
      <c r="H760">
        <f t="shared" si="79"/>
        <v>-22.879757918936573</v>
      </c>
      <c r="I760">
        <f t="shared" si="80"/>
        <v>0.79963991317547922</v>
      </c>
      <c r="J760">
        <f t="shared" si="81"/>
        <v>0</v>
      </c>
      <c r="K760">
        <f t="shared" si="82"/>
        <v>23.679397832112052</v>
      </c>
      <c r="L760">
        <f t="shared" si="83"/>
        <v>0</v>
      </c>
      <c r="Q760">
        <v>1.51386856358367E-2</v>
      </c>
    </row>
    <row r="761" spans="1:17" x14ac:dyDescent="0.25">
      <c r="A761" s="1">
        <v>760</v>
      </c>
      <c r="B761" s="2">
        <v>42335</v>
      </c>
      <c r="C761" s="3">
        <v>921</v>
      </c>
      <c r="D761">
        <f t="shared" si="84"/>
        <v>1.5756293601782571E-3</v>
      </c>
      <c r="E761">
        <f t="shared" si="87"/>
        <v>2.1810731962650844E-4</v>
      </c>
      <c r="F761">
        <f t="shared" si="85"/>
        <v>26.859830377186636</v>
      </c>
      <c r="G761">
        <f t="shared" si="86"/>
        <v>3.2906318760039168</v>
      </c>
      <c r="H761">
        <f t="shared" si="79"/>
        <v>-22.314447024783409</v>
      </c>
      <c r="I761">
        <f t="shared" si="80"/>
        <v>1.4488699592443639</v>
      </c>
      <c r="J761">
        <f t="shared" si="81"/>
        <v>0</v>
      </c>
      <c r="K761">
        <f t="shared" si="82"/>
        <v>23.763316984027771</v>
      </c>
      <c r="L761">
        <f t="shared" si="83"/>
        <v>0</v>
      </c>
      <c r="Q761">
        <v>1.4751795515140701E-2</v>
      </c>
    </row>
    <row r="762" spans="1:17" x14ac:dyDescent="0.25">
      <c r="A762" s="1">
        <v>761</v>
      </c>
      <c r="B762" s="2">
        <v>42338</v>
      </c>
      <c r="C762" s="3">
        <v>925.40002400000003</v>
      </c>
      <c r="D762">
        <f t="shared" si="84"/>
        <v>4.7660661523229175E-3</v>
      </c>
      <c r="E762">
        <f t="shared" si="87"/>
        <v>2.0935586272771933E-4</v>
      </c>
      <c r="F762">
        <f t="shared" si="85"/>
        <v>26.116004865937533</v>
      </c>
      <c r="G762">
        <f t="shared" si="86"/>
        <v>3.2625483396445385</v>
      </c>
      <c r="H762">
        <f t="shared" si="79"/>
        <v>-21.79729455717662</v>
      </c>
      <c r="I762">
        <f t="shared" si="80"/>
        <v>4.3895469262894071</v>
      </c>
      <c r="J762">
        <f t="shared" si="81"/>
        <v>0</v>
      </c>
      <c r="K762">
        <f t="shared" si="82"/>
        <v>26.186841483466026</v>
      </c>
      <c r="L762">
        <f t="shared" si="83"/>
        <v>0</v>
      </c>
      <c r="Q762">
        <v>1.4387225829712399E-2</v>
      </c>
    </row>
    <row r="763" spans="1:17" x14ac:dyDescent="0.25">
      <c r="A763" s="1">
        <v>762</v>
      </c>
      <c r="B763" s="2">
        <v>42339</v>
      </c>
      <c r="C763" s="3">
        <v>940</v>
      </c>
      <c r="D763">
        <f t="shared" si="84"/>
        <v>1.5653772856419786E-2</v>
      </c>
      <c r="E763">
        <f t="shared" si="87"/>
        <v>2.0263985521336351E-4</v>
      </c>
      <c r="F763">
        <f t="shared" si="85"/>
        <v>15.309608647445497</v>
      </c>
      <c r="G763">
        <f t="shared" si="86"/>
        <v>2.7284806474516667</v>
      </c>
      <c r="H763">
        <f t="shared" si="79"/>
        <v>-21.402253168542032</v>
      </c>
      <c r="I763">
        <f t="shared" si="80"/>
        <v>14.486001777021418</v>
      </c>
      <c r="J763">
        <f t="shared" si="81"/>
        <v>0</v>
      </c>
      <c r="K763">
        <f t="shared" si="82"/>
        <v>35.888254945563446</v>
      </c>
      <c r="L763">
        <f t="shared" si="83"/>
        <v>0</v>
      </c>
      <c r="Q763">
        <v>1.40593126333805E-2</v>
      </c>
    </row>
    <row r="764" spans="1:17" x14ac:dyDescent="0.25">
      <c r="A764" s="1">
        <v>763</v>
      </c>
      <c r="B764" s="2">
        <v>42340</v>
      </c>
      <c r="C764" s="3">
        <v>944.5</v>
      </c>
      <c r="D764">
        <f t="shared" si="84"/>
        <v>4.7758116775146828E-3</v>
      </c>
      <c r="E764">
        <f t="shared" si="87"/>
        <v>2.1040276475897332E-4</v>
      </c>
      <c r="F764">
        <f t="shared" si="85"/>
        <v>26.052226378437087</v>
      </c>
      <c r="G764">
        <f t="shared" si="86"/>
        <v>3.2601032301303987</v>
      </c>
      <c r="H764">
        <f t="shared" si="79"/>
        <v>-21.63020110440748</v>
      </c>
      <c r="I764">
        <f t="shared" si="80"/>
        <v>4.4892629768638015</v>
      </c>
      <c r="J764">
        <f t="shared" si="81"/>
        <v>0</v>
      </c>
      <c r="K764">
        <f t="shared" si="82"/>
        <v>26.119464081271282</v>
      </c>
      <c r="L764">
        <f t="shared" si="83"/>
        <v>0</v>
      </c>
      <c r="Q764">
        <v>1.39883600235449E-2</v>
      </c>
    </row>
    <row r="765" spans="1:17" x14ac:dyDescent="0.25">
      <c r="A765" s="1">
        <v>764</v>
      </c>
      <c r="B765" s="2">
        <v>42341</v>
      </c>
      <c r="C765" s="3">
        <v>939.65002400000003</v>
      </c>
      <c r="D765">
        <f t="shared" si="84"/>
        <v>-5.1481958975296543E-3</v>
      </c>
      <c r="E765">
        <f t="shared" si="87"/>
        <v>2.0360025200903789E-4</v>
      </c>
      <c r="F765">
        <f t="shared" si="85"/>
        <v>26.197116579311121</v>
      </c>
      <c r="G765">
        <f t="shared" si="86"/>
        <v>3.2656493504858743</v>
      </c>
      <c r="H765">
        <f t="shared" si="79"/>
        <v>-21.262055171692516</v>
      </c>
      <c r="I765">
        <f t="shared" si="80"/>
        <v>-4.8624710252167587</v>
      </c>
      <c r="J765">
        <f t="shared" si="81"/>
        <v>0</v>
      </c>
      <c r="K765">
        <f t="shared" si="82"/>
        <v>16.399584146475757</v>
      </c>
      <c r="L765">
        <f t="shared" si="83"/>
        <v>0</v>
      </c>
      <c r="Q765">
        <v>1.36847660164623E-2</v>
      </c>
    </row>
    <row r="766" spans="1:17" x14ac:dyDescent="0.25">
      <c r="A766" s="1">
        <v>765</v>
      </c>
      <c r="B766" s="2">
        <v>42342</v>
      </c>
      <c r="C766" s="3">
        <v>940.09997599999997</v>
      </c>
      <c r="D766">
        <f t="shared" si="84"/>
        <v>4.7873601127118467E-4</v>
      </c>
      <c r="E766">
        <f t="shared" si="87"/>
        <v>1.9762839839215844E-4</v>
      </c>
      <c r="F766">
        <f t="shared" si="85"/>
        <v>28.361785377678089</v>
      </c>
      <c r="G766">
        <f t="shared" si="86"/>
        <v>3.3450426537613192</v>
      </c>
      <c r="H766">
        <f t="shared" si="79"/>
        <v>-20.925867295508951</v>
      </c>
      <c r="I766">
        <f t="shared" si="80"/>
        <v>0.44984430448063295</v>
      </c>
      <c r="J766">
        <f t="shared" si="81"/>
        <v>0</v>
      </c>
      <c r="K766">
        <f t="shared" si="82"/>
        <v>21.375711599989582</v>
      </c>
      <c r="L766">
        <f t="shared" si="83"/>
        <v>0</v>
      </c>
      <c r="Q766">
        <v>1.35379041643634E-2</v>
      </c>
    </row>
    <row r="767" spans="1:17" x14ac:dyDescent="0.25">
      <c r="A767" s="1">
        <v>766</v>
      </c>
      <c r="B767" s="2">
        <v>42345</v>
      </c>
      <c r="C767" s="3">
        <v>943</v>
      </c>
      <c r="D767">
        <f t="shared" si="84"/>
        <v>3.0800555781516619E-3</v>
      </c>
      <c r="E767">
        <f t="shared" si="87"/>
        <v>1.9054197683283751E-4</v>
      </c>
      <c r="F767">
        <f t="shared" si="85"/>
        <v>28.190537849691179</v>
      </c>
      <c r="G767">
        <f t="shared" si="86"/>
        <v>3.3389863843938574</v>
      </c>
      <c r="H767">
        <f t="shared" ref="H767:H830" si="88">-1.645*Q767*C766</f>
        <v>-20.486952822679534</v>
      </c>
      <c r="I767">
        <f t="shared" ref="I767:I830" si="89">D767*C766</f>
        <v>2.8955601750990434</v>
      </c>
      <c r="J767">
        <f t="shared" ref="J767:J830" si="90">IF(D767*C766&lt;=H767,1,0)</f>
        <v>0</v>
      </c>
      <c r="K767">
        <f t="shared" ref="K767:K830" si="91">IF(J767=0,I767-H767,0)</f>
        <v>23.382512997778576</v>
      </c>
      <c r="L767">
        <f t="shared" ref="L767:L830" si="92">IF(J767=1,I767-H767,0)</f>
        <v>0</v>
      </c>
      <c r="Q767">
        <v>1.32476066186421E-2</v>
      </c>
    </row>
    <row r="768" spans="1:17" x14ac:dyDescent="0.25">
      <c r="A768" s="1">
        <v>767</v>
      </c>
      <c r="B768" s="2">
        <v>42346</v>
      </c>
      <c r="C768" s="3">
        <v>948.90002400000003</v>
      </c>
      <c r="D768">
        <f t="shared" si="84"/>
        <v>6.2371616386989077E-3</v>
      </c>
      <c r="E768">
        <f t="shared" si="87"/>
        <v>1.8465865906623592E-4</v>
      </c>
      <c r="F768">
        <f t="shared" si="85"/>
        <v>26.422788384387555</v>
      </c>
      <c r="G768">
        <f t="shared" si="86"/>
        <v>3.2742268341908458</v>
      </c>
      <c r="H768">
        <f t="shared" si="88"/>
        <v>-20.132149017117058</v>
      </c>
      <c r="I768">
        <f t="shared" si="89"/>
        <v>5.8816434252930696</v>
      </c>
      <c r="J768">
        <f t="shared" si="90"/>
        <v>0</v>
      </c>
      <c r="K768">
        <f t="shared" si="91"/>
        <v>26.013792442410129</v>
      </c>
      <c r="L768">
        <f t="shared" si="92"/>
        <v>0</v>
      </c>
      <c r="Q768">
        <v>1.2978142587755599E-2</v>
      </c>
    </row>
    <row r="769" spans="1:17" x14ac:dyDescent="0.25">
      <c r="A769" s="1">
        <v>768</v>
      </c>
      <c r="B769" s="2">
        <v>42347</v>
      </c>
      <c r="C769" s="3">
        <v>943</v>
      </c>
      <c r="D769">
        <f t="shared" si="84"/>
        <v>-6.237161638698991E-3</v>
      </c>
      <c r="E769">
        <f t="shared" si="87"/>
        <v>1.8113144522156237E-4</v>
      </c>
      <c r="F769">
        <f t="shared" si="85"/>
        <v>26.624148418523983</v>
      </c>
      <c r="G769">
        <f t="shared" si="86"/>
        <v>3.2818186392372919</v>
      </c>
      <c r="H769">
        <f t="shared" si="88"/>
        <v>-19.909134155957084</v>
      </c>
      <c r="I769">
        <f t="shared" si="89"/>
        <v>-5.9184428286533519</v>
      </c>
      <c r="J769">
        <f t="shared" si="90"/>
        <v>0</v>
      </c>
      <c r="K769">
        <f t="shared" si="91"/>
        <v>13.990691327303733</v>
      </c>
      <c r="L769">
        <f t="shared" si="92"/>
        <v>0</v>
      </c>
      <c r="Q769">
        <v>1.2754575624379301E-2</v>
      </c>
    </row>
    <row r="770" spans="1:17" x14ac:dyDescent="0.25">
      <c r="A770" s="1">
        <v>769</v>
      </c>
      <c r="B770" s="2">
        <v>42348</v>
      </c>
      <c r="C770" s="3">
        <v>928.09997599999997</v>
      </c>
      <c r="D770">
        <f t="shared" si="84"/>
        <v>-1.5926822891393189E-2</v>
      </c>
      <c r="E770">
        <f t="shared" si="87"/>
        <v>1.7791525343061694E-4</v>
      </c>
      <c r="F770">
        <f t="shared" si="85"/>
        <v>14.66238289814126</v>
      </c>
      <c r="G770">
        <f t="shared" si="86"/>
        <v>2.685285227461172</v>
      </c>
      <c r="H770">
        <f t="shared" si="88"/>
        <v>-19.759010734522032</v>
      </c>
      <c r="I770">
        <f t="shared" si="89"/>
        <v>-15.018993986583776</v>
      </c>
      <c r="J770">
        <f t="shared" si="90"/>
        <v>0</v>
      </c>
      <c r="K770">
        <f t="shared" si="91"/>
        <v>4.740016747938256</v>
      </c>
      <c r="L770">
        <f t="shared" si="92"/>
        <v>0</v>
      </c>
      <c r="Q770">
        <v>1.2737599870117701E-2</v>
      </c>
    </row>
    <row r="771" spans="1:17" x14ac:dyDescent="0.25">
      <c r="A771" s="1">
        <v>770</v>
      </c>
      <c r="B771" s="2">
        <v>42349</v>
      </c>
      <c r="C771" s="3">
        <v>928</v>
      </c>
      <c r="D771">
        <f t="shared" si="84"/>
        <v>-1.0772695586379513E-4</v>
      </c>
      <c r="E771">
        <f t="shared" si="87"/>
        <v>1.8839693329404818E-4</v>
      </c>
      <c r="F771">
        <f t="shared" si="85"/>
        <v>29.064293811751153</v>
      </c>
      <c r="G771">
        <f t="shared" si="86"/>
        <v>3.3695104039976949</v>
      </c>
      <c r="H771">
        <f t="shared" si="88"/>
        <v>-20.85486862817752</v>
      </c>
      <c r="I771">
        <f t="shared" si="89"/>
        <v>-9.998138515174132E-2</v>
      </c>
      <c r="J771">
        <f t="shared" si="90"/>
        <v>0</v>
      </c>
      <c r="K771">
        <f t="shared" si="91"/>
        <v>20.754887243025777</v>
      </c>
      <c r="L771">
        <f t="shared" si="92"/>
        <v>0</v>
      </c>
      <c r="Q771">
        <v>1.3659877186401E-2</v>
      </c>
    </row>
    <row r="772" spans="1:17" x14ac:dyDescent="0.25">
      <c r="A772" s="1">
        <v>771</v>
      </c>
      <c r="B772" s="2">
        <v>42352</v>
      </c>
      <c r="C772" s="3">
        <v>911.70001200000002</v>
      </c>
      <c r="D772">
        <f t="shared" ref="D772:D835" si="93">LN(C772/C771)</f>
        <v>-1.7720731033119181E-2</v>
      </c>
      <c r="E772">
        <f t="shared" si="87"/>
        <v>1.8211093175749858E-4</v>
      </c>
      <c r="F772">
        <f t="shared" ref="F772:F835" si="94">_xlfn.NORM.DIST(D772,0,SQRT(E772),FALSE)</f>
        <v>12.482530472770895</v>
      </c>
      <c r="G772">
        <f t="shared" ref="G772:G835" si="95">LN(F772)</f>
        <v>2.5243301046290543</v>
      </c>
      <c r="H772">
        <f t="shared" si="88"/>
        <v>-20.404866212810738</v>
      </c>
      <c r="I772">
        <f t="shared" si="89"/>
        <v>-16.4448383987346</v>
      </c>
      <c r="J772">
        <f t="shared" si="90"/>
        <v>0</v>
      </c>
      <c r="K772">
        <f t="shared" si="91"/>
        <v>3.9600278140761382</v>
      </c>
      <c r="L772">
        <f t="shared" si="92"/>
        <v>0</v>
      </c>
      <c r="Q772">
        <v>1.3366566799084699E-2</v>
      </c>
    </row>
    <row r="773" spans="1:17" x14ac:dyDescent="0.25">
      <c r="A773" s="1">
        <v>772</v>
      </c>
      <c r="B773" s="2">
        <v>42353</v>
      </c>
      <c r="C773" s="3">
        <v>915</v>
      </c>
      <c r="D773">
        <f t="shared" si="93"/>
        <v>3.6130635224398814E-3</v>
      </c>
      <c r="E773">
        <f t="shared" ref="E773:E836" si="96">$O$3+$O$4*D772^2+$O$5*E772</f>
        <v>1.9599284649225886E-4</v>
      </c>
      <c r="F773">
        <f t="shared" si="94"/>
        <v>27.563015271381278</v>
      </c>
      <c r="G773">
        <f t="shared" si="95"/>
        <v>3.316474847685611</v>
      </c>
      <c r="H773">
        <f t="shared" si="88"/>
        <v>-21.650388659060884</v>
      </c>
      <c r="I773">
        <f t="shared" si="89"/>
        <v>3.2940300567652021</v>
      </c>
      <c r="J773">
        <f t="shared" si="90"/>
        <v>0</v>
      </c>
      <c r="K773">
        <f t="shared" si="91"/>
        <v>24.944418715826085</v>
      </c>
      <c r="L773">
        <f t="shared" si="92"/>
        <v>0</v>
      </c>
      <c r="Q773">
        <v>1.4436031938793399E-2</v>
      </c>
    </row>
    <row r="774" spans="1:17" x14ac:dyDescent="0.25">
      <c r="A774" s="1">
        <v>773</v>
      </c>
      <c r="B774" s="2">
        <v>42354</v>
      </c>
      <c r="C774" s="3">
        <v>921.29998799999998</v>
      </c>
      <c r="D774">
        <f t="shared" si="93"/>
        <v>6.8616378142915962E-3</v>
      </c>
      <c r="E774">
        <f t="shared" si="96"/>
        <v>1.8985171254411079E-4</v>
      </c>
      <c r="F774">
        <f t="shared" si="94"/>
        <v>25.57711801095591</v>
      </c>
      <c r="G774">
        <f t="shared" si="95"/>
        <v>3.2416981240863119</v>
      </c>
      <c r="H774">
        <f t="shared" si="88"/>
        <v>-21.218331886723028</v>
      </c>
      <c r="I774">
        <f t="shared" si="89"/>
        <v>6.2783986000768106</v>
      </c>
      <c r="J774">
        <f t="shared" si="90"/>
        <v>0</v>
      </c>
      <c r="K774">
        <f t="shared" si="91"/>
        <v>27.496730486799841</v>
      </c>
      <c r="L774">
        <f t="shared" si="92"/>
        <v>0</v>
      </c>
      <c r="Q774">
        <v>1.40969202164021E-2</v>
      </c>
    </row>
    <row r="775" spans="1:17" x14ac:dyDescent="0.25">
      <c r="A775" s="1">
        <v>774</v>
      </c>
      <c r="B775" s="2">
        <v>42355</v>
      </c>
      <c r="C775" s="3">
        <v>938</v>
      </c>
      <c r="D775">
        <f t="shared" si="93"/>
        <v>1.7964245916411672E-2</v>
      </c>
      <c r="E775">
        <f t="shared" si="96"/>
        <v>1.8637751268038932E-4</v>
      </c>
      <c r="F775">
        <f t="shared" si="94"/>
        <v>12.294791036802415</v>
      </c>
      <c r="G775">
        <f t="shared" si="95"/>
        <v>2.5091756797370173</v>
      </c>
      <c r="H775">
        <f t="shared" si="88"/>
        <v>-20.929862429313914</v>
      </c>
      <c r="I775">
        <f t="shared" si="89"/>
        <v>16.550459547219123</v>
      </c>
      <c r="J775">
        <f t="shared" si="90"/>
        <v>0</v>
      </c>
      <c r="K775">
        <f t="shared" si="91"/>
        <v>37.480321976533034</v>
      </c>
      <c r="L775">
        <f t="shared" si="92"/>
        <v>0</v>
      </c>
      <c r="Q775">
        <v>1.3810182124655301E-2</v>
      </c>
    </row>
    <row r="776" spans="1:17" x14ac:dyDescent="0.25">
      <c r="A776" s="1">
        <v>775</v>
      </c>
      <c r="B776" s="2">
        <v>42356</v>
      </c>
      <c r="C776" s="3">
        <v>945.70001200000002</v>
      </c>
      <c r="D776">
        <f t="shared" si="93"/>
        <v>8.1754577042551999E-3</v>
      </c>
      <c r="E776">
        <f t="shared" si="96"/>
        <v>2.0042598690589162E-4</v>
      </c>
      <c r="F776">
        <f t="shared" si="94"/>
        <v>23.851666799241684</v>
      </c>
      <c r="G776">
        <f t="shared" si="95"/>
        <v>3.1718541016530422</v>
      </c>
      <c r="H776">
        <f t="shared" si="88"/>
        <v>-21.364505735813715</v>
      </c>
      <c r="I776">
        <f t="shared" si="89"/>
        <v>7.6685793265913773</v>
      </c>
      <c r="J776">
        <f t="shared" si="90"/>
        <v>0</v>
      </c>
      <c r="K776">
        <f t="shared" si="91"/>
        <v>29.033085062405092</v>
      </c>
      <c r="L776">
        <f t="shared" si="92"/>
        <v>0</v>
      </c>
      <c r="Q776">
        <v>1.38459930498271E-2</v>
      </c>
    </row>
    <row r="777" spans="1:17" x14ac:dyDescent="0.25">
      <c r="A777" s="1">
        <v>776</v>
      </c>
      <c r="B777" s="2">
        <v>42359</v>
      </c>
      <c r="C777" s="3">
        <v>936</v>
      </c>
      <c r="D777">
        <f t="shared" si="93"/>
        <v>-1.0309930232887791E-2</v>
      </c>
      <c r="E777">
        <f t="shared" si="96"/>
        <v>1.9725335742836747E-4</v>
      </c>
      <c r="F777">
        <f t="shared" si="94"/>
        <v>21.696161765760518</v>
      </c>
      <c r="G777">
        <f t="shared" si="95"/>
        <v>3.0771353677479123</v>
      </c>
      <c r="H777">
        <f t="shared" si="88"/>
        <v>-21.150310913748754</v>
      </c>
      <c r="I777">
        <f t="shared" si="89"/>
        <v>-9.7501011449611461</v>
      </c>
      <c r="J777">
        <f t="shared" si="90"/>
        <v>0</v>
      </c>
      <c r="K777">
        <f t="shared" si="91"/>
        <v>11.400209768787608</v>
      </c>
      <c r="L777">
        <f t="shared" si="92"/>
        <v>0</v>
      </c>
      <c r="Q777">
        <v>1.3595571216362901E-2</v>
      </c>
    </row>
    <row r="778" spans="1:17" x14ac:dyDescent="0.25">
      <c r="A778" s="1">
        <v>777</v>
      </c>
      <c r="B778" s="2">
        <v>42360</v>
      </c>
      <c r="C778" s="3">
        <v>950</v>
      </c>
      <c r="D778">
        <f t="shared" si="93"/>
        <v>1.4846508116994419E-2</v>
      </c>
      <c r="E778">
        <f t="shared" si="96"/>
        <v>1.9682498967661538E-4</v>
      </c>
      <c r="F778">
        <f t="shared" si="94"/>
        <v>16.243994090935558</v>
      </c>
      <c r="G778">
        <f t="shared" si="95"/>
        <v>2.7877232460549357</v>
      </c>
      <c r="H778">
        <f t="shared" si="88"/>
        <v>-21.257724183497508</v>
      </c>
      <c r="I778">
        <f t="shared" si="89"/>
        <v>13.896331597506776</v>
      </c>
      <c r="J778">
        <f t="shared" si="90"/>
        <v>0</v>
      </c>
      <c r="K778">
        <f t="shared" si="91"/>
        <v>35.154055781004288</v>
      </c>
      <c r="L778">
        <f t="shared" si="92"/>
        <v>0</v>
      </c>
      <c r="Q778">
        <v>1.3806227225403001E-2</v>
      </c>
    </row>
    <row r="779" spans="1:17" x14ac:dyDescent="0.25">
      <c r="A779" s="1">
        <v>778</v>
      </c>
      <c r="B779" s="2">
        <v>42361</v>
      </c>
      <c r="C779" s="3">
        <v>936.15002400000003</v>
      </c>
      <c r="D779">
        <f t="shared" si="93"/>
        <v>-1.4686238909507968E-2</v>
      </c>
      <c r="E779">
        <f t="shared" si="96"/>
        <v>2.0356273259990979E-4</v>
      </c>
      <c r="F779">
        <f t="shared" si="94"/>
        <v>16.461969873519251</v>
      </c>
      <c r="G779">
        <f t="shared" si="95"/>
        <v>2.8010528644867714</v>
      </c>
      <c r="H779">
        <f t="shared" si="88"/>
        <v>-21.452324720145437</v>
      </c>
      <c r="I779">
        <f t="shared" si="89"/>
        <v>-13.95192696403257</v>
      </c>
      <c r="J779">
        <f t="shared" si="90"/>
        <v>0</v>
      </c>
      <c r="K779">
        <f t="shared" si="91"/>
        <v>7.5003977561128679</v>
      </c>
      <c r="L779">
        <f t="shared" si="92"/>
        <v>0</v>
      </c>
      <c r="Q779">
        <v>1.3727291454260399E-2</v>
      </c>
    </row>
    <row r="780" spans="1:17" x14ac:dyDescent="0.25">
      <c r="A780" s="1">
        <v>779</v>
      </c>
      <c r="B780" s="2">
        <v>42362</v>
      </c>
      <c r="C780" s="3">
        <v>943.29998799999998</v>
      </c>
      <c r="D780">
        <f t="shared" si="93"/>
        <v>7.6086072494312785E-3</v>
      </c>
      <c r="E780">
        <f t="shared" si="96"/>
        <v>2.0941071496336682E-4</v>
      </c>
      <c r="F780">
        <f t="shared" si="94"/>
        <v>24.009381617712268</v>
      </c>
      <c r="G780">
        <f t="shared" si="95"/>
        <v>3.1784446547041676</v>
      </c>
      <c r="H780">
        <f t="shared" si="88"/>
        <v>-22.123303127007187</v>
      </c>
      <c r="I780">
        <f t="shared" si="89"/>
        <v>7.1227978591616656</v>
      </c>
      <c r="J780">
        <f t="shared" si="90"/>
        <v>0</v>
      </c>
      <c r="K780">
        <f t="shared" si="91"/>
        <v>29.246100986168852</v>
      </c>
      <c r="L780">
        <f t="shared" si="92"/>
        <v>0</v>
      </c>
      <c r="Q780">
        <v>1.4366091059975101E-2</v>
      </c>
    </row>
    <row r="781" spans="1:17" x14ac:dyDescent="0.25">
      <c r="A781" s="1">
        <v>780</v>
      </c>
      <c r="B781" s="2">
        <v>42366</v>
      </c>
      <c r="C781" s="3">
        <v>945.40002400000003</v>
      </c>
      <c r="D781">
        <f t="shared" si="93"/>
        <v>2.2237908107058638E-3</v>
      </c>
      <c r="E781">
        <f t="shared" si="96"/>
        <v>2.048869779909312E-4</v>
      </c>
      <c r="F781">
        <f t="shared" si="94"/>
        <v>27.536689182253767</v>
      </c>
      <c r="G781">
        <f t="shared" si="95"/>
        <v>3.3155192675643805</v>
      </c>
      <c r="H781">
        <f t="shared" si="88"/>
        <v>-21.838047631018451</v>
      </c>
      <c r="I781">
        <f t="shared" si="89"/>
        <v>2.0977018450533516</v>
      </c>
      <c r="J781">
        <f t="shared" si="90"/>
        <v>0</v>
      </c>
      <c r="K781">
        <f t="shared" si="91"/>
        <v>23.935749476071802</v>
      </c>
      <c r="L781">
        <f t="shared" si="92"/>
        <v>0</v>
      </c>
      <c r="Q781">
        <v>1.40733690905508E-2</v>
      </c>
    </row>
    <row r="782" spans="1:17" x14ac:dyDescent="0.25">
      <c r="A782" s="1">
        <v>781</v>
      </c>
      <c r="B782" s="2">
        <v>42367</v>
      </c>
      <c r="C782" s="3">
        <v>955</v>
      </c>
      <c r="D782">
        <f t="shared" si="93"/>
        <v>1.0103196735514628E-2</v>
      </c>
      <c r="E782">
        <f t="shared" si="96"/>
        <v>1.9745508155802582E-4</v>
      </c>
      <c r="F782">
        <f t="shared" si="94"/>
        <v>21.924083343652942</v>
      </c>
      <c r="G782">
        <f t="shared" si="95"/>
        <v>3.0875857286568915</v>
      </c>
      <c r="H782">
        <f t="shared" si="88"/>
        <v>-21.383928323737919</v>
      </c>
      <c r="I782">
        <f t="shared" si="89"/>
        <v>9.5515624362322509</v>
      </c>
      <c r="J782">
        <f t="shared" si="90"/>
        <v>0</v>
      </c>
      <c r="K782">
        <f t="shared" si="91"/>
        <v>30.935490759970172</v>
      </c>
      <c r="L782">
        <f t="shared" si="92"/>
        <v>0</v>
      </c>
      <c r="Q782">
        <v>1.37501038661584E-2</v>
      </c>
    </row>
    <row r="783" spans="1:17" x14ac:dyDescent="0.25">
      <c r="A783" s="1">
        <v>782</v>
      </c>
      <c r="B783" s="2">
        <v>42368</v>
      </c>
      <c r="C783" s="3">
        <v>962</v>
      </c>
      <c r="D783">
        <f t="shared" si="93"/>
        <v>7.3031101849763492E-3</v>
      </c>
      <c r="E783">
        <f t="shared" si="96"/>
        <v>1.9674533485962935E-4</v>
      </c>
      <c r="F783">
        <f t="shared" si="94"/>
        <v>24.836574755223374</v>
      </c>
      <c r="G783">
        <f t="shared" si="95"/>
        <v>3.2123173552554638</v>
      </c>
      <c r="H783">
        <f t="shared" si="88"/>
        <v>-21.277060204355788</v>
      </c>
      <c r="I783">
        <f t="shared" si="89"/>
        <v>6.9744702266524135</v>
      </c>
      <c r="J783">
        <f t="shared" si="90"/>
        <v>0</v>
      </c>
      <c r="K783">
        <f t="shared" si="91"/>
        <v>28.251530431008202</v>
      </c>
      <c r="L783">
        <f t="shared" si="92"/>
        <v>0</v>
      </c>
      <c r="Q783">
        <v>1.35438566523056E-2</v>
      </c>
    </row>
    <row r="784" spans="1:17" x14ac:dyDescent="0.25">
      <c r="A784" s="1">
        <v>783</v>
      </c>
      <c r="B784" s="2">
        <v>42369</v>
      </c>
      <c r="C784" s="3">
        <v>969</v>
      </c>
      <c r="D784">
        <f t="shared" si="93"/>
        <v>7.2501612250597701E-3</v>
      </c>
      <c r="E784">
        <f t="shared" si="96"/>
        <v>1.930538621814631E-4</v>
      </c>
      <c r="F784">
        <f t="shared" si="94"/>
        <v>25.057966203335052</v>
      </c>
      <c r="G784">
        <f t="shared" si="95"/>
        <v>3.2211917890849247</v>
      </c>
      <c r="H784">
        <f t="shared" si="88"/>
        <v>-21.045145697591579</v>
      </c>
      <c r="I784">
        <f t="shared" si="89"/>
        <v>6.9746550985074984</v>
      </c>
      <c r="J784">
        <f t="shared" si="90"/>
        <v>0</v>
      </c>
      <c r="K784">
        <f t="shared" si="91"/>
        <v>28.019800796099076</v>
      </c>
      <c r="L784">
        <f t="shared" si="92"/>
        <v>0</v>
      </c>
      <c r="Q784">
        <v>1.3298754303402599E-2</v>
      </c>
    </row>
    <row r="785" spans="1:17" x14ac:dyDescent="0.25">
      <c r="A785" s="1">
        <v>784</v>
      </c>
      <c r="B785" s="2">
        <v>42370</v>
      </c>
      <c r="C785" s="3">
        <v>968</v>
      </c>
      <c r="D785">
        <f t="shared" si="93"/>
        <v>-1.0325246141892643E-3</v>
      </c>
      <c r="E785">
        <f t="shared" si="96"/>
        <v>1.8963976410688442E-4</v>
      </c>
      <c r="F785">
        <f t="shared" si="94"/>
        <v>28.888474935164759</v>
      </c>
      <c r="G785">
        <f t="shared" si="95"/>
        <v>3.3634427244092713</v>
      </c>
      <c r="H785">
        <f t="shared" si="88"/>
        <v>-20.831720453575368</v>
      </c>
      <c r="I785">
        <f t="shared" si="89"/>
        <v>-1.0005163511493971</v>
      </c>
      <c r="J785">
        <f t="shared" si="90"/>
        <v>0</v>
      </c>
      <c r="K785">
        <f t="shared" si="91"/>
        <v>19.831204102425971</v>
      </c>
      <c r="L785">
        <f t="shared" si="92"/>
        <v>0</v>
      </c>
      <c r="Q785">
        <v>1.3068792415064799E-2</v>
      </c>
    </row>
    <row r="786" spans="1:17" x14ac:dyDescent="0.25">
      <c r="A786" s="1">
        <v>785</v>
      </c>
      <c r="B786" s="2">
        <v>42373</v>
      </c>
      <c r="C786" s="3">
        <v>961.79998799999998</v>
      </c>
      <c r="D786">
        <f t="shared" si="93"/>
        <v>-6.4255709096212275E-3</v>
      </c>
      <c r="E786">
        <f t="shared" si="96"/>
        <v>1.8331003797591699E-4</v>
      </c>
      <c r="F786">
        <f t="shared" si="94"/>
        <v>26.32737958618862</v>
      </c>
      <c r="G786">
        <f t="shared" si="95"/>
        <v>3.2706094465726152</v>
      </c>
      <c r="H786">
        <f t="shared" si="88"/>
        <v>-20.422635803630261</v>
      </c>
      <c r="I786">
        <f t="shared" si="89"/>
        <v>-6.2199526405133483</v>
      </c>
      <c r="J786">
        <f t="shared" si="90"/>
        <v>0</v>
      </c>
      <c r="K786">
        <f t="shared" si="91"/>
        <v>14.202683163116912</v>
      </c>
      <c r="L786">
        <f t="shared" si="92"/>
        <v>0</v>
      </c>
      <c r="Q786">
        <v>1.28253886078715E-2</v>
      </c>
    </row>
    <row r="787" spans="1:17" x14ac:dyDescent="0.25">
      <c r="A787" s="1">
        <v>786</v>
      </c>
      <c r="B787" s="2">
        <v>42374</v>
      </c>
      <c r="C787" s="3">
        <v>940.79998799999998</v>
      </c>
      <c r="D787">
        <f t="shared" si="93"/>
        <v>-2.2075951977695518E-2</v>
      </c>
      <c r="E787">
        <f t="shared" si="96"/>
        <v>1.8005076120621439E-4</v>
      </c>
      <c r="F787">
        <f t="shared" si="94"/>
        <v>7.6816587418467748</v>
      </c>
      <c r="G787">
        <f t="shared" si="95"/>
        <v>2.0388355058501229</v>
      </c>
      <c r="H787">
        <f t="shared" si="88"/>
        <v>-20.274167878552859</v>
      </c>
      <c r="I787">
        <f t="shared" si="89"/>
        <v>-21.232650347236124</v>
      </c>
      <c r="J787">
        <f t="shared" si="90"/>
        <v>1</v>
      </c>
      <c r="K787">
        <f t="shared" si="91"/>
        <v>0</v>
      </c>
      <c r="L787">
        <f t="shared" si="92"/>
        <v>-0.9584824686832647</v>
      </c>
      <c r="Q787">
        <v>1.28142256897406E-2</v>
      </c>
    </row>
    <row r="788" spans="1:17" x14ac:dyDescent="0.25">
      <c r="A788" s="1">
        <v>787</v>
      </c>
      <c r="B788" s="2">
        <v>42375</v>
      </c>
      <c r="C788" s="3">
        <v>936.15002400000003</v>
      </c>
      <c r="D788">
        <f t="shared" si="93"/>
        <v>-4.9548187041817942E-3</v>
      </c>
      <c r="E788">
        <f t="shared" si="96"/>
        <v>2.0494033263738674E-4</v>
      </c>
      <c r="F788">
        <f t="shared" si="94"/>
        <v>26.247251225936324</v>
      </c>
      <c r="G788">
        <f t="shared" si="95"/>
        <v>3.2675612683521873</v>
      </c>
      <c r="H788">
        <f t="shared" si="88"/>
        <v>-22.652781116782378</v>
      </c>
      <c r="I788">
        <f t="shared" si="89"/>
        <v>-4.6614933774364076</v>
      </c>
      <c r="J788">
        <f t="shared" si="90"/>
        <v>0</v>
      </c>
      <c r="K788">
        <f t="shared" si="91"/>
        <v>17.991287739345971</v>
      </c>
      <c r="L788">
        <f t="shared" si="92"/>
        <v>0</v>
      </c>
      <c r="Q788">
        <v>1.46372106554345E-2</v>
      </c>
    </row>
    <row r="789" spans="1:17" x14ac:dyDescent="0.25">
      <c r="A789" s="1">
        <v>788</v>
      </c>
      <c r="B789" s="2">
        <v>42376</v>
      </c>
      <c r="C789" s="3">
        <v>934.09997599999997</v>
      </c>
      <c r="D789">
        <f t="shared" si="93"/>
        <v>-2.1922724994564414E-3</v>
      </c>
      <c r="E789">
        <f t="shared" si="96"/>
        <v>1.9872828351262162E-4</v>
      </c>
      <c r="F789">
        <f t="shared" si="94"/>
        <v>27.959456248190698</v>
      </c>
      <c r="G789">
        <f t="shared" si="95"/>
        <v>3.3307554696869017</v>
      </c>
      <c r="H789">
        <f t="shared" si="88"/>
        <v>-22.198850608252243</v>
      </c>
      <c r="I789">
        <f t="shared" si="89"/>
        <v>-2.0522959529806877</v>
      </c>
      <c r="J789">
        <f t="shared" si="90"/>
        <v>0</v>
      </c>
      <c r="K789">
        <f t="shared" si="91"/>
        <v>20.146554655271554</v>
      </c>
      <c r="L789">
        <f t="shared" si="92"/>
        <v>0</v>
      </c>
      <c r="Q789">
        <v>1.4415148923924599E-2</v>
      </c>
    </row>
    <row r="790" spans="1:17" x14ac:dyDescent="0.25">
      <c r="A790" s="1">
        <v>789</v>
      </c>
      <c r="B790" s="2">
        <v>42377</v>
      </c>
      <c r="C790" s="3">
        <v>934.54998799999998</v>
      </c>
      <c r="D790">
        <f t="shared" si="93"/>
        <v>4.8164398616015015E-4</v>
      </c>
      <c r="E790">
        <f t="shared" si="96"/>
        <v>1.9183075359160284E-4</v>
      </c>
      <c r="F790">
        <f t="shared" si="94"/>
        <v>28.786466111055944</v>
      </c>
      <c r="G790">
        <f t="shared" si="95"/>
        <v>3.3599053499922986</v>
      </c>
      <c r="H790">
        <f t="shared" si="88"/>
        <v>-21.684132679681611</v>
      </c>
      <c r="I790">
        <f t="shared" si="89"/>
        <v>0.44990363591274057</v>
      </c>
      <c r="J790">
        <f t="shared" si="90"/>
        <v>0</v>
      </c>
      <c r="K790">
        <f t="shared" si="91"/>
        <v>22.134036315594351</v>
      </c>
      <c r="L790">
        <f t="shared" si="92"/>
        <v>0</v>
      </c>
      <c r="Q790">
        <v>1.41118123465989E-2</v>
      </c>
    </row>
    <row r="791" spans="1:17" x14ac:dyDescent="0.25">
      <c r="A791" s="1">
        <v>790</v>
      </c>
      <c r="B791" s="2">
        <v>42380</v>
      </c>
      <c r="C791" s="3">
        <v>939.95001200000002</v>
      </c>
      <c r="D791">
        <f t="shared" si="93"/>
        <v>5.7615779548245922E-3</v>
      </c>
      <c r="E791">
        <f t="shared" si="96"/>
        <v>1.8525573019442123E-4</v>
      </c>
      <c r="F791">
        <f t="shared" si="94"/>
        <v>26.798707822616503</v>
      </c>
      <c r="G791">
        <f t="shared" si="95"/>
        <v>3.288353670780392</v>
      </c>
      <c r="H791">
        <f t="shared" si="88"/>
        <v>-21.194668278909223</v>
      </c>
      <c r="I791">
        <f t="shared" si="89"/>
        <v>5.3844826085423874</v>
      </c>
      <c r="J791">
        <f t="shared" si="90"/>
        <v>0</v>
      </c>
      <c r="K791">
        <f t="shared" si="91"/>
        <v>26.579150887451611</v>
      </c>
      <c r="L791">
        <f t="shared" si="92"/>
        <v>0</v>
      </c>
      <c r="Q791">
        <v>1.3786632059840801E-2</v>
      </c>
    </row>
    <row r="792" spans="1:17" x14ac:dyDescent="0.25">
      <c r="A792" s="1">
        <v>791</v>
      </c>
      <c r="B792" s="2">
        <v>42381</v>
      </c>
      <c r="C792" s="3">
        <v>940</v>
      </c>
      <c r="D792">
        <f t="shared" si="93"/>
        <v>5.3180137442646595E-5</v>
      </c>
      <c r="E792">
        <f t="shared" si="96"/>
        <v>1.8131943866033599E-4</v>
      </c>
      <c r="F792">
        <f t="shared" si="94"/>
        <v>29.626782959375063</v>
      </c>
      <c r="G792">
        <f t="shared" si="95"/>
        <v>3.3886787819269966</v>
      </c>
      <c r="H792">
        <f t="shared" si="88"/>
        <v>-20.88239032007273</v>
      </c>
      <c r="I792">
        <f t="shared" si="89"/>
        <v>4.9986670827377316E-2</v>
      </c>
      <c r="J792">
        <f t="shared" si="90"/>
        <v>0</v>
      </c>
      <c r="K792">
        <f t="shared" si="91"/>
        <v>20.932376990900107</v>
      </c>
      <c r="L792">
        <f t="shared" si="92"/>
        <v>0</v>
      </c>
      <c r="Q792">
        <v>1.350546522537E-2</v>
      </c>
    </row>
    <row r="793" spans="1:17" x14ac:dyDescent="0.25">
      <c r="A793" s="1">
        <v>792</v>
      </c>
      <c r="B793" s="2">
        <v>42382</v>
      </c>
      <c r="C793" s="3">
        <v>913.84997599999997</v>
      </c>
      <c r="D793">
        <f t="shared" si="93"/>
        <v>-2.8213457326114518E-2</v>
      </c>
      <c r="E793">
        <f t="shared" si="96"/>
        <v>1.7565696700364312E-4</v>
      </c>
      <c r="F793">
        <f t="shared" si="94"/>
        <v>3.1229336053052865</v>
      </c>
      <c r="G793">
        <f t="shared" si="95"/>
        <v>1.1387728181662966</v>
      </c>
      <c r="H793">
        <f t="shared" si="88"/>
        <v>-20.442358283608598</v>
      </c>
      <c r="I793">
        <f t="shared" si="89"/>
        <v>-26.520649886547648</v>
      </c>
      <c r="J793">
        <f t="shared" si="90"/>
        <v>1</v>
      </c>
      <c r="K793">
        <f t="shared" si="91"/>
        <v>0</v>
      </c>
      <c r="L793">
        <f t="shared" si="92"/>
        <v>-6.0782916029390499</v>
      </c>
      <c r="Q793">
        <v>1.3220176087181399E-2</v>
      </c>
    </row>
    <row r="794" spans="1:17" x14ac:dyDescent="0.25">
      <c r="A794" s="1">
        <v>793</v>
      </c>
      <c r="B794" s="2">
        <v>42383</v>
      </c>
      <c r="C794" s="3">
        <v>921</v>
      </c>
      <c r="D794">
        <f t="shared" si="93"/>
        <v>7.7936183173717031E-3</v>
      </c>
      <c r="E794">
        <f t="shared" si="96"/>
        <v>2.2021273760345557E-4</v>
      </c>
      <c r="F794">
        <f t="shared" si="94"/>
        <v>23.420378326966826</v>
      </c>
      <c r="G794">
        <f t="shared" si="95"/>
        <v>3.1536065120513439</v>
      </c>
      <c r="H794">
        <f t="shared" si="88"/>
        <v>-24.128763824681524</v>
      </c>
      <c r="I794">
        <f t="shared" si="89"/>
        <v>7.1221979122832915</v>
      </c>
      <c r="J794">
        <f t="shared" si="90"/>
        <v>0</v>
      </c>
      <c r="K794">
        <f t="shared" si="91"/>
        <v>31.250961736964815</v>
      </c>
      <c r="L794">
        <f t="shared" si="92"/>
        <v>0</v>
      </c>
      <c r="Q794">
        <v>1.6050710641766001E-2</v>
      </c>
    </row>
    <row r="795" spans="1:17" x14ac:dyDescent="0.25">
      <c r="A795" s="1">
        <v>794</v>
      </c>
      <c r="B795" s="2">
        <v>42384</v>
      </c>
      <c r="C795" s="3">
        <v>919.79998799999998</v>
      </c>
      <c r="D795">
        <f t="shared" si="93"/>
        <v>-1.3037941957978808E-3</v>
      </c>
      <c r="E795">
        <f t="shared" si="96"/>
        <v>2.1491449024842234E-4</v>
      </c>
      <c r="F795">
        <f t="shared" si="94"/>
        <v>27.105640711875818</v>
      </c>
      <c r="G795">
        <f t="shared" si="95"/>
        <v>3.2997418505762868</v>
      </c>
      <c r="H795">
        <f t="shared" si="88"/>
        <v>-23.723727978330079</v>
      </c>
      <c r="I795">
        <f t="shared" si="89"/>
        <v>-1.2007944543298481</v>
      </c>
      <c r="J795">
        <f t="shared" si="90"/>
        <v>0</v>
      </c>
      <c r="K795">
        <f t="shared" si="91"/>
        <v>22.52293352400023</v>
      </c>
      <c r="L795">
        <f t="shared" si="92"/>
        <v>0</v>
      </c>
      <c r="Q795">
        <v>1.5658761276615599E-2</v>
      </c>
    </row>
    <row r="796" spans="1:17" x14ac:dyDescent="0.25">
      <c r="A796" s="1">
        <v>795</v>
      </c>
      <c r="B796" s="2">
        <v>42387</v>
      </c>
      <c r="C796" s="3">
        <v>916.54998799999998</v>
      </c>
      <c r="D796">
        <f t="shared" si="93"/>
        <v>-3.5396339867107196E-3</v>
      </c>
      <c r="E796">
        <f t="shared" si="96"/>
        <v>2.0639567989147551E-4</v>
      </c>
      <c r="F796">
        <f t="shared" si="94"/>
        <v>26.938790617298359</v>
      </c>
      <c r="G796">
        <f t="shared" si="95"/>
        <v>3.2935672782632839</v>
      </c>
      <c r="H796">
        <f t="shared" si="88"/>
        <v>-23.093548390839398</v>
      </c>
      <c r="I796">
        <f t="shared" si="89"/>
        <v>-3.2557552985009122</v>
      </c>
      <c r="J796">
        <f t="shared" si="90"/>
        <v>0</v>
      </c>
      <c r="K796">
        <f t="shared" si="91"/>
        <v>19.837793092338487</v>
      </c>
      <c r="L796">
        <f t="shared" si="92"/>
        <v>0</v>
      </c>
      <c r="Q796">
        <v>1.52626999606265E-2</v>
      </c>
    </row>
    <row r="797" spans="1:17" x14ac:dyDescent="0.25">
      <c r="A797" s="1">
        <v>796</v>
      </c>
      <c r="B797" s="2">
        <v>42388</v>
      </c>
      <c r="C797" s="3">
        <v>897.25</v>
      </c>
      <c r="D797">
        <f t="shared" si="93"/>
        <v>-2.1282078045081618E-2</v>
      </c>
      <c r="E797">
        <f t="shared" si="96"/>
        <v>1.9930444083638424E-4</v>
      </c>
      <c r="F797">
        <f t="shared" si="94"/>
        <v>9.071441349463722</v>
      </c>
      <c r="G797">
        <f t="shared" si="95"/>
        <v>2.2051311654446408</v>
      </c>
      <c r="H797">
        <f t="shared" si="88"/>
        <v>-22.534038785996163</v>
      </c>
      <c r="I797">
        <f t="shared" si="89"/>
        <v>-19.506088376834619</v>
      </c>
      <c r="J797">
        <f t="shared" si="90"/>
        <v>0</v>
      </c>
      <c r="K797">
        <f t="shared" si="91"/>
        <v>3.0279504091615443</v>
      </c>
      <c r="L797">
        <f t="shared" si="92"/>
        <v>0</v>
      </c>
      <c r="Q797">
        <v>1.49457247292815E-2</v>
      </c>
    </row>
    <row r="798" spans="1:17" x14ac:dyDescent="0.25">
      <c r="A798" s="1">
        <v>797</v>
      </c>
      <c r="B798" s="2">
        <v>42389</v>
      </c>
      <c r="C798" s="3">
        <v>884.45001200000002</v>
      </c>
      <c r="D798">
        <f t="shared" si="93"/>
        <v>-1.4368533570446174E-2</v>
      </c>
      <c r="E798">
        <f t="shared" si="96"/>
        <v>2.2034629734419371E-4</v>
      </c>
      <c r="F798">
        <f t="shared" si="94"/>
        <v>16.822859001858934</v>
      </c>
      <c r="G798">
        <f t="shared" si="95"/>
        <v>2.8227386164297688</v>
      </c>
      <c r="H798">
        <f t="shared" si="88"/>
        <v>-24.01829624520138</v>
      </c>
      <c r="I798">
        <f t="shared" si="89"/>
        <v>-12.892166746082829</v>
      </c>
      <c r="J798">
        <f t="shared" si="90"/>
        <v>0</v>
      </c>
      <c r="K798">
        <f t="shared" si="91"/>
        <v>11.126129499118552</v>
      </c>
      <c r="L798">
        <f t="shared" si="92"/>
        <v>0</v>
      </c>
      <c r="Q798">
        <v>1.6272820274175401E-2</v>
      </c>
    </row>
    <row r="799" spans="1:17" x14ac:dyDescent="0.25">
      <c r="A799" s="1">
        <v>798</v>
      </c>
      <c r="B799" s="2">
        <v>42390</v>
      </c>
      <c r="C799" s="3">
        <v>880</v>
      </c>
      <c r="D799">
        <f t="shared" si="93"/>
        <v>-5.0440889850183052E-3</v>
      </c>
      <c r="E799">
        <f t="shared" si="96"/>
        <v>2.2413777047823591E-4</v>
      </c>
      <c r="F799">
        <f t="shared" si="94"/>
        <v>25.176956707123054</v>
      </c>
      <c r="G799">
        <f t="shared" si="95"/>
        <v>3.2259291597996698</v>
      </c>
      <c r="H799">
        <f t="shared" si="88"/>
        <v>-24.147949876538547</v>
      </c>
      <c r="I799">
        <f t="shared" si="89"/>
        <v>-4.4612445633285081</v>
      </c>
      <c r="J799">
        <f t="shared" si="90"/>
        <v>0</v>
      </c>
      <c r="K799">
        <f t="shared" si="91"/>
        <v>19.686705313210041</v>
      </c>
      <c r="L799">
        <f t="shared" si="92"/>
        <v>0</v>
      </c>
      <c r="Q799">
        <v>1.65974386217424E-2</v>
      </c>
    </row>
    <row r="800" spans="1:17" x14ac:dyDescent="0.25">
      <c r="A800" s="1">
        <v>799</v>
      </c>
      <c r="B800" s="2">
        <v>42391</v>
      </c>
      <c r="C800" s="3">
        <v>887.90002400000003</v>
      </c>
      <c r="D800">
        <f t="shared" si="93"/>
        <v>8.9372435960995145E-3</v>
      </c>
      <c r="E800">
        <f t="shared" si="96"/>
        <v>2.1628868624731969E-4</v>
      </c>
      <c r="F800">
        <f t="shared" si="94"/>
        <v>22.552868177269577</v>
      </c>
      <c r="G800">
        <f t="shared" si="95"/>
        <v>3.1158622497571393</v>
      </c>
      <c r="H800">
        <f t="shared" si="88"/>
        <v>-23.526878798499805</v>
      </c>
      <c r="I800">
        <f t="shared" si="89"/>
        <v>7.8647743645675732</v>
      </c>
      <c r="J800">
        <f t="shared" si="90"/>
        <v>0</v>
      </c>
      <c r="K800">
        <f t="shared" si="91"/>
        <v>31.391653163067378</v>
      </c>
      <c r="L800">
        <f t="shared" si="92"/>
        <v>0</v>
      </c>
      <c r="Q800">
        <v>1.6252334069148801E-2</v>
      </c>
    </row>
    <row r="801" spans="1:17" x14ac:dyDescent="0.25">
      <c r="A801" s="1">
        <v>800</v>
      </c>
      <c r="B801" s="2">
        <v>42394</v>
      </c>
      <c r="C801" s="3">
        <v>905</v>
      </c>
      <c r="D801">
        <f t="shared" si="93"/>
        <v>1.9075792631574297E-2</v>
      </c>
      <c r="E801">
        <f t="shared" si="96"/>
        <v>2.125315768333065E-4</v>
      </c>
      <c r="F801">
        <f t="shared" si="94"/>
        <v>11.625449699408563</v>
      </c>
      <c r="G801">
        <f t="shared" si="95"/>
        <v>2.4531966345453116</v>
      </c>
      <c r="H801">
        <f t="shared" si="88"/>
        <v>-23.173714716026371</v>
      </c>
      <c r="I801">
        <f t="shared" si="89"/>
        <v>16.937396735393843</v>
      </c>
      <c r="J801">
        <f t="shared" si="90"/>
        <v>0</v>
      </c>
      <c r="K801">
        <f t="shared" si="91"/>
        <v>40.111111451420214</v>
      </c>
      <c r="L801">
        <f t="shared" si="92"/>
        <v>0</v>
      </c>
      <c r="Q801">
        <v>1.5865935565075501E-2</v>
      </c>
    </row>
    <row r="802" spans="1:17" x14ac:dyDescent="0.25">
      <c r="A802" s="1">
        <v>801</v>
      </c>
      <c r="B802" s="2">
        <v>42396</v>
      </c>
      <c r="C802" s="3">
        <v>907.20001200000002</v>
      </c>
      <c r="D802">
        <f t="shared" si="93"/>
        <v>2.4280025010746517E-3</v>
      </c>
      <c r="E802">
        <f t="shared" si="96"/>
        <v>2.2684548099265807E-4</v>
      </c>
      <c r="F802">
        <f t="shared" si="94"/>
        <v>26.145794220365868</v>
      </c>
      <c r="G802">
        <f t="shared" si="95"/>
        <v>3.2636883447027403</v>
      </c>
      <c r="H802">
        <f t="shared" si="88"/>
        <v>-23.492837433720716</v>
      </c>
      <c r="I802">
        <f t="shared" si="89"/>
        <v>2.1973422634725597</v>
      </c>
      <c r="J802">
        <f t="shared" si="90"/>
        <v>0</v>
      </c>
      <c r="K802">
        <f t="shared" si="91"/>
        <v>25.690179697193276</v>
      </c>
      <c r="L802">
        <f t="shared" si="92"/>
        <v>0</v>
      </c>
      <c r="Q802">
        <v>1.57805084442867E-2</v>
      </c>
    </row>
    <row r="803" spans="1:17" x14ac:dyDescent="0.25">
      <c r="A803" s="1">
        <v>802</v>
      </c>
      <c r="B803" s="2">
        <v>42397</v>
      </c>
      <c r="C803" s="3">
        <v>907</v>
      </c>
      <c r="D803">
        <f t="shared" si="93"/>
        <v>-2.2049608586413789E-4</v>
      </c>
      <c r="E803">
        <f t="shared" si="96"/>
        <v>2.1753666658484253E-4</v>
      </c>
      <c r="F803">
        <f t="shared" si="94"/>
        <v>27.045517738515748</v>
      </c>
      <c r="G803">
        <f t="shared" si="95"/>
        <v>3.2975212887347465</v>
      </c>
      <c r="H803">
        <f t="shared" si="88"/>
        <v>-22.920192228386831</v>
      </c>
      <c r="I803">
        <f t="shared" si="89"/>
        <v>-0.20003405174189892</v>
      </c>
      <c r="J803">
        <f t="shared" si="90"/>
        <v>0</v>
      </c>
      <c r="K803">
        <f t="shared" si="91"/>
        <v>22.720158176644933</v>
      </c>
      <c r="L803">
        <f t="shared" si="92"/>
        <v>0</v>
      </c>
      <c r="Q803">
        <v>1.5358517825119201E-2</v>
      </c>
    </row>
    <row r="804" spans="1:17" x14ac:dyDescent="0.25">
      <c r="A804" s="1">
        <v>803</v>
      </c>
      <c r="B804" s="2">
        <v>42398</v>
      </c>
      <c r="C804" s="3">
        <v>906.5</v>
      </c>
      <c r="D804">
        <f t="shared" si="93"/>
        <v>-5.5141992023087971E-4</v>
      </c>
      <c r="E804">
        <f t="shared" si="96"/>
        <v>2.0868349858004648E-4</v>
      </c>
      <c r="F804">
        <f t="shared" si="94"/>
        <v>27.596221059239515</v>
      </c>
      <c r="G804">
        <f t="shared" si="95"/>
        <v>3.3176788452054637</v>
      </c>
      <c r="H804">
        <f t="shared" si="88"/>
        <v>-22.328585501152002</v>
      </c>
      <c r="I804">
        <f t="shared" si="89"/>
        <v>-0.50013786764940793</v>
      </c>
      <c r="J804">
        <f t="shared" si="90"/>
        <v>0</v>
      </c>
      <c r="K804">
        <f t="shared" si="91"/>
        <v>21.828447633502595</v>
      </c>
      <c r="L804">
        <f t="shared" si="92"/>
        <v>0</v>
      </c>
      <c r="Q804">
        <v>1.49653894238007E-2</v>
      </c>
    </row>
    <row r="805" spans="1:17" x14ac:dyDescent="0.25">
      <c r="A805" s="1">
        <v>804</v>
      </c>
      <c r="B805" s="2">
        <v>42401</v>
      </c>
      <c r="C805" s="3">
        <v>928.75</v>
      </c>
      <c r="D805">
        <f t="shared" si="93"/>
        <v>2.4248565837063207E-2</v>
      </c>
      <c r="E805">
        <f t="shared" si="96"/>
        <v>2.0062693913866039E-4</v>
      </c>
      <c r="F805">
        <f t="shared" si="94"/>
        <v>6.5058667792006206</v>
      </c>
      <c r="G805">
        <f t="shared" si="95"/>
        <v>1.8727043512353969</v>
      </c>
      <c r="H805">
        <f t="shared" si="88"/>
        <v>-21.769474177168245</v>
      </c>
      <c r="I805">
        <f t="shared" si="89"/>
        <v>21.981324931297795</v>
      </c>
      <c r="J805">
        <f t="shared" si="90"/>
        <v>0</v>
      </c>
      <c r="K805">
        <f t="shared" si="91"/>
        <v>43.75079910846604</v>
      </c>
      <c r="L805">
        <f t="shared" si="92"/>
        <v>0</v>
      </c>
      <c r="Q805">
        <v>1.45987014937161E-2</v>
      </c>
    </row>
    <row r="806" spans="1:17" x14ac:dyDescent="0.25">
      <c r="A806" s="1">
        <v>805</v>
      </c>
      <c r="B806" s="2">
        <v>42402</v>
      </c>
      <c r="C806" s="3">
        <v>927</v>
      </c>
      <c r="D806">
        <f t="shared" si="93"/>
        <v>-1.8860304661137543E-3</v>
      </c>
      <c r="E806">
        <f t="shared" si="96"/>
        <v>2.2998857988213583E-4</v>
      </c>
      <c r="F806">
        <f t="shared" si="94"/>
        <v>26.103481192969582</v>
      </c>
      <c r="G806">
        <f t="shared" si="95"/>
        <v>3.2620686844754343</v>
      </c>
      <c r="H806">
        <f t="shared" si="88"/>
        <v>-22.694326468552774</v>
      </c>
      <c r="I806">
        <f t="shared" si="89"/>
        <v>-1.7516507954031493</v>
      </c>
      <c r="J806">
        <f t="shared" si="90"/>
        <v>0</v>
      </c>
      <c r="K806">
        <f t="shared" si="91"/>
        <v>20.942675673149623</v>
      </c>
      <c r="L806">
        <f t="shared" si="92"/>
        <v>0</v>
      </c>
      <c r="Q806">
        <v>1.4854312938872001E-2</v>
      </c>
    </row>
    <row r="807" spans="1:17" x14ac:dyDescent="0.25">
      <c r="A807" s="1">
        <v>806</v>
      </c>
      <c r="B807" s="2">
        <v>42403</v>
      </c>
      <c r="C807" s="3">
        <v>895</v>
      </c>
      <c r="D807">
        <f t="shared" si="93"/>
        <v>-3.5129847290999779E-2</v>
      </c>
      <c r="E807">
        <f t="shared" si="96"/>
        <v>2.2025657408459629E-4</v>
      </c>
      <c r="F807">
        <f t="shared" si="94"/>
        <v>1.6321541362825525</v>
      </c>
      <c r="G807">
        <f t="shared" si="95"/>
        <v>0.48990069833371286</v>
      </c>
      <c r="H807">
        <f t="shared" si="88"/>
        <v>-22.137184167845071</v>
      </c>
      <c r="I807">
        <f t="shared" si="89"/>
        <v>-32.565368438756792</v>
      </c>
      <c r="J807">
        <f t="shared" si="90"/>
        <v>1</v>
      </c>
      <c r="K807">
        <f t="shared" si="91"/>
        <v>0</v>
      </c>
      <c r="L807">
        <f t="shared" si="92"/>
        <v>-10.428184270911721</v>
      </c>
      <c r="Q807">
        <v>1.45169954835811E-2</v>
      </c>
    </row>
    <row r="808" spans="1:17" x14ac:dyDescent="0.25">
      <c r="A808" s="1">
        <v>807</v>
      </c>
      <c r="B808" s="2">
        <v>42404</v>
      </c>
      <c r="C808" s="3">
        <v>912</v>
      </c>
      <c r="D808">
        <f t="shared" si="93"/>
        <v>1.8816271799476054E-2</v>
      </c>
      <c r="E808">
        <f t="shared" si="96"/>
        <v>2.8824436492746303E-4</v>
      </c>
      <c r="F808">
        <f t="shared" si="94"/>
        <v>12.714712470484201</v>
      </c>
      <c r="G808">
        <f t="shared" si="95"/>
        <v>2.5427597852077946</v>
      </c>
      <c r="H808">
        <f t="shared" si="88"/>
        <v>-27.068131567820192</v>
      </c>
      <c r="I808">
        <f t="shared" si="89"/>
        <v>16.840563260531066</v>
      </c>
      <c r="J808">
        <f t="shared" si="90"/>
        <v>0</v>
      </c>
      <c r="K808">
        <f t="shared" si="91"/>
        <v>43.908694828351258</v>
      </c>
      <c r="L808">
        <f t="shared" si="92"/>
        <v>0</v>
      </c>
      <c r="Q808">
        <v>1.8385241594009401E-2</v>
      </c>
    </row>
    <row r="809" spans="1:17" x14ac:dyDescent="0.25">
      <c r="A809" s="1">
        <v>808</v>
      </c>
      <c r="B809" s="2">
        <v>42405</v>
      </c>
      <c r="C809" s="3">
        <v>913.95001200000002</v>
      </c>
      <c r="D809">
        <f t="shared" si="93"/>
        <v>2.1358884181027138E-3</v>
      </c>
      <c r="E809">
        <f t="shared" si="96"/>
        <v>2.9526784959050428E-4</v>
      </c>
      <c r="F809">
        <f t="shared" si="94"/>
        <v>23.038116176097422</v>
      </c>
      <c r="G809">
        <f t="shared" si="95"/>
        <v>3.1371500692946825</v>
      </c>
      <c r="H809">
        <f t="shared" si="88"/>
        <v>-27.168803653032828</v>
      </c>
      <c r="I809">
        <f t="shared" si="89"/>
        <v>1.947930237309675</v>
      </c>
      <c r="J809">
        <f t="shared" si="90"/>
        <v>0</v>
      </c>
      <c r="K809">
        <f t="shared" si="91"/>
        <v>29.116733890342502</v>
      </c>
      <c r="L809">
        <f t="shared" si="92"/>
        <v>0</v>
      </c>
      <c r="Q809">
        <v>1.81096382265723E-2</v>
      </c>
    </row>
    <row r="810" spans="1:17" x14ac:dyDescent="0.25">
      <c r="A810" s="1">
        <v>809</v>
      </c>
      <c r="B810" s="2">
        <v>42408</v>
      </c>
      <c r="C810" s="3">
        <v>910.59997599999997</v>
      </c>
      <c r="D810">
        <f t="shared" si="93"/>
        <v>-3.6721819480013762E-3</v>
      </c>
      <c r="E810">
        <f t="shared" si="96"/>
        <v>2.7984242746311686E-4</v>
      </c>
      <c r="F810">
        <f t="shared" si="94"/>
        <v>23.280349349886308</v>
      </c>
      <c r="G810">
        <f t="shared" si="95"/>
        <v>3.147609629189057</v>
      </c>
      <c r="H810">
        <f t="shared" si="88"/>
        <v>-26.400425433738985</v>
      </c>
      <c r="I810">
        <f t="shared" si="89"/>
        <v>-3.3561907354420413</v>
      </c>
      <c r="J810">
        <f t="shared" si="90"/>
        <v>0</v>
      </c>
      <c r="K810">
        <f t="shared" si="91"/>
        <v>23.044234698296943</v>
      </c>
      <c r="L810">
        <f t="shared" si="92"/>
        <v>0</v>
      </c>
      <c r="Q810">
        <v>1.7559921910891899E-2</v>
      </c>
    </row>
    <row r="811" spans="1:17" x14ac:dyDescent="0.25">
      <c r="A811" s="1">
        <v>810</v>
      </c>
      <c r="B811" s="2">
        <v>42409</v>
      </c>
      <c r="C811" s="3">
        <v>873</v>
      </c>
      <c r="D811">
        <f t="shared" si="93"/>
        <v>-4.2168140704830437E-2</v>
      </c>
      <c r="E811">
        <f t="shared" si="96"/>
        <v>2.6633452121525028E-4</v>
      </c>
      <c r="F811">
        <f t="shared" si="94"/>
        <v>0.86783571240907387</v>
      </c>
      <c r="G811">
        <f t="shared" si="95"/>
        <v>-0.14175285365399987</v>
      </c>
      <c r="H811">
        <f t="shared" si="88"/>
        <v>-25.629608754180833</v>
      </c>
      <c r="I811">
        <f t="shared" si="89"/>
        <v>-38.398307913783221</v>
      </c>
      <c r="J811">
        <f t="shared" si="90"/>
        <v>1</v>
      </c>
      <c r="K811">
        <f t="shared" si="91"/>
        <v>0</v>
      </c>
      <c r="L811">
        <f t="shared" si="92"/>
        <v>-12.768699159602388</v>
      </c>
      <c r="Q811">
        <v>1.7109938154729599E-2</v>
      </c>
    </row>
    <row r="812" spans="1:17" x14ac:dyDescent="0.25">
      <c r="A812" s="1">
        <v>811</v>
      </c>
      <c r="B812" s="2">
        <v>42410</v>
      </c>
      <c r="C812" s="3">
        <v>866</v>
      </c>
      <c r="D812">
        <f t="shared" si="93"/>
        <v>-8.0506472771670196E-3</v>
      </c>
      <c r="E812">
        <f t="shared" si="96"/>
        <v>3.642410545357603E-4</v>
      </c>
      <c r="F812">
        <f t="shared" si="94"/>
        <v>19.12390232737361</v>
      </c>
      <c r="G812">
        <f t="shared" si="95"/>
        <v>2.9509389834183324</v>
      </c>
      <c r="H812">
        <f t="shared" si="88"/>
        <v>-31.191888327693086</v>
      </c>
      <c r="I812">
        <f t="shared" si="89"/>
        <v>-7.028215072966808</v>
      </c>
      <c r="J812">
        <f t="shared" si="90"/>
        <v>0</v>
      </c>
      <c r="K812">
        <f t="shared" si="91"/>
        <v>24.163673254726277</v>
      </c>
      <c r="L812">
        <f t="shared" si="92"/>
        <v>0</v>
      </c>
      <c r="Q812">
        <v>2.1720085042106201E-2</v>
      </c>
    </row>
    <row r="813" spans="1:17" x14ac:dyDescent="0.25">
      <c r="A813" s="1">
        <v>812</v>
      </c>
      <c r="B813" s="2">
        <v>42411</v>
      </c>
      <c r="C813" s="3">
        <v>830</v>
      </c>
      <c r="D813">
        <f t="shared" si="93"/>
        <v>-4.2459207771791518E-2</v>
      </c>
      <c r="E813">
        <f t="shared" si="96"/>
        <v>3.4649707254787404E-4</v>
      </c>
      <c r="F813">
        <f t="shared" si="94"/>
        <v>1.5895281327483861</v>
      </c>
      <c r="G813">
        <f t="shared" si="95"/>
        <v>0.46343720033029734</v>
      </c>
      <c r="H813">
        <f t="shared" si="88"/>
        <v>-30.193847677620226</v>
      </c>
      <c r="I813">
        <f t="shared" si="89"/>
        <v>-36.769673930371454</v>
      </c>
      <c r="J813">
        <f t="shared" si="90"/>
        <v>1</v>
      </c>
      <c r="K813">
        <f t="shared" si="91"/>
        <v>0</v>
      </c>
      <c r="L813">
        <f t="shared" si="92"/>
        <v>-6.5758262527512272</v>
      </c>
      <c r="Q813">
        <v>2.11950607394654E-2</v>
      </c>
    </row>
    <row r="814" spans="1:17" x14ac:dyDescent="0.25">
      <c r="A814" s="1">
        <v>813</v>
      </c>
      <c r="B814" s="2">
        <v>42412</v>
      </c>
      <c r="C814" s="3">
        <v>815</v>
      </c>
      <c r="D814">
        <f t="shared" si="93"/>
        <v>-1.8237587549780901E-2</v>
      </c>
      <c r="E814">
        <f t="shared" si="96"/>
        <v>4.3887360672398306E-4</v>
      </c>
      <c r="F814">
        <f t="shared" si="94"/>
        <v>13.036791721264093</v>
      </c>
      <c r="G814">
        <f t="shared" si="95"/>
        <v>2.5677754925818728</v>
      </c>
      <c r="H814">
        <f t="shared" si="88"/>
        <v>-33.94489747429882</v>
      </c>
      <c r="I814">
        <f t="shared" si="89"/>
        <v>-15.137197666318148</v>
      </c>
      <c r="J814">
        <f t="shared" si="90"/>
        <v>0</v>
      </c>
      <c r="K814">
        <f t="shared" si="91"/>
        <v>18.807699807980672</v>
      </c>
      <c r="L814">
        <f t="shared" si="92"/>
        <v>0</v>
      </c>
      <c r="Q814">
        <v>2.4861681967479999E-2</v>
      </c>
    </row>
    <row r="815" spans="1:17" x14ac:dyDescent="0.25">
      <c r="A815" s="1">
        <v>814</v>
      </c>
      <c r="B815" s="2">
        <v>42415</v>
      </c>
      <c r="C815" s="3">
        <v>825</v>
      </c>
      <c r="D815">
        <f t="shared" si="93"/>
        <v>1.2195273093818206E-2</v>
      </c>
      <c r="E815">
        <f t="shared" si="96"/>
        <v>4.3127560739636043E-4</v>
      </c>
      <c r="F815">
        <f t="shared" si="94"/>
        <v>16.167756071172487</v>
      </c>
      <c r="G815">
        <f t="shared" si="95"/>
        <v>2.7830188928507247</v>
      </c>
      <c r="H815">
        <f t="shared" si="88"/>
        <v>-33.221025080474625</v>
      </c>
      <c r="I815">
        <f t="shared" si="89"/>
        <v>9.939147571461838</v>
      </c>
      <c r="J815">
        <f t="shared" si="90"/>
        <v>0</v>
      </c>
      <c r="K815">
        <f t="shared" si="91"/>
        <v>43.160172651936463</v>
      </c>
      <c r="L815">
        <f t="shared" si="92"/>
        <v>0</v>
      </c>
      <c r="Q815">
        <v>2.4779327637551699E-2</v>
      </c>
    </row>
    <row r="816" spans="1:17" x14ac:dyDescent="0.25">
      <c r="A816" s="1">
        <v>815</v>
      </c>
      <c r="B816" s="2">
        <v>42416</v>
      </c>
      <c r="C816" s="3">
        <v>831.95001200000002</v>
      </c>
      <c r="D816">
        <f t="shared" si="93"/>
        <v>8.3889709507789859E-3</v>
      </c>
      <c r="E816">
        <f t="shared" si="96"/>
        <v>4.1286189902173942E-4</v>
      </c>
      <c r="F816">
        <f t="shared" si="94"/>
        <v>18.029911240311538</v>
      </c>
      <c r="G816">
        <f t="shared" si="95"/>
        <v>2.8920321143141199</v>
      </c>
      <c r="H816">
        <f t="shared" si="88"/>
        <v>-32.544933545419944</v>
      </c>
      <c r="I816">
        <f t="shared" si="89"/>
        <v>6.9209010343926636</v>
      </c>
      <c r="J816">
        <f t="shared" si="90"/>
        <v>0</v>
      </c>
      <c r="K816">
        <f t="shared" si="91"/>
        <v>39.465834579812608</v>
      </c>
      <c r="L816">
        <f t="shared" si="92"/>
        <v>0</v>
      </c>
      <c r="Q816">
        <v>2.3980792886005301E-2</v>
      </c>
    </row>
    <row r="817" spans="1:17" x14ac:dyDescent="0.25">
      <c r="A817" s="1">
        <v>816</v>
      </c>
      <c r="B817" s="2">
        <v>42417</v>
      </c>
      <c r="C817" s="3">
        <v>830</v>
      </c>
      <c r="D817">
        <f t="shared" si="93"/>
        <v>-2.3466564948163397E-3</v>
      </c>
      <c r="E817">
        <f t="shared" si="96"/>
        <v>3.9117804065390516E-4</v>
      </c>
      <c r="F817">
        <f t="shared" si="94"/>
        <v>20.0293081757927</v>
      </c>
      <c r="G817">
        <f t="shared" si="95"/>
        <v>2.9971966096799649</v>
      </c>
      <c r="H817">
        <f t="shared" si="88"/>
        <v>-31.713990233787115</v>
      </c>
      <c r="I817">
        <f t="shared" si="89"/>
        <v>-1.9523008990223318</v>
      </c>
      <c r="J817">
        <f t="shared" si="90"/>
        <v>0</v>
      </c>
      <c r="K817">
        <f t="shared" si="91"/>
        <v>29.761689334764782</v>
      </c>
      <c r="L817">
        <f t="shared" si="92"/>
        <v>0</v>
      </c>
      <c r="Q817">
        <v>2.31732930352017E-2</v>
      </c>
    </row>
    <row r="818" spans="1:17" x14ac:dyDescent="0.25">
      <c r="A818" s="1">
        <v>817</v>
      </c>
      <c r="B818" s="2">
        <v>42418</v>
      </c>
      <c r="C818" s="3">
        <v>837.29998799999998</v>
      </c>
      <c r="D818">
        <f t="shared" si="93"/>
        <v>8.7567140879617755E-3</v>
      </c>
      <c r="E818">
        <f t="shared" si="96"/>
        <v>3.6735447823810517E-4</v>
      </c>
      <c r="F818">
        <f t="shared" si="94"/>
        <v>18.751714718011019</v>
      </c>
      <c r="G818">
        <f t="shared" si="95"/>
        <v>2.9312851998622289</v>
      </c>
      <c r="H818">
        <f t="shared" si="88"/>
        <v>-30.578209580114112</v>
      </c>
      <c r="I818">
        <f t="shared" si="89"/>
        <v>7.268072693008274</v>
      </c>
      <c r="J818">
        <f t="shared" si="90"/>
        <v>0</v>
      </c>
      <c r="K818">
        <f t="shared" si="91"/>
        <v>37.846282273122384</v>
      </c>
      <c r="L818">
        <f t="shared" si="92"/>
        <v>0</v>
      </c>
      <c r="Q818">
        <v>2.23958762076494E-2</v>
      </c>
    </row>
    <row r="819" spans="1:17" x14ac:dyDescent="0.25">
      <c r="A819" s="1">
        <v>818</v>
      </c>
      <c r="B819" s="2">
        <v>42419</v>
      </c>
      <c r="C819" s="3">
        <v>843.09997599999997</v>
      </c>
      <c r="D819">
        <f t="shared" si="93"/>
        <v>6.9031315836500006E-3</v>
      </c>
      <c r="E819">
        <f t="shared" si="96"/>
        <v>3.5007719662811951E-4</v>
      </c>
      <c r="F819">
        <f t="shared" si="94"/>
        <v>19.919096103597514</v>
      </c>
      <c r="G819">
        <f t="shared" si="95"/>
        <v>2.9916788748014898</v>
      </c>
      <c r="H819">
        <f t="shared" si="88"/>
        <v>-29.850338453778917</v>
      </c>
      <c r="I819">
        <f t="shared" si="89"/>
        <v>5.7799919921525662</v>
      </c>
      <c r="J819">
        <f t="shared" si="90"/>
        <v>0</v>
      </c>
      <c r="K819">
        <f t="shared" si="91"/>
        <v>35.630330445931484</v>
      </c>
      <c r="L819">
        <f t="shared" si="92"/>
        <v>0</v>
      </c>
      <c r="Q819">
        <v>2.16721636970966E-2</v>
      </c>
    </row>
    <row r="820" spans="1:17" x14ac:dyDescent="0.25">
      <c r="A820" s="1">
        <v>819</v>
      </c>
      <c r="B820" s="2">
        <v>42422</v>
      </c>
      <c r="C820" s="3">
        <v>845</v>
      </c>
      <c r="D820">
        <f t="shared" si="93"/>
        <v>2.2510808949183308E-3</v>
      </c>
      <c r="E820">
        <f t="shared" si="96"/>
        <v>3.3251033656405766E-4</v>
      </c>
      <c r="F820">
        <f t="shared" si="94"/>
        <v>21.711919839806708</v>
      </c>
      <c r="G820">
        <f t="shared" si="95"/>
        <v>3.07786141110922</v>
      </c>
      <c r="H820">
        <f t="shared" si="88"/>
        <v>-29.07761152871165</v>
      </c>
      <c r="I820">
        <f t="shared" si="89"/>
        <v>1.8978862484797032</v>
      </c>
      <c r="J820">
        <f t="shared" si="90"/>
        <v>0</v>
      </c>
      <c r="K820">
        <f t="shared" si="91"/>
        <v>30.975497777191354</v>
      </c>
      <c r="L820">
        <f t="shared" si="92"/>
        <v>0</v>
      </c>
      <c r="Q820">
        <v>2.09659116298231E-2</v>
      </c>
    </row>
    <row r="821" spans="1:17" x14ac:dyDescent="0.25">
      <c r="A821" s="1">
        <v>820</v>
      </c>
      <c r="B821" s="2">
        <v>42423</v>
      </c>
      <c r="C821" s="3">
        <v>842</v>
      </c>
      <c r="D821">
        <f t="shared" si="93"/>
        <v>-3.5566131148471155E-3</v>
      </c>
      <c r="E821">
        <f t="shared" si="96"/>
        <v>3.1383251738815771E-4</v>
      </c>
      <c r="F821">
        <f t="shared" si="94"/>
        <v>22.070320799210503</v>
      </c>
      <c r="G821">
        <f t="shared" si="95"/>
        <v>3.0942337556958779</v>
      </c>
      <c r="H821">
        <f t="shared" si="88"/>
        <v>-28.175190450303756</v>
      </c>
      <c r="I821">
        <f t="shared" si="89"/>
        <v>-3.0053380820458124</v>
      </c>
      <c r="J821">
        <f t="shared" si="90"/>
        <v>0</v>
      </c>
      <c r="K821">
        <f t="shared" si="91"/>
        <v>25.169852368257942</v>
      </c>
      <c r="L821">
        <f t="shared" si="92"/>
        <v>0</v>
      </c>
      <c r="Q821">
        <v>2.0269556626897899E-2</v>
      </c>
    </row>
    <row r="822" spans="1:17" x14ac:dyDescent="0.25">
      <c r="A822" s="1">
        <v>821</v>
      </c>
      <c r="B822" s="2">
        <v>42424</v>
      </c>
      <c r="C822" s="3">
        <v>835.65002400000003</v>
      </c>
      <c r="D822">
        <f t="shared" si="93"/>
        <v>-7.5701203872349165E-3</v>
      </c>
      <c r="E822">
        <f t="shared" si="96"/>
        <v>2.9727525725424406E-4</v>
      </c>
      <c r="F822">
        <f t="shared" si="94"/>
        <v>21.012150406631822</v>
      </c>
      <c r="G822">
        <f t="shared" si="95"/>
        <v>3.0451008611962989</v>
      </c>
      <c r="H822">
        <f t="shared" si="88"/>
        <v>-27.239767729190064</v>
      </c>
      <c r="I822">
        <f t="shared" si="89"/>
        <v>-6.3740413660517996</v>
      </c>
      <c r="J822">
        <f t="shared" si="90"/>
        <v>0</v>
      </c>
      <c r="K822">
        <f t="shared" si="91"/>
        <v>20.865726363138265</v>
      </c>
      <c r="L822">
        <f t="shared" si="92"/>
        <v>0</v>
      </c>
      <c r="Q822">
        <v>1.9666424368950799E-2</v>
      </c>
    </row>
    <row r="823" spans="1:17" x14ac:dyDescent="0.25">
      <c r="A823" s="1">
        <v>822</v>
      </c>
      <c r="B823" s="2">
        <v>42425</v>
      </c>
      <c r="C823" s="3">
        <v>822</v>
      </c>
      <c r="D823">
        <f t="shared" si="93"/>
        <v>-1.6469498798911894E-2</v>
      </c>
      <c r="E823">
        <f t="shared" si="96"/>
        <v>2.8496732711288844E-4</v>
      </c>
      <c r="F823">
        <f t="shared" si="94"/>
        <v>14.683252626393195</v>
      </c>
      <c r="G823">
        <f t="shared" si="95"/>
        <v>2.6867075671990772</v>
      </c>
      <c r="H823">
        <f t="shared" si="88"/>
        <v>-26.45175302050129</v>
      </c>
      <c r="I823">
        <f t="shared" si="89"/>
        <v>-13.762737066578696</v>
      </c>
      <c r="J823">
        <f t="shared" si="90"/>
        <v>0</v>
      </c>
      <c r="K823">
        <f t="shared" si="91"/>
        <v>12.689015953922594</v>
      </c>
      <c r="L823">
        <f t="shared" si="92"/>
        <v>0</v>
      </c>
      <c r="Q823">
        <v>1.9242616597568998E-2</v>
      </c>
    </row>
    <row r="824" spans="1:17" x14ac:dyDescent="0.25">
      <c r="A824" s="1">
        <v>823</v>
      </c>
      <c r="B824" s="2">
        <v>42426</v>
      </c>
      <c r="C824" s="3">
        <v>815</v>
      </c>
      <c r="D824">
        <f t="shared" si="93"/>
        <v>-8.5522818153172531E-3</v>
      </c>
      <c r="E824">
        <f t="shared" si="96"/>
        <v>2.8710750064240024E-4</v>
      </c>
      <c r="F824">
        <f t="shared" si="94"/>
        <v>20.728547207662405</v>
      </c>
      <c r="G824">
        <f t="shared" si="95"/>
        <v>3.0315118423547309</v>
      </c>
      <c r="H824">
        <f t="shared" si="88"/>
        <v>-26.345179372931756</v>
      </c>
      <c r="I824">
        <f t="shared" si="89"/>
        <v>-7.0299756521907817</v>
      </c>
      <c r="J824">
        <f t="shared" si="90"/>
        <v>0</v>
      </c>
      <c r="K824">
        <f t="shared" si="91"/>
        <v>19.315203720740975</v>
      </c>
      <c r="L824">
        <f t="shared" si="92"/>
        <v>0</v>
      </c>
      <c r="Q824">
        <v>1.94833413743126E-2</v>
      </c>
    </row>
    <row r="825" spans="1:17" x14ac:dyDescent="0.25">
      <c r="A825" s="1">
        <v>824</v>
      </c>
      <c r="B825" s="2">
        <v>42429</v>
      </c>
      <c r="C825" s="3">
        <v>817.5</v>
      </c>
      <c r="D825">
        <f t="shared" si="93"/>
        <v>3.0627895305457308E-3</v>
      </c>
      <c r="E825">
        <f t="shared" si="96"/>
        <v>2.7668520290807227E-4</v>
      </c>
      <c r="F825">
        <f t="shared" si="94"/>
        <v>23.580607113380925</v>
      </c>
      <c r="G825">
        <f t="shared" si="95"/>
        <v>3.1604246417404971</v>
      </c>
      <c r="H825">
        <f t="shared" si="88"/>
        <v>-25.634086544257627</v>
      </c>
      <c r="I825">
        <f t="shared" si="89"/>
        <v>2.4961734673947706</v>
      </c>
      <c r="J825">
        <f t="shared" si="90"/>
        <v>0</v>
      </c>
      <c r="K825">
        <f t="shared" si="91"/>
        <v>28.130260011652396</v>
      </c>
      <c r="L825">
        <f t="shared" si="92"/>
        <v>0</v>
      </c>
      <c r="Q825">
        <v>1.9120283845270199E-2</v>
      </c>
    </row>
    <row r="826" spans="1:17" x14ac:dyDescent="0.25">
      <c r="A826" s="1">
        <v>825</v>
      </c>
      <c r="B826" s="2">
        <v>42430</v>
      </c>
      <c r="C826" s="3">
        <v>837</v>
      </c>
      <c r="D826">
        <f t="shared" si="93"/>
        <v>2.357316771806681E-2</v>
      </c>
      <c r="E826">
        <f t="shared" si="96"/>
        <v>2.6319933781021853E-4</v>
      </c>
      <c r="F826">
        <f t="shared" si="94"/>
        <v>8.5566443935440688</v>
      </c>
      <c r="G826">
        <f t="shared" si="95"/>
        <v>2.1467081031976134</v>
      </c>
      <c r="H826">
        <f t="shared" si="88"/>
        <v>-24.905572614992018</v>
      </c>
      <c r="I826">
        <f t="shared" si="89"/>
        <v>19.271064609519616</v>
      </c>
      <c r="J826">
        <f t="shared" si="90"/>
        <v>0</v>
      </c>
      <c r="K826">
        <f t="shared" si="91"/>
        <v>44.176637224511637</v>
      </c>
      <c r="L826">
        <f t="shared" si="92"/>
        <v>0</v>
      </c>
      <c r="Q826">
        <v>1.8520080395595599E-2</v>
      </c>
    </row>
    <row r="827" spans="1:17" x14ac:dyDescent="0.25">
      <c r="A827" s="1">
        <v>826</v>
      </c>
      <c r="B827" s="2">
        <v>42431</v>
      </c>
      <c r="C827" s="3">
        <v>874.90002400000003</v>
      </c>
      <c r="D827">
        <f t="shared" si="93"/>
        <v>4.4285551054449736E-2</v>
      </c>
      <c r="E827">
        <f t="shared" si="96"/>
        <v>2.8502606220306048E-4</v>
      </c>
      <c r="F827">
        <f t="shared" si="94"/>
        <v>0.75738898424997314</v>
      </c>
      <c r="G827">
        <f t="shared" si="95"/>
        <v>-0.27787830778449157</v>
      </c>
      <c r="H827">
        <f t="shared" si="88"/>
        <v>-25.346684057797727</v>
      </c>
      <c r="I827">
        <f t="shared" si="89"/>
        <v>37.067006232574428</v>
      </c>
      <c r="J827">
        <f t="shared" si="90"/>
        <v>0</v>
      </c>
      <c r="K827">
        <f t="shared" si="91"/>
        <v>62.413690290372159</v>
      </c>
      <c r="L827">
        <f t="shared" si="92"/>
        <v>0</v>
      </c>
      <c r="Q827">
        <v>1.84089827672268E-2</v>
      </c>
    </row>
    <row r="828" spans="1:17" x14ac:dyDescent="0.25">
      <c r="A828" s="1">
        <v>827</v>
      </c>
      <c r="B828" s="2">
        <v>42432</v>
      </c>
      <c r="C828" s="3">
        <v>885</v>
      </c>
      <c r="D828">
        <f t="shared" si="93"/>
        <v>1.1478023464004438E-2</v>
      </c>
      <c r="E828">
        <f t="shared" si="96"/>
        <v>3.9271844644527741E-4</v>
      </c>
      <c r="F828">
        <f t="shared" si="94"/>
        <v>17.022492836021083</v>
      </c>
      <c r="G828">
        <f t="shared" si="95"/>
        <v>2.8345355775213834</v>
      </c>
      <c r="H828">
        <f t="shared" si="88"/>
        <v>-28.071348655039987</v>
      </c>
      <c r="I828">
        <f t="shared" si="89"/>
        <v>10.042123004130046</v>
      </c>
      <c r="J828">
        <f t="shared" si="90"/>
        <v>0</v>
      </c>
      <c r="K828">
        <f t="shared" si="91"/>
        <v>38.113471659170031</v>
      </c>
      <c r="L828">
        <f t="shared" si="92"/>
        <v>0</v>
      </c>
      <c r="Q828">
        <v>1.9504685301417E-2</v>
      </c>
    </row>
    <row r="829" spans="1:17" x14ac:dyDescent="0.25">
      <c r="A829" s="1">
        <v>828</v>
      </c>
      <c r="B829" s="2">
        <v>42433</v>
      </c>
      <c r="C829" s="3">
        <v>898.79998799999998</v>
      </c>
      <c r="D829">
        <f t="shared" si="93"/>
        <v>1.5472881952109555E-2</v>
      </c>
      <c r="E829">
        <f t="shared" si="96"/>
        <v>3.7664405353255895E-4</v>
      </c>
      <c r="F829">
        <f t="shared" si="94"/>
        <v>14.95949756260215</v>
      </c>
      <c r="G829">
        <f t="shared" si="95"/>
        <v>2.7053463865947727</v>
      </c>
      <c r="H829">
        <f t="shared" si="88"/>
        <v>-27.624628884965173</v>
      </c>
      <c r="I829">
        <f t="shared" si="89"/>
        <v>13.693500527616957</v>
      </c>
      <c r="J829">
        <f t="shared" si="90"/>
        <v>0</v>
      </c>
      <c r="K829">
        <f t="shared" si="91"/>
        <v>41.318129412582131</v>
      </c>
      <c r="L829">
        <f t="shared" si="92"/>
        <v>0</v>
      </c>
      <c r="Q829">
        <v>1.8975240076908401E-2</v>
      </c>
    </row>
    <row r="830" spans="1:17" x14ac:dyDescent="0.25">
      <c r="A830" s="1">
        <v>829</v>
      </c>
      <c r="B830" s="2">
        <v>42437</v>
      </c>
      <c r="C830" s="3">
        <v>915.90002400000003</v>
      </c>
      <c r="D830">
        <f t="shared" si="93"/>
        <v>1.8846687652636352E-2</v>
      </c>
      <c r="E830">
        <f t="shared" si="96"/>
        <v>3.6871196096444368E-4</v>
      </c>
      <c r="F830">
        <f t="shared" si="94"/>
        <v>12.834479657430556</v>
      </c>
      <c r="G830">
        <f t="shared" si="95"/>
        <v>2.5521352725921096</v>
      </c>
      <c r="H830">
        <f t="shared" si="88"/>
        <v>-27.447840818329258</v>
      </c>
      <c r="I830">
        <f t="shared" si="89"/>
        <v>16.9394026360293</v>
      </c>
      <c r="J830">
        <f t="shared" si="90"/>
        <v>0</v>
      </c>
      <c r="K830">
        <f t="shared" si="91"/>
        <v>44.387243454358554</v>
      </c>
      <c r="L830">
        <f t="shared" si="92"/>
        <v>0</v>
      </c>
      <c r="Q830">
        <v>1.8564327705288299E-2</v>
      </c>
    </row>
    <row r="831" spans="1:17" x14ac:dyDescent="0.25">
      <c r="A831" s="1">
        <v>830</v>
      </c>
      <c r="B831" s="2">
        <v>42438</v>
      </c>
      <c r="C831" s="3">
        <v>913</v>
      </c>
      <c r="D831">
        <f t="shared" si="93"/>
        <v>-3.1713340177070715E-3</v>
      </c>
      <c r="E831">
        <f t="shared" si="96"/>
        <v>3.687115403959272E-4</v>
      </c>
      <c r="F831">
        <f t="shared" si="94"/>
        <v>20.494794421993937</v>
      </c>
      <c r="G831">
        <f t="shared" si="95"/>
        <v>3.0201709232640779</v>
      </c>
      <c r="H831">
        <f t="shared" ref="H831:H894" si="97">-1.645*Q831*C830</f>
        <v>-27.538088483114002</v>
      </c>
      <c r="I831">
        <f t="shared" ref="I831:I894" si="98">D831*C830</f>
        <v>-2.9046249029299234</v>
      </c>
      <c r="J831">
        <f t="shared" ref="J831:J894" si="99">IF(D831*C830&lt;=H831,1,0)</f>
        <v>0</v>
      </c>
      <c r="K831">
        <f t="shared" ref="K831:K894" si="100">IF(J831=0,I831-H831,0)</f>
        <v>24.633463580184078</v>
      </c>
      <c r="L831">
        <f t="shared" ref="L831:L894" si="101">IF(J831=1,I831-H831,0)</f>
        <v>0</v>
      </c>
      <c r="Q831">
        <v>1.8277627341826499E-2</v>
      </c>
    </row>
    <row r="832" spans="1:17" x14ac:dyDescent="0.25">
      <c r="A832" s="1">
        <v>831</v>
      </c>
      <c r="B832" s="2">
        <v>42439</v>
      </c>
      <c r="C832" s="3">
        <v>934</v>
      </c>
      <c r="D832">
        <f t="shared" si="93"/>
        <v>2.2740557633874198E-2</v>
      </c>
      <c r="E832">
        <f t="shared" si="96"/>
        <v>3.4715325906343808E-4</v>
      </c>
      <c r="F832">
        <f t="shared" si="94"/>
        <v>10.16666442170936</v>
      </c>
      <c r="G832">
        <f t="shared" si="95"/>
        <v>2.319114174129759</v>
      </c>
      <c r="H832">
        <f t="shared" si="97"/>
        <v>-26.693508935256098</v>
      </c>
      <c r="I832">
        <f t="shared" si="98"/>
        <v>20.762129119727142</v>
      </c>
      <c r="J832">
        <f t="shared" si="99"/>
        <v>0</v>
      </c>
      <c r="K832">
        <f t="shared" si="100"/>
        <v>47.45563805498324</v>
      </c>
      <c r="L832">
        <f t="shared" si="101"/>
        <v>0</v>
      </c>
      <c r="Q832">
        <v>1.7773337462759199E-2</v>
      </c>
    </row>
    <row r="833" spans="1:17" x14ac:dyDescent="0.25">
      <c r="A833" s="1">
        <v>832</v>
      </c>
      <c r="B833" s="2">
        <v>42440</v>
      </c>
      <c r="C833" s="3">
        <v>921.04998799999998</v>
      </c>
      <c r="D833">
        <f t="shared" si="93"/>
        <v>-1.3962127659225181E-2</v>
      </c>
      <c r="E833">
        <f t="shared" si="96"/>
        <v>3.5916852311760499E-4</v>
      </c>
      <c r="F833">
        <f t="shared" si="94"/>
        <v>16.04733356666172</v>
      </c>
      <c r="G833">
        <f t="shared" si="95"/>
        <v>2.7755427028561499</v>
      </c>
      <c r="H833">
        <f t="shared" si="97"/>
        <v>-27.172640839398905</v>
      </c>
      <c r="I833">
        <f t="shared" si="98"/>
        <v>-13.04062723371632</v>
      </c>
      <c r="J833">
        <f t="shared" si="99"/>
        <v>0</v>
      </c>
      <c r="K833">
        <f t="shared" si="100"/>
        <v>14.132013605682586</v>
      </c>
      <c r="L833">
        <f t="shared" si="101"/>
        <v>0</v>
      </c>
      <c r="Q833">
        <v>1.7685570341244902E-2</v>
      </c>
    </row>
    <row r="834" spans="1:17" x14ac:dyDescent="0.25">
      <c r="A834" s="1">
        <v>833</v>
      </c>
      <c r="B834" s="2">
        <v>42443</v>
      </c>
      <c r="C834" s="3">
        <v>929</v>
      </c>
      <c r="D834">
        <f t="shared" si="93"/>
        <v>8.5944282442209918E-3</v>
      </c>
      <c r="E834">
        <f t="shared" si="96"/>
        <v>3.4999979071916748E-4</v>
      </c>
      <c r="F834">
        <f t="shared" si="94"/>
        <v>19.188864238654798</v>
      </c>
      <c r="G834">
        <f t="shared" si="95"/>
        <v>2.9543301232058212</v>
      </c>
      <c r="H834">
        <f t="shared" si="97"/>
        <v>-27.028480282169337</v>
      </c>
      <c r="I834">
        <f t="shared" si="98"/>
        <v>7.9158980312066056</v>
      </c>
      <c r="J834">
        <f t="shared" si="99"/>
        <v>0</v>
      </c>
      <c r="K834">
        <f t="shared" si="100"/>
        <v>34.944378313375942</v>
      </c>
      <c r="L834">
        <f t="shared" si="101"/>
        <v>0</v>
      </c>
      <c r="Q834">
        <v>1.7839082911559299E-2</v>
      </c>
    </row>
    <row r="835" spans="1:17" x14ac:dyDescent="0.25">
      <c r="A835" s="1">
        <v>834</v>
      </c>
      <c r="B835" s="2">
        <v>42444</v>
      </c>
      <c r="C835" s="3">
        <v>921.90002400000003</v>
      </c>
      <c r="D835">
        <f t="shared" si="93"/>
        <v>-7.6719549760978717E-3</v>
      </c>
      <c r="E835">
        <f t="shared" si="96"/>
        <v>3.3407692652708004E-4</v>
      </c>
      <c r="F835">
        <f t="shared" si="94"/>
        <v>19.986144866087102</v>
      </c>
      <c r="G835">
        <f t="shared" si="95"/>
        <v>2.9950392767915481</v>
      </c>
      <c r="H835">
        <f t="shared" si="97"/>
        <v>-26.523535899188502</v>
      </c>
      <c r="I835">
        <f t="shared" si="98"/>
        <v>-7.1272461727949228</v>
      </c>
      <c r="J835">
        <f t="shared" si="99"/>
        <v>0</v>
      </c>
      <c r="K835">
        <f t="shared" si="100"/>
        <v>19.396289726393579</v>
      </c>
      <c r="L835">
        <f t="shared" si="101"/>
        <v>0</v>
      </c>
      <c r="Q835">
        <v>1.7356006490744699E-2</v>
      </c>
    </row>
    <row r="836" spans="1:17" x14ac:dyDescent="0.25">
      <c r="A836" s="1">
        <v>835</v>
      </c>
      <c r="B836" s="2">
        <v>42445</v>
      </c>
      <c r="C836" s="3">
        <v>921.79998799999998</v>
      </c>
      <c r="D836">
        <f t="shared" ref="D836:D899" si="102">LN(C836/C835)</f>
        <v>-1.0851656934113953E-4</v>
      </c>
      <c r="E836">
        <f t="shared" si="96"/>
        <v>3.1862085567298254E-4</v>
      </c>
      <c r="F836">
        <f t="shared" ref="F836:F899" si="103">_xlfn.NORM.DIST(D836,0,SQRT(E836),FALSE)</f>
        <v>22.349352249739308</v>
      </c>
      <c r="G836">
        <f t="shared" ref="G836:G899" si="104">LN(F836)</f>
        <v>3.1067973385250158</v>
      </c>
      <c r="H836">
        <f t="shared" si="97"/>
        <v>-25.910524731784474</v>
      </c>
      <c r="I836">
        <f t="shared" si="98"/>
        <v>-0.1000414278799942</v>
      </c>
      <c r="J836">
        <f t="shared" si="99"/>
        <v>0</v>
      </c>
      <c r="K836">
        <f t="shared" si="100"/>
        <v>25.81048330390448</v>
      </c>
      <c r="L836">
        <f t="shared" si="101"/>
        <v>0</v>
      </c>
      <c r="Q836">
        <v>1.70854522770971E-2</v>
      </c>
    </row>
    <row r="837" spans="1:17" x14ac:dyDescent="0.25">
      <c r="A837" s="1">
        <v>836</v>
      </c>
      <c r="B837" s="2">
        <v>42446</v>
      </c>
      <c r="C837" s="3">
        <v>926.5</v>
      </c>
      <c r="D837">
        <f t="shared" si="102"/>
        <v>5.085778457014814E-3</v>
      </c>
      <c r="E837">
        <f t="shared" ref="E837:E900" si="105">$O$3+$O$4*D836^2+$O$5*E836</f>
        <v>3.0085200224595537E-4</v>
      </c>
      <c r="F837">
        <f t="shared" si="103"/>
        <v>22.032552710821886</v>
      </c>
      <c r="G837">
        <f t="shared" si="104"/>
        <v>3.0925210284010207</v>
      </c>
      <c r="H837">
        <f t="shared" si="97"/>
        <v>-25.163602483713007</v>
      </c>
      <c r="I837">
        <f t="shared" si="98"/>
        <v>4.6880705206469138</v>
      </c>
      <c r="J837">
        <f t="shared" si="99"/>
        <v>0</v>
      </c>
      <c r="K837">
        <f t="shared" si="100"/>
        <v>29.85167300435992</v>
      </c>
      <c r="L837">
        <f t="shared" si="101"/>
        <v>0</v>
      </c>
      <c r="Q837">
        <v>1.65947309455288E-2</v>
      </c>
    </row>
    <row r="838" spans="1:17" x14ac:dyDescent="0.25">
      <c r="A838" s="1">
        <v>837</v>
      </c>
      <c r="B838" s="2">
        <v>42447</v>
      </c>
      <c r="C838" s="3">
        <v>911.54998799999998</v>
      </c>
      <c r="D838">
        <f t="shared" si="102"/>
        <v>-1.6267611640330925E-2</v>
      </c>
      <c r="E838">
        <f t="shared" si="105"/>
        <v>2.8626480166723525E-4</v>
      </c>
      <c r="F838">
        <f t="shared" si="103"/>
        <v>14.852038741149837</v>
      </c>
      <c r="G838">
        <f t="shared" si="104"/>
        <v>2.6981371447917599</v>
      </c>
      <c r="H838">
        <f t="shared" si="97"/>
        <v>-24.601342881810378</v>
      </c>
      <c r="I838">
        <f t="shared" si="98"/>
        <v>-15.071942184766602</v>
      </c>
      <c r="J838">
        <f t="shared" si="99"/>
        <v>0</v>
      </c>
      <c r="K838">
        <f t="shared" si="100"/>
        <v>9.5294006970437763</v>
      </c>
      <c r="L838">
        <f t="shared" si="101"/>
        <v>0</v>
      </c>
      <c r="Q838">
        <v>1.6141633714364698E-2</v>
      </c>
    </row>
    <row r="839" spans="1:17" x14ac:dyDescent="0.25">
      <c r="A839" s="1">
        <v>838</v>
      </c>
      <c r="B839" s="2">
        <v>42450</v>
      </c>
      <c r="C839" s="3">
        <v>930</v>
      </c>
      <c r="D839">
        <f t="shared" si="102"/>
        <v>2.0038152062218022E-2</v>
      </c>
      <c r="E839">
        <f t="shared" si="105"/>
        <v>2.8787774758646444E-4</v>
      </c>
      <c r="F839">
        <f t="shared" si="103"/>
        <v>11.706641611781567</v>
      </c>
      <c r="G839">
        <f t="shared" si="104"/>
        <v>2.4601563398728459</v>
      </c>
      <c r="H839">
        <f t="shared" si="97"/>
        <v>-25.006016012219529</v>
      </c>
      <c r="I839">
        <f t="shared" si="98"/>
        <v>18.265777271857015</v>
      </c>
      <c r="J839">
        <f t="shared" si="99"/>
        <v>0</v>
      </c>
      <c r="K839">
        <f t="shared" si="100"/>
        <v>43.271793284076544</v>
      </c>
      <c r="L839">
        <f t="shared" si="101"/>
        <v>0</v>
      </c>
      <c r="Q839">
        <v>1.6676239086674399E-2</v>
      </c>
    </row>
    <row r="840" spans="1:17" x14ac:dyDescent="0.25">
      <c r="A840" s="1">
        <v>839</v>
      </c>
      <c r="B840" s="2">
        <v>42451</v>
      </c>
      <c r="C840" s="3">
        <v>932.40002400000003</v>
      </c>
      <c r="D840">
        <f t="shared" si="102"/>
        <v>2.5773467543259792E-3</v>
      </c>
      <c r="E840">
        <f t="shared" si="105"/>
        <v>2.978989366065259E-4</v>
      </c>
      <c r="F840">
        <f t="shared" si="103"/>
        <v>22.85775215144368</v>
      </c>
      <c r="G840">
        <f t="shared" si="104"/>
        <v>3.129290322448893</v>
      </c>
      <c r="H840">
        <f t="shared" si="97"/>
        <v>-25.343014704749507</v>
      </c>
      <c r="I840">
        <f t="shared" si="98"/>
        <v>2.3969324815231605</v>
      </c>
      <c r="J840">
        <f t="shared" si="99"/>
        <v>0</v>
      </c>
      <c r="K840">
        <f t="shared" si="100"/>
        <v>27.739947186272666</v>
      </c>
      <c r="L840">
        <f t="shared" si="101"/>
        <v>0</v>
      </c>
      <c r="Q840">
        <v>1.6565685985390401E-2</v>
      </c>
    </row>
    <row r="841" spans="1:17" x14ac:dyDescent="0.25">
      <c r="A841" s="1">
        <v>840</v>
      </c>
      <c r="B841" s="2">
        <v>42452</v>
      </c>
      <c r="C841" s="3">
        <v>929</v>
      </c>
      <c r="D841">
        <f t="shared" si="102"/>
        <v>-3.6531940877889517E-3</v>
      </c>
      <c r="E841">
        <f t="shared" si="105"/>
        <v>2.8237147390393661E-4</v>
      </c>
      <c r="F841">
        <f t="shared" si="103"/>
        <v>23.1865719948443</v>
      </c>
      <c r="G841">
        <f t="shared" si="104"/>
        <v>3.1435733177810703</v>
      </c>
      <c r="H841">
        <f t="shared" si="97"/>
        <v>-24.694668943304531</v>
      </c>
      <c r="I841">
        <f t="shared" si="98"/>
        <v>-3.4062382551310768</v>
      </c>
      <c r="J841">
        <f t="shared" si="99"/>
        <v>0</v>
      </c>
      <c r="K841">
        <f t="shared" si="100"/>
        <v>21.288430688173456</v>
      </c>
      <c r="L841">
        <f t="shared" si="101"/>
        <v>0</v>
      </c>
      <c r="Q841">
        <v>1.6100339358679001E-2</v>
      </c>
    </row>
    <row r="842" spans="1:17" x14ac:dyDescent="0.25">
      <c r="A842" s="1">
        <v>841</v>
      </c>
      <c r="B842" s="2">
        <v>42457</v>
      </c>
      <c r="C842" s="3">
        <v>928.04998799999998</v>
      </c>
      <c r="D842">
        <f t="shared" si="102"/>
        <v>-1.0231410990688833E-3</v>
      </c>
      <c r="E842">
        <f t="shared" si="105"/>
        <v>2.6863187389735587E-4</v>
      </c>
      <c r="F842">
        <f t="shared" si="103"/>
        <v>24.293221228133898</v>
      </c>
      <c r="G842">
        <f t="shared" si="104"/>
        <v>3.1901973496242313</v>
      </c>
      <c r="H842">
        <f t="shared" si="97"/>
        <v>-24.047410852396393</v>
      </c>
      <c r="I842">
        <f t="shared" si="98"/>
        <v>-0.95049808103499256</v>
      </c>
      <c r="J842">
        <f t="shared" si="99"/>
        <v>0</v>
      </c>
      <c r="K842">
        <f t="shared" si="100"/>
        <v>23.096912771361399</v>
      </c>
      <c r="L842">
        <f t="shared" si="101"/>
        <v>0</v>
      </c>
      <c r="Q842">
        <v>1.5735723186612E-2</v>
      </c>
    </row>
    <row r="843" spans="1:17" x14ac:dyDescent="0.25">
      <c r="A843" s="1">
        <v>842</v>
      </c>
      <c r="B843" s="2">
        <v>42458</v>
      </c>
      <c r="C843" s="3">
        <v>917.90002400000003</v>
      </c>
      <c r="D843">
        <f t="shared" si="102"/>
        <v>-1.0997119343085553E-2</v>
      </c>
      <c r="E843">
        <f t="shared" si="105"/>
        <v>2.5533559030197303E-4</v>
      </c>
      <c r="F843">
        <f t="shared" si="103"/>
        <v>19.701768324277118</v>
      </c>
      <c r="G843">
        <f t="shared" si="104"/>
        <v>2.9807083943691777</v>
      </c>
      <c r="H843">
        <f t="shared" si="97"/>
        <v>-23.404611593679796</v>
      </c>
      <c r="I843">
        <f t="shared" si="98"/>
        <v>-10.205876474385114</v>
      </c>
      <c r="J843">
        <f t="shared" si="99"/>
        <v>0</v>
      </c>
      <c r="K843">
        <f t="shared" si="100"/>
        <v>13.198735119294682</v>
      </c>
      <c r="L843">
        <f t="shared" si="101"/>
        <v>0</v>
      </c>
      <c r="Q843">
        <v>1.5330777001821699E-2</v>
      </c>
    </row>
    <row r="844" spans="1:17" x14ac:dyDescent="0.25">
      <c r="A844" s="1">
        <v>843</v>
      </c>
      <c r="B844" s="2">
        <v>42459</v>
      </c>
      <c r="C844" s="3">
        <v>939</v>
      </c>
      <c r="D844">
        <f t="shared" si="102"/>
        <v>2.2727000836578751E-2</v>
      </c>
      <c r="E844">
        <f t="shared" si="105"/>
        <v>2.5070021354667049E-4</v>
      </c>
      <c r="F844">
        <f t="shared" si="103"/>
        <v>8.9938407067474344</v>
      </c>
      <c r="G844">
        <f t="shared" si="104"/>
        <v>2.1965399771340164</v>
      </c>
      <c r="H844">
        <f t="shared" si="97"/>
        <v>-23.313852175628313</v>
      </c>
      <c r="I844">
        <f t="shared" si="98"/>
        <v>20.861114613343656</v>
      </c>
      <c r="J844">
        <f t="shared" si="99"/>
        <v>0</v>
      </c>
      <c r="K844">
        <f t="shared" si="100"/>
        <v>44.174966788971972</v>
      </c>
      <c r="L844">
        <f t="shared" si="101"/>
        <v>0</v>
      </c>
      <c r="Q844">
        <v>1.5440194077236199E-2</v>
      </c>
    </row>
    <row r="845" spans="1:17" x14ac:dyDescent="0.25">
      <c r="A845" s="1">
        <v>844</v>
      </c>
      <c r="B845" s="2">
        <v>42460</v>
      </c>
      <c r="C845" s="3">
        <v>946.20001200000002</v>
      </c>
      <c r="D845">
        <f t="shared" si="102"/>
        <v>7.638496671092892E-3</v>
      </c>
      <c r="E845">
        <f t="shared" si="105"/>
        <v>2.7118199682629913E-4</v>
      </c>
      <c r="F845">
        <f t="shared" si="103"/>
        <v>21.754993035734351</v>
      </c>
      <c r="G845">
        <f t="shared" si="104"/>
        <v>3.0798432960500617</v>
      </c>
      <c r="H845">
        <f t="shared" si="97"/>
        <v>-24.009130436777127</v>
      </c>
      <c r="I845">
        <f t="shared" si="98"/>
        <v>7.1725483741562259</v>
      </c>
      <c r="J845">
        <f t="shared" si="99"/>
        <v>0</v>
      </c>
      <c r="K845">
        <f t="shared" si="100"/>
        <v>31.181678810933352</v>
      </c>
      <c r="L845">
        <f t="shared" si="101"/>
        <v>0</v>
      </c>
      <c r="Q845">
        <v>1.5543361097964999E-2</v>
      </c>
    </row>
    <row r="846" spans="1:17" x14ac:dyDescent="0.25">
      <c r="A846" s="1">
        <v>845</v>
      </c>
      <c r="B846" s="2">
        <v>42461</v>
      </c>
      <c r="C846" s="3">
        <v>966.65002400000003</v>
      </c>
      <c r="D846">
        <f t="shared" si="102"/>
        <v>2.1382534727169212E-2</v>
      </c>
      <c r="E846">
        <f t="shared" si="105"/>
        <v>2.6123986771298553E-4</v>
      </c>
      <c r="F846">
        <f t="shared" si="103"/>
        <v>10.288377837425587</v>
      </c>
      <c r="G846">
        <f t="shared" si="104"/>
        <v>2.3310148928536929</v>
      </c>
      <c r="H846">
        <f t="shared" si="97"/>
        <v>-23.626438856778677</v>
      </c>
      <c r="I846">
        <f t="shared" si="98"/>
        <v>20.232154615437924</v>
      </c>
      <c r="J846">
        <f t="shared" si="99"/>
        <v>0</v>
      </c>
      <c r="K846">
        <f t="shared" si="100"/>
        <v>43.858593472216597</v>
      </c>
      <c r="L846">
        <f t="shared" si="101"/>
        <v>0</v>
      </c>
      <c r="Q846">
        <v>1.5179218590658201E-2</v>
      </c>
    </row>
    <row r="847" spans="1:17" x14ac:dyDescent="0.25">
      <c r="A847" s="1">
        <v>846</v>
      </c>
      <c r="B847" s="2">
        <v>42464</v>
      </c>
      <c r="C847" s="3">
        <v>961.29998799999998</v>
      </c>
      <c r="D847">
        <f t="shared" si="102"/>
        <v>-5.5499880178504794E-3</v>
      </c>
      <c r="E847">
        <f t="shared" si="105"/>
        <v>2.7708809840656229E-4</v>
      </c>
      <c r="F847">
        <f t="shared" si="103"/>
        <v>22.670550168391308</v>
      </c>
      <c r="G847">
        <f t="shared" si="104"/>
        <v>3.1210667327909647</v>
      </c>
      <c r="H847">
        <f t="shared" si="97"/>
        <v>-24.240235747909495</v>
      </c>
      <c r="I847">
        <f t="shared" si="98"/>
        <v>-5.3648960506548784</v>
      </c>
      <c r="J847">
        <f t="shared" si="99"/>
        <v>0</v>
      </c>
      <c r="K847">
        <f t="shared" si="100"/>
        <v>18.875339697254617</v>
      </c>
      <c r="L847">
        <f t="shared" si="101"/>
        <v>0</v>
      </c>
      <c r="Q847">
        <v>1.52440958526573E-2</v>
      </c>
    </row>
    <row r="848" spans="1:17" x14ac:dyDescent="0.25">
      <c r="A848" s="1">
        <v>847</v>
      </c>
      <c r="B848" s="2">
        <v>42465</v>
      </c>
      <c r="C848" s="3">
        <v>959.79998799999998</v>
      </c>
      <c r="D848">
        <f t="shared" si="102"/>
        <v>-1.5616056671342031E-3</v>
      </c>
      <c r="E848">
        <f t="shared" si="105"/>
        <v>2.649047325210648E-4</v>
      </c>
      <c r="F848">
        <f t="shared" si="103"/>
        <v>24.3986744534641</v>
      </c>
      <c r="G848">
        <f t="shared" si="104"/>
        <v>3.1945288051457621</v>
      </c>
      <c r="H848">
        <f t="shared" si="97"/>
        <v>-23.733061354649021</v>
      </c>
      <c r="I848">
        <f t="shared" si="98"/>
        <v>-1.5011715090768414</v>
      </c>
      <c r="J848">
        <f t="shared" si="99"/>
        <v>0</v>
      </c>
      <c r="K848">
        <f t="shared" si="100"/>
        <v>22.23188984557218</v>
      </c>
      <c r="L848">
        <f t="shared" si="101"/>
        <v>0</v>
      </c>
      <c r="Q848">
        <v>1.50082108611857E-2</v>
      </c>
    </row>
    <row r="849" spans="1:17" x14ac:dyDescent="0.25">
      <c r="A849" s="1">
        <v>848</v>
      </c>
      <c r="B849" s="2">
        <v>42466</v>
      </c>
      <c r="C849" s="3">
        <v>951.20001200000002</v>
      </c>
      <c r="D849">
        <f t="shared" si="102"/>
        <v>-9.0005589293249647E-3</v>
      </c>
      <c r="E849">
        <f t="shared" si="105"/>
        <v>2.5202403340148042E-4</v>
      </c>
      <c r="F849">
        <f t="shared" si="103"/>
        <v>21.398816114513028</v>
      </c>
      <c r="G849">
        <f t="shared" si="104"/>
        <v>3.0633355987457738</v>
      </c>
      <c r="H849">
        <f t="shared" si="97"/>
        <v>-23.138317091086815</v>
      </c>
      <c r="I849">
        <f t="shared" si="98"/>
        <v>-8.638736352359393</v>
      </c>
      <c r="J849">
        <f t="shared" si="99"/>
        <v>0</v>
      </c>
      <c r="K849">
        <f t="shared" si="100"/>
        <v>14.499580738727422</v>
      </c>
      <c r="L849">
        <f t="shared" si="101"/>
        <v>0</v>
      </c>
      <c r="Q849">
        <v>1.46549764866009E-2</v>
      </c>
    </row>
    <row r="850" spans="1:17" x14ac:dyDescent="0.25">
      <c r="A850" s="1">
        <v>849</v>
      </c>
      <c r="B850" s="2">
        <v>42467</v>
      </c>
      <c r="C850" s="3">
        <v>955</v>
      </c>
      <c r="D850">
        <f t="shared" si="102"/>
        <v>3.986982488514831E-3</v>
      </c>
      <c r="E850">
        <f t="shared" si="105"/>
        <v>2.4518679834012425E-4</v>
      </c>
      <c r="F850">
        <f t="shared" si="103"/>
        <v>24.665127497893153</v>
      </c>
      <c r="G850">
        <f t="shared" si="104"/>
        <v>3.2053904038551169</v>
      </c>
      <c r="H850">
        <f t="shared" si="97"/>
        <v>-22.950968968197991</v>
      </c>
      <c r="I850">
        <f t="shared" si="98"/>
        <v>3.7924177909190973</v>
      </c>
      <c r="J850">
        <f t="shared" si="99"/>
        <v>0</v>
      </c>
      <c r="K850">
        <f t="shared" si="100"/>
        <v>26.743386759117087</v>
      </c>
      <c r="L850">
        <f t="shared" si="101"/>
        <v>0</v>
      </c>
      <c r="Q850">
        <v>1.4667742476409101E-2</v>
      </c>
    </row>
    <row r="851" spans="1:17" x14ac:dyDescent="0.25">
      <c r="A851" s="1">
        <v>850</v>
      </c>
      <c r="B851" s="2">
        <v>42468</v>
      </c>
      <c r="C851" s="3">
        <v>940</v>
      </c>
      <c r="D851">
        <f t="shared" si="102"/>
        <v>-1.5831465216680628E-2</v>
      </c>
      <c r="E851">
        <f t="shared" si="105"/>
        <v>2.3488535109874274E-4</v>
      </c>
      <c r="F851">
        <f t="shared" si="103"/>
        <v>15.267724877293126</v>
      </c>
      <c r="G851">
        <f t="shared" si="104"/>
        <v>2.7257411151563851</v>
      </c>
      <c r="H851">
        <f t="shared" si="97"/>
        <v>-22.49194839434001</v>
      </c>
      <c r="I851">
        <f t="shared" si="98"/>
        <v>-15.11904928193</v>
      </c>
      <c r="J851">
        <f t="shared" si="99"/>
        <v>0</v>
      </c>
      <c r="K851">
        <f t="shared" si="100"/>
        <v>7.3728991124100105</v>
      </c>
      <c r="L851">
        <f t="shared" si="101"/>
        <v>0</v>
      </c>
      <c r="Q851">
        <v>1.4317190530937799E-2</v>
      </c>
    </row>
    <row r="852" spans="1:17" x14ac:dyDescent="0.25">
      <c r="A852" s="1">
        <v>851</v>
      </c>
      <c r="B852" s="2">
        <v>42471</v>
      </c>
      <c r="C852" s="3">
        <v>939</v>
      </c>
      <c r="D852">
        <f t="shared" si="102"/>
        <v>-1.0643960557867014E-3</v>
      </c>
      <c r="E852">
        <f t="shared" si="105"/>
        <v>2.4015437404766005E-4</v>
      </c>
      <c r="F852">
        <f t="shared" si="103"/>
        <v>25.682684311213816</v>
      </c>
      <c r="G852">
        <f t="shared" si="104"/>
        <v>3.2458170026118331</v>
      </c>
      <c r="H852">
        <f t="shared" si="97"/>
        <v>-23.220204926729537</v>
      </c>
      <c r="I852">
        <f t="shared" si="98"/>
        <v>-1.0005322924394993</v>
      </c>
      <c r="J852">
        <f t="shared" si="99"/>
        <v>0</v>
      </c>
      <c r="K852">
        <f t="shared" si="100"/>
        <v>22.219672634290038</v>
      </c>
      <c r="L852">
        <f t="shared" si="101"/>
        <v>0</v>
      </c>
      <c r="Q852">
        <v>1.50166235056131E-2</v>
      </c>
    </row>
    <row r="853" spans="1:17" x14ac:dyDescent="0.25">
      <c r="A853" s="1">
        <v>852</v>
      </c>
      <c r="B853" s="2">
        <v>42472</v>
      </c>
      <c r="C853" s="3">
        <v>961</v>
      </c>
      <c r="D853">
        <f t="shared" si="102"/>
        <v>2.315892976202959E-2</v>
      </c>
      <c r="E853">
        <f t="shared" si="105"/>
        <v>2.2937455376228363E-4</v>
      </c>
      <c r="F853">
        <f t="shared" si="103"/>
        <v>8.1826125196072343</v>
      </c>
      <c r="G853">
        <f t="shared" si="104"/>
        <v>2.1020114785491533</v>
      </c>
      <c r="H853">
        <f t="shared" si="97"/>
        <v>-22.635577749896957</v>
      </c>
      <c r="I853">
        <f t="shared" si="98"/>
        <v>21.746235046545785</v>
      </c>
      <c r="J853">
        <f t="shared" si="99"/>
        <v>0</v>
      </c>
      <c r="K853">
        <f t="shared" si="100"/>
        <v>44.381812796442745</v>
      </c>
      <c r="L853">
        <f t="shared" si="101"/>
        <v>0</v>
      </c>
      <c r="Q853">
        <v>1.4654131666875099E-2</v>
      </c>
    </row>
    <row r="854" spans="1:17" x14ac:dyDescent="0.25">
      <c r="A854" s="1">
        <v>853</v>
      </c>
      <c r="B854" s="2">
        <v>42473</v>
      </c>
      <c r="C854" s="3">
        <v>975</v>
      </c>
      <c r="D854">
        <f t="shared" si="102"/>
        <v>1.4463062027554659E-2</v>
      </c>
      <c r="E854">
        <f t="shared" si="105"/>
        <v>2.5297473595445969E-4</v>
      </c>
      <c r="F854">
        <f t="shared" si="103"/>
        <v>16.588855516617979</v>
      </c>
      <c r="G854">
        <f t="shared" si="104"/>
        <v>2.8087311154826007</v>
      </c>
      <c r="H854">
        <f t="shared" si="97"/>
        <v>-23.474346008489992</v>
      </c>
      <c r="I854">
        <f t="shared" si="98"/>
        <v>13.899002608480027</v>
      </c>
      <c r="J854">
        <f t="shared" si="99"/>
        <v>0</v>
      </c>
      <c r="K854">
        <f t="shared" si="100"/>
        <v>37.37334861697002</v>
      </c>
      <c r="L854">
        <f t="shared" si="101"/>
        <v>0</v>
      </c>
      <c r="Q854">
        <v>1.4849239494378001E-2</v>
      </c>
    </row>
    <row r="855" spans="1:17" x14ac:dyDescent="0.25">
      <c r="A855" s="1">
        <v>854</v>
      </c>
      <c r="B855" s="2">
        <v>42478</v>
      </c>
      <c r="C855" s="3">
        <v>986.40002400000003</v>
      </c>
      <c r="D855">
        <f t="shared" si="102"/>
        <v>1.1624505183187294E-2</v>
      </c>
      <c r="E855">
        <f t="shared" si="105"/>
        <v>2.5405933657796364E-4</v>
      </c>
      <c r="F855">
        <f t="shared" si="103"/>
        <v>19.184309690029878</v>
      </c>
      <c r="G855">
        <f t="shared" si="104"/>
        <v>2.9540927412965337</v>
      </c>
      <c r="H855">
        <f t="shared" si="97"/>
        <v>-23.546962723197431</v>
      </c>
      <c r="I855">
        <f t="shared" si="98"/>
        <v>11.333892553607612</v>
      </c>
      <c r="J855">
        <f t="shared" si="99"/>
        <v>0</v>
      </c>
      <c r="K855">
        <f t="shared" si="100"/>
        <v>34.880855276805043</v>
      </c>
      <c r="L855">
        <f t="shared" si="101"/>
        <v>0</v>
      </c>
      <c r="Q855">
        <v>1.4681295439605601E-2</v>
      </c>
    </row>
    <row r="856" spans="1:17" x14ac:dyDescent="0.25">
      <c r="A856" s="1">
        <v>855</v>
      </c>
      <c r="B856" s="2">
        <v>42480</v>
      </c>
      <c r="C856" s="3">
        <v>988.29998799999998</v>
      </c>
      <c r="D856">
        <f t="shared" si="102"/>
        <v>1.924307059041381E-3</v>
      </c>
      <c r="E856">
        <f t="shared" si="105"/>
        <v>2.5042297777285762E-4</v>
      </c>
      <c r="F856">
        <f t="shared" si="103"/>
        <v>25.024307182584824</v>
      </c>
      <c r="G856">
        <f t="shared" si="104"/>
        <v>3.2198476398064519</v>
      </c>
      <c r="H856">
        <f t="shared" si="97"/>
        <v>-23.443152440669341</v>
      </c>
      <c r="I856">
        <f t="shared" si="98"/>
        <v>1.8981365292217878</v>
      </c>
      <c r="J856">
        <f t="shared" si="99"/>
        <v>0</v>
      </c>
      <c r="K856">
        <f t="shared" si="100"/>
        <v>25.341288969891128</v>
      </c>
      <c r="L856">
        <f t="shared" si="101"/>
        <v>0</v>
      </c>
      <c r="Q856">
        <v>1.44476441120678E-2</v>
      </c>
    </row>
    <row r="857" spans="1:17" x14ac:dyDescent="0.25">
      <c r="A857" s="1">
        <v>856</v>
      </c>
      <c r="B857" s="2">
        <v>42481</v>
      </c>
      <c r="C857" s="3">
        <v>993</v>
      </c>
      <c r="D857">
        <f t="shared" si="102"/>
        <v>4.7443808050966815E-3</v>
      </c>
      <c r="E857">
        <f t="shared" si="105"/>
        <v>2.3889822093594459E-4</v>
      </c>
      <c r="F857">
        <f t="shared" si="103"/>
        <v>24.623163598985553</v>
      </c>
      <c r="G857">
        <f t="shared" si="104"/>
        <v>3.2036876096168392</v>
      </c>
      <c r="H857">
        <f t="shared" si="97"/>
        <v>-22.925437229333259</v>
      </c>
      <c r="I857">
        <f t="shared" si="98"/>
        <v>4.6888714927444806</v>
      </c>
      <c r="J857">
        <f t="shared" si="99"/>
        <v>0</v>
      </c>
      <c r="K857">
        <f t="shared" si="100"/>
        <v>27.614308722077737</v>
      </c>
      <c r="L857">
        <f t="shared" si="101"/>
        <v>0</v>
      </c>
      <c r="Q857">
        <v>1.41014228219071E-2</v>
      </c>
    </row>
    <row r="858" spans="1:17" x14ac:dyDescent="0.25">
      <c r="A858" s="1">
        <v>857</v>
      </c>
      <c r="B858" s="2">
        <v>42482</v>
      </c>
      <c r="C858" s="3">
        <v>974.70001200000002</v>
      </c>
      <c r="D858">
        <f t="shared" si="102"/>
        <v>-1.8600920390527933E-2</v>
      </c>
      <c r="E858">
        <f t="shared" si="105"/>
        <v>2.2956435061223467E-4</v>
      </c>
      <c r="F858">
        <f t="shared" si="103"/>
        <v>12.393055431468794</v>
      </c>
      <c r="G858">
        <f t="shared" si="104"/>
        <v>2.517136269877446</v>
      </c>
      <c r="H858">
        <f t="shared" si="97"/>
        <v>-22.526808308944261</v>
      </c>
      <c r="I858">
        <f t="shared" si="98"/>
        <v>-18.470713947794238</v>
      </c>
      <c r="J858">
        <f t="shared" si="99"/>
        <v>0</v>
      </c>
      <c r="K858">
        <f t="shared" si="100"/>
        <v>4.0560943611500235</v>
      </c>
      <c r="L858">
        <f t="shared" si="101"/>
        <v>0</v>
      </c>
      <c r="Q858">
        <v>1.3790642894758299E-2</v>
      </c>
    </row>
    <row r="859" spans="1:17" x14ac:dyDescent="0.25">
      <c r="A859" s="1">
        <v>858</v>
      </c>
      <c r="B859" s="2">
        <v>42485</v>
      </c>
      <c r="C859" s="3">
        <v>982.40002400000003</v>
      </c>
      <c r="D859">
        <f t="shared" si="102"/>
        <v>7.8688381682004652E-3</v>
      </c>
      <c r="E859">
        <f t="shared" si="105"/>
        <v>2.4125880826531611E-4</v>
      </c>
      <c r="F859">
        <f t="shared" si="103"/>
        <v>22.591134980819486</v>
      </c>
      <c r="G859">
        <f t="shared" si="104"/>
        <v>3.1175575718392849</v>
      </c>
      <c r="H859">
        <f t="shared" si="97"/>
        <v>-23.917930251121213</v>
      </c>
      <c r="I859">
        <f t="shared" si="98"/>
        <v>7.6697566569710514</v>
      </c>
      <c r="J859">
        <f t="shared" si="99"/>
        <v>0</v>
      </c>
      <c r="K859">
        <f t="shared" si="100"/>
        <v>31.587686908092266</v>
      </c>
      <c r="L859">
        <f t="shared" si="101"/>
        <v>0</v>
      </c>
      <c r="Q859">
        <v>1.49171796959464E-2</v>
      </c>
    </row>
    <row r="860" spans="1:17" x14ac:dyDescent="0.25">
      <c r="A860" s="1">
        <v>859</v>
      </c>
      <c r="B860" s="2">
        <v>42486</v>
      </c>
      <c r="C860" s="3">
        <v>982</v>
      </c>
      <c r="D860">
        <f t="shared" si="102"/>
        <v>-4.0727346837932164E-4</v>
      </c>
      <c r="E860">
        <f t="shared" si="105"/>
        <v>2.3417835146464922E-4</v>
      </c>
      <c r="F860">
        <f t="shared" si="103"/>
        <v>26.060508486572623</v>
      </c>
      <c r="G860">
        <f t="shared" si="104"/>
        <v>3.260421083654176</v>
      </c>
      <c r="H860">
        <f t="shared" si="97"/>
        <v>-23.585101929856631</v>
      </c>
      <c r="I860">
        <f t="shared" si="98"/>
        <v>-0.40010546511040884</v>
      </c>
      <c r="J860">
        <f t="shared" si="99"/>
        <v>0</v>
      </c>
      <c r="K860">
        <f t="shared" si="100"/>
        <v>23.18499646474622</v>
      </c>
      <c r="L860">
        <f t="shared" si="101"/>
        <v>0</v>
      </c>
      <c r="Q860">
        <v>1.4594307442398599E-2</v>
      </c>
    </row>
    <row r="861" spans="1:17" x14ac:dyDescent="0.25">
      <c r="A861" s="1">
        <v>860</v>
      </c>
      <c r="B861" s="2">
        <v>42487</v>
      </c>
      <c r="C861" s="3">
        <v>1021.900024</v>
      </c>
      <c r="D861">
        <f t="shared" si="102"/>
        <v>3.9827633749361178E-2</v>
      </c>
      <c r="E861">
        <f t="shared" si="105"/>
        <v>2.2386507962246562E-4</v>
      </c>
      <c r="F861">
        <f t="shared" si="103"/>
        <v>0.77139542126574989</v>
      </c>
      <c r="G861">
        <f t="shared" si="104"/>
        <v>-0.25955416884171323</v>
      </c>
      <c r="H861">
        <f t="shared" si="97"/>
        <v>-23.015730802643393</v>
      </c>
      <c r="I861">
        <f t="shared" si="98"/>
        <v>39.110736341872681</v>
      </c>
      <c r="J861">
        <f t="shared" si="99"/>
        <v>0</v>
      </c>
      <c r="K861">
        <f t="shared" si="100"/>
        <v>62.12646714451607</v>
      </c>
      <c r="L861">
        <f t="shared" si="101"/>
        <v>0</v>
      </c>
      <c r="Q861">
        <v>1.4247785861397799E-2</v>
      </c>
    </row>
    <row r="862" spans="1:17" x14ac:dyDescent="0.25">
      <c r="A862" s="1">
        <v>861</v>
      </c>
      <c r="B862" s="2">
        <v>42488</v>
      </c>
      <c r="C862" s="3">
        <v>1039.6999510000001</v>
      </c>
      <c r="D862">
        <f t="shared" si="102"/>
        <v>1.7268499751116852E-2</v>
      </c>
      <c r="E862">
        <f t="shared" si="105"/>
        <v>3.1352942992635038E-4</v>
      </c>
      <c r="F862">
        <f t="shared" si="103"/>
        <v>14.003607272341421</v>
      </c>
      <c r="G862">
        <f t="shared" si="104"/>
        <v>2.639314958736128</v>
      </c>
      <c r="H862">
        <f t="shared" si="97"/>
        <v>-26.229804946499787</v>
      </c>
      <c r="I862">
        <f t="shared" si="98"/>
        <v>17.646680310110305</v>
      </c>
      <c r="J862">
        <f t="shared" si="99"/>
        <v>0</v>
      </c>
      <c r="K862">
        <f t="shared" si="100"/>
        <v>43.876485256610096</v>
      </c>
      <c r="L862">
        <f t="shared" si="101"/>
        <v>0</v>
      </c>
      <c r="Q862">
        <v>1.56034541596635E-2</v>
      </c>
    </row>
    <row r="863" spans="1:17" x14ac:dyDescent="0.25">
      <c r="A863" s="1">
        <v>862</v>
      </c>
      <c r="B863" s="2">
        <v>42489</v>
      </c>
      <c r="C863" s="3">
        <v>1032.099976</v>
      </c>
      <c r="D863">
        <f t="shared" si="102"/>
        <v>-7.3366245366173624E-3</v>
      </c>
      <c r="E863">
        <f t="shared" si="105"/>
        <v>3.1483480839489698E-4</v>
      </c>
      <c r="F863">
        <f t="shared" si="103"/>
        <v>20.641625356300274</v>
      </c>
      <c r="G863">
        <f t="shared" si="104"/>
        <v>3.0273096853956756</v>
      </c>
      <c r="H863">
        <f t="shared" si="97"/>
        <v>-26.462067871154463</v>
      </c>
      <c r="I863">
        <f t="shared" si="98"/>
        <v>-7.6278881712264699</v>
      </c>
      <c r="J863">
        <f t="shared" si="99"/>
        <v>0</v>
      </c>
      <c r="K863">
        <f t="shared" si="100"/>
        <v>18.834179699927994</v>
      </c>
      <c r="L863">
        <f t="shared" si="101"/>
        <v>0</v>
      </c>
      <c r="Q863">
        <v>1.5472121001870001E-2</v>
      </c>
    </row>
    <row r="864" spans="1:17" x14ac:dyDescent="0.25">
      <c r="A864" s="1">
        <v>863</v>
      </c>
      <c r="B864" s="2">
        <v>42492</v>
      </c>
      <c r="C864" s="3">
        <v>1043</v>
      </c>
      <c r="D864">
        <f t="shared" si="102"/>
        <v>1.0505637682445772E-2</v>
      </c>
      <c r="E864">
        <f t="shared" si="105"/>
        <v>3.0076110856778294E-4</v>
      </c>
      <c r="F864">
        <f t="shared" si="103"/>
        <v>19.147587478890888</v>
      </c>
      <c r="G864">
        <f t="shared" si="104"/>
        <v>2.9521767274759063</v>
      </c>
      <c r="H864">
        <f t="shared" si="97"/>
        <v>-25.999838286654064</v>
      </c>
      <c r="I864">
        <f t="shared" si="98"/>
        <v>10.842868399916977</v>
      </c>
      <c r="J864">
        <f t="shared" si="99"/>
        <v>0</v>
      </c>
      <c r="K864">
        <f t="shared" si="100"/>
        <v>36.842706686571042</v>
      </c>
      <c r="L864">
        <f t="shared" si="101"/>
        <v>0</v>
      </c>
      <c r="Q864">
        <v>1.5313800199753799E-2</v>
      </c>
    </row>
    <row r="865" spans="1:17" x14ac:dyDescent="0.25">
      <c r="A865" s="1">
        <v>864</v>
      </c>
      <c r="B865" s="2">
        <v>42493</v>
      </c>
      <c r="C865" s="3">
        <v>1045</v>
      </c>
      <c r="D865">
        <f t="shared" si="102"/>
        <v>1.9157093981389615E-3</v>
      </c>
      <c r="E865">
        <f t="shared" si="105"/>
        <v>2.9146010450262216E-4</v>
      </c>
      <c r="F865">
        <f t="shared" si="103"/>
        <v>23.221286746956014</v>
      </c>
      <c r="G865">
        <f t="shared" si="104"/>
        <v>3.1450693901932811</v>
      </c>
      <c r="H865">
        <f t="shared" si="97"/>
        <v>-25.759890874720739</v>
      </c>
      <c r="I865">
        <f t="shared" si="98"/>
        <v>1.9980849022589369</v>
      </c>
      <c r="J865">
        <f t="shared" si="99"/>
        <v>0</v>
      </c>
      <c r="K865">
        <f t="shared" si="100"/>
        <v>27.757975776979677</v>
      </c>
      <c r="L865">
        <f t="shared" si="101"/>
        <v>0</v>
      </c>
      <c r="Q865">
        <v>1.50139100005075E-2</v>
      </c>
    </row>
    <row r="866" spans="1:17" x14ac:dyDescent="0.25">
      <c r="A866" s="1">
        <v>865</v>
      </c>
      <c r="B866" s="2">
        <v>42494</v>
      </c>
      <c r="C866" s="3">
        <v>1037</v>
      </c>
      <c r="D866">
        <f t="shared" si="102"/>
        <v>-7.684956169384023E-3</v>
      </c>
      <c r="E866">
        <f t="shared" si="105"/>
        <v>2.7631472081785278E-4</v>
      </c>
      <c r="F866">
        <f t="shared" si="103"/>
        <v>21.567298803493344</v>
      </c>
      <c r="G866">
        <f t="shared" si="104"/>
        <v>3.0711782232357758</v>
      </c>
      <c r="H866">
        <f t="shared" si="97"/>
        <v>-25.157177312739012</v>
      </c>
      <c r="I866">
        <f t="shared" si="98"/>
        <v>-8.0307791970063036</v>
      </c>
      <c r="J866">
        <f t="shared" si="99"/>
        <v>0</v>
      </c>
      <c r="K866">
        <f t="shared" si="100"/>
        <v>17.126398115732709</v>
      </c>
      <c r="L866">
        <f t="shared" si="101"/>
        <v>0</v>
      </c>
      <c r="Q866">
        <v>1.4634561633914E-2</v>
      </c>
    </row>
    <row r="867" spans="1:17" x14ac:dyDescent="0.25">
      <c r="A867" s="1">
        <v>866</v>
      </c>
      <c r="B867" s="2">
        <v>42495</v>
      </c>
      <c r="C867" s="3">
        <v>1042</v>
      </c>
      <c r="D867">
        <f t="shared" si="102"/>
        <v>4.810014083784878E-3</v>
      </c>
      <c r="E867">
        <f t="shared" si="105"/>
        <v>2.6596446667279106E-4</v>
      </c>
      <c r="F867">
        <f t="shared" si="103"/>
        <v>23.421172316721673</v>
      </c>
      <c r="G867">
        <f t="shared" si="104"/>
        <v>3.1536404131389042</v>
      </c>
      <c r="H867">
        <f t="shared" si="97"/>
        <v>-24.836926145532132</v>
      </c>
      <c r="I867">
        <f t="shared" si="98"/>
        <v>4.9879846048849181</v>
      </c>
      <c r="J867">
        <f t="shared" si="99"/>
        <v>0</v>
      </c>
      <c r="K867">
        <f t="shared" si="100"/>
        <v>29.82491075041705</v>
      </c>
      <c r="L867">
        <f t="shared" si="101"/>
        <v>0</v>
      </c>
      <c r="Q867">
        <v>1.45597255032093E-2</v>
      </c>
    </row>
    <row r="868" spans="1:17" x14ac:dyDescent="0.25">
      <c r="A868" s="1">
        <v>867</v>
      </c>
      <c r="B868" s="2">
        <v>42496</v>
      </c>
      <c r="C868" s="3">
        <v>1037.849976</v>
      </c>
      <c r="D868">
        <f t="shared" si="102"/>
        <v>-3.9907008251117409E-3</v>
      </c>
      <c r="E868">
        <f t="shared" si="105"/>
        <v>2.542831222036374E-4</v>
      </c>
      <c r="F868">
        <f t="shared" si="103"/>
        <v>24.246631759757385</v>
      </c>
      <c r="G868">
        <f t="shared" si="104"/>
        <v>3.1882777112316294</v>
      </c>
      <c r="H868">
        <f t="shared" si="97"/>
        <v>-24.377498643683076</v>
      </c>
      <c r="I868">
        <f t="shared" si="98"/>
        <v>-4.1583102597664343</v>
      </c>
      <c r="J868">
        <f t="shared" si="99"/>
        <v>0</v>
      </c>
      <c r="K868">
        <f t="shared" si="100"/>
        <v>20.219188383916642</v>
      </c>
      <c r="L868">
        <f t="shared" si="101"/>
        <v>0</v>
      </c>
      <c r="Q868">
        <v>1.4221831201210599E-2</v>
      </c>
    </row>
    <row r="869" spans="1:17" x14ac:dyDescent="0.25">
      <c r="A869" s="1">
        <v>868</v>
      </c>
      <c r="B869" s="2">
        <v>42499</v>
      </c>
      <c r="C869" s="3">
        <v>1042</v>
      </c>
      <c r="D869">
        <f t="shared" si="102"/>
        <v>3.9907008251117036E-3</v>
      </c>
      <c r="E869">
        <f t="shared" si="105"/>
        <v>2.4318143371924168E-4</v>
      </c>
      <c r="F869">
        <f t="shared" si="103"/>
        <v>24.758487897074481</v>
      </c>
      <c r="G869">
        <f t="shared" si="104"/>
        <v>3.2091683755587312</v>
      </c>
      <c r="H869">
        <f t="shared" si="97"/>
        <v>-23.880632818184303</v>
      </c>
      <c r="I869">
        <f t="shared" si="98"/>
        <v>4.141748755565362</v>
      </c>
      <c r="J869">
        <f t="shared" si="99"/>
        <v>0</v>
      </c>
      <c r="K869">
        <f t="shared" si="100"/>
        <v>28.022381573749666</v>
      </c>
      <c r="L869">
        <f t="shared" si="101"/>
        <v>0</v>
      </c>
      <c r="Q869">
        <v>1.3987669078226499E-2</v>
      </c>
    </row>
    <row r="870" spans="1:17" x14ac:dyDescent="0.25">
      <c r="A870" s="1">
        <v>869</v>
      </c>
      <c r="B870" s="2">
        <v>42500</v>
      </c>
      <c r="C870" s="3">
        <v>1055</v>
      </c>
      <c r="D870">
        <f t="shared" si="102"/>
        <v>1.2398823596854656E-2</v>
      </c>
      <c r="E870">
        <f t="shared" si="105"/>
        <v>2.3305866800627927E-4</v>
      </c>
      <c r="F870">
        <f t="shared" si="103"/>
        <v>18.790665014319412</v>
      </c>
      <c r="G870">
        <f t="shared" si="104"/>
        <v>2.933360204726684</v>
      </c>
      <c r="H870">
        <f t="shared" si="97"/>
        <v>-23.445234472040838</v>
      </c>
      <c r="I870">
        <f t="shared" si="98"/>
        <v>12.919574187922551</v>
      </c>
      <c r="J870">
        <f t="shared" si="99"/>
        <v>0</v>
      </c>
      <c r="K870">
        <f t="shared" si="100"/>
        <v>36.364808659963387</v>
      </c>
      <c r="L870">
        <f t="shared" si="101"/>
        <v>0</v>
      </c>
      <c r="Q870">
        <v>1.36779483411261E-2</v>
      </c>
    </row>
    <row r="871" spans="1:17" x14ac:dyDescent="0.25">
      <c r="A871" s="1">
        <v>870</v>
      </c>
      <c r="B871" s="2">
        <v>42501</v>
      </c>
      <c r="C871" s="3">
        <v>1036.099976</v>
      </c>
      <c r="D871">
        <f t="shared" si="102"/>
        <v>-1.8077125816248367E-2</v>
      </c>
      <c r="E871">
        <f t="shared" si="105"/>
        <v>2.32435988586724E-4</v>
      </c>
      <c r="F871">
        <f t="shared" si="103"/>
        <v>12.955983908504445</v>
      </c>
      <c r="G871">
        <f t="shared" si="104"/>
        <v>2.5615577592972314</v>
      </c>
      <c r="H871">
        <f t="shared" si="97"/>
        <v>-23.48763335580535</v>
      </c>
      <c r="I871">
        <f t="shared" si="98"/>
        <v>-19.071367736142026</v>
      </c>
      <c r="J871">
        <f t="shared" si="99"/>
        <v>0</v>
      </c>
      <c r="K871">
        <f t="shared" si="100"/>
        <v>4.4162656196633243</v>
      </c>
      <c r="L871">
        <f t="shared" si="101"/>
        <v>0</v>
      </c>
      <c r="Q871">
        <v>1.35338356103115E-2</v>
      </c>
    </row>
    <row r="872" spans="1:17" x14ac:dyDescent="0.25">
      <c r="A872" s="1">
        <v>871</v>
      </c>
      <c r="B872" s="2">
        <v>42502</v>
      </c>
      <c r="C872" s="3">
        <v>1052.5</v>
      </c>
      <c r="D872">
        <f t="shared" si="102"/>
        <v>1.5704645462617899E-2</v>
      </c>
      <c r="E872">
        <f t="shared" si="105"/>
        <v>2.4267724053166152E-4</v>
      </c>
      <c r="F872">
        <f t="shared" si="103"/>
        <v>15.406575193947223</v>
      </c>
      <c r="G872">
        <f t="shared" si="104"/>
        <v>2.7347943789437466</v>
      </c>
      <c r="H872">
        <f t="shared" si="97"/>
        <v>-24.929960273512734</v>
      </c>
      <c r="I872">
        <f t="shared" si="98"/>
        <v>16.271582786906912</v>
      </c>
      <c r="J872">
        <f t="shared" si="99"/>
        <v>0</v>
      </c>
      <c r="K872">
        <f t="shared" si="100"/>
        <v>41.201543060419645</v>
      </c>
      <c r="L872">
        <f t="shared" si="101"/>
        <v>0</v>
      </c>
      <c r="Q872">
        <v>1.46269582074849E-2</v>
      </c>
    </row>
    <row r="873" spans="1:17" x14ac:dyDescent="0.25">
      <c r="A873" s="1">
        <v>872</v>
      </c>
      <c r="B873" s="2">
        <v>42503</v>
      </c>
      <c r="C873" s="3">
        <v>1060</v>
      </c>
      <c r="D873">
        <f t="shared" si="102"/>
        <v>7.1006215495763685E-3</v>
      </c>
      <c r="E873">
        <f t="shared" si="105"/>
        <v>2.4700938390762495E-4</v>
      </c>
      <c r="F873">
        <f t="shared" si="103"/>
        <v>22.92080601827093</v>
      </c>
      <c r="G873">
        <f t="shared" si="104"/>
        <v>3.1320450578194361</v>
      </c>
      <c r="H873">
        <f t="shared" si="97"/>
        <v>-25.130260125700843</v>
      </c>
      <c r="I873">
        <f t="shared" si="98"/>
        <v>7.4734041809291281</v>
      </c>
      <c r="J873">
        <f t="shared" si="99"/>
        <v>0</v>
      </c>
      <c r="K873">
        <f t="shared" si="100"/>
        <v>32.603664306629973</v>
      </c>
      <c r="L873">
        <f t="shared" si="101"/>
        <v>0</v>
      </c>
      <c r="Q873">
        <v>1.4514730523331101E-2</v>
      </c>
    </row>
    <row r="874" spans="1:17" x14ac:dyDescent="0.25">
      <c r="A874" s="1">
        <v>873</v>
      </c>
      <c r="B874" s="2">
        <v>42506</v>
      </c>
      <c r="C874" s="3">
        <v>1063</v>
      </c>
      <c r="D874">
        <f t="shared" si="102"/>
        <v>2.8261912358350447E-3</v>
      </c>
      <c r="E874">
        <f t="shared" si="105"/>
        <v>2.3870356256477956E-4</v>
      </c>
      <c r="F874">
        <f t="shared" si="103"/>
        <v>25.393032200086854</v>
      </c>
      <c r="G874">
        <f t="shared" si="104"/>
        <v>3.2344748135598742</v>
      </c>
      <c r="H874">
        <f t="shared" si="97"/>
        <v>-24.769870650066107</v>
      </c>
      <c r="I874">
        <f t="shared" si="98"/>
        <v>2.9957627099851472</v>
      </c>
      <c r="J874">
        <f t="shared" si="99"/>
        <v>0</v>
      </c>
      <c r="K874">
        <f t="shared" si="100"/>
        <v>27.765633360051254</v>
      </c>
      <c r="L874">
        <f t="shared" si="101"/>
        <v>0</v>
      </c>
      <c r="Q874">
        <v>1.4205351063867701E-2</v>
      </c>
    </row>
    <row r="875" spans="1:17" x14ac:dyDescent="0.25">
      <c r="A875" s="1">
        <v>874</v>
      </c>
      <c r="B875" s="2">
        <v>42507</v>
      </c>
      <c r="C875" s="3">
        <v>1083</v>
      </c>
      <c r="D875">
        <f t="shared" si="102"/>
        <v>1.8639868659042703E-2</v>
      </c>
      <c r="E875">
        <f t="shared" si="105"/>
        <v>2.2847980729139871E-4</v>
      </c>
      <c r="F875">
        <f t="shared" si="103"/>
        <v>12.338849264641711</v>
      </c>
      <c r="G875">
        <f t="shared" si="104"/>
        <v>2.5127527616688079</v>
      </c>
      <c r="H875">
        <f t="shared" si="97"/>
        <v>-24.264327519949603</v>
      </c>
      <c r="I875">
        <f t="shared" si="98"/>
        <v>19.814180384562395</v>
      </c>
      <c r="J875">
        <f t="shared" si="99"/>
        <v>0</v>
      </c>
      <c r="K875">
        <f t="shared" si="100"/>
        <v>44.078507904511994</v>
      </c>
      <c r="L875">
        <f t="shared" si="101"/>
        <v>0</v>
      </c>
      <c r="Q875">
        <v>1.38761534110604E-2</v>
      </c>
    </row>
    <row r="876" spans="1:17" x14ac:dyDescent="0.25">
      <c r="A876" s="1">
        <v>875</v>
      </c>
      <c r="B876" s="2">
        <v>42508</v>
      </c>
      <c r="C876" s="3">
        <v>1080</v>
      </c>
      <c r="D876">
        <f t="shared" si="102"/>
        <v>-2.7739268827252079E-3</v>
      </c>
      <c r="E876">
        <f t="shared" si="105"/>
        <v>2.4036049544860864E-4</v>
      </c>
      <c r="F876">
        <f t="shared" si="103"/>
        <v>25.323689335138777</v>
      </c>
      <c r="G876">
        <f t="shared" si="104"/>
        <v>3.2317402950003609</v>
      </c>
      <c r="H876">
        <f t="shared" si="97"/>
        <v>-24.824266616793182</v>
      </c>
      <c r="I876">
        <f t="shared" si="98"/>
        <v>-3.0041628139914001</v>
      </c>
      <c r="J876">
        <f t="shared" si="99"/>
        <v>0</v>
      </c>
      <c r="K876">
        <f t="shared" si="100"/>
        <v>21.820103802801782</v>
      </c>
      <c r="L876">
        <f t="shared" si="101"/>
        <v>0</v>
      </c>
      <c r="Q876">
        <v>1.39342009092121E-2</v>
      </c>
    </row>
    <row r="877" spans="1:17" x14ac:dyDescent="0.25">
      <c r="A877" s="1">
        <v>876</v>
      </c>
      <c r="B877" s="2">
        <v>42509</v>
      </c>
      <c r="C877" s="3">
        <v>1078</v>
      </c>
      <c r="D877">
        <f t="shared" si="102"/>
        <v>-1.8535686493229438E-3</v>
      </c>
      <c r="E877">
        <f t="shared" si="105"/>
        <v>2.2997235386144571E-4</v>
      </c>
      <c r="F877">
        <f t="shared" si="103"/>
        <v>26.111278512890454</v>
      </c>
      <c r="G877">
        <f t="shared" si="104"/>
        <v>3.2623673479193633</v>
      </c>
      <c r="H877">
        <f t="shared" si="97"/>
        <v>-24.298820194023939</v>
      </c>
      <c r="I877">
        <f t="shared" si="98"/>
        <v>-2.0018541412687791</v>
      </c>
      <c r="J877">
        <f t="shared" si="99"/>
        <v>0</v>
      </c>
      <c r="K877">
        <f t="shared" si="100"/>
        <v>22.29696605275516</v>
      </c>
      <c r="L877">
        <f t="shared" si="101"/>
        <v>0</v>
      </c>
      <c r="Q877">
        <v>1.36771474693369E-2</v>
      </c>
    </row>
    <row r="878" spans="1:17" x14ac:dyDescent="0.25">
      <c r="A878" s="1">
        <v>877</v>
      </c>
      <c r="B878" s="2">
        <v>42510</v>
      </c>
      <c r="C878" s="3">
        <v>1069</v>
      </c>
      <c r="D878">
        <f t="shared" si="102"/>
        <v>-8.3838404438972176E-3</v>
      </c>
      <c r="E878">
        <f t="shared" si="105"/>
        <v>2.2023419640516604E-4</v>
      </c>
      <c r="F878">
        <f t="shared" si="103"/>
        <v>22.917335600148096</v>
      </c>
      <c r="G878">
        <f t="shared" si="104"/>
        <v>3.1318936372772006</v>
      </c>
      <c r="H878">
        <f t="shared" si="97"/>
        <v>-23.783458401930464</v>
      </c>
      <c r="I878">
        <f t="shared" si="98"/>
        <v>-9.0377799985212004</v>
      </c>
      <c r="J878">
        <f t="shared" si="99"/>
        <v>0</v>
      </c>
      <c r="K878">
        <f t="shared" si="100"/>
        <v>14.745678403409263</v>
      </c>
      <c r="L878">
        <f t="shared" si="101"/>
        <v>0</v>
      </c>
      <c r="Q878">
        <v>1.34119011351261E-2</v>
      </c>
    </row>
    <row r="879" spans="1:17" x14ac:dyDescent="0.25">
      <c r="A879" s="1">
        <v>878</v>
      </c>
      <c r="B879" s="2">
        <v>42513</v>
      </c>
      <c r="C879" s="3">
        <v>1072.349976</v>
      </c>
      <c r="D879">
        <f t="shared" si="102"/>
        <v>3.1288474751725317E-3</v>
      </c>
      <c r="E879">
        <f t="shared" si="105"/>
        <v>2.1553045537753355E-4</v>
      </c>
      <c r="F879">
        <f t="shared" si="103"/>
        <v>26.563947879268888</v>
      </c>
      <c r="G879">
        <f t="shared" si="104"/>
        <v>3.2795549535951123</v>
      </c>
      <c r="H879">
        <f t="shared" si="97"/>
        <v>-23.712777509958805</v>
      </c>
      <c r="I879">
        <f t="shared" si="98"/>
        <v>3.3447379509594364</v>
      </c>
      <c r="J879">
        <f t="shared" si="99"/>
        <v>0</v>
      </c>
      <c r="K879">
        <f t="shared" si="100"/>
        <v>27.057515460918243</v>
      </c>
      <c r="L879">
        <f t="shared" si="101"/>
        <v>0</v>
      </c>
      <c r="Q879">
        <v>1.34846233078432E-2</v>
      </c>
    </row>
    <row r="880" spans="1:17" x14ac:dyDescent="0.25">
      <c r="A880" s="1">
        <v>879</v>
      </c>
      <c r="B880" s="2">
        <v>42514</v>
      </c>
      <c r="C880" s="3">
        <v>1056.400024</v>
      </c>
      <c r="D880">
        <f t="shared" si="102"/>
        <v>-1.4985555358573641E-2</v>
      </c>
      <c r="E880">
        <f t="shared" si="105"/>
        <v>2.0746263013692289E-4</v>
      </c>
      <c r="F880">
        <f t="shared" si="103"/>
        <v>16.120933962900963</v>
      </c>
      <c r="G880">
        <f t="shared" si="104"/>
        <v>2.7801186735453536</v>
      </c>
      <c r="H880">
        <f t="shared" si="97"/>
        <v>-23.286149028099175</v>
      </c>
      <c r="I880">
        <f t="shared" si="98"/>
        <v>-16.069759929113115</v>
      </c>
      <c r="J880">
        <f t="shared" si="99"/>
        <v>0</v>
      </c>
      <c r="K880">
        <f t="shared" si="100"/>
        <v>7.2163890989860597</v>
      </c>
      <c r="L880">
        <f t="shared" si="101"/>
        <v>0</v>
      </c>
      <c r="Q880">
        <v>1.3200647187679999E-2</v>
      </c>
    </row>
    <row r="881" spans="1:17" x14ac:dyDescent="0.25">
      <c r="A881" s="1">
        <v>880</v>
      </c>
      <c r="B881" s="2">
        <v>42515</v>
      </c>
      <c r="C881" s="3">
        <v>1055.25</v>
      </c>
      <c r="D881">
        <f t="shared" si="102"/>
        <v>-1.0892184790359841E-3</v>
      </c>
      <c r="E881">
        <f t="shared" si="105"/>
        <v>2.135214624888516E-4</v>
      </c>
      <c r="F881">
        <f t="shared" si="103"/>
        <v>27.225931980242851</v>
      </c>
      <c r="G881">
        <f t="shared" si="104"/>
        <v>3.3041699007489123</v>
      </c>
      <c r="H881">
        <f t="shared" si="97"/>
        <v>-24.226885377840055</v>
      </c>
      <c r="I881">
        <f t="shared" si="98"/>
        <v>-1.1506504273948572</v>
      </c>
      <c r="J881">
        <f t="shared" si="99"/>
        <v>0</v>
      </c>
      <c r="K881">
        <f t="shared" si="100"/>
        <v>23.076234950445198</v>
      </c>
      <c r="L881">
        <f t="shared" si="101"/>
        <v>0</v>
      </c>
      <c r="Q881">
        <v>1.3941300227898801E-2</v>
      </c>
    </row>
    <row r="882" spans="1:17" x14ac:dyDescent="0.25">
      <c r="A882" s="1">
        <v>881</v>
      </c>
      <c r="B882" s="2">
        <v>42516</v>
      </c>
      <c r="C882" s="3">
        <v>1095.0500489999999</v>
      </c>
      <c r="D882">
        <f t="shared" si="102"/>
        <v>3.7022363392781928E-2</v>
      </c>
      <c r="E882">
        <f t="shared" si="105"/>
        <v>2.050934135330101E-4</v>
      </c>
      <c r="F882">
        <f t="shared" si="103"/>
        <v>0.98564867523357225</v>
      </c>
      <c r="G882">
        <f t="shared" si="104"/>
        <v>-1.4455301024650596E-2</v>
      </c>
      <c r="H882">
        <f t="shared" si="97"/>
        <v>-23.684443484916496</v>
      </c>
      <c r="I882">
        <f t="shared" si="98"/>
        <v>39.067848970233129</v>
      </c>
      <c r="J882">
        <f t="shared" si="99"/>
        <v>0</v>
      </c>
      <c r="K882">
        <f t="shared" si="100"/>
        <v>62.752292455149629</v>
      </c>
      <c r="L882">
        <f t="shared" si="101"/>
        <v>0</v>
      </c>
      <c r="Q882">
        <v>1.3644006619049199E-2</v>
      </c>
    </row>
    <row r="883" spans="1:17" x14ac:dyDescent="0.25">
      <c r="A883" s="1">
        <v>882</v>
      </c>
      <c r="B883" s="2">
        <v>42517</v>
      </c>
      <c r="C883" s="3">
        <v>1101.25</v>
      </c>
      <c r="D883">
        <f t="shared" si="102"/>
        <v>5.6458291949993428E-3</v>
      </c>
      <c r="E883">
        <f t="shared" si="105"/>
        <v>2.8294729582154323E-4</v>
      </c>
      <c r="F883">
        <f t="shared" si="103"/>
        <v>22.41788311704812</v>
      </c>
      <c r="G883">
        <f t="shared" si="104"/>
        <v>3.1098589937860486</v>
      </c>
      <c r="H883">
        <f t="shared" si="97"/>
        <v>-26.780544980580462</v>
      </c>
      <c r="I883">
        <f t="shared" si="98"/>
        <v>6.1824655366296604</v>
      </c>
      <c r="J883">
        <f t="shared" si="99"/>
        <v>0</v>
      </c>
      <c r="K883">
        <f t="shared" si="100"/>
        <v>32.963010517210122</v>
      </c>
      <c r="L883">
        <f t="shared" si="101"/>
        <v>0</v>
      </c>
      <c r="Q883">
        <v>1.48668698461876E-2</v>
      </c>
    </row>
    <row r="884" spans="1:17" x14ac:dyDescent="0.25">
      <c r="A884" s="1">
        <v>883</v>
      </c>
      <c r="B884" s="2">
        <v>42520</v>
      </c>
      <c r="C884" s="3">
        <v>1106.1999510000001</v>
      </c>
      <c r="D884">
        <f t="shared" si="102"/>
        <v>4.4847760144000898E-3</v>
      </c>
      <c r="E884">
        <f t="shared" si="105"/>
        <v>2.7031430084160457E-4</v>
      </c>
      <c r="F884">
        <f t="shared" si="103"/>
        <v>23.378590734678106</v>
      </c>
      <c r="G884">
        <f t="shared" si="104"/>
        <v>3.1518206776950595</v>
      </c>
      <c r="H884">
        <f t="shared" si="97"/>
        <v>-26.301117427610695</v>
      </c>
      <c r="I884">
        <f t="shared" si="98"/>
        <v>4.9388595858580988</v>
      </c>
      <c r="J884">
        <f t="shared" si="99"/>
        <v>0</v>
      </c>
      <c r="K884">
        <f t="shared" si="100"/>
        <v>31.239977013468796</v>
      </c>
      <c r="L884">
        <f t="shared" si="101"/>
        <v>0</v>
      </c>
      <c r="Q884">
        <v>1.4518520983055699E-2</v>
      </c>
    </row>
    <row r="885" spans="1:17" x14ac:dyDescent="0.25">
      <c r="A885" s="1">
        <v>884</v>
      </c>
      <c r="B885" s="2">
        <v>42521</v>
      </c>
      <c r="C885" s="3">
        <v>1101.099976</v>
      </c>
      <c r="D885">
        <f t="shared" si="102"/>
        <v>-4.6210159416296406E-3</v>
      </c>
      <c r="E885">
        <f t="shared" si="105"/>
        <v>2.5806057582167128E-4</v>
      </c>
      <c r="F885">
        <f t="shared" si="103"/>
        <v>23.827633425980306</v>
      </c>
      <c r="G885">
        <f t="shared" si="104"/>
        <v>3.1708459754773926</v>
      </c>
      <c r="H885">
        <f t="shared" si="97"/>
        <v>-25.804107663434092</v>
      </c>
      <c r="I885">
        <f t="shared" si="98"/>
        <v>-5.1117676082009273</v>
      </c>
      <c r="J885">
        <f t="shared" si="99"/>
        <v>0</v>
      </c>
      <c r="K885">
        <f t="shared" si="100"/>
        <v>20.692340055233164</v>
      </c>
      <c r="L885">
        <f t="shared" si="101"/>
        <v>0</v>
      </c>
      <c r="Q885">
        <v>1.4180426986247399E-2</v>
      </c>
    </row>
    <row r="886" spans="1:17" x14ac:dyDescent="0.25">
      <c r="A886" s="1">
        <v>885</v>
      </c>
      <c r="B886" s="2">
        <v>42522</v>
      </c>
      <c r="C886" s="3">
        <v>1103</v>
      </c>
      <c r="D886">
        <f t="shared" si="102"/>
        <v>1.7240819303426178E-3</v>
      </c>
      <c r="E886">
        <f t="shared" si="105"/>
        <v>2.4696484537410396E-4</v>
      </c>
      <c r="F886">
        <f t="shared" si="103"/>
        <v>25.23358301767038</v>
      </c>
      <c r="G886">
        <f t="shared" si="104"/>
        <v>3.2281757667463</v>
      </c>
      <c r="H886">
        <f t="shared" si="97"/>
        <v>-25.312607086276575</v>
      </c>
      <c r="I886">
        <f t="shared" si="98"/>
        <v>1.8983865721222901</v>
      </c>
      <c r="J886">
        <f t="shared" si="99"/>
        <v>0</v>
      </c>
      <c r="K886">
        <f t="shared" si="100"/>
        <v>27.210993658398866</v>
      </c>
      <c r="L886">
        <f t="shared" si="101"/>
        <v>0</v>
      </c>
      <c r="Q886">
        <v>1.3974755632872199E-2</v>
      </c>
    </row>
    <row r="887" spans="1:17" x14ac:dyDescent="0.25">
      <c r="A887" s="1">
        <v>886</v>
      </c>
      <c r="B887" s="2">
        <v>42523</v>
      </c>
      <c r="C887" s="3">
        <v>1105</v>
      </c>
      <c r="D887">
        <f t="shared" si="102"/>
        <v>1.8115946983508241E-3</v>
      </c>
      <c r="E887">
        <f t="shared" si="105"/>
        <v>2.3569939123863662E-4</v>
      </c>
      <c r="F887">
        <f t="shared" si="103"/>
        <v>25.805203006240209</v>
      </c>
      <c r="G887">
        <f t="shared" si="104"/>
        <v>3.2505761385040697</v>
      </c>
      <c r="H887">
        <f t="shared" si="97"/>
        <v>-24.778715567030432</v>
      </c>
      <c r="I887">
        <f t="shared" si="98"/>
        <v>1.9981889522809591</v>
      </c>
      <c r="J887">
        <f t="shared" si="99"/>
        <v>0</v>
      </c>
      <c r="K887">
        <f t="shared" si="100"/>
        <v>26.77690451931139</v>
      </c>
      <c r="L887">
        <f t="shared" si="101"/>
        <v>0</v>
      </c>
      <c r="Q887">
        <v>1.3656436062482499E-2</v>
      </c>
    </row>
    <row r="888" spans="1:17" x14ac:dyDescent="0.25">
      <c r="A888" s="1">
        <v>887</v>
      </c>
      <c r="B888" s="2">
        <v>42524</v>
      </c>
      <c r="C888" s="3">
        <v>1130</v>
      </c>
      <c r="D888">
        <f t="shared" si="102"/>
        <v>2.2372297754532984E-2</v>
      </c>
      <c r="E888">
        <f t="shared" si="105"/>
        <v>2.2544662694134286E-4</v>
      </c>
      <c r="F888">
        <f t="shared" si="103"/>
        <v>8.7557663318905554</v>
      </c>
      <c r="G888">
        <f t="shared" si="104"/>
        <v>2.1697124926771303</v>
      </c>
      <c r="H888">
        <f t="shared" si="97"/>
        <v>-24.280376372162237</v>
      </c>
      <c r="I888">
        <f t="shared" si="98"/>
        <v>24.721389018758948</v>
      </c>
      <c r="J888">
        <f t="shared" si="99"/>
        <v>0</v>
      </c>
      <c r="K888">
        <f t="shared" si="100"/>
        <v>49.001765390921186</v>
      </c>
      <c r="L888">
        <f t="shared" si="101"/>
        <v>0</v>
      </c>
      <c r="Q888">
        <v>1.3357563092416201E-2</v>
      </c>
    </row>
    <row r="889" spans="1:17" x14ac:dyDescent="0.25">
      <c r="A889" s="1">
        <v>888</v>
      </c>
      <c r="B889" s="2">
        <v>42527</v>
      </c>
      <c r="C889" s="3">
        <v>1124.9499510000001</v>
      </c>
      <c r="D889">
        <f t="shared" si="102"/>
        <v>-4.4790860574861636E-3</v>
      </c>
      <c r="E889">
        <f t="shared" si="105"/>
        <v>2.4715603251643898E-4</v>
      </c>
      <c r="F889">
        <f t="shared" si="103"/>
        <v>24.366779179697009</v>
      </c>
      <c r="G889">
        <f t="shared" si="104"/>
        <v>3.1932206955747877</v>
      </c>
      <c r="H889">
        <f t="shared" si="97"/>
        <v>-25.352164859292795</v>
      </c>
      <c r="I889">
        <f t="shared" si="98"/>
        <v>-5.0613672449593645</v>
      </c>
      <c r="J889">
        <f t="shared" si="99"/>
        <v>0</v>
      </c>
      <c r="K889">
        <f t="shared" si="100"/>
        <v>20.290797614333432</v>
      </c>
      <c r="L889">
        <f t="shared" si="101"/>
        <v>0</v>
      </c>
      <c r="Q889">
        <v>1.3638628646363501E-2</v>
      </c>
    </row>
    <row r="890" spans="1:17" x14ac:dyDescent="0.25">
      <c r="A890" s="1">
        <v>889</v>
      </c>
      <c r="B890" s="2">
        <v>42528</v>
      </c>
      <c r="C890" s="3">
        <v>1126.5</v>
      </c>
      <c r="D890">
        <f t="shared" si="102"/>
        <v>1.3769342233990287E-3</v>
      </c>
      <c r="E890">
        <f t="shared" si="105"/>
        <v>2.3694116751100261E-4</v>
      </c>
      <c r="F890">
        <f t="shared" si="103"/>
        <v>25.81381791428365</v>
      </c>
      <c r="G890">
        <f t="shared" si="104"/>
        <v>3.2509099266298338</v>
      </c>
      <c r="H890">
        <f t="shared" si="97"/>
        <v>-24.915975903762774</v>
      </c>
      <c r="I890">
        <f t="shared" si="98"/>
        <v>1.5489820871429605</v>
      </c>
      <c r="J890">
        <f t="shared" si="99"/>
        <v>0</v>
      </c>
      <c r="K890">
        <f t="shared" si="100"/>
        <v>26.464957990905734</v>
      </c>
      <c r="L890">
        <f t="shared" si="101"/>
        <v>0</v>
      </c>
      <c r="Q890">
        <v>1.3464145580554801E-2</v>
      </c>
    </row>
    <row r="891" spans="1:17" x14ac:dyDescent="0.25">
      <c r="A891" s="1">
        <v>890</v>
      </c>
      <c r="B891" s="2">
        <v>42529</v>
      </c>
      <c r="C891" s="3">
        <v>1113</v>
      </c>
      <c r="D891">
        <f t="shared" si="102"/>
        <v>-1.205640859675435E-2</v>
      </c>
      <c r="E891">
        <f t="shared" si="105"/>
        <v>2.2649233929686297E-4</v>
      </c>
      <c r="F891">
        <f t="shared" si="103"/>
        <v>19.231969603097799</v>
      </c>
      <c r="G891">
        <f t="shared" si="104"/>
        <v>2.9565739778137878</v>
      </c>
      <c r="H891">
        <f t="shared" si="97"/>
        <v>-24.417460399195242</v>
      </c>
      <c r="I891">
        <f t="shared" si="98"/>
        <v>-13.581544284243776</v>
      </c>
      <c r="J891">
        <f t="shared" si="99"/>
        <v>0</v>
      </c>
      <c r="K891">
        <f t="shared" si="100"/>
        <v>10.835916114951466</v>
      </c>
      <c r="L891">
        <f t="shared" si="101"/>
        <v>0</v>
      </c>
      <c r="Q891">
        <v>1.3176600951757799E-2</v>
      </c>
    </row>
    <row r="892" spans="1:17" x14ac:dyDescent="0.25">
      <c r="A892" s="1">
        <v>891</v>
      </c>
      <c r="B892" s="2">
        <v>42530</v>
      </c>
      <c r="C892" s="3">
        <v>1114.849976</v>
      </c>
      <c r="D892">
        <f t="shared" si="102"/>
        <v>1.6607728932746596E-3</v>
      </c>
      <c r="E892">
        <f t="shared" si="105"/>
        <v>2.2592562395145301E-4</v>
      </c>
      <c r="F892">
        <f t="shared" si="103"/>
        <v>26.380093051711796</v>
      </c>
      <c r="G892">
        <f t="shared" si="104"/>
        <v>3.2726096746412416</v>
      </c>
      <c r="H892">
        <f t="shared" si="97"/>
        <v>-24.889785505790762</v>
      </c>
      <c r="I892">
        <f t="shared" si="98"/>
        <v>1.8484402302146961</v>
      </c>
      <c r="J892">
        <f t="shared" si="99"/>
        <v>0</v>
      </c>
      <c r="K892">
        <f t="shared" si="100"/>
        <v>26.738225736005457</v>
      </c>
      <c r="L892">
        <f t="shared" si="101"/>
        <v>0</v>
      </c>
      <c r="Q892">
        <v>1.35944013445906E-2</v>
      </c>
    </row>
    <row r="893" spans="1:17" x14ac:dyDescent="0.25">
      <c r="A893" s="1">
        <v>892</v>
      </c>
      <c r="B893" s="2">
        <v>42531</v>
      </c>
      <c r="C893" s="3">
        <v>1114.099976</v>
      </c>
      <c r="D893">
        <f t="shared" si="102"/>
        <v>-6.7296264560089527E-4</v>
      </c>
      <c r="E893">
        <f t="shared" si="105"/>
        <v>2.1650197770911809E-4</v>
      </c>
      <c r="F893">
        <f t="shared" si="103"/>
        <v>27.084754496559608</v>
      </c>
      <c r="G893">
        <f t="shared" si="104"/>
        <v>3.2989710048841636</v>
      </c>
      <c r="H893">
        <f t="shared" si="97"/>
        <v>-24.389609102449139</v>
      </c>
      <c r="I893">
        <f t="shared" si="98"/>
        <v>-0.75025238929705462</v>
      </c>
      <c r="J893">
        <f t="shared" si="99"/>
        <v>0</v>
      </c>
      <c r="K893">
        <f t="shared" si="100"/>
        <v>23.639356713152086</v>
      </c>
      <c r="L893">
        <f t="shared" si="101"/>
        <v>0</v>
      </c>
      <c r="Q893">
        <v>1.3299107872676E-2</v>
      </c>
    </row>
    <row r="894" spans="1:17" x14ac:dyDescent="0.25">
      <c r="A894" s="1">
        <v>893</v>
      </c>
      <c r="B894" s="2">
        <v>42534</v>
      </c>
      <c r="C894" s="3">
        <v>1100</v>
      </c>
      <c r="D894">
        <f t="shared" si="102"/>
        <v>-1.2736702736756736E-2</v>
      </c>
      <c r="E894">
        <f t="shared" si="105"/>
        <v>2.0776529692438176E-4</v>
      </c>
      <c r="F894">
        <f t="shared" si="103"/>
        <v>18.731584784197629</v>
      </c>
      <c r="G894">
        <f t="shared" si="104"/>
        <v>2.9302111249533529</v>
      </c>
      <c r="H894">
        <f t="shared" si="97"/>
        <v>-23.889540426894232</v>
      </c>
      <c r="I894">
        <f t="shared" si="98"/>
        <v>-14.189960213339814</v>
      </c>
      <c r="J894">
        <f t="shared" si="99"/>
        <v>0</v>
      </c>
      <c r="K894">
        <f t="shared" si="100"/>
        <v>9.6995802135544178</v>
      </c>
      <c r="L894">
        <f t="shared" si="101"/>
        <v>0</v>
      </c>
      <c r="Q894">
        <v>1.3035200870370901E-2</v>
      </c>
    </row>
    <row r="895" spans="1:17" x14ac:dyDescent="0.25">
      <c r="A895" s="1">
        <v>894</v>
      </c>
      <c r="B895" s="2">
        <v>42535</v>
      </c>
      <c r="C895" s="3">
        <v>1103.349976</v>
      </c>
      <c r="D895">
        <f t="shared" si="102"/>
        <v>3.0408047906901061E-3</v>
      </c>
      <c r="E895">
        <f t="shared" si="105"/>
        <v>2.0990340116439597E-4</v>
      </c>
      <c r="F895">
        <f t="shared" si="103"/>
        <v>26.93610116325722</v>
      </c>
      <c r="G895">
        <f t="shared" si="104"/>
        <v>3.2934674375414006</v>
      </c>
      <c r="H895">
        <f t="shared" ref="H895:H958" si="106">-1.645*Q895*C894</f>
        <v>-24.500371916066943</v>
      </c>
      <c r="I895">
        <f t="shared" ref="I895:I958" si="107">D895*C894</f>
        <v>3.3448852697591165</v>
      </c>
      <c r="J895">
        <f t="shared" ref="J895:J958" si="108">IF(D895*C894&lt;=H895,1,0)</f>
        <v>0</v>
      </c>
      <c r="K895">
        <f t="shared" ref="K895:K958" si="109">IF(J895=0,I895-H895,0)</f>
        <v>27.84525718582606</v>
      </c>
      <c r="L895">
        <f t="shared" ref="L895:L958" si="110">IF(J895=1,I895-H895,0)</f>
        <v>0</v>
      </c>
      <c r="Q895">
        <v>1.35398573727919E-2</v>
      </c>
    </row>
    <row r="896" spans="1:17" x14ac:dyDescent="0.25">
      <c r="A896" s="1">
        <v>895</v>
      </c>
      <c r="B896" s="2">
        <v>42536</v>
      </c>
      <c r="C896" s="3">
        <v>1119.0500489999999</v>
      </c>
      <c r="D896">
        <f t="shared" si="102"/>
        <v>1.4129170276126061E-2</v>
      </c>
      <c r="E896">
        <f t="shared" si="105"/>
        <v>2.0229782883362174E-4</v>
      </c>
      <c r="F896">
        <f t="shared" si="103"/>
        <v>17.124865344707153</v>
      </c>
      <c r="G896">
        <f t="shared" si="104"/>
        <v>2.8405315210345807</v>
      </c>
      <c r="H896">
        <f t="shared" si="106"/>
        <v>-24.052594719767175</v>
      </c>
      <c r="I896">
        <f t="shared" si="107"/>
        <v>15.589419685063602</v>
      </c>
      <c r="J896">
        <f t="shared" si="108"/>
        <v>0</v>
      </c>
      <c r="K896">
        <f t="shared" si="109"/>
        <v>39.642014404830775</v>
      </c>
      <c r="L896">
        <f t="shared" si="110"/>
        <v>0</v>
      </c>
      <c r="Q896">
        <v>1.3252040101116601E-2</v>
      </c>
    </row>
    <row r="897" spans="1:17" x14ac:dyDescent="0.25">
      <c r="A897" s="1">
        <v>896</v>
      </c>
      <c r="B897" s="2">
        <v>42537</v>
      </c>
      <c r="C897" s="3">
        <v>1118.900024</v>
      </c>
      <c r="D897">
        <f t="shared" si="102"/>
        <v>-1.3407358996485731E-4</v>
      </c>
      <c r="E897">
        <f t="shared" si="105"/>
        <v>2.0725470942341721E-4</v>
      </c>
      <c r="F897">
        <f t="shared" si="103"/>
        <v>27.710159667047606</v>
      </c>
      <c r="G897">
        <f t="shared" si="104"/>
        <v>3.3217991209314586</v>
      </c>
      <c r="H897">
        <f t="shared" si="106"/>
        <v>-24.284376405184009</v>
      </c>
      <c r="I897">
        <f t="shared" si="107"/>
        <v>-0.15003505741977946</v>
      </c>
      <c r="J897">
        <f t="shared" si="108"/>
        <v>0</v>
      </c>
      <c r="K897">
        <f t="shared" si="109"/>
        <v>24.134341347764231</v>
      </c>
      <c r="L897">
        <f t="shared" si="110"/>
        <v>0</v>
      </c>
      <c r="Q897">
        <v>1.3192027346165799E-2</v>
      </c>
    </row>
    <row r="898" spans="1:17" x14ac:dyDescent="0.25">
      <c r="A898" s="1">
        <v>897</v>
      </c>
      <c r="B898" s="2">
        <v>42538</v>
      </c>
      <c r="C898" s="3">
        <v>1107</v>
      </c>
      <c r="D898">
        <f t="shared" si="102"/>
        <v>-1.0692427554676458E-2</v>
      </c>
      <c r="E898">
        <f t="shared" si="105"/>
        <v>1.9930626807512466E-4</v>
      </c>
      <c r="F898">
        <f t="shared" si="103"/>
        <v>21.2122856679138</v>
      </c>
      <c r="G898">
        <f t="shared" si="104"/>
        <v>3.0545805264628072</v>
      </c>
      <c r="H898">
        <f t="shared" si="106"/>
        <v>-23.795311666214303</v>
      </c>
      <c r="I898">
        <f t="shared" si="107"/>
        <v>-11.963757447545751</v>
      </c>
      <c r="J898">
        <f t="shared" si="108"/>
        <v>0</v>
      </c>
      <c r="K898">
        <f t="shared" si="109"/>
        <v>11.831554218668552</v>
      </c>
      <c r="L898">
        <f t="shared" si="110"/>
        <v>0</v>
      </c>
      <c r="Q898">
        <v>1.29280853920595E-2</v>
      </c>
    </row>
    <row r="899" spans="1:17" x14ac:dyDescent="0.25">
      <c r="A899" s="1">
        <v>898</v>
      </c>
      <c r="B899" s="2">
        <v>42541</v>
      </c>
      <c r="C899" s="3">
        <v>1089.849976</v>
      </c>
      <c r="D899">
        <f t="shared" si="102"/>
        <v>-1.5613603655494667E-2</v>
      </c>
      <c r="E899">
        <f t="shared" si="105"/>
        <v>1.9919865204211617E-4</v>
      </c>
      <c r="F899">
        <f t="shared" si="103"/>
        <v>15.329086949599517</v>
      </c>
      <c r="G899">
        <f t="shared" si="104"/>
        <v>2.7297521313969599</v>
      </c>
      <c r="H899">
        <f t="shared" si="106"/>
        <v>-24.109296740263389</v>
      </c>
      <c r="I899">
        <f t="shared" si="107"/>
        <v>-17.284259246632597</v>
      </c>
      <c r="J899">
        <f t="shared" si="108"/>
        <v>0</v>
      </c>
      <c r="K899">
        <f t="shared" si="109"/>
        <v>6.8250374936307914</v>
      </c>
      <c r="L899">
        <f t="shared" si="110"/>
        <v>0</v>
      </c>
      <c r="Q899">
        <v>1.3239482783098101E-2</v>
      </c>
    </row>
    <row r="900" spans="1:17" x14ac:dyDescent="0.25">
      <c r="A900" s="1">
        <v>899</v>
      </c>
      <c r="B900" s="2">
        <v>42542</v>
      </c>
      <c r="C900" s="3">
        <v>1103</v>
      </c>
      <c r="D900">
        <f t="shared" ref="D900:D963" si="111">LN(C900/C899)</f>
        <v>1.1993690200360257E-2</v>
      </c>
      <c r="E900">
        <f t="shared" si="105"/>
        <v>2.0718654896357441E-4</v>
      </c>
      <c r="F900">
        <f t="shared" ref="F900:F963" si="112">_xlfn.NORM.DIST(D900,0,SQRT(E900),FALSE)</f>
        <v>19.586869208384087</v>
      </c>
      <c r="G900">
        <f t="shared" ref="G900:G963" si="113">LN(F900)</f>
        <v>2.9748594033797491</v>
      </c>
      <c r="H900">
        <f t="shared" si="106"/>
        <v>-25.192488310032452</v>
      </c>
      <c r="I900">
        <f t="shared" si="107"/>
        <v>13.071322977014061</v>
      </c>
      <c r="J900">
        <f t="shared" si="108"/>
        <v>0</v>
      </c>
      <c r="K900">
        <f t="shared" si="109"/>
        <v>38.263811287046515</v>
      </c>
      <c r="L900">
        <f t="shared" si="110"/>
        <v>0</v>
      </c>
      <c r="Q900">
        <v>1.4052009814688699E-2</v>
      </c>
    </row>
    <row r="901" spans="1:17" x14ac:dyDescent="0.25">
      <c r="A901" s="1">
        <v>900</v>
      </c>
      <c r="B901" s="2">
        <v>42543</v>
      </c>
      <c r="C901" s="3">
        <v>1090.650024</v>
      </c>
      <c r="D901">
        <f t="shared" si="111"/>
        <v>-1.1259869484100935E-2</v>
      </c>
      <c r="E901">
        <f t="shared" ref="E901:E964" si="114">$O$3+$O$4*D900^2+$O$5*E900</f>
        <v>2.0822796071881051E-4</v>
      </c>
      <c r="F901">
        <f t="shared" si="112"/>
        <v>20.390372572711151</v>
      </c>
      <c r="G901">
        <f t="shared" si="113"/>
        <v>3.0150628567446427</v>
      </c>
      <c r="H901">
        <f t="shared" si="106"/>
        <v>-25.167196745118211</v>
      </c>
      <c r="I901">
        <f t="shared" si="107"/>
        <v>-12.419636040963331</v>
      </c>
      <c r="J901">
        <f t="shared" si="108"/>
        <v>0</v>
      </c>
      <c r="K901">
        <f t="shared" si="109"/>
        <v>12.74756070415488</v>
      </c>
      <c r="L901">
        <f t="shared" si="110"/>
        <v>0</v>
      </c>
      <c r="Q901">
        <v>1.38705419290954E-2</v>
      </c>
    </row>
    <row r="902" spans="1:17" x14ac:dyDescent="0.25">
      <c r="A902" s="1">
        <v>901</v>
      </c>
      <c r="B902" s="2">
        <v>42544</v>
      </c>
      <c r="C902" s="3">
        <v>1088.849976</v>
      </c>
      <c r="D902">
        <f t="shared" si="111"/>
        <v>-1.6517994120459677E-3</v>
      </c>
      <c r="E902">
        <f t="shared" si="114"/>
        <v>2.0811170755040084E-4</v>
      </c>
      <c r="F902">
        <f t="shared" si="112"/>
        <v>27.473558077240902</v>
      </c>
      <c r="G902">
        <f t="shared" si="113"/>
        <v>3.3132240176473782</v>
      </c>
      <c r="H902">
        <f t="shared" si="106"/>
        <v>-25.367249564495577</v>
      </c>
      <c r="I902">
        <f t="shared" si="107"/>
        <v>-1.8015350683911207</v>
      </c>
      <c r="J902">
        <f t="shared" si="108"/>
        <v>0</v>
      </c>
      <c r="K902">
        <f t="shared" si="109"/>
        <v>23.565714496104455</v>
      </c>
      <c r="L902">
        <f t="shared" si="110"/>
        <v>0</v>
      </c>
      <c r="Q902">
        <v>1.41391097644616E-2</v>
      </c>
    </row>
    <row r="903" spans="1:17" x14ac:dyDescent="0.25">
      <c r="A903" s="1">
        <v>902</v>
      </c>
      <c r="B903" s="2">
        <v>42545</v>
      </c>
      <c r="C903" s="3">
        <v>1052.099976</v>
      </c>
      <c r="D903">
        <f t="shared" si="111"/>
        <v>-3.4333927354633482E-2</v>
      </c>
      <c r="E903">
        <f t="shared" si="114"/>
        <v>2.0025699707430631E-4</v>
      </c>
      <c r="F903">
        <f t="shared" si="112"/>
        <v>1.4855002956355681</v>
      </c>
      <c r="G903">
        <f t="shared" si="113"/>
        <v>0.39575161493468797</v>
      </c>
      <c r="H903">
        <f t="shared" si="106"/>
        <v>-24.790374752593451</v>
      </c>
      <c r="I903">
        <f t="shared" si="107"/>
        <v>-37.384495976078412</v>
      </c>
      <c r="J903">
        <f t="shared" si="108"/>
        <v>1</v>
      </c>
      <c r="K903">
        <f t="shared" si="109"/>
        <v>0</v>
      </c>
      <c r="L903">
        <f t="shared" si="110"/>
        <v>-12.594121223484962</v>
      </c>
      <c r="Q903">
        <v>1.3840415998426199E-2</v>
      </c>
    </row>
    <row r="904" spans="1:17" x14ac:dyDescent="0.25">
      <c r="A904" s="1">
        <v>903</v>
      </c>
      <c r="B904" s="2">
        <v>42548</v>
      </c>
      <c r="C904" s="3">
        <v>1091.8000489999999</v>
      </c>
      <c r="D904">
        <f t="shared" si="111"/>
        <v>3.703961122494874E-2</v>
      </c>
      <c r="E904">
        <f t="shared" si="114"/>
        <v>2.6655497360255254E-4</v>
      </c>
      <c r="F904">
        <f t="shared" si="112"/>
        <v>1.8637202182457766</v>
      </c>
      <c r="G904">
        <f t="shared" si="113"/>
        <v>0.62257460749001059</v>
      </c>
      <c r="H904">
        <f t="shared" si="106"/>
        <v>-30.689637426637667</v>
      </c>
      <c r="I904">
        <f t="shared" si="107"/>
        <v>38.9693740808179</v>
      </c>
      <c r="J904">
        <f t="shared" si="108"/>
        <v>0</v>
      </c>
      <c r="K904">
        <f t="shared" si="109"/>
        <v>69.659011507455574</v>
      </c>
      <c r="L904">
        <f t="shared" si="110"/>
        <v>0</v>
      </c>
      <c r="Q904">
        <v>1.7732454111441299E-2</v>
      </c>
    </row>
    <row r="905" spans="1:17" x14ac:dyDescent="0.25">
      <c r="A905" s="1">
        <v>904</v>
      </c>
      <c r="B905" s="2">
        <v>42549</v>
      </c>
      <c r="C905" s="3">
        <v>1080</v>
      </c>
      <c r="D905">
        <f t="shared" si="111"/>
        <v>-1.0866714109405455E-2</v>
      </c>
      <c r="E905">
        <f t="shared" si="114"/>
        <v>3.3906909760316351E-4</v>
      </c>
      <c r="F905">
        <f t="shared" si="112"/>
        <v>18.202936249550618</v>
      </c>
      <c r="G905">
        <f t="shared" si="113"/>
        <v>2.9015829134629696</v>
      </c>
      <c r="H905">
        <f t="shared" si="106"/>
        <v>-33.061753023200964</v>
      </c>
      <c r="I905">
        <f t="shared" si="107"/>
        <v>-11.864278997117866</v>
      </c>
      <c r="J905">
        <f t="shared" si="108"/>
        <v>0</v>
      </c>
      <c r="K905">
        <f t="shared" si="109"/>
        <v>21.1974740260831</v>
      </c>
      <c r="L905">
        <f t="shared" si="110"/>
        <v>0</v>
      </c>
      <c r="Q905">
        <v>1.8408434881183398E-2</v>
      </c>
    </row>
    <row r="906" spans="1:17" x14ac:dyDescent="0.25">
      <c r="A906" s="1">
        <v>905</v>
      </c>
      <c r="B906" s="2">
        <v>42550</v>
      </c>
      <c r="C906" s="3">
        <v>1090</v>
      </c>
      <c r="D906">
        <f t="shared" si="111"/>
        <v>9.2166551049240476E-3</v>
      </c>
      <c r="E906">
        <f t="shared" si="114"/>
        <v>3.2687219513885047E-4</v>
      </c>
      <c r="F906">
        <f t="shared" si="112"/>
        <v>19.37712729506093</v>
      </c>
      <c r="G906">
        <f t="shared" si="113"/>
        <v>2.9640933650863972</v>
      </c>
      <c r="H906">
        <f t="shared" si="106"/>
        <v>-32.440776778257934</v>
      </c>
      <c r="I906">
        <f t="shared" si="107"/>
        <v>9.9539875133179709</v>
      </c>
      <c r="J906">
        <f t="shared" si="108"/>
        <v>0</v>
      </c>
      <c r="K906">
        <f t="shared" si="109"/>
        <v>42.394764291575903</v>
      </c>
      <c r="L906">
        <f t="shared" si="110"/>
        <v>0</v>
      </c>
      <c r="Q906">
        <v>1.8260034210434501E-2</v>
      </c>
    </row>
    <row r="907" spans="1:17" x14ac:dyDescent="0.25">
      <c r="A907" s="1">
        <v>906</v>
      </c>
      <c r="B907" s="2">
        <v>42551</v>
      </c>
      <c r="C907" s="3">
        <v>1110</v>
      </c>
      <c r="D907">
        <f t="shared" si="111"/>
        <v>1.8182319083190328E-2</v>
      </c>
      <c r="E907">
        <f t="shared" si="114"/>
        <v>3.1368090118912077E-4</v>
      </c>
      <c r="F907">
        <f t="shared" si="112"/>
        <v>13.298685560311645</v>
      </c>
      <c r="G907">
        <f t="shared" si="113"/>
        <v>2.5876652002919407</v>
      </c>
      <c r="H907">
        <f t="shared" si="106"/>
        <v>-31.849112993303109</v>
      </c>
      <c r="I907">
        <f t="shared" si="107"/>
        <v>19.818727800677458</v>
      </c>
      <c r="J907">
        <f t="shared" si="108"/>
        <v>0</v>
      </c>
      <c r="K907">
        <f t="shared" si="109"/>
        <v>51.667840793980567</v>
      </c>
      <c r="L907">
        <f t="shared" si="110"/>
        <v>0</v>
      </c>
      <c r="Q907">
        <v>1.77625347833597E-2</v>
      </c>
    </row>
    <row r="908" spans="1:17" x14ac:dyDescent="0.25">
      <c r="A908" s="1">
        <v>907</v>
      </c>
      <c r="B908" s="2">
        <v>42552</v>
      </c>
      <c r="C908" s="3">
        <v>1125</v>
      </c>
      <c r="D908">
        <f t="shared" si="111"/>
        <v>1.3423020332140771E-2</v>
      </c>
      <c r="E908">
        <f t="shared" si="114"/>
        <v>3.16996396092838E-4</v>
      </c>
      <c r="F908">
        <f t="shared" si="112"/>
        <v>16.863924774365575</v>
      </c>
      <c r="G908">
        <f t="shared" si="113"/>
        <v>2.825176711625899</v>
      </c>
      <c r="H908">
        <f t="shared" si="106"/>
        <v>-31.969977780507854</v>
      </c>
      <c r="I908">
        <f t="shared" si="107"/>
        <v>14.899552568676254</v>
      </c>
      <c r="J908">
        <f t="shared" si="108"/>
        <v>0</v>
      </c>
      <c r="K908">
        <f t="shared" si="109"/>
        <v>46.86953034918411</v>
      </c>
      <c r="L908">
        <f t="shared" si="110"/>
        <v>0</v>
      </c>
      <c r="Q908">
        <v>1.7508681935709001E-2</v>
      </c>
    </row>
    <row r="909" spans="1:17" x14ac:dyDescent="0.25">
      <c r="A909" s="1">
        <v>908</v>
      </c>
      <c r="B909" s="2">
        <v>42555</v>
      </c>
      <c r="C909" s="3">
        <v>1124</v>
      </c>
      <c r="D909">
        <f t="shared" si="111"/>
        <v>-8.8928418488417281E-4</v>
      </c>
      <c r="E909">
        <f t="shared" si="114"/>
        <v>3.1062416124521131E-4</v>
      </c>
      <c r="F909">
        <f t="shared" si="112"/>
        <v>22.606826859373854</v>
      </c>
      <c r="G909">
        <f t="shared" si="113"/>
        <v>3.1182519340868713</v>
      </c>
      <c r="H909">
        <f t="shared" si="106"/>
        <v>-31.714320936474351</v>
      </c>
      <c r="I909">
        <f t="shared" si="107"/>
        <v>-1.0004447079946943</v>
      </c>
      <c r="J909">
        <f t="shared" si="108"/>
        <v>0</v>
      </c>
      <c r="K909">
        <f t="shared" si="109"/>
        <v>30.713876228479656</v>
      </c>
      <c r="L909">
        <f t="shared" si="110"/>
        <v>0</v>
      </c>
      <c r="Q909">
        <v>1.71370866255856E-2</v>
      </c>
    </row>
    <row r="910" spans="1:17" x14ac:dyDescent="0.25">
      <c r="A910" s="1">
        <v>909</v>
      </c>
      <c r="B910" s="2">
        <v>42556</v>
      </c>
      <c r="C910" s="3">
        <v>1100</v>
      </c>
      <c r="D910">
        <f t="shared" si="111"/>
        <v>-2.1583571667174516E-2</v>
      </c>
      <c r="E910">
        <f t="shared" si="114"/>
        <v>2.9360909943931807E-4</v>
      </c>
      <c r="F910">
        <f t="shared" si="112"/>
        <v>10.531538732740509</v>
      </c>
      <c r="G910">
        <f t="shared" si="113"/>
        <v>2.3543744439355456</v>
      </c>
      <c r="H910">
        <f t="shared" si="106"/>
        <v>-30.788622284552748</v>
      </c>
      <c r="I910">
        <f t="shared" si="107"/>
        <v>-24.259934553904156</v>
      </c>
      <c r="J910">
        <f t="shared" si="108"/>
        <v>0</v>
      </c>
      <c r="K910">
        <f t="shared" si="109"/>
        <v>6.528687730648592</v>
      </c>
      <c r="L910">
        <f t="shared" si="110"/>
        <v>0</v>
      </c>
      <c r="Q910">
        <v>1.6651679458162202E-2</v>
      </c>
    </row>
    <row r="911" spans="1:17" x14ac:dyDescent="0.25">
      <c r="A911" s="1">
        <v>910</v>
      </c>
      <c r="B911" s="2">
        <v>42558</v>
      </c>
      <c r="C911" s="3">
        <v>1107.099976</v>
      </c>
      <c r="D911">
        <f t="shared" si="111"/>
        <v>6.4337824007003877E-3</v>
      </c>
      <c r="E911">
        <f t="shared" si="114"/>
        <v>3.0714260791900105E-4</v>
      </c>
      <c r="F911">
        <f t="shared" si="112"/>
        <v>21.280172107695861</v>
      </c>
      <c r="G911">
        <f t="shared" si="113"/>
        <v>3.0577757522084004</v>
      </c>
      <c r="H911">
        <f t="shared" si="106"/>
        <v>-32.152489553345262</v>
      </c>
      <c r="I911">
        <f t="shared" si="107"/>
        <v>7.0771606407704262</v>
      </c>
      <c r="J911">
        <f t="shared" si="108"/>
        <v>0</v>
      </c>
      <c r="K911">
        <f t="shared" si="109"/>
        <v>39.229650194115692</v>
      </c>
      <c r="L911">
        <f t="shared" si="110"/>
        <v>0</v>
      </c>
      <c r="Q911">
        <v>1.7768714867833799E-2</v>
      </c>
    </row>
    <row r="912" spans="1:17" x14ac:dyDescent="0.25">
      <c r="A912" s="1">
        <v>911</v>
      </c>
      <c r="B912" s="2">
        <v>42559</v>
      </c>
      <c r="C912" s="3">
        <v>1110</v>
      </c>
      <c r="D912">
        <f t="shared" si="111"/>
        <v>2.6160531192174451E-3</v>
      </c>
      <c r="E912">
        <f t="shared" si="114"/>
        <v>2.9297063972955046E-4</v>
      </c>
      <c r="F912">
        <f t="shared" si="112"/>
        <v>23.036977663125157</v>
      </c>
      <c r="G912">
        <f t="shared" si="113"/>
        <v>3.1371006494073801</v>
      </c>
      <c r="H912">
        <f t="shared" si="106"/>
        <v>-31.439157839517531</v>
      </c>
      <c r="I912">
        <f t="shared" si="107"/>
        <v>2.8962323455003585</v>
      </c>
      <c r="J912">
        <f t="shared" si="108"/>
        <v>0</v>
      </c>
      <c r="K912">
        <f t="shared" si="109"/>
        <v>34.335390185017886</v>
      </c>
      <c r="L912">
        <f t="shared" si="110"/>
        <v>0</v>
      </c>
      <c r="Q912">
        <v>1.72630751230528E-2</v>
      </c>
    </row>
    <row r="913" spans="1:17" x14ac:dyDescent="0.25">
      <c r="A913" s="1">
        <v>912</v>
      </c>
      <c r="B913" s="2">
        <v>42562</v>
      </c>
      <c r="C913" s="3">
        <v>1146</v>
      </c>
      <c r="D913">
        <f t="shared" si="111"/>
        <v>3.1917602968304946E-2</v>
      </c>
      <c r="E913">
        <f t="shared" si="114"/>
        <v>2.7789029935379689E-4</v>
      </c>
      <c r="F913">
        <f t="shared" si="112"/>
        <v>3.8275539616286922</v>
      </c>
      <c r="G913">
        <f t="shared" si="113"/>
        <v>1.3422259468510236</v>
      </c>
      <c r="H913">
        <f t="shared" si="106"/>
        <v>-30.60250218410998</v>
      </c>
      <c r="I913">
        <f t="shared" si="107"/>
        <v>35.428539294818492</v>
      </c>
      <c r="J913">
        <f t="shared" si="108"/>
        <v>0</v>
      </c>
      <c r="K913">
        <f t="shared" si="109"/>
        <v>66.031041478928472</v>
      </c>
      <c r="L913">
        <f t="shared" si="110"/>
        <v>0</v>
      </c>
      <c r="Q913">
        <v>1.6759770083578401E-2</v>
      </c>
    </row>
    <row r="914" spans="1:17" x14ac:dyDescent="0.25">
      <c r="A914" s="1">
        <v>913</v>
      </c>
      <c r="B914" s="2">
        <v>42563</v>
      </c>
      <c r="C914" s="3">
        <v>1139.9499510000001</v>
      </c>
      <c r="D914">
        <f t="shared" si="111"/>
        <v>-5.2932594814714172E-3</v>
      </c>
      <c r="E914">
        <f t="shared" si="114"/>
        <v>3.2734361676094539E-4</v>
      </c>
      <c r="F914">
        <f t="shared" si="112"/>
        <v>21.126213389733842</v>
      </c>
      <c r="G914">
        <f t="shared" si="113"/>
        <v>3.0505146101609886</v>
      </c>
      <c r="H914">
        <f t="shared" si="106"/>
        <v>-32.470247259905356</v>
      </c>
      <c r="I914">
        <f t="shared" si="107"/>
        <v>-6.0660753657662445</v>
      </c>
      <c r="J914">
        <f t="shared" si="108"/>
        <v>0</v>
      </c>
      <c r="K914">
        <f t="shared" si="109"/>
        <v>26.404171894139111</v>
      </c>
      <c r="L914">
        <f t="shared" si="110"/>
        <v>0</v>
      </c>
      <c r="Q914">
        <v>1.7224042001466901E-2</v>
      </c>
    </row>
    <row r="915" spans="1:17" x14ac:dyDescent="0.25">
      <c r="A915" s="1">
        <v>914</v>
      </c>
      <c r="B915" s="2">
        <v>42564</v>
      </c>
      <c r="C915" s="3">
        <v>1123.6999510000001</v>
      </c>
      <c r="D915">
        <f t="shared" si="111"/>
        <v>-1.4357590485302371E-2</v>
      </c>
      <c r="E915">
        <f t="shared" si="114"/>
        <v>3.1055495059154661E-4</v>
      </c>
      <c r="F915">
        <f t="shared" si="112"/>
        <v>16.244362575443578</v>
      </c>
      <c r="G915">
        <f t="shared" si="113"/>
        <v>2.7877459301513841</v>
      </c>
      <c r="H915">
        <f t="shared" si="106"/>
        <v>-31.597801060475135</v>
      </c>
      <c r="I915">
        <f t="shared" si="107"/>
        <v>-16.366934570198506</v>
      </c>
      <c r="J915">
        <f t="shared" si="108"/>
        <v>0</v>
      </c>
      <c r="K915">
        <f t="shared" si="109"/>
        <v>15.230866490276629</v>
      </c>
      <c r="L915">
        <f t="shared" si="110"/>
        <v>0</v>
      </c>
      <c r="Q915">
        <v>1.68502044195592E-2</v>
      </c>
    </row>
    <row r="916" spans="1:17" x14ac:dyDescent="0.25">
      <c r="A916" s="1">
        <v>915</v>
      </c>
      <c r="B916" s="2">
        <v>42565</v>
      </c>
      <c r="C916" s="3">
        <v>1107</v>
      </c>
      <c r="D916">
        <f t="shared" si="111"/>
        <v>-1.4973114599274232E-2</v>
      </c>
      <c r="E916">
        <f t="shared" si="114"/>
        <v>3.0637238581670699E-4</v>
      </c>
      <c r="F916">
        <f t="shared" si="112"/>
        <v>15.808235301359588</v>
      </c>
      <c r="G916">
        <f t="shared" si="113"/>
        <v>2.7605310258491595</v>
      </c>
      <c r="H916">
        <f t="shared" si="106"/>
        <v>-31.64112498453165</v>
      </c>
      <c r="I916">
        <f t="shared" si="107"/>
        <v>-16.825288141521838</v>
      </c>
      <c r="J916">
        <f t="shared" si="108"/>
        <v>0</v>
      </c>
      <c r="K916">
        <f t="shared" si="109"/>
        <v>14.815836843009812</v>
      </c>
      <c r="L916">
        <f t="shared" si="110"/>
        <v>0</v>
      </c>
      <c r="Q916">
        <v>1.7117315362742899E-2</v>
      </c>
    </row>
    <row r="917" spans="1:17" x14ac:dyDescent="0.25">
      <c r="A917" s="1">
        <v>916</v>
      </c>
      <c r="B917" s="2">
        <v>42566</v>
      </c>
      <c r="C917" s="3">
        <v>1114.6999510000001</v>
      </c>
      <c r="D917">
        <f t="shared" si="111"/>
        <v>6.9316127289243239E-3</v>
      </c>
      <c r="E917">
        <f t="shared" si="114"/>
        <v>3.0368629095017081E-4</v>
      </c>
      <c r="F917">
        <f t="shared" si="112"/>
        <v>21.151533454145632</v>
      </c>
      <c r="G917">
        <f t="shared" si="113"/>
        <v>3.0517124066061281</v>
      </c>
      <c r="H917">
        <f t="shared" si="106"/>
        <v>-31.717377367880918</v>
      </c>
      <c r="I917">
        <f t="shared" si="107"/>
        <v>7.6732952909192269</v>
      </c>
      <c r="J917">
        <f t="shared" si="108"/>
        <v>0</v>
      </c>
      <c r="K917">
        <f t="shared" si="109"/>
        <v>39.390672658800142</v>
      </c>
      <c r="L917">
        <f t="shared" si="110"/>
        <v>0</v>
      </c>
      <c r="Q917">
        <v>1.74174168625085E-2</v>
      </c>
    </row>
    <row r="918" spans="1:17" x14ac:dyDescent="0.25">
      <c r="A918" s="1">
        <v>917</v>
      </c>
      <c r="B918" s="2">
        <v>42569</v>
      </c>
      <c r="C918" s="3">
        <v>1128.0500489999999</v>
      </c>
      <c r="D918">
        <f t="shared" si="111"/>
        <v>1.1905255316988743E-2</v>
      </c>
      <c r="E918">
        <f t="shared" si="114"/>
        <v>2.902346917335977E-4</v>
      </c>
      <c r="F918">
        <f t="shared" si="112"/>
        <v>18.343926572786597</v>
      </c>
      <c r="G918">
        <f t="shared" si="113"/>
        <v>2.9092985427557583</v>
      </c>
      <c r="H918">
        <f t="shared" si="106"/>
        <v>-31.056187478527008</v>
      </c>
      <c r="I918">
        <f t="shared" si="107"/>
        <v>13.270787518489842</v>
      </c>
      <c r="J918">
        <f t="shared" si="108"/>
        <v>0</v>
      </c>
      <c r="K918">
        <f t="shared" si="109"/>
        <v>44.326974997016848</v>
      </c>
      <c r="L918">
        <f t="shared" si="110"/>
        <v>0</v>
      </c>
      <c r="Q918">
        <v>1.6936522969608101E-2</v>
      </c>
    </row>
    <row r="919" spans="1:17" x14ac:dyDescent="0.25">
      <c r="A919" s="1">
        <v>918</v>
      </c>
      <c r="B919" s="2">
        <v>42570</v>
      </c>
      <c r="C919" s="3">
        <v>1134</v>
      </c>
      <c r="D919">
        <f t="shared" si="111"/>
        <v>5.2606835331472264E-3</v>
      </c>
      <c r="E919">
        <f t="shared" si="114"/>
        <v>2.8382108677685113E-4</v>
      </c>
      <c r="F919">
        <f t="shared" si="112"/>
        <v>22.553511539564671</v>
      </c>
      <c r="G919">
        <f t="shared" si="113"/>
        <v>3.1158907762005903</v>
      </c>
      <c r="H919">
        <f t="shared" si="106"/>
        <v>-30.73963171627555</v>
      </c>
      <c r="I919">
        <f t="shared" si="107"/>
        <v>5.9343143173402213</v>
      </c>
      <c r="J919">
        <f t="shared" si="108"/>
        <v>0</v>
      </c>
      <c r="K919">
        <f t="shared" si="109"/>
        <v>36.673946033615771</v>
      </c>
      <c r="L919">
        <f t="shared" si="110"/>
        <v>0</v>
      </c>
      <c r="Q919">
        <v>1.6565493904341699E-2</v>
      </c>
    </row>
    <row r="920" spans="1:17" x14ac:dyDescent="0.25">
      <c r="A920" s="1">
        <v>919</v>
      </c>
      <c r="B920" s="2">
        <v>42571</v>
      </c>
      <c r="C920" s="3">
        <v>1103.900024</v>
      </c>
      <c r="D920">
        <f t="shared" si="111"/>
        <v>-2.6901819522291866E-2</v>
      </c>
      <c r="E920">
        <f t="shared" si="114"/>
        <v>2.7084866826977607E-4</v>
      </c>
      <c r="F920">
        <f t="shared" si="112"/>
        <v>6.3727823124594094</v>
      </c>
      <c r="G920">
        <f t="shared" si="113"/>
        <v>1.8520361579674094</v>
      </c>
      <c r="H920">
        <f t="shared" si="106"/>
        <v>-30.062307818618603</v>
      </c>
      <c r="I920">
        <f t="shared" si="107"/>
        <v>-30.506663338278976</v>
      </c>
      <c r="J920">
        <f t="shared" si="108"/>
        <v>1</v>
      </c>
      <c r="K920">
        <f t="shared" si="109"/>
        <v>0</v>
      </c>
      <c r="L920">
        <f t="shared" si="110"/>
        <v>-0.44435551966037323</v>
      </c>
      <c r="Q920">
        <v>1.6115484268302002E-2</v>
      </c>
    </row>
    <row r="921" spans="1:17" x14ac:dyDescent="0.25">
      <c r="A921" s="1">
        <v>920</v>
      </c>
      <c r="B921" s="2">
        <v>42572</v>
      </c>
      <c r="C921" s="3">
        <v>1120.099976</v>
      </c>
      <c r="D921">
        <f t="shared" si="111"/>
        <v>1.4568559825629743E-2</v>
      </c>
      <c r="E921">
        <f t="shared" si="114"/>
        <v>3.0249523670458655E-4</v>
      </c>
      <c r="F921">
        <f t="shared" si="112"/>
        <v>16.15070475678273</v>
      </c>
      <c r="G921">
        <f t="shared" si="113"/>
        <v>2.7819636869074285</v>
      </c>
      <c r="H921">
        <f t="shared" si="106"/>
        <v>-32.876052669137778</v>
      </c>
      <c r="I921">
        <f t="shared" si="107"/>
        <v>16.082233541158111</v>
      </c>
      <c r="J921">
        <f t="shared" si="108"/>
        <v>0</v>
      </c>
      <c r="K921">
        <f t="shared" si="109"/>
        <v>48.958286210295888</v>
      </c>
      <c r="L921">
        <f t="shared" si="110"/>
        <v>0</v>
      </c>
      <c r="Q921">
        <v>1.8104395250977401E-2</v>
      </c>
    </row>
    <row r="922" spans="1:17" x14ac:dyDescent="0.25">
      <c r="A922" s="1">
        <v>921</v>
      </c>
      <c r="B922" s="2">
        <v>42573</v>
      </c>
      <c r="C922" s="3">
        <v>1131.5</v>
      </c>
      <c r="D922">
        <f t="shared" si="111"/>
        <v>1.0126240482556932E-2</v>
      </c>
      <c r="E922">
        <f t="shared" si="114"/>
        <v>2.9940453177964129E-4</v>
      </c>
      <c r="F922">
        <f t="shared" si="112"/>
        <v>19.427271033997506</v>
      </c>
      <c r="G922">
        <f t="shared" si="113"/>
        <v>2.9666778023670299</v>
      </c>
      <c r="H922">
        <f t="shared" si="106"/>
        <v>-32.657806096964066</v>
      </c>
      <c r="I922">
        <f t="shared" si="107"/>
        <v>11.342401721482247</v>
      </c>
      <c r="J922">
        <f t="shared" si="108"/>
        <v>0</v>
      </c>
      <c r="K922">
        <f t="shared" si="109"/>
        <v>44.000207818446313</v>
      </c>
      <c r="L922">
        <f t="shared" si="110"/>
        <v>0</v>
      </c>
      <c r="Q922">
        <v>1.7724105070249501E-2</v>
      </c>
    </row>
    <row r="923" spans="1:17" x14ac:dyDescent="0.25">
      <c r="A923" s="1">
        <v>922</v>
      </c>
      <c r="B923" s="2">
        <v>42576</v>
      </c>
      <c r="C923" s="3">
        <v>1135</v>
      </c>
      <c r="D923">
        <f t="shared" si="111"/>
        <v>3.0884648419108964E-3</v>
      </c>
      <c r="E923">
        <f t="shared" si="114"/>
        <v>2.8973422112214407E-4</v>
      </c>
      <c r="F923">
        <f t="shared" si="112"/>
        <v>23.054794672647514</v>
      </c>
      <c r="G923">
        <f t="shared" si="113"/>
        <v>3.1378737596397221</v>
      </c>
      <c r="H923">
        <f t="shared" si="106"/>
        <v>-32.148257991668636</v>
      </c>
      <c r="I923">
        <f t="shared" si="107"/>
        <v>3.4945979686221795</v>
      </c>
      <c r="J923">
        <f t="shared" si="108"/>
        <v>0</v>
      </c>
      <c r="K923">
        <f t="shared" si="109"/>
        <v>35.642855960290817</v>
      </c>
      <c r="L923">
        <f t="shared" si="110"/>
        <v>0</v>
      </c>
      <c r="Q923">
        <v>1.72717754986286E-2</v>
      </c>
    </row>
    <row r="924" spans="1:17" x14ac:dyDescent="0.25">
      <c r="A924" s="1">
        <v>923</v>
      </c>
      <c r="B924" s="2">
        <v>42577</v>
      </c>
      <c r="C924" s="3">
        <v>1156.3000489999999</v>
      </c>
      <c r="D924">
        <f t="shared" si="111"/>
        <v>1.8592643595957973E-2</v>
      </c>
      <c r="E924">
        <f t="shared" si="114"/>
        <v>2.7510758679089042E-4</v>
      </c>
      <c r="F924">
        <f t="shared" si="112"/>
        <v>12.832239301047226</v>
      </c>
      <c r="G924">
        <f t="shared" si="113"/>
        <v>2.551960699722656</v>
      </c>
      <c r="H924">
        <f t="shared" si="106"/>
        <v>-31.310079789161922</v>
      </c>
      <c r="I924">
        <f t="shared" si="107"/>
        <v>21.102650481412301</v>
      </c>
      <c r="J924">
        <f t="shared" si="108"/>
        <v>0</v>
      </c>
      <c r="K924">
        <f t="shared" si="109"/>
        <v>52.412730270574222</v>
      </c>
      <c r="L924">
        <f t="shared" si="110"/>
        <v>0</v>
      </c>
      <c r="Q924">
        <v>1.6769588682383901E-2</v>
      </c>
    </row>
    <row r="925" spans="1:17" x14ac:dyDescent="0.25">
      <c r="A925" s="1">
        <v>924</v>
      </c>
      <c r="B925" s="2">
        <v>42578</v>
      </c>
      <c r="C925" s="3">
        <v>1158</v>
      </c>
      <c r="D925">
        <f t="shared" si="111"/>
        <v>1.46908462147943E-3</v>
      </c>
      <c r="E925">
        <f t="shared" si="114"/>
        <v>2.8276691252994174E-4</v>
      </c>
      <c r="F925">
        <f t="shared" si="112"/>
        <v>23.634063678690829</v>
      </c>
      <c r="G925">
        <f t="shared" si="113"/>
        <v>3.1626890475810892</v>
      </c>
      <c r="H925">
        <f t="shared" si="106"/>
        <v>-31.573786332891665</v>
      </c>
      <c r="I925">
        <f t="shared" si="107"/>
        <v>1.6987026198018114</v>
      </c>
      <c r="J925">
        <f t="shared" si="108"/>
        <v>0</v>
      </c>
      <c r="K925">
        <f t="shared" si="109"/>
        <v>33.272488952693479</v>
      </c>
      <c r="L925">
        <f t="shared" si="110"/>
        <v>0</v>
      </c>
      <c r="Q925">
        <v>1.6599317020200802E-2</v>
      </c>
    </row>
    <row r="926" spans="1:17" x14ac:dyDescent="0.25">
      <c r="A926" s="1">
        <v>925</v>
      </c>
      <c r="B926" s="2">
        <v>42579</v>
      </c>
      <c r="C926" s="3">
        <v>1179.6999510000001</v>
      </c>
      <c r="D926">
        <f t="shared" si="111"/>
        <v>1.8565748178871602E-2</v>
      </c>
      <c r="E926">
        <f t="shared" si="114"/>
        <v>2.6829365088094724E-4</v>
      </c>
      <c r="F926">
        <f t="shared" si="112"/>
        <v>12.812314509314705</v>
      </c>
      <c r="G926">
        <f t="shared" si="113"/>
        <v>2.5504067794720502</v>
      </c>
      <c r="H926">
        <f t="shared" si="106"/>
        <v>-30.726473549819961</v>
      </c>
      <c r="I926">
        <f t="shared" si="107"/>
        <v>21.499136391133316</v>
      </c>
      <c r="J926">
        <f t="shared" si="108"/>
        <v>0</v>
      </c>
      <c r="K926">
        <f t="shared" si="109"/>
        <v>52.225609940953277</v>
      </c>
      <c r="L926">
        <f t="shared" si="110"/>
        <v>0</v>
      </c>
      <c r="Q926">
        <v>1.6130144494920999E-2</v>
      </c>
    </row>
    <row r="927" spans="1:17" x14ac:dyDescent="0.25">
      <c r="A927" s="1">
        <v>926</v>
      </c>
      <c r="B927" s="2">
        <v>42580</v>
      </c>
      <c r="C927" s="3">
        <v>1177.8000489999999</v>
      </c>
      <c r="D927">
        <f t="shared" si="111"/>
        <v>-1.6117941983541035E-3</v>
      </c>
      <c r="E927">
        <f t="shared" si="114"/>
        <v>2.7649139149454541E-4</v>
      </c>
      <c r="F927">
        <f t="shared" si="112"/>
        <v>23.87970562929566</v>
      </c>
      <c r="G927">
        <f t="shared" si="113"/>
        <v>3.1730289613670011</v>
      </c>
      <c r="H927">
        <f t="shared" si="106"/>
        <v>-31.061009092715935</v>
      </c>
      <c r="I927">
        <f t="shared" si="107"/>
        <v>-1.9014335368204203</v>
      </c>
      <c r="J927">
        <f t="shared" si="108"/>
        <v>0</v>
      </c>
      <c r="K927">
        <f t="shared" si="109"/>
        <v>29.159575555895515</v>
      </c>
      <c r="L927">
        <f t="shared" si="110"/>
        <v>0</v>
      </c>
      <c r="Q927">
        <v>1.6005826210963199E-2</v>
      </c>
    </row>
    <row r="928" spans="1:17" x14ac:dyDescent="0.25">
      <c r="A928" s="1">
        <v>927</v>
      </c>
      <c r="B928" s="2">
        <v>42583</v>
      </c>
      <c r="C928" s="3">
        <v>1173</v>
      </c>
      <c r="D928">
        <f t="shared" si="111"/>
        <v>-4.0837634599826377E-3</v>
      </c>
      <c r="E928">
        <f t="shared" si="114"/>
        <v>2.6259895405737949E-4</v>
      </c>
      <c r="F928">
        <f t="shared" si="112"/>
        <v>23.849154741985096</v>
      </c>
      <c r="G928">
        <f t="shared" si="113"/>
        <v>3.1717487761186907</v>
      </c>
      <c r="H928">
        <f t="shared" si="106"/>
        <v>-30.215424043632954</v>
      </c>
      <c r="I928">
        <f t="shared" si="107"/>
        <v>-4.80985680327196</v>
      </c>
      <c r="J928">
        <f t="shared" si="108"/>
        <v>0</v>
      </c>
      <c r="K928">
        <f t="shared" si="109"/>
        <v>25.405567240360995</v>
      </c>
      <c r="L928">
        <f t="shared" si="110"/>
        <v>0</v>
      </c>
      <c r="Q928">
        <v>1.55952098557772E-2</v>
      </c>
    </row>
    <row r="929" spans="1:17" x14ac:dyDescent="0.25">
      <c r="A929" s="1">
        <v>928</v>
      </c>
      <c r="B929" s="2">
        <v>42584</v>
      </c>
      <c r="C929" s="3">
        <v>1200.099976</v>
      </c>
      <c r="D929">
        <f t="shared" si="111"/>
        <v>2.2840296985586456E-2</v>
      </c>
      <c r="E929">
        <f t="shared" si="114"/>
        <v>2.5081092891185316E-4</v>
      </c>
      <c r="F929">
        <f t="shared" si="112"/>
        <v>8.9038354766840158</v>
      </c>
      <c r="G929">
        <f t="shared" si="113"/>
        <v>2.1864821363411693</v>
      </c>
      <c r="H929">
        <f t="shared" si="106"/>
        <v>-29.476697935700898</v>
      </c>
      <c r="I929">
        <f t="shared" si="107"/>
        <v>26.791668364092914</v>
      </c>
      <c r="J929">
        <f t="shared" si="108"/>
        <v>0</v>
      </c>
      <c r="K929">
        <f t="shared" si="109"/>
        <v>56.268366299793811</v>
      </c>
      <c r="L929">
        <f t="shared" si="110"/>
        <v>0</v>
      </c>
      <c r="Q929">
        <v>1.5276185260406199E-2</v>
      </c>
    </row>
    <row r="930" spans="1:17" x14ac:dyDescent="0.25">
      <c r="A930" s="1">
        <v>929</v>
      </c>
      <c r="B930" s="2">
        <v>42585</v>
      </c>
      <c r="C930" s="3">
        <v>1183.099976</v>
      </c>
      <c r="D930">
        <f t="shared" si="111"/>
        <v>-1.4266774665135297E-2</v>
      </c>
      <c r="E930">
        <f t="shared" si="114"/>
        <v>2.7160541203218058E-4</v>
      </c>
      <c r="F930">
        <f t="shared" si="112"/>
        <v>16.642206354812785</v>
      </c>
      <c r="G930">
        <f t="shared" si="113"/>
        <v>2.8119420200415979</v>
      </c>
      <c r="H930">
        <f t="shared" si="106"/>
        <v>-30.400417892646125</v>
      </c>
      <c r="I930">
        <f t="shared" si="107"/>
        <v>-17.121555933226279</v>
      </c>
      <c r="J930">
        <f t="shared" si="108"/>
        <v>0</v>
      </c>
      <c r="K930">
        <f t="shared" si="109"/>
        <v>13.278861959419846</v>
      </c>
      <c r="L930">
        <f t="shared" si="110"/>
        <v>0</v>
      </c>
      <c r="Q930">
        <v>1.53991313796818E-2</v>
      </c>
    </row>
    <row r="931" spans="1:17" x14ac:dyDescent="0.25">
      <c r="A931" s="1">
        <v>930</v>
      </c>
      <c r="B931" s="2">
        <v>42586</v>
      </c>
      <c r="C931" s="3">
        <v>1183.400024</v>
      </c>
      <c r="D931">
        <f t="shared" si="111"/>
        <v>2.5357954921443183E-4</v>
      </c>
      <c r="E931">
        <f t="shared" si="114"/>
        <v>2.7069496206865199E-4</v>
      </c>
      <c r="F931">
        <f t="shared" si="112"/>
        <v>24.244788323211502</v>
      </c>
      <c r="G931">
        <f t="shared" si="113"/>
        <v>3.188201679779318</v>
      </c>
      <c r="H931">
        <f t="shared" si="106"/>
        <v>-30.755784785588006</v>
      </c>
      <c r="I931">
        <f t="shared" si="107"/>
        <v>0.3000099585896851</v>
      </c>
      <c r="J931">
        <f t="shared" si="108"/>
        <v>0</v>
      </c>
      <c r="K931">
        <f t="shared" si="109"/>
        <v>31.055794744177689</v>
      </c>
      <c r="L931">
        <f t="shared" si="110"/>
        <v>0</v>
      </c>
      <c r="Q931">
        <v>1.5802997282390801E-2</v>
      </c>
    </row>
    <row r="932" spans="1:17" x14ac:dyDescent="0.25">
      <c r="A932" s="1">
        <v>931</v>
      </c>
      <c r="B932" s="2">
        <v>42587</v>
      </c>
      <c r="C932" s="3">
        <v>1174.900024</v>
      </c>
      <c r="D932">
        <f t="shared" si="111"/>
        <v>-7.2086135223440005E-3</v>
      </c>
      <c r="E932">
        <f t="shared" si="114"/>
        <v>2.5715539070430752E-4</v>
      </c>
      <c r="F932">
        <f t="shared" si="112"/>
        <v>22.487061063024534</v>
      </c>
      <c r="G932">
        <f t="shared" si="113"/>
        <v>3.1129400799321552</v>
      </c>
      <c r="H932">
        <f t="shared" si="106"/>
        <v>-29.941704083845043</v>
      </c>
      <c r="I932">
        <f t="shared" si="107"/>
        <v>-8.5306734153486143</v>
      </c>
      <c r="J932">
        <f t="shared" si="108"/>
        <v>0</v>
      </c>
      <c r="K932">
        <f t="shared" si="109"/>
        <v>21.41103066849643</v>
      </c>
      <c r="L932">
        <f t="shared" si="110"/>
        <v>0</v>
      </c>
      <c r="Q932">
        <v>1.5380803997657001E-2</v>
      </c>
    </row>
    <row r="933" spans="1:17" x14ac:dyDescent="0.25">
      <c r="A933" s="1">
        <v>932</v>
      </c>
      <c r="B933" s="2">
        <v>42590</v>
      </c>
      <c r="C933" s="3">
        <v>1190.349976</v>
      </c>
      <c r="D933">
        <f t="shared" si="111"/>
        <v>1.3064303345583133E-2</v>
      </c>
      <c r="E933">
        <f t="shared" si="114"/>
        <v>2.4805143682445248E-4</v>
      </c>
      <c r="F933">
        <f t="shared" si="112"/>
        <v>17.956733179752231</v>
      </c>
      <c r="G933">
        <f t="shared" si="113"/>
        <v>2.8879651521061431</v>
      </c>
      <c r="H933">
        <f t="shared" si="106"/>
        <v>-29.419128055132173</v>
      </c>
      <c r="I933">
        <f t="shared" si="107"/>
        <v>15.349250314268904</v>
      </c>
      <c r="J933">
        <f t="shared" si="108"/>
        <v>0</v>
      </c>
      <c r="K933">
        <f t="shared" si="109"/>
        <v>44.768378369401077</v>
      </c>
      <c r="L933">
        <f t="shared" si="110"/>
        <v>0</v>
      </c>
      <c r="Q933">
        <v>1.5221693809900501E-2</v>
      </c>
    </row>
    <row r="934" spans="1:17" x14ac:dyDescent="0.25">
      <c r="A934" s="1">
        <v>933</v>
      </c>
      <c r="B934" s="2">
        <v>42591</v>
      </c>
      <c r="C934" s="3">
        <v>1194.8000489999999</v>
      </c>
      <c r="D934">
        <f t="shared" si="111"/>
        <v>3.7314870066212755E-3</v>
      </c>
      <c r="E934">
        <f t="shared" si="114"/>
        <v>2.4716514593922699E-4</v>
      </c>
      <c r="F934">
        <f t="shared" si="112"/>
        <v>24.670815671849397</v>
      </c>
      <c r="G934">
        <f t="shared" si="113"/>
        <v>3.2056209933043496</v>
      </c>
      <c r="H934">
        <f t="shared" si="106"/>
        <v>-29.348976326811847</v>
      </c>
      <c r="I934">
        <f t="shared" si="107"/>
        <v>4.4417754687759468</v>
      </c>
      <c r="J934">
        <f t="shared" si="108"/>
        <v>0</v>
      </c>
      <c r="K934">
        <f t="shared" si="109"/>
        <v>33.790751795587795</v>
      </c>
      <c r="L934">
        <f t="shared" si="110"/>
        <v>0</v>
      </c>
      <c r="Q934">
        <v>1.4988300377823E-2</v>
      </c>
    </row>
    <row r="935" spans="1:17" x14ac:dyDescent="0.25">
      <c r="A935" s="1">
        <v>934</v>
      </c>
      <c r="B935" s="2">
        <v>42592</v>
      </c>
      <c r="C935" s="3">
        <v>1190</v>
      </c>
      <c r="D935">
        <f t="shared" si="111"/>
        <v>-4.0255412474266656E-3</v>
      </c>
      <c r="E935">
        <f t="shared" si="114"/>
        <v>2.3656607656343778E-4</v>
      </c>
      <c r="F935">
        <f t="shared" si="112"/>
        <v>25.064500666792839</v>
      </c>
      <c r="G935">
        <f t="shared" si="113"/>
        <v>3.2214525289847278</v>
      </c>
      <c r="H935">
        <f t="shared" si="106"/>
        <v>-28.729559039659392</v>
      </c>
      <c r="I935">
        <f t="shared" si="107"/>
        <v>-4.809716879676901</v>
      </c>
      <c r="J935">
        <f t="shared" si="108"/>
        <v>0</v>
      </c>
      <c r="K935">
        <f t="shared" si="109"/>
        <v>23.91984215998249</v>
      </c>
      <c r="L935">
        <f t="shared" si="110"/>
        <v>0</v>
      </c>
      <c r="Q935">
        <v>1.46173224099925E-2</v>
      </c>
    </row>
    <row r="936" spans="1:17" x14ac:dyDescent="0.25">
      <c r="A936" s="1">
        <v>935</v>
      </c>
      <c r="B936" s="2">
        <v>42593</v>
      </c>
      <c r="C936" s="3">
        <v>1159</v>
      </c>
      <c r="D936">
        <f t="shared" si="111"/>
        <v>-2.639574276582338E-2</v>
      </c>
      <c r="E936">
        <f t="shared" si="114"/>
        <v>2.2704408343230293E-4</v>
      </c>
      <c r="F936">
        <f t="shared" si="112"/>
        <v>5.7080845329432615</v>
      </c>
      <c r="G936">
        <f t="shared" si="113"/>
        <v>1.7418835090605116</v>
      </c>
      <c r="H936">
        <f t="shared" si="106"/>
        <v>-28.107492694303236</v>
      </c>
      <c r="I936">
        <f t="shared" si="107"/>
        <v>-31.410933891329822</v>
      </c>
      <c r="J936">
        <f t="shared" si="108"/>
        <v>1</v>
      </c>
      <c r="K936">
        <f t="shared" si="109"/>
        <v>0</v>
      </c>
      <c r="L936">
        <f t="shared" si="110"/>
        <v>-3.3034411970265865</v>
      </c>
      <c r="Q936">
        <v>1.43585056291299E-2</v>
      </c>
    </row>
    <row r="937" spans="1:17" x14ac:dyDescent="0.25">
      <c r="A937" s="1">
        <v>936</v>
      </c>
      <c r="B937" s="2">
        <v>42594</v>
      </c>
      <c r="C937" s="3">
        <v>1175.1999510000001</v>
      </c>
      <c r="D937">
        <f t="shared" si="111"/>
        <v>1.3880739824884285E-2</v>
      </c>
      <c r="E937">
        <f t="shared" si="114"/>
        <v>2.6086849871588411E-4</v>
      </c>
      <c r="F937">
        <f t="shared" si="112"/>
        <v>17.073258049677456</v>
      </c>
      <c r="G937">
        <f t="shared" si="113"/>
        <v>2.8375133826642696</v>
      </c>
      <c r="H937">
        <f t="shared" si="106"/>
        <v>-31.654792526843089</v>
      </c>
      <c r="I937">
        <f t="shared" si="107"/>
        <v>16.087777457040886</v>
      </c>
      <c r="J937">
        <f t="shared" si="108"/>
        <v>0</v>
      </c>
      <c r="K937">
        <f t="shared" si="109"/>
        <v>47.742569983883975</v>
      </c>
      <c r="L937">
        <f t="shared" si="110"/>
        <v>0</v>
      </c>
      <c r="Q937">
        <v>1.6603136299159001E-2</v>
      </c>
    </row>
    <row r="938" spans="1:17" x14ac:dyDescent="0.25">
      <c r="A938" s="1">
        <v>937</v>
      </c>
      <c r="B938" s="2">
        <v>42598</v>
      </c>
      <c r="C938" s="3">
        <v>1173.8000489999999</v>
      </c>
      <c r="D938">
        <f t="shared" si="111"/>
        <v>-1.1919132956423248E-3</v>
      </c>
      <c r="E938">
        <f t="shared" si="114"/>
        <v>2.6022610726710515E-4</v>
      </c>
      <c r="F938">
        <f t="shared" si="112"/>
        <v>24.66318480738337</v>
      </c>
      <c r="G938">
        <f t="shared" si="113"/>
        <v>3.2053116381151185</v>
      </c>
      <c r="H938">
        <f t="shared" si="106"/>
        <v>-31.511466572592774</v>
      </c>
      <c r="I938">
        <f t="shared" si="107"/>
        <v>-1.4007364466351087</v>
      </c>
      <c r="J938">
        <f t="shared" si="108"/>
        <v>0</v>
      </c>
      <c r="K938">
        <f t="shared" si="109"/>
        <v>30.110730125957666</v>
      </c>
      <c r="L938">
        <f t="shared" si="110"/>
        <v>0</v>
      </c>
      <c r="Q938">
        <v>1.6300125535879499E-2</v>
      </c>
    </row>
    <row r="939" spans="1:17" x14ac:dyDescent="0.25">
      <c r="A939" s="1">
        <v>938</v>
      </c>
      <c r="B939" s="2">
        <v>42599</v>
      </c>
      <c r="C939" s="3">
        <v>1159.5500489999999</v>
      </c>
      <c r="D939">
        <f t="shared" si="111"/>
        <v>-1.2214349810004129E-2</v>
      </c>
      <c r="E939">
        <f t="shared" si="114"/>
        <v>2.4769437640474718E-4</v>
      </c>
      <c r="F939">
        <f t="shared" si="112"/>
        <v>18.756883737947383</v>
      </c>
      <c r="G939">
        <f t="shared" si="113"/>
        <v>2.9315608177302308</v>
      </c>
      <c r="H939">
        <f t="shared" si="106"/>
        <v>-30.634900649251616</v>
      </c>
      <c r="I939">
        <f t="shared" si="107"/>
        <v>-14.337204405485986</v>
      </c>
      <c r="J939">
        <f t="shared" si="108"/>
        <v>0</v>
      </c>
      <c r="K939">
        <f t="shared" si="109"/>
        <v>16.297696243765628</v>
      </c>
      <c r="L939">
        <f t="shared" si="110"/>
        <v>0</v>
      </c>
      <c r="Q939">
        <v>1.58655981691475E-2</v>
      </c>
    </row>
    <row r="940" spans="1:17" x14ac:dyDescent="0.25">
      <c r="A940" s="1">
        <v>939</v>
      </c>
      <c r="B940" s="2">
        <v>42600</v>
      </c>
      <c r="C940" s="3">
        <v>1158.1999510000001</v>
      </c>
      <c r="D940">
        <f t="shared" si="111"/>
        <v>-1.1650075743292328E-3</v>
      </c>
      <c r="E940">
        <f t="shared" si="114"/>
        <v>2.4549754756495254E-4</v>
      </c>
      <c r="F940">
        <f t="shared" si="112"/>
        <v>25.391360990866374</v>
      </c>
      <c r="G940">
        <f t="shared" si="113"/>
        <v>3.2344089977012578</v>
      </c>
      <c r="H940">
        <f t="shared" si="106"/>
        <v>-30.576695320909721</v>
      </c>
      <c r="I940">
        <f t="shared" si="107"/>
        <v>-1.3508845898988331</v>
      </c>
      <c r="J940">
        <f t="shared" si="108"/>
        <v>0</v>
      </c>
      <c r="K940">
        <f t="shared" si="109"/>
        <v>29.225810731010888</v>
      </c>
      <c r="L940">
        <f t="shared" si="110"/>
        <v>0</v>
      </c>
      <c r="Q940">
        <v>1.6030059889235799E-2</v>
      </c>
    </row>
    <row r="941" spans="1:17" x14ac:dyDescent="0.25">
      <c r="A941" s="1">
        <v>940</v>
      </c>
      <c r="B941" s="2">
        <v>42601</v>
      </c>
      <c r="C941" s="3">
        <v>1199.900024</v>
      </c>
      <c r="D941">
        <f t="shared" si="111"/>
        <v>3.5371206487349358E-2</v>
      </c>
      <c r="E941">
        <f t="shared" si="114"/>
        <v>2.3426058813883635E-4</v>
      </c>
      <c r="F941">
        <f t="shared" si="112"/>
        <v>1.8044130003612373</v>
      </c>
      <c r="G941">
        <f t="shared" si="113"/>
        <v>0.59023533133729833</v>
      </c>
      <c r="H941">
        <f t="shared" si="106"/>
        <v>-29.741616034039776</v>
      </c>
      <c r="I941">
        <f t="shared" si="107"/>
        <v>40.966929620458913</v>
      </c>
      <c r="J941">
        <f t="shared" si="108"/>
        <v>0</v>
      </c>
      <c r="K941">
        <f t="shared" si="109"/>
        <v>70.708545654498693</v>
      </c>
      <c r="L941">
        <f t="shared" si="110"/>
        <v>0</v>
      </c>
      <c r="Q941">
        <v>1.56104390537456E-2</v>
      </c>
    </row>
    <row r="942" spans="1:17" x14ac:dyDescent="0.25">
      <c r="A942" s="1">
        <v>941</v>
      </c>
      <c r="B942" s="2">
        <v>42604</v>
      </c>
      <c r="C942" s="3">
        <v>1192</v>
      </c>
      <c r="D942">
        <f t="shared" si="111"/>
        <v>-6.6056713467147858E-3</v>
      </c>
      <c r="E942">
        <f t="shared" si="114"/>
        <v>3.020763811649153E-4</v>
      </c>
      <c r="F942">
        <f t="shared" si="112"/>
        <v>21.354272981054294</v>
      </c>
      <c r="G942">
        <f t="shared" si="113"/>
        <v>3.0612518592772058</v>
      </c>
      <c r="H942">
        <f t="shared" si="106"/>
        <v>-32.432886177366349</v>
      </c>
      <c r="I942">
        <f t="shared" si="107"/>
        <v>-7.926145207459184</v>
      </c>
      <c r="J942">
        <f t="shared" si="108"/>
        <v>0</v>
      </c>
      <c r="K942">
        <f t="shared" si="109"/>
        <v>24.506740969907163</v>
      </c>
      <c r="L942">
        <f t="shared" si="110"/>
        <v>0</v>
      </c>
      <c r="Q942">
        <v>1.64314024794136E-2</v>
      </c>
    </row>
    <row r="943" spans="1:17" x14ac:dyDescent="0.25">
      <c r="A943" s="1">
        <v>942</v>
      </c>
      <c r="B943" s="2">
        <v>42605</v>
      </c>
      <c r="C943" s="3">
        <v>1184.6999510000001</v>
      </c>
      <c r="D943">
        <f t="shared" si="111"/>
        <v>-6.1430320252644915E-3</v>
      </c>
      <c r="E943">
        <f t="shared" si="114"/>
        <v>2.8849113864573437E-4</v>
      </c>
      <c r="F943">
        <f t="shared" si="112"/>
        <v>22.000842434027671</v>
      </c>
      <c r="G943">
        <f t="shared" si="113"/>
        <v>3.0910807450809816</v>
      </c>
      <c r="H943">
        <f t="shared" si="106"/>
        <v>-31.701259577865926</v>
      </c>
      <c r="I943">
        <f t="shared" si="107"/>
        <v>-7.322494174115274</v>
      </c>
      <c r="J943">
        <f t="shared" si="108"/>
        <v>0</v>
      </c>
      <c r="K943">
        <f t="shared" si="109"/>
        <v>24.378765403750652</v>
      </c>
      <c r="L943">
        <f t="shared" si="110"/>
        <v>0</v>
      </c>
      <c r="Q943">
        <v>1.61671832367077E-2</v>
      </c>
    </row>
    <row r="944" spans="1:17" x14ac:dyDescent="0.25">
      <c r="A944" s="1">
        <v>943</v>
      </c>
      <c r="B944" s="2">
        <v>42606</v>
      </c>
      <c r="C944" s="3">
        <v>1187.8000489999999</v>
      </c>
      <c r="D944">
        <f t="shared" si="111"/>
        <v>2.6133612344645669E-3</v>
      </c>
      <c r="E944">
        <f t="shared" si="114"/>
        <v>2.7573541354751848E-4</v>
      </c>
      <c r="F944">
        <f t="shared" si="112"/>
        <v>23.72932029778876</v>
      </c>
      <c r="G944">
        <f t="shared" si="113"/>
        <v>3.1667114268764189</v>
      </c>
      <c r="H944">
        <f t="shared" si="106"/>
        <v>-30.982179554956517</v>
      </c>
      <c r="I944">
        <f t="shared" si="107"/>
        <v>3.096048926415472</v>
      </c>
      <c r="J944">
        <f t="shared" si="108"/>
        <v>0</v>
      </c>
      <c r="K944">
        <f t="shared" si="109"/>
        <v>34.078228481371987</v>
      </c>
      <c r="L944">
        <f t="shared" si="110"/>
        <v>0</v>
      </c>
      <c r="Q944">
        <v>1.5897824330323398E-2</v>
      </c>
    </row>
    <row r="945" spans="1:17" x14ac:dyDescent="0.25">
      <c r="A945" s="1">
        <v>944</v>
      </c>
      <c r="B945" s="2">
        <v>42607</v>
      </c>
      <c r="C945" s="3">
        <v>1183.5</v>
      </c>
      <c r="D945">
        <f t="shared" si="111"/>
        <v>-3.6267478804564244E-3</v>
      </c>
      <c r="E945">
        <f t="shared" si="114"/>
        <v>2.6217395870586723E-4</v>
      </c>
      <c r="F945">
        <f t="shared" si="112"/>
        <v>24.028186037128034</v>
      </c>
      <c r="G945">
        <f t="shared" si="113"/>
        <v>3.1792275594720101</v>
      </c>
      <c r="H945">
        <f t="shared" si="106"/>
        <v>-30.226862811104333</v>
      </c>
      <c r="I945">
        <f t="shared" si="107"/>
        <v>-4.3078513101167868</v>
      </c>
      <c r="J945">
        <f t="shared" si="108"/>
        <v>0</v>
      </c>
      <c r="K945">
        <f t="shared" si="109"/>
        <v>25.919011500987544</v>
      </c>
      <c r="L945">
        <f t="shared" si="110"/>
        <v>0</v>
      </c>
      <c r="Q945">
        <v>1.54697691802646E-2</v>
      </c>
    </row>
    <row r="946" spans="1:17" x14ac:dyDescent="0.25">
      <c r="A946" s="1">
        <v>945</v>
      </c>
      <c r="B946" s="2">
        <v>42608</v>
      </c>
      <c r="C946" s="3">
        <v>1182.0500489999999</v>
      </c>
      <c r="D946">
        <f t="shared" si="111"/>
        <v>-1.22588924482556E-3</v>
      </c>
      <c r="E946">
        <f t="shared" si="114"/>
        <v>2.5020330623840378E-4</v>
      </c>
      <c r="F946">
        <f t="shared" si="112"/>
        <v>25.145442640348392</v>
      </c>
      <c r="G946">
        <f t="shared" si="113"/>
        <v>3.2246766729825449</v>
      </c>
      <c r="H946">
        <f t="shared" si="106"/>
        <v>-29.480911714836505</v>
      </c>
      <c r="I946">
        <f t="shared" si="107"/>
        <v>-1.4508399212510503</v>
      </c>
      <c r="J946">
        <f t="shared" si="108"/>
        <v>0</v>
      </c>
      <c r="K946">
        <f t="shared" si="109"/>
        <v>28.030071793585456</v>
      </c>
      <c r="L946">
        <f t="shared" si="110"/>
        <v>0</v>
      </c>
      <c r="Q946">
        <v>1.5142819500059201E-2</v>
      </c>
    </row>
    <row r="947" spans="1:17" x14ac:dyDescent="0.25">
      <c r="A947" s="1">
        <v>946</v>
      </c>
      <c r="B947" s="2">
        <v>42611</v>
      </c>
      <c r="C947" s="3">
        <v>1161.1999510000001</v>
      </c>
      <c r="D947">
        <f t="shared" si="111"/>
        <v>-1.7796349756465577E-2</v>
      </c>
      <c r="E947">
        <f t="shared" si="114"/>
        <v>2.3856049520953976E-4</v>
      </c>
      <c r="F947">
        <f t="shared" si="112"/>
        <v>13.299298016745807</v>
      </c>
      <c r="G947">
        <f t="shared" si="113"/>
        <v>2.5877112531389543</v>
      </c>
      <c r="H947">
        <f t="shared" si="106"/>
        <v>-28.730623335165436</v>
      </c>
      <c r="I947">
        <f t="shared" si="107"/>
        <v>-21.036176101651272</v>
      </c>
      <c r="J947">
        <f t="shared" si="108"/>
        <v>0</v>
      </c>
      <c r="K947">
        <f t="shared" si="109"/>
        <v>7.6944472335141647</v>
      </c>
      <c r="L947">
        <f t="shared" si="110"/>
        <v>0</v>
      </c>
      <c r="Q947">
        <v>1.47755372411117E-2</v>
      </c>
    </row>
    <row r="948" spans="1:17" x14ac:dyDescent="0.25">
      <c r="A948" s="1">
        <v>947</v>
      </c>
      <c r="B948" s="2">
        <v>42612</v>
      </c>
      <c r="C948" s="3">
        <v>1160</v>
      </c>
      <c r="D948">
        <f t="shared" si="111"/>
        <v>-1.0339058523371745E-3</v>
      </c>
      <c r="E948">
        <f t="shared" si="114"/>
        <v>2.4763256581265358E-4</v>
      </c>
      <c r="F948">
        <f t="shared" si="112"/>
        <v>25.296988448860226</v>
      </c>
      <c r="G948">
        <f t="shared" si="113"/>
        <v>3.23068535500652</v>
      </c>
      <c r="H948">
        <f t="shared" si="106"/>
        <v>-29.905710699899828</v>
      </c>
      <c r="I948">
        <f t="shared" si="107"/>
        <v>-1.2005714250725403</v>
      </c>
      <c r="J948">
        <f t="shared" si="108"/>
        <v>0</v>
      </c>
      <c r="K948">
        <f t="shared" si="109"/>
        <v>28.705139274827289</v>
      </c>
      <c r="L948">
        <f t="shared" si="110"/>
        <v>0</v>
      </c>
      <c r="Q948">
        <v>1.5656014562994199E-2</v>
      </c>
    </row>
    <row r="949" spans="1:17" x14ac:dyDescent="0.25">
      <c r="A949" s="1">
        <v>948</v>
      </c>
      <c r="B949" s="2">
        <v>42613</v>
      </c>
      <c r="C949" s="3">
        <v>1168</v>
      </c>
      <c r="D949">
        <f t="shared" si="111"/>
        <v>6.8728792877620504E-3</v>
      </c>
      <c r="E949">
        <f t="shared" si="114"/>
        <v>2.361893386992774E-4</v>
      </c>
      <c r="F949">
        <f t="shared" si="112"/>
        <v>23.488309336989044</v>
      </c>
      <c r="G949">
        <f t="shared" si="113"/>
        <v>3.1565028223466181</v>
      </c>
      <c r="H949">
        <f t="shared" si="106"/>
        <v>-29.111139497620538</v>
      </c>
      <c r="I949">
        <f t="shared" si="107"/>
        <v>7.9725399738039782</v>
      </c>
      <c r="J949">
        <f t="shared" si="108"/>
        <v>0</v>
      </c>
      <c r="K949">
        <f t="shared" si="109"/>
        <v>37.083679471424517</v>
      </c>
      <c r="L949">
        <f t="shared" si="110"/>
        <v>0</v>
      </c>
      <c r="Q949">
        <v>1.5255811496499599E-2</v>
      </c>
    </row>
    <row r="950" spans="1:17" x14ac:dyDescent="0.25">
      <c r="A950" s="1">
        <v>949</v>
      </c>
      <c r="B950" s="2">
        <v>42614</v>
      </c>
      <c r="C950" s="3">
        <v>1191.75</v>
      </c>
      <c r="D950">
        <f t="shared" si="111"/>
        <v>2.0129930696762773E-2</v>
      </c>
      <c r="E950">
        <f t="shared" si="114"/>
        <v>2.2863883141500659E-4</v>
      </c>
      <c r="F950">
        <f t="shared" si="112"/>
        <v>10.876455333533196</v>
      </c>
      <c r="G950">
        <f t="shared" si="113"/>
        <v>2.386600391794313</v>
      </c>
      <c r="H950">
        <f t="shared" si="106"/>
        <v>-28.625309408210967</v>
      </c>
      <c r="I950">
        <f t="shared" si="107"/>
        <v>23.511759053818921</v>
      </c>
      <c r="J950">
        <f t="shared" si="108"/>
        <v>0</v>
      </c>
      <c r="K950">
        <f t="shared" si="109"/>
        <v>52.137068462029887</v>
      </c>
      <c r="L950">
        <f t="shared" si="110"/>
        <v>0</v>
      </c>
      <c r="Q950">
        <v>1.4898462239357001E-2</v>
      </c>
    </row>
    <row r="951" spans="1:17" x14ac:dyDescent="0.25">
      <c r="A951" s="1">
        <v>950</v>
      </c>
      <c r="B951" s="2">
        <v>42615</v>
      </c>
      <c r="C951" s="3">
        <v>1184.6999510000001</v>
      </c>
      <c r="D951">
        <f t="shared" si="111"/>
        <v>-5.9332784849045013E-3</v>
      </c>
      <c r="E951">
        <f t="shared" si="114"/>
        <v>2.4411384729594934E-4</v>
      </c>
      <c r="F951">
        <f t="shared" si="112"/>
        <v>23.757401309965967</v>
      </c>
      <c r="G951">
        <f t="shared" si="113"/>
        <v>3.1678941160366589</v>
      </c>
      <c r="H951">
        <f t="shared" si="106"/>
        <v>-29.274723544246292</v>
      </c>
      <c r="I951">
        <f t="shared" si="107"/>
        <v>-7.0709846343849394</v>
      </c>
      <c r="J951">
        <f t="shared" si="108"/>
        <v>0</v>
      </c>
      <c r="K951">
        <f t="shared" si="109"/>
        <v>22.203738909861354</v>
      </c>
      <c r="L951">
        <f t="shared" si="110"/>
        <v>0</v>
      </c>
      <c r="Q951">
        <v>1.49328168872479E-2</v>
      </c>
    </row>
    <row r="952" spans="1:17" x14ac:dyDescent="0.25">
      <c r="A952" s="1">
        <v>951</v>
      </c>
      <c r="B952" s="2">
        <v>42619</v>
      </c>
      <c r="C952" s="3">
        <v>1192.150024</v>
      </c>
      <c r="D952">
        <f t="shared" si="111"/>
        <v>6.2688831660800528E-3</v>
      </c>
      <c r="E952">
        <f t="shared" si="114"/>
        <v>2.3511299790177569E-4</v>
      </c>
      <c r="F952">
        <f t="shared" si="112"/>
        <v>23.931824420386583</v>
      </c>
      <c r="G952">
        <f t="shared" si="113"/>
        <v>3.1752091388966011</v>
      </c>
      <c r="H952">
        <f t="shared" si="106"/>
        <v>-28.719450101126863</v>
      </c>
      <c r="I952">
        <f t="shared" si="107"/>
        <v>7.4267455796797641</v>
      </c>
      <c r="J952">
        <f t="shared" si="108"/>
        <v>0</v>
      </c>
      <c r="K952">
        <f t="shared" si="109"/>
        <v>36.146195680806628</v>
      </c>
      <c r="L952">
        <f t="shared" si="110"/>
        <v>0</v>
      </c>
      <c r="Q952">
        <v>1.47367544546478E-2</v>
      </c>
    </row>
    <row r="953" spans="1:17" x14ac:dyDescent="0.25">
      <c r="A953" s="1">
        <v>952</v>
      </c>
      <c r="B953" s="2">
        <v>42620</v>
      </c>
      <c r="C953" s="3">
        <v>1238.900024</v>
      </c>
      <c r="D953">
        <f t="shared" si="111"/>
        <v>3.8465488727605732E-2</v>
      </c>
      <c r="E953">
        <f t="shared" si="114"/>
        <v>2.2716160913444924E-4</v>
      </c>
      <c r="F953">
        <f t="shared" si="112"/>
        <v>1.0194744212598514</v>
      </c>
      <c r="G953">
        <f t="shared" si="113"/>
        <v>1.9287221222630033E-2</v>
      </c>
      <c r="H953">
        <f t="shared" si="106"/>
        <v>-28.245746874222128</v>
      </c>
      <c r="I953">
        <f t="shared" si="107"/>
        <v>45.856633309786901</v>
      </c>
      <c r="J953">
        <f t="shared" si="108"/>
        <v>0</v>
      </c>
      <c r="K953">
        <f t="shared" si="109"/>
        <v>74.102380184009036</v>
      </c>
      <c r="L953">
        <f t="shared" si="110"/>
        <v>0</v>
      </c>
      <c r="Q953">
        <v>1.44031090443028E-2</v>
      </c>
    </row>
    <row r="954" spans="1:17" x14ac:dyDescent="0.25">
      <c r="A954" s="1">
        <v>953</v>
      </c>
      <c r="B954" s="2">
        <v>42621</v>
      </c>
      <c r="C954" s="3">
        <v>1219.8000489999999</v>
      </c>
      <c r="D954">
        <f t="shared" si="111"/>
        <v>-1.5536957460841662E-2</v>
      </c>
      <c r="E954">
        <f t="shared" si="114"/>
        <v>3.0987399801648738E-4</v>
      </c>
      <c r="F954">
        <f t="shared" si="112"/>
        <v>15.351688569593522</v>
      </c>
      <c r="G954">
        <f t="shared" si="113"/>
        <v>2.7312254725169312</v>
      </c>
      <c r="H954">
        <f t="shared" si="106"/>
        <v>-31.840971037059926</v>
      </c>
      <c r="I954">
        <f t="shared" si="107"/>
        <v>-19.248736971123716</v>
      </c>
      <c r="J954">
        <f t="shared" si="108"/>
        <v>0</v>
      </c>
      <c r="K954">
        <f t="shared" si="109"/>
        <v>12.592234065936211</v>
      </c>
      <c r="L954">
        <f t="shared" si="110"/>
        <v>0</v>
      </c>
      <c r="Q954">
        <v>1.5623708952635399E-2</v>
      </c>
    </row>
    <row r="955" spans="1:17" x14ac:dyDescent="0.25">
      <c r="A955" s="1">
        <v>954</v>
      </c>
      <c r="B955" s="2">
        <v>42622</v>
      </c>
      <c r="C955" s="3">
        <v>1218</v>
      </c>
      <c r="D955">
        <f t="shared" si="111"/>
        <v>-1.4767817630325711E-3</v>
      </c>
      <c r="E955">
        <f t="shared" si="114"/>
        <v>3.0795365261626455E-4</v>
      </c>
      <c r="F955">
        <f t="shared" si="112"/>
        <v>22.653201072875436</v>
      </c>
      <c r="G955">
        <f t="shared" si="113"/>
        <v>3.1203011696639913</v>
      </c>
      <c r="H955">
        <f t="shared" si="106"/>
        <v>-32.379128159391861</v>
      </c>
      <c r="I955">
        <f t="shared" si="107"/>
        <v>-1.8013784669094366</v>
      </c>
      <c r="J955">
        <f t="shared" si="108"/>
        <v>0</v>
      </c>
      <c r="K955">
        <f t="shared" si="109"/>
        <v>30.577749692482424</v>
      </c>
      <c r="L955">
        <f t="shared" si="110"/>
        <v>0</v>
      </c>
      <c r="Q955">
        <v>1.61365468048255E-2</v>
      </c>
    </row>
    <row r="956" spans="1:17" x14ac:dyDescent="0.25">
      <c r="A956" s="1">
        <v>955</v>
      </c>
      <c r="B956" s="2">
        <v>42625</v>
      </c>
      <c r="C956" s="3">
        <v>1198</v>
      </c>
      <c r="D956">
        <f t="shared" si="111"/>
        <v>-1.6556669594447654E-2</v>
      </c>
      <c r="E956">
        <f t="shared" si="114"/>
        <v>2.9126089523982211E-4</v>
      </c>
      <c r="F956">
        <f t="shared" si="112"/>
        <v>14.601535426602583</v>
      </c>
      <c r="G956">
        <f t="shared" si="113"/>
        <v>2.6811266893903696</v>
      </c>
      <c r="H956">
        <f t="shared" si="106"/>
        <v>-31.488750463568472</v>
      </c>
      <c r="I956">
        <f t="shared" si="107"/>
        <v>-20.166023566037243</v>
      </c>
      <c r="J956">
        <f t="shared" si="108"/>
        <v>0</v>
      </c>
      <c r="K956">
        <f t="shared" si="109"/>
        <v>11.322726897531229</v>
      </c>
      <c r="L956">
        <f t="shared" si="110"/>
        <v>0</v>
      </c>
      <c r="Q956">
        <v>1.57160078376373E-2</v>
      </c>
    </row>
    <row r="957" spans="1:17" x14ac:dyDescent="0.25">
      <c r="A957" s="1">
        <v>956</v>
      </c>
      <c r="B957" s="2">
        <v>42627</v>
      </c>
      <c r="C957" s="3">
        <v>1195.8000489999999</v>
      </c>
      <c r="D957">
        <f t="shared" si="111"/>
        <v>-1.8380412518395424E-3</v>
      </c>
      <c r="E957">
        <f t="shared" si="114"/>
        <v>2.930259364226956E-4</v>
      </c>
      <c r="F957">
        <f t="shared" si="112"/>
        <v>23.171463803743563</v>
      </c>
      <c r="G957">
        <f t="shared" si="113"/>
        <v>3.1429215131316557</v>
      </c>
      <c r="H957">
        <f t="shared" si="106"/>
        <v>-32.183826375708541</v>
      </c>
      <c r="I957">
        <f t="shared" si="107"/>
        <v>-2.2019734197037719</v>
      </c>
      <c r="J957">
        <f t="shared" si="108"/>
        <v>0</v>
      </c>
      <c r="K957">
        <f t="shared" si="109"/>
        <v>29.981852956004769</v>
      </c>
      <c r="L957">
        <f t="shared" si="110"/>
        <v>0</v>
      </c>
      <c r="Q957">
        <v>1.6331081882016402E-2</v>
      </c>
    </row>
    <row r="958" spans="1:17" x14ac:dyDescent="0.25">
      <c r="A958" s="1">
        <v>957</v>
      </c>
      <c r="B958" s="2">
        <v>42628</v>
      </c>
      <c r="C958" s="3">
        <v>1193.6999510000001</v>
      </c>
      <c r="D958">
        <f t="shared" si="111"/>
        <v>-1.7577723714030152E-3</v>
      </c>
      <c r="E958">
        <f t="shared" si="114"/>
        <v>2.7772427069606753E-4</v>
      </c>
      <c r="F958">
        <f t="shared" si="112"/>
        <v>23.806048924029472</v>
      </c>
      <c r="G958">
        <f t="shared" si="113"/>
        <v>3.1699397048569709</v>
      </c>
      <c r="H958">
        <f t="shared" si="106"/>
        <v>-31.288850616961351</v>
      </c>
      <c r="I958">
        <f t="shared" si="107"/>
        <v>-2.1019442878545718</v>
      </c>
      <c r="J958">
        <f t="shared" si="108"/>
        <v>0</v>
      </c>
      <c r="K958">
        <f t="shared" si="109"/>
        <v>29.18690632910678</v>
      </c>
      <c r="L958">
        <f t="shared" si="110"/>
        <v>0</v>
      </c>
      <c r="Q958">
        <v>1.59061524529602E-2</v>
      </c>
    </row>
    <row r="959" spans="1:17" x14ac:dyDescent="0.25">
      <c r="A959" s="1">
        <v>958</v>
      </c>
      <c r="B959" s="2">
        <v>42629</v>
      </c>
      <c r="C959" s="3">
        <v>1187.5</v>
      </c>
      <c r="D959">
        <f t="shared" si="111"/>
        <v>-5.207429143355884E-3</v>
      </c>
      <c r="E959">
        <f t="shared" si="114"/>
        <v>2.6375384429400188E-4</v>
      </c>
      <c r="F959">
        <f t="shared" si="112"/>
        <v>23.333780710379042</v>
      </c>
      <c r="G959">
        <f t="shared" si="113"/>
        <v>3.1499021264994029</v>
      </c>
      <c r="H959">
        <f t="shared" ref="H959:H1022" si="115">-1.645*Q959*C958</f>
        <v>-30.44435878206831</v>
      </c>
      <c r="I959">
        <f t="shared" ref="I959:I1022" si="116">D959*C958</f>
        <v>-6.2161079132598909</v>
      </c>
      <c r="J959">
        <f t="shared" ref="J959:J1022" si="117">IF(D959*C958&lt;=H959,1,0)</f>
        <v>0</v>
      </c>
      <c r="K959">
        <f t="shared" ref="K959:K1022" si="118">IF(J959=0,I959-H959,0)</f>
        <v>24.22825086880842</v>
      </c>
      <c r="L959">
        <f t="shared" ref="L959:L1022" si="119">IF(J959=1,I959-H959,0)</f>
        <v>0</v>
      </c>
      <c r="Q959">
        <v>1.5504071161731799E-2</v>
      </c>
    </row>
    <row r="960" spans="1:17" x14ac:dyDescent="0.25">
      <c r="A960" s="1">
        <v>959</v>
      </c>
      <c r="B960" s="2">
        <v>42632</v>
      </c>
      <c r="C960" s="3">
        <v>1173.1999510000001</v>
      </c>
      <c r="D960">
        <f t="shared" si="111"/>
        <v>-1.2115240571610916E-2</v>
      </c>
      <c r="E960">
        <f t="shared" si="114"/>
        <v>2.5251609116650853E-4</v>
      </c>
      <c r="F960">
        <f t="shared" si="112"/>
        <v>18.773497873908145</v>
      </c>
      <c r="G960">
        <f t="shared" si="113"/>
        <v>2.9324461877335462</v>
      </c>
      <c r="H960">
        <f t="shared" si="115"/>
        <v>-29.76157104468188</v>
      </c>
      <c r="I960">
        <f t="shared" si="116"/>
        <v>-14.386848178787963</v>
      </c>
      <c r="J960">
        <f t="shared" si="117"/>
        <v>0</v>
      </c>
      <c r="K960">
        <f t="shared" si="118"/>
        <v>15.374722865893917</v>
      </c>
      <c r="L960">
        <f t="shared" si="119"/>
        <v>0</v>
      </c>
      <c r="Q960">
        <v>1.52354866970056E-2</v>
      </c>
    </row>
    <row r="961" spans="1:17" x14ac:dyDescent="0.25">
      <c r="A961" s="1">
        <v>960</v>
      </c>
      <c r="B961" s="2">
        <v>42633</v>
      </c>
      <c r="C961" s="3">
        <v>1205.400024</v>
      </c>
      <c r="D961">
        <f t="shared" si="111"/>
        <v>2.7076465622161424E-2</v>
      </c>
      <c r="E961">
        <f t="shared" si="114"/>
        <v>2.4974348195014307E-4</v>
      </c>
      <c r="F961">
        <f t="shared" si="112"/>
        <v>5.8172262627399203</v>
      </c>
      <c r="G961">
        <f t="shared" si="113"/>
        <v>1.7608235609815013</v>
      </c>
      <c r="H961">
        <f t="shared" si="115"/>
        <v>-29.816423506131208</v>
      </c>
      <c r="I961">
        <f t="shared" si="116"/>
        <v>31.766108141172968</v>
      </c>
      <c r="J961">
        <f t="shared" si="117"/>
        <v>0</v>
      </c>
      <c r="K961">
        <f t="shared" si="118"/>
        <v>61.58253164730418</v>
      </c>
      <c r="L961">
        <f t="shared" si="119"/>
        <v>0</v>
      </c>
      <c r="Q961">
        <v>1.54496131700414E-2</v>
      </c>
    </row>
    <row r="962" spans="1:17" x14ac:dyDescent="0.25">
      <c r="A962" s="1">
        <v>961</v>
      </c>
      <c r="B962" s="2">
        <v>42634</v>
      </c>
      <c r="C962" s="3">
        <v>1185.400024</v>
      </c>
      <c r="D962">
        <f t="shared" si="111"/>
        <v>-1.6731191359278787E-2</v>
      </c>
      <c r="E962">
        <f t="shared" si="114"/>
        <v>2.8383988825403242E-4</v>
      </c>
      <c r="F962">
        <f t="shared" si="112"/>
        <v>14.461561705440356</v>
      </c>
      <c r="G962">
        <f t="shared" si="113"/>
        <v>2.6714942126582093</v>
      </c>
      <c r="H962">
        <f t="shared" si="115"/>
        <v>-31.274068662749645</v>
      </c>
      <c r="I962">
        <f t="shared" si="116"/>
        <v>-20.167778466023243</v>
      </c>
      <c r="J962">
        <f t="shared" si="117"/>
        <v>0</v>
      </c>
      <c r="K962">
        <f t="shared" si="118"/>
        <v>11.106290196726402</v>
      </c>
      <c r="L962">
        <f t="shared" si="119"/>
        <v>0</v>
      </c>
      <c r="Q962">
        <v>1.5772018843305601E-2</v>
      </c>
    </row>
    <row r="963" spans="1:17" x14ac:dyDescent="0.25">
      <c r="A963" s="1">
        <v>962</v>
      </c>
      <c r="B963" s="2">
        <v>42635</v>
      </c>
      <c r="C963" s="3">
        <v>1198</v>
      </c>
      <c r="D963">
        <f t="shared" si="111"/>
        <v>1.0573209075326731E-2</v>
      </c>
      <c r="E963">
        <f t="shared" si="114"/>
        <v>2.8662216368945277E-4</v>
      </c>
      <c r="F963">
        <f t="shared" si="112"/>
        <v>19.389209363779518</v>
      </c>
      <c r="G963">
        <f t="shared" si="113"/>
        <v>2.9647166929605842</v>
      </c>
      <c r="H963">
        <f t="shared" si="115"/>
        <v>-31.980433098906406</v>
      </c>
      <c r="I963">
        <f t="shared" si="116"/>
        <v>12.533482291649324</v>
      </c>
      <c r="J963">
        <f t="shared" si="117"/>
        <v>0</v>
      </c>
      <c r="K963">
        <f t="shared" si="118"/>
        <v>44.513915390555731</v>
      </c>
      <c r="L963">
        <f t="shared" si="119"/>
        <v>0</v>
      </c>
      <c r="Q963">
        <v>1.64003647474978E-2</v>
      </c>
    </row>
    <row r="964" spans="1:17" x14ac:dyDescent="0.25">
      <c r="A964" s="1">
        <v>963</v>
      </c>
      <c r="B964" s="2">
        <v>42636</v>
      </c>
      <c r="C964" s="3">
        <v>1220</v>
      </c>
      <c r="D964">
        <f t="shared" ref="D964:D1027" si="120">LN(C964/C963)</f>
        <v>1.8197359051907513E-2</v>
      </c>
      <c r="E964">
        <f t="shared" si="114"/>
        <v>2.7865686633271077E-4</v>
      </c>
      <c r="F964">
        <f t="shared" ref="F964:F1027" si="121">_xlfn.NORM.DIST(D964,0,SQRT(E964),FALSE)</f>
        <v>13.192488289879897</v>
      </c>
      <c r="G964">
        <f t="shared" ref="G964:G1027" si="122">LN(F964)</f>
        <v>2.579647598662643</v>
      </c>
      <c r="H964">
        <f t="shared" si="115"/>
        <v>-31.599353553488253</v>
      </c>
      <c r="I964">
        <f t="shared" si="116"/>
        <v>21.800436144185202</v>
      </c>
      <c r="J964">
        <f t="shared" si="117"/>
        <v>0</v>
      </c>
      <c r="K964">
        <f t="shared" si="118"/>
        <v>53.399789697673455</v>
      </c>
      <c r="L964">
        <f t="shared" si="119"/>
        <v>0</v>
      </c>
      <c r="Q964">
        <v>1.6034502059404099E-2</v>
      </c>
    </row>
    <row r="965" spans="1:17" x14ac:dyDescent="0.25">
      <c r="A965" s="1">
        <v>964</v>
      </c>
      <c r="B965" s="2">
        <v>42639</v>
      </c>
      <c r="C965" s="3">
        <v>1209</v>
      </c>
      <c r="D965">
        <f t="shared" si="120"/>
        <v>-9.0572871125095683E-3</v>
      </c>
      <c r="E965">
        <f t="shared" ref="E965:E1028" si="123">$O$3+$O$4*D964^2+$O$5*E964</f>
        <v>2.8509488017000286E-4</v>
      </c>
      <c r="F965">
        <f t="shared" si="121"/>
        <v>20.461263972967068</v>
      </c>
      <c r="G965">
        <f t="shared" si="122"/>
        <v>3.0185335363751893</v>
      </c>
      <c r="H965">
        <f t="shared" si="115"/>
        <v>-31.917780675257301</v>
      </c>
      <c r="I965">
        <f t="shared" si="116"/>
        <v>-11.049890277261673</v>
      </c>
      <c r="J965">
        <f t="shared" si="117"/>
        <v>0</v>
      </c>
      <c r="K965">
        <f t="shared" si="118"/>
        <v>20.86789039799563</v>
      </c>
      <c r="L965">
        <f t="shared" si="119"/>
        <v>0</v>
      </c>
      <c r="Q965">
        <v>1.5904021463579301E-2</v>
      </c>
    </row>
    <row r="966" spans="1:17" x14ac:dyDescent="0.25">
      <c r="A966" s="1">
        <v>965</v>
      </c>
      <c r="B966" s="2">
        <v>42640</v>
      </c>
      <c r="C966" s="3">
        <v>1201.900024</v>
      </c>
      <c r="D966">
        <f t="shared" si="120"/>
        <v>-5.8899136876663354E-3</v>
      </c>
      <c r="E966">
        <f t="shared" si="123"/>
        <v>2.754055143081218E-4</v>
      </c>
      <c r="F966">
        <f t="shared" si="121"/>
        <v>22.572054560996211</v>
      </c>
      <c r="G966">
        <f t="shared" si="122"/>
        <v>3.1167126173021029</v>
      </c>
      <c r="H966">
        <f t="shared" si="115"/>
        <v>-31.465623455643829</v>
      </c>
      <c r="I966">
        <f t="shared" si="116"/>
        <v>-7.1209056483885993</v>
      </c>
      <c r="J966">
        <f t="shared" si="117"/>
        <v>0</v>
      </c>
      <c r="K966">
        <f t="shared" si="118"/>
        <v>24.344717807255229</v>
      </c>
      <c r="L966">
        <f t="shared" si="119"/>
        <v>0</v>
      </c>
      <c r="Q966">
        <v>1.5821371856790299E-2</v>
      </c>
    </row>
    <row r="967" spans="1:17" x14ac:dyDescent="0.25">
      <c r="A967" s="1">
        <v>966</v>
      </c>
      <c r="B967" s="2">
        <v>42641</v>
      </c>
      <c r="C967" s="3">
        <v>1206.900024</v>
      </c>
      <c r="D967">
        <f t="shared" si="120"/>
        <v>4.1514505823831557E-3</v>
      </c>
      <c r="E967">
        <f t="shared" si="123"/>
        <v>2.6361340916465696E-4</v>
      </c>
      <c r="F967">
        <f t="shared" si="121"/>
        <v>23.780974351848251</v>
      </c>
      <c r="G967">
        <f t="shared" si="122"/>
        <v>3.168885864008113</v>
      </c>
      <c r="H967">
        <f t="shared" si="115"/>
        <v>-30.769764620138144</v>
      </c>
      <c r="I967">
        <f t="shared" si="116"/>
        <v>4.9896285546011292</v>
      </c>
      <c r="J967">
        <f t="shared" si="117"/>
        <v>0</v>
      </c>
      <c r="K967">
        <f t="shared" si="118"/>
        <v>35.759393174739273</v>
      </c>
      <c r="L967">
        <f t="shared" si="119"/>
        <v>0</v>
      </c>
      <c r="Q967">
        <v>1.5562878535386701E-2</v>
      </c>
    </row>
    <row r="968" spans="1:17" x14ac:dyDescent="0.25">
      <c r="A968" s="1">
        <v>967</v>
      </c>
      <c r="B968" s="2">
        <v>42642</v>
      </c>
      <c r="C968" s="3">
        <v>1226</v>
      </c>
      <c r="D968">
        <f t="shared" si="120"/>
        <v>1.5701728986647113E-2</v>
      </c>
      <c r="E968">
        <f t="shared" si="123"/>
        <v>2.5177074860082338E-4</v>
      </c>
      <c r="F968">
        <f t="shared" si="121"/>
        <v>15.408767515540633</v>
      </c>
      <c r="G968">
        <f t="shared" si="122"/>
        <v>2.7349366666098471</v>
      </c>
      <c r="H968">
        <f t="shared" si="115"/>
        <v>-30.100465515077978</v>
      </c>
      <c r="I968">
        <f t="shared" si="116"/>
        <v>18.950417090825898</v>
      </c>
      <c r="J968">
        <f t="shared" si="117"/>
        <v>0</v>
      </c>
      <c r="K968">
        <f t="shared" si="118"/>
        <v>49.05088260590388</v>
      </c>
      <c r="L968">
        <f t="shared" si="119"/>
        <v>0</v>
      </c>
      <c r="Q968">
        <v>1.51612850811534E-2</v>
      </c>
    </row>
    <row r="969" spans="1:17" x14ac:dyDescent="0.25">
      <c r="A969" s="1">
        <v>968</v>
      </c>
      <c r="B969" s="2">
        <v>42643</v>
      </c>
      <c r="C969" s="3">
        <v>1190</v>
      </c>
      <c r="D969">
        <f t="shared" si="120"/>
        <v>-2.9803530390581614E-2</v>
      </c>
      <c r="E969">
        <f t="shared" si="123"/>
        <v>2.5529532499351723E-4</v>
      </c>
      <c r="F969">
        <f t="shared" si="121"/>
        <v>4.3839647048704595</v>
      </c>
      <c r="G969">
        <f t="shared" si="122"/>
        <v>1.4779534987169689</v>
      </c>
      <c r="H969">
        <f t="shared" si="115"/>
        <v>-30.27113639518539</v>
      </c>
      <c r="I969">
        <f t="shared" si="116"/>
        <v>-36.539128258853061</v>
      </c>
      <c r="J969">
        <f t="shared" si="117"/>
        <v>1</v>
      </c>
      <c r="K969">
        <f t="shared" si="118"/>
        <v>0</v>
      </c>
      <c r="L969">
        <f t="shared" si="119"/>
        <v>-6.267991863667671</v>
      </c>
      <c r="Q969">
        <v>1.50097117644478E-2</v>
      </c>
    </row>
    <row r="970" spans="1:17" x14ac:dyDescent="0.25">
      <c r="A970" s="1">
        <v>969</v>
      </c>
      <c r="B970" s="2">
        <v>42646</v>
      </c>
      <c r="C970" s="3">
        <v>1201</v>
      </c>
      <c r="D970">
        <f t="shared" si="120"/>
        <v>9.2012359744084397E-3</v>
      </c>
      <c r="E970">
        <f t="shared" si="123"/>
        <v>2.9859088783827658E-4</v>
      </c>
      <c r="F970">
        <f t="shared" si="121"/>
        <v>20.035567868437727</v>
      </c>
      <c r="G970">
        <f t="shared" si="122"/>
        <v>2.9975090875066304</v>
      </c>
      <c r="H970">
        <f t="shared" si="115"/>
        <v>-34.689144980343919</v>
      </c>
      <c r="I970">
        <f t="shared" si="116"/>
        <v>10.949470809546042</v>
      </c>
      <c r="J970">
        <f t="shared" si="117"/>
        <v>0</v>
      </c>
      <c r="K970">
        <f t="shared" si="118"/>
        <v>45.638615789889961</v>
      </c>
      <c r="L970">
        <f t="shared" si="119"/>
        <v>0</v>
      </c>
      <c r="Q970">
        <v>1.7720694225099701E-2</v>
      </c>
    </row>
    <row r="971" spans="1:17" x14ac:dyDescent="0.25">
      <c r="A971" s="1">
        <v>970</v>
      </c>
      <c r="B971" s="2">
        <v>42647</v>
      </c>
      <c r="C971" s="3">
        <v>1234.900024</v>
      </c>
      <c r="D971">
        <f t="shared" si="120"/>
        <v>2.7835471478564962E-2</v>
      </c>
      <c r="E971">
        <f t="shared" si="123"/>
        <v>2.8787563988232783E-4</v>
      </c>
      <c r="F971">
        <f t="shared" si="121"/>
        <v>6.121511705781832</v>
      </c>
      <c r="G971">
        <f t="shared" si="122"/>
        <v>1.811809076770768</v>
      </c>
      <c r="H971">
        <f t="shared" si="115"/>
        <v>-34.086502898163502</v>
      </c>
      <c r="I971">
        <f t="shared" si="116"/>
        <v>33.430401245756521</v>
      </c>
      <c r="J971">
        <f t="shared" si="117"/>
        <v>0</v>
      </c>
      <c r="K971">
        <f t="shared" si="118"/>
        <v>67.516904143920016</v>
      </c>
      <c r="L971">
        <f t="shared" si="119"/>
        <v>0</v>
      </c>
      <c r="Q971">
        <v>1.7253354169480602E-2</v>
      </c>
    </row>
    <row r="972" spans="1:17" x14ac:dyDescent="0.25">
      <c r="A972" s="1">
        <v>971</v>
      </c>
      <c r="B972" s="2">
        <v>42648</v>
      </c>
      <c r="C972" s="3">
        <v>1229.099976</v>
      </c>
      <c r="D972">
        <f t="shared" si="120"/>
        <v>-4.7078398640964777E-3</v>
      </c>
      <c r="E972">
        <f t="shared" si="123"/>
        <v>3.2121292599606414E-4</v>
      </c>
      <c r="F972">
        <f t="shared" si="121"/>
        <v>21.504549849567081</v>
      </c>
      <c r="G972">
        <f t="shared" si="122"/>
        <v>3.0682645336551677</v>
      </c>
      <c r="H972">
        <f t="shared" si="115"/>
        <v>-35.433971025612628</v>
      </c>
      <c r="I972">
        <f t="shared" si="116"/>
        <v>-5.8137115611608969</v>
      </c>
      <c r="J972">
        <f t="shared" si="117"/>
        <v>0</v>
      </c>
      <c r="K972">
        <f t="shared" si="118"/>
        <v>29.620259464451731</v>
      </c>
      <c r="L972">
        <f t="shared" si="119"/>
        <v>0</v>
      </c>
      <c r="Q972">
        <v>1.7443037897540401E-2</v>
      </c>
    </row>
    <row r="973" spans="1:17" x14ac:dyDescent="0.25">
      <c r="A973" s="1">
        <v>972</v>
      </c>
      <c r="B973" s="2">
        <v>42649</v>
      </c>
      <c r="C973" s="3">
        <v>1215</v>
      </c>
      <c r="D973">
        <f t="shared" si="120"/>
        <v>-1.1538097919803264E-2</v>
      </c>
      <c r="E973">
        <f t="shared" si="123"/>
        <v>3.0459915012838944E-4</v>
      </c>
      <c r="F973">
        <f t="shared" si="121"/>
        <v>18.371289243399836</v>
      </c>
      <c r="G973">
        <f t="shared" si="122"/>
        <v>2.91078907876765</v>
      </c>
      <c r="H973">
        <f t="shared" si="115"/>
        <v>-34.440034792446468</v>
      </c>
      <c r="I973">
        <f t="shared" si="116"/>
        <v>-14.18147587631584</v>
      </c>
      <c r="J973">
        <f t="shared" si="117"/>
        <v>0</v>
      </c>
      <c r="K973">
        <f t="shared" si="118"/>
        <v>20.258558916130628</v>
      </c>
      <c r="L973">
        <f t="shared" si="119"/>
        <v>0</v>
      </c>
      <c r="Q973">
        <v>1.7033757848832098E-2</v>
      </c>
    </row>
    <row r="974" spans="1:17" x14ac:dyDescent="0.25">
      <c r="A974" s="1">
        <v>973</v>
      </c>
      <c r="B974" s="2">
        <v>42650</v>
      </c>
      <c r="C974" s="3">
        <v>1223</v>
      </c>
      <c r="D974">
        <f t="shared" si="120"/>
        <v>6.5627799125235822E-3</v>
      </c>
      <c r="E974">
        <f t="shared" si="123"/>
        <v>2.9638128932084199E-4</v>
      </c>
      <c r="F974">
        <f t="shared" si="121"/>
        <v>21.549086925073407</v>
      </c>
      <c r="G974">
        <f t="shared" si="122"/>
        <v>3.0703334455859208</v>
      </c>
      <c r="H974">
        <f t="shared" si="115"/>
        <v>-34.060685879178358</v>
      </c>
      <c r="I974">
        <f t="shared" si="116"/>
        <v>7.9737775937161528</v>
      </c>
      <c r="J974">
        <f t="shared" si="117"/>
        <v>0</v>
      </c>
      <c r="K974">
        <f t="shared" si="118"/>
        <v>42.034463472894508</v>
      </c>
      <c r="L974">
        <f t="shared" si="119"/>
        <v>0</v>
      </c>
      <c r="Q974">
        <v>1.7041633021465899E-2</v>
      </c>
    </row>
    <row r="975" spans="1:17" x14ac:dyDescent="0.25">
      <c r="A975" s="1">
        <v>974</v>
      </c>
      <c r="B975" s="2">
        <v>42653</v>
      </c>
      <c r="C975" s="3">
        <v>1232</v>
      </c>
      <c r="D975">
        <f t="shared" si="120"/>
        <v>7.3320084062927313E-3</v>
      </c>
      <c r="E975">
        <f t="shared" si="123"/>
        <v>2.8326294864619345E-4</v>
      </c>
      <c r="F975">
        <f t="shared" si="121"/>
        <v>21.557799888877721</v>
      </c>
      <c r="G975">
        <f t="shared" si="122"/>
        <v>3.0707376948633311</v>
      </c>
      <c r="H975">
        <f t="shared" si="115"/>
        <v>-33.351382339306184</v>
      </c>
      <c r="I975">
        <f t="shared" si="116"/>
        <v>8.9670462808960103</v>
      </c>
      <c r="J975">
        <f t="shared" si="117"/>
        <v>0</v>
      </c>
      <c r="K975">
        <f t="shared" si="118"/>
        <v>42.318428620202198</v>
      </c>
      <c r="L975">
        <f t="shared" si="119"/>
        <v>0</v>
      </c>
      <c r="Q975">
        <v>1.6577593261527999E-2</v>
      </c>
    </row>
    <row r="976" spans="1:17" x14ac:dyDescent="0.25">
      <c r="A976" s="1">
        <v>975</v>
      </c>
      <c r="B976" s="2">
        <v>42656</v>
      </c>
      <c r="C976" s="3">
        <v>1221.0500489999999</v>
      </c>
      <c r="D976">
        <f t="shared" si="120"/>
        <v>-8.9276806508444013E-3</v>
      </c>
      <c r="E976">
        <f t="shared" si="123"/>
        <v>2.7196895742268701E-4</v>
      </c>
      <c r="F976">
        <f t="shared" si="121"/>
        <v>20.893587694723365</v>
      </c>
      <c r="G976">
        <f t="shared" si="122"/>
        <v>3.0394423030303859</v>
      </c>
      <c r="H976">
        <f t="shared" si="115"/>
        <v>-32.728007569169542</v>
      </c>
      <c r="I976">
        <f t="shared" si="116"/>
        <v>-10.998902561840302</v>
      </c>
      <c r="J976">
        <f t="shared" si="117"/>
        <v>0</v>
      </c>
      <c r="K976">
        <f t="shared" si="118"/>
        <v>21.729105007329238</v>
      </c>
      <c r="L976">
        <f t="shared" si="119"/>
        <v>0</v>
      </c>
      <c r="Q976">
        <v>1.6148900430845901E-2</v>
      </c>
    </row>
    <row r="977" spans="1:17" x14ac:dyDescent="0.25">
      <c r="A977" s="1">
        <v>976</v>
      </c>
      <c r="B977" s="2">
        <v>42657</v>
      </c>
      <c r="C977" s="3">
        <v>1224</v>
      </c>
      <c r="D977">
        <f t="shared" si="120"/>
        <v>2.4129996296506952E-3</v>
      </c>
      <c r="E977">
        <f t="shared" si="123"/>
        <v>2.6329141170228958E-4</v>
      </c>
      <c r="F977">
        <f t="shared" si="121"/>
        <v>24.3158585840326</v>
      </c>
      <c r="G977">
        <f t="shared" si="122"/>
        <v>3.1911287541117344</v>
      </c>
      <c r="H977">
        <f t="shared" si="115"/>
        <v>-32.216368767833565</v>
      </c>
      <c r="I977">
        <f t="shared" si="116"/>
        <v>2.9463933160219629</v>
      </c>
      <c r="J977">
        <f t="shared" si="117"/>
        <v>0</v>
      </c>
      <c r="K977">
        <f t="shared" si="118"/>
        <v>35.162762083855526</v>
      </c>
      <c r="L977">
        <f t="shared" si="119"/>
        <v>0</v>
      </c>
      <c r="Q977">
        <v>1.6038997516841499E-2</v>
      </c>
    </row>
    <row r="978" spans="1:17" x14ac:dyDescent="0.25">
      <c r="A978" s="1">
        <v>977</v>
      </c>
      <c r="B978" s="2">
        <v>42660</v>
      </c>
      <c r="C978" s="3">
        <v>1221</v>
      </c>
      <c r="D978">
        <f t="shared" si="120"/>
        <v>-2.4539889615667028E-3</v>
      </c>
      <c r="E978">
        <f t="shared" si="123"/>
        <v>2.5076433781067071E-4</v>
      </c>
      <c r="F978">
        <f t="shared" si="121"/>
        <v>24.892150941722232</v>
      </c>
      <c r="G978">
        <f t="shared" si="122"/>
        <v>3.2145525305533713</v>
      </c>
      <c r="H978">
        <f t="shared" si="115"/>
        <v>-31.415201073368596</v>
      </c>
      <c r="I978">
        <f t="shared" si="116"/>
        <v>-3.0036824889576441</v>
      </c>
      <c r="J978">
        <f t="shared" si="117"/>
        <v>0</v>
      </c>
      <c r="K978">
        <f t="shared" si="118"/>
        <v>28.411518584410953</v>
      </c>
      <c r="L978">
        <f t="shared" si="119"/>
        <v>0</v>
      </c>
      <c r="Q978">
        <v>1.56024400904745E-2</v>
      </c>
    </row>
    <row r="979" spans="1:17" x14ac:dyDescent="0.25">
      <c r="A979" s="1">
        <v>978</v>
      </c>
      <c r="B979" s="2">
        <v>42661</v>
      </c>
      <c r="C979" s="3">
        <v>1213</v>
      </c>
      <c r="D979">
        <f t="shared" si="120"/>
        <v>-6.5735651666546033E-3</v>
      </c>
      <c r="E979">
        <f t="shared" si="123"/>
        <v>2.3935433476447737E-4</v>
      </c>
      <c r="F979">
        <f t="shared" si="121"/>
        <v>23.560625108589623</v>
      </c>
      <c r="G979">
        <f t="shared" si="122"/>
        <v>3.1595768910540518</v>
      </c>
      <c r="H979">
        <f t="shared" si="115"/>
        <v>-30.59738194985454</v>
      </c>
      <c r="I979">
        <f t="shared" si="116"/>
        <v>-8.0263230684852704</v>
      </c>
      <c r="J979">
        <f t="shared" si="117"/>
        <v>0</v>
      </c>
      <c r="K979">
        <f t="shared" si="118"/>
        <v>22.571058881369268</v>
      </c>
      <c r="L979">
        <f t="shared" si="119"/>
        <v>0</v>
      </c>
      <c r="Q979">
        <v>1.5233605395873401E-2</v>
      </c>
    </row>
    <row r="980" spans="1:17" x14ac:dyDescent="0.25">
      <c r="A980" s="1">
        <v>979</v>
      </c>
      <c r="B980" s="2">
        <v>42662</v>
      </c>
      <c r="C980" s="3">
        <v>1216.6999510000001</v>
      </c>
      <c r="D980">
        <f t="shared" si="120"/>
        <v>3.0456055764833175E-3</v>
      </c>
      <c r="E980">
        <f t="shared" si="123"/>
        <v>2.3127335648610314E-4</v>
      </c>
      <c r="F980">
        <f t="shared" si="121"/>
        <v>25.712133180097606</v>
      </c>
      <c r="G980">
        <f t="shared" si="122"/>
        <v>3.246962988668177</v>
      </c>
      <c r="H980">
        <f t="shared" si="115"/>
        <v>-30.030043282400534</v>
      </c>
      <c r="I980">
        <f t="shared" si="116"/>
        <v>3.6943195642742643</v>
      </c>
      <c r="J980">
        <f t="shared" si="117"/>
        <v>0</v>
      </c>
      <c r="K980">
        <f t="shared" si="118"/>
        <v>33.724362846674801</v>
      </c>
      <c r="L980">
        <f t="shared" si="119"/>
        <v>0</v>
      </c>
      <c r="Q980">
        <v>1.5049748936872101E-2</v>
      </c>
    </row>
    <row r="981" spans="1:17" x14ac:dyDescent="0.25">
      <c r="A981" s="1">
        <v>980</v>
      </c>
      <c r="B981" s="2">
        <v>42663</v>
      </c>
      <c r="C981" s="3">
        <v>1210.1999510000001</v>
      </c>
      <c r="D981">
        <f t="shared" si="120"/>
        <v>-5.3566408214884668E-3</v>
      </c>
      <c r="E981">
        <f t="shared" si="123"/>
        <v>2.2178525301281448E-4</v>
      </c>
      <c r="F981">
        <f t="shared" si="121"/>
        <v>25.110200341869504</v>
      </c>
      <c r="G981">
        <f t="shared" si="122"/>
        <v>3.2232741517067414</v>
      </c>
      <c r="H981">
        <f t="shared" si="115"/>
        <v>-29.36502110333873</v>
      </c>
      <c r="I981">
        <f t="shared" si="116"/>
        <v>-6.5174246250296175</v>
      </c>
      <c r="J981">
        <f t="shared" si="117"/>
        <v>0</v>
      </c>
      <c r="K981">
        <f t="shared" si="118"/>
        <v>22.847596478309114</v>
      </c>
      <c r="L981">
        <f t="shared" si="119"/>
        <v>0</v>
      </c>
      <c r="Q981">
        <v>1.46717164276146E-2</v>
      </c>
    </row>
    <row r="982" spans="1:17" x14ac:dyDescent="0.25">
      <c r="A982" s="1">
        <v>981</v>
      </c>
      <c r="B982" s="2">
        <v>42664</v>
      </c>
      <c r="C982" s="3">
        <v>1210</v>
      </c>
      <c r="D982">
        <f t="shared" si="120"/>
        <v>-1.6523510825824076E-4</v>
      </c>
      <c r="E982">
        <f t="shared" si="123"/>
        <v>2.1434665568892972E-4</v>
      </c>
      <c r="F982">
        <f t="shared" si="121"/>
        <v>27.247336203162238</v>
      </c>
      <c r="G982">
        <f t="shared" si="122"/>
        <v>3.3049557623186234</v>
      </c>
      <c r="H982">
        <f t="shared" si="115"/>
        <v>-28.797890964836473</v>
      </c>
      <c r="I982">
        <f t="shared" si="116"/>
        <v>-0.19996751991760267</v>
      </c>
      <c r="J982">
        <f t="shared" si="117"/>
        <v>0</v>
      </c>
      <c r="K982">
        <f t="shared" si="118"/>
        <v>28.59792344491887</v>
      </c>
      <c r="L982">
        <f t="shared" si="119"/>
        <v>0</v>
      </c>
      <c r="Q982">
        <v>1.44656398981702E-2</v>
      </c>
    </row>
    <row r="983" spans="1:17" x14ac:dyDescent="0.25">
      <c r="A983" s="1">
        <v>982</v>
      </c>
      <c r="B983" s="2">
        <v>42667</v>
      </c>
      <c r="C983" s="3">
        <v>1221</v>
      </c>
      <c r="D983">
        <f t="shared" si="120"/>
        <v>9.0498355199178562E-3</v>
      </c>
      <c r="E983">
        <f t="shared" si="123"/>
        <v>2.057734444974498E-4</v>
      </c>
      <c r="F983">
        <f t="shared" si="121"/>
        <v>22.792345242199847</v>
      </c>
      <c r="G983">
        <f t="shared" si="122"/>
        <v>3.1264247445975504</v>
      </c>
      <c r="H983">
        <f t="shared" si="115"/>
        <v>-28.113478534054646</v>
      </c>
      <c r="I983">
        <f t="shared" si="116"/>
        <v>10.950300979100605</v>
      </c>
      <c r="J983">
        <f t="shared" si="117"/>
        <v>0</v>
      </c>
      <c r="K983">
        <f t="shared" si="118"/>
        <v>39.063779513155254</v>
      </c>
      <c r="L983">
        <f t="shared" si="119"/>
        <v>0</v>
      </c>
      <c r="Q983">
        <v>1.4124182237210001E-2</v>
      </c>
    </row>
    <row r="984" spans="1:17" x14ac:dyDescent="0.25">
      <c r="A984" s="1">
        <v>983</v>
      </c>
      <c r="B984" s="2">
        <v>42668</v>
      </c>
      <c r="C984" s="3">
        <v>1216</v>
      </c>
      <c r="D984">
        <f t="shared" si="120"/>
        <v>-4.1034115845923419E-3</v>
      </c>
      <c r="E984">
        <f t="shared" si="123"/>
        <v>2.0307004279758017E-4</v>
      </c>
      <c r="F984">
        <f t="shared" si="121"/>
        <v>26.858509500212136</v>
      </c>
      <c r="G984">
        <f t="shared" si="122"/>
        <v>3.2905826981262019</v>
      </c>
      <c r="H984">
        <f t="shared" si="115"/>
        <v>-27.861641916438543</v>
      </c>
      <c r="I984">
        <f t="shared" si="116"/>
        <v>-5.0102655447872495</v>
      </c>
      <c r="J984">
        <f t="shared" si="117"/>
        <v>0</v>
      </c>
      <c r="K984">
        <f t="shared" si="118"/>
        <v>22.851376371651295</v>
      </c>
      <c r="L984">
        <f t="shared" si="119"/>
        <v>0</v>
      </c>
      <c r="Q984">
        <v>1.3871554740590099E-2</v>
      </c>
    </row>
    <row r="985" spans="1:17" x14ac:dyDescent="0.25">
      <c r="A985" s="1">
        <v>984</v>
      </c>
      <c r="B985" s="2">
        <v>42669</v>
      </c>
      <c r="C985" s="3">
        <v>1202.25</v>
      </c>
      <c r="D985">
        <f t="shared" si="120"/>
        <v>-1.1371982368340279E-2</v>
      </c>
      <c r="E985">
        <f t="shared" si="123"/>
        <v>1.9654119540013618E-4</v>
      </c>
      <c r="F985">
        <f t="shared" si="121"/>
        <v>20.478716362727997</v>
      </c>
      <c r="G985">
        <f t="shared" si="122"/>
        <v>3.0193861206058119</v>
      </c>
      <c r="H985">
        <f t="shared" si="115"/>
        <v>-27.334977202427119</v>
      </c>
      <c r="I985">
        <f t="shared" si="116"/>
        <v>-13.828330559901779</v>
      </c>
      <c r="J985">
        <f t="shared" si="117"/>
        <v>0</v>
      </c>
      <c r="K985">
        <f t="shared" si="118"/>
        <v>13.50664664252534</v>
      </c>
      <c r="L985">
        <f t="shared" si="119"/>
        <v>0</v>
      </c>
      <c r="Q985">
        <v>1.36653021528691E-2</v>
      </c>
    </row>
    <row r="986" spans="1:17" x14ac:dyDescent="0.25">
      <c r="A986" s="1">
        <v>985</v>
      </c>
      <c r="B986" s="2">
        <v>42670</v>
      </c>
      <c r="C986" s="3">
        <v>1197.6999510000001</v>
      </c>
      <c r="D986">
        <f t="shared" si="120"/>
        <v>-3.7917911160592651E-3</v>
      </c>
      <c r="E986">
        <f t="shared" si="123"/>
        <v>1.9761394015789616E-4</v>
      </c>
      <c r="F986">
        <f t="shared" si="121"/>
        <v>27.365439309735628</v>
      </c>
      <c r="G986">
        <f t="shared" si="122"/>
        <v>3.3092808781756142</v>
      </c>
      <c r="H986">
        <f t="shared" si="115"/>
        <v>-27.618244944630273</v>
      </c>
      <c r="I986">
        <f t="shared" si="116"/>
        <v>-4.5586808692822514</v>
      </c>
      <c r="J986">
        <f t="shared" si="117"/>
        <v>0</v>
      </c>
      <c r="K986">
        <f t="shared" si="118"/>
        <v>23.059564075348021</v>
      </c>
      <c r="L986">
        <f t="shared" si="119"/>
        <v>0</v>
      </c>
      <c r="Q986">
        <v>1.3964821504072101E-2</v>
      </c>
    </row>
    <row r="987" spans="1:17" x14ac:dyDescent="0.25">
      <c r="A987" s="1">
        <v>986</v>
      </c>
      <c r="B987" s="2">
        <v>42671</v>
      </c>
      <c r="C987" s="3">
        <v>1178</v>
      </c>
      <c r="D987">
        <f t="shared" si="120"/>
        <v>-1.6584924830180734E-2</v>
      </c>
      <c r="E987">
        <f t="shared" si="123"/>
        <v>1.9141252616748704E-4</v>
      </c>
      <c r="F987">
        <f t="shared" si="121"/>
        <v>14.056732517290031</v>
      </c>
      <c r="G987">
        <f t="shared" si="122"/>
        <v>2.6431014637336445</v>
      </c>
      <c r="H987">
        <f t="shared" si="115"/>
        <v>-27.071129969801355</v>
      </c>
      <c r="I987">
        <f t="shared" si="116"/>
        <v>-19.863763656446149</v>
      </c>
      <c r="J987">
        <f t="shared" si="117"/>
        <v>0</v>
      </c>
      <c r="K987">
        <f t="shared" si="118"/>
        <v>7.2073663133552053</v>
      </c>
      <c r="L987">
        <f t="shared" si="119"/>
        <v>0</v>
      </c>
      <c r="Q987">
        <v>1.3740180877243E-2</v>
      </c>
    </row>
    <row r="988" spans="1:17" x14ac:dyDescent="0.25">
      <c r="A988" s="1">
        <v>987</v>
      </c>
      <c r="B988" s="2">
        <v>42675</v>
      </c>
      <c r="C988" s="3">
        <v>1199.8000489999999</v>
      </c>
      <c r="D988">
        <f t="shared" si="120"/>
        <v>1.8336831847599953E-2</v>
      </c>
      <c r="E988">
        <f t="shared" si="123"/>
        <v>2.0204046980751346E-4</v>
      </c>
      <c r="F988">
        <f t="shared" si="121"/>
        <v>12.212667047164441</v>
      </c>
      <c r="G988">
        <f t="shared" si="122"/>
        <v>2.5024736956511515</v>
      </c>
      <c r="H988">
        <f t="shared" si="115"/>
        <v>-28.305371235246312</v>
      </c>
      <c r="I988">
        <f t="shared" si="116"/>
        <v>21.600787916472743</v>
      </c>
      <c r="J988">
        <f t="shared" si="117"/>
        <v>0</v>
      </c>
      <c r="K988">
        <f t="shared" si="118"/>
        <v>49.906159151719052</v>
      </c>
      <c r="L988">
        <f t="shared" si="119"/>
        <v>0</v>
      </c>
      <c r="Q988">
        <v>1.4606886761471099E-2</v>
      </c>
    </row>
    <row r="989" spans="1:17" x14ac:dyDescent="0.25">
      <c r="A989" s="1">
        <v>988</v>
      </c>
      <c r="B989" s="2">
        <v>42676</v>
      </c>
      <c r="C989" s="3">
        <v>1204.25</v>
      </c>
      <c r="D989">
        <f t="shared" si="120"/>
        <v>3.7020494511983658E-3</v>
      </c>
      <c r="E989">
        <f t="shared" si="123"/>
        <v>2.1555262401436469E-4</v>
      </c>
      <c r="F989">
        <f t="shared" si="121"/>
        <v>26.322482790944754</v>
      </c>
      <c r="G989">
        <f t="shared" si="122"/>
        <v>3.2704234329711777</v>
      </c>
      <c r="H989">
        <f t="shared" si="115"/>
        <v>-28.799727907992374</v>
      </c>
      <c r="I989">
        <f t="shared" si="116"/>
        <v>4.4417191129482223</v>
      </c>
      <c r="J989">
        <f t="shared" si="117"/>
        <v>0</v>
      </c>
      <c r="K989">
        <f t="shared" si="118"/>
        <v>33.241447020940598</v>
      </c>
      <c r="L989">
        <f t="shared" si="119"/>
        <v>0</v>
      </c>
      <c r="Q989">
        <v>1.45919592129628E-2</v>
      </c>
    </row>
    <row r="990" spans="1:17" x14ac:dyDescent="0.25">
      <c r="A990" s="1">
        <v>989</v>
      </c>
      <c r="B990" s="2">
        <v>42677</v>
      </c>
      <c r="C990" s="3">
        <v>1217</v>
      </c>
      <c r="D990">
        <f t="shared" si="120"/>
        <v>1.0531847477197079E-2</v>
      </c>
      <c r="E990">
        <f t="shared" si="123"/>
        <v>2.0772741004680592E-4</v>
      </c>
      <c r="F990">
        <f t="shared" si="121"/>
        <v>21.194025968011029</v>
      </c>
      <c r="G990">
        <f t="shared" si="122"/>
        <v>3.0537193480048441</v>
      </c>
      <c r="H990">
        <f t="shared" si="115"/>
        <v>-28.217453359244985</v>
      </c>
      <c r="I990">
        <f t="shared" si="116"/>
        <v>12.682977324414583</v>
      </c>
      <c r="J990">
        <f t="shared" si="117"/>
        <v>0</v>
      </c>
      <c r="K990">
        <f t="shared" si="118"/>
        <v>40.900430683659565</v>
      </c>
      <c r="L990">
        <f t="shared" si="119"/>
        <v>0</v>
      </c>
      <c r="Q990">
        <v>1.42441080238214E-2</v>
      </c>
    </row>
    <row r="991" spans="1:17" x14ac:dyDescent="0.25">
      <c r="A991" s="1">
        <v>990</v>
      </c>
      <c r="B991" s="2">
        <v>42678</v>
      </c>
      <c r="C991" s="3">
        <v>1234</v>
      </c>
      <c r="D991">
        <f t="shared" si="120"/>
        <v>1.3872111477806044E-2</v>
      </c>
      <c r="E991">
        <f t="shared" si="123"/>
        <v>2.0666435579748545E-4</v>
      </c>
      <c r="F991">
        <f t="shared" si="121"/>
        <v>17.421304154687288</v>
      </c>
      <c r="G991">
        <f t="shared" si="122"/>
        <v>2.857693833988749</v>
      </c>
      <c r="H991">
        <f t="shared" si="115"/>
        <v>-28.055950131122735</v>
      </c>
      <c r="I991">
        <f t="shared" si="116"/>
        <v>16.882359668489954</v>
      </c>
      <c r="J991">
        <f t="shared" si="117"/>
        <v>0</v>
      </c>
      <c r="K991">
        <f t="shared" si="118"/>
        <v>44.938309799612689</v>
      </c>
      <c r="L991">
        <f t="shared" si="119"/>
        <v>0</v>
      </c>
      <c r="Q991">
        <v>1.4014206108060199E-2</v>
      </c>
    </row>
    <row r="992" spans="1:17" x14ac:dyDescent="0.25">
      <c r="A992" s="1">
        <v>991</v>
      </c>
      <c r="B992" s="2">
        <v>42681</v>
      </c>
      <c r="C992" s="3">
        <v>1225.75</v>
      </c>
      <c r="D992">
        <f t="shared" si="120"/>
        <v>-6.7080239339904835E-3</v>
      </c>
      <c r="E992">
        <f t="shared" si="123"/>
        <v>2.1078661085803443E-4</v>
      </c>
      <c r="F992">
        <f t="shared" si="121"/>
        <v>24.69637080651675</v>
      </c>
      <c r="G992">
        <f t="shared" si="122"/>
        <v>3.206656301928275</v>
      </c>
      <c r="H992">
        <f t="shared" si="115"/>
        <v>-28.19291606975051</v>
      </c>
      <c r="I992">
        <f t="shared" si="116"/>
        <v>-8.2777015345442564</v>
      </c>
      <c r="J992">
        <f t="shared" si="117"/>
        <v>0</v>
      </c>
      <c r="K992">
        <f t="shared" si="118"/>
        <v>19.915214535206253</v>
      </c>
      <c r="L992">
        <f t="shared" si="119"/>
        <v>0</v>
      </c>
      <c r="Q992">
        <v>1.38886149127066E-2</v>
      </c>
    </row>
    <row r="993" spans="1:17" x14ac:dyDescent="0.25">
      <c r="A993" s="1">
        <v>992</v>
      </c>
      <c r="B993" s="2">
        <v>42682</v>
      </c>
      <c r="C993" s="3">
        <v>1217.900024</v>
      </c>
      <c r="D993">
        <f t="shared" si="120"/>
        <v>-6.4248177322265313E-3</v>
      </c>
      <c r="E993">
        <f t="shared" si="123"/>
        <v>2.0533621736370028E-4</v>
      </c>
      <c r="F993">
        <f t="shared" si="121"/>
        <v>25.178198926526132</v>
      </c>
      <c r="G993">
        <f t="shared" si="122"/>
        <v>3.2259784981201536</v>
      </c>
      <c r="H993">
        <f t="shared" si="115"/>
        <v>-27.847897900077339</v>
      </c>
      <c r="I993">
        <f t="shared" si="116"/>
        <v>-7.875220335276671</v>
      </c>
      <c r="J993">
        <f t="shared" si="117"/>
        <v>0</v>
      </c>
      <c r="K993">
        <f t="shared" si="118"/>
        <v>19.972677564800669</v>
      </c>
      <c r="L993">
        <f t="shared" si="119"/>
        <v>0</v>
      </c>
      <c r="Q993">
        <v>1.38109837349516E-2</v>
      </c>
    </row>
    <row r="994" spans="1:17" x14ac:dyDescent="0.25">
      <c r="A994" s="1">
        <v>993</v>
      </c>
      <c r="B994" s="2">
        <v>42683</v>
      </c>
      <c r="C994" s="3">
        <v>1155</v>
      </c>
      <c r="D994">
        <f t="shared" si="120"/>
        <v>-5.3027739843222114E-2</v>
      </c>
      <c r="E994">
        <f t="shared" si="123"/>
        <v>2.0013411540987394E-4</v>
      </c>
      <c r="F994">
        <f t="shared" si="121"/>
        <v>2.5076623616924115E-2</v>
      </c>
      <c r="G994">
        <f t="shared" si="122"/>
        <v>-3.6858191968046685</v>
      </c>
      <c r="H994">
        <f t="shared" si="115"/>
        <v>-27.492647851758484</v>
      </c>
      <c r="I994">
        <f t="shared" si="116"/>
        <v>-64.582485627725973</v>
      </c>
      <c r="J994">
        <f t="shared" si="117"/>
        <v>1</v>
      </c>
      <c r="K994">
        <f t="shared" si="118"/>
        <v>0</v>
      </c>
      <c r="L994">
        <f t="shared" si="119"/>
        <v>-37.089837775967489</v>
      </c>
      <c r="Q994">
        <v>1.3722682903022299E-2</v>
      </c>
    </row>
    <row r="995" spans="1:17" x14ac:dyDescent="0.25">
      <c r="A995" s="1">
        <v>994</v>
      </c>
      <c r="B995" s="2">
        <v>42684</v>
      </c>
      <c r="C995" s="3">
        <v>1209.6999510000001</v>
      </c>
      <c r="D995">
        <f t="shared" si="120"/>
        <v>4.6272010503997249E-2</v>
      </c>
      <c r="E995">
        <f t="shared" si="123"/>
        <v>3.6844983058695953E-4</v>
      </c>
      <c r="F995">
        <f t="shared" si="121"/>
        <v>1.1372513670604956</v>
      </c>
      <c r="G995">
        <f t="shared" si="122"/>
        <v>0.12861426954287103</v>
      </c>
      <c r="H995">
        <f t="shared" si="115"/>
        <v>-41.897802429645886</v>
      </c>
      <c r="I995">
        <f t="shared" si="116"/>
        <v>53.444172132116826</v>
      </c>
      <c r="J995">
        <f t="shared" si="117"/>
        <v>0</v>
      </c>
      <c r="K995">
        <f t="shared" si="118"/>
        <v>95.341974561762711</v>
      </c>
      <c r="L995">
        <f t="shared" si="119"/>
        <v>0</v>
      </c>
      <c r="Q995">
        <v>2.20517651177757E-2</v>
      </c>
    </row>
    <row r="996" spans="1:17" x14ac:dyDescent="0.25">
      <c r="A996" s="1">
        <v>995</v>
      </c>
      <c r="B996" s="2">
        <v>42685</v>
      </c>
      <c r="C996" s="3">
        <v>1210</v>
      </c>
      <c r="D996">
        <f t="shared" si="120"/>
        <v>2.4800513089556211E-4</v>
      </c>
      <c r="E996">
        <f t="shared" si="123"/>
        <v>4.8002217771647102E-4</v>
      </c>
      <c r="F996">
        <f t="shared" si="121"/>
        <v>18.207553331751686</v>
      </c>
      <c r="G996">
        <f t="shared" si="122"/>
        <v>2.9018365262146197</v>
      </c>
      <c r="H996">
        <f t="shared" si="115"/>
        <v>-45.449360023287888</v>
      </c>
      <c r="I996">
        <f t="shared" si="116"/>
        <v>0.30001179469211009</v>
      </c>
      <c r="J996">
        <f t="shared" si="117"/>
        <v>0</v>
      </c>
      <c r="K996">
        <f t="shared" si="118"/>
        <v>45.749371817979998</v>
      </c>
      <c r="L996">
        <f t="shared" si="119"/>
        <v>0</v>
      </c>
      <c r="Q996">
        <v>2.2839374561331199E-2</v>
      </c>
    </row>
    <row r="997" spans="1:17" x14ac:dyDescent="0.25">
      <c r="A997" s="1">
        <v>996</v>
      </c>
      <c r="B997" s="2">
        <v>42689</v>
      </c>
      <c r="C997" s="3">
        <v>1192.349976</v>
      </c>
      <c r="D997">
        <f t="shared" si="120"/>
        <v>-1.4694230031873711E-2</v>
      </c>
      <c r="E997">
        <f t="shared" si="123"/>
        <v>4.4802441260855354E-4</v>
      </c>
      <c r="F997">
        <f t="shared" si="121"/>
        <v>14.811789181999057</v>
      </c>
      <c r="G997">
        <f t="shared" si="122"/>
        <v>2.6954234300307589</v>
      </c>
      <c r="H997">
        <f t="shared" si="115"/>
        <v>-43.892399750329808</v>
      </c>
      <c r="I997">
        <f t="shared" si="116"/>
        <v>-17.780018338567192</v>
      </c>
      <c r="J997">
        <f t="shared" si="117"/>
        <v>0</v>
      </c>
      <c r="K997">
        <f t="shared" si="118"/>
        <v>26.112381411762616</v>
      </c>
      <c r="L997">
        <f t="shared" si="119"/>
        <v>0</v>
      </c>
      <c r="Q997">
        <v>2.20514957674545E-2</v>
      </c>
    </row>
    <row r="998" spans="1:17" x14ac:dyDescent="0.25">
      <c r="A998" s="1">
        <v>997</v>
      </c>
      <c r="B998" s="2">
        <v>42690</v>
      </c>
      <c r="C998" s="3">
        <v>1100.099976</v>
      </c>
      <c r="D998">
        <f t="shared" si="120"/>
        <v>-8.0525066629721809E-2</v>
      </c>
      <c r="E998">
        <f t="shared" si="123"/>
        <v>4.3233095997538578E-4</v>
      </c>
      <c r="F998">
        <f t="shared" si="121"/>
        <v>1.0620228101293067E-2</v>
      </c>
      <c r="G998">
        <f t="shared" si="122"/>
        <v>-4.544994784934496</v>
      </c>
      <c r="H998">
        <f t="shared" si="115"/>
        <v>-42.968865861084488</v>
      </c>
      <c r="I998">
        <f t="shared" si="116"/>
        <v>-96.014061263347202</v>
      </c>
      <c r="J998">
        <f t="shared" si="117"/>
        <v>1</v>
      </c>
      <c r="K998">
        <f t="shared" si="118"/>
        <v>0</v>
      </c>
      <c r="L998">
        <f t="shared" si="119"/>
        <v>-53.045195402262713</v>
      </c>
      <c r="Q998">
        <v>2.1907067242615701E-2</v>
      </c>
    </row>
    <row r="999" spans="1:17" x14ac:dyDescent="0.25">
      <c r="A999" s="1">
        <v>998</v>
      </c>
      <c r="B999" s="2">
        <v>42691</v>
      </c>
      <c r="C999" s="3">
        <v>1096.6999510000001</v>
      </c>
      <c r="D999">
        <f t="shared" si="120"/>
        <v>-3.0954368425220448E-3</v>
      </c>
      <c r="E999">
        <f t="shared" si="123"/>
        <v>8.0955138205509865E-4</v>
      </c>
      <c r="F999">
        <f t="shared" si="121"/>
        <v>13.938554394685651</v>
      </c>
      <c r="G999">
        <f t="shared" si="122"/>
        <v>2.6346586979955355</v>
      </c>
      <c r="H999">
        <f t="shared" si="115"/>
        <v>-61.199352353580338</v>
      </c>
      <c r="I999">
        <f t="shared" si="116"/>
        <v>-3.4052899961680172</v>
      </c>
      <c r="J999">
        <f t="shared" si="117"/>
        <v>0</v>
      </c>
      <c r="K999">
        <f t="shared" si="118"/>
        <v>57.794062357412322</v>
      </c>
      <c r="L999">
        <f t="shared" si="119"/>
        <v>0</v>
      </c>
      <c r="Q999">
        <v>3.38180661049148E-2</v>
      </c>
    </row>
    <row r="1000" spans="1:17" x14ac:dyDescent="0.25">
      <c r="A1000" s="1">
        <v>999</v>
      </c>
      <c r="B1000" s="2">
        <v>42692</v>
      </c>
      <c r="C1000" s="3">
        <v>1106.3000489999999</v>
      </c>
      <c r="D1000">
        <f t="shared" si="120"/>
        <v>8.7155322459784301E-3</v>
      </c>
      <c r="E1000">
        <f t="shared" si="123"/>
        <v>7.4909109277376785E-4</v>
      </c>
      <c r="F1000">
        <f t="shared" si="121"/>
        <v>13.855533298002459</v>
      </c>
      <c r="G1000">
        <f t="shared" si="122"/>
        <v>2.6286846689493002</v>
      </c>
      <c r="H1000">
        <f t="shared" si="115"/>
        <v>-58.716937121904103</v>
      </c>
      <c r="I1000">
        <f t="shared" si="116"/>
        <v>9.5583237871034648</v>
      </c>
      <c r="J1000">
        <f t="shared" si="117"/>
        <v>0</v>
      </c>
      <c r="K1000">
        <f t="shared" si="118"/>
        <v>68.275260909007571</v>
      </c>
      <c r="L1000">
        <f t="shared" si="119"/>
        <v>0</v>
      </c>
      <c r="Q1000">
        <v>3.2546902794787898E-2</v>
      </c>
    </row>
    <row r="1001" spans="1:17" x14ac:dyDescent="0.25">
      <c r="A1001" s="1">
        <v>1000</v>
      </c>
      <c r="B1001" s="2">
        <v>42695</v>
      </c>
      <c r="C1001" s="3">
        <v>1108</v>
      </c>
      <c r="D1001">
        <f t="shared" si="120"/>
        <v>1.5354299745816318E-3</v>
      </c>
      <c r="E1001">
        <f t="shared" si="123"/>
        <v>6.9810816250767552E-4</v>
      </c>
      <c r="F1001">
        <f t="shared" si="121"/>
        <v>15.073544626782999</v>
      </c>
      <c r="G1001">
        <f t="shared" si="122"/>
        <v>2.7129411957824718</v>
      </c>
      <c r="H1001">
        <f t="shared" si="115"/>
        <v>-57.024274237279101</v>
      </c>
      <c r="I1001">
        <f t="shared" si="116"/>
        <v>1.6986462561157278</v>
      </c>
      <c r="J1001">
        <f t="shared" si="117"/>
        <v>0</v>
      </c>
      <c r="K1001">
        <f t="shared" si="118"/>
        <v>58.722920493394831</v>
      </c>
      <c r="L1001">
        <f t="shared" si="119"/>
        <v>0</v>
      </c>
      <c r="Q1001">
        <v>3.13343675015035E-2</v>
      </c>
    </row>
    <row r="1002" spans="1:17" x14ac:dyDescent="0.25">
      <c r="A1002" s="1">
        <v>1001</v>
      </c>
      <c r="B1002" s="2">
        <v>42696</v>
      </c>
      <c r="C1002" s="3">
        <v>1071.75</v>
      </c>
      <c r="D1002">
        <f t="shared" si="120"/>
        <v>-3.326376182914266E-2</v>
      </c>
      <c r="E1002">
        <f t="shared" si="123"/>
        <v>6.470234625431592E-4</v>
      </c>
      <c r="F1002">
        <f t="shared" si="121"/>
        <v>6.6696883008067704</v>
      </c>
      <c r="G1002">
        <f t="shared" si="122"/>
        <v>1.8975731273223533</v>
      </c>
      <c r="H1002">
        <f t="shared" si="115"/>
        <v>-54.946780382907043</v>
      </c>
      <c r="I1002">
        <f t="shared" si="116"/>
        <v>-36.856248106690067</v>
      </c>
      <c r="J1002">
        <f t="shared" si="117"/>
        <v>0</v>
      </c>
      <c r="K1002">
        <f t="shared" si="118"/>
        <v>18.090532276216976</v>
      </c>
      <c r="L1002">
        <f t="shared" si="119"/>
        <v>0</v>
      </c>
      <c r="Q1002">
        <v>3.0146478434215401E-2</v>
      </c>
    </row>
    <row r="1003" spans="1:17" x14ac:dyDescent="0.25">
      <c r="A1003" s="1">
        <v>1002</v>
      </c>
      <c r="B1003" s="2">
        <v>42697</v>
      </c>
      <c r="C1003" s="3">
        <v>1078</v>
      </c>
      <c r="D1003">
        <f t="shared" si="120"/>
        <v>5.814645990856052E-3</v>
      </c>
      <c r="E1003">
        <f t="shared" si="123"/>
        <v>6.694080501895832E-4</v>
      </c>
      <c r="F1003">
        <f t="shared" si="121"/>
        <v>15.034778780530184</v>
      </c>
      <c r="G1003">
        <f t="shared" si="122"/>
        <v>2.7103661026994015</v>
      </c>
      <c r="H1003">
        <f t="shared" si="115"/>
        <v>-54.776547055843686</v>
      </c>
      <c r="I1003">
        <f t="shared" si="116"/>
        <v>6.2318468406999736</v>
      </c>
      <c r="J1003">
        <f t="shared" si="117"/>
        <v>0</v>
      </c>
      <c r="K1003">
        <f t="shared" si="118"/>
        <v>61.008393896543659</v>
      </c>
      <c r="L1003">
        <f t="shared" si="119"/>
        <v>0</v>
      </c>
      <c r="Q1003">
        <v>3.10695710752554E-2</v>
      </c>
    </row>
    <row r="1004" spans="1:17" x14ac:dyDescent="0.25">
      <c r="A1004" s="1">
        <v>1003</v>
      </c>
      <c r="B1004" s="2">
        <v>42698</v>
      </c>
      <c r="C1004" s="3">
        <v>1061.1999510000001</v>
      </c>
      <c r="D1004">
        <f t="shared" si="120"/>
        <v>-1.570717537950132E-2</v>
      </c>
      <c r="E1004">
        <f t="shared" si="123"/>
        <v>6.2281863060003814E-4</v>
      </c>
      <c r="F1004">
        <f t="shared" si="121"/>
        <v>13.113280594138145</v>
      </c>
      <c r="G1004">
        <f t="shared" si="122"/>
        <v>2.5736255024853878</v>
      </c>
      <c r="H1004">
        <f t="shared" si="115"/>
        <v>-53.03213723039562</v>
      </c>
      <c r="I1004">
        <f t="shared" si="116"/>
        <v>-16.932335059102421</v>
      </c>
      <c r="J1004">
        <f t="shared" si="117"/>
        <v>0</v>
      </c>
      <c r="K1004">
        <f t="shared" si="118"/>
        <v>36.099802171293199</v>
      </c>
      <c r="L1004">
        <f t="shared" si="119"/>
        <v>0</v>
      </c>
      <c r="Q1004">
        <v>2.9905734039956701E-2</v>
      </c>
    </row>
    <row r="1005" spans="1:17" x14ac:dyDescent="0.25">
      <c r="A1005" s="1">
        <v>1004</v>
      </c>
      <c r="B1005" s="2">
        <v>42699</v>
      </c>
      <c r="C1005" s="3">
        <v>1044.900024</v>
      </c>
      <c r="D1005">
        <f t="shared" si="120"/>
        <v>-1.5479087080671012E-2</v>
      </c>
      <c r="E1005">
        <f t="shared" si="123"/>
        <v>5.9363569583365341E-4</v>
      </c>
      <c r="F1005">
        <f t="shared" si="121"/>
        <v>13.381521493906863</v>
      </c>
      <c r="G1005">
        <f t="shared" si="122"/>
        <v>2.5938747622789919</v>
      </c>
      <c r="H1005">
        <f t="shared" si="115"/>
        <v>-51.137693502764968</v>
      </c>
      <c r="I1005">
        <f t="shared" si="116"/>
        <v>-16.426406451532813</v>
      </c>
      <c r="J1005">
        <f t="shared" si="117"/>
        <v>0</v>
      </c>
      <c r="K1005">
        <f t="shared" si="118"/>
        <v>34.711287051232155</v>
      </c>
      <c r="L1005">
        <f t="shared" si="119"/>
        <v>0</v>
      </c>
      <c r="Q1005">
        <v>2.92939551508496E-2</v>
      </c>
    </row>
    <row r="1006" spans="1:17" x14ac:dyDescent="0.25">
      <c r="A1006" s="1">
        <v>1005</v>
      </c>
      <c r="B1006" s="2">
        <v>42702</v>
      </c>
      <c r="C1006" s="3">
        <v>1063</v>
      </c>
      <c r="D1006">
        <f t="shared" si="120"/>
        <v>1.7173889333177785E-2</v>
      </c>
      <c r="E1006">
        <f t="shared" si="123"/>
        <v>5.6658174804499241E-4</v>
      </c>
      <c r="F1006">
        <f t="shared" si="121"/>
        <v>12.919317782926639</v>
      </c>
      <c r="G1006">
        <f t="shared" si="122"/>
        <v>2.5587236937812663</v>
      </c>
      <c r="H1006">
        <f t="shared" si="115"/>
        <v>-49.342951702502283</v>
      </c>
      <c r="I1006">
        <f t="shared" si="116"/>
        <v>17.944997376410811</v>
      </c>
      <c r="J1006">
        <f t="shared" si="117"/>
        <v>0</v>
      </c>
      <c r="K1006">
        <f t="shared" si="118"/>
        <v>67.287949078913101</v>
      </c>
      <c r="L1006">
        <f t="shared" si="119"/>
        <v>0</v>
      </c>
      <c r="Q1006">
        <v>2.87067802006961E-2</v>
      </c>
    </row>
    <row r="1007" spans="1:17" x14ac:dyDescent="0.25">
      <c r="A1007" s="1">
        <v>1006</v>
      </c>
      <c r="B1007" s="2">
        <v>42703</v>
      </c>
      <c r="C1007" s="3">
        <v>1050</v>
      </c>
      <c r="D1007">
        <f t="shared" si="120"/>
        <v>-1.2304935190378863E-2</v>
      </c>
      <c r="E1007">
        <f t="shared" si="123"/>
        <v>5.4536998604831307E-4</v>
      </c>
      <c r="F1007">
        <f t="shared" si="121"/>
        <v>14.868861530970715</v>
      </c>
      <c r="G1007">
        <f t="shared" si="122"/>
        <v>2.6992691960730766</v>
      </c>
      <c r="H1007">
        <f t="shared" si="115"/>
        <v>-48.600816547161955</v>
      </c>
      <c r="I1007">
        <f t="shared" si="116"/>
        <v>-13.080146107372732</v>
      </c>
      <c r="J1007">
        <f t="shared" si="117"/>
        <v>0</v>
      </c>
      <c r="K1007">
        <f t="shared" si="118"/>
        <v>35.520670439789221</v>
      </c>
      <c r="L1007">
        <f t="shared" si="119"/>
        <v>0</v>
      </c>
      <c r="Q1007">
        <v>2.7793574157649801E-2</v>
      </c>
    </row>
    <row r="1008" spans="1:17" x14ac:dyDescent="0.25">
      <c r="A1008" s="1">
        <v>1007</v>
      </c>
      <c r="B1008" s="2">
        <v>42704</v>
      </c>
      <c r="C1008" s="3">
        <v>1064</v>
      </c>
      <c r="D1008">
        <f t="shared" si="120"/>
        <v>1.3245226750020723E-2</v>
      </c>
      <c r="E1008">
        <f t="shared" si="123"/>
        <v>5.1706350068022819E-4</v>
      </c>
      <c r="F1008">
        <f t="shared" si="121"/>
        <v>14.806812730691925</v>
      </c>
      <c r="G1008">
        <f t="shared" si="122"/>
        <v>2.6950873944968312</v>
      </c>
      <c r="H1008">
        <f t="shared" si="115"/>
        <v>-46.84177436172962</v>
      </c>
      <c r="I1008">
        <f t="shared" si="116"/>
        <v>13.907488087521759</v>
      </c>
      <c r="J1008">
        <f t="shared" si="117"/>
        <v>0</v>
      </c>
      <c r="K1008">
        <f t="shared" si="118"/>
        <v>60.749262449251376</v>
      </c>
      <c r="L1008">
        <f t="shared" si="119"/>
        <v>0</v>
      </c>
      <c r="Q1008">
        <v>2.71192788315123E-2</v>
      </c>
    </row>
    <row r="1009" spans="1:17" x14ac:dyDescent="0.25">
      <c r="A1009" s="1">
        <v>1008</v>
      </c>
      <c r="B1009" s="2">
        <v>42705</v>
      </c>
      <c r="C1009" s="3">
        <v>1084</v>
      </c>
      <c r="D1009">
        <f t="shared" si="120"/>
        <v>1.862251209800185E-2</v>
      </c>
      <c r="E1009">
        <f t="shared" si="123"/>
        <v>4.9275362667514479E-4</v>
      </c>
      <c r="F1009">
        <f t="shared" si="121"/>
        <v>12.640603950044737</v>
      </c>
      <c r="G1009">
        <f t="shared" si="122"/>
        <v>2.5369141684352123</v>
      </c>
      <c r="H1009">
        <f t="shared" si="115"/>
        <v>-45.889783175965341</v>
      </c>
      <c r="I1009">
        <f t="shared" si="116"/>
        <v>19.814352872273968</v>
      </c>
      <c r="J1009">
        <f t="shared" si="117"/>
        <v>0</v>
      </c>
      <c r="K1009">
        <f t="shared" si="118"/>
        <v>65.704136048239306</v>
      </c>
      <c r="L1009">
        <f t="shared" si="119"/>
        <v>0</v>
      </c>
      <c r="Q1009">
        <v>2.62185382772844E-2</v>
      </c>
    </row>
    <row r="1010" spans="1:17" x14ac:dyDescent="0.25">
      <c r="A1010" s="1">
        <v>1009</v>
      </c>
      <c r="B1010" s="2">
        <v>42706</v>
      </c>
      <c r="C1010" s="3">
        <v>1076.900024</v>
      </c>
      <c r="D1010">
        <f t="shared" si="120"/>
        <v>-6.5713373785646961E-3</v>
      </c>
      <c r="E1010">
        <f t="shared" si="123"/>
        <v>4.8129082696903155E-4</v>
      </c>
      <c r="F1010">
        <f t="shared" si="121"/>
        <v>17.386947549960592</v>
      </c>
      <c r="G1010">
        <f t="shared" si="122"/>
        <v>2.8557197839172224</v>
      </c>
      <c r="H1010">
        <f t="shared" si="115"/>
        <v>-45.413163767389058</v>
      </c>
      <c r="I1010">
        <f t="shared" si="116"/>
        <v>-7.1233297183641309</v>
      </c>
      <c r="J1010">
        <f t="shared" si="117"/>
        <v>0</v>
      </c>
      <c r="K1010">
        <f t="shared" si="118"/>
        <v>38.289834049024925</v>
      </c>
      <c r="L1010">
        <f t="shared" si="119"/>
        <v>0</v>
      </c>
      <c r="Q1010">
        <v>2.5467515207320102E-2</v>
      </c>
    </row>
    <row r="1011" spans="1:17" x14ac:dyDescent="0.25">
      <c r="A1011" s="1">
        <v>1010</v>
      </c>
      <c r="B1011" s="2">
        <v>42709</v>
      </c>
      <c r="C1011" s="3">
        <v>1055.5</v>
      </c>
      <c r="D1011">
        <f t="shared" si="120"/>
        <v>-2.0071977332651574E-2</v>
      </c>
      <c r="E1011">
        <f t="shared" si="123"/>
        <v>4.5187458531116494E-4</v>
      </c>
      <c r="F1011">
        <f t="shared" si="121"/>
        <v>12.016999486767144</v>
      </c>
      <c r="G1011">
        <f t="shared" si="122"/>
        <v>2.4863222712202613</v>
      </c>
      <c r="H1011">
        <f t="shared" si="115"/>
        <v>-43.717253249801054</v>
      </c>
      <c r="I1011">
        <f t="shared" si="116"/>
        <v>-21.615512871259938</v>
      </c>
      <c r="J1011">
        <f t="shared" si="117"/>
        <v>0</v>
      </c>
      <c r="K1011">
        <f t="shared" si="118"/>
        <v>22.101740378541116</v>
      </c>
      <c r="L1011">
        <f t="shared" si="119"/>
        <v>0</v>
      </c>
      <c r="Q1011">
        <v>2.4678091976553199E-2</v>
      </c>
    </row>
    <row r="1012" spans="1:17" x14ac:dyDescent="0.25">
      <c r="A1012" s="1">
        <v>1011</v>
      </c>
      <c r="B1012" s="2">
        <v>42710</v>
      </c>
      <c r="C1012" s="3">
        <v>1090</v>
      </c>
      <c r="D1012">
        <f t="shared" si="120"/>
        <v>3.2163107934814167E-2</v>
      </c>
      <c r="E1012">
        <f t="shared" si="123"/>
        <v>4.4751963291782059E-4</v>
      </c>
      <c r="F1012">
        <f t="shared" si="121"/>
        <v>5.9368569491027348</v>
      </c>
      <c r="G1012">
        <f t="shared" si="122"/>
        <v>1.7811798601865196</v>
      </c>
      <c r="H1012">
        <f t="shared" si="115"/>
        <v>-43.003965095106601</v>
      </c>
      <c r="I1012">
        <f t="shared" si="116"/>
        <v>33.948160425196356</v>
      </c>
      <c r="J1012">
        <f t="shared" si="117"/>
        <v>0</v>
      </c>
      <c r="K1012">
        <f t="shared" si="118"/>
        <v>76.952125520302957</v>
      </c>
      <c r="L1012">
        <f t="shared" si="119"/>
        <v>0</v>
      </c>
      <c r="Q1012">
        <v>2.4767624842578301E-2</v>
      </c>
    </row>
    <row r="1013" spans="1:17" x14ac:dyDescent="0.25">
      <c r="A1013" s="1">
        <v>1012</v>
      </c>
      <c r="B1013" s="2">
        <v>42711</v>
      </c>
      <c r="C1013" s="3">
        <v>1086</v>
      </c>
      <c r="D1013">
        <f t="shared" si="120"/>
        <v>-3.6764747293086368E-3</v>
      </c>
      <c r="E1013">
        <f t="shared" si="123"/>
        <v>4.8299805311863482E-4</v>
      </c>
      <c r="F1013">
        <f t="shared" si="121"/>
        <v>17.900312605372786</v>
      </c>
      <c r="G1013">
        <f t="shared" si="122"/>
        <v>2.884818176681522</v>
      </c>
      <c r="H1013">
        <f t="shared" si="115"/>
        <v>-44.014276096988063</v>
      </c>
      <c r="I1013">
        <f t="shared" si="116"/>
        <v>-4.0073574549464137</v>
      </c>
      <c r="J1013">
        <f t="shared" si="117"/>
        <v>0</v>
      </c>
      <c r="K1013">
        <f t="shared" si="118"/>
        <v>40.006918642041647</v>
      </c>
      <c r="L1013">
        <f t="shared" si="119"/>
        <v>0</v>
      </c>
      <c r="Q1013">
        <v>2.4547154901975999E-2</v>
      </c>
    </row>
    <row r="1014" spans="1:17" x14ac:dyDescent="0.25">
      <c r="A1014" s="1">
        <v>1013</v>
      </c>
      <c r="B1014" s="2">
        <v>42712</v>
      </c>
      <c r="C1014" s="3">
        <v>1081.900024</v>
      </c>
      <c r="D1014">
        <f t="shared" si="120"/>
        <v>-3.7824446171570332E-3</v>
      </c>
      <c r="E1014">
        <f t="shared" si="123"/>
        <v>4.5157829558293948E-4</v>
      </c>
      <c r="F1014">
        <f t="shared" si="121"/>
        <v>18.478379607983598</v>
      </c>
      <c r="G1014">
        <f t="shared" si="122"/>
        <v>2.9166013788184397</v>
      </c>
      <c r="H1014">
        <f t="shared" si="115"/>
        <v>-42.386439073557014</v>
      </c>
      <c r="I1014">
        <f t="shared" si="116"/>
        <v>-4.1077348542325378</v>
      </c>
      <c r="J1014">
        <f t="shared" si="117"/>
        <v>0</v>
      </c>
      <c r="K1014">
        <f t="shared" si="118"/>
        <v>38.278704219324474</v>
      </c>
      <c r="L1014">
        <f t="shared" si="119"/>
        <v>0</v>
      </c>
      <c r="Q1014">
        <v>2.3726364883573201E-2</v>
      </c>
    </row>
    <row r="1015" spans="1:17" x14ac:dyDescent="0.25">
      <c r="A1015" s="1">
        <v>1014</v>
      </c>
      <c r="B1015" s="2">
        <v>42713</v>
      </c>
      <c r="C1015" s="3">
        <v>1105</v>
      </c>
      <c r="D1015">
        <f t="shared" si="120"/>
        <v>2.1126558075129431E-2</v>
      </c>
      <c r="E1015">
        <f t="shared" si="123"/>
        <v>4.2297843469038987E-4</v>
      </c>
      <c r="F1015">
        <f t="shared" si="121"/>
        <v>11.4449741665081</v>
      </c>
      <c r="G1015">
        <f t="shared" si="122"/>
        <v>2.437550696216146</v>
      </c>
      <c r="H1015">
        <f t="shared" si="115"/>
        <v>-40.843120007260772</v>
      </c>
      <c r="I1015">
        <f t="shared" si="116"/>
        <v>22.856823688519924</v>
      </c>
      <c r="J1015">
        <f t="shared" si="117"/>
        <v>0</v>
      </c>
      <c r="K1015">
        <f t="shared" si="118"/>
        <v>63.699943695780696</v>
      </c>
      <c r="L1015">
        <f t="shared" si="119"/>
        <v>0</v>
      </c>
      <c r="Q1015">
        <v>2.2949111591214402E-2</v>
      </c>
    </row>
    <row r="1016" spans="1:17" x14ac:dyDescent="0.25">
      <c r="A1016" s="1">
        <v>1015</v>
      </c>
      <c r="B1016" s="2">
        <v>42716</v>
      </c>
      <c r="C1016" s="3">
        <v>1108.8000489999999</v>
      </c>
      <c r="D1016">
        <f t="shared" si="120"/>
        <v>3.4330586757036659E-3</v>
      </c>
      <c r="E1016">
        <f t="shared" si="123"/>
        <v>4.2388524798256757E-4</v>
      </c>
      <c r="F1016">
        <f t="shared" si="121"/>
        <v>19.1094530621681</v>
      </c>
      <c r="G1016">
        <f t="shared" si="122"/>
        <v>2.9501831373385832</v>
      </c>
      <c r="H1016">
        <f t="shared" si="115"/>
        <v>-40.811856460957245</v>
      </c>
      <c r="I1016">
        <f t="shared" si="116"/>
        <v>3.7935298366525507</v>
      </c>
      <c r="J1016">
        <f t="shared" si="117"/>
        <v>0</v>
      </c>
      <c r="K1016">
        <f t="shared" si="118"/>
        <v>44.605386297609797</v>
      </c>
      <c r="L1016">
        <f t="shared" si="119"/>
        <v>0</v>
      </c>
      <c r="Q1016">
        <v>2.2452162159268998E-2</v>
      </c>
    </row>
    <row r="1017" spans="1:17" x14ac:dyDescent="0.25">
      <c r="A1017" s="1">
        <v>1016</v>
      </c>
      <c r="B1017" s="2">
        <v>42717</v>
      </c>
      <c r="C1017" s="3">
        <v>1081.25</v>
      </c>
      <c r="D1017">
        <f t="shared" si="120"/>
        <v>-2.5160614381467824E-2</v>
      </c>
      <c r="E1017">
        <f t="shared" si="123"/>
        <v>3.9756983530296695E-4</v>
      </c>
      <c r="F1017">
        <f t="shared" si="121"/>
        <v>9.0247771628219891</v>
      </c>
      <c r="G1017">
        <f t="shared" si="122"/>
        <v>2.1999738128140578</v>
      </c>
      <c r="H1017">
        <f t="shared" si="115"/>
        <v>-39.553287021118628</v>
      </c>
      <c r="I1017">
        <f t="shared" si="116"/>
        <v>-27.898090459041626</v>
      </c>
      <c r="J1017">
        <f t="shared" si="117"/>
        <v>0</v>
      </c>
      <c r="K1017">
        <f t="shared" si="118"/>
        <v>11.655196562077002</v>
      </c>
      <c r="L1017">
        <f t="shared" si="119"/>
        <v>0</v>
      </c>
      <c r="Q1017">
        <v>2.1685200503286799E-2</v>
      </c>
    </row>
    <row r="1018" spans="1:17" x14ac:dyDescent="0.25">
      <c r="A1018" s="1">
        <v>1017</v>
      </c>
      <c r="B1018" s="2">
        <v>42718</v>
      </c>
      <c r="C1018" s="3">
        <v>1088.9499510000001</v>
      </c>
      <c r="D1018">
        <f t="shared" si="120"/>
        <v>7.0961049530531327E-3</v>
      </c>
      <c r="E1018">
        <f t="shared" si="123"/>
        <v>4.1238020692585683E-4</v>
      </c>
      <c r="F1018">
        <f t="shared" si="121"/>
        <v>18.481867763722239</v>
      </c>
      <c r="G1018">
        <f t="shared" si="122"/>
        <v>2.9167901305718531</v>
      </c>
      <c r="H1018">
        <f t="shared" si="115"/>
        <v>-40.21654087760254</v>
      </c>
      <c r="I1018">
        <f t="shared" si="116"/>
        <v>7.6726634804886995</v>
      </c>
      <c r="J1018">
        <f t="shared" si="117"/>
        <v>0</v>
      </c>
      <c r="K1018">
        <f t="shared" si="118"/>
        <v>47.889204358091241</v>
      </c>
      <c r="L1018">
        <f t="shared" si="119"/>
        <v>0</v>
      </c>
      <c r="Q1018">
        <v>2.2610631412113801E-2</v>
      </c>
    </row>
    <row r="1019" spans="1:17" x14ac:dyDescent="0.25">
      <c r="A1019" s="1">
        <v>1018</v>
      </c>
      <c r="B1019" s="2">
        <v>42719</v>
      </c>
      <c r="C1019" s="3">
        <v>1060</v>
      </c>
      <c r="D1019">
        <f t="shared" si="120"/>
        <v>-2.6944976093029312E-2</v>
      </c>
      <c r="E1019">
        <f t="shared" si="123"/>
        <v>3.8948834061628817E-4</v>
      </c>
      <c r="F1019">
        <f t="shared" si="121"/>
        <v>7.9595071654163094</v>
      </c>
      <c r="G1019">
        <f t="shared" si="122"/>
        <v>2.074367084047124</v>
      </c>
      <c r="H1019">
        <f t="shared" si="115"/>
        <v>-39.156237066269163</v>
      </c>
      <c r="I1019">
        <f t="shared" si="116"/>
        <v>-29.341730396200443</v>
      </c>
      <c r="J1019">
        <f t="shared" si="117"/>
        <v>0</v>
      </c>
      <c r="K1019">
        <f t="shared" si="118"/>
        <v>9.8145066700687202</v>
      </c>
      <c r="L1019">
        <f t="shared" si="119"/>
        <v>0</v>
      </c>
      <c r="Q1019">
        <v>2.18588408081129E-2</v>
      </c>
    </row>
    <row r="1020" spans="1:17" x14ac:dyDescent="0.25">
      <c r="A1020" s="1">
        <v>1019</v>
      </c>
      <c r="B1020" s="2">
        <v>42720</v>
      </c>
      <c r="C1020" s="3">
        <v>1082.099976</v>
      </c>
      <c r="D1020">
        <f t="shared" si="120"/>
        <v>2.0634667292393803E-2</v>
      </c>
      <c r="E1020">
        <f t="shared" si="123"/>
        <v>4.1081867066931134E-4</v>
      </c>
      <c r="F1020">
        <f t="shared" si="121"/>
        <v>11.722617119267539</v>
      </c>
      <c r="G1020">
        <f t="shared" si="122"/>
        <v>2.4615200629120779</v>
      </c>
      <c r="H1020">
        <f t="shared" si="115"/>
        <v>-40.078994380312544</v>
      </c>
      <c r="I1020">
        <f t="shared" si="116"/>
        <v>21.872747329937432</v>
      </c>
      <c r="J1020">
        <f t="shared" si="117"/>
        <v>0</v>
      </c>
      <c r="K1020">
        <f t="shared" si="118"/>
        <v>61.951741710249976</v>
      </c>
      <c r="L1020">
        <f t="shared" si="119"/>
        <v>0</v>
      </c>
      <c r="Q1020">
        <v>2.2985028606017401E-2</v>
      </c>
    </row>
    <row r="1021" spans="1:17" x14ac:dyDescent="0.25">
      <c r="A1021" s="1">
        <v>1020</v>
      </c>
      <c r="B1021" s="2">
        <v>42723</v>
      </c>
      <c r="C1021" s="3">
        <v>1081</v>
      </c>
      <c r="D1021">
        <f t="shared" si="120"/>
        <v>-1.0170367592982413E-3</v>
      </c>
      <c r="E1021">
        <f t="shared" si="123"/>
        <v>4.1151462863673341E-4</v>
      </c>
      <c r="F1021">
        <f t="shared" si="121"/>
        <v>19.641362707979148</v>
      </c>
      <c r="G1021">
        <f t="shared" si="122"/>
        <v>2.9776376848359969</v>
      </c>
      <c r="H1021">
        <f t="shared" si="115"/>
        <v>-40.000447717488115</v>
      </c>
      <c r="I1021">
        <f t="shared" si="116"/>
        <v>-1.1005354528277447</v>
      </c>
      <c r="J1021">
        <f t="shared" si="117"/>
        <v>0</v>
      </c>
      <c r="K1021">
        <f t="shared" si="118"/>
        <v>38.899912264660372</v>
      </c>
      <c r="L1021">
        <f t="shared" si="119"/>
        <v>0</v>
      </c>
      <c r="Q1021">
        <v>2.24714741063613E-2</v>
      </c>
    </row>
    <row r="1022" spans="1:17" x14ac:dyDescent="0.25">
      <c r="A1022" s="1">
        <v>1021</v>
      </c>
      <c r="B1022" s="2">
        <v>42724</v>
      </c>
      <c r="C1022" s="3">
        <v>1086.849976</v>
      </c>
      <c r="D1022">
        <f t="shared" si="120"/>
        <v>5.3970433975017397E-3</v>
      </c>
      <c r="E1022">
        <f t="shared" si="123"/>
        <v>3.8561847626149748E-4</v>
      </c>
      <c r="F1022">
        <f t="shared" si="121"/>
        <v>19.562696381107884</v>
      </c>
      <c r="G1022">
        <f t="shared" si="122"/>
        <v>2.9736245069008671</v>
      </c>
      <c r="H1022">
        <f t="shared" si="115"/>
        <v>-38.607501026748572</v>
      </c>
      <c r="I1022">
        <f t="shared" si="116"/>
        <v>5.8342039126993805</v>
      </c>
      <c r="J1022">
        <f t="shared" si="117"/>
        <v>0</v>
      </c>
      <c r="K1022">
        <f t="shared" si="118"/>
        <v>44.441704939447952</v>
      </c>
      <c r="L1022">
        <f t="shared" si="119"/>
        <v>0</v>
      </c>
      <c r="Q1022">
        <v>2.1711013401836399E-2</v>
      </c>
    </row>
    <row r="1023" spans="1:17" x14ac:dyDescent="0.25">
      <c r="A1023" s="1">
        <v>1022</v>
      </c>
      <c r="B1023" s="2">
        <v>42725</v>
      </c>
      <c r="C1023" s="3">
        <v>1075</v>
      </c>
      <c r="D1023">
        <f t="shared" si="120"/>
        <v>-1.0962920474946859E-2</v>
      </c>
      <c r="E1023">
        <f t="shared" si="123"/>
        <v>3.6376055920364739E-4</v>
      </c>
      <c r="F1023">
        <f t="shared" si="121"/>
        <v>17.731983904521286</v>
      </c>
      <c r="G1023">
        <f t="shared" si="122"/>
        <v>2.8753700091743695</v>
      </c>
      <c r="H1023">
        <f t="shared" ref="H1023:H1086" si="124">-1.645*Q1023*C1022</f>
        <v>-37.528873067167446</v>
      </c>
      <c r="I1023">
        <f t="shared" ref="I1023:I1086" si="125">D1023*C1022</f>
        <v>-11.915049855085902</v>
      </c>
      <c r="J1023">
        <f t="shared" ref="J1023:J1086" si="126">IF(D1023*C1022&lt;=H1023,1,0)</f>
        <v>0</v>
      </c>
      <c r="K1023">
        <f t="shared" ref="K1023:K1086" si="127">IF(J1023=0,I1023-H1023,0)</f>
        <v>25.613823212081542</v>
      </c>
      <c r="L1023">
        <f t="shared" ref="L1023:L1086" si="128">IF(J1023=1,I1023-H1023,0)</f>
        <v>0</v>
      </c>
      <c r="Q1023">
        <v>2.09908497988519E-2</v>
      </c>
    </row>
    <row r="1024" spans="1:17" x14ac:dyDescent="0.25">
      <c r="A1024" s="1">
        <v>1023</v>
      </c>
      <c r="B1024" s="2">
        <v>42726</v>
      </c>
      <c r="C1024" s="3">
        <v>1079</v>
      </c>
      <c r="D1024">
        <f t="shared" si="120"/>
        <v>3.7140246963713874E-3</v>
      </c>
      <c r="E1024">
        <f t="shared" si="123"/>
        <v>3.4951759531024395E-4</v>
      </c>
      <c r="F1024">
        <f t="shared" si="121"/>
        <v>20.922118707545593</v>
      </c>
      <c r="G1024">
        <f t="shared" si="122"/>
        <v>3.0408069107199074</v>
      </c>
      <c r="H1024">
        <f t="shared" si="124"/>
        <v>-36.546273264038156</v>
      </c>
      <c r="I1024">
        <f t="shared" si="125"/>
        <v>3.9925765485992413</v>
      </c>
      <c r="J1024">
        <f t="shared" si="126"/>
        <v>0</v>
      </c>
      <c r="K1024">
        <f t="shared" si="127"/>
        <v>40.538849812637395</v>
      </c>
      <c r="L1024">
        <f t="shared" si="128"/>
        <v>0</v>
      </c>
      <c r="Q1024">
        <v>2.06665855737828E-2</v>
      </c>
    </row>
    <row r="1025" spans="1:17" x14ac:dyDescent="0.25">
      <c r="A1025" s="1">
        <v>1024</v>
      </c>
      <c r="B1025" s="2">
        <v>42727</v>
      </c>
      <c r="C1025" s="3">
        <v>1051.0500489999999</v>
      </c>
      <c r="D1025">
        <f t="shared" si="120"/>
        <v>-2.6244975153436587E-2</v>
      </c>
      <c r="E1025">
        <f t="shared" si="123"/>
        <v>3.2988518836269472E-4</v>
      </c>
      <c r="F1025">
        <f t="shared" si="121"/>
        <v>7.7326123799528981</v>
      </c>
      <c r="G1025">
        <f t="shared" si="122"/>
        <v>2.0454467589280441</v>
      </c>
      <c r="H1025">
        <f t="shared" si="124"/>
        <v>-35.480840122222112</v>
      </c>
      <c r="I1025">
        <f t="shared" si="125"/>
        <v>-28.318328190558077</v>
      </c>
      <c r="J1025">
        <f t="shared" si="126"/>
        <v>0</v>
      </c>
      <c r="K1025">
        <f t="shared" si="127"/>
        <v>7.1625119316640351</v>
      </c>
      <c r="L1025">
        <f t="shared" si="128"/>
        <v>0</v>
      </c>
      <c r="Q1025">
        <v>1.9989712484103601E-2</v>
      </c>
    </row>
    <row r="1026" spans="1:17" x14ac:dyDescent="0.25">
      <c r="A1026" s="1">
        <v>1025</v>
      </c>
      <c r="B1026" s="2">
        <v>42730</v>
      </c>
      <c r="C1026" s="3">
        <v>1061</v>
      </c>
      <c r="D1026">
        <f t="shared" si="120"/>
        <v>9.422148509285003E-3</v>
      </c>
      <c r="E1026">
        <f t="shared" si="123"/>
        <v>3.5414557366261832E-4</v>
      </c>
      <c r="F1026">
        <f t="shared" si="121"/>
        <v>18.701863750397727</v>
      </c>
      <c r="G1026">
        <f t="shared" si="122"/>
        <v>2.9286231846909052</v>
      </c>
      <c r="H1026">
        <f t="shared" si="124"/>
        <v>-36.775911165181675</v>
      </c>
      <c r="I1026">
        <f t="shared" si="125"/>
        <v>9.9031496523692795</v>
      </c>
      <c r="J1026">
        <f t="shared" si="126"/>
        <v>0</v>
      </c>
      <c r="K1026">
        <f t="shared" si="127"/>
        <v>46.679060817550955</v>
      </c>
      <c r="L1026">
        <f t="shared" si="128"/>
        <v>0</v>
      </c>
      <c r="Q1026">
        <v>2.1270325824522599E-2</v>
      </c>
    </row>
    <row r="1027" spans="1:17" x14ac:dyDescent="0.25">
      <c r="A1027" s="1">
        <v>1026</v>
      </c>
      <c r="B1027" s="2">
        <v>42731</v>
      </c>
      <c r="C1027" s="3">
        <v>1060</v>
      </c>
      <c r="D1027">
        <f t="shared" si="120"/>
        <v>-9.4295150787034715E-4</v>
      </c>
      <c r="E1027">
        <f t="shared" si="123"/>
        <v>3.3878860853301616E-4</v>
      </c>
      <c r="F1027">
        <f t="shared" si="121"/>
        <v>21.645905541192889</v>
      </c>
      <c r="G1027">
        <f t="shared" si="122"/>
        <v>3.0748163160637882</v>
      </c>
      <c r="H1027">
        <f t="shared" si="124"/>
        <v>-35.976970119716363</v>
      </c>
      <c r="I1027">
        <f t="shared" si="125"/>
        <v>-1.0004715498504384</v>
      </c>
      <c r="J1027">
        <f t="shared" si="126"/>
        <v>0</v>
      </c>
      <c r="K1027">
        <f t="shared" si="127"/>
        <v>34.976498569865925</v>
      </c>
      <c r="L1027">
        <f t="shared" si="128"/>
        <v>0</v>
      </c>
      <c r="Q1027">
        <v>2.0613099484466602E-2</v>
      </c>
    </row>
    <row r="1028" spans="1:17" x14ac:dyDescent="0.25">
      <c r="A1028" s="1">
        <v>1027</v>
      </c>
      <c r="B1028" s="2">
        <v>42732</v>
      </c>
      <c r="C1028" s="3">
        <v>1067.8000489999999</v>
      </c>
      <c r="D1028">
        <f t="shared" ref="D1028:D1090" si="129">LN(C1028/C1027)</f>
        <v>7.3315948487150369E-3</v>
      </c>
      <c r="E1028">
        <f t="shared" si="123"/>
        <v>3.1929620884440163E-4</v>
      </c>
      <c r="F1028">
        <f t="shared" ref="F1028:F1090" si="130">_xlfn.NORM.DIST(D1028,0,SQRT(E1028),FALSE)</f>
        <v>20.523776936055636</v>
      </c>
      <c r="G1028">
        <f t="shared" ref="G1028:G1090" si="131">LN(F1028)</f>
        <v>3.0215840645766705</v>
      </c>
      <c r="H1028">
        <f t="shared" si="124"/>
        <v>-34.778233376107494</v>
      </c>
      <c r="I1028">
        <f t="shared" si="125"/>
        <v>7.7714905396379388</v>
      </c>
      <c r="J1028">
        <f t="shared" si="126"/>
        <v>0</v>
      </c>
      <c r="K1028">
        <f t="shared" si="127"/>
        <v>42.549723915745432</v>
      </c>
      <c r="L1028">
        <f t="shared" si="128"/>
        <v>0</v>
      </c>
      <c r="Q1028">
        <v>1.9945078497509601E-2</v>
      </c>
    </row>
    <row r="1029" spans="1:17" x14ac:dyDescent="0.25">
      <c r="A1029" s="1">
        <v>1028</v>
      </c>
      <c r="B1029" s="2">
        <v>42733</v>
      </c>
      <c r="C1029" s="3">
        <v>1076.099976</v>
      </c>
      <c r="D1029">
        <f t="shared" si="129"/>
        <v>7.7428689487583635E-3</v>
      </c>
      <c r="E1029">
        <f t="shared" ref="E1029:E1090" si="132">$O$3+$O$4*D1028^2+$O$5*E1028</f>
        <v>3.0482450424079515E-4</v>
      </c>
      <c r="F1029">
        <f t="shared" si="130"/>
        <v>20.709862898984078</v>
      </c>
      <c r="G1029">
        <f t="shared" si="131"/>
        <v>3.0306100553461826</v>
      </c>
      <c r="H1029">
        <f t="shared" si="124"/>
        <v>-33.957558665555368</v>
      </c>
      <c r="I1029">
        <f t="shared" si="125"/>
        <v>8.2678358428847591</v>
      </c>
      <c r="J1029">
        <f t="shared" si="126"/>
        <v>0</v>
      </c>
      <c r="K1029">
        <f t="shared" si="127"/>
        <v>42.225394508440125</v>
      </c>
      <c r="L1029">
        <f t="shared" si="128"/>
        <v>0</v>
      </c>
      <c r="Q1029">
        <v>1.9332170686020202E-2</v>
      </c>
    </row>
    <row r="1030" spans="1:17" x14ac:dyDescent="0.25">
      <c r="A1030" s="1">
        <v>1029</v>
      </c>
      <c r="B1030" s="2">
        <v>42734</v>
      </c>
      <c r="C1030" s="3">
        <v>1102.5</v>
      </c>
      <c r="D1030">
        <f t="shared" si="129"/>
        <v>2.4236956417414759E-2</v>
      </c>
      <c r="E1030">
        <f t="shared" si="132"/>
        <v>2.9201612648781282E-4</v>
      </c>
      <c r="F1030">
        <f t="shared" si="130"/>
        <v>8.5385772567278462</v>
      </c>
      <c r="G1030">
        <f t="shared" si="131"/>
        <v>2.1445943963487095</v>
      </c>
      <c r="H1030">
        <f t="shared" si="124"/>
        <v>-33.202186176400367</v>
      </c>
      <c r="I1030">
        <f t="shared" si="125"/>
        <v>26.081388219093068</v>
      </c>
      <c r="J1030">
        <f t="shared" si="126"/>
        <v>0</v>
      </c>
      <c r="K1030">
        <f t="shared" si="127"/>
        <v>59.283574395493432</v>
      </c>
      <c r="L1030">
        <f t="shared" si="128"/>
        <v>0</v>
      </c>
      <c r="Q1030">
        <v>1.8756342582878099E-2</v>
      </c>
    </row>
    <row r="1031" spans="1:17" x14ac:dyDescent="0.25">
      <c r="A1031" s="1">
        <v>1030</v>
      </c>
      <c r="B1031" s="2">
        <v>42737</v>
      </c>
      <c r="C1031" s="3">
        <v>1109.9499510000001</v>
      </c>
      <c r="D1031">
        <f t="shared" si="129"/>
        <v>6.7345967796416037E-3</v>
      </c>
      <c r="E1031">
        <f t="shared" si="132"/>
        <v>3.1328410849535099E-4</v>
      </c>
      <c r="F1031">
        <f t="shared" si="130"/>
        <v>20.965442061781101</v>
      </c>
      <c r="G1031">
        <f t="shared" si="131"/>
        <v>3.0428754661042703</v>
      </c>
      <c r="H1031">
        <f t="shared" si="124"/>
        <v>-33.831836741320345</v>
      </c>
      <c r="I1031">
        <f t="shared" si="125"/>
        <v>7.4248929495548683</v>
      </c>
      <c r="J1031">
        <f t="shared" si="126"/>
        <v>0</v>
      </c>
      <c r="K1031">
        <f t="shared" si="127"/>
        <v>41.256729690875211</v>
      </c>
      <c r="L1031">
        <f t="shared" si="128"/>
        <v>0</v>
      </c>
      <c r="Q1031">
        <v>1.8654391024168802E-2</v>
      </c>
    </row>
    <row r="1032" spans="1:17" x14ac:dyDescent="0.25">
      <c r="A1032" s="1">
        <v>1031</v>
      </c>
      <c r="B1032" s="2">
        <v>42738</v>
      </c>
      <c r="C1032" s="3">
        <v>1088</v>
      </c>
      <c r="D1032">
        <f t="shared" si="129"/>
        <v>-1.9973776684754731E-2</v>
      </c>
      <c r="E1032">
        <f t="shared" si="132"/>
        <v>2.9881802004760638E-4</v>
      </c>
      <c r="F1032">
        <f t="shared" si="130"/>
        <v>11.838414062895978</v>
      </c>
      <c r="G1032">
        <f t="shared" si="131"/>
        <v>2.4713496730935645</v>
      </c>
      <c r="H1032">
        <f t="shared" si="124"/>
        <v>-33.055133383623868</v>
      </c>
      <c r="I1032">
        <f t="shared" si="125"/>
        <v>-22.169892452528458</v>
      </c>
      <c r="J1032">
        <f t="shared" si="126"/>
        <v>0</v>
      </c>
      <c r="K1032">
        <f t="shared" si="127"/>
        <v>10.88524093109541</v>
      </c>
      <c r="L1032">
        <f t="shared" si="128"/>
        <v>0</v>
      </c>
      <c r="Q1032">
        <v>1.8103794671262601E-2</v>
      </c>
    </row>
    <row r="1033" spans="1:17" x14ac:dyDescent="0.25">
      <c r="A1033" s="1">
        <v>1032</v>
      </c>
      <c r="B1033" s="2">
        <v>42739</v>
      </c>
      <c r="C1033" s="3">
        <v>1094</v>
      </c>
      <c r="D1033">
        <f t="shared" si="129"/>
        <v>5.4995555660386697E-3</v>
      </c>
      <c r="E1033">
        <f t="shared" si="132"/>
        <v>3.0771363294786744E-4</v>
      </c>
      <c r="F1033">
        <f t="shared" si="130"/>
        <v>21.651766662170868</v>
      </c>
      <c r="G1033">
        <f t="shared" si="131"/>
        <v>3.0750870521433749</v>
      </c>
      <c r="H1033">
        <f t="shared" si="124"/>
        <v>-33.70782915276186</v>
      </c>
      <c r="I1033">
        <f t="shared" si="125"/>
        <v>5.9835164558500722</v>
      </c>
      <c r="J1033">
        <f t="shared" si="126"/>
        <v>0</v>
      </c>
      <c r="K1033">
        <f t="shared" si="127"/>
        <v>39.691345608611933</v>
      </c>
      <c r="L1033">
        <f t="shared" si="128"/>
        <v>0</v>
      </c>
      <c r="Q1033">
        <v>1.88337146616093E-2</v>
      </c>
    </row>
    <row r="1034" spans="1:17" x14ac:dyDescent="0.25">
      <c r="A1034" s="1">
        <v>1033</v>
      </c>
      <c r="B1034" s="2">
        <v>42740</v>
      </c>
      <c r="C1034" s="3">
        <v>1107</v>
      </c>
      <c r="D1034">
        <f t="shared" si="129"/>
        <v>1.1812949726710388E-2</v>
      </c>
      <c r="E1034">
        <f t="shared" si="132"/>
        <v>2.9279496707496414E-4</v>
      </c>
      <c r="F1034">
        <f t="shared" si="130"/>
        <v>18.371140122889297</v>
      </c>
      <c r="G1034">
        <f t="shared" si="131"/>
        <v>2.9107809616935691</v>
      </c>
      <c r="H1034">
        <f t="shared" si="124"/>
        <v>-32.865423217444395</v>
      </c>
      <c r="I1034">
        <f t="shared" si="125"/>
        <v>12.923367001021164</v>
      </c>
      <c r="J1034">
        <f t="shared" si="126"/>
        <v>0</v>
      </c>
      <c r="K1034">
        <f t="shared" si="127"/>
        <v>45.788790218465557</v>
      </c>
      <c r="L1034">
        <f t="shared" si="128"/>
        <v>0</v>
      </c>
      <c r="Q1034">
        <v>1.8262322375957499E-2</v>
      </c>
    </row>
    <row r="1035" spans="1:17" x14ac:dyDescent="0.25">
      <c r="A1035" s="1">
        <v>1034</v>
      </c>
      <c r="B1035" s="2">
        <v>42741</v>
      </c>
      <c r="C1035" s="3">
        <v>1132</v>
      </c>
      <c r="D1035">
        <f t="shared" si="129"/>
        <v>2.2332326054491303E-2</v>
      </c>
      <c r="E1035">
        <f t="shared" si="132"/>
        <v>2.8601885472459299E-4</v>
      </c>
      <c r="F1035">
        <f t="shared" si="130"/>
        <v>9.8644253787535678</v>
      </c>
      <c r="G1035">
        <f t="shared" si="131"/>
        <v>2.2889348892989587</v>
      </c>
      <c r="H1035">
        <f t="shared" si="124"/>
        <v>-32.432752669685357</v>
      </c>
      <c r="I1035">
        <f t="shared" si="125"/>
        <v>24.721884942321871</v>
      </c>
      <c r="J1035">
        <f t="shared" si="126"/>
        <v>0</v>
      </c>
      <c r="K1035">
        <f t="shared" si="127"/>
        <v>57.154637612007228</v>
      </c>
      <c r="L1035">
        <f t="shared" si="128"/>
        <v>0</v>
      </c>
      <c r="Q1035">
        <v>1.78102611289228E-2</v>
      </c>
    </row>
    <row r="1036" spans="1:17" x14ac:dyDescent="0.25">
      <c r="A1036" s="1">
        <v>1035</v>
      </c>
      <c r="B1036" s="2">
        <v>42744</v>
      </c>
      <c r="C1036" s="3">
        <v>1146.099976</v>
      </c>
      <c r="D1036">
        <f t="shared" si="129"/>
        <v>1.2378873798943854E-2</v>
      </c>
      <c r="E1036">
        <f t="shared" si="132"/>
        <v>3.0227551958080342E-4</v>
      </c>
      <c r="F1036">
        <f t="shared" si="130"/>
        <v>17.808496790367368</v>
      </c>
      <c r="G1036">
        <f t="shared" si="131"/>
        <v>2.8796756911772818</v>
      </c>
      <c r="H1036">
        <f t="shared" si="124"/>
        <v>-32.965845487155704</v>
      </c>
      <c r="I1036">
        <f t="shared" si="125"/>
        <v>14.012885140404443</v>
      </c>
      <c r="J1036">
        <f t="shared" si="126"/>
        <v>0</v>
      </c>
      <c r="K1036">
        <f t="shared" si="127"/>
        <v>46.978730627560147</v>
      </c>
      <c r="L1036">
        <f t="shared" si="128"/>
        <v>0</v>
      </c>
      <c r="Q1036">
        <v>1.7703204639369599E-2</v>
      </c>
    </row>
    <row r="1037" spans="1:17" x14ac:dyDescent="0.25">
      <c r="A1037" s="1">
        <v>1036</v>
      </c>
      <c r="B1037" s="2">
        <v>42745</v>
      </c>
      <c r="C1037" s="3">
        <v>1170</v>
      </c>
      <c r="D1037">
        <f t="shared" si="129"/>
        <v>2.0638895229729674E-2</v>
      </c>
      <c r="E1037">
        <f t="shared" si="132"/>
        <v>2.9551857333657682E-4</v>
      </c>
      <c r="F1037">
        <f t="shared" si="130"/>
        <v>11.288053316144278</v>
      </c>
      <c r="G1037">
        <f t="shared" si="131"/>
        <v>2.4237449377980647</v>
      </c>
      <c r="H1037">
        <f t="shared" si="124"/>
        <v>-32.608746604167848</v>
      </c>
      <c r="I1037">
        <f t="shared" si="125"/>
        <v>23.654237327459693</v>
      </c>
      <c r="J1037">
        <f t="shared" si="126"/>
        <v>0</v>
      </c>
      <c r="K1037">
        <f t="shared" si="127"/>
        <v>56.262983931627545</v>
      </c>
      <c r="L1037">
        <f t="shared" si="128"/>
        <v>0</v>
      </c>
      <c r="Q1037">
        <v>1.7296000941484899E-2</v>
      </c>
    </row>
    <row r="1038" spans="1:17" x14ac:dyDescent="0.25">
      <c r="A1038" s="1">
        <v>1037</v>
      </c>
      <c r="B1038" s="2">
        <v>42746</v>
      </c>
      <c r="C1038" s="3">
        <v>1185</v>
      </c>
      <c r="D1038">
        <f t="shared" si="129"/>
        <v>1.2739025777429712E-2</v>
      </c>
      <c r="E1038">
        <f t="shared" si="132"/>
        <v>3.0639234300775529E-4</v>
      </c>
      <c r="F1038">
        <f t="shared" si="130"/>
        <v>17.488703158998657</v>
      </c>
      <c r="G1038">
        <f t="shared" si="131"/>
        <v>2.8615551387113269</v>
      </c>
      <c r="H1038">
        <f t="shared" si="124"/>
        <v>-33.030401485708417</v>
      </c>
      <c r="I1038">
        <f t="shared" si="125"/>
        <v>14.904660159592764</v>
      </c>
      <c r="J1038">
        <f t="shared" si="126"/>
        <v>0</v>
      </c>
      <c r="K1038">
        <f t="shared" si="127"/>
        <v>47.935061645301182</v>
      </c>
      <c r="L1038">
        <f t="shared" si="128"/>
        <v>0</v>
      </c>
      <c r="Q1038">
        <v>1.7161770444344901E-2</v>
      </c>
    </row>
    <row r="1039" spans="1:17" x14ac:dyDescent="0.25">
      <c r="A1039" s="1">
        <v>1038</v>
      </c>
      <c r="B1039" s="2">
        <v>42747</v>
      </c>
      <c r="C1039" s="3">
        <v>1234.099976</v>
      </c>
      <c r="D1039">
        <f t="shared" si="129"/>
        <v>4.0599165442535508E-2</v>
      </c>
      <c r="E1039">
        <f t="shared" si="132"/>
        <v>2.998374251272805E-4</v>
      </c>
      <c r="F1039">
        <f t="shared" si="130"/>
        <v>1.4748455629199992</v>
      </c>
      <c r="G1039">
        <f t="shared" si="131"/>
        <v>0.38855328120494514</v>
      </c>
      <c r="H1039">
        <f t="shared" si="124"/>
        <v>-32.739962899341627</v>
      </c>
      <c r="I1039">
        <f t="shared" si="125"/>
        <v>48.110011049404577</v>
      </c>
      <c r="J1039">
        <f t="shared" si="126"/>
        <v>0</v>
      </c>
      <c r="K1039">
        <f t="shared" si="127"/>
        <v>80.849973948746197</v>
      </c>
      <c r="L1039">
        <f t="shared" si="128"/>
        <v>0</v>
      </c>
      <c r="Q1039">
        <v>1.6795538403981701E-2</v>
      </c>
    </row>
    <row r="1040" spans="1:17" x14ac:dyDescent="0.25">
      <c r="A1040" s="1">
        <v>1039</v>
      </c>
      <c r="B1040" s="2">
        <v>42748</v>
      </c>
      <c r="C1040" s="3">
        <v>1223.8000489999999</v>
      </c>
      <c r="D1040">
        <f t="shared" si="129"/>
        <v>-8.381127944105643E-3</v>
      </c>
      <c r="E1040">
        <f t="shared" si="132"/>
        <v>3.8667853444581454E-4</v>
      </c>
      <c r="F1040">
        <f t="shared" si="130"/>
        <v>18.526290457785368</v>
      </c>
      <c r="G1040">
        <f t="shared" si="131"/>
        <v>2.9191908290952728</v>
      </c>
      <c r="H1040">
        <f t="shared" si="124"/>
        <v>-36.208102864561546</v>
      </c>
      <c r="I1040">
        <f t="shared" si="125"/>
        <v>-10.343149794673703</v>
      </c>
      <c r="J1040">
        <f t="shared" si="126"/>
        <v>0</v>
      </c>
      <c r="K1040">
        <f t="shared" si="127"/>
        <v>25.864953069887843</v>
      </c>
      <c r="L1040">
        <f t="shared" si="128"/>
        <v>0</v>
      </c>
      <c r="Q1040">
        <v>1.7835673939668301E-2</v>
      </c>
    </row>
    <row r="1041" spans="1:17" x14ac:dyDescent="0.25">
      <c r="A1041" s="1">
        <v>1040</v>
      </c>
      <c r="B1041" s="2">
        <v>42751</v>
      </c>
      <c r="C1041" s="3">
        <v>1211.900024</v>
      </c>
      <c r="D1041">
        <f t="shared" si="129"/>
        <v>-9.7714162896056968E-3</v>
      </c>
      <c r="E1041">
        <f t="shared" si="132"/>
        <v>3.6729525287630975E-4</v>
      </c>
      <c r="F1041">
        <f t="shared" si="130"/>
        <v>18.279053199135998</v>
      </c>
      <c r="G1041">
        <f t="shared" si="131"/>
        <v>2.905755770326643</v>
      </c>
      <c r="H1041">
        <f t="shared" si="124"/>
        <v>-35.374997248264222</v>
      </c>
      <c r="I1041">
        <f t="shared" si="125"/>
        <v>-11.958259734018849</v>
      </c>
      <c r="J1041">
        <f t="shared" si="126"/>
        <v>0</v>
      </c>
      <c r="K1041">
        <f t="shared" si="127"/>
        <v>23.416737514245373</v>
      </c>
      <c r="L1041">
        <f t="shared" si="128"/>
        <v>0</v>
      </c>
      <c r="Q1041">
        <v>1.7571953535465999E-2</v>
      </c>
    </row>
    <row r="1042" spans="1:17" x14ac:dyDescent="0.25">
      <c r="A1042" s="1">
        <v>1041</v>
      </c>
      <c r="B1042" s="2">
        <v>42752</v>
      </c>
      <c r="C1042" s="3">
        <v>1220</v>
      </c>
      <c r="D1042">
        <f t="shared" si="129"/>
        <v>6.6614629492465806E-3</v>
      </c>
      <c r="E1042">
        <f t="shared" si="132"/>
        <v>3.5119749878778021E-4</v>
      </c>
      <c r="F1042">
        <f t="shared" si="130"/>
        <v>19.984671344135826</v>
      </c>
      <c r="G1042">
        <f t="shared" si="131"/>
        <v>2.9949655469010104</v>
      </c>
      <c r="H1042">
        <f t="shared" si="124"/>
        <v>-34.711524608675369</v>
      </c>
      <c r="I1042">
        <f t="shared" si="125"/>
        <v>8.0730271080670413</v>
      </c>
      <c r="J1042">
        <f t="shared" si="126"/>
        <v>0</v>
      </c>
      <c r="K1042">
        <f t="shared" si="127"/>
        <v>42.784551716742413</v>
      </c>
      <c r="L1042">
        <f t="shared" si="128"/>
        <v>0</v>
      </c>
      <c r="Q1042">
        <v>1.7411692670411399E-2</v>
      </c>
    </row>
    <row r="1043" spans="1:17" x14ac:dyDescent="0.25">
      <c r="A1043" s="1">
        <v>1042</v>
      </c>
      <c r="B1043" s="2">
        <v>42753</v>
      </c>
      <c r="C1043" s="3">
        <v>1212.650024</v>
      </c>
      <c r="D1043">
        <f t="shared" si="129"/>
        <v>-6.0427914357087604E-3</v>
      </c>
      <c r="E1043">
        <f t="shared" si="132"/>
        <v>3.3332709633077573E-4</v>
      </c>
      <c r="F1043">
        <f t="shared" si="130"/>
        <v>20.686485007075163</v>
      </c>
      <c r="G1043">
        <f t="shared" si="131"/>
        <v>3.0294805888315413</v>
      </c>
      <c r="H1043">
        <f t="shared" si="124"/>
        <v>-33.973036203008192</v>
      </c>
      <c r="I1043">
        <f t="shared" si="125"/>
        <v>-7.3722055515646874</v>
      </c>
      <c r="J1043">
        <f t="shared" si="126"/>
        <v>0</v>
      </c>
      <c r="K1043">
        <f t="shared" si="127"/>
        <v>26.600830651443506</v>
      </c>
      <c r="L1043">
        <f t="shared" si="128"/>
        <v>0</v>
      </c>
      <c r="Q1043">
        <v>1.6928116100955799E-2</v>
      </c>
    </row>
    <row r="1044" spans="1:17" x14ac:dyDescent="0.25">
      <c r="A1044" s="1">
        <v>1043</v>
      </c>
      <c r="B1044" s="2">
        <v>42754</v>
      </c>
      <c r="C1044" s="3">
        <v>1228.099976</v>
      </c>
      <c r="D1044">
        <f t="shared" si="129"/>
        <v>1.2660172782362164E-2</v>
      </c>
      <c r="E1044">
        <f t="shared" si="132"/>
        <v>3.1654153657659559E-4</v>
      </c>
      <c r="F1044">
        <f t="shared" si="130"/>
        <v>17.407755497287791</v>
      </c>
      <c r="G1044">
        <f t="shared" si="131"/>
        <v>2.8569158251525475</v>
      </c>
      <c r="H1044">
        <f t="shared" si="124"/>
        <v>-33.123201706731614</v>
      </c>
      <c r="I1044">
        <f t="shared" si="125"/>
        <v>15.352358828375625</v>
      </c>
      <c r="J1044">
        <f t="shared" si="126"/>
        <v>0</v>
      </c>
      <c r="K1044">
        <f t="shared" si="127"/>
        <v>48.475560535107235</v>
      </c>
      <c r="L1044">
        <f t="shared" si="128"/>
        <v>0</v>
      </c>
      <c r="Q1044">
        <v>1.6604695938309998E-2</v>
      </c>
    </row>
    <row r="1045" spans="1:17" x14ac:dyDescent="0.25">
      <c r="A1045" s="1">
        <v>1044</v>
      </c>
      <c r="B1045" s="2">
        <v>42755</v>
      </c>
      <c r="C1045" s="3">
        <v>1219.900024</v>
      </c>
      <c r="D1045">
        <f t="shared" si="129"/>
        <v>-6.6993322455201915E-3</v>
      </c>
      <c r="E1045">
        <f t="shared" si="132"/>
        <v>3.0896658725792006E-4</v>
      </c>
      <c r="F1045">
        <f t="shared" si="130"/>
        <v>21.106251159887403</v>
      </c>
      <c r="G1045">
        <f t="shared" si="131"/>
        <v>3.0495692601064284</v>
      </c>
      <c r="H1045">
        <f t="shared" si="124"/>
        <v>-32.871667662693433</v>
      </c>
      <c r="I1045">
        <f t="shared" si="125"/>
        <v>-8.2274497699393727</v>
      </c>
      <c r="J1045">
        <f t="shared" si="126"/>
        <v>0</v>
      </c>
      <c r="K1045">
        <f t="shared" si="127"/>
        <v>24.64421789275406</v>
      </c>
      <c r="L1045">
        <f t="shared" si="128"/>
        <v>0</v>
      </c>
      <c r="Q1045">
        <v>1.62712947521843E-2</v>
      </c>
    </row>
    <row r="1046" spans="1:17" x14ac:dyDescent="0.25">
      <c r="A1046" s="1">
        <v>1045</v>
      </c>
      <c r="B1046" s="2">
        <v>42758</v>
      </c>
      <c r="C1046" s="3">
        <v>1212.3000489999999</v>
      </c>
      <c r="D1046">
        <f t="shared" si="129"/>
        <v>-6.2494856568604314E-3</v>
      </c>
      <c r="E1046">
        <f t="shared" si="132"/>
        <v>2.9485161797568148E-4</v>
      </c>
      <c r="F1046">
        <f t="shared" si="130"/>
        <v>21.744276692328118</v>
      </c>
      <c r="G1046">
        <f t="shared" si="131"/>
        <v>3.07935058232452</v>
      </c>
      <c r="H1046">
        <f t="shared" si="124"/>
        <v>-32.153019277019247</v>
      </c>
      <c r="I1046">
        <f t="shared" si="125"/>
        <v>-7.6237477027916967</v>
      </c>
      <c r="J1046">
        <f t="shared" si="126"/>
        <v>0</v>
      </c>
      <c r="K1046">
        <f t="shared" si="127"/>
        <v>24.52927157422755</v>
      </c>
      <c r="L1046">
        <f t="shared" si="128"/>
        <v>0</v>
      </c>
      <c r="Q1046">
        <v>1.60225493815448E-2</v>
      </c>
    </row>
    <row r="1047" spans="1:17" x14ac:dyDescent="0.25">
      <c r="A1047" s="1">
        <v>1046</v>
      </c>
      <c r="B1047" s="2">
        <v>42759</v>
      </c>
      <c r="C1047" s="3">
        <v>1235</v>
      </c>
      <c r="D1047">
        <f t="shared" si="129"/>
        <v>1.8551547890502548E-2</v>
      </c>
      <c r="E1047">
        <f t="shared" si="132"/>
        <v>2.8161744030886425E-4</v>
      </c>
      <c r="F1047">
        <f t="shared" si="130"/>
        <v>12.903523222442079</v>
      </c>
      <c r="G1047">
        <f t="shared" si="131"/>
        <v>2.5575003920964559</v>
      </c>
      <c r="H1047">
        <f t="shared" si="124"/>
        <v>-31.445001616258953</v>
      </c>
      <c r="I1047">
        <f t="shared" si="125"/>
        <v>22.490042416682083</v>
      </c>
      <c r="J1047">
        <f t="shared" si="126"/>
        <v>0</v>
      </c>
      <c r="K1047">
        <f t="shared" si="127"/>
        <v>53.935044032941036</v>
      </c>
      <c r="L1047">
        <f t="shared" si="128"/>
        <v>0</v>
      </c>
      <c r="Q1047">
        <v>1.57679631524003E-2</v>
      </c>
    </row>
    <row r="1048" spans="1:17" x14ac:dyDescent="0.25">
      <c r="A1048" s="1">
        <v>1047</v>
      </c>
      <c r="B1048" s="2">
        <v>42760</v>
      </c>
      <c r="C1048" s="3">
        <v>1259.9499510000001</v>
      </c>
      <c r="D1048">
        <f t="shared" si="129"/>
        <v>2.0001028665957883E-2</v>
      </c>
      <c r="E1048">
        <f t="shared" si="132"/>
        <v>2.8860739626515792E-4</v>
      </c>
      <c r="F1048">
        <f t="shared" si="130"/>
        <v>11.742666157626749</v>
      </c>
      <c r="G1048">
        <f t="shared" si="131"/>
        <v>2.4632288889255012</v>
      </c>
      <c r="H1048">
        <f t="shared" si="124"/>
        <v>-31.835532989329291</v>
      </c>
      <c r="I1048">
        <f t="shared" si="125"/>
        <v>24.701270402457986</v>
      </c>
      <c r="J1048">
        <f t="shared" si="126"/>
        <v>0</v>
      </c>
      <c r="K1048">
        <f t="shared" si="127"/>
        <v>56.536803391787274</v>
      </c>
      <c r="L1048">
        <f t="shared" si="128"/>
        <v>0</v>
      </c>
      <c r="Q1048">
        <v>1.56703705200789E-2</v>
      </c>
    </row>
    <row r="1049" spans="1:17" x14ac:dyDescent="0.25">
      <c r="A1049" s="1">
        <v>1048</v>
      </c>
      <c r="B1049" s="2">
        <v>42762</v>
      </c>
      <c r="C1049" s="3">
        <v>1265.400024</v>
      </c>
      <c r="D1049">
        <f t="shared" si="129"/>
        <v>4.3162979510830042E-3</v>
      </c>
      <c r="E1049">
        <f t="shared" si="132"/>
        <v>2.9847140462871207E-4</v>
      </c>
      <c r="F1049">
        <f t="shared" si="130"/>
        <v>22.382288255951973</v>
      </c>
      <c r="G1049">
        <f t="shared" si="131"/>
        <v>3.1082699432313183</v>
      </c>
      <c r="H1049">
        <f t="shared" si="124"/>
        <v>-32.40819666343527</v>
      </c>
      <c r="I1049">
        <f t="shared" si="125"/>
        <v>5.4383193919684318</v>
      </c>
      <c r="J1049">
        <f t="shared" si="126"/>
        <v>0</v>
      </c>
      <c r="K1049">
        <f t="shared" si="127"/>
        <v>37.846516055403704</v>
      </c>
      <c r="L1049">
        <f t="shared" si="128"/>
        <v>0</v>
      </c>
      <c r="Q1049">
        <v>1.5636360309952999E-2</v>
      </c>
    </row>
    <row r="1050" spans="1:17" x14ac:dyDescent="0.25">
      <c r="A1050" s="1">
        <v>1049</v>
      </c>
      <c r="B1050" s="2">
        <v>42765</v>
      </c>
      <c r="C1050" s="3">
        <v>1251</v>
      </c>
      <c r="D1050">
        <f t="shared" si="129"/>
        <v>-1.1445065212207371E-2</v>
      </c>
      <c r="E1050">
        <f t="shared" si="132"/>
        <v>2.8364223056385264E-4</v>
      </c>
      <c r="F1050">
        <f t="shared" si="130"/>
        <v>18.803700150324488</v>
      </c>
      <c r="G1050">
        <f t="shared" si="131"/>
        <v>2.9340536669766974</v>
      </c>
      <c r="H1050">
        <f t="shared" si="124"/>
        <v>-31.705982651090274</v>
      </c>
      <c r="I1050">
        <f t="shared" si="125"/>
        <v>-14.482585794208772</v>
      </c>
      <c r="J1050">
        <f t="shared" si="126"/>
        <v>0</v>
      </c>
      <c r="K1050">
        <f t="shared" si="127"/>
        <v>17.2233968568815</v>
      </c>
      <c r="L1050">
        <f t="shared" si="128"/>
        <v>0</v>
      </c>
      <c r="Q1050">
        <v>1.52316684224189E-2</v>
      </c>
    </row>
    <row r="1051" spans="1:17" x14ac:dyDescent="0.25">
      <c r="A1051" s="1">
        <v>1050</v>
      </c>
      <c r="B1051" s="2">
        <v>42766</v>
      </c>
      <c r="C1051" s="3">
        <v>1244.0500489999999</v>
      </c>
      <c r="D1051">
        <f t="shared" si="129"/>
        <v>-5.5710056619718007E-3</v>
      </c>
      <c r="E1051">
        <f t="shared" si="132"/>
        <v>2.7713875159988911E-4</v>
      </c>
      <c r="F1051">
        <f t="shared" si="130"/>
        <v>22.659151282612079</v>
      </c>
      <c r="G1051">
        <f t="shared" si="131"/>
        <v>3.1205638004682439</v>
      </c>
      <c r="H1051">
        <f t="shared" si="124"/>
        <v>-31.665835535108268</v>
      </c>
      <c r="I1051">
        <f t="shared" si="125"/>
        <v>-6.9693280831267224</v>
      </c>
      <c r="J1051">
        <f t="shared" si="126"/>
        <v>0</v>
      </c>
      <c r="K1051">
        <f t="shared" si="127"/>
        <v>24.696507451981546</v>
      </c>
      <c r="L1051">
        <f t="shared" si="128"/>
        <v>0</v>
      </c>
      <c r="Q1051">
        <v>1.53874884457702E-2</v>
      </c>
    </row>
    <row r="1052" spans="1:17" x14ac:dyDescent="0.25">
      <c r="A1052" s="1">
        <v>1051</v>
      </c>
      <c r="B1052" s="2">
        <v>42767</v>
      </c>
      <c r="C1052" s="3">
        <v>1261</v>
      </c>
      <c r="D1052">
        <f t="shared" si="129"/>
        <v>1.3532831159980203E-2</v>
      </c>
      <c r="E1052">
        <f t="shared" si="132"/>
        <v>2.649655187397432E-4</v>
      </c>
      <c r="F1052">
        <f t="shared" si="130"/>
        <v>17.347171025239824</v>
      </c>
      <c r="G1052">
        <f t="shared" si="131"/>
        <v>2.8534294397979352</v>
      </c>
      <c r="H1052">
        <f t="shared" si="124"/>
        <v>-30.989516190927365</v>
      </c>
      <c r="I1052">
        <f t="shared" si="125"/>
        <v>16.835519267682098</v>
      </c>
      <c r="J1052">
        <f t="shared" si="126"/>
        <v>0</v>
      </c>
      <c r="K1052">
        <f t="shared" si="127"/>
        <v>47.825035458609463</v>
      </c>
      <c r="L1052">
        <f t="shared" si="128"/>
        <v>0</v>
      </c>
      <c r="Q1052">
        <v>1.5142969273109401E-2</v>
      </c>
    </row>
    <row r="1053" spans="1:17" x14ac:dyDescent="0.25">
      <c r="A1053" s="1">
        <v>1052</v>
      </c>
      <c r="B1053" s="2">
        <v>42768</v>
      </c>
      <c r="C1053" s="3">
        <v>1305</v>
      </c>
      <c r="D1053">
        <f t="shared" si="129"/>
        <v>3.429798379187432E-2</v>
      </c>
      <c r="E1053">
        <f t="shared" si="132"/>
        <v>2.6336614172900723E-4</v>
      </c>
      <c r="F1053">
        <f t="shared" si="130"/>
        <v>2.6346311965472196</v>
      </c>
      <c r="G1053">
        <f t="shared" si="131"/>
        <v>0.96874320883785159</v>
      </c>
      <c r="H1053">
        <f t="shared" si="124"/>
        <v>-30.965011562944017</v>
      </c>
      <c r="I1053">
        <f t="shared" si="125"/>
        <v>43.249757561553515</v>
      </c>
      <c r="J1053">
        <f t="shared" si="126"/>
        <v>0</v>
      </c>
      <c r="K1053">
        <f t="shared" si="127"/>
        <v>74.214769124497536</v>
      </c>
      <c r="L1053">
        <f t="shared" si="128"/>
        <v>0</v>
      </c>
      <c r="Q1053">
        <v>1.4927609227464099E-2</v>
      </c>
    </row>
    <row r="1054" spans="1:17" x14ac:dyDescent="0.25">
      <c r="A1054" s="1">
        <v>1053</v>
      </c>
      <c r="B1054" s="2">
        <v>42769</v>
      </c>
      <c r="C1054" s="3">
        <v>1278</v>
      </c>
      <c r="D1054">
        <f t="shared" si="129"/>
        <v>-2.0906684819313712E-2</v>
      </c>
      <c r="E1054">
        <f t="shared" si="132"/>
        <v>3.2394520683459911E-4</v>
      </c>
      <c r="F1054">
        <f t="shared" si="130"/>
        <v>11.289743678137567</v>
      </c>
      <c r="G1054">
        <f t="shared" si="131"/>
        <v>2.4238946744616441</v>
      </c>
      <c r="H1054">
        <f t="shared" si="124"/>
        <v>-33.835881277298768</v>
      </c>
      <c r="I1054">
        <f t="shared" si="125"/>
        <v>-27.283223689204394</v>
      </c>
      <c r="J1054">
        <f t="shared" si="126"/>
        <v>0</v>
      </c>
      <c r="K1054">
        <f t="shared" si="127"/>
        <v>6.5526575880943732</v>
      </c>
      <c r="L1054">
        <f t="shared" si="128"/>
        <v>0</v>
      </c>
      <c r="Q1054">
        <v>1.5761628190522198E-2</v>
      </c>
    </row>
    <row r="1055" spans="1:17" x14ac:dyDescent="0.25">
      <c r="A1055" s="1">
        <v>1054</v>
      </c>
      <c r="B1055" s="2">
        <v>42772</v>
      </c>
      <c r="C1055" s="3">
        <v>1310</v>
      </c>
      <c r="D1055">
        <f t="shared" si="129"/>
        <v>2.4730781257717036E-2</v>
      </c>
      <c r="E1055">
        <f t="shared" si="132"/>
        <v>3.3300728887904619E-4</v>
      </c>
      <c r="F1055">
        <f t="shared" si="130"/>
        <v>8.7269767946131598</v>
      </c>
      <c r="G1055">
        <f t="shared" si="131"/>
        <v>2.166419009143969</v>
      </c>
      <c r="H1055">
        <f t="shared" si="124"/>
        <v>-35.557671683870183</v>
      </c>
      <c r="I1055">
        <f t="shared" si="125"/>
        <v>31.605938447362373</v>
      </c>
      <c r="J1055">
        <f t="shared" si="126"/>
        <v>0</v>
      </c>
      <c r="K1055">
        <f t="shared" si="127"/>
        <v>67.163610131232559</v>
      </c>
      <c r="L1055">
        <f t="shared" si="128"/>
        <v>0</v>
      </c>
      <c r="Q1055">
        <v>1.6913619629774002E-2</v>
      </c>
    </row>
    <row r="1056" spans="1:17" x14ac:dyDescent="0.25">
      <c r="A1056" s="1">
        <v>1055</v>
      </c>
      <c r="B1056" s="2">
        <v>42773</v>
      </c>
      <c r="C1056" s="3">
        <v>1320</v>
      </c>
      <c r="D1056">
        <f t="shared" si="129"/>
        <v>7.6045993852192125E-3</v>
      </c>
      <c r="E1056">
        <f t="shared" si="132"/>
        <v>3.5217116537271154E-4</v>
      </c>
      <c r="F1056">
        <f t="shared" si="130"/>
        <v>19.582831131577333</v>
      </c>
      <c r="G1056">
        <f t="shared" si="131"/>
        <v>2.9746532196823496</v>
      </c>
      <c r="H1056">
        <f t="shared" si="124"/>
        <v>-36.595653406212399</v>
      </c>
      <c r="I1056">
        <f t="shared" si="125"/>
        <v>9.9620251946371692</v>
      </c>
      <c r="J1056">
        <f t="shared" si="126"/>
        <v>0</v>
      </c>
      <c r="K1056">
        <f t="shared" si="127"/>
        <v>46.55767860084957</v>
      </c>
      <c r="L1056">
        <f t="shared" si="128"/>
        <v>0</v>
      </c>
      <c r="Q1056">
        <v>1.69821357368906E-2</v>
      </c>
    </row>
    <row r="1057" spans="1:17" x14ac:dyDescent="0.25">
      <c r="A1057" s="1">
        <v>1056</v>
      </c>
      <c r="B1057" s="2">
        <v>42774</v>
      </c>
      <c r="C1057" s="3">
        <v>1325.6999510000001</v>
      </c>
      <c r="D1057">
        <f t="shared" si="129"/>
        <v>4.3088482627816442E-3</v>
      </c>
      <c r="E1057">
        <f t="shared" si="132"/>
        <v>3.3505531362197795E-4</v>
      </c>
      <c r="F1057">
        <f t="shared" si="130"/>
        <v>21.199186265662615</v>
      </c>
      <c r="G1057">
        <f t="shared" si="131"/>
        <v>3.0539627972461343</v>
      </c>
      <c r="H1057">
        <f t="shared" si="124"/>
        <v>-35.901681235837231</v>
      </c>
      <c r="I1057">
        <f t="shared" si="125"/>
        <v>5.6876797068717702</v>
      </c>
      <c r="J1057">
        <f t="shared" si="126"/>
        <v>0</v>
      </c>
      <c r="K1057">
        <f t="shared" si="127"/>
        <v>41.589360942709</v>
      </c>
      <c r="L1057">
        <f t="shared" si="128"/>
        <v>0</v>
      </c>
      <c r="Q1057">
        <v>1.6533886541326901E-2</v>
      </c>
    </row>
    <row r="1058" spans="1:17" x14ac:dyDescent="0.25">
      <c r="A1058" s="1">
        <v>1057</v>
      </c>
      <c r="B1058" s="2">
        <v>42775</v>
      </c>
      <c r="C1058" s="3">
        <v>1318</v>
      </c>
      <c r="D1058">
        <f t="shared" si="129"/>
        <v>-5.8251487807455841E-3</v>
      </c>
      <c r="E1058">
        <f t="shared" si="132"/>
        <v>3.169962365162487E-4</v>
      </c>
      <c r="F1058">
        <f t="shared" si="130"/>
        <v>21.239233106960789</v>
      </c>
      <c r="G1058">
        <f t="shared" si="131"/>
        <v>3.0558500896466056</v>
      </c>
      <c r="H1058">
        <f t="shared" si="124"/>
        <v>-35.063597441615826</v>
      </c>
      <c r="I1058">
        <f t="shared" si="125"/>
        <v>-7.7223994532021312</v>
      </c>
      <c r="J1058">
        <f t="shared" si="126"/>
        <v>0</v>
      </c>
      <c r="K1058">
        <f t="shared" si="127"/>
        <v>27.341197988413697</v>
      </c>
      <c r="L1058">
        <f t="shared" si="128"/>
        <v>0</v>
      </c>
      <c r="Q1058">
        <v>1.6078492563370302E-2</v>
      </c>
    </row>
    <row r="1059" spans="1:17" x14ac:dyDescent="0.25">
      <c r="A1059" s="1">
        <v>1058</v>
      </c>
      <c r="B1059" s="2">
        <v>42776</v>
      </c>
      <c r="C1059" s="3">
        <v>1311.1999510000001</v>
      </c>
      <c r="D1059">
        <f t="shared" si="129"/>
        <v>-5.1727250031810244E-3</v>
      </c>
      <c r="E1059">
        <f t="shared" si="132"/>
        <v>3.0148936092887728E-4</v>
      </c>
      <c r="F1059">
        <f t="shared" si="130"/>
        <v>21.97871625543322</v>
      </c>
      <c r="G1059">
        <f t="shared" si="131"/>
        <v>3.0900745421485021</v>
      </c>
      <c r="H1059">
        <f t="shared" si="124"/>
        <v>-34.256185013433182</v>
      </c>
      <c r="I1059">
        <f t="shared" si="125"/>
        <v>-6.8176515541925902</v>
      </c>
      <c r="J1059">
        <f t="shared" si="126"/>
        <v>0</v>
      </c>
      <c r="K1059">
        <f t="shared" si="127"/>
        <v>27.438533459240592</v>
      </c>
      <c r="L1059">
        <f t="shared" si="128"/>
        <v>0</v>
      </c>
      <c r="Q1059">
        <v>1.58000216840627E-2</v>
      </c>
    </row>
    <row r="1060" spans="1:17" x14ac:dyDescent="0.25">
      <c r="A1060" s="1">
        <v>1059</v>
      </c>
      <c r="B1060" s="2">
        <v>42779</v>
      </c>
      <c r="C1060" s="3">
        <v>1328.1999510000001</v>
      </c>
      <c r="D1060">
        <f t="shared" si="129"/>
        <v>1.2881894155306738E-2</v>
      </c>
      <c r="E1060">
        <f t="shared" si="132"/>
        <v>2.869016712361224E-4</v>
      </c>
      <c r="F1060">
        <f t="shared" si="130"/>
        <v>17.637869087567463</v>
      </c>
      <c r="G1060">
        <f t="shared" si="131"/>
        <v>2.8700482432572145</v>
      </c>
      <c r="H1060">
        <f t="shared" si="124"/>
        <v>-33.455411824544086</v>
      </c>
      <c r="I1060">
        <f t="shared" si="125"/>
        <v>16.890738985225383</v>
      </c>
      <c r="J1060">
        <f t="shared" si="126"/>
        <v>0</v>
      </c>
      <c r="K1060">
        <f t="shared" si="127"/>
        <v>50.346150809769469</v>
      </c>
      <c r="L1060">
        <f t="shared" si="128"/>
        <v>0</v>
      </c>
      <c r="Q1060">
        <v>1.5510705557907701E-2</v>
      </c>
    </row>
    <row r="1061" spans="1:17" x14ac:dyDescent="0.25">
      <c r="A1061" s="1">
        <v>1060</v>
      </c>
      <c r="B1061" s="2">
        <v>42780</v>
      </c>
      <c r="C1061" s="3">
        <v>1342.849976</v>
      </c>
      <c r="D1061">
        <f t="shared" si="129"/>
        <v>1.0969597952685062E-2</v>
      </c>
      <c r="E1061">
        <f t="shared" si="132"/>
        <v>2.8229403286163886E-4</v>
      </c>
      <c r="F1061">
        <f t="shared" si="130"/>
        <v>19.186552124428975</v>
      </c>
      <c r="G1061">
        <f t="shared" si="131"/>
        <v>2.9542096234459359</v>
      </c>
      <c r="H1061">
        <f t="shared" si="124"/>
        <v>-33.326684792665915</v>
      </c>
      <c r="I1061">
        <f t="shared" si="125"/>
        <v>14.569819463246001</v>
      </c>
      <c r="J1061">
        <f t="shared" si="126"/>
        <v>0</v>
      </c>
      <c r="K1061">
        <f t="shared" si="127"/>
        <v>47.896504255911914</v>
      </c>
      <c r="L1061">
        <f t="shared" si="128"/>
        <v>0</v>
      </c>
      <c r="Q1061">
        <v>1.5253262761703299E-2</v>
      </c>
    </row>
    <row r="1062" spans="1:17" x14ac:dyDescent="0.25">
      <c r="A1062" s="1">
        <v>1061</v>
      </c>
      <c r="B1062" s="2">
        <v>42781</v>
      </c>
      <c r="C1062" s="3">
        <v>1329</v>
      </c>
      <c r="D1062">
        <f t="shared" si="129"/>
        <v>-1.036742345401802E-2</v>
      </c>
      <c r="E1062">
        <f t="shared" si="132"/>
        <v>2.7524375796580291E-4</v>
      </c>
      <c r="F1062">
        <f t="shared" si="130"/>
        <v>19.781294662005049</v>
      </c>
      <c r="G1062">
        <f t="shared" si="131"/>
        <v>2.984736777136785</v>
      </c>
      <c r="H1062">
        <f t="shared" si="124"/>
        <v>-33.062195339587362</v>
      </c>
      <c r="I1062">
        <f t="shared" si="125"/>
        <v>-13.921894336409935</v>
      </c>
      <c r="J1062">
        <f t="shared" si="126"/>
        <v>0</v>
      </c>
      <c r="K1062">
        <f t="shared" si="127"/>
        <v>19.140301003177427</v>
      </c>
      <c r="L1062">
        <f t="shared" si="128"/>
        <v>0</v>
      </c>
      <c r="Q1062">
        <v>1.4967121681380299E-2</v>
      </c>
    </row>
    <row r="1063" spans="1:17" x14ac:dyDescent="0.25">
      <c r="A1063" s="1">
        <v>1062</v>
      </c>
      <c r="B1063" s="2">
        <v>42782</v>
      </c>
      <c r="C1063" s="3">
        <v>1316.4499510000001</v>
      </c>
      <c r="D1063">
        <f t="shared" si="129"/>
        <v>-9.4880972105107729E-3</v>
      </c>
      <c r="E1063">
        <f t="shared" si="132"/>
        <v>2.6801262056316133E-4</v>
      </c>
      <c r="F1063">
        <f t="shared" si="130"/>
        <v>20.601263655444992</v>
      </c>
      <c r="G1063">
        <f t="shared" si="131"/>
        <v>3.0253524164114909</v>
      </c>
      <c r="H1063">
        <f t="shared" si="124"/>
        <v>-32.918604891263726</v>
      </c>
      <c r="I1063">
        <f t="shared" si="125"/>
        <v>-12.609681192768818</v>
      </c>
      <c r="J1063">
        <f t="shared" si="126"/>
        <v>0</v>
      </c>
      <c r="K1063">
        <f t="shared" si="127"/>
        <v>20.308923698494908</v>
      </c>
      <c r="L1063">
        <f t="shared" si="128"/>
        <v>0</v>
      </c>
      <c r="Q1063">
        <v>1.50574190852476E-2</v>
      </c>
    </row>
    <row r="1064" spans="1:17" x14ac:dyDescent="0.25">
      <c r="A1064" s="1">
        <v>1063</v>
      </c>
      <c r="B1064" s="2">
        <v>42783</v>
      </c>
      <c r="C1064" s="3">
        <v>1335</v>
      </c>
      <c r="D1064">
        <f t="shared" si="129"/>
        <v>1.3992609331615372E-2</v>
      </c>
      <c r="E1064">
        <f t="shared" si="132"/>
        <v>2.6032856793456574E-4</v>
      </c>
      <c r="F1064">
        <f t="shared" si="130"/>
        <v>16.975896208512069</v>
      </c>
      <c r="G1064">
        <f t="shared" si="131"/>
        <v>2.8317944678397455</v>
      </c>
      <c r="H1064">
        <f t="shared" si="124"/>
        <v>-32.640520249987198</v>
      </c>
      <c r="I1064">
        <f t="shared" si="125"/>
        <v>18.420569868967199</v>
      </c>
      <c r="J1064">
        <f t="shared" si="126"/>
        <v>0</v>
      </c>
      <c r="K1064">
        <f t="shared" si="127"/>
        <v>51.061090118954397</v>
      </c>
      <c r="L1064">
        <f t="shared" si="128"/>
        <v>0</v>
      </c>
      <c r="Q1064">
        <v>1.5072552917846699E-2</v>
      </c>
    </row>
    <row r="1065" spans="1:17" x14ac:dyDescent="0.25">
      <c r="A1065" s="1">
        <v>1064</v>
      </c>
      <c r="B1065" s="2">
        <v>42786</v>
      </c>
      <c r="C1065" s="3">
        <v>1336</v>
      </c>
      <c r="D1065">
        <f t="shared" si="129"/>
        <v>7.487832622410887E-4</v>
      </c>
      <c r="E1065">
        <f t="shared" si="132"/>
        <v>2.5992855173668855E-4</v>
      </c>
      <c r="F1065">
        <f t="shared" si="130"/>
        <v>24.718076782054311</v>
      </c>
      <c r="G1065">
        <f t="shared" si="131"/>
        <v>3.2075348294841977</v>
      </c>
      <c r="H1065">
        <f t="shared" si="124"/>
        <v>-32.666670087574794</v>
      </c>
      <c r="I1065">
        <f t="shared" si="125"/>
        <v>0.99962565509185342</v>
      </c>
      <c r="J1065">
        <f t="shared" si="126"/>
        <v>0</v>
      </c>
      <c r="K1065">
        <f t="shared" si="127"/>
        <v>33.666295742666648</v>
      </c>
      <c r="L1065">
        <f t="shared" si="128"/>
        <v>0</v>
      </c>
      <c r="Q1065">
        <v>1.48750247999612E-2</v>
      </c>
    </row>
    <row r="1066" spans="1:17" x14ac:dyDescent="0.25">
      <c r="A1066" s="1">
        <v>1065</v>
      </c>
      <c r="B1066" s="2">
        <v>42787</v>
      </c>
      <c r="C1066" s="3">
        <v>1339.6999510000001</v>
      </c>
      <c r="D1066">
        <f t="shared" si="129"/>
        <v>2.7655966109956932E-3</v>
      </c>
      <c r="E1066">
        <f t="shared" si="132"/>
        <v>2.473693431787306E-4</v>
      </c>
      <c r="F1066">
        <f t="shared" si="130"/>
        <v>24.976009683302738</v>
      </c>
      <c r="G1066">
        <f t="shared" si="131"/>
        <v>3.2179157514773067</v>
      </c>
      <c r="H1066">
        <f t="shared" si="124"/>
        <v>-31.875064042718673</v>
      </c>
      <c r="I1066">
        <f t="shared" si="125"/>
        <v>3.6948370722902459</v>
      </c>
      <c r="J1066">
        <f t="shared" si="126"/>
        <v>0</v>
      </c>
      <c r="K1066">
        <f t="shared" si="127"/>
        <v>35.569901115008918</v>
      </c>
      <c r="L1066">
        <f t="shared" si="128"/>
        <v>0</v>
      </c>
      <c r="Q1066">
        <v>1.4503696577689001E-2</v>
      </c>
    </row>
    <row r="1067" spans="1:17" x14ac:dyDescent="0.25">
      <c r="A1067" s="1">
        <v>1066</v>
      </c>
      <c r="B1067" s="2">
        <v>42788</v>
      </c>
      <c r="C1067" s="3">
        <v>1334</v>
      </c>
      <c r="D1067">
        <f t="shared" si="129"/>
        <v>-4.2637242320178606E-3</v>
      </c>
      <c r="E1067">
        <f t="shared" si="132"/>
        <v>2.363602943049013E-4</v>
      </c>
      <c r="F1067">
        <f t="shared" si="130"/>
        <v>24.970153231459598</v>
      </c>
      <c r="G1067">
        <f t="shared" si="131"/>
        <v>3.2176812408951836</v>
      </c>
      <c r="H1067">
        <f t="shared" si="124"/>
        <v>-31.198208900354409</v>
      </c>
      <c r="I1067">
        <f t="shared" si="125"/>
        <v>-5.7121111447118409</v>
      </c>
      <c r="J1067">
        <f t="shared" si="126"/>
        <v>0</v>
      </c>
      <c r="K1067">
        <f t="shared" si="127"/>
        <v>25.486097755642568</v>
      </c>
      <c r="L1067">
        <f t="shared" si="128"/>
        <v>0</v>
      </c>
      <c r="Q1067">
        <v>1.41565105835925E-2</v>
      </c>
    </row>
    <row r="1068" spans="1:17" x14ac:dyDescent="0.25">
      <c r="A1068" s="1">
        <v>1067</v>
      </c>
      <c r="B1068" s="2">
        <v>42789</v>
      </c>
      <c r="C1068" s="3">
        <v>1332.400024</v>
      </c>
      <c r="D1068">
        <f t="shared" si="129"/>
        <v>-1.2001021434357301E-3</v>
      </c>
      <c r="E1068">
        <f t="shared" si="132"/>
        <v>2.2697976775158053E-4</v>
      </c>
      <c r="F1068">
        <f t="shared" si="130"/>
        <v>26.396031437577751</v>
      </c>
      <c r="G1068">
        <f t="shared" si="131"/>
        <v>3.2732136745182592</v>
      </c>
      <c r="H1068">
        <f t="shared" si="124"/>
        <v>-30.584857542704093</v>
      </c>
      <c r="I1068">
        <f t="shared" si="125"/>
        <v>-1.6009362593432639</v>
      </c>
      <c r="J1068">
        <f t="shared" si="126"/>
        <v>0</v>
      </c>
      <c r="K1068">
        <f t="shared" si="127"/>
        <v>28.983921283360829</v>
      </c>
      <c r="L1068">
        <f t="shared" si="128"/>
        <v>0</v>
      </c>
      <c r="Q1068">
        <v>1.39374951776562E-2</v>
      </c>
    </row>
    <row r="1069" spans="1:17" x14ac:dyDescent="0.25">
      <c r="A1069" s="1">
        <v>1068</v>
      </c>
      <c r="B1069" s="2">
        <v>42793</v>
      </c>
      <c r="C1069" s="3">
        <v>1340.75</v>
      </c>
      <c r="D1069">
        <f t="shared" si="129"/>
        <v>6.2473135309014062E-3</v>
      </c>
      <c r="E1069">
        <f t="shared" si="132"/>
        <v>2.1738085035981445E-4</v>
      </c>
      <c r="F1069">
        <f t="shared" si="130"/>
        <v>24.735029943233549</v>
      </c>
      <c r="G1069">
        <f t="shared" si="131"/>
        <v>3.2082204552402307</v>
      </c>
      <c r="H1069">
        <f t="shared" si="124"/>
        <v>-29.901367974242113</v>
      </c>
      <c r="I1069">
        <f t="shared" si="125"/>
        <v>8.3239206985085588</v>
      </c>
      <c r="J1069">
        <f t="shared" si="126"/>
        <v>0</v>
      </c>
      <c r="K1069">
        <f t="shared" si="127"/>
        <v>38.225288672750672</v>
      </c>
      <c r="L1069">
        <f t="shared" si="128"/>
        <v>0</v>
      </c>
      <c r="Q1069">
        <v>1.3642391970263901E-2</v>
      </c>
    </row>
    <row r="1070" spans="1:17" x14ac:dyDescent="0.25">
      <c r="A1070" s="1">
        <v>1069</v>
      </c>
      <c r="B1070" s="2">
        <v>42794</v>
      </c>
      <c r="C1070" s="3">
        <v>1324</v>
      </c>
      <c r="D1070">
        <f t="shared" si="129"/>
        <v>-1.257170136608108E-2</v>
      </c>
      <c r="E1070">
        <f t="shared" si="132"/>
        <v>2.1097618118382788E-4</v>
      </c>
      <c r="F1070">
        <f t="shared" si="130"/>
        <v>18.88525171318058</v>
      </c>
      <c r="G1070">
        <f t="shared" si="131"/>
        <v>2.9383812848116579</v>
      </c>
      <c r="H1070">
        <f t="shared" si="124"/>
        <v>-29.501544312973188</v>
      </c>
      <c r="I1070">
        <f t="shared" si="125"/>
        <v>-16.855508606573206</v>
      </c>
      <c r="J1070">
        <f t="shared" si="126"/>
        <v>0</v>
      </c>
      <c r="K1070">
        <f t="shared" si="127"/>
        <v>12.646035706399982</v>
      </c>
      <c r="L1070">
        <f t="shared" si="128"/>
        <v>0</v>
      </c>
      <c r="Q1070">
        <v>1.3376147299026E-2</v>
      </c>
    </row>
    <row r="1071" spans="1:17" x14ac:dyDescent="0.25">
      <c r="A1071" s="1">
        <v>1070</v>
      </c>
      <c r="B1071" s="2">
        <v>42795</v>
      </c>
      <c r="C1071" s="3">
        <v>1320.5</v>
      </c>
      <c r="D1071">
        <f t="shared" si="129"/>
        <v>-2.6470047597665757E-3</v>
      </c>
      <c r="E1071">
        <f t="shared" si="132"/>
        <v>2.125703232993648E-4</v>
      </c>
      <c r="F1071">
        <f t="shared" si="130"/>
        <v>26.915425698547711</v>
      </c>
      <c r="G1071">
        <f t="shared" si="131"/>
        <v>3.2926995682931075</v>
      </c>
      <c r="H1071">
        <f t="shared" si="124"/>
        <v>-30.109878084981919</v>
      </c>
      <c r="I1071">
        <f t="shared" si="125"/>
        <v>-3.5046343019309463</v>
      </c>
      <c r="J1071">
        <f t="shared" si="126"/>
        <v>0</v>
      </c>
      <c r="K1071">
        <f t="shared" si="127"/>
        <v>26.605243783050973</v>
      </c>
      <c r="L1071">
        <f t="shared" si="128"/>
        <v>0</v>
      </c>
      <c r="Q1071">
        <v>1.3824680706426101E-2</v>
      </c>
    </row>
    <row r="1072" spans="1:17" x14ac:dyDescent="0.25">
      <c r="A1072" s="1">
        <v>1071</v>
      </c>
      <c r="B1072" s="2">
        <v>42796</v>
      </c>
      <c r="C1072" s="3">
        <v>1335</v>
      </c>
      <c r="D1072">
        <f t="shared" si="129"/>
        <v>1.092083909716308E-2</v>
      </c>
      <c r="E1072">
        <f t="shared" si="132"/>
        <v>2.0458968310875102E-4</v>
      </c>
      <c r="F1072">
        <f t="shared" si="130"/>
        <v>20.839298570016606</v>
      </c>
      <c r="G1072">
        <f t="shared" si="131"/>
        <v>3.0368405584500424</v>
      </c>
      <c r="H1072">
        <f t="shared" si="124"/>
        <v>-29.47906399535746</v>
      </c>
      <c r="I1072">
        <f t="shared" si="125"/>
        <v>14.420968027803847</v>
      </c>
      <c r="J1072">
        <f t="shared" si="126"/>
        <v>0</v>
      </c>
      <c r="K1072">
        <f t="shared" si="127"/>
        <v>43.900032023161309</v>
      </c>
      <c r="L1072">
        <f t="shared" si="128"/>
        <v>0</v>
      </c>
      <c r="Q1072">
        <v>1.3570922866031201E-2</v>
      </c>
    </row>
    <row r="1073" spans="1:17" x14ac:dyDescent="0.25">
      <c r="A1073" s="1">
        <v>1072</v>
      </c>
      <c r="B1073" s="2">
        <v>42797</v>
      </c>
      <c r="C1073" s="3">
        <v>1307.6999510000001</v>
      </c>
      <c r="D1073">
        <f t="shared" si="129"/>
        <v>-2.066146039226173E-2</v>
      </c>
      <c r="E1073">
        <f t="shared" si="132"/>
        <v>2.0432454076054325E-4</v>
      </c>
      <c r="F1073">
        <f t="shared" si="130"/>
        <v>9.8189114671548214</v>
      </c>
      <c r="G1073">
        <f t="shared" si="131"/>
        <v>2.2843102676636469</v>
      </c>
      <c r="H1073">
        <f t="shared" si="124"/>
        <v>-29.418452215621034</v>
      </c>
      <c r="I1073">
        <f t="shared" si="125"/>
        <v>-27.58304962366941</v>
      </c>
      <c r="J1073">
        <f t="shared" si="126"/>
        <v>0</v>
      </c>
      <c r="K1073">
        <f t="shared" si="127"/>
        <v>1.8354025919516239</v>
      </c>
      <c r="L1073">
        <f t="shared" si="128"/>
        <v>0</v>
      </c>
      <c r="Q1073">
        <v>1.33959232793147E-2</v>
      </c>
    </row>
    <row r="1074" spans="1:17" x14ac:dyDescent="0.25">
      <c r="A1074" s="1">
        <v>1073</v>
      </c>
      <c r="B1074" s="2">
        <v>42800</v>
      </c>
      <c r="C1074" s="3">
        <v>1306.8000489999999</v>
      </c>
      <c r="D1074">
        <f t="shared" si="129"/>
        <v>-6.8839321899992186E-4</v>
      </c>
      <c r="E1074">
        <f t="shared" si="132"/>
        <v>2.2329781282668022E-4</v>
      </c>
      <c r="F1074">
        <f t="shared" si="130"/>
        <v>26.669016421544121</v>
      </c>
      <c r="G1074">
        <f t="shared" si="131"/>
        <v>3.2835024579317067</v>
      </c>
      <c r="H1074">
        <f t="shared" si="124"/>
        <v>-32.022978074567213</v>
      </c>
      <c r="I1074">
        <f t="shared" si="125"/>
        <v>-0.90021177875493008</v>
      </c>
      <c r="J1074">
        <f t="shared" si="126"/>
        <v>0</v>
      </c>
      <c r="K1074">
        <f t="shared" si="127"/>
        <v>31.122766295812283</v>
      </c>
      <c r="L1074">
        <f t="shared" si="128"/>
        <v>0</v>
      </c>
      <c r="Q1074">
        <v>1.4886332264136701E-2</v>
      </c>
    </row>
    <row r="1075" spans="1:17" x14ac:dyDescent="0.25">
      <c r="A1075" s="1">
        <v>1074</v>
      </c>
      <c r="B1075" s="2">
        <v>42801</v>
      </c>
      <c r="C1075" s="3">
        <v>1315.099976</v>
      </c>
      <c r="D1075">
        <f t="shared" si="129"/>
        <v>6.3312518752679956E-3</v>
      </c>
      <c r="E1075">
        <f t="shared" si="132"/>
        <v>2.1396320215829763E-4</v>
      </c>
      <c r="F1075">
        <f t="shared" si="130"/>
        <v>24.834719553663984</v>
      </c>
      <c r="G1075">
        <f t="shared" si="131"/>
        <v>3.2122426561123847</v>
      </c>
      <c r="H1075">
        <f t="shared" si="124"/>
        <v>-31.226418659568356</v>
      </c>
      <c r="I1075">
        <f t="shared" si="125"/>
        <v>8.2736802608315578</v>
      </c>
      <c r="J1075">
        <f t="shared" si="126"/>
        <v>0</v>
      </c>
      <c r="K1075">
        <f t="shared" si="127"/>
        <v>39.500098920399914</v>
      </c>
      <c r="L1075">
        <f t="shared" si="128"/>
        <v>0</v>
      </c>
      <c r="Q1075">
        <v>1.45260365879934E-2</v>
      </c>
    </row>
    <row r="1076" spans="1:17" x14ac:dyDescent="0.25">
      <c r="A1076" s="1">
        <v>1075</v>
      </c>
      <c r="B1076" s="2">
        <v>42802</v>
      </c>
      <c r="C1076" s="3">
        <v>1332</v>
      </c>
      <c r="D1076">
        <f t="shared" si="129"/>
        <v>1.2768882001978274E-2</v>
      </c>
      <c r="E1076">
        <f t="shared" si="132"/>
        <v>2.0792584187428608E-4</v>
      </c>
      <c r="F1076">
        <f t="shared" si="130"/>
        <v>18.693066672200874</v>
      </c>
      <c r="G1076">
        <f t="shared" si="131"/>
        <v>2.9281526889172955</v>
      </c>
      <c r="H1076">
        <f t="shared" si="124"/>
        <v>-30.732237009216206</v>
      </c>
      <c r="I1076">
        <f t="shared" si="125"/>
        <v>16.792356414348461</v>
      </c>
      <c r="J1076">
        <f t="shared" si="126"/>
        <v>0</v>
      </c>
      <c r="K1076">
        <f t="shared" si="127"/>
        <v>47.524593423564667</v>
      </c>
      <c r="L1076">
        <f t="shared" si="128"/>
        <v>0</v>
      </c>
      <c r="Q1076">
        <v>1.4205924483913E-2</v>
      </c>
    </row>
    <row r="1077" spans="1:17" x14ac:dyDescent="0.25">
      <c r="A1077" s="1">
        <v>1076</v>
      </c>
      <c r="B1077" s="2">
        <v>42803</v>
      </c>
      <c r="C1077" s="3">
        <v>1330</v>
      </c>
      <c r="D1077">
        <f t="shared" si="129"/>
        <v>-1.5026298845350185E-3</v>
      </c>
      <c r="E1077">
        <f t="shared" si="132"/>
        <v>2.1010105475268164E-4</v>
      </c>
      <c r="F1077">
        <f t="shared" si="130"/>
        <v>27.375516984973309</v>
      </c>
      <c r="G1077">
        <f t="shared" si="131"/>
        <v>3.3096490732541688</v>
      </c>
      <c r="H1077">
        <f t="shared" si="124"/>
        <v>-30.751513361007124</v>
      </c>
      <c r="I1077">
        <f t="shared" si="125"/>
        <v>-2.0015030062006445</v>
      </c>
      <c r="J1077">
        <f t="shared" si="126"/>
        <v>0</v>
      </c>
      <c r="K1077">
        <f t="shared" si="127"/>
        <v>28.750010354806481</v>
      </c>
      <c r="L1077">
        <f t="shared" si="128"/>
        <v>0</v>
      </c>
      <c r="Q1077">
        <v>1.4034481302430299E-2</v>
      </c>
    </row>
    <row r="1078" spans="1:17" x14ac:dyDescent="0.25">
      <c r="A1078" s="1">
        <v>1077</v>
      </c>
      <c r="B1078" s="2">
        <v>42804</v>
      </c>
      <c r="C1078" s="3">
        <v>1337</v>
      </c>
      <c r="D1078">
        <f t="shared" si="129"/>
        <v>5.249355886143745E-3</v>
      </c>
      <c r="E1078">
        <f t="shared" si="132"/>
        <v>2.0204153714387644E-4</v>
      </c>
      <c r="F1078">
        <f t="shared" si="130"/>
        <v>26.216443938437912</v>
      </c>
      <c r="G1078">
        <f t="shared" si="131"/>
        <v>3.2663868451270277</v>
      </c>
      <c r="H1078">
        <f t="shared" si="124"/>
        <v>-30.059246559099847</v>
      </c>
      <c r="I1078">
        <f t="shared" si="125"/>
        <v>6.981643328571181</v>
      </c>
      <c r="J1078">
        <f t="shared" si="126"/>
        <v>0</v>
      </c>
      <c r="K1078">
        <f t="shared" si="127"/>
        <v>37.040889887671028</v>
      </c>
      <c r="L1078">
        <f t="shared" si="128"/>
        <v>0</v>
      </c>
      <c r="Q1078">
        <v>1.37391715881344E-2</v>
      </c>
    </row>
    <row r="1079" spans="1:17" x14ac:dyDescent="0.25">
      <c r="A1079" s="1">
        <v>1078</v>
      </c>
      <c r="B1079" s="2">
        <v>42808</v>
      </c>
      <c r="C1079" s="3">
        <v>1335.75</v>
      </c>
      <c r="D1079">
        <f t="shared" si="129"/>
        <v>-9.3536626406245298E-4</v>
      </c>
      <c r="E1079">
        <f t="shared" si="132"/>
        <v>1.9627282538785105E-4</v>
      </c>
      <c r="F1079">
        <f t="shared" si="130"/>
        <v>28.412668112622942</v>
      </c>
      <c r="G1079">
        <f t="shared" si="131"/>
        <v>3.3468351060154622</v>
      </c>
      <c r="H1079">
        <f t="shared" si="124"/>
        <v>-29.593465935904064</v>
      </c>
      <c r="I1079">
        <f t="shared" si="125"/>
        <v>-1.2505846950514996</v>
      </c>
      <c r="J1079">
        <f t="shared" si="126"/>
        <v>0</v>
      </c>
      <c r="K1079">
        <f t="shared" si="127"/>
        <v>28.342881240852563</v>
      </c>
      <c r="L1079">
        <f t="shared" si="128"/>
        <v>0</v>
      </c>
      <c r="Q1079">
        <v>1.3455459160214E-2</v>
      </c>
    </row>
    <row r="1080" spans="1:17" x14ac:dyDescent="0.25">
      <c r="A1080" s="1">
        <v>1079</v>
      </c>
      <c r="B1080" s="2">
        <v>42809</v>
      </c>
      <c r="C1080" s="3">
        <v>1363.5</v>
      </c>
      <c r="D1080">
        <f t="shared" si="129"/>
        <v>2.0561991447762409E-2</v>
      </c>
      <c r="E1080">
        <f t="shared" si="132"/>
        <v>1.893462679156736E-4</v>
      </c>
      <c r="F1080">
        <f t="shared" si="130"/>
        <v>9.4931160035101474</v>
      </c>
      <c r="G1080">
        <f t="shared" si="131"/>
        <v>2.2505669047249408</v>
      </c>
      <c r="H1080">
        <f t="shared" si="124"/>
        <v>-28.973298012330222</v>
      </c>
      <c r="I1080">
        <f t="shared" si="125"/>
        <v>27.465680076348637</v>
      </c>
      <c r="J1080">
        <f t="shared" si="126"/>
        <v>0</v>
      </c>
      <c r="K1080">
        <f t="shared" si="127"/>
        <v>56.438978088678859</v>
      </c>
      <c r="L1080">
        <f t="shared" si="128"/>
        <v>0</v>
      </c>
      <c r="Q1080">
        <v>1.31858110574266E-2</v>
      </c>
    </row>
    <row r="1081" spans="1:17" x14ac:dyDescent="0.25">
      <c r="A1081" s="1">
        <v>1080</v>
      </c>
      <c r="B1081" s="2">
        <v>42810</v>
      </c>
      <c r="C1081" s="3">
        <v>1359.400024</v>
      </c>
      <c r="D1081">
        <f t="shared" si="129"/>
        <v>-3.0114797182578127E-3</v>
      </c>
      <c r="E1081">
        <f t="shared" si="132"/>
        <v>2.0938417204806792E-4</v>
      </c>
      <c r="F1081">
        <f t="shared" si="130"/>
        <v>26.979437525472182</v>
      </c>
      <c r="G1081">
        <f t="shared" si="131"/>
        <v>3.2950750027295324</v>
      </c>
      <c r="H1081">
        <f t="shared" si="124"/>
        <v>-30.039859980031967</v>
      </c>
      <c r="I1081">
        <f t="shared" si="125"/>
        <v>-4.1061525958445273</v>
      </c>
      <c r="J1081">
        <f t="shared" si="126"/>
        <v>0</v>
      </c>
      <c r="K1081">
        <f t="shared" si="127"/>
        <v>25.933707384187439</v>
      </c>
      <c r="L1081">
        <f t="shared" si="128"/>
        <v>0</v>
      </c>
      <c r="Q1081">
        <v>1.33929688725854E-2</v>
      </c>
    </row>
    <row r="1082" spans="1:17" x14ac:dyDescent="0.25">
      <c r="A1082" s="1">
        <v>1081</v>
      </c>
      <c r="B1082" s="2">
        <v>42811</v>
      </c>
      <c r="C1082" s="3">
        <v>1380.5</v>
      </c>
      <c r="D1082">
        <f t="shared" si="129"/>
        <v>1.540230880282367E-2</v>
      </c>
      <c r="E1082">
        <f t="shared" si="132"/>
        <v>2.0181329835764608E-4</v>
      </c>
      <c r="F1082">
        <f t="shared" si="130"/>
        <v>15.601955728651978</v>
      </c>
      <c r="G1082">
        <f t="shared" si="131"/>
        <v>2.7473962736189588</v>
      </c>
      <c r="H1082">
        <f t="shared" si="124"/>
        <v>-29.470771736752301</v>
      </c>
      <c r="I1082">
        <f t="shared" si="125"/>
        <v>20.93789895621391</v>
      </c>
      <c r="J1082">
        <f t="shared" si="126"/>
        <v>0</v>
      </c>
      <c r="K1082">
        <f t="shared" si="127"/>
        <v>50.408670692966211</v>
      </c>
      <c r="L1082">
        <f t="shared" si="128"/>
        <v>0</v>
      </c>
      <c r="Q1082">
        <v>1.3178874828314801E-2</v>
      </c>
    </row>
    <row r="1083" spans="1:17" x14ac:dyDescent="0.25">
      <c r="A1083" s="1">
        <v>1082</v>
      </c>
      <c r="B1083" s="2">
        <v>42814</v>
      </c>
      <c r="C1083" s="3">
        <v>1384.900024</v>
      </c>
      <c r="D1083">
        <f t="shared" si="129"/>
        <v>3.1821998082339461E-3</v>
      </c>
      <c r="E1083">
        <f t="shared" si="132"/>
        <v>2.0916130138906087E-4</v>
      </c>
      <c r="F1083">
        <f t="shared" si="130"/>
        <v>26.925040731395018</v>
      </c>
      <c r="G1083">
        <f t="shared" si="131"/>
        <v>3.2930567358136393</v>
      </c>
      <c r="H1083">
        <f t="shared" si="124"/>
        <v>-29.904686197190433</v>
      </c>
      <c r="I1083">
        <f t="shared" si="125"/>
        <v>4.3930268352669621</v>
      </c>
      <c r="J1083">
        <f t="shared" si="126"/>
        <v>0</v>
      </c>
      <c r="K1083">
        <f t="shared" si="127"/>
        <v>34.297713032457395</v>
      </c>
      <c r="L1083">
        <f t="shared" si="128"/>
        <v>0</v>
      </c>
      <c r="Q1083">
        <v>1.3168519047739601E-2</v>
      </c>
    </row>
    <row r="1084" spans="1:17" x14ac:dyDescent="0.25">
      <c r="A1084" s="1">
        <v>1083</v>
      </c>
      <c r="B1084" s="2">
        <v>42815</v>
      </c>
      <c r="C1084" s="3">
        <v>1381</v>
      </c>
      <c r="D1084">
        <f t="shared" si="129"/>
        <v>-2.8200777691509233E-3</v>
      </c>
      <c r="E1084">
        <f t="shared" si="132"/>
        <v>2.0167612558549174E-4</v>
      </c>
      <c r="F1084">
        <f t="shared" si="130"/>
        <v>27.54354902100323</v>
      </c>
      <c r="G1084">
        <f t="shared" si="131"/>
        <v>3.3157683528627997</v>
      </c>
      <c r="H1084">
        <f t="shared" si="124"/>
        <v>-29.398602703894007</v>
      </c>
      <c r="I1084">
        <f t="shared" si="125"/>
        <v>-3.9055257701789801</v>
      </c>
      <c r="J1084">
        <f t="shared" si="126"/>
        <v>0</v>
      </c>
      <c r="K1084">
        <f t="shared" si="127"/>
        <v>25.493076933715027</v>
      </c>
      <c r="L1084">
        <f t="shared" si="128"/>
        <v>0</v>
      </c>
      <c r="Q1084">
        <v>1.2904535125783699E-2</v>
      </c>
    </row>
    <row r="1085" spans="1:17" x14ac:dyDescent="0.25">
      <c r="A1085" s="1">
        <v>1084</v>
      </c>
      <c r="B1085" s="2">
        <v>42816</v>
      </c>
      <c r="C1085" s="3">
        <v>1378.349976</v>
      </c>
      <c r="D1085">
        <f t="shared" si="129"/>
        <v>-1.9207602064118007E-3</v>
      </c>
      <c r="E1085">
        <f t="shared" si="132"/>
        <v>1.9471521320525901E-4</v>
      </c>
      <c r="F1085">
        <f t="shared" si="130"/>
        <v>28.320164935181801</v>
      </c>
      <c r="G1085">
        <f t="shared" si="131"/>
        <v>3.3435740927909681</v>
      </c>
      <c r="H1085">
        <f t="shared" si="124"/>
        <v>-28.889975476920938</v>
      </c>
      <c r="I1085">
        <f t="shared" si="125"/>
        <v>-2.6525698450546966</v>
      </c>
      <c r="J1085">
        <f t="shared" si="126"/>
        <v>0</v>
      </c>
      <c r="K1085">
        <f t="shared" si="127"/>
        <v>26.237405631866242</v>
      </c>
      <c r="L1085">
        <f t="shared" si="128"/>
        <v>0</v>
      </c>
      <c r="Q1085">
        <v>1.27170855342131E-2</v>
      </c>
    </row>
    <row r="1086" spans="1:17" x14ac:dyDescent="0.25">
      <c r="A1086" s="1">
        <v>1085</v>
      </c>
      <c r="B1086" s="2">
        <v>42817</v>
      </c>
      <c r="C1086" s="3">
        <v>1379.099976</v>
      </c>
      <c r="D1086">
        <f t="shared" si="129"/>
        <v>5.439808747576873E-4</v>
      </c>
      <c r="E1086">
        <f t="shared" si="132"/>
        <v>1.8810179417961883E-4</v>
      </c>
      <c r="F1086">
        <f t="shared" si="130"/>
        <v>29.065111164770286</v>
      </c>
      <c r="G1086">
        <f t="shared" si="131"/>
        <v>3.3695385258413477</v>
      </c>
      <c r="H1086">
        <f t="shared" si="124"/>
        <v>-28.378671433411306</v>
      </c>
      <c r="I1086">
        <f t="shared" si="125"/>
        <v>0.74979602566671733</v>
      </c>
      <c r="J1086">
        <f t="shared" si="126"/>
        <v>0</v>
      </c>
      <c r="K1086">
        <f t="shared" si="127"/>
        <v>29.128467459078024</v>
      </c>
      <c r="L1086">
        <f t="shared" si="128"/>
        <v>0</v>
      </c>
      <c r="Q1086">
        <v>1.2516031701947599E-2</v>
      </c>
    </row>
    <row r="1087" spans="1:17" x14ac:dyDescent="0.25">
      <c r="A1087" s="1">
        <v>1086</v>
      </c>
      <c r="B1087" s="2">
        <v>42818</v>
      </c>
      <c r="C1087" s="3">
        <v>1385</v>
      </c>
      <c r="D1087">
        <f t="shared" si="129"/>
        <v>4.2690445438008607E-3</v>
      </c>
      <c r="E1087">
        <f t="shared" si="132"/>
        <v>1.8185957573683766E-4</v>
      </c>
      <c r="F1087">
        <f t="shared" si="130"/>
        <v>28.137204412467362</v>
      </c>
      <c r="G1087">
        <f t="shared" si="131"/>
        <v>3.3370927010676712</v>
      </c>
      <c r="H1087">
        <f t="shared" ref="H1087:H1090" si="133">-1.645*Q1087*C1086</f>
        <v>-27.881006831007102</v>
      </c>
      <c r="I1087">
        <f t="shared" ref="I1087:I1090" si="134">D1087*C1086</f>
        <v>5.8874392278986978</v>
      </c>
      <c r="J1087">
        <f t="shared" ref="J1087:J1090" si="135">IF(D1087*C1086&lt;=H1087,1,0)</f>
        <v>0</v>
      </c>
      <c r="K1087">
        <f t="shared" ref="K1087:K1090" si="136">IF(J1087=0,I1087-H1087,0)</f>
        <v>33.768446058905802</v>
      </c>
      <c r="L1087">
        <f t="shared" ref="L1087:L1090" si="137">IF(J1087=1,I1087-H1087,0)</f>
        <v>0</v>
      </c>
      <c r="Q1087">
        <v>1.2289856150937001E-2</v>
      </c>
    </row>
    <row r="1088" spans="1:17" x14ac:dyDescent="0.25">
      <c r="A1088" s="1">
        <v>1087</v>
      </c>
      <c r="B1088" s="2">
        <v>42821</v>
      </c>
      <c r="C1088" s="3">
        <v>1383.1999510000001</v>
      </c>
      <c r="D1088">
        <f t="shared" si="129"/>
        <v>-1.3005196774598983E-3</v>
      </c>
      <c r="E1088">
        <f t="shared" si="132"/>
        <v>1.7728763969397627E-4</v>
      </c>
      <c r="F1088">
        <f t="shared" si="130"/>
        <v>29.819421826333304</v>
      </c>
      <c r="G1088">
        <f t="shared" si="131"/>
        <v>3.3951599203603413</v>
      </c>
      <c r="H1088">
        <f t="shared" si="133"/>
        <v>-27.545163158938479</v>
      </c>
      <c r="I1088">
        <f t="shared" si="134"/>
        <v>-1.8012197532819592</v>
      </c>
      <c r="J1088">
        <f t="shared" si="135"/>
        <v>0</v>
      </c>
      <c r="K1088">
        <f t="shared" si="136"/>
        <v>25.74394340565652</v>
      </c>
      <c r="L1088">
        <f t="shared" si="137"/>
        <v>0</v>
      </c>
      <c r="Q1088">
        <v>1.2090093888685099E-2</v>
      </c>
    </row>
    <row r="1089" spans="1:17" x14ac:dyDescent="0.25">
      <c r="A1089" s="1">
        <v>1088</v>
      </c>
      <c r="B1089" s="2">
        <v>42822</v>
      </c>
      <c r="C1089" s="3">
        <v>1418.849976</v>
      </c>
      <c r="D1089">
        <f t="shared" si="129"/>
        <v>2.5447047468202692E-2</v>
      </c>
      <c r="E1089">
        <f t="shared" si="132"/>
        <v>1.7208615061044787E-4</v>
      </c>
      <c r="F1089">
        <f t="shared" si="130"/>
        <v>4.6336377924137118</v>
      </c>
      <c r="G1089">
        <f t="shared" si="131"/>
        <v>1.5333422599025774</v>
      </c>
      <c r="H1089">
        <f t="shared" si="133"/>
        <v>-27.114908575894734</v>
      </c>
      <c r="I1089">
        <f t="shared" si="134"/>
        <v>35.198354811112637</v>
      </c>
      <c r="J1089">
        <f t="shared" si="135"/>
        <v>0</v>
      </c>
      <c r="K1089">
        <f t="shared" si="136"/>
        <v>62.313263387007368</v>
      </c>
      <c r="L1089">
        <f t="shared" si="137"/>
        <v>0</v>
      </c>
      <c r="Q1089">
        <v>1.19167348769002E-2</v>
      </c>
    </row>
    <row r="1090" spans="1:17" x14ac:dyDescent="0.25">
      <c r="A1090" s="1">
        <v>1089</v>
      </c>
      <c r="B1090" s="2">
        <v>42823</v>
      </c>
      <c r="C1090" s="3">
        <v>1402.099976</v>
      </c>
      <c r="D1090">
        <f t="shared" si="129"/>
        <v>-1.1875571802277385E-2</v>
      </c>
      <c r="E1090">
        <f t="shared" si="132"/>
        <v>2.0768460396387107E-4</v>
      </c>
      <c r="F1090">
        <f t="shared" si="130"/>
        <v>19.71301538069833</v>
      </c>
      <c r="G1090">
        <f t="shared" si="131"/>
        <v>2.9812790968147707</v>
      </c>
      <c r="H1090">
        <f t="shared" si="133"/>
        <v>-29.267334110591836</v>
      </c>
      <c r="I1090">
        <f t="shared" si="134"/>
        <v>-16.849654766647543</v>
      </c>
      <c r="J1090">
        <f t="shared" si="135"/>
        <v>0</v>
      </c>
      <c r="K1090">
        <f t="shared" si="136"/>
        <v>12.417679343944293</v>
      </c>
      <c r="L1090">
        <f t="shared" si="137"/>
        <v>0</v>
      </c>
      <c r="Q1090">
        <v>1.2539516347318799E-2</v>
      </c>
    </row>
    <row r="1091" spans="1:17" x14ac:dyDescent="0.25">
      <c r="J1091" s="12" t="s">
        <v>21</v>
      </c>
      <c r="K1091" s="14">
        <f>SUM(K254:K1090)</f>
        <v>22160.628132692542</v>
      </c>
      <c r="L1091">
        <f>SUM(L254:L1090)</f>
        <v>-305.14302114073871</v>
      </c>
    </row>
    <row r="1092" spans="1:17" x14ac:dyDescent="0.25">
      <c r="I1092" s="12" t="s">
        <v>19</v>
      </c>
      <c r="J1092" s="13">
        <f>SUM(J254:J1090)</f>
        <v>30</v>
      </c>
    </row>
    <row r="1093" spans="1:17" x14ac:dyDescent="0.25">
      <c r="I1093" s="12" t="s">
        <v>20</v>
      </c>
      <c r="J1093" s="12">
        <f>J1092/COUNT(J254:J1090)</f>
        <v>3.5842293906810034E-2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93"/>
  <sheetViews>
    <sheetView topLeftCell="A1069" workbookViewId="0">
      <selection activeCell="G1081" sqref="A1:XFD1048576"/>
    </sheetView>
  </sheetViews>
  <sheetFormatPr defaultRowHeight="15" x14ac:dyDescent="0.25"/>
  <cols>
    <col min="2" max="2" width="10.42578125" bestFit="1" customWidth="1"/>
    <col min="9" max="9" width="14.140625" bestFit="1" customWidth="1"/>
    <col min="17" max="17" width="20.5703125" bestFit="1" customWidth="1"/>
  </cols>
  <sheetData>
    <row r="1" spans="1:17" ht="45" x14ac:dyDescent="0.25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18</v>
      </c>
      <c r="K1" s="6" t="s">
        <v>9</v>
      </c>
      <c r="L1" s="6" t="s">
        <v>10</v>
      </c>
    </row>
    <row r="2" spans="1:17" x14ac:dyDescent="0.25">
      <c r="A2" s="1">
        <v>1</v>
      </c>
      <c r="B2" s="2">
        <v>41204</v>
      </c>
      <c r="C2" s="3">
        <v>356.79998799999998</v>
      </c>
      <c r="N2" t="s">
        <v>11</v>
      </c>
      <c r="O2" t="s">
        <v>12</v>
      </c>
      <c r="Q2" s="15" t="s">
        <v>32</v>
      </c>
    </row>
    <row r="3" spans="1:17" x14ac:dyDescent="0.25">
      <c r="A3" s="1">
        <v>2</v>
      </c>
      <c r="B3" s="2">
        <v>41205</v>
      </c>
      <c r="C3" s="3">
        <v>358</v>
      </c>
      <c r="D3">
        <f>LN(C3/C2)</f>
        <v>3.357619327133667E-3</v>
      </c>
      <c r="E3">
        <f>_xlfn.VAR.S(D3:D1090)</f>
        <v>4.3900296867088197E-4</v>
      </c>
      <c r="F3">
        <f>_xlfn.NORM.DIST(D3,0,SQRT(E3),FALSE)</f>
        <v>18.797495543585843</v>
      </c>
      <c r="G3">
        <f>LN(F3)</f>
        <v>2.9337236451951845</v>
      </c>
      <c r="M3" s="7" t="s">
        <v>13</v>
      </c>
      <c r="N3">
        <v>5.0000000000000002E-5</v>
      </c>
      <c r="O3">
        <v>1.0325705868034659E-5</v>
      </c>
      <c r="Q3">
        <v>2.0943184613320402E-2</v>
      </c>
    </row>
    <row r="4" spans="1:17" x14ac:dyDescent="0.25">
      <c r="A4" s="1">
        <v>3</v>
      </c>
      <c r="B4" s="2">
        <v>41207</v>
      </c>
      <c r="C4" s="3">
        <v>362.70001200000002</v>
      </c>
      <c r="D4">
        <f t="shared" ref="D4:D67" si="0">LN(C4/C3)</f>
        <v>1.304309297335029E-2</v>
      </c>
      <c r="E4">
        <f>$O$3+$O$4*D3^2+$O$5*E3</f>
        <v>4.1132251029880369E-4</v>
      </c>
      <c r="F4">
        <f t="shared" ref="F4:F67" si="1">_xlfn.NORM.DIST(D4,0,SQRT(E4),FALSE)</f>
        <v>15.995842014787288</v>
      </c>
      <c r="G4">
        <f t="shared" ref="G4:G67" si="2">LN(F4)</f>
        <v>2.772328814390868</v>
      </c>
      <c r="M4" s="7" t="s">
        <v>14</v>
      </c>
      <c r="N4">
        <v>0.15</v>
      </c>
      <c r="O4">
        <v>6.2461263858064067E-2</v>
      </c>
      <c r="Q4">
        <v>2.02594454111002E-2</v>
      </c>
    </row>
    <row r="5" spans="1:17" x14ac:dyDescent="0.25">
      <c r="A5" s="1">
        <v>4</v>
      </c>
      <c r="B5" s="2">
        <v>41211</v>
      </c>
      <c r="C5" s="3">
        <v>365.45001200000002</v>
      </c>
      <c r="D5">
        <f t="shared" si="0"/>
        <v>7.5534243885790366E-3</v>
      </c>
      <c r="E5">
        <f t="shared" ref="E5:E68" si="3">$O$3+$O$4*D4^2+$O$5*E4</f>
        <v>3.9600474309677073E-4</v>
      </c>
      <c r="F5">
        <f t="shared" si="1"/>
        <v>18.654107398713144</v>
      </c>
      <c r="G5">
        <f t="shared" si="2"/>
        <v>2.9260663576974011</v>
      </c>
      <c r="M5" s="7" t="s">
        <v>15</v>
      </c>
      <c r="N5">
        <v>0.75</v>
      </c>
      <c r="O5">
        <v>0.91182217256327214</v>
      </c>
      <c r="Q5">
        <v>1.9714713225699499E-2</v>
      </c>
    </row>
    <row r="6" spans="1:17" x14ac:dyDescent="0.25">
      <c r="A6" s="1">
        <v>5</v>
      </c>
      <c r="B6" s="2">
        <v>41212</v>
      </c>
      <c r="C6" s="3">
        <v>362.95001200000002</v>
      </c>
      <c r="D6">
        <f t="shared" si="0"/>
        <v>-6.8643869693751029E-3</v>
      </c>
      <c r="E6">
        <f t="shared" si="3"/>
        <v>3.7497528975315262E-4</v>
      </c>
      <c r="F6">
        <f t="shared" si="1"/>
        <v>19.347362967331776</v>
      </c>
      <c r="G6">
        <f t="shared" si="2"/>
        <v>2.9625561294306766</v>
      </c>
      <c r="M6" s="7" t="s">
        <v>16</v>
      </c>
      <c r="N6">
        <v>2743.8502450167789</v>
      </c>
      <c r="O6">
        <f>SUM(G3:G1090)</f>
        <v>2754.8811306100024</v>
      </c>
      <c r="Q6">
        <v>1.91232373508579E-2</v>
      </c>
    </row>
    <row r="7" spans="1:17" x14ac:dyDescent="0.25">
      <c r="A7" s="1">
        <v>6</v>
      </c>
      <c r="B7" s="2">
        <v>41213</v>
      </c>
      <c r="C7" s="3">
        <v>360.64999399999999</v>
      </c>
      <c r="D7">
        <f t="shared" si="0"/>
        <v>-6.3571744802012435E-3</v>
      </c>
      <c r="E7">
        <f t="shared" si="3"/>
        <v>3.5517965201779095E-4</v>
      </c>
      <c r="F7">
        <f t="shared" si="1"/>
        <v>19.9976150026434</v>
      </c>
      <c r="G7">
        <f t="shared" si="2"/>
        <v>2.9956130165753301</v>
      </c>
      <c r="M7" s="7" t="s">
        <v>17</v>
      </c>
      <c r="N7">
        <f>N4+N5</f>
        <v>0.9</v>
      </c>
      <c r="O7">
        <f>O4+O5</f>
        <v>0.97428343642133619</v>
      </c>
      <c r="Q7">
        <v>1.8701587813668701E-2</v>
      </c>
    </row>
    <row r="8" spans="1:17" x14ac:dyDescent="0.25">
      <c r="A8" s="1">
        <v>7</v>
      </c>
      <c r="B8" s="2">
        <v>41214</v>
      </c>
      <c r="C8" s="3">
        <v>363.79998799999998</v>
      </c>
      <c r="D8">
        <f t="shared" si="0"/>
        <v>8.6962907858115328E-3</v>
      </c>
      <c r="E8">
        <f t="shared" si="3"/>
        <v>3.3671067656234097E-4</v>
      </c>
      <c r="F8">
        <f t="shared" si="1"/>
        <v>19.431672712787741</v>
      </c>
      <c r="G8">
        <f t="shared" si="2"/>
        <v>2.9669043488649347</v>
      </c>
      <c r="Q8">
        <v>1.8284827808305301E-2</v>
      </c>
    </row>
    <row r="9" spans="1:17" x14ac:dyDescent="0.25">
      <c r="A9" s="1">
        <v>8</v>
      </c>
      <c r="B9" s="2">
        <v>41215</v>
      </c>
      <c r="C9" s="3">
        <v>365.54998799999998</v>
      </c>
      <c r="D9">
        <f t="shared" si="0"/>
        <v>4.7988028132131995E-3</v>
      </c>
      <c r="E9">
        <f t="shared" si="3"/>
        <v>3.2206962914674677E-4</v>
      </c>
      <c r="F9">
        <f t="shared" si="1"/>
        <v>21.449086180633913</v>
      </c>
      <c r="G9">
        <f t="shared" si="2"/>
        <v>3.065682042165073</v>
      </c>
      <c r="Q9">
        <v>1.7785414856410501E-2</v>
      </c>
    </row>
    <row r="10" spans="1:17" x14ac:dyDescent="0.25">
      <c r="A10" s="1">
        <v>9</v>
      </c>
      <c r="B10" s="2">
        <v>41218</v>
      </c>
      <c r="C10" s="3">
        <v>366.39999399999999</v>
      </c>
      <c r="D10">
        <f t="shared" si="0"/>
        <v>2.3225805123515551E-3</v>
      </c>
      <c r="E10">
        <f t="shared" si="3"/>
        <v>3.0543432457520356E-4</v>
      </c>
      <c r="F10">
        <f t="shared" si="1"/>
        <v>22.626429845190948</v>
      </c>
      <c r="G10">
        <f t="shared" si="2"/>
        <v>3.1191186851666077</v>
      </c>
      <c r="Q10">
        <v>1.72768855576515E-2</v>
      </c>
    </row>
    <row r="11" spans="1:17" x14ac:dyDescent="0.25">
      <c r="A11" s="1">
        <v>10</v>
      </c>
      <c r="B11" s="2">
        <v>41219</v>
      </c>
      <c r="C11" s="3">
        <v>362.95001200000002</v>
      </c>
      <c r="D11">
        <f t="shared" si="0"/>
        <v>-9.4604996311747902E-3</v>
      </c>
      <c r="E11">
        <f t="shared" si="3"/>
        <v>2.891644350848861E-4</v>
      </c>
      <c r="F11">
        <f t="shared" si="1"/>
        <v>20.096806746288667</v>
      </c>
      <c r="G11">
        <f t="shared" si="2"/>
        <v>3.0005609341002706</v>
      </c>
      <c r="Q11">
        <v>1.6786097551107299E-2</v>
      </c>
    </row>
    <row r="12" spans="1:17" x14ac:dyDescent="0.25">
      <c r="A12" s="1">
        <v>11</v>
      </c>
      <c r="B12" s="2">
        <v>41220</v>
      </c>
      <c r="C12" s="3">
        <v>364.5</v>
      </c>
      <c r="D12">
        <f t="shared" si="0"/>
        <v>4.2614346554583132E-3</v>
      </c>
      <c r="E12">
        <f t="shared" si="3"/>
        <v>2.7958259819913E-4</v>
      </c>
      <c r="F12">
        <f t="shared" si="1"/>
        <v>23.096733197652362</v>
      </c>
      <c r="G12">
        <f t="shared" si="2"/>
        <v>3.1396911875119455</v>
      </c>
      <c r="Q12">
        <v>1.6659797026293301E-2</v>
      </c>
    </row>
    <row r="13" spans="1:17" x14ac:dyDescent="0.25">
      <c r="A13" s="1">
        <v>12</v>
      </c>
      <c r="B13" s="2">
        <v>41221</v>
      </c>
      <c r="C13" s="3">
        <v>362.89999399999999</v>
      </c>
      <c r="D13">
        <f t="shared" si="0"/>
        <v>-4.3992537631686191E-3</v>
      </c>
      <c r="E13">
        <f t="shared" si="3"/>
        <v>2.6638960360994985E-4</v>
      </c>
      <c r="F13">
        <f t="shared" si="1"/>
        <v>23.570863687915356</v>
      </c>
      <c r="G13">
        <f t="shared" si="2"/>
        <v>3.160011359803002</v>
      </c>
      <c r="Q13">
        <v>1.6211365699323601E-2</v>
      </c>
    </row>
    <row r="14" spans="1:17" x14ac:dyDescent="0.25">
      <c r="A14" s="1">
        <v>13</v>
      </c>
      <c r="B14" s="2">
        <v>41222</v>
      </c>
      <c r="C14" s="3">
        <v>363</v>
      </c>
      <c r="D14">
        <f t="shared" si="0"/>
        <v>2.7553657930655428E-4</v>
      </c>
      <c r="E14">
        <f t="shared" si="3"/>
        <v>2.5443449290712142E-4</v>
      </c>
      <c r="F14">
        <f t="shared" si="1"/>
        <v>25.006751479020966</v>
      </c>
      <c r="G14">
        <f t="shared" si="2"/>
        <v>3.2191458475696284</v>
      </c>
      <c r="Q14">
        <v>1.58754698933165E-2</v>
      </c>
    </row>
    <row r="15" spans="1:17" x14ac:dyDescent="0.25">
      <c r="A15" s="1">
        <v>14</v>
      </c>
      <c r="B15" s="2">
        <v>41225</v>
      </c>
      <c r="C15" s="3">
        <v>368.95001200000002</v>
      </c>
      <c r="D15">
        <f t="shared" si="0"/>
        <v>1.6258331764256746E-2</v>
      </c>
      <c r="E15">
        <f t="shared" si="3"/>
        <v>2.4232946005018542E-4</v>
      </c>
      <c r="F15">
        <f t="shared" si="1"/>
        <v>14.853965486582499</v>
      </c>
      <c r="G15">
        <f t="shared" si="2"/>
        <v>2.698266865734408</v>
      </c>
      <c r="Q15">
        <v>1.54652803995638E-2</v>
      </c>
    </row>
    <row r="16" spans="1:17" x14ac:dyDescent="0.25">
      <c r="A16" s="1">
        <v>15</v>
      </c>
      <c r="B16" s="2">
        <v>41228</v>
      </c>
      <c r="C16" s="3">
        <v>376.79998799999998</v>
      </c>
      <c r="D16">
        <f t="shared" si="0"/>
        <v>2.105334482596628E-2</v>
      </c>
      <c r="E16">
        <f t="shared" si="3"/>
        <v>2.4779767583763733E-4</v>
      </c>
      <c r="F16">
        <f t="shared" si="1"/>
        <v>10.36199788279208</v>
      </c>
      <c r="G16">
        <f t="shared" si="2"/>
        <v>2.3381450640683217</v>
      </c>
      <c r="Q16">
        <v>1.53007556519203E-2</v>
      </c>
    </row>
    <row r="17" spans="1:17" x14ac:dyDescent="0.25">
      <c r="A17" s="1">
        <v>16</v>
      </c>
      <c r="B17" s="2">
        <v>41229</v>
      </c>
      <c r="C17" s="3">
        <v>377.85000600000001</v>
      </c>
      <c r="D17">
        <f t="shared" si="0"/>
        <v>2.7827964909722942E-3</v>
      </c>
      <c r="E17">
        <f t="shared" si="3"/>
        <v>2.6395865949252413E-4</v>
      </c>
      <c r="F17">
        <f t="shared" si="1"/>
        <v>24.197555503018002</v>
      </c>
      <c r="G17">
        <f t="shared" si="2"/>
        <v>3.1862516157885743</v>
      </c>
      <c r="Q17">
        <v>1.53122453530736E-2</v>
      </c>
    </row>
    <row r="18" spans="1:17" x14ac:dyDescent="0.25">
      <c r="A18" s="1">
        <v>17</v>
      </c>
      <c r="B18" s="2">
        <v>41232</v>
      </c>
      <c r="C18" s="3">
        <v>378.85000600000001</v>
      </c>
      <c r="D18">
        <f t="shared" si="0"/>
        <v>2.6430568687390282E-3</v>
      </c>
      <c r="E18">
        <f t="shared" si="3"/>
        <v>2.514927615317917E-4</v>
      </c>
      <c r="F18">
        <f t="shared" si="1"/>
        <v>24.809361750435265</v>
      </c>
      <c r="G18">
        <f t="shared" si="2"/>
        <v>3.2112210718764418</v>
      </c>
      <c r="Q18">
        <v>1.49354601068785E-2</v>
      </c>
    </row>
    <row r="19" spans="1:17" x14ac:dyDescent="0.25">
      <c r="A19" s="1">
        <v>18</v>
      </c>
      <c r="B19" s="2">
        <v>41233</v>
      </c>
      <c r="C19" s="3">
        <v>389</v>
      </c>
      <c r="D19">
        <f t="shared" si="0"/>
        <v>2.6438979403661366E-2</v>
      </c>
      <c r="E19">
        <f t="shared" si="3"/>
        <v>2.4007872082161319E-4</v>
      </c>
      <c r="F19">
        <f t="shared" si="1"/>
        <v>6.0045644474562589</v>
      </c>
      <c r="G19">
        <f t="shared" si="2"/>
        <v>1.7925199212538159</v>
      </c>
      <c r="Q19">
        <v>1.4580743293593299E-2</v>
      </c>
    </row>
    <row r="20" spans="1:17" x14ac:dyDescent="0.25">
      <c r="A20" s="1">
        <v>19</v>
      </c>
      <c r="B20" s="2">
        <v>41234</v>
      </c>
      <c r="C20" s="3">
        <v>370</v>
      </c>
      <c r="D20">
        <f t="shared" si="0"/>
        <v>-5.0076337980176203E-2</v>
      </c>
      <c r="E20">
        <f t="shared" si="3"/>
        <v>2.7289645634433359E-4</v>
      </c>
      <c r="F20">
        <f t="shared" si="1"/>
        <v>0.24408990857654345</v>
      </c>
      <c r="G20">
        <f t="shared" si="2"/>
        <v>-1.4102186437874784</v>
      </c>
      <c r="Q20">
        <v>1.4898502036324601E-2</v>
      </c>
    </row>
    <row r="21" spans="1:17" x14ac:dyDescent="0.25">
      <c r="A21" s="1">
        <v>20</v>
      </c>
      <c r="B21" s="2">
        <v>41235</v>
      </c>
      <c r="C21" s="3">
        <v>368.5</v>
      </c>
      <c r="D21">
        <f t="shared" si="0"/>
        <v>-4.0622940088787928E-3</v>
      </c>
      <c r="E21">
        <f t="shared" si="3"/>
        <v>4.1578908588633771E-4</v>
      </c>
      <c r="F21">
        <f t="shared" si="1"/>
        <v>19.180290340736011</v>
      </c>
      <c r="G21">
        <f t="shared" si="2"/>
        <v>2.953883207022471</v>
      </c>
      <c r="Q21">
        <v>2.1737605529625899E-2</v>
      </c>
    </row>
    <row r="22" spans="1:17" x14ac:dyDescent="0.25">
      <c r="A22" s="1">
        <v>21</v>
      </c>
      <c r="B22" s="2">
        <v>41236</v>
      </c>
      <c r="C22" s="3">
        <v>374.85000600000001</v>
      </c>
      <c r="D22">
        <f t="shared" si="0"/>
        <v>1.7085250326082237E-2</v>
      </c>
      <c r="E22">
        <f t="shared" si="3"/>
        <v>3.9048216379459805E-4</v>
      </c>
      <c r="F22">
        <f t="shared" si="1"/>
        <v>13.892505573409689</v>
      </c>
      <c r="G22">
        <f t="shared" si="2"/>
        <v>2.6313495273530494</v>
      </c>
      <c r="Q22">
        <v>2.1073347243455401E-2</v>
      </c>
    </row>
    <row r="23" spans="1:17" x14ac:dyDescent="0.25">
      <c r="A23" s="1">
        <v>22</v>
      </c>
      <c r="B23" s="2">
        <v>41239</v>
      </c>
      <c r="C23" s="3">
        <v>377</v>
      </c>
      <c r="D23">
        <f t="shared" si="0"/>
        <v>5.7192254925372147E-3</v>
      </c>
      <c r="E23">
        <f t="shared" si="3"/>
        <v>3.8460880467181251E-4</v>
      </c>
      <c r="F23">
        <f t="shared" si="1"/>
        <v>19.495433389995164</v>
      </c>
      <c r="G23">
        <f t="shared" si="2"/>
        <v>2.9701802530156289</v>
      </c>
      <c r="Q23">
        <v>2.0564149308349901E-2</v>
      </c>
    </row>
    <row r="24" spans="1:17" x14ac:dyDescent="0.25">
      <c r="A24" s="1">
        <v>23</v>
      </c>
      <c r="B24" s="2">
        <v>41240</v>
      </c>
      <c r="C24" s="3">
        <v>385.64999399999999</v>
      </c>
      <c r="D24">
        <f t="shared" si="0"/>
        <v>2.2685019373848741E-2</v>
      </c>
      <c r="E24">
        <f t="shared" si="3"/>
        <v>3.6306362095411219E-4</v>
      </c>
      <c r="F24">
        <f t="shared" si="1"/>
        <v>10.306992728354048</v>
      </c>
      <c r="G24">
        <f t="shared" si="2"/>
        <v>2.3328225705488328</v>
      </c>
      <c r="Q24">
        <v>1.9912038596386902E-2</v>
      </c>
    </row>
    <row r="25" spans="1:17" x14ac:dyDescent="0.25">
      <c r="A25" s="1">
        <v>24</v>
      </c>
      <c r="B25" s="2">
        <v>41242</v>
      </c>
      <c r="C25" s="3">
        <v>394.10000600000001</v>
      </c>
      <c r="D25">
        <f t="shared" si="0"/>
        <v>2.167449260366075E-2</v>
      </c>
      <c r="E25">
        <f t="shared" si="3"/>
        <v>3.7351836299456495E-4</v>
      </c>
      <c r="F25">
        <f t="shared" si="1"/>
        <v>11.00632746778448</v>
      </c>
      <c r="G25">
        <f t="shared" si="2"/>
        <v>2.3984703317643077</v>
      </c>
      <c r="Q25">
        <v>1.9633073229583499E-2</v>
      </c>
    </row>
    <row r="26" spans="1:17" x14ac:dyDescent="0.25">
      <c r="A26" s="1">
        <v>25</v>
      </c>
      <c r="B26" s="2">
        <v>41243</v>
      </c>
      <c r="C26" s="3">
        <v>416.95001200000002</v>
      </c>
      <c r="D26">
        <f t="shared" si="0"/>
        <v>5.6361639887903034E-2</v>
      </c>
      <c r="E26">
        <f t="shared" si="3"/>
        <v>3.8025131035229341E-4</v>
      </c>
      <c r="F26">
        <f t="shared" si="1"/>
        <v>0.31391935034943536</v>
      </c>
      <c r="G26">
        <f t="shared" si="2"/>
        <v>-1.1586191720853785</v>
      </c>
      <c r="Q26">
        <v>1.9340925139078001E-2</v>
      </c>
    </row>
    <row r="27" spans="1:17" x14ac:dyDescent="0.25">
      <c r="A27" s="1">
        <v>26</v>
      </c>
      <c r="B27" s="2">
        <v>41246</v>
      </c>
      <c r="C27" s="3">
        <v>406.10000600000001</v>
      </c>
      <c r="D27">
        <f t="shared" si="0"/>
        <v>-2.6366889846485251E-2</v>
      </c>
      <c r="E27">
        <f t="shared" si="3"/>
        <v>5.5546388440888095E-4</v>
      </c>
      <c r="F27">
        <f t="shared" si="1"/>
        <v>9.053216384925781</v>
      </c>
      <c r="G27">
        <f t="shared" si="2"/>
        <v>2.2031200962208857</v>
      </c>
      <c r="Q27">
        <v>2.1017710500550998E-2</v>
      </c>
    </row>
    <row r="28" spans="1:17" x14ac:dyDescent="0.25">
      <c r="A28" s="1">
        <v>27</v>
      </c>
      <c r="B28" s="2">
        <v>41247</v>
      </c>
      <c r="C28" s="3">
        <v>422.75</v>
      </c>
      <c r="D28">
        <f t="shared" si="0"/>
        <v>4.0181538311751676E-2</v>
      </c>
      <c r="E28">
        <f t="shared" si="3"/>
        <v>5.6023386687641553E-4</v>
      </c>
      <c r="F28">
        <f t="shared" si="1"/>
        <v>3.9895302304477749</v>
      </c>
      <c r="G28">
        <f t="shared" si="2"/>
        <v>1.3836734872403782</v>
      </c>
      <c r="Q28">
        <v>2.2100132549415199E-2</v>
      </c>
    </row>
    <row r="29" spans="1:17" x14ac:dyDescent="0.25">
      <c r="A29" s="1">
        <v>28</v>
      </c>
      <c r="B29" s="2">
        <v>41248</v>
      </c>
      <c r="C29" s="3">
        <v>419.35000600000001</v>
      </c>
      <c r="D29">
        <f t="shared" si="0"/>
        <v>-8.0750800404118563E-3</v>
      </c>
      <c r="E29">
        <f t="shared" si="3"/>
        <v>6.2200657715428696E-4</v>
      </c>
      <c r="F29">
        <f t="shared" si="1"/>
        <v>15.179181186297001</v>
      </c>
      <c r="G29">
        <f t="shared" si="2"/>
        <v>2.7199248302160135</v>
      </c>
      <c r="Q29">
        <v>2.23901229473637E-2</v>
      </c>
    </row>
    <row r="30" spans="1:17" x14ac:dyDescent="0.25">
      <c r="A30" s="1">
        <v>29</v>
      </c>
      <c r="B30" s="2">
        <v>41249</v>
      </c>
      <c r="C30" s="3">
        <v>422.89999399999999</v>
      </c>
      <c r="D30">
        <f t="shared" si="0"/>
        <v>8.4298225524136513E-3</v>
      </c>
      <c r="E30">
        <f t="shared" si="3"/>
        <v>5.8155800088677463E-4</v>
      </c>
      <c r="F30">
        <f t="shared" si="1"/>
        <v>15.56251661326101</v>
      </c>
      <c r="G30">
        <f t="shared" si="2"/>
        <v>2.7448652417431365</v>
      </c>
      <c r="Q30">
        <v>2.1823221671905198E-2</v>
      </c>
    </row>
    <row r="31" spans="1:17" x14ac:dyDescent="0.25">
      <c r="A31" s="1">
        <v>30</v>
      </c>
      <c r="B31" s="2">
        <v>41250</v>
      </c>
      <c r="C31" s="3">
        <v>425</v>
      </c>
      <c r="D31">
        <f t="shared" si="0"/>
        <v>4.9534386337253666E-3</v>
      </c>
      <c r="E31">
        <f t="shared" si="3"/>
        <v>5.4504180231057585E-4</v>
      </c>
      <c r="F31">
        <f t="shared" si="1"/>
        <v>16.707815857612157</v>
      </c>
      <c r="G31">
        <f t="shared" si="2"/>
        <v>2.815876625363527</v>
      </c>
      <c r="Q31">
        <v>2.1128507369027501E-2</v>
      </c>
    </row>
    <row r="32" spans="1:17" x14ac:dyDescent="0.25">
      <c r="A32" s="1">
        <v>31</v>
      </c>
      <c r="B32" s="2">
        <v>41253</v>
      </c>
      <c r="C32" s="3">
        <v>415.64999399999999</v>
      </c>
      <c r="D32">
        <f t="shared" si="0"/>
        <v>-2.2245623382541775E-2</v>
      </c>
      <c r="E32">
        <f t="shared" si="3"/>
        <v>5.088394903808456E-4</v>
      </c>
      <c r="F32">
        <f t="shared" si="1"/>
        <v>10.875139990677509</v>
      </c>
      <c r="G32">
        <f t="shared" si="2"/>
        <v>2.3864794495978732</v>
      </c>
      <c r="Q32">
        <v>2.0442264039011698E-2</v>
      </c>
    </row>
    <row r="33" spans="1:17" x14ac:dyDescent="0.25">
      <c r="A33" s="1">
        <v>32</v>
      </c>
      <c r="B33" s="2">
        <v>41254</v>
      </c>
      <c r="C33" s="3">
        <v>417</v>
      </c>
      <c r="D33">
        <f t="shared" si="0"/>
        <v>3.2426762569264379E-3</v>
      </c>
      <c r="E33">
        <f t="shared" si="3"/>
        <v>5.0520690118517522E-4</v>
      </c>
      <c r="F33">
        <f t="shared" si="1"/>
        <v>17.565313668880858</v>
      </c>
      <c r="G33">
        <f t="shared" si="2"/>
        <v>2.8659261431661367</v>
      </c>
      <c r="Q33">
        <v>2.1110574116057199E-2</v>
      </c>
    </row>
    <row r="34" spans="1:17" x14ac:dyDescent="0.25">
      <c r="A34" s="1">
        <v>33</v>
      </c>
      <c r="B34" s="2">
        <v>41255</v>
      </c>
      <c r="C34" s="3">
        <v>413.35000600000001</v>
      </c>
      <c r="D34">
        <f t="shared" si="0"/>
        <v>-8.7915155845731622E-3</v>
      </c>
      <c r="E34">
        <f t="shared" si="3"/>
        <v>4.7164133712379282E-4</v>
      </c>
      <c r="F34">
        <f t="shared" si="1"/>
        <v>16.924618591850745</v>
      </c>
      <c r="G34">
        <f t="shared" si="2"/>
        <v>2.8287692833509608</v>
      </c>
      <c r="Q34">
        <v>2.0417857936052899E-2</v>
      </c>
    </row>
    <row r="35" spans="1:17" x14ac:dyDescent="0.25">
      <c r="A35" s="1">
        <v>34</v>
      </c>
      <c r="B35" s="2">
        <v>41256</v>
      </c>
      <c r="C35" s="3">
        <v>409.89999399999999</v>
      </c>
      <c r="D35">
        <f t="shared" si="0"/>
        <v>-8.3814933416530325E-3</v>
      </c>
      <c r="E35">
        <f t="shared" si="3"/>
        <v>4.4520641225169217E-4</v>
      </c>
      <c r="F35">
        <f t="shared" si="1"/>
        <v>17.472922299958334</v>
      </c>
      <c r="G35">
        <f t="shared" si="2"/>
        <v>2.8606523854837582</v>
      </c>
      <c r="Q35">
        <v>2.0003820221900701E-2</v>
      </c>
    </row>
    <row r="36" spans="1:17" x14ac:dyDescent="0.25">
      <c r="A36" s="1">
        <v>35</v>
      </c>
      <c r="B36" s="2">
        <v>41257</v>
      </c>
      <c r="C36" s="3">
        <v>405.10000600000001</v>
      </c>
      <c r="D36">
        <f t="shared" si="0"/>
        <v>-1.177924785277267E-2</v>
      </c>
      <c r="E36">
        <f t="shared" si="3"/>
        <v>4.2066265214931722E-4</v>
      </c>
      <c r="F36">
        <f t="shared" si="1"/>
        <v>16.493757226253877</v>
      </c>
      <c r="G36">
        <f t="shared" si="2"/>
        <v>2.8029819593901366</v>
      </c>
      <c r="Q36">
        <v>1.9596031310857302E-2</v>
      </c>
    </row>
    <row r="37" spans="1:17" x14ac:dyDescent="0.25">
      <c r="A37" s="1">
        <v>36</v>
      </c>
      <c r="B37" s="2">
        <v>41260</v>
      </c>
      <c r="C37" s="3">
        <v>420.54998799999998</v>
      </c>
      <c r="D37">
        <f t="shared" si="0"/>
        <v>3.7429384854580874E-2</v>
      </c>
      <c r="E37">
        <f t="shared" si="3"/>
        <v>4.0256178209958535E-4</v>
      </c>
      <c r="F37">
        <f t="shared" si="1"/>
        <v>3.4897775432099496</v>
      </c>
      <c r="G37">
        <f t="shared" si="2"/>
        <v>1.2498379929821917</v>
      </c>
      <c r="Q37">
        <v>1.9410553123681298E-2</v>
      </c>
    </row>
    <row r="38" spans="1:17" x14ac:dyDescent="0.25">
      <c r="A38" s="1">
        <v>37</v>
      </c>
      <c r="B38" s="2">
        <v>41261</v>
      </c>
      <c r="C38" s="3">
        <v>427.29998799999998</v>
      </c>
      <c r="D38">
        <f t="shared" si="0"/>
        <v>1.5922964692281747E-2</v>
      </c>
      <c r="E38">
        <f t="shared" si="3"/>
        <v>4.6489612503415872E-4</v>
      </c>
      <c r="F38">
        <f t="shared" si="1"/>
        <v>14.086604544588468</v>
      </c>
      <c r="G38">
        <f t="shared" si="2"/>
        <v>2.6452243135187237</v>
      </c>
      <c r="Q38">
        <v>1.9817116467915102E-2</v>
      </c>
    </row>
    <row r="39" spans="1:17" x14ac:dyDescent="0.25">
      <c r="A39" s="1">
        <v>38</v>
      </c>
      <c r="B39" s="2">
        <v>41262</v>
      </c>
      <c r="C39" s="3">
        <v>433.89999399999999</v>
      </c>
      <c r="D39">
        <f t="shared" si="0"/>
        <v>1.5327764409568866E-2</v>
      </c>
      <c r="E39">
        <f t="shared" si="3"/>
        <v>4.5006477970731289E-4</v>
      </c>
      <c r="F39">
        <f t="shared" si="1"/>
        <v>14.485001126060196</v>
      </c>
      <c r="G39">
        <f t="shared" si="2"/>
        <v>2.673113708961055</v>
      </c>
      <c r="Q39">
        <v>1.9356951972882199E-2</v>
      </c>
    </row>
    <row r="40" spans="1:17" x14ac:dyDescent="0.25">
      <c r="A40" s="1">
        <v>39</v>
      </c>
      <c r="B40" s="2">
        <v>41263</v>
      </c>
      <c r="C40" s="3">
        <v>434.10000600000001</v>
      </c>
      <c r="D40">
        <f t="shared" si="0"/>
        <v>4.608571510138663E-4</v>
      </c>
      <c r="E40">
        <f t="shared" si="3"/>
        <v>4.3537942302396905E-4</v>
      </c>
      <c r="F40">
        <f t="shared" si="1"/>
        <v>19.114818826156888</v>
      </c>
      <c r="G40">
        <f t="shared" si="2"/>
        <v>2.9504638890054671</v>
      </c>
      <c r="Q40">
        <v>1.89113516912345E-2</v>
      </c>
    </row>
    <row r="41" spans="1:17" x14ac:dyDescent="0.25">
      <c r="A41" s="1">
        <v>40</v>
      </c>
      <c r="B41" s="2">
        <v>41264</v>
      </c>
      <c r="C41" s="3">
        <v>432</v>
      </c>
      <c r="D41">
        <f t="shared" si="0"/>
        <v>-4.8493478831375244E-3</v>
      </c>
      <c r="E41">
        <f t="shared" si="3"/>
        <v>4.0732758336405397E-4</v>
      </c>
      <c r="F41">
        <f t="shared" si="1"/>
        <v>19.204439234092817</v>
      </c>
      <c r="G41">
        <f t="shared" si="2"/>
        <v>2.955141462417799</v>
      </c>
      <c r="Q41">
        <v>1.8331489516815101E-2</v>
      </c>
    </row>
    <row r="42" spans="1:17" x14ac:dyDescent="0.25">
      <c r="A42" s="1">
        <v>41</v>
      </c>
      <c r="B42" s="2">
        <v>41267</v>
      </c>
      <c r="C42" s="3">
        <v>427.20001200000002</v>
      </c>
      <c r="D42">
        <f t="shared" si="0"/>
        <v>-1.1173272508237976E-2</v>
      </c>
      <c r="E42">
        <f t="shared" si="3"/>
        <v>3.8320487788083595E-4</v>
      </c>
      <c r="F42">
        <f t="shared" si="1"/>
        <v>17.316154593258521</v>
      </c>
      <c r="G42">
        <f t="shared" si="2"/>
        <v>2.8516398573094892</v>
      </c>
      <c r="Q42">
        <v>1.7881261027736298E-2</v>
      </c>
    </row>
    <row r="43" spans="1:17" x14ac:dyDescent="0.25">
      <c r="A43" s="1">
        <v>42</v>
      </c>
      <c r="B43" s="2">
        <v>41269</v>
      </c>
      <c r="C43" s="3">
        <v>424.89999399999999</v>
      </c>
      <c r="D43">
        <f t="shared" si="0"/>
        <v>-5.3984827360762065E-3</v>
      </c>
      <c r="E43">
        <f t="shared" si="3"/>
        <v>3.6753820041499118E-4</v>
      </c>
      <c r="F43">
        <f t="shared" si="1"/>
        <v>20.000475713573881</v>
      </c>
      <c r="G43">
        <f t="shared" si="2"/>
        <v>2.9957560589498105</v>
      </c>
      <c r="Q43">
        <v>1.7784419910994598E-2</v>
      </c>
    </row>
    <row r="44" spans="1:17" x14ac:dyDescent="0.25">
      <c r="A44" s="1">
        <v>43</v>
      </c>
      <c r="B44" s="2">
        <v>41270</v>
      </c>
      <c r="C44" s="3">
        <v>423.89999399999999</v>
      </c>
      <c r="D44">
        <f t="shared" si="0"/>
        <v>-2.3562687954864171E-3</v>
      </c>
      <c r="E44">
        <f t="shared" si="3"/>
        <v>3.4727553334991916E-4</v>
      </c>
      <c r="F44">
        <f t="shared" si="1"/>
        <v>21.237401198046229</v>
      </c>
      <c r="G44">
        <f t="shared" si="2"/>
        <v>3.05576383474691</v>
      </c>
      <c r="Q44">
        <v>1.7386627749969401E-2</v>
      </c>
    </row>
    <row r="45" spans="1:17" x14ac:dyDescent="0.25">
      <c r="A45" s="1">
        <v>44</v>
      </c>
      <c r="B45" s="2">
        <v>41271</v>
      </c>
      <c r="C45" s="3">
        <v>415</v>
      </c>
      <c r="D45">
        <f t="shared" si="0"/>
        <v>-2.1219043973611317E-2</v>
      </c>
      <c r="E45">
        <f t="shared" si="3"/>
        <v>3.273260222668513E-4</v>
      </c>
      <c r="F45">
        <f t="shared" si="1"/>
        <v>11.084766504756773</v>
      </c>
      <c r="G45">
        <f t="shared" si="2"/>
        <v>2.4055717787739632</v>
      </c>
      <c r="Q45">
        <v>1.6924174177481301E-2</v>
      </c>
    </row>
    <row r="46" spans="1:17" x14ac:dyDescent="0.25">
      <c r="A46" s="1">
        <v>45</v>
      </c>
      <c r="B46" s="2">
        <v>41274</v>
      </c>
      <c r="C46" s="3">
        <v>416.70001200000002</v>
      </c>
      <c r="D46">
        <f t="shared" si="0"/>
        <v>4.0880469954051851E-3</v>
      </c>
      <c r="E46">
        <f t="shared" si="3"/>
        <v>3.3691187896127818E-4</v>
      </c>
      <c r="F46">
        <f t="shared" si="1"/>
        <v>21.202182260907357</v>
      </c>
      <c r="G46">
        <f t="shared" si="2"/>
        <v>3.0541041132155868</v>
      </c>
      <c r="Q46">
        <v>1.7898884897306299E-2</v>
      </c>
    </row>
    <row r="47" spans="1:17" x14ac:dyDescent="0.25">
      <c r="A47" s="1">
        <v>46</v>
      </c>
      <c r="B47" s="2">
        <v>41275</v>
      </c>
      <c r="C47" s="3">
        <v>419.95001200000002</v>
      </c>
      <c r="D47">
        <f t="shared" si="0"/>
        <v>7.7691179203624328E-3</v>
      </c>
      <c r="E47">
        <f t="shared" si="3"/>
        <v>3.1857328795630019E-4</v>
      </c>
      <c r="F47">
        <f t="shared" si="1"/>
        <v>20.331204287868232</v>
      </c>
      <c r="G47">
        <f t="shared" si="2"/>
        <v>3.0121568628690034</v>
      </c>
      <c r="Q47">
        <v>1.7380037022878301E-2</v>
      </c>
    </row>
    <row r="48" spans="1:17" x14ac:dyDescent="0.25">
      <c r="A48" s="1">
        <v>47</v>
      </c>
      <c r="B48" s="2">
        <v>41276</v>
      </c>
      <c r="C48" s="3">
        <v>430</v>
      </c>
      <c r="D48">
        <f t="shared" si="0"/>
        <v>2.3649523541141994E-2</v>
      </c>
      <c r="E48">
        <f t="shared" si="3"/>
        <v>3.0457800490947692E-4</v>
      </c>
      <c r="F48">
        <f t="shared" si="1"/>
        <v>9.1266398604072094</v>
      </c>
      <c r="G48">
        <f t="shared" si="2"/>
        <v>2.2111975940520736</v>
      </c>
      <c r="Q48">
        <v>1.69210556418696E-2</v>
      </c>
    </row>
    <row r="49" spans="1:17" x14ac:dyDescent="0.25">
      <c r="A49" s="1">
        <v>48</v>
      </c>
      <c r="B49" s="2">
        <v>41277</v>
      </c>
      <c r="C49" s="3">
        <v>438.39999399999999</v>
      </c>
      <c r="D49">
        <f t="shared" si="0"/>
        <v>1.9346513260066117E-2</v>
      </c>
      <c r="E49">
        <f t="shared" si="3"/>
        <v>3.2298126662949069E-4</v>
      </c>
      <c r="F49">
        <f t="shared" si="1"/>
        <v>12.435974565811577</v>
      </c>
      <c r="G49">
        <f t="shared" si="2"/>
        <v>2.5205934469878848</v>
      </c>
      <c r="Q49">
        <v>1.6900950168916701E-2</v>
      </c>
    </row>
    <row r="50" spans="1:17" x14ac:dyDescent="0.25">
      <c r="A50" s="1">
        <v>49</v>
      </c>
      <c r="B50" s="2">
        <v>41278</v>
      </c>
      <c r="C50" s="3">
        <v>434.25</v>
      </c>
      <c r="D50">
        <f t="shared" si="0"/>
        <v>-9.5113168264599236E-3</v>
      </c>
      <c r="E50">
        <f t="shared" si="3"/>
        <v>3.2820566110435147E-4</v>
      </c>
      <c r="F50">
        <f t="shared" si="1"/>
        <v>19.185959917905148</v>
      </c>
      <c r="G50">
        <f t="shared" si="2"/>
        <v>2.9541787572611411</v>
      </c>
      <c r="Q50">
        <v>1.67274625936428E-2</v>
      </c>
    </row>
    <row r="51" spans="1:17" x14ac:dyDescent="0.25">
      <c r="A51" s="1">
        <v>50</v>
      </c>
      <c r="B51" s="2">
        <v>41281</v>
      </c>
      <c r="C51" s="3">
        <v>432.5</v>
      </c>
      <c r="D51">
        <f t="shared" si="0"/>
        <v>-4.0380787492802685E-3</v>
      </c>
      <c r="E51">
        <f t="shared" si="3"/>
        <v>3.1524147228879625E-4</v>
      </c>
      <c r="F51">
        <f t="shared" si="1"/>
        <v>21.895572405377681</v>
      </c>
      <c r="G51">
        <f t="shared" si="2"/>
        <v>3.0862844431122589</v>
      </c>
      <c r="Q51">
        <v>1.66088304772328E-2</v>
      </c>
    </row>
    <row r="52" spans="1:17" x14ac:dyDescent="0.25">
      <c r="A52" s="1">
        <v>51</v>
      </c>
      <c r="B52" s="2">
        <v>41282</v>
      </c>
      <c r="C52" s="3">
        <v>435</v>
      </c>
      <c r="D52">
        <f t="shared" si="0"/>
        <v>5.7637047167501338E-3</v>
      </c>
      <c r="E52">
        <f t="shared" si="3"/>
        <v>2.9878836837690746E-4</v>
      </c>
      <c r="F52">
        <f t="shared" si="1"/>
        <v>21.831574814405137</v>
      </c>
      <c r="G52">
        <f t="shared" si="2"/>
        <v>3.0833573078776739</v>
      </c>
      <c r="Q52">
        <v>1.6236223507012201E-2</v>
      </c>
    </row>
    <row r="53" spans="1:17" x14ac:dyDescent="0.25">
      <c r="A53" s="1">
        <v>52</v>
      </c>
      <c r="B53" s="2">
        <v>41283</v>
      </c>
      <c r="C53" s="3">
        <v>436.14999399999999</v>
      </c>
      <c r="D53">
        <f t="shared" si="0"/>
        <v>2.6401760338082328E-3</v>
      </c>
      <c r="E53">
        <f t="shared" si="3"/>
        <v>2.848425464860212E-4</v>
      </c>
      <c r="F53">
        <f t="shared" si="1"/>
        <v>23.350367137769378</v>
      </c>
      <c r="G53">
        <f t="shared" si="2"/>
        <v>3.1506127072362387</v>
      </c>
      <c r="Q53">
        <v>1.5823116674825902E-2</v>
      </c>
    </row>
    <row r="54" spans="1:17" x14ac:dyDescent="0.25">
      <c r="A54" s="1">
        <v>53</v>
      </c>
      <c r="B54" s="2">
        <v>41284</v>
      </c>
      <c r="C54" s="3">
        <v>439.20001200000002</v>
      </c>
      <c r="D54">
        <f t="shared" si="0"/>
        <v>6.968710395232623E-3</v>
      </c>
      <c r="E54">
        <f t="shared" si="3"/>
        <v>2.7048684352504713E-4</v>
      </c>
      <c r="F54">
        <f t="shared" si="1"/>
        <v>22.174335016062066</v>
      </c>
      <c r="G54">
        <f t="shared" si="2"/>
        <v>3.0989355397442835</v>
      </c>
      <c r="Q54">
        <v>1.54158528714628E-2</v>
      </c>
    </row>
    <row r="55" spans="1:17" x14ac:dyDescent="0.25">
      <c r="A55" s="1">
        <v>54</v>
      </c>
      <c r="B55" s="2">
        <v>41285</v>
      </c>
      <c r="C55" s="3">
        <v>442</v>
      </c>
      <c r="D55">
        <f t="shared" si="0"/>
        <v>6.3549645599732746E-3</v>
      </c>
      <c r="E55">
        <f t="shared" si="3"/>
        <v>2.5999490882627486E-4</v>
      </c>
      <c r="F55">
        <f t="shared" si="1"/>
        <v>22.89273551495226</v>
      </c>
      <c r="G55">
        <f t="shared" si="2"/>
        <v>3.1308196338119503</v>
      </c>
      <c r="Q55">
        <v>1.50639305106772E-2</v>
      </c>
    </row>
    <row r="56" spans="1:17" x14ac:dyDescent="0.25">
      <c r="A56" s="1">
        <v>55</v>
      </c>
      <c r="B56" s="2">
        <v>41288</v>
      </c>
      <c r="C56" s="3">
        <v>431.95001200000002</v>
      </c>
      <c r="D56">
        <f t="shared" si="0"/>
        <v>-2.3000013491812115E-2</v>
      </c>
      <c r="E56">
        <f t="shared" si="3"/>
        <v>2.4991736251795744E-4</v>
      </c>
      <c r="F56">
        <f t="shared" si="1"/>
        <v>8.7574127225111607</v>
      </c>
      <c r="G56">
        <f t="shared" si="2"/>
        <v>2.1699005100120003</v>
      </c>
      <c r="Q56">
        <v>1.4726792307715401E-2</v>
      </c>
    </row>
    <row r="57" spans="1:17" x14ac:dyDescent="0.25">
      <c r="A57" s="1">
        <v>56</v>
      </c>
      <c r="B57" s="2">
        <v>41289</v>
      </c>
      <c r="C57" s="3">
        <v>440.20001200000002</v>
      </c>
      <c r="D57">
        <f t="shared" si="0"/>
        <v>1.8919327766811187E-2</v>
      </c>
      <c r="E57">
        <f t="shared" si="3"/>
        <v>2.7124794566628802E-4</v>
      </c>
      <c r="F57">
        <f t="shared" si="1"/>
        <v>12.522112389733321</v>
      </c>
      <c r="G57">
        <f t="shared" si="2"/>
        <v>2.5274960726648334</v>
      </c>
      <c r="Q57">
        <v>1.6272611428167098E-2</v>
      </c>
    </row>
    <row r="58" spans="1:17" x14ac:dyDescent="0.25">
      <c r="A58" s="1">
        <v>57</v>
      </c>
      <c r="B58" s="2">
        <v>41290</v>
      </c>
      <c r="C58" s="3">
        <v>440.39999399999999</v>
      </c>
      <c r="D58">
        <f t="shared" si="0"/>
        <v>4.5419487184935085E-4</v>
      </c>
      <c r="E58">
        <f t="shared" si="3"/>
        <v>2.8001304193359263E-4</v>
      </c>
      <c r="F58">
        <f t="shared" si="1"/>
        <v>23.832025666852104</v>
      </c>
      <c r="G58">
        <f t="shared" si="2"/>
        <v>3.1710302924015101</v>
      </c>
      <c r="Q58">
        <v>1.6131525179122402E-2</v>
      </c>
    </row>
    <row r="59" spans="1:17" x14ac:dyDescent="0.25">
      <c r="A59" s="1">
        <v>58</v>
      </c>
      <c r="B59" s="2">
        <v>41291</v>
      </c>
      <c r="C59" s="3">
        <v>430</v>
      </c>
      <c r="D59">
        <f t="shared" si="0"/>
        <v>-2.3898182536938435E-2</v>
      </c>
      <c r="E59">
        <f t="shared" si="3"/>
        <v>2.6566069143033039E-4</v>
      </c>
      <c r="F59">
        <f t="shared" si="1"/>
        <v>8.3544633508650605</v>
      </c>
      <c r="G59">
        <f t="shared" si="2"/>
        <v>2.1227959290886012</v>
      </c>
      <c r="Q59">
        <v>1.57056458133078E-2</v>
      </c>
    </row>
    <row r="60" spans="1:17" x14ac:dyDescent="0.25">
      <c r="A60" s="1">
        <v>59</v>
      </c>
      <c r="B60" s="2">
        <v>41292</v>
      </c>
      <c r="C60" s="3">
        <v>428.79998799999998</v>
      </c>
      <c r="D60">
        <f t="shared" si="0"/>
        <v>-2.7946269160909151E-3</v>
      </c>
      <c r="E60">
        <f t="shared" si="3"/>
        <v>2.8823408712168026E-4</v>
      </c>
      <c r="F60">
        <f t="shared" si="1"/>
        <v>23.182144723864276</v>
      </c>
      <c r="G60">
        <f t="shared" si="2"/>
        <v>3.1433823583883256</v>
      </c>
      <c r="Q60">
        <v>1.7219881266155399E-2</v>
      </c>
    </row>
    <row r="61" spans="1:17" x14ac:dyDescent="0.25">
      <c r="A61" s="1">
        <v>60</v>
      </c>
      <c r="B61" s="2">
        <v>41295</v>
      </c>
      <c r="C61" s="3">
        <v>418.79998799999998</v>
      </c>
      <c r="D61">
        <f t="shared" si="0"/>
        <v>-2.3597131428430968E-2</v>
      </c>
      <c r="E61">
        <f t="shared" si="3"/>
        <v>2.7363175609219648E-4</v>
      </c>
      <c r="F61">
        <f t="shared" si="1"/>
        <v>8.7185625641433084</v>
      </c>
      <c r="G61">
        <f t="shared" si="2"/>
        <v>2.1654543807711479</v>
      </c>
      <c r="Q61">
        <v>1.6776657338114301E-2</v>
      </c>
    </row>
    <row r="62" spans="1:17" x14ac:dyDescent="0.25">
      <c r="A62" s="1">
        <v>61</v>
      </c>
      <c r="B62" s="2">
        <v>41296</v>
      </c>
      <c r="C62" s="3">
        <v>412.95001200000002</v>
      </c>
      <c r="D62">
        <f t="shared" si="0"/>
        <v>-1.4066901027152481E-2</v>
      </c>
      <c r="E62">
        <f t="shared" si="3"/>
        <v>2.9460917718129962E-4</v>
      </c>
      <c r="F62">
        <f t="shared" si="1"/>
        <v>16.612593661170454</v>
      </c>
      <c r="G62">
        <f t="shared" si="2"/>
        <v>2.8101610620171771</v>
      </c>
      <c r="Q62">
        <v>1.80818231915666E-2</v>
      </c>
    </row>
    <row r="63" spans="1:17" x14ac:dyDescent="0.25">
      <c r="A63" s="1">
        <v>62</v>
      </c>
      <c r="B63" s="2">
        <v>41297</v>
      </c>
      <c r="C63" s="3">
        <v>418.5</v>
      </c>
      <c r="D63">
        <f t="shared" si="0"/>
        <v>1.3350340613596265E-2</v>
      </c>
      <c r="E63">
        <f t="shared" si="3"/>
        <v>2.9131657737544895E-4</v>
      </c>
      <c r="F63">
        <f t="shared" si="1"/>
        <v>17.213679751026174</v>
      </c>
      <c r="G63">
        <f t="shared" si="2"/>
        <v>2.8457044020706186</v>
      </c>
      <c r="Q63">
        <v>1.8188546500953601E-2</v>
      </c>
    </row>
    <row r="64" spans="1:17" x14ac:dyDescent="0.25">
      <c r="A64" s="1">
        <v>63</v>
      </c>
      <c r="B64" s="2">
        <v>41298</v>
      </c>
      <c r="C64" s="3">
        <v>426.25</v>
      </c>
      <c r="D64">
        <f t="shared" si="0"/>
        <v>1.8349138668196617E-2</v>
      </c>
      <c r="E64">
        <f t="shared" si="3"/>
        <v>2.8708719100606095E-4</v>
      </c>
      <c r="F64">
        <f t="shared" si="1"/>
        <v>13.09895442639521</v>
      </c>
      <c r="G64">
        <f t="shared" si="2"/>
        <v>2.5725324122427451</v>
      </c>
      <c r="Q64">
        <v>1.7771798041099501E-2</v>
      </c>
    </row>
    <row r="65" spans="1:17" x14ac:dyDescent="0.25">
      <c r="A65" s="1">
        <v>64</v>
      </c>
      <c r="B65" s="2">
        <v>41299</v>
      </c>
      <c r="C65" s="3">
        <v>430.39999399999999</v>
      </c>
      <c r="D65">
        <f t="shared" si="0"/>
        <v>9.6889663093275413E-3</v>
      </c>
      <c r="E65">
        <f t="shared" si="3"/>
        <v>2.9312831059671418E-4</v>
      </c>
      <c r="F65">
        <f t="shared" si="1"/>
        <v>19.853564918537344</v>
      </c>
      <c r="G65">
        <f t="shared" si="2"/>
        <v>2.9883835838817476</v>
      </c>
      <c r="Q65">
        <v>1.7506034777190999E-2</v>
      </c>
    </row>
    <row r="66" spans="1:17" x14ac:dyDescent="0.25">
      <c r="A66" s="1">
        <v>65</v>
      </c>
      <c r="B66" s="2">
        <v>41302</v>
      </c>
      <c r="C66" s="3">
        <v>431.5</v>
      </c>
      <c r="D66">
        <f t="shared" si="0"/>
        <v>2.5525156164286165E-3</v>
      </c>
      <c r="E66">
        <f t="shared" si="3"/>
        <v>2.8347021673838746E-4</v>
      </c>
      <c r="F66">
        <f t="shared" si="1"/>
        <v>23.424233709343977</v>
      </c>
      <c r="G66">
        <f t="shared" si="2"/>
        <v>3.1537711150747549</v>
      </c>
      <c r="Q66">
        <v>1.7065247713041399E-2</v>
      </c>
    </row>
    <row r="67" spans="1:17" x14ac:dyDescent="0.25">
      <c r="A67" s="1">
        <v>66</v>
      </c>
      <c r="B67" s="2">
        <v>41303</v>
      </c>
      <c r="C67" s="3">
        <v>432.54998799999998</v>
      </c>
      <c r="D67">
        <f t="shared" si="0"/>
        <v>2.4303883604427008E-3</v>
      </c>
      <c r="E67">
        <f t="shared" si="3"/>
        <v>2.6920709087069079E-4</v>
      </c>
      <c r="F67">
        <f t="shared" si="1"/>
        <v>24.049292147411027</v>
      </c>
      <c r="G67">
        <f t="shared" si="2"/>
        <v>3.1801055635785422</v>
      </c>
      <c r="Q67">
        <v>1.6586816539070098E-2</v>
      </c>
    </row>
    <row r="68" spans="1:17" x14ac:dyDescent="0.25">
      <c r="A68" s="1">
        <v>67</v>
      </c>
      <c r="B68" s="2">
        <v>41304</v>
      </c>
      <c r="C68" s="3">
        <v>430.39999399999999</v>
      </c>
      <c r="D68">
        <f t="shared" ref="D68:D131" si="4">LN(C68/C67)</f>
        <v>-4.9829039768712422E-3</v>
      </c>
      <c r="E68">
        <f t="shared" si="3"/>
        <v>2.5616364575293496E-4</v>
      </c>
      <c r="F68">
        <f t="shared" ref="F68:F131" si="5">_xlfn.NORM.DIST(D68,0,SQRT(E68),FALSE)</f>
        <v>23.746726655704151</v>
      </c>
      <c r="G68">
        <f t="shared" ref="G68:G131" si="6">LN(F68)</f>
        <v>3.1674446959589257</v>
      </c>
      <c r="Q68">
        <v>1.6135071966636699E-2</v>
      </c>
    </row>
    <row r="69" spans="1:17" x14ac:dyDescent="0.25">
      <c r="A69" s="1">
        <v>68</v>
      </c>
      <c r="B69" s="2">
        <v>41305</v>
      </c>
      <c r="C69" s="3">
        <v>435.89999399999999</v>
      </c>
      <c r="D69">
        <f t="shared" si="4"/>
        <v>1.2697850572667787E-2</v>
      </c>
      <c r="E69">
        <f t="shared" ref="E69:E132" si="7">$O$3+$O$4*D68^2+$O$5*E68</f>
        <v>2.45452269330344E-4</v>
      </c>
      <c r="F69">
        <f t="shared" si="5"/>
        <v>18.335149345920641</v>
      </c>
      <c r="G69">
        <f t="shared" si="6"/>
        <v>2.9088199468907505</v>
      </c>
      <c r="Q69">
        <v>1.5825367973457901E-2</v>
      </c>
    </row>
    <row r="70" spans="1:17" x14ac:dyDescent="0.25">
      <c r="A70" s="1">
        <v>69</v>
      </c>
      <c r="B70" s="2">
        <v>41306</v>
      </c>
      <c r="C70" s="3">
        <v>434.79998799999998</v>
      </c>
      <c r="D70">
        <f t="shared" si="4"/>
        <v>-2.5267178315639591E-3</v>
      </c>
      <c r="E70">
        <f t="shared" si="7"/>
        <v>2.4420549478458228E-4</v>
      </c>
      <c r="F70">
        <f t="shared" si="5"/>
        <v>25.197382879693052</v>
      </c>
      <c r="G70">
        <f t="shared" si="6"/>
        <v>3.226740135143745</v>
      </c>
      <c r="Q70">
        <v>1.5544304404967299E-2</v>
      </c>
    </row>
    <row r="71" spans="1:17" x14ac:dyDescent="0.25">
      <c r="A71" s="1">
        <v>70</v>
      </c>
      <c r="B71" s="2">
        <v>41309</v>
      </c>
      <c r="C71" s="3">
        <v>442.45001200000002</v>
      </c>
      <c r="D71">
        <f t="shared" si="4"/>
        <v>1.7441363186909687E-2</v>
      </c>
      <c r="E71">
        <f t="shared" si="7"/>
        <v>2.3339646230865558E-4</v>
      </c>
      <c r="F71">
        <f t="shared" si="5"/>
        <v>13.609446843715462</v>
      </c>
      <c r="G71">
        <f t="shared" si="6"/>
        <v>2.6107641724660264</v>
      </c>
      <c r="Q71">
        <v>1.51948739851716E-2</v>
      </c>
    </row>
    <row r="72" spans="1:17" x14ac:dyDescent="0.25">
      <c r="A72" s="1">
        <v>71</v>
      </c>
      <c r="B72" s="2">
        <v>41310</v>
      </c>
      <c r="C72" s="3">
        <v>434</v>
      </c>
      <c r="D72">
        <f t="shared" si="4"/>
        <v>-1.9282956734662703E-2</v>
      </c>
      <c r="E72">
        <f t="shared" si="7"/>
        <v>2.4214256348358394E-4</v>
      </c>
      <c r="F72">
        <f t="shared" si="5"/>
        <v>11.896650943824076</v>
      </c>
      <c r="G72">
        <f t="shared" si="6"/>
        <v>2.4762569272156085</v>
      </c>
      <c r="Q72">
        <v>1.50868146831366E-2</v>
      </c>
    </row>
    <row r="73" spans="1:17" x14ac:dyDescent="0.25">
      <c r="A73" s="1">
        <v>72</v>
      </c>
      <c r="B73" s="2">
        <v>41311</v>
      </c>
      <c r="C73" s="3">
        <v>435.14999399999999</v>
      </c>
      <c r="D73">
        <f t="shared" si="4"/>
        <v>2.6462513467688836E-3</v>
      </c>
      <c r="E73">
        <f t="shared" si="7"/>
        <v>2.5434178709719162E-4</v>
      </c>
      <c r="F73">
        <f t="shared" si="5"/>
        <v>24.673037365486689</v>
      </c>
      <c r="G73">
        <f t="shared" si="6"/>
        <v>3.2057110427634834</v>
      </c>
      <c r="Q73">
        <v>1.6067530469123702E-2</v>
      </c>
    </row>
    <row r="74" spans="1:17" x14ac:dyDescent="0.25">
      <c r="A74" s="1">
        <v>73</v>
      </c>
      <c r="B74" s="2">
        <v>41312</v>
      </c>
      <c r="C74" s="3">
        <v>428.45001200000002</v>
      </c>
      <c r="D74">
        <f t="shared" si="4"/>
        <v>-1.5516712324110758E-2</v>
      </c>
      <c r="E74">
        <f t="shared" si="7"/>
        <v>2.4267758088401662E-4</v>
      </c>
      <c r="F74">
        <f t="shared" si="5"/>
        <v>15.593958022328207</v>
      </c>
      <c r="G74">
        <f t="shared" si="6"/>
        <v>2.7468835329720376</v>
      </c>
      <c r="Q74">
        <v>1.5646104250446401E-2</v>
      </c>
    </row>
    <row r="75" spans="1:17" x14ac:dyDescent="0.25">
      <c r="A75" s="1">
        <v>74</v>
      </c>
      <c r="B75" s="2">
        <v>41313</v>
      </c>
      <c r="C75" s="3">
        <v>430.79998799999998</v>
      </c>
      <c r="D75">
        <f t="shared" si="4"/>
        <v>5.4698443040167343E-3</v>
      </c>
      <c r="E75">
        <f t="shared" si="7"/>
        <v>2.4664320104900465E-4</v>
      </c>
      <c r="F75">
        <f t="shared" si="5"/>
        <v>23.907508538869426</v>
      </c>
      <c r="G75">
        <f t="shared" si="6"/>
        <v>3.1741925744042878</v>
      </c>
      <c r="Q75">
        <v>1.6125866688043802E-2</v>
      </c>
    </row>
    <row r="76" spans="1:17" x14ac:dyDescent="0.25">
      <c r="A76" s="1">
        <v>75</v>
      </c>
      <c r="B76" s="2">
        <v>41316</v>
      </c>
      <c r="C76" s="3">
        <v>425.60000600000001</v>
      </c>
      <c r="D76">
        <f t="shared" si="4"/>
        <v>-1.2143965301901016E-2</v>
      </c>
      <c r="E76">
        <f t="shared" si="7"/>
        <v>2.3708923613663415E-4</v>
      </c>
      <c r="F76">
        <f t="shared" si="5"/>
        <v>18.983780870908198</v>
      </c>
      <c r="G76">
        <f t="shared" si="6"/>
        <v>2.9435849762364703</v>
      </c>
      <c r="Q76">
        <v>1.5716736971328499E-2</v>
      </c>
    </row>
    <row r="77" spans="1:17" x14ac:dyDescent="0.25">
      <c r="A77" s="1">
        <v>76</v>
      </c>
      <c r="B77" s="2">
        <v>41317</v>
      </c>
      <c r="C77" s="3">
        <v>428.60000600000001</v>
      </c>
      <c r="D77">
        <f t="shared" si="4"/>
        <v>7.0241449133644149E-3</v>
      </c>
      <c r="E77">
        <f t="shared" si="7"/>
        <v>2.3572045893473483E-4</v>
      </c>
      <c r="F77">
        <f t="shared" si="5"/>
        <v>23.402398610987373</v>
      </c>
      <c r="G77">
        <f t="shared" si="6"/>
        <v>3.1528385218534538</v>
      </c>
      <c r="Q77">
        <v>1.5875520364986899E-2</v>
      </c>
    </row>
    <row r="78" spans="1:17" x14ac:dyDescent="0.25">
      <c r="A78" s="1">
        <v>77</v>
      </c>
      <c r="B78" s="2">
        <v>41318</v>
      </c>
      <c r="C78" s="3">
        <v>439.95001200000002</v>
      </c>
      <c r="D78">
        <f t="shared" si="4"/>
        <v>2.6137014328852803E-2</v>
      </c>
      <c r="E78">
        <f t="shared" si="7"/>
        <v>2.2834259889929439E-4</v>
      </c>
      <c r="F78">
        <f t="shared" si="5"/>
        <v>5.9151636977984303</v>
      </c>
      <c r="G78">
        <f t="shared" si="6"/>
        <v>1.7775191720767241</v>
      </c>
      <c r="Q78">
        <v>1.54963997194553E-2</v>
      </c>
    </row>
    <row r="79" spans="1:17" x14ac:dyDescent="0.25">
      <c r="A79" s="1">
        <v>78</v>
      </c>
      <c r="B79" s="2">
        <v>41319</v>
      </c>
      <c r="C79" s="3">
        <v>446.54998799999998</v>
      </c>
      <c r="D79">
        <f t="shared" si="4"/>
        <v>1.4890237889807759E-2</v>
      </c>
      <c r="E79">
        <f t="shared" si="7"/>
        <v>2.6120355801752227E-4</v>
      </c>
      <c r="F79">
        <f t="shared" si="5"/>
        <v>16.147227310662572</v>
      </c>
      <c r="G79">
        <f t="shared" si="6"/>
        <v>2.7817483513790529</v>
      </c>
      <c r="Q79">
        <v>1.57093022200702E-2</v>
      </c>
    </row>
    <row r="80" spans="1:17" x14ac:dyDescent="0.25">
      <c r="A80" s="1">
        <v>79</v>
      </c>
      <c r="B80" s="2">
        <v>41320</v>
      </c>
      <c r="C80" s="3">
        <v>442.85000600000001</v>
      </c>
      <c r="D80">
        <f t="shared" si="4"/>
        <v>-8.3202234530064707E-3</v>
      </c>
      <c r="E80">
        <f t="shared" si="7"/>
        <v>2.6234576210097275E-4</v>
      </c>
      <c r="F80">
        <f t="shared" si="5"/>
        <v>21.586071789060284</v>
      </c>
      <c r="G80">
        <f t="shared" si="6"/>
        <v>3.0720482821207913</v>
      </c>
      <c r="Q80">
        <v>1.54892862752575E-2</v>
      </c>
    </row>
    <row r="81" spans="1:17" x14ac:dyDescent="0.25">
      <c r="A81" s="1">
        <v>80</v>
      </c>
      <c r="B81" s="2">
        <v>41323</v>
      </c>
      <c r="C81" s="3">
        <v>439.20001200000002</v>
      </c>
      <c r="D81">
        <f t="shared" si="4"/>
        <v>-8.2762082864725976E-3</v>
      </c>
      <c r="E81">
        <f t="shared" si="7"/>
        <v>2.5386233947121393E-4</v>
      </c>
      <c r="F81">
        <f t="shared" si="5"/>
        <v>21.878701966008943</v>
      </c>
      <c r="G81">
        <f t="shared" si="6"/>
        <v>3.0855136506572722</v>
      </c>
      <c r="Q81">
        <v>1.53906618097526E-2</v>
      </c>
    </row>
    <row r="82" spans="1:17" x14ac:dyDescent="0.25">
      <c r="A82" s="1">
        <v>81</v>
      </c>
      <c r="B82" s="2">
        <v>41324</v>
      </c>
      <c r="C82" s="3">
        <v>438.14999399999999</v>
      </c>
      <c r="D82">
        <f t="shared" si="4"/>
        <v>-2.3936137098058358E-3</v>
      </c>
      <c r="E82">
        <f t="shared" si="7"/>
        <v>2.4608133899554143E-4</v>
      </c>
      <c r="F82">
        <f t="shared" si="5"/>
        <v>25.137089792349851</v>
      </c>
      <c r="G82">
        <f t="shared" si="6"/>
        <v>3.2243444364116622</v>
      </c>
      <c r="Q82">
        <v>1.52969147130718E-2</v>
      </c>
    </row>
    <row r="83" spans="1:17" x14ac:dyDescent="0.25">
      <c r="A83" s="1">
        <v>82</v>
      </c>
      <c r="B83" s="2">
        <v>41325</v>
      </c>
      <c r="C83" s="3">
        <v>444.5</v>
      </c>
      <c r="D83">
        <f t="shared" si="4"/>
        <v>1.4388751146040119E-2</v>
      </c>
      <c r="E83">
        <f t="shared" si="7"/>
        <v>2.3506599174588175E-4</v>
      </c>
      <c r="F83">
        <f t="shared" si="5"/>
        <v>16.751784647606385</v>
      </c>
      <c r="G83">
        <f t="shared" si="6"/>
        <v>2.8185047987211944</v>
      </c>
      <c r="Q83">
        <v>1.49595714674861E-2</v>
      </c>
    </row>
    <row r="84" spans="1:17" x14ac:dyDescent="0.25">
      <c r="A84" s="1">
        <v>83</v>
      </c>
      <c r="B84" s="2">
        <v>41326</v>
      </c>
      <c r="C84" s="3">
        <v>440</v>
      </c>
      <c r="D84">
        <f t="shared" si="4"/>
        <v>-1.0175328041652451E-2</v>
      </c>
      <c r="E84">
        <f t="shared" si="7"/>
        <v>2.3759582934685977E-4</v>
      </c>
      <c r="F84">
        <f t="shared" si="5"/>
        <v>20.814417153505087</v>
      </c>
      <c r="G84">
        <f t="shared" si="6"/>
        <v>3.0356458789820198</v>
      </c>
      <c r="Q84">
        <v>1.47789927294729E-2</v>
      </c>
    </row>
    <row r="85" spans="1:17" x14ac:dyDescent="0.25">
      <c r="A85" s="1">
        <v>84</v>
      </c>
      <c r="B85" s="2">
        <v>41327</v>
      </c>
      <c r="C85" s="3">
        <v>428.10000600000001</v>
      </c>
      <c r="D85">
        <f t="shared" si="4"/>
        <v>-2.7417899745989543E-2</v>
      </c>
      <c r="E85">
        <f t="shared" si="7"/>
        <v>2.3343792183668549E-4</v>
      </c>
      <c r="F85">
        <f t="shared" si="5"/>
        <v>5.2184808090592698</v>
      </c>
      <c r="G85">
        <f t="shared" si="6"/>
        <v>1.6522063267890323</v>
      </c>
      <c r="Q85">
        <v>1.48653424408717E-2</v>
      </c>
    </row>
    <row r="86" spans="1:17" x14ac:dyDescent="0.25">
      <c r="A86" s="1">
        <v>85</v>
      </c>
      <c r="B86" s="2">
        <v>41330</v>
      </c>
      <c r="C86" s="3">
        <v>434.70001200000002</v>
      </c>
      <c r="D86">
        <f t="shared" si="4"/>
        <v>1.5299338433673836E-2</v>
      </c>
      <c r="E86">
        <f t="shared" si="7"/>
        <v>2.701342860160393E-4</v>
      </c>
      <c r="F86">
        <f t="shared" si="5"/>
        <v>15.73850277372661</v>
      </c>
      <c r="G86">
        <f t="shared" si="6"/>
        <v>2.756110116084062</v>
      </c>
      <c r="Q86">
        <v>1.7079972507137799E-2</v>
      </c>
    </row>
    <row r="87" spans="1:17" x14ac:dyDescent="0.25">
      <c r="A87" s="1">
        <v>86</v>
      </c>
      <c r="B87" s="2">
        <v>41331</v>
      </c>
      <c r="C87" s="3">
        <v>425.29998799999998</v>
      </c>
      <c r="D87">
        <f t="shared" si="4"/>
        <v>-2.1861391555780974E-2</v>
      </c>
      <c r="E87">
        <f t="shared" si="7"/>
        <v>2.7126043024945255E-4</v>
      </c>
      <c r="F87">
        <f t="shared" si="5"/>
        <v>10.037736126916155</v>
      </c>
      <c r="G87">
        <f t="shared" si="6"/>
        <v>2.3063516034710188</v>
      </c>
      <c r="Q87">
        <v>1.6777763936578701E-2</v>
      </c>
    </row>
    <row r="88" spans="1:17" x14ac:dyDescent="0.25">
      <c r="A88" s="1">
        <v>87</v>
      </c>
      <c r="B88" s="2">
        <v>41332</v>
      </c>
      <c r="C88" s="3">
        <v>422.20001200000002</v>
      </c>
      <c r="D88">
        <f t="shared" si="4"/>
        <v>-7.3156102074416638E-3</v>
      </c>
      <c r="E88">
        <f t="shared" si="7"/>
        <v>2.8751849546170948E-4</v>
      </c>
      <c r="F88">
        <f t="shared" si="5"/>
        <v>21.436693212360829</v>
      </c>
      <c r="G88">
        <f t="shared" si="6"/>
        <v>3.0651040898091422</v>
      </c>
      <c r="Q88">
        <v>1.7853342160837501E-2</v>
      </c>
    </row>
    <row r="89" spans="1:17" x14ac:dyDescent="0.25">
      <c r="A89" s="1">
        <v>88</v>
      </c>
      <c r="B89" s="2">
        <v>41333</v>
      </c>
      <c r="C89" s="3">
        <v>427.89999399999999</v>
      </c>
      <c r="D89">
        <f t="shared" si="4"/>
        <v>1.3410345564034774E-2</v>
      </c>
      <c r="E89">
        <f t="shared" si="7"/>
        <v>2.7583425650949602E-4</v>
      </c>
      <c r="F89">
        <f t="shared" si="5"/>
        <v>17.338484476872999</v>
      </c>
      <c r="G89">
        <f t="shared" si="6"/>
        <v>2.8529285671217424</v>
      </c>
      <c r="Q89">
        <v>1.75329625995168E-2</v>
      </c>
    </row>
    <row r="90" spans="1:17" x14ac:dyDescent="0.25">
      <c r="A90" s="1">
        <v>89</v>
      </c>
      <c r="B90" s="2">
        <v>41334</v>
      </c>
      <c r="C90" s="3">
        <v>412.10000600000001</v>
      </c>
      <c r="D90">
        <f t="shared" si="4"/>
        <v>-3.7623456496458735E-2</v>
      </c>
      <c r="E90">
        <f t="shared" si="7"/>
        <v>2.7307036620925702E-4</v>
      </c>
      <c r="F90">
        <f t="shared" si="5"/>
        <v>1.8077525195820432</v>
      </c>
      <c r="G90">
        <f t="shared" si="6"/>
        <v>0.59208437183881402</v>
      </c>
      <c r="Q90">
        <v>1.7157912301642299E-2</v>
      </c>
    </row>
    <row r="91" spans="1:17" x14ac:dyDescent="0.25">
      <c r="A91" s="1">
        <v>90</v>
      </c>
      <c r="B91" s="2">
        <v>41337</v>
      </c>
      <c r="C91" s="3">
        <v>399</v>
      </c>
      <c r="D91">
        <f t="shared" si="4"/>
        <v>-3.2304636014481067E-2</v>
      </c>
      <c r="E91">
        <f t="shared" si="7"/>
        <v>3.4773276841179308E-4</v>
      </c>
      <c r="F91">
        <f t="shared" si="5"/>
        <v>4.7709101884587319</v>
      </c>
      <c r="G91">
        <f t="shared" si="6"/>
        <v>1.5625371018878569</v>
      </c>
      <c r="Q91">
        <v>2.0675034120564099E-2</v>
      </c>
    </row>
    <row r="92" spans="1:17" x14ac:dyDescent="0.25">
      <c r="A92" s="1">
        <v>91</v>
      </c>
      <c r="B92" s="2">
        <v>41338</v>
      </c>
      <c r="C92" s="3">
        <v>401.5</v>
      </c>
      <c r="D92">
        <f t="shared" si="4"/>
        <v>6.2461164969529895E-3</v>
      </c>
      <c r="E92">
        <f t="shared" si="7"/>
        <v>3.9258007385316784E-4</v>
      </c>
      <c r="F92">
        <f t="shared" si="5"/>
        <v>19.15870714047265</v>
      </c>
      <c r="G92">
        <f t="shared" si="6"/>
        <v>2.9527572932552166</v>
      </c>
      <c r="Q92">
        <v>2.2612427885838299E-2</v>
      </c>
    </row>
    <row r="93" spans="1:17" x14ac:dyDescent="0.25">
      <c r="A93" s="1">
        <v>92</v>
      </c>
      <c r="B93" s="2">
        <v>41339</v>
      </c>
      <c r="C93" s="3">
        <v>414</v>
      </c>
      <c r="D93">
        <f t="shared" si="4"/>
        <v>3.0658440438497924E-2</v>
      </c>
      <c r="E93">
        <f t="shared" si="7"/>
        <v>3.7072578366899474E-4</v>
      </c>
      <c r="F93">
        <f t="shared" si="5"/>
        <v>5.8321339507677905</v>
      </c>
      <c r="G93">
        <f t="shared" si="6"/>
        <v>1.7633829626812383</v>
      </c>
      <c r="Q93">
        <v>2.18582577748699E-2</v>
      </c>
    </row>
    <row r="94" spans="1:17" x14ac:dyDescent="0.25">
      <c r="A94" s="1">
        <v>93</v>
      </c>
      <c r="B94" s="2">
        <v>41340</v>
      </c>
      <c r="C94" s="3">
        <v>419</v>
      </c>
      <c r="D94">
        <f t="shared" si="4"/>
        <v>1.2004946096823401E-2</v>
      </c>
      <c r="E94">
        <f t="shared" si="7"/>
        <v>4.0707153384278297E-4</v>
      </c>
      <c r="F94">
        <f t="shared" si="5"/>
        <v>16.56518752396018</v>
      </c>
      <c r="G94">
        <f t="shared" si="6"/>
        <v>2.8073033561803986</v>
      </c>
      <c r="Q94">
        <v>2.1729050549208699E-2</v>
      </c>
    </row>
    <row r="95" spans="1:17" x14ac:dyDescent="0.25">
      <c r="A95" s="1">
        <v>94</v>
      </c>
      <c r="B95" s="2">
        <v>41341</v>
      </c>
      <c r="C95" s="3">
        <v>418.25</v>
      </c>
      <c r="D95">
        <f t="shared" si="4"/>
        <v>-1.7915800552043316E-3</v>
      </c>
      <c r="E95">
        <f t="shared" si="7"/>
        <v>3.9050439431584036E-4</v>
      </c>
      <c r="F95">
        <f t="shared" si="5"/>
        <v>20.105378656387689</v>
      </c>
      <c r="G95">
        <f t="shared" si="6"/>
        <v>3.0009873741130741</v>
      </c>
      <c r="Q95">
        <v>2.1085129392177101E-2</v>
      </c>
    </row>
    <row r="96" spans="1:17" x14ac:dyDescent="0.25">
      <c r="A96" s="1">
        <v>95</v>
      </c>
      <c r="B96" s="2">
        <v>41344</v>
      </c>
      <c r="C96" s="3">
        <v>437.89999399999999</v>
      </c>
      <c r="D96">
        <f t="shared" si="4"/>
        <v>4.5911220238660712E-2</v>
      </c>
      <c r="E96">
        <f t="shared" si="7"/>
        <v>3.6659675669831291E-4</v>
      </c>
      <c r="F96">
        <f t="shared" si="5"/>
        <v>1.1756367300909634</v>
      </c>
      <c r="G96">
        <f t="shared" si="6"/>
        <v>0.1618098987722062</v>
      </c>
      <c r="Q96">
        <v>2.0411218376748801E-2</v>
      </c>
    </row>
    <row r="97" spans="1:17" x14ac:dyDescent="0.25">
      <c r="A97" s="1">
        <v>96</v>
      </c>
      <c r="B97" s="2">
        <v>41345</v>
      </c>
      <c r="C97" s="3">
        <v>438</v>
      </c>
      <c r="D97">
        <f t="shared" si="4"/>
        <v>2.2835027085197276E-4</v>
      </c>
      <c r="E97">
        <f t="shared" si="7"/>
        <v>4.7625511640802653E-4</v>
      </c>
      <c r="F97">
        <f t="shared" si="5"/>
        <v>18.279590558095375</v>
      </c>
      <c r="G97">
        <f t="shared" si="6"/>
        <v>2.9057851674215125</v>
      </c>
      <c r="Q97">
        <v>2.1206561632514501E-2</v>
      </c>
    </row>
    <row r="98" spans="1:17" x14ac:dyDescent="0.25">
      <c r="A98" s="1">
        <v>97</v>
      </c>
      <c r="B98" s="2">
        <v>41346</v>
      </c>
      <c r="C98" s="3">
        <v>428.89999399999999</v>
      </c>
      <c r="D98">
        <f t="shared" si="4"/>
        <v>-2.0995132842886417E-2</v>
      </c>
      <c r="E98">
        <f t="shared" si="7"/>
        <v>4.4458893777611148E-4</v>
      </c>
      <c r="F98">
        <f t="shared" si="5"/>
        <v>11.524875663173695</v>
      </c>
      <c r="G98">
        <f t="shared" si="6"/>
        <v>2.4445078003797178</v>
      </c>
      <c r="Q98">
        <v>2.0507625242152501E-2</v>
      </c>
    </row>
    <row r="99" spans="1:17" x14ac:dyDescent="0.25">
      <c r="A99" s="1">
        <v>98</v>
      </c>
      <c r="B99" s="2">
        <v>41347</v>
      </c>
      <c r="C99" s="3">
        <v>415.20001200000002</v>
      </c>
      <c r="D99">
        <f t="shared" si="4"/>
        <v>-3.2463416780147185E-2</v>
      </c>
      <c r="E99">
        <f t="shared" si="7"/>
        <v>4.43244407480753E-4</v>
      </c>
      <c r="F99">
        <f t="shared" si="5"/>
        <v>5.7715378379314748</v>
      </c>
      <c r="G99">
        <f t="shared" si="6"/>
        <v>1.7529385680474365</v>
      </c>
      <c r="Q99">
        <v>2.10344595287442E-2</v>
      </c>
    </row>
    <row r="100" spans="1:17" x14ac:dyDescent="0.25">
      <c r="A100" s="1">
        <v>99</v>
      </c>
      <c r="B100" s="2">
        <v>41348</v>
      </c>
      <c r="C100" s="3">
        <v>431.20001200000002</v>
      </c>
      <c r="D100">
        <f t="shared" si="4"/>
        <v>3.7811686670687968E-2</v>
      </c>
      <c r="E100">
        <f t="shared" si="7"/>
        <v>4.803120507980216E-4</v>
      </c>
      <c r="F100">
        <f t="shared" si="5"/>
        <v>4.1093745921991855</v>
      </c>
      <c r="G100">
        <f t="shared" si="6"/>
        <v>1.4132708495813877</v>
      </c>
      <c r="Q100">
        <v>2.2937656231402599E-2</v>
      </c>
    </row>
    <row r="101" spans="1:17" x14ac:dyDescent="0.25">
      <c r="A101" s="1">
        <v>100</v>
      </c>
      <c r="B101" s="2">
        <v>41351</v>
      </c>
      <c r="C101" s="3">
        <v>419.70001200000002</v>
      </c>
      <c r="D101">
        <f t="shared" si="4"/>
        <v>-2.7031848492704503E-2</v>
      </c>
      <c r="E101">
        <f t="shared" si="7"/>
        <v>5.3758722961195777E-4</v>
      </c>
      <c r="F101">
        <f t="shared" si="5"/>
        <v>8.7201916369022427</v>
      </c>
      <c r="G101">
        <f t="shared" si="6"/>
        <v>2.1656412143883768</v>
      </c>
      <c r="Q101">
        <v>2.3034581507169902E-2</v>
      </c>
    </row>
    <row r="102" spans="1:17" x14ac:dyDescent="0.25">
      <c r="A102" s="1">
        <v>101</v>
      </c>
      <c r="B102" s="2">
        <v>41352</v>
      </c>
      <c r="C102" s="3">
        <v>416.10000600000001</v>
      </c>
      <c r="D102">
        <f t="shared" si="4"/>
        <v>-8.6145685228900034E-3</v>
      </c>
      <c r="E102">
        <f t="shared" si="7"/>
        <v>5.4615140826746371E-4</v>
      </c>
      <c r="F102">
        <f t="shared" si="5"/>
        <v>15.949522080907043</v>
      </c>
      <c r="G102">
        <f t="shared" si="6"/>
        <v>2.7694288652024408</v>
      </c>
      <c r="Q102">
        <v>2.39503307628443E-2</v>
      </c>
    </row>
    <row r="103" spans="1:17" x14ac:dyDescent="0.25">
      <c r="A103" s="1">
        <v>102</v>
      </c>
      <c r="B103" s="2">
        <v>41353</v>
      </c>
      <c r="C103" s="3">
        <v>408</v>
      </c>
      <c r="D103">
        <f t="shared" si="4"/>
        <v>-1.9658456004344519E-2</v>
      </c>
      <c r="E103">
        <f t="shared" si="7"/>
        <v>5.1295396929045998E-4</v>
      </c>
      <c r="F103">
        <f t="shared" si="5"/>
        <v>12.085763631816025</v>
      </c>
      <c r="G103">
        <f t="shared" si="6"/>
        <v>2.4920282005593108</v>
      </c>
      <c r="Q103">
        <v>2.3315373828921002E-2</v>
      </c>
    </row>
    <row r="104" spans="1:17" x14ac:dyDescent="0.25">
      <c r="A104" s="1">
        <v>103</v>
      </c>
      <c r="B104" s="2">
        <v>41354</v>
      </c>
      <c r="C104" s="3">
        <v>403.54998799999998</v>
      </c>
      <c r="D104">
        <f t="shared" si="4"/>
        <v>-1.0966808369873043E-2</v>
      </c>
      <c r="E104">
        <f t="shared" si="7"/>
        <v>5.021869695795209E-4</v>
      </c>
      <c r="F104">
        <f t="shared" si="5"/>
        <v>15.793261736814214</v>
      </c>
      <c r="G104">
        <f t="shared" si="6"/>
        <v>2.7595833767141924</v>
      </c>
      <c r="Q104">
        <v>2.3444239671348101E-2</v>
      </c>
    </row>
    <row r="105" spans="1:17" x14ac:dyDescent="0.25">
      <c r="A105" s="1">
        <v>104</v>
      </c>
      <c r="B105" s="2">
        <v>41355</v>
      </c>
      <c r="C105" s="3">
        <v>407.54998799999998</v>
      </c>
      <c r="D105">
        <f t="shared" si="4"/>
        <v>9.8632290619374095E-3</v>
      </c>
      <c r="E105">
        <f t="shared" si="7"/>
        <v>4.7574319103674013E-4</v>
      </c>
      <c r="F105">
        <f t="shared" si="5"/>
        <v>16.512772290550387</v>
      </c>
      <c r="G105">
        <f t="shared" si="6"/>
        <v>2.804134159677687</v>
      </c>
      <c r="Q105">
        <v>2.2950212010137801E-2</v>
      </c>
    </row>
    <row r="106" spans="1:17" x14ac:dyDescent="0.25">
      <c r="A106" s="1">
        <v>105</v>
      </c>
      <c r="B106" s="2">
        <v>41358</v>
      </c>
      <c r="C106" s="3">
        <v>410</v>
      </c>
      <c r="D106">
        <f t="shared" si="4"/>
        <v>5.9935646021274771E-3</v>
      </c>
      <c r="E106">
        <f t="shared" si="7"/>
        <v>4.5019533299262059E-4</v>
      </c>
      <c r="F106">
        <f t="shared" si="5"/>
        <v>18.066854968007558</v>
      </c>
      <c r="G106">
        <f t="shared" si="6"/>
        <v>2.8940790423066201</v>
      </c>
      <c r="Q106">
        <v>2.2212469147345901E-2</v>
      </c>
    </row>
    <row r="107" spans="1:17" x14ac:dyDescent="0.25">
      <c r="A107" s="1">
        <v>106</v>
      </c>
      <c r="B107" s="2">
        <v>41359</v>
      </c>
      <c r="C107" s="3">
        <v>392.04998799999998</v>
      </c>
      <c r="D107">
        <f t="shared" si="4"/>
        <v>-4.476780762976381E-2</v>
      </c>
      <c r="E107">
        <f t="shared" si="7"/>
        <v>4.2306757700387985E-4</v>
      </c>
      <c r="F107">
        <f t="shared" si="5"/>
        <v>1.8156612949990993</v>
      </c>
      <c r="G107">
        <f t="shared" si="6"/>
        <v>0.59644975121928412</v>
      </c>
      <c r="Q107">
        <v>2.1476948719711699E-2</v>
      </c>
    </row>
    <row r="108" spans="1:17" x14ac:dyDescent="0.25">
      <c r="A108" s="1">
        <v>107</v>
      </c>
      <c r="B108" s="2">
        <v>41361</v>
      </c>
      <c r="C108" s="3">
        <v>399.64999399999999</v>
      </c>
      <c r="D108">
        <f t="shared" si="4"/>
        <v>1.919979699030179E-2</v>
      </c>
      <c r="E108">
        <f t="shared" si="7"/>
        <v>5.2127025727674451E-4</v>
      </c>
      <c r="F108">
        <f t="shared" si="5"/>
        <v>12.269200977961036</v>
      </c>
      <c r="G108">
        <f t="shared" si="6"/>
        <v>2.5070921366318468</v>
      </c>
      <c r="Q108">
        <v>2.5313264843872699E-2</v>
      </c>
    </row>
    <row r="109" spans="1:17" x14ac:dyDescent="0.25">
      <c r="A109" s="1">
        <v>108</v>
      </c>
      <c r="B109" s="2">
        <v>41365</v>
      </c>
      <c r="C109" s="3">
        <v>404.70001200000002</v>
      </c>
      <c r="D109">
        <f t="shared" si="4"/>
        <v>1.2556932474521845E-2</v>
      </c>
      <c r="E109">
        <f t="shared" si="7"/>
        <v>5.0865671774063734E-4</v>
      </c>
      <c r="F109">
        <f t="shared" si="5"/>
        <v>15.149037118491623</v>
      </c>
      <c r="G109">
        <f t="shared" si="6"/>
        <v>2.7179369734003695</v>
      </c>
      <c r="Q109">
        <v>2.4606374702031301E-2</v>
      </c>
    </row>
    <row r="110" spans="1:17" x14ac:dyDescent="0.25">
      <c r="A110" s="1">
        <v>109</v>
      </c>
      <c r="B110" s="2">
        <v>41366</v>
      </c>
      <c r="C110" s="3">
        <v>416.79998799999998</v>
      </c>
      <c r="D110">
        <f t="shared" si="4"/>
        <v>2.9460380114956518E-2</v>
      </c>
      <c r="E110">
        <f t="shared" si="7"/>
        <v>4.8397885611896845E-4</v>
      </c>
      <c r="F110">
        <f t="shared" si="5"/>
        <v>7.3975702144771418</v>
      </c>
      <c r="G110">
        <f t="shared" si="6"/>
        <v>2.0011515968966775</v>
      </c>
      <c r="Q110">
        <v>2.38174804725114E-2</v>
      </c>
    </row>
    <row r="111" spans="1:17" x14ac:dyDescent="0.25">
      <c r="A111" s="1">
        <v>110</v>
      </c>
      <c r="B111" s="2">
        <v>41367</v>
      </c>
      <c r="C111" s="3">
        <v>423.54998799999998</v>
      </c>
      <c r="D111">
        <f t="shared" si="4"/>
        <v>1.6065080897233752E-2</v>
      </c>
      <c r="E111">
        <f t="shared" si="7"/>
        <v>5.0583936307172037E-4</v>
      </c>
      <c r="F111">
        <f t="shared" si="5"/>
        <v>13.743963022598097</v>
      </c>
      <c r="G111">
        <f t="shared" si="6"/>
        <v>2.6205996747986773</v>
      </c>
      <c r="Q111">
        <v>2.34988931736476E-2</v>
      </c>
    </row>
    <row r="112" spans="1:17" x14ac:dyDescent="0.25">
      <c r="A112" s="1">
        <v>111</v>
      </c>
      <c r="B112" s="2">
        <v>41368</v>
      </c>
      <c r="C112" s="3">
        <v>418.20001200000002</v>
      </c>
      <c r="D112">
        <f t="shared" si="4"/>
        <v>-1.2711726856666021E-2</v>
      </c>
      <c r="E112">
        <f t="shared" si="7"/>
        <v>4.8768168209892374E-4</v>
      </c>
      <c r="F112">
        <f t="shared" si="5"/>
        <v>15.307084414587026</v>
      </c>
      <c r="G112">
        <f t="shared" si="6"/>
        <v>2.728315754864536</v>
      </c>
      <c r="Q112">
        <v>2.2828509802500199E-2</v>
      </c>
    </row>
    <row r="113" spans="1:17" x14ac:dyDescent="0.25">
      <c r="A113" s="1">
        <v>112</v>
      </c>
      <c r="B113" s="2">
        <v>41369</v>
      </c>
      <c r="C113" s="3">
        <v>404.10000600000001</v>
      </c>
      <c r="D113">
        <f t="shared" si="4"/>
        <v>-3.4297428756699555E-2</v>
      </c>
      <c r="E113">
        <f t="shared" si="7"/>
        <v>4.6509766744300092E-4</v>
      </c>
      <c r="F113">
        <f t="shared" si="5"/>
        <v>5.2231741510717873</v>
      </c>
      <c r="G113">
        <f t="shared" si="6"/>
        <v>1.6531052920098734</v>
      </c>
      <c r="Q113">
        <v>2.2473887830587801E-2</v>
      </c>
    </row>
    <row r="114" spans="1:17" x14ac:dyDescent="0.25">
      <c r="A114" s="1">
        <v>113</v>
      </c>
      <c r="B114" s="2">
        <v>41372</v>
      </c>
      <c r="C114" s="3">
        <v>400.60000600000001</v>
      </c>
      <c r="D114">
        <f t="shared" si="4"/>
        <v>-8.6989487229863979E-3</v>
      </c>
      <c r="E114">
        <f t="shared" si="7"/>
        <v>5.0788610680625788E-4</v>
      </c>
      <c r="F114">
        <f t="shared" si="5"/>
        <v>16.431355063766738</v>
      </c>
      <c r="G114">
        <f t="shared" si="6"/>
        <v>2.7991914036188899</v>
      </c>
      <c r="Q114">
        <v>2.4417162181352699E-2</v>
      </c>
    </row>
    <row r="115" spans="1:17" x14ac:dyDescent="0.25">
      <c r="A115" s="1">
        <v>114</v>
      </c>
      <c r="B115" s="2">
        <v>41373</v>
      </c>
      <c r="C115" s="3">
        <v>397.89999399999999</v>
      </c>
      <c r="D115">
        <f t="shared" si="4"/>
        <v>-6.762735855534269E-3</v>
      </c>
      <c r="E115">
        <f t="shared" si="7"/>
        <v>4.7815406976608451E-4</v>
      </c>
      <c r="F115">
        <f t="shared" si="5"/>
        <v>17.392274677505537</v>
      </c>
      <c r="G115">
        <f t="shared" si="6"/>
        <v>2.8560261235789759</v>
      </c>
      <c r="Q115">
        <v>2.3758952001773199E-2</v>
      </c>
    </row>
    <row r="116" spans="1:17" x14ac:dyDescent="0.25">
      <c r="A116" s="1">
        <v>115</v>
      </c>
      <c r="B116" s="2">
        <v>41374</v>
      </c>
      <c r="C116" s="3">
        <v>390.95001200000002</v>
      </c>
      <c r="D116">
        <f t="shared" si="4"/>
        <v>-1.7620997088732368E-2</v>
      </c>
      <c r="E116">
        <f t="shared" si="7"/>
        <v>4.4917382926603749E-4</v>
      </c>
      <c r="F116">
        <f t="shared" si="5"/>
        <v>13.322811505519974</v>
      </c>
      <c r="G116">
        <f t="shared" si="6"/>
        <v>2.5894777168272491</v>
      </c>
      <c r="Q116">
        <v>2.3064675710983001E-2</v>
      </c>
    </row>
    <row r="117" spans="1:17" x14ac:dyDescent="0.25">
      <c r="A117" s="1">
        <v>116</v>
      </c>
      <c r="B117" s="2">
        <v>41375</v>
      </c>
      <c r="C117" s="3">
        <v>392</v>
      </c>
      <c r="D117">
        <f t="shared" si="4"/>
        <v>2.6821345254777547E-3</v>
      </c>
      <c r="E117">
        <f t="shared" si="7"/>
        <v>4.3928655632383633E-4</v>
      </c>
      <c r="F117">
        <f t="shared" si="5"/>
        <v>18.879046768873874</v>
      </c>
      <c r="G117">
        <f t="shared" si="6"/>
        <v>2.9380526705059804</v>
      </c>
      <c r="Q117">
        <v>2.30422559849934E-2</v>
      </c>
    </row>
    <row r="118" spans="1:17" x14ac:dyDescent="0.25">
      <c r="A118" s="1">
        <v>117</v>
      </c>
      <c r="B118" s="2">
        <v>41376</v>
      </c>
      <c r="C118" s="3">
        <v>398</v>
      </c>
      <c r="D118">
        <f t="shared" si="4"/>
        <v>1.5190165493975238E-2</v>
      </c>
      <c r="E118">
        <f t="shared" si="7"/>
        <v>4.1132626472204609E-4</v>
      </c>
      <c r="F118">
        <f t="shared" si="5"/>
        <v>14.859495217287064</v>
      </c>
      <c r="G118">
        <f t="shared" si="6"/>
        <v>2.6986390694856648</v>
      </c>
      <c r="Q118">
        <v>2.2250417228158501E-2</v>
      </c>
    </row>
    <row r="119" spans="1:17" x14ac:dyDescent="0.25">
      <c r="A119" s="1">
        <v>118</v>
      </c>
      <c r="B119" s="2">
        <v>41379</v>
      </c>
      <c r="C119" s="3">
        <v>404.20001200000002</v>
      </c>
      <c r="D119">
        <f t="shared" si="4"/>
        <v>1.5457829373355604E-2</v>
      </c>
      <c r="E119">
        <f t="shared" si="7"/>
        <v>3.9979449666154921E-4</v>
      </c>
      <c r="F119">
        <f t="shared" si="5"/>
        <v>14.798225540990398</v>
      </c>
      <c r="G119">
        <f t="shared" si="6"/>
        <v>2.6945072777029568</v>
      </c>
      <c r="Q119">
        <v>2.1632883767688502E-2</v>
      </c>
    </row>
    <row r="120" spans="1:17" x14ac:dyDescent="0.25">
      <c r="A120" s="1">
        <v>119</v>
      </c>
      <c r="B120" s="2">
        <v>41380</v>
      </c>
      <c r="C120" s="3">
        <v>404.85000600000001</v>
      </c>
      <c r="D120">
        <f t="shared" si="4"/>
        <v>1.6068082946337778E-3</v>
      </c>
      <c r="E120">
        <f t="shared" si="7"/>
        <v>3.8979196716365603E-4</v>
      </c>
      <c r="F120">
        <f t="shared" si="5"/>
        <v>20.139807867286095</v>
      </c>
      <c r="G120">
        <f t="shared" si="6"/>
        <v>3.002698347388213</v>
      </c>
      <c r="Q120">
        <v>2.1055727906227999E-2</v>
      </c>
    </row>
    <row r="121" spans="1:17" x14ac:dyDescent="0.25">
      <c r="A121" s="1">
        <v>120</v>
      </c>
      <c r="B121" s="2">
        <v>41381</v>
      </c>
      <c r="C121" s="3">
        <v>422.70001200000002</v>
      </c>
      <c r="D121">
        <f t="shared" si="4"/>
        <v>4.3146093009245011E-2</v>
      </c>
      <c r="E121">
        <f t="shared" si="7"/>
        <v>3.6590792876064712E-4</v>
      </c>
      <c r="F121">
        <f t="shared" si="5"/>
        <v>1.6385907660476293</v>
      </c>
      <c r="G121">
        <f t="shared" si="6"/>
        <v>0.4938365834403407</v>
      </c>
      <c r="Q121">
        <v>2.03627288205552E-2</v>
      </c>
    </row>
    <row r="122" spans="1:17" x14ac:dyDescent="0.25">
      <c r="A122" s="1">
        <v>121</v>
      </c>
      <c r="B122" s="2">
        <v>41382</v>
      </c>
      <c r="C122" s="3">
        <v>423</v>
      </c>
      <c r="D122">
        <f t="shared" si="4"/>
        <v>7.0944308460589578E-4</v>
      </c>
      <c r="E122">
        <f t="shared" si="7"/>
        <v>4.6024564166731419E-4</v>
      </c>
      <c r="F122">
        <f t="shared" si="5"/>
        <v>18.585650173966958</v>
      </c>
      <c r="G122">
        <f t="shared" si="6"/>
        <v>2.9223897869396618</v>
      </c>
      <c r="Q122">
        <v>2.0994552017592701E-2</v>
      </c>
    </row>
    <row r="123" spans="1:17" x14ac:dyDescent="0.25">
      <c r="A123" s="1">
        <v>122</v>
      </c>
      <c r="B123" s="2">
        <v>41386</v>
      </c>
      <c r="C123" s="3">
        <v>450.35000600000001</v>
      </c>
      <c r="D123">
        <f t="shared" si="4"/>
        <v>6.2652892506444804E-2</v>
      </c>
      <c r="E123">
        <f t="shared" si="7"/>
        <v>4.3001932411277792E-4</v>
      </c>
      <c r="F123">
        <f t="shared" si="5"/>
        <v>0.20042918106562232</v>
      </c>
      <c r="G123">
        <f t="shared" si="6"/>
        <v>-1.6072943062722196</v>
      </c>
      <c r="Q123">
        <v>2.0304945939709398E-2</v>
      </c>
    </row>
    <row r="124" spans="1:17" x14ac:dyDescent="0.25">
      <c r="A124" s="1">
        <v>123</v>
      </c>
      <c r="B124" s="2">
        <v>41387</v>
      </c>
      <c r="C124" s="3">
        <v>467.5</v>
      </c>
      <c r="D124">
        <f t="shared" si="4"/>
        <v>3.7374277176018891E-2</v>
      </c>
      <c r="E124">
        <f t="shared" si="7"/>
        <v>6.4761136467057898E-4</v>
      </c>
      <c r="F124">
        <f t="shared" si="5"/>
        <v>5.3319581244177163</v>
      </c>
      <c r="G124">
        <f t="shared" si="6"/>
        <v>1.6737185486505353</v>
      </c>
      <c r="Q124">
        <v>2.2330262756480701E-2</v>
      </c>
    </row>
    <row r="125" spans="1:17" x14ac:dyDescent="0.25">
      <c r="A125" s="1">
        <v>124</v>
      </c>
      <c r="B125" s="2">
        <v>41389</v>
      </c>
      <c r="C125" s="3">
        <v>461.14999399999999</v>
      </c>
      <c r="D125">
        <f t="shared" si="4"/>
        <v>-1.3675992057964829E-2</v>
      </c>
      <c r="E125">
        <f t="shared" si="7"/>
        <v>6.8808028646991234E-4</v>
      </c>
      <c r="F125">
        <f t="shared" si="5"/>
        <v>13.275959887567373</v>
      </c>
      <c r="G125">
        <f t="shared" si="6"/>
        <v>2.5859548724285908</v>
      </c>
      <c r="Q125">
        <v>2.2459222463554501E-2</v>
      </c>
    </row>
    <row r="126" spans="1:17" x14ac:dyDescent="0.25">
      <c r="A126" s="1">
        <v>125</v>
      </c>
      <c r="B126" s="2">
        <v>41390</v>
      </c>
      <c r="C126" s="3">
        <v>467.45001200000002</v>
      </c>
      <c r="D126">
        <f t="shared" si="4"/>
        <v>1.3569060137742221E-2</v>
      </c>
      <c r="E126">
        <f t="shared" si="7"/>
        <v>6.4941487007059322E-4</v>
      </c>
      <c r="F126">
        <f t="shared" si="5"/>
        <v>13.585770445258698</v>
      </c>
      <c r="G126">
        <f t="shared" si="6"/>
        <v>2.6090229542078962</v>
      </c>
      <c r="Q126">
        <v>2.2191900400294499E-2</v>
      </c>
    </row>
    <row r="127" spans="1:17" x14ac:dyDescent="0.25">
      <c r="A127" s="1">
        <v>126</v>
      </c>
      <c r="B127" s="2">
        <v>41393</v>
      </c>
      <c r="C127" s="3">
        <v>457.5</v>
      </c>
      <c r="D127">
        <f t="shared" si="4"/>
        <v>-2.1515532092943181E-2</v>
      </c>
      <c r="E127">
        <f t="shared" si="7"/>
        <v>6.1397691357961085E-4</v>
      </c>
      <c r="F127">
        <f t="shared" si="5"/>
        <v>11.043640626512264</v>
      </c>
      <c r="G127">
        <f t="shared" si="6"/>
        <v>2.4018547533820245</v>
      </c>
      <c r="Q127">
        <v>2.1548052131065101E-2</v>
      </c>
    </row>
    <row r="128" spans="1:17" x14ac:dyDescent="0.25">
      <c r="A128" s="1">
        <v>127</v>
      </c>
      <c r="B128" s="2">
        <v>41394</v>
      </c>
      <c r="C128" s="3">
        <v>479</v>
      </c>
      <c r="D128">
        <f t="shared" si="4"/>
        <v>4.5923712695339236E-2</v>
      </c>
      <c r="E128">
        <f t="shared" si="7"/>
        <v>5.9907792002749293E-4</v>
      </c>
      <c r="F128">
        <f t="shared" si="5"/>
        <v>2.8036618112650342</v>
      </c>
      <c r="G128">
        <f t="shared" si="6"/>
        <v>1.0309263525065182</v>
      </c>
      <c r="Q128">
        <v>2.20207593636331E-2</v>
      </c>
    </row>
    <row r="129" spans="1:17" x14ac:dyDescent="0.25">
      <c r="A129" s="1">
        <v>128</v>
      </c>
      <c r="B129" s="2">
        <v>41396</v>
      </c>
      <c r="C129" s="3">
        <v>467.75</v>
      </c>
      <c r="D129">
        <f t="shared" si="4"/>
        <v>-2.3766632256716273E-2</v>
      </c>
      <c r="E129">
        <f t="shared" si="7"/>
        <v>6.8830825414015141E-4</v>
      </c>
      <c r="F129">
        <f t="shared" si="5"/>
        <v>10.08832385833294</v>
      </c>
      <c r="G129">
        <f t="shared" si="6"/>
        <v>2.31137870147136</v>
      </c>
      <c r="Q129">
        <v>2.26365519819362E-2</v>
      </c>
    </row>
    <row r="130" spans="1:17" x14ac:dyDescent="0.25">
      <c r="A130" s="1">
        <v>129</v>
      </c>
      <c r="B130" s="2">
        <v>41397</v>
      </c>
      <c r="C130" s="3">
        <v>473.20001200000002</v>
      </c>
      <c r="D130">
        <f t="shared" si="4"/>
        <v>1.1584192309288466E-2</v>
      </c>
      <c r="E130">
        <f t="shared" si="7"/>
        <v>6.7322185388438897E-4</v>
      </c>
      <c r="F130">
        <f t="shared" si="5"/>
        <v>13.917042044176949</v>
      </c>
      <c r="G130">
        <f t="shared" si="6"/>
        <v>2.6331141354992553</v>
      </c>
      <c r="Q130">
        <v>2.3231318772463001E-2</v>
      </c>
    </row>
    <row r="131" spans="1:17" x14ac:dyDescent="0.25">
      <c r="A131" s="1">
        <v>130</v>
      </c>
      <c r="B131" s="2">
        <v>41400</v>
      </c>
      <c r="C131" s="3">
        <v>465.5</v>
      </c>
      <c r="D131">
        <f t="shared" si="4"/>
        <v>-1.6406060746365803E-2</v>
      </c>
      <c r="E131">
        <f t="shared" si="7"/>
        <v>6.3256621562122637E-4</v>
      </c>
      <c r="F131">
        <f t="shared" si="5"/>
        <v>12.822132617825142</v>
      </c>
      <c r="G131">
        <f t="shared" si="6"/>
        <v>2.5511727885021513</v>
      </c>
      <c r="Q131">
        <v>2.2500811828079701E-2</v>
      </c>
    </row>
    <row r="132" spans="1:17" x14ac:dyDescent="0.25">
      <c r="A132" s="1">
        <v>131</v>
      </c>
      <c r="B132" s="2">
        <v>41401</v>
      </c>
      <c r="C132" s="3">
        <v>476.5</v>
      </c>
      <c r="D132">
        <f t="shared" ref="D132:D195" si="8">LN(C132/C131)</f>
        <v>2.3355626377135057E-2</v>
      </c>
      <c r="E132">
        <f t="shared" si="7"/>
        <v>6.0392560753713708E-4</v>
      </c>
      <c r="F132">
        <f t="shared" ref="F132:F195" si="9">_xlfn.NORM.DIST(D132,0,SQRT(E132),FALSE)</f>
        <v>10.334367017071678</v>
      </c>
      <c r="G132">
        <f t="shared" ref="G132:G195" si="10">LN(F132)</f>
        <v>2.3354749447241412</v>
      </c>
      <c r="Q132">
        <v>2.24273100635142E-2</v>
      </c>
    </row>
    <row r="133" spans="1:17" x14ac:dyDescent="0.25">
      <c r="A133" s="1">
        <v>132</v>
      </c>
      <c r="B133" s="2">
        <v>41402</v>
      </c>
      <c r="C133" s="3">
        <v>484.5</v>
      </c>
      <c r="D133">
        <f t="shared" si="8"/>
        <v>1.6649708236564153E-2</v>
      </c>
      <c r="E133">
        <f t="shared" ref="E133:E196" si="11">$O$3+$O$4*D132^2+$O$5*E132</f>
        <v>5.9507016562054707E-4</v>
      </c>
      <c r="F133">
        <f t="shared" si="9"/>
        <v>12.955917477605617</v>
      </c>
      <c r="G133">
        <f t="shared" si="10"/>
        <v>2.5615526318542208</v>
      </c>
      <c r="Q133">
        <v>2.2000907904308802E-2</v>
      </c>
    </row>
    <row r="134" spans="1:17" x14ac:dyDescent="0.25">
      <c r="A134" s="1">
        <v>133</v>
      </c>
      <c r="B134" s="2">
        <v>41403</v>
      </c>
      <c r="C134" s="3">
        <v>494</v>
      </c>
      <c r="D134">
        <f t="shared" si="8"/>
        <v>1.9418085857101516E-2</v>
      </c>
      <c r="E134">
        <f t="shared" si="11"/>
        <v>5.7023893798065597E-4</v>
      </c>
      <c r="F134">
        <f t="shared" si="9"/>
        <v>12.003177596332753</v>
      </c>
      <c r="G134">
        <f t="shared" si="10"/>
        <v>2.485171414429145</v>
      </c>
      <c r="Q134">
        <v>2.14274296955578E-2</v>
      </c>
    </row>
    <row r="135" spans="1:17" x14ac:dyDescent="0.25">
      <c r="A135" s="1">
        <v>134</v>
      </c>
      <c r="B135" s="2">
        <v>41404</v>
      </c>
      <c r="C135" s="3">
        <v>489</v>
      </c>
      <c r="D135">
        <f t="shared" si="8"/>
        <v>-1.0173027713050521E-2</v>
      </c>
      <c r="E135">
        <f t="shared" si="11"/>
        <v>5.5383398589542866E-4</v>
      </c>
      <c r="F135">
        <f t="shared" si="9"/>
        <v>15.439872507180187</v>
      </c>
      <c r="G135">
        <f t="shared" si="10"/>
        <v>2.7369532872555555</v>
      </c>
      <c r="Q135">
        <v>2.0953904832797E-2</v>
      </c>
    </row>
    <row r="136" spans="1:17" x14ac:dyDescent="0.25">
      <c r="A136" s="1">
        <v>135</v>
      </c>
      <c r="B136" s="2">
        <v>41407</v>
      </c>
      <c r="C136" s="3">
        <v>507.95001200000002</v>
      </c>
      <c r="D136">
        <f t="shared" si="8"/>
        <v>3.8020551687054108E-2</v>
      </c>
      <c r="E136">
        <f t="shared" si="11"/>
        <v>5.2178796110731679E-4</v>
      </c>
      <c r="F136">
        <f t="shared" si="9"/>
        <v>4.3709708783981904</v>
      </c>
      <c r="G136">
        <f t="shared" si="10"/>
        <v>1.4749851534014655</v>
      </c>
      <c r="Q136">
        <v>2.0577136688038799E-2</v>
      </c>
    </row>
    <row r="137" spans="1:17" x14ac:dyDescent="0.25">
      <c r="A137" s="1">
        <v>136</v>
      </c>
      <c r="B137" s="2">
        <v>41408</v>
      </c>
      <c r="C137" s="3">
        <v>493.5</v>
      </c>
      <c r="D137">
        <f t="shared" si="8"/>
        <v>-2.8860182288389918E-2</v>
      </c>
      <c r="E137">
        <f t="shared" si="11"/>
        <v>5.7639518958562579E-4</v>
      </c>
      <c r="F137">
        <f t="shared" si="9"/>
        <v>8.067982424515133</v>
      </c>
      <c r="G137">
        <f t="shared" si="10"/>
        <v>2.0879034416705462</v>
      </c>
      <c r="Q137">
        <v>2.0899874493655098E-2</v>
      </c>
    </row>
    <row r="138" spans="1:17" x14ac:dyDescent="0.25">
      <c r="A138" s="1">
        <v>137</v>
      </c>
      <c r="B138" s="2">
        <v>41409</v>
      </c>
      <c r="C138" s="3">
        <v>495.20001200000002</v>
      </c>
      <c r="D138">
        <f t="shared" si="8"/>
        <v>3.4388867294830052E-3</v>
      </c>
      <c r="E138">
        <f t="shared" si="11"/>
        <v>5.8792023877376771E-4</v>
      </c>
      <c r="F138">
        <f t="shared" si="9"/>
        <v>16.288570462677011</v>
      </c>
      <c r="G138">
        <f t="shared" si="10"/>
        <v>2.7904636632492177</v>
      </c>
      <c r="Q138">
        <v>2.2319310602663098E-2</v>
      </c>
    </row>
    <row r="139" spans="1:17" x14ac:dyDescent="0.25">
      <c r="A139" s="1">
        <v>138</v>
      </c>
      <c r="B139" s="2">
        <v>41410</v>
      </c>
      <c r="C139" s="3">
        <v>511.25</v>
      </c>
      <c r="D139">
        <f t="shared" si="8"/>
        <v>3.1896961753992065E-2</v>
      </c>
      <c r="E139">
        <f t="shared" si="11"/>
        <v>5.471430785604221E-4</v>
      </c>
      <c r="F139">
        <f t="shared" si="9"/>
        <v>6.7308960252615329</v>
      </c>
      <c r="G139">
        <f t="shared" si="10"/>
        <v>1.9067082737634546</v>
      </c>
      <c r="Q139">
        <v>2.15657013904164E-2</v>
      </c>
    </row>
    <row r="140" spans="1:17" x14ac:dyDescent="0.25">
      <c r="A140" s="1">
        <v>139</v>
      </c>
      <c r="B140" s="2">
        <v>41411</v>
      </c>
      <c r="C140" s="3">
        <v>524</v>
      </c>
      <c r="D140">
        <f t="shared" si="8"/>
        <v>2.4632976964030634E-2</v>
      </c>
      <c r="E140">
        <f t="shared" si="11"/>
        <v>5.7277199625779731E-4</v>
      </c>
      <c r="F140">
        <f t="shared" si="9"/>
        <v>9.814712856926592</v>
      </c>
      <c r="G140">
        <f t="shared" si="10"/>
        <v>2.2838825717657394</v>
      </c>
      <c r="Q140">
        <v>2.1510816180397099E-2</v>
      </c>
    </row>
    <row r="141" spans="1:17" x14ac:dyDescent="0.25">
      <c r="A141" s="1">
        <v>140</v>
      </c>
      <c r="B141" s="2">
        <v>41414</v>
      </c>
      <c r="C141" s="3">
        <v>513</v>
      </c>
      <c r="D141">
        <f t="shared" si="8"/>
        <v>-2.1215839150272579E-2</v>
      </c>
      <c r="E141">
        <f t="shared" si="11"/>
        <v>5.7049237955724937E-4</v>
      </c>
      <c r="F141">
        <f t="shared" si="9"/>
        <v>11.257928928139622</v>
      </c>
      <c r="G141">
        <f t="shared" si="10"/>
        <v>2.4210726740124584</v>
      </c>
      <c r="Q141">
        <v>2.11855860907527E-2</v>
      </c>
    </row>
    <row r="142" spans="1:17" x14ac:dyDescent="0.25">
      <c r="A142" s="1">
        <v>141</v>
      </c>
      <c r="B142" s="2">
        <v>41415</v>
      </c>
      <c r="C142" s="3">
        <v>502.25</v>
      </c>
      <c r="D142">
        <f t="shared" si="8"/>
        <v>-2.1177841475725781E-2</v>
      </c>
      <c r="E142">
        <f t="shared" si="11"/>
        <v>5.5862786065908969E-4</v>
      </c>
      <c r="F142">
        <f t="shared" si="9"/>
        <v>11.298207466601387</v>
      </c>
      <c r="G142">
        <f t="shared" si="10"/>
        <v>2.4246440818608099</v>
      </c>
      <c r="Q142">
        <v>2.1664718024348498E-2</v>
      </c>
    </row>
    <row r="143" spans="1:17" x14ac:dyDescent="0.25">
      <c r="A143" s="1">
        <v>142</v>
      </c>
      <c r="B143" s="2">
        <v>41416</v>
      </c>
      <c r="C143" s="3">
        <v>498.29998799999998</v>
      </c>
      <c r="D143">
        <f t="shared" si="8"/>
        <v>-7.8957224895635971E-3</v>
      </c>
      <c r="E143">
        <f t="shared" si="11"/>
        <v>5.4770891282954865E-4</v>
      </c>
      <c r="F143">
        <f t="shared" si="9"/>
        <v>16.103437367051438</v>
      </c>
      <c r="G143">
        <f t="shared" si="10"/>
        <v>2.7790327502614049</v>
      </c>
      <c r="Q143">
        <v>2.2091364291556899E-2</v>
      </c>
    </row>
    <row r="144" spans="1:17" x14ac:dyDescent="0.25">
      <c r="A144" s="1">
        <v>143</v>
      </c>
      <c r="B144" s="2">
        <v>41417</v>
      </c>
      <c r="C144" s="3">
        <v>492</v>
      </c>
      <c r="D144">
        <f t="shared" si="8"/>
        <v>-1.2723564713172037E-2</v>
      </c>
      <c r="E144">
        <f t="shared" si="11"/>
        <v>5.1363282389319627E-4</v>
      </c>
      <c r="F144">
        <f t="shared" si="9"/>
        <v>15.036343513416599</v>
      </c>
      <c r="G144">
        <f t="shared" si="10"/>
        <v>2.7104701715048507</v>
      </c>
      <c r="Q144">
        <v>2.15344997798326E-2</v>
      </c>
    </row>
    <row r="145" spans="1:17" x14ac:dyDescent="0.25">
      <c r="A145" s="1">
        <v>144</v>
      </c>
      <c r="B145" s="2">
        <v>41418</v>
      </c>
      <c r="C145" s="3">
        <v>498.89999399999999</v>
      </c>
      <c r="D145">
        <f t="shared" si="8"/>
        <v>1.392694634822534E-2</v>
      </c>
      <c r="E145">
        <f t="shared" si="11"/>
        <v>4.8877930097916255E-4</v>
      </c>
      <c r="F145">
        <f t="shared" si="9"/>
        <v>14.797359125606482</v>
      </c>
      <c r="G145">
        <f t="shared" si="10"/>
        <v>2.6944487273891906</v>
      </c>
      <c r="Q145">
        <v>2.1270584679091001E-2</v>
      </c>
    </row>
    <row r="146" spans="1:17" x14ac:dyDescent="0.25">
      <c r="A146" s="1">
        <v>145</v>
      </c>
      <c r="B146" s="2">
        <v>41421</v>
      </c>
      <c r="C146" s="3">
        <v>497</v>
      </c>
      <c r="D146">
        <f t="shared" si="8"/>
        <v>-3.81563674390464E-3</v>
      </c>
      <c r="E146">
        <f t="shared" si="11"/>
        <v>4.6812048639677641E-4</v>
      </c>
      <c r="F146">
        <f t="shared" si="9"/>
        <v>18.154225007855427</v>
      </c>
      <c r="G146">
        <f t="shared" si="10"/>
        <v>2.8989033164230991</v>
      </c>
      <c r="Q146">
        <v>2.06844788275754E-2</v>
      </c>
    </row>
    <row r="147" spans="1:17" x14ac:dyDescent="0.25">
      <c r="A147" s="1">
        <v>146</v>
      </c>
      <c r="B147" s="2">
        <v>41422</v>
      </c>
      <c r="C147" s="3">
        <v>530</v>
      </c>
      <c r="D147">
        <f t="shared" si="8"/>
        <v>6.4286980449538886E-2</v>
      </c>
      <c r="E147">
        <f t="shared" si="11"/>
        <v>4.3807772356807366E-4</v>
      </c>
      <c r="F147">
        <f t="shared" si="9"/>
        <v>0.17044021121077485</v>
      </c>
      <c r="G147">
        <f t="shared" si="10"/>
        <v>-1.7693707111422352</v>
      </c>
      <c r="Q147">
        <v>2.0071046390452499E-2</v>
      </c>
    </row>
    <row r="148" spans="1:17" x14ac:dyDescent="0.25">
      <c r="A148" s="1">
        <v>147</v>
      </c>
      <c r="B148" s="2">
        <v>41423</v>
      </c>
      <c r="C148" s="3">
        <v>521.79998799999998</v>
      </c>
      <c r="D148">
        <f t="shared" si="8"/>
        <v>-1.5592656840856757E-2</v>
      </c>
      <c r="E148">
        <f t="shared" si="11"/>
        <v>6.6791558913934358E-4</v>
      </c>
      <c r="F148">
        <f t="shared" si="9"/>
        <v>12.867806907965489</v>
      </c>
      <c r="G148">
        <f t="shared" si="10"/>
        <v>2.5547286036662378</v>
      </c>
      <c r="Q148">
        <v>2.22717473933573E-2</v>
      </c>
    </row>
    <row r="149" spans="1:17" x14ac:dyDescent="0.25">
      <c r="A149" s="1">
        <v>148</v>
      </c>
      <c r="B149" s="2">
        <v>41424</v>
      </c>
      <c r="C149" s="3">
        <v>512.65002400000003</v>
      </c>
      <c r="D149">
        <f t="shared" si="8"/>
        <v>-1.7690951773645384E-2</v>
      </c>
      <c r="E149">
        <f t="shared" si="11"/>
        <v>6.3453221570085772E-4</v>
      </c>
      <c r="F149">
        <f t="shared" si="9"/>
        <v>12.375988073922898</v>
      </c>
      <c r="G149">
        <f t="shared" si="10"/>
        <v>2.515758149624769</v>
      </c>
      <c r="Q149">
        <v>2.21540265433176E-2</v>
      </c>
    </row>
    <row r="150" spans="1:17" x14ac:dyDescent="0.25">
      <c r="A150" s="1">
        <v>149</v>
      </c>
      <c r="B150" s="2">
        <v>41425</v>
      </c>
      <c r="C150" s="3">
        <v>526.79998799999998</v>
      </c>
      <c r="D150">
        <f t="shared" si="8"/>
        <v>2.7227549158416933E-2</v>
      </c>
      <c r="E150">
        <f t="shared" si="11"/>
        <v>6.0845473702425513E-4</v>
      </c>
      <c r="F150">
        <f t="shared" si="9"/>
        <v>8.7947678089454975</v>
      </c>
      <c r="G150">
        <f t="shared" si="10"/>
        <v>2.1741569774937264</v>
      </c>
      <c r="Q150">
        <v>2.2213189400814601E-2</v>
      </c>
    </row>
    <row r="151" spans="1:17" x14ac:dyDescent="0.25">
      <c r="A151" s="1">
        <v>150</v>
      </c>
      <c r="B151" s="2">
        <v>41428</v>
      </c>
      <c r="C151" s="3">
        <v>520</v>
      </c>
      <c r="D151">
        <f t="shared" si="8"/>
        <v>-1.2992135514609334E-2</v>
      </c>
      <c r="E151">
        <f t="shared" si="11"/>
        <v>6.1143322403177489E-4</v>
      </c>
      <c r="F151">
        <f t="shared" si="9"/>
        <v>14.053635949059393</v>
      </c>
      <c r="G151">
        <f t="shared" si="10"/>
        <v>2.642881148710249</v>
      </c>
      <c r="Q151">
        <v>2.1927864451262401E-2</v>
      </c>
    </row>
    <row r="152" spans="1:17" x14ac:dyDescent="0.25">
      <c r="A152" s="1">
        <v>151</v>
      </c>
      <c r="B152" s="2">
        <v>41429</v>
      </c>
      <c r="C152" s="3">
        <v>509</v>
      </c>
      <c r="D152">
        <f t="shared" si="8"/>
        <v>-2.1380795024950331E-2</v>
      </c>
      <c r="E152">
        <f t="shared" si="11"/>
        <v>5.7838726216917925E-4</v>
      </c>
      <c r="F152">
        <f t="shared" si="9"/>
        <v>11.173124058478031</v>
      </c>
      <c r="G152">
        <f t="shared" si="10"/>
        <v>2.4135112569205486</v>
      </c>
      <c r="Q152">
        <v>2.1653446629457299E-2</v>
      </c>
    </row>
    <row r="153" spans="1:17" x14ac:dyDescent="0.25">
      <c r="A153" s="1">
        <v>152</v>
      </c>
      <c r="B153" s="2">
        <v>41430</v>
      </c>
      <c r="C153" s="3">
        <v>505.25</v>
      </c>
      <c r="D153">
        <f t="shared" si="8"/>
        <v>-7.3946602667923165E-3</v>
      </c>
      <c r="E153">
        <f t="shared" si="11"/>
        <v>5.6626547780795448E-4</v>
      </c>
      <c r="F153">
        <f t="shared" si="9"/>
        <v>15.974650406688433</v>
      </c>
      <c r="G153">
        <f t="shared" si="10"/>
        <v>2.7710031162487732</v>
      </c>
      <c r="Q153">
        <v>2.2101715171167501E-2</v>
      </c>
    </row>
    <row r="154" spans="1:17" x14ac:dyDescent="0.25">
      <c r="A154" s="1">
        <v>153</v>
      </c>
      <c r="B154" s="2">
        <v>41431</v>
      </c>
      <c r="C154" s="3">
        <v>510</v>
      </c>
      <c r="D154">
        <f t="shared" si="8"/>
        <v>9.3573694346411416E-3</v>
      </c>
      <c r="E154">
        <f t="shared" si="11"/>
        <v>5.3007456848829773E-4</v>
      </c>
      <c r="F154">
        <f t="shared" si="9"/>
        <v>15.954092899087922</v>
      </c>
      <c r="G154">
        <f t="shared" si="10"/>
        <v>2.7697154044059147</v>
      </c>
      <c r="Q154">
        <v>2.1523924537251601E-2</v>
      </c>
    </row>
    <row r="155" spans="1:17" x14ac:dyDescent="0.25">
      <c r="A155" s="1">
        <v>154</v>
      </c>
      <c r="B155" s="2">
        <v>41432</v>
      </c>
      <c r="C155" s="3">
        <v>506.04998799999998</v>
      </c>
      <c r="D155">
        <f t="shared" si="8"/>
        <v>-7.7752707965334199E-3</v>
      </c>
      <c r="E155">
        <f t="shared" si="11"/>
        <v>4.9912858144795667E-4</v>
      </c>
      <c r="F155">
        <f t="shared" si="9"/>
        <v>16.807487851029602</v>
      </c>
      <c r="G155">
        <f t="shared" si="10"/>
        <v>2.8218244925304856</v>
      </c>
      <c r="Q155">
        <v>2.08551825968121E-2</v>
      </c>
    </row>
    <row r="156" spans="1:17" x14ac:dyDescent="0.25">
      <c r="A156" s="1">
        <v>155</v>
      </c>
      <c r="B156" s="2">
        <v>41435</v>
      </c>
      <c r="C156" s="3">
        <v>503.64999399999999</v>
      </c>
      <c r="D156">
        <f t="shared" si="8"/>
        <v>-4.7538844461828987E-3</v>
      </c>
      <c r="E156">
        <f t="shared" si="11"/>
        <v>4.692182988526923E-4</v>
      </c>
      <c r="F156">
        <f t="shared" si="9"/>
        <v>17.97893332009253</v>
      </c>
      <c r="G156">
        <f t="shared" si="10"/>
        <v>2.8892007013710828</v>
      </c>
      <c r="Q156">
        <v>2.0366875815123701E-2</v>
      </c>
    </row>
    <row r="157" spans="1:17" x14ac:dyDescent="0.25">
      <c r="A157" s="1">
        <v>156</v>
      </c>
      <c r="B157" s="2">
        <v>41436</v>
      </c>
      <c r="C157" s="3">
        <v>495</v>
      </c>
      <c r="D157">
        <f t="shared" si="8"/>
        <v>-1.7323807906964899E-2</v>
      </c>
      <c r="E157">
        <f t="shared" si="11"/>
        <v>4.3958094270308071E-4</v>
      </c>
      <c r="F157">
        <f t="shared" si="9"/>
        <v>13.525025282738632</v>
      </c>
      <c r="G157">
        <f t="shared" si="10"/>
        <v>2.604541694064523</v>
      </c>
      <c r="Q157">
        <v>1.9796342843952899E-2</v>
      </c>
    </row>
    <row r="158" spans="1:17" x14ac:dyDescent="0.25">
      <c r="A158" s="1">
        <v>157</v>
      </c>
      <c r="B158" s="2">
        <v>41437</v>
      </c>
      <c r="C158" s="3">
        <v>480</v>
      </c>
      <c r="D158">
        <f t="shared" si="8"/>
        <v>-3.077165866675366E-2</v>
      </c>
      <c r="E158">
        <f t="shared" si="11"/>
        <v>4.2989087581489575E-4</v>
      </c>
      <c r="F158">
        <f t="shared" si="9"/>
        <v>6.3963715556063594</v>
      </c>
      <c r="G158">
        <f t="shared" si="10"/>
        <v>1.8557308851553533</v>
      </c>
      <c r="Q158">
        <v>2.0032900306719999E-2</v>
      </c>
    </row>
    <row r="159" spans="1:17" x14ac:dyDescent="0.25">
      <c r="A159" s="1">
        <v>158</v>
      </c>
      <c r="B159" s="2">
        <v>41438</v>
      </c>
      <c r="C159" s="3">
        <v>488</v>
      </c>
      <c r="D159">
        <f t="shared" si="8"/>
        <v>1.6529301951210506E-2</v>
      </c>
      <c r="E159">
        <f t="shared" si="11"/>
        <v>4.6145399522941897E-4</v>
      </c>
      <c r="F159">
        <f t="shared" si="9"/>
        <v>13.812657896410888</v>
      </c>
      <c r="G159">
        <f t="shared" si="10"/>
        <v>2.6255854106269965</v>
      </c>
      <c r="Q159">
        <v>2.1848753748638702E-2</v>
      </c>
    </row>
    <row r="160" spans="1:17" x14ac:dyDescent="0.25">
      <c r="A160" s="1">
        <v>159</v>
      </c>
      <c r="B160" s="2">
        <v>41439</v>
      </c>
      <c r="C160" s="3">
        <v>491.70001200000002</v>
      </c>
      <c r="D160">
        <f t="shared" si="8"/>
        <v>7.5533929698712813E-3</v>
      </c>
      <c r="E160">
        <f t="shared" si="11"/>
        <v>4.4815522086889755E-4</v>
      </c>
      <c r="F160">
        <f t="shared" si="9"/>
        <v>17.682808942723142</v>
      </c>
      <c r="G160">
        <f t="shared" si="10"/>
        <v>2.8725929214407637</v>
      </c>
      <c r="Q160">
        <v>2.1281507602359698E-2</v>
      </c>
    </row>
    <row r="161" spans="1:17" x14ac:dyDescent="0.25">
      <c r="A161" s="1">
        <v>160</v>
      </c>
      <c r="B161" s="2">
        <v>41442</v>
      </c>
      <c r="C161" s="3">
        <v>479.29998799999998</v>
      </c>
      <c r="D161">
        <f t="shared" si="8"/>
        <v>-2.554211769394478E-2</v>
      </c>
      <c r="E161">
        <f t="shared" si="11"/>
        <v>4.2252722204913907E-4</v>
      </c>
      <c r="F161">
        <f t="shared" si="9"/>
        <v>8.9680549114785073</v>
      </c>
      <c r="G161">
        <f t="shared" si="10"/>
        <v>2.1936688087973337</v>
      </c>
      <c r="Q161">
        <v>2.0606601147380499E-2</v>
      </c>
    </row>
    <row r="162" spans="1:17" x14ac:dyDescent="0.25">
      <c r="A162" s="1">
        <v>161</v>
      </c>
      <c r="B162" s="2">
        <v>41443</v>
      </c>
      <c r="C162" s="3">
        <v>485.39999399999999</v>
      </c>
      <c r="D162">
        <f t="shared" si="8"/>
        <v>1.2646599802487736E-2</v>
      </c>
      <c r="E162">
        <f t="shared" si="11"/>
        <v>4.3634511001187931E-4</v>
      </c>
      <c r="F162">
        <f t="shared" si="9"/>
        <v>15.900199779373393</v>
      </c>
      <c r="G162">
        <f t="shared" si="10"/>
        <v>2.7663316738877151</v>
      </c>
      <c r="Q162">
        <v>2.1639503796417998E-2</v>
      </c>
    </row>
    <row r="163" spans="1:17" x14ac:dyDescent="0.25">
      <c r="A163" s="1">
        <v>162</v>
      </c>
      <c r="B163" s="2">
        <v>41444</v>
      </c>
      <c r="C163" s="3">
        <v>477</v>
      </c>
      <c r="D163">
        <f t="shared" si="8"/>
        <v>-1.7456790043220313E-2</v>
      </c>
      <c r="E163">
        <f t="shared" si="11"/>
        <v>4.1818468715424983E-4</v>
      </c>
      <c r="F163">
        <f t="shared" si="9"/>
        <v>13.551472221715786</v>
      </c>
      <c r="G163">
        <f t="shared" si="10"/>
        <v>2.6064951924727477</v>
      </c>
      <c r="Q163">
        <v>2.1010632361729099E-2</v>
      </c>
    </row>
    <row r="164" spans="1:17" x14ac:dyDescent="0.25">
      <c r="A164" s="1">
        <v>163</v>
      </c>
      <c r="B164" s="2">
        <v>41445</v>
      </c>
      <c r="C164" s="3">
        <v>472</v>
      </c>
      <c r="D164">
        <f t="shared" si="8"/>
        <v>-1.0537505302785799E-2</v>
      </c>
      <c r="E164">
        <f t="shared" si="11"/>
        <v>4.106701913217858E-4</v>
      </c>
      <c r="F164">
        <f t="shared" si="9"/>
        <v>17.196899009856008</v>
      </c>
      <c r="G164">
        <f t="shared" si="10"/>
        <v>2.8447290774405385</v>
      </c>
      <c r="Q164">
        <v>2.1148785738101899E-2</v>
      </c>
    </row>
    <row r="165" spans="1:17" x14ac:dyDescent="0.25">
      <c r="A165" s="1">
        <v>164</v>
      </c>
      <c r="B165" s="2">
        <v>41446</v>
      </c>
      <c r="C165" s="3">
        <v>447.5</v>
      </c>
      <c r="D165">
        <f t="shared" si="8"/>
        <v>-5.330244787064535E-2</v>
      </c>
      <c r="E165">
        <f t="shared" si="11"/>
        <v>3.9171952932826802E-4</v>
      </c>
      <c r="F165">
        <f t="shared" si="9"/>
        <v>0.5363501589823626</v>
      </c>
      <c r="G165">
        <f t="shared" si="10"/>
        <v>-0.62296804952341212</v>
      </c>
      <c r="Q165">
        <v>2.0779314225054201E-2</v>
      </c>
    </row>
    <row r="166" spans="1:17" x14ac:dyDescent="0.25">
      <c r="A166" s="1">
        <v>165</v>
      </c>
      <c r="B166" s="2">
        <v>41449</v>
      </c>
      <c r="C166" s="3">
        <v>462.45001200000002</v>
      </c>
      <c r="D166">
        <f t="shared" si="8"/>
        <v>3.2861931234110013E-2</v>
      </c>
      <c r="E166">
        <f t="shared" si="11"/>
        <v>5.4496613722185554E-4</v>
      </c>
      <c r="F166">
        <f t="shared" si="9"/>
        <v>6.3449132158210242</v>
      </c>
      <c r="G166">
        <f t="shared" si="10"/>
        <v>1.8476534235032336</v>
      </c>
      <c r="Q166">
        <v>2.6437783198443199E-2</v>
      </c>
    </row>
    <row r="167" spans="1:17" x14ac:dyDescent="0.25">
      <c r="A167" s="1">
        <v>166</v>
      </c>
      <c r="B167" s="2">
        <v>41450</v>
      </c>
      <c r="C167" s="3">
        <v>453</v>
      </c>
      <c r="D167">
        <f t="shared" si="8"/>
        <v>-2.0646343465985942E-2</v>
      </c>
      <c r="E167">
        <f t="shared" si="11"/>
        <v>5.7469023944788414E-4</v>
      </c>
      <c r="F167">
        <f t="shared" si="9"/>
        <v>11.484869730123499</v>
      </c>
      <c r="G167">
        <f t="shared" si="10"/>
        <v>2.4410304934666769</v>
      </c>
      <c r="Q167">
        <v>2.6059375919916201E-2</v>
      </c>
    </row>
    <row r="168" spans="1:17" x14ac:dyDescent="0.25">
      <c r="A168" s="1">
        <v>167</v>
      </c>
      <c r="B168" s="2">
        <v>41451</v>
      </c>
      <c r="C168" s="3">
        <v>475</v>
      </c>
      <c r="D168">
        <f t="shared" si="8"/>
        <v>4.7422678551607214E-2</v>
      </c>
      <c r="E168">
        <f t="shared" si="11"/>
        <v>5.6096646509625804E-4</v>
      </c>
      <c r="F168">
        <f t="shared" si="9"/>
        <v>2.2693418430613339</v>
      </c>
      <c r="G168">
        <f t="shared" si="10"/>
        <v>0.81948985247607375</v>
      </c>
      <c r="Q168">
        <v>2.6040844116792201E-2</v>
      </c>
    </row>
    <row r="169" spans="1:17" x14ac:dyDescent="0.25">
      <c r="A169" s="1">
        <v>168</v>
      </c>
      <c r="B169" s="2">
        <v>41452</v>
      </c>
      <c r="C169" s="3">
        <v>462</v>
      </c>
      <c r="D169">
        <f t="shared" si="8"/>
        <v>-2.7749912952902377E-2</v>
      </c>
      <c r="E169">
        <f t="shared" si="11"/>
        <v>6.6229715525626624E-4</v>
      </c>
      <c r="F169">
        <f t="shared" si="9"/>
        <v>8.6677217490471392</v>
      </c>
      <c r="G169">
        <f t="shared" si="10"/>
        <v>2.1596059822182965</v>
      </c>
      <c r="Q169">
        <v>2.6339023791815401E-2</v>
      </c>
    </row>
    <row r="170" spans="1:17" x14ac:dyDescent="0.25">
      <c r="A170" s="1">
        <v>169</v>
      </c>
      <c r="B170" s="2">
        <v>41453</v>
      </c>
      <c r="C170" s="3">
        <v>463.10000600000001</v>
      </c>
      <c r="D170">
        <f t="shared" si="8"/>
        <v>2.3781353611323441E-3</v>
      </c>
      <c r="E170">
        <f t="shared" si="11"/>
        <v>6.6232171209897072E-4</v>
      </c>
      <c r="F170">
        <f t="shared" si="9"/>
        <v>15.435523441672016</v>
      </c>
      <c r="G170">
        <f t="shared" si="10"/>
        <v>2.7366715700238715</v>
      </c>
      <c r="Q170">
        <v>2.6970144133821001E-2</v>
      </c>
    </row>
    <row r="171" spans="1:17" x14ac:dyDescent="0.25">
      <c r="A171" s="1">
        <v>170</v>
      </c>
      <c r="B171" s="2">
        <v>41456</v>
      </c>
      <c r="C171" s="3">
        <v>466.5</v>
      </c>
      <c r="D171">
        <f t="shared" si="8"/>
        <v>7.3149938445273991E-3</v>
      </c>
      <c r="E171">
        <f t="shared" si="11"/>
        <v>6.1459857974385855E-4</v>
      </c>
      <c r="F171">
        <f t="shared" si="9"/>
        <v>15.406666428771738</v>
      </c>
      <c r="G171">
        <f t="shared" si="10"/>
        <v>2.7348003007370867</v>
      </c>
      <c r="Q171">
        <v>2.5986407019892299E-2</v>
      </c>
    </row>
    <row r="172" spans="1:17" x14ac:dyDescent="0.25">
      <c r="A172" s="1">
        <v>171</v>
      </c>
      <c r="B172" s="2">
        <v>41457</v>
      </c>
      <c r="C172" s="3">
        <v>469.10000600000001</v>
      </c>
      <c r="D172">
        <f t="shared" si="8"/>
        <v>5.5579578374634828E-3</v>
      </c>
      <c r="E172">
        <f t="shared" si="11"/>
        <v>5.7407256630102725E-4</v>
      </c>
      <c r="F172">
        <f t="shared" si="9"/>
        <v>16.208467591865308</v>
      </c>
      <c r="G172">
        <f t="shared" si="10"/>
        <v>2.7855337965389384</v>
      </c>
      <c r="Q172">
        <v>2.5071645687519101E-2</v>
      </c>
    </row>
    <row r="173" spans="1:17" x14ac:dyDescent="0.25">
      <c r="A173" s="1">
        <v>172</v>
      </c>
      <c r="B173" s="2">
        <v>41458</v>
      </c>
      <c r="C173" s="3">
        <v>472.79998799999998</v>
      </c>
      <c r="D173">
        <f t="shared" si="8"/>
        <v>7.8564625863153763E-3</v>
      </c>
      <c r="E173">
        <f t="shared" si="11"/>
        <v>5.3570728484519351E-4</v>
      </c>
      <c r="F173">
        <f t="shared" si="9"/>
        <v>16.271465182264318</v>
      </c>
      <c r="G173">
        <f t="shared" si="10"/>
        <v>2.7894129714027565</v>
      </c>
      <c r="Q173">
        <v>2.4190490882330901E-2</v>
      </c>
    </row>
    <row r="174" spans="1:17" x14ac:dyDescent="0.25">
      <c r="A174" s="1">
        <v>173</v>
      </c>
      <c r="B174" s="2">
        <v>41459</v>
      </c>
      <c r="C174" s="3">
        <v>468.54998799999998</v>
      </c>
      <c r="D174">
        <f t="shared" si="8"/>
        <v>-9.0296467522724376E-3</v>
      </c>
      <c r="E174">
        <f t="shared" si="11"/>
        <v>5.0265084551689239E-4</v>
      </c>
      <c r="F174">
        <f t="shared" si="9"/>
        <v>16.407922935220203</v>
      </c>
      <c r="G174">
        <f t="shared" si="10"/>
        <v>2.7977643239782233</v>
      </c>
      <c r="Q174">
        <v>2.3369117979845502E-2</v>
      </c>
    </row>
    <row r="175" spans="1:17" x14ac:dyDescent="0.25">
      <c r="A175" s="1">
        <v>174</v>
      </c>
      <c r="B175" s="2">
        <v>41460</v>
      </c>
      <c r="C175" s="3">
        <v>475.25</v>
      </c>
      <c r="D175">
        <f t="shared" si="8"/>
        <v>1.4198187409633609E-2</v>
      </c>
      <c r="E175">
        <f t="shared" si="11"/>
        <v>4.7374664106468201E-4</v>
      </c>
      <c r="F175">
        <f t="shared" si="9"/>
        <v>14.816190946279262</v>
      </c>
      <c r="G175">
        <f t="shared" si="10"/>
        <v>2.6957205656635987</v>
      </c>
      <c r="Q175">
        <v>2.2785850146913401E-2</v>
      </c>
    </row>
    <row r="176" spans="1:17" x14ac:dyDescent="0.25">
      <c r="A176" s="1">
        <v>175</v>
      </c>
      <c r="B176" s="2">
        <v>41463</v>
      </c>
      <c r="C176" s="3">
        <v>473</v>
      </c>
      <c r="D176">
        <f t="shared" si="8"/>
        <v>-4.7455928766055363E-3</v>
      </c>
      <c r="E176">
        <f t="shared" si="11"/>
        <v>4.5488987146388314E-4</v>
      </c>
      <c r="F176">
        <f t="shared" si="9"/>
        <v>18.247628217467987</v>
      </c>
      <c r="G176">
        <f t="shared" si="10"/>
        <v>2.904035110896193</v>
      </c>
      <c r="Q176">
        <v>2.21202695289658E-2</v>
      </c>
    </row>
    <row r="177" spans="1:17" x14ac:dyDescent="0.25">
      <c r="A177" s="1">
        <v>176</v>
      </c>
      <c r="B177" s="2">
        <v>41464</v>
      </c>
      <c r="C177" s="3">
        <v>496</v>
      </c>
      <c r="D177">
        <f t="shared" si="8"/>
        <v>4.7480538232994619E-2</v>
      </c>
      <c r="E177">
        <f t="shared" si="11"/>
        <v>4.2651104511450309E-4</v>
      </c>
      <c r="F177">
        <f t="shared" si="9"/>
        <v>1.3745919162370674</v>
      </c>
      <c r="G177">
        <f t="shared" si="10"/>
        <v>0.31815689887697973</v>
      </c>
      <c r="Q177">
        <v>2.1453126248240799E-2</v>
      </c>
    </row>
    <row r="178" spans="1:17" x14ac:dyDescent="0.25">
      <c r="A178" s="1">
        <v>177</v>
      </c>
      <c r="B178" s="2">
        <v>41465</v>
      </c>
      <c r="C178" s="3">
        <v>508</v>
      </c>
      <c r="D178">
        <f t="shared" si="8"/>
        <v>2.3905520853554386E-2</v>
      </c>
      <c r="E178">
        <f t="shared" si="11"/>
        <v>5.4004070126059504E-4</v>
      </c>
      <c r="F178">
        <f t="shared" si="9"/>
        <v>10.113709156357217</v>
      </c>
      <c r="G178">
        <f t="shared" si="10"/>
        <v>2.3138918457045885</v>
      </c>
      <c r="Q178">
        <v>2.2225866842735899E-2</v>
      </c>
    </row>
    <row r="179" spans="1:17" x14ac:dyDescent="0.25">
      <c r="A179" s="1">
        <v>178</v>
      </c>
      <c r="B179" s="2">
        <v>41466</v>
      </c>
      <c r="C179" s="3">
        <v>507</v>
      </c>
      <c r="D179">
        <f t="shared" si="8"/>
        <v>-1.9704439872987251E-3</v>
      </c>
      <c r="E179">
        <f t="shared" si="11"/>
        <v>5.3844177512388637E-4</v>
      </c>
      <c r="F179">
        <f t="shared" si="9"/>
        <v>17.130690360267511</v>
      </c>
      <c r="G179">
        <f t="shared" si="10"/>
        <v>2.8408716127654912</v>
      </c>
      <c r="Q179">
        <v>2.1829393890375099E-2</v>
      </c>
    </row>
    <row r="180" spans="1:17" x14ac:dyDescent="0.25">
      <c r="A180" s="1">
        <v>179</v>
      </c>
      <c r="B180" s="2">
        <v>41467</v>
      </c>
      <c r="C180" s="3">
        <v>513</v>
      </c>
      <c r="D180">
        <f t="shared" si="8"/>
        <v>1.1764841579586431E-2</v>
      </c>
      <c r="E180">
        <f t="shared" si="11"/>
        <v>5.0153137025565171E-4</v>
      </c>
      <c r="F180">
        <f t="shared" si="9"/>
        <v>15.517909264595854</v>
      </c>
      <c r="G180">
        <f t="shared" si="10"/>
        <v>2.7419947933478102</v>
      </c>
      <c r="Q180">
        <v>2.11194180615768E-2</v>
      </c>
    </row>
    <row r="181" spans="1:17" x14ac:dyDescent="0.25">
      <c r="A181" s="1">
        <v>180</v>
      </c>
      <c r="B181" s="2">
        <v>41470</v>
      </c>
      <c r="C181" s="3">
        <v>502.04998799999998</v>
      </c>
      <c r="D181">
        <f t="shared" si="8"/>
        <v>-2.1576152747326289E-2</v>
      </c>
      <c r="E181">
        <f t="shared" si="11"/>
        <v>4.7627848656281712E-4</v>
      </c>
      <c r="F181">
        <f t="shared" si="9"/>
        <v>11.213280289715927</v>
      </c>
      <c r="G181">
        <f t="shared" si="10"/>
        <v>2.4170988160196165</v>
      </c>
      <c r="Q181">
        <v>2.0505175574642001E-2</v>
      </c>
    </row>
    <row r="182" spans="1:17" x14ac:dyDescent="0.25">
      <c r="A182" s="1">
        <v>181</v>
      </c>
      <c r="B182" s="2">
        <v>41471</v>
      </c>
      <c r="C182" s="3">
        <v>489</v>
      </c>
      <c r="D182">
        <f t="shared" si="8"/>
        <v>-2.6337202948571135E-2</v>
      </c>
      <c r="E182">
        <f t="shared" si="11"/>
        <v>4.7368460534150082E-4</v>
      </c>
      <c r="F182">
        <f t="shared" si="9"/>
        <v>8.814183868612302</v>
      </c>
      <c r="G182">
        <f t="shared" si="10"/>
        <v>2.1763622271747862</v>
      </c>
      <c r="Q182">
        <v>2.1093816071006601E-2</v>
      </c>
    </row>
    <row r="183" spans="1:17" x14ac:dyDescent="0.25">
      <c r="A183" s="1">
        <v>182</v>
      </c>
      <c r="B183" s="2">
        <v>41472</v>
      </c>
      <c r="C183" s="3">
        <v>471.95001200000002</v>
      </c>
      <c r="D183">
        <f t="shared" si="8"/>
        <v>-3.548941627749657E-2</v>
      </c>
      <c r="E183">
        <f t="shared" si="11"/>
        <v>4.8556797876001684E-4</v>
      </c>
      <c r="F183">
        <f t="shared" si="9"/>
        <v>4.9491888232977059</v>
      </c>
      <c r="G183">
        <f t="shared" si="10"/>
        <v>1.5992236890705029</v>
      </c>
      <c r="Q183">
        <v>2.2162896188619701E-2</v>
      </c>
    </row>
    <row r="184" spans="1:17" x14ac:dyDescent="0.25">
      <c r="A184" s="1">
        <v>183</v>
      </c>
      <c r="B184" s="2">
        <v>41473</v>
      </c>
      <c r="C184" s="3">
        <v>457</v>
      </c>
      <c r="D184">
        <f t="shared" si="8"/>
        <v>-3.2189682303170701E-2</v>
      </c>
      <c r="E184">
        <f t="shared" si="11"/>
        <v>5.3174723380132905E-4</v>
      </c>
      <c r="F184">
        <f t="shared" si="9"/>
        <v>6.530087926163767</v>
      </c>
      <c r="G184">
        <f t="shared" si="10"/>
        <v>1.8764204081538545</v>
      </c>
      <c r="Q184">
        <v>2.4331259908936899E-2</v>
      </c>
    </row>
    <row r="185" spans="1:17" x14ac:dyDescent="0.25">
      <c r="A185" s="1">
        <v>184</v>
      </c>
      <c r="B185" s="2">
        <v>41474</v>
      </c>
      <c r="C185" s="3">
        <v>465</v>
      </c>
      <c r="D185">
        <f t="shared" si="8"/>
        <v>1.7354014693151572E-2</v>
      </c>
      <c r="E185">
        <f t="shared" si="11"/>
        <v>5.599054643240398E-4</v>
      </c>
      <c r="F185">
        <f t="shared" si="9"/>
        <v>12.884085655821576</v>
      </c>
      <c r="G185">
        <f t="shared" si="10"/>
        <v>2.5559928796788909</v>
      </c>
      <c r="Q185">
        <v>2.5720351463639199E-2</v>
      </c>
    </row>
    <row r="186" spans="1:17" x14ac:dyDescent="0.25">
      <c r="A186" s="1">
        <v>185</v>
      </c>
      <c r="B186" s="2">
        <v>41477</v>
      </c>
      <c r="C186" s="3">
        <v>445</v>
      </c>
      <c r="D186">
        <f t="shared" si="8"/>
        <v>-4.3963123421116058E-2</v>
      </c>
      <c r="E186">
        <f t="shared" si="11"/>
        <v>5.3967087105392443E-4</v>
      </c>
      <c r="F186">
        <f t="shared" si="9"/>
        <v>2.8652525838792591</v>
      </c>
      <c r="G186">
        <f t="shared" si="10"/>
        <v>1.0526565081931512</v>
      </c>
      <c r="Q186">
        <v>2.49530237162124E-2</v>
      </c>
    </row>
    <row r="187" spans="1:17" x14ac:dyDescent="0.25">
      <c r="A187" s="1">
        <v>186</v>
      </c>
      <c r="B187" s="2">
        <v>41478</v>
      </c>
      <c r="C187" s="3">
        <v>466.5</v>
      </c>
      <c r="D187">
        <f t="shared" si="8"/>
        <v>4.7183738121158225E-2</v>
      </c>
      <c r="E187">
        <f t="shared" si="11"/>
        <v>6.2313196827100338E-4</v>
      </c>
      <c r="F187">
        <f t="shared" si="9"/>
        <v>2.6779571231102559</v>
      </c>
      <c r="G187">
        <f t="shared" si="10"/>
        <v>0.98505423635300082</v>
      </c>
      <c r="Q187">
        <v>2.7956260213017899E-2</v>
      </c>
    </row>
    <row r="188" spans="1:17" x14ac:dyDescent="0.25">
      <c r="A188" s="1">
        <v>187</v>
      </c>
      <c r="B188" s="2">
        <v>41479</v>
      </c>
      <c r="C188" s="3">
        <v>449.85000600000001</v>
      </c>
      <c r="D188">
        <f t="shared" si="8"/>
        <v>-3.6343813086491504E-2</v>
      </c>
      <c r="E188">
        <f t="shared" si="11"/>
        <v>7.1756908394139121E-4</v>
      </c>
      <c r="F188">
        <f t="shared" si="9"/>
        <v>5.9328335691701941</v>
      </c>
      <c r="G188">
        <f t="shared" si="10"/>
        <v>1.7805019351672555</v>
      </c>
      <c r="Q188">
        <v>2.8071037982682099E-2</v>
      </c>
    </row>
    <row r="189" spans="1:17" x14ac:dyDescent="0.25">
      <c r="A189" s="1">
        <v>188</v>
      </c>
      <c r="B189" s="2">
        <v>41480</v>
      </c>
      <c r="C189" s="3">
        <v>423.60000600000001</v>
      </c>
      <c r="D189">
        <f t="shared" si="8"/>
        <v>-6.0124579309349675E-2</v>
      </c>
      <c r="E189">
        <f t="shared" si="11"/>
        <v>7.4712448829151502E-4</v>
      </c>
      <c r="F189">
        <f t="shared" si="9"/>
        <v>1.2988103014903063</v>
      </c>
      <c r="G189">
        <f t="shared" si="10"/>
        <v>0.26144869275983773</v>
      </c>
      <c r="Q189">
        <v>2.9506232604032099E-2</v>
      </c>
    </row>
    <row r="190" spans="1:17" x14ac:dyDescent="0.25">
      <c r="A190" s="1">
        <v>189</v>
      </c>
      <c r="B190" s="2">
        <v>41481</v>
      </c>
      <c r="C190" s="3">
        <v>429.5</v>
      </c>
      <c r="D190">
        <f t="shared" si="8"/>
        <v>1.383211353275284E-2</v>
      </c>
      <c r="E190">
        <f t="shared" si="11"/>
        <v>9.1736566497884777E-4</v>
      </c>
      <c r="F190">
        <f t="shared" si="9"/>
        <v>11.867253570838237</v>
      </c>
      <c r="G190">
        <f t="shared" si="10"/>
        <v>2.4737828061835634</v>
      </c>
      <c r="Q190">
        <v>3.4353474416755403E-2</v>
      </c>
    </row>
    <row r="191" spans="1:17" x14ac:dyDescent="0.25">
      <c r="A191" s="1">
        <v>190</v>
      </c>
      <c r="B191" s="2">
        <v>41484</v>
      </c>
      <c r="C191" s="3">
        <v>420.25</v>
      </c>
      <c r="D191">
        <f t="shared" si="8"/>
        <v>-2.1771969135585031E-2</v>
      </c>
      <c r="E191">
        <f t="shared" si="11"/>
        <v>8.5875060855897538E-4</v>
      </c>
      <c r="F191">
        <f t="shared" si="9"/>
        <v>10.330330527841081</v>
      </c>
      <c r="G191">
        <f t="shared" si="10"/>
        <v>2.3350842795064999</v>
      </c>
      <c r="Q191">
        <v>3.3097826507162802E-2</v>
      </c>
    </row>
    <row r="192" spans="1:17" x14ac:dyDescent="0.25">
      <c r="A192" s="1">
        <v>191</v>
      </c>
      <c r="B192" s="2">
        <v>41485</v>
      </c>
      <c r="C192" s="3">
        <v>415</v>
      </c>
      <c r="D192">
        <f t="shared" si="8"/>
        <v>-1.257125205802668E-2</v>
      </c>
      <c r="E192">
        <f t="shared" si="11"/>
        <v>8.2296135480354503E-4</v>
      </c>
      <c r="F192">
        <f t="shared" si="9"/>
        <v>12.633414334727062</v>
      </c>
      <c r="G192">
        <f t="shared" si="10"/>
        <v>2.5363452351195361</v>
      </c>
      <c r="Q192">
        <v>3.2636756986754702E-2</v>
      </c>
    </row>
    <row r="193" spans="1:17" x14ac:dyDescent="0.25">
      <c r="A193" s="1">
        <v>192</v>
      </c>
      <c r="B193" s="2">
        <v>41486</v>
      </c>
      <c r="C193" s="3">
        <v>395</v>
      </c>
      <c r="D193">
        <f t="shared" si="8"/>
        <v>-4.9392755329576474E-2</v>
      </c>
      <c r="E193">
        <f t="shared" si="11"/>
        <v>7.7059126826518832E-4</v>
      </c>
      <c r="F193">
        <f t="shared" si="9"/>
        <v>2.9513675232047221</v>
      </c>
      <c r="G193">
        <f t="shared" si="10"/>
        <v>1.0822686301256954</v>
      </c>
      <c r="Q193">
        <v>3.16832646153992E-2</v>
      </c>
    </row>
    <row r="194" spans="1:17" x14ac:dyDescent="0.25">
      <c r="A194" s="1">
        <v>193</v>
      </c>
      <c r="B194" s="2">
        <v>41487</v>
      </c>
      <c r="C194" s="3">
        <v>391.95001200000002</v>
      </c>
      <c r="D194">
        <f t="shared" si="8"/>
        <v>-7.7514536502411137E-3</v>
      </c>
      <c r="E194">
        <f t="shared" si="11"/>
        <v>8.6535117528928243E-4</v>
      </c>
      <c r="F194">
        <f t="shared" si="9"/>
        <v>13.098947758852589</v>
      </c>
      <c r="G194">
        <f t="shared" si="10"/>
        <v>2.5725319032292697</v>
      </c>
      <c r="Q194">
        <v>3.4394262619869199E-2</v>
      </c>
    </row>
    <row r="195" spans="1:17" x14ac:dyDescent="0.25">
      <c r="A195" s="1">
        <v>194</v>
      </c>
      <c r="B195" s="2">
        <v>41488</v>
      </c>
      <c r="C195" s="3">
        <v>398.5</v>
      </c>
      <c r="D195">
        <f t="shared" si="8"/>
        <v>1.6573186979388942E-2</v>
      </c>
      <c r="E195">
        <f t="shared" si="11"/>
        <v>8.0312508169383553E-4</v>
      </c>
      <c r="F195">
        <f t="shared" si="9"/>
        <v>11.864614776924773</v>
      </c>
      <c r="G195">
        <f t="shared" si="10"/>
        <v>2.4735604221819609</v>
      </c>
      <c r="Q195">
        <v>3.31826180743525E-2</v>
      </c>
    </row>
    <row r="196" spans="1:17" x14ac:dyDescent="0.25">
      <c r="A196" s="1">
        <v>195</v>
      </c>
      <c r="B196" s="2">
        <v>41491</v>
      </c>
      <c r="C196" s="3">
        <v>398.89999399999999</v>
      </c>
      <c r="D196">
        <f t="shared" ref="D196:D259" si="12">LN(C196/C195)</f>
        <v>1.0032456397273655E-3</v>
      </c>
      <c r="E196">
        <f t="shared" si="11"/>
        <v>7.5978923093751875E-4</v>
      </c>
      <c r="F196">
        <f t="shared" ref="F196:F259" si="13">_xlfn.NORM.DIST(D196,0,SQRT(E196),FALSE)</f>
        <v>14.463581311446458</v>
      </c>
      <c r="G196">
        <f t="shared" ref="G196:G259" si="14">LN(F196)</f>
        <v>2.6716338562899247</v>
      </c>
      <c r="Q196">
        <v>3.2018864215158399E-2</v>
      </c>
    </row>
    <row r="197" spans="1:17" x14ac:dyDescent="0.25">
      <c r="A197" s="1">
        <v>196</v>
      </c>
      <c r="B197" s="2">
        <v>41492</v>
      </c>
      <c r="C197" s="3">
        <v>382.64999399999999</v>
      </c>
      <c r="D197">
        <f t="shared" si="12"/>
        <v>-4.1590026294192499E-2</v>
      </c>
      <c r="E197">
        <f t="shared" ref="E197:E260" si="15">$O$3+$O$4*D196^2+$O$5*E196</f>
        <v>7.031812404870156E-4</v>
      </c>
      <c r="F197">
        <f t="shared" si="13"/>
        <v>4.3976810282213501</v>
      </c>
      <c r="G197">
        <f t="shared" si="14"/>
        <v>1.4810773629497203</v>
      </c>
      <c r="Q197">
        <v>3.07977078901325E-2</v>
      </c>
    </row>
    <row r="198" spans="1:17" x14ac:dyDescent="0.25">
      <c r="A198" s="1">
        <v>197</v>
      </c>
      <c r="B198" s="2">
        <v>41493</v>
      </c>
      <c r="C198" s="3">
        <v>362</v>
      </c>
      <c r="D198">
        <f t="shared" si="12"/>
        <v>-5.5476505750033454E-2</v>
      </c>
      <c r="E198">
        <f t="shared" si="15"/>
        <v>7.5954309214370445E-4</v>
      </c>
      <c r="F198">
        <f t="shared" si="13"/>
        <v>1.9088009673102526</v>
      </c>
      <c r="G198">
        <f t="shared" si="14"/>
        <v>0.64647527912493008</v>
      </c>
      <c r="Q198">
        <v>3.2554150426985902E-2</v>
      </c>
    </row>
    <row r="199" spans="1:17" x14ac:dyDescent="0.25">
      <c r="A199" s="1">
        <v>198</v>
      </c>
      <c r="B199" s="2">
        <v>41494</v>
      </c>
      <c r="C199" s="3">
        <v>372.10000600000001</v>
      </c>
      <c r="D199">
        <f t="shared" si="12"/>
        <v>2.7518439651503239E-2</v>
      </c>
      <c r="E199">
        <f t="shared" si="15"/>
        <v>8.9512739043744931E-4</v>
      </c>
      <c r="F199">
        <f t="shared" si="13"/>
        <v>8.7350277971822088</v>
      </c>
      <c r="G199">
        <f t="shared" si="14"/>
        <v>2.1673411258571109</v>
      </c>
      <c r="Q199">
        <v>3.60440742815945E-2</v>
      </c>
    </row>
    <row r="200" spans="1:17" x14ac:dyDescent="0.25">
      <c r="A200" s="1">
        <v>199</v>
      </c>
      <c r="B200" s="2">
        <v>41498</v>
      </c>
      <c r="C200" s="3">
        <v>375.20001200000002</v>
      </c>
      <c r="D200">
        <f t="shared" si="12"/>
        <v>8.2965976377371558E-3</v>
      </c>
      <c r="E200">
        <f t="shared" si="15"/>
        <v>8.7382240678497832E-4</v>
      </c>
      <c r="F200">
        <f t="shared" si="13"/>
        <v>12.974575503819231</v>
      </c>
      <c r="G200">
        <f t="shared" si="14"/>
        <v>2.5629917120481043</v>
      </c>
      <c r="Q200">
        <v>3.49365815932614E-2</v>
      </c>
    </row>
    <row r="201" spans="1:17" x14ac:dyDescent="0.25">
      <c r="A201" s="1">
        <v>200</v>
      </c>
      <c r="B201" s="2">
        <v>41499</v>
      </c>
      <c r="C201" s="3">
        <v>367.79998799999998</v>
      </c>
      <c r="D201">
        <f t="shared" si="12"/>
        <v>-1.9919969571218811E-2</v>
      </c>
      <c r="E201">
        <f t="shared" si="15"/>
        <v>8.11395780684358E-4</v>
      </c>
      <c r="F201">
        <f t="shared" si="13"/>
        <v>10.967305834380683</v>
      </c>
      <c r="G201">
        <f t="shared" si="14"/>
        <v>2.394918650175117</v>
      </c>
      <c r="Q201">
        <v>3.3604563842330702E-2</v>
      </c>
    </row>
    <row r="202" spans="1:17" x14ac:dyDescent="0.25">
      <c r="A202" s="1">
        <v>201</v>
      </c>
      <c r="B202" s="2">
        <v>41500</v>
      </c>
      <c r="C202" s="3">
        <v>384</v>
      </c>
      <c r="D202">
        <f t="shared" si="12"/>
        <v>4.3103273043934194E-2</v>
      </c>
      <c r="E202">
        <f t="shared" si="15"/>
        <v>7.7495932295063865E-4</v>
      </c>
      <c r="F202">
        <f t="shared" si="13"/>
        <v>4.3219576719023367</v>
      </c>
      <c r="G202">
        <f t="shared" si="14"/>
        <v>1.463708464400072</v>
      </c>
      <c r="Q202">
        <v>3.2985873274994401E-2</v>
      </c>
    </row>
    <row r="203" spans="1:17" x14ac:dyDescent="0.25">
      <c r="A203" s="1">
        <v>202</v>
      </c>
      <c r="B203" s="2">
        <v>41502</v>
      </c>
      <c r="C203" s="3">
        <v>380.64999399999999</v>
      </c>
      <c r="D203">
        <f t="shared" si="12"/>
        <v>-8.7622505980168974E-3</v>
      </c>
      <c r="E203">
        <f t="shared" si="15"/>
        <v>8.3299709098888324E-4</v>
      </c>
      <c r="F203">
        <f t="shared" si="13"/>
        <v>13.200000331114998</v>
      </c>
      <c r="G203">
        <f t="shared" si="14"/>
        <v>2.5802168546767943</v>
      </c>
      <c r="Q203">
        <v>3.2535173084160901E-2</v>
      </c>
    </row>
    <row r="204" spans="1:17" x14ac:dyDescent="0.25">
      <c r="A204" s="1">
        <v>203</v>
      </c>
      <c r="B204" s="2">
        <v>41505</v>
      </c>
      <c r="C204" s="3">
        <v>350</v>
      </c>
      <c r="D204">
        <f t="shared" si="12"/>
        <v>-8.3947147506250569E-2</v>
      </c>
      <c r="E204">
        <f t="shared" si="15"/>
        <v>7.7466651378766066E-4</v>
      </c>
      <c r="F204">
        <f t="shared" si="13"/>
        <v>0.15169427307810979</v>
      </c>
      <c r="G204">
        <f t="shared" si="14"/>
        <v>-1.8858881449677509</v>
      </c>
      <c r="Q204">
        <v>3.1445369872309899E-2</v>
      </c>
    </row>
    <row r="205" spans="1:17" x14ac:dyDescent="0.25">
      <c r="A205" s="1">
        <v>204</v>
      </c>
      <c r="B205" s="2">
        <v>41506</v>
      </c>
      <c r="C205" s="3">
        <v>330</v>
      </c>
      <c r="D205">
        <f t="shared" si="12"/>
        <v>-5.8840500022933465E-2</v>
      </c>
      <c r="E205">
        <f t="shared" si="15"/>
        <v>1.1568560545051579E-3</v>
      </c>
      <c r="F205">
        <f t="shared" si="13"/>
        <v>2.6266281245190735</v>
      </c>
      <c r="G205">
        <f t="shared" si="14"/>
        <v>0.96570094168757847</v>
      </c>
      <c r="Q205">
        <v>4.04430909129498E-2</v>
      </c>
    </row>
    <row r="206" spans="1:17" x14ac:dyDescent="0.25">
      <c r="A206" s="1">
        <v>205</v>
      </c>
      <c r="B206" s="2">
        <v>41507</v>
      </c>
      <c r="C206" s="3">
        <v>364.70001200000002</v>
      </c>
      <c r="D206">
        <f t="shared" si="12"/>
        <v>9.9982476257864619E-2</v>
      </c>
      <c r="E206">
        <f t="shared" si="15"/>
        <v>1.2814263720714917E-3</v>
      </c>
      <c r="F206">
        <f t="shared" si="13"/>
        <v>0.22546681254457926</v>
      </c>
      <c r="G206">
        <f t="shared" si="14"/>
        <v>-1.4895823036216875</v>
      </c>
      <c r="Q206">
        <v>4.3203938917524297E-2</v>
      </c>
    </row>
    <row r="207" spans="1:17" x14ac:dyDescent="0.25">
      <c r="A207" s="1">
        <v>206</v>
      </c>
      <c r="B207" s="2">
        <v>41508</v>
      </c>
      <c r="C207" s="3">
        <v>351</v>
      </c>
      <c r="D207">
        <f t="shared" si="12"/>
        <v>-3.8288907252524713E-2</v>
      </c>
      <c r="E207">
        <f t="shared" si="15"/>
        <v>1.8031524311752159E-3</v>
      </c>
      <c r="F207">
        <f t="shared" si="13"/>
        <v>6.2566780197492236</v>
      </c>
      <c r="G207">
        <f t="shared" si="14"/>
        <v>1.8336493764863424</v>
      </c>
      <c r="Q207">
        <v>4.48428228463617E-2</v>
      </c>
    </row>
    <row r="208" spans="1:17" x14ac:dyDescent="0.25">
      <c r="A208" s="1">
        <v>207</v>
      </c>
      <c r="B208" s="2">
        <v>41509</v>
      </c>
      <c r="C208" s="3">
        <v>369</v>
      </c>
      <c r="D208">
        <f t="shared" si="12"/>
        <v>5.0010420574661416E-2</v>
      </c>
      <c r="E208">
        <f t="shared" si="15"/>
        <v>1.746050810537255E-3</v>
      </c>
      <c r="F208">
        <f t="shared" si="13"/>
        <v>4.6648753695632994</v>
      </c>
      <c r="G208">
        <f t="shared" si="14"/>
        <v>1.5400611178788253</v>
      </c>
      <c r="Q208">
        <v>4.48053559381318E-2</v>
      </c>
    </row>
    <row r="209" spans="1:17" x14ac:dyDescent="0.25">
      <c r="A209" s="1">
        <v>208</v>
      </c>
      <c r="B209" s="2">
        <v>41512</v>
      </c>
      <c r="C209" s="3">
        <v>375</v>
      </c>
      <c r="D209">
        <f t="shared" si="12"/>
        <v>1.6129381929883717E-2</v>
      </c>
      <c r="E209">
        <f t="shared" si="15"/>
        <v>1.7586318039920523E-3</v>
      </c>
      <c r="F209">
        <f t="shared" si="13"/>
        <v>8.8348605117825212</v>
      </c>
      <c r="G209">
        <f t="shared" si="14"/>
        <v>2.1787053175069602</v>
      </c>
      <c r="Q209">
        <v>4.3826824171478797E-2</v>
      </c>
    </row>
    <row r="210" spans="1:17" x14ac:dyDescent="0.25">
      <c r="A210" s="1">
        <v>209</v>
      </c>
      <c r="B210" s="2">
        <v>41513</v>
      </c>
      <c r="C210" s="3">
        <v>369</v>
      </c>
      <c r="D210">
        <f t="shared" si="12"/>
        <v>-1.6129381929883644E-2</v>
      </c>
      <c r="E210">
        <f t="shared" si="15"/>
        <v>1.6301349107359542E-3</v>
      </c>
      <c r="F210">
        <f t="shared" si="13"/>
        <v>9.1231174609333348</v>
      </c>
      <c r="G210">
        <f t="shared" si="14"/>
        <v>2.2108115725334754</v>
      </c>
      <c r="Q210">
        <v>4.21531662392906E-2</v>
      </c>
    </row>
    <row r="211" spans="1:17" x14ac:dyDescent="0.25">
      <c r="A211" s="1">
        <v>210</v>
      </c>
      <c r="B211" s="2">
        <v>41514</v>
      </c>
      <c r="C211" s="3">
        <v>338.79998799999998</v>
      </c>
      <c r="D211">
        <f t="shared" si="12"/>
        <v>-8.5386716681754848E-2</v>
      </c>
      <c r="E211">
        <f t="shared" si="15"/>
        <v>1.5129685943595476E-3</v>
      </c>
      <c r="F211">
        <f t="shared" si="13"/>
        <v>0.92167439045377597</v>
      </c>
      <c r="G211">
        <f t="shared" si="14"/>
        <v>-8.1563273489747304E-2</v>
      </c>
      <c r="Q211">
        <v>4.0838845640974702E-2</v>
      </c>
    </row>
    <row r="212" spans="1:17" x14ac:dyDescent="0.25">
      <c r="A212" s="1">
        <v>211</v>
      </c>
      <c r="B212" s="2">
        <v>41515</v>
      </c>
      <c r="C212" s="3">
        <v>351.20001200000002</v>
      </c>
      <c r="D212">
        <f t="shared" si="12"/>
        <v>3.5945968570753599E-2</v>
      </c>
      <c r="E212">
        <f t="shared" si="15"/>
        <v>1.8452823071990437E-3</v>
      </c>
      <c r="F212">
        <f t="shared" si="13"/>
        <v>6.5437507302169147</v>
      </c>
      <c r="G212">
        <f t="shared" si="14"/>
        <v>1.8785105072266812</v>
      </c>
      <c r="Q212">
        <v>4.7783069191956302E-2</v>
      </c>
    </row>
    <row r="213" spans="1:17" x14ac:dyDescent="0.25">
      <c r="A213" s="1">
        <v>212</v>
      </c>
      <c r="B213" s="2">
        <v>41516</v>
      </c>
      <c r="C213" s="3">
        <v>350.54998799999998</v>
      </c>
      <c r="D213">
        <f t="shared" si="12"/>
        <v>-1.8525805084712707E-3</v>
      </c>
      <c r="E213">
        <f t="shared" si="15"/>
        <v>1.7736020177821755E-3</v>
      </c>
      <c r="F213">
        <f t="shared" si="13"/>
        <v>9.4637178176059873</v>
      </c>
      <c r="G213">
        <f t="shared" si="14"/>
        <v>2.2474653098332151</v>
      </c>
      <c r="Q213">
        <v>4.6246765084193502E-2</v>
      </c>
    </row>
    <row r="214" spans="1:17" x14ac:dyDescent="0.25">
      <c r="A214" s="1">
        <v>213</v>
      </c>
      <c r="B214" s="2">
        <v>41519</v>
      </c>
      <c r="C214" s="3">
        <v>357.95001200000002</v>
      </c>
      <c r="D214">
        <f t="shared" si="12"/>
        <v>2.0890029945374033E-2</v>
      </c>
      <c r="E214">
        <f t="shared" si="15"/>
        <v>1.6277497214490023E-3</v>
      </c>
      <c r="F214">
        <f t="shared" si="13"/>
        <v>8.647686215137437</v>
      </c>
      <c r="G214">
        <f t="shared" si="14"/>
        <v>2.1572917955825823</v>
      </c>
      <c r="Q214">
        <v>4.4396777624349702E-2</v>
      </c>
    </row>
    <row r="215" spans="1:17" x14ac:dyDescent="0.25">
      <c r="A215" s="1">
        <v>214</v>
      </c>
      <c r="B215" s="2">
        <v>41520</v>
      </c>
      <c r="C215" s="3">
        <v>385</v>
      </c>
      <c r="D215">
        <f t="shared" si="12"/>
        <v>7.2849988921355552E-2</v>
      </c>
      <c r="E215">
        <f t="shared" si="15"/>
        <v>1.5218016735190501E-3</v>
      </c>
      <c r="F215">
        <f t="shared" si="13"/>
        <v>1.7883528639374997</v>
      </c>
      <c r="G215">
        <f t="shared" si="14"/>
        <v>0.58129500847560656</v>
      </c>
      <c r="Q215">
        <v>4.2754455499244899E-2</v>
      </c>
    </row>
    <row r="216" spans="1:17" x14ac:dyDescent="0.25">
      <c r="A216" s="1">
        <v>215</v>
      </c>
      <c r="B216" s="2">
        <v>41521</v>
      </c>
      <c r="C216" s="3">
        <v>351</v>
      </c>
      <c r="D216">
        <f t="shared" si="12"/>
        <v>-9.2457110821918445E-2</v>
      </c>
      <c r="E216">
        <f t="shared" si="15"/>
        <v>1.7294276920037949E-3</v>
      </c>
      <c r="F216">
        <f t="shared" si="13"/>
        <v>0.81027166775418846</v>
      </c>
      <c r="G216">
        <f t="shared" si="14"/>
        <v>-0.21038569525795214</v>
      </c>
      <c r="Q216">
        <v>4.2870608717136903E-2</v>
      </c>
    </row>
    <row r="217" spans="1:17" x14ac:dyDescent="0.25">
      <c r="A217" s="1">
        <v>216</v>
      </c>
      <c r="B217" s="2">
        <v>41522</v>
      </c>
      <c r="C217" s="3">
        <v>380.39999399999999</v>
      </c>
      <c r="D217">
        <f t="shared" si="12"/>
        <v>8.0437091432498581E-2</v>
      </c>
      <c r="E217">
        <f t="shared" si="15"/>
        <v>2.121194926294197E-3</v>
      </c>
      <c r="F217">
        <f t="shared" si="13"/>
        <v>1.8848267437812101</v>
      </c>
      <c r="G217">
        <f t="shared" si="14"/>
        <v>0.63383590356228858</v>
      </c>
      <c r="Q217">
        <v>5.0656104278830799E-2</v>
      </c>
    </row>
    <row r="218" spans="1:17" x14ac:dyDescent="0.25">
      <c r="A218" s="1">
        <v>217</v>
      </c>
      <c r="B218" s="2">
        <v>41523</v>
      </c>
      <c r="C218" s="3">
        <v>401.85000600000001</v>
      </c>
      <c r="D218">
        <f t="shared" si="12"/>
        <v>5.4855584691307357E-2</v>
      </c>
      <c r="E218">
        <f t="shared" si="15"/>
        <v>2.3486104991676969E-3</v>
      </c>
      <c r="F218">
        <f t="shared" si="13"/>
        <v>4.337971567852291</v>
      </c>
      <c r="G218">
        <f t="shared" si="14"/>
        <v>1.4674068581767241</v>
      </c>
      <c r="Q218">
        <v>5.0489121192468699E-2</v>
      </c>
    </row>
    <row r="219" spans="1:17" x14ac:dyDescent="0.25">
      <c r="A219" s="1">
        <v>218</v>
      </c>
      <c r="B219" s="2">
        <v>41527</v>
      </c>
      <c r="C219" s="3">
        <v>413.25</v>
      </c>
      <c r="D219">
        <f t="shared" si="12"/>
        <v>2.7973837111461727E-2</v>
      </c>
      <c r="E219">
        <f t="shared" si="15"/>
        <v>2.3397952196759896E-3</v>
      </c>
      <c r="F219">
        <f t="shared" si="13"/>
        <v>6.9774555241866398</v>
      </c>
      <c r="G219">
        <f t="shared" si="14"/>
        <v>1.9426843122319792</v>
      </c>
      <c r="Q219">
        <v>4.9320537265108703E-2</v>
      </c>
    </row>
    <row r="220" spans="1:17" x14ac:dyDescent="0.25">
      <c r="A220" s="1">
        <v>219</v>
      </c>
      <c r="B220" s="2">
        <v>41528</v>
      </c>
      <c r="C220" s="3">
        <v>404.54998799999998</v>
      </c>
      <c r="D220">
        <f t="shared" si="12"/>
        <v>-2.127742810987341E-2</v>
      </c>
      <c r="E220">
        <f t="shared" si="15"/>
        <v>2.1926810266886879E-3</v>
      </c>
      <c r="F220">
        <f t="shared" si="13"/>
        <v>7.6839997490775138</v>
      </c>
      <c r="G220">
        <f t="shared" si="14"/>
        <v>2.0391402122511191</v>
      </c>
      <c r="Q220">
        <v>4.75513530008672E-2</v>
      </c>
    </row>
    <row r="221" spans="1:17" x14ac:dyDescent="0.25">
      <c r="A221" s="1">
        <v>220</v>
      </c>
      <c r="B221" s="2">
        <v>41529</v>
      </c>
      <c r="C221" s="3">
        <v>420.35000600000001</v>
      </c>
      <c r="D221">
        <f t="shared" si="12"/>
        <v>3.8312403263865084E-2</v>
      </c>
      <c r="E221">
        <f t="shared" si="15"/>
        <v>2.0379389055745086E-3</v>
      </c>
      <c r="F221">
        <f t="shared" si="13"/>
        <v>6.1647094699345066</v>
      </c>
      <c r="G221">
        <f t="shared" si="14"/>
        <v>1.8188410097855814</v>
      </c>
      <c r="Q221">
        <v>4.6178260525919897E-2</v>
      </c>
    </row>
    <row r="222" spans="1:17" x14ac:dyDescent="0.25">
      <c r="A222" s="1">
        <v>221</v>
      </c>
      <c r="B222" s="2">
        <v>41530</v>
      </c>
      <c r="C222" s="3">
        <v>394</v>
      </c>
      <c r="D222">
        <f t="shared" si="12"/>
        <v>-6.4736802557191331E-2</v>
      </c>
      <c r="E222">
        <f t="shared" si="15"/>
        <v>1.9602467430729887E-3</v>
      </c>
      <c r="F222">
        <f t="shared" si="13"/>
        <v>3.0939332943145761</v>
      </c>
      <c r="G222">
        <f t="shared" si="14"/>
        <v>1.1294431922269859</v>
      </c>
      <c r="Q222">
        <v>4.4782546569541899E-2</v>
      </c>
    </row>
    <row r="223" spans="1:17" x14ac:dyDescent="0.25">
      <c r="A223" s="1">
        <v>222</v>
      </c>
      <c r="B223" s="2">
        <v>41533</v>
      </c>
      <c r="C223" s="3">
        <v>409.95001200000002</v>
      </c>
      <c r="D223">
        <f t="shared" si="12"/>
        <v>3.9684321016114944E-2</v>
      </c>
      <c r="E223">
        <f t="shared" si="15"/>
        <v>2.0594881627298851E-3</v>
      </c>
      <c r="F223">
        <f t="shared" si="13"/>
        <v>5.9976717466365574</v>
      </c>
      <c r="G223">
        <f t="shared" si="14"/>
        <v>1.791371351692947</v>
      </c>
      <c r="Q223">
        <v>4.7746923148210801E-2</v>
      </c>
    </row>
    <row r="224" spans="1:17" x14ac:dyDescent="0.25">
      <c r="A224" s="1">
        <v>223</v>
      </c>
      <c r="B224" s="2">
        <v>41534</v>
      </c>
      <c r="C224" s="3">
        <v>412.5</v>
      </c>
      <c r="D224">
        <f t="shared" si="12"/>
        <v>6.2009754606868368E-3</v>
      </c>
      <c r="E224">
        <f t="shared" si="15"/>
        <v>1.9865795067512144E-3</v>
      </c>
      <c r="F224">
        <f t="shared" si="13"/>
        <v>8.8644950777605409</v>
      </c>
      <c r="G224">
        <f t="shared" si="14"/>
        <v>2.1820539810806676</v>
      </c>
      <c r="Q224">
        <v>4.6300616118160103E-2</v>
      </c>
    </row>
    <row r="225" spans="1:17" x14ac:dyDescent="0.25">
      <c r="A225" s="1">
        <v>224</v>
      </c>
      <c r="B225" s="2">
        <v>41535</v>
      </c>
      <c r="C225" s="3">
        <v>404.89999399999999</v>
      </c>
      <c r="D225">
        <f t="shared" si="12"/>
        <v>-1.8596097555094036E-2</v>
      </c>
      <c r="E225">
        <f t="shared" si="15"/>
        <v>1.8241347142392288E-3</v>
      </c>
      <c r="F225">
        <f t="shared" si="13"/>
        <v>8.4960172810543</v>
      </c>
      <c r="G225">
        <f t="shared" si="14"/>
        <v>2.1395974985199131</v>
      </c>
      <c r="Q225">
        <v>4.44469235816351E-2</v>
      </c>
    </row>
    <row r="226" spans="1:17" x14ac:dyDescent="0.25">
      <c r="A226" s="1">
        <v>225</v>
      </c>
      <c r="B226" s="2">
        <v>41536</v>
      </c>
      <c r="C226" s="3">
        <v>436</v>
      </c>
      <c r="D226">
        <f t="shared" si="12"/>
        <v>7.4002135129392702E-2</v>
      </c>
      <c r="E226">
        <f t="shared" si="15"/>
        <v>1.6952122162882512E-3</v>
      </c>
      <c r="F226">
        <f t="shared" si="13"/>
        <v>1.9266927242967586</v>
      </c>
      <c r="G226">
        <f t="shared" si="14"/>
        <v>0.65580491864621926</v>
      </c>
      <c r="Q226">
        <v>4.3117804252366103E-2</v>
      </c>
    </row>
    <row r="227" spans="1:17" x14ac:dyDescent="0.25">
      <c r="A227" s="1">
        <v>226</v>
      </c>
      <c r="B227" s="2">
        <v>41537</v>
      </c>
      <c r="C227" s="3">
        <v>436.70001200000002</v>
      </c>
      <c r="D227">
        <f t="shared" si="12"/>
        <v>1.6042446212990891E-3</v>
      </c>
      <c r="E227">
        <f t="shared" si="15"/>
        <v>1.8981154107575878E-3</v>
      </c>
      <c r="F227">
        <f t="shared" si="13"/>
        <v>9.1507003565212592</v>
      </c>
      <c r="G227">
        <f t="shared" si="14"/>
        <v>2.2138304180545765</v>
      </c>
      <c r="Q227">
        <v>4.3260462886422199E-2</v>
      </c>
    </row>
    <row r="228" spans="1:17" x14ac:dyDescent="0.25">
      <c r="A228" s="1">
        <v>227</v>
      </c>
      <c r="B228" s="2">
        <v>41540</v>
      </c>
      <c r="C228" s="3">
        <v>398</v>
      </c>
      <c r="D228">
        <f t="shared" si="12"/>
        <v>-9.2794482685895671E-2</v>
      </c>
      <c r="E228">
        <f t="shared" si="15"/>
        <v>1.7412301738397905E-3</v>
      </c>
      <c r="F228">
        <f t="shared" si="13"/>
        <v>0.8065566793549328</v>
      </c>
      <c r="G228">
        <f t="shared" si="14"/>
        <v>-0.21498110570284368</v>
      </c>
      <c r="Q228">
        <v>4.1532546576329002E-2</v>
      </c>
    </row>
    <row r="229" spans="1:17" x14ac:dyDescent="0.25">
      <c r="A229" s="1">
        <v>228</v>
      </c>
      <c r="B229" s="2">
        <v>41541</v>
      </c>
      <c r="C229" s="3">
        <v>380.64999399999999</v>
      </c>
      <c r="D229">
        <f t="shared" si="12"/>
        <v>-4.4571703294727746E-2</v>
      </c>
      <c r="E229">
        <f t="shared" si="15"/>
        <v>2.1358604371788767E-3</v>
      </c>
      <c r="F229">
        <f t="shared" si="13"/>
        <v>5.4218508394720768</v>
      </c>
      <c r="G229">
        <f t="shared" si="14"/>
        <v>1.6904372404568349</v>
      </c>
      <c r="Q229">
        <v>4.9686202855180599E-2</v>
      </c>
    </row>
    <row r="230" spans="1:17" x14ac:dyDescent="0.25">
      <c r="A230" s="1">
        <v>229</v>
      </c>
      <c r="B230" s="2">
        <v>41542</v>
      </c>
      <c r="C230" s="3">
        <v>392.89999399999999</v>
      </c>
      <c r="D230">
        <f t="shared" si="12"/>
        <v>3.1674809303642588E-2</v>
      </c>
      <c r="E230">
        <f t="shared" si="15"/>
        <v>2.0819384512579696E-3</v>
      </c>
      <c r="F230">
        <f t="shared" si="13"/>
        <v>6.8711921720816269</v>
      </c>
      <c r="G230">
        <f t="shared" si="14"/>
        <v>1.9273376242332334</v>
      </c>
      <c r="Q230">
        <v>4.9807915869465903E-2</v>
      </c>
    </row>
    <row r="231" spans="1:17" x14ac:dyDescent="0.25">
      <c r="A231" s="1">
        <v>230</v>
      </c>
      <c r="B231" s="2">
        <v>41543</v>
      </c>
      <c r="C231" s="3">
        <v>388</v>
      </c>
      <c r="D231">
        <f t="shared" si="12"/>
        <v>-1.254977167007911E-2</v>
      </c>
      <c r="E231">
        <f t="shared" si="15"/>
        <v>1.971350330442333E-3</v>
      </c>
      <c r="F231">
        <f t="shared" si="13"/>
        <v>8.6333560453793474</v>
      </c>
      <c r="G231">
        <f t="shared" si="14"/>
        <v>2.1556333107728425</v>
      </c>
      <c r="Q231">
        <v>4.8080884295271901E-2</v>
      </c>
    </row>
    <row r="232" spans="1:17" x14ac:dyDescent="0.25">
      <c r="A232" s="1">
        <v>231</v>
      </c>
      <c r="B232" s="2">
        <v>41544</v>
      </c>
      <c r="C232" s="3">
        <v>389.75</v>
      </c>
      <c r="D232">
        <f t="shared" si="12"/>
        <v>4.5001683146124434E-3</v>
      </c>
      <c r="E232">
        <f t="shared" si="15"/>
        <v>1.8176840942987847E-3</v>
      </c>
      <c r="F232">
        <f t="shared" si="13"/>
        <v>9.3053249089831844</v>
      </c>
      <c r="G232">
        <f t="shared" si="14"/>
        <v>2.2305868071614663</v>
      </c>
      <c r="Q232">
        <v>4.6341618895553799E-2</v>
      </c>
    </row>
    <row r="233" spans="1:17" x14ac:dyDescent="0.25">
      <c r="A233" s="1">
        <v>232</v>
      </c>
      <c r="B233" s="2">
        <v>41547</v>
      </c>
      <c r="C233" s="3">
        <v>372</v>
      </c>
      <c r="D233">
        <f t="shared" si="12"/>
        <v>-4.6611653664739301E-2</v>
      </c>
      <c r="E233">
        <f t="shared" si="15"/>
        <v>1.6689953009784422E-3</v>
      </c>
      <c r="F233">
        <f t="shared" si="13"/>
        <v>5.0933904938777008</v>
      </c>
      <c r="G233">
        <f t="shared" si="14"/>
        <v>1.6279437176272591</v>
      </c>
      <c r="Q233">
        <v>4.4481312355290702E-2</v>
      </c>
    </row>
    <row r="234" spans="1:17" x14ac:dyDescent="0.25">
      <c r="A234" s="1">
        <v>233</v>
      </c>
      <c r="B234" s="2">
        <v>41548</v>
      </c>
      <c r="C234" s="3">
        <v>371</v>
      </c>
      <c r="D234">
        <f t="shared" si="12"/>
        <v>-2.6917916657114146E-3</v>
      </c>
      <c r="E234">
        <f t="shared" si="15"/>
        <v>1.6678588583553886E-3</v>
      </c>
      <c r="F234">
        <f t="shared" si="13"/>
        <v>9.747361137652403</v>
      </c>
      <c r="G234">
        <f t="shared" si="14"/>
        <v>2.2769965958282734</v>
      </c>
      <c r="Q234">
        <v>4.5278095987249502E-2</v>
      </c>
    </row>
    <row r="235" spans="1:17" x14ac:dyDescent="0.25">
      <c r="A235" s="1">
        <v>234</v>
      </c>
      <c r="B235" s="2">
        <v>41550</v>
      </c>
      <c r="C235" s="3">
        <v>383.04998799999998</v>
      </c>
      <c r="D235">
        <f t="shared" si="12"/>
        <v>3.196343502789141E-2</v>
      </c>
      <c r="E235">
        <f t="shared" si="15"/>
        <v>1.5315689718486637E-3</v>
      </c>
      <c r="F235">
        <f t="shared" si="13"/>
        <v>7.3028055268906797</v>
      </c>
      <c r="G235">
        <f t="shared" si="14"/>
        <v>1.9882585930749577</v>
      </c>
      <c r="Q235">
        <v>4.34775580210583E-2</v>
      </c>
    </row>
    <row r="236" spans="1:17" x14ac:dyDescent="0.25">
      <c r="A236" s="1">
        <v>235</v>
      </c>
      <c r="B236" s="2">
        <v>41551</v>
      </c>
      <c r="C236" s="3">
        <v>395</v>
      </c>
      <c r="D236">
        <f t="shared" si="12"/>
        <v>3.0720267265795385E-2</v>
      </c>
      <c r="E236">
        <f t="shared" si="15"/>
        <v>1.4706585016710382E-3</v>
      </c>
      <c r="F236">
        <f t="shared" si="13"/>
        <v>7.5475987595121881</v>
      </c>
      <c r="G236">
        <f t="shared" si="14"/>
        <v>2.0212294675761417</v>
      </c>
      <c r="Q236">
        <v>4.2077107445211599E-2</v>
      </c>
    </row>
    <row r="237" spans="1:17" x14ac:dyDescent="0.25">
      <c r="A237" s="1">
        <v>236</v>
      </c>
      <c r="B237" s="2">
        <v>41554</v>
      </c>
      <c r="C237" s="3">
        <v>394.29998799999998</v>
      </c>
      <c r="D237">
        <f t="shared" si="12"/>
        <v>-1.7737544512208471E-3</v>
      </c>
      <c r="E237">
        <f t="shared" si="15"/>
        <v>1.4102516056195146E-3</v>
      </c>
      <c r="F237">
        <f t="shared" si="13"/>
        <v>10.611513212136177</v>
      </c>
      <c r="G237">
        <f t="shared" si="14"/>
        <v>2.3619395637699339</v>
      </c>
      <c r="Q237">
        <v>4.0722467614549902E-2</v>
      </c>
    </row>
    <row r="238" spans="1:17" x14ac:dyDescent="0.25">
      <c r="A238" s="1">
        <v>237</v>
      </c>
      <c r="B238" s="2">
        <v>41555</v>
      </c>
      <c r="C238" s="3">
        <v>428.89999399999999</v>
      </c>
      <c r="D238">
        <f t="shared" si="12"/>
        <v>8.4111767083658626E-2</v>
      </c>
      <c r="E238">
        <f t="shared" si="15"/>
        <v>1.2964209046963521E-3</v>
      </c>
      <c r="F238">
        <f t="shared" si="13"/>
        <v>0.72364843725726957</v>
      </c>
      <c r="G238">
        <f t="shared" si="14"/>
        <v>-0.32344958842926047</v>
      </c>
      <c r="Q238">
        <v>3.9117997744470598E-2</v>
      </c>
    </row>
    <row r="239" spans="1:17" x14ac:dyDescent="0.25">
      <c r="A239" s="1">
        <v>238</v>
      </c>
      <c r="B239" s="2">
        <v>41556</v>
      </c>
      <c r="C239" s="3">
        <v>394.70001200000002</v>
      </c>
      <c r="D239">
        <f t="shared" si="12"/>
        <v>-8.3097764461921145E-2</v>
      </c>
      <c r="E239">
        <f t="shared" si="15"/>
        <v>1.634331316820792E-3</v>
      </c>
      <c r="F239">
        <f t="shared" si="13"/>
        <v>1.1933500535510615</v>
      </c>
      <c r="G239">
        <f t="shared" si="14"/>
        <v>0.17676452300197926</v>
      </c>
      <c r="Q239">
        <v>4.02057321304157E-2</v>
      </c>
    </row>
    <row r="240" spans="1:17" x14ac:dyDescent="0.25">
      <c r="A240" s="1">
        <v>239</v>
      </c>
      <c r="B240" s="2">
        <v>41557</v>
      </c>
      <c r="C240" s="3">
        <v>410.95001200000002</v>
      </c>
      <c r="D240">
        <f t="shared" si="12"/>
        <v>4.0345568723502756E-2</v>
      </c>
      <c r="E240">
        <f t="shared" si="15"/>
        <v>1.9318551592232877E-3</v>
      </c>
      <c r="F240">
        <f t="shared" si="13"/>
        <v>5.9560227118174778</v>
      </c>
      <c r="G240">
        <f t="shared" si="14"/>
        <v>1.784402928081362</v>
      </c>
      <c r="Q240">
        <v>4.6874685274165398E-2</v>
      </c>
    </row>
    <row r="241" spans="1:17" x14ac:dyDescent="0.25">
      <c r="A241" s="1">
        <v>240</v>
      </c>
      <c r="B241" s="2">
        <v>41558</v>
      </c>
      <c r="C241" s="3">
        <v>423.35000600000001</v>
      </c>
      <c r="D241">
        <f t="shared" si="12"/>
        <v>2.9727692465815195E-2</v>
      </c>
      <c r="E241">
        <f t="shared" si="15"/>
        <v>1.8735063281221992E-3</v>
      </c>
      <c r="F241">
        <f t="shared" si="13"/>
        <v>7.2803760060747145</v>
      </c>
      <c r="G241">
        <f t="shared" si="14"/>
        <v>1.9851825100609084</v>
      </c>
      <c r="Q241">
        <v>4.5492322016959498E-2</v>
      </c>
    </row>
    <row r="242" spans="1:17" x14ac:dyDescent="0.25">
      <c r="A242" s="1">
        <v>241</v>
      </c>
      <c r="B242" s="2">
        <v>41561</v>
      </c>
      <c r="C242" s="3">
        <v>433.95001200000002</v>
      </c>
      <c r="D242">
        <f t="shared" si="12"/>
        <v>2.4730073482252295E-2</v>
      </c>
      <c r="E242">
        <f t="shared" si="15"/>
        <v>1.7738295649848536E-3</v>
      </c>
      <c r="F242">
        <f t="shared" si="13"/>
        <v>7.9723551442290654</v>
      </c>
      <c r="G242">
        <f t="shared" si="14"/>
        <v>2.0759799503082315</v>
      </c>
      <c r="Q242">
        <v>4.3943141570298702E-2</v>
      </c>
    </row>
    <row r="243" spans="1:17" x14ac:dyDescent="0.25">
      <c r="A243" s="1">
        <v>242</v>
      </c>
      <c r="B243" s="2">
        <v>41562</v>
      </c>
      <c r="C243" s="3">
        <v>431</v>
      </c>
      <c r="D243">
        <f t="shared" si="12"/>
        <v>-6.82125763946103E-3</v>
      </c>
      <c r="E243">
        <f t="shared" si="15"/>
        <v>1.6659426768563948E-3</v>
      </c>
      <c r="F243">
        <f t="shared" si="13"/>
        <v>9.6386263679484667</v>
      </c>
      <c r="G243">
        <f t="shared" si="14"/>
        <v>2.2657786055179652</v>
      </c>
      <c r="Q243">
        <v>4.2380706223518E-2</v>
      </c>
    </row>
    <row r="244" spans="1:17" x14ac:dyDescent="0.25">
      <c r="A244" s="1">
        <v>243</v>
      </c>
      <c r="B244" s="2">
        <v>41564</v>
      </c>
      <c r="C244" s="3">
        <v>407.45001200000002</v>
      </c>
      <c r="D244">
        <f t="shared" si="12"/>
        <v>-5.6189834886052906E-2</v>
      </c>
      <c r="E244">
        <f t="shared" si="15"/>
        <v>1.532275471706123E-3</v>
      </c>
      <c r="F244">
        <f t="shared" si="13"/>
        <v>3.6375043786713905</v>
      </c>
      <c r="G244">
        <f t="shared" si="14"/>
        <v>1.2912978362553442</v>
      </c>
      <c r="Q244">
        <v>4.0768920796829998E-2</v>
      </c>
    </row>
    <row r="245" spans="1:17" x14ac:dyDescent="0.25">
      <c r="A245" s="1">
        <v>244</v>
      </c>
      <c r="B245" s="2">
        <v>41565</v>
      </c>
      <c r="C245" s="3">
        <v>393</v>
      </c>
      <c r="D245">
        <f t="shared" si="12"/>
        <v>-3.6108643348433618E-2</v>
      </c>
      <c r="E245">
        <f t="shared" si="15"/>
        <v>1.6046972504513237E-3</v>
      </c>
      <c r="F245">
        <f t="shared" si="13"/>
        <v>6.6340538970082807</v>
      </c>
      <c r="G245">
        <f t="shared" si="14"/>
        <v>1.8922160648524673</v>
      </c>
      <c r="Q245">
        <v>4.31266581036997E-2</v>
      </c>
    </row>
    <row r="246" spans="1:17" x14ac:dyDescent="0.25">
      <c r="A246" s="1">
        <v>245</v>
      </c>
      <c r="B246" s="2">
        <v>41568</v>
      </c>
      <c r="C246" s="3">
        <v>415.10000600000001</v>
      </c>
      <c r="D246">
        <f t="shared" si="12"/>
        <v>5.4709857644080068E-2</v>
      </c>
      <c r="E246">
        <f t="shared" si="15"/>
        <v>1.5549633663561875E-3</v>
      </c>
      <c r="F246">
        <f t="shared" si="13"/>
        <v>3.8642083278001906</v>
      </c>
      <c r="G246">
        <f t="shared" si="14"/>
        <v>1.3517568299590679</v>
      </c>
      <c r="Q246">
        <v>4.3039125910365003E-2</v>
      </c>
    </row>
    <row r="247" spans="1:17" x14ac:dyDescent="0.25">
      <c r="A247" s="1">
        <v>246</v>
      </c>
      <c r="B247" s="2">
        <v>41569</v>
      </c>
      <c r="C247" s="3">
        <v>426</v>
      </c>
      <c r="D247">
        <f t="shared" si="12"/>
        <v>2.5919876756029098E-2</v>
      </c>
      <c r="E247">
        <f t="shared" si="15"/>
        <v>1.6151328697491898E-3</v>
      </c>
      <c r="F247">
        <f t="shared" si="13"/>
        <v>8.062692850716136</v>
      </c>
      <c r="G247">
        <f t="shared" si="14"/>
        <v>2.0872476013044929</v>
      </c>
      <c r="Q247">
        <v>4.2340837328476301E-2</v>
      </c>
    </row>
    <row r="248" spans="1:17" x14ac:dyDescent="0.25">
      <c r="A248" s="1">
        <v>247</v>
      </c>
      <c r="B248" s="2">
        <v>41570</v>
      </c>
      <c r="C248" s="3">
        <v>425.20001200000002</v>
      </c>
      <c r="D248">
        <f t="shared" si="12"/>
        <v>-1.8796715795647105E-3</v>
      </c>
      <c r="E248">
        <f t="shared" si="15"/>
        <v>1.5250036443415506E-3</v>
      </c>
      <c r="F248">
        <f t="shared" si="13"/>
        <v>10.204025449273997</v>
      </c>
      <c r="G248">
        <f t="shared" si="14"/>
        <v>2.322782294325259</v>
      </c>
      <c r="Q248">
        <v>4.0877713441465298E-2</v>
      </c>
    </row>
    <row r="249" spans="1:17" x14ac:dyDescent="0.25">
      <c r="A249" s="1">
        <v>248</v>
      </c>
      <c r="B249" s="2">
        <v>41571</v>
      </c>
      <c r="C249" s="3">
        <v>421.10000600000001</v>
      </c>
      <c r="D249">
        <f t="shared" si="12"/>
        <v>-9.6893252735265785E-3</v>
      </c>
      <c r="E249">
        <f t="shared" si="15"/>
        <v>1.4010785279852033E-3</v>
      </c>
      <c r="F249">
        <f t="shared" si="13"/>
        <v>10.30690549268377</v>
      </c>
      <c r="G249">
        <f t="shared" si="14"/>
        <v>2.3328141067765427</v>
      </c>
      <c r="Q249">
        <v>3.9267073385695697E-2</v>
      </c>
    </row>
    <row r="250" spans="1:17" x14ac:dyDescent="0.25">
      <c r="A250" s="1">
        <v>249</v>
      </c>
      <c r="B250" s="2">
        <v>41572</v>
      </c>
      <c r="C250" s="3">
        <v>423.10000600000001</v>
      </c>
      <c r="D250">
        <f t="shared" si="12"/>
        <v>4.7382224907872184E-3</v>
      </c>
      <c r="E250">
        <f t="shared" si="15"/>
        <v>1.2937242255371137E-3</v>
      </c>
      <c r="F250">
        <f t="shared" si="13"/>
        <v>10.995650509526657</v>
      </c>
      <c r="G250">
        <f t="shared" si="14"/>
        <v>2.3974997863790759</v>
      </c>
      <c r="Q250">
        <v>3.7871001086046102E-2</v>
      </c>
    </row>
    <row r="251" spans="1:17" x14ac:dyDescent="0.25">
      <c r="A251" s="1">
        <v>250</v>
      </c>
      <c r="B251" s="2">
        <v>41575</v>
      </c>
      <c r="C251" s="3">
        <v>427.35000600000001</v>
      </c>
      <c r="D251">
        <f t="shared" si="12"/>
        <v>9.9947917449746057E-3</v>
      </c>
      <c r="E251">
        <f t="shared" si="15"/>
        <v>1.1913744422627544E-3</v>
      </c>
      <c r="F251">
        <f t="shared" si="13"/>
        <v>11.08353485443841</v>
      </c>
      <c r="G251">
        <f t="shared" si="14"/>
        <v>2.4054606606238016</v>
      </c>
      <c r="Q251">
        <v>3.6388866646252301E-2</v>
      </c>
    </row>
    <row r="252" spans="1:17" x14ac:dyDescent="0.25">
      <c r="A252" s="1">
        <v>251</v>
      </c>
      <c r="B252" s="2">
        <v>41576</v>
      </c>
      <c r="C252" s="3">
        <v>411.10000600000001</v>
      </c>
      <c r="D252">
        <f t="shared" si="12"/>
        <v>-3.8766855153219218E-2</v>
      </c>
      <c r="E252">
        <f t="shared" si="15"/>
        <v>1.1028869599447142E-3</v>
      </c>
      <c r="F252">
        <f t="shared" si="13"/>
        <v>6.0777790970241226</v>
      </c>
      <c r="G252">
        <f t="shared" si="14"/>
        <v>1.8046393491523343</v>
      </c>
      <c r="Q252">
        <v>3.50016557745867E-2</v>
      </c>
    </row>
    <row r="253" spans="1:17" x14ac:dyDescent="0.25">
      <c r="A253" s="1">
        <v>252</v>
      </c>
      <c r="B253" s="2">
        <v>41577</v>
      </c>
      <c r="C253" s="3">
        <v>438.04998799999998</v>
      </c>
      <c r="D253">
        <f t="shared" si="12"/>
        <v>6.3496523219417733E-2</v>
      </c>
      <c r="E253">
        <f t="shared" si="15"/>
        <v>1.109833590581784E-3</v>
      </c>
      <c r="F253">
        <f t="shared" si="13"/>
        <v>1.9472766641629886</v>
      </c>
      <c r="G253">
        <f t="shared" si="14"/>
        <v>0.66643181396488749</v>
      </c>
      <c r="Q253">
        <v>3.5921467123240999E-2</v>
      </c>
    </row>
    <row r="254" spans="1:17" x14ac:dyDescent="0.25">
      <c r="A254" s="8">
        <v>253</v>
      </c>
      <c r="B254" s="9">
        <v>41578</v>
      </c>
      <c r="C254" s="10">
        <v>448</v>
      </c>
      <c r="D254" s="11">
        <f t="shared" si="12"/>
        <v>2.246020069674589E-2</v>
      </c>
      <c r="E254" s="11">
        <f t="shared" si="15"/>
        <v>1.2741284337208405E-3</v>
      </c>
      <c r="F254" s="11">
        <f t="shared" si="13"/>
        <v>9.1691529343367648</v>
      </c>
      <c r="G254" s="11">
        <f t="shared" si="14"/>
        <v>2.2158449084288003</v>
      </c>
      <c r="H254">
        <f>-1.645*Q254*C253</f>
        <v>-26.054892076211264</v>
      </c>
      <c r="I254">
        <f>D254*C253</f>
        <v>9.8386906456871284</v>
      </c>
      <c r="J254">
        <f>IF(D254*C253&lt;=H254,1,0)</f>
        <v>0</v>
      </c>
      <c r="K254">
        <f>IF(J254=0,I254-H254,0)</f>
        <v>35.89358272189839</v>
      </c>
      <c r="L254">
        <f>IF(J254=1,I254-H254,0)</f>
        <v>0</v>
      </c>
      <c r="Q254">
        <v>3.6157608952861298E-2</v>
      </c>
    </row>
    <row r="255" spans="1:17" x14ac:dyDescent="0.25">
      <c r="A255" s="1">
        <v>254</v>
      </c>
      <c r="B255" s="2">
        <v>41579</v>
      </c>
      <c r="C255" s="3">
        <v>443</v>
      </c>
      <c r="D255">
        <f t="shared" si="12"/>
        <v>-1.122346236984954E-2</v>
      </c>
      <c r="E255">
        <f t="shared" si="15"/>
        <v>1.2036135100286453E-3</v>
      </c>
      <c r="F255">
        <f t="shared" si="13"/>
        <v>10.912911799836685</v>
      </c>
      <c r="G255">
        <f t="shared" si="14"/>
        <v>2.3899466569794146</v>
      </c>
      <c r="H255">
        <f t="shared" ref="H255:H318" si="16">-1.645*Q255*C254</f>
        <v>-25.750521717471802</v>
      </c>
      <c r="I255">
        <f t="shared" ref="I255:I318" si="17">D255*C254</f>
        <v>-5.0281111416925937</v>
      </c>
      <c r="J255">
        <f t="shared" ref="J255:J318" si="18">IF(D255*C254&lt;=H255,1,0)</f>
        <v>0</v>
      </c>
      <c r="K255">
        <f t="shared" ref="K255:K318" si="19">IF(J255=0,I255-H255,0)</f>
        <v>20.722410575779207</v>
      </c>
      <c r="L255">
        <f t="shared" ref="L255:L318" si="20">IF(J255=1,I255-H255,0)</f>
        <v>0</v>
      </c>
      <c r="Q255">
        <v>3.4941545969213797E-2</v>
      </c>
    </row>
    <row r="256" spans="1:17" x14ac:dyDescent="0.25">
      <c r="A256" s="1">
        <v>255</v>
      </c>
      <c r="B256" s="2">
        <v>41583</v>
      </c>
      <c r="C256" s="3">
        <v>449.14999399999999</v>
      </c>
      <c r="D256">
        <f t="shared" si="12"/>
        <v>1.3787124271513797E-2</v>
      </c>
      <c r="E256">
        <f t="shared" si="15"/>
        <v>1.1156751937908022E-3</v>
      </c>
      <c r="F256">
        <f t="shared" si="13"/>
        <v>10.968428234075004</v>
      </c>
      <c r="G256">
        <f t="shared" si="14"/>
        <v>2.3950209854506812</v>
      </c>
      <c r="H256">
        <f t="shared" si="16"/>
        <v>-24.639857536668231</v>
      </c>
      <c r="I256">
        <f t="shared" si="17"/>
        <v>6.1076960522806125</v>
      </c>
      <c r="J256">
        <f t="shared" si="18"/>
        <v>0</v>
      </c>
      <c r="K256">
        <f t="shared" si="19"/>
        <v>30.747553588948843</v>
      </c>
      <c r="L256">
        <f t="shared" si="20"/>
        <v>0</v>
      </c>
      <c r="Q256">
        <v>3.38118212198786E-2</v>
      </c>
    </row>
    <row r="257" spans="1:17" x14ac:dyDescent="0.25">
      <c r="A257" s="1">
        <v>256</v>
      </c>
      <c r="B257" s="2">
        <v>41584</v>
      </c>
      <c r="C257" s="3">
        <v>452.89999399999999</v>
      </c>
      <c r="D257">
        <f t="shared" si="12"/>
        <v>8.3144429975611639E-3</v>
      </c>
      <c r="E257">
        <f t="shared" si="15"/>
        <v>1.0394960215235737E-3</v>
      </c>
      <c r="F257">
        <f t="shared" si="13"/>
        <v>11.968993530509632</v>
      </c>
      <c r="G257">
        <f t="shared" si="14"/>
        <v>2.4823194333705452</v>
      </c>
      <c r="H257">
        <f t="shared" si="16"/>
        <v>-24.072920235356563</v>
      </c>
      <c r="I257">
        <f t="shared" si="17"/>
        <v>3.7344320224679386</v>
      </c>
      <c r="J257">
        <f t="shared" si="18"/>
        <v>0</v>
      </c>
      <c r="K257">
        <f t="shared" si="19"/>
        <v>27.807352257824501</v>
      </c>
      <c r="L257">
        <f t="shared" si="20"/>
        <v>0</v>
      </c>
      <c r="Q257">
        <v>3.2581530133665201E-2</v>
      </c>
    </row>
    <row r="258" spans="1:17" x14ac:dyDescent="0.25">
      <c r="A258" s="1">
        <v>257</v>
      </c>
      <c r="B258" s="2">
        <v>41585</v>
      </c>
      <c r="C258" s="3">
        <v>443.5</v>
      </c>
      <c r="D258">
        <f t="shared" si="12"/>
        <v>-2.0973535564576252E-2</v>
      </c>
      <c r="E258">
        <f t="shared" si="15"/>
        <v>9.6247917140398435E-4</v>
      </c>
      <c r="F258">
        <f t="shared" si="13"/>
        <v>10.232221590307921</v>
      </c>
      <c r="G258">
        <f t="shared" si="14"/>
        <v>2.3255417206397655</v>
      </c>
      <c r="H258">
        <f t="shared" si="16"/>
        <v>-23.36305164253497</v>
      </c>
      <c r="I258">
        <f t="shared" si="17"/>
        <v>-9.4989141313553702</v>
      </c>
      <c r="J258">
        <f t="shared" si="18"/>
        <v>0</v>
      </c>
      <c r="K258">
        <f t="shared" si="19"/>
        <v>13.864137511179599</v>
      </c>
      <c r="L258">
        <f t="shared" si="20"/>
        <v>0</v>
      </c>
      <c r="Q258">
        <v>3.1358938380954202E-2</v>
      </c>
    </row>
    <row r="259" spans="1:17" x14ac:dyDescent="0.25">
      <c r="A259" s="1">
        <v>258</v>
      </c>
      <c r="B259" s="2">
        <v>41586</v>
      </c>
      <c r="C259" s="3">
        <v>428.5</v>
      </c>
      <c r="D259">
        <f t="shared" si="12"/>
        <v>-3.4407063711799732E-2</v>
      </c>
      <c r="E259">
        <f t="shared" si="15"/>
        <v>9.1541159000416475E-4</v>
      </c>
      <c r="F259">
        <f t="shared" si="13"/>
        <v>6.9068268164922859</v>
      </c>
      <c r="G259">
        <f t="shared" si="14"/>
        <v>1.9325103161704063</v>
      </c>
      <c r="H259">
        <f t="shared" si="16"/>
        <v>-22.589723002608768</v>
      </c>
      <c r="I259">
        <f t="shared" si="17"/>
        <v>-15.259532756183182</v>
      </c>
      <c r="J259">
        <f t="shared" si="18"/>
        <v>0</v>
      </c>
      <c r="K259">
        <f t="shared" si="19"/>
        <v>7.3301902464255857</v>
      </c>
      <c r="L259">
        <f t="shared" si="20"/>
        <v>0</v>
      </c>
      <c r="Q259">
        <v>3.0963595059482998E-2</v>
      </c>
    </row>
    <row r="260" spans="1:17" x14ac:dyDescent="0.25">
      <c r="A260" s="1">
        <v>259</v>
      </c>
      <c r="B260" s="2">
        <v>41589</v>
      </c>
      <c r="C260" s="3">
        <v>421.20001200000002</v>
      </c>
      <c r="D260">
        <f t="shared" ref="D260:D323" si="21">LN(C260/C259)</f>
        <v>-1.7182929287985902E-2</v>
      </c>
      <c r="E260">
        <f t="shared" si="15"/>
        <v>9.1896281010649691E-4</v>
      </c>
      <c r="F260">
        <f t="shared" ref="F260:F323" si="22">_xlfn.NORM.DIST(D260,0,SQRT(E260),FALSE)</f>
        <v>11.207118897396001</v>
      </c>
      <c r="G260">
        <f t="shared" ref="G260:G323" si="23">LN(F260)</f>
        <v>2.4165491922217872</v>
      </c>
      <c r="H260">
        <f t="shared" si="16"/>
        <v>-22.437150413597042</v>
      </c>
      <c r="I260">
        <f t="shared" si="17"/>
        <v>-7.3628851999019593</v>
      </c>
      <c r="J260">
        <f t="shared" si="18"/>
        <v>0</v>
      </c>
      <c r="K260">
        <f t="shared" si="19"/>
        <v>15.074265213695082</v>
      </c>
      <c r="L260">
        <f t="shared" si="20"/>
        <v>0</v>
      </c>
      <c r="Q260">
        <v>3.18310504425873E-2</v>
      </c>
    </row>
    <row r="261" spans="1:17" x14ac:dyDescent="0.25">
      <c r="A261" s="1">
        <v>260</v>
      </c>
      <c r="B261" s="2">
        <v>41590</v>
      </c>
      <c r="C261" s="3">
        <v>415.39999399999999</v>
      </c>
      <c r="D261">
        <f t="shared" si="21"/>
        <v>-1.3865911751746228E-2</v>
      </c>
      <c r="E261">
        <f t="shared" ref="E261:E324" si="24">$O$3+$O$4*D260^2+$O$5*E260</f>
        <v>8.6669825110203842E-4</v>
      </c>
      <c r="F261">
        <f t="shared" si="22"/>
        <v>12.128451957685515</v>
      </c>
      <c r="G261">
        <f t="shared" si="23"/>
        <v>2.4955540938459655</v>
      </c>
      <c r="H261">
        <f t="shared" si="16"/>
        <v>-21.589076877415888</v>
      </c>
      <c r="I261">
        <f t="shared" si="17"/>
        <v>-5.8403221962264524</v>
      </c>
      <c r="J261">
        <f t="shared" si="18"/>
        <v>0</v>
      </c>
      <c r="K261">
        <f t="shared" si="19"/>
        <v>15.748754681189435</v>
      </c>
      <c r="L261">
        <f t="shared" si="20"/>
        <v>0</v>
      </c>
      <c r="Q261">
        <v>3.1158733423887301E-2</v>
      </c>
    </row>
    <row r="262" spans="1:17" x14ac:dyDescent="0.25">
      <c r="A262" s="1">
        <v>261</v>
      </c>
      <c r="B262" s="2">
        <v>41591</v>
      </c>
      <c r="C262" s="3">
        <v>413.70001200000002</v>
      </c>
      <c r="D262">
        <f t="shared" si="21"/>
        <v>-4.1007945242104446E-3</v>
      </c>
      <c r="E262">
        <f t="shared" si="24"/>
        <v>8.1260940989232218E-4</v>
      </c>
      <c r="F262">
        <f t="shared" si="22"/>
        <v>13.850817169769972</v>
      </c>
      <c r="G262">
        <f t="shared" si="23"/>
        <v>2.6283442323202664</v>
      </c>
      <c r="H262">
        <f t="shared" si="16"/>
        <v>-20.737937763813477</v>
      </c>
      <c r="I262">
        <f t="shared" si="17"/>
        <v>-1.7034700207522515</v>
      </c>
      <c r="J262">
        <f t="shared" si="18"/>
        <v>0</v>
      </c>
      <c r="K262">
        <f t="shared" si="19"/>
        <v>19.034467743061224</v>
      </c>
      <c r="L262">
        <f t="shared" si="20"/>
        <v>0</v>
      </c>
      <c r="Q262">
        <v>3.0348216847935601E-2</v>
      </c>
    </row>
    <row r="263" spans="1:17" x14ac:dyDescent="0.25">
      <c r="A263" s="1">
        <v>262</v>
      </c>
      <c r="B263" s="2">
        <v>41592</v>
      </c>
      <c r="C263" s="3">
        <v>412</v>
      </c>
      <c r="D263">
        <f t="shared" si="21"/>
        <v>-4.1177531243655639E-3</v>
      </c>
      <c r="E263">
        <f t="shared" si="24"/>
        <v>7.5233136426758232E-4</v>
      </c>
      <c r="F263">
        <f t="shared" si="22"/>
        <v>14.381740949089235</v>
      </c>
      <c r="G263">
        <f t="shared" si="23"/>
        <v>2.6659594123562984</v>
      </c>
      <c r="H263">
        <f t="shared" si="16"/>
        <v>-19.906346822564743</v>
      </c>
      <c r="I263">
        <f t="shared" si="17"/>
        <v>-1.7035145169630714</v>
      </c>
      <c r="J263">
        <f t="shared" si="18"/>
        <v>0</v>
      </c>
      <c r="K263">
        <f t="shared" si="19"/>
        <v>18.202832305601671</v>
      </c>
      <c r="L263">
        <f t="shared" si="20"/>
        <v>0</v>
      </c>
      <c r="Q263">
        <v>2.9250960448338598E-2</v>
      </c>
    </row>
    <row r="264" spans="1:17" x14ac:dyDescent="0.25">
      <c r="A264" s="1">
        <v>263</v>
      </c>
      <c r="B264" s="2">
        <v>41596</v>
      </c>
      <c r="C264" s="3">
        <v>411.39999399999999</v>
      </c>
      <c r="D264">
        <f t="shared" si="21"/>
        <v>-1.4573867150158278E-3</v>
      </c>
      <c r="E264">
        <f t="shared" si="24"/>
        <v>6.97377211290776E-4</v>
      </c>
      <c r="F264">
        <f t="shared" si="22"/>
        <v>15.083941267750541</v>
      </c>
      <c r="G264">
        <f t="shared" si="23"/>
        <v>2.7136306857098336</v>
      </c>
      <c r="H264">
        <f t="shared" si="16"/>
        <v>-19.117020625713803</v>
      </c>
      <c r="I264">
        <f t="shared" si="17"/>
        <v>-0.600443326586521</v>
      </c>
      <c r="J264">
        <f t="shared" si="18"/>
        <v>0</v>
      </c>
      <c r="K264">
        <f t="shared" si="19"/>
        <v>18.516577299127281</v>
      </c>
      <c r="L264">
        <f t="shared" si="20"/>
        <v>0</v>
      </c>
      <c r="Q264">
        <v>2.8207012461583799E-2</v>
      </c>
    </row>
    <row r="265" spans="1:17" x14ac:dyDescent="0.25">
      <c r="A265" s="1">
        <v>264</v>
      </c>
      <c r="B265" s="2">
        <v>41597</v>
      </c>
      <c r="C265" s="3">
        <v>419</v>
      </c>
      <c r="D265">
        <f t="shared" si="21"/>
        <v>1.8304957287627183E-2</v>
      </c>
      <c r="E265">
        <f t="shared" si="24"/>
        <v>6.4634237599098786E-4</v>
      </c>
      <c r="F265">
        <f t="shared" si="22"/>
        <v>12.10896646550599</v>
      </c>
      <c r="G265">
        <f t="shared" si="23"/>
        <v>2.4939462083824822</v>
      </c>
      <c r="H265">
        <f t="shared" si="16"/>
        <v>-18.391350183962949</v>
      </c>
      <c r="I265">
        <f t="shared" si="17"/>
        <v>7.5306593183000787</v>
      </c>
      <c r="J265">
        <f t="shared" si="18"/>
        <v>0</v>
      </c>
      <c r="K265">
        <f t="shared" si="19"/>
        <v>25.922009502263027</v>
      </c>
      <c r="L265">
        <f t="shared" si="20"/>
        <v>0</v>
      </c>
      <c r="Q265">
        <v>2.7175868377663299E-2</v>
      </c>
    </row>
    <row r="266" spans="1:17" x14ac:dyDescent="0.25">
      <c r="A266" s="1">
        <v>265</v>
      </c>
      <c r="B266" s="2">
        <v>41598</v>
      </c>
      <c r="C266" s="3">
        <v>428</v>
      </c>
      <c r="D266">
        <f t="shared" si="21"/>
        <v>2.1252275659658953E-2</v>
      </c>
      <c r="E266">
        <f t="shared" si="24"/>
        <v>6.2060400231952681E-4</v>
      </c>
      <c r="F266">
        <f t="shared" si="22"/>
        <v>11.129322987730481</v>
      </c>
      <c r="G266">
        <f t="shared" si="23"/>
        <v>2.4095833357402023</v>
      </c>
      <c r="H266">
        <f t="shared" si="16"/>
        <v>-18.160757092363863</v>
      </c>
      <c r="I266">
        <f t="shared" si="17"/>
        <v>8.9047035013971012</v>
      </c>
      <c r="J266">
        <f t="shared" si="18"/>
        <v>0</v>
      </c>
      <c r="K266">
        <f t="shared" si="19"/>
        <v>27.065460593760964</v>
      </c>
      <c r="L266">
        <f t="shared" si="20"/>
        <v>0</v>
      </c>
      <c r="Q266">
        <v>2.63483864351566E-2</v>
      </c>
    </row>
    <row r="267" spans="1:17" x14ac:dyDescent="0.25">
      <c r="A267" s="1">
        <v>266</v>
      </c>
      <c r="B267" s="2">
        <v>41599</v>
      </c>
      <c r="C267" s="3">
        <v>416.39999399999999</v>
      </c>
      <c r="D267">
        <f t="shared" si="21"/>
        <v>-2.7476873250205036E-2</v>
      </c>
      <c r="E267">
        <f t="shared" si="24"/>
        <v>6.0441740132344062E-4</v>
      </c>
      <c r="F267">
        <f t="shared" si="22"/>
        <v>8.689658006772623</v>
      </c>
      <c r="G267">
        <f t="shared" si="23"/>
        <v>2.1621335837011104</v>
      </c>
      <c r="H267">
        <f t="shared" si="16"/>
        <v>-18.044665247457349</v>
      </c>
      <c r="I267">
        <f t="shared" si="17"/>
        <v>-11.760101751087756</v>
      </c>
      <c r="J267">
        <f t="shared" si="18"/>
        <v>0</v>
      </c>
      <c r="K267">
        <f t="shared" si="19"/>
        <v>6.2845634963695929</v>
      </c>
      <c r="L267">
        <f t="shared" si="20"/>
        <v>0</v>
      </c>
      <c r="Q267">
        <v>2.56294424444754E-2</v>
      </c>
    </row>
    <row r="268" spans="1:17" x14ac:dyDescent="0.25">
      <c r="A268" s="1">
        <v>267</v>
      </c>
      <c r="B268" s="2">
        <v>41600</v>
      </c>
      <c r="C268" s="3">
        <v>405.29998799999998</v>
      </c>
      <c r="D268">
        <f t="shared" si="21"/>
        <v>-2.7018818305027413E-2</v>
      </c>
      <c r="E268">
        <f t="shared" si="24"/>
        <v>6.0860380914651247E-4</v>
      </c>
      <c r="F268">
        <f t="shared" si="22"/>
        <v>8.8771988206432102</v>
      </c>
      <c r="G268">
        <f t="shared" si="23"/>
        <v>2.1834860591140886</v>
      </c>
      <c r="H268">
        <f t="shared" si="16"/>
        <v>-18.018859017942862</v>
      </c>
      <c r="I268">
        <f t="shared" si="17"/>
        <v>-11.250635780100504</v>
      </c>
      <c r="J268">
        <f t="shared" si="18"/>
        <v>0</v>
      </c>
      <c r="K268">
        <f t="shared" si="19"/>
        <v>6.7682232378423581</v>
      </c>
      <c r="L268">
        <f t="shared" si="20"/>
        <v>0</v>
      </c>
      <c r="Q268">
        <v>2.6305748911031601E-2</v>
      </c>
    </row>
    <row r="269" spans="1:17" x14ac:dyDescent="0.25">
      <c r="A269" s="1">
        <v>268</v>
      </c>
      <c r="B269" s="2">
        <v>41603</v>
      </c>
      <c r="C269" s="3">
        <v>409.29998799999998</v>
      </c>
      <c r="D269">
        <f t="shared" si="21"/>
        <v>9.820850153444147E-3</v>
      </c>
      <c r="E269">
        <f t="shared" si="24"/>
        <v>6.1086190924238622E-4</v>
      </c>
      <c r="F269">
        <f t="shared" si="22"/>
        <v>14.916025801393587</v>
      </c>
      <c r="G269">
        <f t="shared" si="23"/>
        <v>2.7024361920947504</v>
      </c>
      <c r="H269">
        <f t="shared" si="16"/>
        <v>-17.910187418462655</v>
      </c>
      <c r="I269">
        <f t="shared" si="17"/>
        <v>3.9803904493407107</v>
      </c>
      <c r="J269">
        <f t="shared" si="18"/>
        <v>0</v>
      </c>
      <c r="K269">
        <f t="shared" si="19"/>
        <v>21.890577867803366</v>
      </c>
      <c r="L269">
        <f t="shared" si="20"/>
        <v>0</v>
      </c>
      <c r="Q269">
        <v>2.6863193309833298E-2</v>
      </c>
    </row>
    <row r="270" spans="1:17" x14ac:dyDescent="0.25">
      <c r="A270" s="1">
        <v>269</v>
      </c>
      <c r="B270" s="2">
        <v>41604</v>
      </c>
      <c r="C270" s="3">
        <v>420.39999399999999</v>
      </c>
      <c r="D270">
        <f t="shared" si="21"/>
        <v>2.6758270550665611E-2</v>
      </c>
      <c r="E270">
        <f t="shared" si="24"/>
        <v>5.7334747163216137E-4</v>
      </c>
      <c r="F270">
        <f t="shared" si="22"/>
        <v>8.9232762408581383</v>
      </c>
      <c r="G270">
        <f t="shared" si="23"/>
        <v>2.1886631707329034</v>
      </c>
      <c r="H270">
        <f t="shared" si="16"/>
        <v>-17.456631900482598</v>
      </c>
      <c r="I270">
        <f t="shared" si="17"/>
        <v>10.952159815288187</v>
      </c>
      <c r="J270">
        <f t="shared" si="18"/>
        <v>0</v>
      </c>
      <c r="K270">
        <f t="shared" si="19"/>
        <v>28.408791715770786</v>
      </c>
      <c r="L270">
        <f t="shared" si="20"/>
        <v>0</v>
      </c>
      <c r="Q270">
        <v>2.5927032976134998E-2</v>
      </c>
    </row>
    <row r="271" spans="1:17" x14ac:dyDescent="0.25">
      <c r="A271" s="1">
        <v>270</v>
      </c>
      <c r="B271" s="2">
        <v>41605</v>
      </c>
      <c r="C271" s="3">
        <v>413.54998799999998</v>
      </c>
      <c r="D271">
        <f t="shared" si="21"/>
        <v>-1.6428227609806698E-2</v>
      </c>
      <c r="E271">
        <f t="shared" si="24"/>
        <v>5.7783922299127759E-4</v>
      </c>
      <c r="F271">
        <f t="shared" si="22"/>
        <v>13.139697364031139</v>
      </c>
      <c r="G271">
        <f t="shared" si="23"/>
        <v>2.5756379811345451</v>
      </c>
      <c r="H271">
        <f t="shared" si="16"/>
        <v>-17.551766894140119</v>
      </c>
      <c r="I271">
        <f t="shared" si="17"/>
        <v>-6.9064267885933699</v>
      </c>
      <c r="J271">
        <f t="shared" si="18"/>
        <v>0</v>
      </c>
      <c r="K271">
        <f t="shared" si="19"/>
        <v>10.645340105546749</v>
      </c>
      <c r="L271">
        <f t="shared" si="20"/>
        <v>0</v>
      </c>
      <c r="Q271">
        <v>2.5380036301569899E-2</v>
      </c>
    </row>
    <row r="272" spans="1:17" x14ac:dyDescent="0.25">
      <c r="A272" s="1">
        <v>271</v>
      </c>
      <c r="B272" s="2">
        <v>41606</v>
      </c>
      <c r="C272" s="3">
        <v>414.20001200000002</v>
      </c>
      <c r="D272">
        <f t="shared" si="21"/>
        <v>1.5705808121273441E-3</v>
      </c>
      <c r="E272">
        <f t="shared" si="24"/>
        <v>5.5406978360012914E-4</v>
      </c>
      <c r="F272">
        <f t="shared" si="22"/>
        <v>16.910680759374838</v>
      </c>
      <c r="G272">
        <f t="shared" si="23"/>
        <v>2.8279454198987959</v>
      </c>
      <c r="H272">
        <f t="shared" si="16"/>
        <v>-17.069020086224171</v>
      </c>
      <c r="I272">
        <f t="shared" si="17"/>
        <v>0.64951367600829335</v>
      </c>
      <c r="J272">
        <f t="shared" si="18"/>
        <v>0</v>
      </c>
      <c r="K272">
        <f t="shared" si="19"/>
        <v>17.718533762232465</v>
      </c>
      <c r="L272">
        <f t="shared" si="20"/>
        <v>0</v>
      </c>
      <c r="Q272">
        <v>2.5090809587410001E-2</v>
      </c>
    </row>
    <row r="273" spans="1:17" x14ac:dyDescent="0.25">
      <c r="A273" s="1">
        <v>272</v>
      </c>
      <c r="B273" s="2">
        <v>41607</v>
      </c>
      <c r="C273" s="3">
        <v>417.79998799999998</v>
      </c>
      <c r="D273">
        <f t="shared" si="21"/>
        <v>8.6538424675938024E-3</v>
      </c>
      <c r="E273">
        <f t="shared" si="24"/>
        <v>5.1569289440605594E-4</v>
      </c>
      <c r="F273">
        <f t="shared" si="22"/>
        <v>16.337302159587349</v>
      </c>
      <c r="G273">
        <f t="shared" si="23"/>
        <v>2.793450969287874</v>
      </c>
      <c r="H273">
        <f t="shared" si="16"/>
        <v>-16.486690696531795</v>
      </c>
      <c r="I273">
        <f t="shared" si="17"/>
        <v>3.5844216539234628</v>
      </c>
      <c r="J273">
        <f t="shared" si="18"/>
        <v>0</v>
      </c>
      <c r="K273">
        <f t="shared" si="19"/>
        <v>20.071112350455259</v>
      </c>
      <c r="L273">
        <f t="shared" si="20"/>
        <v>0</v>
      </c>
      <c r="Q273">
        <v>2.4196774708908901E-2</v>
      </c>
    </row>
    <row r="274" spans="1:17" x14ac:dyDescent="0.25">
      <c r="A274" s="1">
        <v>273</v>
      </c>
      <c r="B274" s="2">
        <v>41610</v>
      </c>
      <c r="C274" s="3">
        <v>425.39999399999999</v>
      </c>
      <c r="D274">
        <f t="shared" si="21"/>
        <v>1.8027068261175956E-2</v>
      </c>
      <c r="E274">
        <f t="shared" si="24"/>
        <v>4.8522358215115238E-4</v>
      </c>
      <c r="F274">
        <f t="shared" si="22"/>
        <v>12.957052843701748</v>
      </c>
      <c r="G274">
        <f t="shared" si="23"/>
        <v>2.5616402610285514</v>
      </c>
      <c r="H274">
        <f t="shared" si="16"/>
        <v>-16.070218604052226</v>
      </c>
      <c r="I274">
        <f t="shared" si="17"/>
        <v>7.5317089031944953</v>
      </c>
      <c r="J274">
        <f t="shared" si="18"/>
        <v>0</v>
      </c>
      <c r="K274">
        <f t="shared" si="19"/>
        <v>23.601927507246721</v>
      </c>
      <c r="L274">
        <f t="shared" si="20"/>
        <v>0</v>
      </c>
      <c r="Q274">
        <v>2.3382312424785601E-2</v>
      </c>
    </row>
    <row r="275" spans="1:17" x14ac:dyDescent="0.25">
      <c r="A275" s="1">
        <v>274</v>
      </c>
      <c r="B275" s="2">
        <v>41611</v>
      </c>
      <c r="C275" s="3">
        <v>433.75</v>
      </c>
      <c r="D275">
        <f t="shared" si="21"/>
        <v>1.943844259930462E-2</v>
      </c>
      <c r="E275">
        <f t="shared" si="24"/>
        <v>4.7306168781976126E-4</v>
      </c>
      <c r="F275">
        <f t="shared" si="22"/>
        <v>12.302888870060199</v>
      </c>
      <c r="G275">
        <f t="shared" si="23"/>
        <v>2.509834102285891</v>
      </c>
      <c r="H275">
        <f t="shared" si="16"/>
        <v>-15.926525392973417</v>
      </c>
      <c r="I275">
        <f t="shared" si="17"/>
        <v>8.2691133651135296</v>
      </c>
      <c r="J275">
        <f t="shared" si="18"/>
        <v>0</v>
      </c>
      <c r="K275">
        <f t="shared" si="19"/>
        <v>24.195638758086947</v>
      </c>
      <c r="L275">
        <f t="shared" si="20"/>
        <v>0</v>
      </c>
      <c r="Q275">
        <v>2.2759234816517499E-2</v>
      </c>
    </row>
    <row r="276" spans="1:17" x14ac:dyDescent="0.25">
      <c r="A276" s="1">
        <v>275</v>
      </c>
      <c r="B276" s="2">
        <v>41612</v>
      </c>
      <c r="C276" s="3">
        <v>422.5</v>
      </c>
      <c r="D276">
        <f t="shared" si="21"/>
        <v>-2.6278884463840423E-2</v>
      </c>
      <c r="E276">
        <f t="shared" si="24"/>
        <v>4.6527502091079926E-4</v>
      </c>
      <c r="F276">
        <f t="shared" si="22"/>
        <v>8.8055520690860121</v>
      </c>
      <c r="G276">
        <f t="shared" si="23"/>
        <v>2.1753824394813335</v>
      </c>
      <c r="H276">
        <f t="shared" si="16"/>
        <v>-15.843999423166652</v>
      </c>
      <c r="I276">
        <f t="shared" si="17"/>
        <v>-11.398466136190784</v>
      </c>
      <c r="J276">
        <f t="shared" si="18"/>
        <v>0</v>
      </c>
      <c r="K276">
        <f t="shared" si="19"/>
        <v>4.4455332869758681</v>
      </c>
      <c r="L276">
        <f t="shared" si="20"/>
        <v>0</v>
      </c>
      <c r="Q276">
        <v>2.2205442286087999E-2</v>
      </c>
    </row>
    <row r="277" spans="1:17" x14ac:dyDescent="0.25">
      <c r="A277" s="1">
        <v>276</v>
      </c>
      <c r="B277" s="2">
        <v>41613</v>
      </c>
      <c r="C277" s="3">
        <v>435</v>
      </c>
      <c r="D277">
        <f t="shared" si="21"/>
        <v>2.9156584291455487E-2</v>
      </c>
      <c r="E277">
        <f t="shared" si="24"/>
        <v>4.7770827141989651E-4</v>
      </c>
      <c r="F277">
        <f t="shared" si="22"/>
        <v>7.4972849211738293</v>
      </c>
      <c r="G277">
        <f t="shared" si="23"/>
        <v>2.0145409444904856</v>
      </c>
      <c r="H277">
        <f t="shared" si="16"/>
        <v>-16.076246434518637</v>
      </c>
      <c r="I277">
        <f t="shared" si="17"/>
        <v>12.318656863139944</v>
      </c>
      <c r="J277">
        <f t="shared" si="18"/>
        <v>0</v>
      </c>
      <c r="K277">
        <f t="shared" si="19"/>
        <v>28.39490329765858</v>
      </c>
      <c r="L277">
        <f t="shared" si="20"/>
        <v>0</v>
      </c>
      <c r="Q277">
        <v>2.31308738109295E-2</v>
      </c>
    </row>
    <row r="278" spans="1:17" x14ac:dyDescent="0.25">
      <c r="A278" s="1">
        <v>277</v>
      </c>
      <c r="B278" s="2">
        <v>41614</v>
      </c>
      <c r="C278" s="3">
        <v>441.89999399999999</v>
      </c>
      <c r="D278">
        <f t="shared" si="21"/>
        <v>1.5737567470277571E-2</v>
      </c>
      <c r="E278">
        <f t="shared" si="24"/>
        <v>4.9900942039465346E-4</v>
      </c>
      <c r="F278">
        <f t="shared" si="22"/>
        <v>13.934134915905593</v>
      </c>
      <c r="G278">
        <f t="shared" si="23"/>
        <v>2.6343415790575064</v>
      </c>
      <c r="H278">
        <f t="shared" si="16"/>
        <v>-16.350744202660142</v>
      </c>
      <c r="I278">
        <f t="shared" si="17"/>
        <v>6.8458418495707436</v>
      </c>
      <c r="J278">
        <f t="shared" si="18"/>
        <v>0</v>
      </c>
      <c r="K278">
        <f t="shared" si="19"/>
        <v>23.196586052230884</v>
      </c>
      <c r="L278">
        <f t="shared" si="20"/>
        <v>0</v>
      </c>
      <c r="Q278">
        <v>2.2849797998337199E-2</v>
      </c>
    </row>
    <row r="279" spans="1:17" x14ac:dyDescent="0.25">
      <c r="A279" s="1">
        <v>278</v>
      </c>
      <c r="B279" s="2">
        <v>41617</v>
      </c>
      <c r="C279" s="3">
        <v>461</v>
      </c>
      <c r="D279">
        <f t="shared" si="21"/>
        <v>4.2314444437686942E-2</v>
      </c>
      <c r="E279">
        <f t="shared" si="24"/>
        <v>4.8080340524925605E-4</v>
      </c>
      <c r="F279">
        <f t="shared" si="22"/>
        <v>2.82663560696222</v>
      </c>
      <c r="G279">
        <f t="shared" si="23"/>
        <v>1.0390871729723441</v>
      </c>
      <c r="H279">
        <f t="shared" si="16"/>
        <v>-16.144462779106309</v>
      </c>
      <c r="I279">
        <f t="shared" si="17"/>
        <v>18.698752743127194</v>
      </c>
      <c r="J279">
        <f t="shared" si="18"/>
        <v>0</v>
      </c>
      <c r="K279">
        <f t="shared" si="19"/>
        <v>34.843215522233507</v>
      </c>
      <c r="L279">
        <f t="shared" si="20"/>
        <v>0</v>
      </c>
      <c r="Q279">
        <v>2.2209240146770899E-2</v>
      </c>
    </row>
    <row r="280" spans="1:17" x14ac:dyDescent="0.25">
      <c r="A280" s="1">
        <v>279</v>
      </c>
      <c r="B280" s="2">
        <v>41618</v>
      </c>
      <c r="C280" s="3">
        <v>466</v>
      </c>
      <c r="D280">
        <f t="shared" si="21"/>
        <v>1.0787591128997385E-2</v>
      </c>
      <c r="E280">
        <f t="shared" si="24"/>
        <v>5.6057056688758183E-4</v>
      </c>
      <c r="F280">
        <f t="shared" si="22"/>
        <v>15.188540884969607</v>
      </c>
      <c r="G280">
        <f t="shared" si="23"/>
        <v>2.7205412543881669</v>
      </c>
      <c r="H280">
        <f t="shared" si="16"/>
        <v>-17.139931136513827</v>
      </c>
      <c r="I280">
        <f t="shared" si="17"/>
        <v>4.9730795104677945</v>
      </c>
      <c r="J280">
        <f t="shared" si="18"/>
        <v>0</v>
      </c>
      <c r="K280">
        <f t="shared" si="19"/>
        <v>22.113010646981621</v>
      </c>
      <c r="L280">
        <f t="shared" si="20"/>
        <v>0</v>
      </c>
      <c r="Q280">
        <v>2.2601759273831599E-2</v>
      </c>
    </row>
    <row r="281" spans="1:17" x14ac:dyDescent="0.25">
      <c r="A281" s="1">
        <v>280</v>
      </c>
      <c r="B281" s="2">
        <v>41619</v>
      </c>
      <c r="C281" s="3">
        <v>449.60000600000001</v>
      </c>
      <c r="D281">
        <f t="shared" si="21"/>
        <v>-3.5827322200968847E-2</v>
      </c>
      <c r="E281">
        <f t="shared" si="24"/>
        <v>5.2873512788334672E-4</v>
      </c>
      <c r="F281">
        <f t="shared" si="22"/>
        <v>5.1538060359285494</v>
      </c>
      <c r="G281">
        <f t="shared" si="23"/>
        <v>1.6397354778255682</v>
      </c>
      <c r="H281">
        <f t="shared" si="16"/>
        <v>-16.783085422736399</v>
      </c>
      <c r="I281">
        <f t="shared" si="17"/>
        <v>-16.695532145651484</v>
      </c>
      <c r="J281">
        <f t="shared" si="18"/>
        <v>0</v>
      </c>
      <c r="K281">
        <f t="shared" si="19"/>
        <v>8.7553277084914782E-2</v>
      </c>
      <c r="L281">
        <f t="shared" si="20"/>
        <v>0</v>
      </c>
      <c r="Q281">
        <v>2.1893741501410699E-2</v>
      </c>
    </row>
    <row r="282" spans="1:17" x14ac:dyDescent="0.25">
      <c r="A282" s="1">
        <v>281</v>
      </c>
      <c r="B282" s="2">
        <v>41620</v>
      </c>
      <c r="C282" s="3">
        <v>445</v>
      </c>
      <c r="D282">
        <f t="shared" si="21"/>
        <v>-1.0284029758436739E-2</v>
      </c>
      <c r="E282">
        <f t="shared" si="24"/>
        <v>5.7261321079469575E-4</v>
      </c>
      <c r="F282">
        <f t="shared" si="22"/>
        <v>15.201009741964221</v>
      </c>
      <c r="G282">
        <f t="shared" si="23"/>
        <v>2.7213618560382127</v>
      </c>
      <c r="H282">
        <f t="shared" si="16"/>
        <v>-17.867007742276947</v>
      </c>
      <c r="I282">
        <f t="shared" si="17"/>
        <v>-4.623699841097336</v>
      </c>
      <c r="J282">
        <f t="shared" si="18"/>
        <v>0</v>
      </c>
      <c r="K282">
        <f t="shared" si="19"/>
        <v>13.243307901179611</v>
      </c>
      <c r="L282">
        <f t="shared" si="20"/>
        <v>0</v>
      </c>
      <c r="Q282">
        <v>2.4157924239091601E-2</v>
      </c>
    </row>
    <row r="283" spans="1:17" x14ac:dyDescent="0.25">
      <c r="A283" s="1">
        <v>282</v>
      </c>
      <c r="B283" s="2">
        <v>41621</v>
      </c>
      <c r="C283" s="3">
        <v>427</v>
      </c>
      <c r="D283">
        <f t="shared" si="21"/>
        <v>-4.1290268937615691E-2</v>
      </c>
      <c r="E283">
        <f t="shared" si="24"/>
        <v>5.3905311024431948E-4</v>
      </c>
      <c r="F283">
        <f t="shared" si="22"/>
        <v>3.5343815274904116</v>
      </c>
      <c r="G283">
        <f t="shared" si="23"/>
        <v>1.2625383271791146</v>
      </c>
      <c r="H283">
        <f t="shared" si="16"/>
        <v>-17.265318441633081</v>
      </c>
      <c r="I283">
        <f t="shared" si="17"/>
        <v>-18.374169677238982</v>
      </c>
      <c r="J283">
        <f t="shared" si="18"/>
        <v>1</v>
      </c>
      <c r="K283">
        <f t="shared" si="19"/>
        <v>0</v>
      </c>
      <c r="L283">
        <f t="shared" si="20"/>
        <v>-1.1088512356059006</v>
      </c>
      <c r="Q283">
        <v>2.3585695080950899E-2</v>
      </c>
    </row>
    <row r="284" spans="1:17" x14ac:dyDescent="0.25">
      <c r="A284" s="1">
        <v>283</v>
      </c>
      <c r="B284" s="2">
        <v>41624</v>
      </c>
      <c r="C284" s="3">
        <v>415.35000600000001</v>
      </c>
      <c r="D284">
        <f t="shared" si="21"/>
        <v>-2.7662460497895874E-2</v>
      </c>
      <c r="E284">
        <f t="shared" si="24"/>
        <v>6.0833563756874085E-4</v>
      </c>
      <c r="F284">
        <f t="shared" si="22"/>
        <v>8.6237032614644029</v>
      </c>
      <c r="G284">
        <f t="shared" si="23"/>
        <v>2.1545146051173751</v>
      </c>
      <c r="H284">
        <f t="shared" si="16"/>
        <v>-18.549259311321144</v>
      </c>
      <c r="I284">
        <f t="shared" si="17"/>
        <v>-11.811870632601538</v>
      </c>
      <c r="J284">
        <f t="shared" si="18"/>
        <v>0</v>
      </c>
      <c r="K284">
        <f t="shared" si="19"/>
        <v>6.737388678719606</v>
      </c>
      <c r="L284">
        <f t="shared" si="20"/>
        <v>0</v>
      </c>
      <c r="Q284">
        <v>2.64078348431072E-2</v>
      </c>
    </row>
    <row r="285" spans="1:17" x14ac:dyDescent="0.25">
      <c r="A285" s="1">
        <v>284</v>
      </c>
      <c r="B285" s="2">
        <v>41625</v>
      </c>
      <c r="C285" s="3">
        <v>419.29998799999998</v>
      </c>
      <c r="D285">
        <f t="shared" si="21"/>
        <v>9.4650728268607029E-3</v>
      </c>
      <c r="E285">
        <f t="shared" si="24"/>
        <v>6.1281571976365249E-4</v>
      </c>
      <c r="F285">
        <f t="shared" si="22"/>
        <v>14.979604120615344</v>
      </c>
      <c r="G285">
        <f t="shared" si="23"/>
        <v>2.7066895505446316</v>
      </c>
      <c r="H285">
        <f t="shared" si="16"/>
        <v>-18.463159575765339</v>
      </c>
      <c r="I285">
        <f t="shared" si="17"/>
        <v>3.9313180554270302</v>
      </c>
      <c r="J285">
        <f t="shared" si="18"/>
        <v>0</v>
      </c>
      <c r="K285">
        <f t="shared" si="19"/>
        <v>22.39447763119237</v>
      </c>
      <c r="L285">
        <f t="shared" si="20"/>
        <v>0</v>
      </c>
      <c r="Q285">
        <v>2.70225232962467E-2</v>
      </c>
    </row>
    <row r="286" spans="1:17" x14ac:dyDescent="0.25">
      <c r="A286" s="1">
        <v>285</v>
      </c>
      <c r="B286" s="2">
        <v>41626</v>
      </c>
      <c r="C286" s="3">
        <v>414.39999399999999</v>
      </c>
      <c r="D286">
        <f t="shared" si="21"/>
        <v>-1.1754949091080677E-2</v>
      </c>
      <c r="E286">
        <f t="shared" si="24"/>
        <v>5.7470042179183533E-4</v>
      </c>
      <c r="F286">
        <f t="shared" si="22"/>
        <v>14.756359744953397</v>
      </c>
      <c r="G286">
        <f t="shared" si="23"/>
        <v>2.6916741590085045</v>
      </c>
      <c r="H286">
        <f t="shared" si="16"/>
        <v>-17.985226745030634</v>
      </c>
      <c r="I286">
        <f t="shared" si="17"/>
        <v>-4.9288500128307389</v>
      </c>
      <c r="J286">
        <f t="shared" si="18"/>
        <v>0</v>
      </c>
      <c r="K286">
        <f t="shared" si="19"/>
        <v>13.056376732199894</v>
      </c>
      <c r="L286">
        <f t="shared" si="20"/>
        <v>0</v>
      </c>
      <c r="Q286">
        <v>2.60750509203748E-2</v>
      </c>
    </row>
    <row r="287" spans="1:17" x14ac:dyDescent="0.25">
      <c r="A287" s="1">
        <v>286</v>
      </c>
      <c r="B287" s="2">
        <v>41627</v>
      </c>
      <c r="C287" s="3">
        <v>435</v>
      </c>
      <c r="D287">
        <f t="shared" si="21"/>
        <v>4.8514354622175411E-2</v>
      </c>
      <c r="E287">
        <f t="shared" si="24"/>
        <v>5.4298111728296437E-4</v>
      </c>
      <c r="F287">
        <f t="shared" si="22"/>
        <v>1.9600024465510864</v>
      </c>
      <c r="G287">
        <f t="shared" si="23"/>
        <v>0.67294572148199694</v>
      </c>
      <c r="H287">
        <f t="shared" si="16"/>
        <v>-17.355629342048687</v>
      </c>
      <c r="I287">
        <f t="shared" si="17"/>
        <v>20.104348264343361</v>
      </c>
      <c r="J287">
        <f t="shared" si="18"/>
        <v>0</v>
      </c>
      <c r="K287">
        <f t="shared" si="19"/>
        <v>37.459977606392044</v>
      </c>
      <c r="L287">
        <f t="shared" si="20"/>
        <v>0</v>
      </c>
      <c r="Q287">
        <v>2.5459784525085901E-2</v>
      </c>
    </row>
    <row r="288" spans="1:17" x14ac:dyDescent="0.25">
      <c r="A288" s="1">
        <v>287</v>
      </c>
      <c r="B288" s="2">
        <v>41628</v>
      </c>
      <c r="C288" s="3">
        <v>420.60000600000001</v>
      </c>
      <c r="D288">
        <f t="shared" si="21"/>
        <v>-3.3663753554749584E-2</v>
      </c>
      <c r="E288">
        <f t="shared" si="24"/>
        <v>6.5243941963121649E-4</v>
      </c>
      <c r="F288">
        <f t="shared" si="22"/>
        <v>6.5534227064508874</v>
      </c>
      <c r="G288">
        <f t="shared" si="23"/>
        <v>1.8799874637683267</v>
      </c>
      <c r="H288">
        <f t="shared" si="16"/>
        <v>-18.512897470993437</v>
      </c>
      <c r="I288">
        <f t="shared" si="17"/>
        <v>-14.643732796316069</v>
      </c>
      <c r="J288">
        <f t="shared" si="18"/>
        <v>0</v>
      </c>
      <c r="K288">
        <f t="shared" si="19"/>
        <v>3.8691646746773678</v>
      </c>
      <c r="L288">
        <f t="shared" si="20"/>
        <v>0</v>
      </c>
      <c r="Q288">
        <v>2.5871358657014901E-2</v>
      </c>
    </row>
    <row r="289" spans="1:17" x14ac:dyDescent="0.25">
      <c r="A289" s="1">
        <v>288</v>
      </c>
      <c r="B289" s="2">
        <v>41631</v>
      </c>
      <c r="C289" s="3">
        <v>422.5</v>
      </c>
      <c r="D289">
        <f t="shared" si="21"/>
        <v>4.507169263293964E-3</v>
      </c>
      <c r="E289">
        <f t="shared" si="24"/>
        <v>6.7601855623714415E-4</v>
      </c>
      <c r="F289">
        <f t="shared" si="22"/>
        <v>15.114904686224554</v>
      </c>
      <c r="G289">
        <f t="shared" si="23"/>
        <v>2.7156813223051253</v>
      </c>
      <c r="H289">
        <f t="shared" si="16"/>
        <v>-18.852746871540429</v>
      </c>
      <c r="I289">
        <f t="shared" si="17"/>
        <v>1.895715419184457</v>
      </c>
      <c r="J289">
        <f t="shared" si="18"/>
        <v>0</v>
      </c>
      <c r="K289">
        <f t="shared" si="19"/>
        <v>20.748462290724888</v>
      </c>
      <c r="L289">
        <f t="shared" si="20"/>
        <v>0</v>
      </c>
      <c r="Q289">
        <v>2.7248302978086999E-2</v>
      </c>
    </row>
    <row r="290" spans="1:17" x14ac:dyDescent="0.25">
      <c r="A290" s="1">
        <v>289</v>
      </c>
      <c r="B290" s="2">
        <v>41632</v>
      </c>
      <c r="C290" s="3">
        <v>432</v>
      </c>
      <c r="D290">
        <f t="shared" si="21"/>
        <v>2.2236141446881713E-2</v>
      </c>
      <c r="E290">
        <f t="shared" si="24"/>
        <v>6.2800328852402132E-4</v>
      </c>
      <c r="F290">
        <f t="shared" si="22"/>
        <v>10.738967183713134</v>
      </c>
      <c r="G290">
        <f t="shared" si="23"/>
        <v>2.3738789190666925</v>
      </c>
      <c r="H290">
        <f t="shared" si="16"/>
        <v>-18.248860074283318</v>
      </c>
      <c r="I290">
        <f t="shared" si="17"/>
        <v>9.3947697613075238</v>
      </c>
      <c r="J290">
        <f t="shared" si="18"/>
        <v>0</v>
      </c>
      <c r="K290">
        <f t="shared" si="19"/>
        <v>27.643629835590843</v>
      </c>
      <c r="L290">
        <f t="shared" si="20"/>
        <v>0</v>
      </c>
      <c r="Q290">
        <v>2.6256880378818102E-2</v>
      </c>
    </row>
    <row r="291" spans="1:17" x14ac:dyDescent="0.25">
      <c r="A291" s="1">
        <v>290</v>
      </c>
      <c r="B291" s="2">
        <v>41634</v>
      </c>
      <c r="C291" s="3">
        <v>423.64999399999999</v>
      </c>
      <c r="D291">
        <f t="shared" si="21"/>
        <v>-1.9517959762271553E-2</v>
      </c>
      <c r="E291">
        <f t="shared" si="24"/>
        <v>6.1383675000983482E-4</v>
      </c>
      <c r="F291">
        <f t="shared" si="22"/>
        <v>11.806488494845672</v>
      </c>
      <c r="G291">
        <f t="shared" si="23"/>
        <v>2.4686492527917117</v>
      </c>
      <c r="H291">
        <f t="shared" si="16"/>
        <v>-18.168737199929144</v>
      </c>
      <c r="I291">
        <f t="shared" si="17"/>
        <v>-8.4317586173013108</v>
      </c>
      <c r="J291">
        <f t="shared" si="18"/>
        <v>0</v>
      </c>
      <c r="K291">
        <f t="shared" si="19"/>
        <v>9.7369785826278328</v>
      </c>
      <c r="L291">
        <f t="shared" si="20"/>
        <v>0</v>
      </c>
      <c r="Q291">
        <v>2.5566724642475998E-2</v>
      </c>
    </row>
    <row r="292" spans="1:17" x14ac:dyDescent="0.25">
      <c r="A292" s="1">
        <v>291</v>
      </c>
      <c r="B292" s="2">
        <v>41635</v>
      </c>
      <c r="C292" s="3">
        <v>422</v>
      </c>
      <c r="D292">
        <f t="shared" si="21"/>
        <v>-3.9023144458269301E-3</v>
      </c>
      <c r="E292">
        <f t="shared" si="24"/>
        <v>5.9383033037883393E-4</v>
      </c>
      <c r="F292">
        <f t="shared" si="22"/>
        <v>16.162569318582573</v>
      </c>
      <c r="G292">
        <f t="shared" si="23"/>
        <v>2.782698032941529</v>
      </c>
      <c r="H292">
        <f t="shared" si="16"/>
        <v>-17.767984485196585</v>
      </c>
      <c r="I292">
        <f t="shared" si="17"/>
        <v>-1.6532154915606923</v>
      </c>
      <c r="J292">
        <f t="shared" si="18"/>
        <v>0</v>
      </c>
      <c r="K292">
        <f t="shared" si="19"/>
        <v>16.114768993635892</v>
      </c>
      <c r="L292">
        <f t="shared" si="20"/>
        <v>0</v>
      </c>
      <c r="Q292">
        <v>2.54955895832721E-2</v>
      </c>
    </row>
    <row r="293" spans="1:17" x14ac:dyDescent="0.25">
      <c r="A293" s="1">
        <v>292</v>
      </c>
      <c r="B293" s="2">
        <v>41638</v>
      </c>
      <c r="C293" s="3">
        <v>424.85000600000001</v>
      </c>
      <c r="D293">
        <f t="shared" si="21"/>
        <v>6.7308655361700484E-3</v>
      </c>
      <c r="E293">
        <f t="shared" si="24"/>
        <v>5.5274453159894312E-4</v>
      </c>
      <c r="F293">
        <f t="shared" si="22"/>
        <v>16.287327101091083</v>
      </c>
      <c r="G293">
        <f t="shared" si="23"/>
        <v>2.7903873269589221</v>
      </c>
      <c r="H293">
        <f t="shared" si="16"/>
        <v>-17.099943896906026</v>
      </c>
      <c r="I293">
        <f t="shared" si="17"/>
        <v>2.8404252562637606</v>
      </c>
      <c r="J293">
        <f t="shared" si="18"/>
        <v>0</v>
      </c>
      <c r="K293">
        <f t="shared" si="19"/>
        <v>19.940369153169787</v>
      </c>
      <c r="L293">
        <f t="shared" si="20"/>
        <v>0</v>
      </c>
      <c r="Q293">
        <v>2.4632944722491001E-2</v>
      </c>
    </row>
    <row r="294" spans="1:17" x14ac:dyDescent="0.25">
      <c r="A294" s="1">
        <v>293</v>
      </c>
      <c r="B294" s="2">
        <v>41639</v>
      </c>
      <c r="C294" s="3">
        <v>416</v>
      </c>
      <c r="D294">
        <f t="shared" si="21"/>
        <v>-2.1050919310918494E-2</v>
      </c>
      <c r="E294">
        <f t="shared" si="24"/>
        <v>5.1716020504866361E-4</v>
      </c>
      <c r="F294">
        <f t="shared" si="22"/>
        <v>11.429563948917121</v>
      </c>
      <c r="G294">
        <f t="shared" si="23"/>
        <v>2.4362033273779615</v>
      </c>
      <c r="H294">
        <f t="shared" si="16"/>
        <v>-16.619834854818297</v>
      </c>
      <c r="I294">
        <f t="shared" si="17"/>
        <v>-8.9434831955492378</v>
      </c>
      <c r="J294">
        <f t="shared" si="18"/>
        <v>0</v>
      </c>
      <c r="K294">
        <f t="shared" si="19"/>
        <v>7.6763516592690593</v>
      </c>
      <c r="L294">
        <f t="shared" si="20"/>
        <v>0</v>
      </c>
      <c r="Q294">
        <v>2.3780729504892299E-2</v>
      </c>
    </row>
    <row r="295" spans="1:17" x14ac:dyDescent="0.25">
      <c r="A295" s="1">
        <v>294</v>
      </c>
      <c r="B295" s="2">
        <v>41640</v>
      </c>
      <c r="C295" s="3">
        <v>422.60000600000001</v>
      </c>
      <c r="D295">
        <f t="shared" si="21"/>
        <v>1.5740859118516026E-2</v>
      </c>
      <c r="E295">
        <f t="shared" si="24"/>
        <v>5.0956300725788005E-4</v>
      </c>
      <c r="F295">
        <f t="shared" si="22"/>
        <v>13.858729881756725</v>
      </c>
      <c r="G295">
        <f t="shared" si="23"/>
        <v>2.6289153504397449</v>
      </c>
      <c r="H295">
        <f t="shared" si="16"/>
        <v>-16.41935248688177</v>
      </c>
      <c r="I295">
        <f t="shared" si="17"/>
        <v>6.5481973933026669</v>
      </c>
      <c r="J295">
        <f t="shared" si="18"/>
        <v>0</v>
      </c>
      <c r="K295">
        <f t="shared" si="19"/>
        <v>22.967549880184436</v>
      </c>
      <c r="L295">
        <f t="shared" si="20"/>
        <v>0</v>
      </c>
      <c r="Q295">
        <v>2.3993676184945301E-2</v>
      </c>
    </row>
    <row r="296" spans="1:17" x14ac:dyDescent="0.25">
      <c r="A296" s="1">
        <v>295</v>
      </c>
      <c r="B296" s="2">
        <v>41641</v>
      </c>
      <c r="C296" s="3">
        <v>423.5</v>
      </c>
      <c r="D296">
        <f t="shared" si="21"/>
        <v>2.127394712329866E-3</v>
      </c>
      <c r="E296">
        <f t="shared" si="24"/>
        <v>4.9043287173175239E-4</v>
      </c>
      <c r="F296">
        <f t="shared" si="22"/>
        <v>17.931491052635199</v>
      </c>
      <c r="G296">
        <f t="shared" si="23"/>
        <v>2.8865584438156429</v>
      </c>
      <c r="H296">
        <f t="shared" si="16"/>
        <v>-16.190553469133778</v>
      </c>
      <c r="I296">
        <f t="shared" si="17"/>
        <v>0.89903701819496962</v>
      </c>
      <c r="J296">
        <f t="shared" si="18"/>
        <v>0</v>
      </c>
      <c r="K296">
        <f t="shared" si="19"/>
        <v>17.089590487328749</v>
      </c>
      <c r="L296">
        <f t="shared" si="20"/>
        <v>0</v>
      </c>
      <c r="Q296">
        <v>2.3289828690050401E-2</v>
      </c>
    </row>
    <row r="297" spans="1:17" x14ac:dyDescent="0.25">
      <c r="A297" s="1">
        <v>296</v>
      </c>
      <c r="B297" s="2">
        <v>41642</v>
      </c>
      <c r="C297" s="3">
        <v>413</v>
      </c>
      <c r="D297">
        <f t="shared" si="21"/>
        <v>-2.5105921131076358E-2</v>
      </c>
      <c r="E297">
        <f t="shared" si="24"/>
        <v>4.5779596017095256E-4</v>
      </c>
      <c r="F297">
        <f t="shared" si="22"/>
        <v>9.3669719939631619</v>
      </c>
      <c r="G297">
        <f t="shared" si="23"/>
        <v>2.2371898843605789</v>
      </c>
      <c r="H297">
        <f t="shared" si="16"/>
        <v>-15.664157487989597</v>
      </c>
      <c r="I297">
        <f t="shared" si="17"/>
        <v>-10.632357599010838</v>
      </c>
      <c r="J297">
        <f t="shared" si="18"/>
        <v>0</v>
      </c>
      <c r="K297">
        <f t="shared" si="19"/>
        <v>5.0317998889787585</v>
      </c>
      <c r="L297">
        <f t="shared" si="20"/>
        <v>0</v>
      </c>
      <c r="Q297">
        <v>2.2484732437373599E-2</v>
      </c>
    </row>
    <row r="298" spans="1:17" x14ac:dyDescent="0.25">
      <c r="A298" s="1">
        <v>297</v>
      </c>
      <c r="B298" s="2">
        <v>41645</v>
      </c>
      <c r="C298" s="3">
        <v>414.14999399999999</v>
      </c>
      <c r="D298">
        <f t="shared" si="21"/>
        <v>2.7806195957357344E-3</v>
      </c>
      <c r="E298">
        <f t="shared" si="24"/>
        <v>4.6712400192969075E-4</v>
      </c>
      <c r="F298">
        <f t="shared" si="22"/>
        <v>18.306265177976972</v>
      </c>
      <c r="G298">
        <f t="shared" si="23"/>
        <v>2.9072433607080441</v>
      </c>
      <c r="H298">
        <f t="shared" si="16"/>
        <v>-15.790779473000466</v>
      </c>
      <c r="I298">
        <f t="shared" si="17"/>
        <v>1.1483958930388583</v>
      </c>
      <c r="J298">
        <f t="shared" si="18"/>
        <v>0</v>
      </c>
      <c r="K298">
        <f t="shared" si="19"/>
        <v>16.939175366039326</v>
      </c>
      <c r="L298">
        <f t="shared" si="20"/>
        <v>0</v>
      </c>
      <c r="Q298">
        <v>2.3242755540673499E-2</v>
      </c>
    </row>
    <row r="299" spans="1:17" x14ac:dyDescent="0.25">
      <c r="A299" s="1">
        <v>298</v>
      </c>
      <c r="B299" s="2">
        <v>41646</v>
      </c>
      <c r="C299" s="3">
        <v>418</v>
      </c>
      <c r="D299">
        <f t="shared" si="21"/>
        <v>9.2532199679878704E-3</v>
      </c>
      <c r="E299">
        <f t="shared" si="24"/>
        <v>4.3674266899566887E-4</v>
      </c>
      <c r="F299">
        <f t="shared" si="22"/>
        <v>17.307175352187553</v>
      </c>
      <c r="G299">
        <f t="shared" si="23"/>
        <v>2.8511211757565351</v>
      </c>
      <c r="H299">
        <f t="shared" si="16"/>
        <v>-15.288630773724122</v>
      </c>
      <c r="I299">
        <f t="shared" si="17"/>
        <v>3.8322209942228564</v>
      </c>
      <c r="J299">
        <f t="shared" si="18"/>
        <v>0</v>
      </c>
      <c r="K299">
        <f t="shared" si="19"/>
        <v>19.120851767946981</v>
      </c>
      <c r="L299">
        <f t="shared" si="20"/>
        <v>0</v>
      </c>
      <c r="Q299">
        <v>2.2441145973671101E-2</v>
      </c>
    </row>
    <row r="300" spans="1:17" x14ac:dyDescent="0.25">
      <c r="A300" s="1">
        <v>299</v>
      </c>
      <c r="B300" s="2">
        <v>41647</v>
      </c>
      <c r="C300" s="3">
        <v>423.5</v>
      </c>
      <c r="D300">
        <f t="shared" si="21"/>
        <v>1.3072081567352701E-2</v>
      </c>
      <c r="E300">
        <f t="shared" si="24"/>
        <v>4.1390541847971052E-4</v>
      </c>
      <c r="F300">
        <f t="shared" si="22"/>
        <v>15.951850729798929</v>
      </c>
      <c r="G300">
        <f t="shared" si="23"/>
        <v>2.7695748557157542</v>
      </c>
      <c r="H300">
        <f t="shared" si="16"/>
        <v>-14.936925762847615</v>
      </c>
      <c r="I300">
        <f t="shared" si="17"/>
        <v>5.4641300951534291</v>
      </c>
      <c r="J300">
        <f t="shared" si="18"/>
        <v>0</v>
      </c>
      <c r="K300">
        <f t="shared" si="19"/>
        <v>20.401055858001044</v>
      </c>
      <c r="L300">
        <f t="shared" si="20"/>
        <v>0</v>
      </c>
      <c r="Q300">
        <v>2.1722961799344999E-2</v>
      </c>
    </row>
    <row r="301" spans="1:17" x14ac:dyDescent="0.25">
      <c r="A301" s="1">
        <v>300</v>
      </c>
      <c r="B301" s="2">
        <v>41648</v>
      </c>
      <c r="C301" s="3">
        <v>423.29998799999998</v>
      </c>
      <c r="D301">
        <f t="shared" si="21"/>
        <v>-4.7239491392036046E-4</v>
      </c>
      <c r="E301">
        <f t="shared" si="24"/>
        <v>3.9840718185792681E-4</v>
      </c>
      <c r="F301">
        <f t="shared" si="22"/>
        <v>19.981351392931309</v>
      </c>
      <c r="G301">
        <f t="shared" si="23"/>
        <v>2.9947994082169589</v>
      </c>
      <c r="H301">
        <f t="shared" si="16"/>
        <v>-14.697059548281558</v>
      </c>
      <c r="I301">
        <f t="shared" si="17"/>
        <v>-0.20005924604527264</v>
      </c>
      <c r="J301">
        <f t="shared" si="18"/>
        <v>0</v>
      </c>
      <c r="K301">
        <f t="shared" si="19"/>
        <v>14.497000302236286</v>
      </c>
      <c r="L301">
        <f t="shared" si="20"/>
        <v>0</v>
      </c>
      <c r="Q301">
        <v>2.1096535310796999E-2</v>
      </c>
    </row>
    <row r="302" spans="1:17" x14ac:dyDescent="0.25">
      <c r="A302" s="1">
        <v>301</v>
      </c>
      <c r="B302" s="2">
        <v>41649</v>
      </c>
      <c r="C302" s="3">
        <v>421.95001200000002</v>
      </c>
      <c r="D302">
        <f t="shared" si="21"/>
        <v>-3.1942671348250181E-3</v>
      </c>
      <c r="E302">
        <f t="shared" si="24"/>
        <v>3.7361614665996928E-4</v>
      </c>
      <c r="F302">
        <f t="shared" si="22"/>
        <v>20.359495993959801</v>
      </c>
      <c r="G302">
        <f t="shared" si="23"/>
        <v>3.0135474366588166</v>
      </c>
      <c r="H302">
        <f t="shared" si="16"/>
        <v>-14.210327238210677</v>
      </c>
      <c r="I302">
        <f t="shared" si="17"/>
        <v>-1.3521332398402246</v>
      </c>
      <c r="J302">
        <f t="shared" si="18"/>
        <v>0</v>
      </c>
      <c r="K302">
        <f t="shared" si="19"/>
        <v>12.858193998370453</v>
      </c>
      <c r="L302">
        <f t="shared" si="20"/>
        <v>0</v>
      </c>
      <c r="Q302">
        <v>2.0407505424601801E-2</v>
      </c>
    </row>
    <row r="303" spans="1:17" x14ac:dyDescent="0.25">
      <c r="A303" s="1">
        <v>302</v>
      </c>
      <c r="B303" s="2">
        <v>41652</v>
      </c>
      <c r="C303" s="3">
        <v>406</v>
      </c>
      <c r="D303">
        <f t="shared" si="21"/>
        <v>-3.8533692441631136E-2</v>
      </c>
      <c r="E303">
        <f t="shared" si="24"/>
        <v>3.5163450609016048E-4</v>
      </c>
      <c r="F303">
        <f t="shared" si="22"/>
        <v>2.575832636155214</v>
      </c>
      <c r="G303">
        <f t="shared" si="23"/>
        <v>0.94617283569479638</v>
      </c>
      <c r="H303">
        <f t="shared" si="16"/>
        <v>-13.739678919979143</v>
      </c>
      <c r="I303">
        <f t="shared" si="17"/>
        <v>-16.259291988150569</v>
      </c>
      <c r="J303">
        <f t="shared" si="18"/>
        <v>1</v>
      </c>
      <c r="K303">
        <f t="shared" si="19"/>
        <v>0</v>
      </c>
      <c r="L303">
        <f t="shared" si="20"/>
        <v>-2.5196130681714255</v>
      </c>
      <c r="Q303">
        <v>1.9794734361100401E-2</v>
      </c>
    </row>
    <row r="304" spans="1:17" x14ac:dyDescent="0.25">
      <c r="A304" s="1">
        <v>303</v>
      </c>
      <c r="B304" s="2">
        <v>41653</v>
      </c>
      <c r="C304" s="3">
        <v>411</v>
      </c>
      <c r="D304">
        <f t="shared" si="21"/>
        <v>1.2240054894502006E-2</v>
      </c>
      <c r="E304">
        <f t="shared" si="24"/>
        <v>4.2369916879928915E-4</v>
      </c>
      <c r="F304">
        <f t="shared" si="22"/>
        <v>16.240468372845896</v>
      </c>
      <c r="G304">
        <f t="shared" si="23"/>
        <v>2.7875061750101282</v>
      </c>
      <c r="H304">
        <f t="shared" si="16"/>
        <v>-15.287689036008928</v>
      </c>
      <c r="I304">
        <f t="shared" si="17"/>
        <v>4.969462287167814</v>
      </c>
      <c r="J304">
        <f t="shared" si="18"/>
        <v>0</v>
      </c>
      <c r="K304">
        <f t="shared" si="19"/>
        <v>20.257151323176743</v>
      </c>
      <c r="L304">
        <f t="shared" si="20"/>
        <v>0</v>
      </c>
      <c r="Q304">
        <v>2.28902167128467E-2</v>
      </c>
    </row>
    <row r="305" spans="1:17" x14ac:dyDescent="0.25">
      <c r="A305" s="1">
        <v>304</v>
      </c>
      <c r="B305" s="2">
        <v>41654</v>
      </c>
      <c r="C305" s="3">
        <v>420.10000600000001</v>
      </c>
      <c r="D305">
        <f t="shared" si="21"/>
        <v>2.1899577961415374E-2</v>
      </c>
      <c r="E305">
        <f t="shared" si="24"/>
        <v>4.0602188305675896E-4</v>
      </c>
      <c r="F305">
        <f t="shared" si="22"/>
        <v>10.96836373958098</v>
      </c>
      <c r="G305">
        <f t="shared" si="23"/>
        <v>2.3950151054209941</v>
      </c>
      <c r="H305">
        <f t="shared" si="16"/>
        <v>-15.00066751600132</v>
      </c>
      <c r="I305">
        <f t="shared" si="17"/>
        <v>9.0007265421417184</v>
      </c>
      <c r="J305">
        <f t="shared" si="18"/>
        <v>0</v>
      </c>
      <c r="K305">
        <f t="shared" si="19"/>
        <v>24.001394058143038</v>
      </c>
      <c r="L305">
        <f t="shared" si="20"/>
        <v>0</v>
      </c>
      <c r="Q305">
        <v>2.2187218535858599E-2</v>
      </c>
    </row>
    <row r="306" spans="1:17" x14ac:dyDescent="0.25">
      <c r="A306" s="1">
        <v>305</v>
      </c>
      <c r="B306" s="2">
        <v>41655</v>
      </c>
      <c r="C306" s="3">
        <v>425.60000600000001</v>
      </c>
      <c r="D306">
        <f t="shared" si="21"/>
        <v>1.3007159667528962E-2</v>
      </c>
      <c r="E306">
        <f t="shared" si="24"/>
        <v>4.1050135354059433E-4</v>
      </c>
      <c r="F306">
        <f t="shared" si="22"/>
        <v>16.023469380504032</v>
      </c>
      <c r="G306">
        <f t="shared" si="23"/>
        <v>2.7740544837678081</v>
      </c>
      <c r="H306">
        <f t="shared" si="16"/>
        <v>-15.019349492358005</v>
      </c>
      <c r="I306">
        <f t="shared" si="17"/>
        <v>5.4643078543718753</v>
      </c>
      <c r="J306">
        <f t="shared" si="18"/>
        <v>0</v>
      </c>
      <c r="K306">
        <f t="shared" si="19"/>
        <v>20.483657346729881</v>
      </c>
      <c r="L306">
        <f t="shared" si="20"/>
        <v>0</v>
      </c>
      <c r="Q306">
        <v>2.1733643209638099E-2</v>
      </c>
    </row>
    <row r="307" spans="1:17" x14ac:dyDescent="0.25">
      <c r="A307" s="1">
        <v>306</v>
      </c>
      <c r="B307" s="2">
        <v>41656</v>
      </c>
      <c r="C307" s="3">
        <v>428.70001200000002</v>
      </c>
      <c r="D307">
        <f t="shared" si="21"/>
        <v>7.2574494703547144E-3</v>
      </c>
      <c r="E307">
        <f t="shared" si="24"/>
        <v>3.9519752593636213E-4</v>
      </c>
      <c r="F307">
        <f t="shared" si="22"/>
        <v>18.774237895090533</v>
      </c>
      <c r="G307">
        <f t="shared" si="23"/>
        <v>2.932485605353135</v>
      </c>
      <c r="H307">
        <f t="shared" si="16"/>
        <v>-14.776240328560352</v>
      </c>
      <c r="I307">
        <f t="shared" si="17"/>
        <v>3.0887705381276631</v>
      </c>
      <c r="J307">
        <f t="shared" si="18"/>
        <v>0</v>
      </c>
      <c r="K307">
        <f t="shared" si="19"/>
        <v>17.865010866688014</v>
      </c>
      <c r="L307">
        <f t="shared" si="20"/>
        <v>0</v>
      </c>
      <c r="Q307">
        <v>2.1105537571486699E-2</v>
      </c>
    </row>
    <row r="308" spans="1:17" x14ac:dyDescent="0.25">
      <c r="A308" s="1">
        <v>307</v>
      </c>
      <c r="B308" s="2">
        <v>41659</v>
      </c>
      <c r="C308" s="3">
        <v>422.89999399999999</v>
      </c>
      <c r="D308">
        <f t="shared" si="21"/>
        <v>-1.3621671304842091E-2</v>
      </c>
      <c r="E308">
        <f t="shared" si="24"/>
        <v>3.739654431050961E-4</v>
      </c>
      <c r="F308">
        <f t="shared" si="22"/>
        <v>16.097286592319609</v>
      </c>
      <c r="G308">
        <f t="shared" si="23"/>
        <v>2.7786507231483255</v>
      </c>
      <c r="H308">
        <f t="shared" si="16"/>
        <v>-14.412529409990171</v>
      </c>
      <c r="I308">
        <f t="shared" si="17"/>
        <v>-5.8396106518458604</v>
      </c>
      <c r="J308">
        <f t="shared" si="18"/>
        <v>0</v>
      </c>
      <c r="K308">
        <f t="shared" si="19"/>
        <v>8.5729187581443114</v>
      </c>
      <c r="L308">
        <f t="shared" si="20"/>
        <v>0</v>
      </c>
      <c r="Q308">
        <v>2.0437172403683701E-2</v>
      </c>
    </row>
    <row r="309" spans="1:17" x14ac:dyDescent="0.25">
      <c r="A309" s="1">
        <v>308</v>
      </c>
      <c r="B309" s="2">
        <v>41660</v>
      </c>
      <c r="C309" s="3">
        <v>436.20001200000002</v>
      </c>
      <c r="D309">
        <f t="shared" si="21"/>
        <v>3.0965150987153117E-2</v>
      </c>
      <c r="E309">
        <f t="shared" si="24"/>
        <v>3.6290537174639122E-4</v>
      </c>
      <c r="F309">
        <f t="shared" si="22"/>
        <v>5.588351051380597</v>
      </c>
      <c r="G309">
        <f t="shared" si="23"/>
        <v>1.7206842617873639</v>
      </c>
      <c r="H309">
        <f t="shared" si="16"/>
        <v>-14.13320021438175</v>
      </c>
      <c r="I309">
        <f t="shared" si="17"/>
        <v>13.095162166676147</v>
      </c>
      <c r="J309">
        <f t="shared" si="18"/>
        <v>0</v>
      </c>
      <c r="K309">
        <f t="shared" si="19"/>
        <v>27.228362381057899</v>
      </c>
      <c r="L309">
        <f t="shared" si="20"/>
        <v>0</v>
      </c>
      <c r="Q309">
        <v>2.0315940398363999E-2</v>
      </c>
    </row>
    <row r="310" spans="1:17" x14ac:dyDescent="0.25">
      <c r="A310" s="1">
        <v>309</v>
      </c>
      <c r="B310" s="2">
        <v>41661</v>
      </c>
      <c r="C310" s="3">
        <v>431.64999399999999</v>
      </c>
      <c r="D310">
        <f t="shared" si="21"/>
        <v>-1.0485820496463769E-2</v>
      </c>
      <c r="E310">
        <f t="shared" si="24"/>
        <v>4.0112126456265276E-4</v>
      </c>
      <c r="F310">
        <f t="shared" si="22"/>
        <v>17.367983872434301</v>
      </c>
      <c r="G310">
        <f t="shared" si="23"/>
        <v>2.8546285039962358</v>
      </c>
      <c r="H310">
        <f t="shared" si="16"/>
        <v>-14.582543871301356</v>
      </c>
      <c r="I310">
        <f t="shared" si="17"/>
        <v>-4.5739150263873425</v>
      </c>
      <c r="J310">
        <f t="shared" si="18"/>
        <v>0</v>
      </c>
      <c r="K310">
        <f t="shared" si="19"/>
        <v>10.008628844914014</v>
      </c>
      <c r="L310">
        <f t="shared" si="20"/>
        <v>0</v>
      </c>
      <c r="Q310">
        <v>2.0322714504697199E-2</v>
      </c>
    </row>
    <row r="311" spans="1:17" x14ac:dyDescent="0.25">
      <c r="A311" s="1">
        <v>310</v>
      </c>
      <c r="B311" s="2">
        <v>41662</v>
      </c>
      <c r="C311" s="3">
        <v>432</v>
      </c>
      <c r="D311">
        <f t="shared" si="21"/>
        <v>8.1052746272943009E-4</v>
      </c>
      <c r="E311">
        <f t="shared" si="24"/>
        <v>3.8294473661764131E-4</v>
      </c>
      <c r="F311">
        <f t="shared" si="22"/>
        <v>20.368989764588573</v>
      </c>
      <c r="G311">
        <f t="shared" si="23"/>
        <v>3.0140136347324207</v>
      </c>
      <c r="H311">
        <f t="shared" si="16"/>
        <v>-14.205328934869916</v>
      </c>
      <c r="I311">
        <f t="shared" si="17"/>
        <v>0.3498641744239937</v>
      </c>
      <c r="J311">
        <f t="shared" si="18"/>
        <v>0</v>
      </c>
      <c r="K311">
        <f t="shared" si="19"/>
        <v>14.55519310929391</v>
      </c>
      <c r="L311">
        <f t="shared" si="20"/>
        <v>0</v>
      </c>
      <c r="Q311">
        <v>2.0005695445624999E-2</v>
      </c>
    </row>
    <row r="312" spans="1:17" x14ac:dyDescent="0.25">
      <c r="A312" s="1">
        <v>311</v>
      </c>
      <c r="B312" s="2">
        <v>41663</v>
      </c>
      <c r="C312" s="3">
        <v>425.5</v>
      </c>
      <c r="D312">
        <f t="shared" si="21"/>
        <v>-1.516064023068147E-2</v>
      </c>
      <c r="E312">
        <f t="shared" si="24"/>
        <v>3.5954424180749921E-4</v>
      </c>
      <c r="F312">
        <f t="shared" si="22"/>
        <v>15.283354425576517</v>
      </c>
      <c r="G312">
        <f t="shared" si="23"/>
        <v>2.7267642901147542</v>
      </c>
      <c r="H312">
        <f t="shared" si="16"/>
        <v>-13.763038603119725</v>
      </c>
      <c r="I312">
        <f t="shared" si="17"/>
        <v>-6.5493965796543954</v>
      </c>
      <c r="J312">
        <f t="shared" si="18"/>
        <v>0</v>
      </c>
      <c r="K312">
        <f t="shared" si="19"/>
        <v>7.2136420234653293</v>
      </c>
      <c r="L312">
        <f t="shared" si="20"/>
        <v>0</v>
      </c>
      <c r="Q312">
        <v>1.93671037418661E-2</v>
      </c>
    </row>
    <row r="313" spans="1:17" x14ac:dyDescent="0.25">
      <c r="A313" s="1">
        <v>312</v>
      </c>
      <c r="B313" s="2">
        <v>41666</v>
      </c>
      <c r="C313" s="3">
        <v>405.29998799999998</v>
      </c>
      <c r="D313">
        <f t="shared" si="21"/>
        <v>-4.8637443986864433E-2</v>
      </c>
      <c r="E313">
        <f t="shared" si="24"/>
        <v>3.5252252751930685E-4</v>
      </c>
      <c r="F313">
        <f t="shared" si="22"/>
        <v>0.74156797989079004</v>
      </c>
      <c r="G313">
        <f t="shared" si="23"/>
        <v>-0.29898844272468933</v>
      </c>
      <c r="H313">
        <f t="shared" si="16"/>
        <v>-13.615961362720407</v>
      </c>
      <c r="I313">
        <f t="shared" si="17"/>
        <v>-20.695232416410818</v>
      </c>
      <c r="J313">
        <f t="shared" si="18"/>
        <v>1</v>
      </c>
      <c r="K313">
        <f t="shared" si="19"/>
        <v>0</v>
      </c>
      <c r="L313">
        <f t="shared" si="20"/>
        <v>-7.0792710536904107</v>
      </c>
      <c r="Q313">
        <v>1.94528323377402E-2</v>
      </c>
    </row>
    <row r="314" spans="1:17" x14ac:dyDescent="0.25">
      <c r="A314" s="1">
        <v>313</v>
      </c>
      <c r="B314" s="2">
        <v>41667</v>
      </c>
      <c r="C314" s="3">
        <v>397.5</v>
      </c>
      <c r="D314">
        <f t="shared" si="21"/>
        <v>-1.9432569932177818E-2</v>
      </c>
      <c r="E314">
        <f t="shared" si="24"/>
        <v>4.7952198838218947E-4</v>
      </c>
      <c r="F314">
        <f t="shared" si="22"/>
        <v>12.288582887341109</v>
      </c>
      <c r="G314">
        <f t="shared" si="23"/>
        <v>2.5086706107735433</v>
      </c>
      <c r="H314">
        <f t="shared" si="16"/>
        <v>-16.352977189841443</v>
      </c>
      <c r="I314">
        <f t="shared" si="17"/>
        <v>-7.8760203603208296</v>
      </c>
      <c r="J314">
        <f t="shared" si="18"/>
        <v>0</v>
      </c>
      <c r="K314">
        <f t="shared" si="19"/>
        <v>8.4769568295206135</v>
      </c>
      <c r="L314">
        <f t="shared" si="20"/>
        <v>0</v>
      </c>
      <c r="Q314">
        <v>2.4527559493272601E-2</v>
      </c>
    </row>
    <row r="315" spans="1:17" x14ac:dyDescent="0.25">
      <c r="A315" s="1">
        <v>314</v>
      </c>
      <c r="B315" s="2">
        <v>41668</v>
      </c>
      <c r="C315" s="3">
        <v>396</v>
      </c>
      <c r="D315">
        <f t="shared" si="21"/>
        <v>-3.7807228399060443E-3</v>
      </c>
      <c r="E315">
        <f t="shared" si="24"/>
        <v>4.7115140776525337E-4</v>
      </c>
      <c r="F315">
        <f t="shared" si="22"/>
        <v>18.10264239308999</v>
      </c>
      <c r="G315">
        <f t="shared" si="23"/>
        <v>2.896057916184994</v>
      </c>
      <c r="H315">
        <f t="shared" si="16"/>
        <v>-16.042419658116831</v>
      </c>
      <c r="I315">
        <f t="shared" si="17"/>
        <v>-1.5028373288626526</v>
      </c>
      <c r="J315">
        <f t="shared" si="18"/>
        <v>0</v>
      </c>
      <c r="K315">
        <f t="shared" si="19"/>
        <v>14.539582329254179</v>
      </c>
      <c r="L315">
        <f t="shared" si="20"/>
        <v>0</v>
      </c>
      <c r="Q315">
        <v>2.4533913950208298E-2</v>
      </c>
    </row>
    <row r="316" spans="1:17" x14ac:dyDescent="0.25">
      <c r="A316" s="1">
        <v>315</v>
      </c>
      <c r="B316" s="2">
        <v>41669</v>
      </c>
      <c r="C316" s="3">
        <v>376</v>
      </c>
      <c r="D316">
        <f t="shared" si="21"/>
        <v>-5.1825067864586023E-2</v>
      </c>
      <c r="E316">
        <f t="shared" si="24"/>
        <v>4.4082481898811288E-4</v>
      </c>
      <c r="F316">
        <f t="shared" si="22"/>
        <v>0.90313378628497509</v>
      </c>
      <c r="G316">
        <f t="shared" si="23"/>
        <v>-0.1018845789702142</v>
      </c>
      <c r="H316">
        <f t="shared" si="16"/>
        <v>-15.450036419054147</v>
      </c>
      <c r="I316">
        <f t="shared" si="17"/>
        <v>-20.522726874376065</v>
      </c>
      <c r="J316">
        <f t="shared" si="18"/>
        <v>1</v>
      </c>
      <c r="K316">
        <f t="shared" si="19"/>
        <v>0</v>
      </c>
      <c r="L316">
        <f t="shared" si="20"/>
        <v>-5.0726904553219185</v>
      </c>
      <c r="Q316">
        <v>2.3717473241617E-2</v>
      </c>
    </row>
    <row r="317" spans="1:17" x14ac:dyDescent="0.25">
      <c r="A317" s="1">
        <v>316</v>
      </c>
      <c r="B317" s="2">
        <v>41670</v>
      </c>
      <c r="C317" s="3">
        <v>378.95001200000002</v>
      </c>
      <c r="D317">
        <f t="shared" si="21"/>
        <v>7.8151585345898871E-3</v>
      </c>
      <c r="E317">
        <f t="shared" si="24"/>
        <v>5.8004036474686366E-4</v>
      </c>
      <c r="F317">
        <f t="shared" si="22"/>
        <v>15.715055972539869</v>
      </c>
      <c r="G317">
        <f t="shared" si="23"/>
        <v>2.7546192319701919</v>
      </c>
      <c r="H317">
        <f t="shared" si="16"/>
        <v>-17.528424355296092</v>
      </c>
      <c r="I317">
        <f t="shared" si="17"/>
        <v>2.9384996090057975</v>
      </c>
      <c r="J317">
        <f t="shared" si="18"/>
        <v>0</v>
      </c>
      <c r="K317">
        <f t="shared" si="19"/>
        <v>20.466923964301891</v>
      </c>
      <c r="L317">
        <f t="shared" si="20"/>
        <v>0</v>
      </c>
      <c r="Q317">
        <v>2.8339300839578498E-2</v>
      </c>
    </row>
    <row r="318" spans="1:17" x14ac:dyDescent="0.25">
      <c r="A318" s="1">
        <v>317</v>
      </c>
      <c r="B318" s="2">
        <v>41673</v>
      </c>
      <c r="C318" s="3">
        <v>380.45001200000002</v>
      </c>
      <c r="D318">
        <f t="shared" si="21"/>
        <v>3.9504922396422885E-3</v>
      </c>
      <c r="E318">
        <f t="shared" si="24"/>
        <v>5.4303429948262768E-4</v>
      </c>
      <c r="F318">
        <f t="shared" si="22"/>
        <v>16.875466609156113</v>
      </c>
      <c r="G318">
        <f t="shared" si="23"/>
        <v>2.8258608872892688</v>
      </c>
      <c r="H318">
        <f t="shared" si="16"/>
        <v>-17.026829215306694</v>
      </c>
      <c r="I318">
        <f t="shared" si="17"/>
        <v>1.4970390816183521</v>
      </c>
      <c r="J318">
        <f t="shared" si="18"/>
        <v>0</v>
      </c>
      <c r="K318">
        <f t="shared" si="19"/>
        <v>18.523868296925045</v>
      </c>
      <c r="L318">
        <f t="shared" si="20"/>
        <v>0</v>
      </c>
      <c r="Q318">
        <v>2.7314040718218E-2</v>
      </c>
    </row>
    <row r="319" spans="1:17" x14ac:dyDescent="0.25">
      <c r="A319" s="1">
        <v>318</v>
      </c>
      <c r="B319" s="2">
        <v>41674</v>
      </c>
      <c r="C319" s="3">
        <v>378.10000600000001</v>
      </c>
      <c r="D319">
        <f t="shared" si="21"/>
        <v>-6.1960673984219261E-3</v>
      </c>
      <c r="E319">
        <f t="shared" si="24"/>
        <v>5.0645121537582904E-4</v>
      </c>
      <c r="F319">
        <f t="shared" si="22"/>
        <v>17.067917375006274</v>
      </c>
      <c r="G319">
        <f t="shared" si="23"/>
        <v>2.8372005243840079</v>
      </c>
      <c r="H319">
        <f t="shared" ref="H319:H382" si="25">-1.645*Q319*C318</f>
        <v>-16.470565567937648</v>
      </c>
      <c r="I319">
        <f t="shared" ref="I319:I382" si="26">D319*C318</f>
        <v>-2.3572939160824307</v>
      </c>
      <c r="J319">
        <f t="shared" ref="J319:J382" si="27">IF(D319*C318&lt;=H319,1,0)</f>
        <v>0</v>
      </c>
      <c r="K319">
        <f t="shared" ref="K319:K382" si="28">IF(J319=0,I319-H319,0)</f>
        <v>14.113271651855218</v>
      </c>
      <c r="L319">
        <f t="shared" ref="L319:L382" si="29">IF(J319=1,I319-H319,0)</f>
        <v>0</v>
      </c>
      <c r="Q319">
        <v>2.6317522799835499E-2</v>
      </c>
    </row>
    <row r="320" spans="1:17" x14ac:dyDescent="0.25">
      <c r="A320" s="1">
        <v>319</v>
      </c>
      <c r="B320" s="2">
        <v>41675</v>
      </c>
      <c r="C320" s="3">
        <v>387.5</v>
      </c>
      <c r="D320">
        <f t="shared" si="21"/>
        <v>2.4557122027696929E-2</v>
      </c>
      <c r="E320">
        <f t="shared" si="24"/>
        <v>4.7451711944073859E-4</v>
      </c>
      <c r="F320">
        <f t="shared" si="22"/>
        <v>9.7010107731839366</v>
      </c>
      <c r="G320">
        <f t="shared" si="23"/>
        <v>2.2722300835015621</v>
      </c>
      <c r="H320">
        <f t="shared" si="25"/>
        <v>-15.841140752892068</v>
      </c>
      <c r="I320">
        <f t="shared" si="26"/>
        <v>9.2850479860149413</v>
      </c>
      <c r="J320">
        <f t="shared" si="27"/>
        <v>0</v>
      </c>
      <c r="K320">
        <f t="shared" si="28"/>
        <v>25.126188738907011</v>
      </c>
      <c r="L320">
        <f t="shared" si="29"/>
        <v>0</v>
      </c>
      <c r="Q320">
        <v>2.5469115697688401E-2</v>
      </c>
    </row>
    <row r="321" spans="1:17" x14ac:dyDescent="0.25">
      <c r="A321" s="1">
        <v>320</v>
      </c>
      <c r="B321" s="2">
        <v>41676</v>
      </c>
      <c r="C321" s="3">
        <v>394</v>
      </c>
      <c r="D321">
        <f t="shared" si="21"/>
        <v>1.6635060504532194E-2</v>
      </c>
      <c r="E321">
        <f t="shared" si="24"/>
        <v>4.8066834186040258E-4</v>
      </c>
      <c r="F321">
        <f t="shared" si="22"/>
        <v>13.645002469177738</v>
      </c>
      <c r="G321">
        <f t="shared" si="23"/>
        <v>2.6133733351187125</v>
      </c>
      <c r="H321">
        <f t="shared" si="25"/>
        <v>-15.863656221488908</v>
      </c>
      <c r="I321">
        <f t="shared" si="26"/>
        <v>6.4460859455062254</v>
      </c>
      <c r="J321">
        <f t="shared" si="27"/>
        <v>0</v>
      </c>
      <c r="K321">
        <f t="shared" si="28"/>
        <v>22.309742166995132</v>
      </c>
      <c r="L321">
        <f t="shared" si="29"/>
        <v>0</v>
      </c>
      <c r="Q321">
        <v>2.48866064853243E-2</v>
      </c>
    </row>
    <row r="322" spans="1:17" x14ac:dyDescent="0.25">
      <c r="A322" s="1">
        <v>321</v>
      </c>
      <c r="B322" s="2">
        <v>41677</v>
      </c>
      <c r="C322" s="3">
        <v>395</v>
      </c>
      <c r="D322">
        <f t="shared" si="21"/>
        <v>2.5348556031881157E-3</v>
      </c>
      <c r="E322">
        <f t="shared" si="24"/>
        <v>4.6589436573181696E-4</v>
      </c>
      <c r="F322">
        <f t="shared" si="22"/>
        <v>18.355723150027451</v>
      </c>
      <c r="G322">
        <f t="shared" si="23"/>
        <v>2.9099414141584132</v>
      </c>
      <c r="H322">
        <f t="shared" si="25"/>
        <v>-15.652879103325972</v>
      </c>
      <c r="I322">
        <f t="shared" si="26"/>
        <v>0.99873310765611756</v>
      </c>
      <c r="J322">
        <f t="shared" si="27"/>
        <v>0</v>
      </c>
      <c r="K322">
        <f t="shared" si="28"/>
        <v>16.651612210982091</v>
      </c>
      <c r="L322">
        <f t="shared" si="29"/>
        <v>0</v>
      </c>
      <c r="Q322">
        <v>2.41508325541573E-2</v>
      </c>
    </row>
    <row r="323" spans="1:17" x14ac:dyDescent="0.25">
      <c r="A323" s="1">
        <v>322</v>
      </c>
      <c r="B323" s="2">
        <v>41680</v>
      </c>
      <c r="C323" s="3">
        <v>389.14999399999999</v>
      </c>
      <c r="D323">
        <f t="shared" si="21"/>
        <v>-1.4920906913944005E-2</v>
      </c>
      <c r="E323">
        <f t="shared" si="24"/>
        <v>4.3553986302386492E-4</v>
      </c>
      <c r="F323">
        <f t="shared" si="22"/>
        <v>14.804634087962802</v>
      </c>
      <c r="G323">
        <f t="shared" si="23"/>
        <v>2.6949402458116354</v>
      </c>
      <c r="H323">
        <f t="shared" si="25"/>
        <v>-15.142258329348433</v>
      </c>
      <c r="I323">
        <f t="shared" si="26"/>
        <v>-5.8937582310078822</v>
      </c>
      <c r="J323">
        <f t="shared" si="27"/>
        <v>0</v>
      </c>
      <c r="K323">
        <f t="shared" si="28"/>
        <v>9.2485000983405499</v>
      </c>
      <c r="L323">
        <f t="shared" si="29"/>
        <v>0</v>
      </c>
      <c r="Q323">
        <v>2.33038487620306E-2</v>
      </c>
    </row>
    <row r="324" spans="1:17" x14ac:dyDescent="0.25">
      <c r="A324" s="1">
        <v>323</v>
      </c>
      <c r="B324" s="2">
        <v>41681</v>
      </c>
      <c r="C324" s="3">
        <v>384.89999399999999</v>
      </c>
      <c r="D324">
        <f t="shared" ref="D324:D387" si="30">LN(C324/C323)</f>
        <v>-1.0981313285942113E-2</v>
      </c>
      <c r="E324">
        <f t="shared" si="24"/>
        <v>4.2136657749284885E-4</v>
      </c>
      <c r="F324">
        <f t="shared" ref="F324:F387" si="31">_xlfn.NORM.DIST(D324,0,SQRT(E324),FALSE)</f>
        <v>16.843622898403943</v>
      </c>
      <c r="G324">
        <f t="shared" ref="G324:G387" si="32">LN(F324)</f>
        <v>2.8239721221604404</v>
      </c>
      <c r="H324">
        <f t="shared" si="25"/>
        <v>-14.761958242653099</v>
      </c>
      <c r="I324">
        <f t="shared" si="26"/>
        <v>-4.2733779993364935</v>
      </c>
      <c r="J324">
        <f t="shared" si="27"/>
        <v>0</v>
      </c>
      <c r="K324">
        <f t="shared" si="28"/>
        <v>10.488580243316605</v>
      </c>
      <c r="L324">
        <f t="shared" si="29"/>
        <v>0</v>
      </c>
      <c r="Q324">
        <v>2.3060092345691799E-2</v>
      </c>
    </row>
    <row r="325" spans="1:17" x14ac:dyDescent="0.25">
      <c r="A325" s="1">
        <v>324</v>
      </c>
      <c r="B325" s="2">
        <v>41682</v>
      </c>
      <c r="C325" s="3">
        <v>390.20001200000002</v>
      </c>
      <c r="D325">
        <f t="shared" si="30"/>
        <v>1.3675914241234485E-2</v>
      </c>
      <c r="E325">
        <f t="shared" ref="E325:E388" si="33">$O$3+$O$4*D324^2+$O$5*E324</f>
        <v>4.0206925043389098E-4</v>
      </c>
      <c r="F325">
        <f t="shared" si="31"/>
        <v>15.767005240313939</v>
      </c>
      <c r="G325">
        <f t="shared" si="32"/>
        <v>2.7579194806148974</v>
      </c>
      <c r="H325">
        <f t="shared" si="25"/>
        <v>-14.303772123469361</v>
      </c>
      <c r="I325">
        <f t="shared" si="26"/>
        <v>5.2638593093956674</v>
      </c>
      <c r="J325">
        <f t="shared" si="27"/>
        <v>0</v>
      </c>
      <c r="K325">
        <f t="shared" si="28"/>
        <v>19.567631432865028</v>
      </c>
      <c r="L325">
        <f t="shared" si="29"/>
        <v>0</v>
      </c>
      <c r="Q325">
        <v>2.2591068688655101E-2</v>
      </c>
    </row>
    <row r="326" spans="1:17" x14ac:dyDescent="0.25">
      <c r="A326" s="1">
        <v>325</v>
      </c>
      <c r="B326" s="2">
        <v>41683</v>
      </c>
      <c r="C326" s="3">
        <v>386.10000600000001</v>
      </c>
      <c r="D326">
        <f t="shared" si="30"/>
        <v>-1.0563040132264022E-2</v>
      </c>
      <c r="E326">
        <f t="shared" si="33"/>
        <v>3.8862353287035851E-4</v>
      </c>
      <c r="F326">
        <f t="shared" si="31"/>
        <v>17.530742466864552</v>
      </c>
      <c r="G326">
        <f t="shared" si="32"/>
        <v>2.8639560521072305</v>
      </c>
      <c r="H326">
        <f t="shared" si="25"/>
        <v>-14.074567092862109</v>
      </c>
      <c r="I326">
        <f t="shared" si="26"/>
        <v>-4.1216983863659031</v>
      </c>
      <c r="J326">
        <f t="shared" si="27"/>
        <v>0</v>
      </c>
      <c r="K326">
        <f t="shared" si="28"/>
        <v>9.952868706496206</v>
      </c>
      <c r="L326">
        <f t="shared" si="29"/>
        <v>0</v>
      </c>
      <c r="Q326">
        <v>2.1927133712149001E-2</v>
      </c>
    </row>
    <row r="327" spans="1:17" x14ac:dyDescent="0.25">
      <c r="A327" s="1">
        <v>326</v>
      </c>
      <c r="B327" s="2">
        <v>41684</v>
      </c>
      <c r="C327" s="3">
        <v>376.29998799999998</v>
      </c>
      <c r="D327">
        <f t="shared" si="30"/>
        <v>-2.5709753100265003E-2</v>
      </c>
      <c r="E327">
        <f t="shared" si="33"/>
        <v>3.7165055137718811E-4</v>
      </c>
      <c r="F327">
        <f t="shared" si="31"/>
        <v>8.5043267689706141</v>
      </c>
      <c r="G327">
        <f t="shared" si="32"/>
        <v>2.140575065627214</v>
      </c>
      <c r="H327">
        <f t="shared" si="25"/>
        <v>-13.660581994454963</v>
      </c>
      <c r="I327">
        <f t="shared" si="26"/>
        <v>-9.9265358262708361</v>
      </c>
      <c r="J327">
        <f t="shared" si="27"/>
        <v>0</v>
      </c>
      <c r="K327">
        <f t="shared" si="28"/>
        <v>3.7340461681841273</v>
      </c>
      <c r="L327">
        <f t="shared" si="29"/>
        <v>0</v>
      </c>
      <c r="Q327">
        <v>2.1508171548182801E-2</v>
      </c>
    </row>
    <row r="328" spans="1:17" x14ac:dyDescent="0.25">
      <c r="A328" s="1">
        <v>327</v>
      </c>
      <c r="B328" s="2">
        <v>41687</v>
      </c>
      <c r="C328" s="3">
        <v>376.10000600000001</v>
      </c>
      <c r="D328">
        <f t="shared" si="30"/>
        <v>-5.3158428044657925E-4</v>
      </c>
      <c r="E328">
        <f t="shared" si="33"/>
        <v>3.9049127758204467E-4</v>
      </c>
      <c r="F328">
        <f t="shared" si="31"/>
        <v>20.181212571438298</v>
      </c>
      <c r="G328">
        <f t="shared" si="32"/>
        <v>3.0047521009021425</v>
      </c>
      <c r="H328">
        <f t="shared" si="25"/>
        <v>-13.89679374013598</v>
      </c>
      <c r="I328">
        <f t="shared" si="26"/>
        <v>-0.2000351583530364</v>
      </c>
      <c r="J328">
        <f t="shared" si="27"/>
        <v>0</v>
      </c>
      <c r="K328">
        <f t="shared" si="28"/>
        <v>13.696758581782943</v>
      </c>
      <c r="L328">
        <f t="shared" si="29"/>
        <v>0</v>
      </c>
      <c r="Q328">
        <v>2.2449904862005599E-2</v>
      </c>
    </row>
    <row r="329" spans="1:17" x14ac:dyDescent="0.25">
      <c r="A329" s="1">
        <v>328</v>
      </c>
      <c r="B329" s="2">
        <v>41688</v>
      </c>
      <c r="C329" s="3">
        <v>378.04998799999998</v>
      </c>
      <c r="D329">
        <f t="shared" si="30"/>
        <v>5.1713488329508126E-3</v>
      </c>
      <c r="E329">
        <f t="shared" si="33"/>
        <v>3.6640196137922301E-4</v>
      </c>
      <c r="F329">
        <f t="shared" si="31"/>
        <v>20.094725868348686</v>
      </c>
      <c r="G329">
        <f t="shared" si="32"/>
        <v>3.0004573860240233</v>
      </c>
      <c r="H329">
        <f t="shared" si="25"/>
        <v>-13.420722037061054</v>
      </c>
      <c r="I329">
        <f t="shared" si="26"/>
        <v>1.9449443271008937</v>
      </c>
      <c r="J329">
        <f t="shared" si="27"/>
        <v>0</v>
      </c>
      <c r="K329">
        <f t="shared" si="28"/>
        <v>15.365666364161948</v>
      </c>
      <c r="L329">
        <f t="shared" si="29"/>
        <v>0</v>
      </c>
      <c r="Q329">
        <v>2.1692351793131299E-2</v>
      </c>
    </row>
    <row r="330" spans="1:17" x14ac:dyDescent="0.25">
      <c r="A330" s="1">
        <v>329</v>
      </c>
      <c r="B330" s="2">
        <v>41689</v>
      </c>
      <c r="C330" s="3">
        <v>389.25</v>
      </c>
      <c r="D330">
        <f t="shared" si="30"/>
        <v>2.9195380451662509E-2</v>
      </c>
      <c r="E330">
        <f t="shared" si="33"/>
        <v>3.4608953045650072E-4</v>
      </c>
      <c r="F330">
        <f t="shared" si="31"/>
        <v>6.2591083413847315</v>
      </c>
      <c r="G330">
        <f t="shared" si="32"/>
        <v>1.8340377374883488</v>
      </c>
      <c r="H330">
        <f t="shared" si="25"/>
        <v>-13.04625080400614</v>
      </c>
      <c r="I330">
        <f t="shared" si="26"/>
        <v>11.037313229406445</v>
      </c>
      <c r="J330">
        <f t="shared" si="27"/>
        <v>0</v>
      </c>
      <c r="K330">
        <f t="shared" si="28"/>
        <v>24.083564033412586</v>
      </c>
      <c r="L330">
        <f t="shared" si="29"/>
        <v>0</v>
      </c>
      <c r="Q330">
        <v>2.0978314520108701E-2</v>
      </c>
    </row>
    <row r="331" spans="1:17" x14ac:dyDescent="0.25">
      <c r="A331" s="1">
        <v>330</v>
      </c>
      <c r="B331" s="2">
        <v>41690</v>
      </c>
      <c r="C331" s="3">
        <v>389</v>
      </c>
      <c r="D331">
        <f t="shared" si="30"/>
        <v>-6.4246709566138688E-4</v>
      </c>
      <c r="E331">
        <f t="shared" si="33"/>
        <v>3.7913793587802854E-4</v>
      </c>
      <c r="F331">
        <f t="shared" si="31"/>
        <v>20.477410617938094</v>
      </c>
      <c r="G331">
        <f t="shared" si="32"/>
        <v>3.0193223575067787</v>
      </c>
      <c r="H331">
        <f t="shared" si="25"/>
        <v>-13.355820524313504</v>
      </c>
      <c r="I331">
        <f t="shared" si="26"/>
        <v>-0.25008031698619482</v>
      </c>
      <c r="J331">
        <f t="shared" si="27"/>
        <v>0</v>
      </c>
      <c r="K331">
        <f t="shared" si="28"/>
        <v>13.10574020732731</v>
      </c>
      <c r="L331">
        <f t="shared" si="29"/>
        <v>0</v>
      </c>
      <c r="Q331">
        <v>2.0858162703685099E-2</v>
      </c>
    </row>
    <row r="332" spans="1:17" x14ac:dyDescent="0.25">
      <c r="A332" s="1">
        <v>331</v>
      </c>
      <c r="B332" s="2">
        <v>41691</v>
      </c>
      <c r="C332" s="3">
        <v>384.60000600000001</v>
      </c>
      <c r="D332">
        <f t="shared" si="30"/>
        <v>-1.1375494863142989E-2</v>
      </c>
      <c r="E332">
        <f t="shared" si="33"/>
        <v>3.5605786402067251E-4</v>
      </c>
      <c r="F332">
        <f t="shared" si="31"/>
        <v>17.629179138349283</v>
      </c>
      <c r="G332">
        <f t="shared" si="32"/>
        <v>2.8695554348237793</v>
      </c>
      <c r="H332">
        <f t="shared" si="25"/>
        <v>-12.915106616208289</v>
      </c>
      <c r="I332">
        <f t="shared" si="26"/>
        <v>-4.4250675017626229</v>
      </c>
      <c r="J332">
        <f t="shared" si="27"/>
        <v>0</v>
      </c>
      <c r="K332">
        <f t="shared" si="28"/>
        <v>8.4900391144456666</v>
      </c>
      <c r="L332">
        <f t="shared" si="29"/>
        <v>0</v>
      </c>
      <c r="Q332">
        <v>2.0182849979619302E-2</v>
      </c>
    </row>
    <row r="333" spans="1:17" x14ac:dyDescent="0.25">
      <c r="A333" s="1">
        <v>332</v>
      </c>
      <c r="B333" s="2">
        <v>41694</v>
      </c>
      <c r="C333" s="3">
        <v>390</v>
      </c>
      <c r="D333">
        <f t="shared" si="30"/>
        <v>1.3942890368388928E-2</v>
      </c>
      <c r="E333">
        <f t="shared" si="33"/>
        <v>3.4306976617921799E-4</v>
      </c>
      <c r="F333">
        <f t="shared" si="31"/>
        <v>16.224451030461069</v>
      </c>
      <c r="G333">
        <f t="shared" si="32"/>
        <v>2.7865194272233569</v>
      </c>
      <c r="H333">
        <f t="shared" si="25"/>
        <v>-12.608430656215535</v>
      </c>
      <c r="I333">
        <f t="shared" si="26"/>
        <v>5.3624357193397243</v>
      </c>
      <c r="J333">
        <f t="shared" si="27"/>
        <v>0</v>
      </c>
      <c r="K333">
        <f t="shared" si="28"/>
        <v>17.970866375555261</v>
      </c>
      <c r="L333">
        <f t="shared" si="29"/>
        <v>0</v>
      </c>
      <c r="Q333">
        <v>1.99290155160869E-2</v>
      </c>
    </row>
    <row r="334" spans="1:17" x14ac:dyDescent="0.25">
      <c r="A334" s="1">
        <v>333</v>
      </c>
      <c r="B334" s="2">
        <v>41695</v>
      </c>
      <c r="C334" s="3">
        <v>403.95001200000002</v>
      </c>
      <c r="D334">
        <f t="shared" si="30"/>
        <v>3.5144398508671876E-2</v>
      </c>
      <c r="E334">
        <f t="shared" si="33"/>
        <v>3.3528705692703256E-4</v>
      </c>
      <c r="F334">
        <f t="shared" si="31"/>
        <v>3.45362973758504</v>
      </c>
      <c r="G334">
        <f t="shared" si="32"/>
        <v>1.2394257758269474</v>
      </c>
      <c r="H334">
        <f t="shared" si="25"/>
        <v>-12.459081509012098</v>
      </c>
      <c r="I334">
        <f t="shared" si="26"/>
        <v>13.706315418382031</v>
      </c>
      <c r="J334">
        <f t="shared" si="27"/>
        <v>0</v>
      </c>
      <c r="K334">
        <f t="shared" si="28"/>
        <v>26.165396927394127</v>
      </c>
      <c r="L334">
        <f t="shared" si="29"/>
        <v>0</v>
      </c>
      <c r="Q334">
        <v>1.94202813639032E-2</v>
      </c>
    </row>
    <row r="335" spans="1:17" x14ac:dyDescent="0.25">
      <c r="A335" s="1">
        <v>334</v>
      </c>
      <c r="B335" s="2">
        <v>41696</v>
      </c>
      <c r="C335" s="3">
        <v>402</v>
      </c>
      <c r="D335">
        <f t="shared" si="30"/>
        <v>-4.8390490133429758E-3</v>
      </c>
      <c r="E335">
        <f t="shared" si="33"/>
        <v>3.9319558108367314E-4</v>
      </c>
      <c r="F335">
        <f t="shared" si="31"/>
        <v>19.528718742238667</v>
      </c>
      <c r="G335">
        <f t="shared" si="32"/>
        <v>2.9718861381404373</v>
      </c>
      <c r="H335">
        <f t="shared" si="25"/>
        <v>-13.093971047670724</v>
      </c>
      <c r="I335">
        <f t="shared" si="26"/>
        <v>-1.9547339070084833</v>
      </c>
      <c r="J335">
        <f t="shared" si="27"/>
        <v>0</v>
      </c>
      <c r="K335">
        <f t="shared" si="28"/>
        <v>11.139237140662241</v>
      </c>
      <c r="L335">
        <f t="shared" si="29"/>
        <v>0</v>
      </c>
      <c r="Q335">
        <v>1.9705063950469E-2</v>
      </c>
    </row>
    <row r="336" spans="1:17" x14ac:dyDescent="0.25">
      <c r="A336" s="1">
        <v>335</v>
      </c>
      <c r="B336" s="2">
        <v>41698</v>
      </c>
      <c r="C336" s="3">
        <v>395.79998799999998</v>
      </c>
      <c r="D336">
        <f t="shared" si="30"/>
        <v>-1.5543085768898846E-2</v>
      </c>
      <c r="E336">
        <f t="shared" si="33"/>
        <v>3.7031277250280963E-4</v>
      </c>
      <c r="F336">
        <f t="shared" si="31"/>
        <v>14.961030930227386</v>
      </c>
      <c r="G336">
        <f t="shared" si="32"/>
        <v>2.705448882620332</v>
      </c>
      <c r="H336">
        <f t="shared" si="25"/>
        <v>-12.6799367748382</v>
      </c>
      <c r="I336">
        <f t="shared" si="26"/>
        <v>-6.2483204790973357</v>
      </c>
      <c r="J336">
        <f t="shared" si="27"/>
        <v>0</v>
      </c>
      <c r="K336">
        <f t="shared" si="28"/>
        <v>6.4316162957408647</v>
      </c>
      <c r="L336">
        <f t="shared" si="29"/>
        <v>0</v>
      </c>
      <c r="Q336">
        <v>1.9174547890998199E-2</v>
      </c>
    </row>
    <row r="337" spans="1:17" x14ac:dyDescent="0.25">
      <c r="A337" s="1">
        <v>336</v>
      </c>
      <c r="B337" s="2">
        <v>41701</v>
      </c>
      <c r="C337" s="3">
        <v>397</v>
      </c>
      <c r="D337">
        <f t="shared" si="30"/>
        <v>3.02727783706822E-3</v>
      </c>
      <c r="E337">
        <f t="shared" si="33"/>
        <v>3.6307496415240496E-4</v>
      </c>
      <c r="F337">
        <f t="shared" si="31"/>
        <v>20.674303109258549</v>
      </c>
      <c r="G337">
        <f t="shared" si="32"/>
        <v>3.0288915334134194</v>
      </c>
      <c r="H337">
        <f t="shared" si="25"/>
        <v>-12.572266205654543</v>
      </c>
      <c r="I337">
        <f t="shared" si="26"/>
        <v>1.1981965315842673</v>
      </c>
      <c r="J337">
        <f t="shared" si="27"/>
        <v>0</v>
      </c>
      <c r="K337">
        <f t="shared" si="28"/>
        <v>13.770462737238811</v>
      </c>
      <c r="L337">
        <f t="shared" si="29"/>
        <v>0</v>
      </c>
      <c r="Q337">
        <v>1.9309538277790399E-2</v>
      </c>
    </row>
    <row r="338" spans="1:17" x14ac:dyDescent="0.25">
      <c r="A338" s="1">
        <v>337</v>
      </c>
      <c r="B338" s="2">
        <v>41702</v>
      </c>
      <c r="C338" s="3">
        <v>391.5</v>
      </c>
      <c r="D338">
        <f t="shared" si="30"/>
        <v>-1.395076525633261E-2</v>
      </c>
      <c r="E338">
        <f t="shared" si="33"/>
        <v>3.4195792918480873E-4</v>
      </c>
      <c r="F338">
        <f t="shared" si="31"/>
        <v>16.230628208511124</v>
      </c>
      <c r="G338">
        <f t="shared" si="32"/>
        <v>2.7869000874016399</v>
      </c>
      <c r="H338">
        <f t="shared" si="25"/>
        <v>-12.218958861915416</v>
      </c>
      <c r="I338">
        <f t="shared" si="26"/>
        <v>-5.5384538067640463</v>
      </c>
      <c r="J338">
        <f t="shared" si="27"/>
        <v>0</v>
      </c>
      <c r="K338">
        <f t="shared" si="28"/>
        <v>6.6805050551513698</v>
      </c>
      <c r="L338">
        <f t="shared" si="29"/>
        <v>0</v>
      </c>
      <c r="Q338">
        <v>1.8710172589122699E-2</v>
      </c>
    </row>
    <row r="339" spans="1:17" x14ac:dyDescent="0.25">
      <c r="A339" s="1">
        <v>338</v>
      </c>
      <c r="B339" s="2">
        <v>41703</v>
      </c>
      <c r="C339" s="3">
        <v>415</v>
      </c>
      <c r="D339">
        <f t="shared" si="30"/>
        <v>5.8293004799840425E-2</v>
      </c>
      <c r="E339">
        <f t="shared" si="33"/>
        <v>3.3428697950776997E-4</v>
      </c>
      <c r="F339">
        <f t="shared" si="31"/>
        <v>0.13536859782936844</v>
      </c>
      <c r="G339">
        <f t="shared" si="32"/>
        <v>-1.9997538668984518</v>
      </c>
      <c r="H339">
        <f t="shared" si="25"/>
        <v>-12.077420598888269</v>
      </c>
      <c r="I339">
        <f t="shared" si="26"/>
        <v>22.821711379137525</v>
      </c>
      <c r="J339">
        <f t="shared" si="27"/>
        <v>0</v>
      </c>
      <c r="K339">
        <f t="shared" si="28"/>
        <v>34.899131978025792</v>
      </c>
      <c r="L339">
        <f t="shared" si="29"/>
        <v>0</v>
      </c>
      <c r="Q339">
        <v>1.8753249094765698E-2</v>
      </c>
    </row>
    <row r="340" spans="1:17" x14ac:dyDescent="0.25">
      <c r="A340" s="1">
        <v>339</v>
      </c>
      <c r="B340" s="2">
        <v>41704</v>
      </c>
      <c r="C340" s="3">
        <v>417.79998799999998</v>
      </c>
      <c r="D340">
        <f t="shared" si="30"/>
        <v>6.7243001698902658E-3</v>
      </c>
      <c r="E340">
        <f t="shared" si="33"/>
        <v>5.2738400802696201E-4</v>
      </c>
      <c r="F340">
        <f t="shared" si="31"/>
        <v>16.642902918325824</v>
      </c>
      <c r="G340">
        <f t="shared" si="32"/>
        <v>2.8119838744040049</v>
      </c>
      <c r="H340">
        <f t="shared" si="25"/>
        <v>-14.117601895064151</v>
      </c>
      <c r="I340">
        <f t="shared" si="26"/>
        <v>2.7905845705044605</v>
      </c>
      <c r="J340">
        <f t="shared" si="27"/>
        <v>0</v>
      </c>
      <c r="K340">
        <f t="shared" si="28"/>
        <v>16.908186465568612</v>
      </c>
      <c r="L340">
        <f t="shared" si="29"/>
        <v>0</v>
      </c>
      <c r="Q340">
        <v>2.0679828461660599E-2</v>
      </c>
    </row>
    <row r="341" spans="1:17" x14ac:dyDescent="0.25">
      <c r="A341" s="1">
        <v>340</v>
      </c>
      <c r="B341" s="2">
        <v>41705</v>
      </c>
      <c r="C341" s="3">
        <v>422.5</v>
      </c>
      <c r="D341">
        <f t="shared" si="30"/>
        <v>1.1186626396640127E-2</v>
      </c>
      <c r="E341">
        <f t="shared" si="33"/>
        <v>4.9403039963909364E-4</v>
      </c>
      <c r="F341">
        <f t="shared" si="31"/>
        <v>15.813523261918473</v>
      </c>
      <c r="G341">
        <f t="shared" si="32"/>
        <v>2.7608654766101819</v>
      </c>
      <c r="H341">
        <f t="shared" si="25"/>
        <v>-13.765728337399908</v>
      </c>
      <c r="I341">
        <f t="shared" si="26"/>
        <v>4.6737723742767283</v>
      </c>
      <c r="J341">
        <f t="shared" si="27"/>
        <v>0</v>
      </c>
      <c r="K341">
        <f t="shared" si="28"/>
        <v>18.439500711676637</v>
      </c>
      <c r="L341">
        <f t="shared" si="29"/>
        <v>0</v>
      </c>
      <c r="Q341">
        <v>2.0029258385983999E-2</v>
      </c>
    </row>
    <row r="342" spans="1:17" x14ac:dyDescent="0.25">
      <c r="A342" s="1">
        <v>341</v>
      </c>
      <c r="B342" s="2">
        <v>41708</v>
      </c>
      <c r="C342" s="3">
        <v>445.70001200000002</v>
      </c>
      <c r="D342">
        <f t="shared" si="30"/>
        <v>5.345666007922114E-2</v>
      </c>
      <c r="E342">
        <f t="shared" si="33"/>
        <v>4.6861001884844369E-4</v>
      </c>
      <c r="F342">
        <f t="shared" si="31"/>
        <v>0.87362734779455231</v>
      </c>
      <c r="G342">
        <f t="shared" si="32"/>
        <v>-0.13510136977159734</v>
      </c>
      <c r="H342">
        <f t="shared" si="25"/>
        <v>-13.529529839970216</v>
      </c>
      <c r="I342">
        <f t="shared" si="26"/>
        <v>22.585438883470932</v>
      </c>
      <c r="J342">
        <f t="shared" si="27"/>
        <v>0</v>
      </c>
      <c r="K342">
        <f t="shared" si="28"/>
        <v>36.114968723441152</v>
      </c>
      <c r="L342">
        <f t="shared" si="29"/>
        <v>0</v>
      </c>
      <c r="Q342">
        <v>1.94665992913368E-2</v>
      </c>
    </row>
    <row r="343" spans="1:17" x14ac:dyDescent="0.25">
      <c r="A343" s="1">
        <v>342</v>
      </c>
      <c r="B343" s="2">
        <v>41709</v>
      </c>
      <c r="C343" s="3">
        <v>470.20001200000002</v>
      </c>
      <c r="D343">
        <f t="shared" si="30"/>
        <v>5.3512054750574092E-2</v>
      </c>
      <c r="E343">
        <f t="shared" si="33"/>
        <v>6.1610492505479115E-4</v>
      </c>
      <c r="F343">
        <f t="shared" si="31"/>
        <v>1.5733419560417392</v>
      </c>
      <c r="G343">
        <f t="shared" si="32"/>
        <v>0.45320199144933998</v>
      </c>
      <c r="H343">
        <f t="shared" si="25"/>
        <v>-15.325544242924646</v>
      </c>
      <c r="I343">
        <f t="shared" si="26"/>
        <v>23.850323444475531</v>
      </c>
      <c r="J343">
        <f t="shared" si="27"/>
        <v>0</v>
      </c>
      <c r="K343">
        <f t="shared" si="28"/>
        <v>39.175867687400178</v>
      </c>
      <c r="L343">
        <f t="shared" si="29"/>
        <v>0</v>
      </c>
      <c r="Q343">
        <v>2.0902939238096999E-2</v>
      </c>
    </row>
    <row r="344" spans="1:17" x14ac:dyDescent="0.25">
      <c r="A344" s="1">
        <v>343</v>
      </c>
      <c r="B344" s="2">
        <v>41710</v>
      </c>
      <c r="C344" s="3">
        <v>474.25</v>
      </c>
      <c r="D344">
        <f t="shared" si="30"/>
        <v>8.5764471880998925E-3</v>
      </c>
      <c r="E344">
        <f t="shared" si="33"/>
        <v>7.5096416489318397E-4</v>
      </c>
      <c r="F344">
        <f t="shared" si="31"/>
        <v>13.862173132904855</v>
      </c>
      <c r="G344">
        <f t="shared" si="32"/>
        <v>2.6291637731671007</v>
      </c>
      <c r="H344">
        <f t="shared" si="25"/>
        <v>-17.127037644576372</v>
      </c>
      <c r="I344">
        <f t="shared" si="26"/>
        <v>4.032645570761936</v>
      </c>
      <c r="J344">
        <f t="shared" si="27"/>
        <v>0</v>
      </c>
      <c r="K344">
        <f t="shared" si="28"/>
        <v>21.159683215338308</v>
      </c>
      <c r="L344">
        <f t="shared" si="29"/>
        <v>0</v>
      </c>
      <c r="Q344">
        <v>2.2142859996814802E-2</v>
      </c>
    </row>
    <row r="345" spans="1:17" x14ac:dyDescent="0.25">
      <c r="A345" s="1">
        <v>344</v>
      </c>
      <c r="B345" s="2">
        <v>41711</v>
      </c>
      <c r="C345" s="3">
        <v>472.20001200000002</v>
      </c>
      <c r="D345">
        <f t="shared" si="30"/>
        <v>-4.3319587507507397E-3</v>
      </c>
      <c r="E345">
        <f t="shared" si="33"/>
        <v>6.9966584836203191E-4</v>
      </c>
      <c r="F345">
        <f t="shared" si="31"/>
        <v>14.881290054655505</v>
      </c>
      <c r="G345">
        <f t="shared" si="32"/>
        <v>2.700104722868431</v>
      </c>
      <c r="H345">
        <f t="shared" si="25"/>
        <v>-16.720741164431175</v>
      </c>
      <c r="I345">
        <f t="shared" si="26"/>
        <v>-2.0544314375435384</v>
      </c>
      <c r="J345">
        <f t="shared" si="27"/>
        <v>0</v>
      </c>
      <c r="K345">
        <f t="shared" si="28"/>
        <v>14.666309726887636</v>
      </c>
      <c r="L345">
        <f t="shared" si="29"/>
        <v>0</v>
      </c>
      <c r="Q345">
        <v>2.1432966356324801E-2</v>
      </c>
    </row>
    <row r="346" spans="1:17" x14ac:dyDescent="0.25">
      <c r="A346" s="1">
        <v>345</v>
      </c>
      <c r="B346" s="2">
        <v>41712</v>
      </c>
      <c r="C346" s="3">
        <v>462</v>
      </c>
      <c r="D346">
        <f t="shared" si="30"/>
        <v>-2.183775898263407E-2</v>
      </c>
      <c r="E346">
        <f t="shared" si="33"/>
        <v>6.4946867953619256E-4</v>
      </c>
      <c r="F346">
        <f t="shared" si="31"/>
        <v>10.843899136747373</v>
      </c>
      <c r="G346">
        <f t="shared" si="32"/>
        <v>2.3836026302972719</v>
      </c>
      <c r="H346">
        <f t="shared" si="25"/>
        <v>-16.150543591573705</v>
      </c>
      <c r="I346">
        <f t="shared" si="26"/>
        <v>-10.311790053652915</v>
      </c>
      <c r="J346">
        <f t="shared" si="27"/>
        <v>0</v>
      </c>
      <c r="K346">
        <f t="shared" si="28"/>
        <v>5.8387535379207893</v>
      </c>
      <c r="L346">
        <f t="shared" si="29"/>
        <v>0</v>
      </c>
      <c r="Q346">
        <v>2.0791951250810198E-2</v>
      </c>
    </row>
    <row r="347" spans="1:17" x14ac:dyDescent="0.25">
      <c r="A347" s="1">
        <v>346</v>
      </c>
      <c r="B347" s="2">
        <v>41716</v>
      </c>
      <c r="C347" s="3">
        <v>468.14999399999999</v>
      </c>
      <c r="D347">
        <f t="shared" si="30"/>
        <v>1.3223853486754237E-2</v>
      </c>
      <c r="E347">
        <f t="shared" si="33"/>
        <v>6.3231265780069315E-4</v>
      </c>
      <c r="F347">
        <f t="shared" si="31"/>
        <v>13.816263389861522</v>
      </c>
      <c r="G347">
        <f t="shared" si="32"/>
        <v>2.6258464047811829</v>
      </c>
      <c r="H347">
        <f t="shared" si="25"/>
        <v>-16.24680972569335</v>
      </c>
      <c r="I347">
        <f t="shared" si="26"/>
        <v>6.1094203108804574</v>
      </c>
      <c r="J347">
        <f t="shared" si="27"/>
        <v>0</v>
      </c>
      <c r="K347">
        <f t="shared" si="28"/>
        <v>22.356230036573805</v>
      </c>
      <c r="L347">
        <f t="shared" si="29"/>
        <v>0</v>
      </c>
      <c r="Q347">
        <v>2.1377662503050499E-2</v>
      </c>
    </row>
    <row r="348" spans="1:17" x14ac:dyDescent="0.25">
      <c r="A348" s="1">
        <v>347</v>
      </c>
      <c r="B348" s="2">
        <v>41717</v>
      </c>
      <c r="C348" s="3">
        <v>484</v>
      </c>
      <c r="D348">
        <f t="shared" si="30"/>
        <v>3.3296162148138582E-2</v>
      </c>
      <c r="E348">
        <f t="shared" si="33"/>
        <v>5.9780502725726445E-4</v>
      </c>
      <c r="F348">
        <f t="shared" si="31"/>
        <v>6.4554855475265098</v>
      </c>
      <c r="G348">
        <f t="shared" si="32"/>
        <v>1.8649302418456069</v>
      </c>
      <c r="H348">
        <f t="shared" si="25"/>
        <v>-15.997424297967077</v>
      </c>
      <c r="I348">
        <f t="shared" si="26"/>
        <v>15.587598109874104</v>
      </c>
      <c r="J348">
        <f t="shared" si="27"/>
        <v>0</v>
      </c>
      <c r="K348">
        <f t="shared" si="28"/>
        <v>31.58502240784118</v>
      </c>
      <c r="L348">
        <f t="shared" si="29"/>
        <v>0</v>
      </c>
      <c r="Q348">
        <v>2.0772996085278501E-2</v>
      </c>
    </row>
    <row r="349" spans="1:17" x14ac:dyDescent="0.25">
      <c r="A349" s="1">
        <v>348</v>
      </c>
      <c r="B349" s="2">
        <v>41718</v>
      </c>
      <c r="C349" s="3">
        <v>482</v>
      </c>
      <c r="D349">
        <f t="shared" si="30"/>
        <v>-4.1407926660313879E-3</v>
      </c>
      <c r="E349">
        <f t="shared" si="33"/>
        <v>6.2466429123318788E-4</v>
      </c>
      <c r="F349">
        <f t="shared" si="31"/>
        <v>15.744408040242549</v>
      </c>
      <c r="G349">
        <f t="shared" si="32"/>
        <v>2.7564852571642557</v>
      </c>
      <c r="H349">
        <f t="shared" si="25"/>
        <v>-16.596847894878664</v>
      </c>
      <c r="I349">
        <f t="shared" si="26"/>
        <v>-2.0041436503591918</v>
      </c>
      <c r="J349">
        <f t="shared" si="27"/>
        <v>0</v>
      </c>
      <c r="K349">
        <f t="shared" si="28"/>
        <v>14.592704244519473</v>
      </c>
      <c r="L349">
        <f t="shared" si="29"/>
        <v>0</v>
      </c>
      <c r="Q349">
        <v>2.08455975971246E-2</v>
      </c>
    </row>
    <row r="350" spans="1:17" x14ac:dyDescent="0.25">
      <c r="A350" s="1">
        <v>349</v>
      </c>
      <c r="B350" s="2">
        <v>41719</v>
      </c>
      <c r="C350" s="3">
        <v>472.89999399999999</v>
      </c>
      <c r="D350">
        <f t="shared" si="30"/>
        <v>-1.9060177088442112E-2</v>
      </c>
      <c r="E350">
        <f t="shared" si="33"/>
        <v>5.8097942809067925E-4</v>
      </c>
      <c r="F350">
        <f t="shared" si="31"/>
        <v>12.107265208537651</v>
      </c>
      <c r="G350">
        <f t="shared" si="32"/>
        <v>2.4938057028741079</v>
      </c>
      <c r="H350">
        <f t="shared" si="25"/>
        <v>-16.041413424632488</v>
      </c>
      <c r="I350">
        <f t="shared" si="26"/>
        <v>-9.1870053566290988</v>
      </c>
      <c r="J350">
        <f t="shared" si="27"/>
        <v>0</v>
      </c>
      <c r="K350">
        <f t="shared" si="28"/>
        <v>6.854408068003389</v>
      </c>
      <c r="L350">
        <f t="shared" si="29"/>
        <v>0</v>
      </c>
      <c r="Q350">
        <v>2.0231574902738698E-2</v>
      </c>
    </row>
    <row r="351" spans="1:17" x14ac:dyDescent="0.25">
      <c r="A351" s="1">
        <v>350</v>
      </c>
      <c r="B351" s="2">
        <v>41722</v>
      </c>
      <c r="C351" s="3">
        <v>475</v>
      </c>
      <c r="D351">
        <f t="shared" si="30"/>
        <v>4.4308670724830385E-3</v>
      </c>
      <c r="E351">
        <f t="shared" si="33"/>
        <v>5.6276720465283205E-4</v>
      </c>
      <c r="F351">
        <f t="shared" si="31"/>
        <v>16.526097877432502</v>
      </c>
      <c r="G351">
        <f t="shared" si="32"/>
        <v>2.8049408208944264</v>
      </c>
      <c r="H351">
        <f t="shared" si="25"/>
        <v>-16.017989372564823</v>
      </c>
      <c r="I351">
        <f t="shared" si="26"/>
        <v>2.0953570119920264</v>
      </c>
      <c r="J351">
        <f t="shared" si="27"/>
        <v>0</v>
      </c>
      <c r="K351">
        <f t="shared" si="28"/>
        <v>18.113346384556849</v>
      </c>
      <c r="L351">
        <f t="shared" si="29"/>
        <v>0</v>
      </c>
      <c r="Q351">
        <v>2.0590779617963299E-2</v>
      </c>
    </row>
    <row r="352" spans="1:17" x14ac:dyDescent="0.25">
      <c r="A352" s="1">
        <v>351</v>
      </c>
      <c r="B352" s="2">
        <v>41723</v>
      </c>
      <c r="C352" s="3">
        <v>494.45001200000002</v>
      </c>
      <c r="D352">
        <f t="shared" si="30"/>
        <v>4.0131253950748652E-2</v>
      </c>
      <c r="E352">
        <f t="shared" si="33"/>
        <v>5.2469559700979332E-4</v>
      </c>
      <c r="F352">
        <f t="shared" si="31"/>
        <v>3.7535104510340713</v>
      </c>
      <c r="G352">
        <f t="shared" si="32"/>
        <v>1.3226915223707421</v>
      </c>
      <c r="H352">
        <f t="shared" si="25"/>
        <v>-15.572558973823954</v>
      </c>
      <c r="I352">
        <f t="shared" si="26"/>
        <v>19.062345626605609</v>
      </c>
      <c r="J352">
        <f t="shared" si="27"/>
        <v>0</v>
      </c>
      <c r="K352">
        <f t="shared" si="28"/>
        <v>34.634904600429564</v>
      </c>
      <c r="L352">
        <f t="shared" si="29"/>
        <v>0</v>
      </c>
      <c r="Q352">
        <v>1.9929686736616801E-2</v>
      </c>
    </row>
    <row r="353" spans="1:17" x14ac:dyDescent="0.25">
      <c r="A353" s="1">
        <v>352</v>
      </c>
      <c r="B353" s="2">
        <v>41724</v>
      </c>
      <c r="C353" s="3">
        <v>490.10000600000001</v>
      </c>
      <c r="D353">
        <f t="shared" si="30"/>
        <v>-8.8365938274885258E-3</v>
      </c>
      <c r="E353">
        <f t="shared" si="33"/>
        <v>5.8934974631044343E-4</v>
      </c>
      <c r="F353">
        <f t="shared" si="31"/>
        <v>15.379873997131734</v>
      </c>
      <c r="G353">
        <f t="shared" si="32"/>
        <v>2.7330597713997076</v>
      </c>
      <c r="H353">
        <f t="shared" si="25"/>
        <v>-16.619504061551478</v>
      </c>
      <c r="I353">
        <f t="shared" si="26"/>
        <v>-4.3692539240408275</v>
      </c>
      <c r="J353">
        <f t="shared" si="27"/>
        <v>0</v>
      </c>
      <c r="K353">
        <f t="shared" si="28"/>
        <v>12.250250137510651</v>
      </c>
      <c r="L353">
        <f t="shared" si="29"/>
        <v>0</v>
      </c>
      <c r="Q353">
        <v>2.04328885377923E-2</v>
      </c>
    </row>
    <row r="354" spans="1:17" x14ac:dyDescent="0.25">
      <c r="A354" s="1">
        <v>353</v>
      </c>
      <c r="B354" s="2">
        <v>41725</v>
      </c>
      <c r="C354" s="3">
        <v>489.75</v>
      </c>
      <c r="D354">
        <f t="shared" si="30"/>
        <v>-7.1440733325110945E-4</v>
      </c>
      <c r="E354">
        <f t="shared" si="33"/>
        <v>5.5258518412616849E-4</v>
      </c>
      <c r="F354">
        <f t="shared" si="31"/>
        <v>16.963282175210342</v>
      </c>
      <c r="G354">
        <f t="shared" si="32"/>
        <v>2.8310511361220518</v>
      </c>
      <c r="H354">
        <f t="shared" si="25"/>
        <v>-16.140515122558739</v>
      </c>
      <c r="I354">
        <f t="shared" si="26"/>
        <v>-0.35013103831281273</v>
      </c>
      <c r="J354">
        <f t="shared" si="27"/>
        <v>0</v>
      </c>
      <c r="K354">
        <f t="shared" si="28"/>
        <v>15.790384084245925</v>
      </c>
      <c r="L354">
        <f t="shared" si="29"/>
        <v>0</v>
      </c>
      <c r="Q354">
        <v>2.00201248240513E-2</v>
      </c>
    </row>
    <row r="355" spans="1:17" x14ac:dyDescent="0.25">
      <c r="A355" s="1">
        <v>354</v>
      </c>
      <c r="B355" s="2">
        <v>41726</v>
      </c>
      <c r="C355" s="3">
        <v>495</v>
      </c>
      <c r="D355">
        <f t="shared" si="30"/>
        <v>1.0662705744040111E-2</v>
      </c>
      <c r="E355">
        <f t="shared" si="33"/>
        <v>5.1421700782902765E-4</v>
      </c>
      <c r="F355">
        <f t="shared" si="31"/>
        <v>15.75163461145717</v>
      </c>
      <c r="G355">
        <f t="shared" si="32"/>
        <v>2.7569441447407903</v>
      </c>
      <c r="H355">
        <f t="shared" si="25"/>
        <v>-15.620705390105543</v>
      </c>
      <c r="I355">
        <f t="shared" si="26"/>
        <v>5.222060138143644</v>
      </c>
      <c r="J355">
        <f t="shared" si="27"/>
        <v>0</v>
      </c>
      <c r="K355">
        <f t="shared" si="28"/>
        <v>20.842765528249188</v>
      </c>
      <c r="L355">
        <f t="shared" si="29"/>
        <v>0</v>
      </c>
      <c r="Q355">
        <v>1.9389218046060398E-2</v>
      </c>
    </row>
    <row r="356" spans="1:17" x14ac:dyDescent="0.25">
      <c r="A356" s="1">
        <v>355</v>
      </c>
      <c r="B356" s="2">
        <v>41729</v>
      </c>
      <c r="C356" s="3">
        <v>505</v>
      </c>
      <c r="D356">
        <f t="shared" si="30"/>
        <v>2.0000666706669435E-2</v>
      </c>
      <c r="E356">
        <f t="shared" si="33"/>
        <v>4.8630160193761772E-4</v>
      </c>
      <c r="F356">
        <f t="shared" si="31"/>
        <v>11.99041296275805</v>
      </c>
      <c r="G356">
        <f t="shared" si="32"/>
        <v>2.4841074107113599</v>
      </c>
      <c r="H356">
        <f t="shared" si="25"/>
        <v>-15.352813926412868</v>
      </c>
      <c r="I356">
        <f t="shared" si="26"/>
        <v>9.9003300198013697</v>
      </c>
      <c r="J356">
        <f t="shared" si="27"/>
        <v>0</v>
      </c>
      <c r="K356">
        <f t="shared" si="28"/>
        <v>25.253143946214237</v>
      </c>
      <c r="L356">
        <f t="shared" si="29"/>
        <v>0</v>
      </c>
      <c r="Q356">
        <v>1.8854580978677801E-2</v>
      </c>
    </row>
    <row r="357" spans="1:17" x14ac:dyDescent="0.25">
      <c r="A357" s="1">
        <v>356</v>
      </c>
      <c r="B357" s="2">
        <v>41730</v>
      </c>
      <c r="C357" s="3">
        <v>502.95001200000002</v>
      </c>
      <c r="D357">
        <f t="shared" si="30"/>
        <v>-4.0676438357822847E-3</v>
      </c>
      <c r="E357">
        <f t="shared" si="33"/>
        <v>4.7873246037243017E-4</v>
      </c>
      <c r="F357">
        <f t="shared" si="31"/>
        <v>17.920853395455737</v>
      </c>
      <c r="G357">
        <f t="shared" si="32"/>
        <v>2.8859650289271395</v>
      </c>
      <c r="H357">
        <f t="shared" si="25"/>
        <v>-15.421526593261811</v>
      </c>
      <c r="I357">
        <f t="shared" si="26"/>
        <v>-2.054160137070054</v>
      </c>
      <c r="J357">
        <f t="shared" si="27"/>
        <v>0</v>
      </c>
      <c r="K357">
        <f t="shared" si="28"/>
        <v>13.367366456191757</v>
      </c>
      <c r="L357">
        <f t="shared" si="29"/>
        <v>0</v>
      </c>
      <c r="Q357">
        <v>1.8563937034833201E-2</v>
      </c>
    </row>
    <row r="358" spans="1:17" x14ac:dyDescent="0.25">
      <c r="A358" s="1">
        <v>357</v>
      </c>
      <c r="B358" s="2">
        <v>41731</v>
      </c>
      <c r="C358" s="3">
        <v>502</v>
      </c>
      <c r="D358">
        <f t="shared" si="30"/>
        <v>-1.8906657478483697E-3</v>
      </c>
      <c r="E358">
        <f t="shared" si="33"/>
        <v>4.4787804494220282E-4</v>
      </c>
      <c r="F358">
        <f t="shared" si="31"/>
        <v>18.775740628408382</v>
      </c>
      <c r="G358">
        <f t="shared" si="32"/>
        <v>2.9325656444571635</v>
      </c>
      <c r="H358">
        <f t="shared" si="25"/>
        <v>-14.955167344989054</v>
      </c>
      <c r="I358">
        <f t="shared" si="26"/>
        <v>-0.95091036056832656</v>
      </c>
      <c r="J358">
        <f t="shared" si="27"/>
        <v>0</v>
      </c>
      <c r="K358">
        <f t="shared" si="28"/>
        <v>14.004256984420728</v>
      </c>
      <c r="L358">
        <f t="shared" si="29"/>
        <v>0</v>
      </c>
      <c r="Q358">
        <v>1.80759258830895E-2</v>
      </c>
    </row>
    <row r="359" spans="1:17" x14ac:dyDescent="0.25">
      <c r="A359" s="1">
        <v>358</v>
      </c>
      <c r="B359" s="2">
        <v>41732</v>
      </c>
      <c r="C359" s="3">
        <v>508.5</v>
      </c>
      <c r="D359">
        <f t="shared" si="30"/>
        <v>1.2865095796885434E-2</v>
      </c>
      <c r="E359">
        <f t="shared" si="33"/>
        <v>4.18934112944385E-4</v>
      </c>
      <c r="F359">
        <f t="shared" si="31"/>
        <v>15.997333688072541</v>
      </c>
      <c r="G359">
        <f t="shared" si="32"/>
        <v>2.7724220638575785</v>
      </c>
      <c r="H359">
        <f t="shared" si="25"/>
        <v>-14.505588774812093</v>
      </c>
      <c r="I359">
        <f t="shared" si="26"/>
        <v>6.4582780900364885</v>
      </c>
      <c r="J359">
        <f t="shared" si="27"/>
        <v>0</v>
      </c>
      <c r="K359">
        <f t="shared" si="28"/>
        <v>20.963866864848583</v>
      </c>
      <c r="L359">
        <f t="shared" si="29"/>
        <v>0</v>
      </c>
      <c r="Q359">
        <v>1.7565711348904799E-2</v>
      </c>
    </row>
    <row r="360" spans="1:17" x14ac:dyDescent="0.25">
      <c r="A360" s="1">
        <v>359</v>
      </c>
      <c r="B360" s="2">
        <v>41733</v>
      </c>
      <c r="C360" s="3">
        <v>494.60000600000001</v>
      </c>
      <c r="D360">
        <f t="shared" si="30"/>
        <v>-2.7715848270283859E-2</v>
      </c>
      <c r="E360">
        <f t="shared" si="33"/>
        <v>4.0265712576471652E-4</v>
      </c>
      <c r="F360">
        <f t="shared" si="31"/>
        <v>7.6591433918586187</v>
      </c>
      <c r="G360">
        <f t="shared" si="32"/>
        <v>2.0359001487601165</v>
      </c>
      <c r="H360">
        <f t="shared" si="25"/>
        <v>-14.368502581088277</v>
      </c>
      <c r="I360">
        <f t="shared" si="26"/>
        <v>-14.093508845439342</v>
      </c>
      <c r="J360">
        <f t="shared" si="27"/>
        <v>0</v>
      </c>
      <c r="K360">
        <f t="shared" si="28"/>
        <v>0.27499373564893581</v>
      </c>
      <c r="L360">
        <f t="shared" si="29"/>
        <v>0</v>
      </c>
      <c r="Q360">
        <v>1.71772901179502E-2</v>
      </c>
    </row>
    <row r="361" spans="1:17" x14ac:dyDescent="0.25">
      <c r="A361" s="1">
        <v>360</v>
      </c>
      <c r="B361" s="2">
        <v>41736</v>
      </c>
      <c r="C361" s="3">
        <v>500.85000600000001</v>
      </c>
      <c r="D361">
        <f t="shared" si="30"/>
        <v>1.2557299819077106E-2</v>
      </c>
      <c r="E361">
        <f t="shared" si="33"/>
        <v>4.2545816054055625E-4</v>
      </c>
      <c r="F361">
        <f t="shared" si="31"/>
        <v>16.069459262033092</v>
      </c>
      <c r="G361">
        <f t="shared" si="32"/>
        <v>2.7769205302743289</v>
      </c>
      <c r="H361">
        <f t="shared" si="25"/>
        <v>-15.467227703597553</v>
      </c>
      <c r="I361">
        <f t="shared" si="26"/>
        <v>6.2108405658593355</v>
      </c>
      <c r="J361">
        <f t="shared" si="27"/>
        <v>0</v>
      </c>
      <c r="K361">
        <f t="shared" si="28"/>
        <v>21.678068269456887</v>
      </c>
      <c r="L361">
        <f t="shared" si="29"/>
        <v>0</v>
      </c>
      <c r="Q361">
        <v>1.90104527264848E-2</v>
      </c>
    </row>
    <row r="362" spans="1:17" x14ac:dyDescent="0.25">
      <c r="A362" s="1">
        <v>361</v>
      </c>
      <c r="B362" s="2">
        <v>41738</v>
      </c>
      <c r="C362" s="3">
        <v>497.85000600000001</v>
      </c>
      <c r="D362">
        <f t="shared" si="30"/>
        <v>-6.0078281514916853E-3</v>
      </c>
      <c r="E362">
        <f t="shared" si="33"/>
        <v>4.0811714317982845E-4</v>
      </c>
      <c r="F362">
        <f t="shared" si="31"/>
        <v>18.893528870352828</v>
      </c>
      <c r="G362">
        <f t="shared" si="32"/>
        <v>2.9388194756254875</v>
      </c>
      <c r="H362">
        <f t="shared" si="25"/>
        <v>-15.266174258778268</v>
      </c>
      <c r="I362">
        <f t="shared" si="26"/>
        <v>-3.0090207657215795</v>
      </c>
      <c r="J362">
        <f t="shared" si="27"/>
        <v>0</v>
      </c>
      <c r="K362">
        <f t="shared" si="28"/>
        <v>12.257153493056688</v>
      </c>
      <c r="L362">
        <f t="shared" si="29"/>
        <v>0</v>
      </c>
      <c r="Q362">
        <v>1.8529198327457402E-2</v>
      </c>
    </row>
    <row r="363" spans="1:17" x14ac:dyDescent="0.25">
      <c r="A363" s="1">
        <v>362</v>
      </c>
      <c r="B363" s="2">
        <v>41739</v>
      </c>
      <c r="C363" s="3">
        <v>517</v>
      </c>
      <c r="D363">
        <f t="shared" si="30"/>
        <v>3.7744035622513106E-2</v>
      </c>
      <c r="E363">
        <f t="shared" si="33"/>
        <v>3.8471044282392577E-4</v>
      </c>
      <c r="F363">
        <f t="shared" si="31"/>
        <v>3.1932301349580894</v>
      </c>
      <c r="G363">
        <f t="shared" si="32"/>
        <v>1.16103298597349</v>
      </c>
      <c r="H363">
        <f t="shared" si="25"/>
        <v>-14.83065008076731</v>
      </c>
      <c r="I363">
        <f t="shared" si="26"/>
        <v>18.790868361132365</v>
      </c>
      <c r="J363">
        <f t="shared" si="27"/>
        <v>0</v>
      </c>
      <c r="K363">
        <f t="shared" si="28"/>
        <v>33.621518441899674</v>
      </c>
      <c r="L363">
        <f t="shared" si="29"/>
        <v>0</v>
      </c>
      <c r="Q363">
        <v>1.81090542243879E-2</v>
      </c>
    </row>
    <row r="364" spans="1:17" x14ac:dyDescent="0.25">
      <c r="A364" s="1">
        <v>363</v>
      </c>
      <c r="B364" s="2">
        <v>41740</v>
      </c>
      <c r="C364" s="3">
        <v>502.64999399999999</v>
      </c>
      <c r="D364">
        <f t="shared" si="30"/>
        <v>-2.8148783593735446E-2</v>
      </c>
      <c r="E364">
        <f t="shared" si="33"/>
        <v>4.5009629773726722E-4</v>
      </c>
      <c r="F364">
        <f t="shared" si="31"/>
        <v>7.7981067094958103</v>
      </c>
      <c r="G364">
        <f t="shared" si="32"/>
        <v>2.0538809746801414</v>
      </c>
      <c r="H364">
        <f t="shared" si="25"/>
        <v>-15.87881208904585</v>
      </c>
      <c r="I364">
        <f t="shared" si="26"/>
        <v>-14.552921117961226</v>
      </c>
      <c r="J364">
        <f t="shared" si="27"/>
        <v>0</v>
      </c>
      <c r="K364">
        <f t="shared" si="28"/>
        <v>1.3258909710846236</v>
      </c>
      <c r="L364">
        <f t="shared" si="29"/>
        <v>0</v>
      </c>
      <c r="Q364">
        <v>1.8670741405050002E-2</v>
      </c>
    </row>
    <row r="365" spans="1:17" x14ac:dyDescent="0.25">
      <c r="A365" s="1">
        <v>364</v>
      </c>
      <c r="B365" s="2">
        <v>41744</v>
      </c>
      <c r="C365" s="3">
        <v>490.14999399999999</v>
      </c>
      <c r="D365">
        <f t="shared" si="30"/>
        <v>-2.5182636448109284E-2</v>
      </c>
      <c r="E365">
        <f t="shared" si="33"/>
        <v>4.7022492330875214E-4</v>
      </c>
      <c r="F365">
        <f t="shared" si="31"/>
        <v>9.3735329278847548</v>
      </c>
      <c r="G365">
        <f t="shared" si="32"/>
        <v>2.2378900719187054</v>
      </c>
      <c r="H365">
        <f t="shared" si="25"/>
        <v>-16.804233377890089</v>
      </c>
      <c r="I365">
        <f t="shared" si="26"/>
        <v>-12.658052059546312</v>
      </c>
      <c r="J365">
        <f t="shared" si="27"/>
        <v>0</v>
      </c>
      <c r="K365">
        <f t="shared" si="28"/>
        <v>4.1461813183437766</v>
      </c>
      <c r="L365">
        <f t="shared" si="29"/>
        <v>0</v>
      </c>
      <c r="Q365">
        <v>2.0322967395572801E-2</v>
      </c>
    </row>
    <row r="366" spans="1:17" x14ac:dyDescent="0.25">
      <c r="A366" s="1">
        <v>365</v>
      </c>
      <c r="B366" s="2">
        <v>41745</v>
      </c>
      <c r="C366" s="3">
        <v>485.10000600000001</v>
      </c>
      <c r="D366">
        <f t="shared" si="30"/>
        <v>-1.0356386846829843E-2</v>
      </c>
      <c r="E366">
        <f t="shared" si="33"/>
        <v>4.7869797557530732E-4</v>
      </c>
      <c r="F366">
        <f t="shared" si="31"/>
        <v>16.301452841256481</v>
      </c>
      <c r="G366">
        <f t="shared" si="32"/>
        <v>2.7912542352061807</v>
      </c>
      <c r="H366">
        <f t="shared" si="25"/>
        <v>-17.212515275614557</v>
      </c>
      <c r="I366">
        <f t="shared" si="26"/>
        <v>-5.0761829508353262</v>
      </c>
      <c r="J366">
        <f t="shared" si="27"/>
        <v>0</v>
      </c>
      <c r="K366">
        <f t="shared" si="28"/>
        <v>12.136332324779231</v>
      </c>
      <c r="L366">
        <f t="shared" si="29"/>
        <v>0</v>
      </c>
      <c r="Q366">
        <v>2.1347618586228401E-2</v>
      </c>
    </row>
    <row r="367" spans="1:17" x14ac:dyDescent="0.25">
      <c r="A367" s="1">
        <v>366</v>
      </c>
      <c r="B367" s="2">
        <v>41746</v>
      </c>
      <c r="C367" s="3">
        <v>491.79998799999998</v>
      </c>
      <c r="D367">
        <f t="shared" si="30"/>
        <v>1.371703776217453E-2</v>
      </c>
      <c r="E367">
        <f t="shared" si="33"/>
        <v>4.535124011061639E-4</v>
      </c>
      <c r="F367">
        <f t="shared" si="31"/>
        <v>15.223817446442943</v>
      </c>
      <c r="G367">
        <f t="shared" si="32"/>
        <v>2.7228611387529407</v>
      </c>
      <c r="H367">
        <f t="shared" si="25"/>
        <v>-16.721930322523615</v>
      </c>
      <c r="I367">
        <f t="shared" si="26"/>
        <v>6.6541351007330913</v>
      </c>
      <c r="J367">
        <f t="shared" si="27"/>
        <v>0</v>
      </c>
      <c r="K367">
        <f t="shared" si="28"/>
        <v>23.376065423256705</v>
      </c>
      <c r="L367">
        <f t="shared" si="29"/>
        <v>0</v>
      </c>
      <c r="Q367">
        <v>2.09550753684065E-2</v>
      </c>
    </row>
    <row r="368" spans="1:17" x14ac:dyDescent="0.25">
      <c r="A368" s="1">
        <v>367</v>
      </c>
      <c r="B368" s="2">
        <v>41750</v>
      </c>
      <c r="C368" s="3">
        <v>498.95001200000002</v>
      </c>
      <c r="D368">
        <f t="shared" si="30"/>
        <v>1.4433808998898177E-2</v>
      </c>
      <c r="E368">
        <f t="shared" si="33"/>
        <v>4.356009005585017E-4</v>
      </c>
      <c r="F368">
        <f t="shared" si="31"/>
        <v>15.049104941738429</v>
      </c>
      <c r="G368">
        <f t="shared" si="32"/>
        <v>2.7113185171165979</v>
      </c>
      <c r="H368">
        <f t="shared" si="25"/>
        <v>-16.490051505375273</v>
      </c>
      <c r="I368">
        <f t="shared" si="26"/>
        <v>7.0985470924524154</v>
      </c>
      <c r="J368">
        <f t="shared" si="27"/>
        <v>0</v>
      </c>
      <c r="K368">
        <f t="shared" si="28"/>
        <v>23.588598597827691</v>
      </c>
      <c r="L368">
        <f t="shared" si="29"/>
        <v>0</v>
      </c>
      <c r="Q368">
        <v>2.03829761372036E-2</v>
      </c>
    </row>
    <row r="369" spans="1:17" x14ac:dyDescent="0.25">
      <c r="A369" s="1">
        <v>368</v>
      </c>
      <c r="B369" s="2">
        <v>41751</v>
      </c>
      <c r="C369" s="3">
        <v>506</v>
      </c>
      <c r="D369">
        <f t="shared" si="30"/>
        <v>1.4030754906638189E-2</v>
      </c>
      <c r="E369">
        <f t="shared" si="33"/>
        <v>4.2052912293632935E-4</v>
      </c>
      <c r="F369">
        <f t="shared" si="31"/>
        <v>15.39426648682724</v>
      </c>
      <c r="G369">
        <f t="shared" si="32"/>
        <v>2.7339951340463</v>
      </c>
      <c r="H369">
        <f t="shared" si="25"/>
        <v>-16.298465660846436</v>
      </c>
      <c r="I369">
        <f t="shared" si="26"/>
        <v>7.0006453290361836</v>
      </c>
      <c r="J369">
        <f t="shared" si="27"/>
        <v>0</v>
      </c>
      <c r="K369">
        <f t="shared" si="28"/>
        <v>23.299110989882621</v>
      </c>
      <c r="L369">
        <f t="shared" si="29"/>
        <v>0</v>
      </c>
      <c r="Q369">
        <v>1.98574639190447E-2</v>
      </c>
    </row>
    <row r="370" spans="1:17" x14ac:dyDescent="0.25">
      <c r="A370" s="1">
        <v>369</v>
      </c>
      <c r="B370" s="2">
        <v>41752</v>
      </c>
      <c r="C370" s="3">
        <v>495.20001200000002</v>
      </c>
      <c r="D370">
        <f t="shared" si="30"/>
        <v>-2.1574923684446141E-2</v>
      </c>
      <c r="E370">
        <f t="shared" si="33"/>
        <v>4.0606973889550175E-4</v>
      </c>
      <c r="F370">
        <f t="shared" si="31"/>
        <v>11.160768231036439</v>
      </c>
      <c r="G370">
        <f t="shared" si="32"/>
        <v>2.4124047924904359</v>
      </c>
      <c r="H370">
        <f t="shared" si="25"/>
        <v>-16.110231603513167</v>
      </c>
      <c r="I370">
        <f t="shared" si="26"/>
        <v>-10.916911384329747</v>
      </c>
      <c r="J370">
        <f t="shared" si="27"/>
        <v>0</v>
      </c>
      <c r="K370">
        <f t="shared" si="28"/>
        <v>5.1933202191834198</v>
      </c>
      <c r="L370">
        <f t="shared" si="29"/>
        <v>0</v>
      </c>
      <c r="Q370">
        <v>1.9354651901814301E-2</v>
      </c>
    </row>
    <row r="371" spans="1:17" x14ac:dyDescent="0.25">
      <c r="A371" s="1">
        <v>370</v>
      </c>
      <c r="B371" s="2">
        <v>41753</v>
      </c>
      <c r="C371" s="3">
        <v>497.39999399999999</v>
      </c>
      <c r="D371">
        <f t="shared" si="30"/>
        <v>4.432773703558727E-3</v>
      </c>
      <c r="E371">
        <f t="shared" si="33"/>
        <v>4.0966339985328649E-4</v>
      </c>
      <c r="F371">
        <f t="shared" si="31"/>
        <v>19.243365455817891</v>
      </c>
      <c r="G371">
        <f t="shared" si="32"/>
        <v>2.9571663496819407</v>
      </c>
      <c r="H371">
        <f t="shared" si="25"/>
        <v>-16.350363120885078</v>
      </c>
      <c r="I371">
        <f t="shared" si="26"/>
        <v>2.1951095911955663</v>
      </c>
      <c r="J371">
        <f t="shared" si="27"/>
        <v>0</v>
      </c>
      <c r="K371">
        <f t="shared" si="28"/>
        <v>18.545472712080645</v>
      </c>
      <c r="L371">
        <f t="shared" si="29"/>
        <v>0</v>
      </c>
      <c r="Q371">
        <v>2.0071547309702301E-2</v>
      </c>
    </row>
    <row r="372" spans="1:17" x14ac:dyDescent="0.25">
      <c r="A372" s="1">
        <v>371</v>
      </c>
      <c r="B372" s="2">
        <v>41754</v>
      </c>
      <c r="C372" s="3">
        <v>496.25</v>
      </c>
      <c r="D372">
        <f t="shared" si="30"/>
        <v>-2.3146873051778632E-3</v>
      </c>
      <c r="E372">
        <f t="shared" si="33"/>
        <v>3.8509320866594881E-4</v>
      </c>
      <c r="F372">
        <f t="shared" si="31"/>
        <v>20.18858962721507</v>
      </c>
      <c r="G372">
        <f t="shared" si="32"/>
        <v>3.0051175748681818</v>
      </c>
      <c r="H372">
        <f t="shared" si="25"/>
        <v>-15.904312667998269</v>
      </c>
      <c r="I372">
        <f t="shared" si="26"/>
        <v>-1.1513254517073452</v>
      </c>
      <c r="J372">
        <f t="shared" si="27"/>
        <v>0</v>
      </c>
      <c r="K372">
        <f t="shared" si="28"/>
        <v>14.752987216290924</v>
      </c>
      <c r="L372">
        <f t="shared" si="29"/>
        <v>0</v>
      </c>
      <c r="Q372">
        <v>1.9437626245959402E-2</v>
      </c>
    </row>
    <row r="373" spans="1:17" x14ac:dyDescent="0.25">
      <c r="A373" s="1">
        <v>372</v>
      </c>
      <c r="B373" s="2">
        <v>41757</v>
      </c>
      <c r="C373" s="3">
        <v>497.89999399999999</v>
      </c>
      <c r="D373">
        <f t="shared" si="30"/>
        <v>3.3194095961242599E-3</v>
      </c>
      <c r="E373">
        <f t="shared" si="33"/>
        <v>3.6179688557610578E-4</v>
      </c>
      <c r="F373">
        <f t="shared" si="31"/>
        <v>20.656867367829737</v>
      </c>
      <c r="G373">
        <f t="shared" si="32"/>
        <v>3.0280478243066198</v>
      </c>
      <c r="H373">
        <f t="shared" si="25"/>
        <v>-15.395907698710445</v>
      </c>
      <c r="I373">
        <f t="shared" si="26"/>
        <v>1.6472570120766641</v>
      </c>
      <c r="J373">
        <f t="shared" si="27"/>
        <v>0</v>
      </c>
      <c r="K373">
        <f t="shared" si="28"/>
        <v>17.04316471078711</v>
      </c>
      <c r="L373">
        <f t="shared" si="29"/>
        <v>0</v>
      </c>
      <c r="Q373">
        <v>1.8859877897251201E-2</v>
      </c>
    </row>
    <row r="374" spans="1:17" x14ac:dyDescent="0.25">
      <c r="A374" s="1">
        <v>373</v>
      </c>
      <c r="B374" s="2">
        <v>41758</v>
      </c>
      <c r="C374" s="3">
        <v>495</v>
      </c>
      <c r="D374">
        <f t="shared" si="30"/>
        <v>-5.841479028834127E-3</v>
      </c>
      <c r="E374">
        <f t="shared" si="33"/>
        <v>3.4090835629143479E-4</v>
      </c>
      <c r="F374">
        <f t="shared" si="31"/>
        <v>20.552095481875931</v>
      </c>
      <c r="G374">
        <f t="shared" si="32"/>
        <v>3.0229629056646345</v>
      </c>
      <c r="H374">
        <f t="shared" si="25"/>
        <v>-14.976638457990852</v>
      </c>
      <c r="I374">
        <f t="shared" si="26"/>
        <v>-2.9084723734076374</v>
      </c>
      <c r="J374">
        <f t="shared" si="27"/>
        <v>0</v>
      </c>
      <c r="K374">
        <f t="shared" si="28"/>
        <v>12.068166084583215</v>
      </c>
      <c r="L374">
        <f t="shared" si="29"/>
        <v>0</v>
      </c>
      <c r="Q374">
        <v>1.8285478204163898E-2</v>
      </c>
    </row>
    <row r="375" spans="1:17" x14ac:dyDescent="0.25">
      <c r="A375" s="1">
        <v>374</v>
      </c>
      <c r="B375" s="2">
        <v>41759</v>
      </c>
      <c r="C375" s="3">
        <v>486.39999399999999</v>
      </c>
      <c r="D375">
        <f t="shared" si="30"/>
        <v>-1.7526444252259465E-2</v>
      </c>
      <c r="E375">
        <f t="shared" si="33"/>
        <v>3.2330486198581785E-4</v>
      </c>
      <c r="F375">
        <f t="shared" si="31"/>
        <v>13.797152578942111</v>
      </c>
      <c r="G375">
        <f t="shared" si="32"/>
        <v>2.624462236013926</v>
      </c>
      <c r="H375">
        <f t="shared" si="25"/>
        <v>-14.554172486708687</v>
      </c>
      <c r="I375">
        <f t="shared" si="26"/>
        <v>-8.6755899048684348</v>
      </c>
      <c r="J375">
        <f t="shared" si="27"/>
        <v>0</v>
      </c>
      <c r="K375">
        <f t="shared" si="28"/>
        <v>5.8785825818402522</v>
      </c>
      <c r="L375">
        <f t="shared" si="29"/>
        <v>0</v>
      </c>
      <c r="Q375">
        <v>1.7873780340436199E-2</v>
      </c>
    </row>
    <row r="376" spans="1:17" x14ac:dyDescent="0.25">
      <c r="A376" s="1">
        <v>375</v>
      </c>
      <c r="B376" s="2">
        <v>41761</v>
      </c>
      <c r="C376" s="3">
        <v>478.35000600000001</v>
      </c>
      <c r="D376">
        <f t="shared" si="30"/>
        <v>-1.6688623649137618E-2</v>
      </c>
      <c r="E376">
        <f t="shared" si="33"/>
        <v>3.2430886420943756E-4</v>
      </c>
      <c r="F376">
        <f t="shared" si="31"/>
        <v>14.419454117769604</v>
      </c>
      <c r="G376">
        <f t="shared" si="32"/>
        <v>2.6685782752296814</v>
      </c>
      <c r="H376">
        <f t="shared" si="25"/>
        <v>-14.658225085202462</v>
      </c>
      <c r="I376">
        <f t="shared" si="26"/>
        <v>-8.1173464428087954</v>
      </c>
      <c r="J376">
        <f t="shared" si="27"/>
        <v>0</v>
      </c>
      <c r="K376">
        <f t="shared" si="28"/>
        <v>6.5408786423936665</v>
      </c>
      <c r="L376">
        <f t="shared" si="29"/>
        <v>0</v>
      </c>
      <c r="Q376">
        <v>1.8319850406459198E-2</v>
      </c>
    </row>
    <row r="377" spans="1:17" x14ac:dyDescent="0.25">
      <c r="A377" s="1">
        <v>376</v>
      </c>
      <c r="B377" s="2">
        <v>41764</v>
      </c>
      <c r="C377" s="3">
        <v>478.39999399999999</v>
      </c>
      <c r="D377">
        <f t="shared" si="30"/>
        <v>1.0449542732273496E-4</v>
      </c>
      <c r="E377">
        <f t="shared" si="33"/>
        <v>3.2343381556035957E-4</v>
      </c>
      <c r="F377">
        <f t="shared" si="31"/>
        <v>22.182476123367319</v>
      </c>
      <c r="G377">
        <f t="shared" si="32"/>
        <v>3.0993026133542902</v>
      </c>
      <c r="H377">
        <f t="shared" si="25"/>
        <v>-14.666255275475233</v>
      </c>
      <c r="I377">
        <f t="shared" si="26"/>
        <v>4.998538828680283E-2</v>
      </c>
      <c r="J377">
        <f t="shared" si="27"/>
        <v>0</v>
      </c>
      <c r="K377">
        <f t="shared" si="28"/>
        <v>14.716240663762036</v>
      </c>
      <c r="L377">
        <f t="shared" si="29"/>
        <v>0</v>
      </c>
      <c r="Q377">
        <v>1.8638353905271101E-2</v>
      </c>
    </row>
    <row r="378" spans="1:17" x14ac:dyDescent="0.25">
      <c r="A378" s="1">
        <v>377</v>
      </c>
      <c r="B378" s="2">
        <v>41765</v>
      </c>
      <c r="C378" s="3">
        <v>481.54998799999998</v>
      </c>
      <c r="D378">
        <f t="shared" si="30"/>
        <v>6.5628529927264619E-3</v>
      </c>
      <c r="E378">
        <f t="shared" si="33"/>
        <v>3.0524051228563473E-4</v>
      </c>
      <c r="F378">
        <f t="shared" si="31"/>
        <v>21.278860272572267</v>
      </c>
      <c r="G378">
        <f t="shared" si="32"/>
        <v>3.0577141044194054</v>
      </c>
      <c r="H378">
        <f t="shared" si="25"/>
        <v>-14.224279944369554</v>
      </c>
      <c r="I378">
        <f t="shared" si="26"/>
        <v>3.1396688323432214</v>
      </c>
      <c r="J378">
        <f t="shared" si="27"/>
        <v>0</v>
      </c>
      <c r="K378">
        <f t="shared" si="28"/>
        <v>17.363948776712775</v>
      </c>
      <c r="L378">
        <f t="shared" si="29"/>
        <v>0</v>
      </c>
      <c r="Q378">
        <v>1.8074788457431198E-2</v>
      </c>
    </row>
    <row r="379" spans="1:17" x14ac:dyDescent="0.25">
      <c r="A379" s="1">
        <v>378</v>
      </c>
      <c r="B379" s="2">
        <v>41766</v>
      </c>
      <c r="C379" s="3">
        <v>487.29998799999998</v>
      </c>
      <c r="D379">
        <f t="shared" si="30"/>
        <v>1.1869882136630464E-2</v>
      </c>
      <c r="E379">
        <f t="shared" si="33"/>
        <v>2.9134104449151125E-4</v>
      </c>
      <c r="F379">
        <f t="shared" si="31"/>
        <v>18.352517690426282</v>
      </c>
      <c r="G379">
        <f t="shared" si="32"/>
        <v>2.909766768926938</v>
      </c>
      <c r="H379">
        <f t="shared" si="25"/>
        <v>-13.913210332167154</v>
      </c>
      <c r="I379">
        <f t="shared" si="26"/>
        <v>5.7159416004558139</v>
      </c>
      <c r="J379">
        <f t="shared" si="27"/>
        <v>0</v>
      </c>
      <c r="K379">
        <f t="shared" si="28"/>
        <v>19.629151932622968</v>
      </c>
      <c r="L379">
        <f t="shared" si="29"/>
        <v>0</v>
      </c>
      <c r="Q379">
        <v>1.7563864255310101E-2</v>
      </c>
    </row>
    <row r="380" spans="1:17" x14ac:dyDescent="0.25">
      <c r="A380" s="1">
        <v>379</v>
      </c>
      <c r="B380" s="2">
        <v>41767</v>
      </c>
      <c r="C380" s="3">
        <v>495.29998799999998</v>
      </c>
      <c r="D380">
        <f t="shared" si="30"/>
        <v>1.6283690142478244E-2</v>
      </c>
      <c r="E380">
        <f t="shared" si="33"/>
        <v>2.8477735369030046E-4</v>
      </c>
      <c r="F380">
        <f t="shared" si="31"/>
        <v>14.841224585853006</v>
      </c>
      <c r="G380">
        <f t="shared" si="32"/>
        <v>2.6974087535970392</v>
      </c>
      <c r="H380">
        <f t="shared" si="25"/>
        <v>-13.752546098533353</v>
      </c>
      <c r="I380">
        <f t="shared" si="26"/>
        <v>7.9350420110253665</v>
      </c>
      <c r="J380">
        <f t="shared" si="27"/>
        <v>0</v>
      </c>
      <c r="K380">
        <f t="shared" si="28"/>
        <v>21.687588109558718</v>
      </c>
      <c r="L380">
        <f t="shared" si="29"/>
        <v>0</v>
      </c>
      <c r="Q380">
        <v>1.7156188385223599E-2</v>
      </c>
    </row>
    <row r="381" spans="1:17" x14ac:dyDescent="0.25">
      <c r="A381" s="1">
        <v>380</v>
      </c>
      <c r="B381" s="2">
        <v>41768</v>
      </c>
      <c r="C381" s="3">
        <v>490.70001200000002</v>
      </c>
      <c r="D381">
        <f t="shared" si="30"/>
        <v>-9.3306478157330619E-3</v>
      </c>
      <c r="E381">
        <f t="shared" si="33"/>
        <v>2.8655415027796293E-4</v>
      </c>
      <c r="F381">
        <f t="shared" si="31"/>
        <v>20.245707531050218</v>
      </c>
      <c r="G381">
        <f t="shared" si="32"/>
        <v>3.007942797307634</v>
      </c>
      <c r="H381">
        <f t="shared" si="25"/>
        <v>-13.748731531018015</v>
      </c>
      <c r="I381">
        <f t="shared" si="26"/>
        <v>-4.6214697511648115</v>
      </c>
      <c r="J381">
        <f t="shared" si="27"/>
        <v>0</v>
      </c>
      <c r="K381">
        <f t="shared" si="28"/>
        <v>9.1272617798532032</v>
      </c>
      <c r="L381">
        <f t="shared" si="29"/>
        <v>0</v>
      </c>
      <c r="Q381">
        <v>1.6874402807814399E-2</v>
      </c>
    </row>
    <row r="382" spans="1:17" x14ac:dyDescent="0.25">
      <c r="A382" s="1">
        <v>381</v>
      </c>
      <c r="B382" s="2">
        <v>41771</v>
      </c>
      <c r="C382" s="3">
        <v>518</v>
      </c>
      <c r="D382">
        <f t="shared" si="30"/>
        <v>5.414227470876521E-2</v>
      </c>
      <c r="E382">
        <f t="shared" si="33"/>
        <v>2.770500731160231E-4</v>
      </c>
      <c r="F382">
        <f t="shared" si="31"/>
        <v>0.12079790239862626</v>
      </c>
      <c r="G382">
        <f t="shared" si="32"/>
        <v>-2.1136363578819655</v>
      </c>
      <c r="H382">
        <f t="shared" si="25"/>
        <v>-13.507161352352995</v>
      </c>
      <c r="I382">
        <f t="shared" si="26"/>
        <v>26.567614849298387</v>
      </c>
      <c r="J382">
        <f t="shared" si="27"/>
        <v>0</v>
      </c>
      <c r="K382">
        <f t="shared" si="28"/>
        <v>40.074776201651382</v>
      </c>
      <c r="L382">
        <f t="shared" si="29"/>
        <v>0</v>
      </c>
      <c r="Q382">
        <v>1.6733320022370199E-2</v>
      </c>
    </row>
    <row r="383" spans="1:17" x14ac:dyDescent="0.25">
      <c r="A383" s="1">
        <v>382</v>
      </c>
      <c r="B383" s="2">
        <v>41772</v>
      </c>
      <c r="C383" s="3">
        <v>531</v>
      </c>
      <c r="D383">
        <f t="shared" si="30"/>
        <v>2.4786778982455834E-2</v>
      </c>
      <c r="E383">
        <f t="shared" si="33"/>
        <v>4.4604417427975907E-4</v>
      </c>
      <c r="F383">
        <f t="shared" si="31"/>
        <v>9.48682695247998</v>
      </c>
      <c r="G383">
        <f t="shared" si="32"/>
        <v>2.2499041997552878</v>
      </c>
      <c r="H383">
        <f t="shared" ref="H383:H446" si="34">-1.645*Q383*C382</f>
        <v>-15.902691329894358</v>
      </c>
      <c r="I383">
        <f t="shared" ref="I383:I446" si="35">D383*C382</f>
        <v>12.839551512912122</v>
      </c>
      <c r="J383">
        <f t="shared" ref="J383:J446" si="36">IF(D383*C382&lt;=H383,1,0)</f>
        <v>0</v>
      </c>
      <c r="K383">
        <f t="shared" ref="K383:K446" si="37">IF(J383=0,I383-H383,0)</f>
        <v>28.74224284280648</v>
      </c>
      <c r="L383">
        <f t="shared" ref="L383:L446" si="38">IF(J383=1,I383-H383,0)</f>
        <v>0</v>
      </c>
      <c r="Q383">
        <v>1.8662721162636699E-2</v>
      </c>
    </row>
    <row r="384" spans="1:17" x14ac:dyDescent="0.25">
      <c r="A384" s="1">
        <v>383</v>
      </c>
      <c r="B384" s="2">
        <v>41773</v>
      </c>
      <c r="C384" s="3">
        <v>533.95001200000002</v>
      </c>
      <c r="D384">
        <f t="shared" si="30"/>
        <v>5.5402028496295708E-3</v>
      </c>
      <c r="E384">
        <f t="shared" si="33"/>
        <v>4.5541390080751598E-4</v>
      </c>
      <c r="F384">
        <f t="shared" si="31"/>
        <v>18.074725099120556</v>
      </c>
      <c r="G384">
        <f t="shared" si="32"/>
        <v>2.8945145590285111</v>
      </c>
      <c r="H384">
        <f t="shared" si="34"/>
        <v>-16.202459674316451</v>
      </c>
      <c r="I384">
        <f t="shared" si="35"/>
        <v>2.9418477131533023</v>
      </c>
      <c r="J384">
        <f t="shared" si="36"/>
        <v>0</v>
      </c>
      <c r="K384">
        <f t="shared" si="37"/>
        <v>19.144307387469752</v>
      </c>
      <c r="L384">
        <f t="shared" si="38"/>
        <v>0</v>
      </c>
      <c r="Q384">
        <v>1.85490010524576E-2</v>
      </c>
    </row>
    <row r="385" spans="1:17" x14ac:dyDescent="0.25">
      <c r="A385" s="1">
        <v>384</v>
      </c>
      <c r="B385" s="2">
        <v>41774</v>
      </c>
      <c r="C385" s="3">
        <v>532</v>
      </c>
      <c r="D385">
        <f t="shared" si="30"/>
        <v>-3.6587347499239787E-3</v>
      </c>
      <c r="E385">
        <f t="shared" si="33"/>
        <v>4.2749937483256084E-4</v>
      </c>
      <c r="F385">
        <f t="shared" si="31"/>
        <v>18.995151680755846</v>
      </c>
      <c r="G385">
        <f t="shared" si="32"/>
        <v>2.9441837719067774</v>
      </c>
      <c r="H385">
        <f t="shared" si="34"/>
        <v>-15.813301261028849</v>
      </c>
      <c r="I385">
        <f t="shared" si="35"/>
        <v>-1.9535814636267255</v>
      </c>
      <c r="J385">
        <f t="shared" si="36"/>
        <v>0</v>
      </c>
      <c r="K385">
        <f t="shared" si="37"/>
        <v>13.859719797402123</v>
      </c>
      <c r="L385">
        <f t="shared" si="38"/>
        <v>0</v>
      </c>
      <c r="Q385">
        <v>1.8003462644084301E-2</v>
      </c>
    </row>
    <row r="386" spans="1:17" x14ac:dyDescent="0.25">
      <c r="A386" s="1">
        <v>385</v>
      </c>
      <c r="B386" s="2">
        <v>41775</v>
      </c>
      <c r="C386" s="3">
        <v>550</v>
      </c>
      <c r="D386">
        <f t="shared" si="30"/>
        <v>3.3274788884872133E-2</v>
      </c>
      <c r="E386">
        <f t="shared" si="33"/>
        <v>4.0096524231027962E-4</v>
      </c>
      <c r="F386">
        <f t="shared" si="31"/>
        <v>5.0088013605739912</v>
      </c>
      <c r="G386">
        <f t="shared" si="32"/>
        <v>1.6111966370856443</v>
      </c>
      <c r="H386">
        <f t="shared" si="34"/>
        <v>-15.346885560173209</v>
      </c>
      <c r="I386">
        <f t="shared" si="35"/>
        <v>17.702187686751977</v>
      </c>
      <c r="J386">
        <f t="shared" si="36"/>
        <v>0</v>
      </c>
      <c r="K386">
        <f t="shared" si="37"/>
        <v>33.04907324692519</v>
      </c>
      <c r="L386">
        <f t="shared" si="38"/>
        <v>0</v>
      </c>
      <c r="Q386">
        <v>1.7536491944344E-2</v>
      </c>
    </row>
    <row r="387" spans="1:17" x14ac:dyDescent="0.25">
      <c r="A387" s="1">
        <v>386</v>
      </c>
      <c r="B387" s="2">
        <v>41778</v>
      </c>
      <c r="C387" s="3">
        <v>562.09997599999997</v>
      </c>
      <c r="D387">
        <f t="shared" si="30"/>
        <v>2.1761449084482805E-2</v>
      </c>
      <c r="E387">
        <f t="shared" si="33"/>
        <v>4.450925385873181E-4</v>
      </c>
      <c r="F387">
        <f t="shared" si="31"/>
        <v>11.108333912823241</v>
      </c>
      <c r="G387">
        <f t="shared" si="32"/>
        <v>2.4076956295637948</v>
      </c>
      <c r="H387">
        <f t="shared" si="34"/>
        <v>-16.203303375737097</v>
      </c>
      <c r="I387">
        <f t="shared" si="35"/>
        <v>11.968796996465542</v>
      </c>
      <c r="J387">
        <f t="shared" si="36"/>
        <v>0</v>
      </c>
      <c r="K387">
        <f t="shared" si="37"/>
        <v>28.172100372202639</v>
      </c>
      <c r="L387">
        <f t="shared" si="38"/>
        <v>0</v>
      </c>
      <c r="Q387">
        <v>1.7909149904102899E-2</v>
      </c>
    </row>
    <row r="388" spans="1:17" x14ac:dyDescent="0.25">
      <c r="A388" s="1">
        <v>387</v>
      </c>
      <c r="B388" s="2">
        <v>41779</v>
      </c>
      <c r="C388" s="3">
        <v>569</v>
      </c>
      <c r="D388">
        <f t="shared" ref="D388:D451" si="39">LN(C388/C387)</f>
        <v>1.2200706815331483E-2</v>
      </c>
      <c r="E388">
        <f t="shared" si="33"/>
        <v>4.4575014912227526E-4</v>
      </c>
      <c r="F388">
        <f t="shared" ref="F388:F451" si="40">_xlfn.NORM.DIST(D388,0,SQRT(E388),FALSE)</f>
        <v>15.990000997556077</v>
      </c>
      <c r="G388">
        <f t="shared" ref="G388:G451" si="41">LN(F388)</f>
        <v>2.7719635892321071</v>
      </c>
      <c r="H388">
        <f t="shared" si="34"/>
        <v>-16.405697902935344</v>
      </c>
      <c r="I388">
        <f t="shared" si="35"/>
        <v>6.8580170080808625</v>
      </c>
      <c r="J388">
        <f t="shared" si="36"/>
        <v>0</v>
      </c>
      <c r="K388">
        <f t="shared" si="37"/>
        <v>23.263714911016208</v>
      </c>
      <c r="L388">
        <f t="shared" si="38"/>
        <v>0</v>
      </c>
      <c r="Q388">
        <v>1.7742517452096901E-2</v>
      </c>
    </row>
    <row r="389" spans="1:17" x14ac:dyDescent="0.25">
      <c r="A389" s="1">
        <v>388</v>
      </c>
      <c r="B389" s="2">
        <v>41780</v>
      </c>
      <c r="C389" s="3">
        <v>559.79998799999998</v>
      </c>
      <c r="D389">
        <f t="shared" si="39"/>
        <v>-1.6300878481205271E-2</v>
      </c>
      <c r="E389">
        <f t="shared" ref="E389:E452" si="42">$O$3+$O$4*D388^2+$O$5*E388</f>
        <v>4.2606838703027495E-4</v>
      </c>
      <c r="F389">
        <f t="shared" si="40"/>
        <v>14.149659127172093</v>
      </c>
      <c r="G389">
        <f t="shared" si="41"/>
        <v>2.6496905338465768</v>
      </c>
      <c r="H389">
        <f t="shared" si="34"/>
        <v>-16.22117373755907</v>
      </c>
      <c r="I389">
        <f t="shared" si="35"/>
        <v>-9.2751998558058002</v>
      </c>
      <c r="J389">
        <f t="shared" si="36"/>
        <v>0</v>
      </c>
      <c r="K389">
        <f t="shared" si="37"/>
        <v>6.9459738817532699</v>
      </c>
      <c r="L389">
        <f t="shared" si="38"/>
        <v>0</v>
      </c>
      <c r="Q389">
        <v>1.7330221246210298E-2</v>
      </c>
    </row>
    <row r="390" spans="1:17" x14ac:dyDescent="0.25">
      <c r="A390" s="1">
        <v>389</v>
      </c>
      <c r="B390" s="2">
        <v>41781</v>
      </c>
      <c r="C390" s="3">
        <v>564</v>
      </c>
      <c r="D390">
        <f t="shared" si="39"/>
        <v>7.4746958529331867E-3</v>
      </c>
      <c r="E390">
        <f t="shared" si="42"/>
        <v>4.1542143022927247E-4</v>
      </c>
      <c r="F390">
        <f t="shared" si="40"/>
        <v>18.300414911013902</v>
      </c>
      <c r="G390">
        <f t="shared" si="41"/>
        <v>2.906923732323353</v>
      </c>
      <c r="H390">
        <f t="shared" si="34"/>
        <v>-16.308984128876869</v>
      </c>
      <c r="I390">
        <f t="shared" si="35"/>
        <v>4.1843346487756472</v>
      </c>
      <c r="J390">
        <f t="shared" si="36"/>
        <v>0</v>
      </c>
      <c r="K390">
        <f t="shared" si="37"/>
        <v>20.493318777652515</v>
      </c>
      <c r="L390">
        <f t="shared" si="38"/>
        <v>0</v>
      </c>
      <c r="Q390">
        <v>1.7710389922670999E-2</v>
      </c>
    </row>
    <row r="391" spans="1:17" x14ac:dyDescent="0.25">
      <c r="A391" s="1">
        <v>390</v>
      </c>
      <c r="B391" s="2">
        <v>41782</v>
      </c>
      <c r="C391" s="3">
        <v>570</v>
      </c>
      <c r="D391">
        <f t="shared" si="39"/>
        <v>1.0582109330537008E-2</v>
      </c>
      <c r="E391">
        <f t="shared" si="42"/>
        <v>3.9260595505988656E-4</v>
      </c>
      <c r="F391">
        <f t="shared" si="40"/>
        <v>17.458052704516966</v>
      </c>
      <c r="G391">
        <f t="shared" si="41"/>
        <v>2.8598010152407221</v>
      </c>
      <c r="H391">
        <f t="shared" si="34"/>
        <v>-15.984881427616232</v>
      </c>
      <c r="I391">
        <f t="shared" si="35"/>
        <v>5.9683096624228726</v>
      </c>
      <c r="J391">
        <f t="shared" si="36"/>
        <v>0</v>
      </c>
      <c r="K391">
        <f t="shared" si="37"/>
        <v>21.953191090039105</v>
      </c>
      <c r="L391">
        <f t="shared" si="38"/>
        <v>0</v>
      </c>
      <c r="Q391">
        <v>1.7229172247317501E-2</v>
      </c>
    </row>
    <row r="392" spans="1:17" x14ac:dyDescent="0.25">
      <c r="A392" s="1">
        <v>391</v>
      </c>
      <c r="B392" s="2">
        <v>41785</v>
      </c>
      <c r="C392" s="3">
        <v>568</v>
      </c>
      <c r="D392">
        <f t="shared" si="39"/>
        <v>-3.5149421074444969E-3</v>
      </c>
      <c r="E392">
        <f t="shared" si="42"/>
        <v>3.7530699792635613E-4</v>
      </c>
      <c r="F392">
        <f t="shared" si="40"/>
        <v>20.256686849629251</v>
      </c>
      <c r="G392">
        <f t="shared" si="41"/>
        <v>3.0084849538401479</v>
      </c>
      <c r="H392">
        <f t="shared" si="34"/>
        <v>-15.77029803455317</v>
      </c>
      <c r="I392">
        <f t="shared" si="35"/>
        <v>-2.0035170012433632</v>
      </c>
      <c r="J392">
        <f t="shared" si="36"/>
        <v>0</v>
      </c>
      <c r="K392">
        <f t="shared" si="37"/>
        <v>13.766781033309806</v>
      </c>
      <c r="L392">
        <f t="shared" si="38"/>
        <v>0</v>
      </c>
      <c r="Q392">
        <v>1.6818960203224199E-2</v>
      </c>
    </row>
    <row r="393" spans="1:17" x14ac:dyDescent="0.25">
      <c r="A393" s="1">
        <v>392</v>
      </c>
      <c r="B393" s="2">
        <v>41786</v>
      </c>
      <c r="C393" s="3">
        <v>549</v>
      </c>
      <c r="D393">
        <f t="shared" si="39"/>
        <v>-3.4022977211620731E-2</v>
      </c>
      <c r="E393">
        <f t="shared" si="42"/>
        <v>3.5331064564362772E-4</v>
      </c>
      <c r="F393">
        <f t="shared" si="40"/>
        <v>4.1246323850400692</v>
      </c>
      <c r="G393">
        <f t="shared" si="41"/>
        <v>1.416976897037165</v>
      </c>
      <c r="H393">
        <f t="shared" si="34"/>
        <v>-15.340274780972083</v>
      </c>
      <c r="I393">
        <f t="shared" si="35"/>
        <v>-19.325051056200575</v>
      </c>
      <c r="J393">
        <f t="shared" si="36"/>
        <v>1</v>
      </c>
      <c r="K393">
        <f t="shared" si="37"/>
        <v>0</v>
      </c>
      <c r="L393">
        <f t="shared" si="38"/>
        <v>-3.9847762752284925</v>
      </c>
      <c r="Q393">
        <v>1.64179489500536E-2</v>
      </c>
    </row>
    <row r="394" spans="1:17" x14ac:dyDescent="0.25">
      <c r="A394" s="1">
        <v>393</v>
      </c>
      <c r="B394" s="2">
        <v>41787</v>
      </c>
      <c r="C394" s="3">
        <v>555</v>
      </c>
      <c r="D394">
        <f t="shared" si="39"/>
        <v>1.0869672236903891E-2</v>
      </c>
      <c r="E394">
        <f t="shared" si="42"/>
        <v>4.0478503299111473E-4</v>
      </c>
      <c r="F394">
        <f t="shared" si="40"/>
        <v>17.136270373879785</v>
      </c>
      <c r="G394">
        <f t="shared" si="41"/>
        <v>2.8411972917018224</v>
      </c>
      <c r="H394">
        <f t="shared" si="34"/>
        <v>-17.562374978667883</v>
      </c>
      <c r="I394">
        <f t="shared" si="35"/>
        <v>5.9674500580602361</v>
      </c>
      <c r="J394">
        <f t="shared" si="36"/>
        <v>0</v>
      </c>
      <c r="K394">
        <f t="shared" si="37"/>
        <v>23.52982503672812</v>
      </c>
      <c r="L394">
        <f t="shared" si="38"/>
        <v>0</v>
      </c>
      <c r="Q394">
        <v>1.94466590027382E-2</v>
      </c>
    </row>
    <row r="395" spans="1:17" x14ac:dyDescent="0.25">
      <c r="A395" s="1">
        <v>394</v>
      </c>
      <c r="B395" s="2">
        <v>41788</v>
      </c>
      <c r="C395" s="3">
        <v>554.54998799999998</v>
      </c>
      <c r="D395">
        <f t="shared" si="39"/>
        <v>-8.1116133485099927E-4</v>
      </c>
      <c r="E395">
        <f t="shared" si="42"/>
        <v>3.8679745831325993E-4</v>
      </c>
      <c r="F395">
        <f t="shared" si="40"/>
        <v>20.267438784947093</v>
      </c>
      <c r="G395">
        <f t="shared" si="41"/>
        <v>3.0090155975197717</v>
      </c>
      <c r="H395">
        <f t="shared" si="34"/>
        <v>-17.266106263534851</v>
      </c>
      <c r="I395">
        <f t="shared" si="35"/>
        <v>-0.45019454084230459</v>
      </c>
      <c r="J395">
        <f t="shared" si="36"/>
        <v>0</v>
      </c>
      <c r="K395">
        <f t="shared" si="37"/>
        <v>16.815911722692547</v>
      </c>
      <c r="L395">
        <f t="shared" si="38"/>
        <v>0</v>
      </c>
      <c r="Q395">
        <v>1.8911915729932199E-2</v>
      </c>
    </row>
    <row r="396" spans="1:17" x14ac:dyDescent="0.25">
      <c r="A396" s="1">
        <v>395</v>
      </c>
      <c r="B396" s="2">
        <v>41789</v>
      </c>
      <c r="C396" s="3">
        <v>547.90002400000003</v>
      </c>
      <c r="D396">
        <f t="shared" si="39"/>
        <v>-1.2064120063600499E-2</v>
      </c>
      <c r="E396">
        <f t="shared" si="42"/>
        <v>3.6305730308091862E-4</v>
      </c>
      <c r="F396">
        <f t="shared" si="40"/>
        <v>17.134527923389037</v>
      </c>
      <c r="G396">
        <f t="shared" si="41"/>
        <v>2.8410956045174656</v>
      </c>
      <c r="H396">
        <f t="shared" si="34"/>
        <v>-16.731303158393562</v>
      </c>
      <c r="I396">
        <f t="shared" si="35"/>
        <v>-6.6901576365002162</v>
      </c>
      <c r="J396">
        <f t="shared" si="36"/>
        <v>0</v>
      </c>
      <c r="K396">
        <f t="shared" si="37"/>
        <v>10.041145521893345</v>
      </c>
      <c r="L396">
        <f t="shared" si="38"/>
        <v>0</v>
      </c>
      <c r="Q396">
        <v>1.834100654513E-2</v>
      </c>
    </row>
    <row r="397" spans="1:17" x14ac:dyDescent="0.25">
      <c r="A397" s="1">
        <v>396</v>
      </c>
      <c r="B397" s="2">
        <v>41792</v>
      </c>
      <c r="C397" s="3">
        <v>532.09997599999997</v>
      </c>
      <c r="D397">
        <f t="shared" si="39"/>
        <v>-2.926143584996414E-2</v>
      </c>
      <c r="E397">
        <f t="shared" si="42"/>
        <v>3.5046020401101959E-4</v>
      </c>
      <c r="F397">
        <f t="shared" si="40"/>
        <v>6.2815159562402352</v>
      </c>
      <c r="G397">
        <f t="shared" si="41"/>
        <v>1.8376113456549596</v>
      </c>
      <c r="H397">
        <f t="shared" si="34"/>
        <v>-16.467472153435544</v>
      </c>
      <c r="I397">
        <f t="shared" si="35"/>
        <v>-16.032341404469815</v>
      </c>
      <c r="J397">
        <f t="shared" si="36"/>
        <v>0</v>
      </c>
      <c r="K397">
        <f t="shared" si="37"/>
        <v>0.43513074896572945</v>
      </c>
      <c r="L397">
        <f t="shared" si="38"/>
        <v>0</v>
      </c>
      <c r="Q397">
        <v>1.8270890548217299E-2</v>
      </c>
    </row>
    <row r="398" spans="1:17" x14ac:dyDescent="0.25">
      <c r="A398" s="1">
        <v>397</v>
      </c>
      <c r="B398" s="2">
        <v>41793</v>
      </c>
      <c r="C398" s="3">
        <v>553</v>
      </c>
      <c r="D398">
        <f t="shared" si="39"/>
        <v>3.8526605024316055E-2</v>
      </c>
      <c r="E398">
        <f t="shared" si="42"/>
        <v>3.8336440012655577E-4</v>
      </c>
      <c r="F398">
        <f t="shared" si="40"/>
        <v>2.9400838237207227</v>
      </c>
      <c r="G398">
        <f t="shared" si="41"/>
        <v>1.0784380924137795</v>
      </c>
      <c r="H398">
        <f t="shared" si="34"/>
        <v>-17.63861870025768</v>
      </c>
      <c r="I398">
        <f t="shared" si="35"/>
        <v>20.500005608800052</v>
      </c>
      <c r="J398">
        <f t="shared" si="36"/>
        <v>0</v>
      </c>
      <c r="K398">
        <f t="shared" si="37"/>
        <v>38.138624309057732</v>
      </c>
      <c r="L398">
        <f t="shared" si="38"/>
        <v>0</v>
      </c>
      <c r="Q398">
        <v>2.01514095904172E-2</v>
      </c>
    </row>
    <row r="399" spans="1:17" x14ac:dyDescent="0.25">
      <c r="A399" s="1">
        <v>398</v>
      </c>
      <c r="B399" s="2">
        <v>41794</v>
      </c>
      <c r="C399" s="3">
        <v>540.09997599999997</v>
      </c>
      <c r="D399">
        <f t="shared" si="39"/>
        <v>-2.36037383597059E-2</v>
      </c>
      <c r="E399">
        <f t="shared" si="42"/>
        <v>4.5259707596541983E-4</v>
      </c>
      <c r="F399">
        <f t="shared" si="40"/>
        <v>10.133302215488861</v>
      </c>
      <c r="G399">
        <f t="shared" si="41"/>
        <v>2.3158272488994363</v>
      </c>
      <c r="H399">
        <f t="shared" si="34"/>
        <v>-18.68762242222952</v>
      </c>
      <c r="I399">
        <f t="shared" si="35"/>
        <v>-13.052867312917362</v>
      </c>
      <c r="J399">
        <f t="shared" si="36"/>
        <v>0</v>
      </c>
      <c r="K399">
        <f t="shared" si="37"/>
        <v>5.6347551093121577</v>
      </c>
      <c r="L399">
        <f t="shared" si="38"/>
        <v>0</v>
      </c>
      <c r="Q399">
        <v>2.0542959840196901E-2</v>
      </c>
    </row>
    <row r="400" spans="1:17" x14ac:dyDescent="0.25">
      <c r="A400" s="1">
        <v>399</v>
      </c>
      <c r="B400" s="2">
        <v>41795</v>
      </c>
      <c r="C400" s="3">
        <v>537.90002400000003</v>
      </c>
      <c r="D400">
        <f t="shared" si="39"/>
        <v>-4.081549265474241E-3</v>
      </c>
      <c r="E400">
        <f t="shared" si="42"/>
        <v>4.5781320268803021E-4</v>
      </c>
      <c r="F400">
        <f t="shared" si="40"/>
        <v>18.308985902413532</v>
      </c>
      <c r="G400">
        <f t="shared" si="41"/>
        <v>2.9073919722489343</v>
      </c>
      <c r="H400">
        <f t="shared" si="34"/>
        <v>-18.971299605484447</v>
      </c>
      <c r="I400">
        <f t="shared" si="35"/>
        <v>-2.2044446603254548</v>
      </c>
      <c r="J400">
        <f t="shared" si="36"/>
        <v>0</v>
      </c>
      <c r="K400">
        <f t="shared" si="37"/>
        <v>16.766854945158993</v>
      </c>
      <c r="L400">
        <f t="shared" si="38"/>
        <v>0</v>
      </c>
      <c r="Q400">
        <v>2.1352907683421501E-2</v>
      </c>
    </row>
    <row r="401" spans="1:17" x14ac:dyDescent="0.25">
      <c r="A401" s="1">
        <v>400</v>
      </c>
      <c r="B401" s="2">
        <v>41796</v>
      </c>
      <c r="C401" s="3">
        <v>537.34997599999997</v>
      </c>
      <c r="D401">
        <f t="shared" si="39"/>
        <v>-1.023107273620502E-3</v>
      </c>
      <c r="E401">
        <f t="shared" si="42"/>
        <v>4.2881047993948123E-4</v>
      </c>
      <c r="F401">
        <f t="shared" si="40"/>
        <v>19.241871180013515</v>
      </c>
      <c r="G401">
        <f t="shared" si="41"/>
        <v>2.9570886951870881</v>
      </c>
      <c r="H401">
        <f t="shared" si="34"/>
        <v>-18.324990015310057</v>
      </c>
      <c r="I401">
        <f t="shared" si="35"/>
        <v>-0.55032942703504262</v>
      </c>
      <c r="J401">
        <f t="shared" si="36"/>
        <v>0</v>
      </c>
      <c r="K401">
        <f t="shared" si="37"/>
        <v>17.774660588275015</v>
      </c>
      <c r="L401">
        <f t="shared" si="38"/>
        <v>0</v>
      </c>
      <c r="Q401">
        <v>2.0709817926052001E-2</v>
      </c>
    </row>
    <row r="402" spans="1:17" x14ac:dyDescent="0.25">
      <c r="A402" s="1">
        <v>401</v>
      </c>
      <c r="B402" s="2">
        <v>41799</v>
      </c>
      <c r="C402" s="3">
        <v>548</v>
      </c>
      <c r="D402">
        <f t="shared" si="39"/>
        <v>1.9625680324481448E-2</v>
      </c>
      <c r="E402">
        <f t="shared" si="42"/>
        <v>4.0138999053818711E-4</v>
      </c>
      <c r="F402">
        <f t="shared" si="40"/>
        <v>12.32411733049331</v>
      </c>
      <c r="G402">
        <f t="shared" si="41"/>
        <v>2.5115581011770369</v>
      </c>
      <c r="H402">
        <f t="shared" si="34"/>
        <v>-17.719388224547412</v>
      </c>
      <c r="I402">
        <f t="shared" si="35"/>
        <v>10.545858851343779</v>
      </c>
      <c r="J402">
        <f t="shared" si="36"/>
        <v>0</v>
      </c>
      <c r="K402">
        <f t="shared" si="37"/>
        <v>28.265247075891189</v>
      </c>
      <c r="L402">
        <f t="shared" si="38"/>
        <v>0</v>
      </c>
      <c r="Q402">
        <v>2.00459012846275E-2</v>
      </c>
    </row>
    <row r="403" spans="1:17" x14ac:dyDescent="0.25">
      <c r="A403" s="1">
        <v>402</v>
      </c>
      <c r="B403" s="2">
        <v>41800</v>
      </c>
      <c r="C403" s="3">
        <v>557.5</v>
      </c>
      <c r="D403">
        <f t="shared" si="39"/>
        <v>1.7187216386258392E-2</v>
      </c>
      <c r="E403">
        <f t="shared" si="42"/>
        <v>4.0038003720184267E-4</v>
      </c>
      <c r="F403">
        <f t="shared" si="40"/>
        <v>13.786772688724025</v>
      </c>
      <c r="G403">
        <f t="shared" si="41"/>
        <v>2.6237096316904074</v>
      </c>
      <c r="H403">
        <f t="shared" si="34"/>
        <v>-17.727461697742598</v>
      </c>
      <c r="I403">
        <f t="shared" si="35"/>
        <v>9.4185945796695982</v>
      </c>
      <c r="J403">
        <f t="shared" si="36"/>
        <v>0</v>
      </c>
      <c r="K403">
        <f t="shared" si="37"/>
        <v>27.146056277412196</v>
      </c>
      <c r="L403">
        <f t="shared" si="38"/>
        <v>0</v>
      </c>
      <c r="Q403">
        <v>1.96652782128354E-2</v>
      </c>
    </row>
    <row r="404" spans="1:17" x14ac:dyDescent="0.25">
      <c r="A404" s="1">
        <v>403</v>
      </c>
      <c r="B404" s="2">
        <v>41801</v>
      </c>
      <c r="C404" s="3">
        <v>557</v>
      </c>
      <c r="D404">
        <f t="shared" si="39"/>
        <v>-8.9726340698978229E-4</v>
      </c>
      <c r="E404">
        <f t="shared" si="42"/>
        <v>3.9385218401253918E-4</v>
      </c>
      <c r="F404">
        <f t="shared" si="40"/>
        <v>20.081657765061788</v>
      </c>
      <c r="G404">
        <f t="shared" si="41"/>
        <v>2.999806849436808</v>
      </c>
      <c r="H404">
        <f t="shared" si="34"/>
        <v>-17.648885565744049</v>
      </c>
      <c r="I404">
        <f t="shared" si="35"/>
        <v>-0.5002243493968036</v>
      </c>
      <c r="J404">
        <f t="shared" si="36"/>
        <v>0</v>
      </c>
      <c r="K404">
        <f t="shared" si="37"/>
        <v>17.148661216347246</v>
      </c>
      <c r="L404">
        <f t="shared" si="38"/>
        <v>0</v>
      </c>
      <c r="Q404">
        <v>1.92444947355013E-2</v>
      </c>
    </row>
    <row r="405" spans="1:17" x14ac:dyDescent="0.25">
      <c r="A405" s="1">
        <v>404</v>
      </c>
      <c r="B405" s="2">
        <v>41802</v>
      </c>
      <c r="C405" s="3">
        <v>557</v>
      </c>
      <c r="D405">
        <f t="shared" si="39"/>
        <v>0</v>
      </c>
      <c r="E405">
        <f t="shared" si="42"/>
        <v>3.6949914637872698E-4</v>
      </c>
      <c r="F405">
        <f t="shared" si="40"/>
        <v>20.754073292979932</v>
      </c>
      <c r="G405">
        <f t="shared" si="41"/>
        <v>3.0327425306878815</v>
      </c>
      <c r="H405">
        <f t="shared" si="34"/>
        <v>-17.094411816016109</v>
      </c>
      <c r="I405">
        <f t="shared" si="35"/>
        <v>0</v>
      </c>
      <c r="J405">
        <f t="shared" si="36"/>
        <v>0</v>
      </c>
      <c r="K405">
        <f t="shared" si="37"/>
        <v>17.094411816016109</v>
      </c>
      <c r="L405">
        <f t="shared" si="38"/>
        <v>0</v>
      </c>
      <c r="Q405">
        <v>1.8656624247369601E-2</v>
      </c>
    </row>
    <row r="406" spans="1:17" x14ac:dyDescent="0.25">
      <c r="A406" s="1">
        <v>405</v>
      </c>
      <c r="B406" s="2">
        <v>41803</v>
      </c>
      <c r="C406" s="3">
        <v>554.95001200000002</v>
      </c>
      <c r="D406">
        <f t="shared" si="39"/>
        <v>-3.6871987057260566E-3</v>
      </c>
      <c r="E406">
        <f t="shared" si="42"/>
        <v>3.4724322027935997E-4</v>
      </c>
      <c r="F406">
        <f t="shared" si="40"/>
        <v>20.993813005904055</v>
      </c>
      <c r="G406">
        <f t="shared" si="41"/>
        <v>3.0442277755483143</v>
      </c>
      <c r="H406">
        <f t="shared" si="34"/>
        <v>-16.577700097261264</v>
      </c>
      <c r="I406">
        <f t="shared" si="35"/>
        <v>-2.0537696790894135</v>
      </c>
      <c r="J406">
        <f t="shared" si="36"/>
        <v>0</v>
      </c>
      <c r="K406">
        <f t="shared" si="37"/>
        <v>14.523930418171851</v>
      </c>
      <c r="L406">
        <f t="shared" si="38"/>
        <v>0</v>
      </c>
      <c r="Q406">
        <v>1.8092691630981501E-2</v>
      </c>
    </row>
    <row r="407" spans="1:17" x14ac:dyDescent="0.25">
      <c r="A407" s="1">
        <v>406</v>
      </c>
      <c r="B407" s="2">
        <v>41806</v>
      </c>
      <c r="C407" s="3">
        <v>535</v>
      </c>
      <c r="D407">
        <f t="shared" si="39"/>
        <v>-3.6611294325551484E-2</v>
      </c>
      <c r="E407">
        <f t="shared" si="42"/>
        <v>3.2779896139982425E-4</v>
      </c>
      <c r="F407">
        <f t="shared" si="40"/>
        <v>2.8522001810667401</v>
      </c>
      <c r="G407">
        <f t="shared" si="41"/>
        <v>1.0480906898037126</v>
      </c>
      <c r="H407">
        <f t="shared" si="34"/>
        <v>-16.08637435050402</v>
      </c>
      <c r="I407">
        <f t="shared" si="35"/>
        <v>-20.317438225300329</v>
      </c>
      <c r="J407">
        <f t="shared" si="36"/>
        <v>1</v>
      </c>
      <c r="K407">
        <f t="shared" si="37"/>
        <v>0</v>
      </c>
      <c r="L407">
        <f t="shared" si="38"/>
        <v>-4.231063874796309</v>
      </c>
      <c r="Q407">
        <v>1.7621318607973599E-2</v>
      </c>
    </row>
    <row r="408" spans="1:17" x14ac:dyDescent="0.25">
      <c r="A408" s="1">
        <v>407</v>
      </c>
      <c r="B408" s="2">
        <v>41807</v>
      </c>
      <c r="C408" s="3">
        <v>533</v>
      </c>
      <c r="D408">
        <f t="shared" si="39"/>
        <v>-3.7453227301620529E-3</v>
      </c>
      <c r="E408">
        <f t="shared" si="42"/>
        <v>3.929423251114862E-4</v>
      </c>
      <c r="F408">
        <f t="shared" si="40"/>
        <v>19.769415756167309</v>
      </c>
      <c r="G408">
        <f t="shared" si="41"/>
        <v>2.9841360847057596</v>
      </c>
      <c r="H408">
        <f t="shared" si="34"/>
        <v>-18.345647911796998</v>
      </c>
      <c r="I408">
        <f t="shared" si="35"/>
        <v>-2.0037476606366984</v>
      </c>
      <c r="J408">
        <f t="shared" si="36"/>
        <v>0</v>
      </c>
      <c r="K408">
        <f t="shared" si="37"/>
        <v>16.3419002511603</v>
      </c>
      <c r="L408">
        <f t="shared" si="38"/>
        <v>0</v>
      </c>
      <c r="Q408">
        <v>2.0845550563073599E-2</v>
      </c>
    </row>
    <row r="409" spans="1:17" x14ac:dyDescent="0.25">
      <c r="A409" s="1">
        <v>408</v>
      </c>
      <c r="B409" s="2">
        <v>41808</v>
      </c>
      <c r="C409" s="3">
        <v>555</v>
      </c>
      <c r="D409">
        <f t="shared" si="39"/>
        <v>4.0446689580590021E-2</v>
      </c>
      <c r="E409">
        <f t="shared" si="42"/>
        <v>3.694954022213224E-4</v>
      </c>
      <c r="F409">
        <f t="shared" si="40"/>
        <v>2.2682440382420439</v>
      </c>
      <c r="G409">
        <f t="shared" si="41"/>
        <v>0.81900598071279429</v>
      </c>
      <c r="H409">
        <f t="shared" si="34"/>
        <v>-17.73005175052273</v>
      </c>
      <c r="I409">
        <f t="shared" si="35"/>
        <v>21.558085546454482</v>
      </c>
      <c r="J409">
        <f t="shared" si="36"/>
        <v>0</v>
      </c>
      <c r="K409">
        <f t="shared" si="37"/>
        <v>39.288137296977212</v>
      </c>
      <c r="L409">
        <f t="shared" si="38"/>
        <v>0</v>
      </c>
      <c r="Q409">
        <v>2.0221664091564898E-2</v>
      </c>
    </row>
    <row r="410" spans="1:17" x14ac:dyDescent="0.25">
      <c r="A410" s="1">
        <v>409</v>
      </c>
      <c r="B410" s="2">
        <v>41809</v>
      </c>
      <c r="C410" s="3">
        <v>544.70001200000002</v>
      </c>
      <c r="D410">
        <f t="shared" si="39"/>
        <v>-1.8732907326330418E-2</v>
      </c>
      <c r="E410">
        <f t="shared" si="42"/>
        <v>4.4942235510174824E-4</v>
      </c>
      <c r="F410">
        <f t="shared" si="40"/>
        <v>12.735850709325447</v>
      </c>
      <c r="G410">
        <f t="shared" si="41"/>
        <v>2.5444209070896568</v>
      </c>
      <c r="H410">
        <f t="shared" si="34"/>
        <v>-18.9096791827724</v>
      </c>
      <c r="I410">
        <f t="shared" si="35"/>
        <v>-10.396763566113382</v>
      </c>
      <c r="J410">
        <f t="shared" si="36"/>
        <v>0</v>
      </c>
      <c r="K410">
        <f t="shared" si="37"/>
        <v>8.5129156166590185</v>
      </c>
      <c r="L410">
        <f t="shared" si="38"/>
        <v>0</v>
      </c>
      <c r="Q410">
        <v>2.0712154421284702E-2</v>
      </c>
    </row>
    <row r="411" spans="1:17" x14ac:dyDescent="0.25">
      <c r="A411" s="1">
        <v>410</v>
      </c>
      <c r="B411" s="2">
        <v>41810</v>
      </c>
      <c r="C411" s="3">
        <v>558</v>
      </c>
      <c r="D411">
        <f t="shared" si="39"/>
        <v>2.4123755961206826E-2</v>
      </c>
      <c r="E411">
        <f t="shared" si="42"/>
        <v>4.4203799429416062E-4</v>
      </c>
      <c r="F411">
        <f t="shared" si="40"/>
        <v>9.8242576199936398</v>
      </c>
      <c r="G411">
        <f t="shared" si="41"/>
        <v>2.2848545945945102</v>
      </c>
      <c r="H411">
        <f t="shared" si="34"/>
        <v>-18.81087877312634</v>
      </c>
      <c r="I411">
        <f t="shared" si="35"/>
        <v>13.14021016155443</v>
      </c>
      <c r="J411">
        <f t="shared" si="36"/>
        <v>0</v>
      </c>
      <c r="K411">
        <f t="shared" si="37"/>
        <v>31.951088934680769</v>
      </c>
      <c r="L411">
        <f t="shared" si="38"/>
        <v>0</v>
      </c>
      <c r="Q411">
        <v>2.0993545828147501E-2</v>
      </c>
    </row>
    <row r="412" spans="1:17" x14ac:dyDescent="0.25">
      <c r="A412" s="1">
        <v>411</v>
      </c>
      <c r="B412" s="2">
        <v>41813</v>
      </c>
      <c r="C412" s="3">
        <v>556.09997599999997</v>
      </c>
      <c r="D412">
        <f t="shared" si="39"/>
        <v>-3.4108713454991169E-3</v>
      </c>
      <c r="E412">
        <f t="shared" si="42"/>
        <v>4.4973543257080192E-4</v>
      </c>
      <c r="F412">
        <f t="shared" si="40"/>
        <v>18.570098607494298</v>
      </c>
      <c r="G412">
        <f t="shared" si="41"/>
        <v>2.9215526853932894</v>
      </c>
      <c r="H412">
        <f t="shared" si="34"/>
        <v>-18.988822616665963</v>
      </c>
      <c r="I412">
        <f t="shared" si="35"/>
        <v>-1.9032662107885072</v>
      </c>
      <c r="J412">
        <f t="shared" si="36"/>
        <v>0</v>
      </c>
      <c r="K412">
        <f t="shared" si="37"/>
        <v>17.085556405877455</v>
      </c>
      <c r="L412">
        <f t="shared" si="38"/>
        <v>0</v>
      </c>
      <c r="Q412">
        <v>2.0687020096377601E-2</v>
      </c>
    </row>
    <row r="413" spans="1:17" x14ac:dyDescent="0.25">
      <c r="A413" s="1">
        <v>412</v>
      </c>
      <c r="B413" s="2">
        <v>41814</v>
      </c>
      <c r="C413" s="3">
        <v>570.79998799999998</v>
      </c>
      <c r="D413">
        <f t="shared" si="39"/>
        <v>2.6090773543743836E-2</v>
      </c>
      <c r="E413">
        <f t="shared" si="42"/>
        <v>4.2113112212394398E-4</v>
      </c>
      <c r="F413">
        <f t="shared" si="40"/>
        <v>8.663599114598437</v>
      </c>
      <c r="G413">
        <f t="shared" si="41"/>
        <v>2.1591302383833177</v>
      </c>
      <c r="H413">
        <f t="shared" si="34"/>
        <v>-18.35417486241472</v>
      </c>
      <c r="I413">
        <f t="shared" si="35"/>
        <v>14.509078541497381</v>
      </c>
      <c r="J413">
        <f t="shared" si="36"/>
        <v>0</v>
      </c>
      <c r="K413">
        <f t="shared" si="37"/>
        <v>32.863253403912097</v>
      </c>
      <c r="L413">
        <f t="shared" si="38"/>
        <v>0</v>
      </c>
      <c r="Q413">
        <v>2.0063933805763899E-2</v>
      </c>
    </row>
    <row r="414" spans="1:17" x14ac:dyDescent="0.25">
      <c r="A414" s="1">
        <v>413</v>
      </c>
      <c r="B414" s="2">
        <v>41815</v>
      </c>
      <c r="C414" s="3">
        <v>574.95001200000002</v>
      </c>
      <c r="D414">
        <f t="shared" si="39"/>
        <v>7.2442367864979686E-3</v>
      </c>
      <c r="E414">
        <f t="shared" si="42"/>
        <v>4.3684156078962501E-4</v>
      </c>
      <c r="F414">
        <f t="shared" si="40"/>
        <v>17.974697952336911</v>
      </c>
      <c r="G414">
        <f t="shared" si="41"/>
        <v>2.888965099701637</v>
      </c>
      <c r="H414">
        <f t="shared" si="34"/>
        <v>-18.678994237943652</v>
      </c>
      <c r="I414">
        <f t="shared" si="35"/>
        <v>4.1350102708021987</v>
      </c>
      <c r="J414">
        <f t="shared" si="36"/>
        <v>0</v>
      </c>
      <c r="K414">
        <f t="shared" si="37"/>
        <v>22.81400450874585</v>
      </c>
      <c r="L414">
        <f t="shared" si="38"/>
        <v>0</v>
      </c>
      <c r="Q414">
        <v>1.9893153352341299E-2</v>
      </c>
    </row>
    <row r="415" spans="1:17" x14ac:dyDescent="0.25">
      <c r="A415" s="1">
        <v>414</v>
      </c>
      <c r="B415" s="2">
        <v>41816</v>
      </c>
      <c r="C415" s="3">
        <v>578</v>
      </c>
      <c r="D415">
        <f t="shared" si="39"/>
        <v>5.2907673063237902E-3</v>
      </c>
      <c r="E415">
        <f t="shared" si="42"/>
        <v>4.1192542947413984E-4</v>
      </c>
      <c r="F415">
        <f t="shared" si="40"/>
        <v>18.999606882362073</v>
      </c>
      <c r="G415">
        <f t="shared" si="41"/>
        <v>2.9444182885503949</v>
      </c>
      <c r="H415">
        <f t="shared" si="34"/>
        <v>-18.243445726924424</v>
      </c>
      <c r="I415">
        <f t="shared" si="35"/>
        <v>3.0419267262600709</v>
      </c>
      <c r="J415">
        <f t="shared" si="36"/>
        <v>0</v>
      </c>
      <c r="K415">
        <f t="shared" si="37"/>
        <v>21.285372453184493</v>
      </c>
      <c r="L415">
        <f t="shared" si="38"/>
        <v>0</v>
      </c>
      <c r="Q415">
        <v>1.9289051799306501E-2</v>
      </c>
    </row>
    <row r="416" spans="1:17" x14ac:dyDescent="0.25">
      <c r="A416" s="1">
        <v>415</v>
      </c>
      <c r="B416" s="2">
        <v>41817</v>
      </c>
      <c r="C416" s="3">
        <v>566.5</v>
      </c>
      <c r="D416">
        <f t="shared" si="39"/>
        <v>-2.0096788204316492E-2</v>
      </c>
      <c r="E416">
        <f t="shared" si="42"/>
        <v>3.8767687526275159E-4</v>
      </c>
      <c r="F416">
        <f t="shared" si="40"/>
        <v>12.035152862195018</v>
      </c>
      <c r="G416">
        <f t="shared" si="41"/>
        <v>2.4878317726246686</v>
      </c>
      <c r="H416">
        <f t="shared" si="34"/>
        <v>-17.781751953935668</v>
      </c>
      <c r="I416">
        <f t="shared" si="35"/>
        <v>-11.615943582094932</v>
      </c>
      <c r="J416">
        <f t="shared" si="36"/>
        <v>0</v>
      </c>
      <c r="K416">
        <f t="shared" si="37"/>
        <v>6.1658083718407362</v>
      </c>
      <c r="L416">
        <f t="shared" si="38"/>
        <v>0</v>
      </c>
      <c r="Q416">
        <v>1.8701687985965301E-2</v>
      </c>
    </row>
    <row r="417" spans="1:17" x14ac:dyDescent="0.25">
      <c r="A417" s="1">
        <v>416</v>
      </c>
      <c r="B417" s="2">
        <v>41820</v>
      </c>
      <c r="C417" s="3">
        <v>573.84997599999997</v>
      </c>
      <c r="D417">
        <f t="shared" si="39"/>
        <v>1.2890915835839357E-2</v>
      </c>
      <c r="E417">
        <f t="shared" si="42"/>
        <v>3.8904498774301196E-4</v>
      </c>
      <c r="F417">
        <f t="shared" si="40"/>
        <v>16.336477528106141</v>
      </c>
      <c r="G417">
        <f t="shared" si="41"/>
        <v>2.7934004926372222</v>
      </c>
      <c r="H417">
        <f t="shared" si="34"/>
        <v>-18.01239526683997</v>
      </c>
      <c r="I417">
        <f t="shared" si="35"/>
        <v>7.3027038210029955</v>
      </c>
      <c r="J417">
        <f t="shared" si="36"/>
        <v>0</v>
      </c>
      <c r="K417">
        <f t="shared" si="37"/>
        <v>25.315099087842967</v>
      </c>
      <c r="L417">
        <f t="shared" si="38"/>
        <v>0</v>
      </c>
      <c r="Q417">
        <v>1.9328833815960501E-2</v>
      </c>
    </row>
    <row r="418" spans="1:17" x14ac:dyDescent="0.25">
      <c r="A418" s="1">
        <v>417</v>
      </c>
      <c r="B418" s="2">
        <v>41821</v>
      </c>
      <c r="C418" s="3">
        <v>574.15002400000003</v>
      </c>
      <c r="D418">
        <f t="shared" si="39"/>
        <v>5.2273171922004725E-4</v>
      </c>
      <c r="E418">
        <f t="shared" si="42"/>
        <v>3.7544509675370685E-4</v>
      </c>
      <c r="F418">
        <f t="shared" si="40"/>
        <v>20.581584569144848</v>
      </c>
      <c r="G418">
        <f t="shared" si="41"/>
        <v>3.0243967230271651</v>
      </c>
      <c r="H418">
        <f t="shared" si="34"/>
        <v>-17.780011006229017</v>
      </c>
      <c r="I418">
        <f t="shared" si="35"/>
        <v>0.29996958452886285</v>
      </c>
      <c r="J418">
        <f t="shared" si="36"/>
        <v>0</v>
      </c>
      <c r="K418">
        <f t="shared" si="37"/>
        <v>18.079980590757881</v>
      </c>
      <c r="L418">
        <f t="shared" si="38"/>
        <v>0</v>
      </c>
      <c r="Q418">
        <v>1.8835092412750401E-2</v>
      </c>
    </row>
    <row r="419" spans="1:17" x14ac:dyDescent="0.25">
      <c r="A419" s="1">
        <v>418</v>
      </c>
      <c r="B419" s="2">
        <v>41822</v>
      </c>
      <c r="C419" s="3">
        <v>579</v>
      </c>
      <c r="D419">
        <f t="shared" si="39"/>
        <v>8.411749549874557E-3</v>
      </c>
      <c r="E419">
        <f t="shared" si="42"/>
        <v>3.5268193711177921E-4</v>
      </c>
      <c r="F419">
        <f t="shared" si="40"/>
        <v>19.215551364874639</v>
      </c>
      <c r="G419">
        <f t="shared" si="41"/>
        <v>2.9557199181081013</v>
      </c>
      <c r="H419">
        <f t="shared" si="34"/>
        <v>-17.245293870236388</v>
      </c>
      <c r="I419">
        <f t="shared" si="35"/>
        <v>4.8296062059424667</v>
      </c>
      <c r="J419">
        <f t="shared" si="36"/>
        <v>0</v>
      </c>
      <c r="K419">
        <f t="shared" si="37"/>
        <v>22.074900076178857</v>
      </c>
      <c r="L419">
        <f t="shared" si="38"/>
        <v>0</v>
      </c>
      <c r="Q419">
        <v>1.8259097589609499E-2</v>
      </c>
    </row>
    <row r="420" spans="1:17" x14ac:dyDescent="0.25">
      <c r="A420" s="1">
        <v>419</v>
      </c>
      <c r="B420" s="2">
        <v>41823</v>
      </c>
      <c r="C420" s="3">
        <v>585</v>
      </c>
      <c r="D420">
        <f t="shared" si="39"/>
        <v>1.0309369658861287E-2</v>
      </c>
      <c r="E420">
        <f t="shared" si="42"/>
        <v>3.3632852077098986E-4</v>
      </c>
      <c r="F420">
        <f t="shared" si="40"/>
        <v>18.574090822213851</v>
      </c>
      <c r="G420">
        <f t="shared" si="41"/>
        <v>2.921767643091719</v>
      </c>
      <c r="H420">
        <f t="shared" si="34"/>
        <v>-16.913322463434152</v>
      </c>
      <c r="I420">
        <f t="shared" si="35"/>
        <v>5.9691250324806857</v>
      </c>
      <c r="J420">
        <f t="shared" si="36"/>
        <v>0</v>
      </c>
      <c r="K420">
        <f t="shared" si="37"/>
        <v>22.882447495914839</v>
      </c>
      <c r="L420">
        <f t="shared" si="38"/>
        <v>0</v>
      </c>
      <c r="Q420">
        <v>1.7757607932589101E-2</v>
      </c>
    </row>
    <row r="421" spans="1:17" x14ac:dyDescent="0.25">
      <c r="A421" s="1">
        <v>420</v>
      </c>
      <c r="B421" s="2">
        <v>41824</v>
      </c>
      <c r="C421" s="3">
        <v>575</v>
      </c>
      <c r="D421">
        <f t="shared" si="39"/>
        <v>-1.7241806434506103E-2</v>
      </c>
      <c r="E421">
        <f t="shared" si="42"/>
        <v>3.2363608529776682E-4</v>
      </c>
      <c r="F421">
        <f t="shared" si="40"/>
        <v>14.009361401541518</v>
      </c>
      <c r="G421">
        <f t="shared" si="41"/>
        <v>2.6397257776927345</v>
      </c>
      <c r="H421">
        <f t="shared" si="34"/>
        <v>-16.65932798815453</v>
      </c>
      <c r="I421">
        <f t="shared" si="35"/>
        <v>-10.086456764186071</v>
      </c>
      <c r="J421">
        <f t="shared" si="36"/>
        <v>0</v>
      </c>
      <c r="K421">
        <f t="shared" si="37"/>
        <v>6.572871223968459</v>
      </c>
      <c r="L421">
        <f t="shared" si="38"/>
        <v>0</v>
      </c>
      <c r="Q421">
        <v>1.7311540267741701E-2</v>
      </c>
    </row>
    <row r="422" spans="1:17" x14ac:dyDescent="0.25">
      <c r="A422" s="1">
        <v>421</v>
      </c>
      <c r="B422" s="2">
        <v>41827</v>
      </c>
      <c r="C422" s="3">
        <v>569.90002400000003</v>
      </c>
      <c r="D422">
        <f t="shared" si="39"/>
        <v>-8.9090918437461034E-3</v>
      </c>
      <c r="E422">
        <f t="shared" si="42"/>
        <v>3.2399274187844799E-4</v>
      </c>
      <c r="F422">
        <f t="shared" si="40"/>
        <v>19.608554357972796</v>
      </c>
      <c r="G422">
        <f t="shared" si="41"/>
        <v>2.9759659178566014</v>
      </c>
      <c r="H422">
        <f t="shared" si="34"/>
        <v>-16.825338113247167</v>
      </c>
      <c r="I422">
        <f t="shared" si="35"/>
        <v>-5.1227278101540099</v>
      </c>
      <c r="J422">
        <f t="shared" si="36"/>
        <v>0</v>
      </c>
      <c r="K422">
        <f t="shared" si="37"/>
        <v>11.702610303093156</v>
      </c>
      <c r="L422">
        <f t="shared" si="38"/>
        <v>0</v>
      </c>
      <c r="Q422">
        <v>1.7788120114441301E-2</v>
      </c>
    </row>
    <row r="423" spans="1:17" x14ac:dyDescent="0.25">
      <c r="A423" s="1">
        <v>422</v>
      </c>
      <c r="B423" s="2">
        <v>41828</v>
      </c>
      <c r="C423" s="3">
        <v>555.04998799999998</v>
      </c>
      <c r="D423">
        <f t="shared" si="39"/>
        <v>-2.6402770794622443E-2</v>
      </c>
      <c r="E423">
        <f t="shared" si="42"/>
        <v>3.1070714194303027E-4</v>
      </c>
      <c r="F423">
        <f t="shared" si="40"/>
        <v>7.371235199895076</v>
      </c>
      <c r="G423">
        <f t="shared" si="41"/>
        <v>1.9975852905157503</v>
      </c>
      <c r="H423">
        <f t="shared" si="34"/>
        <v>-16.458225948138676</v>
      </c>
      <c r="I423">
        <f t="shared" si="35"/>
        <v>-15.04693970952183</v>
      </c>
      <c r="J423">
        <f t="shared" si="36"/>
        <v>0</v>
      </c>
      <c r="K423">
        <f t="shared" si="37"/>
        <v>1.4112862386168459</v>
      </c>
      <c r="L423">
        <f t="shared" si="38"/>
        <v>0</v>
      </c>
      <c r="Q423">
        <v>1.7555711800384299E-2</v>
      </c>
    </row>
    <row r="424" spans="1:17" x14ac:dyDescent="0.25">
      <c r="A424" s="1">
        <v>423</v>
      </c>
      <c r="B424" s="2">
        <v>41829</v>
      </c>
      <c r="C424" s="3">
        <v>560</v>
      </c>
      <c r="D424">
        <f t="shared" si="39"/>
        <v>8.8786055702129753E-3</v>
      </c>
      <c r="E424">
        <f t="shared" si="42"/>
        <v>3.3717750795873955E-4</v>
      </c>
      <c r="F424">
        <f t="shared" si="40"/>
        <v>19.329175523132623</v>
      </c>
      <c r="G424">
        <f t="shared" si="41"/>
        <v>2.9616156396014621</v>
      </c>
      <c r="H424">
        <f t="shared" si="34"/>
        <v>-17.469905110883492</v>
      </c>
      <c r="I424">
        <f t="shared" si="35"/>
        <v>4.9280699152034453</v>
      </c>
      <c r="J424">
        <f t="shared" si="36"/>
        <v>0</v>
      </c>
      <c r="K424">
        <f t="shared" si="37"/>
        <v>22.397975026086936</v>
      </c>
      <c r="L424">
        <f t="shared" si="38"/>
        <v>0</v>
      </c>
      <c r="Q424">
        <v>1.91334174155861E-2</v>
      </c>
    </row>
    <row r="425" spans="1:17" x14ac:dyDescent="0.25">
      <c r="A425" s="1">
        <v>424</v>
      </c>
      <c r="B425" s="2">
        <v>41830</v>
      </c>
      <c r="C425" s="3">
        <v>544.84997599999997</v>
      </c>
      <c r="D425">
        <f t="shared" si="39"/>
        <v>-2.742630035512154E-2</v>
      </c>
      <c r="E425">
        <f t="shared" si="42"/>
        <v>3.226954324629035E-4</v>
      </c>
      <c r="F425">
        <f t="shared" si="40"/>
        <v>6.9237946606681406</v>
      </c>
      <c r="G425">
        <f t="shared" si="41"/>
        <v>1.9349639807026531</v>
      </c>
      <c r="H425">
        <f t="shared" si="34"/>
        <v>-17.123849701480271</v>
      </c>
      <c r="I425">
        <f t="shared" si="35"/>
        <v>-15.358728198868063</v>
      </c>
      <c r="J425">
        <f t="shared" si="36"/>
        <v>0</v>
      </c>
      <c r="K425">
        <f t="shared" si="37"/>
        <v>1.7651215026122085</v>
      </c>
      <c r="L425">
        <f t="shared" si="38"/>
        <v>0</v>
      </c>
      <c r="Q425">
        <v>1.8588634065870899E-2</v>
      </c>
    </row>
    <row r="426" spans="1:17" x14ac:dyDescent="0.25">
      <c r="A426" s="1">
        <v>425</v>
      </c>
      <c r="B426" s="2">
        <v>41831</v>
      </c>
      <c r="C426" s="3">
        <v>536.15002400000003</v>
      </c>
      <c r="D426">
        <f t="shared" si="39"/>
        <v>-1.609646594432736E-2</v>
      </c>
      <c r="E426">
        <f t="shared" si="42"/>
        <v>3.515500407191428E-4</v>
      </c>
      <c r="F426">
        <f t="shared" si="40"/>
        <v>14.718942325975135</v>
      </c>
      <c r="G426">
        <f t="shared" si="41"/>
        <v>2.68913525786424</v>
      </c>
      <c r="H426">
        <f t="shared" si="34"/>
        <v>-18.06076675774511</v>
      </c>
      <c r="I426">
        <f t="shared" si="35"/>
        <v>-8.7701590834515795</v>
      </c>
      <c r="J426">
        <f t="shared" si="36"/>
        <v>0</v>
      </c>
      <c r="K426">
        <f t="shared" si="37"/>
        <v>9.2906076742935308</v>
      </c>
      <c r="L426">
        <f t="shared" si="38"/>
        <v>0</v>
      </c>
      <c r="Q426">
        <v>2.01508488611663E-2</v>
      </c>
    </row>
    <row r="427" spans="1:17" x14ac:dyDescent="0.25">
      <c r="A427" s="1">
        <v>426</v>
      </c>
      <c r="B427" s="2">
        <v>41834</v>
      </c>
      <c r="C427" s="3">
        <v>534.09997599999997</v>
      </c>
      <c r="D427">
        <f t="shared" si="39"/>
        <v>-3.8309750194278369E-3</v>
      </c>
      <c r="E427">
        <f t="shared" si="42"/>
        <v>3.4706030486703185E-4</v>
      </c>
      <c r="F427">
        <f t="shared" si="40"/>
        <v>20.966452003432313</v>
      </c>
      <c r="G427">
        <f t="shared" si="41"/>
        <v>3.0429236366758086</v>
      </c>
      <c r="H427">
        <f t="shared" si="34"/>
        <v>-17.857412426107203</v>
      </c>
      <c r="I427">
        <f t="shared" si="35"/>
        <v>-2.0539773486096351</v>
      </c>
      <c r="J427">
        <f t="shared" si="36"/>
        <v>0</v>
      </c>
      <c r="K427">
        <f t="shared" si="37"/>
        <v>15.803435077497568</v>
      </c>
      <c r="L427">
        <f t="shared" si="38"/>
        <v>0</v>
      </c>
      <c r="Q427">
        <v>2.02472617326507E-2</v>
      </c>
    </row>
    <row r="428" spans="1:17" x14ac:dyDescent="0.25">
      <c r="A428" s="1">
        <v>427</v>
      </c>
      <c r="B428" s="2">
        <v>41835</v>
      </c>
      <c r="C428" s="3">
        <v>540.29998799999998</v>
      </c>
      <c r="D428">
        <f t="shared" si="39"/>
        <v>1.1541476229818234E-2</v>
      </c>
      <c r="E428">
        <f t="shared" si="42"/>
        <v>3.2769969165639479E-4</v>
      </c>
      <c r="F428">
        <f t="shared" si="40"/>
        <v>17.984754461647029</v>
      </c>
      <c r="G428">
        <f t="shared" si="41"/>
        <v>2.8895244246577856</v>
      </c>
      <c r="H428">
        <f t="shared" si="34"/>
        <v>-17.271528804091275</v>
      </c>
      <c r="I428">
        <f t="shared" si="35"/>
        <v>6.1643021773504891</v>
      </c>
      <c r="J428">
        <f t="shared" si="36"/>
        <v>0</v>
      </c>
      <c r="K428">
        <f t="shared" si="37"/>
        <v>23.435830981441764</v>
      </c>
      <c r="L428">
        <f t="shared" si="38"/>
        <v>0</v>
      </c>
      <c r="Q428">
        <v>1.9658135328862701E-2</v>
      </c>
    </row>
    <row r="429" spans="1:17" x14ac:dyDescent="0.25">
      <c r="A429" s="1">
        <v>428</v>
      </c>
      <c r="B429" s="2">
        <v>41836</v>
      </c>
      <c r="C429" s="3">
        <v>543</v>
      </c>
      <c r="D429">
        <f t="shared" si="39"/>
        <v>4.9848012937989379E-3</v>
      </c>
      <c r="E429">
        <f t="shared" si="42"/>
        <v>3.1744974538632127E-4</v>
      </c>
      <c r="F429">
        <f t="shared" si="40"/>
        <v>21.531558506921129</v>
      </c>
      <c r="G429">
        <f t="shared" si="41"/>
        <v>3.0695196964443392</v>
      </c>
      <c r="H429">
        <f t="shared" si="34"/>
        <v>-16.995501550230347</v>
      </c>
      <c r="I429">
        <f t="shared" si="35"/>
        <v>2.6932880792219507</v>
      </c>
      <c r="J429">
        <f t="shared" si="36"/>
        <v>0</v>
      </c>
      <c r="K429">
        <f t="shared" si="37"/>
        <v>19.688789629452298</v>
      </c>
      <c r="L429">
        <f t="shared" si="38"/>
        <v>0</v>
      </c>
      <c r="Q429">
        <v>1.91219916973948E-2</v>
      </c>
    </row>
    <row r="430" spans="1:17" x14ac:dyDescent="0.25">
      <c r="A430" s="1">
        <v>429</v>
      </c>
      <c r="B430" s="2">
        <v>41837</v>
      </c>
      <c r="C430" s="3">
        <v>540</v>
      </c>
      <c r="D430">
        <f t="shared" si="39"/>
        <v>-5.5401803756153561E-3</v>
      </c>
      <c r="E430">
        <f t="shared" si="42"/>
        <v>3.0133547510690983E-4</v>
      </c>
      <c r="F430">
        <f t="shared" si="40"/>
        <v>21.840703773146721</v>
      </c>
      <c r="G430">
        <f t="shared" si="41"/>
        <v>3.0837753744027006</v>
      </c>
      <c r="H430">
        <f t="shared" si="34"/>
        <v>-16.562045827748591</v>
      </c>
      <c r="I430">
        <f t="shared" si="35"/>
        <v>-3.0083179439591383</v>
      </c>
      <c r="J430">
        <f t="shared" si="36"/>
        <v>0</v>
      </c>
      <c r="K430">
        <f t="shared" si="37"/>
        <v>13.553727883789453</v>
      </c>
      <c r="L430">
        <f t="shared" si="38"/>
        <v>0</v>
      </c>
      <c r="Q430">
        <v>1.8541644503124701E-2</v>
      </c>
    </row>
    <row r="431" spans="1:17" x14ac:dyDescent="0.25">
      <c r="A431" s="1">
        <v>430</v>
      </c>
      <c r="B431" s="2">
        <v>41838</v>
      </c>
      <c r="C431" s="3">
        <v>534</v>
      </c>
      <c r="D431">
        <f t="shared" si="39"/>
        <v>-1.1173300598125189E-2</v>
      </c>
      <c r="E431">
        <f t="shared" si="42"/>
        <v>2.870072344109584E-4</v>
      </c>
      <c r="F431">
        <f t="shared" si="40"/>
        <v>18.94561710485609</v>
      </c>
      <c r="G431">
        <f t="shared" si="41"/>
        <v>2.9415726174347063</v>
      </c>
      <c r="H431">
        <f t="shared" si="34"/>
        <v>-16.0808974077075</v>
      </c>
      <c r="I431">
        <f t="shared" si="35"/>
        <v>-6.033582322987602</v>
      </c>
      <c r="J431">
        <f t="shared" si="36"/>
        <v>0</v>
      </c>
      <c r="K431">
        <f t="shared" si="37"/>
        <v>10.047315084719898</v>
      </c>
      <c r="L431">
        <f t="shared" si="38"/>
        <v>0</v>
      </c>
      <c r="Q431">
        <v>1.8103002823041201E-2</v>
      </c>
    </row>
    <row r="432" spans="1:17" x14ac:dyDescent="0.25">
      <c r="A432" s="1">
        <v>431</v>
      </c>
      <c r="B432" s="2">
        <v>41841</v>
      </c>
      <c r="C432" s="3">
        <v>543</v>
      </c>
      <c r="D432">
        <f t="shared" si="39"/>
        <v>1.6713480973740532E-2</v>
      </c>
      <c r="E432">
        <f t="shared" si="42"/>
        <v>2.7982309535855006E-4</v>
      </c>
      <c r="F432">
        <f t="shared" si="40"/>
        <v>14.477567223892438</v>
      </c>
      <c r="G432">
        <f t="shared" si="41"/>
        <v>2.6726003634427165</v>
      </c>
      <c r="H432">
        <f t="shared" si="34"/>
        <v>-15.802138651352299</v>
      </c>
      <c r="I432">
        <f t="shared" si="35"/>
        <v>8.9249988399774445</v>
      </c>
      <c r="J432">
        <f t="shared" si="36"/>
        <v>0</v>
      </c>
      <c r="K432">
        <f t="shared" si="37"/>
        <v>24.727137491329742</v>
      </c>
      <c r="L432">
        <f t="shared" si="38"/>
        <v>0</v>
      </c>
      <c r="Q432">
        <v>1.7989069876202201E-2</v>
      </c>
    </row>
    <row r="433" spans="1:17" x14ac:dyDescent="0.25">
      <c r="A433" s="1">
        <v>432</v>
      </c>
      <c r="B433" s="2">
        <v>41842</v>
      </c>
      <c r="C433" s="3">
        <v>564</v>
      </c>
      <c r="D433">
        <f t="shared" si="39"/>
        <v>3.7944931564123471E-2</v>
      </c>
      <c r="E433">
        <f t="shared" si="42"/>
        <v>2.8292256593129685E-4</v>
      </c>
      <c r="F433">
        <f t="shared" si="40"/>
        <v>1.8620650833493333</v>
      </c>
      <c r="G433">
        <f t="shared" si="41"/>
        <v>0.62168613170767639</v>
      </c>
      <c r="H433">
        <f t="shared" si="34"/>
        <v>-15.777555439297164</v>
      </c>
      <c r="I433">
        <f t="shared" si="35"/>
        <v>20.604097839319046</v>
      </c>
      <c r="J433">
        <f t="shared" si="36"/>
        <v>0</v>
      </c>
      <c r="K433">
        <f t="shared" si="37"/>
        <v>36.381653278616213</v>
      </c>
      <c r="L433">
        <f t="shared" si="38"/>
        <v>0</v>
      </c>
      <c r="Q433">
        <v>1.7663386946656999E-2</v>
      </c>
    </row>
    <row r="434" spans="1:17" x14ac:dyDescent="0.25">
      <c r="A434" s="1">
        <v>433</v>
      </c>
      <c r="B434" s="2">
        <v>41843</v>
      </c>
      <c r="C434" s="3">
        <v>560</v>
      </c>
      <c r="D434">
        <f t="shared" si="39"/>
        <v>-7.1174677688639896E-3</v>
      </c>
      <c r="E434">
        <f t="shared" si="42"/>
        <v>3.5823361607768199E-4</v>
      </c>
      <c r="F434">
        <f t="shared" si="40"/>
        <v>19.639018699813406</v>
      </c>
      <c r="G434">
        <f t="shared" si="41"/>
        <v>2.9775183373101064</v>
      </c>
      <c r="H434">
        <f t="shared" si="34"/>
        <v>-16.966140714859868</v>
      </c>
      <c r="I434">
        <f t="shared" si="35"/>
        <v>-4.0142518216392897</v>
      </c>
      <c r="J434">
        <f t="shared" si="36"/>
        <v>0</v>
      </c>
      <c r="K434">
        <f t="shared" si="37"/>
        <v>12.951888893220579</v>
      </c>
      <c r="L434">
        <f t="shared" si="38"/>
        <v>0</v>
      </c>
      <c r="Q434">
        <v>1.82868144547844E-2</v>
      </c>
    </row>
    <row r="435" spans="1:17" x14ac:dyDescent="0.25">
      <c r="A435" s="1">
        <v>434</v>
      </c>
      <c r="B435" s="2">
        <v>41844</v>
      </c>
      <c r="C435" s="3">
        <v>557</v>
      </c>
      <c r="D435">
        <f t="shared" si="39"/>
        <v>-5.3715438019108766E-3</v>
      </c>
      <c r="E435">
        <f t="shared" si="42"/>
        <v>3.4013524437129819E-4</v>
      </c>
      <c r="F435">
        <f t="shared" si="40"/>
        <v>20.733077400744463</v>
      </c>
      <c r="G435">
        <f t="shared" si="41"/>
        <v>3.0317303669852955</v>
      </c>
      <c r="H435">
        <f t="shared" si="34"/>
        <v>-16.516195645619501</v>
      </c>
      <c r="I435">
        <f t="shared" si="35"/>
        <v>-3.0080645290700909</v>
      </c>
      <c r="J435">
        <f t="shared" si="36"/>
        <v>0</v>
      </c>
      <c r="K435">
        <f t="shared" si="37"/>
        <v>13.508131116549411</v>
      </c>
      <c r="L435">
        <f t="shared" si="38"/>
        <v>0</v>
      </c>
      <c r="Q435">
        <v>1.79290009179543E-2</v>
      </c>
    </row>
    <row r="436" spans="1:17" x14ac:dyDescent="0.25">
      <c r="A436" s="1">
        <v>435</v>
      </c>
      <c r="B436" s="2">
        <v>41845</v>
      </c>
      <c r="C436" s="3">
        <v>549.45001200000002</v>
      </c>
      <c r="D436">
        <f t="shared" si="39"/>
        <v>-1.3647440194329376E-2</v>
      </c>
      <c r="E436">
        <f t="shared" si="42"/>
        <v>3.2227078835939598E-4</v>
      </c>
      <c r="F436">
        <f t="shared" si="40"/>
        <v>16.645693475422028</v>
      </c>
      <c r="G436">
        <f t="shared" si="41"/>
        <v>2.8121515328459372</v>
      </c>
      <c r="H436">
        <f t="shared" si="34"/>
        <v>-16.054192439779488</v>
      </c>
      <c r="I436">
        <f t="shared" si="35"/>
        <v>-7.6016241882414626</v>
      </c>
      <c r="J436">
        <f t="shared" si="36"/>
        <v>0</v>
      </c>
      <c r="K436">
        <f t="shared" si="37"/>
        <v>8.4525682515380254</v>
      </c>
      <c r="L436">
        <f t="shared" si="38"/>
        <v>0</v>
      </c>
      <c r="Q436">
        <v>1.7521342013259798E-2</v>
      </c>
    </row>
    <row r="437" spans="1:17" x14ac:dyDescent="0.25">
      <c r="A437" s="1">
        <v>436</v>
      </c>
      <c r="B437" s="2">
        <v>41848</v>
      </c>
      <c r="C437" s="3">
        <v>551.75</v>
      </c>
      <c r="D437">
        <f t="shared" si="39"/>
        <v>4.1772454038911692E-3</v>
      </c>
      <c r="E437">
        <f t="shared" si="42"/>
        <v>3.1581293054661622E-4</v>
      </c>
      <c r="F437">
        <f t="shared" si="40"/>
        <v>21.837214269898968</v>
      </c>
      <c r="G437">
        <f t="shared" si="41"/>
        <v>3.083615590996736</v>
      </c>
      <c r="H437">
        <f t="shared" si="34"/>
        <v>-15.946225911274306</v>
      </c>
      <c r="I437">
        <f t="shared" si="35"/>
        <v>2.295187537294948</v>
      </c>
      <c r="J437">
        <f t="shared" si="36"/>
        <v>0</v>
      </c>
      <c r="K437">
        <f t="shared" si="37"/>
        <v>18.241413448569254</v>
      </c>
      <c r="L437">
        <f t="shared" si="38"/>
        <v>0</v>
      </c>
      <c r="Q437">
        <v>1.7642650180446699E-2</v>
      </c>
    </row>
    <row r="438" spans="1:17" x14ac:dyDescent="0.25">
      <c r="A438" s="1">
        <v>437</v>
      </c>
      <c r="B438" s="2">
        <v>41850</v>
      </c>
      <c r="C438" s="3">
        <v>551.45001200000002</v>
      </c>
      <c r="D438">
        <f t="shared" si="39"/>
        <v>-5.4385062387765312E-4</v>
      </c>
      <c r="E438">
        <f t="shared" si="42"/>
        <v>2.9938084859876664E-4</v>
      </c>
      <c r="F438">
        <f t="shared" si="40"/>
        <v>23.045361631498718</v>
      </c>
      <c r="G438">
        <f t="shared" si="41"/>
        <v>3.1374645184554533</v>
      </c>
      <c r="H438">
        <f t="shared" si="34"/>
        <v>-15.555335639956837</v>
      </c>
      <c r="I438">
        <f t="shared" si="35"/>
        <v>-0.3000695817244951</v>
      </c>
      <c r="J438">
        <f t="shared" si="36"/>
        <v>0</v>
      </c>
      <c r="K438">
        <f t="shared" si="37"/>
        <v>15.255266058232342</v>
      </c>
      <c r="L438">
        <f t="shared" si="38"/>
        <v>0</v>
      </c>
      <c r="Q438">
        <v>1.7138434233112201E-2</v>
      </c>
    </row>
    <row r="439" spans="1:17" x14ac:dyDescent="0.25">
      <c r="A439" s="1">
        <v>438</v>
      </c>
      <c r="B439" s="2">
        <v>41851</v>
      </c>
      <c r="C439" s="3">
        <v>562</v>
      </c>
      <c r="D439">
        <f t="shared" si="39"/>
        <v>1.8950655380723026E-2</v>
      </c>
      <c r="E439">
        <f t="shared" si="42"/>
        <v>2.8332627604789204E-4</v>
      </c>
      <c r="F439">
        <f t="shared" si="40"/>
        <v>12.575459490196467</v>
      </c>
      <c r="G439">
        <f t="shared" si="41"/>
        <v>2.5317472552940963</v>
      </c>
      <c r="H439">
        <f t="shared" si="34"/>
        <v>-15.115066979835323</v>
      </c>
      <c r="I439">
        <f t="shared" si="35"/>
        <v>10.450339137107578</v>
      </c>
      <c r="J439">
        <f t="shared" si="36"/>
        <v>0</v>
      </c>
      <c r="K439">
        <f t="shared" si="37"/>
        <v>25.565406116942903</v>
      </c>
      <c r="L439">
        <f t="shared" si="38"/>
        <v>0</v>
      </c>
      <c r="Q439">
        <v>1.6662417926014E-2</v>
      </c>
    </row>
    <row r="440" spans="1:17" x14ac:dyDescent="0.25">
      <c r="A440" s="1">
        <v>439</v>
      </c>
      <c r="B440" s="2">
        <v>41852</v>
      </c>
      <c r="C440" s="3">
        <v>556</v>
      </c>
      <c r="D440">
        <f t="shared" si="39"/>
        <v>-1.0733555643108664E-2</v>
      </c>
      <c r="E440">
        <f t="shared" si="42"/>
        <v>2.9110043394062738E-4</v>
      </c>
      <c r="F440">
        <f t="shared" si="40"/>
        <v>19.184389307791392</v>
      </c>
      <c r="G440">
        <f t="shared" si="41"/>
        <v>2.9540968914378514</v>
      </c>
      <c r="H440">
        <f t="shared" si="34"/>
        <v>-15.248157752754029</v>
      </c>
      <c r="I440">
        <f t="shared" si="35"/>
        <v>-6.0322582714270689</v>
      </c>
      <c r="J440">
        <f t="shared" si="36"/>
        <v>0</v>
      </c>
      <c r="K440">
        <f t="shared" si="37"/>
        <v>9.2158994813269608</v>
      </c>
      <c r="L440">
        <f t="shared" si="38"/>
        <v>0</v>
      </c>
      <c r="Q440">
        <v>1.64935886302221E-2</v>
      </c>
    </row>
    <row r="441" spans="1:17" x14ac:dyDescent="0.25">
      <c r="A441" s="1">
        <v>440</v>
      </c>
      <c r="B441" s="2">
        <v>41855</v>
      </c>
      <c r="C441" s="3">
        <v>549.75</v>
      </c>
      <c r="D441">
        <f t="shared" si="39"/>
        <v>-1.1304664815711797E-2</v>
      </c>
      <c r="E441">
        <f t="shared" si="42"/>
        <v>2.8295364926379855E-4</v>
      </c>
      <c r="F441">
        <f t="shared" si="40"/>
        <v>18.922490744129018</v>
      </c>
      <c r="G441">
        <f t="shared" si="41"/>
        <v>2.9403512010547597</v>
      </c>
      <c r="H441">
        <f t="shared" si="34"/>
        <v>-15.069375684603973</v>
      </c>
      <c r="I441">
        <f t="shared" si="35"/>
        <v>-6.2853936375357593</v>
      </c>
      <c r="J441">
        <f t="shared" si="36"/>
        <v>0</v>
      </c>
      <c r="K441">
        <f t="shared" si="37"/>
        <v>8.7839820470682142</v>
      </c>
      <c r="L441">
        <f t="shared" si="38"/>
        <v>0</v>
      </c>
      <c r="Q441">
        <v>1.6476105578933298E-2</v>
      </c>
    </row>
    <row r="442" spans="1:17" x14ac:dyDescent="0.25">
      <c r="A442" s="1">
        <v>441</v>
      </c>
      <c r="B442" s="2">
        <v>41856</v>
      </c>
      <c r="C442" s="3">
        <v>553</v>
      </c>
      <c r="D442">
        <f t="shared" si="39"/>
        <v>5.8943720874642452E-3</v>
      </c>
      <c r="E442">
        <f t="shared" si="42"/>
        <v>2.7631138218412398E-4</v>
      </c>
      <c r="F442">
        <f t="shared" si="40"/>
        <v>22.537534473644193</v>
      </c>
      <c r="G442">
        <f t="shared" si="41"/>
        <v>3.1151821181408756</v>
      </c>
      <c r="H442">
        <f t="shared" si="34"/>
        <v>-14.923350066860507</v>
      </c>
      <c r="I442">
        <f t="shared" si="35"/>
        <v>3.240431055083469</v>
      </c>
      <c r="J442">
        <f t="shared" si="36"/>
        <v>0</v>
      </c>
      <c r="K442">
        <f t="shared" si="37"/>
        <v>18.163781121943977</v>
      </c>
      <c r="L442">
        <f t="shared" si="38"/>
        <v>0</v>
      </c>
      <c r="Q442">
        <v>1.65019469384238E-2</v>
      </c>
    </row>
    <row r="443" spans="1:17" x14ac:dyDescent="0.25">
      <c r="A443" s="1">
        <v>442</v>
      </c>
      <c r="B443" s="2">
        <v>41857</v>
      </c>
      <c r="C443" s="3">
        <v>550.54998799999998</v>
      </c>
      <c r="D443">
        <f t="shared" si="39"/>
        <v>-4.4402447591203528E-3</v>
      </c>
      <c r="E443">
        <f t="shared" si="42"/>
        <v>2.6444268123533056E-4</v>
      </c>
      <c r="F443">
        <f t="shared" si="40"/>
        <v>23.634949163042815</v>
      </c>
      <c r="G443">
        <f t="shared" si="41"/>
        <v>3.1627265133244524</v>
      </c>
      <c r="H443">
        <f t="shared" si="34"/>
        <v>-14.622721762599085</v>
      </c>
      <c r="I443">
        <f t="shared" si="35"/>
        <v>-2.4554553517935549</v>
      </c>
      <c r="J443">
        <f t="shared" si="36"/>
        <v>0</v>
      </c>
      <c r="K443">
        <f t="shared" si="37"/>
        <v>12.16726641080553</v>
      </c>
      <c r="L443">
        <f t="shared" si="38"/>
        <v>0</v>
      </c>
      <c r="Q443">
        <v>1.60744892601275E-2</v>
      </c>
    </row>
    <row r="444" spans="1:17" x14ac:dyDescent="0.25">
      <c r="A444" s="1">
        <v>443</v>
      </c>
      <c r="B444" s="2">
        <v>41858</v>
      </c>
      <c r="C444" s="3">
        <v>548.25</v>
      </c>
      <c r="D444">
        <f t="shared" si="39"/>
        <v>-4.1863694652168977E-3</v>
      </c>
      <c r="E444">
        <f t="shared" si="42"/>
        <v>2.526818781225451E-4</v>
      </c>
      <c r="F444">
        <f t="shared" si="40"/>
        <v>24.241638189440984</v>
      </c>
      <c r="G444">
        <f t="shared" si="41"/>
        <v>3.1880717409901962</v>
      </c>
      <c r="H444">
        <f t="shared" si="34"/>
        <v>-14.262874222298942</v>
      </c>
      <c r="I444">
        <f t="shared" si="35"/>
        <v>-2.3048056588387293</v>
      </c>
      <c r="J444">
        <f t="shared" si="36"/>
        <v>0</v>
      </c>
      <c r="K444">
        <f t="shared" si="37"/>
        <v>11.958068563460213</v>
      </c>
      <c r="L444">
        <f t="shared" si="38"/>
        <v>0</v>
      </c>
      <c r="Q444">
        <v>1.57486884855162E-2</v>
      </c>
    </row>
    <row r="445" spans="1:17" x14ac:dyDescent="0.25">
      <c r="A445" s="1">
        <v>444</v>
      </c>
      <c r="B445" s="2">
        <v>41859</v>
      </c>
      <c r="C445" s="3">
        <v>544.70001200000002</v>
      </c>
      <c r="D445">
        <f t="shared" si="39"/>
        <v>-6.496180877893486E-3</v>
      </c>
      <c r="E445">
        <f t="shared" si="42"/>
        <v>2.4182132164871973E-4</v>
      </c>
      <c r="F445">
        <f t="shared" si="40"/>
        <v>23.510847873631064</v>
      </c>
      <c r="G445">
        <f t="shared" si="41"/>
        <v>3.1574619262841095</v>
      </c>
      <c r="H445">
        <f t="shared" si="34"/>
        <v>-13.920216569711117</v>
      </c>
      <c r="I445">
        <f t="shared" si="35"/>
        <v>-3.5615311663051039</v>
      </c>
      <c r="J445">
        <f t="shared" si="36"/>
        <v>0</v>
      </c>
      <c r="K445">
        <f t="shared" si="37"/>
        <v>10.358685403406014</v>
      </c>
      <c r="L445">
        <f t="shared" si="38"/>
        <v>0</v>
      </c>
      <c r="Q445">
        <v>1.5434815745275301E-2</v>
      </c>
    </row>
    <row r="446" spans="1:17" x14ac:dyDescent="0.25">
      <c r="A446" s="1">
        <v>445</v>
      </c>
      <c r="B446" s="2">
        <v>41862</v>
      </c>
      <c r="C446" s="3">
        <v>539.5</v>
      </c>
      <c r="D446">
        <f t="shared" si="39"/>
        <v>-9.5924217219146828E-3</v>
      </c>
      <c r="E446">
        <f t="shared" si="42"/>
        <v>2.3345963694141936E-4</v>
      </c>
      <c r="F446">
        <f t="shared" si="40"/>
        <v>21.439709200244714</v>
      </c>
      <c r="G446">
        <f t="shared" si="41"/>
        <v>3.0652447726891952</v>
      </c>
      <c r="H446">
        <f t="shared" si="34"/>
        <v>-13.654636763394487</v>
      </c>
      <c r="I446">
        <f t="shared" si="35"/>
        <v>-5.2249922270359885</v>
      </c>
      <c r="J446">
        <f t="shared" si="36"/>
        <v>0</v>
      </c>
      <c r="K446">
        <f t="shared" si="37"/>
        <v>8.4296445363584986</v>
      </c>
      <c r="L446">
        <f t="shared" si="38"/>
        <v>0</v>
      </c>
      <c r="Q446">
        <v>1.5239013876829501E-2</v>
      </c>
    </row>
    <row r="447" spans="1:17" x14ac:dyDescent="0.25">
      <c r="A447" s="1">
        <v>446</v>
      </c>
      <c r="B447" s="2">
        <v>41863</v>
      </c>
      <c r="C447" s="3">
        <v>539.65002400000003</v>
      </c>
      <c r="D447">
        <f t="shared" si="39"/>
        <v>2.7804104643477842E-4</v>
      </c>
      <c r="E447">
        <f t="shared" si="42"/>
        <v>2.2894672459664075E-4</v>
      </c>
      <c r="F447">
        <f t="shared" si="40"/>
        <v>26.361464029495817</v>
      </c>
      <c r="G447">
        <f t="shared" si="41"/>
        <v>3.2719032479059815</v>
      </c>
      <c r="H447">
        <f t="shared" ref="H447:H510" si="43">-1.645*Q447*C446</f>
        <v>-13.528439403175254</v>
      </c>
      <c r="I447">
        <f t="shared" ref="I447:I510" si="44">D447*C446</f>
        <v>0.15000314455156297</v>
      </c>
      <c r="J447">
        <f t="shared" ref="J447:J510" si="45">IF(D447*C446&lt;=H447,1,0)</f>
        <v>0</v>
      </c>
      <c r="K447">
        <f t="shared" ref="K447:K510" si="46">IF(J447=0,I447-H447,0)</f>
        <v>13.678442547726817</v>
      </c>
      <c r="L447">
        <f t="shared" ref="L447:L510" si="47">IF(J447=1,I447-H447,0)</f>
        <v>0</v>
      </c>
      <c r="Q447">
        <v>1.5243698463538799E-2</v>
      </c>
    </row>
    <row r="448" spans="1:17" x14ac:dyDescent="0.25">
      <c r="A448" s="1">
        <v>447</v>
      </c>
      <c r="B448" s="2">
        <v>41864</v>
      </c>
      <c r="C448" s="3">
        <v>540.34997599999997</v>
      </c>
      <c r="D448">
        <f t="shared" si="39"/>
        <v>1.296207588893027E-3</v>
      </c>
      <c r="E448">
        <f t="shared" si="42"/>
        <v>2.1908923437288956E-4</v>
      </c>
      <c r="F448">
        <f t="shared" si="40"/>
        <v>26.849381491787618</v>
      </c>
      <c r="G448">
        <f t="shared" si="41"/>
        <v>3.290242785001936</v>
      </c>
      <c r="H448">
        <f t="shared" si="43"/>
        <v>-13.201034155997352</v>
      </c>
      <c r="I448">
        <f t="shared" si="44"/>
        <v>0.69949845645510422</v>
      </c>
      <c r="J448">
        <f t="shared" si="45"/>
        <v>0</v>
      </c>
      <c r="K448">
        <f t="shared" si="46"/>
        <v>13.900532612452457</v>
      </c>
      <c r="L448">
        <f t="shared" si="47"/>
        <v>0</v>
      </c>
      <c r="Q448">
        <v>1.48706465649713E-2</v>
      </c>
    </row>
    <row r="449" spans="1:17" x14ac:dyDescent="0.25">
      <c r="A449" s="1">
        <v>448</v>
      </c>
      <c r="B449" s="2">
        <v>41865</v>
      </c>
      <c r="C449" s="3">
        <v>540.20001200000002</v>
      </c>
      <c r="D449">
        <f t="shared" si="39"/>
        <v>-2.7756976100731714E-4</v>
      </c>
      <c r="E449">
        <f t="shared" si="42"/>
        <v>2.1020107208855252E-4</v>
      </c>
      <c r="F449">
        <f t="shared" si="40"/>
        <v>27.51142028240772</v>
      </c>
      <c r="G449">
        <f t="shared" si="41"/>
        <v>3.3146012014630521</v>
      </c>
      <c r="H449">
        <f t="shared" si="43"/>
        <v>-12.904260055411386</v>
      </c>
      <c r="I449">
        <f t="shared" si="44"/>
        <v>-0.14998481369862954</v>
      </c>
      <c r="J449">
        <f t="shared" si="45"/>
        <v>0</v>
      </c>
      <c r="K449">
        <f t="shared" si="46"/>
        <v>12.754275241712756</v>
      </c>
      <c r="L449">
        <f t="shared" si="47"/>
        <v>0</v>
      </c>
      <c r="Q449">
        <v>1.4517507794045001E-2</v>
      </c>
    </row>
    <row r="450" spans="1:17" x14ac:dyDescent="0.25">
      <c r="A450" s="1">
        <v>449</v>
      </c>
      <c r="B450" s="2">
        <v>41869</v>
      </c>
      <c r="C450" s="3">
        <v>548.25</v>
      </c>
      <c r="D450">
        <f t="shared" si="39"/>
        <v>1.479192372548772E-2</v>
      </c>
      <c r="E450">
        <f t="shared" si="42"/>
        <v>2.0199651642128675E-4</v>
      </c>
      <c r="F450">
        <f t="shared" si="40"/>
        <v>16.331496232913089</v>
      </c>
      <c r="G450">
        <f t="shared" si="41"/>
        <v>2.7930955275807361</v>
      </c>
      <c r="H450">
        <f t="shared" si="43"/>
        <v>-12.611997309435871</v>
      </c>
      <c r="I450">
        <f t="shared" si="44"/>
        <v>7.9905973740115517</v>
      </c>
      <c r="J450">
        <f t="shared" si="45"/>
        <v>0</v>
      </c>
      <c r="K450">
        <f t="shared" si="46"/>
        <v>20.602594683447421</v>
      </c>
      <c r="L450">
        <f t="shared" si="47"/>
        <v>0</v>
      </c>
      <c r="Q450">
        <v>1.4192646232874501E-2</v>
      </c>
    </row>
    <row r="451" spans="1:17" x14ac:dyDescent="0.25">
      <c r="A451" s="1">
        <v>450</v>
      </c>
      <c r="B451" s="2">
        <v>41870</v>
      </c>
      <c r="C451" s="3">
        <v>551.5</v>
      </c>
      <c r="D451">
        <f t="shared" si="39"/>
        <v>5.9104513955595432E-3</v>
      </c>
      <c r="E451">
        <f t="shared" si="42"/>
        <v>2.0817719578341317E-4</v>
      </c>
      <c r="F451">
        <f t="shared" si="40"/>
        <v>25.424640650290478</v>
      </c>
      <c r="G451">
        <f t="shared" si="41"/>
        <v>3.2357188081195196</v>
      </c>
      <c r="H451">
        <f t="shared" si="43"/>
        <v>-12.697760360997892</v>
      </c>
      <c r="I451">
        <f t="shared" si="44"/>
        <v>3.2404049776155195</v>
      </c>
      <c r="J451">
        <f t="shared" si="45"/>
        <v>0</v>
      </c>
      <c r="K451">
        <f t="shared" si="46"/>
        <v>15.938165338613411</v>
      </c>
      <c r="L451">
        <f t="shared" si="47"/>
        <v>0</v>
      </c>
      <c r="Q451">
        <v>1.40793493095582E-2</v>
      </c>
    </row>
    <row r="452" spans="1:17" x14ac:dyDescent="0.25">
      <c r="A452" s="1">
        <v>451</v>
      </c>
      <c r="B452" s="2">
        <v>41871</v>
      </c>
      <c r="C452" s="3">
        <v>572.70001200000002</v>
      </c>
      <c r="D452">
        <f t="shared" ref="D452:D515" si="48">LN(C452/C451)</f>
        <v>3.772020165963292E-2</v>
      </c>
      <c r="E452">
        <f t="shared" si="42"/>
        <v>2.0232827535007704E-4</v>
      </c>
      <c r="F452">
        <f t="shared" ref="F452:F515" si="49">_xlfn.NORM.DIST(D452,0,SQRT(E452),FALSE)</f>
        <v>0.83340898920853623</v>
      </c>
      <c r="G452">
        <f t="shared" ref="G452:G515" si="50">LN(F452)</f>
        <v>-0.18223077386460598</v>
      </c>
      <c r="H452">
        <f t="shared" si="43"/>
        <v>-12.51892064635622</v>
      </c>
      <c r="I452">
        <f t="shared" si="44"/>
        <v>20.802691215287556</v>
      </c>
      <c r="J452">
        <f t="shared" si="45"/>
        <v>0</v>
      </c>
      <c r="K452">
        <f t="shared" si="46"/>
        <v>33.321611861643774</v>
      </c>
      <c r="L452">
        <f t="shared" si="47"/>
        <v>0</v>
      </c>
      <c r="Q452">
        <v>1.3799249514428701E-2</v>
      </c>
    </row>
    <row r="453" spans="1:17" x14ac:dyDescent="0.25">
      <c r="A453" s="1">
        <v>452</v>
      </c>
      <c r="B453" s="2">
        <v>41872</v>
      </c>
      <c r="C453" s="3">
        <v>569.09997599999997</v>
      </c>
      <c r="D453">
        <f t="shared" si="48"/>
        <v>-6.3059169159632202E-3</v>
      </c>
      <c r="E453">
        <f t="shared" ref="E453:E516" si="51">$O$3+$O$4*D452^2+$O$5*E452</f>
        <v>2.8368384998636175E-4</v>
      </c>
      <c r="F453">
        <f t="shared" si="49"/>
        <v>22.082831269975003</v>
      </c>
      <c r="G453">
        <f t="shared" si="50"/>
        <v>3.0948004409952508</v>
      </c>
      <c r="H453">
        <f t="shared" si="43"/>
        <v>-14.048561462881469</v>
      </c>
      <c r="I453">
        <f t="shared" si="44"/>
        <v>-3.6113986934431392</v>
      </c>
      <c r="J453">
        <f t="shared" si="45"/>
        <v>0</v>
      </c>
      <c r="K453">
        <f t="shared" si="46"/>
        <v>10.437162769438331</v>
      </c>
      <c r="L453">
        <f t="shared" si="47"/>
        <v>0</v>
      </c>
      <c r="Q453">
        <v>1.4912098419863301E-2</v>
      </c>
    </row>
    <row r="454" spans="1:17" x14ac:dyDescent="0.25">
      <c r="A454" s="1">
        <v>453</v>
      </c>
      <c r="B454" s="2">
        <v>41873</v>
      </c>
      <c r="C454" s="3">
        <v>569.45001200000002</v>
      </c>
      <c r="D454">
        <f t="shared" si="48"/>
        <v>6.1488035609809507E-4</v>
      </c>
      <c r="E454">
        <f t="shared" si="51"/>
        <v>2.7147867671642125E-4</v>
      </c>
      <c r="F454">
        <f t="shared" si="49"/>
        <v>24.195789160041123</v>
      </c>
      <c r="G454">
        <f t="shared" si="50"/>
        <v>3.1861786163714036</v>
      </c>
      <c r="H454">
        <f t="shared" si="43"/>
        <v>-13.802965187796406</v>
      </c>
      <c r="I454">
        <f t="shared" si="44"/>
        <v>0.34992839589829733</v>
      </c>
      <c r="J454">
        <f t="shared" si="45"/>
        <v>0</v>
      </c>
      <c r="K454">
        <f t="shared" si="46"/>
        <v>14.152893583694704</v>
      </c>
      <c r="L454">
        <f t="shared" si="47"/>
        <v>0</v>
      </c>
      <c r="Q454">
        <v>1.4744088297998399E-2</v>
      </c>
    </row>
    <row r="455" spans="1:17" x14ac:dyDescent="0.25">
      <c r="A455" s="1">
        <v>454</v>
      </c>
      <c r="B455" s="2">
        <v>41876</v>
      </c>
      <c r="C455" s="3">
        <v>569.15002400000003</v>
      </c>
      <c r="D455">
        <f t="shared" si="48"/>
        <v>-5.2694185395475409E-4</v>
      </c>
      <c r="E455">
        <f t="shared" si="51"/>
        <v>2.5788959789669642E-4</v>
      </c>
      <c r="F455">
        <f t="shared" si="49"/>
        <v>24.82900709432592</v>
      </c>
      <c r="G455">
        <f t="shared" si="50"/>
        <v>3.2120126105741695</v>
      </c>
      <c r="H455">
        <f t="shared" si="43"/>
        <v>-13.488622117515559</v>
      </c>
      <c r="I455">
        <f t="shared" si="44"/>
        <v>-0.30006704505783699</v>
      </c>
      <c r="J455">
        <f t="shared" si="45"/>
        <v>0</v>
      </c>
      <c r="K455">
        <f t="shared" si="46"/>
        <v>13.188555072457723</v>
      </c>
      <c r="L455">
        <f t="shared" si="47"/>
        <v>0</v>
      </c>
      <c r="Q455">
        <v>1.4399455810713E-2</v>
      </c>
    </row>
    <row r="456" spans="1:17" x14ac:dyDescent="0.25">
      <c r="A456" s="1">
        <v>455</v>
      </c>
      <c r="B456" s="2">
        <v>41877</v>
      </c>
      <c r="C456" s="3">
        <v>563</v>
      </c>
      <c r="D456">
        <f t="shared" si="48"/>
        <v>-1.086443379967989E-2</v>
      </c>
      <c r="E456">
        <f t="shared" si="51"/>
        <v>2.454925027802335E-4</v>
      </c>
      <c r="F456">
        <f t="shared" si="49"/>
        <v>20.020908930262266</v>
      </c>
      <c r="G456">
        <f t="shared" si="50"/>
        <v>2.9967771739684763</v>
      </c>
      <c r="H456">
        <f t="shared" si="43"/>
        <v>-13.186699311479682</v>
      </c>
      <c r="I456">
        <f t="shared" si="44"/>
        <v>-6.1834927578342205</v>
      </c>
      <c r="J456">
        <f t="shared" si="45"/>
        <v>0</v>
      </c>
      <c r="K456">
        <f t="shared" si="46"/>
        <v>7.0032065536454615</v>
      </c>
      <c r="L456">
        <f t="shared" si="47"/>
        <v>0</v>
      </c>
      <c r="Q456">
        <v>1.4084565134773901E-2</v>
      </c>
    </row>
    <row r="457" spans="1:17" x14ac:dyDescent="0.25">
      <c r="A457" s="1">
        <v>456</v>
      </c>
      <c r="B457" s="2">
        <v>41878</v>
      </c>
      <c r="C457" s="3">
        <v>565</v>
      </c>
      <c r="D457">
        <f t="shared" si="48"/>
        <v>3.5461030067504905E-3</v>
      </c>
      <c r="E457">
        <f t="shared" si="51"/>
        <v>2.4154388595660906E-4</v>
      </c>
      <c r="F457">
        <f t="shared" si="49"/>
        <v>25.009631423091957</v>
      </c>
      <c r="G457">
        <f t="shared" si="50"/>
        <v>3.2192610075994854</v>
      </c>
      <c r="H457">
        <f t="shared" si="43"/>
        <v>-13.23388719107195</v>
      </c>
      <c r="I457">
        <f t="shared" si="44"/>
        <v>1.9964559928005261</v>
      </c>
      <c r="J457">
        <f t="shared" si="45"/>
        <v>0</v>
      </c>
      <c r="K457">
        <f t="shared" si="46"/>
        <v>15.230343183872476</v>
      </c>
      <c r="L457">
        <f t="shared" si="47"/>
        <v>0</v>
      </c>
      <c r="Q457">
        <v>1.4289371626244499E-2</v>
      </c>
    </row>
    <row r="458" spans="1:17" x14ac:dyDescent="0.25">
      <c r="A458" s="1">
        <v>457</v>
      </c>
      <c r="B458" s="2">
        <v>41879</v>
      </c>
      <c r="C458" s="3">
        <v>584.29998799999998</v>
      </c>
      <c r="D458">
        <f t="shared" si="48"/>
        <v>3.3588797876555034E-2</v>
      </c>
      <c r="E458">
        <f t="shared" si="51"/>
        <v>2.3135621753773029E-4</v>
      </c>
      <c r="F458">
        <f t="shared" si="49"/>
        <v>2.2900877981118191</v>
      </c>
      <c r="G458">
        <f t="shared" si="50"/>
        <v>0.82859015661801794</v>
      </c>
      <c r="H458">
        <f t="shared" si="43"/>
        <v>-12.991339439280555</v>
      </c>
      <c r="I458">
        <f t="shared" si="44"/>
        <v>18.977670800253595</v>
      </c>
      <c r="J458">
        <f t="shared" si="45"/>
        <v>0</v>
      </c>
      <c r="K458">
        <f t="shared" si="46"/>
        <v>31.96901023953415</v>
      </c>
      <c r="L458">
        <f t="shared" si="47"/>
        <v>0</v>
      </c>
      <c r="Q458">
        <v>1.3977824396030399E-2</v>
      </c>
    </row>
    <row r="459" spans="1:17" x14ac:dyDescent="0.25">
      <c r="A459" s="1">
        <v>458</v>
      </c>
      <c r="B459" s="2">
        <v>41883</v>
      </c>
      <c r="C459" s="3">
        <v>585.45001200000002</v>
      </c>
      <c r="D459">
        <f t="shared" si="48"/>
        <v>1.9662737687911299E-3</v>
      </c>
      <c r="E459">
        <f t="shared" si="51"/>
        <v>2.9175069130404956E-4</v>
      </c>
      <c r="F459">
        <f t="shared" si="49"/>
        <v>23.202058590031054</v>
      </c>
      <c r="G459">
        <f t="shared" si="50"/>
        <v>3.1442410070647089</v>
      </c>
      <c r="H459">
        <f t="shared" si="43"/>
        <v>-14.205977075787851</v>
      </c>
      <c r="I459">
        <f t="shared" si="44"/>
        <v>1.1488937395093719</v>
      </c>
      <c r="J459">
        <f t="shared" si="45"/>
        <v>0</v>
      </c>
      <c r="K459">
        <f t="shared" si="46"/>
        <v>15.354870815297224</v>
      </c>
      <c r="L459">
        <f t="shared" si="47"/>
        <v>0</v>
      </c>
      <c r="Q459">
        <v>1.4779826293111101E-2</v>
      </c>
    </row>
    <row r="460" spans="1:17" x14ac:dyDescent="0.25">
      <c r="A460" s="1">
        <v>459</v>
      </c>
      <c r="B460" s="2">
        <v>41884</v>
      </c>
      <c r="C460" s="3">
        <v>610</v>
      </c>
      <c r="D460">
        <f t="shared" si="48"/>
        <v>4.1078154375569831E-2</v>
      </c>
      <c r="E460">
        <f t="shared" si="51"/>
        <v>2.7659194483016226E-4</v>
      </c>
      <c r="F460">
        <f t="shared" si="49"/>
        <v>1.1356174339328753</v>
      </c>
      <c r="G460">
        <f t="shared" si="50"/>
        <v>0.12717649767642919</v>
      </c>
      <c r="H460">
        <f t="shared" si="43"/>
        <v>-13.899786424791831</v>
      </c>
      <c r="I460">
        <f t="shared" si="44"/>
        <v>24.04920597211521</v>
      </c>
      <c r="J460">
        <f t="shared" si="45"/>
        <v>0</v>
      </c>
      <c r="K460">
        <f t="shared" si="46"/>
        <v>37.948992396907045</v>
      </c>
      <c r="L460">
        <f t="shared" si="47"/>
        <v>0</v>
      </c>
      <c r="Q460">
        <v>1.44328602240473E-2</v>
      </c>
    </row>
    <row r="461" spans="1:17" x14ac:dyDescent="0.25">
      <c r="A461" s="1">
        <v>460</v>
      </c>
      <c r="B461" s="2">
        <v>41885</v>
      </c>
      <c r="C461" s="3">
        <v>618</v>
      </c>
      <c r="D461">
        <f t="shared" si="48"/>
        <v>1.3029500290333897E-2</v>
      </c>
      <c r="E461">
        <f t="shared" si="51"/>
        <v>3.6792643291010504E-4</v>
      </c>
      <c r="F461">
        <f t="shared" si="49"/>
        <v>16.513302089192138</v>
      </c>
      <c r="G461">
        <f t="shared" si="50"/>
        <v>2.8041662433359327</v>
      </c>
      <c r="H461">
        <f t="shared" si="43"/>
        <v>-15.751983748392536</v>
      </c>
      <c r="I461">
        <f t="shared" si="44"/>
        <v>7.9479951771036772</v>
      </c>
      <c r="J461">
        <f t="shared" si="45"/>
        <v>0</v>
      </c>
      <c r="K461">
        <f t="shared" si="46"/>
        <v>23.699978925496215</v>
      </c>
      <c r="L461">
        <f t="shared" si="47"/>
        <v>0</v>
      </c>
      <c r="Q461">
        <v>1.5697826247837499E-2</v>
      </c>
    </row>
    <row r="462" spans="1:17" x14ac:dyDescent="0.25">
      <c r="A462" s="1">
        <v>461</v>
      </c>
      <c r="B462" s="2">
        <v>41886</v>
      </c>
      <c r="C462" s="3">
        <v>615.90002400000003</v>
      </c>
      <c r="D462">
        <f t="shared" si="48"/>
        <v>-3.4038057973290311E-3</v>
      </c>
      <c r="E462">
        <f t="shared" si="51"/>
        <v>3.5641310147845853E-4</v>
      </c>
      <c r="F462">
        <f t="shared" si="49"/>
        <v>20.790955399797213</v>
      </c>
      <c r="G462">
        <f t="shared" si="50"/>
        <v>3.034518055590234</v>
      </c>
      <c r="H462">
        <f t="shared" si="43"/>
        <v>-15.689027029693415</v>
      </c>
      <c r="I462">
        <f t="shared" si="44"/>
        <v>-2.1035519827493414</v>
      </c>
      <c r="J462">
        <f t="shared" si="45"/>
        <v>0</v>
      </c>
      <c r="K462">
        <f t="shared" si="46"/>
        <v>13.585475046944074</v>
      </c>
      <c r="L462">
        <f t="shared" si="47"/>
        <v>0</v>
      </c>
      <c r="Q462">
        <v>1.54326900479962E-2</v>
      </c>
    </row>
    <row r="463" spans="1:17" x14ac:dyDescent="0.25">
      <c r="A463" s="1">
        <v>462</v>
      </c>
      <c r="B463" s="2">
        <v>41887</v>
      </c>
      <c r="C463" s="3">
        <v>609.79998799999998</v>
      </c>
      <c r="D463">
        <f t="shared" si="48"/>
        <v>-9.9536367847906163E-3</v>
      </c>
      <c r="E463">
        <f t="shared" si="51"/>
        <v>3.3603474396442655E-4</v>
      </c>
      <c r="F463">
        <f t="shared" si="49"/>
        <v>18.779988188949172</v>
      </c>
      <c r="G463">
        <f t="shared" si="50"/>
        <v>2.9327918448634747</v>
      </c>
      <c r="H463">
        <f t="shared" si="43"/>
        <v>-15.312610743405097</v>
      </c>
      <c r="I463">
        <f t="shared" si="44"/>
        <v>-6.1304451346398237</v>
      </c>
      <c r="J463">
        <f t="shared" si="45"/>
        <v>0</v>
      </c>
      <c r="K463">
        <f t="shared" si="46"/>
        <v>9.1821656087652741</v>
      </c>
      <c r="L463">
        <f t="shared" si="47"/>
        <v>0</v>
      </c>
      <c r="Q463">
        <v>1.51137808033545E-2</v>
      </c>
    </row>
    <row r="464" spans="1:17" x14ac:dyDescent="0.25">
      <c r="A464" s="1">
        <v>463</v>
      </c>
      <c r="B464" s="2">
        <v>41890</v>
      </c>
      <c r="C464" s="3">
        <v>618</v>
      </c>
      <c r="D464">
        <f t="shared" si="48"/>
        <v>1.3357442582119631E-2</v>
      </c>
      <c r="E464">
        <f t="shared" si="51"/>
        <v>3.2291797871532491E-4</v>
      </c>
      <c r="F464">
        <f t="shared" si="49"/>
        <v>16.841624903119971</v>
      </c>
      <c r="G464">
        <f t="shared" si="50"/>
        <v>2.823853494843338</v>
      </c>
      <c r="H464">
        <f t="shared" si="43"/>
        <v>-15.202053147884504</v>
      </c>
      <c r="I464">
        <f t="shared" si="44"/>
        <v>8.1453683262872403</v>
      </c>
      <c r="J464">
        <f t="shared" si="45"/>
        <v>0</v>
      </c>
      <c r="K464">
        <f t="shared" si="46"/>
        <v>23.347421474171746</v>
      </c>
      <c r="L464">
        <f t="shared" si="47"/>
        <v>0</v>
      </c>
      <c r="Q464">
        <v>1.5154755455263499E-2</v>
      </c>
    </row>
    <row r="465" spans="1:17" x14ac:dyDescent="0.25">
      <c r="A465" s="1">
        <v>464</v>
      </c>
      <c r="B465" s="2">
        <v>41891</v>
      </c>
      <c r="C465" s="3">
        <v>622</v>
      </c>
      <c r="D465">
        <f t="shared" si="48"/>
        <v>6.4516352814885953E-3</v>
      </c>
      <c r="E465">
        <f t="shared" si="51"/>
        <v>3.1591389694916703E-4</v>
      </c>
      <c r="F465">
        <f t="shared" si="49"/>
        <v>21.014313969374381</v>
      </c>
      <c r="G465">
        <f t="shared" si="50"/>
        <v>3.0452038231169167</v>
      </c>
      <c r="H465">
        <f t="shared" si="43"/>
        <v>-15.182252921784105</v>
      </c>
      <c r="I465">
        <f t="shared" si="44"/>
        <v>3.9871106039599518</v>
      </c>
      <c r="J465">
        <f t="shared" si="45"/>
        <v>0</v>
      </c>
      <c r="K465">
        <f t="shared" si="46"/>
        <v>19.169363525744057</v>
      </c>
      <c r="L465">
        <f t="shared" si="47"/>
        <v>0</v>
      </c>
      <c r="Q465">
        <v>1.49341959274295E-2</v>
      </c>
    </row>
    <row r="466" spans="1:17" x14ac:dyDescent="0.25">
      <c r="A466" s="1">
        <v>465</v>
      </c>
      <c r="B466" s="2">
        <v>41892</v>
      </c>
      <c r="C466" s="3">
        <v>629.79998799999998</v>
      </c>
      <c r="D466">
        <f t="shared" si="48"/>
        <v>1.2462196874076811E-2</v>
      </c>
      <c r="E466">
        <f t="shared" si="51"/>
        <v>3.009828642523956E-4</v>
      </c>
      <c r="F466">
        <f t="shared" si="49"/>
        <v>17.766087075178731</v>
      </c>
      <c r="G466">
        <f t="shared" si="50"/>
        <v>2.8772914195613639</v>
      </c>
      <c r="H466">
        <f t="shared" si="43"/>
        <v>-14.944809669483101</v>
      </c>
      <c r="I466">
        <f t="shared" si="44"/>
        <v>7.7514864556757761</v>
      </c>
      <c r="J466">
        <f t="shared" si="45"/>
        <v>0</v>
      </c>
      <c r="K466">
        <f t="shared" si="46"/>
        <v>22.696296125158877</v>
      </c>
      <c r="L466">
        <f t="shared" si="47"/>
        <v>0</v>
      </c>
      <c r="Q466">
        <v>1.46060943416991E-2</v>
      </c>
    </row>
    <row r="467" spans="1:17" x14ac:dyDescent="0.25">
      <c r="A467" s="1">
        <v>466</v>
      </c>
      <c r="B467" s="2">
        <v>41893</v>
      </c>
      <c r="C467" s="3">
        <v>633.54998799999998</v>
      </c>
      <c r="D467">
        <f t="shared" si="48"/>
        <v>5.9366146907722057E-3</v>
      </c>
      <c r="E467">
        <f t="shared" si="51"/>
        <v>2.9446918601913293E-4</v>
      </c>
      <c r="F467">
        <f t="shared" si="49"/>
        <v>21.897825033279467</v>
      </c>
      <c r="G467">
        <f t="shared" si="50"/>
        <v>3.0863873183416555</v>
      </c>
      <c r="H467">
        <f t="shared" si="43"/>
        <v>-14.920917281607665</v>
      </c>
      <c r="I467">
        <f t="shared" si="44"/>
        <v>3.7388798610089586</v>
      </c>
      <c r="J467">
        <f t="shared" si="45"/>
        <v>0</v>
      </c>
      <c r="K467">
        <f t="shared" si="46"/>
        <v>18.659797142616622</v>
      </c>
      <c r="L467">
        <f t="shared" si="47"/>
        <v>0</v>
      </c>
      <c r="Q467">
        <v>1.4402138147688001E-2</v>
      </c>
    </row>
    <row r="468" spans="1:17" x14ac:dyDescent="0.25">
      <c r="A468" s="1">
        <v>467</v>
      </c>
      <c r="B468" s="2">
        <v>41894</v>
      </c>
      <c r="C468" s="3">
        <v>633</v>
      </c>
      <c r="D468">
        <f t="shared" si="48"/>
        <v>-8.6848215985226929E-4</v>
      </c>
      <c r="E468">
        <f t="shared" si="51"/>
        <v>2.8103058574799528E-4</v>
      </c>
      <c r="F468">
        <f t="shared" si="49"/>
        <v>23.765692169129604</v>
      </c>
      <c r="G468">
        <f t="shared" si="50"/>
        <v>3.1682430352100877</v>
      </c>
      <c r="H468">
        <f t="shared" si="43"/>
        <v>-14.696790997686559</v>
      </c>
      <c r="I468">
        <f t="shared" si="44"/>
        <v>-0.55022686195261927</v>
      </c>
      <c r="J468">
        <f t="shared" si="45"/>
        <v>0</v>
      </c>
      <c r="K468">
        <f t="shared" si="46"/>
        <v>14.146564135733939</v>
      </c>
      <c r="L468">
        <f t="shared" si="47"/>
        <v>0</v>
      </c>
      <c r="Q468">
        <v>1.4101838245921001E-2</v>
      </c>
    </row>
    <row r="469" spans="1:17" x14ac:dyDescent="0.25">
      <c r="A469" s="1">
        <v>468</v>
      </c>
      <c r="B469" s="2">
        <v>41897</v>
      </c>
      <c r="C469" s="3">
        <v>627.40002400000003</v>
      </c>
      <c r="D469">
        <f t="shared" si="48"/>
        <v>-8.8860881344910245E-3</v>
      </c>
      <c r="E469">
        <f t="shared" si="51"/>
        <v>2.6662273723320319E-4</v>
      </c>
      <c r="F469">
        <f t="shared" si="49"/>
        <v>21.069367375918937</v>
      </c>
      <c r="G469">
        <f t="shared" si="50"/>
        <v>3.0478202024920122</v>
      </c>
      <c r="H469">
        <f t="shared" si="43"/>
        <v>-14.380151103940085</v>
      </c>
      <c r="I469">
        <f t="shared" si="44"/>
        <v>-5.6248937891328188</v>
      </c>
      <c r="J469">
        <f t="shared" si="45"/>
        <v>0</v>
      </c>
      <c r="K469">
        <f t="shared" si="46"/>
        <v>8.7552573148072668</v>
      </c>
      <c r="L469">
        <f t="shared" si="47"/>
        <v>0</v>
      </c>
      <c r="Q469">
        <v>1.38100050456312E-2</v>
      </c>
    </row>
    <row r="470" spans="1:17" x14ac:dyDescent="0.25">
      <c r="A470" s="1">
        <v>469</v>
      </c>
      <c r="B470" s="2">
        <v>41898</v>
      </c>
      <c r="C470" s="3">
        <v>621</v>
      </c>
      <c r="D470">
        <f t="shared" si="48"/>
        <v>-1.0253252076206401E-2</v>
      </c>
      <c r="E470">
        <f t="shared" si="51"/>
        <v>2.5837033082762962E-4</v>
      </c>
      <c r="F470">
        <f t="shared" si="49"/>
        <v>20.250370318063727</v>
      </c>
      <c r="G470">
        <f t="shared" si="50"/>
        <v>3.0081730806971261</v>
      </c>
      <c r="H470">
        <f t="shared" si="43"/>
        <v>-14.331542974621874</v>
      </c>
      <c r="I470">
        <f t="shared" si="44"/>
        <v>-6.4328905986899461</v>
      </c>
      <c r="J470">
        <f t="shared" si="45"/>
        <v>0</v>
      </c>
      <c r="K470">
        <f t="shared" si="46"/>
        <v>7.8986523759319276</v>
      </c>
      <c r="L470">
        <f t="shared" si="47"/>
        <v>0</v>
      </c>
      <c r="Q470">
        <v>1.3886171255711399E-2</v>
      </c>
    </row>
    <row r="471" spans="1:17" x14ac:dyDescent="0.25">
      <c r="A471" s="1">
        <v>470</v>
      </c>
      <c r="B471" s="2">
        <v>41899</v>
      </c>
      <c r="C471" s="3">
        <v>622.54998799999998</v>
      </c>
      <c r="D471">
        <f t="shared" si="48"/>
        <v>2.4928451893823944E-3</v>
      </c>
      <c r="E471">
        <f t="shared" si="51"/>
        <v>2.5248000358404872E-4</v>
      </c>
      <c r="F471">
        <f t="shared" si="49"/>
        <v>24.800014701467671</v>
      </c>
      <c r="G471">
        <f t="shared" si="50"/>
        <v>3.2108442459718765</v>
      </c>
      <c r="H471">
        <f t="shared" si="43"/>
        <v>-14.362528486846703</v>
      </c>
      <c r="I471">
        <f t="shared" si="44"/>
        <v>1.5480568626064668</v>
      </c>
      <c r="J471">
        <f t="shared" si="45"/>
        <v>0</v>
      </c>
      <c r="K471">
        <f t="shared" si="46"/>
        <v>15.91058534945317</v>
      </c>
      <c r="L471">
        <f t="shared" si="47"/>
        <v>0</v>
      </c>
      <c r="Q471">
        <v>1.40596141010398E-2</v>
      </c>
    </row>
    <row r="472" spans="1:17" x14ac:dyDescent="0.25">
      <c r="A472" s="1">
        <v>471</v>
      </c>
      <c r="B472" s="2">
        <v>41900</v>
      </c>
      <c r="C472" s="3">
        <v>615</v>
      </c>
      <c r="D472">
        <f t="shared" si="48"/>
        <v>-1.2201659316343223E-2</v>
      </c>
      <c r="E472">
        <f t="shared" si="51"/>
        <v>2.4093072286884262E-4</v>
      </c>
      <c r="F472">
        <f t="shared" si="49"/>
        <v>18.870361714313908</v>
      </c>
      <c r="G472">
        <f t="shared" si="50"/>
        <v>2.9375925279468151</v>
      </c>
      <c r="H472">
        <f t="shared" si="43"/>
        <v>-14.089583744297766</v>
      </c>
      <c r="I472">
        <f t="shared" si="44"/>
        <v>-7.5961428609695609</v>
      </c>
      <c r="J472">
        <f t="shared" si="45"/>
        <v>0</v>
      </c>
      <c r="K472">
        <f t="shared" si="46"/>
        <v>6.4934408833282049</v>
      </c>
      <c r="L472">
        <f t="shared" si="47"/>
        <v>0</v>
      </c>
      <c r="Q472">
        <v>1.37580863644525E-2</v>
      </c>
    </row>
    <row r="473" spans="1:17" x14ac:dyDescent="0.25">
      <c r="A473" s="1">
        <v>472</v>
      </c>
      <c r="B473" s="2">
        <v>41901</v>
      </c>
      <c r="C473" s="3">
        <v>627.70001200000002</v>
      </c>
      <c r="D473">
        <f t="shared" si="48"/>
        <v>2.0440096634380709E-2</v>
      </c>
      <c r="E473">
        <f t="shared" si="51"/>
        <v>2.3931094460525403E-4</v>
      </c>
      <c r="F473">
        <f t="shared" si="49"/>
        <v>10.77272109808475</v>
      </c>
      <c r="G473">
        <f t="shared" si="50"/>
        <v>2.3770171146030834</v>
      </c>
      <c r="H473">
        <f t="shared" si="43"/>
        <v>-14.279193552562997</v>
      </c>
      <c r="I473">
        <f t="shared" si="44"/>
        <v>12.570659430144136</v>
      </c>
      <c r="J473">
        <f t="shared" si="45"/>
        <v>0</v>
      </c>
      <c r="K473">
        <f t="shared" si="46"/>
        <v>26.849852982707134</v>
      </c>
      <c r="L473">
        <f t="shared" si="47"/>
        <v>0</v>
      </c>
      <c r="Q473">
        <v>1.4114407841019101E-2</v>
      </c>
    </row>
    <row r="474" spans="1:17" x14ac:dyDescent="0.25">
      <c r="A474" s="1">
        <v>473</v>
      </c>
      <c r="B474" s="2">
        <v>41904</v>
      </c>
      <c r="C474" s="3">
        <v>626</v>
      </c>
      <c r="D474">
        <f t="shared" si="48"/>
        <v>-2.7119933408001696E-3</v>
      </c>
      <c r="E474">
        <f t="shared" si="51"/>
        <v>2.5463089433237893E-4</v>
      </c>
      <c r="F474">
        <f t="shared" si="49"/>
        <v>24.642360689235957</v>
      </c>
      <c r="G474">
        <f t="shared" si="50"/>
        <v>3.2044669412691209</v>
      </c>
      <c r="H474">
        <f t="shared" si="43"/>
        <v>-14.66578417660814</v>
      </c>
      <c r="I474">
        <f t="shared" si="44"/>
        <v>-1.7023182525641865</v>
      </c>
      <c r="J474">
        <f t="shared" si="45"/>
        <v>0</v>
      </c>
      <c r="K474">
        <f t="shared" si="46"/>
        <v>12.963465924043954</v>
      </c>
      <c r="L474">
        <f t="shared" si="47"/>
        <v>0</v>
      </c>
      <c r="Q474">
        <v>1.42032342674649E-2</v>
      </c>
    </row>
    <row r="475" spans="1:17" x14ac:dyDescent="0.25">
      <c r="A475" s="1">
        <v>474</v>
      </c>
      <c r="B475" s="2">
        <v>41905</v>
      </c>
      <c r="C475" s="3">
        <v>644.95001200000002</v>
      </c>
      <c r="D475">
        <f t="shared" si="48"/>
        <v>2.9822441917139893E-2</v>
      </c>
      <c r="E475">
        <f t="shared" si="51"/>
        <v>2.4296319798169182E-4</v>
      </c>
      <c r="F475">
        <f t="shared" si="49"/>
        <v>4.1045191187681116</v>
      </c>
      <c r="G475">
        <f t="shared" si="50"/>
        <v>1.4120885907970679</v>
      </c>
      <c r="H475">
        <f t="shared" si="43"/>
        <v>-14.358546817894107</v>
      </c>
      <c r="I475">
        <f t="shared" si="44"/>
        <v>18.668848640129575</v>
      </c>
      <c r="J475">
        <f t="shared" si="45"/>
        <v>0</v>
      </c>
      <c r="K475">
        <f t="shared" si="46"/>
        <v>33.027395458023683</v>
      </c>
      <c r="L475">
        <f t="shared" si="47"/>
        <v>0</v>
      </c>
      <c r="Q475">
        <v>1.3943450302391899E-2</v>
      </c>
    </row>
    <row r="476" spans="1:17" x14ac:dyDescent="0.25">
      <c r="A476" s="1">
        <v>475</v>
      </c>
      <c r="B476" s="2">
        <v>41906</v>
      </c>
      <c r="C476" s="3">
        <v>630</v>
      </c>
      <c r="D476">
        <f t="shared" si="48"/>
        <v>-2.3452993631660087E-2</v>
      </c>
      <c r="E476">
        <f t="shared" si="51"/>
        <v>2.8741661344937943E-4</v>
      </c>
      <c r="F476">
        <f t="shared" si="49"/>
        <v>9.0383484053728562</v>
      </c>
      <c r="G476">
        <f t="shared" si="50"/>
        <v>2.2014764591919755</v>
      </c>
      <c r="H476">
        <f t="shared" si="43"/>
        <v>-15.400755864172304</v>
      </c>
      <c r="I476">
        <f t="shared" si="44"/>
        <v>-15.126008524175097</v>
      </c>
      <c r="J476">
        <f t="shared" si="45"/>
        <v>0</v>
      </c>
      <c r="K476">
        <f t="shared" si="46"/>
        <v>0.27474733999720691</v>
      </c>
      <c r="L476">
        <f t="shared" si="47"/>
        <v>0</v>
      </c>
      <c r="Q476">
        <v>1.4516104264461401E-2</v>
      </c>
    </row>
    <row r="477" spans="1:17" x14ac:dyDescent="0.25">
      <c r="A477" s="1">
        <v>476</v>
      </c>
      <c r="B477" s="2">
        <v>41907</v>
      </c>
      <c r="C477" s="3">
        <v>620</v>
      </c>
      <c r="D477">
        <f t="shared" si="48"/>
        <v>-1.6000341346441189E-2</v>
      </c>
      <c r="E477">
        <f t="shared" si="51"/>
        <v>3.0675492212690029E-4</v>
      </c>
      <c r="F477">
        <f t="shared" si="49"/>
        <v>15.006795900275142</v>
      </c>
      <c r="G477">
        <f t="shared" si="50"/>
        <v>2.7085031585198509</v>
      </c>
      <c r="H477">
        <f t="shared" si="43"/>
        <v>-16.753695526057889</v>
      </c>
      <c r="I477">
        <f t="shared" si="44"/>
        <v>-10.08021504825795</v>
      </c>
      <c r="J477">
        <f t="shared" si="45"/>
        <v>0</v>
      </c>
      <c r="K477">
        <f t="shared" si="46"/>
        <v>6.6734804777999397</v>
      </c>
      <c r="L477">
        <f t="shared" si="47"/>
        <v>0</v>
      </c>
      <c r="Q477">
        <v>1.6166059271537501E-2</v>
      </c>
    </row>
    <row r="478" spans="1:17" x14ac:dyDescent="0.25">
      <c r="A478" s="1">
        <v>477</v>
      </c>
      <c r="B478" s="2">
        <v>41908</v>
      </c>
      <c r="C478" s="3">
        <v>612</v>
      </c>
      <c r="D478">
        <f t="shared" si="48"/>
        <v>-1.298719552681119E-2</v>
      </c>
      <c r="E478">
        <f t="shared" si="51"/>
        <v>3.0602241123096864E-4</v>
      </c>
      <c r="F478">
        <f t="shared" si="49"/>
        <v>17.312134674740346</v>
      </c>
      <c r="G478">
        <f t="shared" si="50"/>
        <v>2.8514076819048584</v>
      </c>
      <c r="H478">
        <f t="shared" si="43"/>
        <v>-16.96979526454016</v>
      </c>
      <c r="I478">
        <f t="shared" si="44"/>
        <v>-8.0520612266229374</v>
      </c>
      <c r="J478">
        <f t="shared" si="45"/>
        <v>0</v>
      </c>
      <c r="K478">
        <f t="shared" si="46"/>
        <v>8.9177340379172225</v>
      </c>
      <c r="L478">
        <f t="shared" si="47"/>
        <v>0</v>
      </c>
      <c r="Q478">
        <v>1.66386854245908E-2</v>
      </c>
    </row>
    <row r="479" spans="1:17" x14ac:dyDescent="0.25">
      <c r="A479" s="1">
        <v>478</v>
      </c>
      <c r="B479" s="2">
        <v>41911</v>
      </c>
      <c r="C479" s="3">
        <v>625</v>
      </c>
      <c r="D479">
        <f t="shared" si="48"/>
        <v>2.1019367224075342E-2</v>
      </c>
      <c r="E479">
        <f t="shared" si="51"/>
        <v>2.9989889518948915E-4</v>
      </c>
      <c r="F479">
        <f t="shared" si="49"/>
        <v>11.028573176646224</v>
      </c>
      <c r="G479">
        <f t="shared" si="50"/>
        <v>2.4004894664795962</v>
      </c>
      <c r="H479">
        <f t="shared" si="43"/>
        <v>-16.897048327328427</v>
      </c>
      <c r="I479">
        <f t="shared" si="44"/>
        <v>12.86385274113411</v>
      </c>
      <c r="J479">
        <f t="shared" si="45"/>
        <v>0</v>
      </c>
      <c r="K479">
        <f t="shared" si="46"/>
        <v>29.760901068462537</v>
      </c>
      <c r="L479">
        <f t="shared" si="47"/>
        <v>0</v>
      </c>
      <c r="Q479">
        <v>1.67839246750188E-2</v>
      </c>
    </row>
    <row r="480" spans="1:17" x14ac:dyDescent="0.25">
      <c r="A480" s="1">
        <v>479</v>
      </c>
      <c r="B480" s="2">
        <v>41912</v>
      </c>
      <c r="C480" s="3">
        <v>624.79998799999998</v>
      </c>
      <c r="D480">
        <f t="shared" si="48"/>
        <v>-3.2007041707146118E-4</v>
      </c>
      <c r="E480">
        <f t="shared" si="51"/>
        <v>3.1137641627331506E-4</v>
      </c>
      <c r="F480">
        <f t="shared" si="49"/>
        <v>22.604544749785603</v>
      </c>
      <c r="G480">
        <f t="shared" si="50"/>
        <v>3.1181509811845829</v>
      </c>
      <c r="H480">
        <f t="shared" si="43"/>
        <v>-17.144920522380712</v>
      </c>
      <c r="I480">
        <f t="shared" si="44"/>
        <v>-0.20004401066966324</v>
      </c>
      <c r="J480">
        <f t="shared" si="45"/>
        <v>0</v>
      </c>
      <c r="K480">
        <f t="shared" si="46"/>
        <v>16.944876511711048</v>
      </c>
      <c r="L480">
        <f t="shared" si="47"/>
        <v>0</v>
      </c>
      <c r="Q480">
        <v>1.66759105384858E-2</v>
      </c>
    </row>
    <row r="481" spans="1:17" x14ac:dyDescent="0.25">
      <c r="A481" s="1">
        <v>480</v>
      </c>
      <c r="B481" s="2">
        <v>41913</v>
      </c>
      <c r="C481" s="3">
        <v>621.5</v>
      </c>
      <c r="D481">
        <f t="shared" si="48"/>
        <v>-5.2956683685642415E-3</v>
      </c>
      <c r="E481">
        <f t="shared" si="51"/>
        <v>2.9425202508800053E-4</v>
      </c>
      <c r="F481">
        <f t="shared" si="49"/>
        <v>22.174549842577928</v>
      </c>
      <c r="G481">
        <f t="shared" si="50"/>
        <v>3.0989452277676262</v>
      </c>
      <c r="H481">
        <f t="shared" si="43"/>
        <v>-16.674926072926564</v>
      </c>
      <c r="I481">
        <f t="shared" si="44"/>
        <v>-3.3087335331309178</v>
      </c>
      <c r="J481">
        <f t="shared" si="45"/>
        <v>0</v>
      </c>
      <c r="K481">
        <f t="shared" si="46"/>
        <v>13.366192539795646</v>
      </c>
      <c r="L481">
        <f t="shared" si="47"/>
        <v>0</v>
      </c>
      <c r="Q481">
        <v>1.6223965060369602E-2</v>
      </c>
    </row>
    <row r="482" spans="1:17" x14ac:dyDescent="0.25">
      <c r="A482" s="1">
        <v>481</v>
      </c>
      <c r="B482" s="2">
        <v>41919</v>
      </c>
      <c r="C482" s="3">
        <v>601.84997599999997</v>
      </c>
      <c r="D482">
        <f t="shared" si="48"/>
        <v>-3.2127706002068629E-2</v>
      </c>
      <c r="E482">
        <f t="shared" si="51"/>
        <v>2.8038289681140853E-4</v>
      </c>
      <c r="F482">
        <f t="shared" si="49"/>
        <v>3.7812712045862051</v>
      </c>
      <c r="G482">
        <f t="shared" si="50"/>
        <v>1.3300602506057417</v>
      </c>
      <c r="H482">
        <f t="shared" si="43"/>
        <v>-16.276900496301938</v>
      </c>
      <c r="I482">
        <f t="shared" si="44"/>
        <v>-19.967369280285652</v>
      </c>
      <c r="J482">
        <f t="shared" si="45"/>
        <v>1</v>
      </c>
      <c r="K482">
        <f t="shared" si="46"/>
        <v>0</v>
      </c>
      <c r="L482">
        <f t="shared" si="47"/>
        <v>-3.6904687839837145</v>
      </c>
      <c r="Q482">
        <v>1.59207921772767E-2</v>
      </c>
    </row>
    <row r="483" spans="1:17" x14ac:dyDescent="0.25">
      <c r="A483" s="1">
        <v>482</v>
      </c>
      <c r="B483" s="2">
        <v>41920</v>
      </c>
      <c r="C483" s="3">
        <v>595.25</v>
      </c>
      <c r="D483">
        <f t="shared" si="48"/>
        <v>-1.1026719581725018E-2</v>
      </c>
      <c r="E483">
        <f t="shared" si="51"/>
        <v>3.3045690825920279E-4</v>
      </c>
      <c r="F483">
        <f t="shared" si="49"/>
        <v>18.258089904704701</v>
      </c>
      <c r="G483">
        <f t="shared" si="50"/>
        <v>2.9046082642574333</v>
      </c>
      <c r="H483">
        <f t="shared" si="43"/>
        <v>-18.535625932541407</v>
      </c>
      <c r="I483">
        <f t="shared" si="44"/>
        <v>-6.6364309156199317</v>
      </c>
      <c r="J483">
        <f t="shared" si="45"/>
        <v>0</v>
      </c>
      <c r="K483">
        <f t="shared" si="46"/>
        <v>11.899195016921475</v>
      </c>
      <c r="L483">
        <f t="shared" si="47"/>
        <v>0</v>
      </c>
      <c r="Q483">
        <v>1.8722037316740901E-2</v>
      </c>
    </row>
    <row r="484" spans="1:17" x14ac:dyDescent="0.25">
      <c r="A484" s="1">
        <v>483</v>
      </c>
      <c r="B484" s="2">
        <v>41921</v>
      </c>
      <c r="C484" s="3">
        <v>627</v>
      </c>
      <c r="D484">
        <f t="shared" si="48"/>
        <v>5.1965055265948606E-2</v>
      </c>
      <c r="E484">
        <f t="shared" si="51"/>
        <v>3.1923821607023116E-4</v>
      </c>
      <c r="F484">
        <f t="shared" si="49"/>
        <v>0.32512556487001759</v>
      </c>
      <c r="G484">
        <f t="shared" si="50"/>
        <v>-1.1235438178214663</v>
      </c>
      <c r="H484">
        <f t="shared" si="43"/>
        <v>-18.165560816331627</v>
      </c>
      <c r="I484">
        <f t="shared" si="44"/>
        <v>30.932199147055908</v>
      </c>
      <c r="J484">
        <f t="shared" si="45"/>
        <v>0</v>
      </c>
      <c r="K484">
        <f t="shared" si="46"/>
        <v>49.097759963387531</v>
      </c>
      <c r="L484">
        <f t="shared" si="47"/>
        <v>0</v>
      </c>
      <c r="Q484">
        <v>1.85516910764746E-2</v>
      </c>
    </row>
    <row r="485" spans="1:17" x14ac:dyDescent="0.25">
      <c r="A485" s="1">
        <v>484</v>
      </c>
      <c r="B485" s="2">
        <v>41922</v>
      </c>
      <c r="C485" s="3">
        <v>622</v>
      </c>
      <c r="D485">
        <f t="shared" si="48"/>
        <v>-8.0064478937412562E-3</v>
      </c>
      <c r="E485">
        <f t="shared" si="51"/>
        <v>4.7008252336180222E-4</v>
      </c>
      <c r="F485">
        <f t="shared" si="49"/>
        <v>17.187453758280302</v>
      </c>
      <c r="G485">
        <f t="shared" si="50"/>
        <v>2.8441796849958432</v>
      </c>
      <c r="H485">
        <f t="shared" si="43"/>
        <v>-20.639793644445913</v>
      </c>
      <c r="I485">
        <f t="shared" si="44"/>
        <v>-5.0200428293757673</v>
      </c>
      <c r="J485">
        <f t="shared" si="45"/>
        <v>0</v>
      </c>
      <c r="K485">
        <f t="shared" si="46"/>
        <v>15.619750815070145</v>
      </c>
      <c r="L485">
        <f t="shared" si="47"/>
        <v>0</v>
      </c>
      <c r="Q485">
        <v>2.00111435692189E-2</v>
      </c>
    </row>
    <row r="486" spans="1:17" x14ac:dyDescent="0.25">
      <c r="A486" s="1">
        <v>485</v>
      </c>
      <c r="B486" s="2">
        <v>41925</v>
      </c>
      <c r="C486" s="3">
        <v>626.90002400000003</v>
      </c>
      <c r="D486">
        <f t="shared" si="48"/>
        <v>7.8469838243605278E-3</v>
      </c>
      <c r="E486">
        <f t="shared" si="51"/>
        <v>4.4296134098505911E-4</v>
      </c>
      <c r="F486">
        <f t="shared" si="49"/>
        <v>17.682430380655106</v>
      </c>
      <c r="G486">
        <f t="shared" si="50"/>
        <v>2.8725715127312346</v>
      </c>
      <c r="H486">
        <f t="shared" si="43"/>
        <v>-20.039310077911502</v>
      </c>
      <c r="I486">
        <f t="shared" si="44"/>
        <v>4.8808239387522487</v>
      </c>
      <c r="J486">
        <f t="shared" si="45"/>
        <v>0</v>
      </c>
      <c r="K486">
        <f t="shared" si="46"/>
        <v>24.920134016663752</v>
      </c>
      <c r="L486">
        <f t="shared" si="47"/>
        <v>0</v>
      </c>
      <c r="Q486">
        <v>1.95851308925141E-2</v>
      </c>
    </row>
    <row r="487" spans="1:17" x14ac:dyDescent="0.25">
      <c r="A487" s="1">
        <v>486</v>
      </c>
      <c r="B487" s="2">
        <v>41926</v>
      </c>
      <c r="C487" s="3">
        <v>644.5</v>
      </c>
      <c r="D487">
        <f t="shared" si="48"/>
        <v>2.7687745815702023E-2</v>
      </c>
      <c r="E487">
        <f t="shared" si="51"/>
        <v>4.1807374017885845E-4</v>
      </c>
      <c r="F487">
        <f t="shared" si="49"/>
        <v>7.800208370828484</v>
      </c>
      <c r="G487">
        <f t="shared" si="50"/>
        <v>2.0541504475475079</v>
      </c>
      <c r="H487">
        <f t="shared" si="43"/>
        <v>-19.59757174087401</v>
      </c>
      <c r="I487">
        <f t="shared" si="44"/>
        <v>17.357448516369498</v>
      </c>
      <c r="J487">
        <f t="shared" si="45"/>
        <v>0</v>
      </c>
      <c r="K487">
        <f t="shared" si="46"/>
        <v>36.955020257243504</v>
      </c>
      <c r="L487">
        <f t="shared" si="47"/>
        <v>0</v>
      </c>
      <c r="Q487">
        <v>1.9003695989100702E-2</v>
      </c>
    </row>
    <row r="488" spans="1:17" x14ac:dyDescent="0.25">
      <c r="A488" s="1">
        <v>487</v>
      </c>
      <c r="B488" s="2">
        <v>41927</v>
      </c>
      <c r="C488" s="3">
        <v>649.75</v>
      </c>
      <c r="D488">
        <f t="shared" si="48"/>
        <v>8.1128511423575952E-3</v>
      </c>
      <c r="E488">
        <f t="shared" si="51"/>
        <v>4.3941812063885645E-4</v>
      </c>
      <c r="F488">
        <f t="shared" si="49"/>
        <v>17.658167439392383</v>
      </c>
      <c r="G488">
        <f t="shared" si="50"/>
        <v>2.8711984207876093</v>
      </c>
      <c r="H488">
        <f t="shared" si="43"/>
        <v>-20.120926735990761</v>
      </c>
      <c r="I488">
        <f t="shared" si="44"/>
        <v>5.2287325612494699</v>
      </c>
      <c r="J488">
        <f t="shared" si="45"/>
        <v>0</v>
      </c>
      <c r="K488">
        <f t="shared" si="46"/>
        <v>25.34965929724023</v>
      </c>
      <c r="L488">
        <f t="shared" si="47"/>
        <v>0</v>
      </c>
      <c r="Q488">
        <v>1.89783807678163E-2</v>
      </c>
    </row>
    <row r="489" spans="1:17" x14ac:dyDescent="0.25">
      <c r="A489" s="1">
        <v>488</v>
      </c>
      <c r="B489" s="2">
        <v>41928</v>
      </c>
      <c r="C489" s="3">
        <v>649</v>
      </c>
      <c r="D489">
        <f t="shared" si="48"/>
        <v>-1.1549568175096814E-3</v>
      </c>
      <c r="E489">
        <f t="shared" si="51"/>
        <v>4.1510798884716578E-4</v>
      </c>
      <c r="F489">
        <f t="shared" si="49"/>
        <v>19.549323353883139</v>
      </c>
      <c r="G489">
        <f t="shared" si="50"/>
        <v>2.9729406747778273</v>
      </c>
      <c r="H489">
        <f t="shared" si="43"/>
        <v>-19.702052684623965</v>
      </c>
      <c r="I489">
        <f t="shared" si="44"/>
        <v>-0.75043319217691551</v>
      </c>
      <c r="J489">
        <f t="shared" si="45"/>
        <v>0</v>
      </c>
      <c r="K489">
        <f t="shared" si="46"/>
        <v>18.951619492447048</v>
      </c>
      <c r="L489">
        <f t="shared" si="47"/>
        <v>0</v>
      </c>
      <c r="Q489">
        <v>1.8433138473529301E-2</v>
      </c>
    </row>
    <row r="490" spans="1:17" x14ac:dyDescent="0.25">
      <c r="A490" s="1">
        <v>489</v>
      </c>
      <c r="B490" s="2">
        <v>41929</v>
      </c>
      <c r="C490" s="3">
        <v>647.34997599999997</v>
      </c>
      <c r="D490">
        <f t="shared" si="48"/>
        <v>-2.5456472736601335E-3</v>
      </c>
      <c r="E490">
        <f t="shared" si="51"/>
        <v>3.8891369276405463E-4</v>
      </c>
      <c r="F490">
        <f t="shared" si="49"/>
        <v>20.061583394716543</v>
      </c>
      <c r="G490">
        <f t="shared" si="50"/>
        <v>2.9988067123557651</v>
      </c>
      <c r="H490">
        <f t="shared" si="43"/>
        <v>-19.101834381898954</v>
      </c>
      <c r="I490">
        <f t="shared" si="44"/>
        <v>-1.6521250806054266</v>
      </c>
      <c r="J490">
        <f t="shared" si="45"/>
        <v>0</v>
      </c>
      <c r="K490">
        <f t="shared" si="46"/>
        <v>17.449709301293527</v>
      </c>
      <c r="L490">
        <f t="shared" si="47"/>
        <v>0</v>
      </c>
      <c r="Q490">
        <v>1.78922301618098E-2</v>
      </c>
    </row>
    <row r="491" spans="1:17" x14ac:dyDescent="0.25">
      <c r="A491" s="1">
        <v>490</v>
      </c>
      <c r="B491" s="2">
        <v>41932</v>
      </c>
      <c r="C491" s="3">
        <v>670.04998799999998</v>
      </c>
      <c r="D491">
        <f t="shared" si="48"/>
        <v>3.4465249126696192E-2</v>
      </c>
      <c r="E491">
        <f t="shared" si="51"/>
        <v>3.6535060312378124E-4</v>
      </c>
      <c r="F491">
        <f t="shared" si="49"/>
        <v>4.1072475188033133</v>
      </c>
      <c r="G491">
        <f t="shared" si="50"/>
        <v>1.4127531007024317</v>
      </c>
      <c r="H491">
        <f t="shared" si="43"/>
        <v>-18.534243168947359</v>
      </c>
      <c r="I491">
        <f t="shared" si="44"/>
        <v>22.3110781950008</v>
      </c>
      <c r="J491">
        <f t="shared" si="45"/>
        <v>0</v>
      </c>
      <c r="K491">
        <f t="shared" si="46"/>
        <v>40.845321363948159</v>
      </c>
      <c r="L491">
        <f t="shared" si="47"/>
        <v>0</v>
      </c>
      <c r="Q491">
        <v>1.7404831299445599E-2</v>
      </c>
    </row>
    <row r="492" spans="1:17" x14ac:dyDescent="0.25">
      <c r="A492" s="1">
        <v>491</v>
      </c>
      <c r="B492" s="2">
        <v>41933</v>
      </c>
      <c r="C492" s="3">
        <v>668</v>
      </c>
      <c r="D492">
        <f t="shared" si="48"/>
        <v>-3.0641450204802151E-3</v>
      </c>
      <c r="E492">
        <f t="shared" si="51"/>
        <v>4.1765531103319026E-4</v>
      </c>
      <c r="F492">
        <f t="shared" si="49"/>
        <v>19.302765875804926</v>
      </c>
      <c r="G492">
        <f t="shared" si="50"/>
        <v>2.9602483952701943</v>
      </c>
      <c r="H492">
        <f t="shared" si="43"/>
        <v>-19.681361092041595</v>
      </c>
      <c r="I492">
        <f t="shared" si="44"/>
        <v>-2.0531303342030278</v>
      </c>
      <c r="J492">
        <f t="shared" si="45"/>
        <v>0</v>
      </c>
      <c r="K492">
        <f t="shared" si="46"/>
        <v>17.628230757838566</v>
      </c>
      <c r="L492">
        <f t="shared" si="47"/>
        <v>0</v>
      </c>
      <c r="Q492">
        <v>1.7855911442000799E-2</v>
      </c>
    </row>
    <row r="493" spans="1:17" x14ac:dyDescent="0.25">
      <c r="A493" s="1">
        <v>492</v>
      </c>
      <c r="B493" s="2">
        <v>41934</v>
      </c>
      <c r="C493" s="3">
        <v>683.09997599999997</v>
      </c>
      <c r="D493">
        <f t="shared" si="48"/>
        <v>2.2353053067209094E-2</v>
      </c>
      <c r="E493">
        <f t="shared" si="51"/>
        <v>3.9173952680802152E-4</v>
      </c>
      <c r="F493">
        <f t="shared" si="49"/>
        <v>10.652283474501077</v>
      </c>
      <c r="G493">
        <f t="shared" si="50"/>
        <v>2.3657742799240089</v>
      </c>
      <c r="H493">
        <f t="shared" si="43"/>
        <v>-19.100662398677606</v>
      </c>
      <c r="I493">
        <f t="shared" si="44"/>
        <v>14.931839448895674</v>
      </c>
      <c r="J493">
        <f t="shared" si="45"/>
        <v>0</v>
      </c>
      <c r="K493">
        <f t="shared" si="46"/>
        <v>34.032501847573279</v>
      </c>
      <c r="L493">
        <f t="shared" si="47"/>
        <v>0</v>
      </c>
      <c r="Q493">
        <v>1.7382252879054299E-2</v>
      </c>
    </row>
    <row r="494" spans="1:17" x14ac:dyDescent="0.25">
      <c r="A494" s="1">
        <v>493</v>
      </c>
      <c r="B494" s="2">
        <v>41939</v>
      </c>
      <c r="C494" s="3">
        <v>683.95001200000002</v>
      </c>
      <c r="D494">
        <f t="shared" si="48"/>
        <v>1.2436064767405099E-3</v>
      </c>
      <c r="E494">
        <f t="shared" si="51"/>
        <v>3.987318237589006E-4</v>
      </c>
      <c r="F494">
        <f t="shared" si="49"/>
        <v>19.940101720670118</v>
      </c>
      <c r="G494">
        <f t="shared" si="50"/>
        <v>2.9927328658581991</v>
      </c>
      <c r="H494">
        <f t="shared" si="43"/>
        <v>-19.413415165125663</v>
      </c>
      <c r="I494">
        <f t="shared" si="44"/>
        <v>0.84950755441488679</v>
      </c>
      <c r="J494">
        <f t="shared" si="45"/>
        <v>0</v>
      </c>
      <c r="K494">
        <f t="shared" si="46"/>
        <v>20.262922719540551</v>
      </c>
      <c r="L494">
        <f t="shared" si="47"/>
        <v>0</v>
      </c>
      <c r="Q494">
        <v>1.7276341092254299E-2</v>
      </c>
    </row>
    <row r="495" spans="1:17" x14ac:dyDescent="0.25">
      <c r="A495" s="1">
        <v>494</v>
      </c>
      <c r="B495" s="2">
        <v>41940</v>
      </c>
      <c r="C495" s="3">
        <v>699.90002400000003</v>
      </c>
      <c r="D495">
        <f t="shared" si="48"/>
        <v>2.3052668905511085E-2</v>
      </c>
      <c r="E495">
        <f t="shared" si="51"/>
        <v>3.7399482358714894E-4</v>
      </c>
      <c r="F495">
        <f t="shared" si="49"/>
        <v>10.13732318154841</v>
      </c>
      <c r="G495">
        <f t="shared" si="50"/>
        <v>2.3162239772719979</v>
      </c>
      <c r="H495">
        <f t="shared" si="43"/>
        <v>-18.884009185340506</v>
      </c>
      <c r="I495">
        <f t="shared" si="44"/>
        <v>15.766873174556334</v>
      </c>
      <c r="J495">
        <f t="shared" si="45"/>
        <v>0</v>
      </c>
      <c r="K495">
        <f t="shared" si="46"/>
        <v>34.650882359896841</v>
      </c>
      <c r="L495">
        <f t="shared" si="47"/>
        <v>0</v>
      </c>
      <c r="Q495">
        <v>1.67843272764681E-2</v>
      </c>
    </row>
    <row r="496" spans="1:17" x14ac:dyDescent="0.25">
      <c r="A496" s="1">
        <v>495</v>
      </c>
      <c r="B496" s="2">
        <v>41941</v>
      </c>
      <c r="C496" s="3">
        <v>702</v>
      </c>
      <c r="D496">
        <f t="shared" si="48"/>
        <v>2.9959020397047091E-3</v>
      </c>
      <c r="E496">
        <f t="shared" si="51"/>
        <v>3.8453598954259346E-4</v>
      </c>
      <c r="F496">
        <f t="shared" si="49"/>
        <v>20.108197871260195</v>
      </c>
      <c r="G496">
        <f t="shared" si="50"/>
        <v>3.0011275862066285</v>
      </c>
      <c r="H496">
        <f t="shared" si="43"/>
        <v>-19.287031407349843</v>
      </c>
      <c r="I496">
        <f t="shared" si="44"/>
        <v>2.0968319094909749</v>
      </c>
      <c r="J496">
        <f t="shared" si="45"/>
        <v>0</v>
      </c>
      <c r="K496">
        <f t="shared" si="46"/>
        <v>21.383863316840817</v>
      </c>
      <c r="L496">
        <f t="shared" si="47"/>
        <v>0</v>
      </c>
      <c r="Q496">
        <v>1.6751877055806701E-2</v>
      </c>
    </row>
    <row r="497" spans="1:17" x14ac:dyDescent="0.25">
      <c r="A497" s="1">
        <v>496</v>
      </c>
      <c r="B497" s="2">
        <v>41942</v>
      </c>
      <c r="C497" s="3">
        <v>692</v>
      </c>
      <c r="D497">
        <f t="shared" si="48"/>
        <v>-1.434744840814154E-2</v>
      </c>
      <c r="E497">
        <f t="shared" si="51"/>
        <v>3.6151476392250615E-4</v>
      </c>
      <c r="F497">
        <f t="shared" si="49"/>
        <v>15.783442933299142</v>
      </c>
      <c r="G497">
        <f t="shared" si="50"/>
        <v>2.7589614749714926</v>
      </c>
      <c r="H497">
        <f t="shared" si="43"/>
        <v>-18.814320234652637</v>
      </c>
      <c r="I497">
        <f t="shared" si="44"/>
        <v>-10.071908782515361</v>
      </c>
      <c r="J497">
        <f t="shared" si="45"/>
        <v>0</v>
      </c>
      <c r="K497">
        <f t="shared" si="46"/>
        <v>8.7424114521372758</v>
      </c>
      <c r="L497">
        <f t="shared" si="47"/>
        <v>0</v>
      </c>
      <c r="Q497">
        <v>1.62924170062545E-2</v>
      </c>
    </row>
    <row r="498" spans="1:17" x14ac:dyDescent="0.25">
      <c r="A498" s="1">
        <v>497</v>
      </c>
      <c r="B498" s="2">
        <v>41943</v>
      </c>
      <c r="C498" s="3">
        <v>715</v>
      </c>
      <c r="D498">
        <f t="shared" si="48"/>
        <v>3.2696587076338005E-2</v>
      </c>
      <c r="E498">
        <f t="shared" si="51"/>
        <v>3.5282048925380462E-4</v>
      </c>
      <c r="F498">
        <f t="shared" si="49"/>
        <v>4.6683592772357567</v>
      </c>
      <c r="G498">
        <f t="shared" si="50"/>
        <v>1.5408076774513879</v>
      </c>
      <c r="H498">
        <f t="shared" si="43"/>
        <v>-18.885621257318288</v>
      </c>
      <c r="I498">
        <f t="shared" si="44"/>
        <v>22.6260382568259</v>
      </c>
      <c r="J498">
        <f t="shared" si="45"/>
        <v>0</v>
      </c>
      <c r="K498">
        <f t="shared" si="46"/>
        <v>41.511659514144185</v>
      </c>
      <c r="L498">
        <f t="shared" si="47"/>
        <v>0</v>
      </c>
      <c r="Q498">
        <v>1.6590492521846099E-2</v>
      </c>
    </row>
    <row r="499" spans="1:17" x14ac:dyDescent="0.25">
      <c r="A499" s="1">
        <v>498</v>
      </c>
      <c r="B499" s="2">
        <v>41946</v>
      </c>
      <c r="C499" s="3">
        <v>724.90002400000003</v>
      </c>
      <c r="D499">
        <f t="shared" si="48"/>
        <v>1.3751204720838836E-2</v>
      </c>
      <c r="E499">
        <f t="shared" si="51"/>
        <v>3.988105147832567E-4</v>
      </c>
      <c r="F499">
        <f t="shared" si="49"/>
        <v>15.76037712133798</v>
      </c>
      <c r="G499">
        <f t="shared" si="50"/>
        <v>2.757499013162346</v>
      </c>
      <c r="H499">
        <f t="shared" si="43"/>
        <v>-20.030295560481424</v>
      </c>
      <c r="I499">
        <f t="shared" si="44"/>
        <v>9.8321113753997675</v>
      </c>
      <c r="J499">
        <f t="shared" si="45"/>
        <v>0</v>
      </c>
      <c r="K499">
        <f t="shared" si="46"/>
        <v>29.862406935881189</v>
      </c>
      <c r="L499">
        <f t="shared" si="47"/>
        <v>0</v>
      </c>
      <c r="Q499">
        <v>1.7030030021452099E-2</v>
      </c>
    </row>
    <row r="500" spans="1:17" x14ac:dyDescent="0.25">
      <c r="A500" s="1">
        <v>499</v>
      </c>
      <c r="B500" s="2">
        <v>41948</v>
      </c>
      <c r="C500" s="3">
        <v>708.09997599999997</v>
      </c>
      <c r="D500">
        <f t="shared" si="48"/>
        <v>-2.3448454650636667E-2</v>
      </c>
      <c r="E500">
        <f t="shared" si="51"/>
        <v>3.8578112801821948E-4</v>
      </c>
      <c r="F500">
        <f t="shared" si="49"/>
        <v>9.9598550867448452</v>
      </c>
      <c r="G500">
        <f t="shared" si="50"/>
        <v>2.2985625219670518</v>
      </c>
      <c r="H500">
        <f t="shared" si="43"/>
        <v>-19.907214074582093</v>
      </c>
      <c r="I500">
        <f t="shared" si="44"/>
        <v>-16.997785339009432</v>
      </c>
      <c r="J500">
        <f t="shared" si="45"/>
        <v>0</v>
      </c>
      <c r="K500">
        <f t="shared" si="46"/>
        <v>2.9094287355726607</v>
      </c>
      <c r="L500">
        <f t="shared" si="47"/>
        <v>0</v>
      </c>
      <c r="Q500">
        <v>1.6694232987586401E-2</v>
      </c>
    </row>
    <row r="501" spans="1:17" x14ac:dyDescent="0.25">
      <c r="A501" s="1">
        <v>500</v>
      </c>
      <c r="B501" s="2">
        <v>41950</v>
      </c>
      <c r="C501" s="3">
        <v>722.34997599999997</v>
      </c>
      <c r="D501">
        <f t="shared" si="48"/>
        <v>1.9924459986288973E-2</v>
      </c>
      <c r="E501">
        <f t="shared" si="51"/>
        <v>3.9643257045154413E-4</v>
      </c>
      <c r="F501">
        <f t="shared" si="49"/>
        <v>12.144399783311499</v>
      </c>
      <c r="G501">
        <f t="shared" si="50"/>
        <v>2.4968681403445756</v>
      </c>
      <c r="H501">
        <f t="shared" si="43"/>
        <v>-20.956853226531038</v>
      </c>
      <c r="I501">
        <f t="shared" si="44"/>
        <v>14.108509638104181</v>
      </c>
      <c r="J501">
        <f t="shared" si="45"/>
        <v>0</v>
      </c>
      <c r="K501">
        <f t="shared" si="46"/>
        <v>35.065362864635219</v>
      </c>
      <c r="L501">
        <f t="shared" si="47"/>
        <v>0</v>
      </c>
      <c r="Q501">
        <v>1.7991426121988799E-2</v>
      </c>
    </row>
    <row r="502" spans="1:17" x14ac:dyDescent="0.25">
      <c r="A502" s="1">
        <v>501</v>
      </c>
      <c r="B502" s="2">
        <v>41953</v>
      </c>
      <c r="C502" s="3">
        <v>729</v>
      </c>
      <c r="D502">
        <f t="shared" si="48"/>
        <v>9.1639792581592761E-3</v>
      </c>
      <c r="E502">
        <f t="shared" si="51"/>
        <v>3.9659784250841449E-4</v>
      </c>
      <c r="F502">
        <f t="shared" si="49"/>
        <v>18.019990336454253</v>
      </c>
      <c r="G502">
        <f t="shared" si="50"/>
        <v>2.8914817159122483</v>
      </c>
      <c r="H502">
        <f t="shared" si="43"/>
        <v>-21.101480134806931</v>
      </c>
      <c r="I502">
        <f t="shared" si="44"/>
        <v>6.6196001971958509</v>
      </c>
      <c r="J502">
        <f t="shared" si="45"/>
        <v>0</v>
      </c>
      <c r="K502">
        <f t="shared" si="46"/>
        <v>27.721080332002781</v>
      </c>
      <c r="L502">
        <f t="shared" si="47"/>
        <v>0</v>
      </c>
      <c r="Q502">
        <v>1.7758216826413899E-2</v>
      </c>
    </row>
    <row r="503" spans="1:17" x14ac:dyDescent="0.25">
      <c r="A503" s="1">
        <v>502</v>
      </c>
      <c r="B503" s="2">
        <v>41954</v>
      </c>
      <c r="C503" s="3">
        <v>728.54998799999998</v>
      </c>
      <c r="D503">
        <f t="shared" si="48"/>
        <v>-6.1749101986744586E-4</v>
      </c>
      <c r="E503">
        <f t="shared" si="51"/>
        <v>3.7719781649450267E-4</v>
      </c>
      <c r="F503">
        <f t="shared" si="49"/>
        <v>20.530804841942004</v>
      </c>
      <c r="G503">
        <f t="shared" si="50"/>
        <v>3.0219264334743992</v>
      </c>
      <c r="H503">
        <f t="shared" si="43"/>
        <v>-20.740459669282032</v>
      </c>
      <c r="I503">
        <f t="shared" si="44"/>
        <v>-0.45015095348336803</v>
      </c>
      <c r="J503">
        <f t="shared" si="45"/>
        <v>0</v>
      </c>
      <c r="K503">
        <f t="shared" si="46"/>
        <v>20.290308715798663</v>
      </c>
      <c r="L503">
        <f t="shared" si="47"/>
        <v>0</v>
      </c>
      <c r="Q503">
        <v>1.7295174444137602E-2</v>
      </c>
    </row>
    <row r="504" spans="1:17" x14ac:dyDescent="0.25">
      <c r="A504" s="1">
        <v>503</v>
      </c>
      <c r="B504" s="2">
        <v>41955</v>
      </c>
      <c r="C504" s="3">
        <v>725</v>
      </c>
      <c r="D504">
        <f t="shared" si="48"/>
        <v>-4.884586134115936E-3</v>
      </c>
      <c r="E504">
        <f t="shared" si="51"/>
        <v>3.5428685456774718E-4</v>
      </c>
      <c r="F504">
        <f t="shared" si="49"/>
        <v>20.493159911114368</v>
      </c>
      <c r="G504">
        <f t="shared" si="50"/>
        <v>3.0200911675940509</v>
      </c>
      <c r="H504">
        <f t="shared" si="43"/>
        <v>-20.147510574707628</v>
      </c>
      <c r="I504">
        <f t="shared" si="44"/>
        <v>-3.5586651693951317</v>
      </c>
      <c r="J504">
        <f t="shared" si="45"/>
        <v>0</v>
      </c>
      <c r="K504">
        <f t="shared" si="46"/>
        <v>16.588845405312497</v>
      </c>
      <c r="L504">
        <f t="shared" si="47"/>
        <v>0</v>
      </c>
      <c r="Q504">
        <v>1.6811100123352601E-2</v>
      </c>
    </row>
    <row r="505" spans="1:17" x14ac:dyDescent="0.25">
      <c r="A505" s="1">
        <v>504</v>
      </c>
      <c r="B505" s="2">
        <v>41956</v>
      </c>
      <c r="C505" s="3">
        <v>734.95001200000002</v>
      </c>
      <c r="D505">
        <f t="shared" si="48"/>
        <v>1.3630831160963129E-2</v>
      </c>
      <c r="E505">
        <f t="shared" si="51"/>
        <v>3.3486258995430693E-4</v>
      </c>
      <c r="F505">
        <f t="shared" si="49"/>
        <v>16.519310725729639</v>
      </c>
      <c r="G505">
        <f t="shared" si="50"/>
        <v>2.8045300435982634</v>
      </c>
      <c r="H505">
        <f t="shared" si="43"/>
        <v>-19.62434742953009</v>
      </c>
      <c r="I505">
        <f t="shared" si="44"/>
        <v>9.8823525916982682</v>
      </c>
      <c r="J505">
        <f t="shared" si="45"/>
        <v>0</v>
      </c>
      <c r="K505">
        <f t="shared" si="46"/>
        <v>29.506700021228358</v>
      </c>
      <c r="L505">
        <f t="shared" si="47"/>
        <v>0</v>
      </c>
      <c r="Q505">
        <v>1.6454751015222799E-2</v>
      </c>
    </row>
    <row r="506" spans="1:17" x14ac:dyDescent="0.25">
      <c r="A506" s="1">
        <v>505</v>
      </c>
      <c r="B506" s="2">
        <v>41957</v>
      </c>
      <c r="C506" s="3">
        <v>723</v>
      </c>
      <c r="D506">
        <f t="shared" si="48"/>
        <v>-1.639326385687322E-2</v>
      </c>
      <c r="E506">
        <f t="shared" si="51"/>
        <v>3.2726611537594696E-4</v>
      </c>
      <c r="F506">
        <f t="shared" si="49"/>
        <v>14.62669087403145</v>
      </c>
      <c r="G506">
        <f t="shared" si="50"/>
        <v>2.6828480017533742</v>
      </c>
      <c r="H506">
        <f t="shared" si="43"/>
        <v>-19.529388365569144</v>
      </c>
      <c r="I506">
        <f t="shared" si="44"/>
        <v>-12.04822946832814</v>
      </c>
      <c r="J506">
        <f t="shared" si="45"/>
        <v>0</v>
      </c>
      <c r="K506">
        <f t="shared" si="46"/>
        <v>7.4811588972410039</v>
      </c>
      <c r="L506">
        <f t="shared" si="47"/>
        <v>0</v>
      </c>
      <c r="Q506">
        <v>1.6153436856176599E-2</v>
      </c>
    </row>
    <row r="507" spans="1:17" x14ac:dyDescent="0.25">
      <c r="A507" s="1">
        <v>506</v>
      </c>
      <c r="B507" s="2">
        <v>41960</v>
      </c>
      <c r="C507" s="3">
        <v>730.54998799999998</v>
      </c>
      <c r="D507">
        <f t="shared" si="48"/>
        <v>1.0388436533348274E-2</v>
      </c>
      <c r="E507">
        <f t="shared" si="51"/>
        <v>3.2551999002312302E-4</v>
      </c>
      <c r="F507">
        <f t="shared" si="49"/>
        <v>18.73399622563414</v>
      </c>
      <c r="G507">
        <f t="shared" si="50"/>
        <v>2.9303398533154836</v>
      </c>
      <c r="H507">
        <f t="shared" si="43"/>
        <v>-19.823999538712297</v>
      </c>
      <c r="I507">
        <f t="shared" si="44"/>
        <v>7.510839613610802</v>
      </c>
      <c r="J507">
        <f t="shared" si="45"/>
        <v>0</v>
      </c>
      <c r="K507">
        <f t="shared" si="46"/>
        <v>27.334839152323099</v>
      </c>
      <c r="L507">
        <f t="shared" si="47"/>
        <v>0</v>
      </c>
      <c r="Q507">
        <v>1.6668137689307298E-2</v>
      </c>
    </row>
    <row r="508" spans="1:17" x14ac:dyDescent="0.25">
      <c r="A508" s="1">
        <v>507</v>
      </c>
      <c r="B508" s="2">
        <v>41961</v>
      </c>
      <c r="C508" s="3">
        <v>725.79998799999998</v>
      </c>
      <c r="D508">
        <f t="shared" si="48"/>
        <v>-6.5231804466233433E-3</v>
      </c>
      <c r="E508">
        <f t="shared" si="51"/>
        <v>3.1388284584468582E-4</v>
      </c>
      <c r="F508">
        <f t="shared" si="49"/>
        <v>21.042070127331723</v>
      </c>
      <c r="G508">
        <f t="shared" si="50"/>
        <v>3.0465237731118284</v>
      </c>
      <c r="H508">
        <f t="shared" si="43"/>
        <v>-19.574993368498831</v>
      </c>
      <c r="I508">
        <f t="shared" si="44"/>
        <v>-4.7655093970025177</v>
      </c>
      <c r="J508">
        <f t="shared" si="45"/>
        <v>0</v>
      </c>
      <c r="K508">
        <f t="shared" si="46"/>
        <v>14.809483971496313</v>
      </c>
      <c r="L508">
        <f t="shared" si="47"/>
        <v>0</v>
      </c>
      <c r="Q508">
        <v>1.6288675946599999E-2</v>
      </c>
    </row>
    <row r="509" spans="1:17" x14ac:dyDescent="0.25">
      <c r="A509" s="1">
        <v>508</v>
      </c>
      <c r="B509" s="2">
        <v>41962</v>
      </c>
      <c r="C509" s="3">
        <v>724</v>
      </c>
      <c r="D509">
        <f t="shared" si="48"/>
        <v>-2.4830858597731475E-3</v>
      </c>
      <c r="E509">
        <f t="shared" si="51"/>
        <v>2.9918888869689438E-4</v>
      </c>
      <c r="F509">
        <f t="shared" si="49"/>
        <v>22.827709797048026</v>
      </c>
      <c r="G509">
        <f t="shared" si="50"/>
        <v>3.1279751400059577</v>
      </c>
      <c r="H509">
        <f t="shared" si="43"/>
        <v>-19.144852259386635</v>
      </c>
      <c r="I509">
        <f t="shared" si="44"/>
        <v>-1.8022236872263202</v>
      </c>
      <c r="J509">
        <f t="shared" si="45"/>
        <v>0</v>
      </c>
      <c r="K509">
        <f t="shared" si="46"/>
        <v>17.342628572160315</v>
      </c>
      <c r="L509">
        <f t="shared" si="47"/>
        <v>0</v>
      </c>
      <c r="Q509">
        <v>1.6035007237307101E-2</v>
      </c>
    </row>
    <row r="510" spans="1:17" x14ac:dyDescent="0.25">
      <c r="A510" s="1">
        <v>509</v>
      </c>
      <c r="B510" s="2">
        <v>41963</v>
      </c>
      <c r="C510" s="3">
        <v>713.54998799999998</v>
      </c>
      <c r="D510">
        <f t="shared" si="48"/>
        <v>-1.4538897656638173E-2</v>
      </c>
      <c r="E510">
        <f t="shared" si="51"/>
        <v>2.8351788674208937E-4</v>
      </c>
      <c r="F510">
        <f t="shared" si="49"/>
        <v>16.320128578477018</v>
      </c>
      <c r="G510">
        <f t="shared" si="50"/>
        <v>2.7923992280880756</v>
      </c>
      <c r="H510">
        <f t="shared" si="43"/>
        <v>-18.644462853283837</v>
      </c>
      <c r="I510">
        <f t="shared" si="44"/>
        <v>-10.526161903406038</v>
      </c>
      <c r="J510">
        <f t="shared" si="45"/>
        <v>0</v>
      </c>
      <c r="K510">
        <f t="shared" si="46"/>
        <v>8.1183009498777992</v>
      </c>
      <c r="L510">
        <f t="shared" si="47"/>
        <v>0</v>
      </c>
      <c r="Q510">
        <v>1.5654723717681101E-2</v>
      </c>
    </row>
    <row r="511" spans="1:17" x14ac:dyDescent="0.25">
      <c r="A511" s="1">
        <v>510</v>
      </c>
      <c r="B511" s="2">
        <v>41964</v>
      </c>
      <c r="C511" s="3">
        <v>706</v>
      </c>
      <c r="D511">
        <f t="shared" si="48"/>
        <v>-1.0637257235836049E-2</v>
      </c>
      <c r="E511">
        <f t="shared" si="51"/>
        <v>2.8204663485658157E-4</v>
      </c>
      <c r="F511">
        <f t="shared" si="49"/>
        <v>19.437242348682382</v>
      </c>
      <c r="G511">
        <f t="shared" si="50"/>
        <v>2.9671909344783458</v>
      </c>
      <c r="H511">
        <f t="shared" ref="H511:H574" si="52">-1.645*Q511*C510</f>
        <v>-18.822627768331319</v>
      </c>
      <c r="I511">
        <f t="shared" ref="I511:I574" si="53">D511*C510</f>
        <v>-7.5902147729837264</v>
      </c>
      <c r="J511">
        <f t="shared" ref="J511:J574" si="54">IF(D511*C510&lt;=H511,1,0)</f>
        <v>0</v>
      </c>
      <c r="K511">
        <f t="shared" ref="K511:K574" si="55">IF(J511=0,I511-H511,0)</f>
        <v>11.232412995347593</v>
      </c>
      <c r="L511">
        <f t="shared" ref="L511:L574" si="56">IF(J511=1,I511-H511,0)</f>
        <v>0</v>
      </c>
      <c r="Q511">
        <v>1.6035774792612999E-2</v>
      </c>
    </row>
    <row r="512" spans="1:17" x14ac:dyDescent="0.25">
      <c r="A512" s="1">
        <v>511</v>
      </c>
      <c r="B512" s="2">
        <v>41967</v>
      </c>
      <c r="C512" s="3">
        <v>717.5</v>
      </c>
      <c r="D512">
        <f t="shared" si="48"/>
        <v>1.6157710140534135E-2</v>
      </c>
      <c r="E512">
        <f t="shared" si="51"/>
        <v>2.7456965077840589E-4</v>
      </c>
      <c r="F512">
        <f t="shared" si="49"/>
        <v>14.966204785208934</v>
      </c>
      <c r="G512">
        <f t="shared" si="50"/>
        <v>2.705794644927435</v>
      </c>
      <c r="H512">
        <f t="shared" si="52"/>
        <v>-18.638875183347295</v>
      </c>
      <c r="I512">
        <f t="shared" si="53"/>
        <v>11.4073433592171</v>
      </c>
      <c r="J512">
        <f t="shared" si="54"/>
        <v>0</v>
      </c>
      <c r="K512">
        <f t="shared" si="55"/>
        <v>30.046218542564397</v>
      </c>
      <c r="L512">
        <f t="shared" si="56"/>
        <v>0</v>
      </c>
      <c r="Q512">
        <v>1.6049041376432399E-2</v>
      </c>
    </row>
    <row r="513" spans="1:17" x14ac:dyDescent="0.25">
      <c r="A513" s="1">
        <v>512</v>
      </c>
      <c r="B513" s="2">
        <v>41968</v>
      </c>
      <c r="C513" s="3">
        <v>721</v>
      </c>
      <c r="D513">
        <f t="shared" si="48"/>
        <v>4.8661896511729063E-3</v>
      </c>
      <c r="E513">
        <f t="shared" si="51"/>
        <v>2.7699126326589837E-4</v>
      </c>
      <c r="F513">
        <f t="shared" si="49"/>
        <v>22.967475136545403</v>
      </c>
      <c r="G513">
        <f t="shared" si="50"/>
        <v>3.1340790906134441</v>
      </c>
      <c r="H513">
        <f t="shared" si="52"/>
        <v>-18.695624353679783</v>
      </c>
      <c r="I513">
        <f t="shared" si="53"/>
        <v>3.4914910747165604</v>
      </c>
      <c r="J513">
        <f t="shared" si="54"/>
        <v>0</v>
      </c>
      <c r="K513">
        <f t="shared" si="55"/>
        <v>22.187115428396343</v>
      </c>
      <c r="L513">
        <f t="shared" si="56"/>
        <v>0</v>
      </c>
      <c r="Q513">
        <v>1.58398901569997E-2</v>
      </c>
    </row>
    <row r="514" spans="1:17" x14ac:dyDescent="0.25">
      <c r="A514" s="1">
        <v>513</v>
      </c>
      <c r="B514" s="2">
        <v>41969</v>
      </c>
      <c r="C514" s="3">
        <v>705</v>
      </c>
      <c r="D514">
        <f t="shared" si="48"/>
        <v>-2.2441334472680412E-2</v>
      </c>
      <c r="E514">
        <f t="shared" si="51"/>
        <v>2.6437155166360478E-4</v>
      </c>
      <c r="F514">
        <f t="shared" si="49"/>
        <v>9.4656178745424526</v>
      </c>
      <c r="G514">
        <f t="shared" si="50"/>
        <v>2.2476660624611728</v>
      </c>
      <c r="H514">
        <f t="shared" si="52"/>
        <v>-18.315985380771792</v>
      </c>
      <c r="I514">
        <f t="shared" si="53"/>
        <v>-16.180202154802576</v>
      </c>
      <c r="J514">
        <f t="shared" si="54"/>
        <v>0</v>
      </c>
      <c r="K514">
        <f t="shared" si="55"/>
        <v>2.1357832259692167</v>
      </c>
      <c r="L514">
        <f t="shared" si="56"/>
        <v>0</v>
      </c>
      <c r="Q514">
        <v>1.5442909316907699E-2</v>
      </c>
    </row>
    <row r="515" spans="1:17" x14ac:dyDescent="0.25">
      <c r="A515" s="1">
        <v>514</v>
      </c>
      <c r="B515" s="2">
        <v>41970</v>
      </c>
      <c r="C515" s="3">
        <v>715.79998799999998</v>
      </c>
      <c r="D515">
        <f t="shared" si="48"/>
        <v>1.5202978755197211E-2</v>
      </c>
      <c r="E515">
        <f t="shared" si="51"/>
        <v>2.8284188373329334E-4</v>
      </c>
      <c r="F515">
        <f t="shared" si="49"/>
        <v>15.76490968365159</v>
      </c>
      <c r="G515">
        <f t="shared" si="50"/>
        <v>2.757786564065396</v>
      </c>
      <c r="H515">
        <f t="shared" si="52"/>
        <v>-19.473986583279622</v>
      </c>
      <c r="I515">
        <f t="shared" si="53"/>
        <v>10.718100022414033</v>
      </c>
      <c r="J515">
        <f t="shared" si="54"/>
        <v>0</v>
      </c>
      <c r="K515">
        <f t="shared" si="55"/>
        <v>30.192086605693653</v>
      </c>
      <c r="L515">
        <f t="shared" si="56"/>
        <v>0</v>
      </c>
      <c r="Q515">
        <v>1.6791900306779298E-2</v>
      </c>
    </row>
    <row r="516" spans="1:17" x14ac:dyDescent="0.25">
      <c r="A516" s="1">
        <v>515</v>
      </c>
      <c r="B516" s="2">
        <v>41971</v>
      </c>
      <c r="C516" s="3">
        <v>723.5</v>
      </c>
      <c r="D516">
        <f t="shared" ref="D516:D579" si="57">LN(C516/C515)</f>
        <v>1.0699764504072683E-2</v>
      </c>
      <c r="E516">
        <f t="shared" si="51"/>
        <v>2.8266391386875546E-4</v>
      </c>
      <c r="F516">
        <f t="shared" ref="F516:F579" si="58">_xlfn.NORM.DIST(D516,0,SQRT(E516),FALSE)</f>
        <v>19.378742057102219</v>
      </c>
      <c r="G516">
        <f t="shared" ref="G516:G579" si="59">LN(F516)</f>
        <v>2.9641766950216675</v>
      </c>
      <c r="H516">
        <f t="shared" si="52"/>
        <v>-19.436087944631939</v>
      </c>
      <c r="I516">
        <f t="shared" si="53"/>
        <v>7.6588913036180521</v>
      </c>
      <c r="J516">
        <f t="shared" si="54"/>
        <v>0</v>
      </c>
      <c r="K516">
        <f t="shared" si="55"/>
        <v>27.094979248249992</v>
      </c>
      <c r="L516">
        <f t="shared" si="56"/>
        <v>0</v>
      </c>
      <c r="Q516">
        <v>1.65063582400778E-2</v>
      </c>
    </row>
    <row r="517" spans="1:17" x14ac:dyDescent="0.25">
      <c r="A517" s="1">
        <v>516</v>
      </c>
      <c r="B517" s="2">
        <v>41974</v>
      </c>
      <c r="C517" s="3">
        <v>751.95001200000002</v>
      </c>
      <c r="D517">
        <f t="shared" si="57"/>
        <v>3.8569302264591418E-2</v>
      </c>
      <c r="E517">
        <f t="shared" ref="E517:E580" si="60">$O$3+$O$4*D516^2+$O$5*E516</f>
        <v>2.7521580523906704E-4</v>
      </c>
      <c r="F517">
        <f t="shared" si="58"/>
        <v>1.6119566891824721</v>
      </c>
      <c r="G517">
        <f t="shared" si="59"/>
        <v>0.47744877597068319</v>
      </c>
      <c r="H517">
        <f t="shared" si="52"/>
        <v>-19.211775593999945</v>
      </c>
      <c r="I517">
        <f t="shared" si="53"/>
        <v>27.904890188431892</v>
      </c>
      <c r="J517">
        <f t="shared" si="54"/>
        <v>0</v>
      </c>
      <c r="K517">
        <f t="shared" si="55"/>
        <v>47.116665782431838</v>
      </c>
      <c r="L517">
        <f t="shared" si="56"/>
        <v>0</v>
      </c>
      <c r="Q517">
        <v>1.61422127693183E-2</v>
      </c>
    </row>
    <row r="518" spans="1:17" x14ac:dyDescent="0.25">
      <c r="A518" s="1">
        <v>517</v>
      </c>
      <c r="B518" s="2">
        <v>41975</v>
      </c>
      <c r="C518" s="3">
        <v>769.15002400000003</v>
      </c>
      <c r="D518">
        <f t="shared" si="57"/>
        <v>2.2616191868906059E-2</v>
      </c>
      <c r="E518">
        <f t="shared" si="60"/>
        <v>3.5419039810935152E-4</v>
      </c>
      <c r="F518">
        <f t="shared" si="58"/>
        <v>10.296883505002452</v>
      </c>
      <c r="G518">
        <f t="shared" si="59"/>
        <v>2.3318412771214878</v>
      </c>
      <c r="H518">
        <f t="shared" si="52"/>
        <v>-21.013852171414676</v>
      </c>
      <c r="I518">
        <f t="shared" si="53"/>
        <v>17.006245747218212</v>
      </c>
      <c r="J518">
        <f t="shared" si="54"/>
        <v>0</v>
      </c>
      <c r="K518">
        <f t="shared" si="55"/>
        <v>38.020097918632885</v>
      </c>
      <c r="L518">
        <f t="shared" si="56"/>
        <v>0</v>
      </c>
      <c r="Q518">
        <v>1.69883343518119E-2</v>
      </c>
    </row>
    <row r="519" spans="1:17" x14ac:dyDescent="0.25">
      <c r="A519" s="1">
        <v>518</v>
      </c>
      <c r="B519" s="2">
        <v>41976</v>
      </c>
      <c r="C519" s="3">
        <v>764</v>
      </c>
      <c r="D519">
        <f t="shared" si="57"/>
        <v>-6.7182510385155308E-3</v>
      </c>
      <c r="E519">
        <f t="shared" si="60"/>
        <v>3.6523280935692512E-4</v>
      </c>
      <c r="F519">
        <f t="shared" si="58"/>
        <v>19.624132108634548</v>
      </c>
      <c r="G519">
        <f t="shared" si="59"/>
        <v>2.9767600389267281</v>
      </c>
      <c r="H519">
        <f t="shared" si="52"/>
        <v>-21.411698128627688</v>
      </c>
      <c r="I519">
        <f t="shared" si="53"/>
        <v>-5.1673429475122452</v>
      </c>
      <c r="J519">
        <f t="shared" si="54"/>
        <v>0</v>
      </c>
      <c r="K519">
        <f t="shared" si="55"/>
        <v>16.244355181115441</v>
      </c>
      <c r="L519">
        <f t="shared" si="56"/>
        <v>0</v>
      </c>
      <c r="Q519">
        <v>1.69228751989575E-2</v>
      </c>
    </row>
    <row r="520" spans="1:17" x14ac:dyDescent="0.25">
      <c r="A520" s="1">
        <v>519</v>
      </c>
      <c r="B520" s="2">
        <v>41977</v>
      </c>
      <c r="C520" s="3">
        <v>772.09997599999997</v>
      </c>
      <c r="D520">
        <f t="shared" si="57"/>
        <v>1.0546255064192716E-2</v>
      </c>
      <c r="E520">
        <f t="shared" si="60"/>
        <v>3.4617226229900858E-4</v>
      </c>
      <c r="F520">
        <f t="shared" si="58"/>
        <v>18.25978082951406</v>
      </c>
      <c r="G520">
        <f t="shared" si="59"/>
        <v>2.9047008723299506</v>
      </c>
      <c r="H520">
        <f t="shared" si="52"/>
        <v>-20.907453014558712</v>
      </c>
      <c r="I520">
        <f t="shared" si="53"/>
        <v>8.0573388690432353</v>
      </c>
      <c r="J520">
        <f t="shared" si="54"/>
        <v>0</v>
      </c>
      <c r="K520">
        <f t="shared" si="55"/>
        <v>28.964791883601947</v>
      </c>
      <c r="L520">
        <f t="shared" si="56"/>
        <v>0</v>
      </c>
      <c r="Q520">
        <v>1.6635730210982601E-2</v>
      </c>
    </row>
    <row r="521" spans="1:17" x14ac:dyDescent="0.25">
      <c r="A521" s="1">
        <v>520</v>
      </c>
      <c r="B521" s="2">
        <v>41978</v>
      </c>
      <c r="C521" s="3">
        <v>790</v>
      </c>
      <c r="D521">
        <f t="shared" si="57"/>
        <v>2.2918901230354061E-2</v>
      </c>
      <c r="E521">
        <f t="shared" si="60"/>
        <v>3.3292041028197474E-4</v>
      </c>
      <c r="F521">
        <f t="shared" si="58"/>
        <v>9.9341042861150779</v>
      </c>
      <c r="G521">
        <f t="shared" si="59"/>
        <v>2.2959737145276882</v>
      </c>
      <c r="H521">
        <f t="shared" si="52"/>
        <v>-20.653098684705345</v>
      </c>
      <c r="I521">
        <f t="shared" si="53"/>
        <v>17.69568308990274</v>
      </c>
      <c r="J521">
        <f t="shared" si="54"/>
        <v>0</v>
      </c>
      <c r="K521">
        <f t="shared" si="55"/>
        <v>38.348781774608085</v>
      </c>
      <c r="L521">
        <f t="shared" si="56"/>
        <v>0</v>
      </c>
      <c r="Q521">
        <v>1.6260944927513801E-2</v>
      </c>
    </row>
    <row r="522" spans="1:17" x14ac:dyDescent="0.25">
      <c r="A522" s="1">
        <v>521</v>
      </c>
      <c r="B522" s="2">
        <v>41981</v>
      </c>
      <c r="C522" s="3">
        <v>788.59997599999997</v>
      </c>
      <c r="D522">
        <f t="shared" si="57"/>
        <v>-1.7737544512208471E-3</v>
      </c>
      <c r="E522">
        <f t="shared" si="60"/>
        <v>3.4669932259542776E-4</v>
      </c>
      <c r="F522">
        <f t="shared" si="58"/>
        <v>21.328632702077783</v>
      </c>
      <c r="G522">
        <f t="shared" si="59"/>
        <v>3.0600504283225733</v>
      </c>
      <c r="H522">
        <f t="shared" si="52"/>
        <v>-21.138491663286125</v>
      </c>
      <c r="I522">
        <f t="shared" si="53"/>
        <v>-1.4012660164644692</v>
      </c>
      <c r="J522">
        <f t="shared" si="54"/>
        <v>0</v>
      </c>
      <c r="K522">
        <f t="shared" si="55"/>
        <v>19.737225646821656</v>
      </c>
      <c r="L522">
        <f t="shared" si="56"/>
        <v>0</v>
      </c>
      <c r="Q522">
        <v>1.6266008744016101E-2</v>
      </c>
    </row>
    <row r="523" spans="1:17" x14ac:dyDescent="0.25">
      <c r="A523" s="1">
        <v>522</v>
      </c>
      <c r="B523" s="2">
        <v>41982</v>
      </c>
      <c r="C523" s="3">
        <v>780.90002400000003</v>
      </c>
      <c r="D523">
        <f t="shared" si="57"/>
        <v>-9.8120596074486865E-3</v>
      </c>
      <c r="E523">
        <f t="shared" si="60"/>
        <v>3.2665035135470119E-4</v>
      </c>
      <c r="F523">
        <f t="shared" si="58"/>
        <v>19.048763782383343</v>
      </c>
      <c r="G523">
        <f t="shared" si="59"/>
        <v>2.9470022061538375</v>
      </c>
      <c r="H523">
        <f t="shared" si="52"/>
        <v>-20.570951503038771</v>
      </c>
      <c r="I523">
        <f t="shared" si="53"/>
        <v>-7.7377899709446032</v>
      </c>
      <c r="J523">
        <f t="shared" si="54"/>
        <v>0</v>
      </c>
      <c r="K523">
        <f t="shared" si="55"/>
        <v>12.833161532094167</v>
      </c>
      <c r="L523">
        <f t="shared" si="56"/>
        <v>0</v>
      </c>
      <c r="Q523">
        <v>1.5857390403746199E-2</v>
      </c>
    </row>
    <row r="524" spans="1:17" x14ac:dyDescent="0.25">
      <c r="A524" s="1">
        <v>523</v>
      </c>
      <c r="B524" s="2">
        <v>41983</v>
      </c>
      <c r="C524" s="3">
        <v>776</v>
      </c>
      <c r="D524">
        <f t="shared" si="57"/>
        <v>-6.2946112191788819E-3</v>
      </c>
      <c r="E524">
        <f t="shared" si="60"/>
        <v>3.14186291636891E-4</v>
      </c>
      <c r="F524">
        <f t="shared" si="58"/>
        <v>21.131578719272149</v>
      </c>
      <c r="G524">
        <f t="shared" si="59"/>
        <v>3.0507685434262806</v>
      </c>
      <c r="H524">
        <f t="shared" si="52"/>
        <v>-20.330769293095472</v>
      </c>
      <c r="I524">
        <f t="shared" si="53"/>
        <v>-4.9154620521274586</v>
      </c>
      <c r="J524">
        <f t="shared" si="54"/>
        <v>0</v>
      </c>
      <c r="K524">
        <f t="shared" si="55"/>
        <v>15.415307240968012</v>
      </c>
      <c r="L524">
        <f t="shared" si="56"/>
        <v>0</v>
      </c>
      <c r="Q524">
        <v>1.58267766545221E-2</v>
      </c>
    </row>
    <row r="525" spans="1:17" x14ac:dyDescent="0.25">
      <c r="A525" s="1">
        <v>524</v>
      </c>
      <c r="B525" s="2">
        <v>41984</v>
      </c>
      <c r="C525" s="3">
        <v>782.90002400000003</v>
      </c>
      <c r="D525">
        <f t="shared" si="57"/>
        <v>8.8524843859054837E-3</v>
      </c>
      <c r="E525">
        <f t="shared" si="60"/>
        <v>2.9928258123955372E-4</v>
      </c>
      <c r="F525">
        <f t="shared" si="58"/>
        <v>20.230649325826786</v>
      </c>
      <c r="G525">
        <f t="shared" si="59"/>
        <v>3.007198747838391</v>
      </c>
      <c r="H525">
        <f t="shared" si="52"/>
        <v>-19.905862141133035</v>
      </c>
      <c r="I525">
        <f t="shared" si="53"/>
        <v>6.8695278834626556</v>
      </c>
      <c r="J525">
        <f t="shared" si="54"/>
        <v>0</v>
      </c>
      <c r="K525">
        <f t="shared" si="55"/>
        <v>26.775390024595691</v>
      </c>
      <c r="L525">
        <f t="shared" si="56"/>
        <v>0</v>
      </c>
      <c r="Q525">
        <v>1.5593850579021899E-2</v>
      </c>
    </row>
    <row r="526" spans="1:17" x14ac:dyDescent="0.25">
      <c r="A526" s="1">
        <v>525</v>
      </c>
      <c r="B526" s="2">
        <v>41985</v>
      </c>
      <c r="C526" s="3">
        <v>778</v>
      </c>
      <c r="D526">
        <f t="shared" si="57"/>
        <v>-6.2784803907326176E-3</v>
      </c>
      <c r="E526">
        <f t="shared" si="60"/>
        <v>2.8811306867681266E-4</v>
      </c>
      <c r="F526">
        <f t="shared" si="58"/>
        <v>21.949202130229708</v>
      </c>
      <c r="G526">
        <f t="shared" si="59"/>
        <v>3.0887307894404654</v>
      </c>
      <c r="H526">
        <f t="shared" si="52"/>
        <v>-19.647771695623447</v>
      </c>
      <c r="I526">
        <f t="shared" si="53"/>
        <v>-4.915422448588096</v>
      </c>
      <c r="J526">
        <f t="shared" si="54"/>
        <v>0</v>
      </c>
      <c r="K526">
        <f t="shared" si="55"/>
        <v>14.732349247035351</v>
      </c>
      <c r="L526">
        <f t="shared" si="56"/>
        <v>0</v>
      </c>
      <c r="Q526">
        <v>1.52560145552802E-2</v>
      </c>
    </row>
    <row r="527" spans="1:17" x14ac:dyDescent="0.25">
      <c r="A527" s="1">
        <v>526</v>
      </c>
      <c r="B527" s="2">
        <v>41988</v>
      </c>
      <c r="C527" s="3">
        <v>775</v>
      </c>
      <c r="D527">
        <f t="shared" si="57"/>
        <v>-3.8634948250445898E-3</v>
      </c>
      <c r="E527">
        <f t="shared" si="60"/>
        <v>2.7549577039162788E-4</v>
      </c>
      <c r="F527">
        <f t="shared" si="58"/>
        <v>23.393078494314526</v>
      </c>
      <c r="G527">
        <f t="shared" si="59"/>
        <v>3.1524401877676569</v>
      </c>
      <c r="H527">
        <f t="shared" si="52"/>
        <v>-19.276632821238923</v>
      </c>
      <c r="I527">
        <f t="shared" si="53"/>
        <v>-3.0057989738846911</v>
      </c>
      <c r="J527">
        <f t="shared" si="54"/>
        <v>0</v>
      </c>
      <c r="K527">
        <f t="shared" si="55"/>
        <v>16.270833847354233</v>
      </c>
      <c r="L527">
        <f t="shared" si="56"/>
        <v>0</v>
      </c>
      <c r="Q527">
        <v>1.50621051728295E-2</v>
      </c>
    </row>
    <row r="528" spans="1:17" x14ac:dyDescent="0.25">
      <c r="A528" s="1">
        <v>527</v>
      </c>
      <c r="B528" s="2">
        <v>41989</v>
      </c>
      <c r="C528" s="3">
        <v>780.5</v>
      </c>
      <c r="D528">
        <f t="shared" si="57"/>
        <v>7.0717106021397445E-3</v>
      </c>
      <c r="E528">
        <f t="shared" si="60"/>
        <v>2.6246119157637132E-4</v>
      </c>
      <c r="F528">
        <f t="shared" si="58"/>
        <v>22.387340326783107</v>
      </c>
      <c r="G528">
        <f t="shared" si="59"/>
        <v>3.1084956351127349</v>
      </c>
      <c r="H528">
        <f t="shared" si="52"/>
        <v>-18.844590548224417</v>
      </c>
      <c r="I528">
        <f t="shared" si="53"/>
        <v>5.4805757166583016</v>
      </c>
      <c r="J528">
        <f t="shared" si="54"/>
        <v>0</v>
      </c>
      <c r="K528">
        <f t="shared" si="55"/>
        <v>24.325166264882718</v>
      </c>
      <c r="L528">
        <f t="shared" si="56"/>
        <v>0</v>
      </c>
      <c r="Q528">
        <v>1.4781520186861E-2</v>
      </c>
    </row>
    <row r="529" spans="1:17" x14ac:dyDescent="0.25">
      <c r="A529" s="1">
        <v>528</v>
      </c>
      <c r="B529" s="2">
        <v>41990</v>
      </c>
      <c r="C529" s="3">
        <v>761.5</v>
      </c>
      <c r="D529">
        <f t="shared" si="57"/>
        <v>-2.464456762027031E-2</v>
      </c>
      <c r="E529">
        <f t="shared" si="60"/>
        <v>2.5276727080303184E-4</v>
      </c>
      <c r="F529">
        <f t="shared" si="58"/>
        <v>7.54715931774503</v>
      </c>
      <c r="G529">
        <f t="shared" si="59"/>
        <v>2.0211712431561102</v>
      </c>
      <c r="H529">
        <f t="shared" si="52"/>
        <v>-18.578456286776859</v>
      </c>
      <c r="I529">
        <f t="shared" si="53"/>
        <v>-19.235085027620975</v>
      </c>
      <c r="J529">
        <f t="shared" si="54"/>
        <v>1</v>
      </c>
      <c r="K529">
        <f t="shared" si="55"/>
        <v>0</v>
      </c>
      <c r="L529">
        <f t="shared" si="56"/>
        <v>-0.65662874084411627</v>
      </c>
      <c r="Q529">
        <v>1.44700761041082E-2</v>
      </c>
    </row>
    <row r="530" spans="1:17" x14ac:dyDescent="0.25">
      <c r="A530" s="1">
        <v>529</v>
      </c>
      <c r="B530" s="2">
        <v>41991</v>
      </c>
      <c r="C530" s="3">
        <v>774</v>
      </c>
      <c r="D530">
        <f t="shared" si="57"/>
        <v>1.628170125451061E-2</v>
      </c>
      <c r="E530">
        <f t="shared" si="60"/>
        <v>2.7874065088054822E-4</v>
      </c>
      <c r="F530">
        <f t="shared" si="58"/>
        <v>14.852308969862158</v>
      </c>
      <c r="G530">
        <f t="shared" si="59"/>
        <v>2.6981553393479882</v>
      </c>
      <c r="H530">
        <f t="shared" si="52"/>
        <v>-20.433855130626952</v>
      </c>
      <c r="I530">
        <f t="shared" si="53"/>
        <v>12.398515505309829</v>
      </c>
      <c r="J530">
        <f t="shared" si="54"/>
        <v>0</v>
      </c>
      <c r="K530">
        <f t="shared" si="55"/>
        <v>32.832370635936783</v>
      </c>
      <c r="L530">
        <f t="shared" si="56"/>
        <v>0</v>
      </c>
      <c r="Q530">
        <v>1.6312273712399301E-2</v>
      </c>
    </row>
    <row r="531" spans="1:17" x14ac:dyDescent="0.25">
      <c r="A531" s="1">
        <v>530</v>
      </c>
      <c r="B531" s="2">
        <v>41992</v>
      </c>
      <c r="C531" s="3">
        <v>777.20001200000002</v>
      </c>
      <c r="D531">
        <f t="shared" si="57"/>
        <v>4.1258593535989886E-3</v>
      </c>
      <c r="E531">
        <f t="shared" si="60"/>
        <v>2.8104570525855929E-4</v>
      </c>
      <c r="F531">
        <f t="shared" si="58"/>
        <v>23.087087725121687</v>
      </c>
      <c r="G531">
        <f t="shared" si="59"/>
        <v>3.1392734883056783</v>
      </c>
      <c r="H531">
        <f t="shared" si="52"/>
        <v>-20.483938819036691</v>
      </c>
      <c r="I531">
        <f t="shared" si="53"/>
        <v>3.1934151396856172</v>
      </c>
      <c r="J531">
        <f t="shared" si="54"/>
        <v>0</v>
      </c>
      <c r="K531">
        <f t="shared" si="55"/>
        <v>23.677353958722307</v>
      </c>
      <c r="L531">
        <f t="shared" si="56"/>
        <v>0</v>
      </c>
      <c r="Q531">
        <v>1.6088168531244701E-2</v>
      </c>
    </row>
    <row r="532" spans="1:17" x14ac:dyDescent="0.25">
      <c r="A532" s="1">
        <v>531</v>
      </c>
      <c r="B532" s="2">
        <v>41995</v>
      </c>
      <c r="C532" s="3">
        <v>772</v>
      </c>
      <c r="D532">
        <f t="shared" si="57"/>
        <v>-6.7131829185499104E-3</v>
      </c>
      <c r="E532">
        <f t="shared" si="60"/>
        <v>2.6765267174500614E-4</v>
      </c>
      <c r="F532">
        <f t="shared" si="58"/>
        <v>22.416172165429213</v>
      </c>
      <c r="G532">
        <f t="shared" si="59"/>
        <v>3.1097826700357674</v>
      </c>
      <c r="H532">
        <f t="shared" si="52"/>
        <v>-20.036422394747241</v>
      </c>
      <c r="I532">
        <f t="shared" si="53"/>
        <v>-5.2174858448551857</v>
      </c>
      <c r="J532">
        <f t="shared" si="54"/>
        <v>0</v>
      </c>
      <c r="K532">
        <f t="shared" si="55"/>
        <v>14.818936549892054</v>
      </c>
      <c r="L532">
        <f t="shared" si="56"/>
        <v>0</v>
      </c>
      <c r="Q532">
        <v>1.5671893716657299E-2</v>
      </c>
    </row>
    <row r="533" spans="1:17" x14ac:dyDescent="0.25">
      <c r="A533" s="1">
        <v>532</v>
      </c>
      <c r="B533" s="2">
        <v>41996</v>
      </c>
      <c r="C533" s="3">
        <v>781.79998799999998</v>
      </c>
      <c r="D533">
        <f t="shared" si="57"/>
        <v>1.261438798488391E-2</v>
      </c>
      <c r="E533">
        <f t="shared" si="60"/>
        <v>2.5719227735212401E-4</v>
      </c>
      <c r="F533">
        <f t="shared" si="58"/>
        <v>18.257186841903245</v>
      </c>
      <c r="G533">
        <f t="shared" si="59"/>
        <v>2.9045588020661479</v>
      </c>
      <c r="H533">
        <f t="shared" si="52"/>
        <v>-19.646259118122263</v>
      </c>
      <c r="I533">
        <f t="shared" si="53"/>
        <v>9.7383075243303789</v>
      </c>
      <c r="J533">
        <f t="shared" si="54"/>
        <v>0</v>
      </c>
      <c r="K533">
        <f t="shared" si="55"/>
        <v>29.38456664245264</v>
      </c>
      <c r="L533">
        <f t="shared" si="56"/>
        <v>0</v>
      </c>
      <c r="Q533">
        <v>1.54702262454307E-2</v>
      </c>
    </row>
    <row r="534" spans="1:17" x14ac:dyDescent="0.25">
      <c r="A534" s="1">
        <v>533</v>
      </c>
      <c r="B534" s="2">
        <v>41997</v>
      </c>
      <c r="C534" s="3">
        <v>792.90002400000003</v>
      </c>
      <c r="D534">
        <f t="shared" si="57"/>
        <v>1.4098202537326819E-2</v>
      </c>
      <c r="E534">
        <f t="shared" si="60"/>
        <v>2.5477833718156272E-4</v>
      </c>
      <c r="F534">
        <f t="shared" si="58"/>
        <v>16.921019049620707</v>
      </c>
      <c r="G534">
        <f t="shared" si="59"/>
        <v>2.8285565798834273</v>
      </c>
      <c r="H534">
        <f t="shared" si="52"/>
        <v>-19.562112161547279</v>
      </c>
      <c r="I534">
        <f t="shared" si="53"/>
        <v>11.021974574503677</v>
      </c>
      <c r="J534">
        <f t="shared" si="54"/>
        <v>0</v>
      </c>
      <c r="K534">
        <f t="shared" si="55"/>
        <v>30.584086736050956</v>
      </c>
      <c r="L534">
        <f t="shared" si="56"/>
        <v>0</v>
      </c>
      <c r="Q534">
        <v>1.52108744933638E-2</v>
      </c>
    </row>
    <row r="535" spans="1:17" x14ac:dyDescent="0.25">
      <c r="A535" s="1">
        <v>534</v>
      </c>
      <c r="B535" s="2">
        <v>41999</v>
      </c>
      <c r="C535" s="3">
        <v>784.54998799999998</v>
      </c>
      <c r="D535">
        <f t="shared" si="57"/>
        <v>-1.0586850837302113E-2</v>
      </c>
      <c r="E535">
        <f t="shared" si="60"/>
        <v>2.5505300080392457E-4</v>
      </c>
      <c r="F535">
        <f t="shared" si="58"/>
        <v>20.052608746792803</v>
      </c>
      <c r="G535">
        <f t="shared" si="59"/>
        <v>2.9983592573482296</v>
      </c>
      <c r="H535">
        <f t="shared" si="52"/>
        <v>-19.57126586859696</v>
      </c>
      <c r="I535">
        <f t="shared" si="53"/>
        <v>-8.3943142829812665</v>
      </c>
      <c r="J535">
        <f t="shared" si="54"/>
        <v>0</v>
      </c>
      <c r="K535">
        <f t="shared" si="55"/>
        <v>11.176951585615694</v>
      </c>
      <c r="L535">
        <f t="shared" si="56"/>
        <v>0</v>
      </c>
      <c r="Q535">
        <v>1.50049510654793E-2</v>
      </c>
    </row>
    <row r="536" spans="1:17" x14ac:dyDescent="0.25">
      <c r="A536" s="1">
        <v>535</v>
      </c>
      <c r="B536" s="2">
        <v>42002</v>
      </c>
      <c r="C536" s="3">
        <v>787</v>
      </c>
      <c r="D536">
        <f t="shared" si="57"/>
        <v>3.1179587077184755E-3</v>
      </c>
      <c r="E536">
        <f t="shared" si="60"/>
        <v>2.4988943374412508E-4</v>
      </c>
      <c r="F536">
        <f t="shared" si="58"/>
        <v>24.750743583845498</v>
      </c>
      <c r="G536">
        <f t="shared" si="59"/>
        <v>3.2088555323551309</v>
      </c>
      <c r="H536">
        <f t="shared" si="52"/>
        <v>-19.491505158272606</v>
      </c>
      <c r="I536">
        <f t="shared" si="53"/>
        <v>2.4461944667250255</v>
      </c>
      <c r="J536">
        <f t="shared" si="54"/>
        <v>0</v>
      </c>
      <c r="K536">
        <f t="shared" si="55"/>
        <v>21.937699624997631</v>
      </c>
      <c r="L536">
        <f t="shared" si="56"/>
        <v>0</v>
      </c>
      <c r="Q536">
        <v>1.5102848113154E-2</v>
      </c>
    </row>
    <row r="537" spans="1:17" x14ac:dyDescent="0.25">
      <c r="A537" s="1">
        <v>536</v>
      </c>
      <c r="B537" s="2">
        <v>42003</v>
      </c>
      <c r="C537" s="3">
        <v>784.09997599999997</v>
      </c>
      <c r="D537">
        <f t="shared" si="57"/>
        <v>-3.6917157888682033E-3</v>
      </c>
      <c r="E537">
        <f t="shared" si="60"/>
        <v>2.3878765982179496E-4</v>
      </c>
      <c r="F537">
        <f t="shared" si="58"/>
        <v>25.090567477375828</v>
      </c>
      <c r="G537">
        <f t="shared" si="59"/>
        <v>3.2224919777939713</v>
      </c>
      <c r="H537">
        <f t="shared" si="52"/>
        <v>-19.082329829653105</v>
      </c>
      <c r="I537">
        <f t="shared" si="53"/>
        <v>-2.9053803258392761</v>
      </c>
      <c r="J537">
        <f t="shared" si="54"/>
        <v>0</v>
      </c>
      <c r="K537">
        <f t="shared" si="55"/>
        <v>16.17694950381383</v>
      </c>
      <c r="L537">
        <f t="shared" si="56"/>
        <v>0</v>
      </c>
      <c r="Q537">
        <v>1.4739771924203801E-2</v>
      </c>
    </row>
    <row r="538" spans="1:17" x14ac:dyDescent="0.25">
      <c r="A538" s="1">
        <v>537</v>
      </c>
      <c r="B538" s="2">
        <v>42004</v>
      </c>
      <c r="C538" s="3">
        <v>799</v>
      </c>
      <c r="D538">
        <f t="shared" si="57"/>
        <v>1.8824413137739599E-2</v>
      </c>
      <c r="E538">
        <f t="shared" si="60"/>
        <v>2.28908858543861E-4</v>
      </c>
      <c r="F538">
        <f t="shared" si="58"/>
        <v>12.15983302439647</v>
      </c>
      <c r="G538">
        <f t="shared" si="59"/>
        <v>2.4981381448973994</v>
      </c>
      <c r="H538">
        <f t="shared" si="52"/>
        <v>-18.669889179051353</v>
      </c>
      <c r="I538">
        <f t="shared" si="53"/>
        <v>14.760221889515703</v>
      </c>
      <c r="J538">
        <f t="shared" si="54"/>
        <v>0</v>
      </c>
      <c r="K538">
        <f t="shared" si="55"/>
        <v>33.430111068567058</v>
      </c>
      <c r="L538">
        <f t="shared" si="56"/>
        <v>0</v>
      </c>
      <c r="Q538">
        <v>1.44745275500308E-2</v>
      </c>
    </row>
    <row r="539" spans="1:17" x14ac:dyDescent="0.25">
      <c r="A539" s="1">
        <v>538</v>
      </c>
      <c r="B539" s="2">
        <v>42005</v>
      </c>
      <c r="C539" s="3">
        <v>803.40002400000003</v>
      </c>
      <c r="D539">
        <f t="shared" si="57"/>
        <v>5.491806031946417E-3</v>
      </c>
      <c r="E539">
        <f t="shared" si="60"/>
        <v>2.4118356022593217E-4</v>
      </c>
      <c r="F539">
        <f t="shared" si="58"/>
        <v>24.13137208544121</v>
      </c>
      <c r="G539">
        <f t="shared" si="59"/>
        <v>3.1835127402433545</v>
      </c>
      <c r="H539">
        <f t="shared" si="52"/>
        <v>-19.019622323300645</v>
      </c>
      <c r="I539">
        <f t="shared" si="53"/>
        <v>4.3879530195251872</v>
      </c>
      <c r="J539">
        <f t="shared" si="54"/>
        <v>0</v>
      </c>
      <c r="K539">
        <f t="shared" si="55"/>
        <v>23.407575342825833</v>
      </c>
      <c r="L539">
        <f t="shared" si="56"/>
        <v>0</v>
      </c>
      <c r="Q539">
        <v>1.4470688910759E-2</v>
      </c>
    </row>
    <row r="540" spans="1:17" x14ac:dyDescent="0.25">
      <c r="A540" s="1">
        <v>539</v>
      </c>
      <c r="B540" s="2">
        <v>42006</v>
      </c>
      <c r="C540" s="3">
        <v>816</v>
      </c>
      <c r="D540">
        <f t="shared" si="57"/>
        <v>1.5561603165885904E-2</v>
      </c>
      <c r="E540">
        <f t="shared" si="60"/>
        <v>2.3212605130360707E-4</v>
      </c>
      <c r="F540">
        <f t="shared" si="58"/>
        <v>15.542151753327117</v>
      </c>
      <c r="G540">
        <f t="shared" si="59"/>
        <v>2.743555800819109</v>
      </c>
      <c r="H540">
        <f t="shared" si="52"/>
        <v>-18.716132997167925</v>
      </c>
      <c r="I540">
        <f t="shared" si="53"/>
        <v>12.502192356951213</v>
      </c>
      <c r="J540">
        <f t="shared" si="54"/>
        <v>0</v>
      </c>
      <c r="K540">
        <f t="shared" si="55"/>
        <v>31.218325354119138</v>
      </c>
      <c r="L540">
        <f t="shared" si="56"/>
        <v>0</v>
      </c>
      <c r="Q540">
        <v>1.41617974959463E-2</v>
      </c>
    </row>
    <row r="541" spans="1:17" x14ac:dyDescent="0.25">
      <c r="A541" s="1">
        <v>540</v>
      </c>
      <c r="B541" s="2">
        <v>42009</v>
      </c>
      <c r="C541" s="3">
        <v>818</v>
      </c>
      <c r="D541">
        <f t="shared" si="57"/>
        <v>2.4479816386400372E-3</v>
      </c>
      <c r="E541">
        <f t="shared" si="60"/>
        <v>2.3710922411506496E-4</v>
      </c>
      <c r="F541">
        <f t="shared" si="58"/>
        <v>25.582780174037023</v>
      </c>
      <c r="G541">
        <f t="shared" si="59"/>
        <v>3.2419194757036958</v>
      </c>
      <c r="H541">
        <f t="shared" si="52"/>
        <v>-18.891374821890498</v>
      </c>
      <c r="I541">
        <f t="shared" si="53"/>
        <v>1.9975530171302704</v>
      </c>
      <c r="J541">
        <f t="shared" si="54"/>
        <v>0</v>
      </c>
      <c r="K541">
        <f t="shared" si="55"/>
        <v>20.888927839020766</v>
      </c>
      <c r="L541">
        <f t="shared" si="56"/>
        <v>0</v>
      </c>
      <c r="Q541">
        <v>1.40736745499512E-2</v>
      </c>
    </row>
    <row r="542" spans="1:17" x14ac:dyDescent="0.25">
      <c r="A542" s="1">
        <v>541</v>
      </c>
      <c r="B542" s="2">
        <v>42010</v>
      </c>
      <c r="C542" s="3">
        <v>816</v>
      </c>
      <c r="D542">
        <f t="shared" si="57"/>
        <v>-2.4479816386400017E-3</v>
      </c>
      <c r="E542">
        <f t="shared" si="60"/>
        <v>2.2690145998611943E-4</v>
      </c>
      <c r="F542">
        <f t="shared" si="58"/>
        <v>26.137041159382441</v>
      </c>
      <c r="G542">
        <f t="shared" si="59"/>
        <v>3.2633535097228994</v>
      </c>
      <c r="H542">
        <f t="shared" si="52"/>
        <v>-18.530583312955436</v>
      </c>
      <c r="I542">
        <f t="shared" si="53"/>
        <v>-2.0024489804075212</v>
      </c>
      <c r="J542">
        <f t="shared" si="54"/>
        <v>0</v>
      </c>
      <c r="K542">
        <f t="shared" si="55"/>
        <v>16.528134332547914</v>
      </c>
      <c r="L542">
        <f t="shared" si="56"/>
        <v>0</v>
      </c>
      <c r="Q542">
        <v>1.37711397157835E-2</v>
      </c>
    </row>
    <row r="543" spans="1:17" x14ac:dyDescent="0.25">
      <c r="A543" s="1">
        <v>542</v>
      </c>
      <c r="B543" s="2">
        <v>42011</v>
      </c>
      <c r="C543" s="3">
        <v>800.09997599999997</v>
      </c>
      <c r="D543">
        <f t="shared" si="57"/>
        <v>-1.9677665104279679E-2</v>
      </c>
      <c r="E543">
        <f t="shared" si="60"/>
        <v>2.1759379432105088E-4</v>
      </c>
      <c r="F543">
        <f t="shared" si="58"/>
        <v>11.108897400792651</v>
      </c>
      <c r="G543">
        <f t="shared" si="59"/>
        <v>2.407746354873495</v>
      </c>
      <c r="H543">
        <f t="shared" si="52"/>
        <v>-18.165244785325523</v>
      </c>
      <c r="I543">
        <f t="shared" si="53"/>
        <v>-16.056974725092218</v>
      </c>
      <c r="J543">
        <f t="shared" si="54"/>
        <v>0</v>
      </c>
      <c r="K543">
        <f t="shared" si="55"/>
        <v>2.1082700602333055</v>
      </c>
      <c r="L543">
        <f t="shared" si="56"/>
        <v>0</v>
      </c>
      <c r="Q543">
        <v>1.35327230357333E-2</v>
      </c>
    </row>
    <row r="544" spans="1:17" x14ac:dyDescent="0.25">
      <c r="A544" s="1">
        <v>543</v>
      </c>
      <c r="B544" s="2">
        <v>42012</v>
      </c>
      <c r="C544" s="3">
        <v>800</v>
      </c>
      <c r="D544">
        <f t="shared" si="57"/>
        <v>-1.2496219189996874E-4</v>
      </c>
      <c r="E544">
        <f t="shared" si="60"/>
        <v>2.3291820959836238E-4</v>
      </c>
      <c r="F544">
        <f t="shared" si="58"/>
        <v>26.139289941772429</v>
      </c>
      <c r="G544">
        <f t="shared" si="59"/>
        <v>3.2634395441612005</v>
      </c>
      <c r="H544">
        <f t="shared" si="52"/>
        <v>-19.476421863610835</v>
      </c>
      <c r="I544">
        <f t="shared" si="53"/>
        <v>-9.9982246740072375E-2</v>
      </c>
      <c r="J544">
        <f t="shared" si="54"/>
        <v>0</v>
      </c>
      <c r="K544">
        <f t="shared" si="55"/>
        <v>19.376439616870762</v>
      </c>
      <c r="L544">
        <f t="shared" si="56"/>
        <v>0</v>
      </c>
      <c r="Q544">
        <v>1.47978633733325E-2</v>
      </c>
    </row>
    <row r="545" spans="1:17" x14ac:dyDescent="0.25">
      <c r="A545" s="1">
        <v>544</v>
      </c>
      <c r="B545" s="2">
        <v>42013</v>
      </c>
      <c r="C545" s="3">
        <v>804</v>
      </c>
      <c r="D545">
        <f t="shared" si="57"/>
        <v>4.9875415110389679E-3</v>
      </c>
      <c r="E545">
        <f t="shared" si="60"/>
        <v>2.2270666914051267E-4</v>
      </c>
      <c r="F545">
        <f t="shared" si="58"/>
        <v>25.280685928198725</v>
      </c>
      <c r="G545">
        <f t="shared" si="59"/>
        <v>3.2300407021462663</v>
      </c>
      <c r="H545">
        <f t="shared" si="52"/>
        <v>-19.022078684466546</v>
      </c>
      <c r="I545">
        <f t="shared" si="53"/>
        <v>3.9900332088311745</v>
      </c>
      <c r="J545">
        <f t="shared" si="54"/>
        <v>0</v>
      </c>
      <c r="K545">
        <f t="shared" si="55"/>
        <v>23.012111893297721</v>
      </c>
      <c r="L545">
        <f t="shared" si="56"/>
        <v>0</v>
      </c>
      <c r="Q545">
        <v>1.4454467085460901E-2</v>
      </c>
    </row>
    <row r="546" spans="1:17" x14ac:dyDescent="0.25">
      <c r="A546" s="1">
        <v>545</v>
      </c>
      <c r="B546" s="2">
        <v>42016</v>
      </c>
      <c r="C546" s="3">
        <v>804.95001200000002</v>
      </c>
      <c r="D546">
        <f t="shared" si="57"/>
        <v>1.1809094170951862E-3</v>
      </c>
      <c r="E546">
        <f t="shared" si="60"/>
        <v>2.1494834432971498E-4</v>
      </c>
      <c r="F546">
        <f t="shared" si="58"/>
        <v>27.12277995560072</v>
      </c>
      <c r="G546">
        <f t="shared" si="59"/>
        <v>3.3003739635563303</v>
      </c>
      <c r="H546">
        <f t="shared" si="52"/>
        <v>-18.70423171101433</v>
      </c>
      <c r="I546">
        <f t="shared" si="53"/>
        <v>0.94945117134452972</v>
      </c>
      <c r="J546">
        <f t="shared" si="54"/>
        <v>0</v>
      </c>
      <c r="K546">
        <f t="shared" si="55"/>
        <v>19.653682882358861</v>
      </c>
      <c r="L546">
        <f t="shared" si="56"/>
        <v>0</v>
      </c>
      <c r="Q546">
        <v>1.41422308752698E-2</v>
      </c>
    </row>
    <row r="547" spans="1:17" x14ac:dyDescent="0.25">
      <c r="A547" s="1">
        <v>546</v>
      </c>
      <c r="B547" s="2">
        <v>42017</v>
      </c>
      <c r="C547" s="3">
        <v>845</v>
      </c>
      <c r="D547">
        <f t="shared" si="57"/>
        <v>4.8556448761112349E-2</v>
      </c>
      <c r="E547">
        <f t="shared" si="60"/>
        <v>2.0640747735497264E-4</v>
      </c>
      <c r="F547">
        <f t="shared" si="58"/>
        <v>9.1863215208844218E-2</v>
      </c>
      <c r="G547">
        <f t="shared" si="59"/>
        <v>-2.3874545995121244</v>
      </c>
      <c r="H547">
        <f t="shared" si="52"/>
        <v>-18.317600328883099</v>
      </c>
      <c r="I547">
        <f t="shared" si="53"/>
        <v>39.085514012934773</v>
      </c>
      <c r="J547">
        <f t="shared" si="54"/>
        <v>0</v>
      </c>
      <c r="K547">
        <f t="shared" si="55"/>
        <v>57.403114341817869</v>
      </c>
      <c r="L547">
        <f t="shared" si="56"/>
        <v>0</v>
      </c>
      <c r="Q547">
        <v>1.38335538640443E-2</v>
      </c>
    </row>
    <row r="548" spans="1:17" x14ac:dyDescent="0.25">
      <c r="A548" s="1">
        <v>547</v>
      </c>
      <c r="B548" s="2">
        <v>42018</v>
      </c>
      <c r="C548" s="3">
        <v>831.70001200000002</v>
      </c>
      <c r="D548">
        <f t="shared" si="57"/>
        <v>-1.5864814054252725E-2</v>
      </c>
      <c r="E548">
        <f t="shared" si="60"/>
        <v>3.457993357571076E-4</v>
      </c>
      <c r="F548">
        <f t="shared" si="58"/>
        <v>14.908911555448999</v>
      </c>
      <c r="G548">
        <f t="shared" si="59"/>
        <v>2.7019591251360238</v>
      </c>
      <c r="H548">
        <f t="shared" si="52"/>
        <v>-21.99134575919215</v>
      </c>
      <c r="I548">
        <f t="shared" si="53"/>
        <v>-13.405767875843553</v>
      </c>
      <c r="J548">
        <f t="shared" si="54"/>
        <v>0</v>
      </c>
      <c r="K548">
        <f t="shared" si="55"/>
        <v>8.5855778833485967</v>
      </c>
      <c r="L548">
        <f t="shared" si="56"/>
        <v>0</v>
      </c>
      <c r="Q548">
        <v>1.5820827509715401E-2</v>
      </c>
    </row>
    <row r="549" spans="1:17" x14ac:dyDescent="0.25">
      <c r="A549" s="1">
        <v>548</v>
      </c>
      <c r="B549" s="2">
        <v>42019</v>
      </c>
      <c r="C549" s="3">
        <v>840.5</v>
      </c>
      <c r="D549">
        <f t="shared" si="57"/>
        <v>1.0525139545749084E-2</v>
      </c>
      <c r="E549">
        <f t="shared" si="60"/>
        <v>3.4135422819039338E-4</v>
      </c>
      <c r="F549">
        <f t="shared" si="58"/>
        <v>18.358506355821124</v>
      </c>
      <c r="G549">
        <f t="shared" si="59"/>
        <v>2.9100930287142117</v>
      </c>
      <c r="H549">
        <f t="shared" si="52"/>
        <v>-22.324429332630373</v>
      </c>
      <c r="I549">
        <f t="shared" si="53"/>
        <v>8.7537586865011878</v>
      </c>
      <c r="J549">
        <f t="shared" si="54"/>
        <v>0</v>
      </c>
      <c r="K549">
        <f t="shared" si="55"/>
        <v>31.078188019131559</v>
      </c>
      <c r="L549">
        <f t="shared" si="56"/>
        <v>0</v>
      </c>
      <c r="Q549">
        <v>1.6317279626507301E-2</v>
      </c>
    </row>
    <row r="550" spans="1:17" x14ac:dyDescent="0.25">
      <c r="A550" s="1">
        <v>549</v>
      </c>
      <c r="B550" s="2">
        <v>42020</v>
      </c>
      <c r="C550" s="3">
        <v>831.70001200000002</v>
      </c>
      <c r="D550">
        <f t="shared" si="57"/>
        <v>-1.0525139545749107E-2</v>
      </c>
      <c r="E550">
        <f t="shared" si="60"/>
        <v>3.2849942884973247E-4</v>
      </c>
      <c r="F550">
        <f t="shared" si="58"/>
        <v>18.595807921262132</v>
      </c>
      <c r="G550">
        <f t="shared" si="59"/>
        <v>2.9229361747398319</v>
      </c>
      <c r="H550">
        <f t="shared" si="52"/>
        <v>-22.069111090000401</v>
      </c>
      <c r="I550">
        <f t="shared" si="53"/>
        <v>-8.8463797882021247</v>
      </c>
      <c r="J550">
        <f t="shared" si="54"/>
        <v>0</v>
      </c>
      <c r="K550">
        <f t="shared" si="55"/>
        <v>13.222731301798277</v>
      </c>
      <c r="L550">
        <f t="shared" si="56"/>
        <v>0</v>
      </c>
      <c r="Q550">
        <v>1.5961776327233501E-2</v>
      </c>
    </row>
    <row r="551" spans="1:17" x14ac:dyDescent="0.25">
      <c r="A551" s="1">
        <v>550</v>
      </c>
      <c r="B551" s="2">
        <v>42023</v>
      </c>
      <c r="C551" s="3">
        <v>835</v>
      </c>
      <c r="D551">
        <f t="shared" si="57"/>
        <v>3.959911547934407E-3</v>
      </c>
      <c r="E551">
        <f t="shared" si="60"/>
        <v>3.1677813778706613E-4</v>
      </c>
      <c r="F551">
        <f t="shared" si="58"/>
        <v>21.866708477583991</v>
      </c>
      <c r="G551">
        <f t="shared" si="59"/>
        <v>3.0849653193647395</v>
      </c>
      <c r="H551">
        <f t="shared" si="52"/>
        <v>-21.853456286254509</v>
      </c>
      <c r="I551">
        <f t="shared" si="53"/>
        <v>3.2934584819359851</v>
      </c>
      <c r="J551">
        <f t="shared" si="54"/>
        <v>0</v>
      </c>
      <c r="K551">
        <f t="shared" si="55"/>
        <v>25.146914768190495</v>
      </c>
      <c r="L551">
        <f t="shared" si="56"/>
        <v>0</v>
      </c>
      <c r="Q551">
        <v>1.59730379538644E-2</v>
      </c>
    </row>
    <row r="552" spans="1:17" x14ac:dyDescent="0.25">
      <c r="A552" s="1">
        <v>551</v>
      </c>
      <c r="B552" s="2">
        <v>42024</v>
      </c>
      <c r="C552" s="3">
        <v>830</v>
      </c>
      <c r="D552">
        <f t="shared" si="57"/>
        <v>-6.0060240602119218E-3</v>
      </c>
      <c r="E552">
        <f t="shared" si="60"/>
        <v>3.0015048448475391E-4</v>
      </c>
      <c r="F552">
        <f t="shared" si="58"/>
        <v>21.684210401226196</v>
      </c>
      <c r="G552">
        <f t="shared" si="59"/>
        <v>3.0765843644143911</v>
      </c>
      <c r="H552">
        <f t="shared" si="52"/>
        <v>-21.376320639602358</v>
      </c>
      <c r="I552">
        <f t="shared" si="53"/>
        <v>-5.0150300902769551</v>
      </c>
      <c r="J552">
        <f t="shared" si="54"/>
        <v>0</v>
      </c>
      <c r="K552">
        <f t="shared" si="55"/>
        <v>16.361290549325403</v>
      </c>
      <c r="L552">
        <f t="shared" si="56"/>
        <v>0</v>
      </c>
      <c r="Q552">
        <v>1.55625434647561E-2</v>
      </c>
    </row>
    <row r="553" spans="1:17" x14ac:dyDescent="0.25">
      <c r="A553" s="1">
        <v>552</v>
      </c>
      <c r="B553" s="2">
        <v>42025</v>
      </c>
      <c r="C553" s="3">
        <v>845</v>
      </c>
      <c r="D553">
        <f t="shared" si="57"/>
        <v>1.7910926566530243E-2</v>
      </c>
      <c r="E553">
        <f t="shared" si="60"/>
        <v>2.8626269573738032E-4</v>
      </c>
      <c r="F553">
        <f t="shared" si="58"/>
        <v>13.464209884883935</v>
      </c>
      <c r="G553">
        <f t="shared" si="59"/>
        <v>2.6000350453650385</v>
      </c>
      <c r="H553">
        <f t="shared" si="52"/>
        <v>-20.93666187627711</v>
      </c>
      <c r="I553">
        <f t="shared" si="53"/>
        <v>14.866069050220101</v>
      </c>
      <c r="J553">
        <f t="shared" si="54"/>
        <v>0</v>
      </c>
      <c r="K553">
        <f t="shared" si="55"/>
        <v>35.802730926497212</v>
      </c>
      <c r="L553">
        <f t="shared" si="56"/>
        <v>0</v>
      </c>
      <c r="Q553">
        <v>1.5334281961604799E-2</v>
      </c>
    </row>
    <row r="554" spans="1:17" x14ac:dyDescent="0.25">
      <c r="A554" s="1">
        <v>553</v>
      </c>
      <c r="B554" s="2">
        <v>42026</v>
      </c>
      <c r="C554" s="3">
        <v>838.5</v>
      </c>
      <c r="D554">
        <f t="shared" si="57"/>
        <v>-7.7220460939102778E-3</v>
      </c>
      <c r="E554">
        <f t="shared" si="60"/>
        <v>2.9138403306926824E-4</v>
      </c>
      <c r="F554">
        <f t="shared" si="58"/>
        <v>21.097903882091774</v>
      </c>
      <c r="G554">
        <f t="shared" si="59"/>
        <v>3.0491736934663107</v>
      </c>
      <c r="H554">
        <f t="shared" si="52"/>
        <v>-21.171262065777615</v>
      </c>
      <c r="I554">
        <f t="shared" si="53"/>
        <v>-6.5251289493541851</v>
      </c>
      <c r="J554">
        <f t="shared" si="54"/>
        <v>0</v>
      </c>
      <c r="K554">
        <f t="shared" si="55"/>
        <v>14.64613311642343</v>
      </c>
      <c r="L554">
        <f t="shared" si="56"/>
        <v>0</v>
      </c>
      <c r="Q554">
        <v>1.5230849852180799E-2</v>
      </c>
    </row>
    <row r="555" spans="1:17" x14ac:dyDescent="0.25">
      <c r="A555" s="1">
        <v>554</v>
      </c>
      <c r="B555" s="2">
        <v>42027</v>
      </c>
      <c r="C555" s="3">
        <v>853</v>
      </c>
      <c r="D555">
        <f t="shared" si="57"/>
        <v>1.7144966228415506E-2</v>
      </c>
      <c r="E555">
        <f t="shared" si="60"/>
        <v>2.7974069285779891E-4</v>
      </c>
      <c r="F555">
        <f t="shared" si="58"/>
        <v>14.104419131683413</v>
      </c>
      <c r="G555">
        <f t="shared" si="59"/>
        <v>2.6464881618749097</v>
      </c>
      <c r="H555">
        <f t="shared" si="52"/>
        <v>-20.850232734451389</v>
      </c>
      <c r="I555">
        <f t="shared" si="53"/>
        <v>14.376054182526403</v>
      </c>
      <c r="J555">
        <f t="shared" si="54"/>
        <v>0</v>
      </c>
      <c r="K555">
        <f t="shared" si="55"/>
        <v>35.226286916977791</v>
      </c>
      <c r="L555">
        <f t="shared" si="56"/>
        <v>0</v>
      </c>
      <c r="Q555">
        <v>1.5116175928901399E-2</v>
      </c>
    </row>
    <row r="556" spans="1:17" x14ac:dyDescent="0.25">
      <c r="A556" s="1">
        <v>555</v>
      </c>
      <c r="B556" s="2">
        <v>42031</v>
      </c>
      <c r="C556" s="3">
        <v>857.34997599999997</v>
      </c>
      <c r="D556">
        <f t="shared" si="57"/>
        <v>5.0866611399459343E-3</v>
      </c>
      <c r="E556">
        <f t="shared" si="60"/>
        <v>2.8375995238606299E-4</v>
      </c>
      <c r="F556">
        <f t="shared" si="58"/>
        <v>22.62738408172347</v>
      </c>
      <c r="G556">
        <f t="shared" si="59"/>
        <v>3.1191608578123962</v>
      </c>
      <c r="H556">
        <f t="shared" si="52"/>
        <v>-21.054253370255562</v>
      </c>
      <c r="I556">
        <f t="shared" si="53"/>
        <v>4.338921952373882</v>
      </c>
      <c r="J556">
        <f t="shared" si="54"/>
        <v>0</v>
      </c>
      <c r="K556">
        <f t="shared" si="55"/>
        <v>25.393175322629446</v>
      </c>
      <c r="L556">
        <f t="shared" si="56"/>
        <v>0</v>
      </c>
      <c r="Q556">
        <v>1.5004616903869099E-2</v>
      </c>
    </row>
    <row r="557" spans="1:17" x14ac:dyDescent="0.25">
      <c r="A557" s="1">
        <v>556</v>
      </c>
      <c r="B557" s="2">
        <v>42032</v>
      </c>
      <c r="C557" s="3">
        <v>859.95001200000002</v>
      </c>
      <c r="D557">
        <f t="shared" si="57"/>
        <v>3.0280533451761084E-3</v>
      </c>
      <c r="E557">
        <f t="shared" si="60"/>
        <v>2.7068045247254004E-4</v>
      </c>
      <c r="F557">
        <f t="shared" si="58"/>
        <v>23.841079239597505</v>
      </c>
      <c r="G557">
        <f t="shared" si="59"/>
        <v>3.1714101112898332</v>
      </c>
      <c r="H557">
        <f t="shared" si="52"/>
        <v>-20.674636043175376</v>
      </c>
      <c r="I557">
        <f t="shared" si="53"/>
        <v>2.596101462813456</v>
      </c>
      <c r="J557">
        <f t="shared" si="54"/>
        <v>0</v>
      </c>
      <c r="K557">
        <f t="shared" si="55"/>
        <v>23.270737505988834</v>
      </c>
      <c r="L557">
        <f t="shared" si="56"/>
        <v>0</v>
      </c>
      <c r="Q557">
        <v>1.4659320183385E-2</v>
      </c>
    </row>
    <row r="558" spans="1:17" x14ac:dyDescent="0.25">
      <c r="A558" s="1">
        <v>557</v>
      </c>
      <c r="B558" s="2">
        <v>42033</v>
      </c>
      <c r="C558" s="3">
        <v>863.5</v>
      </c>
      <c r="D558">
        <f t="shared" si="57"/>
        <v>4.1196356099322045E-3</v>
      </c>
      <c r="E558">
        <f t="shared" si="60"/>
        <v>2.5771085812745009E-4</v>
      </c>
      <c r="F558">
        <f t="shared" si="58"/>
        <v>24.046042090884033</v>
      </c>
      <c r="G558">
        <f t="shared" si="59"/>
        <v>3.1799704129830255</v>
      </c>
      <c r="H558">
        <f t="shared" si="52"/>
        <v>-20.26111317844671</v>
      </c>
      <c r="I558">
        <f t="shared" si="53"/>
        <v>3.5426806921968268</v>
      </c>
      <c r="J558">
        <f t="shared" si="54"/>
        <v>0</v>
      </c>
      <c r="K558">
        <f t="shared" si="55"/>
        <v>23.803793870643538</v>
      </c>
      <c r="L558">
        <f t="shared" si="56"/>
        <v>0</v>
      </c>
      <c r="Q558">
        <v>1.4322676847308801E-2</v>
      </c>
    </row>
    <row r="559" spans="1:17" x14ac:dyDescent="0.25">
      <c r="A559" s="1">
        <v>558</v>
      </c>
      <c r="B559" s="2">
        <v>42034</v>
      </c>
      <c r="C559" s="3">
        <v>877</v>
      </c>
      <c r="D559">
        <f t="shared" si="57"/>
        <v>1.5513094785449646E-2</v>
      </c>
      <c r="E559">
        <f t="shared" si="60"/>
        <v>2.4637223535990059E-4</v>
      </c>
      <c r="F559">
        <f t="shared" si="58"/>
        <v>15.595705089786467</v>
      </c>
      <c r="G559">
        <f t="shared" si="59"/>
        <v>2.7469955615921484</v>
      </c>
      <c r="H559">
        <f t="shared" si="52"/>
        <v>-19.903959202477012</v>
      </c>
      <c r="I559">
        <f t="shared" si="53"/>
        <v>13.395557347235769</v>
      </c>
      <c r="J559">
        <f t="shared" si="54"/>
        <v>0</v>
      </c>
      <c r="K559">
        <f t="shared" si="55"/>
        <v>33.299516549712777</v>
      </c>
      <c r="L559">
        <f t="shared" si="56"/>
        <v>0</v>
      </c>
      <c r="Q559">
        <v>1.40123581328389E-2</v>
      </c>
    </row>
    <row r="560" spans="1:17" x14ac:dyDescent="0.25">
      <c r="A560" s="1">
        <v>559</v>
      </c>
      <c r="B560" s="2">
        <v>42037</v>
      </c>
      <c r="C560" s="3">
        <v>865.09997599999997</v>
      </c>
      <c r="D560">
        <f t="shared" si="57"/>
        <v>-1.3661912928312363E-2</v>
      </c>
      <c r="E560">
        <f t="shared" si="60"/>
        <v>2.5000505754783778E-4</v>
      </c>
      <c r="F560">
        <f t="shared" si="58"/>
        <v>17.370754110074174</v>
      </c>
      <c r="G560">
        <f t="shared" si="59"/>
        <v>2.854787993822673</v>
      </c>
      <c r="H560">
        <f t="shared" si="52"/>
        <v>-20.102477702470203</v>
      </c>
      <c r="I560">
        <f t="shared" si="53"/>
        <v>-11.981497638129943</v>
      </c>
      <c r="J560">
        <f t="shared" si="54"/>
        <v>0</v>
      </c>
      <c r="K560">
        <f t="shared" si="55"/>
        <v>8.1209800643402605</v>
      </c>
      <c r="L560">
        <f t="shared" si="56"/>
        <v>0</v>
      </c>
      <c r="Q560">
        <v>1.3934265891575801E-2</v>
      </c>
    </row>
    <row r="561" spans="1:17" x14ac:dyDescent="0.25">
      <c r="A561" s="1">
        <v>560</v>
      </c>
      <c r="B561" s="2">
        <v>42038</v>
      </c>
      <c r="C561" s="3">
        <v>876.59997599999997</v>
      </c>
      <c r="D561">
        <f t="shared" si="57"/>
        <v>1.320568116232981E-2</v>
      </c>
      <c r="E561">
        <f t="shared" si="60"/>
        <v>2.4994412212872395E-4</v>
      </c>
      <c r="F561">
        <f t="shared" si="58"/>
        <v>17.802520553233769</v>
      </c>
      <c r="G561">
        <f t="shared" si="59"/>
        <v>2.8793400513873801</v>
      </c>
      <c r="H561">
        <f t="shared" si="52"/>
        <v>-20.51324009676992</v>
      </c>
      <c r="I561">
        <f t="shared" si="53"/>
        <v>11.424234456595171</v>
      </c>
      <c r="J561">
        <f t="shared" si="54"/>
        <v>0</v>
      </c>
      <c r="K561">
        <f t="shared" si="55"/>
        <v>31.937474553365092</v>
      </c>
      <c r="L561">
        <f t="shared" si="56"/>
        <v>0</v>
      </c>
      <c r="Q561">
        <v>1.44145822633486E-2</v>
      </c>
    </row>
    <row r="562" spans="1:17" x14ac:dyDescent="0.25">
      <c r="A562" s="1">
        <v>561</v>
      </c>
      <c r="B562" s="2">
        <v>42039</v>
      </c>
      <c r="C562" s="3">
        <v>864.59997599999997</v>
      </c>
      <c r="D562">
        <f t="shared" si="57"/>
        <v>-1.378381613117058E-2</v>
      </c>
      <c r="E562">
        <f t="shared" si="60"/>
        <v>2.4912291906556536E-4</v>
      </c>
      <c r="F562">
        <f t="shared" si="58"/>
        <v>17.262189769844262</v>
      </c>
      <c r="G562">
        <f t="shared" si="59"/>
        <v>2.8485185472397756</v>
      </c>
      <c r="H562">
        <f t="shared" si="52"/>
        <v>-20.537320025132182</v>
      </c>
      <c r="I562">
        <f t="shared" si="53"/>
        <v>-12.082892889772543</v>
      </c>
      <c r="J562">
        <f t="shared" si="54"/>
        <v>0</v>
      </c>
      <c r="K562">
        <f t="shared" si="55"/>
        <v>8.454427135359639</v>
      </c>
      <c r="L562">
        <f t="shared" si="56"/>
        <v>0</v>
      </c>
      <c r="Q562">
        <v>1.42421781499073E-2</v>
      </c>
    </row>
    <row r="563" spans="1:17" x14ac:dyDescent="0.25">
      <c r="A563" s="1">
        <v>562</v>
      </c>
      <c r="B563" s="2">
        <v>42040</v>
      </c>
      <c r="C563" s="3">
        <v>861.90002400000003</v>
      </c>
      <c r="D563">
        <f t="shared" si="57"/>
        <v>-3.1276619762189818E-3</v>
      </c>
      <c r="E563">
        <f t="shared" si="60"/>
        <v>2.4934874674326427E-4</v>
      </c>
      <c r="F563">
        <f t="shared" si="58"/>
        <v>24.773507964408108</v>
      </c>
      <c r="G563">
        <f t="shared" si="59"/>
        <v>3.2097748549679608</v>
      </c>
      <c r="H563">
        <f t="shared" si="52"/>
        <v>-20.907844745353906</v>
      </c>
      <c r="I563">
        <f t="shared" si="53"/>
        <v>-2.7041764695750441</v>
      </c>
      <c r="J563">
        <f t="shared" si="54"/>
        <v>0</v>
      </c>
      <c r="K563">
        <f t="shared" si="55"/>
        <v>18.20366827577886</v>
      </c>
      <c r="L563">
        <f t="shared" si="56"/>
        <v>0</v>
      </c>
      <c r="Q563">
        <v>1.47003659128169E-2</v>
      </c>
    </row>
    <row r="564" spans="1:17" x14ac:dyDescent="0.25">
      <c r="A564" s="1">
        <v>563</v>
      </c>
      <c r="B564" s="2">
        <v>42041</v>
      </c>
      <c r="C564" s="3">
        <v>863.79998799999998</v>
      </c>
      <c r="D564">
        <f t="shared" si="57"/>
        <v>2.2019641356851413E-3</v>
      </c>
      <c r="E564">
        <f t="shared" si="60"/>
        <v>2.3829843476187249E-4</v>
      </c>
      <c r="F564">
        <f t="shared" si="58"/>
        <v>25.581805176589388</v>
      </c>
      <c r="G564">
        <f t="shared" si="59"/>
        <v>3.2418813635039752</v>
      </c>
      <c r="H564">
        <f t="shared" si="52"/>
        <v>-20.44513125789225</v>
      </c>
      <c r="I564">
        <f t="shared" si="53"/>
        <v>1.8978729413941626</v>
      </c>
      <c r="J564">
        <f t="shared" si="54"/>
        <v>0</v>
      </c>
      <c r="K564">
        <f t="shared" si="55"/>
        <v>22.343004199286412</v>
      </c>
      <c r="L564">
        <f t="shared" si="56"/>
        <v>0</v>
      </c>
      <c r="Q564">
        <v>1.44200613464691E-2</v>
      </c>
    </row>
    <row r="565" spans="1:17" x14ac:dyDescent="0.25">
      <c r="A565" s="1">
        <v>564</v>
      </c>
      <c r="B565" s="2">
        <v>42044</v>
      </c>
      <c r="C565" s="3">
        <v>838.75</v>
      </c>
      <c r="D565">
        <f t="shared" si="57"/>
        <v>-2.9428558348604441E-2</v>
      </c>
      <c r="E565">
        <f t="shared" si="60"/>
        <v>2.2791435493161834E-4</v>
      </c>
      <c r="F565">
        <f t="shared" si="58"/>
        <v>3.9527339392138221</v>
      </c>
      <c r="G565">
        <f t="shared" si="59"/>
        <v>1.3744074760068508</v>
      </c>
      <c r="H565">
        <f t="shared" si="52"/>
        <v>-20.028978110786074</v>
      </c>
      <c r="I565">
        <f t="shared" si="53"/>
        <v>-25.420388348381817</v>
      </c>
      <c r="J565">
        <f t="shared" si="54"/>
        <v>1</v>
      </c>
      <c r="K565">
        <f t="shared" si="55"/>
        <v>0</v>
      </c>
      <c r="L565">
        <f t="shared" si="56"/>
        <v>-5.3914102375957427</v>
      </c>
      <c r="Q565">
        <v>1.4095474361206501E-2</v>
      </c>
    </row>
    <row r="566" spans="1:17" x14ac:dyDescent="0.25">
      <c r="A566" s="1">
        <v>565</v>
      </c>
      <c r="B566" s="2">
        <v>42045</v>
      </c>
      <c r="C566" s="3">
        <v>815.70001200000002</v>
      </c>
      <c r="D566">
        <f t="shared" si="57"/>
        <v>-2.786603326806603E-2</v>
      </c>
      <c r="E566">
        <f t="shared" si="60"/>
        <v>2.722370239948031E-4</v>
      </c>
      <c r="F566">
        <f t="shared" si="58"/>
        <v>5.8083945909479064</v>
      </c>
      <c r="G566">
        <f t="shared" si="59"/>
        <v>1.759304214427525</v>
      </c>
      <c r="H566">
        <f t="shared" si="52"/>
        <v>-23.214932481735989</v>
      </c>
      <c r="I566">
        <f t="shared" si="53"/>
        <v>-23.372635403590383</v>
      </c>
      <c r="J566">
        <f t="shared" si="54"/>
        <v>1</v>
      </c>
      <c r="K566">
        <f t="shared" si="55"/>
        <v>0</v>
      </c>
      <c r="L566">
        <f t="shared" si="56"/>
        <v>-0.15770292185439416</v>
      </c>
      <c r="Q566">
        <v>1.6825539149378999E-2</v>
      </c>
    </row>
    <row r="567" spans="1:17" x14ac:dyDescent="0.25">
      <c r="A567" s="1">
        <v>566</v>
      </c>
      <c r="B567" s="2">
        <v>42046</v>
      </c>
      <c r="C567" s="3">
        <v>844</v>
      </c>
      <c r="D567">
        <f t="shared" si="57"/>
        <v>3.4105839578131576E-2</v>
      </c>
      <c r="E567">
        <f t="shared" si="60"/>
        <v>3.0705961944356045E-4</v>
      </c>
      <c r="F567">
        <f t="shared" si="58"/>
        <v>3.4252948981458817</v>
      </c>
      <c r="G567">
        <f t="shared" si="59"/>
        <v>1.231187569656087</v>
      </c>
      <c r="H567">
        <f t="shared" si="52"/>
        <v>-25.149429949266789</v>
      </c>
      <c r="I567">
        <f t="shared" si="53"/>
        <v>27.820133753152003</v>
      </c>
      <c r="J567">
        <f t="shared" si="54"/>
        <v>0</v>
      </c>
      <c r="K567">
        <f t="shared" si="55"/>
        <v>52.969563702418796</v>
      </c>
      <c r="L567">
        <f t="shared" si="56"/>
        <v>0</v>
      </c>
      <c r="Q567">
        <v>1.8742683632560701E-2</v>
      </c>
    </row>
    <row r="568" spans="1:17" x14ac:dyDescent="0.25">
      <c r="A568" s="1">
        <v>567</v>
      </c>
      <c r="B568" s="2">
        <v>42047</v>
      </c>
      <c r="C568" s="3">
        <v>857.90002400000003</v>
      </c>
      <c r="D568">
        <f t="shared" si="57"/>
        <v>1.6335075958250608E-2</v>
      </c>
      <c r="E568">
        <f t="shared" si="60"/>
        <v>3.6296493530703995E-4</v>
      </c>
      <c r="F568">
        <f t="shared" si="58"/>
        <v>14.499109076839</v>
      </c>
      <c r="G568">
        <f t="shared" si="59"/>
        <v>2.6740872045622108</v>
      </c>
      <c r="H568">
        <f t="shared" si="52"/>
        <v>-26.433815969207519</v>
      </c>
      <c r="I568">
        <f t="shared" si="53"/>
        <v>13.786804108763514</v>
      </c>
      <c r="J568">
        <f t="shared" si="54"/>
        <v>0</v>
      </c>
      <c r="K568">
        <f t="shared" si="55"/>
        <v>40.220620077971034</v>
      </c>
      <c r="L568">
        <f t="shared" si="56"/>
        <v>0</v>
      </c>
      <c r="Q568">
        <v>1.9039323505961998E-2</v>
      </c>
    </row>
    <row r="569" spans="1:17" x14ac:dyDescent="0.25">
      <c r="A569" s="1">
        <v>568</v>
      </c>
      <c r="B569" s="2">
        <v>42048</v>
      </c>
      <c r="C569" s="3">
        <v>872.90002400000003</v>
      </c>
      <c r="D569">
        <f t="shared" si="57"/>
        <v>1.7333458681654305E-2</v>
      </c>
      <c r="E569">
        <f t="shared" si="60"/>
        <v>3.5795201475703411E-4</v>
      </c>
      <c r="F569">
        <f t="shared" si="58"/>
        <v>13.859068841602957</v>
      </c>
      <c r="G569">
        <f t="shared" si="59"/>
        <v>2.6289398083593389</v>
      </c>
      <c r="H569">
        <f t="shared" si="52"/>
        <v>-26.301088221823989</v>
      </c>
      <c r="I569">
        <f t="shared" si="53"/>
        <v>14.870374618994237</v>
      </c>
      <c r="J569">
        <f t="shared" si="54"/>
        <v>0</v>
      </c>
      <c r="K569">
        <f t="shared" si="55"/>
        <v>41.171462840818222</v>
      </c>
      <c r="L569">
        <f t="shared" si="56"/>
        <v>0</v>
      </c>
      <c r="Q569">
        <v>1.8636791037451299E-2</v>
      </c>
    </row>
    <row r="570" spans="1:17" x14ac:dyDescent="0.25">
      <c r="A570" s="1">
        <v>569</v>
      </c>
      <c r="B570" s="2">
        <v>42051</v>
      </c>
      <c r="C570" s="3">
        <v>872.5</v>
      </c>
      <c r="D570">
        <f t="shared" si="57"/>
        <v>-4.5837515927986286E-4</v>
      </c>
      <c r="E570">
        <f t="shared" si="60"/>
        <v>3.5548070077701371E-4</v>
      </c>
      <c r="F570">
        <f t="shared" si="58"/>
        <v>21.153084611520047</v>
      </c>
      <c r="G570">
        <f t="shared" si="59"/>
        <v>3.0517857393743237</v>
      </c>
      <c r="H570">
        <f t="shared" si="52"/>
        <v>-26.256047507587876</v>
      </c>
      <c r="I570">
        <f t="shared" si="53"/>
        <v>-0.40011568753639615</v>
      </c>
      <c r="J570">
        <f t="shared" si="54"/>
        <v>0</v>
      </c>
      <c r="K570">
        <f t="shared" si="55"/>
        <v>25.855931820051481</v>
      </c>
      <c r="L570">
        <f t="shared" si="56"/>
        <v>0</v>
      </c>
      <c r="Q570">
        <v>1.8285167448817301E-2</v>
      </c>
    </row>
    <row r="571" spans="1:17" x14ac:dyDescent="0.25">
      <c r="A571" s="1">
        <v>570</v>
      </c>
      <c r="B571" s="2">
        <v>42053</v>
      </c>
      <c r="C571" s="3">
        <v>862.90002400000003</v>
      </c>
      <c r="D571">
        <f t="shared" si="57"/>
        <v>-1.1063816749132699E-2</v>
      </c>
      <c r="E571">
        <f t="shared" si="60"/>
        <v>3.3447401435274601E-4</v>
      </c>
      <c r="F571">
        <f t="shared" si="58"/>
        <v>18.165991987041863</v>
      </c>
      <c r="G571">
        <f t="shared" si="59"/>
        <v>2.899551273983473</v>
      </c>
      <c r="H571">
        <f t="shared" si="52"/>
        <v>-25.468484057739751</v>
      </c>
      <c r="I571">
        <f t="shared" si="53"/>
        <v>-9.65318011361828</v>
      </c>
      <c r="J571">
        <f t="shared" si="54"/>
        <v>0</v>
      </c>
      <c r="K571">
        <f t="shared" si="55"/>
        <v>15.815303944121471</v>
      </c>
      <c r="L571">
        <f t="shared" si="56"/>
        <v>0</v>
      </c>
      <c r="Q571">
        <v>1.7744826509255102E-2</v>
      </c>
    </row>
    <row r="572" spans="1:17" x14ac:dyDescent="0.25">
      <c r="A572" s="1">
        <v>571</v>
      </c>
      <c r="B572" s="2">
        <v>42054</v>
      </c>
      <c r="C572" s="3">
        <v>868</v>
      </c>
      <c r="D572">
        <f t="shared" si="57"/>
        <v>5.8928773329006649E-3</v>
      </c>
      <c r="E572">
        <f t="shared" si="60"/>
        <v>3.2295228925201139E-4</v>
      </c>
      <c r="F572">
        <f t="shared" si="58"/>
        <v>21.037384741980635</v>
      </c>
      <c r="G572">
        <f t="shared" si="59"/>
        <v>3.0463010808081852</v>
      </c>
      <c r="H572">
        <f t="shared" si="52"/>
        <v>-25.055126077990902</v>
      </c>
      <c r="I572">
        <f t="shared" si="53"/>
        <v>5.0849639919890395</v>
      </c>
      <c r="J572">
        <f t="shared" si="54"/>
        <v>0</v>
      </c>
      <c r="K572">
        <f t="shared" si="55"/>
        <v>30.140090069979941</v>
      </c>
      <c r="L572">
        <f t="shared" si="56"/>
        <v>0</v>
      </c>
      <c r="Q572">
        <v>1.7651036341458301E-2</v>
      </c>
    </row>
    <row r="573" spans="1:17" x14ac:dyDescent="0.25">
      <c r="A573" s="1">
        <v>572</v>
      </c>
      <c r="B573" s="2">
        <v>42055</v>
      </c>
      <c r="C573" s="3">
        <v>857.09997599999997</v>
      </c>
      <c r="D573">
        <f t="shared" si="57"/>
        <v>-1.263714475691355E-2</v>
      </c>
      <c r="E573">
        <f t="shared" si="60"/>
        <v>3.0696979394048322E-4</v>
      </c>
      <c r="F573">
        <f t="shared" si="58"/>
        <v>17.554721520500198</v>
      </c>
      <c r="G573">
        <f t="shared" si="59"/>
        <v>2.8653229462362533</v>
      </c>
      <c r="H573">
        <f t="shared" si="52"/>
        <v>-24.499187367372851</v>
      </c>
      <c r="I573">
        <f t="shared" si="53"/>
        <v>-10.969041649000962</v>
      </c>
      <c r="J573">
        <f t="shared" si="54"/>
        <v>0</v>
      </c>
      <c r="K573">
        <f t="shared" si="55"/>
        <v>13.530145718371889</v>
      </c>
      <c r="L573">
        <f t="shared" si="56"/>
        <v>0</v>
      </c>
      <c r="Q573">
        <v>1.71579758291239E-2</v>
      </c>
    </row>
    <row r="574" spans="1:17" x14ac:dyDescent="0.25">
      <c r="A574" s="1">
        <v>573</v>
      </c>
      <c r="B574" s="2">
        <v>42058</v>
      </c>
      <c r="C574" s="3">
        <v>876</v>
      </c>
      <c r="D574">
        <f t="shared" si="57"/>
        <v>2.181152103295483E-2</v>
      </c>
      <c r="E574">
        <f t="shared" si="60"/>
        <v>3.0020247345337265E-4</v>
      </c>
      <c r="F574">
        <f t="shared" si="58"/>
        <v>10.425126091623509</v>
      </c>
      <c r="G574">
        <f t="shared" si="59"/>
        <v>2.3442188627314811</v>
      </c>
      <c r="H574">
        <f t="shared" si="52"/>
        <v>-24.291375815074964</v>
      </c>
      <c r="I574">
        <f t="shared" si="53"/>
        <v>18.694654153869081</v>
      </c>
      <c r="J574">
        <f t="shared" si="54"/>
        <v>0</v>
      </c>
      <c r="K574">
        <f t="shared" si="55"/>
        <v>42.986029968944045</v>
      </c>
      <c r="L574">
        <f t="shared" si="56"/>
        <v>0</v>
      </c>
      <c r="Q574">
        <v>1.7228788031789899E-2</v>
      </c>
    </row>
    <row r="575" spans="1:17" x14ac:dyDescent="0.25">
      <c r="A575" s="1">
        <v>574</v>
      </c>
      <c r="B575" s="2">
        <v>42059</v>
      </c>
      <c r="C575" s="3">
        <v>865.5</v>
      </c>
      <c r="D575">
        <f t="shared" si="57"/>
        <v>-1.2058716320127488E-2</v>
      </c>
      <c r="E575">
        <f t="shared" si="60"/>
        <v>3.1377245210478707E-4</v>
      </c>
      <c r="F575">
        <f t="shared" si="58"/>
        <v>17.863615912193758</v>
      </c>
      <c r="G575">
        <f t="shared" si="59"/>
        <v>2.8827660136458184</v>
      </c>
      <c r="H575">
        <f t="shared" ref="H575:H638" si="61">-1.645*Q575*C574</f>
        <v>-24.663092124610852</v>
      </c>
      <c r="I575">
        <f t="shared" ref="I575:I638" si="62">D575*C574</f>
        <v>-10.56343549643168</v>
      </c>
      <c r="J575">
        <f t="shared" ref="J575:J638" si="63">IF(D575*C574&lt;=H575,1,0)</f>
        <v>0</v>
      </c>
      <c r="K575">
        <f t="shared" ref="K575:K638" si="64">IF(J575=0,I575-H575,0)</f>
        <v>14.099656628179172</v>
      </c>
      <c r="L575">
        <f t="shared" ref="L575:L638" si="65">IF(J575=1,I575-H575,0)</f>
        <v>0</v>
      </c>
      <c r="Q575">
        <v>1.71150241666395E-2</v>
      </c>
    </row>
    <row r="576" spans="1:17" x14ac:dyDescent="0.25">
      <c r="A576" s="1">
        <v>575</v>
      </c>
      <c r="B576" s="2">
        <v>42060</v>
      </c>
      <c r="C576" s="3">
        <v>865</v>
      </c>
      <c r="D576">
        <f t="shared" si="57"/>
        <v>-5.7786768438457996E-4</v>
      </c>
      <c r="E576">
        <f t="shared" si="60"/>
        <v>3.0551304206767388E-4</v>
      </c>
      <c r="F576">
        <f t="shared" si="58"/>
        <v>22.811710049995721</v>
      </c>
      <c r="G576">
        <f t="shared" si="59"/>
        <v>3.1272740027977561</v>
      </c>
      <c r="H576">
        <f t="shared" si="61"/>
        <v>-24.409223392200722</v>
      </c>
      <c r="I576">
        <f t="shared" si="62"/>
        <v>-0.50014448083485397</v>
      </c>
      <c r="J576">
        <f t="shared" si="63"/>
        <v>0</v>
      </c>
      <c r="K576">
        <f t="shared" si="64"/>
        <v>23.909078911365867</v>
      </c>
      <c r="L576">
        <f t="shared" si="65"/>
        <v>0</v>
      </c>
      <c r="Q576">
        <v>1.7144348553518599E-2</v>
      </c>
    </row>
    <row r="577" spans="1:17" x14ac:dyDescent="0.25">
      <c r="A577" s="1">
        <v>576</v>
      </c>
      <c r="B577" s="2">
        <v>42061</v>
      </c>
      <c r="C577" s="3">
        <v>856.20001200000002</v>
      </c>
      <c r="D577">
        <f t="shared" si="57"/>
        <v>-1.0225499205616766E-2</v>
      </c>
      <c r="E577">
        <f t="shared" si="60"/>
        <v>2.8892012938868544E-4</v>
      </c>
      <c r="F577">
        <f t="shared" si="58"/>
        <v>19.585519636114121</v>
      </c>
      <c r="G577">
        <f t="shared" si="59"/>
        <v>2.9747904991178284</v>
      </c>
      <c r="H577">
        <f t="shared" si="61"/>
        <v>-23.717800606374716</v>
      </c>
      <c r="I577">
        <f t="shared" si="62"/>
        <v>-8.8450568128585019</v>
      </c>
      <c r="J577">
        <f t="shared" si="63"/>
        <v>0</v>
      </c>
      <c r="K577">
        <f t="shared" si="64"/>
        <v>14.872743793516214</v>
      </c>
      <c r="L577">
        <f t="shared" si="65"/>
        <v>0</v>
      </c>
      <c r="Q577">
        <v>1.6668342046400698E-2</v>
      </c>
    </row>
    <row r="578" spans="1:17" x14ac:dyDescent="0.25">
      <c r="A578" s="1">
        <v>577</v>
      </c>
      <c r="B578" s="2">
        <v>42062</v>
      </c>
      <c r="C578" s="3">
        <v>844.95001200000002</v>
      </c>
      <c r="D578">
        <f t="shared" si="57"/>
        <v>-1.3226539515406196E-2</v>
      </c>
      <c r="E578">
        <f t="shared" si="60"/>
        <v>2.8030048778643492E-4</v>
      </c>
      <c r="F578">
        <f t="shared" si="58"/>
        <v>17.441026524974184</v>
      </c>
      <c r="G578">
        <f t="shared" si="59"/>
        <v>2.8588252771255895</v>
      </c>
      <c r="H578">
        <f t="shared" si="61"/>
        <v>-23.382168965143403</v>
      </c>
      <c r="I578">
        <f t="shared" si="62"/>
        <v>-11.324563291809259</v>
      </c>
      <c r="J578">
        <f t="shared" si="63"/>
        <v>0</v>
      </c>
      <c r="K578">
        <f t="shared" si="64"/>
        <v>12.057605673334145</v>
      </c>
      <c r="L578">
        <f t="shared" si="65"/>
        <v>0</v>
      </c>
      <c r="Q578">
        <v>1.6601359820222501E-2</v>
      </c>
    </row>
    <row r="579" spans="1:17" x14ac:dyDescent="0.25">
      <c r="A579" s="1">
        <v>578</v>
      </c>
      <c r="B579" s="2">
        <v>42065</v>
      </c>
      <c r="C579" s="3">
        <v>925</v>
      </c>
      <c r="D579">
        <f t="shared" si="57"/>
        <v>9.0516269301568753E-2</v>
      </c>
      <c r="E579">
        <f t="shared" si="60"/>
        <v>2.7683696328117502E-4</v>
      </c>
      <c r="F579">
        <f t="shared" si="58"/>
        <v>8.9776892640378527E-6</v>
      </c>
      <c r="G579">
        <f t="shared" si="59"/>
        <v>-11.620768029025751</v>
      </c>
      <c r="H579">
        <f t="shared" si="61"/>
        <v>-23.309636699516751</v>
      </c>
      <c r="I579">
        <f t="shared" si="62"/>
        <v>76.481722832555747</v>
      </c>
      <c r="J579">
        <f t="shared" si="63"/>
        <v>0</v>
      </c>
      <c r="K579">
        <f t="shared" si="64"/>
        <v>99.791359532072505</v>
      </c>
      <c r="L579">
        <f t="shared" si="65"/>
        <v>0</v>
      </c>
      <c r="Q579">
        <v>1.6770213282865602E-2</v>
      </c>
    </row>
    <row r="580" spans="1:17" x14ac:dyDescent="0.25">
      <c r="A580" s="1">
        <v>579</v>
      </c>
      <c r="B580" s="2">
        <v>42066</v>
      </c>
      <c r="C580" s="3">
        <v>945</v>
      </c>
      <c r="D580">
        <f t="shared" ref="D580:D643" si="66">LN(C580/C579)</f>
        <v>2.139118998131756E-2</v>
      </c>
      <c r="E580">
        <f t="shared" si="60"/>
        <v>7.7450910242527751E-4</v>
      </c>
      <c r="F580">
        <f t="shared" ref="F580:F643" si="67">_xlfn.NORM.DIST(D580,0,SQRT(E580),FALSE)</f>
        <v>10.668549164900268</v>
      </c>
      <c r="G580">
        <f t="shared" ref="G580:G643" si="68">LN(F580)</f>
        <v>2.367300082769511</v>
      </c>
      <c r="H580">
        <f t="shared" si="61"/>
        <v>-34.138846629012882</v>
      </c>
      <c r="I580">
        <f t="shared" si="62"/>
        <v>19.786850732718744</v>
      </c>
      <c r="J580">
        <f t="shared" si="63"/>
        <v>0</v>
      </c>
      <c r="K580">
        <f t="shared" si="64"/>
        <v>53.925697361731622</v>
      </c>
      <c r="L580">
        <f t="shared" si="65"/>
        <v>0</v>
      </c>
      <c r="Q580">
        <v>2.2435781896993599E-2</v>
      </c>
    </row>
    <row r="581" spans="1:17" x14ac:dyDescent="0.25">
      <c r="A581" s="1">
        <v>580</v>
      </c>
      <c r="B581" s="2">
        <v>42067</v>
      </c>
      <c r="C581" s="3">
        <v>959.90002400000003</v>
      </c>
      <c r="D581">
        <f t="shared" si="66"/>
        <v>1.5644209878352633E-2</v>
      </c>
      <c r="E581">
        <f t="shared" ref="E581:E644" si="69">$O$3+$O$4*D580^2+$O$5*E580</f>
        <v>7.4512149136215535E-4</v>
      </c>
      <c r="F581">
        <f t="shared" si="67"/>
        <v>12.401457168756</v>
      </c>
      <c r="G581">
        <f t="shared" si="68"/>
        <v>2.5178139793161627</v>
      </c>
      <c r="H581">
        <f t="shared" si="61"/>
        <v>-34.125554737541314</v>
      </c>
      <c r="I581">
        <f t="shared" si="62"/>
        <v>14.783778335043237</v>
      </c>
      <c r="J581">
        <f t="shared" si="63"/>
        <v>0</v>
      </c>
      <c r="K581">
        <f t="shared" si="64"/>
        <v>48.909333072584552</v>
      </c>
      <c r="L581">
        <f t="shared" si="65"/>
        <v>0</v>
      </c>
      <c r="Q581">
        <v>2.1952400082045201E-2</v>
      </c>
    </row>
    <row r="582" spans="1:17" x14ac:dyDescent="0.25">
      <c r="A582" s="1">
        <v>581</v>
      </c>
      <c r="B582" s="2">
        <v>42068</v>
      </c>
      <c r="C582" s="3">
        <v>909.79998799999998</v>
      </c>
      <c r="D582">
        <f t="shared" si="66"/>
        <v>-5.3604355425903791E-2</v>
      </c>
      <c r="E582">
        <f t="shared" si="69"/>
        <v>7.0503085403149249E-4</v>
      </c>
      <c r="F582">
        <f t="shared" si="67"/>
        <v>1.9579415916724248</v>
      </c>
      <c r="G582">
        <f t="shared" si="68"/>
        <v>0.67189371305685264</v>
      </c>
      <c r="H582">
        <f t="shared" si="61"/>
        <v>-33.729354197682753</v>
      </c>
      <c r="I582">
        <f t="shared" si="62"/>
        <v>-51.454822059829581</v>
      </c>
      <c r="J582">
        <f t="shared" si="63"/>
        <v>1</v>
      </c>
      <c r="K582">
        <f t="shared" si="64"/>
        <v>0</v>
      </c>
      <c r="L582">
        <f t="shared" si="65"/>
        <v>-17.725467862146829</v>
      </c>
      <c r="Q582">
        <v>2.13607315062651E-2</v>
      </c>
    </row>
    <row r="583" spans="1:17" x14ac:dyDescent="0.25">
      <c r="A583" s="1">
        <v>582</v>
      </c>
      <c r="B583" s="2">
        <v>42072</v>
      </c>
      <c r="C583" s="3">
        <v>913.20001200000002</v>
      </c>
      <c r="D583">
        <f t="shared" si="66"/>
        <v>3.7301458500533253E-3</v>
      </c>
      <c r="E583">
        <f t="shared" si="69"/>
        <v>8.3266634798129322E-4</v>
      </c>
      <c r="F583">
        <f t="shared" si="67"/>
        <v>13.710269575004775</v>
      </c>
      <c r="G583">
        <f t="shared" si="68"/>
        <v>2.6181451560362601</v>
      </c>
      <c r="H583">
        <f t="shared" si="61"/>
        <v>-40.289891280346509</v>
      </c>
      <c r="I583">
        <f t="shared" si="62"/>
        <v>3.393686649616765</v>
      </c>
      <c r="J583">
        <f t="shared" si="63"/>
        <v>0</v>
      </c>
      <c r="K583">
        <f t="shared" si="64"/>
        <v>43.683577929963278</v>
      </c>
      <c r="L583">
        <f t="shared" si="65"/>
        <v>0</v>
      </c>
      <c r="Q583">
        <v>2.6920570947326399E-2</v>
      </c>
    </row>
    <row r="584" spans="1:17" x14ac:dyDescent="0.25">
      <c r="A584" s="1">
        <v>583</v>
      </c>
      <c r="B584" s="2">
        <v>42073</v>
      </c>
      <c r="C584" s="3">
        <v>898</v>
      </c>
      <c r="D584">
        <f t="shared" si="66"/>
        <v>-1.6784859494045262E-2</v>
      </c>
      <c r="E584">
        <f t="shared" si="69"/>
        <v>7.7043842958436344E-4</v>
      </c>
      <c r="F584">
        <f t="shared" si="67"/>
        <v>11.971136290121258</v>
      </c>
      <c r="G584">
        <f t="shared" si="68"/>
        <v>2.4824984432283363</v>
      </c>
      <c r="H584">
        <f t="shared" si="61"/>
        <v>-38.970720206373841</v>
      </c>
      <c r="I584">
        <f t="shared" si="62"/>
        <v>-15.327933891380448</v>
      </c>
      <c r="J584">
        <f t="shared" si="63"/>
        <v>0</v>
      </c>
      <c r="K584">
        <f t="shared" si="64"/>
        <v>23.642786314993394</v>
      </c>
      <c r="L584">
        <f t="shared" si="65"/>
        <v>0</v>
      </c>
      <c r="Q584">
        <v>2.5942189125034799E-2</v>
      </c>
    </row>
    <row r="585" spans="1:17" x14ac:dyDescent="0.25">
      <c r="A585" s="1">
        <v>584</v>
      </c>
      <c r="B585" s="2">
        <v>42074</v>
      </c>
      <c r="C585" s="3">
        <v>898.09997599999997</v>
      </c>
      <c r="D585">
        <f t="shared" si="66"/>
        <v>1.1132565162207581E-4</v>
      </c>
      <c r="E585">
        <f t="shared" si="69"/>
        <v>7.3042585463087121E-4</v>
      </c>
      <c r="F585">
        <f t="shared" si="67"/>
        <v>14.761086075489933</v>
      </c>
      <c r="G585">
        <f t="shared" si="68"/>
        <v>2.6919943988155444</v>
      </c>
      <c r="H585">
        <f t="shared" si="61"/>
        <v>-37.871896194641529</v>
      </c>
      <c r="I585">
        <f t="shared" si="62"/>
        <v>9.9970435156624071E-2</v>
      </c>
      <c r="J585">
        <f t="shared" si="63"/>
        <v>0</v>
      </c>
      <c r="K585">
        <f t="shared" si="64"/>
        <v>37.97186662979815</v>
      </c>
      <c r="L585">
        <f t="shared" si="65"/>
        <v>0</v>
      </c>
      <c r="Q585">
        <v>2.5637449106519401E-2</v>
      </c>
    </row>
    <row r="586" spans="1:17" x14ac:dyDescent="0.25">
      <c r="A586" s="1">
        <v>585</v>
      </c>
      <c r="B586" s="2">
        <v>42075</v>
      </c>
      <c r="C586" s="3">
        <v>893</v>
      </c>
      <c r="D586">
        <f t="shared" si="66"/>
        <v>-5.6948130773225953E-3</v>
      </c>
      <c r="E586">
        <f t="shared" si="69"/>
        <v>6.7634496964141225E-4</v>
      </c>
      <c r="F586">
        <f t="shared" si="67"/>
        <v>14.976615281893244</v>
      </c>
      <c r="G586">
        <f t="shared" si="68"/>
        <v>2.7064900034194181</v>
      </c>
      <c r="H586">
        <f t="shared" si="61"/>
        <v>-36.519038916046121</v>
      </c>
      <c r="I586">
        <f t="shared" si="62"/>
        <v>-5.114511488067909</v>
      </c>
      <c r="J586">
        <f t="shared" si="63"/>
        <v>0</v>
      </c>
      <c r="K586">
        <f t="shared" si="64"/>
        <v>31.404527427978213</v>
      </c>
      <c r="L586">
        <f t="shared" si="65"/>
        <v>0</v>
      </c>
      <c r="Q586">
        <v>2.47188779093909E-2</v>
      </c>
    </row>
    <row r="587" spans="1:17" x14ac:dyDescent="0.25">
      <c r="A587" s="1">
        <v>586</v>
      </c>
      <c r="B587" s="2">
        <v>42076</v>
      </c>
      <c r="C587" s="3">
        <v>895</v>
      </c>
      <c r="D587">
        <f t="shared" si="66"/>
        <v>2.2371373983564205E-3</v>
      </c>
      <c r="E587">
        <f t="shared" si="69"/>
        <v>6.2905772024002033E-4</v>
      </c>
      <c r="F587">
        <f t="shared" si="67"/>
        <v>15.842991669512486</v>
      </c>
      <c r="G587">
        <f t="shared" si="68"/>
        <v>2.7627272365777378</v>
      </c>
      <c r="H587">
        <f t="shared" si="61"/>
        <v>-35.167134963262427</v>
      </c>
      <c r="I587">
        <f t="shared" si="62"/>
        <v>1.9977636967322836</v>
      </c>
      <c r="J587">
        <f t="shared" si="63"/>
        <v>0</v>
      </c>
      <c r="K587">
        <f t="shared" si="64"/>
        <v>37.164898659994712</v>
      </c>
      <c r="L587">
        <f t="shared" si="65"/>
        <v>0</v>
      </c>
      <c r="Q587">
        <v>2.3939750891440299E-2</v>
      </c>
    </row>
    <row r="588" spans="1:17" x14ac:dyDescent="0.25">
      <c r="A588" s="1">
        <v>587</v>
      </c>
      <c r="B588" s="2">
        <v>42079</v>
      </c>
      <c r="C588" s="3">
        <v>875.25</v>
      </c>
      <c r="D588">
        <f t="shared" si="66"/>
        <v>-2.2314158440080334E-2</v>
      </c>
      <c r="E588">
        <f t="shared" si="69"/>
        <v>5.8422708812267104E-4</v>
      </c>
      <c r="F588">
        <f t="shared" si="67"/>
        <v>10.778299137767844</v>
      </c>
      <c r="G588">
        <f t="shared" si="68"/>
        <v>2.3775347736045238</v>
      </c>
      <c r="H588">
        <f t="shared" si="61"/>
        <v>-34.013485575565682</v>
      </c>
      <c r="I588">
        <f t="shared" si="62"/>
        <v>-19.971171803871897</v>
      </c>
      <c r="J588">
        <f t="shared" si="63"/>
        <v>0</v>
      </c>
      <c r="K588">
        <f t="shared" si="64"/>
        <v>14.042313771693784</v>
      </c>
      <c r="L588">
        <f t="shared" si="65"/>
        <v>0</v>
      </c>
      <c r="Q588">
        <v>2.3102671427257599E-2</v>
      </c>
    </row>
    <row r="589" spans="1:17" x14ac:dyDescent="0.25">
      <c r="A589" s="1">
        <v>588</v>
      </c>
      <c r="B589" s="2">
        <v>42080</v>
      </c>
      <c r="C589" s="3">
        <v>882.09997599999997</v>
      </c>
      <c r="D589">
        <f t="shared" si="66"/>
        <v>7.7958412221462176E-3</v>
      </c>
      <c r="E589">
        <f t="shared" si="69"/>
        <v>5.7413773524656422E-4</v>
      </c>
      <c r="F589">
        <f t="shared" si="67"/>
        <v>15.791230686492893</v>
      </c>
      <c r="G589">
        <f t="shared" si="68"/>
        <v>2.759454766110172</v>
      </c>
      <c r="H589">
        <f t="shared" si="61"/>
        <v>-33.835474998864392</v>
      </c>
      <c r="I589">
        <f t="shared" si="62"/>
        <v>6.8233100296834772</v>
      </c>
      <c r="J589">
        <f t="shared" si="63"/>
        <v>0</v>
      </c>
      <c r="K589">
        <f t="shared" si="64"/>
        <v>40.658785028547868</v>
      </c>
      <c r="L589">
        <f t="shared" si="65"/>
        <v>0</v>
      </c>
      <c r="Q589">
        <v>2.35003459707053E-2</v>
      </c>
    </row>
    <row r="590" spans="1:17" x14ac:dyDescent="0.25">
      <c r="A590" s="1">
        <v>589</v>
      </c>
      <c r="B590" s="2">
        <v>42081</v>
      </c>
      <c r="C590" s="3">
        <v>907.40002400000003</v>
      </c>
      <c r="D590">
        <f t="shared" si="66"/>
        <v>2.8277992622137496E-2</v>
      </c>
      <c r="E590">
        <f t="shared" si="69"/>
        <v>5.3763331504920757E-4</v>
      </c>
      <c r="F590">
        <f t="shared" si="67"/>
        <v>8.1788955932920668</v>
      </c>
      <c r="G590">
        <f t="shared" si="68"/>
        <v>2.1015571284545946</v>
      </c>
      <c r="H590">
        <f t="shared" si="61"/>
        <v>-32.958207594338603</v>
      </c>
      <c r="I590">
        <f t="shared" si="62"/>
        <v>24.944016613315661</v>
      </c>
      <c r="J590">
        <f t="shared" si="63"/>
        <v>0</v>
      </c>
      <c r="K590">
        <f t="shared" si="64"/>
        <v>57.902224207654264</v>
      </c>
      <c r="L590">
        <f t="shared" si="65"/>
        <v>0</v>
      </c>
      <c r="Q590">
        <v>2.2713280921604899E-2</v>
      </c>
    </row>
    <row r="591" spans="1:17" x14ac:dyDescent="0.25">
      <c r="A591" s="1">
        <v>590</v>
      </c>
      <c r="B591" s="2">
        <v>42082</v>
      </c>
      <c r="C591" s="3">
        <v>919</v>
      </c>
      <c r="D591">
        <f t="shared" si="66"/>
        <v>1.2702728676628439E-2</v>
      </c>
      <c r="E591">
        <f t="shared" si="69"/>
        <v>5.5049851225264488E-4</v>
      </c>
      <c r="F591">
        <f t="shared" si="67"/>
        <v>14.685302584668317</v>
      </c>
      <c r="G591">
        <f t="shared" si="68"/>
        <v>2.6868471694548721</v>
      </c>
      <c r="H591">
        <f t="shared" si="61"/>
        <v>-33.480744863317945</v>
      </c>
      <c r="I591">
        <f t="shared" si="62"/>
        <v>11.526456306038135</v>
      </c>
      <c r="J591">
        <f t="shared" si="63"/>
        <v>0</v>
      </c>
      <c r="K591">
        <f t="shared" si="64"/>
        <v>45.00720116935608</v>
      </c>
      <c r="L591">
        <f t="shared" si="65"/>
        <v>0</v>
      </c>
      <c r="Q591">
        <v>2.24300593484167E-2</v>
      </c>
    </row>
    <row r="592" spans="1:17" x14ac:dyDescent="0.25">
      <c r="A592" s="1">
        <v>591</v>
      </c>
      <c r="B592" s="2">
        <v>42083</v>
      </c>
      <c r="C592" s="3">
        <v>888</v>
      </c>
      <c r="D592">
        <f t="shared" si="66"/>
        <v>-3.4314379363516986E-2</v>
      </c>
      <c r="E592">
        <f t="shared" si="69"/>
        <v>5.2236116210523196E-4</v>
      </c>
      <c r="F592">
        <f t="shared" si="67"/>
        <v>5.6551450057367623</v>
      </c>
      <c r="G592">
        <f t="shared" si="68"/>
        <v>1.7325657512794317</v>
      </c>
      <c r="H592">
        <f t="shared" si="61"/>
        <v>-32.894155429963149</v>
      </c>
      <c r="I592">
        <f t="shared" si="62"/>
        <v>-31.534914635072109</v>
      </c>
      <c r="J592">
        <f t="shared" si="63"/>
        <v>0</v>
      </c>
      <c r="K592">
        <f t="shared" si="64"/>
        <v>1.3592407948910399</v>
      </c>
      <c r="L592">
        <f t="shared" si="65"/>
        <v>0</v>
      </c>
      <c r="Q592">
        <v>2.1758919553739299E-2</v>
      </c>
    </row>
    <row r="593" spans="1:17" x14ac:dyDescent="0.25">
      <c r="A593" s="1">
        <v>592</v>
      </c>
      <c r="B593" s="2">
        <v>42086</v>
      </c>
      <c r="C593" s="3">
        <v>888</v>
      </c>
      <c r="D593">
        <f t="shared" si="66"/>
        <v>0</v>
      </c>
      <c r="E593">
        <f t="shared" si="69"/>
        <v>5.6017287410355424E-4</v>
      </c>
      <c r="F593">
        <f t="shared" si="67"/>
        <v>16.855786762032952</v>
      </c>
      <c r="G593">
        <f t="shared" si="68"/>
        <v>2.8246940258542934</v>
      </c>
      <c r="H593">
        <f t="shared" si="61"/>
        <v>-34.792507475149982</v>
      </c>
      <c r="I593">
        <f t="shared" si="62"/>
        <v>0</v>
      </c>
      <c r="J593">
        <f t="shared" si="63"/>
        <v>0</v>
      </c>
      <c r="K593">
        <f t="shared" si="64"/>
        <v>34.792507475149982</v>
      </c>
      <c r="L593">
        <f t="shared" si="65"/>
        <v>0</v>
      </c>
      <c r="Q593">
        <v>2.3818086116234E-2</v>
      </c>
    </row>
    <row r="594" spans="1:17" x14ac:dyDescent="0.25">
      <c r="A594" s="1">
        <v>593</v>
      </c>
      <c r="B594" s="2">
        <v>42087</v>
      </c>
      <c r="C594" s="3">
        <v>885</v>
      </c>
      <c r="D594">
        <f t="shared" si="66"/>
        <v>-3.3840979842405684E-3</v>
      </c>
      <c r="E594">
        <f t="shared" si="69"/>
        <v>5.2110375294414982E-4</v>
      </c>
      <c r="F594">
        <f t="shared" si="67"/>
        <v>17.285255150589801</v>
      </c>
      <c r="G594">
        <f t="shared" si="68"/>
        <v>2.8498538346525368</v>
      </c>
      <c r="H594">
        <f t="shared" si="61"/>
        <v>-33.581335172181689</v>
      </c>
      <c r="I594">
        <f t="shared" si="62"/>
        <v>-3.0050790100056246</v>
      </c>
      <c r="J594">
        <f t="shared" si="63"/>
        <v>0</v>
      </c>
      <c r="K594">
        <f t="shared" si="64"/>
        <v>30.576256162176065</v>
      </c>
      <c r="L594">
        <f t="shared" si="65"/>
        <v>0</v>
      </c>
      <c r="Q594">
        <v>2.2988947652031601E-2</v>
      </c>
    </row>
    <row r="595" spans="1:17" x14ac:dyDescent="0.25">
      <c r="A595" s="1">
        <v>594</v>
      </c>
      <c r="B595" s="2">
        <v>42088</v>
      </c>
      <c r="C595" s="3">
        <v>887.5</v>
      </c>
      <c r="D595">
        <f t="shared" si="66"/>
        <v>2.8208763416412634E-3</v>
      </c>
      <c r="E595">
        <f t="shared" si="69"/>
        <v>4.8619497584546429E-4</v>
      </c>
      <c r="F595">
        <f t="shared" si="67"/>
        <v>17.94530637425342</v>
      </c>
      <c r="G595">
        <f t="shared" si="68"/>
        <v>2.8873285974130614</v>
      </c>
      <c r="H595">
        <f t="shared" si="61"/>
        <v>-32.382939677266918</v>
      </c>
      <c r="I595">
        <f t="shared" si="62"/>
        <v>2.4964755623525181</v>
      </c>
      <c r="J595">
        <f t="shared" si="63"/>
        <v>0</v>
      </c>
      <c r="K595">
        <f t="shared" si="64"/>
        <v>34.879415239619433</v>
      </c>
      <c r="L595">
        <f t="shared" si="65"/>
        <v>0</v>
      </c>
      <c r="Q595">
        <v>2.22437035201806E-2</v>
      </c>
    </row>
    <row r="596" spans="1:17" x14ac:dyDescent="0.25">
      <c r="A596" s="1">
        <v>595</v>
      </c>
      <c r="B596" s="2">
        <v>42089</v>
      </c>
      <c r="C596" s="3">
        <v>864.5</v>
      </c>
      <c r="D596">
        <f t="shared" si="66"/>
        <v>-2.6257216226225726E-2</v>
      </c>
      <c r="E596">
        <f t="shared" si="69"/>
        <v>4.5414609075443966E-4</v>
      </c>
      <c r="F596">
        <f t="shared" si="67"/>
        <v>8.76314476225504</v>
      </c>
      <c r="G596">
        <f t="shared" si="68"/>
        <v>2.1705548316514083</v>
      </c>
      <c r="H596">
        <f t="shared" si="61"/>
        <v>-31.377264016111909</v>
      </c>
      <c r="I596">
        <f t="shared" si="62"/>
        <v>-23.303279400775331</v>
      </c>
      <c r="J596">
        <f t="shared" si="63"/>
        <v>0</v>
      </c>
      <c r="K596">
        <f t="shared" si="64"/>
        <v>8.0739846153365775</v>
      </c>
      <c r="L596">
        <f t="shared" si="65"/>
        <v>0</v>
      </c>
      <c r="Q596">
        <v>2.1492196766034099E-2</v>
      </c>
    </row>
    <row r="597" spans="1:17" x14ac:dyDescent="0.25">
      <c r="A597" s="1">
        <v>596</v>
      </c>
      <c r="B597" s="2">
        <v>42090</v>
      </c>
      <c r="C597" s="3">
        <v>861</v>
      </c>
      <c r="D597">
        <f t="shared" si="66"/>
        <v>-4.0568006956144299E-3</v>
      </c>
      <c r="E597">
        <f t="shared" si="69"/>
        <v>4.6748956244770806E-4</v>
      </c>
      <c r="F597">
        <f t="shared" si="67"/>
        <v>18.129239854174177</v>
      </c>
      <c r="G597">
        <f t="shared" si="68"/>
        <v>2.8975260963739422</v>
      </c>
      <c r="H597">
        <f t="shared" si="61"/>
        <v>-31.999616406980298</v>
      </c>
      <c r="I597">
        <f t="shared" si="62"/>
        <v>-3.5071042013586746</v>
      </c>
      <c r="J597">
        <f t="shared" si="63"/>
        <v>0</v>
      </c>
      <c r="K597">
        <f t="shared" si="64"/>
        <v>28.492512205621622</v>
      </c>
      <c r="L597">
        <f t="shared" si="65"/>
        <v>0</v>
      </c>
      <c r="Q597">
        <v>2.2501624465873799E-2</v>
      </c>
    </row>
    <row r="598" spans="1:17" x14ac:dyDescent="0.25">
      <c r="A598" s="1">
        <v>597</v>
      </c>
      <c r="B598" s="2">
        <v>42093</v>
      </c>
      <c r="C598" s="3">
        <v>886.04998799999998</v>
      </c>
      <c r="D598">
        <f t="shared" si="66"/>
        <v>2.8678864450369278E-2</v>
      </c>
      <c r="E598">
        <f t="shared" si="69"/>
        <v>4.3762101883733882E-4</v>
      </c>
      <c r="F598">
        <f t="shared" si="67"/>
        <v>7.4515795109813689</v>
      </c>
      <c r="G598">
        <f t="shared" si="68"/>
        <v>2.0084260248163144</v>
      </c>
      <c r="H598">
        <f t="shared" si="61"/>
        <v>-30.871500650864704</v>
      </c>
      <c r="I598">
        <f t="shared" si="62"/>
        <v>24.692502291767948</v>
      </c>
      <c r="J598">
        <f t="shared" si="63"/>
        <v>0</v>
      </c>
      <c r="K598">
        <f t="shared" si="64"/>
        <v>55.564002942632655</v>
      </c>
      <c r="L598">
        <f t="shared" si="65"/>
        <v>0</v>
      </c>
      <c r="Q598">
        <v>2.1796596627844701E-2</v>
      </c>
    </row>
    <row r="599" spans="1:17" x14ac:dyDescent="0.25">
      <c r="A599" s="1">
        <v>598</v>
      </c>
      <c r="B599" s="2">
        <v>42094</v>
      </c>
      <c r="C599" s="3">
        <v>891</v>
      </c>
      <c r="D599">
        <f t="shared" si="66"/>
        <v>5.5710585927093636E-3</v>
      </c>
      <c r="E599">
        <f t="shared" si="69"/>
        <v>4.6073122356269438E-4</v>
      </c>
      <c r="F599">
        <f t="shared" si="67"/>
        <v>17.970424595481937</v>
      </c>
      <c r="G599">
        <f t="shared" si="68"/>
        <v>2.8887273285342459</v>
      </c>
      <c r="H599">
        <f t="shared" si="61"/>
        <v>-31.475152764939526</v>
      </c>
      <c r="I599">
        <f t="shared" si="62"/>
        <v>4.9362363992174281</v>
      </c>
      <c r="J599">
        <f t="shared" si="63"/>
        <v>0</v>
      </c>
      <c r="K599">
        <f t="shared" si="64"/>
        <v>36.411389164156958</v>
      </c>
      <c r="L599">
        <f t="shared" si="65"/>
        <v>0</v>
      </c>
      <c r="Q599">
        <v>2.15945282175754E-2</v>
      </c>
    </row>
    <row r="600" spans="1:17" x14ac:dyDescent="0.25">
      <c r="A600" s="1">
        <v>599</v>
      </c>
      <c r="B600" s="2">
        <v>42095</v>
      </c>
      <c r="C600" s="3">
        <v>884.09997599999997</v>
      </c>
      <c r="D600">
        <f t="shared" si="66"/>
        <v>-7.7742762053013767E-3</v>
      </c>
      <c r="E600">
        <f t="shared" si="69"/>
        <v>4.3236924222813994E-4</v>
      </c>
      <c r="F600">
        <f t="shared" si="67"/>
        <v>17.890744910524894</v>
      </c>
      <c r="G600">
        <f t="shared" si="68"/>
        <v>2.8842835350285592</v>
      </c>
      <c r="H600">
        <f t="shared" si="61"/>
        <v>-30.615326348487685</v>
      </c>
      <c r="I600">
        <f t="shared" si="62"/>
        <v>-6.9268800989235269</v>
      </c>
      <c r="J600">
        <f t="shared" si="63"/>
        <v>0</v>
      </c>
      <c r="K600">
        <f t="shared" si="64"/>
        <v>23.688446249564159</v>
      </c>
      <c r="L600">
        <f t="shared" si="65"/>
        <v>0</v>
      </c>
      <c r="Q600">
        <v>2.0887924396608901E-2</v>
      </c>
    </row>
    <row r="601" spans="1:17" x14ac:dyDescent="0.25">
      <c r="A601" s="1">
        <v>600</v>
      </c>
      <c r="B601" s="2">
        <v>42100</v>
      </c>
      <c r="C601" s="3">
        <v>925.25</v>
      </c>
      <c r="D601">
        <f t="shared" si="66"/>
        <v>4.5493820000757489E-2</v>
      </c>
      <c r="E601">
        <f t="shared" si="69"/>
        <v>4.0834468713526773E-4</v>
      </c>
      <c r="F601">
        <f t="shared" si="67"/>
        <v>1.5659927580553956</v>
      </c>
      <c r="G601">
        <f t="shared" si="68"/>
        <v>0.44851997307221958</v>
      </c>
      <c r="H601">
        <f t="shared" si="61"/>
        <v>-29.665128621076803</v>
      </c>
      <c r="I601">
        <f t="shared" si="62"/>
        <v>40.221085170818014</v>
      </c>
      <c r="J601">
        <f t="shared" si="63"/>
        <v>0</v>
      </c>
      <c r="K601">
        <f t="shared" si="64"/>
        <v>69.886213791894818</v>
      </c>
      <c r="L601">
        <f t="shared" si="65"/>
        <v>0</v>
      </c>
      <c r="Q601">
        <v>2.0397594535802099E-2</v>
      </c>
    </row>
    <row r="602" spans="1:17" x14ac:dyDescent="0.25">
      <c r="A602" s="1">
        <v>601</v>
      </c>
      <c r="B602" s="2">
        <v>42101</v>
      </c>
      <c r="C602" s="3">
        <v>915.04998799999998</v>
      </c>
      <c r="D602">
        <f t="shared" si="66"/>
        <v>-1.1085275789011662E-2</v>
      </c>
      <c r="E602">
        <f t="shared" si="69"/>
        <v>5.1193875257282326E-4</v>
      </c>
      <c r="F602">
        <f t="shared" si="67"/>
        <v>15.637887110425007</v>
      </c>
      <c r="G602">
        <f t="shared" si="68"/>
        <v>2.7496966307496131</v>
      </c>
      <c r="H602">
        <f t="shared" si="61"/>
        <v>-32.219112662602882</v>
      </c>
      <c r="I602">
        <f t="shared" si="62"/>
        <v>-10.25665142378304</v>
      </c>
      <c r="J602">
        <f t="shared" si="63"/>
        <v>0</v>
      </c>
      <c r="K602">
        <f t="shared" si="64"/>
        <v>21.962461238819841</v>
      </c>
      <c r="L602">
        <f t="shared" si="65"/>
        <v>0</v>
      </c>
      <c r="Q602">
        <v>2.1168426614413999E-2</v>
      </c>
    </row>
    <row r="603" spans="1:17" x14ac:dyDescent="0.25">
      <c r="A603" s="1">
        <v>602</v>
      </c>
      <c r="B603" s="2">
        <v>42102</v>
      </c>
      <c r="C603" s="3">
        <v>915.15002400000003</v>
      </c>
      <c r="D603">
        <f t="shared" si="66"/>
        <v>1.0931701392609506E-4</v>
      </c>
      <c r="E603">
        <f t="shared" si="69"/>
        <v>4.8479826013924737E-4</v>
      </c>
      <c r="F603">
        <f t="shared" si="67"/>
        <v>18.118581210059649</v>
      </c>
      <c r="G603">
        <f t="shared" si="68"/>
        <v>2.896937997883672</v>
      </c>
      <c r="H603">
        <f t="shared" si="61"/>
        <v>-31.352901913053593</v>
      </c>
      <c r="I603">
        <f t="shared" si="62"/>
        <v>0.10003053228126911</v>
      </c>
      <c r="J603">
        <f t="shared" si="63"/>
        <v>0</v>
      </c>
      <c r="K603">
        <f t="shared" si="64"/>
        <v>31.452932445334863</v>
      </c>
      <c r="L603">
        <f t="shared" si="65"/>
        <v>0</v>
      </c>
      <c r="Q603">
        <v>2.0828932944330102E-2</v>
      </c>
    </row>
    <row r="604" spans="1:17" x14ac:dyDescent="0.25">
      <c r="A604" s="1">
        <v>603</v>
      </c>
      <c r="B604" s="2">
        <v>42103</v>
      </c>
      <c r="C604" s="3">
        <v>908</v>
      </c>
      <c r="D604">
        <f t="shared" si="66"/>
        <v>-7.8436338898865577E-3</v>
      </c>
      <c r="E604">
        <f t="shared" si="69"/>
        <v>4.5237625510828844E-4</v>
      </c>
      <c r="F604">
        <f t="shared" si="67"/>
        <v>17.523805249818359</v>
      </c>
      <c r="G604">
        <f t="shared" si="68"/>
        <v>2.8635602565492433</v>
      </c>
      <c r="H604">
        <f t="shared" si="61"/>
        <v>-30.33419525511783</v>
      </c>
      <c r="I604">
        <f t="shared" si="62"/>
        <v>-7.1781017425768967</v>
      </c>
      <c r="J604">
        <f t="shared" si="63"/>
        <v>0</v>
      </c>
      <c r="K604">
        <f t="shared" si="64"/>
        <v>23.156093512540934</v>
      </c>
      <c r="L604">
        <f t="shared" si="65"/>
        <v>0</v>
      </c>
      <c r="Q604">
        <v>2.0149964260578301E-2</v>
      </c>
    </row>
    <row r="605" spans="1:17" x14ac:dyDescent="0.25">
      <c r="A605" s="1">
        <v>604</v>
      </c>
      <c r="B605" s="2">
        <v>42104</v>
      </c>
      <c r="C605" s="3">
        <v>948.40002400000003</v>
      </c>
      <c r="D605">
        <f t="shared" si="66"/>
        <v>4.3532000895735092E-2</v>
      </c>
      <c r="E605">
        <f t="shared" si="69"/>
        <v>4.2665518450644318E-4</v>
      </c>
      <c r="F605">
        <f t="shared" si="67"/>
        <v>2.0959871644308605</v>
      </c>
      <c r="G605">
        <f t="shared" si="68"/>
        <v>0.7400246425998066</v>
      </c>
      <c r="H605">
        <f t="shared" si="61"/>
        <v>-29.436821939868825</v>
      </c>
      <c r="I605">
        <f t="shared" si="62"/>
        <v>39.527056813327462</v>
      </c>
      <c r="J605">
        <f t="shared" si="63"/>
        <v>0</v>
      </c>
      <c r="K605">
        <f t="shared" si="64"/>
        <v>68.963878753196283</v>
      </c>
      <c r="L605">
        <f t="shared" si="65"/>
        <v>0</v>
      </c>
      <c r="Q605">
        <v>1.97078464576067E-2</v>
      </c>
    </row>
    <row r="606" spans="1:17" x14ac:dyDescent="0.25">
      <c r="A606" s="1">
        <v>605</v>
      </c>
      <c r="B606" s="2">
        <v>42107</v>
      </c>
      <c r="C606" s="3">
        <v>948</v>
      </c>
      <c r="D606">
        <f t="shared" si="66"/>
        <v>-4.2187724200649289E-4</v>
      </c>
      <c r="E606">
        <f t="shared" si="69"/>
        <v>5.1772565066554187E-4</v>
      </c>
      <c r="F606">
        <f t="shared" si="67"/>
        <v>17.53014769139887</v>
      </c>
      <c r="G606">
        <f t="shared" si="68"/>
        <v>2.86392212396319</v>
      </c>
      <c r="H606">
        <f t="shared" si="61"/>
        <v>-31.883816644581859</v>
      </c>
      <c r="I606">
        <f t="shared" si="62"/>
        <v>-0.4001083864440117</v>
      </c>
      <c r="J606">
        <f t="shared" si="63"/>
        <v>0</v>
      </c>
      <c r="K606">
        <f t="shared" si="64"/>
        <v>31.483708258137849</v>
      </c>
      <c r="L606">
        <f t="shared" si="65"/>
        <v>0</v>
      </c>
      <c r="Q606">
        <v>2.04367976253957E-2</v>
      </c>
    </row>
    <row r="607" spans="1:17" x14ac:dyDescent="0.25">
      <c r="A607" s="1">
        <v>606</v>
      </c>
      <c r="B607" s="2">
        <v>42109</v>
      </c>
      <c r="C607" s="3">
        <v>949.75</v>
      </c>
      <c r="D607">
        <f t="shared" si="66"/>
        <v>1.844289812713195E-3</v>
      </c>
      <c r="E607">
        <f t="shared" si="69"/>
        <v>4.8241055033080611E-4</v>
      </c>
      <c r="F607">
        <f t="shared" si="67"/>
        <v>18.099667400441813</v>
      </c>
      <c r="G607">
        <f t="shared" si="68"/>
        <v>2.8958935624367474</v>
      </c>
      <c r="H607">
        <f t="shared" si="61"/>
        <v>-30.848538718243638</v>
      </c>
      <c r="I607">
        <f t="shared" si="62"/>
        <v>1.7483867424521089</v>
      </c>
      <c r="J607">
        <f t="shared" si="63"/>
        <v>0</v>
      </c>
      <c r="K607">
        <f t="shared" si="64"/>
        <v>32.596925460695751</v>
      </c>
      <c r="L607">
        <f t="shared" si="65"/>
        <v>0</v>
      </c>
      <c r="Q607">
        <v>1.9781551766793401E-2</v>
      </c>
    </row>
    <row r="608" spans="1:17" x14ac:dyDescent="0.25">
      <c r="A608" s="1">
        <v>607</v>
      </c>
      <c r="B608" s="2">
        <v>42110</v>
      </c>
      <c r="C608" s="3">
        <v>955</v>
      </c>
      <c r="D608">
        <f t="shared" si="66"/>
        <v>5.5125484129952317E-3</v>
      </c>
      <c r="E608">
        <f t="shared" si="69"/>
        <v>4.5041079798789039E-4</v>
      </c>
      <c r="F608">
        <f t="shared" si="67"/>
        <v>18.174197346719811</v>
      </c>
      <c r="G608">
        <f t="shared" si="68"/>
        <v>2.9000028599530467</v>
      </c>
      <c r="H608">
        <f t="shared" si="61"/>
        <v>-29.926345286686541</v>
      </c>
      <c r="I608">
        <f t="shared" si="62"/>
        <v>5.2355428552422216</v>
      </c>
      <c r="J608">
        <f t="shared" si="63"/>
        <v>0</v>
      </c>
      <c r="K608">
        <f t="shared" si="64"/>
        <v>35.161888141928763</v>
      </c>
      <c r="L608">
        <f t="shared" si="65"/>
        <v>0</v>
      </c>
      <c r="Q608">
        <v>1.91548377627365E-2</v>
      </c>
    </row>
    <row r="609" spans="1:17" x14ac:dyDescent="0.25">
      <c r="A609" s="1">
        <v>608</v>
      </c>
      <c r="B609" s="2">
        <v>42111</v>
      </c>
      <c r="C609" s="3">
        <v>936</v>
      </c>
      <c r="D609">
        <f t="shared" si="66"/>
        <v>-2.0095864003138255E-2</v>
      </c>
      <c r="E609">
        <f t="shared" si="69"/>
        <v>4.2291834298941974E-4</v>
      </c>
      <c r="F609">
        <f t="shared" si="67"/>
        <v>12.034509814132159</v>
      </c>
      <c r="G609">
        <f t="shared" si="68"/>
        <v>2.4877783403791356</v>
      </c>
      <c r="H609">
        <f t="shared" si="61"/>
        <v>-29.182755514684853</v>
      </c>
      <c r="I609">
        <f t="shared" si="62"/>
        <v>-19.191550122997032</v>
      </c>
      <c r="J609">
        <f t="shared" si="63"/>
        <v>0</v>
      </c>
      <c r="K609">
        <f t="shared" si="64"/>
        <v>9.9912053916878207</v>
      </c>
      <c r="L609">
        <f t="shared" si="65"/>
        <v>0</v>
      </c>
      <c r="Q609">
        <v>1.8576206187039802E-2</v>
      </c>
    </row>
    <row r="610" spans="1:17" x14ac:dyDescent="0.25">
      <c r="A610" s="1">
        <v>609</v>
      </c>
      <c r="B610" s="2">
        <v>42114</v>
      </c>
      <c r="C610" s="3">
        <v>874.70001200000002</v>
      </c>
      <c r="D610">
        <f t="shared" si="66"/>
        <v>-6.7734492332793481E-2</v>
      </c>
      <c r="E610">
        <f t="shared" si="69"/>
        <v>4.2117661921772451E-4</v>
      </c>
      <c r="F610">
        <f t="shared" si="67"/>
        <v>8.3801049436417419E-2</v>
      </c>
      <c r="G610">
        <f t="shared" si="68"/>
        <v>-2.4793097484649067</v>
      </c>
      <c r="H610">
        <f t="shared" si="61"/>
        <v>-29.589400543679929</v>
      </c>
      <c r="I610">
        <f t="shared" si="62"/>
        <v>-63.399484823494696</v>
      </c>
      <c r="J610">
        <f t="shared" si="63"/>
        <v>1</v>
      </c>
      <c r="K610">
        <f t="shared" si="64"/>
        <v>0</v>
      </c>
      <c r="L610">
        <f t="shared" si="65"/>
        <v>-33.810084279814767</v>
      </c>
      <c r="Q610">
        <v>1.9217390527940099E-2</v>
      </c>
    </row>
    <row r="611" spans="1:17" x14ac:dyDescent="0.25">
      <c r="A611" s="1">
        <v>610</v>
      </c>
      <c r="B611" s="2">
        <v>42115</v>
      </c>
      <c r="C611" s="3">
        <v>849</v>
      </c>
      <c r="D611">
        <f t="shared" si="66"/>
        <v>-2.9821797833451232E-2</v>
      </c>
      <c r="E611">
        <f t="shared" si="69"/>
        <v>6.8093375663383783E-4</v>
      </c>
      <c r="F611">
        <f t="shared" si="67"/>
        <v>7.957021590387293</v>
      </c>
      <c r="G611">
        <f t="shared" si="68"/>
        <v>2.0740547577745612</v>
      </c>
      <c r="H611">
        <f t="shared" si="61"/>
        <v>-41.172689361501249</v>
      </c>
      <c r="I611">
        <f t="shared" si="62"/>
        <v>-26.085126922781367</v>
      </c>
      <c r="J611">
        <f t="shared" si="63"/>
        <v>0</v>
      </c>
      <c r="K611">
        <f t="shared" si="64"/>
        <v>15.087562438719882</v>
      </c>
      <c r="L611">
        <f t="shared" si="65"/>
        <v>0</v>
      </c>
      <c r="Q611">
        <v>2.8614370812783101E-2</v>
      </c>
    </row>
    <row r="612" spans="1:17" x14ac:dyDescent="0.25">
      <c r="A612" s="1">
        <v>611</v>
      </c>
      <c r="B612" s="2">
        <v>42116</v>
      </c>
      <c r="C612" s="3">
        <v>840</v>
      </c>
      <c r="D612">
        <f t="shared" si="66"/>
        <v>-1.065729447398798E-2</v>
      </c>
      <c r="E612">
        <f t="shared" si="69"/>
        <v>6.8676548025379061E-4</v>
      </c>
      <c r="F612">
        <f t="shared" si="67"/>
        <v>14.01502318963319</v>
      </c>
      <c r="G612">
        <f t="shared" si="68"/>
        <v>2.6401298392449362</v>
      </c>
      <c r="H612">
        <f t="shared" si="61"/>
        <v>-40.824167439104045</v>
      </c>
      <c r="I612">
        <f t="shared" si="62"/>
        <v>-9.0480430084157959</v>
      </c>
      <c r="J612">
        <f t="shared" si="63"/>
        <v>0</v>
      </c>
      <c r="K612">
        <f t="shared" si="64"/>
        <v>31.776124430688249</v>
      </c>
      <c r="L612">
        <f t="shared" si="65"/>
        <v>0</v>
      </c>
      <c r="Q612">
        <v>2.9231004785965999E-2</v>
      </c>
    </row>
    <row r="613" spans="1:17" x14ac:dyDescent="0.25">
      <c r="A613" s="1">
        <v>612</v>
      </c>
      <c r="B613" s="2">
        <v>42117</v>
      </c>
      <c r="C613" s="3">
        <v>854.79998799999998</v>
      </c>
      <c r="D613">
        <f t="shared" si="66"/>
        <v>1.7465617569261533E-2</v>
      </c>
      <c r="E613">
        <f t="shared" si="69"/>
        <v>6.4362791888794276E-4</v>
      </c>
      <c r="F613">
        <f t="shared" si="67"/>
        <v>12.407251264792006</v>
      </c>
      <c r="G613">
        <f t="shared" si="68"/>
        <v>2.5182810811128462</v>
      </c>
      <c r="H613">
        <f t="shared" si="61"/>
        <v>-39.220973706160038</v>
      </c>
      <c r="I613">
        <f t="shared" si="62"/>
        <v>14.671118758179688</v>
      </c>
      <c r="J613">
        <f t="shared" si="63"/>
        <v>0</v>
      </c>
      <c r="K613">
        <f t="shared" si="64"/>
        <v>53.892092464339726</v>
      </c>
      <c r="L613">
        <f t="shared" si="65"/>
        <v>0</v>
      </c>
      <c r="Q613">
        <v>2.8383972865943002E-2</v>
      </c>
    </row>
    <row r="614" spans="1:17" x14ac:dyDescent="0.25">
      <c r="A614" s="1">
        <v>613</v>
      </c>
      <c r="B614" s="2">
        <v>42118</v>
      </c>
      <c r="C614" s="3">
        <v>863.40002400000003</v>
      </c>
      <c r="D614">
        <f t="shared" si="66"/>
        <v>1.0010601511837162E-2</v>
      </c>
      <c r="E614">
        <f t="shared" si="69"/>
        <v>6.1625358413328242E-4</v>
      </c>
      <c r="F614">
        <f t="shared" si="67"/>
        <v>14.815588766868387</v>
      </c>
      <c r="G614">
        <f t="shared" si="68"/>
        <v>2.6956799215027156</v>
      </c>
      <c r="H614">
        <f t="shared" si="61"/>
        <v>-38.636692704803913</v>
      </c>
      <c r="I614">
        <f t="shared" si="62"/>
        <v>8.5570620521911884</v>
      </c>
      <c r="J614">
        <f t="shared" si="63"/>
        <v>0</v>
      </c>
      <c r="K614">
        <f t="shared" si="64"/>
        <v>47.193754756995105</v>
      </c>
      <c r="L614">
        <f t="shared" si="65"/>
        <v>0</v>
      </c>
      <c r="Q614">
        <v>2.74770139425068E-2</v>
      </c>
    </row>
    <row r="615" spans="1:17" x14ac:dyDescent="0.25">
      <c r="A615" s="1">
        <v>614</v>
      </c>
      <c r="B615" s="2">
        <v>42121</v>
      </c>
      <c r="C615" s="3">
        <v>834</v>
      </c>
      <c r="D615">
        <f t="shared" si="66"/>
        <v>-3.4644708559711329E-2</v>
      </c>
      <c r="E615">
        <f t="shared" si="69"/>
        <v>5.7849876488486659E-4</v>
      </c>
      <c r="F615">
        <f t="shared" si="67"/>
        <v>5.8779621401401565</v>
      </c>
      <c r="G615">
        <f t="shared" si="68"/>
        <v>1.7712101270335119</v>
      </c>
      <c r="H615">
        <f t="shared" si="61"/>
        <v>-37.655547214268445</v>
      </c>
      <c r="I615">
        <f t="shared" si="62"/>
        <v>-29.912242201927768</v>
      </c>
      <c r="J615">
        <f t="shared" si="63"/>
        <v>0</v>
      </c>
      <c r="K615">
        <f t="shared" si="64"/>
        <v>7.7433050123406773</v>
      </c>
      <c r="L615">
        <f t="shared" si="65"/>
        <v>0</v>
      </c>
      <c r="Q615">
        <v>2.6512519717800598E-2</v>
      </c>
    </row>
    <row r="616" spans="1:17" x14ac:dyDescent="0.25">
      <c r="A616" s="1">
        <v>615</v>
      </c>
      <c r="B616" s="2">
        <v>42122</v>
      </c>
      <c r="C616" s="3">
        <v>818.15002400000003</v>
      </c>
      <c r="D616">
        <f t="shared" si="66"/>
        <v>-1.9187679149368524E-2</v>
      </c>
      <c r="E616">
        <f t="shared" si="69"/>
        <v>6.127832026594954E-4</v>
      </c>
      <c r="F616">
        <f t="shared" si="67"/>
        <v>11.934167756111405</v>
      </c>
      <c r="G616">
        <f t="shared" si="68"/>
        <v>2.4794055259904835</v>
      </c>
      <c r="H616">
        <f t="shared" si="61"/>
        <v>-38.32026260156033</v>
      </c>
      <c r="I616">
        <f t="shared" si="62"/>
        <v>-16.002524410573347</v>
      </c>
      <c r="J616">
        <f t="shared" si="63"/>
        <v>0</v>
      </c>
      <c r="K616">
        <f t="shared" si="64"/>
        <v>22.317738190986983</v>
      </c>
      <c r="L616">
        <f t="shared" si="65"/>
        <v>0</v>
      </c>
      <c r="Q616">
        <v>2.7931645639034299E-2</v>
      </c>
    </row>
    <row r="617" spans="1:17" x14ac:dyDescent="0.25">
      <c r="A617" s="1">
        <v>616</v>
      </c>
      <c r="B617" s="2">
        <v>42123</v>
      </c>
      <c r="C617" s="3">
        <v>828.79998799999998</v>
      </c>
      <c r="D617">
        <f t="shared" si="66"/>
        <v>1.2933133817075802E-2</v>
      </c>
      <c r="E617">
        <f t="shared" si="69"/>
        <v>5.9207119510311574E-4</v>
      </c>
      <c r="F617">
        <f t="shared" si="67"/>
        <v>14.235635611396274</v>
      </c>
      <c r="G617">
        <f t="shared" si="68"/>
        <v>2.6557483710430501</v>
      </c>
      <c r="H617">
        <f t="shared" si="61"/>
        <v>-37.218734938029939</v>
      </c>
      <c r="I617">
        <f t="shared" si="62"/>
        <v>10.581243742835779</v>
      </c>
      <c r="J617">
        <f t="shared" si="63"/>
        <v>0</v>
      </c>
      <c r="K617">
        <f t="shared" si="64"/>
        <v>47.799978680865721</v>
      </c>
      <c r="L617">
        <f t="shared" si="65"/>
        <v>0</v>
      </c>
      <c r="Q617">
        <v>2.7654305591020702E-2</v>
      </c>
    </row>
    <row r="618" spans="1:17" x14ac:dyDescent="0.25">
      <c r="A618" s="1">
        <v>617</v>
      </c>
      <c r="B618" s="2">
        <v>42124</v>
      </c>
      <c r="C618" s="3">
        <v>830.09997599999997</v>
      </c>
      <c r="D618">
        <f t="shared" si="66"/>
        <v>1.5672895223561736E-3</v>
      </c>
      <c r="E618">
        <f t="shared" si="69"/>
        <v>5.6063699195714695E-4</v>
      </c>
      <c r="F618">
        <f t="shared" si="67"/>
        <v>16.811937761633256</v>
      </c>
      <c r="G618">
        <f t="shared" si="68"/>
        <v>2.8220892151156307</v>
      </c>
      <c r="H618">
        <f t="shared" si="61"/>
        <v>-36.422273411300679</v>
      </c>
      <c r="I618">
        <f t="shared" si="62"/>
        <v>1.2989695373213224</v>
      </c>
      <c r="J618">
        <f t="shared" si="63"/>
        <v>0</v>
      </c>
      <c r="K618">
        <f t="shared" si="64"/>
        <v>37.721242948621999</v>
      </c>
      <c r="L618">
        <f t="shared" si="65"/>
        <v>0</v>
      </c>
      <c r="Q618">
        <v>2.6714768294769899E-2</v>
      </c>
    </row>
    <row r="619" spans="1:17" x14ac:dyDescent="0.25">
      <c r="A619" s="1">
        <v>618</v>
      </c>
      <c r="B619" s="2">
        <v>42128</v>
      </c>
      <c r="C619" s="3">
        <v>823.79998799999998</v>
      </c>
      <c r="D619">
        <f t="shared" si="66"/>
        <v>-7.618379113472352E-3</v>
      </c>
      <c r="E619">
        <f t="shared" si="69"/>
        <v>5.2168037552034719E-4</v>
      </c>
      <c r="F619">
        <f t="shared" si="67"/>
        <v>16.521483353272281</v>
      </c>
      <c r="G619">
        <f t="shared" si="68"/>
        <v>2.8046615554221366</v>
      </c>
      <c r="H619">
        <f t="shared" si="61"/>
        <v>-35.151686266534035</v>
      </c>
      <c r="I619">
        <f t="shared" si="62"/>
        <v>-6.3240163192523005</v>
      </c>
      <c r="J619">
        <f t="shared" si="63"/>
        <v>0</v>
      </c>
      <c r="K619">
        <f t="shared" si="64"/>
        <v>28.827669947281734</v>
      </c>
      <c r="L619">
        <f t="shared" si="65"/>
        <v>0</v>
      </c>
      <c r="Q619">
        <v>2.5742448932505602E-2</v>
      </c>
    </row>
    <row r="620" spans="1:17" x14ac:dyDescent="0.25">
      <c r="A620" s="1">
        <v>619</v>
      </c>
      <c r="B620" s="2">
        <v>42129</v>
      </c>
      <c r="C620" s="3">
        <v>839.84997599999997</v>
      </c>
      <c r="D620">
        <f t="shared" si="66"/>
        <v>1.9295508451142161E-2</v>
      </c>
      <c r="E620">
        <f t="shared" si="69"/>
        <v>4.8963067229433892E-4</v>
      </c>
      <c r="F620">
        <f t="shared" si="67"/>
        <v>12.326969973611964</v>
      </c>
      <c r="G620">
        <f t="shared" si="68"/>
        <v>2.511789542743585</v>
      </c>
      <c r="H620">
        <f t="shared" si="61"/>
        <v>-33.837612459857155</v>
      </c>
      <c r="I620">
        <f t="shared" si="62"/>
        <v>15.89563963050481</v>
      </c>
      <c r="J620">
        <f t="shared" si="63"/>
        <v>0</v>
      </c>
      <c r="K620">
        <f t="shared" si="64"/>
        <v>49.733252090361965</v>
      </c>
      <c r="L620">
        <f t="shared" si="65"/>
        <v>0</v>
      </c>
      <c r="Q620">
        <v>2.4969625490264599E-2</v>
      </c>
    </row>
    <row r="621" spans="1:17" x14ac:dyDescent="0.25">
      <c r="A621" s="1">
        <v>620</v>
      </c>
      <c r="B621" s="2">
        <v>42130</v>
      </c>
      <c r="C621" s="3">
        <v>837</v>
      </c>
      <c r="D621">
        <f t="shared" si="66"/>
        <v>-3.3992053970046594E-3</v>
      </c>
      <c r="E621">
        <f t="shared" si="69"/>
        <v>4.8003717752187085E-4</v>
      </c>
      <c r="F621">
        <f t="shared" si="67"/>
        <v>17.990608325028802</v>
      </c>
      <c r="G621">
        <f t="shared" si="68"/>
        <v>2.8898498620115745</v>
      </c>
      <c r="H621">
        <f t="shared" si="61"/>
        <v>-33.549932958042483</v>
      </c>
      <c r="I621">
        <f t="shared" si="62"/>
        <v>-2.8548225710934334</v>
      </c>
      <c r="J621">
        <f t="shared" si="63"/>
        <v>0</v>
      </c>
      <c r="K621">
        <f t="shared" si="64"/>
        <v>30.69511038694905</v>
      </c>
      <c r="L621">
        <f t="shared" si="65"/>
        <v>0</v>
      </c>
      <c r="Q621">
        <v>2.42842133785167E-2</v>
      </c>
    </row>
    <row r="622" spans="1:17" x14ac:dyDescent="0.25">
      <c r="A622" s="1">
        <v>621</v>
      </c>
      <c r="B622" s="2">
        <v>42131</v>
      </c>
      <c r="C622" s="3">
        <v>796.70001200000002</v>
      </c>
      <c r="D622">
        <f t="shared" si="66"/>
        <v>-4.9345859041023815E-2</v>
      </c>
      <c r="E622">
        <f t="shared" si="69"/>
        <v>4.4875596273983496E-4</v>
      </c>
      <c r="F622">
        <f t="shared" si="67"/>
        <v>1.2492031635910064</v>
      </c>
      <c r="G622">
        <f t="shared" si="68"/>
        <v>0.22250587891718068</v>
      </c>
      <c r="H622">
        <f t="shared" si="61"/>
        <v>-32.318984152908136</v>
      </c>
      <c r="I622">
        <f t="shared" si="62"/>
        <v>-41.30248401733693</v>
      </c>
      <c r="J622">
        <f t="shared" si="63"/>
        <v>1</v>
      </c>
      <c r="K622">
        <f t="shared" si="64"/>
        <v>0</v>
      </c>
      <c r="L622">
        <f t="shared" si="65"/>
        <v>-8.9834998644287936</v>
      </c>
      <c r="Q622">
        <v>2.34728779894239E-2</v>
      </c>
    </row>
    <row r="623" spans="1:17" x14ac:dyDescent="0.25">
      <c r="A623" s="1">
        <v>622</v>
      </c>
      <c r="B623" s="2">
        <v>42132</v>
      </c>
      <c r="C623" s="3">
        <v>803.04998799999998</v>
      </c>
      <c r="D623">
        <f t="shared" si="66"/>
        <v>7.9387521174248445E-3</v>
      </c>
      <c r="E623">
        <f t="shared" si="69"/>
        <v>5.7160538250488387E-4</v>
      </c>
      <c r="F623">
        <f t="shared" si="67"/>
        <v>15.791369559185394</v>
      </c>
      <c r="G623">
        <f t="shared" si="68"/>
        <v>2.759463560363427</v>
      </c>
      <c r="H623">
        <f t="shared" si="61"/>
        <v>-36.295931802340689</v>
      </c>
      <c r="I623">
        <f t="shared" si="62"/>
        <v>6.3248039072173992</v>
      </c>
      <c r="J623">
        <f t="shared" si="63"/>
        <v>0</v>
      </c>
      <c r="K623">
        <f t="shared" si="64"/>
        <v>42.62073570955809</v>
      </c>
      <c r="L623">
        <f t="shared" si="65"/>
        <v>0</v>
      </c>
      <c r="Q623">
        <v>2.76947356597077E-2</v>
      </c>
    </row>
    <row r="624" spans="1:17" x14ac:dyDescent="0.25">
      <c r="A624" s="1">
        <v>623</v>
      </c>
      <c r="B624" s="2">
        <v>42135</v>
      </c>
      <c r="C624" s="3">
        <v>816.40002400000003</v>
      </c>
      <c r="D624">
        <f t="shared" si="66"/>
        <v>1.6487496767167233E-2</v>
      </c>
      <c r="E624">
        <f t="shared" si="69"/>
        <v>5.3546471286807971E-4</v>
      </c>
      <c r="F624">
        <f t="shared" si="67"/>
        <v>13.375383299425483</v>
      </c>
      <c r="G624">
        <f t="shared" si="68"/>
        <v>2.5934159502724112</v>
      </c>
      <c r="H624">
        <f t="shared" si="61"/>
        <v>-35.273097568262472</v>
      </c>
      <c r="I624">
        <f t="shared" si="62"/>
        <v>13.240284081023685</v>
      </c>
      <c r="J624">
        <f t="shared" si="63"/>
        <v>0</v>
      </c>
      <c r="K624">
        <f t="shared" si="64"/>
        <v>48.51338164928616</v>
      </c>
      <c r="L624">
        <f t="shared" si="65"/>
        <v>0</v>
      </c>
      <c r="Q624">
        <v>2.6701466688152199E-2</v>
      </c>
    </row>
    <row r="625" spans="1:17" x14ac:dyDescent="0.25">
      <c r="A625" s="1">
        <v>624</v>
      </c>
      <c r="B625" s="2">
        <v>42136</v>
      </c>
      <c r="C625" s="3">
        <v>822.90002400000003</v>
      </c>
      <c r="D625">
        <f t="shared" si="66"/>
        <v>7.9302554437709009E-3</v>
      </c>
      <c r="E625">
        <f t="shared" si="69"/>
        <v>5.1555362060142851E-4</v>
      </c>
      <c r="F625">
        <f t="shared" si="67"/>
        <v>16.530454709009412</v>
      </c>
      <c r="G625">
        <f t="shared" si="68"/>
        <v>2.8052044195616341</v>
      </c>
      <c r="H625">
        <f t="shared" si="61"/>
        <v>-34.73692409548697</v>
      </c>
      <c r="I625">
        <f t="shared" si="62"/>
        <v>6.4742607346206942</v>
      </c>
      <c r="J625">
        <f t="shared" si="63"/>
        <v>0</v>
      </c>
      <c r="K625">
        <f t="shared" si="64"/>
        <v>41.211184830107662</v>
      </c>
      <c r="L625">
        <f t="shared" si="65"/>
        <v>0</v>
      </c>
      <c r="Q625">
        <v>2.58655935349003E-2</v>
      </c>
    </row>
    <row r="626" spans="1:17" x14ac:dyDescent="0.25">
      <c r="A626" s="1">
        <v>625</v>
      </c>
      <c r="B626" s="2">
        <v>42137</v>
      </c>
      <c r="C626" s="3">
        <v>805.09997599999997</v>
      </c>
      <c r="D626">
        <f t="shared" si="66"/>
        <v>-2.1868252280841372E-2</v>
      </c>
      <c r="E626">
        <f t="shared" si="69"/>
        <v>4.8434705166505845E-4</v>
      </c>
      <c r="F626">
        <f t="shared" si="67"/>
        <v>11.064485641939699</v>
      </c>
      <c r="G626">
        <f t="shared" si="68"/>
        <v>2.4037404872837924</v>
      </c>
      <c r="H626">
        <f t="shared" si="61"/>
        <v>-33.789670957813144</v>
      </c>
      <c r="I626">
        <f t="shared" si="62"/>
        <v>-17.995385326742422</v>
      </c>
      <c r="J626">
        <f t="shared" si="63"/>
        <v>0</v>
      </c>
      <c r="K626">
        <f t="shared" si="64"/>
        <v>15.794285631070721</v>
      </c>
      <c r="L626">
        <f t="shared" si="65"/>
        <v>0</v>
      </c>
      <c r="Q626">
        <v>2.4961517571914602E-2</v>
      </c>
    </row>
    <row r="627" spans="1:17" x14ac:dyDescent="0.25">
      <c r="A627" s="1">
        <v>626</v>
      </c>
      <c r="B627" s="2">
        <v>42138</v>
      </c>
      <c r="C627" s="3">
        <v>817.20001200000002</v>
      </c>
      <c r="D627">
        <f t="shared" si="66"/>
        <v>1.4917414131781707E-2</v>
      </c>
      <c r="E627">
        <f t="shared" si="69"/>
        <v>4.8183434099001069E-4</v>
      </c>
      <c r="F627">
        <f t="shared" si="67"/>
        <v>14.42694637422005</v>
      </c>
      <c r="G627">
        <f t="shared" si="68"/>
        <v>2.6690977339136861</v>
      </c>
      <c r="H627">
        <f t="shared" si="61"/>
        <v>-33.299335385224097</v>
      </c>
      <c r="I627">
        <f t="shared" si="62"/>
        <v>12.010009759479512</v>
      </c>
      <c r="J627">
        <f t="shared" si="63"/>
        <v>0</v>
      </c>
      <c r="K627">
        <f t="shared" si="64"/>
        <v>45.309345144703613</v>
      </c>
      <c r="L627">
        <f t="shared" si="65"/>
        <v>0</v>
      </c>
      <c r="Q627">
        <v>2.5143159454130402E-2</v>
      </c>
    </row>
    <row r="628" spans="1:17" x14ac:dyDescent="0.25">
      <c r="A628" s="1">
        <v>627</v>
      </c>
      <c r="B628" s="2">
        <v>42139</v>
      </c>
      <c r="C628" s="3">
        <v>819.95001200000002</v>
      </c>
      <c r="D628">
        <f t="shared" si="66"/>
        <v>3.3594997967385833E-3</v>
      </c>
      <c r="E628">
        <f t="shared" si="69"/>
        <v>4.6357239933443606E-4</v>
      </c>
      <c r="F628">
        <f t="shared" si="67"/>
        <v>18.304782146102273</v>
      </c>
      <c r="G628">
        <f t="shared" si="68"/>
        <v>2.9071623451685333</v>
      </c>
      <c r="H628">
        <f t="shared" si="61"/>
        <v>-32.750696928082228</v>
      </c>
      <c r="I628">
        <f t="shared" si="62"/>
        <v>2.745383274208768</v>
      </c>
      <c r="J628">
        <f t="shared" si="63"/>
        <v>0</v>
      </c>
      <c r="K628">
        <f t="shared" si="64"/>
        <v>35.496080202290997</v>
      </c>
      <c r="L628">
        <f t="shared" si="65"/>
        <v>0</v>
      </c>
      <c r="Q628">
        <v>2.4362748362457599E-2</v>
      </c>
    </row>
    <row r="629" spans="1:17" x14ac:dyDescent="0.25">
      <c r="A629" s="1">
        <v>628</v>
      </c>
      <c r="B629" s="2">
        <v>42142</v>
      </c>
      <c r="C629" s="3">
        <v>829.75</v>
      </c>
      <c r="D629">
        <f t="shared" si="66"/>
        <v>1.1881073175590754E-2</v>
      </c>
      <c r="E629">
        <f t="shared" si="69"/>
        <v>4.3372625091444547E-4</v>
      </c>
      <c r="F629">
        <f t="shared" si="67"/>
        <v>16.279077622333308</v>
      </c>
      <c r="G629">
        <f t="shared" si="68"/>
        <v>2.7898807018644862</v>
      </c>
      <c r="H629">
        <f t="shared" si="61"/>
        <v>-31.70701184131585</v>
      </c>
      <c r="I629">
        <f t="shared" si="62"/>
        <v>9.7418860928985183</v>
      </c>
      <c r="J629">
        <f t="shared" si="63"/>
        <v>0</v>
      </c>
      <c r="K629">
        <f t="shared" si="64"/>
        <v>41.448897934214372</v>
      </c>
      <c r="L629">
        <f t="shared" si="65"/>
        <v>0</v>
      </c>
      <c r="Q629">
        <v>2.3507261360760201E-2</v>
      </c>
    </row>
    <row r="630" spans="1:17" x14ac:dyDescent="0.25">
      <c r="A630" s="1">
        <v>629</v>
      </c>
      <c r="B630" s="2">
        <v>42143</v>
      </c>
      <c r="C630" s="3">
        <v>846</v>
      </c>
      <c r="D630">
        <f t="shared" si="66"/>
        <v>1.9394909006139278E-2</v>
      </c>
      <c r="E630">
        <f t="shared" si="69"/>
        <v>4.1462394402238666E-4</v>
      </c>
      <c r="F630">
        <f t="shared" si="67"/>
        <v>12.447401596354389</v>
      </c>
      <c r="G630">
        <f t="shared" si="68"/>
        <v>2.5215118940082255</v>
      </c>
      <c r="H630">
        <f t="shared" si="61"/>
        <v>-31.074680010189255</v>
      </c>
      <c r="I630">
        <f t="shared" si="62"/>
        <v>16.092925747844067</v>
      </c>
      <c r="J630">
        <f t="shared" si="63"/>
        <v>0</v>
      </c>
      <c r="K630">
        <f t="shared" si="64"/>
        <v>47.167605758033318</v>
      </c>
      <c r="L630">
        <f t="shared" si="65"/>
        <v>0</v>
      </c>
      <c r="Q630">
        <v>2.2766354908005399E-2</v>
      </c>
    </row>
    <row r="631" spans="1:17" x14ac:dyDescent="0.25">
      <c r="A631" s="1">
        <v>630</v>
      </c>
      <c r="B631" s="2">
        <v>42144</v>
      </c>
      <c r="C631" s="3">
        <v>848.95001200000002</v>
      </c>
      <c r="D631">
        <f t="shared" si="66"/>
        <v>3.4809462909055119E-3</v>
      </c>
      <c r="E631">
        <f t="shared" si="69"/>
        <v>4.1188459617924508E-4</v>
      </c>
      <c r="F631">
        <f t="shared" si="67"/>
        <v>19.370202706832032</v>
      </c>
      <c r="G631">
        <f t="shared" si="68"/>
        <v>2.9637359423528942</v>
      </c>
      <c r="H631">
        <f t="shared" si="61"/>
        <v>-30.910483416495882</v>
      </c>
      <c r="I631">
        <f t="shared" si="62"/>
        <v>2.944880562106063</v>
      </c>
      <c r="J631">
        <f t="shared" si="63"/>
        <v>0</v>
      </c>
      <c r="K631">
        <f t="shared" si="64"/>
        <v>33.855363978601943</v>
      </c>
      <c r="L631">
        <f t="shared" si="65"/>
        <v>0</v>
      </c>
      <c r="Q631">
        <v>2.22110726080866E-2</v>
      </c>
    </row>
    <row r="632" spans="1:17" x14ac:dyDescent="0.25">
      <c r="A632" s="1">
        <v>631</v>
      </c>
      <c r="B632" s="2">
        <v>42145</v>
      </c>
      <c r="C632" s="3">
        <v>855.79998799999998</v>
      </c>
      <c r="D632">
        <f t="shared" si="66"/>
        <v>8.0363840636197559E-3</v>
      </c>
      <c r="E632">
        <f t="shared" si="69"/>
        <v>3.8664805552871906E-4</v>
      </c>
      <c r="F632">
        <f t="shared" si="67"/>
        <v>18.662985712891668</v>
      </c>
      <c r="G632">
        <f t="shared" si="68"/>
        <v>2.9265421886695235</v>
      </c>
      <c r="H632">
        <f t="shared" si="61"/>
        <v>-29.973655278817869</v>
      </c>
      <c r="I632">
        <f t="shared" si="62"/>
        <v>6.8224883472466002</v>
      </c>
      <c r="J632">
        <f t="shared" si="63"/>
        <v>0</v>
      </c>
      <c r="K632">
        <f t="shared" si="64"/>
        <v>36.79614362606447</v>
      </c>
      <c r="L632">
        <f t="shared" si="65"/>
        <v>0</v>
      </c>
      <c r="Q632">
        <v>2.1463062349064501E-2</v>
      </c>
    </row>
    <row r="633" spans="1:17" x14ac:dyDescent="0.25">
      <c r="A633" s="1">
        <v>632</v>
      </c>
      <c r="B633" s="2">
        <v>42146</v>
      </c>
      <c r="C633" s="3">
        <v>850.70001200000002</v>
      </c>
      <c r="D633">
        <f t="shared" si="66"/>
        <v>-5.9771358728796494E-3</v>
      </c>
      <c r="E633">
        <f t="shared" si="69"/>
        <v>3.6691394096430622E-4</v>
      </c>
      <c r="F633">
        <f t="shared" si="67"/>
        <v>19.837387854265621</v>
      </c>
      <c r="G633">
        <f t="shared" si="68"/>
        <v>2.9875684326174237</v>
      </c>
      <c r="H633">
        <f t="shared" si="61"/>
        <v>-29.258480907806582</v>
      </c>
      <c r="I633">
        <f t="shared" si="62"/>
        <v>-5.1152328082847731</v>
      </c>
      <c r="J633">
        <f t="shared" si="63"/>
        <v>0</v>
      </c>
      <c r="K633">
        <f t="shared" si="64"/>
        <v>24.143248099521809</v>
      </c>
      <c r="L633">
        <f t="shared" si="65"/>
        <v>0</v>
      </c>
      <c r="Q633">
        <v>2.0783256405296002E-2</v>
      </c>
    </row>
    <row r="634" spans="1:17" x14ac:dyDescent="0.25">
      <c r="A634" s="1">
        <v>633</v>
      </c>
      <c r="B634" s="2">
        <v>42149</v>
      </c>
      <c r="C634" s="3">
        <v>851.79998799999998</v>
      </c>
      <c r="D634">
        <f t="shared" si="66"/>
        <v>1.2921893134300391E-3</v>
      </c>
      <c r="E634">
        <f t="shared" si="69"/>
        <v>3.4711747334619674E-4</v>
      </c>
      <c r="F634">
        <f t="shared" si="67"/>
        <v>21.361280147075121</v>
      </c>
      <c r="G634">
        <f t="shared" si="68"/>
        <v>3.0615799442753171</v>
      </c>
      <c r="H634">
        <f t="shared" si="61"/>
        <v>-28.307954512641135</v>
      </c>
      <c r="I634">
        <f t="shared" si="62"/>
        <v>1.0992654644412061</v>
      </c>
      <c r="J634">
        <f t="shared" si="63"/>
        <v>0</v>
      </c>
      <c r="K634">
        <f t="shared" si="64"/>
        <v>29.407219977082342</v>
      </c>
      <c r="L634">
        <f t="shared" si="65"/>
        <v>0</v>
      </c>
      <c r="Q634">
        <v>2.0228614956699899E-2</v>
      </c>
    </row>
    <row r="635" spans="1:17" x14ac:dyDescent="0.25">
      <c r="A635" s="1">
        <v>634</v>
      </c>
      <c r="B635" s="2">
        <v>42150</v>
      </c>
      <c r="C635" s="3">
        <v>853</v>
      </c>
      <c r="D635">
        <f t="shared" si="66"/>
        <v>1.4078040903801191E-3</v>
      </c>
      <c r="E635">
        <f t="shared" si="69"/>
        <v>3.269394094457986E-4</v>
      </c>
      <c r="F635">
        <f t="shared" si="67"/>
        <v>21.996828994793663</v>
      </c>
      <c r="G635">
        <f t="shared" si="68"/>
        <v>3.0908983063693496</v>
      </c>
      <c r="H635">
        <f t="shared" si="61"/>
        <v>-27.433147933946515</v>
      </c>
      <c r="I635">
        <f t="shared" si="62"/>
        <v>1.1991675072921364</v>
      </c>
      <c r="J635">
        <f t="shared" si="63"/>
        <v>0</v>
      </c>
      <c r="K635">
        <f t="shared" si="64"/>
        <v>28.632315441238653</v>
      </c>
      <c r="L635">
        <f t="shared" si="65"/>
        <v>0</v>
      </c>
      <c r="Q635">
        <v>1.9578170825392899E-2</v>
      </c>
    </row>
    <row r="636" spans="1:17" x14ac:dyDescent="0.25">
      <c r="A636" s="1">
        <v>635</v>
      </c>
      <c r="B636" s="2">
        <v>42151</v>
      </c>
      <c r="C636" s="3">
        <v>848.95001200000002</v>
      </c>
      <c r="D636">
        <f t="shared" si="66"/>
        <v>-4.7592415945502597E-3</v>
      </c>
      <c r="E636">
        <f t="shared" si="69"/>
        <v>3.0856010123612326E-4</v>
      </c>
      <c r="F636">
        <f t="shared" si="67"/>
        <v>21.892739932079913</v>
      </c>
      <c r="G636">
        <f t="shared" si="68"/>
        <v>3.0861550719101953</v>
      </c>
      <c r="H636">
        <f t="shared" si="61"/>
        <v>-26.606925086413483</v>
      </c>
      <c r="I636">
        <f t="shared" si="62"/>
        <v>-4.0596330801513716</v>
      </c>
      <c r="J636">
        <f t="shared" si="63"/>
        <v>0</v>
      </c>
      <c r="K636">
        <f t="shared" si="64"/>
        <v>22.547292006262111</v>
      </c>
      <c r="L636">
        <f t="shared" si="65"/>
        <v>0</v>
      </c>
      <c r="Q636">
        <v>1.8961808376239401E-2</v>
      </c>
    </row>
    <row r="637" spans="1:17" x14ac:dyDescent="0.25">
      <c r="A637" s="1">
        <v>636</v>
      </c>
      <c r="B637" s="2">
        <v>42152</v>
      </c>
      <c r="C637" s="3">
        <v>863.90002400000003</v>
      </c>
      <c r="D637">
        <f t="shared" si="66"/>
        <v>1.7456743248702538E-2</v>
      </c>
      <c r="E637">
        <f t="shared" si="69"/>
        <v>2.9309241913984973E-4</v>
      </c>
      <c r="F637">
        <f t="shared" si="67"/>
        <v>13.855831795704191</v>
      </c>
      <c r="G637">
        <f t="shared" si="68"/>
        <v>2.6287062122908664</v>
      </c>
      <c r="H637">
        <f t="shared" si="61"/>
        <v>-25.796032656604918</v>
      </c>
      <c r="I637">
        <f t="shared" si="62"/>
        <v>14.81990239046694</v>
      </c>
      <c r="J637">
        <f t="shared" si="63"/>
        <v>0</v>
      </c>
      <c r="K637">
        <f t="shared" si="64"/>
        <v>40.615935047071858</v>
      </c>
      <c r="L637">
        <f t="shared" si="65"/>
        <v>0</v>
      </c>
      <c r="Q637">
        <v>1.8471616228217701E-2</v>
      </c>
    </row>
    <row r="638" spans="1:17" x14ac:dyDescent="0.25">
      <c r="A638" s="1">
        <v>637</v>
      </c>
      <c r="B638" s="2">
        <v>42153</v>
      </c>
      <c r="C638" s="3">
        <v>854.90002400000003</v>
      </c>
      <c r="D638">
        <f t="shared" si="66"/>
        <v>-1.0472518040184746E-2</v>
      </c>
      <c r="E638">
        <f t="shared" si="69"/>
        <v>2.9660818568319182E-4</v>
      </c>
      <c r="F638">
        <f t="shared" si="67"/>
        <v>19.254235906601522</v>
      </c>
      <c r="G638">
        <f t="shared" si="68"/>
        <v>2.9577310836231652</v>
      </c>
      <c r="H638">
        <f t="shared" si="61"/>
        <v>-25.770543268897747</v>
      </c>
      <c r="I638">
        <f t="shared" si="62"/>
        <v>-9.0472085862560352</v>
      </c>
      <c r="J638">
        <f t="shared" si="63"/>
        <v>0</v>
      </c>
      <c r="K638">
        <f t="shared" si="64"/>
        <v>16.723334682641713</v>
      </c>
      <c r="L638">
        <f t="shared" si="65"/>
        <v>0</v>
      </c>
      <c r="Q638">
        <v>1.8134023978323002E-2</v>
      </c>
    </row>
    <row r="639" spans="1:17" x14ac:dyDescent="0.25">
      <c r="A639" s="1">
        <v>638</v>
      </c>
      <c r="B639" s="2">
        <v>42156</v>
      </c>
      <c r="C639" s="3">
        <v>870</v>
      </c>
      <c r="D639">
        <f t="shared" si="66"/>
        <v>1.7508680542982769E-2</v>
      </c>
      <c r="E639">
        <f t="shared" si="69"/>
        <v>2.8762997993565049E-4</v>
      </c>
      <c r="F639">
        <f t="shared" si="67"/>
        <v>13.805720451083458</v>
      </c>
      <c r="G639">
        <f t="shared" si="68"/>
        <v>2.6250830317120544</v>
      </c>
      <c r="H639">
        <f t="shared" ref="H639:H702" si="70">-1.645*Q639*C638</f>
        <v>-25.27335122068185</v>
      </c>
      <c r="I639">
        <f t="shared" ref="I639:I702" si="71">D639*C638</f>
        <v>14.968171416404303</v>
      </c>
      <c r="J639">
        <f t="shared" ref="J639:J702" si="72">IF(D639*C638&lt;=H639,1,0)</f>
        <v>0</v>
      </c>
      <c r="K639">
        <f t="shared" ref="K639:K702" si="73">IF(J639=0,I639-H639,0)</f>
        <v>40.241522637086149</v>
      </c>
      <c r="L639">
        <f t="shared" ref="L639:L702" si="74">IF(J639=1,I639-H639,0)</f>
        <v>0</v>
      </c>
      <c r="Q639">
        <v>1.79713871944862E-2</v>
      </c>
    </row>
    <row r="640" spans="1:17" x14ac:dyDescent="0.25">
      <c r="A640" s="1">
        <v>639</v>
      </c>
      <c r="B640" s="2">
        <v>42157</v>
      </c>
      <c r="C640" s="3">
        <v>883</v>
      </c>
      <c r="D640">
        <f t="shared" si="66"/>
        <v>1.4831988955330604E-2</v>
      </c>
      <c r="E640">
        <f t="shared" si="69"/>
        <v>2.9174084274939107E-4</v>
      </c>
      <c r="F640">
        <f t="shared" si="67"/>
        <v>16.020314619066475</v>
      </c>
      <c r="G640">
        <f t="shared" si="68"/>
        <v>2.7738575805900942</v>
      </c>
      <c r="H640">
        <f t="shared" si="70"/>
        <v>-25.285927013558034</v>
      </c>
      <c r="I640">
        <f t="shared" si="71"/>
        <v>12.903830391137625</v>
      </c>
      <c r="J640">
        <f t="shared" si="72"/>
        <v>0</v>
      </c>
      <c r="K640">
        <f t="shared" si="73"/>
        <v>38.189757404695655</v>
      </c>
      <c r="L640">
        <f t="shared" si="74"/>
        <v>0</v>
      </c>
      <c r="Q640">
        <v>1.7668257704334299E-2</v>
      </c>
    </row>
    <row r="641" spans="1:17" x14ac:dyDescent="0.25">
      <c r="A641" s="1">
        <v>640</v>
      </c>
      <c r="B641" s="2">
        <v>42158</v>
      </c>
      <c r="C641" s="3">
        <v>845</v>
      </c>
      <c r="D641">
        <f t="shared" si="66"/>
        <v>-4.3988573246786157E-2</v>
      </c>
      <c r="E641">
        <f t="shared" si="69"/>
        <v>2.900821969700369E-4</v>
      </c>
      <c r="F641">
        <f t="shared" si="67"/>
        <v>0.83400354733829485</v>
      </c>
      <c r="G641">
        <f t="shared" si="68"/>
        <v>-0.18151762322920476</v>
      </c>
      <c r="H641">
        <f t="shared" si="70"/>
        <v>-25.152843760420865</v>
      </c>
      <c r="I641">
        <f t="shared" si="71"/>
        <v>-38.84191017691218</v>
      </c>
      <c r="J641">
        <f t="shared" si="72"/>
        <v>1</v>
      </c>
      <c r="K641">
        <f t="shared" si="73"/>
        <v>0</v>
      </c>
      <c r="L641">
        <f t="shared" si="74"/>
        <v>-13.689066416491315</v>
      </c>
      <c r="Q641">
        <v>1.7316514755527999E-2</v>
      </c>
    </row>
    <row r="642" spans="1:17" x14ac:dyDescent="0.25">
      <c r="A642" s="1">
        <v>641</v>
      </c>
      <c r="B642" s="2">
        <v>42159</v>
      </c>
      <c r="C642" s="3">
        <v>847.79998799999998</v>
      </c>
      <c r="D642">
        <f t="shared" si="66"/>
        <v>3.3081174070811242E-3</v>
      </c>
      <c r="E642">
        <f t="shared" si="69"/>
        <v>3.9569129172462036E-4</v>
      </c>
      <c r="F642">
        <f t="shared" si="67"/>
        <v>19.779994869964629</v>
      </c>
      <c r="G642">
        <f t="shared" si="68"/>
        <v>2.9846710668398626</v>
      </c>
      <c r="H642">
        <f t="shared" si="70"/>
        <v>-30.63161697752318</v>
      </c>
      <c r="I642">
        <f t="shared" si="71"/>
        <v>2.7953592089835499</v>
      </c>
      <c r="J642">
        <f t="shared" si="72"/>
        <v>0</v>
      </c>
      <c r="K642">
        <f t="shared" si="73"/>
        <v>33.426976186506728</v>
      </c>
      <c r="L642">
        <f t="shared" si="74"/>
        <v>0</v>
      </c>
      <c r="Q642">
        <v>2.2036738171992001E-2</v>
      </c>
    </row>
    <row r="643" spans="1:17" x14ac:dyDescent="0.25">
      <c r="A643" s="1">
        <v>642</v>
      </c>
      <c r="B643" s="2">
        <v>42160</v>
      </c>
      <c r="C643" s="3">
        <v>840</v>
      </c>
      <c r="D643">
        <f t="shared" si="66"/>
        <v>-9.2428529268956481E-3</v>
      </c>
      <c r="E643">
        <f t="shared" si="69"/>
        <v>3.7180935278701257E-4</v>
      </c>
      <c r="F643">
        <f t="shared" si="67"/>
        <v>18.444044746506737</v>
      </c>
      <c r="G643">
        <f t="shared" si="68"/>
        <v>2.9147415404154011</v>
      </c>
      <c r="H643">
        <f t="shared" si="70"/>
        <v>-29.701454905425596</v>
      </c>
      <c r="I643">
        <f t="shared" si="71"/>
        <v>-7.8360906005078954</v>
      </c>
      <c r="J643">
        <f t="shared" si="72"/>
        <v>0</v>
      </c>
      <c r="K643">
        <f t="shared" si="73"/>
        <v>21.865364304917701</v>
      </c>
      <c r="L643">
        <f t="shared" si="74"/>
        <v>0</v>
      </c>
      <c r="Q643">
        <v>2.1296999224761502E-2</v>
      </c>
    </row>
    <row r="644" spans="1:17" x14ac:dyDescent="0.25">
      <c r="A644" s="1">
        <v>643</v>
      </c>
      <c r="B644" s="2">
        <v>42163</v>
      </c>
      <c r="C644" s="3">
        <v>828</v>
      </c>
      <c r="D644">
        <f t="shared" ref="D644:D707" si="75">LN(C644/C643)</f>
        <v>-1.4388737452099556E-2</v>
      </c>
      <c r="E644">
        <f t="shared" si="69"/>
        <v>3.5468580410349915E-4</v>
      </c>
      <c r="F644">
        <f t="shared" ref="F644:F707" si="76">_xlfn.NORM.DIST(D644,0,SQRT(E644),FALSE)</f>
        <v>15.821069988931903</v>
      </c>
      <c r="G644">
        <f t="shared" ref="G644:G707" si="77">LN(F644)</f>
        <v>2.7613425952566426</v>
      </c>
      <c r="H644">
        <f t="shared" si="70"/>
        <v>-28.810190470272357</v>
      </c>
      <c r="I644">
        <f t="shared" si="71"/>
        <v>-12.086539459763626</v>
      </c>
      <c r="J644">
        <f t="shared" si="72"/>
        <v>0</v>
      </c>
      <c r="K644">
        <f t="shared" si="73"/>
        <v>16.723651010508732</v>
      </c>
      <c r="L644">
        <f t="shared" si="74"/>
        <v>0</v>
      </c>
      <c r="Q644">
        <v>2.0849754284463999E-2</v>
      </c>
    </row>
    <row r="645" spans="1:17" x14ac:dyDescent="0.25">
      <c r="A645" s="1">
        <v>644</v>
      </c>
      <c r="B645" s="2">
        <v>42164</v>
      </c>
      <c r="C645" s="3">
        <v>807.79998799999998</v>
      </c>
      <c r="D645">
        <f t="shared" si="75"/>
        <v>-2.4698666111109543E-2</v>
      </c>
      <c r="E645">
        <f t="shared" ref="E645:E708" si="78">$O$3+$O$4*D644^2+$O$5*E644</f>
        <v>3.4666780191783232E-4</v>
      </c>
      <c r="F645">
        <f t="shared" si="76"/>
        <v>8.8888143790734766</v>
      </c>
      <c r="G645">
        <f t="shared" si="77"/>
        <v>2.1847936749482963</v>
      </c>
      <c r="H645">
        <f t="shared" si="70"/>
        <v>-28.266517433940152</v>
      </c>
      <c r="I645">
        <f t="shared" si="71"/>
        <v>-20.450495539998702</v>
      </c>
      <c r="J645">
        <f t="shared" si="72"/>
        <v>0</v>
      </c>
      <c r="K645">
        <f t="shared" si="73"/>
        <v>7.8160218939414499</v>
      </c>
      <c r="L645">
        <f t="shared" si="74"/>
        <v>0</v>
      </c>
      <c r="Q645">
        <v>2.0752769653275299E-2</v>
      </c>
    </row>
    <row r="646" spans="1:17" x14ac:dyDescent="0.25">
      <c r="A646" s="1">
        <v>645</v>
      </c>
      <c r="B646" s="2">
        <v>42165</v>
      </c>
      <c r="C646" s="3">
        <v>811</v>
      </c>
      <c r="D646">
        <f t="shared" si="75"/>
        <v>3.9535658412626273E-3</v>
      </c>
      <c r="E646">
        <f t="shared" si="78"/>
        <v>3.6452797091932206E-4</v>
      </c>
      <c r="F646">
        <f t="shared" si="76"/>
        <v>20.451893746424403</v>
      </c>
      <c r="G646">
        <f t="shared" si="77"/>
        <v>3.0180754819384839</v>
      </c>
      <c r="H646">
        <f t="shared" si="70"/>
        <v>-28.790188485835344</v>
      </c>
      <c r="I646">
        <f t="shared" si="71"/>
        <v>3.1936904391291603</v>
      </c>
      <c r="J646">
        <f t="shared" si="72"/>
        <v>0</v>
      </c>
      <c r="K646">
        <f t="shared" si="73"/>
        <v>31.983878924964504</v>
      </c>
      <c r="L646">
        <f t="shared" si="74"/>
        <v>0</v>
      </c>
      <c r="Q646">
        <v>2.1665801680964901E-2</v>
      </c>
    </row>
    <row r="647" spans="1:17" x14ac:dyDescent="0.25">
      <c r="A647" s="1">
        <v>646</v>
      </c>
      <c r="B647" s="2">
        <v>42166</v>
      </c>
      <c r="C647" s="3">
        <v>825</v>
      </c>
      <c r="D647">
        <f t="shared" si="75"/>
        <v>1.7115332219267962E-2</v>
      </c>
      <c r="E647">
        <f t="shared" si="78"/>
        <v>3.4368670447824722E-4</v>
      </c>
      <c r="F647">
        <f t="shared" si="76"/>
        <v>14.052303586046843</v>
      </c>
      <c r="G647">
        <f t="shared" si="77"/>
        <v>2.6427863386426558</v>
      </c>
      <c r="H647">
        <f t="shared" si="70"/>
        <v>-27.945539972169705</v>
      </c>
      <c r="I647">
        <f t="shared" si="71"/>
        <v>13.880534429826318</v>
      </c>
      <c r="J647">
        <f t="shared" si="72"/>
        <v>0</v>
      </c>
      <c r="K647">
        <f t="shared" si="73"/>
        <v>41.826074401996024</v>
      </c>
      <c r="L647">
        <f t="shared" si="74"/>
        <v>0</v>
      </c>
      <c r="Q647">
        <v>2.0947188897469601E-2</v>
      </c>
    </row>
    <row r="648" spans="1:17" x14ac:dyDescent="0.25">
      <c r="A648" s="1">
        <v>647</v>
      </c>
      <c r="B648" s="2">
        <v>42167</v>
      </c>
      <c r="C648" s="3">
        <v>790</v>
      </c>
      <c r="D648">
        <f t="shared" si="75"/>
        <v>-4.3350440873613859E-2</v>
      </c>
      <c r="E648">
        <f t="shared" si="78"/>
        <v>3.4200392858136942E-4</v>
      </c>
      <c r="F648">
        <f t="shared" si="76"/>
        <v>1.3826196473977665</v>
      </c>
      <c r="G648">
        <f t="shared" si="77"/>
        <v>0.32397999489946622</v>
      </c>
      <c r="H648">
        <f t="shared" si="70"/>
        <v>-27.748108414002552</v>
      </c>
      <c r="I648">
        <f t="shared" si="71"/>
        <v>-35.76411372073143</v>
      </c>
      <c r="J648">
        <f t="shared" si="72"/>
        <v>1</v>
      </c>
      <c r="K648">
        <f t="shared" si="73"/>
        <v>0</v>
      </c>
      <c r="L648">
        <f t="shared" si="74"/>
        <v>-8.0160053067288786</v>
      </c>
      <c r="Q648">
        <v>2.0446243650365702E-2</v>
      </c>
    </row>
    <row r="649" spans="1:17" x14ac:dyDescent="0.25">
      <c r="A649" s="1">
        <v>648</v>
      </c>
      <c r="B649" s="2">
        <v>42170</v>
      </c>
      <c r="C649" s="3">
        <v>810</v>
      </c>
      <c r="D649">
        <f t="shared" si="75"/>
        <v>2.5001302205417186E-2</v>
      </c>
      <c r="E649">
        <f t="shared" si="78"/>
        <v>4.395534709881792E-4</v>
      </c>
      <c r="F649">
        <f t="shared" si="76"/>
        <v>9.3456801662822002</v>
      </c>
      <c r="G649">
        <f t="shared" si="77"/>
        <v>2.2349142222377347</v>
      </c>
      <c r="H649">
        <f t="shared" si="70"/>
        <v>-31.52215070809148</v>
      </c>
      <c r="I649">
        <f t="shared" si="71"/>
        <v>19.751028742279576</v>
      </c>
      <c r="J649">
        <f t="shared" si="72"/>
        <v>0</v>
      </c>
      <c r="K649">
        <f t="shared" si="73"/>
        <v>51.27317945037106</v>
      </c>
      <c r="L649">
        <f t="shared" si="74"/>
        <v>0</v>
      </c>
      <c r="Q649">
        <v>2.4256204615514199E-2</v>
      </c>
    </row>
    <row r="650" spans="1:17" x14ac:dyDescent="0.25">
      <c r="A650" s="1">
        <v>649</v>
      </c>
      <c r="B650" s="2">
        <v>42171</v>
      </c>
      <c r="C650" s="3">
        <v>795.04998799999998</v>
      </c>
      <c r="D650">
        <f t="shared" si="75"/>
        <v>-1.8629257001468971E-2</v>
      </c>
      <c r="E650">
        <f t="shared" si="78"/>
        <v>4.5016266362921949E-4</v>
      </c>
      <c r="F650">
        <f t="shared" si="76"/>
        <v>12.788436282937367</v>
      </c>
      <c r="G650">
        <f t="shared" si="77"/>
        <v>2.5485413472044214</v>
      </c>
      <c r="H650">
        <f t="shared" si="70"/>
        <v>-31.661621575150342</v>
      </c>
      <c r="I650">
        <f t="shared" si="71"/>
        <v>-15.089698171189866</v>
      </c>
      <c r="J650">
        <f t="shared" si="72"/>
        <v>0</v>
      </c>
      <c r="K650">
        <f t="shared" si="73"/>
        <v>16.571923403960476</v>
      </c>
      <c r="L650">
        <f t="shared" si="74"/>
        <v>0</v>
      </c>
      <c r="Q650">
        <v>2.3761958478855E-2</v>
      </c>
    </row>
    <row r="651" spans="1:17" x14ac:dyDescent="0.25">
      <c r="A651" s="1">
        <v>650</v>
      </c>
      <c r="B651" s="2">
        <v>42172</v>
      </c>
      <c r="C651" s="3">
        <v>827</v>
      </c>
      <c r="D651">
        <f t="shared" si="75"/>
        <v>3.9399704358675819E-2</v>
      </c>
      <c r="E651">
        <f t="shared" si="78"/>
        <v>4.424711365042666E-4</v>
      </c>
      <c r="F651">
        <f t="shared" si="76"/>
        <v>3.2820293492778601</v>
      </c>
      <c r="G651">
        <f t="shared" si="77"/>
        <v>1.1884619351257397</v>
      </c>
      <c r="H651">
        <f t="shared" si="70"/>
        <v>-31.081033806950995</v>
      </c>
      <c r="I651">
        <f t="shared" si="71"/>
        <v>31.324734477568757</v>
      </c>
      <c r="J651">
        <f t="shared" si="72"/>
        <v>0</v>
      </c>
      <c r="K651">
        <f t="shared" si="73"/>
        <v>62.405768284519752</v>
      </c>
      <c r="L651">
        <f t="shared" si="74"/>
        <v>0</v>
      </c>
      <c r="Q651">
        <v>2.3764852223795201E-2</v>
      </c>
    </row>
    <row r="652" spans="1:17" x14ac:dyDescent="0.25">
      <c r="A652" s="1">
        <v>651</v>
      </c>
      <c r="B652" s="2">
        <v>42173</v>
      </c>
      <c r="C652" s="3">
        <v>820</v>
      </c>
      <c r="D652">
        <f t="shared" si="75"/>
        <v>-8.5003547653924923E-3</v>
      </c>
      <c r="E652">
        <f t="shared" si="78"/>
        <v>5.1074161128895521E-4</v>
      </c>
      <c r="F652">
        <f t="shared" si="76"/>
        <v>16.447088250987697</v>
      </c>
      <c r="G652">
        <f t="shared" si="77"/>
        <v>2.8001484555249818</v>
      </c>
      <c r="H652">
        <f t="shared" si="70"/>
        <v>-32.467341453487961</v>
      </c>
      <c r="I652">
        <f t="shared" si="71"/>
        <v>-7.0297933909795915</v>
      </c>
      <c r="J652">
        <f t="shared" si="72"/>
        <v>0</v>
      </c>
      <c r="K652">
        <f t="shared" si="73"/>
        <v>25.43754806250837</v>
      </c>
      <c r="L652">
        <f t="shared" si="74"/>
        <v>0</v>
      </c>
      <c r="Q652">
        <v>2.3865762619118401E-2</v>
      </c>
    </row>
    <row r="653" spans="1:17" x14ac:dyDescent="0.25">
      <c r="A653" s="1">
        <v>652</v>
      </c>
      <c r="B653" s="2">
        <v>42174</v>
      </c>
      <c r="C653" s="3">
        <v>826.5</v>
      </c>
      <c r="D653">
        <f t="shared" si="75"/>
        <v>7.8955770027799681E-3</v>
      </c>
      <c r="E653">
        <f t="shared" si="78"/>
        <v>4.8054443451821385E-4</v>
      </c>
      <c r="F653">
        <f t="shared" si="76"/>
        <v>17.055842699781568</v>
      </c>
      <c r="G653">
        <f t="shared" si="77"/>
        <v>2.8364928253671233</v>
      </c>
      <c r="H653">
        <f t="shared" si="70"/>
        <v>-31.336207393425127</v>
      </c>
      <c r="I653">
        <f t="shared" si="71"/>
        <v>6.4743731422795738</v>
      </c>
      <c r="J653">
        <f t="shared" si="72"/>
        <v>0</v>
      </c>
      <c r="K653">
        <f t="shared" si="73"/>
        <v>37.810580535704702</v>
      </c>
      <c r="L653">
        <f t="shared" si="74"/>
        <v>0</v>
      </c>
      <c r="Q653">
        <v>2.3230934386110999E-2</v>
      </c>
    </row>
    <row r="654" spans="1:17" x14ac:dyDescent="0.25">
      <c r="A654" s="1">
        <v>653</v>
      </c>
      <c r="B654" s="2">
        <v>42177</v>
      </c>
      <c r="C654" s="3">
        <v>833.79998799999998</v>
      </c>
      <c r="D654">
        <f t="shared" si="75"/>
        <v>8.7936337936770324E-3</v>
      </c>
      <c r="E654">
        <f t="shared" si="78"/>
        <v>4.5239061986018379E-4</v>
      </c>
      <c r="F654">
        <f t="shared" si="76"/>
        <v>17.220108210836283</v>
      </c>
      <c r="G654">
        <f t="shared" si="77"/>
        <v>2.8460777830005304</v>
      </c>
      <c r="H654">
        <f t="shared" si="70"/>
        <v>-30.534329314571824</v>
      </c>
      <c r="I654">
        <f t="shared" si="71"/>
        <v>7.2679383304740677</v>
      </c>
      <c r="J654">
        <f t="shared" si="72"/>
        <v>0</v>
      </c>
      <c r="K654">
        <f t="shared" si="73"/>
        <v>37.802267645045895</v>
      </c>
      <c r="L654">
        <f t="shared" si="74"/>
        <v>0</v>
      </c>
      <c r="Q654">
        <v>2.2458442007124799E-2</v>
      </c>
    </row>
    <row r="655" spans="1:17" x14ac:dyDescent="0.25">
      <c r="A655" s="1">
        <v>654</v>
      </c>
      <c r="B655" s="2">
        <v>42178</v>
      </c>
      <c r="C655" s="3">
        <v>842.70001200000002</v>
      </c>
      <c r="D655">
        <f t="shared" si="75"/>
        <v>1.0617485963494782E-2</v>
      </c>
      <c r="E655">
        <f t="shared" si="78"/>
        <v>4.2765550803407253E-4</v>
      </c>
      <c r="F655">
        <f t="shared" si="76"/>
        <v>16.909178241740548</v>
      </c>
      <c r="G655">
        <f t="shared" si="77"/>
        <v>2.8278565657356114</v>
      </c>
      <c r="H655">
        <f t="shared" si="70"/>
        <v>-29.810915327859533</v>
      </c>
      <c r="I655">
        <f t="shared" si="71"/>
        <v>8.8528596689521173</v>
      </c>
      <c r="J655">
        <f t="shared" si="72"/>
        <v>0</v>
      </c>
      <c r="K655">
        <f t="shared" si="73"/>
        <v>38.663774996811654</v>
      </c>
      <c r="L655">
        <f t="shared" si="74"/>
        <v>0</v>
      </c>
      <c r="Q655">
        <v>2.1734393425563599E-2</v>
      </c>
    </row>
    <row r="656" spans="1:17" x14ac:dyDescent="0.25">
      <c r="A656" s="1">
        <v>655</v>
      </c>
      <c r="B656" s="2">
        <v>42179</v>
      </c>
      <c r="C656" s="3">
        <v>834.25</v>
      </c>
      <c r="D656">
        <f t="shared" si="75"/>
        <v>-1.0077919386767215E-2</v>
      </c>
      <c r="E656">
        <f t="shared" si="78"/>
        <v>4.07312801559542E-4</v>
      </c>
      <c r="F656">
        <f t="shared" si="76"/>
        <v>17.450176812896913</v>
      </c>
      <c r="G656">
        <f t="shared" si="77"/>
        <v>2.8593497811413382</v>
      </c>
      <c r="H656">
        <f t="shared" si="70"/>
        <v>-29.208467517530035</v>
      </c>
      <c r="I656">
        <f t="shared" si="71"/>
        <v>-8.4926627881637646</v>
      </c>
      <c r="J656">
        <f t="shared" si="72"/>
        <v>0</v>
      </c>
      <c r="K656">
        <f t="shared" si="73"/>
        <v>20.715804729366269</v>
      </c>
      <c r="L656">
        <f t="shared" si="74"/>
        <v>0</v>
      </c>
      <c r="Q656">
        <v>2.1070258754771899E-2</v>
      </c>
    </row>
    <row r="657" spans="1:17" x14ac:dyDescent="0.25">
      <c r="A657" s="1">
        <v>656</v>
      </c>
      <c r="B657" s="2">
        <v>42180</v>
      </c>
      <c r="C657" s="3">
        <v>844.5</v>
      </c>
      <c r="D657">
        <f t="shared" si="75"/>
        <v>1.2211618616371317E-2</v>
      </c>
      <c r="E657">
        <f t="shared" si="78"/>
        <v>3.8806639398146947E-4</v>
      </c>
      <c r="F657">
        <f t="shared" si="76"/>
        <v>16.711410956362762</v>
      </c>
      <c r="G657">
        <f t="shared" si="77"/>
        <v>2.8160917768860014</v>
      </c>
      <c r="H657">
        <f t="shared" si="70"/>
        <v>-28.380992215413848</v>
      </c>
      <c r="I657">
        <f t="shared" si="71"/>
        <v>10.187542830707772</v>
      </c>
      <c r="J657">
        <f t="shared" si="72"/>
        <v>0</v>
      </c>
      <c r="K657">
        <f t="shared" si="73"/>
        <v>38.568535046121617</v>
      </c>
      <c r="L657">
        <f t="shared" si="74"/>
        <v>0</v>
      </c>
      <c r="Q657">
        <v>2.06807105852235E-2</v>
      </c>
    </row>
    <row r="658" spans="1:17" x14ac:dyDescent="0.25">
      <c r="A658" s="1">
        <v>657</v>
      </c>
      <c r="B658" s="2">
        <v>42181</v>
      </c>
      <c r="C658" s="3">
        <v>864.40002400000003</v>
      </c>
      <c r="D658">
        <f t="shared" si="75"/>
        <v>2.3290916149799539E-2</v>
      </c>
      <c r="E658">
        <f t="shared" si="78"/>
        <v>3.7348769867992661E-4</v>
      </c>
      <c r="F658">
        <f t="shared" si="76"/>
        <v>9.9857241150609894</v>
      </c>
      <c r="G658">
        <f t="shared" si="77"/>
        <v>2.3011564845248382</v>
      </c>
      <c r="H658">
        <f t="shared" si="70"/>
        <v>-27.920047516479368</v>
      </c>
      <c r="I658">
        <f t="shared" si="71"/>
        <v>19.66917868850571</v>
      </c>
      <c r="J658">
        <f t="shared" si="72"/>
        <v>0</v>
      </c>
      <c r="K658">
        <f t="shared" si="73"/>
        <v>47.589226204985081</v>
      </c>
      <c r="L658">
        <f t="shared" si="74"/>
        <v>0</v>
      </c>
      <c r="Q658">
        <v>2.0097896106924199E-2</v>
      </c>
    </row>
    <row r="659" spans="1:17" x14ac:dyDescent="0.25">
      <c r="A659" s="1">
        <v>658</v>
      </c>
      <c r="B659" s="2">
        <v>42184</v>
      </c>
      <c r="C659" s="3">
        <v>859.5</v>
      </c>
      <c r="D659">
        <f t="shared" si="75"/>
        <v>-5.6848275747502144E-3</v>
      </c>
      <c r="E659">
        <f t="shared" si="78"/>
        <v>3.8476323107758848E-4</v>
      </c>
      <c r="F659">
        <f t="shared" si="76"/>
        <v>19.501792117752682</v>
      </c>
      <c r="G659">
        <f t="shared" si="77"/>
        <v>2.9705063648213321</v>
      </c>
      <c r="H659">
        <f t="shared" si="70"/>
        <v>-28.191246249145969</v>
      </c>
      <c r="I659">
        <f t="shared" si="71"/>
        <v>-4.9139650920499474</v>
      </c>
      <c r="J659">
        <f t="shared" si="72"/>
        <v>0</v>
      </c>
      <c r="K659">
        <f t="shared" si="73"/>
        <v>23.27728115709602</v>
      </c>
      <c r="L659">
        <f t="shared" si="74"/>
        <v>0</v>
      </c>
      <c r="Q659">
        <v>1.9825931557084901E-2</v>
      </c>
    </row>
    <row r="660" spans="1:17" x14ac:dyDescent="0.25">
      <c r="A660" s="1">
        <v>659</v>
      </c>
      <c r="B660" s="2">
        <v>42185</v>
      </c>
      <c r="C660" s="3">
        <v>860.95001200000002</v>
      </c>
      <c r="D660">
        <f t="shared" si="75"/>
        <v>1.6856198473824463E-3</v>
      </c>
      <c r="E660">
        <f t="shared" si="78"/>
        <v>3.6317992834018395E-4</v>
      </c>
      <c r="F660">
        <f t="shared" si="76"/>
        <v>20.852124504847307</v>
      </c>
      <c r="G660">
        <f t="shared" si="77"/>
        <v>3.0374558377707936</v>
      </c>
      <c r="H660">
        <f t="shared" si="70"/>
        <v>-27.311006603057088</v>
      </c>
      <c r="I660">
        <f t="shared" si="71"/>
        <v>1.4487902588252126</v>
      </c>
      <c r="J660">
        <f t="shared" si="72"/>
        <v>0</v>
      </c>
      <c r="K660">
        <f t="shared" si="73"/>
        <v>28.7597968618823</v>
      </c>
      <c r="L660">
        <f t="shared" si="74"/>
        <v>0</v>
      </c>
      <c r="Q660">
        <v>1.93163881616739E-2</v>
      </c>
    </row>
    <row r="661" spans="1:17" x14ac:dyDescent="0.25">
      <c r="A661" s="1">
        <v>660</v>
      </c>
      <c r="B661" s="2">
        <v>42186</v>
      </c>
      <c r="C661" s="3">
        <v>872.59997599999997</v>
      </c>
      <c r="D661">
        <f t="shared" si="75"/>
        <v>1.3440788515211429E-2</v>
      </c>
      <c r="E661">
        <f t="shared" si="78"/>
        <v>3.4165868923886997E-4</v>
      </c>
      <c r="F661">
        <f t="shared" si="76"/>
        <v>16.568968423197894</v>
      </c>
      <c r="G661">
        <f t="shared" si="77"/>
        <v>2.8075315738093707</v>
      </c>
      <c r="H661">
        <f t="shared" si="70"/>
        <v>-26.503993132769793</v>
      </c>
      <c r="I661">
        <f t="shared" si="71"/>
        <v>11.571847033460742</v>
      </c>
      <c r="J661">
        <f t="shared" si="72"/>
        <v>0</v>
      </c>
      <c r="K661">
        <f t="shared" si="73"/>
        <v>38.075840166230535</v>
      </c>
      <c r="L661">
        <f t="shared" si="74"/>
        <v>0</v>
      </c>
      <c r="Q661">
        <v>1.87140364761798E-2</v>
      </c>
    </row>
    <row r="662" spans="1:17" x14ac:dyDescent="0.25">
      <c r="A662" s="1">
        <v>661</v>
      </c>
      <c r="B662" s="2">
        <v>42187</v>
      </c>
      <c r="C662" s="3">
        <v>883.40002400000003</v>
      </c>
      <c r="D662">
        <f t="shared" si="75"/>
        <v>1.2300893144688916E-2</v>
      </c>
      <c r="E662">
        <f t="shared" si="78"/>
        <v>3.3314160103954009E-4</v>
      </c>
      <c r="F662">
        <f t="shared" si="76"/>
        <v>17.416784142404541</v>
      </c>
      <c r="G662">
        <f t="shared" si="77"/>
        <v>2.8574343471725059</v>
      </c>
      <c r="H662">
        <f t="shared" si="70"/>
        <v>-26.221403527472209</v>
      </c>
      <c r="I662">
        <f t="shared" si="71"/>
        <v>10.733759062834112</v>
      </c>
      <c r="J662">
        <f t="shared" si="72"/>
        <v>0</v>
      </c>
      <c r="K662">
        <f t="shared" si="73"/>
        <v>36.955162590306323</v>
      </c>
      <c r="L662">
        <f t="shared" si="74"/>
        <v>0</v>
      </c>
      <c r="Q662">
        <v>1.8267319932442402E-2</v>
      </c>
    </row>
    <row r="663" spans="1:17" x14ac:dyDescent="0.25">
      <c r="A663" s="1">
        <v>662</v>
      </c>
      <c r="B663" s="2">
        <v>42188</v>
      </c>
      <c r="C663" s="3">
        <v>858</v>
      </c>
      <c r="D663">
        <f t="shared" si="75"/>
        <v>-2.9174026842224442E-2</v>
      </c>
      <c r="E663">
        <f t="shared" si="78"/>
        <v>3.2354274131690078E-4</v>
      </c>
      <c r="F663">
        <f t="shared" si="76"/>
        <v>5.9526238970987162</v>
      </c>
      <c r="G663">
        <f t="shared" si="77"/>
        <v>1.7838321134585646</v>
      </c>
      <c r="H663">
        <f t="shared" si="70"/>
        <v>-25.903624820988437</v>
      </c>
      <c r="I663">
        <f t="shared" si="71"/>
        <v>-25.772336012597716</v>
      </c>
      <c r="J663">
        <f t="shared" si="72"/>
        <v>0</v>
      </c>
      <c r="K663">
        <f t="shared" si="73"/>
        <v>0.1312888083907211</v>
      </c>
      <c r="L663">
        <f t="shared" si="74"/>
        <v>0</v>
      </c>
      <c r="Q663">
        <v>1.7825315782036499E-2</v>
      </c>
    </row>
    <row r="664" spans="1:17" x14ac:dyDescent="0.25">
      <c r="A664" s="1">
        <v>663</v>
      </c>
      <c r="B664" s="2">
        <v>42191</v>
      </c>
      <c r="C664" s="3">
        <v>883.79998799999998</v>
      </c>
      <c r="D664">
        <f t="shared" si="75"/>
        <v>2.9626679630944574E-2</v>
      </c>
      <c r="E664">
        <f t="shared" si="78"/>
        <v>3.5850142205565876E-4</v>
      </c>
      <c r="F664">
        <f t="shared" si="76"/>
        <v>6.194556883093874</v>
      </c>
      <c r="G664">
        <f t="shared" si="77"/>
        <v>1.8236709843701213</v>
      </c>
      <c r="H664">
        <f t="shared" si="70"/>
        <v>-27.901488865129874</v>
      </c>
      <c r="I664">
        <f t="shared" si="71"/>
        <v>25.419691123350443</v>
      </c>
      <c r="J664">
        <f t="shared" si="72"/>
        <v>0</v>
      </c>
      <c r="K664">
        <f t="shared" si="73"/>
        <v>53.321179988480317</v>
      </c>
      <c r="L664">
        <f t="shared" si="74"/>
        <v>0</v>
      </c>
      <c r="Q664">
        <v>1.97685214538156E-2</v>
      </c>
    </row>
    <row r="665" spans="1:17" x14ac:dyDescent="0.25">
      <c r="A665" s="1">
        <v>664</v>
      </c>
      <c r="B665" s="2">
        <v>42192</v>
      </c>
      <c r="C665" s="3">
        <v>896</v>
      </c>
      <c r="D665">
        <f t="shared" si="75"/>
        <v>1.3709633856023593E-2</v>
      </c>
      <c r="E665">
        <f t="shared" si="78"/>
        <v>3.920400102491356E-4</v>
      </c>
      <c r="F665">
        <f t="shared" si="76"/>
        <v>15.854001669903894</v>
      </c>
      <c r="G665">
        <f t="shared" si="77"/>
        <v>2.7634219397450894</v>
      </c>
      <c r="H665">
        <f t="shared" si="70"/>
        <v>-28.731838798868996</v>
      </c>
      <c r="I665">
        <f t="shared" si="71"/>
        <v>12.116574237438044</v>
      </c>
      <c r="J665">
        <f t="shared" si="72"/>
        <v>0</v>
      </c>
      <c r="K665">
        <f t="shared" si="73"/>
        <v>40.848413036307036</v>
      </c>
      <c r="L665">
        <f t="shared" si="74"/>
        <v>0</v>
      </c>
      <c r="Q665">
        <v>1.9762574836748901E-2</v>
      </c>
    </row>
    <row r="666" spans="1:17" x14ac:dyDescent="0.25">
      <c r="A666" s="1">
        <v>665</v>
      </c>
      <c r="B666" s="2">
        <v>42193</v>
      </c>
      <c r="C666" s="3">
        <v>881.95001200000002</v>
      </c>
      <c r="D666">
        <f t="shared" si="75"/>
        <v>-1.5805034311230835E-2</v>
      </c>
      <c r="E666">
        <f t="shared" si="78"/>
        <v>3.7953632790910453E-4</v>
      </c>
      <c r="F666">
        <f t="shared" si="76"/>
        <v>14.735462480824044</v>
      </c>
      <c r="G666">
        <f t="shared" si="77"/>
        <v>2.6902570022477752</v>
      </c>
      <c r="H666">
        <f t="shared" si="70"/>
        <v>-28.386258131650898</v>
      </c>
      <c r="I666">
        <f t="shared" si="71"/>
        <v>-14.161310742862828</v>
      </c>
      <c r="J666">
        <f t="shared" si="72"/>
        <v>0</v>
      </c>
      <c r="K666">
        <f t="shared" si="73"/>
        <v>14.22494738878807</v>
      </c>
      <c r="L666">
        <f t="shared" si="74"/>
        <v>0</v>
      </c>
      <c r="Q666">
        <v>1.9259022288625499E-2</v>
      </c>
    </row>
    <row r="667" spans="1:17" x14ac:dyDescent="0.25">
      <c r="A667" s="1">
        <v>666</v>
      </c>
      <c r="B667" s="2">
        <v>42194</v>
      </c>
      <c r="C667" s="3">
        <v>891.84997599999997</v>
      </c>
      <c r="D667">
        <f t="shared" si="75"/>
        <v>1.1162551430257612E-2</v>
      </c>
      <c r="E667">
        <f t="shared" si="78"/>
        <v>3.7199811304373568E-4</v>
      </c>
      <c r="F667">
        <f t="shared" si="76"/>
        <v>17.494647092299452</v>
      </c>
      <c r="G667">
        <f t="shared" si="77"/>
        <v>2.8618949536984735</v>
      </c>
      <c r="H667">
        <f t="shared" si="70"/>
        <v>-28.158879265914226</v>
      </c>
      <c r="I667">
        <f t="shared" si="71"/>
        <v>9.844812367866318</v>
      </c>
      <c r="J667">
        <f t="shared" si="72"/>
        <v>0</v>
      </c>
      <c r="K667">
        <f t="shared" si="73"/>
        <v>38.003691633780548</v>
      </c>
      <c r="L667">
        <f t="shared" si="74"/>
        <v>0</v>
      </c>
      <c r="Q667">
        <v>1.94091042612493E-2</v>
      </c>
    </row>
    <row r="668" spans="1:17" x14ac:dyDescent="0.25">
      <c r="A668" s="1">
        <v>667</v>
      </c>
      <c r="B668" s="2">
        <v>42195</v>
      </c>
      <c r="C668" s="3">
        <v>897.90002400000003</v>
      </c>
      <c r="D668">
        <f t="shared" si="75"/>
        <v>6.7608001618400223E-3</v>
      </c>
      <c r="E668">
        <f t="shared" si="78"/>
        <v>3.5730466652284898E-4</v>
      </c>
      <c r="F668">
        <f t="shared" si="76"/>
        <v>19.797576398197801</v>
      </c>
      <c r="G668">
        <f t="shared" si="77"/>
        <v>2.9855595260770684</v>
      </c>
      <c r="H668">
        <f t="shared" si="70"/>
        <v>-27.700253765984538</v>
      </c>
      <c r="I668">
        <f t="shared" si="71"/>
        <v>6.0296194620778198</v>
      </c>
      <c r="J668">
        <f t="shared" si="72"/>
        <v>0</v>
      </c>
      <c r="K668">
        <f t="shared" si="73"/>
        <v>33.72987322806236</v>
      </c>
      <c r="L668">
        <f t="shared" si="74"/>
        <v>0</v>
      </c>
      <c r="Q668">
        <v>1.8881045571853199E-2</v>
      </c>
    </row>
    <row r="669" spans="1:17" x14ac:dyDescent="0.25">
      <c r="A669" s="1">
        <v>668</v>
      </c>
      <c r="B669" s="2">
        <v>42198</v>
      </c>
      <c r="C669" s="3">
        <v>904.20001200000002</v>
      </c>
      <c r="D669">
        <f t="shared" si="75"/>
        <v>6.9918578761077165E-3</v>
      </c>
      <c r="E669">
        <f t="shared" si="78"/>
        <v>3.3897902877286587E-4</v>
      </c>
      <c r="F669">
        <f t="shared" si="76"/>
        <v>20.160793560812767</v>
      </c>
      <c r="G669">
        <f t="shared" si="77"/>
        <v>3.0037398055640141</v>
      </c>
      <c r="H669">
        <f t="shared" si="70"/>
        <v>-27.070355260885311</v>
      </c>
      <c r="I669">
        <f t="shared" si="71"/>
        <v>6.2779893547617078</v>
      </c>
      <c r="J669">
        <f t="shared" si="72"/>
        <v>0</v>
      </c>
      <c r="K669">
        <f t="shared" si="73"/>
        <v>33.348344615647022</v>
      </c>
      <c r="L669">
        <f t="shared" si="74"/>
        <v>0</v>
      </c>
      <c r="Q669">
        <v>1.83273667177625E-2</v>
      </c>
    </row>
    <row r="670" spans="1:17" x14ac:dyDescent="0.25">
      <c r="A670" s="1">
        <v>669</v>
      </c>
      <c r="B670" s="2">
        <v>42199</v>
      </c>
      <c r="C670" s="3">
        <v>933</v>
      </c>
      <c r="D670">
        <f t="shared" si="75"/>
        <v>3.1354612715438976E-2</v>
      </c>
      <c r="E670">
        <f t="shared" si="78"/>
        <v>3.224677864640774E-4</v>
      </c>
      <c r="F670">
        <f t="shared" si="76"/>
        <v>4.8377929493766869</v>
      </c>
      <c r="G670">
        <f t="shared" si="77"/>
        <v>1.5764586145330226</v>
      </c>
      <c r="H670">
        <f t="shared" si="70"/>
        <v>-26.485461033598014</v>
      </c>
      <c r="I670">
        <f t="shared" si="71"/>
        <v>28.350841193555276</v>
      </c>
      <c r="J670">
        <f t="shared" si="72"/>
        <v>0</v>
      </c>
      <c r="K670">
        <f t="shared" si="73"/>
        <v>54.83630222715329</v>
      </c>
      <c r="L670">
        <f t="shared" si="74"/>
        <v>0</v>
      </c>
      <c r="Q670">
        <v>1.78064410542755E-2</v>
      </c>
    </row>
    <row r="671" spans="1:17" x14ac:dyDescent="0.25">
      <c r="A671" s="1">
        <v>670</v>
      </c>
      <c r="B671" s="2">
        <v>42200</v>
      </c>
      <c r="C671" s="3">
        <v>921.34997599999997</v>
      </c>
      <c r="D671">
        <f t="shared" si="75"/>
        <v>-1.2565241115207168E-2</v>
      </c>
      <c r="E671">
        <f t="shared" si="78"/>
        <v>3.6576538520598424E-4</v>
      </c>
      <c r="F671">
        <f t="shared" si="76"/>
        <v>16.810304533195655</v>
      </c>
      <c r="G671">
        <f t="shared" si="77"/>
        <v>2.8219920634489117</v>
      </c>
      <c r="H671">
        <f t="shared" si="70"/>
        <v>-27.708371474387011</v>
      </c>
      <c r="I671">
        <f t="shared" si="71"/>
        <v>-11.723369960488288</v>
      </c>
      <c r="J671">
        <f t="shared" si="72"/>
        <v>0</v>
      </c>
      <c r="K671">
        <f t="shared" si="73"/>
        <v>15.985001513898723</v>
      </c>
      <c r="L671">
        <f t="shared" si="74"/>
        <v>0</v>
      </c>
      <c r="Q671">
        <v>1.8053585013136701E-2</v>
      </c>
    </row>
    <row r="672" spans="1:17" x14ac:dyDescent="0.25">
      <c r="A672" s="1">
        <v>671</v>
      </c>
      <c r="B672" s="2">
        <v>42201</v>
      </c>
      <c r="C672" s="3">
        <v>930</v>
      </c>
      <c r="D672">
        <f t="shared" si="75"/>
        <v>9.3446264151649579E-3</v>
      </c>
      <c r="E672">
        <f t="shared" si="78"/>
        <v>3.5370040845592152E-4</v>
      </c>
      <c r="F672">
        <f t="shared" si="76"/>
        <v>18.749197157749848</v>
      </c>
      <c r="G672">
        <f t="shared" si="77"/>
        <v>2.9311509332463506</v>
      </c>
      <c r="H672">
        <f t="shared" si="70"/>
        <v>-27.347143719681082</v>
      </c>
      <c r="I672">
        <f t="shared" si="71"/>
        <v>8.6096713233411997</v>
      </c>
      <c r="J672">
        <f t="shared" si="72"/>
        <v>0</v>
      </c>
      <c r="K672">
        <f t="shared" si="73"/>
        <v>35.956815043022281</v>
      </c>
      <c r="L672">
        <f t="shared" si="74"/>
        <v>0</v>
      </c>
      <c r="Q672">
        <v>1.8043527334948101E-2</v>
      </c>
    </row>
    <row r="673" spans="1:17" x14ac:dyDescent="0.25">
      <c r="A673" s="1">
        <v>672</v>
      </c>
      <c r="B673" s="2">
        <v>42202</v>
      </c>
      <c r="C673" s="3">
        <v>933.29998799999998</v>
      </c>
      <c r="D673">
        <f t="shared" si="75"/>
        <v>3.5420935667973548E-3</v>
      </c>
      <c r="E673">
        <f t="shared" si="78"/>
        <v>3.3829182590122166E-4</v>
      </c>
      <c r="F673">
        <f t="shared" si="76"/>
        <v>21.291724938444361</v>
      </c>
      <c r="G673">
        <f t="shared" si="77"/>
        <v>3.0583184966869741</v>
      </c>
      <c r="H673">
        <f t="shared" si="70"/>
        <v>-26.87412649054485</v>
      </c>
      <c r="I673">
        <f t="shared" si="71"/>
        <v>3.2941470171215399</v>
      </c>
      <c r="J673">
        <f t="shared" si="72"/>
        <v>0</v>
      </c>
      <c r="K673">
        <f t="shared" si="73"/>
        <v>30.168273507666388</v>
      </c>
      <c r="L673">
        <f t="shared" si="74"/>
        <v>0</v>
      </c>
      <c r="Q673">
        <v>1.7566510762849201E-2</v>
      </c>
    </row>
    <row r="674" spans="1:17" x14ac:dyDescent="0.25">
      <c r="A674" s="1">
        <v>673</v>
      </c>
      <c r="B674" s="2">
        <v>42205</v>
      </c>
      <c r="C674" s="3">
        <v>936</v>
      </c>
      <c r="D674">
        <f t="shared" si="75"/>
        <v>2.8887967634930851E-3</v>
      </c>
      <c r="E674">
        <f t="shared" si="78"/>
        <v>3.1957135919875878E-4</v>
      </c>
      <c r="F674">
        <f t="shared" si="76"/>
        <v>22.027015267456832</v>
      </c>
      <c r="G674">
        <f t="shared" si="77"/>
        <v>3.092269666726438</v>
      </c>
      <c r="H674">
        <f t="shared" si="70"/>
        <v>-26.197225655562473</v>
      </c>
      <c r="I674">
        <f t="shared" si="71"/>
        <v>2.696113984702535</v>
      </c>
      <c r="J674">
        <f t="shared" si="72"/>
        <v>0</v>
      </c>
      <c r="K674">
        <f t="shared" si="73"/>
        <v>28.893339640265008</v>
      </c>
      <c r="L674">
        <f t="shared" si="74"/>
        <v>0</v>
      </c>
      <c r="Q674">
        <v>1.70635008517321E-2</v>
      </c>
    </row>
    <row r="675" spans="1:17" x14ac:dyDescent="0.25">
      <c r="A675" s="1">
        <v>674</v>
      </c>
      <c r="B675" s="2">
        <v>42206</v>
      </c>
      <c r="C675" s="3">
        <v>947</v>
      </c>
      <c r="D675">
        <f t="shared" si="75"/>
        <v>1.1683616708486156E-2</v>
      </c>
      <c r="E675">
        <f t="shared" si="78"/>
        <v>3.0223920531415407E-4</v>
      </c>
      <c r="F675">
        <f t="shared" si="76"/>
        <v>18.308792854816989</v>
      </c>
      <c r="G675">
        <f t="shared" si="77"/>
        <v>2.9073814283217438</v>
      </c>
      <c r="H675">
        <f t="shared" si="70"/>
        <v>-25.537994021820381</v>
      </c>
      <c r="I675">
        <f t="shared" si="71"/>
        <v>10.935865239143043</v>
      </c>
      <c r="J675">
        <f t="shared" si="72"/>
        <v>0</v>
      </c>
      <c r="K675">
        <f t="shared" si="73"/>
        <v>36.473859260963422</v>
      </c>
      <c r="L675">
        <f t="shared" si="74"/>
        <v>0</v>
      </c>
      <c r="Q675">
        <v>1.6586128660938601E-2</v>
      </c>
    </row>
    <row r="676" spans="1:17" x14ac:dyDescent="0.25">
      <c r="A676" s="1">
        <v>675</v>
      </c>
      <c r="B676" s="2">
        <v>42207</v>
      </c>
      <c r="C676" s="3">
        <v>937.04998799999998</v>
      </c>
      <c r="D676">
        <f t="shared" si="75"/>
        <v>-1.056246338453672E-2</v>
      </c>
      <c r="E676">
        <f t="shared" si="78"/>
        <v>2.9444050815267953E-4</v>
      </c>
      <c r="F676">
        <f t="shared" si="76"/>
        <v>19.236791167084817</v>
      </c>
      <c r="G676">
        <f t="shared" si="77"/>
        <v>2.9568246520708077</v>
      </c>
      <c r="H676">
        <f t="shared" si="70"/>
        <v>-25.291436262849771</v>
      </c>
      <c r="I676">
        <f t="shared" si="71"/>
        <v>-10.002652825156273</v>
      </c>
      <c r="J676">
        <f t="shared" si="72"/>
        <v>0</v>
      </c>
      <c r="K676">
        <f t="shared" si="73"/>
        <v>15.288783437693498</v>
      </c>
      <c r="L676">
        <f t="shared" si="74"/>
        <v>0</v>
      </c>
      <c r="Q676">
        <v>1.62351988283909E-2</v>
      </c>
    </row>
    <row r="677" spans="1:17" x14ac:dyDescent="0.25">
      <c r="A677" s="1">
        <v>676</v>
      </c>
      <c r="B677" s="2">
        <v>42208</v>
      </c>
      <c r="C677" s="3">
        <v>954.09997599999997</v>
      </c>
      <c r="D677">
        <f t="shared" si="75"/>
        <v>1.8031832801662411E-2</v>
      </c>
      <c r="E677">
        <f t="shared" si="78"/>
        <v>2.857716201271143E-4</v>
      </c>
      <c r="F677">
        <f t="shared" si="76"/>
        <v>13.360828579077756</v>
      </c>
      <c r="G677">
        <f t="shared" si="77"/>
        <v>2.5923271855774241</v>
      </c>
      <c r="H677">
        <f t="shared" si="70"/>
        <v>-25.012412693972767</v>
      </c>
      <c r="I677">
        <f t="shared" si="71"/>
        <v>16.896728710415768</v>
      </c>
      <c r="J677">
        <f t="shared" si="72"/>
        <v>0</v>
      </c>
      <c r="K677">
        <f t="shared" si="73"/>
        <v>41.909141404388535</v>
      </c>
      <c r="L677">
        <f t="shared" si="74"/>
        <v>0</v>
      </c>
      <c r="Q677">
        <v>1.62265773378138E-2</v>
      </c>
    </row>
    <row r="678" spans="1:17" x14ac:dyDescent="0.25">
      <c r="A678" s="1">
        <v>677</v>
      </c>
      <c r="B678" s="2">
        <v>42209</v>
      </c>
      <c r="C678" s="3">
        <v>949</v>
      </c>
      <c r="D678">
        <f t="shared" si="75"/>
        <v>-5.3596639932761017E-3</v>
      </c>
      <c r="E678">
        <f t="shared" si="78"/>
        <v>2.9120769758584351E-4</v>
      </c>
      <c r="F678">
        <f t="shared" si="76"/>
        <v>22.252985709067552</v>
      </c>
      <c r="G678">
        <f t="shared" si="77"/>
        <v>3.1024761887812629</v>
      </c>
      <c r="H678">
        <f t="shared" si="70"/>
        <v>-25.20679812258885</v>
      </c>
      <c r="I678">
        <f t="shared" si="71"/>
        <v>-5.1136552873527927</v>
      </c>
      <c r="J678">
        <f t="shared" si="72"/>
        <v>0</v>
      </c>
      <c r="K678">
        <f t="shared" si="73"/>
        <v>20.093142835236058</v>
      </c>
      <c r="L678">
        <f t="shared" si="74"/>
        <v>0</v>
      </c>
      <c r="Q678">
        <v>1.60604568901998E-2</v>
      </c>
    </row>
    <row r="679" spans="1:17" x14ac:dyDescent="0.25">
      <c r="A679" s="1">
        <v>678</v>
      </c>
      <c r="B679" s="2">
        <v>42212</v>
      </c>
      <c r="C679" s="3">
        <v>949.79998799999998</v>
      </c>
      <c r="D679">
        <f t="shared" si="75"/>
        <v>8.426248708546778E-4</v>
      </c>
      <c r="E679">
        <f t="shared" si="78"/>
        <v>2.7764960349611759E-4</v>
      </c>
      <c r="F679">
        <f t="shared" si="76"/>
        <v>23.911467987502423</v>
      </c>
      <c r="G679">
        <f t="shared" si="77"/>
        <v>3.1743581759679209</v>
      </c>
      <c r="H679">
        <f t="shared" si="70"/>
        <v>-24.619499760894055</v>
      </c>
      <c r="I679">
        <f t="shared" si="71"/>
        <v>0.79965100244108922</v>
      </c>
      <c r="J679">
        <f t="shared" si="72"/>
        <v>0</v>
      </c>
      <c r="K679">
        <f t="shared" si="73"/>
        <v>25.419150763335143</v>
      </c>
      <c r="L679">
        <f t="shared" si="74"/>
        <v>0</v>
      </c>
      <c r="Q679">
        <v>1.5770559802764102E-2</v>
      </c>
    </row>
    <row r="680" spans="1:17" x14ac:dyDescent="0.25">
      <c r="A680" s="1">
        <v>679</v>
      </c>
      <c r="B680" s="2">
        <v>42213</v>
      </c>
      <c r="C680" s="3">
        <v>941.04998799999998</v>
      </c>
      <c r="D680">
        <f t="shared" si="75"/>
        <v>-9.2551630959231412E-3</v>
      </c>
      <c r="E680">
        <f t="shared" si="78"/>
        <v>2.6353711907795046E-4</v>
      </c>
      <c r="F680">
        <f t="shared" si="76"/>
        <v>20.888599732594322</v>
      </c>
      <c r="G680">
        <f t="shared" si="77"/>
        <v>3.0392035428093505</v>
      </c>
      <c r="H680">
        <f t="shared" si="70"/>
        <v>-24.005662959416018</v>
      </c>
      <c r="I680">
        <f t="shared" si="71"/>
        <v>-8.7905537974458419</v>
      </c>
      <c r="J680">
        <f t="shared" si="72"/>
        <v>0</v>
      </c>
      <c r="K680">
        <f t="shared" si="73"/>
        <v>15.215109161970176</v>
      </c>
      <c r="L680">
        <f t="shared" si="74"/>
        <v>0</v>
      </c>
      <c r="Q680">
        <v>1.5364401312264299E-2</v>
      </c>
    </row>
    <row r="681" spans="1:17" x14ac:dyDescent="0.25">
      <c r="A681" s="1">
        <v>680</v>
      </c>
      <c r="B681" s="2">
        <v>42214</v>
      </c>
      <c r="C681" s="3">
        <v>949</v>
      </c>
      <c r="D681">
        <f t="shared" si="75"/>
        <v>8.4125382250683882E-3</v>
      </c>
      <c r="E681">
        <f t="shared" si="78"/>
        <v>2.5597500402036811E-4</v>
      </c>
      <c r="F681">
        <f t="shared" si="76"/>
        <v>21.71577882344295</v>
      </c>
      <c r="G681">
        <f t="shared" si="77"/>
        <v>3.0780391310329174</v>
      </c>
      <c r="H681">
        <f t="shared" si="70"/>
        <v>-23.740028133089645</v>
      </c>
      <c r="I681">
        <f t="shared" si="71"/>
        <v>7.9166189957501478</v>
      </c>
      <c r="J681">
        <f t="shared" si="72"/>
        <v>0</v>
      </c>
      <c r="K681">
        <f t="shared" si="73"/>
        <v>31.656647128839793</v>
      </c>
      <c r="L681">
        <f t="shared" si="74"/>
        <v>0</v>
      </c>
      <c r="Q681">
        <v>1.5335665722819599E-2</v>
      </c>
    </row>
    <row r="682" spans="1:17" x14ac:dyDescent="0.25">
      <c r="A682" s="1">
        <v>681</v>
      </c>
      <c r="B682" s="2">
        <v>42215</v>
      </c>
      <c r="C682" s="3">
        <v>959</v>
      </c>
      <c r="D682">
        <f t="shared" si="75"/>
        <v>1.0482276273510447E-2</v>
      </c>
      <c r="E682">
        <f t="shared" si="78"/>
        <v>2.4814982372981382E-4</v>
      </c>
      <c r="F682">
        <f t="shared" si="76"/>
        <v>20.2956320153143</v>
      </c>
      <c r="G682">
        <f t="shared" si="77"/>
        <v>3.0104056912356048</v>
      </c>
      <c r="H682">
        <f t="shared" si="70"/>
        <v>-23.428172027260967</v>
      </c>
      <c r="I682">
        <f t="shared" si="71"/>
        <v>9.947680183561415</v>
      </c>
      <c r="J682">
        <f t="shared" si="72"/>
        <v>0</v>
      </c>
      <c r="K682">
        <f t="shared" si="73"/>
        <v>33.37585221082238</v>
      </c>
      <c r="L682">
        <f t="shared" si="74"/>
        <v>0</v>
      </c>
      <c r="Q682">
        <v>1.5007428729817E-2</v>
      </c>
    </row>
    <row r="683" spans="1:17" x14ac:dyDescent="0.25">
      <c r="A683" s="1">
        <v>682</v>
      </c>
      <c r="B683" s="2">
        <v>42216</v>
      </c>
      <c r="C683" s="3">
        <v>975</v>
      </c>
      <c r="D683">
        <f t="shared" si="75"/>
        <v>1.6546396114408935E-2</v>
      </c>
      <c r="E683">
        <f t="shared" si="78"/>
        <v>2.4345734325039188E-4</v>
      </c>
      <c r="F683">
        <f t="shared" si="76"/>
        <v>14.571450356800915</v>
      </c>
      <c r="G683">
        <f t="shared" si="77"/>
        <v>2.6790641593024129</v>
      </c>
      <c r="H683">
        <f t="shared" si="70"/>
        <v>-23.244646135939433</v>
      </c>
      <c r="I683">
        <f t="shared" si="71"/>
        <v>15.867993873718168</v>
      </c>
      <c r="J683">
        <f t="shared" si="72"/>
        <v>0</v>
      </c>
      <c r="K683">
        <f t="shared" si="73"/>
        <v>39.112640009657603</v>
      </c>
      <c r="L683">
        <f t="shared" si="74"/>
        <v>0</v>
      </c>
      <c r="Q683">
        <v>1.47346026832278E-2</v>
      </c>
    </row>
    <row r="684" spans="1:17" x14ac:dyDescent="0.25">
      <c r="A684" s="1">
        <v>683</v>
      </c>
      <c r="B684" s="2">
        <v>42219</v>
      </c>
      <c r="C684" s="3">
        <v>978</v>
      </c>
      <c r="D684">
        <f t="shared" si="75"/>
        <v>3.0721990369700588E-3</v>
      </c>
      <c r="E684">
        <f t="shared" si="78"/>
        <v>2.4941635573468316E-4</v>
      </c>
      <c r="F684">
        <f t="shared" si="76"/>
        <v>24.787362674451302</v>
      </c>
      <c r="G684">
        <f t="shared" si="77"/>
        <v>3.2103339537176603</v>
      </c>
      <c r="H684">
        <f t="shared" si="70"/>
        <v>-23.469719821334685</v>
      </c>
      <c r="I684">
        <f t="shared" si="71"/>
        <v>2.9953940610458072</v>
      </c>
      <c r="J684">
        <f t="shared" si="72"/>
        <v>0</v>
      </c>
      <c r="K684">
        <f t="shared" si="73"/>
        <v>26.465113882380493</v>
      </c>
      <c r="L684">
        <f t="shared" si="74"/>
        <v>0</v>
      </c>
      <c r="Q684">
        <v>1.4633135263867E-2</v>
      </c>
    </row>
    <row r="685" spans="1:17" x14ac:dyDescent="0.25">
      <c r="A685" s="1">
        <v>684</v>
      </c>
      <c r="B685" s="2">
        <v>42220</v>
      </c>
      <c r="C685" s="3">
        <v>973</v>
      </c>
      <c r="D685">
        <f t="shared" si="75"/>
        <v>-5.1255878488123173E-3</v>
      </c>
      <c r="E685">
        <f t="shared" si="78"/>
        <v>2.3833860405204969E-4</v>
      </c>
      <c r="F685">
        <f t="shared" si="76"/>
        <v>24.455531534401402</v>
      </c>
      <c r="G685">
        <f t="shared" si="77"/>
        <v>3.1968564289586068</v>
      </c>
      <c r="H685">
        <f t="shared" si="70"/>
        <v>-23.00319138137359</v>
      </c>
      <c r="I685">
        <f t="shared" si="71"/>
        <v>-5.0128249161384462</v>
      </c>
      <c r="J685">
        <f t="shared" si="72"/>
        <v>0</v>
      </c>
      <c r="K685">
        <f t="shared" si="73"/>
        <v>17.990366465235144</v>
      </c>
      <c r="L685">
        <f t="shared" si="74"/>
        <v>0</v>
      </c>
      <c r="Q685">
        <v>1.42982647928429E-2</v>
      </c>
    </row>
    <row r="686" spans="1:17" x14ac:dyDescent="0.25">
      <c r="A686" s="1">
        <v>685</v>
      </c>
      <c r="B686" s="2">
        <v>42221</v>
      </c>
      <c r="C686" s="3">
        <v>958</v>
      </c>
      <c r="D686">
        <f t="shared" si="75"/>
        <v>-1.5536304215144485E-2</v>
      </c>
      <c r="E686">
        <f t="shared" si="78"/>
        <v>2.2928909013282127E-4</v>
      </c>
      <c r="F686">
        <f t="shared" si="76"/>
        <v>15.564083951020532</v>
      </c>
      <c r="G686">
        <f t="shared" si="77"/>
        <v>2.7449659490309504</v>
      </c>
      <c r="H686">
        <f t="shared" si="70"/>
        <v>-22.5976938234909</v>
      </c>
      <c r="I686">
        <f t="shared" si="71"/>
        <v>-15.116824001335583</v>
      </c>
      <c r="J686">
        <f t="shared" si="72"/>
        <v>0</v>
      </c>
      <c r="K686">
        <f t="shared" si="73"/>
        <v>7.4808698221553165</v>
      </c>
      <c r="L686">
        <f t="shared" si="74"/>
        <v>0</v>
      </c>
      <c r="Q686">
        <v>1.41183966009246E-2</v>
      </c>
    </row>
    <row r="687" spans="1:17" x14ac:dyDescent="0.25">
      <c r="A687" s="1">
        <v>686</v>
      </c>
      <c r="B687" s="2">
        <v>42222</v>
      </c>
      <c r="C687" s="3">
        <v>952.70001200000002</v>
      </c>
      <c r="D687">
        <f t="shared" si="75"/>
        <v>-5.5477066623464567E-3</v>
      </c>
      <c r="E687">
        <f t="shared" si="78"/>
        <v>2.3447327896559812E-4</v>
      </c>
      <c r="F687">
        <f t="shared" si="76"/>
        <v>24.398355802071155</v>
      </c>
      <c r="G687">
        <f t="shared" si="77"/>
        <v>3.194515744867656</v>
      </c>
      <c r="H687">
        <f t="shared" si="70"/>
        <v>-23.28874132687735</v>
      </c>
      <c r="I687">
        <f t="shared" si="71"/>
        <v>-5.3147029825279057</v>
      </c>
      <c r="J687">
        <f t="shared" si="72"/>
        <v>0</v>
      </c>
      <c r="K687">
        <f t="shared" si="73"/>
        <v>17.974038344349445</v>
      </c>
      <c r="L687">
        <f t="shared" si="74"/>
        <v>0</v>
      </c>
      <c r="Q687">
        <v>1.4777964050534199E-2</v>
      </c>
    </row>
    <row r="688" spans="1:17" x14ac:dyDescent="0.25">
      <c r="A688" s="1">
        <v>687</v>
      </c>
      <c r="B688" s="2">
        <v>42223</v>
      </c>
      <c r="C688" s="3">
        <v>949.90002400000003</v>
      </c>
      <c r="D688">
        <f t="shared" si="75"/>
        <v>-2.9433301465600901E-3</v>
      </c>
      <c r="E688">
        <f t="shared" si="78"/>
        <v>2.2604601389404909E-4</v>
      </c>
      <c r="F688">
        <f t="shared" si="76"/>
        <v>26.030918447956758</v>
      </c>
      <c r="G688">
        <f t="shared" si="77"/>
        <v>3.2592850025928661</v>
      </c>
      <c r="H688">
        <f t="shared" si="70"/>
        <v>-22.854655552576876</v>
      </c>
      <c r="I688">
        <f t="shared" si="71"/>
        <v>-2.8041106659477597</v>
      </c>
      <c r="J688">
        <f t="shared" si="72"/>
        <v>0</v>
      </c>
      <c r="K688">
        <f t="shared" si="73"/>
        <v>20.050544886629115</v>
      </c>
      <c r="L688">
        <f t="shared" si="74"/>
        <v>0</v>
      </c>
      <c r="Q688">
        <v>1.45831924590611E-2</v>
      </c>
    </row>
    <row r="689" spans="1:17" x14ac:dyDescent="0.25">
      <c r="A689" s="1">
        <v>688</v>
      </c>
      <c r="B689" s="2">
        <v>42226</v>
      </c>
      <c r="C689" s="3">
        <v>946.5</v>
      </c>
      <c r="D689">
        <f t="shared" si="75"/>
        <v>-3.5857705125764434E-3</v>
      </c>
      <c r="E689">
        <f t="shared" si="78"/>
        <v>2.1698058729950363E-4</v>
      </c>
      <c r="F689">
        <f t="shared" si="76"/>
        <v>26.29250710637681</v>
      </c>
      <c r="G689">
        <f t="shared" si="77"/>
        <v>3.269283997693528</v>
      </c>
      <c r="H689">
        <f t="shared" si="70"/>
        <v>-22.353016782160438</v>
      </c>
      <c r="I689">
        <f t="shared" si="71"/>
        <v>-3.4061234959548559</v>
      </c>
      <c r="J689">
        <f t="shared" si="72"/>
        <v>0</v>
      </c>
      <c r="K689">
        <f t="shared" si="73"/>
        <v>18.946893286205583</v>
      </c>
      <c r="L689">
        <f t="shared" si="74"/>
        <v>0</v>
      </c>
      <c r="Q689">
        <v>1.43051476014549E-2</v>
      </c>
    </row>
    <row r="690" spans="1:17" x14ac:dyDescent="0.25">
      <c r="A690" s="1">
        <v>689</v>
      </c>
      <c r="B690" s="2">
        <v>42227</v>
      </c>
      <c r="C690" s="3">
        <v>945.09997599999997</v>
      </c>
      <c r="D690">
        <f t="shared" si="75"/>
        <v>-1.4802540425056826E-3</v>
      </c>
      <c r="E690">
        <f t="shared" si="78"/>
        <v>2.0897652770944118E-4</v>
      </c>
      <c r="F690">
        <f t="shared" si="76"/>
        <v>27.452663589363528</v>
      </c>
      <c r="G690">
        <f t="shared" si="77"/>
        <v>3.3124631974689178</v>
      </c>
      <c r="H690">
        <f t="shared" si="70"/>
        <v>-21.899374494799183</v>
      </c>
      <c r="I690">
        <f t="shared" si="71"/>
        <v>-1.4010604512316287</v>
      </c>
      <c r="J690">
        <f t="shared" si="72"/>
        <v>0</v>
      </c>
      <c r="K690">
        <f t="shared" si="73"/>
        <v>20.498314043567554</v>
      </c>
      <c r="L690">
        <f t="shared" si="74"/>
        <v>0</v>
      </c>
      <c r="Q690">
        <v>1.40651766111906E-2</v>
      </c>
    </row>
    <row r="691" spans="1:17" x14ac:dyDescent="0.25">
      <c r="A691" s="1">
        <v>690</v>
      </c>
      <c r="B691" s="2">
        <v>42228</v>
      </c>
      <c r="C691" s="3">
        <v>946.90002400000003</v>
      </c>
      <c r="D691">
        <f t="shared" si="75"/>
        <v>1.9027997284477912E-3</v>
      </c>
      <c r="E691">
        <f t="shared" si="78"/>
        <v>2.0101199950390726E-4</v>
      </c>
      <c r="F691">
        <f t="shared" si="76"/>
        <v>27.886101112311302</v>
      </c>
      <c r="G691">
        <f t="shared" si="77"/>
        <v>3.3281283966828914</v>
      </c>
      <c r="H691">
        <f t="shared" si="70"/>
        <v>-21.432675052728705</v>
      </c>
      <c r="I691">
        <f t="shared" si="71"/>
        <v>1.7983359776888139</v>
      </c>
      <c r="J691">
        <f t="shared" si="72"/>
        <v>0</v>
      </c>
      <c r="K691">
        <f t="shared" si="73"/>
        <v>23.23101103041752</v>
      </c>
      <c r="L691">
        <f t="shared" si="74"/>
        <v>0</v>
      </c>
      <c r="Q691">
        <v>1.3785823855498499E-2</v>
      </c>
    </row>
    <row r="692" spans="1:17" x14ac:dyDescent="0.25">
      <c r="A692" s="1">
        <v>691</v>
      </c>
      <c r="B692" s="2">
        <v>42229</v>
      </c>
      <c r="C692" s="3">
        <v>911.84997599999997</v>
      </c>
      <c r="D692">
        <f t="shared" si="75"/>
        <v>-3.7718039792597267E-2</v>
      </c>
      <c r="E692">
        <f t="shared" si="78"/>
        <v>1.9383905414249746E-4</v>
      </c>
      <c r="F692">
        <f t="shared" si="76"/>
        <v>0.73025109197158844</v>
      </c>
      <c r="G692">
        <f t="shared" si="77"/>
        <v>-0.31436684237601625</v>
      </c>
      <c r="H692">
        <f t="shared" si="70"/>
        <v>-21.02842354602798</v>
      </c>
      <c r="I692">
        <f t="shared" si="71"/>
        <v>-35.71521278484331</v>
      </c>
      <c r="J692">
        <f t="shared" si="72"/>
        <v>1</v>
      </c>
      <c r="K692">
        <f t="shared" si="73"/>
        <v>0</v>
      </c>
      <c r="L692">
        <f t="shared" si="74"/>
        <v>-14.686789238815329</v>
      </c>
      <c r="Q692">
        <v>1.3500090689820599E-2</v>
      </c>
    </row>
    <row r="693" spans="1:17" x14ac:dyDescent="0.25">
      <c r="A693" s="1">
        <v>692</v>
      </c>
      <c r="B693" s="2">
        <v>42230</v>
      </c>
      <c r="C693" s="3">
        <v>935</v>
      </c>
      <c r="D693">
        <f t="shared" si="75"/>
        <v>2.5071052745964582E-2</v>
      </c>
      <c r="E693">
        <f t="shared" si="78"/>
        <v>2.7593300321341089E-4</v>
      </c>
      <c r="F693">
        <f t="shared" si="76"/>
        <v>7.6888387440921866</v>
      </c>
      <c r="G693">
        <f t="shared" si="77"/>
        <v>2.0397697635440237</v>
      </c>
      <c r="H693">
        <f t="shared" si="70"/>
        <v>-27.053874982530772</v>
      </c>
      <c r="I693">
        <f t="shared" si="71"/>
        <v>22.861038844702538</v>
      </c>
      <c r="J693">
        <f t="shared" si="72"/>
        <v>0</v>
      </c>
      <c r="K693">
        <f t="shared" si="73"/>
        <v>49.914913827233306</v>
      </c>
      <c r="L693">
        <f t="shared" si="74"/>
        <v>0</v>
      </c>
      <c r="Q693">
        <v>1.8035998291720302E-2</v>
      </c>
    </row>
    <row r="694" spans="1:17" x14ac:dyDescent="0.25">
      <c r="A694" s="1">
        <v>693</v>
      </c>
      <c r="B694" s="2">
        <v>42233</v>
      </c>
      <c r="C694" s="3">
        <v>959.95001200000002</v>
      </c>
      <c r="D694">
        <f t="shared" si="75"/>
        <v>2.6334682984128593E-2</v>
      </c>
      <c r="E694">
        <f t="shared" si="78"/>
        <v>3.0118804380219725E-4</v>
      </c>
      <c r="F694">
        <f t="shared" si="76"/>
        <v>7.2692232916973669</v>
      </c>
      <c r="G694">
        <f t="shared" si="77"/>
        <v>1.9836494483822427</v>
      </c>
      <c r="H694">
        <f t="shared" si="70"/>
        <v>-27.658208973634778</v>
      </c>
      <c r="I694">
        <f t="shared" si="71"/>
        <v>24.622928590160235</v>
      </c>
      <c r="J694">
        <f t="shared" si="72"/>
        <v>0</v>
      </c>
      <c r="K694">
        <f t="shared" si="73"/>
        <v>52.281137563795014</v>
      </c>
      <c r="L694">
        <f t="shared" si="74"/>
        <v>0</v>
      </c>
      <c r="Q694">
        <v>1.7982353899279799E-2</v>
      </c>
    </row>
    <row r="695" spans="1:17" x14ac:dyDescent="0.25">
      <c r="A695" s="1">
        <v>694</v>
      </c>
      <c r="B695" s="2">
        <v>42234</v>
      </c>
      <c r="C695" s="3">
        <v>954</v>
      </c>
      <c r="D695">
        <f t="shared" si="75"/>
        <v>-6.217540824529127E-3</v>
      </c>
      <c r="E695">
        <f t="shared" si="78"/>
        <v>3.2827349869407309E-4</v>
      </c>
      <c r="F695">
        <f t="shared" si="76"/>
        <v>20.759681142765505</v>
      </c>
      <c r="G695">
        <f t="shared" si="77"/>
        <v>3.033012698968053</v>
      </c>
      <c r="H695">
        <f t="shared" si="70"/>
        <v>-28.399461668327337</v>
      </c>
      <c r="I695">
        <f t="shared" si="71"/>
        <v>-5.9685283891172256</v>
      </c>
      <c r="J695">
        <f t="shared" si="72"/>
        <v>0</v>
      </c>
      <c r="K695">
        <f t="shared" si="73"/>
        <v>22.430933279210112</v>
      </c>
      <c r="L695">
        <f t="shared" si="74"/>
        <v>0</v>
      </c>
      <c r="Q695">
        <v>1.7984384833439799E-2</v>
      </c>
    </row>
    <row r="696" spans="1:17" x14ac:dyDescent="0.25">
      <c r="A696" s="1">
        <v>695</v>
      </c>
      <c r="B696" s="2">
        <v>42235</v>
      </c>
      <c r="C696" s="3">
        <v>965.75</v>
      </c>
      <c r="D696">
        <f t="shared" si="75"/>
        <v>1.2241330098104167E-2</v>
      </c>
      <c r="E696">
        <f t="shared" si="78"/>
        <v>3.1206737655668738E-4</v>
      </c>
      <c r="F696">
        <f t="shared" si="76"/>
        <v>17.762944986092506</v>
      </c>
      <c r="G696">
        <f t="shared" si="77"/>
        <v>2.8771145451061861</v>
      </c>
      <c r="H696">
        <f t="shared" si="70"/>
        <v>-27.630374213036983</v>
      </c>
      <c r="I696">
        <f t="shared" si="71"/>
        <v>11.678228913591376</v>
      </c>
      <c r="J696">
        <f t="shared" si="72"/>
        <v>0</v>
      </c>
      <c r="K696">
        <f t="shared" si="73"/>
        <v>39.308603126628356</v>
      </c>
      <c r="L696">
        <f t="shared" si="74"/>
        <v>0</v>
      </c>
      <c r="Q696">
        <v>1.76064780594502E-2</v>
      </c>
    </row>
    <row r="697" spans="1:17" x14ac:dyDescent="0.25">
      <c r="A697" s="1">
        <v>696</v>
      </c>
      <c r="B697" s="2">
        <v>42236</v>
      </c>
      <c r="C697" s="3">
        <v>948</v>
      </c>
      <c r="D697">
        <f t="shared" si="75"/>
        <v>-1.855049929136884E-2</v>
      </c>
      <c r="E697">
        <f t="shared" si="78"/>
        <v>3.0423548968957961E-4</v>
      </c>
      <c r="F697">
        <f t="shared" si="76"/>
        <v>12.992409425193483</v>
      </c>
      <c r="G697">
        <f t="shared" si="77"/>
        <v>2.564365296561439</v>
      </c>
      <c r="H697">
        <f t="shared" si="70"/>
        <v>-27.330065685575732</v>
      </c>
      <c r="I697">
        <f t="shared" si="71"/>
        <v>-17.915144690639458</v>
      </c>
      <c r="J697">
        <f t="shared" si="72"/>
        <v>0</v>
      </c>
      <c r="K697">
        <f t="shared" si="73"/>
        <v>9.4149209949362742</v>
      </c>
      <c r="L697">
        <f t="shared" si="74"/>
        <v>0</v>
      </c>
      <c r="Q697">
        <v>1.7203232403167599E-2</v>
      </c>
    </row>
    <row r="698" spans="1:17" x14ac:dyDescent="0.25">
      <c r="A698" s="1">
        <v>697</v>
      </c>
      <c r="B698" s="2">
        <v>42237</v>
      </c>
      <c r="C698" s="3">
        <v>915</v>
      </c>
      <c r="D698">
        <f t="shared" si="75"/>
        <v>-3.5430436979500449E-2</v>
      </c>
      <c r="E698">
        <f t="shared" si="78"/>
        <v>3.092286051242531E-4</v>
      </c>
      <c r="F698">
        <f t="shared" si="76"/>
        <v>2.9802957660880907</v>
      </c>
      <c r="G698">
        <f t="shared" si="77"/>
        <v>1.0920225459574526</v>
      </c>
      <c r="H698">
        <f t="shared" si="70"/>
        <v>-27.806711229021371</v>
      </c>
      <c r="I698">
        <f t="shared" si="71"/>
        <v>-33.588054256566423</v>
      </c>
      <c r="J698">
        <f t="shared" si="72"/>
        <v>1</v>
      </c>
      <c r="K698">
        <f t="shared" si="73"/>
        <v>0</v>
      </c>
      <c r="L698">
        <f t="shared" si="74"/>
        <v>-5.7813430275450521</v>
      </c>
      <c r="Q698">
        <v>1.78309871551828E-2</v>
      </c>
    </row>
    <row r="699" spans="1:17" x14ac:dyDescent="0.25">
      <c r="A699" s="1">
        <v>698</v>
      </c>
      <c r="B699" s="2">
        <v>42240</v>
      </c>
      <c r="C699" s="3">
        <v>880</v>
      </c>
      <c r="D699">
        <f t="shared" si="75"/>
        <v>-3.9002157803269204E-2</v>
      </c>
      <c r="E699">
        <f t="shared" si="78"/>
        <v>3.7069581985253443E-4</v>
      </c>
      <c r="F699">
        <f t="shared" si="76"/>
        <v>2.6627289765721707</v>
      </c>
      <c r="G699">
        <f t="shared" si="77"/>
        <v>0.97935152792819136</v>
      </c>
      <c r="H699">
        <f t="shared" si="70"/>
        <v>-31.307018924678324</v>
      </c>
      <c r="I699">
        <f t="shared" si="71"/>
        <v>-35.68697438999132</v>
      </c>
      <c r="J699">
        <f t="shared" si="72"/>
        <v>1</v>
      </c>
      <c r="K699">
        <f t="shared" si="73"/>
        <v>0</v>
      </c>
      <c r="L699">
        <f t="shared" si="74"/>
        <v>-4.379955465312996</v>
      </c>
      <c r="Q699">
        <v>2.07995873733475E-2</v>
      </c>
    </row>
    <row r="700" spans="1:17" x14ac:dyDescent="0.25">
      <c r="A700" s="1">
        <v>699</v>
      </c>
      <c r="B700" s="2">
        <v>42241</v>
      </c>
      <c r="C700" s="3">
        <v>875</v>
      </c>
      <c r="D700">
        <f t="shared" si="75"/>
        <v>-5.6980211146377786E-3</v>
      </c>
      <c r="E700">
        <f t="shared" si="78"/>
        <v>4.4334846907634763E-4</v>
      </c>
      <c r="F700">
        <f t="shared" si="76"/>
        <v>18.265655369412318</v>
      </c>
      <c r="G700">
        <f t="shared" si="77"/>
        <v>2.9050225407648966</v>
      </c>
      <c r="H700">
        <f t="shared" si="70"/>
        <v>-34.412394358065519</v>
      </c>
      <c r="I700">
        <f t="shared" si="71"/>
        <v>-5.0142585808812452</v>
      </c>
      <c r="J700">
        <f t="shared" si="72"/>
        <v>0</v>
      </c>
      <c r="K700">
        <f t="shared" si="73"/>
        <v>29.398135777184272</v>
      </c>
      <c r="L700">
        <f t="shared" si="74"/>
        <v>0</v>
      </c>
      <c r="Q700">
        <v>2.37720325767239E-2</v>
      </c>
    </row>
    <row r="701" spans="1:17" x14ac:dyDescent="0.25">
      <c r="A701" s="1">
        <v>700</v>
      </c>
      <c r="B701" s="2">
        <v>42242</v>
      </c>
      <c r="C701" s="3">
        <v>876.90002400000003</v>
      </c>
      <c r="D701">
        <f t="shared" si="75"/>
        <v>2.1691017968365625E-3</v>
      </c>
      <c r="E701">
        <f t="shared" si="78"/>
        <v>4.1660862776921607E-4</v>
      </c>
      <c r="F701">
        <f t="shared" si="76"/>
        <v>19.435403717747867</v>
      </c>
      <c r="G701">
        <f t="shared" si="77"/>
        <v>2.9670963368050751</v>
      </c>
      <c r="H701">
        <f t="shared" si="70"/>
        <v>-33.1678424976377</v>
      </c>
      <c r="I701">
        <f t="shared" si="71"/>
        <v>1.8979640722319921</v>
      </c>
      <c r="J701">
        <f t="shared" si="72"/>
        <v>0</v>
      </c>
      <c r="K701">
        <f t="shared" si="73"/>
        <v>35.065806569869693</v>
      </c>
      <c r="L701">
        <f t="shared" si="74"/>
        <v>0</v>
      </c>
      <c r="Q701">
        <v>2.3043225356587201E-2</v>
      </c>
    </row>
    <row r="702" spans="1:17" x14ac:dyDescent="0.25">
      <c r="A702" s="1">
        <v>701</v>
      </c>
      <c r="B702" s="2">
        <v>42243</v>
      </c>
      <c r="C702" s="3">
        <v>864</v>
      </c>
      <c r="D702">
        <f t="shared" si="75"/>
        <v>-1.482021935039524E-2</v>
      </c>
      <c r="E702">
        <f t="shared" si="78"/>
        <v>3.9049257035833103E-4</v>
      </c>
      <c r="F702">
        <f t="shared" si="76"/>
        <v>15.239323150085038</v>
      </c>
      <c r="G702">
        <f t="shared" si="77"/>
        <v>2.7238791365481472</v>
      </c>
      <c r="H702">
        <f t="shared" si="70"/>
        <v>-32.096282512590626</v>
      </c>
      <c r="I702">
        <f t="shared" si="71"/>
        <v>-12.99585070404685</v>
      </c>
      <c r="J702">
        <f t="shared" si="72"/>
        <v>0</v>
      </c>
      <c r="K702">
        <f t="shared" si="73"/>
        <v>19.100431808543775</v>
      </c>
      <c r="L702">
        <f t="shared" si="74"/>
        <v>0</v>
      </c>
      <c r="Q702">
        <v>2.2250447493184899E-2</v>
      </c>
    </row>
    <row r="703" spans="1:17" x14ac:dyDescent="0.25">
      <c r="A703" s="1">
        <v>702</v>
      </c>
      <c r="B703" s="2">
        <v>42244</v>
      </c>
      <c r="C703" s="3">
        <v>870</v>
      </c>
      <c r="D703">
        <f t="shared" si="75"/>
        <v>6.920442844573757E-3</v>
      </c>
      <c r="E703">
        <f t="shared" si="78"/>
        <v>3.8010441312793202E-4</v>
      </c>
      <c r="F703">
        <f t="shared" si="76"/>
        <v>19.213143021564704</v>
      </c>
      <c r="G703">
        <f t="shared" si="77"/>
        <v>2.9555945772214782</v>
      </c>
      <c r="H703">
        <f t="shared" ref="H703:H766" si="79">-1.645*Q703*C702</f>
        <v>-31.378401018211495</v>
      </c>
      <c r="I703">
        <f t="shared" ref="I703:I766" si="80">D703*C702</f>
        <v>5.9792626177117256</v>
      </c>
      <c r="J703">
        <f t="shared" ref="J703:J766" si="81">IF(D703*C702&lt;=H703,1,0)</f>
        <v>0</v>
      </c>
      <c r="K703">
        <f t="shared" ref="K703:K766" si="82">IF(J703=0,I703-H703,0)</f>
        <v>37.357663635923217</v>
      </c>
      <c r="L703">
        <f t="shared" ref="L703:L766" si="83">IF(J703=1,I703-H703,0)</f>
        <v>0</v>
      </c>
      <c r="Q703">
        <v>2.2077564602479099E-2</v>
      </c>
    </row>
    <row r="704" spans="1:17" x14ac:dyDescent="0.25">
      <c r="A704" s="1">
        <v>703</v>
      </c>
      <c r="B704" s="2">
        <v>42247</v>
      </c>
      <c r="C704" s="3">
        <v>841</v>
      </c>
      <c r="D704">
        <f t="shared" si="75"/>
        <v>-3.3901551675681339E-2</v>
      </c>
      <c r="E704">
        <f t="shared" si="78"/>
        <v>3.5990476554823898E-4</v>
      </c>
      <c r="F704">
        <f t="shared" si="76"/>
        <v>4.2597203331101925</v>
      </c>
      <c r="G704">
        <f t="shared" si="77"/>
        <v>1.4492035086216064</v>
      </c>
      <c r="H704">
        <f t="shared" si="79"/>
        <v>-30.563380174622807</v>
      </c>
      <c r="I704">
        <f t="shared" si="80"/>
        <v>-29.494349957842765</v>
      </c>
      <c r="J704">
        <f t="shared" si="81"/>
        <v>0</v>
      </c>
      <c r="K704">
        <f t="shared" si="82"/>
        <v>1.0690302167800425</v>
      </c>
      <c r="L704">
        <f t="shared" si="83"/>
        <v>0</v>
      </c>
      <c r="Q704">
        <v>2.13558188691771E-2</v>
      </c>
    </row>
    <row r="705" spans="1:17" x14ac:dyDescent="0.25">
      <c r="A705" s="1">
        <v>704</v>
      </c>
      <c r="B705" s="2">
        <v>42248</v>
      </c>
      <c r="C705" s="3">
        <v>852.95001200000002</v>
      </c>
      <c r="D705">
        <f t="shared" si="75"/>
        <v>1.4109283222400341E-2</v>
      </c>
      <c r="E705">
        <f t="shared" si="78"/>
        <v>4.1028253144533635E-4</v>
      </c>
      <c r="F705">
        <f t="shared" si="76"/>
        <v>15.452801834619098</v>
      </c>
      <c r="G705">
        <f t="shared" si="77"/>
        <v>2.7377903354211348</v>
      </c>
      <c r="H705">
        <f t="shared" si="79"/>
        <v>-32.399181431162923</v>
      </c>
      <c r="I705">
        <f t="shared" si="80"/>
        <v>11.865907190038687</v>
      </c>
      <c r="J705">
        <f t="shared" si="81"/>
        <v>0</v>
      </c>
      <c r="K705">
        <f t="shared" si="82"/>
        <v>44.265088621201613</v>
      </c>
      <c r="L705">
        <f t="shared" si="83"/>
        <v>0</v>
      </c>
      <c r="Q705">
        <v>2.34192045445702E-2</v>
      </c>
    </row>
    <row r="706" spans="1:17" x14ac:dyDescent="0.25">
      <c r="A706" s="1">
        <v>705</v>
      </c>
      <c r="B706" s="2">
        <v>42249</v>
      </c>
      <c r="C706" s="3">
        <v>836</v>
      </c>
      <c r="D706">
        <f t="shared" si="75"/>
        <v>-2.00723301106468E-2</v>
      </c>
      <c r="E706">
        <f t="shared" si="78"/>
        <v>3.968646958445696E-4</v>
      </c>
      <c r="F706">
        <f t="shared" si="76"/>
        <v>12.054249855718217</v>
      </c>
      <c r="G706">
        <f t="shared" si="77"/>
        <v>2.4894172828797294</v>
      </c>
      <c r="H706">
        <f t="shared" si="79"/>
        <v>-31.875071232325727</v>
      </c>
      <c r="I706">
        <f t="shared" si="80"/>
        <v>-17.120694208744151</v>
      </c>
      <c r="J706">
        <f t="shared" si="81"/>
        <v>0</v>
      </c>
      <c r="K706">
        <f t="shared" si="82"/>
        <v>14.754377023581576</v>
      </c>
      <c r="L706">
        <f t="shared" si="83"/>
        <v>0</v>
      </c>
      <c r="Q706">
        <v>2.27175599106203E-2</v>
      </c>
    </row>
    <row r="707" spans="1:17" x14ac:dyDescent="0.25">
      <c r="A707" s="1">
        <v>706</v>
      </c>
      <c r="B707" s="2">
        <v>42250</v>
      </c>
      <c r="C707" s="3">
        <v>830</v>
      </c>
      <c r="D707">
        <f t="shared" si="75"/>
        <v>-7.2029122940579973E-3</v>
      </c>
      <c r="E707">
        <f t="shared" si="78"/>
        <v>3.9736128057011059E-4</v>
      </c>
      <c r="F707">
        <f t="shared" si="76"/>
        <v>18.748442976865864</v>
      </c>
      <c r="G707">
        <f t="shared" si="77"/>
        <v>2.9311107077344851</v>
      </c>
      <c r="H707">
        <f t="shared" si="79"/>
        <v>-31.543639887880211</v>
      </c>
      <c r="I707">
        <f t="shared" si="80"/>
        <v>-6.0216346778324858</v>
      </c>
      <c r="J707">
        <f t="shared" si="81"/>
        <v>0</v>
      </c>
      <c r="K707">
        <f t="shared" si="82"/>
        <v>25.522005210047723</v>
      </c>
      <c r="L707">
        <f t="shared" si="83"/>
        <v>0</v>
      </c>
      <c r="Q707">
        <v>2.29371590639172E-2</v>
      </c>
    </row>
    <row r="708" spans="1:17" x14ac:dyDescent="0.25">
      <c r="A708" s="1">
        <v>707</v>
      </c>
      <c r="B708" s="2">
        <v>42251</v>
      </c>
      <c r="C708" s="3">
        <v>842.5</v>
      </c>
      <c r="D708">
        <f t="shared" ref="D708:D771" si="84">LN(C708/C707)</f>
        <v>1.4947961435873148E-2</v>
      </c>
      <c r="E708">
        <f t="shared" si="78"/>
        <v>3.7588914389833467E-4</v>
      </c>
      <c r="F708">
        <f t="shared" ref="F708:F771" si="85">_xlfn.NORM.DIST(D708,0,SQRT(E708),FALSE)</f>
        <v>15.286227506677699</v>
      </c>
      <c r="G708">
        <f t="shared" ref="G708:G771" si="86">LN(F708)</f>
        <v>2.7269522600461724</v>
      </c>
      <c r="H708">
        <f t="shared" si="79"/>
        <v>-30.453154130523806</v>
      </c>
      <c r="I708">
        <f t="shared" si="80"/>
        <v>12.406807991774713</v>
      </c>
      <c r="J708">
        <f t="shared" si="81"/>
        <v>0</v>
      </c>
      <c r="K708">
        <f t="shared" si="82"/>
        <v>42.859962122298519</v>
      </c>
      <c r="L708">
        <f t="shared" si="83"/>
        <v>0</v>
      </c>
      <c r="Q708">
        <v>2.23042839788507E-2</v>
      </c>
    </row>
    <row r="709" spans="1:17" x14ac:dyDescent="0.25">
      <c r="A709" s="1">
        <v>708</v>
      </c>
      <c r="B709" s="2">
        <v>42254</v>
      </c>
      <c r="C709" s="3">
        <v>850</v>
      </c>
      <c r="D709">
        <f t="shared" si="84"/>
        <v>8.8626872578453243E-3</v>
      </c>
      <c r="E709">
        <f t="shared" ref="E709:E772" si="87">$O$3+$O$4*D708^2+$O$5*E708</f>
        <v>3.6702620337974719E-4</v>
      </c>
      <c r="F709">
        <f t="shared" si="85"/>
        <v>18.710693305052107</v>
      </c>
      <c r="G709">
        <f t="shared" si="86"/>
        <v>2.9290951949202637</v>
      </c>
      <c r="H709">
        <f t="shared" si="79"/>
        <v>-30.045322629214525</v>
      </c>
      <c r="I709">
        <f t="shared" si="80"/>
        <v>7.4668140147346858</v>
      </c>
      <c r="J709">
        <f t="shared" si="81"/>
        <v>0</v>
      </c>
      <c r="K709">
        <f t="shared" si="82"/>
        <v>37.512136643949212</v>
      </c>
      <c r="L709">
        <f t="shared" si="83"/>
        <v>0</v>
      </c>
      <c r="Q709">
        <v>2.1679090584156301E-2</v>
      </c>
    </row>
    <row r="710" spans="1:17" x14ac:dyDescent="0.25">
      <c r="A710" s="1">
        <v>709</v>
      </c>
      <c r="B710" s="2">
        <v>42255</v>
      </c>
      <c r="C710" s="3">
        <v>821.5</v>
      </c>
      <c r="D710">
        <f t="shared" si="84"/>
        <v>-3.4104412007039404E-2</v>
      </c>
      <c r="E710">
        <f t="shared" si="87"/>
        <v>3.4989449499433053E-4</v>
      </c>
      <c r="F710">
        <f t="shared" si="85"/>
        <v>4.0467450308198174</v>
      </c>
      <c r="G710">
        <f t="shared" si="86"/>
        <v>1.3979128618877223</v>
      </c>
      <c r="H710">
        <f t="shared" si="79"/>
        <v>-29.358406209063567</v>
      </c>
      <c r="I710">
        <f t="shared" si="80"/>
        <v>-28.988750205983493</v>
      </c>
      <c r="J710">
        <f t="shared" si="81"/>
        <v>0</v>
      </c>
      <c r="K710">
        <f t="shared" si="82"/>
        <v>0.36965600308007396</v>
      </c>
      <c r="L710">
        <f t="shared" si="83"/>
        <v>0</v>
      </c>
      <c r="Q710">
        <v>2.0996535819104999E-2</v>
      </c>
    </row>
    <row r="711" spans="1:17" x14ac:dyDescent="0.25">
      <c r="A711" s="1">
        <v>710</v>
      </c>
      <c r="B711" s="2">
        <v>42256</v>
      </c>
      <c r="C711" s="3">
        <v>853</v>
      </c>
      <c r="D711">
        <f t="shared" si="84"/>
        <v>3.7627610014356272E-2</v>
      </c>
      <c r="E711">
        <f t="shared" si="87"/>
        <v>4.0201664242869211E-4</v>
      </c>
      <c r="F711">
        <f t="shared" si="85"/>
        <v>3.4200376685241998</v>
      </c>
      <c r="G711">
        <f t="shared" si="86"/>
        <v>1.2296515652022206</v>
      </c>
      <c r="H711">
        <f t="shared" si="79"/>
        <v>-31.28399339144784</v>
      </c>
      <c r="I711">
        <f t="shared" si="80"/>
        <v>30.911081626793678</v>
      </c>
      <c r="J711">
        <f t="shared" si="81"/>
        <v>0</v>
      </c>
      <c r="K711">
        <f t="shared" si="82"/>
        <v>62.195075018241518</v>
      </c>
      <c r="L711">
        <f t="shared" si="83"/>
        <v>0</v>
      </c>
      <c r="Q711">
        <v>2.3149878468623701E-2</v>
      </c>
    </row>
    <row r="712" spans="1:17" x14ac:dyDescent="0.25">
      <c r="A712" s="1">
        <v>711</v>
      </c>
      <c r="B712" s="2">
        <v>42257</v>
      </c>
      <c r="C712" s="3">
        <v>845.5</v>
      </c>
      <c r="D712">
        <f t="shared" si="84"/>
        <v>-8.8313791530441124E-3</v>
      </c>
      <c r="E712">
        <f t="shared" si="87"/>
        <v>4.6532836482162602E-4</v>
      </c>
      <c r="F712">
        <f t="shared" si="85"/>
        <v>17.007264029109049</v>
      </c>
      <c r="G712">
        <f t="shared" si="86"/>
        <v>2.8336405486212941</v>
      </c>
      <c r="H712">
        <f t="shared" si="79"/>
        <v>-32.581868850591839</v>
      </c>
      <c r="I712">
        <f t="shared" si="80"/>
        <v>-7.533166417546628</v>
      </c>
      <c r="J712">
        <f t="shared" si="81"/>
        <v>0</v>
      </c>
      <c r="K712">
        <f t="shared" si="82"/>
        <v>25.048702433045211</v>
      </c>
      <c r="L712">
        <f t="shared" si="83"/>
        <v>0</v>
      </c>
      <c r="Q712">
        <v>2.3219938105518399E-2</v>
      </c>
    </row>
    <row r="713" spans="1:17" x14ac:dyDescent="0.25">
      <c r="A713" s="1">
        <v>712</v>
      </c>
      <c r="B713" s="2">
        <v>42258</v>
      </c>
      <c r="C713" s="3">
        <v>874.5</v>
      </c>
      <c r="D713">
        <f t="shared" si="84"/>
        <v>3.3724126120021743E-2</v>
      </c>
      <c r="E713">
        <f t="shared" si="87"/>
        <v>4.3949398388615392E-4</v>
      </c>
      <c r="F713">
        <f t="shared" si="85"/>
        <v>5.2179853843746722</v>
      </c>
      <c r="G713">
        <f t="shared" si="86"/>
        <v>1.6521113857092096</v>
      </c>
      <c r="H713">
        <f t="shared" si="79"/>
        <v>-31.484227740959234</v>
      </c>
      <c r="I713">
        <f t="shared" si="80"/>
        <v>28.513748634478382</v>
      </c>
      <c r="J713">
        <f t="shared" si="81"/>
        <v>0</v>
      </c>
      <c r="K713">
        <f t="shared" si="82"/>
        <v>59.997976375437617</v>
      </c>
      <c r="L713">
        <f t="shared" si="83"/>
        <v>0</v>
      </c>
      <c r="Q713">
        <v>2.2636721668593599E-2</v>
      </c>
    </row>
    <row r="714" spans="1:17" x14ac:dyDescent="0.25">
      <c r="A714" s="1">
        <v>713</v>
      </c>
      <c r="B714" s="2">
        <v>42261</v>
      </c>
      <c r="C714" s="3">
        <v>868</v>
      </c>
      <c r="D714">
        <f t="shared" si="84"/>
        <v>-7.4605797983066094E-3</v>
      </c>
      <c r="E714">
        <f t="shared" si="87"/>
        <v>4.821043024830993E-4</v>
      </c>
      <c r="F714">
        <f t="shared" si="85"/>
        <v>17.150205311524132</v>
      </c>
      <c r="G714">
        <f t="shared" si="86"/>
        <v>2.8420101450577331</v>
      </c>
      <c r="H714">
        <f t="shared" si="79"/>
        <v>-32.474103488074739</v>
      </c>
      <c r="I714">
        <f t="shared" si="80"/>
        <v>-6.5242770336191303</v>
      </c>
      <c r="J714">
        <f t="shared" si="81"/>
        <v>0</v>
      </c>
      <c r="K714">
        <f t="shared" si="82"/>
        <v>25.949826454455611</v>
      </c>
      <c r="L714">
        <f t="shared" si="83"/>
        <v>0</v>
      </c>
      <c r="Q714">
        <v>2.25741524818001E-2</v>
      </c>
    </row>
    <row r="715" spans="1:17" x14ac:dyDescent="0.25">
      <c r="A715" s="1">
        <v>714</v>
      </c>
      <c r="B715" s="2">
        <v>42262</v>
      </c>
      <c r="C715" s="3">
        <v>875.90002400000003</v>
      </c>
      <c r="D715">
        <f t="shared" si="84"/>
        <v>9.0602419090810172E-3</v>
      </c>
      <c r="E715">
        <f t="shared" si="87"/>
        <v>4.5339570797982639E-4</v>
      </c>
      <c r="F715">
        <f t="shared" si="85"/>
        <v>17.114196921960247</v>
      </c>
      <c r="G715">
        <f t="shared" si="86"/>
        <v>2.839908348413259</v>
      </c>
      <c r="H715">
        <f t="shared" si="79"/>
        <v>-31.372556038563349</v>
      </c>
      <c r="I715">
        <f t="shared" si="80"/>
        <v>7.8642899770823229</v>
      </c>
      <c r="J715">
        <f t="shared" si="81"/>
        <v>0</v>
      </c>
      <c r="K715">
        <f t="shared" si="82"/>
        <v>39.236846015645675</v>
      </c>
      <c r="L715">
        <f t="shared" si="83"/>
        <v>0</v>
      </c>
      <c r="Q715">
        <v>2.19717311491066E-2</v>
      </c>
    </row>
    <row r="716" spans="1:17" x14ac:dyDescent="0.25">
      <c r="A716" s="1">
        <v>715</v>
      </c>
      <c r="B716" s="2">
        <v>42263</v>
      </c>
      <c r="C716" s="3">
        <v>886</v>
      </c>
      <c r="D716">
        <f t="shared" si="84"/>
        <v>1.1464994035649791E-2</v>
      </c>
      <c r="E716">
        <f t="shared" si="87"/>
        <v>4.2886928454297638E-4</v>
      </c>
      <c r="F716">
        <f t="shared" si="85"/>
        <v>16.526966751112255</v>
      </c>
      <c r="G716">
        <f t="shared" si="86"/>
        <v>2.8049933953645834</v>
      </c>
      <c r="H716">
        <f t="shared" si="79"/>
        <v>-30.655593844507074</v>
      </c>
      <c r="I716">
        <f t="shared" si="80"/>
        <v>10.042188550985509</v>
      </c>
      <c r="J716">
        <f t="shared" si="81"/>
        <v>0</v>
      </c>
      <c r="K716">
        <f t="shared" si="82"/>
        <v>40.697782395492581</v>
      </c>
      <c r="L716">
        <f t="shared" si="83"/>
        <v>0</v>
      </c>
      <c r="Q716">
        <v>2.1275966260691601E-2</v>
      </c>
    </row>
    <row r="717" spans="1:17" x14ac:dyDescent="0.25">
      <c r="A717" s="1">
        <v>716</v>
      </c>
      <c r="B717" s="2">
        <v>42265</v>
      </c>
      <c r="C717" s="3">
        <v>899.09997599999997</v>
      </c>
      <c r="D717">
        <f t="shared" si="84"/>
        <v>1.4677285692285826E-2</v>
      </c>
      <c r="E717">
        <f t="shared" si="87"/>
        <v>4.095885174461795E-4</v>
      </c>
      <c r="F717">
        <f t="shared" si="85"/>
        <v>15.154017404674091</v>
      </c>
      <c r="G717">
        <f t="shared" si="86"/>
        <v>2.7182656720286547</v>
      </c>
      <c r="H717">
        <f t="shared" si="79"/>
        <v>-30.094715798959491</v>
      </c>
      <c r="I717">
        <f t="shared" si="80"/>
        <v>13.004075123365242</v>
      </c>
      <c r="J717">
        <f t="shared" si="81"/>
        <v>0</v>
      </c>
      <c r="K717">
        <f t="shared" si="82"/>
        <v>43.098790922324731</v>
      </c>
      <c r="L717">
        <f t="shared" si="83"/>
        <v>0</v>
      </c>
      <c r="Q717">
        <v>2.0648600519365401E-2</v>
      </c>
    </row>
    <row r="718" spans="1:17" x14ac:dyDescent="0.25">
      <c r="A718" s="1">
        <v>717</v>
      </c>
      <c r="B718" s="2">
        <v>42268</v>
      </c>
      <c r="C718" s="3">
        <v>905</v>
      </c>
      <c r="D718">
        <f t="shared" si="84"/>
        <v>6.5407074025593112E-3</v>
      </c>
      <c r="E718">
        <f t="shared" si="87"/>
        <v>3.9725317276371509E-4</v>
      </c>
      <c r="F718">
        <f t="shared" si="85"/>
        <v>18.966685018359659</v>
      </c>
      <c r="G718">
        <f t="shared" si="86"/>
        <v>2.9426840200397879</v>
      </c>
      <c r="H718">
        <f t="shared" si="79"/>
        <v>-29.746795211386839</v>
      </c>
      <c r="I718">
        <f t="shared" si="80"/>
        <v>5.8807498686640987</v>
      </c>
      <c r="J718">
        <f t="shared" si="81"/>
        <v>0</v>
      </c>
      <c r="K718">
        <f t="shared" si="82"/>
        <v>35.627545080050936</v>
      </c>
      <c r="L718">
        <f t="shared" si="83"/>
        <v>0</v>
      </c>
      <c r="Q718">
        <v>2.0112511028711099E-2</v>
      </c>
    </row>
    <row r="719" spans="1:17" x14ac:dyDescent="0.25">
      <c r="A719" s="1">
        <v>718</v>
      </c>
      <c r="B719" s="2">
        <v>42269</v>
      </c>
      <c r="C719" s="3">
        <v>919</v>
      </c>
      <c r="D719">
        <f t="shared" si="84"/>
        <v>1.5351178655760977E-2</v>
      </c>
      <c r="E719">
        <f t="shared" si="87"/>
        <v>3.7522210308276008E-4</v>
      </c>
      <c r="F719">
        <f t="shared" si="85"/>
        <v>15.044795102136549</v>
      </c>
      <c r="G719">
        <f t="shared" si="86"/>
        <v>2.7110320909887076</v>
      </c>
      <c r="H719">
        <f t="shared" si="79"/>
        <v>-29.015933779783154</v>
      </c>
      <c r="I719">
        <f t="shared" si="80"/>
        <v>13.892816683463684</v>
      </c>
      <c r="J719">
        <f t="shared" si="81"/>
        <v>0</v>
      </c>
      <c r="K719">
        <f t="shared" si="82"/>
        <v>42.90875046324684</v>
      </c>
      <c r="L719">
        <f t="shared" si="83"/>
        <v>0</v>
      </c>
      <c r="Q719">
        <v>1.9490459137707201E-2</v>
      </c>
    </row>
    <row r="720" spans="1:17" x14ac:dyDescent="0.25">
      <c r="A720" s="1">
        <v>719</v>
      </c>
      <c r="B720" s="2">
        <v>42270</v>
      </c>
      <c r="C720" s="3">
        <v>875</v>
      </c>
      <c r="D720">
        <f t="shared" si="84"/>
        <v>-4.9062235998072627E-2</v>
      </c>
      <c r="E720">
        <f t="shared" si="87"/>
        <v>3.6718107846897118E-4</v>
      </c>
      <c r="F720">
        <f t="shared" si="85"/>
        <v>0.78511472901313495</v>
      </c>
      <c r="G720">
        <f t="shared" si="86"/>
        <v>-0.24192542026974542</v>
      </c>
      <c r="H720">
        <f t="shared" si="79"/>
        <v>-28.779684650560171</v>
      </c>
      <c r="I720">
        <f t="shared" si="80"/>
        <v>-45.088194882228741</v>
      </c>
      <c r="J720">
        <f t="shared" si="81"/>
        <v>1</v>
      </c>
      <c r="K720">
        <f t="shared" si="82"/>
        <v>0</v>
      </c>
      <c r="L720">
        <f t="shared" si="83"/>
        <v>-16.308510231668571</v>
      </c>
      <c r="Q720">
        <v>1.90372677124006E-2</v>
      </c>
    </row>
    <row r="721" spans="1:17" x14ac:dyDescent="0.25">
      <c r="A721" s="1">
        <v>720</v>
      </c>
      <c r="B721" s="2">
        <v>42271</v>
      </c>
      <c r="C721" s="3">
        <v>908</v>
      </c>
      <c r="D721">
        <f t="shared" si="84"/>
        <v>3.7020492243678961E-2</v>
      </c>
      <c r="E721">
        <f t="shared" si="87"/>
        <v>4.9548025024889189E-4</v>
      </c>
      <c r="F721">
        <f t="shared" si="85"/>
        <v>4.4953087640015603</v>
      </c>
      <c r="G721">
        <f t="shared" si="86"/>
        <v>1.5030343561098933</v>
      </c>
      <c r="H721">
        <f t="shared" si="79"/>
        <v>-34.996432164549098</v>
      </c>
      <c r="I721">
        <f t="shared" si="80"/>
        <v>32.392930713219094</v>
      </c>
      <c r="J721">
        <f t="shared" si="81"/>
        <v>0</v>
      </c>
      <c r="K721">
        <f t="shared" si="82"/>
        <v>67.389362877768193</v>
      </c>
      <c r="L721">
        <f t="shared" si="83"/>
        <v>0</v>
      </c>
      <c r="Q721">
        <v>2.43136306831431E-2</v>
      </c>
    </row>
    <row r="722" spans="1:17" x14ac:dyDescent="0.25">
      <c r="A722" s="1">
        <v>721</v>
      </c>
      <c r="B722" s="2">
        <v>42275</v>
      </c>
      <c r="C722" s="3">
        <v>926.90002400000003</v>
      </c>
      <c r="D722">
        <f t="shared" si="84"/>
        <v>2.0601332173254217E-2</v>
      </c>
      <c r="E722">
        <f t="shared" si="87"/>
        <v>5.4771979844987057E-4</v>
      </c>
      <c r="F722">
        <f t="shared" si="85"/>
        <v>11.570940918096124</v>
      </c>
      <c r="G722">
        <f t="shared" si="86"/>
        <v>2.4484968618485072</v>
      </c>
      <c r="H722">
        <f t="shared" si="79"/>
        <v>-36.235910620500562</v>
      </c>
      <c r="I722">
        <f t="shared" si="80"/>
        <v>18.70600961331483</v>
      </c>
      <c r="J722">
        <f t="shared" si="81"/>
        <v>0</v>
      </c>
      <c r="K722">
        <f t="shared" si="82"/>
        <v>54.941920233815395</v>
      </c>
      <c r="L722">
        <f t="shared" si="83"/>
        <v>0</v>
      </c>
      <c r="Q722">
        <v>2.4259811885235301E-2</v>
      </c>
    </row>
    <row r="723" spans="1:17" x14ac:dyDescent="0.25">
      <c r="A723" s="1">
        <v>722</v>
      </c>
      <c r="B723" s="2">
        <v>42276</v>
      </c>
      <c r="C723" s="3">
        <v>912.79998799999998</v>
      </c>
      <c r="D723">
        <f t="shared" si="84"/>
        <v>-1.5328925373044588E-2</v>
      </c>
      <c r="E723">
        <f t="shared" si="87"/>
        <v>5.3625825270824589E-4</v>
      </c>
      <c r="F723">
        <f t="shared" si="85"/>
        <v>13.838027105189621</v>
      </c>
      <c r="G723">
        <f t="shared" si="86"/>
        <v>2.6274203898252155</v>
      </c>
      <c r="H723">
        <f t="shared" si="79"/>
        <v>-36.053912747240823</v>
      </c>
      <c r="I723">
        <f t="shared" si="80"/>
        <v>-14.208381296169238</v>
      </c>
      <c r="J723">
        <f t="shared" si="81"/>
        <v>0</v>
      </c>
      <c r="K723">
        <f t="shared" si="82"/>
        <v>21.845531451071587</v>
      </c>
      <c r="L723">
        <f t="shared" si="83"/>
        <v>0</v>
      </c>
      <c r="Q723">
        <v>2.36457779903699E-2</v>
      </c>
    </row>
    <row r="724" spans="1:17" x14ac:dyDescent="0.25">
      <c r="A724" s="1">
        <v>723</v>
      </c>
      <c r="B724" s="2">
        <v>42277</v>
      </c>
      <c r="C724" s="3">
        <v>956.84997599999997</v>
      </c>
      <c r="D724">
        <f t="shared" si="84"/>
        <v>4.7129828872269484E-2</v>
      </c>
      <c r="E724">
        <f t="shared" si="87"/>
        <v>5.1397476591385431E-4</v>
      </c>
      <c r="F724">
        <f t="shared" si="85"/>
        <v>2.027701701343648</v>
      </c>
      <c r="G724">
        <f t="shared" si="86"/>
        <v>0.70690298484289715</v>
      </c>
      <c r="H724">
        <f t="shared" si="79"/>
        <v>-35.144662036218683</v>
      </c>
      <c r="I724">
        <f t="shared" si="80"/>
        <v>43.020107229049636</v>
      </c>
      <c r="J724">
        <f t="shared" si="81"/>
        <v>0</v>
      </c>
      <c r="K724">
        <f t="shared" si="82"/>
        <v>78.164769265268319</v>
      </c>
      <c r="L724">
        <f t="shared" si="83"/>
        <v>0</v>
      </c>
      <c r="Q724">
        <v>2.3405495697958099E-2</v>
      </c>
    </row>
    <row r="725" spans="1:17" x14ac:dyDescent="0.25">
      <c r="A725" s="1">
        <v>724</v>
      </c>
      <c r="B725" s="2">
        <v>42278</v>
      </c>
      <c r="C725" s="3">
        <v>950</v>
      </c>
      <c r="D725">
        <f t="shared" si="84"/>
        <v>-7.1846296791858826E-3</v>
      </c>
      <c r="E725">
        <f t="shared" si="87"/>
        <v>6.1771955013889285E-4</v>
      </c>
      <c r="F725">
        <f t="shared" si="85"/>
        <v>15.394612984565981</v>
      </c>
      <c r="G725">
        <f t="shared" si="86"/>
        <v>2.7340176420261098</v>
      </c>
      <c r="H725">
        <f t="shared" si="79"/>
        <v>-37.69049875034186</v>
      </c>
      <c r="I725">
        <f t="shared" si="80"/>
        <v>-6.874612736097899</v>
      </c>
      <c r="J725">
        <f t="shared" si="81"/>
        <v>0</v>
      </c>
      <c r="K725">
        <f t="shared" si="82"/>
        <v>30.815886014243961</v>
      </c>
      <c r="L725">
        <f t="shared" si="83"/>
        <v>0</v>
      </c>
      <c r="Q725">
        <v>2.3945401964498399E-2</v>
      </c>
    </row>
    <row r="726" spans="1:17" x14ac:dyDescent="0.25">
      <c r="A726" s="1">
        <v>725</v>
      </c>
      <c r="B726" s="2">
        <v>42282</v>
      </c>
      <c r="C726" s="3">
        <v>957.59997599999997</v>
      </c>
      <c r="D726">
        <f t="shared" si="84"/>
        <v>7.9681445865198101E-3</v>
      </c>
      <c r="E726">
        <f t="shared" si="87"/>
        <v>5.7680027006999949E-4</v>
      </c>
      <c r="F726">
        <f t="shared" si="85"/>
        <v>15.721531176986646</v>
      </c>
      <c r="G726">
        <f t="shared" si="86"/>
        <v>2.755031185373884</v>
      </c>
      <c r="H726">
        <f t="shared" si="79"/>
        <v>-36.34260321676647</v>
      </c>
      <c r="I726">
        <f t="shared" si="80"/>
        <v>7.5697373571938193</v>
      </c>
      <c r="J726">
        <f t="shared" si="81"/>
        <v>0</v>
      </c>
      <c r="K726">
        <f t="shared" si="82"/>
        <v>43.912340573960293</v>
      </c>
      <c r="L726">
        <f t="shared" si="83"/>
        <v>0</v>
      </c>
      <c r="Q726">
        <v>2.3255545171503099E-2</v>
      </c>
    </row>
    <row r="727" spans="1:17" x14ac:dyDescent="0.25">
      <c r="A727" s="1">
        <v>726</v>
      </c>
      <c r="B727" s="2">
        <v>42283</v>
      </c>
      <c r="C727" s="3">
        <v>964</v>
      </c>
      <c r="D727">
        <f t="shared" si="84"/>
        <v>6.6611654294391736E-3</v>
      </c>
      <c r="E727">
        <f t="shared" si="87"/>
        <v>5.4023072985872505E-4</v>
      </c>
      <c r="F727">
        <f t="shared" si="85"/>
        <v>16.473479008014522</v>
      </c>
      <c r="G727">
        <f t="shared" si="86"/>
        <v>2.8017517549136262</v>
      </c>
      <c r="H727">
        <f t="shared" si="79"/>
        <v>-35.415527112668457</v>
      </c>
      <c r="I727">
        <f t="shared" si="80"/>
        <v>6.3787318553629824</v>
      </c>
      <c r="J727">
        <f t="shared" si="81"/>
        <v>0</v>
      </c>
      <c r="K727">
        <f t="shared" si="82"/>
        <v>41.794258968031443</v>
      </c>
      <c r="L727">
        <f t="shared" si="83"/>
        <v>0</v>
      </c>
      <c r="Q727">
        <v>2.2482452331611499E-2</v>
      </c>
    </row>
    <row r="728" spans="1:17" x14ac:dyDescent="0.25">
      <c r="A728" s="1">
        <v>727</v>
      </c>
      <c r="B728" s="2">
        <v>42284</v>
      </c>
      <c r="C728" s="3">
        <v>952.75</v>
      </c>
      <c r="D728">
        <f t="shared" si="84"/>
        <v>-1.1738754856575976E-2</v>
      </c>
      <c r="E728">
        <f t="shared" si="87"/>
        <v>5.0569154019196555E-4</v>
      </c>
      <c r="F728">
        <f t="shared" si="85"/>
        <v>15.480882202284047</v>
      </c>
      <c r="G728">
        <f t="shared" si="86"/>
        <v>2.7396058563493542</v>
      </c>
      <c r="H728">
        <f t="shared" si="79"/>
        <v>-34.471558352659805</v>
      </c>
      <c r="I728">
        <f t="shared" si="80"/>
        <v>-11.31615968173924</v>
      </c>
      <c r="J728">
        <f t="shared" si="81"/>
        <v>0</v>
      </c>
      <c r="K728">
        <f t="shared" si="82"/>
        <v>23.155398670920565</v>
      </c>
      <c r="L728">
        <f t="shared" si="83"/>
        <v>0</v>
      </c>
      <c r="Q728">
        <v>2.1737919732030798E-2</v>
      </c>
    </row>
    <row r="729" spans="1:17" x14ac:dyDescent="0.25">
      <c r="A729" s="1">
        <v>728</v>
      </c>
      <c r="B729" s="2">
        <v>42285</v>
      </c>
      <c r="C729" s="3">
        <v>951</v>
      </c>
      <c r="D729">
        <f t="shared" si="84"/>
        <v>-1.8384772085792988E-3</v>
      </c>
      <c r="E729">
        <f t="shared" si="87"/>
        <v>4.800335247646163E-4</v>
      </c>
      <c r="F729">
        <f t="shared" si="85"/>
        <v>18.144512757500465</v>
      </c>
      <c r="G729">
        <f t="shared" si="86"/>
        <v>2.8983681875902723</v>
      </c>
      <c r="H729">
        <f t="shared" si="79"/>
        <v>-33.537276013822556</v>
      </c>
      <c r="I729">
        <f t="shared" si="80"/>
        <v>-1.751609160473927</v>
      </c>
      <c r="J729">
        <f t="shared" si="81"/>
        <v>0</v>
      </c>
      <c r="K729">
        <f t="shared" si="82"/>
        <v>31.78566685334863</v>
      </c>
      <c r="L729">
        <f t="shared" si="83"/>
        <v>0</v>
      </c>
      <c r="Q729">
        <v>2.13984800127116E-2</v>
      </c>
    </row>
    <row r="730" spans="1:17" x14ac:dyDescent="0.25">
      <c r="A730" s="1">
        <v>729</v>
      </c>
      <c r="B730" s="2">
        <v>42286</v>
      </c>
      <c r="C730" s="3">
        <v>954.79998799999998</v>
      </c>
      <c r="D730">
        <f t="shared" si="84"/>
        <v>3.9878193512075701E-3</v>
      </c>
      <c r="E730">
        <f t="shared" si="87"/>
        <v>4.4824203629691692E-4</v>
      </c>
      <c r="F730">
        <f t="shared" si="85"/>
        <v>18.511850669131753</v>
      </c>
      <c r="G730">
        <f t="shared" si="86"/>
        <v>2.918411103712419</v>
      </c>
      <c r="H730">
        <f t="shared" si="79"/>
        <v>-32.39693110526499</v>
      </c>
      <c r="I730">
        <f t="shared" si="80"/>
        <v>3.7924162029983992</v>
      </c>
      <c r="J730">
        <f t="shared" si="81"/>
        <v>0</v>
      </c>
      <c r="K730">
        <f t="shared" si="82"/>
        <v>36.189347308263386</v>
      </c>
      <c r="L730">
        <f t="shared" si="83"/>
        <v>0</v>
      </c>
      <c r="Q730">
        <v>2.0708920129037099E-2</v>
      </c>
    </row>
    <row r="731" spans="1:17" x14ac:dyDescent="0.25">
      <c r="A731" s="1">
        <v>730</v>
      </c>
      <c r="B731" s="2">
        <v>42289</v>
      </c>
      <c r="C731" s="3">
        <v>944</v>
      </c>
      <c r="D731">
        <f t="shared" si="84"/>
        <v>-1.1375715751097127E-2</v>
      </c>
      <c r="E731">
        <f t="shared" si="87"/>
        <v>4.2003603617772367E-4</v>
      </c>
      <c r="F731">
        <f t="shared" si="85"/>
        <v>16.686564335760163</v>
      </c>
      <c r="G731">
        <f t="shared" si="86"/>
        <v>2.814603864821319</v>
      </c>
      <c r="H731">
        <f t="shared" si="79"/>
        <v>-31.475207528469191</v>
      </c>
      <c r="I731">
        <f t="shared" si="80"/>
        <v>-10.861533262638948</v>
      </c>
      <c r="J731">
        <f t="shared" si="81"/>
        <v>0</v>
      </c>
      <c r="K731">
        <f t="shared" si="82"/>
        <v>20.613674265830241</v>
      </c>
      <c r="L731">
        <f t="shared" si="83"/>
        <v>0</v>
      </c>
      <c r="Q731">
        <v>2.00396575192959E-2</v>
      </c>
    </row>
    <row r="732" spans="1:17" x14ac:dyDescent="0.25">
      <c r="A732" s="1">
        <v>731</v>
      </c>
      <c r="B732" s="2">
        <v>42290</v>
      </c>
      <c r="C732" s="3">
        <v>948</v>
      </c>
      <c r="D732">
        <f t="shared" si="84"/>
        <v>4.2283361095211049E-3</v>
      </c>
      <c r="E732">
        <f t="shared" si="87"/>
        <v>4.0140679600919312E-4</v>
      </c>
      <c r="F732">
        <f t="shared" si="85"/>
        <v>19.473583475298486</v>
      </c>
      <c r="G732">
        <f t="shared" si="86"/>
        <v>2.9690588535683724</v>
      </c>
      <c r="H732">
        <f t="shared" si="79"/>
        <v>-30.74081895336414</v>
      </c>
      <c r="I732">
        <f t="shared" si="80"/>
        <v>3.9915492873879233</v>
      </c>
      <c r="J732">
        <f t="shared" si="81"/>
        <v>0</v>
      </c>
      <c r="K732">
        <f t="shared" si="82"/>
        <v>34.732368240752066</v>
      </c>
      <c r="L732">
        <f t="shared" si="83"/>
        <v>0</v>
      </c>
      <c r="Q732">
        <v>1.9796004168618399E-2</v>
      </c>
    </row>
    <row r="733" spans="1:17" x14ac:dyDescent="0.25">
      <c r="A733" s="1">
        <v>732</v>
      </c>
      <c r="B733" s="2">
        <v>42291</v>
      </c>
      <c r="C733" s="3">
        <v>947</v>
      </c>
      <c r="D733">
        <f t="shared" si="84"/>
        <v>-1.0554090689436032E-3</v>
      </c>
      <c r="E733">
        <f t="shared" si="87"/>
        <v>3.7745405677099036E-4</v>
      </c>
      <c r="F733">
        <f t="shared" si="85"/>
        <v>20.503934381366015</v>
      </c>
      <c r="G733">
        <f t="shared" si="86"/>
        <v>3.02061678877212</v>
      </c>
      <c r="H733">
        <f t="shared" si="79"/>
        <v>-29.903569995897222</v>
      </c>
      <c r="I733">
        <f t="shared" si="80"/>
        <v>-1.0005277973585358</v>
      </c>
      <c r="J733">
        <f t="shared" si="81"/>
        <v>0</v>
      </c>
      <c r="K733">
        <f t="shared" si="82"/>
        <v>28.903042198538685</v>
      </c>
      <c r="L733">
        <f t="shared" si="83"/>
        <v>0</v>
      </c>
      <c r="Q733">
        <v>1.91755928307858E-2</v>
      </c>
    </row>
    <row r="734" spans="1:17" x14ac:dyDescent="0.25">
      <c r="A734" s="1">
        <v>733</v>
      </c>
      <c r="B734" s="2">
        <v>42292</v>
      </c>
      <c r="C734" s="3">
        <v>953.90002400000003</v>
      </c>
      <c r="D734">
        <f t="shared" si="84"/>
        <v>7.2597761249538076E-3</v>
      </c>
      <c r="E734">
        <f t="shared" si="87"/>
        <v>3.545662588269699E-4</v>
      </c>
      <c r="F734">
        <f t="shared" si="85"/>
        <v>19.669059988768822</v>
      </c>
      <c r="G734">
        <f t="shared" si="86"/>
        <v>2.979046842177631</v>
      </c>
      <c r="H734">
        <f t="shared" si="79"/>
        <v>-28.964761352456144</v>
      </c>
      <c r="I734">
        <f t="shared" si="80"/>
        <v>6.8750079903312562</v>
      </c>
      <c r="J734">
        <f t="shared" si="81"/>
        <v>0</v>
      </c>
      <c r="K734">
        <f t="shared" si="82"/>
        <v>35.839769342787399</v>
      </c>
      <c r="L734">
        <f t="shared" si="83"/>
        <v>0</v>
      </c>
      <c r="Q734">
        <v>1.8593197107779898E-2</v>
      </c>
    </row>
    <row r="735" spans="1:17" x14ac:dyDescent="0.25">
      <c r="A735" s="1">
        <v>734</v>
      </c>
      <c r="B735" s="2">
        <v>42293</v>
      </c>
      <c r="C735" s="3">
        <v>958</v>
      </c>
      <c r="D735">
        <f t="shared" si="84"/>
        <v>4.2889086598283796E-3</v>
      </c>
      <c r="E735">
        <f t="shared" si="87"/>
        <v>3.3691906258264347E-4</v>
      </c>
      <c r="F735">
        <f t="shared" si="85"/>
        <v>21.149091057082085</v>
      </c>
      <c r="G735">
        <f t="shared" si="86"/>
        <v>3.0515969285443036</v>
      </c>
      <c r="H735">
        <f t="shared" si="79"/>
        <v>-28.339401017177646</v>
      </c>
      <c r="I735">
        <f t="shared" si="80"/>
        <v>4.0911900735440989</v>
      </c>
      <c r="J735">
        <f t="shared" si="81"/>
        <v>0</v>
      </c>
      <c r="K735">
        <f t="shared" si="82"/>
        <v>32.430591090721748</v>
      </c>
      <c r="L735">
        <f t="shared" si="83"/>
        <v>0</v>
      </c>
      <c r="Q735">
        <v>1.80601729417082E-2</v>
      </c>
    </row>
    <row r="736" spans="1:17" x14ac:dyDescent="0.25">
      <c r="A736" s="1">
        <v>735</v>
      </c>
      <c r="B736" s="2">
        <v>42296</v>
      </c>
      <c r="C736" s="3">
        <v>964.5</v>
      </c>
      <c r="D736">
        <f t="shared" si="84"/>
        <v>6.7620543749231706E-3</v>
      </c>
      <c r="E736">
        <f t="shared" si="87"/>
        <v>3.1868493604223121E-4</v>
      </c>
      <c r="F736">
        <f t="shared" si="85"/>
        <v>20.800448311384876</v>
      </c>
      <c r="G736">
        <f t="shared" si="86"/>
        <v>3.0349745399069654</v>
      </c>
      <c r="H736">
        <f t="shared" si="79"/>
        <v>-27.63121566678344</v>
      </c>
      <c r="I736">
        <f t="shared" si="80"/>
        <v>6.4780480911763973</v>
      </c>
      <c r="J736">
        <f t="shared" si="81"/>
        <v>0</v>
      </c>
      <c r="K736">
        <f t="shared" si="82"/>
        <v>34.109263757959837</v>
      </c>
      <c r="L736">
        <f t="shared" si="83"/>
        <v>0</v>
      </c>
      <c r="Q736">
        <v>1.75334985289664E-2</v>
      </c>
    </row>
    <row r="737" spans="1:17" x14ac:dyDescent="0.25">
      <c r="A737" s="1">
        <v>736</v>
      </c>
      <c r="B737" s="2">
        <v>42297</v>
      </c>
      <c r="C737" s="3">
        <v>960.5</v>
      </c>
      <c r="D737">
        <f t="shared" si="84"/>
        <v>-4.1558501371724193E-3</v>
      </c>
      <c r="E737">
        <f t="shared" si="87"/>
        <v>3.037657615990526E-4</v>
      </c>
      <c r="F737">
        <f t="shared" si="85"/>
        <v>22.248175402667574</v>
      </c>
      <c r="G737">
        <f t="shared" si="86"/>
        <v>3.1022600008752157</v>
      </c>
      <c r="H737">
        <f t="shared" si="79"/>
        <v>-27.059388394250565</v>
      </c>
      <c r="I737">
        <f t="shared" si="80"/>
        <v>-4.0083174573027982</v>
      </c>
      <c r="J737">
        <f t="shared" si="81"/>
        <v>0</v>
      </c>
      <c r="K737">
        <f t="shared" si="82"/>
        <v>23.051070936947767</v>
      </c>
      <c r="L737">
        <f t="shared" si="83"/>
        <v>0</v>
      </c>
      <c r="Q737">
        <v>1.7054926104207301E-2</v>
      </c>
    </row>
    <row r="738" spans="1:17" x14ac:dyDescent="0.25">
      <c r="A738" s="1">
        <v>737</v>
      </c>
      <c r="B738" s="2">
        <v>42298</v>
      </c>
      <c r="C738" s="3">
        <v>958</v>
      </c>
      <c r="D738">
        <f t="shared" si="84"/>
        <v>-2.6062042377507531E-3</v>
      </c>
      <c r="E738">
        <f t="shared" si="87"/>
        <v>2.883848366918769E-4</v>
      </c>
      <c r="F738">
        <f t="shared" si="85"/>
        <v>23.217176710212033</v>
      </c>
      <c r="G738">
        <f t="shared" si="86"/>
        <v>3.1448923801697473</v>
      </c>
      <c r="H738">
        <f t="shared" si="79"/>
        <v>-26.321289281296437</v>
      </c>
      <c r="I738">
        <f t="shared" si="80"/>
        <v>-2.5032591703595983</v>
      </c>
      <c r="J738">
        <f t="shared" si="81"/>
        <v>0</v>
      </c>
      <c r="K738">
        <f t="shared" si="82"/>
        <v>23.818030110936839</v>
      </c>
      <c r="L738">
        <f t="shared" si="83"/>
        <v>0</v>
      </c>
      <c r="Q738">
        <v>1.6658806619080702E-2</v>
      </c>
    </row>
    <row r="739" spans="1:17" x14ac:dyDescent="0.25">
      <c r="A739" s="1">
        <v>738</v>
      </c>
      <c r="B739" s="2">
        <v>42300</v>
      </c>
      <c r="C739" s="3">
        <v>957.45001200000002</v>
      </c>
      <c r="D739">
        <f t="shared" si="84"/>
        <v>-5.742650673930341E-4</v>
      </c>
      <c r="E739">
        <f t="shared" si="87"/>
        <v>2.737056498702633E-4</v>
      </c>
      <c r="F739">
        <f t="shared" si="85"/>
        <v>24.099417748857466</v>
      </c>
      <c r="G739">
        <f t="shared" si="86"/>
        <v>3.1821876804063112</v>
      </c>
      <c r="H739">
        <f t="shared" si="79"/>
        <v>-25.599313509321508</v>
      </c>
      <c r="I739">
        <f t="shared" si="80"/>
        <v>-0.5501459345625267</v>
      </c>
      <c r="J739">
        <f t="shared" si="81"/>
        <v>0</v>
      </c>
      <c r="K739">
        <f t="shared" si="82"/>
        <v>25.049167574758982</v>
      </c>
      <c r="L739">
        <f t="shared" si="83"/>
        <v>0</v>
      </c>
      <c r="Q739">
        <v>1.6244146879784701E-2</v>
      </c>
    </row>
    <row r="740" spans="1:17" x14ac:dyDescent="0.25">
      <c r="A740" s="1">
        <v>739</v>
      </c>
      <c r="B740" s="2">
        <v>42303</v>
      </c>
      <c r="C740" s="3">
        <v>964</v>
      </c>
      <c r="D740">
        <f t="shared" si="84"/>
        <v>6.8177817070781714E-3</v>
      </c>
      <c r="E740">
        <f t="shared" si="87"/>
        <v>2.5991718467413804E-4</v>
      </c>
      <c r="F740">
        <f t="shared" si="85"/>
        <v>22.628676862740662</v>
      </c>
      <c r="G740">
        <f t="shared" si="86"/>
        <v>3.1192179896524443</v>
      </c>
      <c r="H740">
        <f t="shared" si="79"/>
        <v>-24.915742520344377</v>
      </c>
      <c r="I740">
        <f t="shared" si="80"/>
        <v>6.5276851772553757</v>
      </c>
      <c r="J740">
        <f t="shared" si="81"/>
        <v>0</v>
      </c>
      <c r="K740">
        <f t="shared" si="82"/>
        <v>31.443427697599752</v>
      </c>
      <c r="L740">
        <f t="shared" si="83"/>
        <v>0</v>
      </c>
      <c r="Q740">
        <v>1.5819466130711699E-2</v>
      </c>
    </row>
    <row r="741" spans="1:17" x14ac:dyDescent="0.25">
      <c r="A741" s="1">
        <v>740</v>
      </c>
      <c r="B741" s="2">
        <v>42304</v>
      </c>
      <c r="C741" s="3">
        <v>955.20001200000002</v>
      </c>
      <c r="D741">
        <f t="shared" si="84"/>
        <v>-9.1705394093939841E-3</v>
      </c>
      <c r="E741">
        <f t="shared" si="87"/>
        <v>2.5022729155791263E-4</v>
      </c>
      <c r="F741">
        <f t="shared" si="85"/>
        <v>21.318752933681274</v>
      </c>
      <c r="G741">
        <f t="shared" si="86"/>
        <v>3.0595871047951886</v>
      </c>
      <c r="H741">
        <f t="shared" si="79"/>
        <v>-24.486684524252311</v>
      </c>
      <c r="I741">
        <f t="shared" si="80"/>
        <v>-8.8403999906558006</v>
      </c>
      <c r="J741">
        <f t="shared" si="81"/>
        <v>0</v>
      </c>
      <c r="K741">
        <f t="shared" si="82"/>
        <v>15.646284533596511</v>
      </c>
      <c r="L741">
        <f t="shared" si="83"/>
        <v>0</v>
      </c>
      <c r="Q741">
        <v>1.5441413389153801E-2</v>
      </c>
    </row>
    <row r="742" spans="1:17" x14ac:dyDescent="0.25">
      <c r="A742" s="1">
        <v>741</v>
      </c>
      <c r="B742" s="2">
        <v>42305</v>
      </c>
      <c r="C742" s="3">
        <v>949</v>
      </c>
      <c r="D742">
        <f t="shared" si="84"/>
        <v>-6.5119565912237897E-3</v>
      </c>
      <c r="E742">
        <f t="shared" si="87"/>
        <v>2.4374141539441232E-4</v>
      </c>
      <c r="F742">
        <f t="shared" si="85"/>
        <v>23.424299754503057</v>
      </c>
      <c r="G742">
        <f t="shared" si="86"/>
        <v>3.1537739345934974</v>
      </c>
      <c r="H742">
        <f t="shared" si="79"/>
        <v>-24.199364888065954</v>
      </c>
      <c r="I742">
        <f t="shared" si="80"/>
        <v>-6.220221014080443</v>
      </c>
      <c r="J742">
        <f t="shared" si="81"/>
        <v>0</v>
      </c>
      <c r="K742">
        <f t="shared" si="82"/>
        <v>17.97914387398551</v>
      </c>
      <c r="L742">
        <f t="shared" si="83"/>
        <v>0</v>
      </c>
      <c r="Q742">
        <v>1.5400816509124801E-2</v>
      </c>
    </row>
    <row r="743" spans="1:17" x14ac:dyDescent="0.25">
      <c r="A743" s="1">
        <v>742</v>
      </c>
      <c r="B743" s="2">
        <v>42306</v>
      </c>
      <c r="C743" s="3">
        <v>920.04998799999998</v>
      </c>
      <c r="D743">
        <f t="shared" si="84"/>
        <v>-3.0980795260314071E-2</v>
      </c>
      <c r="E743">
        <f t="shared" si="87"/>
        <v>2.3522323883347533E-4</v>
      </c>
      <c r="F743">
        <f t="shared" si="85"/>
        <v>3.3815666093811667</v>
      </c>
      <c r="G743">
        <f t="shared" si="86"/>
        <v>1.2183390960145621</v>
      </c>
      <c r="H743">
        <f t="shared" si="79"/>
        <v>-23.74161048232002</v>
      </c>
      <c r="I743">
        <f t="shared" si="80"/>
        <v>-29.400774702038053</v>
      </c>
      <c r="J743">
        <f t="shared" si="81"/>
        <v>1</v>
      </c>
      <c r="K743">
        <f t="shared" si="82"/>
        <v>0</v>
      </c>
      <c r="L743">
        <f t="shared" si="83"/>
        <v>-5.6591642197180327</v>
      </c>
      <c r="Q743">
        <v>1.5208208597320499E-2</v>
      </c>
    </row>
    <row r="744" spans="1:17" x14ac:dyDescent="0.25">
      <c r="A744" s="1">
        <v>743</v>
      </c>
      <c r="B744" s="2">
        <v>42307</v>
      </c>
      <c r="C744" s="3">
        <v>914</v>
      </c>
      <c r="D744">
        <f t="shared" si="84"/>
        <v>-6.5974318954638046E-3</v>
      </c>
      <c r="E744">
        <f t="shared" si="87"/>
        <v>2.8475839589983643E-4</v>
      </c>
      <c r="F744">
        <f t="shared" si="85"/>
        <v>21.90182180323033</v>
      </c>
      <c r="G744">
        <f t="shared" si="86"/>
        <v>3.0865698207246939</v>
      </c>
      <c r="H744">
        <f t="shared" si="79"/>
        <v>-27.187950593356138</v>
      </c>
      <c r="I744">
        <f t="shared" si="80"/>
        <v>-6.0699671362522905</v>
      </c>
      <c r="J744">
        <f t="shared" si="81"/>
        <v>0</v>
      </c>
      <c r="K744">
        <f t="shared" si="82"/>
        <v>21.117983457103847</v>
      </c>
      <c r="L744">
        <f t="shared" si="83"/>
        <v>0</v>
      </c>
      <c r="Q744">
        <v>1.7963838656160198E-2</v>
      </c>
    </row>
    <row r="745" spans="1:17" x14ac:dyDescent="0.25">
      <c r="A745" s="1">
        <v>744</v>
      </c>
      <c r="B745" s="2">
        <v>42310</v>
      </c>
      <c r="C745" s="3">
        <v>911.90002400000003</v>
      </c>
      <c r="D745">
        <f t="shared" si="84"/>
        <v>-2.3002101958552275E-3</v>
      </c>
      <c r="E745">
        <f t="shared" si="87"/>
        <v>2.7269342076552861E-4</v>
      </c>
      <c r="F745">
        <f t="shared" si="85"/>
        <v>23.925416694928547</v>
      </c>
      <c r="G745">
        <f t="shared" si="86"/>
        <v>3.1749413539032756</v>
      </c>
      <c r="H745">
        <f t="shared" si="79"/>
        <v>-26.467262550662987</v>
      </c>
      <c r="I745">
        <f t="shared" si="80"/>
        <v>-2.1023921190116779</v>
      </c>
      <c r="J745">
        <f t="shared" si="81"/>
        <v>0</v>
      </c>
      <c r="K745">
        <f t="shared" si="82"/>
        <v>24.364870431651308</v>
      </c>
      <c r="L745">
        <f t="shared" si="83"/>
        <v>0</v>
      </c>
      <c r="Q745">
        <v>1.7603414997148702E-2</v>
      </c>
    </row>
    <row r="746" spans="1:17" x14ac:dyDescent="0.25">
      <c r="A746" s="1">
        <v>745</v>
      </c>
      <c r="B746" s="2">
        <v>42311</v>
      </c>
      <c r="C746" s="3">
        <v>914.95001200000002</v>
      </c>
      <c r="D746">
        <f t="shared" si="84"/>
        <v>3.3390708308720912E-3</v>
      </c>
      <c r="E746">
        <f t="shared" si="87"/>
        <v>2.5930409371659267E-4</v>
      </c>
      <c r="F746">
        <f t="shared" si="85"/>
        <v>24.247592179158367</v>
      </c>
      <c r="G746">
        <f t="shared" si="86"/>
        <v>3.1883173208726587</v>
      </c>
      <c r="H746">
        <f t="shared" si="79"/>
        <v>-25.692434580505246</v>
      </c>
      <c r="I746">
        <f t="shared" si="80"/>
        <v>3.0448987708099597</v>
      </c>
      <c r="J746">
        <f t="shared" si="81"/>
        <v>0</v>
      </c>
      <c r="K746">
        <f t="shared" si="82"/>
        <v>28.737333351315208</v>
      </c>
      <c r="L746">
        <f t="shared" si="83"/>
        <v>0</v>
      </c>
      <c r="Q746">
        <v>1.7127427189041099E-2</v>
      </c>
    </row>
    <row r="747" spans="1:17" x14ac:dyDescent="0.25">
      <c r="A747" s="1">
        <v>746</v>
      </c>
      <c r="B747" s="2">
        <v>42312</v>
      </c>
      <c r="C747" s="3">
        <v>915.34997599999997</v>
      </c>
      <c r="D747">
        <f t="shared" si="84"/>
        <v>4.3704748837753544E-4</v>
      </c>
      <c r="E747">
        <f t="shared" si="87"/>
        <v>2.474613331965883E-4</v>
      </c>
      <c r="F747">
        <f t="shared" si="85"/>
        <v>25.35063136191366</v>
      </c>
      <c r="G747">
        <f t="shared" si="86"/>
        <v>3.2328036355224588</v>
      </c>
      <c r="H747">
        <f t="shared" si="79"/>
        <v>-25.056891368564756</v>
      </c>
      <c r="I747">
        <f t="shared" si="80"/>
        <v>0.39987660473559594</v>
      </c>
      <c r="J747">
        <f t="shared" si="81"/>
        <v>0</v>
      </c>
      <c r="K747">
        <f t="shared" si="82"/>
        <v>25.456767973300352</v>
      </c>
      <c r="L747">
        <f t="shared" si="83"/>
        <v>0</v>
      </c>
      <c r="Q747">
        <v>1.6648071050725501E-2</v>
      </c>
    </row>
    <row r="748" spans="1:17" x14ac:dyDescent="0.25">
      <c r="A748" s="1">
        <v>747</v>
      </c>
      <c r="B748" s="2">
        <v>42313</v>
      </c>
      <c r="C748" s="3">
        <v>911</v>
      </c>
      <c r="D748">
        <f t="shared" si="84"/>
        <v>-4.7635823175860587E-3</v>
      </c>
      <c r="E748">
        <f t="shared" si="87"/>
        <v>2.3597836708643503E-4</v>
      </c>
      <c r="F748">
        <f t="shared" si="85"/>
        <v>24.751017518078562</v>
      </c>
      <c r="G748">
        <f t="shared" si="86"/>
        <v>3.2088666000111887</v>
      </c>
      <c r="H748">
        <f t="shared" si="79"/>
        <v>-24.382237196543496</v>
      </c>
      <c r="I748">
        <f t="shared" si="80"/>
        <v>-4.3603449600764232</v>
      </c>
      <c r="J748">
        <f t="shared" si="81"/>
        <v>0</v>
      </c>
      <c r="K748">
        <f t="shared" si="82"/>
        <v>20.021892236467075</v>
      </c>
      <c r="L748">
        <f t="shared" si="83"/>
        <v>0</v>
      </c>
      <c r="Q748">
        <v>1.6192744938585E-2</v>
      </c>
    </row>
    <row r="749" spans="1:17" x14ac:dyDescent="0.25">
      <c r="A749" s="1">
        <v>748</v>
      </c>
      <c r="B749" s="2">
        <v>42314</v>
      </c>
      <c r="C749" s="3">
        <v>911</v>
      </c>
      <c r="D749">
        <f t="shared" si="84"/>
        <v>0</v>
      </c>
      <c r="E749">
        <f t="shared" si="87"/>
        <v>2.2691336651419638E-4</v>
      </c>
      <c r="F749">
        <f t="shared" si="85"/>
        <v>26.483783336677217</v>
      </c>
      <c r="G749">
        <f t="shared" si="86"/>
        <v>3.2765325961152714</v>
      </c>
      <c r="H749">
        <f t="shared" si="79"/>
        <v>-23.784309589296317</v>
      </c>
      <c r="I749">
        <f t="shared" si="80"/>
        <v>0</v>
      </c>
      <c r="J749">
        <f t="shared" si="81"/>
        <v>0</v>
      </c>
      <c r="K749">
        <f t="shared" si="82"/>
        <v>23.784309589296317</v>
      </c>
      <c r="L749">
        <f t="shared" si="83"/>
        <v>0</v>
      </c>
      <c r="Q749">
        <v>1.5871072297249302E-2</v>
      </c>
    </row>
    <row r="750" spans="1:17" x14ac:dyDescent="0.25">
      <c r="A750" s="1">
        <v>749</v>
      </c>
      <c r="B750" s="2">
        <v>42317</v>
      </c>
      <c r="C750" s="3">
        <v>903</v>
      </c>
      <c r="D750">
        <f t="shared" si="84"/>
        <v>-8.8203438429728821E-3</v>
      </c>
      <c r="E750">
        <f t="shared" si="87"/>
        <v>2.1723034470665526E-4</v>
      </c>
      <c r="F750">
        <f t="shared" si="85"/>
        <v>22.629820923105623</v>
      </c>
      <c r="G750">
        <f t="shared" si="86"/>
        <v>3.1192685463620644</v>
      </c>
      <c r="H750">
        <f t="shared" si="79"/>
        <v>-23.172611201712702</v>
      </c>
      <c r="I750">
        <f t="shared" si="80"/>
        <v>-8.0353332409482956</v>
      </c>
      <c r="J750">
        <f t="shared" si="81"/>
        <v>0</v>
      </c>
      <c r="K750">
        <f t="shared" si="82"/>
        <v>15.137277960764406</v>
      </c>
      <c r="L750">
        <f t="shared" si="83"/>
        <v>0</v>
      </c>
      <c r="Q750">
        <v>1.54628910424182E-2</v>
      </c>
    </row>
    <row r="751" spans="1:17" x14ac:dyDescent="0.25">
      <c r="A751" s="1">
        <v>750</v>
      </c>
      <c r="B751" s="2">
        <v>42318</v>
      </c>
      <c r="C751" s="3">
        <v>914</v>
      </c>
      <c r="D751">
        <f t="shared" si="84"/>
        <v>1.2108018037164485E-2</v>
      </c>
      <c r="E751">
        <f t="shared" si="87"/>
        <v>2.1326054120699009E-4</v>
      </c>
      <c r="F751">
        <f t="shared" si="85"/>
        <v>19.372195074056304</v>
      </c>
      <c r="G751">
        <f t="shared" si="86"/>
        <v>2.9638387943878817</v>
      </c>
      <c r="H751">
        <f t="shared" si="79"/>
        <v>-22.872246177012073</v>
      </c>
      <c r="I751">
        <f t="shared" si="80"/>
        <v>10.933540287559531</v>
      </c>
      <c r="J751">
        <f t="shared" si="81"/>
        <v>0</v>
      </c>
      <c r="K751">
        <f t="shared" si="82"/>
        <v>33.805786464571604</v>
      </c>
      <c r="L751">
        <f t="shared" si="83"/>
        <v>0</v>
      </c>
      <c r="Q751">
        <v>1.5397675547575001E-2</v>
      </c>
    </row>
    <row r="752" spans="1:17" x14ac:dyDescent="0.25">
      <c r="A752" s="1">
        <v>751</v>
      </c>
      <c r="B752" s="2">
        <v>42321</v>
      </c>
      <c r="C752" s="3">
        <v>893.75</v>
      </c>
      <c r="D752">
        <f t="shared" si="84"/>
        <v>-2.2404477445932595E-2</v>
      </c>
      <c r="E752">
        <f t="shared" si="87"/>
        <v>2.1393847329542385E-4</v>
      </c>
      <c r="F752">
        <f t="shared" si="85"/>
        <v>8.4387151401824596</v>
      </c>
      <c r="G752">
        <f t="shared" si="86"/>
        <v>2.1328300624434688</v>
      </c>
      <c r="H752">
        <f t="shared" si="79"/>
        <v>-22.751435321842141</v>
      </c>
      <c r="I752">
        <f t="shared" si="80"/>
        <v>-20.477692385582394</v>
      </c>
      <c r="J752">
        <f t="shared" si="81"/>
        <v>0</v>
      </c>
      <c r="K752">
        <f t="shared" si="82"/>
        <v>2.2737429362597474</v>
      </c>
      <c r="L752">
        <f t="shared" si="83"/>
        <v>0</v>
      </c>
      <c r="Q752">
        <v>1.51320128775895E-2</v>
      </c>
    </row>
    <row r="753" spans="1:17" x14ac:dyDescent="0.25">
      <c r="A753" s="1">
        <v>752</v>
      </c>
      <c r="B753" s="2">
        <v>42324</v>
      </c>
      <c r="C753" s="3">
        <v>889.40002400000003</v>
      </c>
      <c r="D753">
        <f t="shared" si="84"/>
        <v>-4.8789889471377544E-3</v>
      </c>
      <c r="E753">
        <f t="shared" si="87"/>
        <v>2.3675264346729834E-4</v>
      </c>
      <c r="F753">
        <f t="shared" si="85"/>
        <v>24.656382527328088</v>
      </c>
      <c r="G753">
        <f t="shared" si="86"/>
        <v>3.2050357930310671</v>
      </c>
      <c r="H753">
        <f t="shared" si="79"/>
        <v>-24.295275848426577</v>
      </c>
      <c r="I753">
        <f t="shared" si="80"/>
        <v>-4.3605963715043679</v>
      </c>
      <c r="J753">
        <f t="shared" si="81"/>
        <v>0</v>
      </c>
      <c r="K753">
        <f t="shared" si="82"/>
        <v>19.934679476922209</v>
      </c>
      <c r="L753">
        <f t="shared" si="83"/>
        <v>0</v>
      </c>
      <c r="Q753">
        <v>1.65249394679714E-2</v>
      </c>
    </row>
    <row r="754" spans="1:17" x14ac:dyDescent="0.25">
      <c r="A754" s="1">
        <v>753</v>
      </c>
      <c r="B754" s="2">
        <v>42325</v>
      </c>
      <c r="C754" s="3">
        <v>915.29998799999998</v>
      </c>
      <c r="D754">
        <f t="shared" si="84"/>
        <v>2.8704762219198196E-2</v>
      </c>
      <c r="E754">
        <f t="shared" si="87"/>
        <v>2.2768887682035301E-4</v>
      </c>
      <c r="F754">
        <f t="shared" si="85"/>
        <v>4.3293628780963855</v>
      </c>
      <c r="G754">
        <f t="shared" si="86"/>
        <v>1.4654203898708209</v>
      </c>
      <c r="H754">
        <f t="shared" si="79"/>
        <v>-23.681727208100508</v>
      </c>
      <c r="I754">
        <f t="shared" si="80"/>
        <v>25.53001620666917</v>
      </c>
      <c r="J754">
        <f t="shared" si="81"/>
        <v>0</v>
      </c>
      <c r="K754">
        <f t="shared" si="82"/>
        <v>49.211743414769678</v>
      </c>
      <c r="L754">
        <f t="shared" si="83"/>
        <v>0</v>
      </c>
      <c r="Q754">
        <v>1.61864024782674E-2</v>
      </c>
    </row>
    <row r="755" spans="1:17" x14ac:dyDescent="0.25">
      <c r="A755" s="1">
        <v>754</v>
      </c>
      <c r="B755" s="2">
        <v>42326</v>
      </c>
      <c r="C755" s="3">
        <v>905</v>
      </c>
      <c r="D755">
        <f t="shared" si="84"/>
        <v>-1.1316923580351792E-2</v>
      </c>
      <c r="E755">
        <f t="shared" si="87"/>
        <v>2.6940326591544682E-4</v>
      </c>
      <c r="F755">
        <f t="shared" si="85"/>
        <v>19.163643863041788</v>
      </c>
      <c r="G755">
        <f t="shared" si="86"/>
        <v>2.9530149352039579</v>
      </c>
      <c r="H755">
        <f t="shared" si="79"/>
        <v>-24.779706716674603</v>
      </c>
      <c r="I755">
        <f t="shared" si="80"/>
        <v>-10.358380017292912</v>
      </c>
      <c r="J755">
        <f t="shared" si="81"/>
        <v>0</v>
      </c>
      <c r="K755">
        <f t="shared" si="82"/>
        <v>14.421326699381691</v>
      </c>
      <c r="L755">
        <f t="shared" si="83"/>
        <v>0</v>
      </c>
      <c r="Q755">
        <v>1.64576113809566E-2</v>
      </c>
    </row>
    <row r="756" spans="1:17" x14ac:dyDescent="0.25">
      <c r="A756" s="1">
        <v>755</v>
      </c>
      <c r="B756" s="2">
        <v>42327</v>
      </c>
      <c r="C756" s="3">
        <v>909</v>
      </c>
      <c r="D756">
        <f t="shared" si="84"/>
        <v>4.4101504775527897E-3</v>
      </c>
      <c r="E756">
        <f t="shared" si="87"/>
        <v>2.6397316350383517E-4</v>
      </c>
      <c r="F756">
        <f t="shared" si="85"/>
        <v>23.666327142222194</v>
      </c>
      <c r="G756">
        <f t="shared" si="86"/>
        <v>3.1640532421670118</v>
      </c>
      <c r="H756">
        <f t="shared" si="79"/>
        <v>-24.543010936049534</v>
      </c>
      <c r="I756">
        <f t="shared" si="80"/>
        <v>3.9911861821852748</v>
      </c>
      <c r="J756">
        <f t="shared" si="81"/>
        <v>0</v>
      </c>
      <c r="K756">
        <f t="shared" si="82"/>
        <v>28.534197118234808</v>
      </c>
      <c r="L756">
        <f t="shared" si="83"/>
        <v>0</v>
      </c>
      <c r="Q756">
        <v>1.6485926504928399E-2</v>
      </c>
    </row>
    <row r="757" spans="1:17" x14ac:dyDescent="0.25">
      <c r="A757" s="1">
        <v>756</v>
      </c>
      <c r="B757" s="2">
        <v>42328</v>
      </c>
      <c r="C757" s="3">
        <v>914.15002400000003</v>
      </c>
      <c r="D757">
        <f t="shared" si="84"/>
        <v>5.6496038509317587E-3</v>
      </c>
      <c r="E757">
        <f t="shared" si="87"/>
        <v>2.5223712511889375E-4</v>
      </c>
      <c r="F757">
        <f t="shared" si="85"/>
        <v>23.579131445802144</v>
      </c>
      <c r="G757">
        <f t="shared" si="86"/>
        <v>3.1603620600712872</v>
      </c>
      <c r="H757">
        <f t="shared" si="79"/>
        <v>-23.99715801259919</v>
      </c>
      <c r="I757">
        <f t="shared" si="80"/>
        <v>5.1354899004969683</v>
      </c>
      <c r="J757">
        <f t="shared" si="81"/>
        <v>0</v>
      </c>
      <c r="K757">
        <f t="shared" si="82"/>
        <v>29.132647913096157</v>
      </c>
      <c r="L757">
        <f t="shared" si="83"/>
        <v>0</v>
      </c>
      <c r="Q757">
        <v>1.6048336635401599E-2</v>
      </c>
    </row>
    <row r="758" spans="1:17" x14ac:dyDescent="0.25">
      <c r="A758" s="1">
        <v>757</v>
      </c>
      <c r="B758" s="2">
        <v>42331</v>
      </c>
      <c r="C758" s="3">
        <v>923</v>
      </c>
      <c r="D758">
        <f t="shared" si="84"/>
        <v>9.6345364744416101E-3</v>
      </c>
      <c r="E758">
        <f t="shared" si="87"/>
        <v>2.4231474939349191E-4</v>
      </c>
      <c r="F758">
        <f t="shared" si="85"/>
        <v>21.161032123636829</v>
      </c>
      <c r="G758">
        <f t="shared" si="86"/>
        <v>3.0521613829100249</v>
      </c>
      <c r="H758">
        <f t="shared" si="79"/>
        <v>-23.526995528566545</v>
      </c>
      <c r="I758">
        <f t="shared" si="80"/>
        <v>8.8074117493396731</v>
      </c>
      <c r="J758">
        <f t="shared" si="81"/>
        <v>0</v>
      </c>
      <c r="K758">
        <f t="shared" si="82"/>
        <v>32.334407277906216</v>
      </c>
      <c r="L758">
        <f t="shared" si="83"/>
        <v>0</v>
      </c>
      <c r="Q758">
        <v>1.5645271088870899E-2</v>
      </c>
    </row>
    <row r="759" spans="1:17" x14ac:dyDescent="0.25">
      <c r="A759" s="1">
        <v>758</v>
      </c>
      <c r="B759" s="2">
        <v>42332</v>
      </c>
      <c r="C759" s="3">
        <v>918.75</v>
      </c>
      <c r="D759">
        <f t="shared" si="84"/>
        <v>-4.615183975805728E-3</v>
      </c>
      <c r="E759">
        <f t="shared" si="87"/>
        <v>2.3707158976647564E-4</v>
      </c>
      <c r="F759">
        <f t="shared" si="85"/>
        <v>24.771967913260244</v>
      </c>
      <c r="G759">
        <f t="shared" si="86"/>
        <v>3.2097126877924085</v>
      </c>
      <c r="H759">
        <f t="shared" si="79"/>
        <v>-23.255674978770692</v>
      </c>
      <c r="I759">
        <f t="shared" si="80"/>
        <v>-4.2598148096686872</v>
      </c>
      <c r="J759">
        <f t="shared" si="81"/>
        <v>0</v>
      </c>
      <c r="K759">
        <f t="shared" si="82"/>
        <v>18.995860169102006</v>
      </c>
      <c r="L759">
        <f t="shared" si="83"/>
        <v>0</v>
      </c>
      <c r="Q759">
        <v>1.53165638536757E-2</v>
      </c>
    </row>
    <row r="760" spans="1:17" x14ac:dyDescent="0.25">
      <c r="A760" s="1">
        <v>759</v>
      </c>
      <c r="B760" s="2">
        <v>42334</v>
      </c>
      <c r="C760" s="3">
        <v>919.54998799999998</v>
      </c>
      <c r="D760">
        <f t="shared" si="84"/>
        <v>8.7035636808215425E-4</v>
      </c>
      <c r="E760">
        <f t="shared" si="87"/>
        <v>2.2782325802074403E-4</v>
      </c>
      <c r="F760">
        <f t="shared" si="85"/>
        <v>26.386939092382015</v>
      </c>
      <c r="G760">
        <f t="shared" si="86"/>
        <v>3.2728691563831722</v>
      </c>
      <c r="H760">
        <f t="shared" si="79"/>
        <v>-22.740011062491543</v>
      </c>
      <c r="I760">
        <f t="shared" si="80"/>
        <v>0.79963991317547922</v>
      </c>
      <c r="J760">
        <f t="shared" si="81"/>
        <v>0</v>
      </c>
      <c r="K760">
        <f t="shared" si="82"/>
        <v>23.539650975667023</v>
      </c>
      <c r="L760">
        <f t="shared" si="83"/>
        <v>0</v>
      </c>
      <c r="Q760">
        <v>1.5046220333720601E-2</v>
      </c>
    </row>
    <row r="761" spans="1:17" x14ac:dyDescent="0.25">
      <c r="A761" s="1">
        <v>760</v>
      </c>
      <c r="B761" s="2">
        <v>42335</v>
      </c>
      <c r="C761" s="3">
        <v>921</v>
      </c>
      <c r="D761">
        <f t="shared" si="84"/>
        <v>1.5756293601782571E-3</v>
      </c>
      <c r="E761">
        <f t="shared" si="87"/>
        <v>2.1810731962650844E-4</v>
      </c>
      <c r="F761">
        <f t="shared" si="85"/>
        <v>26.859830377186636</v>
      </c>
      <c r="G761">
        <f t="shared" si="86"/>
        <v>3.2906318760039168</v>
      </c>
      <c r="H761">
        <f t="shared" si="79"/>
        <v>-22.209994773977549</v>
      </c>
      <c r="I761">
        <f t="shared" si="80"/>
        <v>1.4488699592443639</v>
      </c>
      <c r="J761">
        <f t="shared" si="81"/>
        <v>0</v>
      </c>
      <c r="K761">
        <f t="shared" si="82"/>
        <v>23.658864733221911</v>
      </c>
      <c r="L761">
        <f t="shared" si="83"/>
        <v>0</v>
      </c>
      <c r="Q761">
        <v>1.46827434681295E-2</v>
      </c>
    </row>
    <row r="762" spans="1:17" x14ac:dyDescent="0.25">
      <c r="A762" s="1">
        <v>761</v>
      </c>
      <c r="B762" s="2">
        <v>42338</v>
      </c>
      <c r="C762" s="3">
        <v>925.40002400000003</v>
      </c>
      <c r="D762">
        <f t="shared" si="84"/>
        <v>4.7660661523229175E-3</v>
      </c>
      <c r="E762">
        <f t="shared" si="87"/>
        <v>2.0935586272771933E-4</v>
      </c>
      <c r="F762">
        <f t="shared" si="85"/>
        <v>26.116004865937533</v>
      </c>
      <c r="G762">
        <f t="shared" si="86"/>
        <v>3.2625483396445385</v>
      </c>
      <c r="H762">
        <f t="shared" si="79"/>
        <v>-21.727463084450356</v>
      </c>
      <c r="I762">
        <f t="shared" si="80"/>
        <v>4.3895469262894071</v>
      </c>
      <c r="J762">
        <f t="shared" si="81"/>
        <v>0</v>
      </c>
      <c r="K762">
        <f t="shared" si="82"/>
        <v>26.117010010739762</v>
      </c>
      <c r="L762">
        <f t="shared" si="83"/>
        <v>0</v>
      </c>
      <c r="Q762">
        <v>1.4341133817444601E-2</v>
      </c>
    </row>
    <row r="763" spans="1:17" x14ac:dyDescent="0.25">
      <c r="A763" s="1">
        <v>762</v>
      </c>
      <c r="B763" s="2">
        <v>42339</v>
      </c>
      <c r="C763" s="3">
        <v>940</v>
      </c>
      <c r="D763">
        <f t="shared" si="84"/>
        <v>1.5653772856419786E-2</v>
      </c>
      <c r="E763">
        <f t="shared" si="87"/>
        <v>2.0263985521336351E-4</v>
      </c>
      <c r="F763">
        <f t="shared" si="85"/>
        <v>15.309608647445497</v>
      </c>
      <c r="G763">
        <f t="shared" si="86"/>
        <v>2.7284806474516667</v>
      </c>
      <c r="H763">
        <f t="shared" si="79"/>
        <v>-21.364039073941775</v>
      </c>
      <c r="I763">
        <f t="shared" si="80"/>
        <v>14.486001777021418</v>
      </c>
      <c r="J763">
        <f t="shared" si="81"/>
        <v>0</v>
      </c>
      <c r="K763">
        <f t="shared" si="82"/>
        <v>35.850040850963197</v>
      </c>
      <c r="L763">
        <f t="shared" si="83"/>
        <v>0</v>
      </c>
      <c r="Q763">
        <v>1.40342094865877E-2</v>
      </c>
    </row>
    <row r="764" spans="1:17" x14ac:dyDescent="0.25">
      <c r="A764" s="1">
        <v>763</v>
      </c>
      <c r="B764" s="2">
        <v>42340</v>
      </c>
      <c r="C764" s="3">
        <v>944.5</v>
      </c>
      <c r="D764">
        <f t="shared" si="84"/>
        <v>4.7758116775146828E-3</v>
      </c>
      <c r="E764">
        <f t="shared" si="87"/>
        <v>2.1040276475897332E-4</v>
      </c>
      <c r="F764">
        <f t="shared" si="85"/>
        <v>26.052226378437087</v>
      </c>
      <c r="G764">
        <f t="shared" si="86"/>
        <v>3.2601032301303987</v>
      </c>
      <c r="H764">
        <f t="shared" si="79"/>
        <v>-21.58442879886719</v>
      </c>
      <c r="I764">
        <f t="shared" si="80"/>
        <v>4.4892629768638015</v>
      </c>
      <c r="J764">
        <f t="shared" si="81"/>
        <v>0</v>
      </c>
      <c r="K764">
        <f t="shared" si="82"/>
        <v>26.073691775730993</v>
      </c>
      <c r="L764">
        <f t="shared" si="83"/>
        <v>0</v>
      </c>
      <c r="Q764">
        <v>1.39587588429588E-2</v>
      </c>
    </row>
    <row r="765" spans="1:17" x14ac:dyDescent="0.25">
      <c r="A765" s="1">
        <v>764</v>
      </c>
      <c r="B765" s="2">
        <v>42341</v>
      </c>
      <c r="C765" s="3">
        <v>939.65002400000003</v>
      </c>
      <c r="D765">
        <f t="shared" si="84"/>
        <v>-5.1481958975296543E-3</v>
      </c>
      <c r="E765">
        <f t="shared" si="87"/>
        <v>2.0360025200903789E-4</v>
      </c>
      <c r="F765">
        <f t="shared" si="85"/>
        <v>26.197116579311121</v>
      </c>
      <c r="G765">
        <f t="shared" si="86"/>
        <v>3.2656493504858743</v>
      </c>
      <c r="H765">
        <f t="shared" si="79"/>
        <v>-21.248417582818483</v>
      </c>
      <c r="I765">
        <f t="shared" si="80"/>
        <v>-4.8624710252167587</v>
      </c>
      <c r="J765">
        <f t="shared" si="81"/>
        <v>0</v>
      </c>
      <c r="K765">
        <f t="shared" si="82"/>
        <v>16.385946557601724</v>
      </c>
      <c r="L765">
        <f t="shared" si="83"/>
        <v>0</v>
      </c>
      <c r="Q765">
        <v>1.3675988538873101E-2</v>
      </c>
    </row>
    <row r="766" spans="1:17" x14ac:dyDescent="0.25">
      <c r="A766" s="1">
        <v>765</v>
      </c>
      <c r="B766" s="2">
        <v>42342</v>
      </c>
      <c r="C766" s="3">
        <v>940.09997599999997</v>
      </c>
      <c r="D766">
        <f t="shared" si="84"/>
        <v>4.7873601127118467E-4</v>
      </c>
      <c r="E766">
        <f t="shared" si="87"/>
        <v>1.9762839839215844E-4</v>
      </c>
      <c r="F766">
        <f t="shared" si="85"/>
        <v>28.361785377678089</v>
      </c>
      <c r="G766">
        <f t="shared" si="86"/>
        <v>3.3450426537613192</v>
      </c>
      <c r="H766">
        <f t="shared" si="79"/>
        <v>-20.932191175498566</v>
      </c>
      <c r="I766">
        <f t="shared" si="80"/>
        <v>0.44984430448063295</v>
      </c>
      <c r="J766">
        <f t="shared" si="81"/>
        <v>0</v>
      </c>
      <c r="K766">
        <f t="shared" si="82"/>
        <v>21.382035479979198</v>
      </c>
      <c r="L766">
        <f t="shared" si="83"/>
        <v>0</v>
      </c>
      <c r="Q766">
        <v>1.3541995372629101E-2</v>
      </c>
    </row>
    <row r="767" spans="1:17" x14ac:dyDescent="0.25">
      <c r="A767" s="1">
        <v>766</v>
      </c>
      <c r="B767" s="2">
        <v>42345</v>
      </c>
      <c r="C767" s="3">
        <v>943</v>
      </c>
      <c r="D767">
        <f t="shared" si="84"/>
        <v>3.0800555781516619E-3</v>
      </c>
      <c r="E767">
        <f t="shared" si="87"/>
        <v>1.9054197683283751E-4</v>
      </c>
      <c r="F767">
        <f t="shared" si="85"/>
        <v>28.190537849691179</v>
      </c>
      <c r="G767">
        <f t="shared" si="86"/>
        <v>3.3389863843938574</v>
      </c>
      <c r="H767">
        <f t="shared" ref="H767:H830" si="88">-1.645*Q767*C766</f>
        <v>-20.525640292673341</v>
      </c>
      <c r="I767">
        <f t="shared" ref="I767:I830" si="89">D767*C766</f>
        <v>2.8955601750990434</v>
      </c>
      <c r="J767">
        <f t="shared" ref="J767:J830" si="90">IF(D767*C766&lt;=H767,1,0)</f>
        <v>0</v>
      </c>
      <c r="K767">
        <f t="shared" ref="K767:K830" si="91">IF(J767=0,I767-H767,0)</f>
        <v>23.421200467772383</v>
      </c>
      <c r="L767">
        <f t="shared" ref="L767:L830" si="92">IF(J767=1,I767-H767,0)</f>
        <v>0</v>
      </c>
      <c r="Q767">
        <v>1.32726233396735E-2</v>
      </c>
    </row>
    <row r="768" spans="1:17" x14ac:dyDescent="0.25">
      <c r="A768" s="1">
        <v>767</v>
      </c>
      <c r="B768" s="2">
        <v>42346</v>
      </c>
      <c r="C768" s="3">
        <v>948.90002400000003</v>
      </c>
      <c r="D768">
        <f t="shared" si="84"/>
        <v>6.2371616386989077E-3</v>
      </c>
      <c r="E768">
        <f t="shared" si="87"/>
        <v>1.8465865906623592E-4</v>
      </c>
      <c r="F768">
        <f t="shared" si="85"/>
        <v>26.422788384387555</v>
      </c>
      <c r="G768">
        <f t="shared" si="86"/>
        <v>3.2742268341908458</v>
      </c>
      <c r="H768">
        <f t="shared" si="88"/>
        <v>-20.202247490178813</v>
      </c>
      <c r="I768">
        <f t="shared" si="89"/>
        <v>5.8816434252930696</v>
      </c>
      <c r="J768">
        <f t="shared" si="90"/>
        <v>0</v>
      </c>
      <c r="K768">
        <f t="shared" si="91"/>
        <v>26.083890915471883</v>
      </c>
      <c r="L768">
        <f t="shared" si="92"/>
        <v>0</v>
      </c>
      <c r="Q768">
        <v>1.3023331403803301E-2</v>
      </c>
    </row>
    <row r="769" spans="1:17" x14ac:dyDescent="0.25">
      <c r="A769" s="1">
        <v>768</v>
      </c>
      <c r="B769" s="2">
        <v>42347</v>
      </c>
      <c r="C769" s="3">
        <v>943</v>
      </c>
      <c r="D769">
        <f t="shared" si="84"/>
        <v>-6.237161638698991E-3</v>
      </c>
      <c r="E769">
        <f t="shared" si="87"/>
        <v>1.8113144522156237E-4</v>
      </c>
      <c r="F769">
        <f t="shared" si="85"/>
        <v>26.624148418523983</v>
      </c>
      <c r="G769">
        <f t="shared" si="86"/>
        <v>3.2818186392372919</v>
      </c>
      <c r="H769">
        <f t="shared" si="88"/>
        <v>-20.005358913038226</v>
      </c>
      <c r="I769">
        <f t="shared" si="89"/>
        <v>-5.9184428286533519</v>
      </c>
      <c r="J769">
        <f t="shared" si="90"/>
        <v>0</v>
      </c>
      <c r="K769">
        <f t="shared" si="91"/>
        <v>14.086916084384875</v>
      </c>
      <c r="L769">
        <f t="shared" si="92"/>
        <v>0</v>
      </c>
      <c r="Q769">
        <v>1.28162209943645E-2</v>
      </c>
    </row>
    <row r="770" spans="1:17" x14ac:dyDescent="0.25">
      <c r="A770" s="1">
        <v>769</v>
      </c>
      <c r="B770" s="2">
        <v>42348</v>
      </c>
      <c r="C770" s="3">
        <v>928.09997599999997</v>
      </c>
      <c r="D770">
        <f t="shared" si="84"/>
        <v>-1.5926822891393189E-2</v>
      </c>
      <c r="E770">
        <f t="shared" si="87"/>
        <v>1.7791525343061694E-4</v>
      </c>
      <c r="F770">
        <f t="shared" si="85"/>
        <v>14.66238289814126</v>
      </c>
      <c r="G770">
        <f t="shared" si="86"/>
        <v>2.685285227461172</v>
      </c>
      <c r="H770">
        <f t="shared" si="88"/>
        <v>-19.863434663016239</v>
      </c>
      <c r="I770">
        <f t="shared" si="89"/>
        <v>-15.018993986583776</v>
      </c>
      <c r="J770">
        <f t="shared" si="90"/>
        <v>0</v>
      </c>
      <c r="K770">
        <f t="shared" si="91"/>
        <v>4.8444406764324626</v>
      </c>
      <c r="L770">
        <f t="shared" si="92"/>
        <v>0</v>
      </c>
      <c r="Q770">
        <v>1.28049165104038E-2</v>
      </c>
    </row>
    <row r="771" spans="1:17" x14ac:dyDescent="0.25">
      <c r="A771" s="1">
        <v>770</v>
      </c>
      <c r="B771" s="2">
        <v>42349</v>
      </c>
      <c r="C771" s="3">
        <v>928</v>
      </c>
      <c r="D771">
        <f t="shared" si="84"/>
        <v>-1.0772695586379513E-4</v>
      </c>
      <c r="E771">
        <f t="shared" si="87"/>
        <v>1.8839693329404818E-4</v>
      </c>
      <c r="F771">
        <f t="shared" si="85"/>
        <v>29.064293811751153</v>
      </c>
      <c r="G771">
        <f t="shared" si="86"/>
        <v>3.3695104039976949</v>
      </c>
      <c r="H771">
        <f t="shared" si="88"/>
        <v>-20.891763761041009</v>
      </c>
      <c r="I771">
        <f t="shared" si="89"/>
        <v>-9.998138515174132E-2</v>
      </c>
      <c r="J771">
        <f t="shared" si="90"/>
        <v>0</v>
      </c>
      <c r="K771">
        <f t="shared" si="91"/>
        <v>20.791782375889266</v>
      </c>
      <c r="L771">
        <f t="shared" si="92"/>
        <v>0</v>
      </c>
      <c r="Q771">
        <v>1.3684043389155701E-2</v>
      </c>
    </row>
    <row r="772" spans="1:17" x14ac:dyDescent="0.25">
      <c r="A772" s="1">
        <v>771</v>
      </c>
      <c r="B772" s="2">
        <v>42352</v>
      </c>
      <c r="C772" s="3">
        <v>911.70001200000002</v>
      </c>
      <c r="D772">
        <f t="shared" ref="D772:D835" si="93">LN(C772/C771)</f>
        <v>-1.7720731033119181E-2</v>
      </c>
      <c r="E772">
        <f t="shared" si="87"/>
        <v>1.8211093175749858E-4</v>
      </c>
      <c r="F772">
        <f t="shared" ref="F772:F835" si="94">_xlfn.NORM.DIST(D772,0,SQRT(E772),FALSE)</f>
        <v>12.482530472770895</v>
      </c>
      <c r="G772">
        <f t="shared" ref="G772:G835" si="95">LN(F772)</f>
        <v>2.5243301046290543</v>
      </c>
      <c r="H772">
        <f t="shared" si="88"/>
        <v>-20.470746587209963</v>
      </c>
      <c r="I772">
        <f t="shared" si="89"/>
        <v>-16.4448383987346</v>
      </c>
      <c r="J772">
        <f t="shared" si="90"/>
        <v>0</v>
      </c>
      <c r="K772">
        <f t="shared" si="91"/>
        <v>4.0259081884753627</v>
      </c>
      <c r="L772">
        <f t="shared" si="92"/>
        <v>0</v>
      </c>
      <c r="Q772">
        <v>1.3409722898025601E-2</v>
      </c>
    </row>
    <row r="773" spans="1:17" x14ac:dyDescent="0.25">
      <c r="A773" s="1">
        <v>772</v>
      </c>
      <c r="B773" s="2">
        <v>42353</v>
      </c>
      <c r="C773" s="3">
        <v>915</v>
      </c>
      <c r="D773">
        <f t="shared" si="93"/>
        <v>3.6130635224398814E-3</v>
      </c>
      <c r="E773">
        <f t="shared" ref="E773:E836" si="96">$O$3+$O$4*D772^2+$O$5*E772</f>
        <v>1.9599284649225886E-4</v>
      </c>
      <c r="F773">
        <f t="shared" si="94"/>
        <v>27.563015271381278</v>
      </c>
      <c r="G773">
        <f t="shared" si="95"/>
        <v>3.316474847685611</v>
      </c>
      <c r="H773">
        <f t="shared" si="88"/>
        <v>-21.640637614511892</v>
      </c>
      <c r="I773">
        <f t="shared" si="89"/>
        <v>3.2940300567652021</v>
      </c>
      <c r="J773">
        <f t="shared" si="90"/>
        <v>0</v>
      </c>
      <c r="K773">
        <f t="shared" si="91"/>
        <v>24.934667671277094</v>
      </c>
      <c r="L773">
        <f t="shared" si="92"/>
        <v>0</v>
      </c>
      <c r="Q773">
        <v>1.4429530143709599E-2</v>
      </c>
    </row>
    <row r="774" spans="1:17" x14ac:dyDescent="0.25">
      <c r="A774" s="1">
        <v>773</v>
      </c>
      <c r="B774" s="2">
        <v>42354</v>
      </c>
      <c r="C774" s="3">
        <v>921.29998799999998</v>
      </c>
      <c r="D774">
        <f t="shared" si="93"/>
        <v>6.8616378142915962E-3</v>
      </c>
      <c r="E774">
        <f t="shared" si="96"/>
        <v>1.8985171254411079E-4</v>
      </c>
      <c r="F774">
        <f t="shared" si="94"/>
        <v>25.57711801095591</v>
      </c>
      <c r="G774">
        <f t="shared" si="95"/>
        <v>3.2416981240863119</v>
      </c>
      <c r="H774">
        <f t="shared" si="88"/>
        <v>-21.237506346014452</v>
      </c>
      <c r="I774">
        <f t="shared" si="89"/>
        <v>6.2783986000768106</v>
      </c>
      <c r="J774">
        <f t="shared" si="90"/>
        <v>0</v>
      </c>
      <c r="K774">
        <f t="shared" si="91"/>
        <v>27.515904946091261</v>
      </c>
      <c r="L774">
        <f t="shared" si="92"/>
        <v>0</v>
      </c>
      <c r="Q774">
        <v>1.41096592396329E-2</v>
      </c>
    </row>
    <row r="775" spans="1:17" x14ac:dyDescent="0.25">
      <c r="A775" s="1">
        <v>774</v>
      </c>
      <c r="B775" s="2">
        <v>42355</v>
      </c>
      <c r="C775" s="3">
        <v>938</v>
      </c>
      <c r="D775">
        <f t="shared" si="93"/>
        <v>1.7964245916411672E-2</v>
      </c>
      <c r="E775">
        <f t="shared" si="96"/>
        <v>1.8637751268038932E-4</v>
      </c>
      <c r="F775">
        <f t="shared" si="94"/>
        <v>12.294791036802415</v>
      </c>
      <c r="G775">
        <f t="shared" si="95"/>
        <v>2.5091756797370173</v>
      </c>
      <c r="H775">
        <f t="shared" si="88"/>
        <v>-20.972588784914059</v>
      </c>
      <c r="I775">
        <f t="shared" si="89"/>
        <v>16.550459547219123</v>
      </c>
      <c r="J775">
        <f t="shared" si="90"/>
        <v>0</v>
      </c>
      <c r="K775">
        <f t="shared" si="91"/>
        <v>37.523048332133186</v>
      </c>
      <c r="L775">
        <f t="shared" si="92"/>
        <v>0</v>
      </c>
      <c r="Q775">
        <v>1.38383743191503E-2</v>
      </c>
    </row>
    <row r="776" spans="1:17" x14ac:dyDescent="0.25">
      <c r="A776" s="1">
        <v>775</v>
      </c>
      <c r="B776" s="2">
        <v>42356</v>
      </c>
      <c r="C776" s="3">
        <v>945.70001200000002</v>
      </c>
      <c r="D776">
        <f t="shared" si="93"/>
        <v>8.1754577042551999E-3</v>
      </c>
      <c r="E776">
        <f t="shared" si="96"/>
        <v>2.0042598690589162E-4</v>
      </c>
      <c r="F776">
        <f t="shared" si="94"/>
        <v>23.851666799241684</v>
      </c>
      <c r="G776">
        <f t="shared" si="95"/>
        <v>3.1718541016530422</v>
      </c>
      <c r="H776">
        <f t="shared" si="88"/>
        <v>-21.380155385425045</v>
      </c>
      <c r="I776">
        <f t="shared" si="89"/>
        <v>7.6685793265913773</v>
      </c>
      <c r="J776">
        <f t="shared" si="90"/>
        <v>0</v>
      </c>
      <c r="K776">
        <f t="shared" si="91"/>
        <v>29.048734712016422</v>
      </c>
      <c r="L776">
        <f t="shared" si="92"/>
        <v>0</v>
      </c>
      <c r="Q776">
        <v>1.38561353364042E-2</v>
      </c>
    </row>
    <row r="777" spans="1:17" x14ac:dyDescent="0.25">
      <c r="A777" s="1">
        <v>776</v>
      </c>
      <c r="B777" s="2">
        <v>42359</v>
      </c>
      <c r="C777" s="3">
        <v>936</v>
      </c>
      <c r="D777">
        <f t="shared" si="93"/>
        <v>-1.0309930232887791E-2</v>
      </c>
      <c r="E777">
        <f t="shared" si="96"/>
        <v>1.9725335742836747E-4</v>
      </c>
      <c r="F777">
        <f t="shared" si="94"/>
        <v>21.696161765760518</v>
      </c>
      <c r="G777">
        <f t="shared" si="95"/>
        <v>3.0771353677479123</v>
      </c>
      <c r="H777">
        <f t="shared" si="88"/>
        <v>-21.187760039634018</v>
      </c>
      <c r="I777">
        <f t="shared" si="89"/>
        <v>-9.7501011449611461</v>
      </c>
      <c r="J777">
        <f t="shared" si="90"/>
        <v>0</v>
      </c>
      <c r="K777">
        <f t="shared" si="91"/>
        <v>11.437658894672872</v>
      </c>
      <c r="L777">
        <f t="shared" si="92"/>
        <v>0</v>
      </c>
      <c r="Q777">
        <v>1.36196437824845E-2</v>
      </c>
    </row>
    <row r="778" spans="1:17" x14ac:dyDescent="0.25">
      <c r="A778" s="1">
        <v>777</v>
      </c>
      <c r="B778" s="2">
        <v>42360</v>
      </c>
      <c r="C778" s="3">
        <v>950</v>
      </c>
      <c r="D778">
        <f t="shared" si="93"/>
        <v>1.4846508116994419E-2</v>
      </c>
      <c r="E778">
        <f t="shared" si="96"/>
        <v>1.9682498967661538E-4</v>
      </c>
      <c r="F778">
        <f t="shared" si="94"/>
        <v>16.243994090935558</v>
      </c>
      <c r="G778">
        <f t="shared" si="95"/>
        <v>2.7877232460549357</v>
      </c>
      <c r="H778">
        <f t="shared" si="88"/>
        <v>-21.283542363432328</v>
      </c>
      <c r="I778">
        <f t="shared" si="89"/>
        <v>13.896331597506776</v>
      </c>
      <c r="J778">
        <f t="shared" si="90"/>
        <v>0</v>
      </c>
      <c r="K778">
        <f t="shared" si="91"/>
        <v>35.179873960939105</v>
      </c>
      <c r="L778">
        <f t="shared" si="92"/>
        <v>0</v>
      </c>
      <c r="Q778">
        <v>1.3822995326054299E-2</v>
      </c>
    </row>
    <row r="779" spans="1:17" x14ac:dyDescent="0.25">
      <c r="A779" s="1">
        <v>778</v>
      </c>
      <c r="B779" s="2">
        <v>42361</v>
      </c>
      <c r="C779" s="3">
        <v>936.15002400000003</v>
      </c>
      <c r="D779">
        <f t="shared" si="93"/>
        <v>-1.4686238909507968E-2</v>
      </c>
      <c r="E779">
        <f t="shared" si="96"/>
        <v>2.0356273259990979E-4</v>
      </c>
      <c r="F779">
        <f t="shared" si="94"/>
        <v>16.461969873519251</v>
      </c>
      <c r="G779">
        <f t="shared" si="95"/>
        <v>2.8010528644867714</v>
      </c>
      <c r="H779">
        <f t="shared" si="88"/>
        <v>-21.471229964297795</v>
      </c>
      <c r="I779">
        <f t="shared" si="89"/>
        <v>-13.95192696403257</v>
      </c>
      <c r="J779">
        <f t="shared" si="90"/>
        <v>0</v>
      </c>
      <c r="K779">
        <f t="shared" si="91"/>
        <v>7.519303000265225</v>
      </c>
      <c r="L779">
        <f t="shared" si="92"/>
        <v>0</v>
      </c>
      <c r="Q779">
        <v>1.37393888749306E-2</v>
      </c>
    </row>
    <row r="780" spans="1:17" x14ac:dyDescent="0.25">
      <c r="A780" s="1">
        <v>779</v>
      </c>
      <c r="B780" s="2">
        <v>42362</v>
      </c>
      <c r="C780" s="3">
        <v>943.29998799999998</v>
      </c>
      <c r="D780">
        <f t="shared" si="93"/>
        <v>7.6086072494312785E-3</v>
      </c>
      <c r="E780">
        <f t="shared" si="96"/>
        <v>2.0941071496336682E-4</v>
      </c>
      <c r="F780">
        <f t="shared" si="94"/>
        <v>24.009381617712268</v>
      </c>
      <c r="G780">
        <f t="shared" si="95"/>
        <v>3.1784446547041676</v>
      </c>
      <c r="H780">
        <f t="shared" si="88"/>
        <v>-22.100139995556098</v>
      </c>
      <c r="I780">
        <f t="shared" si="89"/>
        <v>7.1227978591616656</v>
      </c>
      <c r="J780">
        <f t="shared" si="90"/>
        <v>0</v>
      </c>
      <c r="K780">
        <f t="shared" si="91"/>
        <v>29.222937854717763</v>
      </c>
      <c r="L780">
        <f t="shared" si="92"/>
        <v>0</v>
      </c>
      <c r="Q780">
        <v>1.43510497411562E-2</v>
      </c>
    </row>
    <row r="781" spans="1:17" x14ac:dyDescent="0.25">
      <c r="A781" s="1">
        <v>780</v>
      </c>
      <c r="B781" s="2">
        <v>42366</v>
      </c>
      <c r="C781" s="3">
        <v>945.40002400000003</v>
      </c>
      <c r="D781">
        <f t="shared" si="93"/>
        <v>2.2237908107058638E-3</v>
      </c>
      <c r="E781">
        <f t="shared" si="96"/>
        <v>2.048869779909312E-4</v>
      </c>
      <c r="F781">
        <f t="shared" si="94"/>
        <v>27.536689182253767</v>
      </c>
      <c r="G781">
        <f t="shared" si="95"/>
        <v>3.3155192675643805</v>
      </c>
      <c r="H781">
        <f t="shared" si="88"/>
        <v>-21.838903332567632</v>
      </c>
      <c r="I781">
        <f t="shared" si="89"/>
        <v>2.0977018450533516</v>
      </c>
      <c r="J781">
        <f t="shared" si="90"/>
        <v>0</v>
      </c>
      <c r="K781">
        <f t="shared" si="91"/>
        <v>23.936605177620983</v>
      </c>
      <c r="L781">
        <f t="shared" si="92"/>
        <v>0</v>
      </c>
      <c r="Q781">
        <v>1.4073920541117099E-2</v>
      </c>
    </row>
    <row r="782" spans="1:17" x14ac:dyDescent="0.25">
      <c r="A782" s="1">
        <v>781</v>
      </c>
      <c r="B782" s="2">
        <v>42367</v>
      </c>
      <c r="C782" s="3">
        <v>955</v>
      </c>
      <c r="D782">
        <f t="shared" si="93"/>
        <v>1.0103196735514628E-2</v>
      </c>
      <c r="E782">
        <f t="shared" si="96"/>
        <v>1.9745508155802582E-4</v>
      </c>
      <c r="F782">
        <f t="shared" si="94"/>
        <v>21.924083343652942</v>
      </c>
      <c r="G782">
        <f t="shared" si="95"/>
        <v>3.0875857286568915</v>
      </c>
      <c r="H782">
        <f t="shared" si="88"/>
        <v>-21.41609098711249</v>
      </c>
      <c r="I782">
        <f t="shared" si="89"/>
        <v>9.5515624362322509</v>
      </c>
      <c r="J782">
        <f t="shared" si="90"/>
        <v>0</v>
      </c>
      <c r="K782">
        <f t="shared" si="91"/>
        <v>30.967653423344743</v>
      </c>
      <c r="L782">
        <f t="shared" si="92"/>
        <v>0</v>
      </c>
      <c r="Q782">
        <v>1.3770784816604801E-2</v>
      </c>
    </row>
    <row r="783" spans="1:17" x14ac:dyDescent="0.25">
      <c r="A783" s="1">
        <v>782</v>
      </c>
      <c r="B783" s="2">
        <v>42368</v>
      </c>
      <c r="C783" s="3">
        <v>962</v>
      </c>
      <c r="D783">
        <f t="shared" si="93"/>
        <v>7.3031101849763492E-3</v>
      </c>
      <c r="E783">
        <f t="shared" si="96"/>
        <v>1.9674533485962935E-4</v>
      </c>
      <c r="F783">
        <f t="shared" si="94"/>
        <v>24.836574755223374</v>
      </c>
      <c r="G783">
        <f t="shared" si="95"/>
        <v>3.2123173552554638</v>
      </c>
      <c r="H783">
        <f t="shared" si="88"/>
        <v>-21.324179743889896</v>
      </c>
      <c r="I783">
        <f t="shared" si="89"/>
        <v>6.9744702266524135</v>
      </c>
      <c r="J783">
        <f t="shared" si="90"/>
        <v>0</v>
      </c>
      <c r="K783">
        <f t="shared" si="91"/>
        <v>28.298649970542311</v>
      </c>
      <c r="L783">
        <f t="shared" si="92"/>
        <v>0</v>
      </c>
      <c r="Q783">
        <v>1.3573850471134101E-2</v>
      </c>
    </row>
    <row r="784" spans="1:17" x14ac:dyDescent="0.25">
      <c r="A784" s="1">
        <v>783</v>
      </c>
      <c r="B784" s="2">
        <v>42369</v>
      </c>
      <c r="C784" s="3">
        <v>969</v>
      </c>
      <c r="D784">
        <f t="shared" si="93"/>
        <v>7.2501612250597701E-3</v>
      </c>
      <c r="E784">
        <f t="shared" si="96"/>
        <v>1.930538621814631E-4</v>
      </c>
      <c r="F784">
        <f t="shared" si="94"/>
        <v>25.057966203335052</v>
      </c>
      <c r="G784">
        <f t="shared" si="95"/>
        <v>3.2211917890849247</v>
      </c>
      <c r="H784">
        <f t="shared" si="88"/>
        <v>-21.115865667208308</v>
      </c>
      <c r="I784">
        <f t="shared" si="89"/>
        <v>6.9746550985074984</v>
      </c>
      <c r="J784">
        <f t="shared" si="90"/>
        <v>0</v>
      </c>
      <c r="K784">
        <f t="shared" si="91"/>
        <v>28.090520765715805</v>
      </c>
      <c r="L784">
        <f t="shared" si="92"/>
        <v>0</v>
      </c>
      <c r="Q784">
        <v>1.3343443350168601E-2</v>
      </c>
    </row>
    <row r="785" spans="1:17" x14ac:dyDescent="0.25">
      <c r="A785" s="1">
        <v>784</v>
      </c>
      <c r="B785" s="2">
        <v>42370</v>
      </c>
      <c r="C785" s="3">
        <v>968</v>
      </c>
      <c r="D785">
        <f t="shared" si="93"/>
        <v>-1.0325246141892643E-3</v>
      </c>
      <c r="E785">
        <f t="shared" si="96"/>
        <v>1.8963976410688442E-4</v>
      </c>
      <c r="F785">
        <f t="shared" si="94"/>
        <v>28.888474935164759</v>
      </c>
      <c r="G785">
        <f t="shared" si="95"/>
        <v>3.3634427244092713</v>
      </c>
      <c r="H785">
        <f t="shared" si="88"/>
        <v>-20.925698629119662</v>
      </c>
      <c r="I785">
        <f t="shared" si="89"/>
        <v>-1.0005163511493971</v>
      </c>
      <c r="J785">
        <f t="shared" si="90"/>
        <v>0</v>
      </c>
      <c r="K785">
        <f t="shared" si="91"/>
        <v>19.925182277970265</v>
      </c>
      <c r="L785">
        <f t="shared" si="92"/>
        <v>0</v>
      </c>
      <c r="Q785">
        <v>1.31277496802831E-2</v>
      </c>
    </row>
    <row r="786" spans="1:17" x14ac:dyDescent="0.25">
      <c r="A786" s="1">
        <v>785</v>
      </c>
      <c r="B786" s="2">
        <v>42373</v>
      </c>
      <c r="C786" s="3">
        <v>961.79998799999998</v>
      </c>
      <c r="D786">
        <f t="shared" si="93"/>
        <v>-6.4255709096212275E-3</v>
      </c>
      <c r="E786">
        <f t="shared" si="96"/>
        <v>1.8331003797591699E-4</v>
      </c>
      <c r="F786">
        <f t="shared" si="94"/>
        <v>26.32737958618862</v>
      </c>
      <c r="G786">
        <f t="shared" si="95"/>
        <v>3.2706094465726152</v>
      </c>
      <c r="H786">
        <f t="shared" si="88"/>
        <v>-20.543795605810597</v>
      </c>
      <c r="I786">
        <f t="shared" si="89"/>
        <v>-6.2199526405133483</v>
      </c>
      <c r="J786">
        <f t="shared" si="90"/>
        <v>0</v>
      </c>
      <c r="K786">
        <f t="shared" si="91"/>
        <v>14.323842965297249</v>
      </c>
      <c r="L786">
        <f t="shared" si="92"/>
        <v>0</v>
      </c>
      <c r="Q786">
        <v>1.29014768053773E-2</v>
      </c>
    </row>
    <row r="787" spans="1:17" x14ac:dyDescent="0.25">
      <c r="A787" s="1">
        <v>786</v>
      </c>
      <c r="B787" s="2">
        <v>42374</v>
      </c>
      <c r="C787" s="3">
        <v>940.79998799999998</v>
      </c>
      <c r="D787">
        <f t="shared" si="93"/>
        <v>-2.2075951977695518E-2</v>
      </c>
      <c r="E787">
        <f t="shared" si="96"/>
        <v>1.8005076120621439E-4</v>
      </c>
      <c r="F787">
        <f t="shared" si="94"/>
        <v>7.6816587418467748</v>
      </c>
      <c r="G787">
        <f t="shared" si="95"/>
        <v>2.0388355058501229</v>
      </c>
      <c r="H787">
        <f t="shared" si="88"/>
        <v>-20.400512949734395</v>
      </c>
      <c r="I787">
        <f t="shared" si="89"/>
        <v>-21.232650347236124</v>
      </c>
      <c r="J787">
        <f t="shared" si="90"/>
        <v>1</v>
      </c>
      <c r="K787">
        <f t="shared" si="91"/>
        <v>0</v>
      </c>
      <c r="L787">
        <f t="shared" si="92"/>
        <v>-0.83213739750172877</v>
      </c>
      <c r="Q787">
        <v>1.2894081704873E-2</v>
      </c>
    </row>
    <row r="788" spans="1:17" x14ac:dyDescent="0.25">
      <c r="A788" s="1">
        <v>787</v>
      </c>
      <c r="B788" s="2">
        <v>42375</v>
      </c>
      <c r="C788" s="3">
        <v>936.15002400000003</v>
      </c>
      <c r="D788">
        <f t="shared" si="93"/>
        <v>-4.9548187041817942E-3</v>
      </c>
      <c r="E788">
        <f t="shared" si="96"/>
        <v>2.0494033263738674E-4</v>
      </c>
      <c r="F788">
        <f t="shared" si="94"/>
        <v>26.247251225936324</v>
      </c>
      <c r="G788">
        <f t="shared" si="95"/>
        <v>3.2675612683521873</v>
      </c>
      <c r="H788">
        <f t="shared" si="88"/>
        <v>-22.639605080591746</v>
      </c>
      <c r="I788">
        <f t="shared" si="89"/>
        <v>-4.6614933774364076</v>
      </c>
      <c r="J788">
        <f t="shared" si="90"/>
        <v>0</v>
      </c>
      <c r="K788">
        <f t="shared" si="91"/>
        <v>17.978111703155339</v>
      </c>
      <c r="L788">
        <f t="shared" si="92"/>
        <v>0</v>
      </c>
      <c r="Q788">
        <v>1.4628696892098701E-2</v>
      </c>
    </row>
    <row r="789" spans="1:17" x14ac:dyDescent="0.25">
      <c r="A789" s="1">
        <v>788</v>
      </c>
      <c r="B789" s="2">
        <v>42376</v>
      </c>
      <c r="C789" s="3">
        <v>934.09997599999997</v>
      </c>
      <c r="D789">
        <f t="shared" si="93"/>
        <v>-2.1922724994564414E-3</v>
      </c>
      <c r="E789">
        <f t="shared" si="96"/>
        <v>1.9872828351262162E-4</v>
      </c>
      <c r="F789">
        <f t="shared" si="94"/>
        <v>27.959456248190698</v>
      </c>
      <c r="G789">
        <f t="shared" si="95"/>
        <v>3.3307554696869017</v>
      </c>
      <c r="H789">
        <f t="shared" si="88"/>
        <v>-22.203808726650507</v>
      </c>
      <c r="I789">
        <f t="shared" si="89"/>
        <v>-2.0522959529806877</v>
      </c>
      <c r="J789">
        <f t="shared" si="90"/>
        <v>0</v>
      </c>
      <c r="K789">
        <f t="shared" si="91"/>
        <v>20.151512773669818</v>
      </c>
      <c r="L789">
        <f t="shared" si="92"/>
        <v>0</v>
      </c>
      <c r="Q789">
        <v>1.44183685507582E-2</v>
      </c>
    </row>
    <row r="790" spans="1:17" x14ac:dyDescent="0.25">
      <c r="A790" s="1">
        <v>789</v>
      </c>
      <c r="B790" s="2">
        <v>42377</v>
      </c>
      <c r="C790" s="3">
        <v>934.54998799999998</v>
      </c>
      <c r="D790">
        <f t="shared" si="93"/>
        <v>4.8164398616015015E-4</v>
      </c>
      <c r="E790">
        <f t="shared" si="96"/>
        <v>1.9183075359160284E-4</v>
      </c>
      <c r="F790">
        <f t="shared" si="94"/>
        <v>28.786466111055944</v>
      </c>
      <c r="G790">
        <f t="shared" si="95"/>
        <v>3.3599053499922986</v>
      </c>
      <c r="H790">
        <f t="shared" si="88"/>
        <v>-21.714374176750919</v>
      </c>
      <c r="I790">
        <f t="shared" si="89"/>
        <v>0.44990363591274057</v>
      </c>
      <c r="J790">
        <f t="shared" si="90"/>
        <v>0</v>
      </c>
      <c r="K790">
        <f t="shared" si="91"/>
        <v>22.164277812663659</v>
      </c>
      <c r="L790">
        <f t="shared" si="92"/>
        <v>0</v>
      </c>
      <c r="Q790">
        <v>1.4131493204396E-2</v>
      </c>
    </row>
    <row r="791" spans="1:17" x14ac:dyDescent="0.25">
      <c r="A791" s="1">
        <v>790</v>
      </c>
      <c r="B791" s="2">
        <v>42380</v>
      </c>
      <c r="C791" s="3">
        <v>939.95001200000002</v>
      </c>
      <c r="D791">
        <f t="shared" si="93"/>
        <v>5.7615779548245922E-3</v>
      </c>
      <c r="E791">
        <f t="shared" si="96"/>
        <v>1.8525573019442123E-4</v>
      </c>
      <c r="F791">
        <f t="shared" si="94"/>
        <v>26.798707822616503</v>
      </c>
      <c r="G791">
        <f t="shared" si="95"/>
        <v>3.288353670780392</v>
      </c>
      <c r="H791">
        <f t="shared" si="88"/>
        <v>-21.253609516881475</v>
      </c>
      <c r="I791">
        <f t="shared" si="89"/>
        <v>5.3844826085423874</v>
      </c>
      <c r="J791">
        <f t="shared" si="90"/>
        <v>0</v>
      </c>
      <c r="K791">
        <f t="shared" si="91"/>
        <v>26.638092125423864</v>
      </c>
      <c r="L791">
        <f t="shared" si="92"/>
        <v>0</v>
      </c>
      <c r="Q791">
        <v>1.38249719456263E-2</v>
      </c>
    </row>
    <row r="792" spans="1:17" x14ac:dyDescent="0.25">
      <c r="A792" s="1">
        <v>791</v>
      </c>
      <c r="B792" s="2">
        <v>42381</v>
      </c>
      <c r="C792" s="3">
        <v>940</v>
      </c>
      <c r="D792">
        <f t="shared" si="93"/>
        <v>5.3180137442646595E-5</v>
      </c>
      <c r="E792">
        <f t="shared" si="96"/>
        <v>1.8131943866033599E-4</v>
      </c>
      <c r="F792">
        <f t="shared" si="94"/>
        <v>29.626782959375063</v>
      </c>
      <c r="G792">
        <f t="shared" si="95"/>
        <v>3.3886787819269966</v>
      </c>
      <c r="H792">
        <f t="shared" si="88"/>
        <v>-20.966219451176119</v>
      </c>
      <c r="I792">
        <f t="shared" si="89"/>
        <v>4.9986670827377316E-2</v>
      </c>
      <c r="J792">
        <f t="shared" si="90"/>
        <v>0</v>
      </c>
      <c r="K792">
        <f t="shared" si="91"/>
        <v>21.016206122003496</v>
      </c>
      <c r="L792">
        <f t="shared" si="92"/>
        <v>0</v>
      </c>
      <c r="Q792">
        <v>1.35596808298883E-2</v>
      </c>
    </row>
    <row r="793" spans="1:17" x14ac:dyDescent="0.25">
      <c r="A793" s="1">
        <v>792</v>
      </c>
      <c r="B793" s="2">
        <v>42382</v>
      </c>
      <c r="C793" s="3">
        <v>913.84997599999997</v>
      </c>
      <c r="D793">
        <f t="shared" si="93"/>
        <v>-2.8213457326114518E-2</v>
      </c>
      <c r="E793">
        <f t="shared" si="96"/>
        <v>1.7565696700364312E-4</v>
      </c>
      <c r="F793">
        <f t="shared" si="94"/>
        <v>3.1229336053052865</v>
      </c>
      <c r="G793">
        <f t="shared" si="95"/>
        <v>1.1387728181662966</v>
      </c>
      <c r="H793">
        <f t="shared" si="88"/>
        <v>-20.553295384983571</v>
      </c>
      <c r="I793">
        <f t="shared" si="89"/>
        <v>-26.520649886547648</v>
      </c>
      <c r="J793">
        <f t="shared" si="90"/>
        <v>1</v>
      </c>
      <c r="K793">
        <f t="shared" si="91"/>
        <v>0</v>
      </c>
      <c r="L793">
        <f t="shared" si="92"/>
        <v>-5.9673545015640777</v>
      </c>
      <c r="Q793">
        <v>1.3291919669523099E-2</v>
      </c>
    </row>
    <row r="794" spans="1:17" x14ac:dyDescent="0.25">
      <c r="A794" s="1">
        <v>793</v>
      </c>
      <c r="B794" s="2">
        <v>42383</v>
      </c>
      <c r="C794" s="3">
        <v>921</v>
      </c>
      <c r="D794">
        <f t="shared" si="93"/>
        <v>7.7936183173717031E-3</v>
      </c>
      <c r="E794">
        <f t="shared" si="96"/>
        <v>2.2021273760345557E-4</v>
      </c>
      <c r="F794">
        <f t="shared" si="94"/>
        <v>23.420378326966826</v>
      </c>
      <c r="G794">
        <f t="shared" si="95"/>
        <v>3.1536065120513439</v>
      </c>
      <c r="H794">
        <f t="shared" si="88"/>
        <v>-24.036624054800026</v>
      </c>
      <c r="I794">
        <f t="shared" si="89"/>
        <v>7.1221979122832915</v>
      </c>
      <c r="J794">
        <f t="shared" si="90"/>
        <v>0</v>
      </c>
      <c r="K794">
        <f t="shared" si="91"/>
        <v>31.158821967083316</v>
      </c>
      <c r="L794">
        <f t="shared" si="92"/>
        <v>0</v>
      </c>
      <c r="Q794">
        <v>1.5989418285650599E-2</v>
      </c>
    </row>
    <row r="795" spans="1:17" x14ac:dyDescent="0.25">
      <c r="A795" s="1">
        <v>794</v>
      </c>
      <c r="B795" s="2">
        <v>42384</v>
      </c>
      <c r="C795" s="3">
        <v>919.79998799999998</v>
      </c>
      <c r="D795">
        <f t="shared" si="93"/>
        <v>-1.3037941957978808E-3</v>
      </c>
      <c r="E795">
        <f t="shared" si="96"/>
        <v>2.1491449024842234E-4</v>
      </c>
      <c r="F795">
        <f t="shared" si="94"/>
        <v>27.105640711875818</v>
      </c>
      <c r="G795">
        <f t="shared" si="95"/>
        <v>3.2997418505762868</v>
      </c>
      <c r="H795">
        <f t="shared" si="88"/>
        <v>-23.653909570825871</v>
      </c>
      <c r="I795">
        <f t="shared" si="89"/>
        <v>-1.2007944543298481</v>
      </c>
      <c r="J795">
        <f t="shared" si="90"/>
        <v>0</v>
      </c>
      <c r="K795">
        <f t="shared" si="91"/>
        <v>22.453115116496022</v>
      </c>
      <c r="L795">
        <f t="shared" si="92"/>
        <v>0</v>
      </c>
      <c r="Q795">
        <v>1.56126778880006E-2</v>
      </c>
    </row>
    <row r="796" spans="1:17" x14ac:dyDescent="0.25">
      <c r="A796" s="1">
        <v>795</v>
      </c>
      <c r="B796" s="2">
        <v>42387</v>
      </c>
      <c r="C796" s="3">
        <v>916.54998799999998</v>
      </c>
      <c r="D796">
        <f t="shared" si="93"/>
        <v>-3.5396339867107196E-3</v>
      </c>
      <c r="E796">
        <f t="shared" si="96"/>
        <v>2.0639567989147551E-4</v>
      </c>
      <c r="F796">
        <f t="shared" si="94"/>
        <v>26.938790617298359</v>
      </c>
      <c r="G796">
        <f t="shared" si="95"/>
        <v>3.2935672782632839</v>
      </c>
      <c r="H796">
        <f t="shared" si="88"/>
        <v>-23.051293501159179</v>
      </c>
      <c r="I796">
        <f t="shared" si="89"/>
        <v>-3.2557552985009122</v>
      </c>
      <c r="J796">
        <f t="shared" si="90"/>
        <v>0</v>
      </c>
      <c r="K796">
        <f t="shared" si="91"/>
        <v>19.795538202658268</v>
      </c>
      <c r="L796">
        <f t="shared" si="92"/>
        <v>0</v>
      </c>
      <c r="Q796">
        <v>1.5234773385977E-2</v>
      </c>
    </row>
    <row r="797" spans="1:17" x14ac:dyDescent="0.25">
      <c r="A797" s="1">
        <v>796</v>
      </c>
      <c r="B797" s="2">
        <v>42388</v>
      </c>
      <c r="C797" s="3">
        <v>897.25</v>
      </c>
      <c r="D797">
        <f t="shared" si="93"/>
        <v>-2.1282078045081618E-2</v>
      </c>
      <c r="E797">
        <f t="shared" si="96"/>
        <v>1.9930444083638424E-4</v>
      </c>
      <c r="F797">
        <f t="shared" si="94"/>
        <v>9.071441349463722</v>
      </c>
      <c r="G797">
        <f t="shared" si="95"/>
        <v>2.2051311654446408</v>
      </c>
      <c r="H797">
        <f t="shared" si="88"/>
        <v>-22.514213416073737</v>
      </c>
      <c r="I797">
        <f t="shared" si="89"/>
        <v>-19.506088376834619</v>
      </c>
      <c r="J797">
        <f t="shared" si="90"/>
        <v>0</v>
      </c>
      <c r="K797">
        <f t="shared" si="91"/>
        <v>3.0081250392391183</v>
      </c>
      <c r="L797">
        <f t="shared" si="92"/>
        <v>0</v>
      </c>
      <c r="Q797">
        <v>1.4932575532001301E-2</v>
      </c>
    </row>
    <row r="798" spans="1:17" x14ac:dyDescent="0.25">
      <c r="A798" s="1">
        <v>797</v>
      </c>
      <c r="B798" s="2">
        <v>42389</v>
      </c>
      <c r="C798" s="3">
        <v>884.45001200000002</v>
      </c>
      <c r="D798">
        <f t="shared" si="93"/>
        <v>-1.4368533570446174E-2</v>
      </c>
      <c r="E798">
        <f t="shared" si="96"/>
        <v>2.2034629734419371E-4</v>
      </c>
      <c r="F798">
        <f t="shared" si="94"/>
        <v>16.822859001858934</v>
      </c>
      <c r="G798">
        <f t="shared" si="95"/>
        <v>2.8227386164297688</v>
      </c>
      <c r="H798">
        <f t="shared" si="88"/>
        <v>-23.910769375977871</v>
      </c>
      <c r="I798">
        <f t="shared" si="89"/>
        <v>-12.892166746082829</v>
      </c>
      <c r="J798">
        <f t="shared" si="90"/>
        <v>0</v>
      </c>
      <c r="K798">
        <f t="shared" si="91"/>
        <v>11.018602629895042</v>
      </c>
      <c r="L798">
        <f t="shared" si="92"/>
        <v>0</v>
      </c>
      <c r="Q798">
        <v>1.61999689195391E-2</v>
      </c>
    </row>
    <row r="799" spans="1:17" x14ac:dyDescent="0.25">
      <c r="A799" s="1">
        <v>798</v>
      </c>
      <c r="B799" s="2">
        <v>42390</v>
      </c>
      <c r="C799" s="3">
        <v>880</v>
      </c>
      <c r="D799">
        <f t="shared" si="93"/>
        <v>-5.0440889850183052E-3</v>
      </c>
      <c r="E799">
        <f t="shared" si="96"/>
        <v>2.2413777047823591E-4</v>
      </c>
      <c r="F799">
        <f t="shared" si="94"/>
        <v>25.176956707123054</v>
      </c>
      <c r="G799">
        <f t="shared" si="95"/>
        <v>3.2259291597996698</v>
      </c>
      <c r="H799">
        <f t="shared" si="88"/>
        <v>-24.019556886952333</v>
      </c>
      <c r="I799">
        <f t="shared" si="89"/>
        <v>-4.4612445633285081</v>
      </c>
      <c r="J799">
        <f t="shared" si="90"/>
        <v>0</v>
      </c>
      <c r="K799">
        <f t="shared" si="91"/>
        <v>19.558312323623824</v>
      </c>
      <c r="L799">
        <f t="shared" si="92"/>
        <v>0</v>
      </c>
      <c r="Q799">
        <v>1.6509191181482901E-2</v>
      </c>
    </row>
    <row r="800" spans="1:17" x14ac:dyDescent="0.25">
      <c r="A800" s="1">
        <v>799</v>
      </c>
      <c r="B800" s="2">
        <v>42391</v>
      </c>
      <c r="C800" s="3">
        <v>887.90002400000003</v>
      </c>
      <c r="D800">
        <f t="shared" si="93"/>
        <v>8.9372435960995145E-3</v>
      </c>
      <c r="E800">
        <f t="shared" si="96"/>
        <v>2.1628868624731969E-4</v>
      </c>
      <c r="F800">
        <f t="shared" si="94"/>
        <v>22.552868177269577</v>
      </c>
      <c r="G800">
        <f t="shared" si="95"/>
        <v>3.1158622497571393</v>
      </c>
      <c r="H800">
        <f t="shared" si="88"/>
        <v>-23.419037203194527</v>
      </c>
      <c r="I800">
        <f t="shared" si="89"/>
        <v>7.8647743645675732</v>
      </c>
      <c r="J800">
        <f t="shared" si="90"/>
        <v>0</v>
      </c>
      <c r="K800">
        <f t="shared" si="91"/>
        <v>31.2838115677621</v>
      </c>
      <c r="L800">
        <f t="shared" si="92"/>
        <v>0</v>
      </c>
      <c r="Q800">
        <v>1.6177837250065299E-2</v>
      </c>
    </row>
    <row r="801" spans="1:17" x14ac:dyDescent="0.25">
      <c r="A801" s="1">
        <v>800</v>
      </c>
      <c r="B801" s="2">
        <v>42394</v>
      </c>
      <c r="C801" s="3">
        <v>905</v>
      </c>
      <c r="D801">
        <f t="shared" si="93"/>
        <v>1.9075792631574297E-2</v>
      </c>
      <c r="E801">
        <f t="shared" si="96"/>
        <v>2.125315768333065E-4</v>
      </c>
      <c r="F801">
        <f t="shared" si="94"/>
        <v>11.625449699408563</v>
      </c>
      <c r="G801">
        <f t="shared" si="95"/>
        <v>2.4531966345453116</v>
      </c>
      <c r="H801">
        <f t="shared" si="88"/>
        <v>-23.085207642837918</v>
      </c>
      <c r="I801">
        <f t="shared" si="89"/>
        <v>16.937396735393843</v>
      </c>
      <c r="J801">
        <f t="shared" si="90"/>
        <v>0</v>
      </c>
      <c r="K801">
        <f t="shared" si="91"/>
        <v>40.022604378231762</v>
      </c>
      <c r="L801">
        <f t="shared" si="92"/>
        <v>0</v>
      </c>
      <c r="Q801">
        <v>1.5805338999636199E-2</v>
      </c>
    </row>
    <row r="802" spans="1:17" x14ac:dyDescent="0.25">
      <c r="A802" s="1">
        <v>801</v>
      </c>
      <c r="B802" s="2">
        <v>42396</v>
      </c>
      <c r="C802" s="3">
        <v>907.20001200000002</v>
      </c>
      <c r="D802">
        <f t="shared" si="93"/>
        <v>2.4280025010746517E-3</v>
      </c>
      <c r="E802">
        <f t="shared" si="96"/>
        <v>2.2684548099265807E-4</v>
      </c>
      <c r="F802">
        <f t="shared" si="94"/>
        <v>26.145794220365868</v>
      </c>
      <c r="G802">
        <f t="shared" si="95"/>
        <v>3.2636883447027403</v>
      </c>
      <c r="H802">
        <f t="shared" si="88"/>
        <v>-23.38007808817089</v>
      </c>
      <c r="I802">
        <f t="shared" si="89"/>
        <v>2.1973422634725597</v>
      </c>
      <c r="J802">
        <f t="shared" si="90"/>
        <v>0</v>
      </c>
      <c r="K802">
        <f t="shared" si="91"/>
        <v>25.57742035164345</v>
      </c>
      <c r="L802">
        <f t="shared" si="92"/>
        <v>0</v>
      </c>
      <c r="Q802">
        <v>1.57047662181873E-2</v>
      </c>
    </row>
    <row r="803" spans="1:17" x14ac:dyDescent="0.25">
      <c r="A803" s="1">
        <v>802</v>
      </c>
      <c r="B803" s="2">
        <v>42397</v>
      </c>
      <c r="C803" s="3">
        <v>907</v>
      </c>
      <c r="D803">
        <f t="shared" si="93"/>
        <v>-2.2049608586413789E-4</v>
      </c>
      <c r="E803">
        <f t="shared" si="96"/>
        <v>2.1753666658484253E-4</v>
      </c>
      <c r="F803">
        <f t="shared" si="94"/>
        <v>27.045517738515748</v>
      </c>
      <c r="G803">
        <f t="shared" si="95"/>
        <v>3.2975212887347465</v>
      </c>
      <c r="H803">
        <f t="shared" si="88"/>
        <v>-22.838580150351277</v>
      </c>
      <c r="I803">
        <f t="shared" si="89"/>
        <v>-0.20003405174189892</v>
      </c>
      <c r="J803">
        <f t="shared" si="90"/>
        <v>0</v>
      </c>
      <c r="K803">
        <f t="shared" si="91"/>
        <v>22.638546098609378</v>
      </c>
      <c r="L803">
        <f t="shared" si="92"/>
        <v>0</v>
      </c>
      <c r="Q803">
        <v>1.5303830650475801E-2</v>
      </c>
    </row>
    <row r="804" spans="1:17" x14ac:dyDescent="0.25">
      <c r="A804" s="1">
        <v>803</v>
      </c>
      <c r="B804" s="2">
        <v>42398</v>
      </c>
      <c r="C804" s="3">
        <v>906.5</v>
      </c>
      <c r="D804">
        <f t="shared" si="93"/>
        <v>-5.5141992023087971E-4</v>
      </c>
      <c r="E804">
        <f t="shared" si="96"/>
        <v>2.0868349858004648E-4</v>
      </c>
      <c r="F804">
        <f t="shared" si="94"/>
        <v>27.596221059239515</v>
      </c>
      <c r="G804">
        <f t="shared" si="95"/>
        <v>3.3176788452054637</v>
      </c>
      <c r="H804">
        <f t="shared" si="88"/>
        <v>-22.277056012699255</v>
      </c>
      <c r="I804">
        <f t="shared" si="89"/>
        <v>-0.50013786764940793</v>
      </c>
      <c r="J804">
        <f t="shared" si="90"/>
        <v>0</v>
      </c>
      <c r="K804">
        <f t="shared" si="91"/>
        <v>21.776918145049848</v>
      </c>
      <c r="L804">
        <f t="shared" si="92"/>
        <v>0</v>
      </c>
      <c r="Q804">
        <v>1.4930852580369001E-2</v>
      </c>
    </row>
    <row r="805" spans="1:17" x14ac:dyDescent="0.25">
      <c r="A805" s="1">
        <v>804</v>
      </c>
      <c r="B805" s="2">
        <v>42401</v>
      </c>
      <c r="C805" s="3">
        <v>928.75</v>
      </c>
      <c r="D805">
        <f t="shared" si="93"/>
        <v>2.4248565837063207E-2</v>
      </c>
      <c r="E805">
        <f t="shared" si="96"/>
        <v>2.0062693913866039E-4</v>
      </c>
      <c r="F805">
        <f t="shared" si="94"/>
        <v>6.5058667792006206</v>
      </c>
      <c r="G805">
        <f t="shared" si="95"/>
        <v>1.8727043512353969</v>
      </c>
      <c r="H805">
        <f t="shared" si="88"/>
        <v>-21.747055715773804</v>
      </c>
      <c r="I805">
        <f t="shared" si="89"/>
        <v>21.981324931297795</v>
      </c>
      <c r="J805">
        <f t="shared" si="90"/>
        <v>0</v>
      </c>
      <c r="K805">
        <f t="shared" si="91"/>
        <v>43.728380647071603</v>
      </c>
      <c r="L805">
        <f t="shared" si="92"/>
        <v>0</v>
      </c>
      <c r="Q805">
        <v>1.45836675786485E-2</v>
      </c>
    </row>
    <row r="806" spans="1:17" x14ac:dyDescent="0.25">
      <c r="A806" s="1">
        <v>805</v>
      </c>
      <c r="B806" s="2">
        <v>42402</v>
      </c>
      <c r="C806" s="3">
        <v>927</v>
      </c>
      <c r="D806">
        <f t="shared" si="93"/>
        <v>-1.8860304661137543E-3</v>
      </c>
      <c r="E806">
        <f t="shared" si="96"/>
        <v>2.2998857988213583E-4</v>
      </c>
      <c r="F806">
        <f t="shared" si="94"/>
        <v>26.103481192969582</v>
      </c>
      <c r="G806">
        <f t="shared" si="95"/>
        <v>3.2620686844754343</v>
      </c>
      <c r="H806">
        <f t="shared" si="88"/>
        <v>-22.603642102609999</v>
      </c>
      <c r="I806">
        <f t="shared" si="89"/>
        <v>-1.7516507954031493</v>
      </c>
      <c r="J806">
        <f t="shared" si="90"/>
        <v>0</v>
      </c>
      <c r="K806">
        <f t="shared" si="91"/>
        <v>20.851991307206852</v>
      </c>
      <c r="L806">
        <f t="shared" si="92"/>
        <v>0</v>
      </c>
      <c r="Q806">
        <v>1.47949565198902E-2</v>
      </c>
    </row>
    <row r="807" spans="1:17" x14ac:dyDescent="0.25">
      <c r="A807" s="1">
        <v>806</v>
      </c>
      <c r="B807" s="2">
        <v>42403</v>
      </c>
      <c r="C807" s="3">
        <v>895</v>
      </c>
      <c r="D807">
        <f t="shared" si="93"/>
        <v>-3.5129847290999779E-2</v>
      </c>
      <c r="E807">
        <f t="shared" si="96"/>
        <v>2.2025657408459629E-4</v>
      </c>
      <c r="F807">
        <f t="shared" si="94"/>
        <v>1.6321541362825525</v>
      </c>
      <c r="G807">
        <f t="shared" si="95"/>
        <v>0.48990069833371286</v>
      </c>
      <c r="H807">
        <f t="shared" si="88"/>
        <v>-22.077059708389825</v>
      </c>
      <c r="I807">
        <f t="shared" si="89"/>
        <v>-32.565368438756792</v>
      </c>
      <c r="J807">
        <f t="shared" si="90"/>
        <v>1</v>
      </c>
      <c r="K807">
        <f t="shared" si="91"/>
        <v>0</v>
      </c>
      <c r="L807">
        <f t="shared" si="92"/>
        <v>-10.488308730366967</v>
      </c>
      <c r="Q807">
        <v>1.4477567410898199E-2</v>
      </c>
    </row>
    <row r="808" spans="1:17" x14ac:dyDescent="0.25">
      <c r="A808" s="1">
        <v>807</v>
      </c>
      <c r="B808" s="2">
        <v>42404</v>
      </c>
      <c r="C808" s="3">
        <v>912</v>
      </c>
      <c r="D808">
        <f t="shared" si="93"/>
        <v>1.8816271799476054E-2</v>
      </c>
      <c r="E808">
        <f t="shared" si="96"/>
        <v>2.8824436492746303E-4</v>
      </c>
      <c r="F808">
        <f t="shared" si="94"/>
        <v>12.714712470484201</v>
      </c>
      <c r="G808">
        <f t="shared" si="95"/>
        <v>2.5427597852077946</v>
      </c>
      <c r="H808">
        <f t="shared" si="88"/>
        <v>-26.787213258429553</v>
      </c>
      <c r="I808">
        <f t="shared" si="89"/>
        <v>16.840563260531066</v>
      </c>
      <c r="J808">
        <f t="shared" si="90"/>
        <v>0</v>
      </c>
      <c r="K808">
        <f t="shared" si="91"/>
        <v>43.627776518960616</v>
      </c>
      <c r="L808">
        <f t="shared" si="92"/>
        <v>0</v>
      </c>
      <c r="Q808">
        <v>1.81944359976428E-2</v>
      </c>
    </row>
    <row r="809" spans="1:17" x14ac:dyDescent="0.25">
      <c r="A809" s="1">
        <v>808</v>
      </c>
      <c r="B809" s="2">
        <v>42405</v>
      </c>
      <c r="C809" s="3">
        <v>913.95001200000002</v>
      </c>
      <c r="D809">
        <f t="shared" si="93"/>
        <v>2.1358884181027138E-3</v>
      </c>
      <c r="E809">
        <f t="shared" si="96"/>
        <v>2.9526784959050428E-4</v>
      </c>
      <c r="F809">
        <f t="shared" si="94"/>
        <v>23.038116176097422</v>
      </c>
      <c r="G809">
        <f t="shared" si="95"/>
        <v>3.1371500692946825</v>
      </c>
      <c r="H809">
        <f t="shared" si="88"/>
        <v>-26.874514573680823</v>
      </c>
      <c r="I809">
        <f t="shared" si="89"/>
        <v>1.947930237309675</v>
      </c>
      <c r="J809">
        <f t="shared" si="90"/>
        <v>0</v>
      </c>
      <c r="K809">
        <f t="shared" si="91"/>
        <v>28.822444810990497</v>
      </c>
      <c r="L809">
        <f t="shared" si="92"/>
        <v>0</v>
      </c>
      <c r="Q809">
        <v>1.7913476892817699E-2</v>
      </c>
    </row>
    <row r="810" spans="1:17" x14ac:dyDescent="0.25">
      <c r="A810" s="1">
        <v>809</v>
      </c>
      <c r="B810" s="2">
        <v>42408</v>
      </c>
      <c r="C810" s="3">
        <v>910.59997599999997</v>
      </c>
      <c r="D810">
        <f t="shared" si="93"/>
        <v>-3.6721819480013762E-3</v>
      </c>
      <c r="E810">
        <f t="shared" si="96"/>
        <v>2.7984242746311686E-4</v>
      </c>
      <c r="F810">
        <f t="shared" si="94"/>
        <v>23.280349349886308</v>
      </c>
      <c r="G810">
        <f t="shared" si="95"/>
        <v>3.147609629189057</v>
      </c>
      <c r="H810">
        <f t="shared" si="88"/>
        <v>-26.140744954144903</v>
      </c>
      <c r="I810">
        <f t="shared" si="89"/>
        <v>-3.3561907354420413</v>
      </c>
      <c r="J810">
        <f t="shared" si="90"/>
        <v>0</v>
      </c>
      <c r="K810">
        <f t="shared" si="91"/>
        <v>22.784554218702862</v>
      </c>
      <c r="L810">
        <f t="shared" si="92"/>
        <v>0</v>
      </c>
      <c r="Q810">
        <v>1.7387198597970301E-2</v>
      </c>
    </row>
    <row r="811" spans="1:17" x14ac:dyDescent="0.25">
      <c r="A811" s="1">
        <v>810</v>
      </c>
      <c r="B811" s="2">
        <v>42409</v>
      </c>
      <c r="C811" s="3">
        <v>873</v>
      </c>
      <c r="D811">
        <f t="shared" si="93"/>
        <v>-4.2168140704830437E-2</v>
      </c>
      <c r="E811">
        <f t="shared" si="96"/>
        <v>2.6633452121525028E-4</v>
      </c>
      <c r="F811">
        <f t="shared" si="94"/>
        <v>0.86783571240907387</v>
      </c>
      <c r="G811">
        <f t="shared" si="95"/>
        <v>-0.14175285365399987</v>
      </c>
      <c r="H811">
        <f t="shared" si="88"/>
        <v>-25.400107961587235</v>
      </c>
      <c r="I811">
        <f t="shared" si="89"/>
        <v>-38.398307913783221</v>
      </c>
      <c r="J811">
        <f t="shared" si="90"/>
        <v>1</v>
      </c>
      <c r="K811">
        <f t="shared" si="91"/>
        <v>0</v>
      </c>
      <c r="L811">
        <f t="shared" si="92"/>
        <v>-12.998199952195986</v>
      </c>
      <c r="Q811">
        <v>1.6956726905763601E-2</v>
      </c>
    </row>
    <row r="812" spans="1:17" x14ac:dyDescent="0.25">
      <c r="A812" s="1">
        <v>811</v>
      </c>
      <c r="B812" s="2">
        <v>42410</v>
      </c>
      <c r="C812" s="3">
        <v>866</v>
      </c>
      <c r="D812">
        <f t="shared" si="93"/>
        <v>-8.0506472771670196E-3</v>
      </c>
      <c r="E812">
        <f t="shared" si="96"/>
        <v>3.642410545357603E-4</v>
      </c>
      <c r="F812">
        <f t="shared" si="94"/>
        <v>19.12390232737361</v>
      </c>
      <c r="G812">
        <f t="shared" si="95"/>
        <v>2.9509389834183324</v>
      </c>
      <c r="H812">
        <f t="shared" si="88"/>
        <v>-30.742988217113563</v>
      </c>
      <c r="I812">
        <f t="shared" si="89"/>
        <v>-7.028215072966808</v>
      </c>
      <c r="J812">
        <f t="shared" si="90"/>
        <v>0</v>
      </c>
      <c r="K812">
        <f t="shared" si="91"/>
        <v>23.714773144146754</v>
      </c>
      <c r="L812">
        <f t="shared" si="92"/>
        <v>0</v>
      </c>
      <c r="Q812">
        <v>2.1407499010931499E-2</v>
      </c>
    </row>
    <row r="813" spans="1:17" x14ac:dyDescent="0.25">
      <c r="A813" s="1">
        <v>812</v>
      </c>
      <c r="B813" s="2">
        <v>42411</v>
      </c>
      <c r="C813" s="3">
        <v>830</v>
      </c>
      <c r="D813">
        <f t="shared" si="93"/>
        <v>-4.2459207771791518E-2</v>
      </c>
      <c r="E813">
        <f t="shared" si="96"/>
        <v>3.4649707254787404E-4</v>
      </c>
      <c r="F813">
        <f t="shared" si="94"/>
        <v>1.5895281327483861</v>
      </c>
      <c r="G813">
        <f t="shared" si="95"/>
        <v>0.46343720033029734</v>
      </c>
      <c r="H813">
        <f t="shared" si="88"/>
        <v>-29.770513329039115</v>
      </c>
      <c r="I813">
        <f t="shared" si="89"/>
        <v>-36.769673930371454</v>
      </c>
      <c r="J813">
        <f t="shared" si="90"/>
        <v>1</v>
      </c>
      <c r="K813">
        <f t="shared" si="91"/>
        <v>0</v>
      </c>
      <c r="L813">
        <f t="shared" si="92"/>
        <v>-6.9991606013323384</v>
      </c>
      <c r="Q813">
        <v>2.0897894332352299E-2</v>
      </c>
    </row>
    <row r="814" spans="1:17" x14ac:dyDescent="0.25">
      <c r="A814" s="1">
        <v>813</v>
      </c>
      <c r="B814" s="2">
        <v>42412</v>
      </c>
      <c r="C814" s="3">
        <v>815</v>
      </c>
      <c r="D814">
        <f t="shared" si="93"/>
        <v>-1.8237587549780901E-2</v>
      </c>
      <c r="E814">
        <f t="shared" si="96"/>
        <v>4.3887360672398306E-4</v>
      </c>
      <c r="F814">
        <f t="shared" si="94"/>
        <v>13.036791721264093</v>
      </c>
      <c r="G814">
        <f t="shared" si="95"/>
        <v>2.5677754925818728</v>
      </c>
      <c r="H814">
        <f t="shared" si="88"/>
        <v>-33.379457886816738</v>
      </c>
      <c r="I814">
        <f t="shared" si="89"/>
        <v>-15.137197666318148</v>
      </c>
      <c r="J814">
        <f t="shared" si="90"/>
        <v>0</v>
      </c>
      <c r="K814">
        <f t="shared" si="91"/>
        <v>18.24226022049859</v>
      </c>
      <c r="L814">
        <f t="shared" si="92"/>
        <v>0</v>
      </c>
      <c r="Q814">
        <v>2.4447546699979301E-2</v>
      </c>
    </row>
    <row r="815" spans="1:17" x14ac:dyDescent="0.25">
      <c r="A815" s="1">
        <v>814</v>
      </c>
      <c r="B815" s="2">
        <v>42415</v>
      </c>
      <c r="C815" s="3">
        <v>825</v>
      </c>
      <c r="D815">
        <f t="shared" si="93"/>
        <v>1.2195273093818206E-2</v>
      </c>
      <c r="E815">
        <f t="shared" si="96"/>
        <v>4.3127560739636043E-4</v>
      </c>
      <c r="F815">
        <f t="shared" si="94"/>
        <v>16.167756071172487</v>
      </c>
      <c r="G815">
        <f t="shared" si="95"/>
        <v>2.7830188928507247</v>
      </c>
      <c r="H815">
        <f t="shared" si="88"/>
        <v>-32.663204715182339</v>
      </c>
      <c r="I815">
        <f t="shared" si="89"/>
        <v>9.939147571461838</v>
      </c>
      <c r="J815">
        <f t="shared" si="90"/>
        <v>0</v>
      </c>
      <c r="K815">
        <f t="shared" si="91"/>
        <v>42.602352286644177</v>
      </c>
      <c r="L815">
        <f t="shared" si="92"/>
        <v>0</v>
      </c>
      <c r="Q815">
        <v>2.43632533725044E-2</v>
      </c>
    </row>
    <row r="816" spans="1:17" x14ac:dyDescent="0.25">
      <c r="A816" s="1">
        <v>815</v>
      </c>
      <c r="B816" s="2">
        <v>42416</v>
      </c>
      <c r="C816" s="3">
        <v>831.95001200000002</v>
      </c>
      <c r="D816">
        <f t="shared" si="93"/>
        <v>8.3889709507789859E-3</v>
      </c>
      <c r="E816">
        <f t="shared" si="96"/>
        <v>4.1286189902173942E-4</v>
      </c>
      <c r="F816">
        <f t="shared" si="94"/>
        <v>18.029911240311538</v>
      </c>
      <c r="G816">
        <f t="shared" si="95"/>
        <v>2.8920321143141199</v>
      </c>
      <c r="H816">
        <f t="shared" si="88"/>
        <v>-32.003618218380034</v>
      </c>
      <c r="I816">
        <f t="shared" si="89"/>
        <v>6.9209010343926636</v>
      </c>
      <c r="J816">
        <f t="shared" si="90"/>
        <v>0</v>
      </c>
      <c r="K816">
        <f t="shared" si="91"/>
        <v>38.924519252772697</v>
      </c>
      <c r="L816">
        <f t="shared" si="92"/>
        <v>0</v>
      </c>
      <c r="Q816">
        <v>2.35819237125394E-2</v>
      </c>
    </row>
    <row r="817" spans="1:17" x14ac:dyDescent="0.25">
      <c r="A817" s="1">
        <v>816</v>
      </c>
      <c r="B817" s="2">
        <v>42417</v>
      </c>
      <c r="C817" s="3">
        <v>830</v>
      </c>
      <c r="D817">
        <f t="shared" si="93"/>
        <v>-2.3466564948163397E-3</v>
      </c>
      <c r="E817">
        <f t="shared" si="96"/>
        <v>3.9117804065390516E-4</v>
      </c>
      <c r="F817">
        <f t="shared" si="94"/>
        <v>20.0293081757927</v>
      </c>
      <c r="G817">
        <f t="shared" si="95"/>
        <v>2.9971966096799649</v>
      </c>
      <c r="H817">
        <f t="shared" si="88"/>
        <v>-31.197796850731166</v>
      </c>
      <c r="I817">
        <f t="shared" si="89"/>
        <v>-1.9523008990223318</v>
      </c>
      <c r="J817">
        <f t="shared" si="90"/>
        <v>0</v>
      </c>
      <c r="K817">
        <f t="shared" si="91"/>
        <v>29.245495951708833</v>
      </c>
      <c r="L817">
        <f t="shared" si="92"/>
        <v>0</v>
      </c>
      <c r="Q817">
        <v>2.27961124773404E-2</v>
      </c>
    </row>
    <row r="818" spans="1:17" x14ac:dyDescent="0.25">
      <c r="A818" s="1">
        <v>817</v>
      </c>
      <c r="B818" s="2">
        <v>42418</v>
      </c>
      <c r="C818" s="3">
        <v>837.29998799999998</v>
      </c>
      <c r="D818">
        <f t="shared" si="93"/>
        <v>8.7567140879617755E-3</v>
      </c>
      <c r="E818">
        <f t="shared" si="96"/>
        <v>3.6735447823810517E-4</v>
      </c>
      <c r="F818">
        <f t="shared" si="94"/>
        <v>18.751714718011019</v>
      </c>
      <c r="G818">
        <f t="shared" si="95"/>
        <v>2.9312851998622289</v>
      </c>
      <c r="H818">
        <f t="shared" si="88"/>
        <v>-30.095278241294757</v>
      </c>
      <c r="I818">
        <f t="shared" si="89"/>
        <v>7.268072693008274</v>
      </c>
      <c r="J818">
        <f t="shared" si="90"/>
        <v>0</v>
      </c>
      <c r="K818">
        <f t="shared" si="91"/>
        <v>37.363350934303028</v>
      </c>
      <c r="L818">
        <f t="shared" si="92"/>
        <v>0</v>
      </c>
      <c r="Q818">
        <v>2.2042171048664998E-2</v>
      </c>
    </row>
    <row r="819" spans="1:17" x14ac:dyDescent="0.25">
      <c r="A819" s="1">
        <v>818</v>
      </c>
      <c r="B819" s="2">
        <v>42419</v>
      </c>
      <c r="C819" s="3">
        <v>843.09997599999997</v>
      </c>
      <c r="D819">
        <f t="shared" si="93"/>
        <v>6.9031315836500006E-3</v>
      </c>
      <c r="E819">
        <f t="shared" si="96"/>
        <v>3.5007719662811951E-4</v>
      </c>
      <c r="F819">
        <f t="shared" si="94"/>
        <v>19.919096103597514</v>
      </c>
      <c r="G819">
        <f t="shared" si="95"/>
        <v>2.9916788748014898</v>
      </c>
      <c r="H819">
        <f t="shared" si="88"/>
        <v>-29.392033189214107</v>
      </c>
      <c r="I819">
        <f t="shared" si="89"/>
        <v>5.7799919921525662</v>
      </c>
      <c r="J819">
        <f t="shared" si="90"/>
        <v>0</v>
      </c>
      <c r="K819">
        <f t="shared" si="91"/>
        <v>35.172025181366671</v>
      </c>
      <c r="L819">
        <f t="shared" si="92"/>
        <v>0</v>
      </c>
      <c r="Q819">
        <v>2.13394215162242E-2</v>
      </c>
    </row>
    <row r="820" spans="1:17" x14ac:dyDescent="0.25">
      <c r="A820" s="1">
        <v>819</v>
      </c>
      <c r="B820" s="2">
        <v>42422</v>
      </c>
      <c r="C820" s="3">
        <v>845</v>
      </c>
      <c r="D820">
        <f t="shared" si="93"/>
        <v>2.2510808949183308E-3</v>
      </c>
      <c r="E820">
        <f t="shared" si="96"/>
        <v>3.3251033656405766E-4</v>
      </c>
      <c r="F820">
        <f t="shared" si="94"/>
        <v>21.711919839806708</v>
      </c>
      <c r="G820">
        <f t="shared" si="95"/>
        <v>3.07786141110922</v>
      </c>
      <c r="H820">
        <f t="shared" si="88"/>
        <v>-28.647477592118022</v>
      </c>
      <c r="I820">
        <f t="shared" si="89"/>
        <v>1.8978862484797032</v>
      </c>
      <c r="J820">
        <f t="shared" si="90"/>
        <v>0</v>
      </c>
      <c r="K820">
        <f t="shared" si="91"/>
        <v>30.545363840597727</v>
      </c>
      <c r="L820">
        <f t="shared" si="92"/>
        <v>0</v>
      </c>
      <c r="Q820">
        <v>2.06557709535607E-2</v>
      </c>
    </row>
    <row r="821" spans="1:17" x14ac:dyDescent="0.25">
      <c r="A821" s="1">
        <v>820</v>
      </c>
      <c r="B821" s="2">
        <v>42423</v>
      </c>
      <c r="C821" s="3">
        <v>842</v>
      </c>
      <c r="D821">
        <f t="shared" si="93"/>
        <v>-3.5566131148471155E-3</v>
      </c>
      <c r="E821">
        <f t="shared" si="96"/>
        <v>3.1383251738815771E-4</v>
      </c>
      <c r="F821">
        <f t="shared" si="94"/>
        <v>22.070320799210503</v>
      </c>
      <c r="G821">
        <f t="shared" si="95"/>
        <v>3.0942337556958779</v>
      </c>
      <c r="H821">
        <f t="shared" si="88"/>
        <v>-27.778421895414144</v>
      </c>
      <c r="I821">
        <f t="shared" si="89"/>
        <v>-3.0053380820458124</v>
      </c>
      <c r="J821">
        <f t="shared" si="90"/>
        <v>0</v>
      </c>
      <c r="K821">
        <f t="shared" si="91"/>
        <v>24.773083813368331</v>
      </c>
      <c r="L821">
        <f t="shared" si="92"/>
        <v>0</v>
      </c>
      <c r="Q821">
        <v>1.9984116757190799E-2</v>
      </c>
    </row>
    <row r="822" spans="1:17" x14ac:dyDescent="0.25">
      <c r="A822" s="1">
        <v>821</v>
      </c>
      <c r="B822" s="2">
        <v>42424</v>
      </c>
      <c r="C822" s="3">
        <v>835.65002400000003</v>
      </c>
      <c r="D822">
        <f t="shared" si="93"/>
        <v>-7.5701203872349165E-3</v>
      </c>
      <c r="E822">
        <f t="shared" si="96"/>
        <v>2.9727525725424406E-4</v>
      </c>
      <c r="F822">
        <f t="shared" si="94"/>
        <v>21.012150406631822</v>
      </c>
      <c r="G822">
        <f t="shared" si="95"/>
        <v>3.0451008611962989</v>
      </c>
      <c r="H822">
        <f t="shared" si="88"/>
        <v>-26.874517639715016</v>
      </c>
      <c r="I822">
        <f t="shared" si="89"/>
        <v>-6.3740413660517996</v>
      </c>
      <c r="J822">
        <f t="shared" si="90"/>
        <v>0</v>
      </c>
      <c r="K822">
        <f t="shared" si="91"/>
        <v>20.500476273663217</v>
      </c>
      <c r="L822">
        <f t="shared" si="92"/>
        <v>0</v>
      </c>
      <c r="Q822">
        <v>1.9402723028622702E-2</v>
      </c>
    </row>
    <row r="823" spans="1:17" x14ac:dyDescent="0.25">
      <c r="A823" s="1">
        <v>822</v>
      </c>
      <c r="B823" s="2">
        <v>42425</v>
      </c>
      <c r="C823" s="3">
        <v>822</v>
      </c>
      <c r="D823">
        <f t="shared" si="93"/>
        <v>-1.6469498798911894E-2</v>
      </c>
      <c r="E823">
        <f t="shared" si="96"/>
        <v>2.8496732711288844E-4</v>
      </c>
      <c r="F823">
        <f t="shared" si="94"/>
        <v>14.683252626393195</v>
      </c>
      <c r="G823">
        <f t="shared" si="95"/>
        <v>2.6867075671990772</v>
      </c>
      <c r="H823">
        <f t="shared" si="88"/>
        <v>-26.111039656853468</v>
      </c>
      <c r="I823">
        <f t="shared" si="89"/>
        <v>-13.762737066578696</v>
      </c>
      <c r="J823">
        <f t="shared" si="90"/>
        <v>0</v>
      </c>
      <c r="K823">
        <f t="shared" si="91"/>
        <v>12.348302590274772</v>
      </c>
      <c r="L823">
        <f t="shared" si="92"/>
        <v>0</v>
      </c>
      <c r="Q823">
        <v>1.8994760940469001E-2</v>
      </c>
    </row>
    <row r="824" spans="1:17" x14ac:dyDescent="0.25">
      <c r="A824" s="1">
        <v>823</v>
      </c>
      <c r="B824" s="2">
        <v>42426</v>
      </c>
      <c r="C824" s="3">
        <v>815</v>
      </c>
      <c r="D824">
        <f t="shared" si="93"/>
        <v>-8.5522818153172531E-3</v>
      </c>
      <c r="E824">
        <f t="shared" si="96"/>
        <v>2.8710750064240024E-4</v>
      </c>
      <c r="F824">
        <f t="shared" si="94"/>
        <v>20.728547207662405</v>
      </c>
      <c r="G824">
        <f t="shared" si="95"/>
        <v>3.0315118423547309</v>
      </c>
      <c r="H824">
        <f t="shared" si="88"/>
        <v>-26.000129378729014</v>
      </c>
      <c r="I824">
        <f t="shared" si="89"/>
        <v>-7.0299756521907817</v>
      </c>
      <c r="J824">
        <f t="shared" si="90"/>
        <v>0</v>
      </c>
      <c r="K824">
        <f t="shared" si="91"/>
        <v>18.970153726538232</v>
      </c>
      <c r="L824">
        <f t="shared" si="92"/>
        <v>0</v>
      </c>
      <c r="Q824">
        <v>1.9228162742461499E-2</v>
      </c>
    </row>
    <row r="825" spans="1:17" x14ac:dyDescent="0.25">
      <c r="A825" s="1">
        <v>824</v>
      </c>
      <c r="B825" s="2">
        <v>42429</v>
      </c>
      <c r="C825" s="3">
        <v>817.5</v>
      </c>
      <c r="D825">
        <f t="shared" si="93"/>
        <v>3.0627895305457308E-3</v>
      </c>
      <c r="E825">
        <f t="shared" si="96"/>
        <v>2.7668520290807227E-4</v>
      </c>
      <c r="F825">
        <f t="shared" si="94"/>
        <v>23.580607113380925</v>
      </c>
      <c r="G825">
        <f t="shared" si="95"/>
        <v>3.1604246417404971</v>
      </c>
      <c r="H825">
        <f t="shared" si="88"/>
        <v>-25.310382548921929</v>
      </c>
      <c r="I825">
        <f t="shared" si="89"/>
        <v>2.4961734673947706</v>
      </c>
      <c r="J825">
        <f t="shared" si="90"/>
        <v>0</v>
      </c>
      <c r="K825">
        <f t="shared" si="91"/>
        <v>27.806556016316698</v>
      </c>
      <c r="L825">
        <f t="shared" si="92"/>
        <v>0</v>
      </c>
      <c r="Q825">
        <v>1.8878835324684901E-2</v>
      </c>
    </row>
    <row r="826" spans="1:17" x14ac:dyDescent="0.25">
      <c r="A826" s="1">
        <v>825</v>
      </c>
      <c r="B826" s="2">
        <v>42430</v>
      </c>
      <c r="C826" s="3">
        <v>837</v>
      </c>
      <c r="D826">
        <f t="shared" si="93"/>
        <v>2.357316771806681E-2</v>
      </c>
      <c r="E826">
        <f t="shared" si="96"/>
        <v>2.6319933781021853E-4</v>
      </c>
      <c r="F826">
        <f t="shared" si="94"/>
        <v>8.5566443935440688</v>
      </c>
      <c r="G826">
        <f t="shared" si="95"/>
        <v>2.1467081031976134</v>
      </c>
      <c r="H826">
        <f t="shared" si="88"/>
        <v>-24.613050841745419</v>
      </c>
      <c r="I826">
        <f t="shared" si="89"/>
        <v>19.271064609519616</v>
      </c>
      <c r="J826">
        <f t="shared" si="90"/>
        <v>0</v>
      </c>
      <c r="K826">
        <f t="shared" si="91"/>
        <v>43.884115451265032</v>
      </c>
      <c r="L826">
        <f t="shared" si="92"/>
        <v>0</v>
      </c>
      <c r="Q826">
        <v>1.83025577213838E-2</v>
      </c>
    </row>
    <row r="827" spans="1:17" x14ac:dyDescent="0.25">
      <c r="A827" s="1">
        <v>826</v>
      </c>
      <c r="B827" s="2">
        <v>42431</v>
      </c>
      <c r="C827" s="3">
        <v>874.90002400000003</v>
      </c>
      <c r="D827">
        <f t="shared" si="93"/>
        <v>4.4285551054449736E-2</v>
      </c>
      <c r="E827">
        <f t="shared" si="96"/>
        <v>2.8502606220306048E-4</v>
      </c>
      <c r="F827">
        <f t="shared" si="94"/>
        <v>0.75738898424997314</v>
      </c>
      <c r="G827">
        <f t="shared" si="95"/>
        <v>-0.27787830778449157</v>
      </c>
      <c r="H827">
        <f t="shared" si="88"/>
        <v>-25.019090688518208</v>
      </c>
      <c r="I827">
        <f t="shared" si="89"/>
        <v>37.067006232574428</v>
      </c>
      <c r="J827">
        <f t="shared" si="90"/>
        <v>0</v>
      </c>
      <c r="K827">
        <f t="shared" si="91"/>
        <v>62.086096921092633</v>
      </c>
      <c r="L827">
        <f t="shared" si="92"/>
        <v>0</v>
      </c>
      <c r="Q827">
        <v>1.8171055759655601E-2</v>
      </c>
    </row>
    <row r="828" spans="1:17" x14ac:dyDescent="0.25">
      <c r="A828" s="1">
        <v>827</v>
      </c>
      <c r="B828" s="2">
        <v>42432</v>
      </c>
      <c r="C828" s="3">
        <v>885</v>
      </c>
      <c r="D828">
        <f t="shared" si="93"/>
        <v>1.1478023464004438E-2</v>
      </c>
      <c r="E828">
        <f t="shared" si="96"/>
        <v>3.9271844644527741E-4</v>
      </c>
      <c r="F828">
        <f t="shared" si="94"/>
        <v>17.022492836021083</v>
      </c>
      <c r="G828">
        <f t="shared" si="95"/>
        <v>2.8345355775213834</v>
      </c>
      <c r="H828">
        <f t="shared" si="88"/>
        <v>-27.540076291058302</v>
      </c>
      <c r="I828">
        <f t="shared" si="89"/>
        <v>10.042123004130046</v>
      </c>
      <c r="J828">
        <f t="shared" si="90"/>
        <v>0</v>
      </c>
      <c r="K828">
        <f t="shared" si="91"/>
        <v>37.582199295188346</v>
      </c>
      <c r="L828">
        <f t="shared" si="92"/>
        <v>0</v>
      </c>
      <c r="Q828">
        <v>1.91355437829192E-2</v>
      </c>
    </row>
    <row r="829" spans="1:17" x14ac:dyDescent="0.25">
      <c r="A829" s="1">
        <v>828</v>
      </c>
      <c r="B829" s="2">
        <v>42433</v>
      </c>
      <c r="C829" s="3">
        <v>898.79998799999998</v>
      </c>
      <c r="D829">
        <f t="shared" si="93"/>
        <v>1.5472881952109555E-2</v>
      </c>
      <c r="E829">
        <f t="shared" si="96"/>
        <v>3.7664405353255895E-4</v>
      </c>
      <c r="F829">
        <f t="shared" si="94"/>
        <v>14.95949756260215</v>
      </c>
      <c r="G829">
        <f t="shared" si="95"/>
        <v>2.7053463865947727</v>
      </c>
      <c r="H829">
        <f t="shared" si="88"/>
        <v>-27.11942855745858</v>
      </c>
      <c r="I829">
        <f t="shared" si="89"/>
        <v>13.693500527616957</v>
      </c>
      <c r="J829">
        <f t="shared" si="90"/>
        <v>0</v>
      </c>
      <c r="K829">
        <f t="shared" si="91"/>
        <v>40.812929085075538</v>
      </c>
      <c r="L829">
        <f t="shared" si="92"/>
        <v>0</v>
      </c>
      <c r="Q829">
        <v>1.8628220120865201E-2</v>
      </c>
    </row>
    <row r="830" spans="1:17" x14ac:dyDescent="0.25">
      <c r="A830" s="1">
        <v>829</v>
      </c>
      <c r="B830" s="2">
        <v>42437</v>
      </c>
      <c r="C830" s="3">
        <v>915.90002400000003</v>
      </c>
      <c r="D830">
        <f t="shared" si="93"/>
        <v>1.8846687652636352E-2</v>
      </c>
      <c r="E830">
        <f t="shared" si="96"/>
        <v>3.6871196096444368E-4</v>
      </c>
      <c r="F830">
        <f t="shared" si="94"/>
        <v>12.834479657430556</v>
      </c>
      <c r="G830">
        <f t="shared" si="95"/>
        <v>2.5521352725921096</v>
      </c>
      <c r="H830">
        <f t="shared" si="88"/>
        <v>-26.954824847853835</v>
      </c>
      <c r="I830">
        <f t="shared" si="89"/>
        <v>16.9394026360293</v>
      </c>
      <c r="J830">
        <f t="shared" si="90"/>
        <v>0</v>
      </c>
      <c r="K830">
        <f t="shared" si="91"/>
        <v>43.894227483883135</v>
      </c>
      <c r="L830">
        <f t="shared" si="92"/>
        <v>0</v>
      </c>
      <c r="Q830">
        <v>1.8230876702696699E-2</v>
      </c>
    </row>
    <row r="831" spans="1:17" x14ac:dyDescent="0.25">
      <c r="A831" s="1">
        <v>830</v>
      </c>
      <c r="B831" s="2">
        <v>42438</v>
      </c>
      <c r="C831" s="3">
        <v>913</v>
      </c>
      <c r="D831">
        <f t="shared" si="93"/>
        <v>-3.1713340177070715E-3</v>
      </c>
      <c r="E831">
        <f t="shared" si="96"/>
        <v>3.687115403959272E-4</v>
      </c>
      <c r="F831">
        <f t="shared" si="94"/>
        <v>20.494794421993937</v>
      </c>
      <c r="G831">
        <f t="shared" si="95"/>
        <v>3.0201709232640779</v>
      </c>
      <c r="H831">
        <f t="shared" ref="H831:H894" si="97">-1.645*Q831*C830</f>
        <v>-27.041949839147822</v>
      </c>
      <c r="I831">
        <f t="shared" ref="I831:I894" si="98">D831*C830</f>
        <v>-2.9046249029299234</v>
      </c>
      <c r="J831">
        <f t="shared" ref="J831:J894" si="99">IF(D831*C830&lt;=H831,1,0)</f>
        <v>0</v>
      </c>
      <c r="K831">
        <f t="shared" ref="K831:K894" si="100">IF(J831=0,I831-H831,0)</f>
        <v>24.137324936217897</v>
      </c>
      <c r="L831">
        <f t="shared" ref="L831:L894" si="101">IF(J831=1,I831-H831,0)</f>
        <v>0</v>
      </c>
      <c r="Q831">
        <v>1.79483293497072E-2</v>
      </c>
    </row>
    <row r="832" spans="1:17" x14ac:dyDescent="0.25">
      <c r="A832" s="1">
        <v>831</v>
      </c>
      <c r="B832" s="2">
        <v>42439</v>
      </c>
      <c r="C832" s="3">
        <v>934</v>
      </c>
      <c r="D832">
        <f t="shared" si="93"/>
        <v>2.2740557633874198E-2</v>
      </c>
      <c r="E832">
        <f t="shared" si="96"/>
        <v>3.4715325906343808E-4</v>
      </c>
      <c r="F832">
        <f t="shared" si="94"/>
        <v>10.16666442170936</v>
      </c>
      <c r="G832">
        <f t="shared" si="95"/>
        <v>2.319114174129759</v>
      </c>
      <c r="H832">
        <f t="shared" si="97"/>
        <v>-26.24086934790893</v>
      </c>
      <c r="I832">
        <f t="shared" si="98"/>
        <v>20.762129119727142</v>
      </c>
      <c r="J832">
        <f t="shared" si="99"/>
        <v>0</v>
      </c>
      <c r="K832">
        <f t="shared" si="100"/>
        <v>47.002998467636075</v>
      </c>
      <c r="L832">
        <f t="shared" si="101"/>
        <v>0</v>
      </c>
      <c r="Q832">
        <v>1.74719564733045E-2</v>
      </c>
    </row>
    <row r="833" spans="1:17" x14ac:dyDescent="0.25">
      <c r="A833" s="1">
        <v>832</v>
      </c>
      <c r="B833" s="2">
        <v>42440</v>
      </c>
      <c r="C833" s="3">
        <v>921.04998799999998</v>
      </c>
      <c r="D833">
        <f t="shared" si="93"/>
        <v>-1.3962127659225181E-2</v>
      </c>
      <c r="E833">
        <f t="shared" si="96"/>
        <v>3.5916852311760499E-4</v>
      </c>
      <c r="F833">
        <f t="shared" si="94"/>
        <v>16.04733356666172</v>
      </c>
      <c r="G833">
        <f t="shared" si="95"/>
        <v>2.7755427028561499</v>
      </c>
      <c r="H833">
        <f t="shared" si="97"/>
        <v>-26.692965004197863</v>
      </c>
      <c r="I833">
        <f t="shared" si="98"/>
        <v>-13.04062723371632</v>
      </c>
      <c r="J833">
        <f t="shared" si="99"/>
        <v>0</v>
      </c>
      <c r="K833">
        <f t="shared" si="100"/>
        <v>13.652337770481543</v>
      </c>
      <c r="L833">
        <f t="shared" si="101"/>
        <v>0</v>
      </c>
      <c r="Q833">
        <v>1.7373368786210801E-2</v>
      </c>
    </row>
    <row r="834" spans="1:17" x14ac:dyDescent="0.25">
      <c r="A834" s="1">
        <v>833</v>
      </c>
      <c r="B834" s="2">
        <v>42443</v>
      </c>
      <c r="C834" s="3">
        <v>929</v>
      </c>
      <c r="D834">
        <f t="shared" si="93"/>
        <v>8.5944282442209918E-3</v>
      </c>
      <c r="E834">
        <f t="shared" si="96"/>
        <v>3.4999979071916748E-4</v>
      </c>
      <c r="F834">
        <f t="shared" si="94"/>
        <v>19.188864238654798</v>
      </c>
      <c r="G834">
        <f t="shared" si="95"/>
        <v>2.9543301232058212</v>
      </c>
      <c r="H834">
        <f t="shared" si="97"/>
        <v>-26.567102953464524</v>
      </c>
      <c r="I834">
        <f t="shared" si="98"/>
        <v>7.9158980312066056</v>
      </c>
      <c r="J834">
        <f t="shared" si="99"/>
        <v>0</v>
      </c>
      <c r="K834">
        <f t="shared" si="100"/>
        <v>34.483000984671129</v>
      </c>
      <c r="L834">
        <f t="shared" si="101"/>
        <v>0</v>
      </c>
      <c r="Q834">
        <v>1.75345689938564E-2</v>
      </c>
    </row>
    <row r="835" spans="1:17" x14ac:dyDescent="0.25">
      <c r="A835" s="1">
        <v>834</v>
      </c>
      <c r="B835" s="2">
        <v>42444</v>
      </c>
      <c r="C835" s="3">
        <v>921.90002400000003</v>
      </c>
      <c r="D835">
        <f t="shared" si="93"/>
        <v>-7.6719549760978717E-3</v>
      </c>
      <c r="E835">
        <f t="shared" si="96"/>
        <v>3.3407692652708004E-4</v>
      </c>
      <c r="F835">
        <f t="shared" si="94"/>
        <v>19.986144866087102</v>
      </c>
      <c r="G835">
        <f t="shared" si="95"/>
        <v>2.9950392767915481</v>
      </c>
      <c r="H835">
        <f t="shared" si="97"/>
        <v>-26.096917269625504</v>
      </c>
      <c r="I835">
        <f t="shared" si="98"/>
        <v>-7.1272461727949228</v>
      </c>
      <c r="J835">
        <f t="shared" si="99"/>
        <v>0</v>
      </c>
      <c r="K835">
        <f t="shared" si="100"/>
        <v>18.969671096830581</v>
      </c>
      <c r="L835">
        <f t="shared" si="101"/>
        <v>0</v>
      </c>
      <c r="Q835">
        <v>1.7076843270127699E-2</v>
      </c>
    </row>
    <row r="836" spans="1:17" x14ac:dyDescent="0.25">
      <c r="A836" s="1">
        <v>835</v>
      </c>
      <c r="B836" s="2">
        <v>42445</v>
      </c>
      <c r="C836" s="3">
        <v>921.79998799999998</v>
      </c>
      <c r="D836">
        <f t="shared" ref="D836:D899" si="102">LN(C836/C835)</f>
        <v>-1.0851656934113953E-4</v>
      </c>
      <c r="E836">
        <f t="shared" si="96"/>
        <v>3.1862085567298254E-4</v>
      </c>
      <c r="F836">
        <f t="shared" ref="F836:F899" si="103">_xlfn.NORM.DIST(D836,0,SQRT(E836),FALSE)</f>
        <v>22.349352249739308</v>
      </c>
      <c r="G836">
        <f t="shared" ref="G836:G899" si="104">LN(F836)</f>
        <v>3.1067973385250158</v>
      </c>
      <c r="H836">
        <f t="shared" si="97"/>
        <v>-25.51779528727721</v>
      </c>
      <c r="I836">
        <f t="shared" si="98"/>
        <v>-0.1000414278799942</v>
      </c>
      <c r="J836">
        <f t="shared" si="99"/>
        <v>0</v>
      </c>
      <c r="K836">
        <f t="shared" si="100"/>
        <v>25.417753859397216</v>
      </c>
      <c r="L836">
        <f t="shared" si="101"/>
        <v>0</v>
      </c>
      <c r="Q836">
        <v>1.68264856891411E-2</v>
      </c>
    </row>
    <row r="837" spans="1:17" x14ac:dyDescent="0.25">
      <c r="A837" s="1">
        <v>836</v>
      </c>
      <c r="B837" s="2">
        <v>42446</v>
      </c>
      <c r="C837" s="3">
        <v>926.5</v>
      </c>
      <c r="D837">
        <f t="shared" si="102"/>
        <v>5.085778457014814E-3</v>
      </c>
      <c r="E837">
        <f t="shared" ref="E837:E900" si="105">$O$3+$O$4*D836^2+$O$5*E836</f>
        <v>3.0085200224595537E-4</v>
      </c>
      <c r="F837">
        <f t="shared" si="103"/>
        <v>22.032552710821886</v>
      </c>
      <c r="G837">
        <f t="shared" si="104"/>
        <v>3.0925210284010207</v>
      </c>
      <c r="H837">
        <f t="shared" si="97"/>
        <v>-24.814128717983095</v>
      </c>
      <c r="I837">
        <f t="shared" si="98"/>
        <v>4.6880705206469138</v>
      </c>
      <c r="J837">
        <f t="shared" si="99"/>
        <v>0</v>
      </c>
      <c r="K837">
        <f t="shared" si="100"/>
        <v>29.502199238630009</v>
      </c>
      <c r="L837">
        <f t="shared" si="101"/>
        <v>0</v>
      </c>
      <c r="Q837">
        <v>1.63642622311004E-2</v>
      </c>
    </row>
    <row r="838" spans="1:17" x14ac:dyDescent="0.25">
      <c r="A838" s="1">
        <v>837</v>
      </c>
      <c r="B838" s="2">
        <v>42447</v>
      </c>
      <c r="C838" s="3">
        <v>911.54998799999998</v>
      </c>
      <c r="D838">
        <f t="shared" si="102"/>
        <v>-1.6267611640330925E-2</v>
      </c>
      <c r="E838">
        <f t="shared" si="105"/>
        <v>2.8626480166723525E-4</v>
      </c>
      <c r="F838">
        <f t="shared" si="103"/>
        <v>14.852038741149837</v>
      </c>
      <c r="G838">
        <f t="shared" si="104"/>
        <v>2.6981371447917599</v>
      </c>
      <c r="H838">
        <f t="shared" si="97"/>
        <v>-24.291356132497789</v>
      </c>
      <c r="I838">
        <f t="shared" si="98"/>
        <v>-15.071942184766602</v>
      </c>
      <c r="J838">
        <f t="shared" si="99"/>
        <v>0</v>
      </c>
      <c r="K838">
        <f t="shared" si="100"/>
        <v>9.2194139477311872</v>
      </c>
      <c r="L838">
        <f t="shared" si="101"/>
        <v>0</v>
      </c>
      <c r="Q838">
        <v>1.5938242680478901E-2</v>
      </c>
    </row>
    <row r="839" spans="1:17" x14ac:dyDescent="0.25">
      <c r="A839" s="1">
        <v>838</v>
      </c>
      <c r="B839" s="2">
        <v>42450</v>
      </c>
      <c r="C839" s="3">
        <v>930</v>
      </c>
      <c r="D839">
        <f t="shared" si="102"/>
        <v>2.0038152062218022E-2</v>
      </c>
      <c r="E839">
        <f t="shared" si="105"/>
        <v>2.8787774758646444E-4</v>
      </c>
      <c r="F839">
        <f t="shared" si="103"/>
        <v>11.706641611781567</v>
      </c>
      <c r="G839">
        <f t="shared" si="104"/>
        <v>2.4601563398728459</v>
      </c>
      <c r="H839">
        <f t="shared" si="97"/>
        <v>-24.687332688244698</v>
      </c>
      <c r="I839">
        <f t="shared" si="98"/>
        <v>18.265777271857015</v>
      </c>
      <c r="J839">
        <f t="shared" si="99"/>
        <v>0</v>
      </c>
      <c r="K839">
        <f t="shared" si="100"/>
        <v>42.953109960101713</v>
      </c>
      <c r="L839">
        <f t="shared" si="101"/>
        <v>0</v>
      </c>
      <c r="Q839">
        <v>1.6463712656996699E-2</v>
      </c>
    </row>
    <row r="840" spans="1:17" x14ac:dyDescent="0.25">
      <c r="A840" s="1">
        <v>839</v>
      </c>
      <c r="B840" s="2">
        <v>42451</v>
      </c>
      <c r="C840" s="3">
        <v>932.40002400000003</v>
      </c>
      <c r="D840">
        <f t="shared" si="102"/>
        <v>2.5773467543259792E-3</v>
      </c>
      <c r="E840">
        <f t="shared" si="105"/>
        <v>2.978989366065259E-4</v>
      </c>
      <c r="F840">
        <f t="shared" si="103"/>
        <v>22.85775215144368</v>
      </c>
      <c r="G840">
        <f t="shared" si="104"/>
        <v>3.129290322448893</v>
      </c>
      <c r="H840">
        <f t="shared" si="97"/>
        <v>-25.006679440856093</v>
      </c>
      <c r="I840">
        <f t="shared" si="98"/>
        <v>2.3969324815231605</v>
      </c>
      <c r="J840">
        <f t="shared" si="99"/>
        <v>0</v>
      </c>
      <c r="K840">
        <f t="shared" si="100"/>
        <v>27.403611922379255</v>
      </c>
      <c r="L840">
        <f t="shared" si="101"/>
        <v>0</v>
      </c>
      <c r="Q840">
        <v>1.63458374617486E-2</v>
      </c>
    </row>
    <row r="841" spans="1:17" x14ac:dyDescent="0.25">
      <c r="A841" s="1">
        <v>840</v>
      </c>
      <c r="B841" s="2">
        <v>42452</v>
      </c>
      <c r="C841" s="3">
        <v>929</v>
      </c>
      <c r="D841">
        <f t="shared" si="102"/>
        <v>-3.6531940877889517E-3</v>
      </c>
      <c r="E841">
        <f t="shared" si="105"/>
        <v>2.8237147390393661E-4</v>
      </c>
      <c r="F841">
        <f t="shared" si="103"/>
        <v>23.1865719948443</v>
      </c>
      <c r="G841">
        <f t="shared" si="104"/>
        <v>3.1435733177810703</v>
      </c>
      <c r="H841">
        <f t="shared" si="97"/>
        <v>-24.399983349857781</v>
      </c>
      <c r="I841">
        <f t="shared" si="98"/>
        <v>-3.4062382551310768</v>
      </c>
      <c r="J841">
        <f t="shared" si="99"/>
        <v>0</v>
      </c>
      <c r="K841">
        <f t="shared" si="100"/>
        <v>20.993745094726705</v>
      </c>
      <c r="L841">
        <f t="shared" si="101"/>
        <v>0</v>
      </c>
      <c r="Q841">
        <v>1.5908211330176201E-2</v>
      </c>
    </row>
    <row r="842" spans="1:17" x14ac:dyDescent="0.25">
      <c r="A842" s="1">
        <v>841</v>
      </c>
      <c r="B842" s="2">
        <v>42457</v>
      </c>
      <c r="C842" s="3">
        <v>928.04998799999998</v>
      </c>
      <c r="D842">
        <f t="shared" si="102"/>
        <v>-1.0231410990688833E-3</v>
      </c>
      <c r="E842">
        <f t="shared" si="105"/>
        <v>2.6863187389735587E-4</v>
      </c>
      <c r="F842">
        <f t="shared" si="103"/>
        <v>24.293221228133898</v>
      </c>
      <c r="G842">
        <f t="shared" si="104"/>
        <v>3.1901973496242313</v>
      </c>
      <c r="H842">
        <f t="shared" si="97"/>
        <v>-23.789558319692109</v>
      </c>
      <c r="I842">
        <f t="shared" si="98"/>
        <v>-0.95049808103499256</v>
      </c>
      <c r="J842">
        <f t="shared" si="99"/>
        <v>0</v>
      </c>
      <c r="K842">
        <f t="shared" si="100"/>
        <v>22.839060238657115</v>
      </c>
      <c r="L842">
        <f t="shared" si="101"/>
        <v>0</v>
      </c>
      <c r="Q842">
        <v>1.5566994166157099E-2</v>
      </c>
    </row>
    <row r="843" spans="1:17" x14ac:dyDescent="0.25">
      <c r="A843" s="1">
        <v>842</v>
      </c>
      <c r="B843" s="2">
        <v>42458</v>
      </c>
      <c r="C843" s="3">
        <v>917.90002400000003</v>
      </c>
      <c r="D843">
        <f t="shared" si="102"/>
        <v>-1.0997119343085553E-2</v>
      </c>
      <c r="E843">
        <f t="shared" si="105"/>
        <v>2.5533559030197303E-4</v>
      </c>
      <c r="F843">
        <f t="shared" si="103"/>
        <v>19.701768324277118</v>
      </c>
      <c r="G843">
        <f t="shared" si="104"/>
        <v>2.9807083943691777</v>
      </c>
      <c r="H843">
        <f t="shared" si="97"/>
        <v>-23.186047228771947</v>
      </c>
      <c r="I843">
        <f t="shared" si="98"/>
        <v>-10.205876474385114</v>
      </c>
      <c r="J843">
        <f t="shared" si="99"/>
        <v>0</v>
      </c>
      <c r="K843">
        <f t="shared" si="100"/>
        <v>12.980170754386833</v>
      </c>
      <c r="L843">
        <f t="shared" si="101"/>
        <v>0</v>
      </c>
      <c r="Q843">
        <v>1.51876102790784E-2</v>
      </c>
    </row>
    <row r="844" spans="1:17" x14ac:dyDescent="0.25">
      <c r="A844" s="1">
        <v>843</v>
      </c>
      <c r="B844" s="2">
        <v>42459</v>
      </c>
      <c r="C844" s="3">
        <v>939</v>
      </c>
      <c r="D844">
        <f t="shared" si="102"/>
        <v>2.2727000836578751E-2</v>
      </c>
      <c r="E844">
        <f t="shared" si="105"/>
        <v>2.5070021354667049E-4</v>
      </c>
      <c r="F844">
        <f t="shared" si="103"/>
        <v>8.9938407067474344</v>
      </c>
      <c r="G844">
        <f t="shared" si="104"/>
        <v>2.1965399771340164</v>
      </c>
      <c r="H844">
        <f t="shared" si="97"/>
        <v>-23.104119522209356</v>
      </c>
      <c r="I844">
        <f t="shared" si="98"/>
        <v>20.861114613343656</v>
      </c>
      <c r="J844">
        <f t="shared" si="99"/>
        <v>0</v>
      </c>
      <c r="K844">
        <f t="shared" si="100"/>
        <v>43.965234135553011</v>
      </c>
      <c r="L844">
        <f t="shared" si="101"/>
        <v>0</v>
      </c>
      <c r="Q844">
        <v>1.53012932705944E-2</v>
      </c>
    </row>
    <row r="845" spans="1:17" x14ac:dyDescent="0.25">
      <c r="A845" s="1">
        <v>844</v>
      </c>
      <c r="B845" s="2">
        <v>42460</v>
      </c>
      <c r="C845" s="3">
        <v>946.20001200000002</v>
      </c>
      <c r="D845">
        <f t="shared" si="102"/>
        <v>7.638496671092892E-3</v>
      </c>
      <c r="E845">
        <f t="shared" si="105"/>
        <v>2.7118199682629913E-4</v>
      </c>
      <c r="F845">
        <f t="shared" si="103"/>
        <v>21.754993035734351</v>
      </c>
      <c r="G845">
        <f t="shared" si="104"/>
        <v>3.0798432960500617</v>
      </c>
      <c r="H845">
        <f t="shared" si="97"/>
        <v>-23.756847584254064</v>
      </c>
      <c r="I845">
        <f t="shared" si="98"/>
        <v>7.1725483741562259</v>
      </c>
      <c r="J845">
        <f t="shared" si="99"/>
        <v>0</v>
      </c>
      <c r="K845">
        <f t="shared" si="100"/>
        <v>30.929395958410289</v>
      </c>
      <c r="L845">
        <f t="shared" si="101"/>
        <v>0</v>
      </c>
      <c r="Q845">
        <v>1.5380034754850801E-2</v>
      </c>
    </row>
    <row r="846" spans="1:17" x14ac:dyDescent="0.25">
      <c r="A846" s="1">
        <v>845</v>
      </c>
      <c r="B846" s="2">
        <v>42461</v>
      </c>
      <c r="C846" s="3">
        <v>966.65002400000003</v>
      </c>
      <c r="D846">
        <f t="shared" si="102"/>
        <v>2.1382534727169212E-2</v>
      </c>
      <c r="E846">
        <f t="shared" si="105"/>
        <v>2.6123986771298553E-4</v>
      </c>
      <c r="F846">
        <f t="shared" si="103"/>
        <v>10.288377837425587</v>
      </c>
      <c r="G846">
        <f t="shared" si="104"/>
        <v>2.3310148928536929</v>
      </c>
      <c r="H846">
        <f t="shared" si="97"/>
        <v>-23.407379659610637</v>
      </c>
      <c r="I846">
        <f t="shared" si="98"/>
        <v>20.232154615437924</v>
      </c>
      <c r="J846">
        <f t="shared" si="99"/>
        <v>0</v>
      </c>
      <c r="K846">
        <f t="shared" si="100"/>
        <v>43.639534275048561</v>
      </c>
      <c r="L846">
        <f t="shared" si="101"/>
        <v>0</v>
      </c>
      <c r="Q846">
        <v>1.5038480180681799E-2</v>
      </c>
    </row>
    <row r="847" spans="1:17" x14ac:dyDescent="0.25">
      <c r="A847" s="1">
        <v>846</v>
      </c>
      <c r="B847" s="2">
        <v>42464</v>
      </c>
      <c r="C847" s="3">
        <v>961.29998799999998</v>
      </c>
      <c r="D847">
        <f t="shared" si="102"/>
        <v>-5.5499880178504794E-3</v>
      </c>
      <c r="E847">
        <f t="shared" si="105"/>
        <v>2.7708809840656229E-4</v>
      </c>
      <c r="F847">
        <f t="shared" si="103"/>
        <v>22.670550168391308</v>
      </c>
      <c r="G847">
        <f t="shared" si="104"/>
        <v>3.1210667327909647</v>
      </c>
      <c r="H847">
        <f t="shared" si="97"/>
        <v>-23.987247756344601</v>
      </c>
      <c r="I847">
        <f t="shared" si="98"/>
        <v>-5.3648960506548784</v>
      </c>
      <c r="J847">
        <f t="shared" si="99"/>
        <v>0</v>
      </c>
      <c r="K847">
        <f t="shared" si="100"/>
        <v>18.622351705689724</v>
      </c>
      <c r="L847">
        <f t="shared" si="101"/>
        <v>0</v>
      </c>
      <c r="Q847">
        <v>1.50849978458106E-2</v>
      </c>
    </row>
    <row r="848" spans="1:17" x14ac:dyDescent="0.25">
      <c r="A848" s="1">
        <v>847</v>
      </c>
      <c r="B848" s="2">
        <v>42465</v>
      </c>
      <c r="C848" s="3">
        <v>959.79998799999998</v>
      </c>
      <c r="D848">
        <f t="shared" si="102"/>
        <v>-1.5616056671342031E-3</v>
      </c>
      <c r="E848">
        <f t="shared" si="105"/>
        <v>2.649047325210648E-4</v>
      </c>
      <c r="F848">
        <f t="shared" si="103"/>
        <v>24.3986744534641</v>
      </c>
      <c r="G848">
        <f t="shared" si="104"/>
        <v>3.1945288051457621</v>
      </c>
      <c r="H848">
        <f t="shared" si="97"/>
        <v>-23.51281154224262</v>
      </c>
      <c r="I848">
        <f t="shared" si="98"/>
        <v>-1.5011715090768414</v>
      </c>
      <c r="J848">
        <f t="shared" si="99"/>
        <v>0</v>
      </c>
      <c r="K848">
        <f t="shared" si="100"/>
        <v>22.011640033165779</v>
      </c>
      <c r="L848">
        <f t="shared" si="101"/>
        <v>0</v>
      </c>
      <c r="Q848">
        <v>1.48689302358447E-2</v>
      </c>
    </row>
    <row r="849" spans="1:17" x14ac:dyDescent="0.25">
      <c r="A849" s="1">
        <v>848</v>
      </c>
      <c r="B849" s="2">
        <v>42466</v>
      </c>
      <c r="C849" s="3">
        <v>951.20001200000002</v>
      </c>
      <c r="D849">
        <f t="shared" si="102"/>
        <v>-9.0005589293249647E-3</v>
      </c>
      <c r="E849">
        <f t="shared" si="105"/>
        <v>2.5202403340148042E-4</v>
      </c>
      <c r="F849">
        <f t="shared" si="103"/>
        <v>21.398816114513028</v>
      </c>
      <c r="G849">
        <f t="shared" si="104"/>
        <v>3.0633355987457738</v>
      </c>
      <c r="H849">
        <f t="shared" si="97"/>
        <v>-22.957740756830887</v>
      </c>
      <c r="I849">
        <f t="shared" si="98"/>
        <v>-8.638736352359393</v>
      </c>
      <c r="J849">
        <f t="shared" si="99"/>
        <v>0</v>
      </c>
      <c r="K849">
        <f t="shared" si="100"/>
        <v>14.319004404471494</v>
      </c>
      <c r="L849">
        <f t="shared" si="101"/>
        <v>0</v>
      </c>
      <c r="Q849">
        <v>1.45406059417536E-2</v>
      </c>
    </row>
    <row r="850" spans="1:17" x14ac:dyDescent="0.25">
      <c r="A850" s="1">
        <v>849</v>
      </c>
      <c r="B850" s="2">
        <v>42467</v>
      </c>
      <c r="C850" s="3">
        <v>955</v>
      </c>
      <c r="D850">
        <f t="shared" si="102"/>
        <v>3.986982488514831E-3</v>
      </c>
      <c r="E850">
        <f t="shared" si="105"/>
        <v>2.4518679834012425E-4</v>
      </c>
      <c r="F850">
        <f t="shared" si="103"/>
        <v>24.665127497893153</v>
      </c>
      <c r="G850">
        <f t="shared" si="104"/>
        <v>3.2053904038551169</v>
      </c>
      <c r="H850">
        <f t="shared" si="97"/>
        <v>-22.785924110497817</v>
      </c>
      <c r="I850">
        <f t="shared" si="98"/>
        <v>3.7924177909190973</v>
      </c>
      <c r="J850">
        <f t="shared" si="99"/>
        <v>0</v>
      </c>
      <c r="K850">
        <f t="shared" si="100"/>
        <v>26.578341901416913</v>
      </c>
      <c r="L850">
        <f t="shared" si="101"/>
        <v>0</v>
      </c>
      <c r="Q850">
        <v>1.4562263902796101E-2</v>
      </c>
    </row>
    <row r="851" spans="1:17" x14ac:dyDescent="0.25">
      <c r="A851" s="1">
        <v>850</v>
      </c>
      <c r="B851" s="2">
        <v>42468</v>
      </c>
      <c r="C851" s="3">
        <v>940</v>
      </c>
      <c r="D851">
        <f t="shared" si="102"/>
        <v>-1.5831465216680628E-2</v>
      </c>
      <c r="E851">
        <f t="shared" si="105"/>
        <v>2.3488535109874274E-4</v>
      </c>
      <c r="F851">
        <f t="shared" si="103"/>
        <v>15.267724877293126</v>
      </c>
      <c r="G851">
        <f t="shared" si="104"/>
        <v>2.7257411151563851</v>
      </c>
      <c r="H851">
        <f t="shared" si="97"/>
        <v>-22.364894489848069</v>
      </c>
      <c r="I851">
        <f t="shared" si="98"/>
        <v>-15.11904928193</v>
      </c>
      <c r="J851">
        <f t="shared" si="99"/>
        <v>0</v>
      </c>
      <c r="K851">
        <f t="shared" si="100"/>
        <v>7.2458452079180695</v>
      </c>
      <c r="L851">
        <f t="shared" si="101"/>
        <v>0</v>
      </c>
      <c r="Q851">
        <v>1.42363147025561E-2</v>
      </c>
    </row>
    <row r="852" spans="1:17" x14ac:dyDescent="0.25">
      <c r="A852" s="1">
        <v>851</v>
      </c>
      <c r="B852" s="2">
        <v>42471</v>
      </c>
      <c r="C852" s="3">
        <v>939</v>
      </c>
      <c r="D852">
        <f t="shared" si="102"/>
        <v>-1.0643960557867014E-3</v>
      </c>
      <c r="E852">
        <f t="shared" si="105"/>
        <v>2.4015437404766005E-4</v>
      </c>
      <c r="F852">
        <f t="shared" si="103"/>
        <v>25.682684311213816</v>
      </c>
      <c r="G852">
        <f t="shared" si="104"/>
        <v>3.2458170026118331</v>
      </c>
      <c r="H852">
        <f t="shared" si="97"/>
        <v>-23.062371050493091</v>
      </c>
      <c r="I852">
        <f t="shared" si="98"/>
        <v>-1.0005322924394993</v>
      </c>
      <c r="J852">
        <f t="shared" si="99"/>
        <v>0</v>
      </c>
      <c r="K852">
        <f t="shared" si="100"/>
        <v>22.061838758053593</v>
      </c>
      <c r="L852">
        <f t="shared" si="101"/>
        <v>0</v>
      </c>
      <c r="Q852">
        <v>1.4914551542710401E-2</v>
      </c>
    </row>
    <row r="853" spans="1:17" x14ac:dyDescent="0.25">
      <c r="A853" s="1">
        <v>852</v>
      </c>
      <c r="B853" s="2">
        <v>42472</v>
      </c>
      <c r="C853" s="3">
        <v>961</v>
      </c>
      <c r="D853">
        <f t="shared" si="102"/>
        <v>2.315892976202959E-2</v>
      </c>
      <c r="E853">
        <f t="shared" si="105"/>
        <v>2.2937455376228363E-4</v>
      </c>
      <c r="F853">
        <f t="shared" si="103"/>
        <v>8.1826125196072343</v>
      </c>
      <c r="G853">
        <f t="shared" si="104"/>
        <v>2.1020114785491533</v>
      </c>
      <c r="H853">
        <f t="shared" si="97"/>
        <v>-22.513550362999116</v>
      </c>
      <c r="I853">
        <f t="shared" si="98"/>
        <v>21.746235046545785</v>
      </c>
      <c r="J853">
        <f t="shared" si="99"/>
        <v>0</v>
      </c>
      <c r="K853">
        <f t="shared" si="100"/>
        <v>44.259785409544904</v>
      </c>
      <c r="L853">
        <f t="shared" si="101"/>
        <v>0</v>
      </c>
      <c r="Q853">
        <v>1.45751318987082E-2</v>
      </c>
    </row>
    <row r="854" spans="1:17" x14ac:dyDescent="0.25">
      <c r="A854" s="1">
        <v>853</v>
      </c>
      <c r="B854" s="2">
        <v>42473</v>
      </c>
      <c r="C854" s="3">
        <v>975</v>
      </c>
      <c r="D854">
        <f t="shared" si="102"/>
        <v>1.4463062027554659E-2</v>
      </c>
      <c r="E854">
        <f t="shared" si="105"/>
        <v>2.5297473595445969E-4</v>
      </c>
      <c r="F854">
        <f t="shared" si="103"/>
        <v>16.588855516617979</v>
      </c>
      <c r="G854">
        <f t="shared" si="104"/>
        <v>2.8087311154826007</v>
      </c>
      <c r="H854">
        <f t="shared" si="97"/>
        <v>-23.298039267991463</v>
      </c>
      <c r="I854">
        <f t="shared" si="98"/>
        <v>13.899002608480027</v>
      </c>
      <c r="J854">
        <f t="shared" si="99"/>
        <v>0</v>
      </c>
      <c r="K854">
        <f t="shared" si="100"/>
        <v>37.197041876471488</v>
      </c>
      <c r="L854">
        <f t="shared" si="101"/>
        <v>0</v>
      </c>
      <c r="Q854">
        <v>1.4737712595473599E-2</v>
      </c>
    </row>
    <row r="855" spans="1:17" x14ac:dyDescent="0.25">
      <c r="A855" s="1">
        <v>854</v>
      </c>
      <c r="B855" s="2">
        <v>42478</v>
      </c>
      <c r="C855" s="3">
        <v>986.40002400000003</v>
      </c>
      <c r="D855">
        <f t="shared" si="102"/>
        <v>1.1624505183187294E-2</v>
      </c>
      <c r="E855">
        <f t="shared" si="105"/>
        <v>2.5405933657796364E-4</v>
      </c>
      <c r="F855">
        <f t="shared" si="103"/>
        <v>19.184309690029878</v>
      </c>
      <c r="G855">
        <f t="shared" si="104"/>
        <v>2.9540927412965337</v>
      </c>
      <c r="H855">
        <f t="shared" si="97"/>
        <v>-23.376569511792017</v>
      </c>
      <c r="I855">
        <f t="shared" si="98"/>
        <v>11.333892553607612</v>
      </c>
      <c r="J855">
        <f t="shared" si="99"/>
        <v>0</v>
      </c>
      <c r="K855">
        <f t="shared" si="100"/>
        <v>34.710462065399625</v>
      </c>
      <c r="L855">
        <f t="shared" si="101"/>
        <v>0</v>
      </c>
      <c r="Q855">
        <v>1.45750569787496E-2</v>
      </c>
    </row>
    <row r="856" spans="1:17" x14ac:dyDescent="0.25">
      <c r="A856" s="1">
        <v>855</v>
      </c>
      <c r="B856" s="2">
        <v>42480</v>
      </c>
      <c r="C856" s="3">
        <v>988.29998799999998</v>
      </c>
      <c r="D856">
        <f t="shared" si="102"/>
        <v>1.924307059041381E-3</v>
      </c>
      <c r="E856">
        <f t="shared" si="105"/>
        <v>2.5042297777285762E-4</v>
      </c>
      <c r="F856">
        <f t="shared" si="103"/>
        <v>25.024307182584824</v>
      </c>
      <c r="G856">
        <f t="shared" si="104"/>
        <v>3.2198476398064519</v>
      </c>
      <c r="H856">
        <f t="shared" si="97"/>
        <v>-23.291751336766147</v>
      </c>
      <c r="I856">
        <f t="shared" si="98"/>
        <v>1.8981365292217878</v>
      </c>
      <c r="J856">
        <f t="shared" si="99"/>
        <v>0</v>
      </c>
      <c r="K856">
        <f t="shared" si="100"/>
        <v>25.189887865987934</v>
      </c>
      <c r="L856">
        <f t="shared" si="101"/>
        <v>0</v>
      </c>
      <c r="Q856">
        <v>1.43543380060352E-2</v>
      </c>
    </row>
    <row r="857" spans="1:17" x14ac:dyDescent="0.25">
      <c r="A857" s="1">
        <v>856</v>
      </c>
      <c r="B857" s="2">
        <v>42481</v>
      </c>
      <c r="C857" s="3">
        <v>993</v>
      </c>
      <c r="D857">
        <f t="shared" si="102"/>
        <v>4.7443808050966815E-3</v>
      </c>
      <c r="E857">
        <f t="shared" si="105"/>
        <v>2.3889822093594459E-4</v>
      </c>
      <c r="F857">
        <f t="shared" si="103"/>
        <v>24.623163598985553</v>
      </c>
      <c r="G857">
        <f t="shared" si="104"/>
        <v>3.2036876096168392</v>
      </c>
      <c r="H857">
        <f t="shared" si="97"/>
        <v>-22.814586427121775</v>
      </c>
      <c r="I857">
        <f t="shared" si="98"/>
        <v>4.6888714927444806</v>
      </c>
      <c r="J857">
        <f t="shared" si="99"/>
        <v>0</v>
      </c>
      <c r="K857">
        <f t="shared" si="100"/>
        <v>27.503457919866257</v>
      </c>
      <c r="L857">
        <f t="shared" si="101"/>
        <v>0</v>
      </c>
      <c r="Q857">
        <v>1.40332385593129E-2</v>
      </c>
    </row>
    <row r="858" spans="1:17" x14ac:dyDescent="0.25">
      <c r="A858" s="1">
        <v>857</v>
      </c>
      <c r="B858" s="2">
        <v>42482</v>
      </c>
      <c r="C858" s="3">
        <v>974.70001200000002</v>
      </c>
      <c r="D858">
        <f t="shared" si="102"/>
        <v>-1.8600920390527933E-2</v>
      </c>
      <c r="E858">
        <f t="shared" si="105"/>
        <v>2.2956435061223467E-4</v>
      </c>
      <c r="F858">
        <f t="shared" si="103"/>
        <v>12.393055431468794</v>
      </c>
      <c r="G858">
        <f t="shared" si="104"/>
        <v>2.517136269877446</v>
      </c>
      <c r="H858">
        <f t="shared" si="97"/>
        <v>-22.453065178812622</v>
      </c>
      <c r="I858">
        <f t="shared" si="98"/>
        <v>-18.470713947794238</v>
      </c>
      <c r="J858">
        <f t="shared" si="99"/>
        <v>0</v>
      </c>
      <c r="K858">
        <f t="shared" si="100"/>
        <v>3.9823512310183844</v>
      </c>
      <c r="L858">
        <f t="shared" si="101"/>
        <v>0</v>
      </c>
      <c r="Q858">
        <v>1.3745498231580101E-2</v>
      </c>
    </row>
    <row r="859" spans="1:17" x14ac:dyDescent="0.25">
      <c r="A859" s="1">
        <v>858</v>
      </c>
      <c r="B859" s="2">
        <v>42485</v>
      </c>
      <c r="C859" s="3">
        <v>982.40002400000003</v>
      </c>
      <c r="D859">
        <f t="shared" si="102"/>
        <v>7.8688381682004652E-3</v>
      </c>
      <c r="E859">
        <f t="shared" si="105"/>
        <v>2.4125880826531611E-4</v>
      </c>
      <c r="F859">
        <f t="shared" si="103"/>
        <v>22.591134980819486</v>
      </c>
      <c r="G859">
        <f t="shared" si="104"/>
        <v>3.1175575718392849</v>
      </c>
      <c r="H859">
        <f t="shared" si="97"/>
        <v>-23.779685408035245</v>
      </c>
      <c r="I859">
        <f t="shared" si="98"/>
        <v>7.6697566569710514</v>
      </c>
      <c r="J859">
        <f t="shared" si="99"/>
        <v>0</v>
      </c>
      <c r="K859">
        <f t="shared" si="100"/>
        <v>31.449442065006295</v>
      </c>
      <c r="L859">
        <f t="shared" si="101"/>
        <v>0</v>
      </c>
      <c r="Q859">
        <v>1.4830958892360999E-2</v>
      </c>
    </row>
    <row r="860" spans="1:17" x14ac:dyDescent="0.25">
      <c r="A860" s="1">
        <v>859</v>
      </c>
      <c r="B860" s="2">
        <v>42486</v>
      </c>
      <c r="C860" s="3">
        <v>982</v>
      </c>
      <c r="D860">
        <f t="shared" si="102"/>
        <v>-4.0727346837932164E-4</v>
      </c>
      <c r="E860">
        <f t="shared" si="105"/>
        <v>2.3417835146464922E-4</v>
      </c>
      <c r="F860">
        <f t="shared" si="103"/>
        <v>26.060508486572623</v>
      </c>
      <c r="G860">
        <f t="shared" si="104"/>
        <v>3.260421083654176</v>
      </c>
      <c r="H860">
        <f t="shared" si="97"/>
        <v>-23.475951485997737</v>
      </c>
      <c r="I860">
        <f t="shared" si="98"/>
        <v>-0.40010546511040884</v>
      </c>
      <c r="J860">
        <f t="shared" si="99"/>
        <v>0</v>
      </c>
      <c r="K860">
        <f t="shared" si="100"/>
        <v>23.075846020887326</v>
      </c>
      <c r="L860">
        <f t="shared" si="101"/>
        <v>0</v>
      </c>
      <c r="Q860">
        <v>1.45267658587375E-2</v>
      </c>
    </row>
    <row r="861" spans="1:17" x14ac:dyDescent="0.25">
      <c r="A861" s="1">
        <v>860</v>
      </c>
      <c r="B861" s="2">
        <v>42487</v>
      </c>
      <c r="C861" s="3">
        <v>1021.900024</v>
      </c>
      <c r="D861">
        <f t="shared" si="102"/>
        <v>3.9827633749361178E-2</v>
      </c>
      <c r="E861">
        <f t="shared" si="105"/>
        <v>2.2386507962246562E-4</v>
      </c>
      <c r="F861">
        <f t="shared" si="103"/>
        <v>0.77139542126574989</v>
      </c>
      <c r="G861">
        <f t="shared" si="104"/>
        <v>-0.25955416884171323</v>
      </c>
      <c r="H861">
        <f t="shared" si="97"/>
        <v>-22.942850814286462</v>
      </c>
      <c r="I861">
        <f t="shared" si="98"/>
        <v>39.110736341872681</v>
      </c>
      <c r="J861">
        <f t="shared" si="99"/>
        <v>0</v>
      </c>
      <c r="K861">
        <f t="shared" si="100"/>
        <v>62.053587156159139</v>
      </c>
      <c r="L861">
        <f t="shared" si="101"/>
        <v>0</v>
      </c>
      <c r="Q861">
        <v>1.4202669828516E-2</v>
      </c>
    </row>
    <row r="862" spans="1:17" x14ac:dyDescent="0.25">
      <c r="A862" s="1">
        <v>861</v>
      </c>
      <c r="B862" s="2">
        <v>42488</v>
      </c>
      <c r="C862" s="3">
        <v>1039.6999510000001</v>
      </c>
      <c r="D862">
        <f t="shared" si="102"/>
        <v>1.7268499751116852E-2</v>
      </c>
      <c r="E862">
        <f t="shared" si="105"/>
        <v>3.1352942992635038E-4</v>
      </c>
      <c r="F862">
        <f t="shared" si="103"/>
        <v>14.003607272341421</v>
      </c>
      <c r="G862">
        <f t="shared" si="104"/>
        <v>2.639314958736128</v>
      </c>
      <c r="H862">
        <f t="shared" si="97"/>
        <v>-25.903667168779588</v>
      </c>
      <c r="I862">
        <f t="shared" si="98"/>
        <v>17.646680310110305</v>
      </c>
      <c r="J862">
        <f t="shared" si="99"/>
        <v>0</v>
      </c>
      <c r="K862">
        <f t="shared" si="100"/>
        <v>43.55034747888989</v>
      </c>
      <c r="L862">
        <f t="shared" si="101"/>
        <v>0</v>
      </c>
      <c r="Q862">
        <v>1.5409442962295799E-2</v>
      </c>
    </row>
    <row r="863" spans="1:17" x14ac:dyDescent="0.25">
      <c r="A863" s="1">
        <v>862</v>
      </c>
      <c r="B863" s="2">
        <v>42489</v>
      </c>
      <c r="C863" s="3">
        <v>1032.099976</v>
      </c>
      <c r="D863">
        <f t="shared" si="102"/>
        <v>-7.3366245366173624E-3</v>
      </c>
      <c r="E863">
        <f t="shared" si="105"/>
        <v>3.1483480839489698E-4</v>
      </c>
      <c r="F863">
        <f t="shared" si="103"/>
        <v>20.641625356300274</v>
      </c>
      <c r="G863">
        <f t="shared" si="104"/>
        <v>3.0273096853956756</v>
      </c>
      <c r="H863">
        <f t="shared" si="97"/>
        <v>-26.133026209712323</v>
      </c>
      <c r="I863">
        <f t="shared" si="98"/>
        <v>-7.6278881712264699</v>
      </c>
      <c r="J863">
        <f t="shared" si="99"/>
        <v>0</v>
      </c>
      <c r="K863">
        <f t="shared" si="100"/>
        <v>18.505138038485853</v>
      </c>
      <c r="L863">
        <f t="shared" si="101"/>
        <v>0</v>
      </c>
      <c r="Q863">
        <v>1.52797334520656E-2</v>
      </c>
    </row>
    <row r="864" spans="1:17" x14ac:dyDescent="0.25">
      <c r="A864" s="1">
        <v>863</v>
      </c>
      <c r="B864" s="2">
        <v>42492</v>
      </c>
      <c r="C864" s="3">
        <v>1043</v>
      </c>
      <c r="D864">
        <f t="shared" si="102"/>
        <v>1.0505637682445772E-2</v>
      </c>
      <c r="E864">
        <f t="shared" si="105"/>
        <v>3.0076110856778294E-4</v>
      </c>
      <c r="F864">
        <f t="shared" si="103"/>
        <v>19.147587478890888</v>
      </c>
      <c r="G864">
        <f t="shared" si="104"/>
        <v>2.9521767274759063</v>
      </c>
      <c r="H864">
        <f t="shared" si="97"/>
        <v>-25.703828542029473</v>
      </c>
      <c r="I864">
        <f t="shared" si="98"/>
        <v>10.842868399916977</v>
      </c>
      <c r="J864">
        <f t="shared" si="99"/>
        <v>0</v>
      </c>
      <c r="K864">
        <f t="shared" si="100"/>
        <v>36.54669694194645</v>
      </c>
      <c r="L864">
        <f t="shared" si="101"/>
        <v>0</v>
      </c>
      <c r="Q864">
        <v>1.5139451650490399E-2</v>
      </c>
    </row>
    <row r="865" spans="1:17" x14ac:dyDescent="0.25">
      <c r="A865" s="1">
        <v>864</v>
      </c>
      <c r="B865" s="2">
        <v>42493</v>
      </c>
      <c r="C865" s="3">
        <v>1045</v>
      </c>
      <c r="D865">
        <f t="shared" si="102"/>
        <v>1.9157093981389615E-3</v>
      </c>
      <c r="E865">
        <f t="shared" si="105"/>
        <v>2.9146010450262216E-4</v>
      </c>
      <c r="F865">
        <f t="shared" si="103"/>
        <v>23.221286746956014</v>
      </c>
      <c r="G865">
        <f t="shared" si="104"/>
        <v>3.1450693901932811</v>
      </c>
      <c r="H865">
        <f t="shared" si="97"/>
        <v>-25.493147294481727</v>
      </c>
      <c r="I865">
        <f t="shared" si="98"/>
        <v>1.9980849022589369</v>
      </c>
      <c r="J865">
        <f t="shared" si="99"/>
        <v>0</v>
      </c>
      <c r="K865">
        <f t="shared" si="100"/>
        <v>27.491232196740665</v>
      </c>
      <c r="L865">
        <f t="shared" si="101"/>
        <v>0</v>
      </c>
      <c r="Q865">
        <v>1.4858441014773099E-2</v>
      </c>
    </row>
    <row r="866" spans="1:17" x14ac:dyDescent="0.25">
      <c r="A866" s="1">
        <v>865</v>
      </c>
      <c r="B866" s="2">
        <v>42494</v>
      </c>
      <c r="C866" s="3">
        <v>1037</v>
      </c>
      <c r="D866">
        <f t="shared" si="102"/>
        <v>-7.684956169384023E-3</v>
      </c>
      <c r="E866">
        <f t="shared" si="105"/>
        <v>2.7631472081785278E-4</v>
      </c>
      <c r="F866">
        <f t="shared" si="103"/>
        <v>21.567298803493344</v>
      </c>
      <c r="G866">
        <f t="shared" si="104"/>
        <v>3.0711782232357758</v>
      </c>
      <c r="H866">
        <f t="shared" si="97"/>
        <v>-24.93728816466243</v>
      </c>
      <c r="I866">
        <f t="shared" si="98"/>
        <v>-8.0307791970063036</v>
      </c>
      <c r="J866">
        <f t="shared" si="99"/>
        <v>0</v>
      </c>
      <c r="K866">
        <f t="shared" si="100"/>
        <v>16.906508967656126</v>
      </c>
      <c r="L866">
        <f t="shared" si="101"/>
        <v>0</v>
      </c>
      <c r="Q866">
        <v>1.45066465959846E-2</v>
      </c>
    </row>
    <row r="867" spans="1:17" x14ac:dyDescent="0.25">
      <c r="A867" s="1">
        <v>866</v>
      </c>
      <c r="B867" s="2">
        <v>42495</v>
      </c>
      <c r="C867" s="3">
        <v>1042</v>
      </c>
      <c r="D867">
        <f t="shared" si="102"/>
        <v>4.810014083784878E-3</v>
      </c>
      <c r="E867">
        <f t="shared" si="105"/>
        <v>2.6596446667279106E-4</v>
      </c>
      <c r="F867">
        <f t="shared" si="103"/>
        <v>23.421172316721673</v>
      </c>
      <c r="G867">
        <f t="shared" si="104"/>
        <v>3.1536404131389042</v>
      </c>
      <c r="H867">
        <f t="shared" si="97"/>
        <v>-24.642173608140006</v>
      </c>
      <c r="I867">
        <f t="shared" si="98"/>
        <v>4.9879846048849181</v>
      </c>
      <c r="J867">
        <f t="shared" si="99"/>
        <v>0</v>
      </c>
      <c r="K867">
        <f t="shared" si="100"/>
        <v>29.630158213024924</v>
      </c>
      <c r="L867">
        <f t="shared" si="101"/>
        <v>0</v>
      </c>
      <c r="Q867">
        <v>1.4445559061320799E-2</v>
      </c>
    </row>
    <row r="868" spans="1:17" x14ac:dyDescent="0.25">
      <c r="A868" s="1">
        <v>867</v>
      </c>
      <c r="B868" s="2">
        <v>42496</v>
      </c>
      <c r="C868" s="3">
        <v>1037.849976</v>
      </c>
      <c r="D868">
        <f t="shared" si="102"/>
        <v>-3.9907008251117409E-3</v>
      </c>
      <c r="E868">
        <f t="shared" si="105"/>
        <v>2.542831222036374E-4</v>
      </c>
      <c r="F868">
        <f t="shared" si="103"/>
        <v>24.246631759757385</v>
      </c>
      <c r="G868">
        <f t="shared" si="104"/>
        <v>3.1882777112316294</v>
      </c>
      <c r="H868">
        <f t="shared" si="97"/>
        <v>-24.224323606700892</v>
      </c>
      <c r="I868">
        <f t="shared" si="98"/>
        <v>-4.1583102597664343</v>
      </c>
      <c r="J868">
        <f t="shared" si="99"/>
        <v>0</v>
      </c>
      <c r="K868">
        <f t="shared" si="100"/>
        <v>20.066013346934458</v>
      </c>
      <c r="L868">
        <f t="shared" si="101"/>
        <v>0</v>
      </c>
      <c r="Q868">
        <v>1.4132468894107599E-2</v>
      </c>
    </row>
    <row r="869" spans="1:17" x14ac:dyDescent="0.25">
      <c r="A869" s="1">
        <v>868</v>
      </c>
      <c r="B869" s="2">
        <v>42499</v>
      </c>
      <c r="C869" s="3">
        <v>1042</v>
      </c>
      <c r="D869">
        <f t="shared" si="102"/>
        <v>3.9907008251117036E-3</v>
      </c>
      <c r="E869">
        <f t="shared" si="105"/>
        <v>2.4318143371924168E-4</v>
      </c>
      <c r="F869">
        <f t="shared" si="103"/>
        <v>24.758487897074481</v>
      </c>
      <c r="G869">
        <f t="shared" si="104"/>
        <v>3.2091683755587312</v>
      </c>
      <c r="H869">
        <f t="shared" si="97"/>
        <v>-23.762252540792677</v>
      </c>
      <c r="I869">
        <f t="shared" si="98"/>
        <v>4.141748755565362</v>
      </c>
      <c r="J869">
        <f t="shared" si="99"/>
        <v>0</v>
      </c>
      <c r="K869">
        <f t="shared" si="100"/>
        <v>27.904001296358039</v>
      </c>
      <c r="L869">
        <f t="shared" si="101"/>
        <v>0</v>
      </c>
      <c r="Q869">
        <v>1.3918329871089499E-2</v>
      </c>
    </row>
    <row r="870" spans="1:17" x14ac:dyDescent="0.25">
      <c r="A870" s="1">
        <v>869</v>
      </c>
      <c r="B870" s="2">
        <v>42500</v>
      </c>
      <c r="C870" s="3">
        <v>1055</v>
      </c>
      <c r="D870">
        <f t="shared" si="102"/>
        <v>1.2398823596854656E-2</v>
      </c>
      <c r="E870">
        <f t="shared" si="105"/>
        <v>2.3305866800627927E-4</v>
      </c>
      <c r="F870">
        <f t="shared" si="103"/>
        <v>18.790665014319412</v>
      </c>
      <c r="G870">
        <f t="shared" si="104"/>
        <v>2.933360204726684</v>
      </c>
      <c r="H870">
        <f t="shared" si="97"/>
        <v>-23.367427811642493</v>
      </c>
      <c r="I870">
        <f t="shared" si="98"/>
        <v>12.919574187922551</v>
      </c>
      <c r="J870">
        <f t="shared" si="99"/>
        <v>0</v>
      </c>
      <c r="K870">
        <f t="shared" si="100"/>
        <v>36.287001999565042</v>
      </c>
      <c r="L870">
        <f t="shared" si="101"/>
        <v>0</v>
      </c>
      <c r="Q870">
        <v>1.36325559402613E-2</v>
      </c>
    </row>
    <row r="871" spans="1:17" x14ac:dyDescent="0.25">
      <c r="A871" s="1">
        <v>870</v>
      </c>
      <c r="B871" s="2">
        <v>42501</v>
      </c>
      <c r="C871" s="3">
        <v>1036.099976</v>
      </c>
      <c r="D871">
        <f t="shared" si="102"/>
        <v>-1.8077125816248367E-2</v>
      </c>
      <c r="E871">
        <f t="shared" si="105"/>
        <v>2.32435988586724E-4</v>
      </c>
      <c r="F871">
        <f t="shared" si="103"/>
        <v>12.955983908504445</v>
      </c>
      <c r="G871">
        <f t="shared" si="104"/>
        <v>2.5615577592972314</v>
      </c>
      <c r="H871">
        <f t="shared" si="97"/>
        <v>-23.422836197040457</v>
      </c>
      <c r="I871">
        <f t="shared" si="98"/>
        <v>-19.071367736142026</v>
      </c>
      <c r="J871">
        <f t="shared" si="99"/>
        <v>0</v>
      </c>
      <c r="K871">
        <f t="shared" si="100"/>
        <v>4.3514684608984311</v>
      </c>
      <c r="L871">
        <f t="shared" si="101"/>
        <v>0</v>
      </c>
      <c r="Q871">
        <v>1.3496498766643401E-2</v>
      </c>
    </row>
    <row r="872" spans="1:17" x14ac:dyDescent="0.25">
      <c r="A872" s="1">
        <v>871</v>
      </c>
      <c r="B872" s="2">
        <v>42502</v>
      </c>
      <c r="C872" s="3">
        <v>1052.5</v>
      </c>
      <c r="D872">
        <f t="shared" si="102"/>
        <v>1.5704645462617899E-2</v>
      </c>
      <c r="E872">
        <f t="shared" si="105"/>
        <v>2.4267724053166152E-4</v>
      </c>
      <c r="F872">
        <f t="shared" si="103"/>
        <v>15.406575193947223</v>
      </c>
      <c r="G872">
        <f t="shared" si="104"/>
        <v>2.7347943789437466</v>
      </c>
      <c r="H872">
        <f t="shared" si="97"/>
        <v>-24.798858260505277</v>
      </c>
      <c r="I872">
        <f t="shared" si="98"/>
        <v>16.271582786906912</v>
      </c>
      <c r="J872">
        <f t="shared" si="99"/>
        <v>0</v>
      </c>
      <c r="K872">
        <f t="shared" si="100"/>
        <v>41.070441047412189</v>
      </c>
      <c r="L872">
        <f t="shared" si="101"/>
        <v>0</v>
      </c>
      <c r="Q872">
        <v>1.45500377613976E-2</v>
      </c>
    </row>
    <row r="873" spans="1:17" x14ac:dyDescent="0.25">
      <c r="A873" s="1">
        <v>872</v>
      </c>
      <c r="B873" s="2">
        <v>42503</v>
      </c>
      <c r="C873" s="3">
        <v>1060</v>
      </c>
      <c r="D873">
        <f t="shared" si="102"/>
        <v>7.1006215495763685E-3</v>
      </c>
      <c r="E873">
        <f t="shared" si="105"/>
        <v>2.4700938390762495E-4</v>
      </c>
      <c r="F873">
        <f t="shared" si="103"/>
        <v>22.92080601827093</v>
      </c>
      <c r="G873">
        <f t="shared" si="104"/>
        <v>3.1320450578194361</v>
      </c>
      <c r="H873">
        <f t="shared" si="97"/>
        <v>-24.995212852995238</v>
      </c>
      <c r="I873">
        <f t="shared" si="98"/>
        <v>7.4734041809291281</v>
      </c>
      <c r="J873">
        <f t="shared" si="99"/>
        <v>0</v>
      </c>
      <c r="K873">
        <f t="shared" si="100"/>
        <v>32.468617033924367</v>
      </c>
      <c r="L873">
        <f t="shared" si="101"/>
        <v>0</v>
      </c>
      <c r="Q873">
        <v>1.4436729947076499E-2</v>
      </c>
    </row>
    <row r="874" spans="1:17" x14ac:dyDescent="0.25">
      <c r="A874" s="1">
        <v>873</v>
      </c>
      <c r="B874" s="2">
        <v>42506</v>
      </c>
      <c r="C874" s="3">
        <v>1063</v>
      </c>
      <c r="D874">
        <f t="shared" si="102"/>
        <v>2.8261912358350447E-3</v>
      </c>
      <c r="E874">
        <f t="shared" si="105"/>
        <v>2.3870356256477956E-4</v>
      </c>
      <c r="F874">
        <f t="shared" si="103"/>
        <v>25.393032200086854</v>
      </c>
      <c r="G874">
        <f t="shared" si="104"/>
        <v>3.2344748135598742</v>
      </c>
      <c r="H874">
        <f t="shared" si="97"/>
        <v>-24.668902270627136</v>
      </c>
      <c r="I874">
        <f t="shared" si="98"/>
        <v>2.9957627099851472</v>
      </c>
      <c r="J874">
        <f t="shared" si="99"/>
        <v>0</v>
      </c>
      <c r="K874">
        <f t="shared" si="100"/>
        <v>27.664664980612283</v>
      </c>
      <c r="L874">
        <f t="shared" si="101"/>
        <v>0</v>
      </c>
      <c r="Q874">
        <v>1.41474463902203E-2</v>
      </c>
    </row>
    <row r="875" spans="1:17" x14ac:dyDescent="0.25">
      <c r="A875" s="1">
        <v>874</v>
      </c>
      <c r="B875" s="2">
        <v>42507</v>
      </c>
      <c r="C875" s="3">
        <v>1083</v>
      </c>
      <c r="D875">
        <f t="shared" si="102"/>
        <v>1.8639868659042703E-2</v>
      </c>
      <c r="E875">
        <f t="shared" si="105"/>
        <v>2.2847980729139871E-4</v>
      </c>
      <c r="F875">
        <f t="shared" si="103"/>
        <v>12.338849264641711</v>
      </c>
      <c r="G875">
        <f t="shared" si="104"/>
        <v>2.5127527616688079</v>
      </c>
      <c r="H875">
        <f t="shared" si="97"/>
        <v>-24.203814816725359</v>
      </c>
      <c r="I875">
        <f t="shared" si="98"/>
        <v>19.814180384562395</v>
      </c>
      <c r="J875">
        <f t="shared" si="99"/>
        <v>0</v>
      </c>
      <c r="K875">
        <f t="shared" si="100"/>
        <v>44.017995201287754</v>
      </c>
      <c r="L875">
        <f t="shared" si="101"/>
        <v>0</v>
      </c>
      <c r="Q875">
        <v>1.38415477310733E-2</v>
      </c>
    </row>
    <row r="876" spans="1:17" x14ac:dyDescent="0.25">
      <c r="A876" s="1">
        <v>875</v>
      </c>
      <c r="B876" s="2">
        <v>42508</v>
      </c>
      <c r="C876" s="3">
        <v>1080</v>
      </c>
      <c r="D876">
        <f t="shared" si="102"/>
        <v>-2.7739268827252079E-3</v>
      </c>
      <c r="E876">
        <f t="shared" si="105"/>
        <v>2.4036049544860864E-4</v>
      </c>
      <c r="F876">
        <f t="shared" si="103"/>
        <v>25.323689335138777</v>
      </c>
      <c r="G876">
        <f t="shared" si="104"/>
        <v>3.2317402950003609</v>
      </c>
      <c r="H876">
        <f t="shared" si="97"/>
        <v>-24.734662032378932</v>
      </c>
      <c r="I876">
        <f t="shared" si="98"/>
        <v>-3.0041628139914001</v>
      </c>
      <c r="J876">
        <f t="shared" si="99"/>
        <v>0</v>
      </c>
      <c r="K876">
        <f t="shared" si="100"/>
        <v>21.730499218387532</v>
      </c>
      <c r="L876">
        <f t="shared" si="101"/>
        <v>0</v>
      </c>
      <c r="Q876">
        <v>1.3883904628524801E-2</v>
      </c>
    </row>
    <row r="877" spans="1:17" x14ac:dyDescent="0.25">
      <c r="A877" s="1">
        <v>876</v>
      </c>
      <c r="B877" s="2">
        <v>42509</v>
      </c>
      <c r="C877" s="3">
        <v>1078</v>
      </c>
      <c r="D877">
        <f t="shared" si="102"/>
        <v>-1.8535686493229438E-3</v>
      </c>
      <c r="E877">
        <f t="shared" si="105"/>
        <v>2.2997235386144571E-4</v>
      </c>
      <c r="F877">
        <f t="shared" si="103"/>
        <v>26.111278512890454</v>
      </c>
      <c r="G877">
        <f t="shared" si="104"/>
        <v>3.2623673479193633</v>
      </c>
      <c r="H877">
        <f t="shared" si="97"/>
        <v>-24.245113407043693</v>
      </c>
      <c r="I877">
        <f t="shared" si="98"/>
        <v>-2.0018541412687791</v>
      </c>
      <c r="J877">
        <f t="shared" si="99"/>
        <v>0</v>
      </c>
      <c r="K877">
        <f t="shared" si="100"/>
        <v>22.243259265774913</v>
      </c>
      <c r="L877">
        <f t="shared" si="101"/>
        <v>0</v>
      </c>
      <c r="Q877">
        <v>1.36469173742225E-2</v>
      </c>
    </row>
    <row r="878" spans="1:17" x14ac:dyDescent="0.25">
      <c r="A878" s="1">
        <v>877</v>
      </c>
      <c r="B878" s="2">
        <v>42510</v>
      </c>
      <c r="C878" s="3">
        <v>1069</v>
      </c>
      <c r="D878">
        <f t="shared" si="102"/>
        <v>-8.3838404438972176E-3</v>
      </c>
      <c r="E878">
        <f t="shared" si="105"/>
        <v>2.2023419640516604E-4</v>
      </c>
      <c r="F878">
        <f t="shared" si="103"/>
        <v>22.917335600148096</v>
      </c>
      <c r="G878">
        <f t="shared" si="104"/>
        <v>3.1318936372772006</v>
      </c>
      <c r="H878">
        <f t="shared" si="97"/>
        <v>-23.766446236344485</v>
      </c>
      <c r="I878">
        <f t="shared" si="98"/>
        <v>-9.0377799985212004</v>
      </c>
      <c r="J878">
        <f t="shared" si="99"/>
        <v>0</v>
      </c>
      <c r="K878">
        <f t="shared" si="100"/>
        <v>14.728666237823285</v>
      </c>
      <c r="L878">
        <f t="shared" si="101"/>
        <v>0</v>
      </c>
      <c r="Q878">
        <v>1.34023076824382E-2</v>
      </c>
    </row>
    <row r="879" spans="1:17" x14ac:dyDescent="0.25">
      <c r="A879" s="1">
        <v>878</v>
      </c>
      <c r="B879" s="2">
        <v>42513</v>
      </c>
      <c r="C879" s="3">
        <v>1072.349976</v>
      </c>
      <c r="D879">
        <f t="shared" si="102"/>
        <v>3.1288474751725317E-3</v>
      </c>
      <c r="E879">
        <f t="shared" si="105"/>
        <v>2.1553045537753355E-4</v>
      </c>
      <c r="F879">
        <f t="shared" si="103"/>
        <v>26.563947879268888</v>
      </c>
      <c r="G879">
        <f t="shared" si="104"/>
        <v>3.2795549535951123</v>
      </c>
      <c r="H879">
        <f t="shared" si="97"/>
        <v>-23.702043393609735</v>
      </c>
      <c r="I879">
        <f t="shared" si="98"/>
        <v>3.3447379509594364</v>
      </c>
      <c r="J879">
        <f t="shared" si="99"/>
        <v>0</v>
      </c>
      <c r="K879">
        <f t="shared" si="100"/>
        <v>27.046781344569172</v>
      </c>
      <c r="L879">
        <f t="shared" si="101"/>
        <v>0</v>
      </c>
      <c r="Q879">
        <v>1.3478519193070099E-2</v>
      </c>
    </row>
    <row r="880" spans="1:17" x14ac:dyDescent="0.25">
      <c r="A880" s="1">
        <v>879</v>
      </c>
      <c r="B880" s="2">
        <v>42514</v>
      </c>
      <c r="C880" s="3">
        <v>1056.400024</v>
      </c>
      <c r="D880">
        <f t="shared" si="102"/>
        <v>-1.4985555358573641E-2</v>
      </c>
      <c r="E880">
        <f t="shared" si="105"/>
        <v>2.0746263013692289E-4</v>
      </c>
      <c r="F880">
        <f t="shared" si="103"/>
        <v>16.120933962900963</v>
      </c>
      <c r="G880">
        <f t="shared" si="104"/>
        <v>2.7801186735453536</v>
      </c>
      <c r="H880">
        <f t="shared" si="97"/>
        <v>-23.313486427529661</v>
      </c>
      <c r="I880">
        <f t="shared" si="98"/>
        <v>-16.069759929113115</v>
      </c>
      <c r="J880">
        <f t="shared" si="99"/>
        <v>0</v>
      </c>
      <c r="K880">
        <f t="shared" si="100"/>
        <v>7.2437264984165459</v>
      </c>
      <c r="L880">
        <f t="shared" si="101"/>
        <v>0</v>
      </c>
      <c r="Q880">
        <v>1.32161444416259E-2</v>
      </c>
    </row>
    <row r="881" spans="1:17" x14ac:dyDescent="0.25">
      <c r="A881" s="1">
        <v>880</v>
      </c>
      <c r="B881" s="2">
        <v>42515</v>
      </c>
      <c r="C881" s="3">
        <v>1055.25</v>
      </c>
      <c r="D881">
        <f t="shared" si="102"/>
        <v>-1.0892184790359841E-3</v>
      </c>
      <c r="E881">
        <f t="shared" si="105"/>
        <v>2.135214624888516E-4</v>
      </c>
      <c r="F881">
        <f t="shared" si="103"/>
        <v>27.225931980242851</v>
      </c>
      <c r="G881">
        <f t="shared" si="104"/>
        <v>3.3041699007489123</v>
      </c>
      <c r="H881">
        <f t="shared" si="97"/>
        <v>-24.202145694789145</v>
      </c>
      <c r="I881">
        <f t="shared" si="98"/>
        <v>-1.1506504273948572</v>
      </c>
      <c r="J881">
        <f t="shared" si="99"/>
        <v>0</v>
      </c>
      <c r="K881">
        <f t="shared" si="100"/>
        <v>23.051495267394287</v>
      </c>
      <c r="L881">
        <f t="shared" si="101"/>
        <v>0</v>
      </c>
      <c r="Q881">
        <v>1.39270638395403E-2</v>
      </c>
    </row>
    <row r="882" spans="1:17" x14ac:dyDescent="0.25">
      <c r="A882" s="1">
        <v>881</v>
      </c>
      <c r="B882" s="2">
        <v>42516</v>
      </c>
      <c r="C882" s="3">
        <v>1095.0500489999999</v>
      </c>
      <c r="D882">
        <f t="shared" si="102"/>
        <v>3.7022363392781928E-2</v>
      </c>
      <c r="E882">
        <f t="shared" si="105"/>
        <v>2.050934135330101E-4</v>
      </c>
      <c r="F882">
        <f t="shared" si="103"/>
        <v>0.98564867523357225</v>
      </c>
      <c r="G882">
        <f t="shared" si="104"/>
        <v>-1.4455301024650596E-2</v>
      </c>
      <c r="H882">
        <f t="shared" si="97"/>
        <v>-23.694314163542263</v>
      </c>
      <c r="I882">
        <f t="shared" si="98"/>
        <v>39.067848970233129</v>
      </c>
      <c r="J882">
        <f t="shared" si="99"/>
        <v>0</v>
      </c>
      <c r="K882">
        <f t="shared" si="100"/>
        <v>62.762163133775388</v>
      </c>
      <c r="L882">
        <f t="shared" si="101"/>
        <v>0</v>
      </c>
      <c r="Q882">
        <v>1.36496928664204E-2</v>
      </c>
    </row>
    <row r="883" spans="1:17" x14ac:dyDescent="0.25">
      <c r="A883" s="1">
        <v>882</v>
      </c>
      <c r="B883" s="2">
        <v>42517</v>
      </c>
      <c r="C883" s="3">
        <v>1101.25</v>
      </c>
      <c r="D883">
        <f t="shared" si="102"/>
        <v>5.6458291949993428E-3</v>
      </c>
      <c r="E883">
        <f t="shared" si="105"/>
        <v>2.8294729582154323E-4</v>
      </c>
      <c r="F883">
        <f t="shared" si="103"/>
        <v>22.41788311704812</v>
      </c>
      <c r="G883">
        <f t="shared" si="104"/>
        <v>3.1098589937860486</v>
      </c>
      <c r="H883">
        <f t="shared" si="97"/>
        <v>-26.541815613791396</v>
      </c>
      <c r="I883">
        <f t="shared" si="98"/>
        <v>6.1824655366296604</v>
      </c>
      <c r="J883">
        <f t="shared" si="99"/>
        <v>0</v>
      </c>
      <c r="K883">
        <f t="shared" si="100"/>
        <v>32.724281150421056</v>
      </c>
      <c r="L883">
        <f t="shared" si="101"/>
        <v>0</v>
      </c>
      <c r="Q883">
        <v>1.47343423555376E-2</v>
      </c>
    </row>
    <row r="884" spans="1:17" x14ac:dyDescent="0.25">
      <c r="A884" s="1">
        <v>883</v>
      </c>
      <c r="B884" s="2">
        <v>42520</v>
      </c>
      <c r="C884" s="3">
        <v>1106.1999510000001</v>
      </c>
      <c r="D884">
        <f t="shared" si="102"/>
        <v>4.4847760144000898E-3</v>
      </c>
      <c r="E884">
        <f t="shared" si="105"/>
        <v>2.7031430084160457E-4</v>
      </c>
      <c r="F884">
        <f t="shared" si="103"/>
        <v>23.378590734678106</v>
      </c>
      <c r="G884">
        <f t="shared" si="104"/>
        <v>3.1518206776950595</v>
      </c>
      <c r="H884">
        <f t="shared" si="97"/>
        <v>-26.105398205684409</v>
      </c>
      <c r="I884">
        <f t="shared" si="98"/>
        <v>4.9388595858580988</v>
      </c>
      <c r="J884">
        <f t="shared" si="99"/>
        <v>0</v>
      </c>
      <c r="K884">
        <f t="shared" si="100"/>
        <v>31.044257791542506</v>
      </c>
      <c r="L884">
        <f t="shared" si="101"/>
        <v>0</v>
      </c>
      <c r="Q884">
        <v>1.44104817091296E-2</v>
      </c>
    </row>
    <row r="885" spans="1:17" x14ac:dyDescent="0.25">
      <c r="A885" s="1">
        <v>884</v>
      </c>
      <c r="B885" s="2">
        <v>42521</v>
      </c>
      <c r="C885" s="3">
        <v>1101.099976</v>
      </c>
      <c r="D885">
        <f t="shared" si="102"/>
        <v>-4.6210159416296406E-3</v>
      </c>
      <c r="E885">
        <f t="shared" si="105"/>
        <v>2.5806057582167128E-4</v>
      </c>
      <c r="F885">
        <f t="shared" si="103"/>
        <v>23.827633425980306</v>
      </c>
      <c r="G885">
        <f t="shared" si="104"/>
        <v>3.1708459754773926</v>
      </c>
      <c r="H885">
        <f t="shared" si="97"/>
        <v>-25.652585856175726</v>
      </c>
      <c r="I885">
        <f t="shared" si="98"/>
        <v>-5.1117676082009273</v>
      </c>
      <c r="J885">
        <f t="shared" si="99"/>
        <v>0</v>
      </c>
      <c r="K885">
        <f t="shared" si="100"/>
        <v>20.540818247974798</v>
      </c>
      <c r="L885">
        <f t="shared" si="101"/>
        <v>0</v>
      </c>
      <c r="Q885">
        <v>1.4097159471141801E-2</v>
      </c>
    </row>
    <row r="886" spans="1:17" x14ac:dyDescent="0.25">
      <c r="A886" s="1">
        <v>885</v>
      </c>
      <c r="B886" s="2">
        <v>42522</v>
      </c>
      <c r="C886" s="3">
        <v>1103</v>
      </c>
      <c r="D886">
        <f t="shared" si="102"/>
        <v>1.7240819303426178E-3</v>
      </c>
      <c r="E886">
        <f t="shared" si="105"/>
        <v>2.4696484537410396E-4</v>
      </c>
      <c r="F886">
        <f t="shared" si="103"/>
        <v>25.23358301767038</v>
      </c>
      <c r="G886">
        <f t="shared" si="104"/>
        <v>3.2281757667463</v>
      </c>
      <c r="H886">
        <f t="shared" si="97"/>
        <v>-25.195245401976408</v>
      </c>
      <c r="I886">
        <f t="shared" si="98"/>
        <v>1.8983865721222901</v>
      </c>
      <c r="J886">
        <f t="shared" si="99"/>
        <v>0</v>
      </c>
      <c r="K886">
        <f t="shared" si="100"/>
        <v>27.093631974098699</v>
      </c>
      <c r="L886">
        <f t="shared" si="101"/>
        <v>0</v>
      </c>
      <c r="Q886">
        <v>1.39099617989867E-2</v>
      </c>
    </row>
    <row r="887" spans="1:17" x14ac:dyDescent="0.25">
      <c r="A887" s="1">
        <v>886</v>
      </c>
      <c r="B887" s="2">
        <v>42523</v>
      </c>
      <c r="C887" s="3">
        <v>1105</v>
      </c>
      <c r="D887">
        <f t="shared" si="102"/>
        <v>1.8115946983508241E-3</v>
      </c>
      <c r="E887">
        <f t="shared" si="105"/>
        <v>2.3569939123863662E-4</v>
      </c>
      <c r="F887">
        <f t="shared" si="103"/>
        <v>25.805203006240209</v>
      </c>
      <c r="G887">
        <f t="shared" si="104"/>
        <v>3.2505761385040697</v>
      </c>
      <c r="H887">
        <f t="shared" si="97"/>
        <v>-24.705624125543821</v>
      </c>
      <c r="I887">
        <f t="shared" si="98"/>
        <v>1.9981889522809591</v>
      </c>
      <c r="J887">
        <f t="shared" si="99"/>
        <v>0</v>
      </c>
      <c r="K887">
        <f t="shared" si="100"/>
        <v>26.70381307782478</v>
      </c>
      <c r="L887">
        <f t="shared" si="101"/>
        <v>0</v>
      </c>
      <c r="Q887">
        <v>1.36161527558407E-2</v>
      </c>
    </row>
    <row r="888" spans="1:17" x14ac:dyDescent="0.25">
      <c r="A888" s="1">
        <v>887</v>
      </c>
      <c r="B888" s="2">
        <v>42524</v>
      </c>
      <c r="C888" s="3">
        <v>1130</v>
      </c>
      <c r="D888">
        <f t="shared" si="102"/>
        <v>2.2372297754532984E-2</v>
      </c>
      <c r="E888">
        <f t="shared" si="105"/>
        <v>2.2544662694134286E-4</v>
      </c>
      <c r="F888">
        <f t="shared" si="103"/>
        <v>8.7557663318905554</v>
      </c>
      <c r="G888">
        <f t="shared" si="104"/>
        <v>2.1697124926771303</v>
      </c>
      <c r="H888">
        <f t="shared" si="97"/>
        <v>-24.250297910334272</v>
      </c>
      <c r="I888">
        <f t="shared" si="98"/>
        <v>24.721389018758948</v>
      </c>
      <c r="J888">
        <f t="shared" si="99"/>
        <v>0</v>
      </c>
      <c r="K888">
        <f t="shared" si="100"/>
        <v>48.971686929093224</v>
      </c>
      <c r="L888">
        <f t="shared" si="101"/>
        <v>0</v>
      </c>
      <c r="Q888">
        <v>1.33410157808988E-2</v>
      </c>
    </row>
    <row r="889" spans="1:17" x14ac:dyDescent="0.25">
      <c r="A889" s="1">
        <v>888</v>
      </c>
      <c r="B889" s="2">
        <v>42527</v>
      </c>
      <c r="C889" s="3">
        <v>1124.9499510000001</v>
      </c>
      <c r="D889">
        <f t="shared" si="102"/>
        <v>-4.4790860574861636E-3</v>
      </c>
      <c r="E889">
        <f t="shared" si="105"/>
        <v>2.4715603251643898E-4</v>
      </c>
      <c r="F889">
        <f t="shared" si="103"/>
        <v>24.366779179697009</v>
      </c>
      <c r="G889">
        <f t="shared" si="104"/>
        <v>3.1932206955747877</v>
      </c>
      <c r="H889">
        <f t="shared" si="97"/>
        <v>-25.254291416496017</v>
      </c>
      <c r="I889">
        <f t="shared" si="98"/>
        <v>-5.0613672449593645</v>
      </c>
      <c r="J889">
        <f t="shared" si="99"/>
        <v>0</v>
      </c>
      <c r="K889">
        <f t="shared" si="100"/>
        <v>20.192924171536653</v>
      </c>
      <c r="L889">
        <f t="shared" si="101"/>
        <v>0</v>
      </c>
      <c r="Q889">
        <v>1.35859759617484E-2</v>
      </c>
    </row>
    <row r="890" spans="1:17" x14ac:dyDescent="0.25">
      <c r="A890" s="1">
        <v>889</v>
      </c>
      <c r="B890" s="2">
        <v>42528</v>
      </c>
      <c r="C890" s="3">
        <v>1126.5</v>
      </c>
      <c r="D890">
        <f t="shared" si="102"/>
        <v>1.3769342233990287E-3</v>
      </c>
      <c r="E890">
        <f t="shared" si="105"/>
        <v>2.3694116751100261E-4</v>
      </c>
      <c r="F890">
        <f t="shared" si="103"/>
        <v>25.81381791428365</v>
      </c>
      <c r="G890">
        <f t="shared" si="104"/>
        <v>3.2509099266298338</v>
      </c>
      <c r="H890">
        <f t="shared" si="97"/>
        <v>-24.851270255746908</v>
      </c>
      <c r="I890">
        <f t="shared" si="98"/>
        <v>1.5489820871429605</v>
      </c>
      <c r="J890">
        <f t="shared" si="99"/>
        <v>0</v>
      </c>
      <c r="K890">
        <f t="shared" si="100"/>
        <v>26.400252342889868</v>
      </c>
      <c r="L890">
        <f t="shared" si="101"/>
        <v>0</v>
      </c>
      <c r="Q890">
        <v>1.3429179811277499E-2</v>
      </c>
    </row>
    <row r="891" spans="1:17" x14ac:dyDescent="0.25">
      <c r="A891" s="1">
        <v>890</v>
      </c>
      <c r="B891" s="2">
        <v>42529</v>
      </c>
      <c r="C891" s="3">
        <v>1113</v>
      </c>
      <c r="D891">
        <f t="shared" si="102"/>
        <v>-1.205640859675435E-2</v>
      </c>
      <c r="E891">
        <f t="shared" si="105"/>
        <v>2.2649233929686297E-4</v>
      </c>
      <c r="F891">
        <f t="shared" si="103"/>
        <v>19.231969603097799</v>
      </c>
      <c r="G891">
        <f t="shared" si="104"/>
        <v>2.9565739778137878</v>
      </c>
      <c r="H891">
        <f t="shared" si="97"/>
        <v>-24.396932270641383</v>
      </c>
      <c r="I891">
        <f t="shared" si="98"/>
        <v>-13.581544284243776</v>
      </c>
      <c r="J891">
        <f t="shared" si="99"/>
        <v>0</v>
      </c>
      <c r="K891">
        <f t="shared" si="100"/>
        <v>10.815387986397607</v>
      </c>
      <c r="L891">
        <f t="shared" si="101"/>
        <v>0</v>
      </c>
      <c r="Q891">
        <v>1.31655231838893E-2</v>
      </c>
    </row>
    <row r="892" spans="1:17" x14ac:dyDescent="0.25">
      <c r="A892" s="1">
        <v>891</v>
      </c>
      <c r="B892" s="2">
        <v>42530</v>
      </c>
      <c r="C892" s="3">
        <v>1114.849976</v>
      </c>
      <c r="D892">
        <f t="shared" si="102"/>
        <v>1.6607728932746596E-3</v>
      </c>
      <c r="E892">
        <f t="shared" si="105"/>
        <v>2.2592562395145301E-4</v>
      </c>
      <c r="F892">
        <f t="shared" si="103"/>
        <v>26.380093051711796</v>
      </c>
      <c r="G892">
        <f t="shared" si="104"/>
        <v>3.2726096746412416</v>
      </c>
      <c r="H892">
        <f t="shared" si="97"/>
        <v>-24.848511556144473</v>
      </c>
      <c r="I892">
        <f t="shared" si="98"/>
        <v>1.8484402302146961</v>
      </c>
      <c r="J892">
        <f t="shared" si="99"/>
        <v>0</v>
      </c>
      <c r="K892">
        <f t="shared" si="100"/>
        <v>26.696951786359168</v>
      </c>
      <c r="L892">
        <f t="shared" si="101"/>
        <v>0</v>
      </c>
      <c r="Q892">
        <v>1.35718581757699E-2</v>
      </c>
    </row>
    <row r="893" spans="1:17" x14ac:dyDescent="0.25">
      <c r="A893" s="1">
        <v>892</v>
      </c>
      <c r="B893" s="2">
        <v>42531</v>
      </c>
      <c r="C893" s="3">
        <v>1114.099976</v>
      </c>
      <c r="D893">
        <f t="shared" si="102"/>
        <v>-6.7296264560089527E-4</v>
      </c>
      <c r="E893">
        <f t="shared" si="105"/>
        <v>2.1650197770911809E-4</v>
      </c>
      <c r="F893">
        <f t="shared" si="103"/>
        <v>27.084754496559608</v>
      </c>
      <c r="G893">
        <f t="shared" si="104"/>
        <v>3.2989710048841636</v>
      </c>
      <c r="H893">
        <f t="shared" si="97"/>
        <v>-24.390024377388421</v>
      </c>
      <c r="I893">
        <f t="shared" si="98"/>
        <v>-0.75025238929705462</v>
      </c>
      <c r="J893">
        <f t="shared" si="99"/>
        <v>0</v>
      </c>
      <c r="K893">
        <f t="shared" si="100"/>
        <v>23.639771988091368</v>
      </c>
      <c r="L893">
        <f t="shared" si="101"/>
        <v>0</v>
      </c>
      <c r="Q893">
        <v>1.3299334312804299E-2</v>
      </c>
    </row>
    <row r="894" spans="1:17" x14ac:dyDescent="0.25">
      <c r="A894" s="1">
        <v>893</v>
      </c>
      <c r="B894" s="2">
        <v>42534</v>
      </c>
      <c r="C894" s="3">
        <v>1100</v>
      </c>
      <c r="D894">
        <f t="shared" si="102"/>
        <v>-1.2736702736756736E-2</v>
      </c>
      <c r="E894">
        <f t="shared" si="105"/>
        <v>2.0776529692438176E-4</v>
      </c>
      <c r="F894">
        <f t="shared" si="103"/>
        <v>18.731584784197629</v>
      </c>
      <c r="G894">
        <f t="shared" si="104"/>
        <v>2.9302111249533529</v>
      </c>
      <c r="H894">
        <f t="shared" si="97"/>
        <v>-23.928202471194435</v>
      </c>
      <c r="I894">
        <f t="shared" si="98"/>
        <v>-14.189960213339814</v>
      </c>
      <c r="J894">
        <f t="shared" si="99"/>
        <v>0</v>
      </c>
      <c r="K894">
        <f t="shared" si="100"/>
        <v>9.7382422578546208</v>
      </c>
      <c r="L894">
        <f t="shared" si="101"/>
        <v>0</v>
      </c>
      <c r="Q894">
        <v>1.30562966095315E-2</v>
      </c>
    </row>
    <row r="895" spans="1:17" x14ac:dyDescent="0.25">
      <c r="A895" s="1">
        <v>894</v>
      </c>
      <c r="B895" s="2">
        <v>42535</v>
      </c>
      <c r="C895" s="3">
        <v>1103.349976</v>
      </c>
      <c r="D895">
        <f t="shared" si="102"/>
        <v>3.0408047906901061E-3</v>
      </c>
      <c r="E895">
        <f t="shared" si="105"/>
        <v>2.0990340116439597E-4</v>
      </c>
      <c r="F895">
        <f t="shared" si="103"/>
        <v>26.93610116325722</v>
      </c>
      <c r="G895">
        <f t="shared" si="104"/>
        <v>3.2934674375414006</v>
      </c>
      <c r="H895">
        <f t="shared" ref="H895:H958" si="106">-1.645*Q895*C894</f>
        <v>-24.505144246032273</v>
      </c>
      <c r="I895">
        <f t="shared" ref="I895:I958" si="107">D895*C894</f>
        <v>3.3448852697591165</v>
      </c>
      <c r="J895">
        <f t="shared" ref="J895:J958" si="108">IF(D895*C894&lt;=H895,1,0)</f>
        <v>0</v>
      </c>
      <c r="K895">
        <f t="shared" ref="K895:K958" si="109">IF(J895=0,I895-H895,0)</f>
        <v>27.850029515791391</v>
      </c>
      <c r="L895">
        <f t="shared" ref="L895:L958" si="110">IF(J895=1,I895-H895,0)</f>
        <v>0</v>
      </c>
      <c r="Q895">
        <v>1.35424947477382E-2</v>
      </c>
    </row>
    <row r="896" spans="1:17" x14ac:dyDescent="0.25">
      <c r="A896" s="1">
        <v>895</v>
      </c>
      <c r="B896" s="2">
        <v>42536</v>
      </c>
      <c r="C896" s="3">
        <v>1119.0500489999999</v>
      </c>
      <c r="D896">
        <f t="shared" si="102"/>
        <v>1.4129170276126061E-2</v>
      </c>
      <c r="E896">
        <f t="shared" si="105"/>
        <v>2.0229782883362174E-4</v>
      </c>
      <c r="F896">
        <f t="shared" si="103"/>
        <v>17.124865344707153</v>
      </c>
      <c r="G896">
        <f t="shared" si="104"/>
        <v>2.8405315210345807</v>
      </c>
      <c r="H896">
        <f t="shared" si="106"/>
        <v>-24.095407030135885</v>
      </c>
      <c r="I896">
        <f t="shared" si="107"/>
        <v>15.589419685063602</v>
      </c>
      <c r="J896">
        <f t="shared" si="108"/>
        <v>0</v>
      </c>
      <c r="K896">
        <f t="shared" si="109"/>
        <v>39.684826715199485</v>
      </c>
      <c r="L896">
        <f t="shared" si="110"/>
        <v>0</v>
      </c>
      <c r="Q896">
        <v>1.32756280117116E-2</v>
      </c>
    </row>
    <row r="897" spans="1:17" x14ac:dyDescent="0.25">
      <c r="A897" s="1">
        <v>896</v>
      </c>
      <c r="B897" s="2">
        <v>42537</v>
      </c>
      <c r="C897" s="3">
        <v>1118.900024</v>
      </c>
      <c r="D897">
        <f t="shared" si="102"/>
        <v>-1.3407358996485731E-4</v>
      </c>
      <c r="E897">
        <f t="shared" si="105"/>
        <v>2.0725470942341721E-4</v>
      </c>
      <c r="F897">
        <f t="shared" si="103"/>
        <v>27.710159667047606</v>
      </c>
      <c r="G897">
        <f t="shared" si="104"/>
        <v>3.3217991209314586</v>
      </c>
      <c r="H897">
        <f t="shared" si="106"/>
        <v>-24.3235737922273</v>
      </c>
      <c r="I897">
        <f t="shared" si="107"/>
        <v>-0.15003505741977946</v>
      </c>
      <c r="J897">
        <f t="shared" si="108"/>
        <v>0</v>
      </c>
      <c r="K897">
        <f t="shared" si="109"/>
        <v>24.173538734807522</v>
      </c>
      <c r="L897">
        <f t="shared" si="110"/>
        <v>0</v>
      </c>
      <c r="Q897">
        <v>1.32133205839721E-2</v>
      </c>
    </row>
    <row r="898" spans="1:17" x14ac:dyDescent="0.25">
      <c r="A898" s="1">
        <v>897</v>
      </c>
      <c r="B898" s="2">
        <v>42538</v>
      </c>
      <c r="C898" s="3">
        <v>1107</v>
      </c>
      <c r="D898">
        <f t="shared" si="102"/>
        <v>-1.0692427554676458E-2</v>
      </c>
      <c r="E898">
        <f t="shared" si="105"/>
        <v>1.9930626807512466E-4</v>
      </c>
      <c r="F898">
        <f t="shared" si="103"/>
        <v>21.2122856679138</v>
      </c>
      <c r="G898">
        <f t="shared" si="104"/>
        <v>3.0545805264628072</v>
      </c>
      <c r="H898">
        <f t="shared" si="106"/>
        <v>-23.871720111643921</v>
      </c>
      <c r="I898">
        <f t="shared" si="107"/>
        <v>-11.963757447545751</v>
      </c>
      <c r="J898">
        <f t="shared" si="108"/>
        <v>0</v>
      </c>
      <c r="K898">
        <f t="shared" si="109"/>
        <v>11.90796266409817</v>
      </c>
      <c r="L898">
        <f t="shared" si="110"/>
        <v>0</v>
      </c>
      <c r="Q898">
        <v>1.29695983976904E-2</v>
      </c>
    </row>
    <row r="899" spans="1:17" x14ac:dyDescent="0.25">
      <c r="A899" s="1">
        <v>898</v>
      </c>
      <c r="B899" s="2">
        <v>42541</v>
      </c>
      <c r="C899" s="3">
        <v>1089.849976</v>
      </c>
      <c r="D899">
        <f t="shared" si="102"/>
        <v>-1.5613603655494667E-2</v>
      </c>
      <c r="E899">
        <f t="shared" si="105"/>
        <v>1.9919865204211617E-4</v>
      </c>
      <c r="F899">
        <f t="shared" si="103"/>
        <v>15.329086949599517</v>
      </c>
      <c r="G899">
        <f t="shared" si="104"/>
        <v>2.7297521313969599</v>
      </c>
      <c r="H899">
        <f t="shared" si="106"/>
        <v>-24.165517279885218</v>
      </c>
      <c r="I899">
        <f t="shared" si="107"/>
        <v>-17.284259246632597</v>
      </c>
      <c r="J899">
        <f t="shared" si="108"/>
        <v>0</v>
      </c>
      <c r="K899">
        <f t="shared" si="109"/>
        <v>6.881258033252621</v>
      </c>
      <c r="L899">
        <f t="shared" si="110"/>
        <v>0</v>
      </c>
      <c r="Q899">
        <v>1.32703559717439E-2</v>
      </c>
    </row>
    <row r="900" spans="1:17" x14ac:dyDescent="0.25">
      <c r="A900" s="1">
        <v>899</v>
      </c>
      <c r="B900" s="2">
        <v>42542</v>
      </c>
      <c r="C900" s="3">
        <v>1103</v>
      </c>
      <c r="D900">
        <f t="shared" ref="D900:D963" si="111">LN(C900/C899)</f>
        <v>1.1993690200360257E-2</v>
      </c>
      <c r="E900">
        <f t="shared" si="105"/>
        <v>2.0718654896357441E-4</v>
      </c>
      <c r="F900">
        <f t="shared" ref="F900:F963" si="112">_xlfn.NORM.DIST(D900,0,SQRT(E900),FALSE)</f>
        <v>19.586869208384087</v>
      </c>
      <c r="G900">
        <f t="shared" ref="G900:G963" si="113">LN(F900)</f>
        <v>2.9748594033797491</v>
      </c>
      <c r="H900">
        <f t="shared" si="106"/>
        <v>-25.184551019957077</v>
      </c>
      <c r="I900">
        <f t="shared" si="107"/>
        <v>13.071322977014061</v>
      </c>
      <c r="J900">
        <f t="shared" si="108"/>
        <v>0</v>
      </c>
      <c r="K900">
        <f t="shared" si="109"/>
        <v>38.25587399697114</v>
      </c>
      <c r="L900">
        <f t="shared" si="110"/>
        <v>0</v>
      </c>
      <c r="Q900">
        <v>1.40475825077602E-2</v>
      </c>
    </row>
    <row r="901" spans="1:17" x14ac:dyDescent="0.25">
      <c r="A901" s="1">
        <v>900</v>
      </c>
      <c r="B901" s="2">
        <v>42543</v>
      </c>
      <c r="C901" s="3">
        <v>1090.650024</v>
      </c>
      <c r="D901">
        <f t="shared" si="111"/>
        <v>-1.1259869484100935E-2</v>
      </c>
      <c r="E901">
        <f t="shared" ref="E901:E964" si="114">$O$3+$O$4*D900^2+$O$5*E900</f>
        <v>2.0822796071881051E-4</v>
      </c>
      <c r="F901">
        <f t="shared" si="112"/>
        <v>20.390372572711151</v>
      </c>
      <c r="G901">
        <f t="shared" si="113"/>
        <v>3.0150628567446427</v>
      </c>
      <c r="H901">
        <f t="shared" si="106"/>
        <v>-25.169634490953388</v>
      </c>
      <c r="I901">
        <f t="shared" si="107"/>
        <v>-12.419636040963331</v>
      </c>
      <c r="J901">
        <f t="shared" si="108"/>
        <v>0</v>
      </c>
      <c r="K901">
        <f t="shared" si="109"/>
        <v>12.749998449990057</v>
      </c>
      <c r="L901">
        <f t="shared" si="110"/>
        <v>0</v>
      </c>
      <c r="Q901">
        <v>1.3871885457981899E-2</v>
      </c>
    </row>
    <row r="902" spans="1:17" x14ac:dyDescent="0.25">
      <c r="A902" s="1">
        <v>901</v>
      </c>
      <c r="B902" s="2">
        <v>42544</v>
      </c>
      <c r="C902" s="3">
        <v>1088.849976</v>
      </c>
      <c r="D902">
        <f t="shared" si="111"/>
        <v>-1.6517994120459677E-3</v>
      </c>
      <c r="E902">
        <f t="shared" si="114"/>
        <v>2.0811170755040084E-4</v>
      </c>
      <c r="F902">
        <f t="shared" si="112"/>
        <v>27.473558077240902</v>
      </c>
      <c r="G902">
        <f t="shared" si="113"/>
        <v>3.3132240176473782</v>
      </c>
      <c r="H902">
        <f t="shared" si="106"/>
        <v>-25.353038380134119</v>
      </c>
      <c r="I902">
        <f t="shared" si="107"/>
        <v>-1.8015350683911207</v>
      </c>
      <c r="J902">
        <f t="shared" si="108"/>
        <v>0</v>
      </c>
      <c r="K902">
        <f t="shared" si="109"/>
        <v>23.551503311742998</v>
      </c>
      <c r="L902">
        <f t="shared" si="110"/>
        <v>0</v>
      </c>
      <c r="Q902">
        <v>1.41311887837081E-2</v>
      </c>
    </row>
    <row r="903" spans="1:17" x14ac:dyDescent="0.25">
      <c r="A903" s="1">
        <v>902</v>
      </c>
      <c r="B903" s="2">
        <v>42545</v>
      </c>
      <c r="C903" s="3">
        <v>1052.099976</v>
      </c>
      <c r="D903">
        <f t="shared" si="111"/>
        <v>-3.4333927354633482E-2</v>
      </c>
      <c r="E903">
        <f t="shared" si="114"/>
        <v>2.0025699707430631E-4</v>
      </c>
      <c r="F903">
        <f t="shared" si="112"/>
        <v>1.4855002956355681</v>
      </c>
      <c r="G903">
        <f t="shared" si="113"/>
        <v>0.39575161493468797</v>
      </c>
      <c r="H903">
        <f t="shared" si="106"/>
        <v>-24.809230976111817</v>
      </c>
      <c r="I903">
        <f t="shared" si="107"/>
        <v>-37.384495976078412</v>
      </c>
      <c r="J903">
        <f t="shared" si="108"/>
        <v>1</v>
      </c>
      <c r="K903">
        <f t="shared" si="109"/>
        <v>0</v>
      </c>
      <c r="L903">
        <f t="shared" si="110"/>
        <v>-12.575264999966596</v>
      </c>
      <c r="Q903">
        <v>1.3850943389813301E-2</v>
      </c>
    </row>
    <row r="904" spans="1:17" x14ac:dyDescent="0.25">
      <c r="A904" s="1">
        <v>903</v>
      </c>
      <c r="B904" s="2">
        <v>42548</v>
      </c>
      <c r="C904" s="3">
        <v>1091.8000489999999</v>
      </c>
      <c r="D904">
        <f t="shared" si="111"/>
        <v>3.703961122494874E-2</v>
      </c>
      <c r="E904">
        <f t="shared" si="114"/>
        <v>2.6655497360255254E-4</v>
      </c>
      <c r="F904">
        <f t="shared" si="112"/>
        <v>1.8637202182457766</v>
      </c>
      <c r="G904">
        <f t="shared" si="113"/>
        <v>0.62257460749001059</v>
      </c>
      <c r="H904">
        <f t="shared" si="106"/>
        <v>-30.426347448953109</v>
      </c>
      <c r="I904">
        <f t="shared" si="107"/>
        <v>38.9693740808179</v>
      </c>
      <c r="J904">
        <f t="shared" si="108"/>
        <v>0</v>
      </c>
      <c r="K904">
        <f t="shared" si="109"/>
        <v>69.395721529771009</v>
      </c>
      <c r="L904">
        <f t="shared" si="110"/>
        <v>0</v>
      </c>
      <c r="Q904">
        <v>1.7580325320136599E-2</v>
      </c>
    </row>
    <row r="905" spans="1:17" x14ac:dyDescent="0.25">
      <c r="A905" s="1">
        <v>904</v>
      </c>
      <c r="B905" s="2">
        <v>42549</v>
      </c>
      <c r="C905" s="3">
        <v>1080</v>
      </c>
      <c r="D905">
        <f t="shared" si="111"/>
        <v>-1.0866714109405455E-2</v>
      </c>
      <c r="E905">
        <f t="shared" si="114"/>
        <v>3.3906909760316351E-4</v>
      </c>
      <c r="F905">
        <f t="shared" si="112"/>
        <v>18.202936249550618</v>
      </c>
      <c r="G905">
        <f t="shared" si="113"/>
        <v>2.9015829134629696</v>
      </c>
      <c r="H905">
        <f t="shared" si="106"/>
        <v>-32.614536772020848</v>
      </c>
      <c r="I905">
        <f t="shared" si="107"/>
        <v>-11.864278997117866</v>
      </c>
      <c r="J905">
        <f t="shared" si="108"/>
        <v>0</v>
      </c>
      <c r="K905">
        <f t="shared" si="109"/>
        <v>20.750257774902984</v>
      </c>
      <c r="L905">
        <f t="shared" si="110"/>
        <v>0</v>
      </c>
      <c r="Q905">
        <v>1.8159429596077099E-2</v>
      </c>
    </row>
    <row r="906" spans="1:17" x14ac:dyDescent="0.25">
      <c r="A906" s="1">
        <v>905</v>
      </c>
      <c r="B906" s="2">
        <v>42550</v>
      </c>
      <c r="C906" s="3">
        <v>1090</v>
      </c>
      <c r="D906">
        <f t="shared" si="111"/>
        <v>9.2166551049240476E-3</v>
      </c>
      <c r="E906">
        <f t="shared" si="114"/>
        <v>3.2687219513885047E-4</v>
      </c>
      <c r="F906">
        <f t="shared" si="112"/>
        <v>19.37712729506093</v>
      </c>
      <c r="G906">
        <f t="shared" si="113"/>
        <v>2.9640933650863972</v>
      </c>
      <c r="H906">
        <f t="shared" si="106"/>
        <v>-32.015424599301539</v>
      </c>
      <c r="I906">
        <f t="shared" si="107"/>
        <v>9.9539875133179709</v>
      </c>
      <c r="J906">
        <f t="shared" si="108"/>
        <v>0</v>
      </c>
      <c r="K906">
        <f t="shared" si="109"/>
        <v>41.969412112619509</v>
      </c>
      <c r="L906">
        <f t="shared" si="110"/>
        <v>0</v>
      </c>
      <c r="Q906">
        <v>1.8020614994540999E-2</v>
      </c>
    </row>
    <row r="907" spans="1:17" x14ac:dyDescent="0.25">
      <c r="A907" s="1">
        <v>906</v>
      </c>
      <c r="B907" s="2">
        <v>42551</v>
      </c>
      <c r="C907" s="3">
        <v>1110</v>
      </c>
      <c r="D907">
        <f t="shared" si="111"/>
        <v>1.8182319083190328E-2</v>
      </c>
      <c r="E907">
        <f t="shared" si="114"/>
        <v>3.1368090118912077E-4</v>
      </c>
      <c r="F907">
        <f t="shared" si="112"/>
        <v>13.298685560311645</v>
      </c>
      <c r="G907">
        <f t="shared" si="113"/>
        <v>2.5876652002919407</v>
      </c>
      <c r="H907">
        <f t="shared" si="106"/>
        <v>-31.45574582546304</v>
      </c>
      <c r="I907">
        <f t="shared" si="107"/>
        <v>19.818727800677458</v>
      </c>
      <c r="J907">
        <f t="shared" si="108"/>
        <v>0</v>
      </c>
      <c r="K907">
        <f t="shared" si="109"/>
        <v>51.274473626140498</v>
      </c>
      <c r="L907">
        <f t="shared" si="110"/>
        <v>0</v>
      </c>
      <c r="Q907">
        <v>1.75431504004144E-2</v>
      </c>
    </row>
    <row r="908" spans="1:17" x14ac:dyDescent="0.25">
      <c r="A908" s="1">
        <v>907</v>
      </c>
      <c r="B908" s="2">
        <v>42552</v>
      </c>
      <c r="C908" s="3">
        <v>1125</v>
      </c>
      <c r="D908">
        <f t="shared" si="111"/>
        <v>1.3423020332140771E-2</v>
      </c>
      <c r="E908">
        <f t="shared" si="114"/>
        <v>3.16996396092838E-4</v>
      </c>
      <c r="F908">
        <f t="shared" si="112"/>
        <v>16.863924774365575</v>
      </c>
      <c r="G908">
        <f t="shared" si="113"/>
        <v>2.825176711625899</v>
      </c>
      <c r="H908">
        <f t="shared" si="106"/>
        <v>-31.567435682027668</v>
      </c>
      <c r="I908">
        <f t="shared" si="107"/>
        <v>14.899552568676254</v>
      </c>
      <c r="J908">
        <f t="shared" si="108"/>
        <v>0</v>
      </c>
      <c r="K908">
        <f t="shared" si="109"/>
        <v>46.46698825070392</v>
      </c>
      <c r="L908">
        <f t="shared" si="110"/>
        <v>0</v>
      </c>
      <c r="Q908">
        <v>1.7288225680893599E-2</v>
      </c>
    </row>
    <row r="909" spans="1:17" x14ac:dyDescent="0.25">
      <c r="A909" s="1">
        <v>908</v>
      </c>
      <c r="B909" s="2">
        <v>42555</v>
      </c>
      <c r="C909" s="3">
        <v>1124</v>
      </c>
      <c r="D909">
        <f t="shared" si="111"/>
        <v>-8.8928418488417281E-4</v>
      </c>
      <c r="E909">
        <f t="shared" si="114"/>
        <v>3.1062416124521131E-4</v>
      </c>
      <c r="F909">
        <f t="shared" si="112"/>
        <v>22.606826859373854</v>
      </c>
      <c r="G909">
        <f t="shared" si="113"/>
        <v>3.1182519340868713</v>
      </c>
      <c r="H909">
        <f t="shared" si="106"/>
        <v>-31.328856835180108</v>
      </c>
      <c r="I909">
        <f t="shared" si="107"/>
        <v>-1.0004447079946943</v>
      </c>
      <c r="J909">
        <f t="shared" si="108"/>
        <v>0</v>
      </c>
      <c r="K909">
        <f t="shared" si="109"/>
        <v>30.328412127185413</v>
      </c>
      <c r="L909">
        <f t="shared" si="110"/>
        <v>0</v>
      </c>
      <c r="Q909">
        <v>1.69287980196853E-2</v>
      </c>
    </row>
    <row r="910" spans="1:17" x14ac:dyDescent="0.25">
      <c r="A910" s="1">
        <v>909</v>
      </c>
      <c r="B910" s="2">
        <v>42556</v>
      </c>
      <c r="C910" s="3">
        <v>1100</v>
      </c>
      <c r="D910">
        <f t="shared" si="111"/>
        <v>-2.1583571667174516E-2</v>
      </c>
      <c r="E910">
        <f t="shared" si="114"/>
        <v>2.9360909943931807E-4</v>
      </c>
      <c r="F910">
        <f t="shared" si="112"/>
        <v>10.531538732740509</v>
      </c>
      <c r="G910">
        <f t="shared" si="113"/>
        <v>2.3543744439355456</v>
      </c>
      <c r="H910">
        <f t="shared" si="106"/>
        <v>-30.449860238606483</v>
      </c>
      <c r="I910">
        <f t="shared" si="107"/>
        <v>-24.259934553904156</v>
      </c>
      <c r="J910">
        <f t="shared" si="108"/>
        <v>0</v>
      </c>
      <c r="K910">
        <f t="shared" si="109"/>
        <v>6.1899256847023274</v>
      </c>
      <c r="L910">
        <f t="shared" si="110"/>
        <v>0</v>
      </c>
      <c r="Q910">
        <v>1.6468463822543501E-2</v>
      </c>
    </row>
    <row r="911" spans="1:17" x14ac:dyDescent="0.25">
      <c r="A911" s="1">
        <v>910</v>
      </c>
      <c r="B911" s="2">
        <v>42558</v>
      </c>
      <c r="C911" s="3">
        <v>1107.099976</v>
      </c>
      <c r="D911">
        <f t="shared" si="111"/>
        <v>6.4337824007003877E-3</v>
      </c>
      <c r="E911">
        <f t="shared" si="114"/>
        <v>3.0714260791900105E-4</v>
      </c>
      <c r="F911">
        <f t="shared" si="112"/>
        <v>21.280172107695861</v>
      </c>
      <c r="G911">
        <f t="shared" si="113"/>
        <v>3.0577757522084004</v>
      </c>
      <c r="H911">
        <f t="shared" si="106"/>
        <v>-31.758819924925984</v>
      </c>
      <c r="I911">
        <f t="shared" si="107"/>
        <v>7.0771606407704262</v>
      </c>
      <c r="J911">
        <f t="shared" si="108"/>
        <v>0</v>
      </c>
      <c r="K911">
        <f t="shared" si="109"/>
        <v>38.83598056569641</v>
      </c>
      <c r="L911">
        <f t="shared" si="110"/>
        <v>0</v>
      </c>
      <c r="Q911">
        <v>1.7551157736903002E-2</v>
      </c>
    </row>
    <row r="912" spans="1:17" x14ac:dyDescent="0.25">
      <c r="A912" s="1">
        <v>911</v>
      </c>
      <c r="B912" s="2">
        <v>42559</v>
      </c>
      <c r="C912" s="3">
        <v>1110</v>
      </c>
      <c r="D912">
        <f t="shared" si="111"/>
        <v>2.6160531192174451E-3</v>
      </c>
      <c r="E912">
        <f t="shared" si="114"/>
        <v>2.9297063972955046E-4</v>
      </c>
      <c r="F912">
        <f t="shared" si="112"/>
        <v>23.036977663125157</v>
      </c>
      <c r="G912">
        <f t="shared" si="113"/>
        <v>3.1371006494073801</v>
      </c>
      <c r="H912">
        <f t="shared" si="106"/>
        <v>-31.084721537818627</v>
      </c>
      <c r="I912">
        <f t="shared" si="107"/>
        <v>2.8962323455003585</v>
      </c>
      <c r="J912">
        <f t="shared" si="108"/>
        <v>0</v>
      </c>
      <c r="K912">
        <f t="shared" si="109"/>
        <v>33.980953883318989</v>
      </c>
      <c r="L912">
        <f t="shared" si="110"/>
        <v>0</v>
      </c>
      <c r="Q912">
        <v>1.70684560262628E-2</v>
      </c>
    </row>
    <row r="913" spans="1:17" x14ac:dyDescent="0.25">
      <c r="A913" s="1">
        <v>912</v>
      </c>
      <c r="B913" s="2">
        <v>42562</v>
      </c>
      <c r="C913" s="3">
        <v>1146</v>
      </c>
      <c r="D913">
        <f t="shared" si="111"/>
        <v>3.1917602968304946E-2</v>
      </c>
      <c r="E913">
        <f t="shared" si="114"/>
        <v>2.7789029935379689E-4</v>
      </c>
      <c r="F913">
        <f t="shared" si="112"/>
        <v>3.8275539616286922</v>
      </c>
      <c r="G913">
        <f t="shared" si="113"/>
        <v>1.3422259468510236</v>
      </c>
      <c r="H913">
        <f t="shared" si="106"/>
        <v>-30.29253080995548</v>
      </c>
      <c r="I913">
        <f t="shared" si="107"/>
        <v>35.428539294818492</v>
      </c>
      <c r="J913">
        <f t="shared" si="108"/>
        <v>0</v>
      </c>
      <c r="K913">
        <f t="shared" si="109"/>
        <v>65.721070104773972</v>
      </c>
      <c r="L913">
        <f t="shared" si="110"/>
        <v>0</v>
      </c>
      <c r="Q913">
        <v>1.6590011122952698E-2</v>
      </c>
    </row>
    <row r="914" spans="1:17" x14ac:dyDescent="0.25">
      <c r="A914" s="1">
        <v>913</v>
      </c>
      <c r="B914" s="2">
        <v>42563</v>
      </c>
      <c r="C914" s="3">
        <v>1139.9499510000001</v>
      </c>
      <c r="D914">
        <f t="shared" si="111"/>
        <v>-5.2932594814714172E-3</v>
      </c>
      <c r="E914">
        <f t="shared" si="114"/>
        <v>3.2734361676094539E-4</v>
      </c>
      <c r="F914">
        <f t="shared" si="112"/>
        <v>21.126213389733842</v>
      </c>
      <c r="G914">
        <f t="shared" si="113"/>
        <v>3.0505146101609886</v>
      </c>
      <c r="H914">
        <f t="shared" si="106"/>
        <v>-32.023684628359405</v>
      </c>
      <c r="I914">
        <f t="shared" si="107"/>
        <v>-6.0660753657662445</v>
      </c>
      <c r="J914">
        <f t="shared" si="108"/>
        <v>0</v>
      </c>
      <c r="K914">
        <f t="shared" si="109"/>
        <v>25.957609262593159</v>
      </c>
      <c r="L914">
        <f t="shared" si="110"/>
        <v>0</v>
      </c>
      <c r="Q914">
        <v>1.6987160112010801E-2</v>
      </c>
    </row>
    <row r="915" spans="1:17" x14ac:dyDescent="0.25">
      <c r="A915" s="1">
        <v>914</v>
      </c>
      <c r="B915" s="2">
        <v>42564</v>
      </c>
      <c r="C915" s="3">
        <v>1123.6999510000001</v>
      </c>
      <c r="D915">
        <f t="shared" si="111"/>
        <v>-1.4357590485302371E-2</v>
      </c>
      <c r="E915">
        <f t="shared" si="114"/>
        <v>3.1055495059154661E-4</v>
      </c>
      <c r="F915">
        <f t="shared" si="112"/>
        <v>16.244362575443578</v>
      </c>
      <c r="G915">
        <f t="shared" si="113"/>
        <v>2.7877459301513841</v>
      </c>
      <c r="H915">
        <f t="shared" si="106"/>
        <v>-31.194298699340891</v>
      </c>
      <c r="I915">
        <f t="shared" si="107"/>
        <v>-16.366934570198506</v>
      </c>
      <c r="J915">
        <f t="shared" si="108"/>
        <v>0</v>
      </c>
      <c r="K915">
        <f t="shared" si="109"/>
        <v>14.827364129142385</v>
      </c>
      <c r="L915">
        <f t="shared" si="110"/>
        <v>0</v>
      </c>
      <c r="Q915">
        <v>1.6635028140175898E-2</v>
      </c>
    </row>
    <row r="916" spans="1:17" x14ac:dyDescent="0.25">
      <c r="A916" s="1">
        <v>915</v>
      </c>
      <c r="B916" s="2">
        <v>42565</v>
      </c>
      <c r="C916" s="3">
        <v>1107</v>
      </c>
      <c r="D916">
        <f t="shared" si="111"/>
        <v>-1.4973114599274232E-2</v>
      </c>
      <c r="E916">
        <f t="shared" si="114"/>
        <v>3.0637238581670699E-4</v>
      </c>
      <c r="F916">
        <f t="shared" si="112"/>
        <v>15.808235301359588</v>
      </c>
      <c r="G916">
        <f t="shared" si="113"/>
        <v>2.7605310258491595</v>
      </c>
      <c r="H916">
        <f t="shared" si="106"/>
        <v>-31.24031539906591</v>
      </c>
      <c r="I916">
        <f t="shared" si="107"/>
        <v>-16.825288141521838</v>
      </c>
      <c r="J916">
        <f t="shared" si="108"/>
        <v>0</v>
      </c>
      <c r="K916">
        <f t="shared" si="109"/>
        <v>14.415027257544072</v>
      </c>
      <c r="L916">
        <f t="shared" si="110"/>
        <v>0</v>
      </c>
      <c r="Q916">
        <v>1.6900484131926002E-2</v>
      </c>
    </row>
    <row r="917" spans="1:17" x14ac:dyDescent="0.25">
      <c r="A917" s="1">
        <v>916</v>
      </c>
      <c r="B917" s="2">
        <v>42566</v>
      </c>
      <c r="C917" s="3">
        <v>1114.6999510000001</v>
      </c>
      <c r="D917">
        <f t="shared" si="111"/>
        <v>6.9316127289243239E-3</v>
      </c>
      <c r="E917">
        <f t="shared" si="114"/>
        <v>3.0368629095017081E-4</v>
      </c>
      <c r="F917">
        <f t="shared" si="112"/>
        <v>21.151533454145632</v>
      </c>
      <c r="G917">
        <f t="shared" si="113"/>
        <v>3.0517124066061281</v>
      </c>
      <c r="H917">
        <f t="shared" si="106"/>
        <v>-31.315609991140271</v>
      </c>
      <c r="I917">
        <f t="shared" si="107"/>
        <v>7.6732952909192269</v>
      </c>
      <c r="J917">
        <f t="shared" si="108"/>
        <v>0</v>
      </c>
      <c r="K917">
        <f t="shared" si="109"/>
        <v>38.988905282059498</v>
      </c>
      <c r="L917">
        <f t="shared" si="110"/>
        <v>0</v>
      </c>
      <c r="Q917">
        <v>1.7196788599292301E-2</v>
      </c>
    </row>
    <row r="918" spans="1:17" x14ac:dyDescent="0.25">
      <c r="A918" s="1">
        <v>917</v>
      </c>
      <c r="B918" s="2">
        <v>42569</v>
      </c>
      <c r="C918" s="3">
        <v>1128.0500489999999</v>
      </c>
      <c r="D918">
        <f t="shared" si="111"/>
        <v>1.1905255316988743E-2</v>
      </c>
      <c r="E918">
        <f t="shared" si="114"/>
        <v>2.902346917335977E-4</v>
      </c>
      <c r="F918">
        <f t="shared" si="112"/>
        <v>18.343926572786597</v>
      </c>
      <c r="G918">
        <f t="shared" si="113"/>
        <v>2.9092985427557583</v>
      </c>
      <c r="H918">
        <f t="shared" si="106"/>
        <v>-30.694250709084709</v>
      </c>
      <c r="I918">
        <f t="shared" si="107"/>
        <v>13.270787518489842</v>
      </c>
      <c r="J918">
        <f t="shared" si="108"/>
        <v>0</v>
      </c>
      <c r="K918">
        <f t="shared" si="109"/>
        <v>43.965038227574553</v>
      </c>
      <c r="L918">
        <f t="shared" si="110"/>
        <v>0</v>
      </c>
      <c r="Q918">
        <v>1.67391403896168E-2</v>
      </c>
    </row>
    <row r="919" spans="1:17" x14ac:dyDescent="0.25">
      <c r="A919" s="1">
        <v>918</v>
      </c>
      <c r="B919" s="2">
        <v>42570</v>
      </c>
      <c r="C919" s="3">
        <v>1134</v>
      </c>
      <c r="D919">
        <f t="shared" si="111"/>
        <v>5.2606835331472264E-3</v>
      </c>
      <c r="E919">
        <f t="shared" si="114"/>
        <v>2.8382108677685113E-4</v>
      </c>
      <c r="F919">
        <f t="shared" si="112"/>
        <v>22.553511539564671</v>
      </c>
      <c r="G919">
        <f t="shared" si="113"/>
        <v>3.1158907762005903</v>
      </c>
      <c r="H919">
        <f t="shared" si="106"/>
        <v>-30.400877180080233</v>
      </c>
      <c r="I919">
        <f t="shared" si="107"/>
        <v>5.9343143173402213</v>
      </c>
      <c r="J919">
        <f t="shared" si="108"/>
        <v>0</v>
      </c>
      <c r="K919">
        <f t="shared" si="109"/>
        <v>36.335191497420453</v>
      </c>
      <c r="L919">
        <f t="shared" si="110"/>
        <v>0</v>
      </c>
      <c r="Q919">
        <v>1.6382940116573302E-2</v>
      </c>
    </row>
    <row r="920" spans="1:17" x14ac:dyDescent="0.25">
      <c r="A920" s="1">
        <v>919</v>
      </c>
      <c r="B920" s="2">
        <v>42571</v>
      </c>
      <c r="C920" s="3">
        <v>1103.900024</v>
      </c>
      <c r="D920">
        <f t="shared" si="111"/>
        <v>-2.6901819522291866E-2</v>
      </c>
      <c r="E920">
        <f t="shared" si="114"/>
        <v>2.7084866826977607E-4</v>
      </c>
      <c r="F920">
        <f t="shared" si="112"/>
        <v>6.3727823124594094</v>
      </c>
      <c r="G920">
        <f t="shared" si="113"/>
        <v>1.8520361579674094</v>
      </c>
      <c r="H920">
        <f t="shared" si="106"/>
        <v>-29.766958721170671</v>
      </c>
      <c r="I920">
        <f t="shared" si="107"/>
        <v>-30.506663338278976</v>
      </c>
      <c r="J920">
        <f t="shared" si="108"/>
        <v>1</v>
      </c>
      <c r="K920">
        <f t="shared" si="109"/>
        <v>0</v>
      </c>
      <c r="L920">
        <f t="shared" si="110"/>
        <v>-0.73970461710830548</v>
      </c>
      <c r="Q920">
        <v>1.59571566454762E-2</v>
      </c>
    </row>
    <row r="921" spans="1:17" x14ac:dyDescent="0.25">
      <c r="A921" s="1">
        <v>920</v>
      </c>
      <c r="B921" s="2">
        <v>42572</v>
      </c>
      <c r="C921" s="3">
        <v>1120.099976</v>
      </c>
      <c r="D921">
        <f t="shared" si="111"/>
        <v>1.4568559825629743E-2</v>
      </c>
      <c r="E921">
        <f t="shared" si="114"/>
        <v>3.0249523670458655E-4</v>
      </c>
      <c r="F921">
        <f t="shared" si="112"/>
        <v>16.15070475678273</v>
      </c>
      <c r="G921">
        <f t="shared" si="113"/>
        <v>2.7819636869074285</v>
      </c>
      <c r="H921">
        <f t="shared" si="106"/>
        <v>-32.468608071660682</v>
      </c>
      <c r="I921">
        <f t="shared" si="107"/>
        <v>16.082233541158111</v>
      </c>
      <c r="J921">
        <f t="shared" si="108"/>
        <v>0</v>
      </c>
      <c r="K921">
        <f t="shared" si="109"/>
        <v>48.550841612818793</v>
      </c>
      <c r="L921">
        <f t="shared" si="110"/>
        <v>0</v>
      </c>
      <c r="Q921">
        <v>1.7880021050405401E-2</v>
      </c>
    </row>
    <row r="922" spans="1:17" x14ac:dyDescent="0.25">
      <c r="A922" s="1">
        <v>921</v>
      </c>
      <c r="B922" s="2">
        <v>42573</v>
      </c>
      <c r="C922" s="3">
        <v>1131.5</v>
      </c>
      <c r="D922">
        <f t="shared" si="111"/>
        <v>1.0126240482556932E-2</v>
      </c>
      <c r="E922">
        <f t="shared" si="114"/>
        <v>2.9940453177964129E-4</v>
      </c>
      <c r="F922">
        <f t="shared" si="112"/>
        <v>19.427271033997506</v>
      </c>
      <c r="G922">
        <f t="shared" si="113"/>
        <v>2.9666778023670299</v>
      </c>
      <c r="H922">
        <f t="shared" si="106"/>
        <v>-32.260981547666205</v>
      </c>
      <c r="I922">
        <f t="shared" si="107"/>
        <v>11.342401721482247</v>
      </c>
      <c r="J922">
        <f t="shared" si="108"/>
        <v>0</v>
      </c>
      <c r="K922">
        <f t="shared" si="109"/>
        <v>43.603383269148452</v>
      </c>
      <c r="L922">
        <f t="shared" si="110"/>
        <v>0</v>
      </c>
      <c r="Q922">
        <v>1.7508739715169402E-2</v>
      </c>
    </row>
    <row r="923" spans="1:17" x14ac:dyDescent="0.25">
      <c r="A923" s="1">
        <v>922</v>
      </c>
      <c r="B923" s="2">
        <v>42576</v>
      </c>
      <c r="C923" s="3">
        <v>1135</v>
      </c>
      <c r="D923">
        <f t="shared" si="111"/>
        <v>3.0884648419108964E-3</v>
      </c>
      <c r="E923">
        <f t="shared" si="114"/>
        <v>2.8973422112214407E-4</v>
      </c>
      <c r="F923">
        <f t="shared" si="112"/>
        <v>23.054794672647514</v>
      </c>
      <c r="G923">
        <f t="shared" si="113"/>
        <v>3.1378737596397221</v>
      </c>
      <c r="H923">
        <f t="shared" si="106"/>
        <v>-31.781025701280143</v>
      </c>
      <c r="I923">
        <f t="shared" si="107"/>
        <v>3.4945979686221795</v>
      </c>
      <c r="J923">
        <f t="shared" si="108"/>
        <v>0</v>
      </c>
      <c r="K923">
        <f t="shared" si="109"/>
        <v>35.275623669902323</v>
      </c>
      <c r="L923">
        <f t="shared" si="110"/>
        <v>0</v>
      </c>
      <c r="Q923">
        <v>1.7074478535381601E-2</v>
      </c>
    </row>
    <row r="924" spans="1:17" x14ac:dyDescent="0.25">
      <c r="A924" s="1">
        <v>923</v>
      </c>
      <c r="B924" s="2">
        <v>42577</v>
      </c>
      <c r="C924" s="3">
        <v>1156.3000489999999</v>
      </c>
      <c r="D924">
        <f t="shared" si="111"/>
        <v>1.8592643595957973E-2</v>
      </c>
      <c r="E924">
        <f t="shared" si="114"/>
        <v>2.7510758679089042E-4</v>
      </c>
      <c r="F924">
        <f t="shared" si="112"/>
        <v>12.832239301047226</v>
      </c>
      <c r="G924">
        <f t="shared" si="113"/>
        <v>2.551960699722656</v>
      </c>
      <c r="H924">
        <f t="shared" si="106"/>
        <v>-30.98813655431363</v>
      </c>
      <c r="I924">
        <f t="shared" si="107"/>
        <v>21.102650481412301</v>
      </c>
      <c r="J924">
        <f t="shared" si="108"/>
        <v>0</v>
      </c>
      <c r="K924">
        <f t="shared" si="109"/>
        <v>52.090787035725931</v>
      </c>
      <c r="L924">
        <f t="shared" si="110"/>
        <v>0</v>
      </c>
      <c r="Q924">
        <v>1.6597156811758301E-2</v>
      </c>
    </row>
    <row r="925" spans="1:17" x14ac:dyDescent="0.25">
      <c r="A925" s="1">
        <v>924</v>
      </c>
      <c r="B925" s="2">
        <v>42578</v>
      </c>
      <c r="C925" s="3">
        <v>1158</v>
      </c>
      <c r="D925">
        <f t="shared" si="111"/>
        <v>1.46908462147943E-3</v>
      </c>
      <c r="E925">
        <f t="shared" si="114"/>
        <v>2.8276691252994174E-4</v>
      </c>
      <c r="F925">
        <f t="shared" si="112"/>
        <v>23.634063678690829</v>
      </c>
      <c r="G925">
        <f t="shared" si="113"/>
        <v>3.1626890475810892</v>
      </c>
      <c r="H925">
        <f t="shared" si="106"/>
        <v>-31.235895712418568</v>
      </c>
      <c r="I925">
        <f t="shared" si="107"/>
        <v>1.6987026198018114</v>
      </c>
      <c r="J925">
        <f t="shared" si="108"/>
        <v>0</v>
      </c>
      <c r="K925">
        <f t="shared" si="109"/>
        <v>32.934598332220382</v>
      </c>
      <c r="L925">
        <f t="shared" si="110"/>
        <v>0</v>
      </c>
      <c r="Q925">
        <v>1.6421677459704302E-2</v>
      </c>
    </row>
    <row r="926" spans="1:17" x14ac:dyDescent="0.25">
      <c r="A926" s="1">
        <v>925</v>
      </c>
      <c r="B926" s="2">
        <v>42579</v>
      </c>
      <c r="C926" s="3">
        <v>1179.6999510000001</v>
      </c>
      <c r="D926">
        <f t="shared" si="111"/>
        <v>1.8565748178871602E-2</v>
      </c>
      <c r="E926">
        <f t="shared" si="114"/>
        <v>2.6829365088094724E-4</v>
      </c>
      <c r="F926">
        <f t="shared" si="112"/>
        <v>12.812314509314705</v>
      </c>
      <c r="G926">
        <f t="shared" si="113"/>
        <v>2.5504067794720502</v>
      </c>
      <c r="H926">
        <f t="shared" si="106"/>
        <v>-30.436393102119904</v>
      </c>
      <c r="I926">
        <f t="shared" si="107"/>
        <v>21.499136391133316</v>
      </c>
      <c r="J926">
        <f t="shared" si="108"/>
        <v>0</v>
      </c>
      <c r="K926">
        <f t="shared" si="109"/>
        <v>51.93552949325322</v>
      </c>
      <c r="L926">
        <f t="shared" si="110"/>
        <v>0</v>
      </c>
      <c r="Q926">
        <v>1.59778640996792E-2</v>
      </c>
    </row>
    <row r="927" spans="1:17" x14ac:dyDescent="0.25">
      <c r="A927" s="1">
        <v>926</v>
      </c>
      <c r="B927" s="2">
        <v>42580</v>
      </c>
      <c r="C927" s="3">
        <v>1177.8000489999999</v>
      </c>
      <c r="D927">
        <f t="shared" si="111"/>
        <v>-1.6117941983541035E-3</v>
      </c>
      <c r="E927">
        <f t="shared" si="114"/>
        <v>2.7649139149454541E-4</v>
      </c>
      <c r="F927">
        <f t="shared" si="112"/>
        <v>23.87970562929566</v>
      </c>
      <c r="G927">
        <f t="shared" si="113"/>
        <v>3.1730289613670011</v>
      </c>
      <c r="H927">
        <f t="shared" si="106"/>
        <v>-30.753212783847939</v>
      </c>
      <c r="I927">
        <f t="shared" si="107"/>
        <v>-1.9014335368204203</v>
      </c>
      <c r="J927">
        <f t="shared" si="108"/>
        <v>0</v>
      </c>
      <c r="K927">
        <f t="shared" si="109"/>
        <v>28.851779247027519</v>
      </c>
      <c r="L927">
        <f t="shared" si="110"/>
        <v>0</v>
      </c>
      <c r="Q927">
        <v>1.5847217898740901E-2</v>
      </c>
    </row>
    <row r="928" spans="1:17" x14ac:dyDescent="0.25">
      <c r="A928" s="1">
        <v>927</v>
      </c>
      <c r="B928" s="2">
        <v>42583</v>
      </c>
      <c r="C928" s="3">
        <v>1173</v>
      </c>
      <c r="D928">
        <f t="shared" si="111"/>
        <v>-4.0837634599826377E-3</v>
      </c>
      <c r="E928">
        <f t="shared" si="114"/>
        <v>2.6259895405737949E-4</v>
      </c>
      <c r="F928">
        <f t="shared" si="112"/>
        <v>23.849154741985096</v>
      </c>
      <c r="G928">
        <f t="shared" si="113"/>
        <v>3.1717487761186907</v>
      </c>
      <c r="H928">
        <f t="shared" si="106"/>
        <v>-29.954401270683306</v>
      </c>
      <c r="I928">
        <f t="shared" si="107"/>
        <v>-4.80985680327196</v>
      </c>
      <c r="J928">
        <f t="shared" si="108"/>
        <v>0</v>
      </c>
      <c r="K928">
        <f t="shared" si="109"/>
        <v>25.144544467411347</v>
      </c>
      <c r="L928">
        <f t="shared" si="110"/>
        <v>0</v>
      </c>
      <c r="Q928">
        <v>1.5460487109030099E-2</v>
      </c>
    </row>
    <row r="929" spans="1:17" x14ac:dyDescent="0.25">
      <c r="A929" s="1">
        <v>928</v>
      </c>
      <c r="B929" s="2">
        <v>42584</v>
      </c>
      <c r="C929" s="3">
        <v>1200.099976</v>
      </c>
      <c r="D929">
        <f t="shared" si="111"/>
        <v>2.2840296985586456E-2</v>
      </c>
      <c r="E929">
        <f t="shared" si="114"/>
        <v>2.5081092891185316E-4</v>
      </c>
      <c r="F929">
        <f t="shared" si="112"/>
        <v>8.9038354766840158</v>
      </c>
      <c r="G929">
        <f t="shared" si="113"/>
        <v>2.1864821363411693</v>
      </c>
      <c r="H929">
        <f t="shared" si="106"/>
        <v>-29.255558767117705</v>
      </c>
      <c r="I929">
        <f t="shared" si="107"/>
        <v>26.791668364092914</v>
      </c>
      <c r="J929">
        <f t="shared" si="108"/>
        <v>0</v>
      </c>
      <c r="K929">
        <f t="shared" si="109"/>
        <v>56.047227131210619</v>
      </c>
      <c r="L929">
        <f t="shared" si="110"/>
        <v>0</v>
      </c>
      <c r="Q929">
        <v>1.51615807373698E-2</v>
      </c>
    </row>
    <row r="930" spans="1:17" x14ac:dyDescent="0.25">
      <c r="A930" s="1">
        <v>929</v>
      </c>
      <c r="B930" s="2">
        <v>42585</v>
      </c>
      <c r="C930" s="3">
        <v>1183.099976</v>
      </c>
      <c r="D930">
        <f t="shared" si="111"/>
        <v>-1.4266774665135297E-2</v>
      </c>
      <c r="E930">
        <f t="shared" si="114"/>
        <v>2.7160541203218058E-4</v>
      </c>
      <c r="F930">
        <f t="shared" si="112"/>
        <v>16.642206354812785</v>
      </c>
      <c r="G930">
        <f t="shared" si="113"/>
        <v>2.8119420200415979</v>
      </c>
      <c r="H930">
        <f t="shared" si="106"/>
        <v>-30.120494415287293</v>
      </c>
      <c r="I930">
        <f t="shared" si="107"/>
        <v>-17.121555933226279</v>
      </c>
      <c r="J930">
        <f t="shared" si="108"/>
        <v>0</v>
      </c>
      <c r="K930">
        <f t="shared" si="109"/>
        <v>12.998938482061014</v>
      </c>
      <c r="L930">
        <f t="shared" si="110"/>
        <v>0</v>
      </c>
      <c r="Q930">
        <v>1.52573379865999E-2</v>
      </c>
    </row>
    <row r="931" spans="1:17" x14ac:dyDescent="0.25">
      <c r="A931" s="1">
        <v>930</v>
      </c>
      <c r="B931" s="2">
        <v>42586</v>
      </c>
      <c r="C931" s="3">
        <v>1183.400024</v>
      </c>
      <c r="D931">
        <f t="shared" si="111"/>
        <v>2.5357954921443183E-4</v>
      </c>
      <c r="E931">
        <f t="shared" si="114"/>
        <v>2.7069496206865199E-4</v>
      </c>
      <c r="F931">
        <f t="shared" si="112"/>
        <v>24.244788323211502</v>
      </c>
      <c r="G931">
        <f t="shared" si="113"/>
        <v>3.188201679779318</v>
      </c>
      <c r="H931">
        <f t="shared" si="106"/>
        <v>-30.46495554092936</v>
      </c>
      <c r="I931">
        <f t="shared" si="107"/>
        <v>0.3000099585896851</v>
      </c>
      <c r="J931">
        <f t="shared" si="108"/>
        <v>0</v>
      </c>
      <c r="K931">
        <f t="shared" si="109"/>
        <v>30.764965499519043</v>
      </c>
      <c r="L931">
        <f t="shared" si="110"/>
        <v>0</v>
      </c>
      <c r="Q931">
        <v>1.5653562833066199E-2</v>
      </c>
    </row>
    <row r="932" spans="1:17" x14ac:dyDescent="0.25">
      <c r="A932" s="1">
        <v>931</v>
      </c>
      <c r="B932" s="2">
        <v>42587</v>
      </c>
      <c r="C932" s="3">
        <v>1174.900024</v>
      </c>
      <c r="D932">
        <f t="shared" si="111"/>
        <v>-7.2086135223440005E-3</v>
      </c>
      <c r="E932">
        <f t="shared" si="114"/>
        <v>2.5715539070430752E-4</v>
      </c>
      <c r="F932">
        <f t="shared" si="112"/>
        <v>22.487061063024534</v>
      </c>
      <c r="G932">
        <f t="shared" si="113"/>
        <v>3.1129400799321552</v>
      </c>
      <c r="H932">
        <f t="shared" si="106"/>
        <v>-29.699628443892575</v>
      </c>
      <c r="I932">
        <f t="shared" si="107"/>
        <v>-8.5306734153486143</v>
      </c>
      <c r="J932">
        <f t="shared" si="108"/>
        <v>0</v>
      </c>
      <c r="K932">
        <f t="shared" si="109"/>
        <v>21.168955028543962</v>
      </c>
      <c r="L932">
        <f t="shared" si="110"/>
        <v>0</v>
      </c>
      <c r="Q932">
        <v>1.5256451757708E-2</v>
      </c>
    </row>
    <row r="933" spans="1:17" x14ac:dyDescent="0.25">
      <c r="A933" s="1">
        <v>932</v>
      </c>
      <c r="B933" s="2">
        <v>42590</v>
      </c>
      <c r="C933" s="3">
        <v>1190.349976</v>
      </c>
      <c r="D933">
        <f t="shared" si="111"/>
        <v>1.3064303345583133E-2</v>
      </c>
      <c r="E933">
        <f t="shared" si="114"/>
        <v>2.4805143682445248E-4</v>
      </c>
      <c r="F933">
        <f t="shared" si="112"/>
        <v>17.956733179752231</v>
      </c>
      <c r="G933">
        <f t="shared" si="113"/>
        <v>2.8879651521061431</v>
      </c>
      <c r="H933">
        <f t="shared" si="106"/>
        <v>-29.204826192596968</v>
      </c>
      <c r="I933">
        <f t="shared" si="107"/>
        <v>15.349250314268904</v>
      </c>
      <c r="J933">
        <f t="shared" si="108"/>
        <v>0</v>
      </c>
      <c r="K933">
        <f t="shared" si="109"/>
        <v>44.554076506865869</v>
      </c>
      <c r="L933">
        <f t="shared" si="110"/>
        <v>0</v>
      </c>
      <c r="Q933">
        <v>1.51108123001464E-2</v>
      </c>
    </row>
    <row r="934" spans="1:17" x14ac:dyDescent="0.25">
      <c r="A934" s="1">
        <v>933</v>
      </c>
      <c r="B934" s="2">
        <v>42591</v>
      </c>
      <c r="C934" s="3">
        <v>1194.8000489999999</v>
      </c>
      <c r="D934">
        <f t="shared" si="111"/>
        <v>3.7314870066212755E-3</v>
      </c>
      <c r="E934">
        <f t="shared" si="114"/>
        <v>2.4716514593922699E-4</v>
      </c>
      <c r="F934">
        <f t="shared" si="112"/>
        <v>24.670815671849397</v>
      </c>
      <c r="G934">
        <f t="shared" si="113"/>
        <v>3.2056209933043496</v>
      </c>
      <c r="H934">
        <f t="shared" si="106"/>
        <v>-29.149080518939648</v>
      </c>
      <c r="I934">
        <f t="shared" si="107"/>
        <v>4.4417754687759468</v>
      </c>
      <c r="J934">
        <f t="shared" si="108"/>
        <v>0</v>
      </c>
      <c r="K934">
        <f t="shared" si="109"/>
        <v>33.590855987715592</v>
      </c>
      <c r="L934">
        <f t="shared" si="110"/>
        <v>0</v>
      </c>
      <c r="Q934">
        <v>1.48862150996418E-2</v>
      </c>
    </row>
    <row r="935" spans="1:17" x14ac:dyDescent="0.25">
      <c r="A935" s="1">
        <v>934</v>
      </c>
      <c r="B935" s="2">
        <v>42592</v>
      </c>
      <c r="C935" s="3">
        <v>1190</v>
      </c>
      <c r="D935">
        <f t="shared" si="111"/>
        <v>-4.0255412474266656E-3</v>
      </c>
      <c r="E935">
        <f t="shared" si="114"/>
        <v>2.3656607656343778E-4</v>
      </c>
      <c r="F935">
        <f t="shared" si="112"/>
        <v>25.064500666792839</v>
      </c>
      <c r="G935">
        <f t="shared" si="113"/>
        <v>3.2214525289847278</v>
      </c>
      <c r="H935">
        <f t="shared" si="106"/>
        <v>-28.57572249327195</v>
      </c>
      <c r="I935">
        <f t="shared" si="107"/>
        <v>-4.809716879676901</v>
      </c>
      <c r="J935">
        <f t="shared" si="108"/>
        <v>0</v>
      </c>
      <c r="K935">
        <f t="shared" si="109"/>
        <v>23.766005613595048</v>
      </c>
      <c r="L935">
        <f t="shared" si="110"/>
        <v>0</v>
      </c>
      <c r="Q935">
        <v>1.45390518596551E-2</v>
      </c>
    </row>
    <row r="936" spans="1:17" x14ac:dyDescent="0.25">
      <c r="A936" s="1">
        <v>935</v>
      </c>
      <c r="B936" s="2">
        <v>42593</v>
      </c>
      <c r="C936" s="3">
        <v>1159</v>
      </c>
      <c r="D936">
        <f t="shared" si="111"/>
        <v>-2.639574276582338E-2</v>
      </c>
      <c r="E936">
        <f t="shared" si="114"/>
        <v>2.2704408343230293E-4</v>
      </c>
      <c r="F936">
        <f t="shared" si="112"/>
        <v>5.7080845329432615</v>
      </c>
      <c r="G936">
        <f t="shared" si="113"/>
        <v>1.7418835090605116</v>
      </c>
      <c r="H936">
        <f t="shared" si="106"/>
        <v>-27.990309568369288</v>
      </c>
      <c r="I936">
        <f t="shared" si="107"/>
        <v>-31.410933891329822</v>
      </c>
      <c r="J936">
        <f t="shared" si="108"/>
        <v>1</v>
      </c>
      <c r="K936">
        <f t="shared" si="109"/>
        <v>0</v>
      </c>
      <c r="L936">
        <f t="shared" si="110"/>
        <v>-3.4206243229605349</v>
      </c>
      <c r="Q936">
        <v>1.42986434923089E-2</v>
      </c>
    </row>
    <row r="937" spans="1:17" x14ac:dyDescent="0.25">
      <c r="A937" s="1">
        <v>936</v>
      </c>
      <c r="B937" s="2">
        <v>42594</v>
      </c>
      <c r="C937" s="3">
        <v>1175.1999510000001</v>
      </c>
      <c r="D937">
        <f t="shared" si="111"/>
        <v>1.3880739824884285E-2</v>
      </c>
      <c r="E937">
        <f t="shared" si="114"/>
        <v>2.6086849871588411E-4</v>
      </c>
      <c r="F937">
        <f t="shared" si="112"/>
        <v>17.073258049677456</v>
      </c>
      <c r="G937">
        <f t="shared" si="113"/>
        <v>2.8375133826642696</v>
      </c>
      <c r="H937">
        <f t="shared" si="106"/>
        <v>-31.377532506332013</v>
      </c>
      <c r="I937">
        <f t="shared" si="107"/>
        <v>16.087777457040886</v>
      </c>
      <c r="J937">
        <f t="shared" si="108"/>
        <v>0</v>
      </c>
      <c r="K937">
        <f t="shared" si="109"/>
        <v>47.465309963372903</v>
      </c>
      <c r="L937">
        <f t="shared" si="110"/>
        <v>0</v>
      </c>
      <c r="Q937">
        <v>1.64577116874845E-2</v>
      </c>
    </row>
    <row r="938" spans="1:17" x14ac:dyDescent="0.25">
      <c r="A938" s="1">
        <v>937</v>
      </c>
      <c r="B938" s="2">
        <v>42598</v>
      </c>
      <c r="C938" s="3">
        <v>1173.8000489999999</v>
      </c>
      <c r="D938">
        <f t="shared" si="111"/>
        <v>-1.1919132956423248E-3</v>
      </c>
      <c r="E938">
        <f t="shared" si="114"/>
        <v>2.6022610726710515E-4</v>
      </c>
      <c r="F938">
        <f t="shared" si="112"/>
        <v>24.66318480738337</v>
      </c>
      <c r="G938">
        <f t="shared" si="113"/>
        <v>3.2053116381151185</v>
      </c>
      <c r="H938">
        <f t="shared" si="106"/>
        <v>-31.24445863246499</v>
      </c>
      <c r="I938">
        <f t="shared" si="107"/>
        <v>-1.4007364466351087</v>
      </c>
      <c r="J938">
        <f t="shared" si="108"/>
        <v>0</v>
      </c>
      <c r="K938">
        <f t="shared" si="109"/>
        <v>29.843722185829883</v>
      </c>
      <c r="L938">
        <f t="shared" si="110"/>
        <v>0</v>
      </c>
      <c r="Q938">
        <v>1.6162008735344902E-2</v>
      </c>
    </row>
    <row r="939" spans="1:17" x14ac:dyDescent="0.25">
      <c r="A939" s="1">
        <v>938</v>
      </c>
      <c r="B939" s="2">
        <v>42599</v>
      </c>
      <c r="C939" s="3">
        <v>1159.5500489999999</v>
      </c>
      <c r="D939">
        <f t="shared" si="111"/>
        <v>-1.2214349810004129E-2</v>
      </c>
      <c r="E939">
        <f t="shared" si="114"/>
        <v>2.4769437640474718E-4</v>
      </c>
      <c r="F939">
        <f t="shared" si="112"/>
        <v>18.756883737947383</v>
      </c>
      <c r="G939">
        <f t="shared" si="113"/>
        <v>2.9315608177302308</v>
      </c>
      <c r="H939">
        <f t="shared" si="106"/>
        <v>-30.41155952353996</v>
      </c>
      <c r="I939">
        <f t="shared" si="107"/>
        <v>-14.337204405485986</v>
      </c>
      <c r="J939">
        <f t="shared" si="108"/>
        <v>0</v>
      </c>
      <c r="K939">
        <f t="shared" si="109"/>
        <v>16.074355118053973</v>
      </c>
      <c r="L939">
        <f t="shared" si="110"/>
        <v>0</v>
      </c>
      <c r="Q939">
        <v>1.5749931381265399E-2</v>
      </c>
    </row>
    <row r="940" spans="1:17" x14ac:dyDescent="0.25">
      <c r="A940" s="1">
        <v>939</v>
      </c>
      <c r="B940" s="2">
        <v>42600</v>
      </c>
      <c r="C940" s="3">
        <v>1158.1999510000001</v>
      </c>
      <c r="D940">
        <f t="shared" si="111"/>
        <v>-1.1650075743292328E-3</v>
      </c>
      <c r="E940">
        <f t="shared" si="114"/>
        <v>2.4549754756495254E-4</v>
      </c>
      <c r="F940">
        <f t="shared" si="112"/>
        <v>25.391360990866374</v>
      </c>
      <c r="G940">
        <f t="shared" si="113"/>
        <v>3.2344089977012578</v>
      </c>
      <c r="H940">
        <f t="shared" si="106"/>
        <v>-30.350614731368555</v>
      </c>
      <c r="I940">
        <f t="shared" si="107"/>
        <v>-1.3508845898988331</v>
      </c>
      <c r="J940">
        <f t="shared" si="108"/>
        <v>0</v>
      </c>
      <c r="K940">
        <f t="shared" si="109"/>
        <v>28.999730141469723</v>
      </c>
      <c r="L940">
        <f t="shared" si="110"/>
        <v>0</v>
      </c>
      <c r="Q940">
        <v>1.59115354590414E-2</v>
      </c>
    </row>
    <row r="941" spans="1:17" x14ac:dyDescent="0.25">
      <c r="A941" s="1">
        <v>940</v>
      </c>
      <c r="B941" s="2">
        <v>42601</v>
      </c>
      <c r="C941" s="3">
        <v>1199.900024</v>
      </c>
      <c r="D941">
        <f t="shared" si="111"/>
        <v>3.5371206487349358E-2</v>
      </c>
      <c r="E941">
        <f t="shared" si="114"/>
        <v>2.3426058813883635E-4</v>
      </c>
      <c r="F941">
        <f t="shared" si="112"/>
        <v>1.8044130003612373</v>
      </c>
      <c r="G941">
        <f t="shared" si="113"/>
        <v>0.59023533133729833</v>
      </c>
      <c r="H941">
        <f t="shared" si="106"/>
        <v>-29.55744417075643</v>
      </c>
      <c r="I941">
        <f t="shared" si="107"/>
        <v>40.966929620458913</v>
      </c>
      <c r="J941">
        <f t="shared" si="108"/>
        <v>0</v>
      </c>
      <c r="K941">
        <f t="shared" si="109"/>
        <v>70.524373791215339</v>
      </c>
      <c r="L941">
        <f t="shared" si="110"/>
        <v>0</v>
      </c>
      <c r="Q941">
        <v>1.55137730338525E-2</v>
      </c>
    </row>
    <row r="942" spans="1:17" x14ac:dyDescent="0.25">
      <c r="A942" s="1">
        <v>941</v>
      </c>
      <c r="B942" s="2">
        <v>42604</v>
      </c>
      <c r="C942" s="3">
        <v>1192</v>
      </c>
      <c r="D942">
        <f t="shared" si="111"/>
        <v>-6.6056713467147858E-3</v>
      </c>
      <c r="E942">
        <f t="shared" si="114"/>
        <v>3.020763811649153E-4</v>
      </c>
      <c r="F942">
        <f t="shared" si="112"/>
        <v>21.354272981054294</v>
      </c>
      <c r="G942">
        <f t="shared" si="113"/>
        <v>3.0612518592772058</v>
      </c>
      <c r="H942">
        <f t="shared" si="106"/>
        <v>-32.042926665912347</v>
      </c>
      <c r="I942">
        <f t="shared" si="107"/>
        <v>-7.926145207459184</v>
      </c>
      <c r="J942">
        <f t="shared" si="108"/>
        <v>0</v>
      </c>
      <c r="K942">
        <f t="shared" si="109"/>
        <v>24.116781458453161</v>
      </c>
      <c r="L942">
        <f t="shared" si="110"/>
        <v>0</v>
      </c>
      <c r="Q942">
        <v>1.62338381415272E-2</v>
      </c>
    </row>
    <row r="943" spans="1:17" x14ac:dyDescent="0.25">
      <c r="A943" s="1">
        <v>942</v>
      </c>
      <c r="B943" s="2">
        <v>42605</v>
      </c>
      <c r="C943" s="3">
        <v>1184.6999510000001</v>
      </c>
      <c r="D943">
        <f t="shared" si="111"/>
        <v>-6.1430320252644915E-3</v>
      </c>
      <c r="E943">
        <f t="shared" si="114"/>
        <v>2.8849113864573437E-4</v>
      </c>
      <c r="F943">
        <f t="shared" si="112"/>
        <v>22.000842434027671</v>
      </c>
      <c r="G943">
        <f t="shared" si="113"/>
        <v>3.0910807450809816</v>
      </c>
      <c r="H943">
        <f t="shared" si="106"/>
        <v>-31.349620834577269</v>
      </c>
      <c r="I943">
        <f t="shared" si="107"/>
        <v>-7.322494174115274</v>
      </c>
      <c r="J943">
        <f t="shared" si="108"/>
        <v>0</v>
      </c>
      <c r="K943">
        <f t="shared" si="109"/>
        <v>24.027126660461995</v>
      </c>
      <c r="L943">
        <f t="shared" si="110"/>
        <v>0</v>
      </c>
      <c r="Q943">
        <v>1.5987852570621401E-2</v>
      </c>
    </row>
    <row r="944" spans="1:17" x14ac:dyDescent="0.25">
      <c r="A944" s="1">
        <v>943</v>
      </c>
      <c r="B944" s="2">
        <v>42606</v>
      </c>
      <c r="C944" s="3">
        <v>1187.8000489999999</v>
      </c>
      <c r="D944">
        <f t="shared" si="111"/>
        <v>2.6133612344645669E-3</v>
      </c>
      <c r="E944">
        <f t="shared" si="114"/>
        <v>2.7573541354751848E-4</v>
      </c>
      <c r="F944">
        <f t="shared" si="112"/>
        <v>23.72932029778876</v>
      </c>
      <c r="G944">
        <f t="shared" si="113"/>
        <v>3.1667114268764189</v>
      </c>
      <c r="H944">
        <f t="shared" si="106"/>
        <v>-30.668460496545418</v>
      </c>
      <c r="I944">
        <f t="shared" si="107"/>
        <v>3.096048926415472</v>
      </c>
      <c r="J944">
        <f t="shared" si="108"/>
        <v>0</v>
      </c>
      <c r="K944">
        <f t="shared" si="109"/>
        <v>33.764509422960892</v>
      </c>
      <c r="L944">
        <f t="shared" si="110"/>
        <v>0</v>
      </c>
      <c r="Q944">
        <v>1.5736846292259701E-2</v>
      </c>
    </row>
    <row r="945" spans="1:17" x14ac:dyDescent="0.25">
      <c r="A945" s="1">
        <v>944</v>
      </c>
      <c r="B945" s="2">
        <v>42607</v>
      </c>
      <c r="C945" s="3">
        <v>1183.5</v>
      </c>
      <c r="D945">
        <f t="shared" si="111"/>
        <v>-3.6267478804564244E-3</v>
      </c>
      <c r="E945">
        <f t="shared" si="114"/>
        <v>2.6217395870586723E-4</v>
      </c>
      <c r="F945">
        <f t="shared" si="112"/>
        <v>24.028186037128034</v>
      </c>
      <c r="G945">
        <f t="shared" si="113"/>
        <v>3.1792275594720101</v>
      </c>
      <c r="H945">
        <f t="shared" si="106"/>
        <v>-29.962629644565496</v>
      </c>
      <c r="I945">
        <f t="shared" si="107"/>
        <v>-4.3078513101167868</v>
      </c>
      <c r="J945">
        <f t="shared" si="108"/>
        <v>0</v>
      </c>
      <c r="K945">
        <f t="shared" si="109"/>
        <v>25.654778334448707</v>
      </c>
      <c r="L945">
        <f t="shared" si="110"/>
        <v>0</v>
      </c>
      <c r="Q945">
        <v>1.53345376108599E-2</v>
      </c>
    </row>
    <row r="946" spans="1:17" x14ac:dyDescent="0.25">
      <c r="A946" s="1">
        <v>945</v>
      </c>
      <c r="B946" s="2">
        <v>42608</v>
      </c>
      <c r="C946" s="3">
        <v>1182.0500489999999</v>
      </c>
      <c r="D946">
        <f t="shared" si="111"/>
        <v>-1.22588924482556E-3</v>
      </c>
      <c r="E946">
        <f t="shared" si="114"/>
        <v>2.5020330623840378E-4</v>
      </c>
      <c r="F946">
        <f t="shared" si="112"/>
        <v>25.145442640348392</v>
      </c>
      <c r="G946">
        <f t="shared" si="113"/>
        <v>3.2246766729825449</v>
      </c>
      <c r="H946">
        <f t="shared" si="106"/>
        <v>-29.25872460687749</v>
      </c>
      <c r="I946">
        <f t="shared" si="107"/>
        <v>-1.4508399212510503</v>
      </c>
      <c r="J946">
        <f t="shared" si="108"/>
        <v>0</v>
      </c>
      <c r="K946">
        <f t="shared" si="109"/>
        <v>27.807884685626441</v>
      </c>
      <c r="L946">
        <f t="shared" si="110"/>
        <v>0</v>
      </c>
      <c r="Q946">
        <v>1.50286934749346E-2</v>
      </c>
    </row>
    <row r="947" spans="1:17" x14ac:dyDescent="0.25">
      <c r="A947" s="1">
        <v>946</v>
      </c>
      <c r="B947" s="2">
        <v>42611</v>
      </c>
      <c r="C947" s="3">
        <v>1161.1999510000001</v>
      </c>
      <c r="D947">
        <f t="shared" si="111"/>
        <v>-1.7796349756465577E-2</v>
      </c>
      <c r="E947">
        <f t="shared" si="114"/>
        <v>2.3856049520953976E-4</v>
      </c>
      <c r="F947">
        <f t="shared" si="112"/>
        <v>13.299298016745807</v>
      </c>
      <c r="G947">
        <f t="shared" si="113"/>
        <v>2.5877112531389543</v>
      </c>
      <c r="H947">
        <f t="shared" si="106"/>
        <v>-28.554185097140685</v>
      </c>
      <c r="I947">
        <f t="shared" si="107"/>
        <v>-21.036176101651272</v>
      </c>
      <c r="J947">
        <f t="shared" si="108"/>
        <v>0</v>
      </c>
      <c r="K947">
        <f t="shared" si="109"/>
        <v>7.5180089954894136</v>
      </c>
      <c r="L947">
        <f t="shared" si="110"/>
        <v>0</v>
      </c>
      <c r="Q947">
        <v>1.4684798877161899E-2</v>
      </c>
    </row>
    <row r="948" spans="1:17" x14ac:dyDescent="0.25">
      <c r="A948" s="1">
        <v>947</v>
      </c>
      <c r="B948" s="2">
        <v>42612</v>
      </c>
      <c r="C948" s="3">
        <v>1160</v>
      </c>
      <c r="D948">
        <f t="shared" si="111"/>
        <v>-1.0339058523371745E-3</v>
      </c>
      <c r="E948">
        <f t="shared" si="114"/>
        <v>2.4763256581265358E-4</v>
      </c>
      <c r="F948">
        <f t="shared" si="112"/>
        <v>25.296988448860226</v>
      </c>
      <c r="G948">
        <f t="shared" si="113"/>
        <v>3.23068535500652</v>
      </c>
      <c r="H948">
        <f t="shared" si="106"/>
        <v>-29.676207787085815</v>
      </c>
      <c r="I948">
        <f t="shared" si="107"/>
        <v>-1.2005714250725403</v>
      </c>
      <c r="J948">
        <f t="shared" si="108"/>
        <v>0</v>
      </c>
      <c r="K948">
        <f t="shared" si="109"/>
        <v>28.475636362013276</v>
      </c>
      <c r="L948">
        <f t="shared" si="110"/>
        <v>0</v>
      </c>
      <c r="Q948">
        <v>1.55358669102157E-2</v>
      </c>
    </row>
    <row r="949" spans="1:17" x14ac:dyDescent="0.25">
      <c r="A949" s="1">
        <v>948</v>
      </c>
      <c r="B949" s="2">
        <v>42613</v>
      </c>
      <c r="C949" s="3">
        <v>1168</v>
      </c>
      <c r="D949">
        <f t="shared" si="111"/>
        <v>6.8728792877620504E-3</v>
      </c>
      <c r="E949">
        <f t="shared" si="114"/>
        <v>2.361893386992774E-4</v>
      </c>
      <c r="F949">
        <f t="shared" si="112"/>
        <v>23.488309336989044</v>
      </c>
      <c r="G949">
        <f t="shared" si="113"/>
        <v>3.1565028223466181</v>
      </c>
      <c r="H949">
        <f t="shared" si="106"/>
        <v>-28.925432133005657</v>
      </c>
      <c r="I949">
        <f t="shared" si="107"/>
        <v>7.9725399738039782</v>
      </c>
      <c r="J949">
        <f t="shared" si="108"/>
        <v>0</v>
      </c>
      <c r="K949">
        <f t="shared" si="109"/>
        <v>36.897972106809632</v>
      </c>
      <c r="L949">
        <f t="shared" si="110"/>
        <v>0</v>
      </c>
      <c r="Q949">
        <v>1.51584907939449E-2</v>
      </c>
    </row>
    <row r="950" spans="1:17" x14ac:dyDescent="0.25">
      <c r="A950" s="1">
        <v>949</v>
      </c>
      <c r="B950" s="2">
        <v>42614</v>
      </c>
      <c r="C950" s="3">
        <v>1191.75</v>
      </c>
      <c r="D950">
        <f t="shared" si="111"/>
        <v>2.0129930696762773E-2</v>
      </c>
      <c r="E950">
        <f t="shared" si="114"/>
        <v>2.2863883141500659E-4</v>
      </c>
      <c r="F950">
        <f t="shared" si="112"/>
        <v>10.876455333533196</v>
      </c>
      <c r="G950">
        <f t="shared" si="113"/>
        <v>2.386600391794313</v>
      </c>
      <c r="H950">
        <f t="shared" si="106"/>
        <v>-28.476956124246481</v>
      </c>
      <c r="I950">
        <f t="shared" si="107"/>
        <v>23.511759053818921</v>
      </c>
      <c r="J950">
        <f t="shared" si="108"/>
        <v>0</v>
      </c>
      <c r="K950">
        <f t="shared" si="109"/>
        <v>51.988715178065405</v>
      </c>
      <c r="L950">
        <f t="shared" si="110"/>
        <v>0</v>
      </c>
      <c r="Q950">
        <v>1.48212495962477E-2</v>
      </c>
    </row>
    <row r="951" spans="1:17" x14ac:dyDescent="0.25">
      <c r="A951" s="1">
        <v>950</v>
      </c>
      <c r="B951" s="2">
        <v>42615</v>
      </c>
      <c r="C951" s="3">
        <v>1184.6999510000001</v>
      </c>
      <c r="D951">
        <f t="shared" si="111"/>
        <v>-5.9332784849045013E-3</v>
      </c>
      <c r="E951">
        <f t="shared" si="114"/>
        <v>2.4411384729594934E-4</v>
      </c>
      <c r="F951">
        <f t="shared" si="112"/>
        <v>23.757401309965967</v>
      </c>
      <c r="G951">
        <f t="shared" si="113"/>
        <v>3.1678941160366589</v>
      </c>
      <c r="H951">
        <f t="shared" si="106"/>
        <v>-29.087395191249453</v>
      </c>
      <c r="I951">
        <f t="shared" si="107"/>
        <v>-7.0709846343849394</v>
      </c>
      <c r="J951">
        <f t="shared" si="108"/>
        <v>0</v>
      </c>
      <c r="K951">
        <f t="shared" si="109"/>
        <v>22.016410556864514</v>
      </c>
      <c r="L951">
        <f t="shared" si="110"/>
        <v>0</v>
      </c>
      <c r="Q951">
        <v>1.4837262099553199E-2</v>
      </c>
    </row>
    <row r="952" spans="1:17" x14ac:dyDescent="0.25">
      <c r="A952" s="1">
        <v>951</v>
      </c>
      <c r="B952" s="2">
        <v>42619</v>
      </c>
      <c r="C952" s="3">
        <v>1192.150024</v>
      </c>
      <c r="D952">
        <f t="shared" si="111"/>
        <v>6.2688831660800528E-3</v>
      </c>
      <c r="E952">
        <f t="shared" si="114"/>
        <v>2.3511299790177569E-4</v>
      </c>
      <c r="F952">
        <f t="shared" si="112"/>
        <v>23.931824420386583</v>
      </c>
      <c r="G952">
        <f t="shared" si="113"/>
        <v>3.1752091388966011</v>
      </c>
      <c r="H952">
        <f t="shared" si="106"/>
        <v>-28.562708306853633</v>
      </c>
      <c r="I952">
        <f t="shared" si="107"/>
        <v>7.4267455796797641</v>
      </c>
      <c r="J952">
        <f t="shared" si="108"/>
        <v>0</v>
      </c>
      <c r="K952">
        <f t="shared" si="109"/>
        <v>35.989453886533397</v>
      </c>
      <c r="L952">
        <f t="shared" si="110"/>
        <v>0</v>
      </c>
      <c r="Q952">
        <v>1.4656325848708201E-2</v>
      </c>
    </row>
    <row r="953" spans="1:17" x14ac:dyDescent="0.25">
      <c r="A953" s="1">
        <v>952</v>
      </c>
      <c r="B953" s="2">
        <v>42620</v>
      </c>
      <c r="C953" s="3">
        <v>1238.900024</v>
      </c>
      <c r="D953">
        <f t="shared" si="111"/>
        <v>3.8465488727605732E-2</v>
      </c>
      <c r="E953">
        <f t="shared" si="114"/>
        <v>2.2716160913444924E-4</v>
      </c>
      <c r="F953">
        <f t="shared" si="112"/>
        <v>1.0194744212598514</v>
      </c>
      <c r="G953">
        <f t="shared" si="113"/>
        <v>1.9287221222630033E-2</v>
      </c>
      <c r="H953">
        <f t="shared" si="106"/>
        <v>-28.128924655991664</v>
      </c>
      <c r="I953">
        <f t="shared" si="107"/>
        <v>45.856633309786901</v>
      </c>
      <c r="J953">
        <f t="shared" si="108"/>
        <v>0</v>
      </c>
      <c r="K953">
        <f t="shared" si="109"/>
        <v>73.985557965778568</v>
      </c>
      <c r="L953">
        <f t="shared" si="110"/>
        <v>0</v>
      </c>
      <c r="Q953">
        <v>1.43435389024523E-2</v>
      </c>
    </row>
    <row r="954" spans="1:17" x14ac:dyDescent="0.25">
      <c r="A954" s="1">
        <v>953</v>
      </c>
      <c r="B954" s="2">
        <v>42621</v>
      </c>
      <c r="C954" s="3">
        <v>1219.8000489999999</v>
      </c>
      <c r="D954">
        <f t="shared" si="111"/>
        <v>-1.5536957460841662E-2</v>
      </c>
      <c r="E954">
        <f t="shared" si="114"/>
        <v>3.0987399801648738E-4</v>
      </c>
      <c r="F954">
        <f t="shared" si="112"/>
        <v>15.351688569593522</v>
      </c>
      <c r="G954">
        <f t="shared" si="113"/>
        <v>2.7312254725169312</v>
      </c>
      <c r="H954">
        <f t="shared" si="106"/>
        <v>-31.444705413513667</v>
      </c>
      <c r="I954">
        <f t="shared" si="107"/>
        <v>-19.248736971123716</v>
      </c>
      <c r="J954">
        <f t="shared" si="108"/>
        <v>0</v>
      </c>
      <c r="K954">
        <f t="shared" si="109"/>
        <v>12.195968442389951</v>
      </c>
      <c r="L954">
        <f t="shared" si="110"/>
        <v>0</v>
      </c>
      <c r="Q954">
        <v>1.5429269569395001E-2</v>
      </c>
    </row>
    <row r="955" spans="1:17" x14ac:dyDescent="0.25">
      <c r="A955" s="1">
        <v>954</v>
      </c>
      <c r="B955" s="2">
        <v>42622</v>
      </c>
      <c r="C955" s="3">
        <v>1218</v>
      </c>
      <c r="D955">
        <f t="shared" si="111"/>
        <v>-1.4767817630325711E-3</v>
      </c>
      <c r="E955">
        <f t="shared" si="114"/>
        <v>3.0795365261626455E-4</v>
      </c>
      <c r="F955">
        <f t="shared" si="112"/>
        <v>22.653201072875436</v>
      </c>
      <c r="G955">
        <f t="shared" si="113"/>
        <v>3.1203011696639913</v>
      </c>
      <c r="H955">
        <f t="shared" si="106"/>
        <v>-31.974969917162749</v>
      </c>
      <c r="I955">
        <f t="shared" si="107"/>
        <v>-1.8013784669094366</v>
      </c>
      <c r="J955">
        <f t="shared" si="108"/>
        <v>0</v>
      </c>
      <c r="K955">
        <f t="shared" si="109"/>
        <v>30.173591450253312</v>
      </c>
      <c r="L955">
        <f t="shared" si="110"/>
        <v>0</v>
      </c>
      <c r="Q955">
        <v>1.5935129448552601E-2</v>
      </c>
    </row>
    <row r="956" spans="1:17" x14ac:dyDescent="0.25">
      <c r="A956" s="1">
        <v>955</v>
      </c>
      <c r="B956" s="2">
        <v>42625</v>
      </c>
      <c r="C956" s="3">
        <v>1198</v>
      </c>
      <c r="D956">
        <f t="shared" si="111"/>
        <v>-1.6556669594447654E-2</v>
      </c>
      <c r="E956">
        <f t="shared" si="114"/>
        <v>2.9126089523982211E-4</v>
      </c>
      <c r="F956">
        <f t="shared" si="112"/>
        <v>14.601535426602583</v>
      </c>
      <c r="G956">
        <f t="shared" si="113"/>
        <v>2.6811266893903696</v>
      </c>
      <c r="H956">
        <f t="shared" si="106"/>
        <v>-31.137829074641154</v>
      </c>
      <c r="I956">
        <f t="shared" si="107"/>
        <v>-20.166023566037243</v>
      </c>
      <c r="J956">
        <f t="shared" si="108"/>
        <v>0</v>
      </c>
      <c r="K956">
        <f t="shared" si="109"/>
        <v>10.971805508603911</v>
      </c>
      <c r="L956">
        <f t="shared" si="110"/>
        <v>0</v>
      </c>
      <c r="Q956">
        <v>1.5540863279101799E-2</v>
      </c>
    </row>
    <row r="957" spans="1:17" x14ac:dyDescent="0.25">
      <c r="A957" s="1">
        <v>956</v>
      </c>
      <c r="B957" s="2">
        <v>42627</v>
      </c>
      <c r="C957" s="3">
        <v>1195.8000489999999</v>
      </c>
      <c r="D957">
        <f t="shared" si="111"/>
        <v>-1.8380412518395424E-3</v>
      </c>
      <c r="E957">
        <f t="shared" si="114"/>
        <v>2.930259364226956E-4</v>
      </c>
      <c r="F957">
        <f t="shared" si="112"/>
        <v>23.171463803743563</v>
      </c>
      <c r="G957">
        <f t="shared" si="113"/>
        <v>3.1429215131316557</v>
      </c>
      <c r="H957">
        <f t="shared" si="106"/>
        <v>-31.812535226719874</v>
      </c>
      <c r="I957">
        <f t="shared" si="107"/>
        <v>-2.2019734197037719</v>
      </c>
      <c r="J957">
        <f t="shared" si="108"/>
        <v>0</v>
      </c>
      <c r="K957">
        <f t="shared" si="109"/>
        <v>29.610561807016101</v>
      </c>
      <c r="L957">
        <f t="shared" si="110"/>
        <v>0</v>
      </c>
      <c r="Q957">
        <v>1.6142677119779101E-2</v>
      </c>
    </row>
    <row r="958" spans="1:17" x14ac:dyDescent="0.25">
      <c r="A958" s="1">
        <v>957</v>
      </c>
      <c r="B958" s="2">
        <v>42628</v>
      </c>
      <c r="C958" s="3">
        <v>1193.6999510000001</v>
      </c>
      <c r="D958">
        <f t="shared" si="111"/>
        <v>-1.7577723714030152E-3</v>
      </c>
      <c r="E958">
        <f t="shared" si="114"/>
        <v>2.7772427069606753E-4</v>
      </c>
      <c r="F958">
        <f t="shared" si="112"/>
        <v>23.806048924029472</v>
      </c>
      <c r="G958">
        <f t="shared" si="113"/>
        <v>3.1699397048569709</v>
      </c>
      <c r="H958">
        <f t="shared" si="106"/>
        <v>-30.966979059516561</v>
      </c>
      <c r="I958">
        <f t="shared" si="107"/>
        <v>-2.1019442878545718</v>
      </c>
      <c r="J958">
        <f t="shared" si="108"/>
        <v>0</v>
      </c>
      <c r="K958">
        <f t="shared" si="109"/>
        <v>28.865034771661989</v>
      </c>
      <c r="L958">
        <f t="shared" si="110"/>
        <v>0</v>
      </c>
      <c r="Q958">
        <v>1.5742524260743601E-2</v>
      </c>
    </row>
    <row r="959" spans="1:17" x14ac:dyDescent="0.25">
      <c r="A959" s="1">
        <v>958</v>
      </c>
      <c r="B959" s="2">
        <v>42629</v>
      </c>
      <c r="C959" s="3">
        <v>1187.5</v>
      </c>
      <c r="D959">
        <f t="shared" si="111"/>
        <v>-5.207429143355884E-3</v>
      </c>
      <c r="E959">
        <f t="shared" si="114"/>
        <v>2.6375384429400188E-4</v>
      </c>
      <c r="F959">
        <f t="shared" si="112"/>
        <v>23.333780710379042</v>
      </c>
      <c r="G959">
        <f t="shared" si="113"/>
        <v>3.1499021264994029</v>
      </c>
      <c r="H959">
        <f t="shared" ref="H959:H1022" si="115">-1.645*Q959*C958</f>
        <v>-30.170679787841241</v>
      </c>
      <c r="I959">
        <f t="shared" ref="I959:I1022" si="116">D959*C958</f>
        <v>-6.2161079132598909</v>
      </c>
      <c r="J959">
        <f t="shared" ref="J959:J1022" si="117">IF(D959*C958&lt;=H959,1,0)</f>
        <v>0</v>
      </c>
      <c r="K959">
        <f t="shared" ref="K959:K1022" si="118">IF(J959=0,I959-H959,0)</f>
        <v>23.954571874581351</v>
      </c>
      <c r="L959">
        <f t="shared" ref="L959:L1022" si="119">IF(J959=1,I959-H959,0)</f>
        <v>0</v>
      </c>
      <c r="Q959">
        <v>1.53646976038145E-2</v>
      </c>
    </row>
    <row r="960" spans="1:17" x14ac:dyDescent="0.25">
      <c r="A960" s="1">
        <v>959</v>
      </c>
      <c r="B960" s="2">
        <v>42632</v>
      </c>
      <c r="C960" s="3">
        <v>1173.1999510000001</v>
      </c>
      <c r="D960">
        <f t="shared" si="111"/>
        <v>-1.2115240571610916E-2</v>
      </c>
      <c r="E960">
        <f t="shared" si="114"/>
        <v>2.5251609116650853E-4</v>
      </c>
      <c r="F960">
        <f t="shared" si="112"/>
        <v>18.773497873908145</v>
      </c>
      <c r="G960">
        <f t="shared" si="113"/>
        <v>2.9324461877335462</v>
      </c>
      <c r="H960">
        <f t="shared" si="115"/>
        <v>-29.52571657980382</v>
      </c>
      <c r="I960">
        <f t="shared" si="116"/>
        <v>-14.386848178787963</v>
      </c>
      <c r="J960">
        <f t="shared" si="117"/>
        <v>0</v>
      </c>
      <c r="K960">
        <f t="shared" si="118"/>
        <v>15.138868401015857</v>
      </c>
      <c r="L960">
        <f t="shared" si="119"/>
        <v>0</v>
      </c>
      <c r="Q960">
        <v>1.5114748529094901E-2</v>
      </c>
    </row>
    <row r="961" spans="1:17" x14ac:dyDescent="0.25">
      <c r="A961" s="1">
        <v>960</v>
      </c>
      <c r="B961" s="2">
        <v>42633</v>
      </c>
      <c r="C961" s="3">
        <v>1205.400024</v>
      </c>
      <c r="D961">
        <f t="shared" si="111"/>
        <v>2.7076465622161424E-2</v>
      </c>
      <c r="E961">
        <f t="shared" si="114"/>
        <v>2.4974348195014307E-4</v>
      </c>
      <c r="F961">
        <f t="shared" si="112"/>
        <v>5.8172262627399203</v>
      </c>
      <c r="G961">
        <f t="shared" si="113"/>
        <v>1.7608235609815013</v>
      </c>
      <c r="H961">
        <f t="shared" si="115"/>
        <v>-29.580440364301342</v>
      </c>
      <c r="I961">
        <f t="shared" si="116"/>
        <v>31.766108141172968</v>
      </c>
      <c r="J961">
        <f t="shared" si="117"/>
        <v>0</v>
      </c>
      <c r="K961">
        <f t="shared" si="118"/>
        <v>61.34654850547431</v>
      </c>
      <c r="L961">
        <f t="shared" si="119"/>
        <v>0</v>
      </c>
      <c r="Q961">
        <v>1.5327336658401001E-2</v>
      </c>
    </row>
    <row r="962" spans="1:17" x14ac:dyDescent="0.25">
      <c r="A962" s="1">
        <v>961</v>
      </c>
      <c r="B962" s="2">
        <v>42634</v>
      </c>
      <c r="C962" s="3">
        <v>1185.400024</v>
      </c>
      <c r="D962">
        <f t="shared" si="111"/>
        <v>-1.6731191359278787E-2</v>
      </c>
      <c r="E962">
        <f t="shared" si="114"/>
        <v>2.8383988825403242E-4</v>
      </c>
      <c r="F962">
        <f t="shared" si="112"/>
        <v>14.461561705440356</v>
      </c>
      <c r="G962">
        <f t="shared" si="113"/>
        <v>2.6714942126582093</v>
      </c>
      <c r="H962">
        <f t="shared" si="115"/>
        <v>-30.937021965388176</v>
      </c>
      <c r="I962">
        <f t="shared" si="116"/>
        <v>-20.167778466023243</v>
      </c>
      <c r="J962">
        <f t="shared" si="117"/>
        <v>0</v>
      </c>
      <c r="K962">
        <f t="shared" si="118"/>
        <v>10.769243499364933</v>
      </c>
      <c r="L962">
        <f t="shared" si="119"/>
        <v>0</v>
      </c>
      <c r="Q962">
        <v>1.5602040740386401E-2</v>
      </c>
    </row>
    <row r="963" spans="1:17" x14ac:dyDescent="0.25">
      <c r="A963" s="1">
        <v>962</v>
      </c>
      <c r="B963" s="2">
        <v>42635</v>
      </c>
      <c r="C963" s="3">
        <v>1198</v>
      </c>
      <c r="D963">
        <f t="shared" si="111"/>
        <v>1.0573209075326731E-2</v>
      </c>
      <c r="E963">
        <f t="shared" si="114"/>
        <v>2.8662216368945277E-4</v>
      </c>
      <c r="F963">
        <f t="shared" si="112"/>
        <v>19.389209363779518</v>
      </c>
      <c r="G963">
        <f t="shared" si="113"/>
        <v>2.9647166929605842</v>
      </c>
      <c r="H963">
        <f t="shared" si="115"/>
        <v>-31.620499919863935</v>
      </c>
      <c r="I963">
        <f t="shared" si="116"/>
        <v>12.533482291649324</v>
      </c>
      <c r="J963">
        <f t="shared" si="117"/>
        <v>0</v>
      </c>
      <c r="K963">
        <f t="shared" si="118"/>
        <v>44.153982211513259</v>
      </c>
      <c r="L963">
        <f t="shared" si="119"/>
        <v>0</v>
      </c>
      <c r="Q963">
        <v>1.6215782024594502E-2</v>
      </c>
    </row>
    <row r="964" spans="1:17" x14ac:dyDescent="0.25">
      <c r="A964" s="1">
        <v>963</v>
      </c>
      <c r="B964" s="2">
        <v>42636</v>
      </c>
      <c r="C964" s="3">
        <v>1220</v>
      </c>
      <c r="D964">
        <f t="shared" ref="D964:D1027" si="120">LN(C964/C963)</f>
        <v>1.8197359051907513E-2</v>
      </c>
      <c r="E964">
        <f t="shared" si="114"/>
        <v>2.7865686633271077E-4</v>
      </c>
      <c r="F964">
        <f t="shared" ref="F964:F1027" si="121">_xlfn.NORM.DIST(D964,0,SQRT(E964),FALSE)</f>
        <v>13.192488289879897</v>
      </c>
      <c r="G964">
        <f t="shared" ref="G964:G1027" si="122">LN(F964)</f>
        <v>2.579647598662643</v>
      </c>
      <c r="H964">
        <f t="shared" si="115"/>
        <v>-31.270119281947782</v>
      </c>
      <c r="I964">
        <f t="shared" si="116"/>
        <v>21.800436144185202</v>
      </c>
      <c r="J964">
        <f t="shared" si="117"/>
        <v>0</v>
      </c>
      <c r="K964">
        <f t="shared" si="118"/>
        <v>53.070555426132984</v>
      </c>
      <c r="L964">
        <f t="shared" si="119"/>
        <v>0</v>
      </c>
      <c r="Q964">
        <v>1.5867438274504E-2</v>
      </c>
    </row>
    <row r="965" spans="1:17" x14ac:dyDescent="0.25">
      <c r="A965" s="1">
        <v>964</v>
      </c>
      <c r="B965" s="2">
        <v>42639</v>
      </c>
      <c r="C965" s="3">
        <v>1209</v>
      </c>
      <c r="D965">
        <f t="shared" si="120"/>
        <v>-9.0572871125095683E-3</v>
      </c>
      <c r="E965">
        <f t="shared" ref="E965:E1028" si="123">$O$3+$O$4*D964^2+$O$5*E964</f>
        <v>2.8509488017000286E-4</v>
      </c>
      <c r="F965">
        <f t="shared" si="121"/>
        <v>20.461263972967068</v>
      </c>
      <c r="G965">
        <f t="shared" si="122"/>
        <v>3.0185335363751893</v>
      </c>
      <c r="H965">
        <f t="shared" si="115"/>
        <v>-31.574733548766403</v>
      </c>
      <c r="I965">
        <f t="shared" si="116"/>
        <v>-11.049890277261673</v>
      </c>
      <c r="J965">
        <f t="shared" si="117"/>
        <v>0</v>
      </c>
      <c r="K965">
        <f t="shared" si="118"/>
        <v>20.524843271504729</v>
      </c>
      <c r="L965">
        <f t="shared" si="119"/>
        <v>0</v>
      </c>
      <c r="Q965">
        <v>1.5733087622087E-2</v>
      </c>
    </row>
    <row r="966" spans="1:17" x14ac:dyDescent="0.25">
      <c r="A966" s="1">
        <v>965</v>
      </c>
      <c r="B966" s="2">
        <v>42640</v>
      </c>
      <c r="C966" s="3">
        <v>1201.900024</v>
      </c>
      <c r="D966">
        <f t="shared" si="120"/>
        <v>-5.8899136876663354E-3</v>
      </c>
      <c r="E966">
        <f t="shared" si="123"/>
        <v>2.754055143081218E-4</v>
      </c>
      <c r="F966">
        <f t="shared" si="121"/>
        <v>22.572054560996211</v>
      </c>
      <c r="G966">
        <f t="shared" si="122"/>
        <v>3.1167126173021029</v>
      </c>
      <c r="H966">
        <f t="shared" si="115"/>
        <v>-31.148581089103921</v>
      </c>
      <c r="I966">
        <f t="shared" si="116"/>
        <v>-7.1209056483885993</v>
      </c>
      <c r="J966">
        <f t="shared" si="117"/>
        <v>0</v>
      </c>
      <c r="K966">
        <f t="shared" si="118"/>
        <v>24.027675440715321</v>
      </c>
      <c r="L966">
        <f t="shared" si="119"/>
        <v>0</v>
      </c>
      <c r="Q966">
        <v>1.5661958356452201E-2</v>
      </c>
    </row>
    <row r="967" spans="1:17" x14ac:dyDescent="0.25">
      <c r="A967" s="1">
        <v>966</v>
      </c>
      <c r="B967" s="2">
        <v>42641</v>
      </c>
      <c r="C967" s="3">
        <v>1206.900024</v>
      </c>
      <c r="D967">
        <f t="shared" si="120"/>
        <v>4.1514505823831557E-3</v>
      </c>
      <c r="E967">
        <f t="shared" si="123"/>
        <v>2.6361340916465696E-4</v>
      </c>
      <c r="F967">
        <f t="shared" si="121"/>
        <v>23.780974351848251</v>
      </c>
      <c r="G967">
        <f t="shared" si="122"/>
        <v>3.168885864008113</v>
      </c>
      <c r="H967">
        <f t="shared" si="115"/>
        <v>-30.490376663253905</v>
      </c>
      <c r="I967">
        <f t="shared" si="116"/>
        <v>4.9896285546011292</v>
      </c>
      <c r="J967">
        <f t="shared" si="117"/>
        <v>0</v>
      </c>
      <c r="K967">
        <f t="shared" si="118"/>
        <v>35.480005217855037</v>
      </c>
      <c r="L967">
        <f t="shared" si="119"/>
        <v>0</v>
      </c>
      <c r="Q967">
        <v>1.54215683599298E-2</v>
      </c>
    </row>
    <row r="968" spans="1:17" x14ac:dyDescent="0.25">
      <c r="A968" s="1">
        <v>967</v>
      </c>
      <c r="B968" s="2">
        <v>42642</v>
      </c>
      <c r="C968" s="3">
        <v>1226</v>
      </c>
      <c r="D968">
        <f t="shared" si="120"/>
        <v>1.5701728986647113E-2</v>
      </c>
      <c r="E968">
        <f t="shared" si="123"/>
        <v>2.5177074860082338E-4</v>
      </c>
      <c r="F968">
        <f t="shared" si="121"/>
        <v>15.408767515540633</v>
      </c>
      <c r="G968">
        <f t="shared" si="122"/>
        <v>2.7349366666098471</v>
      </c>
      <c r="H968">
        <f t="shared" si="115"/>
        <v>-29.868883585498615</v>
      </c>
      <c r="I968">
        <f t="shared" si="116"/>
        <v>18.950417090825898</v>
      </c>
      <c r="J968">
        <f t="shared" si="117"/>
        <v>0</v>
      </c>
      <c r="K968">
        <f t="shared" si="118"/>
        <v>48.819300676324517</v>
      </c>
      <c r="L968">
        <f t="shared" si="119"/>
        <v>0</v>
      </c>
      <c r="Q968">
        <v>1.50446397205613E-2</v>
      </c>
    </row>
    <row r="969" spans="1:17" x14ac:dyDescent="0.25">
      <c r="A969" s="1">
        <v>968</v>
      </c>
      <c r="B969" s="2">
        <v>42643</v>
      </c>
      <c r="C969" s="3">
        <v>1190</v>
      </c>
      <c r="D969">
        <f t="shared" si="120"/>
        <v>-2.9803530390581614E-2</v>
      </c>
      <c r="E969">
        <f t="shared" si="123"/>
        <v>2.5529532499351723E-4</v>
      </c>
      <c r="F969">
        <f t="shared" si="121"/>
        <v>4.3839647048704595</v>
      </c>
      <c r="G969">
        <f t="shared" si="122"/>
        <v>1.4779534987169689</v>
      </c>
      <c r="H969">
        <f t="shared" si="115"/>
        <v>-30.038820154624819</v>
      </c>
      <c r="I969">
        <f t="shared" si="116"/>
        <v>-36.539128258853061</v>
      </c>
      <c r="J969">
        <f t="shared" si="117"/>
        <v>1</v>
      </c>
      <c r="K969">
        <f t="shared" si="118"/>
        <v>0</v>
      </c>
      <c r="L969">
        <f t="shared" si="119"/>
        <v>-6.5003081042282425</v>
      </c>
      <c r="Q969">
        <v>1.4894519531044601E-2</v>
      </c>
    </row>
    <row r="970" spans="1:17" x14ac:dyDescent="0.25">
      <c r="A970" s="1">
        <v>969</v>
      </c>
      <c r="B970" s="2">
        <v>42646</v>
      </c>
      <c r="C970" s="3">
        <v>1201</v>
      </c>
      <c r="D970">
        <f t="shared" si="120"/>
        <v>9.2012359744084397E-3</v>
      </c>
      <c r="E970">
        <f t="shared" si="123"/>
        <v>2.9859088783827658E-4</v>
      </c>
      <c r="F970">
        <f t="shared" si="121"/>
        <v>20.035567868437727</v>
      </c>
      <c r="G970">
        <f t="shared" si="122"/>
        <v>2.9975090875066304</v>
      </c>
      <c r="H970">
        <f t="shared" si="115"/>
        <v>-34.279345616595045</v>
      </c>
      <c r="I970">
        <f t="shared" si="116"/>
        <v>10.949470809546042</v>
      </c>
      <c r="J970">
        <f t="shared" si="117"/>
        <v>0</v>
      </c>
      <c r="K970">
        <f t="shared" si="118"/>
        <v>45.228816426141087</v>
      </c>
      <c r="L970">
        <f t="shared" si="119"/>
        <v>0</v>
      </c>
      <c r="Q970">
        <v>1.7511351238331099E-2</v>
      </c>
    </row>
    <row r="971" spans="1:17" x14ac:dyDescent="0.25">
      <c r="A971" s="1">
        <v>970</v>
      </c>
      <c r="B971" s="2">
        <v>42647</v>
      </c>
      <c r="C971" s="3">
        <v>1234.900024</v>
      </c>
      <c r="D971">
        <f t="shared" si="120"/>
        <v>2.7835471478564962E-2</v>
      </c>
      <c r="E971">
        <f t="shared" si="123"/>
        <v>2.8787563988232783E-4</v>
      </c>
      <c r="F971">
        <f t="shared" si="121"/>
        <v>6.121511705781832</v>
      </c>
      <c r="G971">
        <f t="shared" si="122"/>
        <v>1.811809076770768</v>
      </c>
      <c r="H971">
        <f t="shared" si="115"/>
        <v>-33.710798489774682</v>
      </c>
      <c r="I971">
        <f t="shared" si="116"/>
        <v>33.430401245756521</v>
      </c>
      <c r="J971">
        <f t="shared" si="117"/>
        <v>0</v>
      </c>
      <c r="K971">
        <f t="shared" si="118"/>
        <v>67.141199735531202</v>
      </c>
      <c r="L971">
        <f t="shared" si="119"/>
        <v>0</v>
      </c>
      <c r="Q971">
        <v>1.7063186194774201E-2</v>
      </c>
    </row>
    <row r="972" spans="1:17" x14ac:dyDescent="0.25">
      <c r="A972" s="1">
        <v>971</v>
      </c>
      <c r="B972" s="2">
        <v>42648</v>
      </c>
      <c r="C972" s="3">
        <v>1229.099976</v>
      </c>
      <c r="D972">
        <f t="shared" si="120"/>
        <v>-4.7078398640964777E-3</v>
      </c>
      <c r="E972">
        <f t="shared" si="123"/>
        <v>3.2121292599606414E-4</v>
      </c>
      <c r="F972">
        <f t="shared" si="121"/>
        <v>21.504549849567081</v>
      </c>
      <c r="G972">
        <f t="shared" si="122"/>
        <v>3.0682645336551677</v>
      </c>
      <c r="H972">
        <f t="shared" si="115"/>
        <v>-34.96141282981435</v>
      </c>
      <c r="I972">
        <f t="shared" si="116"/>
        <v>-5.8137115611608969</v>
      </c>
      <c r="J972">
        <f t="shared" si="117"/>
        <v>0</v>
      </c>
      <c r="K972">
        <f t="shared" si="118"/>
        <v>29.147701268653453</v>
      </c>
      <c r="L972">
        <f t="shared" si="119"/>
        <v>0</v>
      </c>
      <c r="Q972">
        <v>1.72104122482124E-2</v>
      </c>
    </row>
    <row r="973" spans="1:17" x14ac:dyDescent="0.25">
      <c r="A973" s="1">
        <v>972</v>
      </c>
      <c r="B973" s="2">
        <v>42649</v>
      </c>
      <c r="C973" s="3">
        <v>1215</v>
      </c>
      <c r="D973">
        <f t="shared" si="120"/>
        <v>-1.1538097919803264E-2</v>
      </c>
      <c r="E973">
        <f t="shared" si="123"/>
        <v>3.0459915012838944E-4</v>
      </c>
      <c r="F973">
        <f t="shared" si="121"/>
        <v>18.371289243399836</v>
      </c>
      <c r="G973">
        <f t="shared" si="122"/>
        <v>2.91078907876765</v>
      </c>
      <c r="H973">
        <f t="shared" si="115"/>
        <v>-34.014005886608302</v>
      </c>
      <c r="I973">
        <f t="shared" si="116"/>
        <v>-14.18147587631584</v>
      </c>
      <c r="J973">
        <f t="shared" si="117"/>
        <v>0</v>
      </c>
      <c r="K973">
        <f t="shared" si="118"/>
        <v>19.832530010292462</v>
      </c>
      <c r="L973">
        <f t="shared" si="119"/>
        <v>0</v>
      </c>
      <c r="Q973">
        <v>1.68230474572084E-2</v>
      </c>
    </row>
    <row r="974" spans="1:17" x14ac:dyDescent="0.25">
      <c r="A974" s="1">
        <v>973</v>
      </c>
      <c r="B974" s="2">
        <v>42650</v>
      </c>
      <c r="C974" s="3">
        <v>1223</v>
      </c>
      <c r="D974">
        <f t="shared" si="120"/>
        <v>6.5627799125235822E-3</v>
      </c>
      <c r="E974">
        <f t="shared" si="123"/>
        <v>2.9638128932084199E-4</v>
      </c>
      <c r="F974">
        <f t="shared" si="121"/>
        <v>21.549086925073407</v>
      </c>
      <c r="G974">
        <f t="shared" si="122"/>
        <v>3.0703334455859208</v>
      </c>
      <c r="H974">
        <f t="shared" si="115"/>
        <v>-33.652444393442181</v>
      </c>
      <c r="I974">
        <f t="shared" si="116"/>
        <v>7.9737775937161528</v>
      </c>
      <c r="J974">
        <f t="shared" si="117"/>
        <v>0</v>
      </c>
      <c r="K974">
        <f t="shared" si="118"/>
        <v>41.626221987158331</v>
      </c>
      <c r="L974">
        <f t="shared" si="119"/>
        <v>0</v>
      </c>
      <c r="Q974">
        <v>1.6837376958956402E-2</v>
      </c>
    </row>
    <row r="975" spans="1:17" x14ac:dyDescent="0.25">
      <c r="A975" s="1">
        <v>974</v>
      </c>
      <c r="B975" s="2">
        <v>42653</v>
      </c>
      <c r="C975" s="3">
        <v>1232</v>
      </c>
      <c r="D975">
        <f t="shared" si="120"/>
        <v>7.3320084062927313E-3</v>
      </c>
      <c r="E975">
        <f t="shared" si="123"/>
        <v>2.8326294864619345E-4</v>
      </c>
      <c r="F975">
        <f t="shared" si="121"/>
        <v>21.557799888877721</v>
      </c>
      <c r="G975">
        <f t="shared" si="122"/>
        <v>3.0707376948633311</v>
      </c>
      <c r="H975">
        <f t="shared" si="115"/>
        <v>-32.987493856047948</v>
      </c>
      <c r="I975">
        <f t="shared" si="116"/>
        <v>8.9670462808960103</v>
      </c>
      <c r="J975">
        <f t="shared" si="117"/>
        <v>0</v>
      </c>
      <c r="K975">
        <f t="shared" si="118"/>
        <v>41.954540136943962</v>
      </c>
      <c r="L975">
        <f t="shared" si="119"/>
        <v>0</v>
      </c>
      <c r="Q975">
        <v>1.6396719341321701E-2</v>
      </c>
    </row>
    <row r="976" spans="1:17" x14ac:dyDescent="0.25">
      <c r="A976" s="1">
        <v>975</v>
      </c>
      <c r="B976" s="2">
        <v>42656</v>
      </c>
      <c r="C976" s="3">
        <v>1221.0500489999999</v>
      </c>
      <c r="D976">
        <f t="shared" si="120"/>
        <v>-8.9276806508444013E-3</v>
      </c>
      <c r="E976">
        <f t="shared" si="123"/>
        <v>2.7196895742268701E-4</v>
      </c>
      <c r="F976">
        <f t="shared" si="121"/>
        <v>20.893587694723365</v>
      </c>
      <c r="G976">
        <f t="shared" si="122"/>
        <v>3.0394423030303859</v>
      </c>
      <c r="H976">
        <f t="shared" si="115"/>
        <v>-32.406083430873728</v>
      </c>
      <c r="I976">
        <f t="shared" si="116"/>
        <v>-10.998902561840302</v>
      </c>
      <c r="J976">
        <f t="shared" si="117"/>
        <v>0</v>
      </c>
      <c r="K976">
        <f t="shared" si="118"/>
        <v>21.407180869033425</v>
      </c>
      <c r="L976">
        <f t="shared" si="119"/>
        <v>0</v>
      </c>
      <c r="Q976">
        <v>1.59900541935784E-2</v>
      </c>
    </row>
    <row r="977" spans="1:17" x14ac:dyDescent="0.25">
      <c r="A977" s="1">
        <v>976</v>
      </c>
      <c r="B977" s="2">
        <v>42657</v>
      </c>
      <c r="C977" s="3">
        <v>1224</v>
      </c>
      <c r="D977">
        <f t="shared" si="120"/>
        <v>2.4129996296506952E-3</v>
      </c>
      <c r="E977">
        <f t="shared" si="123"/>
        <v>2.6329141170228958E-4</v>
      </c>
      <c r="F977">
        <f t="shared" si="121"/>
        <v>24.3158585840326</v>
      </c>
      <c r="G977">
        <f t="shared" si="122"/>
        <v>3.1911287541117344</v>
      </c>
      <c r="H977">
        <f t="shared" si="115"/>
        <v>-31.918544274008507</v>
      </c>
      <c r="I977">
        <f t="shared" si="116"/>
        <v>2.9463933160219629</v>
      </c>
      <c r="J977">
        <f t="shared" si="117"/>
        <v>0</v>
      </c>
      <c r="K977">
        <f t="shared" si="118"/>
        <v>34.864937590030472</v>
      </c>
      <c r="L977">
        <f t="shared" si="119"/>
        <v>0</v>
      </c>
      <c r="Q977">
        <v>1.58907248685074E-2</v>
      </c>
    </row>
    <row r="978" spans="1:17" x14ac:dyDescent="0.25">
      <c r="A978" s="1">
        <v>977</v>
      </c>
      <c r="B978" s="2">
        <v>42660</v>
      </c>
      <c r="C978" s="3">
        <v>1221</v>
      </c>
      <c r="D978">
        <f t="shared" si="120"/>
        <v>-2.4539889615667028E-3</v>
      </c>
      <c r="E978">
        <f t="shared" si="123"/>
        <v>2.5076433781067071E-4</v>
      </c>
      <c r="F978">
        <f t="shared" si="121"/>
        <v>24.892150941722232</v>
      </c>
      <c r="G978">
        <f t="shared" si="122"/>
        <v>3.2145525305533713</v>
      </c>
      <c r="H978">
        <f t="shared" si="115"/>
        <v>-31.166487801811204</v>
      </c>
      <c r="I978">
        <f t="shared" si="116"/>
        <v>-3.0036824889576441</v>
      </c>
      <c r="J978">
        <f t="shared" si="117"/>
        <v>0</v>
      </c>
      <c r="K978">
        <f t="shared" si="118"/>
        <v>28.16280531285356</v>
      </c>
      <c r="L978">
        <f t="shared" si="119"/>
        <v>0</v>
      </c>
      <c r="Q978">
        <v>1.54789160070183E-2</v>
      </c>
    </row>
    <row r="979" spans="1:17" x14ac:dyDescent="0.25">
      <c r="A979" s="1">
        <v>978</v>
      </c>
      <c r="B979" s="2">
        <v>42661</v>
      </c>
      <c r="C979" s="3">
        <v>1213</v>
      </c>
      <c r="D979">
        <f t="shared" si="120"/>
        <v>-6.5735651666546033E-3</v>
      </c>
      <c r="E979">
        <f t="shared" si="123"/>
        <v>2.3935433476447737E-4</v>
      </c>
      <c r="F979">
        <f t="shared" si="121"/>
        <v>23.560625108589623</v>
      </c>
      <c r="G979">
        <f t="shared" si="122"/>
        <v>3.1595768910540518</v>
      </c>
      <c r="H979">
        <f t="shared" si="115"/>
        <v>-30.392851215794945</v>
      </c>
      <c r="I979">
        <f t="shared" si="116"/>
        <v>-8.0263230684852704</v>
      </c>
      <c r="J979">
        <f t="shared" si="117"/>
        <v>0</v>
      </c>
      <c r="K979">
        <f t="shared" si="118"/>
        <v>22.366528147309673</v>
      </c>
      <c r="L979">
        <f t="shared" si="119"/>
        <v>0</v>
      </c>
      <c r="Q979">
        <v>1.51317750987879E-2</v>
      </c>
    </row>
    <row r="980" spans="1:17" x14ac:dyDescent="0.25">
      <c r="A980" s="1">
        <v>979</v>
      </c>
      <c r="B980" s="2">
        <v>42662</v>
      </c>
      <c r="C980" s="3">
        <v>1216.6999510000001</v>
      </c>
      <c r="D980">
        <f t="shared" si="120"/>
        <v>3.0456055764833175E-3</v>
      </c>
      <c r="E980">
        <f t="shared" si="123"/>
        <v>2.3127335648610314E-4</v>
      </c>
      <c r="F980">
        <f t="shared" si="121"/>
        <v>25.712133180097606</v>
      </c>
      <c r="G980">
        <f t="shared" si="122"/>
        <v>3.246962988668177</v>
      </c>
      <c r="H980">
        <f t="shared" si="115"/>
        <v>-29.853973757921025</v>
      </c>
      <c r="I980">
        <f t="shared" si="116"/>
        <v>3.6943195642742643</v>
      </c>
      <c r="J980">
        <f t="shared" si="117"/>
        <v>0</v>
      </c>
      <c r="K980">
        <f t="shared" si="118"/>
        <v>33.548293322195292</v>
      </c>
      <c r="L980">
        <f t="shared" si="119"/>
        <v>0</v>
      </c>
      <c r="Q980">
        <v>1.4961510564588301E-2</v>
      </c>
    </row>
    <row r="981" spans="1:17" x14ac:dyDescent="0.25">
      <c r="A981" s="1">
        <v>980</v>
      </c>
      <c r="B981" s="2">
        <v>42663</v>
      </c>
      <c r="C981" s="3">
        <v>1210.1999510000001</v>
      </c>
      <c r="D981">
        <f t="shared" si="120"/>
        <v>-5.3566408214884668E-3</v>
      </c>
      <c r="E981">
        <f t="shared" si="123"/>
        <v>2.2178525301281448E-4</v>
      </c>
      <c r="F981">
        <f t="shared" si="121"/>
        <v>25.110200341869504</v>
      </c>
      <c r="G981">
        <f t="shared" si="122"/>
        <v>3.2232741517067414</v>
      </c>
      <c r="H981">
        <f t="shared" si="115"/>
        <v>-29.234761953894672</v>
      </c>
      <c r="I981">
        <f t="shared" si="116"/>
        <v>-6.5174246250296175</v>
      </c>
      <c r="J981">
        <f t="shared" si="117"/>
        <v>0</v>
      </c>
      <c r="K981">
        <f t="shared" si="118"/>
        <v>22.717337328865057</v>
      </c>
      <c r="L981">
        <f t="shared" si="119"/>
        <v>0</v>
      </c>
      <c r="Q981">
        <v>1.4606634734125599E-2</v>
      </c>
    </row>
    <row r="982" spans="1:17" x14ac:dyDescent="0.25">
      <c r="A982" s="1">
        <v>981</v>
      </c>
      <c r="B982" s="2">
        <v>42664</v>
      </c>
      <c r="C982" s="3">
        <v>1210</v>
      </c>
      <c r="D982">
        <f t="shared" si="120"/>
        <v>-1.6523510825824076E-4</v>
      </c>
      <c r="E982">
        <f t="shared" si="123"/>
        <v>2.1434665568892972E-4</v>
      </c>
      <c r="F982">
        <f t="shared" si="121"/>
        <v>27.247336203162238</v>
      </c>
      <c r="G982">
        <f t="shared" si="122"/>
        <v>3.3049557623186234</v>
      </c>
      <c r="H982">
        <f t="shared" si="115"/>
        <v>-28.697623759367868</v>
      </c>
      <c r="I982">
        <f t="shared" si="116"/>
        <v>-0.19996751991760267</v>
      </c>
      <c r="J982">
        <f t="shared" si="117"/>
        <v>0</v>
      </c>
      <c r="K982">
        <f t="shared" si="118"/>
        <v>28.497656239450265</v>
      </c>
      <c r="L982">
        <f t="shared" si="119"/>
        <v>0</v>
      </c>
      <c r="Q982">
        <v>1.44152740818097E-2</v>
      </c>
    </row>
    <row r="983" spans="1:17" x14ac:dyDescent="0.25">
      <c r="A983" s="1">
        <v>982</v>
      </c>
      <c r="B983" s="2">
        <v>42667</v>
      </c>
      <c r="C983" s="3">
        <v>1221</v>
      </c>
      <c r="D983">
        <f t="shared" si="120"/>
        <v>9.0498355199178562E-3</v>
      </c>
      <c r="E983">
        <f t="shared" si="123"/>
        <v>2.057734444974498E-4</v>
      </c>
      <c r="F983">
        <f t="shared" si="121"/>
        <v>22.792345242199847</v>
      </c>
      <c r="G983">
        <f t="shared" si="122"/>
        <v>3.1264247445975504</v>
      </c>
      <c r="H983">
        <f t="shared" si="115"/>
        <v>-28.05667488945944</v>
      </c>
      <c r="I983">
        <f t="shared" si="116"/>
        <v>10.950300979100605</v>
      </c>
      <c r="J983">
        <f t="shared" si="117"/>
        <v>0</v>
      </c>
      <c r="K983">
        <f t="shared" si="118"/>
        <v>39.006975868560048</v>
      </c>
      <c r="L983">
        <f t="shared" si="119"/>
        <v>0</v>
      </c>
      <c r="Q983">
        <v>1.40956441455246E-2</v>
      </c>
    </row>
    <row r="984" spans="1:17" x14ac:dyDescent="0.25">
      <c r="A984" s="1">
        <v>983</v>
      </c>
      <c r="B984" s="2">
        <v>42668</v>
      </c>
      <c r="C984" s="3">
        <v>1216</v>
      </c>
      <c r="D984">
        <f t="shared" si="120"/>
        <v>-4.1034115845923419E-3</v>
      </c>
      <c r="E984">
        <f t="shared" si="123"/>
        <v>2.0307004279758017E-4</v>
      </c>
      <c r="F984">
        <f t="shared" si="121"/>
        <v>26.858509500212136</v>
      </c>
      <c r="G984">
        <f t="shared" si="122"/>
        <v>3.2905826981262019</v>
      </c>
      <c r="H984">
        <f t="shared" si="115"/>
        <v>-27.833115512388584</v>
      </c>
      <c r="I984">
        <f t="shared" si="116"/>
        <v>-5.0102655447872495</v>
      </c>
      <c r="J984">
        <f t="shared" si="117"/>
        <v>0</v>
      </c>
      <c r="K984">
        <f t="shared" si="118"/>
        <v>22.822849967601336</v>
      </c>
      <c r="L984">
        <f t="shared" si="119"/>
        <v>0</v>
      </c>
      <c r="Q984">
        <v>1.3857352218839301E-2</v>
      </c>
    </row>
    <row r="985" spans="1:17" x14ac:dyDescent="0.25">
      <c r="A985" s="1">
        <v>984</v>
      </c>
      <c r="B985" s="2">
        <v>42669</v>
      </c>
      <c r="C985" s="3">
        <v>1202.25</v>
      </c>
      <c r="D985">
        <f t="shared" si="120"/>
        <v>-1.1371982368340279E-2</v>
      </c>
      <c r="E985">
        <f t="shared" si="123"/>
        <v>1.9654119540013618E-4</v>
      </c>
      <c r="F985">
        <f t="shared" si="121"/>
        <v>20.478716362727997</v>
      </c>
      <c r="G985">
        <f t="shared" si="122"/>
        <v>3.0193861206058119</v>
      </c>
      <c r="H985">
        <f t="shared" si="115"/>
        <v>-27.337193950416857</v>
      </c>
      <c r="I985">
        <f t="shared" si="116"/>
        <v>-13.828330559901779</v>
      </c>
      <c r="J985">
        <f t="shared" si="117"/>
        <v>0</v>
      </c>
      <c r="K985">
        <f t="shared" si="118"/>
        <v>13.508863390515078</v>
      </c>
      <c r="L985">
        <f t="shared" si="119"/>
        <v>0</v>
      </c>
      <c r="Q985">
        <v>1.36664103495525E-2</v>
      </c>
    </row>
    <row r="986" spans="1:17" x14ac:dyDescent="0.25">
      <c r="A986" s="1">
        <v>985</v>
      </c>
      <c r="B986" s="2">
        <v>42670</v>
      </c>
      <c r="C986" s="3">
        <v>1197.6999510000001</v>
      </c>
      <c r="D986">
        <f t="shared" si="120"/>
        <v>-3.7917911160592651E-3</v>
      </c>
      <c r="E986">
        <f t="shared" si="123"/>
        <v>1.9761394015789616E-4</v>
      </c>
      <c r="F986">
        <f t="shared" si="121"/>
        <v>27.365439309735628</v>
      </c>
      <c r="G986">
        <f t="shared" si="122"/>
        <v>3.3092808781756142</v>
      </c>
      <c r="H986">
        <f t="shared" si="115"/>
        <v>-27.601270051852001</v>
      </c>
      <c r="I986">
        <f t="shared" si="116"/>
        <v>-4.5586808692822514</v>
      </c>
      <c r="J986">
        <f t="shared" si="117"/>
        <v>0</v>
      </c>
      <c r="K986">
        <f t="shared" si="118"/>
        <v>23.042589182569749</v>
      </c>
      <c r="L986">
        <f t="shared" si="119"/>
        <v>0</v>
      </c>
      <c r="Q986">
        <v>1.39562383610022E-2</v>
      </c>
    </row>
    <row r="987" spans="1:17" x14ac:dyDescent="0.25">
      <c r="A987" s="1">
        <v>986</v>
      </c>
      <c r="B987" s="2">
        <v>42671</v>
      </c>
      <c r="C987" s="3">
        <v>1178</v>
      </c>
      <c r="D987">
        <f t="shared" si="120"/>
        <v>-1.6584924830180734E-2</v>
      </c>
      <c r="E987">
        <f t="shared" si="123"/>
        <v>1.9141252616748704E-4</v>
      </c>
      <c r="F987">
        <f t="shared" si="121"/>
        <v>14.056732517290031</v>
      </c>
      <c r="G987">
        <f t="shared" si="122"/>
        <v>2.6431014637336445</v>
      </c>
      <c r="H987">
        <f t="shared" si="115"/>
        <v>-27.084526962060181</v>
      </c>
      <c r="I987">
        <f t="shared" si="116"/>
        <v>-19.863763656446149</v>
      </c>
      <c r="J987">
        <f t="shared" si="117"/>
        <v>0</v>
      </c>
      <c r="K987">
        <f t="shared" si="118"/>
        <v>7.2207633056140317</v>
      </c>
      <c r="L987">
        <f t="shared" si="119"/>
        <v>0</v>
      </c>
      <c r="Q987">
        <v>1.3746980633923E-2</v>
      </c>
    </row>
    <row r="988" spans="1:17" x14ac:dyDescent="0.25">
      <c r="A988" s="1">
        <v>987</v>
      </c>
      <c r="B988" s="2">
        <v>42675</v>
      </c>
      <c r="C988" s="3">
        <v>1199.8000489999999</v>
      </c>
      <c r="D988">
        <f t="shared" si="120"/>
        <v>1.8336831847599953E-2</v>
      </c>
      <c r="E988">
        <f t="shared" si="123"/>
        <v>2.0204046980751346E-4</v>
      </c>
      <c r="F988">
        <f t="shared" si="121"/>
        <v>12.212667047164441</v>
      </c>
      <c r="G988">
        <f t="shared" si="122"/>
        <v>2.5024736956511515</v>
      </c>
      <c r="H988">
        <f t="shared" si="115"/>
        <v>-28.246915943494425</v>
      </c>
      <c r="I988">
        <f t="shared" si="116"/>
        <v>21.600787916472743</v>
      </c>
      <c r="J988">
        <f t="shared" si="117"/>
        <v>0</v>
      </c>
      <c r="K988">
        <f t="shared" si="118"/>
        <v>49.847703859967169</v>
      </c>
      <c r="L988">
        <f t="shared" si="119"/>
        <v>0</v>
      </c>
      <c r="Q988">
        <v>1.4576721114812299E-2</v>
      </c>
    </row>
    <row r="989" spans="1:17" x14ac:dyDescent="0.25">
      <c r="A989" s="1">
        <v>988</v>
      </c>
      <c r="B989" s="2">
        <v>42676</v>
      </c>
      <c r="C989" s="3">
        <v>1204.25</v>
      </c>
      <c r="D989">
        <f t="shared" si="120"/>
        <v>3.7020494511983658E-3</v>
      </c>
      <c r="E989">
        <f t="shared" si="123"/>
        <v>2.1555262401436469E-4</v>
      </c>
      <c r="F989">
        <f t="shared" si="121"/>
        <v>26.322482790944754</v>
      </c>
      <c r="G989">
        <f t="shared" si="122"/>
        <v>3.2704234329711777</v>
      </c>
      <c r="H989">
        <f t="shared" si="115"/>
        <v>-28.711246452717933</v>
      </c>
      <c r="I989">
        <f t="shared" si="116"/>
        <v>4.4417191129482223</v>
      </c>
      <c r="J989">
        <f t="shared" si="117"/>
        <v>0</v>
      </c>
      <c r="K989">
        <f t="shared" si="118"/>
        <v>33.152965565666157</v>
      </c>
      <c r="L989">
        <f t="shared" si="119"/>
        <v>0</v>
      </c>
      <c r="Q989">
        <v>1.45471283107198E-2</v>
      </c>
    </row>
    <row r="990" spans="1:17" x14ac:dyDescent="0.25">
      <c r="A990" s="1">
        <v>989</v>
      </c>
      <c r="B990" s="2">
        <v>42677</v>
      </c>
      <c r="C990" s="3">
        <v>1217</v>
      </c>
      <c r="D990">
        <f t="shared" si="120"/>
        <v>1.0531847477197079E-2</v>
      </c>
      <c r="E990">
        <f t="shared" si="123"/>
        <v>2.0772741004680592E-4</v>
      </c>
      <c r="F990">
        <f t="shared" si="121"/>
        <v>21.194025968011029</v>
      </c>
      <c r="G990">
        <f t="shared" si="122"/>
        <v>3.0537193480048441</v>
      </c>
      <c r="H990">
        <f t="shared" si="115"/>
        <v>-28.170668573420539</v>
      </c>
      <c r="I990">
        <f t="shared" si="116"/>
        <v>12.682977324414583</v>
      </c>
      <c r="J990">
        <f t="shared" si="117"/>
        <v>0</v>
      </c>
      <c r="K990">
        <f t="shared" si="118"/>
        <v>40.853645897835122</v>
      </c>
      <c r="L990">
        <f t="shared" si="119"/>
        <v>0</v>
      </c>
      <c r="Q990">
        <v>1.4220491167449899E-2</v>
      </c>
    </row>
    <row r="991" spans="1:17" x14ac:dyDescent="0.25">
      <c r="A991" s="1">
        <v>990</v>
      </c>
      <c r="B991" s="2">
        <v>42678</v>
      </c>
      <c r="C991" s="3">
        <v>1234</v>
      </c>
      <c r="D991">
        <f t="shared" si="120"/>
        <v>1.3872111477806044E-2</v>
      </c>
      <c r="E991">
        <f t="shared" si="123"/>
        <v>2.0666435579748545E-4</v>
      </c>
      <c r="F991">
        <f t="shared" si="121"/>
        <v>17.421304154687288</v>
      </c>
      <c r="G991">
        <f t="shared" si="122"/>
        <v>2.857693833988749</v>
      </c>
      <c r="H991">
        <f t="shared" si="115"/>
        <v>-28.029871086860908</v>
      </c>
      <c r="I991">
        <f t="shared" si="116"/>
        <v>16.882359668489954</v>
      </c>
      <c r="J991">
        <f t="shared" si="117"/>
        <v>0</v>
      </c>
      <c r="K991">
        <f t="shared" si="118"/>
        <v>44.912230755350862</v>
      </c>
      <c r="L991">
        <f t="shared" si="119"/>
        <v>0</v>
      </c>
      <c r="Q991">
        <v>1.4001179384685E-2</v>
      </c>
    </row>
    <row r="992" spans="1:17" x14ac:dyDescent="0.25">
      <c r="A992" s="1">
        <v>991</v>
      </c>
      <c r="B992" s="2">
        <v>42681</v>
      </c>
      <c r="C992" s="3">
        <v>1225.75</v>
      </c>
      <c r="D992">
        <f t="shared" si="120"/>
        <v>-6.7080239339904835E-3</v>
      </c>
      <c r="E992">
        <f t="shared" si="123"/>
        <v>2.1078661085803443E-4</v>
      </c>
      <c r="F992">
        <f t="shared" si="121"/>
        <v>24.69637080651675</v>
      </c>
      <c r="G992">
        <f t="shared" si="122"/>
        <v>3.206656301928275</v>
      </c>
      <c r="H992">
        <f t="shared" si="115"/>
        <v>-28.168029777876036</v>
      </c>
      <c r="I992">
        <f t="shared" si="116"/>
        <v>-8.2777015345442564</v>
      </c>
      <c r="J992">
        <f t="shared" si="117"/>
        <v>0</v>
      </c>
      <c r="K992">
        <f t="shared" si="118"/>
        <v>19.89032824333178</v>
      </c>
      <c r="L992">
        <f t="shared" si="119"/>
        <v>0</v>
      </c>
      <c r="Q992">
        <v>1.3876355232878E-2</v>
      </c>
    </row>
    <row r="993" spans="1:17" x14ac:dyDescent="0.25">
      <c r="A993" s="1">
        <v>992</v>
      </c>
      <c r="B993" s="2">
        <v>42682</v>
      </c>
      <c r="C993" s="3">
        <v>1217.900024</v>
      </c>
      <c r="D993">
        <f t="shared" si="120"/>
        <v>-6.4248177322265313E-3</v>
      </c>
      <c r="E993">
        <f t="shared" si="123"/>
        <v>2.0533621736370028E-4</v>
      </c>
      <c r="F993">
        <f t="shared" si="121"/>
        <v>25.178198926526132</v>
      </c>
      <c r="G993">
        <f t="shared" si="122"/>
        <v>3.2259784981201536</v>
      </c>
      <c r="H993">
        <f t="shared" si="115"/>
        <v>-27.84047307153795</v>
      </c>
      <c r="I993">
        <f t="shared" si="116"/>
        <v>-7.875220335276671</v>
      </c>
      <c r="J993">
        <f t="shared" si="117"/>
        <v>0</v>
      </c>
      <c r="K993">
        <f t="shared" si="118"/>
        <v>19.965252736261277</v>
      </c>
      <c r="L993">
        <f t="shared" si="119"/>
        <v>0</v>
      </c>
      <c r="Q993">
        <v>1.38073014395568E-2</v>
      </c>
    </row>
    <row r="994" spans="1:17" x14ac:dyDescent="0.25">
      <c r="A994" s="1">
        <v>993</v>
      </c>
      <c r="B994" s="2">
        <v>42683</v>
      </c>
      <c r="C994" s="3">
        <v>1155</v>
      </c>
      <c r="D994">
        <f t="shared" si="120"/>
        <v>-5.3027739843222114E-2</v>
      </c>
      <c r="E994">
        <f t="shared" si="123"/>
        <v>2.0013411540987394E-4</v>
      </c>
      <c r="F994">
        <f t="shared" si="121"/>
        <v>2.5076623616924115E-2</v>
      </c>
      <c r="G994">
        <f t="shared" si="122"/>
        <v>-3.6858191968046685</v>
      </c>
      <c r="H994">
        <f t="shared" si="115"/>
        <v>-27.50299907284322</v>
      </c>
      <c r="I994">
        <f t="shared" si="116"/>
        <v>-64.582485627725973</v>
      </c>
      <c r="J994">
        <f t="shared" si="117"/>
        <v>1</v>
      </c>
      <c r="K994">
        <f t="shared" si="118"/>
        <v>0</v>
      </c>
      <c r="L994">
        <f t="shared" si="119"/>
        <v>-37.079486554882749</v>
      </c>
      <c r="Q994">
        <v>1.3727849612513899E-2</v>
      </c>
    </row>
    <row r="995" spans="1:17" x14ac:dyDescent="0.25">
      <c r="A995" s="1">
        <v>994</v>
      </c>
      <c r="B995" s="2">
        <v>42684</v>
      </c>
      <c r="C995" s="3">
        <v>1209.6999510000001</v>
      </c>
      <c r="D995">
        <f t="shared" si="120"/>
        <v>4.6272010503997249E-2</v>
      </c>
      <c r="E995">
        <f t="shared" si="123"/>
        <v>3.6844983058695953E-4</v>
      </c>
      <c r="F995">
        <f t="shared" si="121"/>
        <v>1.1372513670604956</v>
      </c>
      <c r="G995">
        <f t="shared" si="122"/>
        <v>0.12861426954287103</v>
      </c>
      <c r="H995">
        <f t="shared" si="115"/>
        <v>-41.310093628329632</v>
      </c>
      <c r="I995">
        <f t="shared" si="116"/>
        <v>53.444172132116826</v>
      </c>
      <c r="J995">
        <f t="shared" si="117"/>
        <v>0</v>
      </c>
      <c r="K995">
        <f t="shared" si="118"/>
        <v>94.754265760446458</v>
      </c>
      <c r="L995">
        <f t="shared" si="119"/>
        <v>0</v>
      </c>
      <c r="Q995">
        <v>2.17424406259712E-2</v>
      </c>
    </row>
    <row r="996" spans="1:17" x14ac:dyDescent="0.25">
      <c r="A996" s="1">
        <v>995</v>
      </c>
      <c r="B996" s="2">
        <v>42685</v>
      </c>
      <c r="C996" s="3">
        <v>1210</v>
      </c>
      <c r="D996">
        <f t="shared" si="120"/>
        <v>2.4800513089556211E-4</v>
      </c>
      <c r="E996">
        <f t="shared" si="123"/>
        <v>4.8002217771647102E-4</v>
      </c>
      <c r="F996">
        <f t="shared" si="121"/>
        <v>18.207553331751686</v>
      </c>
      <c r="G996">
        <f t="shared" si="122"/>
        <v>2.9018365262146197</v>
      </c>
      <c r="H996">
        <f t="shared" si="115"/>
        <v>-44.593192911465721</v>
      </c>
      <c r="I996">
        <f t="shared" si="116"/>
        <v>0.30001179469211009</v>
      </c>
      <c r="J996">
        <f t="shared" si="117"/>
        <v>0</v>
      </c>
      <c r="K996">
        <f t="shared" si="118"/>
        <v>44.893204706157832</v>
      </c>
      <c r="L996">
        <f t="shared" si="119"/>
        <v>0</v>
      </c>
      <c r="Q996">
        <v>2.24091304095108E-2</v>
      </c>
    </row>
    <row r="997" spans="1:17" x14ac:dyDescent="0.25">
      <c r="A997" s="1">
        <v>996</v>
      </c>
      <c r="B997" s="2">
        <v>42689</v>
      </c>
      <c r="C997" s="3">
        <v>1192.349976</v>
      </c>
      <c r="D997">
        <f t="shared" si="120"/>
        <v>-1.4694230031873711E-2</v>
      </c>
      <c r="E997">
        <f t="shared" si="123"/>
        <v>4.4802441260855354E-4</v>
      </c>
      <c r="F997">
        <f t="shared" si="121"/>
        <v>14.811789181999057</v>
      </c>
      <c r="G997">
        <f t="shared" si="122"/>
        <v>2.6954234300307589</v>
      </c>
      <c r="H997">
        <f t="shared" si="115"/>
        <v>-43.091435329374647</v>
      </c>
      <c r="I997">
        <f t="shared" si="116"/>
        <v>-17.780018338567192</v>
      </c>
      <c r="J997">
        <f t="shared" si="117"/>
        <v>0</v>
      </c>
      <c r="K997">
        <f t="shared" si="118"/>
        <v>25.311416990807455</v>
      </c>
      <c r="L997">
        <f t="shared" si="119"/>
        <v>0</v>
      </c>
      <c r="Q997">
        <v>2.16490920793663E-2</v>
      </c>
    </row>
    <row r="998" spans="1:17" x14ac:dyDescent="0.25">
      <c r="A998" s="1">
        <v>997</v>
      </c>
      <c r="B998" s="2">
        <v>42690</v>
      </c>
      <c r="C998" s="3">
        <v>1100.099976</v>
      </c>
      <c r="D998">
        <f t="shared" si="120"/>
        <v>-8.0525066629721809E-2</v>
      </c>
      <c r="E998">
        <f t="shared" si="123"/>
        <v>4.3233095997538578E-4</v>
      </c>
      <c r="F998">
        <f t="shared" si="121"/>
        <v>1.0620228101293067E-2</v>
      </c>
      <c r="G998">
        <f t="shared" si="122"/>
        <v>-4.544994784934496</v>
      </c>
      <c r="H998">
        <f t="shared" si="115"/>
        <v>-42.195471572802582</v>
      </c>
      <c r="I998">
        <f t="shared" si="116"/>
        <v>-96.014061263347202</v>
      </c>
      <c r="J998">
        <f t="shared" si="117"/>
        <v>1</v>
      </c>
      <c r="K998">
        <f t="shared" si="118"/>
        <v>0</v>
      </c>
      <c r="L998">
        <f t="shared" si="119"/>
        <v>-53.81858969054462</v>
      </c>
      <c r="Q998">
        <v>2.1512763126393001E-2</v>
      </c>
    </row>
    <row r="999" spans="1:17" x14ac:dyDescent="0.25">
      <c r="A999" s="1">
        <v>998</v>
      </c>
      <c r="B999" s="2">
        <v>42691</v>
      </c>
      <c r="C999" s="3">
        <v>1096.6999510000001</v>
      </c>
      <c r="D999">
        <f t="shared" si="120"/>
        <v>-3.0954368425220448E-3</v>
      </c>
      <c r="E999">
        <f t="shared" si="123"/>
        <v>8.0955138205509865E-4</v>
      </c>
      <c r="F999">
        <f t="shared" si="121"/>
        <v>13.938554394685651</v>
      </c>
      <c r="G999">
        <f t="shared" si="122"/>
        <v>2.6346586979955355</v>
      </c>
      <c r="H999">
        <f t="shared" si="115"/>
        <v>-59.916627785551881</v>
      </c>
      <c r="I999">
        <f t="shared" si="116"/>
        <v>-3.4052899961680172</v>
      </c>
      <c r="J999">
        <f t="shared" si="117"/>
        <v>0</v>
      </c>
      <c r="K999">
        <f t="shared" si="118"/>
        <v>56.511337789383866</v>
      </c>
      <c r="L999">
        <f t="shared" si="119"/>
        <v>0</v>
      </c>
      <c r="Q999">
        <v>3.3109247096743601E-2</v>
      </c>
    </row>
    <row r="1000" spans="1:17" x14ac:dyDescent="0.25">
      <c r="A1000" s="1">
        <v>999</v>
      </c>
      <c r="B1000" s="2">
        <v>42692</v>
      </c>
      <c r="C1000" s="3">
        <v>1106.3000489999999</v>
      </c>
      <c r="D1000">
        <f t="shared" si="120"/>
        <v>8.7155322459784301E-3</v>
      </c>
      <c r="E1000">
        <f t="shared" si="123"/>
        <v>7.4909109277376785E-4</v>
      </c>
      <c r="F1000">
        <f t="shared" si="121"/>
        <v>13.855533298002459</v>
      </c>
      <c r="G1000">
        <f t="shared" si="122"/>
        <v>2.6286846689493002</v>
      </c>
      <c r="H1000">
        <f t="shared" si="115"/>
        <v>-57.488127609633231</v>
      </c>
      <c r="I1000">
        <f t="shared" si="116"/>
        <v>9.5583237871034648</v>
      </c>
      <c r="J1000">
        <f t="shared" si="117"/>
        <v>0</v>
      </c>
      <c r="K1000">
        <f t="shared" si="118"/>
        <v>67.0464513967367</v>
      </c>
      <c r="L1000">
        <f t="shared" si="119"/>
        <v>0</v>
      </c>
      <c r="Q1000">
        <v>3.18657714941862E-2</v>
      </c>
    </row>
    <row r="1001" spans="1:17" x14ac:dyDescent="0.25">
      <c r="A1001" s="1">
        <v>1000</v>
      </c>
      <c r="B1001" s="2">
        <v>42695</v>
      </c>
      <c r="C1001" s="3">
        <v>1108</v>
      </c>
      <c r="D1001">
        <f t="shared" si="120"/>
        <v>1.5354299745816318E-3</v>
      </c>
      <c r="E1001">
        <f t="shared" si="123"/>
        <v>6.9810816250767552E-4</v>
      </c>
      <c r="F1001">
        <f t="shared" si="121"/>
        <v>15.073544626782999</v>
      </c>
      <c r="G1001">
        <f t="shared" si="122"/>
        <v>2.7129411957824718</v>
      </c>
      <c r="H1001">
        <f t="shared" si="115"/>
        <v>-55.832626205898173</v>
      </c>
      <c r="I1001">
        <f t="shared" si="116"/>
        <v>1.6986462561157278</v>
      </c>
      <c r="J1001">
        <f t="shared" si="117"/>
        <v>0</v>
      </c>
      <c r="K1001">
        <f t="shared" si="118"/>
        <v>57.531272462013902</v>
      </c>
      <c r="L1001">
        <f t="shared" si="119"/>
        <v>0</v>
      </c>
      <c r="Q1001">
        <v>3.0679566754853699E-2</v>
      </c>
    </row>
    <row r="1002" spans="1:17" x14ac:dyDescent="0.25">
      <c r="A1002" s="1">
        <v>1001</v>
      </c>
      <c r="B1002" s="2">
        <v>42696</v>
      </c>
      <c r="C1002" s="3">
        <v>1071.75</v>
      </c>
      <c r="D1002">
        <f t="shared" si="120"/>
        <v>-3.326376182914266E-2</v>
      </c>
      <c r="E1002">
        <f t="shared" si="123"/>
        <v>6.470234625431592E-4</v>
      </c>
      <c r="F1002">
        <f t="shared" si="121"/>
        <v>6.6696883008067704</v>
      </c>
      <c r="G1002">
        <f t="shared" si="122"/>
        <v>1.8975731273223533</v>
      </c>
      <c r="H1002">
        <f t="shared" si="115"/>
        <v>-53.805765099700601</v>
      </c>
      <c r="I1002">
        <f t="shared" si="116"/>
        <v>-36.856248106690067</v>
      </c>
      <c r="J1002">
        <f t="shared" si="117"/>
        <v>0</v>
      </c>
      <c r="K1002">
        <f t="shared" si="118"/>
        <v>16.949516993010533</v>
      </c>
      <c r="L1002">
        <f t="shared" si="119"/>
        <v>0</v>
      </c>
      <c r="Q1002">
        <v>2.9520461907157999E-2</v>
      </c>
    </row>
    <row r="1003" spans="1:17" x14ac:dyDescent="0.25">
      <c r="A1003" s="1">
        <v>1002</v>
      </c>
      <c r="B1003" s="2">
        <v>42697</v>
      </c>
      <c r="C1003" s="3">
        <v>1078</v>
      </c>
      <c r="D1003">
        <f t="shared" si="120"/>
        <v>5.814645990856052E-3</v>
      </c>
      <c r="E1003">
        <f t="shared" si="123"/>
        <v>6.694080501895832E-4</v>
      </c>
      <c r="F1003">
        <f t="shared" si="121"/>
        <v>15.034778780530184</v>
      </c>
      <c r="G1003">
        <f t="shared" si="122"/>
        <v>2.7103661026994015</v>
      </c>
      <c r="H1003">
        <f t="shared" si="115"/>
        <v>-53.625381885158149</v>
      </c>
      <c r="I1003">
        <f t="shared" si="116"/>
        <v>6.2318468406999736</v>
      </c>
      <c r="J1003">
        <f t="shared" si="117"/>
        <v>0</v>
      </c>
      <c r="K1003">
        <f t="shared" si="118"/>
        <v>59.857228725858121</v>
      </c>
      <c r="L1003">
        <f t="shared" si="119"/>
        <v>0</v>
      </c>
      <c r="Q1003">
        <v>3.0416623600243699E-2</v>
      </c>
    </row>
    <row r="1004" spans="1:17" x14ac:dyDescent="0.25">
      <c r="A1004" s="1">
        <v>1003</v>
      </c>
      <c r="B1004" s="2">
        <v>42698</v>
      </c>
      <c r="C1004" s="3">
        <v>1061.1999510000001</v>
      </c>
      <c r="D1004">
        <f t="shared" si="120"/>
        <v>-1.570717537950132E-2</v>
      </c>
      <c r="E1004">
        <f t="shared" si="123"/>
        <v>6.2281863060003814E-4</v>
      </c>
      <c r="F1004">
        <f t="shared" si="121"/>
        <v>13.113280594138145</v>
      </c>
      <c r="G1004">
        <f t="shared" si="122"/>
        <v>2.5736255024853878</v>
      </c>
      <c r="H1004">
        <f t="shared" si="115"/>
        <v>-51.923974098202578</v>
      </c>
      <c r="I1004">
        <f t="shared" si="116"/>
        <v>-16.932335059102421</v>
      </c>
      <c r="J1004">
        <f t="shared" si="117"/>
        <v>0</v>
      </c>
      <c r="K1004">
        <f t="shared" si="118"/>
        <v>34.991639039100157</v>
      </c>
      <c r="L1004">
        <f t="shared" si="119"/>
        <v>0</v>
      </c>
      <c r="Q1004">
        <v>2.9280821795513799E-2</v>
      </c>
    </row>
    <row r="1005" spans="1:17" x14ac:dyDescent="0.25">
      <c r="A1005" s="1">
        <v>1004</v>
      </c>
      <c r="B1005" s="2">
        <v>42699</v>
      </c>
      <c r="C1005" s="3">
        <v>1044.900024</v>
      </c>
      <c r="D1005">
        <f t="shared" si="120"/>
        <v>-1.5479087080671012E-2</v>
      </c>
      <c r="E1005">
        <f t="shared" si="123"/>
        <v>5.9363569583365341E-4</v>
      </c>
      <c r="F1005">
        <f t="shared" si="121"/>
        <v>13.381521493906863</v>
      </c>
      <c r="G1005">
        <f t="shared" si="122"/>
        <v>2.5938747622789919</v>
      </c>
      <c r="H1005">
        <f t="shared" si="115"/>
        <v>-50.071059934129721</v>
      </c>
      <c r="I1005">
        <f t="shared" si="116"/>
        <v>-16.426406451532813</v>
      </c>
      <c r="J1005">
        <f t="shared" si="117"/>
        <v>0</v>
      </c>
      <c r="K1005">
        <f t="shared" si="118"/>
        <v>33.644653482596908</v>
      </c>
      <c r="L1005">
        <f t="shared" si="119"/>
        <v>0</v>
      </c>
      <c r="Q1005">
        <v>2.8682939796386999E-2</v>
      </c>
    </row>
    <row r="1006" spans="1:17" x14ac:dyDescent="0.25">
      <c r="A1006" s="1">
        <v>1005</v>
      </c>
      <c r="B1006" s="2">
        <v>42702</v>
      </c>
      <c r="C1006" s="3">
        <v>1063</v>
      </c>
      <c r="D1006">
        <f t="shared" si="120"/>
        <v>1.7173889333177785E-2</v>
      </c>
      <c r="E1006">
        <f t="shared" si="123"/>
        <v>5.6658174804499241E-4</v>
      </c>
      <c r="F1006">
        <f t="shared" si="121"/>
        <v>12.919317782926639</v>
      </c>
      <c r="G1006">
        <f t="shared" si="122"/>
        <v>2.5587236937812663</v>
      </c>
      <c r="H1006">
        <f t="shared" si="115"/>
        <v>-48.316650957888974</v>
      </c>
      <c r="I1006">
        <f t="shared" si="116"/>
        <v>17.944997376410811</v>
      </c>
      <c r="J1006">
        <f t="shared" si="117"/>
        <v>0</v>
      </c>
      <c r="K1006">
        <f t="shared" si="118"/>
        <v>66.261648334299792</v>
      </c>
      <c r="L1006">
        <f t="shared" si="119"/>
        <v>0</v>
      </c>
      <c r="Q1006">
        <v>2.8109698168128298E-2</v>
      </c>
    </row>
    <row r="1007" spans="1:17" x14ac:dyDescent="0.25">
      <c r="A1007" s="1">
        <v>1006</v>
      </c>
      <c r="B1007" s="2">
        <v>42703</v>
      </c>
      <c r="C1007" s="3">
        <v>1050</v>
      </c>
      <c r="D1007">
        <f t="shared" si="120"/>
        <v>-1.2304935190378863E-2</v>
      </c>
      <c r="E1007">
        <f t="shared" si="123"/>
        <v>5.4536998604831307E-4</v>
      </c>
      <c r="F1007">
        <f t="shared" si="121"/>
        <v>14.868861530970715</v>
      </c>
      <c r="G1007">
        <f t="shared" si="122"/>
        <v>2.6992691960730766</v>
      </c>
      <c r="H1007">
        <f t="shared" si="115"/>
        <v>-47.583727480923542</v>
      </c>
      <c r="I1007">
        <f t="shared" si="116"/>
        <v>-13.080146107372732</v>
      </c>
      <c r="J1007">
        <f t="shared" si="117"/>
        <v>0</v>
      </c>
      <c r="K1007">
        <f t="shared" si="118"/>
        <v>34.503581373550809</v>
      </c>
      <c r="L1007">
        <f t="shared" si="119"/>
        <v>0</v>
      </c>
      <c r="Q1007">
        <v>2.7211926720512598E-2</v>
      </c>
    </row>
    <row r="1008" spans="1:17" x14ac:dyDescent="0.25">
      <c r="A1008" s="1">
        <v>1007</v>
      </c>
      <c r="B1008" s="2">
        <v>42704</v>
      </c>
      <c r="C1008" s="3">
        <v>1064</v>
      </c>
      <c r="D1008">
        <f t="shared" si="120"/>
        <v>1.3245226750020723E-2</v>
      </c>
      <c r="E1008">
        <f t="shared" si="123"/>
        <v>5.1706350068022819E-4</v>
      </c>
      <c r="F1008">
        <f t="shared" si="121"/>
        <v>14.806812730691925</v>
      </c>
      <c r="G1008">
        <f t="shared" si="122"/>
        <v>2.6950873944968312</v>
      </c>
      <c r="H1008">
        <f t="shared" si="115"/>
        <v>-45.868957606907905</v>
      </c>
      <c r="I1008">
        <f t="shared" si="116"/>
        <v>13.907488087521759</v>
      </c>
      <c r="J1008">
        <f t="shared" si="117"/>
        <v>0</v>
      </c>
      <c r="K1008">
        <f t="shared" si="118"/>
        <v>59.776445694429668</v>
      </c>
      <c r="L1008">
        <f t="shared" si="119"/>
        <v>0</v>
      </c>
      <c r="Q1008">
        <v>2.6556061720600901E-2</v>
      </c>
    </row>
    <row r="1009" spans="1:17" x14ac:dyDescent="0.25">
      <c r="A1009" s="1">
        <v>1008</v>
      </c>
      <c r="B1009" s="2">
        <v>42705</v>
      </c>
      <c r="C1009" s="3">
        <v>1084</v>
      </c>
      <c r="D1009">
        <f t="shared" si="120"/>
        <v>1.862251209800185E-2</v>
      </c>
      <c r="E1009">
        <f t="shared" si="123"/>
        <v>4.9275362667514479E-4</v>
      </c>
      <c r="F1009">
        <f t="shared" si="121"/>
        <v>12.640603950044737</v>
      </c>
      <c r="G1009">
        <f t="shared" si="122"/>
        <v>2.5369141684352123</v>
      </c>
      <c r="H1009">
        <f t="shared" si="115"/>
        <v>-44.940836254983616</v>
      </c>
      <c r="I1009">
        <f t="shared" si="116"/>
        <v>19.814352872273968</v>
      </c>
      <c r="J1009">
        <f t="shared" si="117"/>
        <v>0</v>
      </c>
      <c r="K1009">
        <f t="shared" si="118"/>
        <v>64.75518912725758</v>
      </c>
      <c r="L1009">
        <f t="shared" si="119"/>
        <v>0</v>
      </c>
      <c r="Q1009">
        <v>2.5676369640848101E-2</v>
      </c>
    </row>
    <row r="1010" spans="1:17" x14ac:dyDescent="0.25">
      <c r="A1010" s="1">
        <v>1009</v>
      </c>
      <c r="B1010" s="2">
        <v>42706</v>
      </c>
      <c r="C1010" s="3">
        <v>1076.900024</v>
      </c>
      <c r="D1010">
        <f t="shared" si="120"/>
        <v>-6.5713373785646961E-3</v>
      </c>
      <c r="E1010">
        <f t="shared" si="123"/>
        <v>4.8129082696903155E-4</v>
      </c>
      <c r="F1010">
        <f t="shared" si="121"/>
        <v>17.386947549960592</v>
      </c>
      <c r="G1010">
        <f t="shared" si="122"/>
        <v>2.8557197839172224</v>
      </c>
      <c r="H1010">
        <f t="shared" si="115"/>
        <v>-44.467041806400005</v>
      </c>
      <c r="I1010">
        <f t="shared" si="116"/>
        <v>-7.1233297183641309</v>
      </c>
      <c r="J1010">
        <f t="shared" si="117"/>
        <v>0</v>
      </c>
      <c r="K1010">
        <f t="shared" si="118"/>
        <v>37.343712088035872</v>
      </c>
      <c r="L1010">
        <f t="shared" si="119"/>
        <v>0</v>
      </c>
      <c r="Q1010">
        <v>2.49369339081865E-2</v>
      </c>
    </row>
    <row r="1011" spans="1:17" x14ac:dyDescent="0.25">
      <c r="A1011" s="1">
        <v>1010</v>
      </c>
      <c r="B1011" s="2">
        <v>42709</v>
      </c>
      <c r="C1011" s="3">
        <v>1055.5</v>
      </c>
      <c r="D1011">
        <f t="shared" si="120"/>
        <v>-2.0071977332651574E-2</v>
      </c>
      <c r="E1011">
        <f t="shared" si="123"/>
        <v>4.5187458531116494E-4</v>
      </c>
      <c r="F1011">
        <f t="shared" si="121"/>
        <v>12.016999486767144</v>
      </c>
      <c r="G1011">
        <f t="shared" si="122"/>
        <v>2.4863222712202613</v>
      </c>
      <c r="H1011">
        <f t="shared" si="115"/>
        <v>-42.82171721731541</v>
      </c>
      <c r="I1011">
        <f t="shared" si="116"/>
        <v>-21.615512871259938</v>
      </c>
      <c r="J1011">
        <f t="shared" si="117"/>
        <v>0</v>
      </c>
      <c r="K1011">
        <f t="shared" si="118"/>
        <v>21.206204346055472</v>
      </c>
      <c r="L1011">
        <f t="shared" si="119"/>
        <v>0</v>
      </c>
      <c r="Q1011">
        <v>2.4172567980072501E-2</v>
      </c>
    </row>
    <row r="1012" spans="1:17" x14ac:dyDescent="0.25">
      <c r="A1012" s="1">
        <v>1011</v>
      </c>
      <c r="B1012" s="2">
        <v>42710</v>
      </c>
      <c r="C1012" s="3">
        <v>1090</v>
      </c>
      <c r="D1012">
        <f t="shared" si="120"/>
        <v>3.2163107934814167E-2</v>
      </c>
      <c r="E1012">
        <f t="shared" si="123"/>
        <v>4.4751963291782059E-4</v>
      </c>
      <c r="F1012">
        <f t="shared" si="121"/>
        <v>5.9368569491027348</v>
      </c>
      <c r="G1012">
        <f t="shared" si="122"/>
        <v>1.7811798601865196</v>
      </c>
      <c r="H1012">
        <f t="shared" si="115"/>
        <v>-42.128355155601469</v>
      </c>
      <c r="I1012">
        <f t="shared" si="116"/>
        <v>33.948160425196356</v>
      </c>
      <c r="J1012">
        <f t="shared" si="117"/>
        <v>0</v>
      </c>
      <c r="K1012">
        <f t="shared" si="118"/>
        <v>76.076515580797832</v>
      </c>
      <c r="L1012">
        <f t="shared" si="119"/>
        <v>0</v>
      </c>
      <c r="Q1012">
        <v>2.4263327658768999E-2</v>
      </c>
    </row>
    <row r="1013" spans="1:17" x14ac:dyDescent="0.25">
      <c r="A1013" s="1">
        <v>1012</v>
      </c>
      <c r="B1013" s="2">
        <v>42711</v>
      </c>
      <c r="C1013" s="3">
        <v>1086</v>
      </c>
      <c r="D1013">
        <f t="shared" si="120"/>
        <v>-3.6764747293086368E-3</v>
      </c>
      <c r="E1013">
        <f t="shared" si="123"/>
        <v>4.8299805311863482E-4</v>
      </c>
      <c r="F1013">
        <f t="shared" si="121"/>
        <v>17.900312605372786</v>
      </c>
      <c r="G1013">
        <f t="shared" si="122"/>
        <v>2.884818176681522</v>
      </c>
      <c r="H1013">
        <f t="shared" si="115"/>
        <v>-43.056910801910398</v>
      </c>
      <c r="I1013">
        <f t="shared" si="116"/>
        <v>-4.0073574549464137</v>
      </c>
      <c r="J1013">
        <f t="shared" si="117"/>
        <v>0</v>
      </c>
      <c r="K1013">
        <f t="shared" si="118"/>
        <v>39.049553346963982</v>
      </c>
      <c r="L1013">
        <f t="shared" si="119"/>
        <v>0</v>
      </c>
      <c r="Q1013">
        <v>2.40132237260034E-2</v>
      </c>
    </row>
    <row r="1014" spans="1:17" x14ac:dyDescent="0.25">
      <c r="A1014" s="1">
        <v>1013</v>
      </c>
      <c r="B1014" s="2">
        <v>42712</v>
      </c>
      <c r="C1014" s="3">
        <v>1081.900024</v>
      </c>
      <c r="D1014">
        <f t="shared" si="120"/>
        <v>-3.7824446171570332E-3</v>
      </c>
      <c r="E1014">
        <f t="shared" si="123"/>
        <v>4.5157829558293948E-4</v>
      </c>
      <c r="F1014">
        <f t="shared" si="121"/>
        <v>18.478379607983598</v>
      </c>
      <c r="G1014">
        <f t="shared" si="122"/>
        <v>2.9166013788184397</v>
      </c>
      <c r="H1014">
        <f t="shared" si="115"/>
        <v>-41.484012635494651</v>
      </c>
      <c r="I1014">
        <f t="shared" si="116"/>
        <v>-4.1077348542325378</v>
      </c>
      <c r="J1014">
        <f t="shared" si="117"/>
        <v>0</v>
      </c>
      <c r="K1014">
        <f t="shared" si="118"/>
        <v>37.376277781262111</v>
      </c>
      <c r="L1014">
        <f t="shared" si="119"/>
        <v>0</v>
      </c>
      <c r="Q1014">
        <v>2.32212198556341E-2</v>
      </c>
    </row>
    <row r="1015" spans="1:17" x14ac:dyDescent="0.25">
      <c r="A1015" s="1">
        <v>1014</v>
      </c>
      <c r="B1015" s="2">
        <v>42713</v>
      </c>
      <c r="C1015" s="3">
        <v>1105</v>
      </c>
      <c r="D1015">
        <f t="shared" si="120"/>
        <v>2.1126558075129431E-2</v>
      </c>
      <c r="E1015">
        <f t="shared" si="123"/>
        <v>4.2297843469038987E-4</v>
      </c>
      <c r="F1015">
        <f t="shared" si="121"/>
        <v>11.4449741665081</v>
      </c>
      <c r="G1015">
        <f t="shared" si="122"/>
        <v>2.437550696216146</v>
      </c>
      <c r="H1015">
        <f t="shared" si="115"/>
        <v>-39.994505171392831</v>
      </c>
      <c r="I1015">
        <f t="shared" si="116"/>
        <v>22.856823688519924</v>
      </c>
      <c r="J1015">
        <f t="shared" si="117"/>
        <v>0</v>
      </c>
      <c r="K1015">
        <f t="shared" si="118"/>
        <v>62.851328859912755</v>
      </c>
      <c r="L1015">
        <f t="shared" si="119"/>
        <v>0</v>
      </c>
      <c r="Q1015">
        <v>2.2472288161397298E-2</v>
      </c>
    </row>
    <row r="1016" spans="1:17" x14ac:dyDescent="0.25">
      <c r="A1016" s="1">
        <v>1015</v>
      </c>
      <c r="B1016" s="2">
        <v>42716</v>
      </c>
      <c r="C1016" s="3">
        <v>1108.8000489999999</v>
      </c>
      <c r="D1016">
        <f t="shared" si="120"/>
        <v>3.4330586757036659E-3</v>
      </c>
      <c r="E1016">
        <f t="shared" si="123"/>
        <v>4.2388524798256757E-4</v>
      </c>
      <c r="F1016">
        <f t="shared" si="121"/>
        <v>19.1094530621681</v>
      </c>
      <c r="G1016">
        <f t="shared" si="122"/>
        <v>2.9501831373385832</v>
      </c>
      <c r="H1016">
        <f t="shared" si="115"/>
        <v>-39.952561319532599</v>
      </c>
      <c r="I1016">
        <f t="shared" si="116"/>
        <v>3.7935298366525507</v>
      </c>
      <c r="J1016">
        <f t="shared" si="117"/>
        <v>0</v>
      </c>
      <c r="K1016">
        <f t="shared" si="118"/>
        <v>43.746091156185152</v>
      </c>
      <c r="L1016">
        <f t="shared" si="119"/>
        <v>0</v>
      </c>
      <c r="Q1016">
        <v>2.1979431057796199E-2</v>
      </c>
    </row>
    <row r="1017" spans="1:17" x14ac:dyDescent="0.25">
      <c r="A1017" s="1">
        <v>1016</v>
      </c>
      <c r="B1017" s="2">
        <v>42717</v>
      </c>
      <c r="C1017" s="3">
        <v>1081.25</v>
      </c>
      <c r="D1017">
        <f t="shared" si="120"/>
        <v>-2.5160614381467824E-2</v>
      </c>
      <c r="E1017">
        <f t="shared" si="123"/>
        <v>3.9756983530296695E-4</v>
      </c>
      <c r="F1017">
        <f t="shared" si="121"/>
        <v>9.0247771628219891</v>
      </c>
      <c r="G1017">
        <f t="shared" si="122"/>
        <v>2.1999738128140578</v>
      </c>
      <c r="H1017">
        <f t="shared" si="115"/>
        <v>-38.746700089583392</v>
      </c>
      <c r="I1017">
        <f t="shared" si="116"/>
        <v>-27.898090459041626</v>
      </c>
      <c r="J1017">
        <f t="shared" si="117"/>
        <v>0</v>
      </c>
      <c r="K1017">
        <f t="shared" si="118"/>
        <v>10.848609630541766</v>
      </c>
      <c r="L1017">
        <f t="shared" si="119"/>
        <v>0</v>
      </c>
      <c r="Q1017">
        <v>2.1242986956677298E-2</v>
      </c>
    </row>
    <row r="1018" spans="1:17" x14ac:dyDescent="0.25">
      <c r="A1018" s="1">
        <v>1017</v>
      </c>
      <c r="B1018" s="2">
        <v>42718</v>
      </c>
      <c r="C1018" s="3">
        <v>1088.9499510000001</v>
      </c>
      <c r="D1018">
        <f t="shared" si="120"/>
        <v>7.0961049530531327E-3</v>
      </c>
      <c r="E1018">
        <f t="shared" si="123"/>
        <v>4.1238020692585683E-4</v>
      </c>
      <c r="F1018">
        <f t="shared" si="121"/>
        <v>18.481867763722239</v>
      </c>
      <c r="G1018">
        <f t="shared" si="122"/>
        <v>2.9167901305718531</v>
      </c>
      <c r="H1018">
        <f t="shared" si="115"/>
        <v>-39.400037949158623</v>
      </c>
      <c r="I1018">
        <f t="shared" si="116"/>
        <v>7.6726634804886995</v>
      </c>
      <c r="J1018">
        <f t="shared" si="117"/>
        <v>0</v>
      </c>
      <c r="K1018">
        <f t="shared" si="118"/>
        <v>47.072701429647324</v>
      </c>
      <c r="L1018">
        <f t="shared" si="119"/>
        <v>0</v>
      </c>
      <c r="Q1018">
        <v>2.2151575353112001E-2</v>
      </c>
    </row>
    <row r="1019" spans="1:17" x14ac:dyDescent="0.25">
      <c r="A1019" s="1">
        <v>1018</v>
      </c>
      <c r="B1019" s="2">
        <v>42719</v>
      </c>
      <c r="C1019" s="3">
        <v>1060</v>
      </c>
      <c r="D1019">
        <f t="shared" si="120"/>
        <v>-2.6944976093029312E-2</v>
      </c>
      <c r="E1019">
        <f t="shared" si="123"/>
        <v>3.8948834061628817E-4</v>
      </c>
      <c r="F1019">
        <f t="shared" si="121"/>
        <v>7.9595071654163094</v>
      </c>
      <c r="G1019">
        <f t="shared" si="122"/>
        <v>2.074367084047124</v>
      </c>
      <c r="H1019">
        <f t="shared" si="115"/>
        <v>-38.383485130637453</v>
      </c>
      <c r="I1019">
        <f t="shared" si="116"/>
        <v>-29.341730396200443</v>
      </c>
      <c r="J1019">
        <f t="shared" si="117"/>
        <v>0</v>
      </c>
      <c r="K1019">
        <f t="shared" si="118"/>
        <v>9.0417547344370099</v>
      </c>
      <c r="L1019">
        <f t="shared" si="119"/>
        <v>0</v>
      </c>
      <c r="Q1019">
        <v>2.1427454576679401E-2</v>
      </c>
    </row>
    <row r="1020" spans="1:17" x14ac:dyDescent="0.25">
      <c r="A1020" s="1">
        <v>1019</v>
      </c>
      <c r="B1020" s="2">
        <v>42720</v>
      </c>
      <c r="C1020" s="3">
        <v>1082.099976</v>
      </c>
      <c r="D1020">
        <f t="shared" si="120"/>
        <v>2.0634667292393803E-2</v>
      </c>
      <c r="E1020">
        <f t="shared" si="123"/>
        <v>4.1081867066931134E-4</v>
      </c>
      <c r="F1020">
        <f t="shared" si="121"/>
        <v>11.722617119267539</v>
      </c>
      <c r="G1020">
        <f t="shared" si="122"/>
        <v>2.4615200629120779</v>
      </c>
      <c r="H1020">
        <f t="shared" si="115"/>
        <v>-39.28438967537285</v>
      </c>
      <c r="I1020">
        <f t="shared" si="116"/>
        <v>21.872747329937432</v>
      </c>
      <c r="J1020">
        <f t="shared" si="117"/>
        <v>0</v>
      </c>
      <c r="K1020">
        <f t="shared" si="118"/>
        <v>61.157137005310283</v>
      </c>
      <c r="L1020">
        <f t="shared" si="119"/>
        <v>0</v>
      </c>
      <c r="Q1020">
        <v>2.25293282533537E-2</v>
      </c>
    </row>
    <row r="1021" spans="1:17" x14ac:dyDescent="0.25">
      <c r="A1021" s="1">
        <v>1020</v>
      </c>
      <c r="B1021" s="2">
        <v>42723</v>
      </c>
      <c r="C1021" s="3">
        <v>1081</v>
      </c>
      <c r="D1021">
        <f t="shared" si="120"/>
        <v>-1.0170367592982413E-3</v>
      </c>
      <c r="E1021">
        <f t="shared" si="123"/>
        <v>4.1151462863673341E-4</v>
      </c>
      <c r="F1021">
        <f t="shared" si="121"/>
        <v>19.641362707979148</v>
      </c>
      <c r="G1021">
        <f t="shared" si="122"/>
        <v>2.9776376848359969</v>
      </c>
      <c r="H1021">
        <f t="shared" si="115"/>
        <v>-39.196499579263559</v>
      </c>
      <c r="I1021">
        <f t="shared" si="116"/>
        <v>-1.1005354528277447</v>
      </c>
      <c r="J1021">
        <f t="shared" si="117"/>
        <v>0</v>
      </c>
      <c r="K1021">
        <f t="shared" si="118"/>
        <v>38.095964126435817</v>
      </c>
      <c r="L1021">
        <f t="shared" si="119"/>
        <v>0</v>
      </c>
      <c r="Q1021">
        <v>2.2019831667292499E-2</v>
      </c>
    </row>
    <row r="1022" spans="1:17" x14ac:dyDescent="0.25">
      <c r="A1022" s="1">
        <v>1021</v>
      </c>
      <c r="B1022" s="2">
        <v>42724</v>
      </c>
      <c r="C1022" s="3">
        <v>1086.849976</v>
      </c>
      <c r="D1022">
        <f t="shared" si="120"/>
        <v>5.3970433975017397E-3</v>
      </c>
      <c r="E1022">
        <f t="shared" si="123"/>
        <v>3.8561847626149748E-4</v>
      </c>
      <c r="F1022">
        <f t="shared" si="121"/>
        <v>19.562696381107884</v>
      </c>
      <c r="G1022">
        <f t="shared" si="122"/>
        <v>2.9736245069008671</v>
      </c>
      <c r="H1022">
        <f t="shared" si="115"/>
        <v>-37.855918937858121</v>
      </c>
      <c r="I1022">
        <f t="shared" si="116"/>
        <v>5.8342039126993805</v>
      </c>
      <c r="J1022">
        <f t="shared" si="117"/>
        <v>0</v>
      </c>
      <c r="K1022">
        <f t="shared" si="118"/>
        <v>43.690122850557501</v>
      </c>
      <c r="L1022">
        <f t="shared" si="119"/>
        <v>0</v>
      </c>
      <c r="Q1022">
        <v>2.1288359555549499E-2</v>
      </c>
    </row>
    <row r="1023" spans="1:17" x14ac:dyDescent="0.25">
      <c r="A1023" s="1">
        <v>1022</v>
      </c>
      <c r="B1023" s="2">
        <v>42725</v>
      </c>
      <c r="C1023" s="3">
        <v>1075</v>
      </c>
      <c r="D1023">
        <f t="shared" si="120"/>
        <v>-1.0962920474946859E-2</v>
      </c>
      <c r="E1023">
        <f t="shared" si="123"/>
        <v>3.6376055920364739E-4</v>
      </c>
      <c r="F1023">
        <f t="shared" si="121"/>
        <v>17.731983904521286</v>
      </c>
      <c r="G1023">
        <f t="shared" si="122"/>
        <v>2.8753700091743695</v>
      </c>
      <c r="H1023">
        <f t="shared" ref="H1023:H1086" si="124">-1.645*Q1023*C1022</f>
        <v>-36.823749485372112</v>
      </c>
      <c r="I1023">
        <f t="shared" ref="I1023:I1086" si="125">D1023*C1022</f>
        <v>-11.915049855085902</v>
      </c>
      <c r="J1023">
        <f t="shared" ref="J1023:J1086" si="126">IF(D1023*C1022&lt;=H1023,1,0)</f>
        <v>0</v>
      </c>
      <c r="K1023">
        <f t="shared" ref="K1023:K1086" si="127">IF(J1023=0,I1023-H1023,0)</f>
        <v>24.908699630286208</v>
      </c>
      <c r="L1023">
        <f t="shared" ref="L1023:L1086" si="128">IF(J1023=1,I1023-H1023,0)</f>
        <v>0</v>
      </c>
      <c r="Q1023">
        <v>2.0596456309641499E-2</v>
      </c>
    </row>
    <row r="1024" spans="1:17" x14ac:dyDescent="0.25">
      <c r="A1024" s="1">
        <v>1023</v>
      </c>
      <c r="B1024" s="2">
        <v>42726</v>
      </c>
      <c r="C1024" s="3">
        <v>1079</v>
      </c>
      <c r="D1024">
        <f t="shared" si="120"/>
        <v>3.7140246963713874E-3</v>
      </c>
      <c r="E1024">
        <f t="shared" si="123"/>
        <v>3.4951759531024395E-4</v>
      </c>
      <c r="F1024">
        <f t="shared" si="121"/>
        <v>20.922118707545593</v>
      </c>
      <c r="G1024">
        <f t="shared" si="122"/>
        <v>3.0408069107199074</v>
      </c>
      <c r="H1024">
        <f t="shared" si="124"/>
        <v>-35.878006854199931</v>
      </c>
      <c r="I1024">
        <f t="shared" si="125"/>
        <v>3.9925765485992413</v>
      </c>
      <c r="J1024">
        <f t="shared" si="126"/>
        <v>0</v>
      </c>
      <c r="K1024">
        <f t="shared" si="127"/>
        <v>39.87058340279917</v>
      </c>
      <c r="L1024">
        <f t="shared" si="128"/>
        <v>0</v>
      </c>
      <c r="Q1024">
        <v>2.02886869890153E-2</v>
      </c>
    </row>
    <row r="1025" spans="1:17" x14ac:dyDescent="0.25">
      <c r="A1025" s="1">
        <v>1024</v>
      </c>
      <c r="B1025" s="2">
        <v>42727</v>
      </c>
      <c r="C1025" s="3">
        <v>1051.0500489999999</v>
      </c>
      <c r="D1025">
        <f t="shared" si="120"/>
        <v>-2.6244975153436587E-2</v>
      </c>
      <c r="E1025">
        <f t="shared" si="123"/>
        <v>3.2988518836269472E-4</v>
      </c>
      <c r="F1025">
        <f t="shared" si="121"/>
        <v>7.7326123799528981</v>
      </c>
      <c r="G1025">
        <f t="shared" si="122"/>
        <v>2.0454467589280441</v>
      </c>
      <c r="H1025">
        <f t="shared" si="124"/>
        <v>-34.860415767831512</v>
      </c>
      <c r="I1025">
        <f t="shared" si="125"/>
        <v>-28.318328190558077</v>
      </c>
      <c r="J1025">
        <f t="shared" si="126"/>
        <v>0</v>
      </c>
      <c r="K1025">
        <f t="shared" si="127"/>
        <v>6.5420875772734348</v>
      </c>
      <c r="L1025">
        <f t="shared" si="128"/>
        <v>0</v>
      </c>
      <c r="Q1025">
        <v>1.9640168774888101E-2</v>
      </c>
    </row>
    <row r="1026" spans="1:17" x14ac:dyDescent="0.25">
      <c r="A1026" s="1">
        <v>1025</v>
      </c>
      <c r="B1026" s="2">
        <v>42730</v>
      </c>
      <c r="C1026" s="3">
        <v>1061</v>
      </c>
      <c r="D1026">
        <f t="shared" si="120"/>
        <v>9.422148509285003E-3</v>
      </c>
      <c r="E1026">
        <f t="shared" si="123"/>
        <v>3.5414557366261832E-4</v>
      </c>
      <c r="F1026">
        <f t="shared" si="121"/>
        <v>18.701863750397727</v>
      </c>
      <c r="G1026">
        <f t="shared" si="122"/>
        <v>2.9286231846909052</v>
      </c>
      <c r="H1026">
        <f t="shared" si="124"/>
        <v>-36.117105878382581</v>
      </c>
      <c r="I1026">
        <f t="shared" si="125"/>
        <v>9.9031496523692795</v>
      </c>
      <c r="J1026">
        <f t="shared" si="126"/>
        <v>0</v>
      </c>
      <c r="K1026">
        <f t="shared" si="127"/>
        <v>46.020255530751861</v>
      </c>
      <c r="L1026">
        <f t="shared" si="128"/>
        <v>0</v>
      </c>
      <c r="Q1026">
        <v>2.0889288274094701E-2</v>
      </c>
    </row>
    <row r="1027" spans="1:17" x14ac:dyDescent="0.25">
      <c r="A1027" s="1">
        <v>1026</v>
      </c>
      <c r="B1027" s="2">
        <v>42731</v>
      </c>
      <c r="C1027" s="3">
        <v>1060</v>
      </c>
      <c r="D1027">
        <f t="shared" si="120"/>
        <v>-9.4295150787034715E-4</v>
      </c>
      <c r="E1027">
        <f t="shared" si="123"/>
        <v>3.3878860853301616E-4</v>
      </c>
      <c r="F1027">
        <f t="shared" si="121"/>
        <v>21.645905541192889</v>
      </c>
      <c r="G1027">
        <f t="shared" si="122"/>
        <v>3.0748163160637882</v>
      </c>
      <c r="H1027">
        <f t="shared" si="124"/>
        <v>-35.352349437021957</v>
      </c>
      <c r="I1027">
        <f t="shared" si="125"/>
        <v>-1.0004715498504384</v>
      </c>
      <c r="J1027">
        <f t="shared" si="126"/>
        <v>0</v>
      </c>
      <c r="K1027">
        <f t="shared" si="127"/>
        <v>34.351877887171518</v>
      </c>
      <c r="L1027">
        <f t="shared" si="128"/>
        <v>0</v>
      </c>
      <c r="Q1027">
        <v>2.0255221424430099E-2</v>
      </c>
    </row>
    <row r="1028" spans="1:17" x14ac:dyDescent="0.25">
      <c r="A1028" s="1">
        <v>1027</v>
      </c>
      <c r="B1028" s="2">
        <v>42732</v>
      </c>
      <c r="C1028" s="3">
        <v>1067.8000489999999</v>
      </c>
      <c r="D1028">
        <f t="shared" ref="D1028:D1090" si="129">LN(C1028/C1027)</f>
        <v>7.3315948487150369E-3</v>
      </c>
      <c r="E1028">
        <f t="shared" si="123"/>
        <v>3.1929620884440163E-4</v>
      </c>
      <c r="F1028">
        <f t="shared" ref="F1028:F1090" si="130">_xlfn.NORM.DIST(D1028,0,SQRT(E1028),FALSE)</f>
        <v>20.523776936055636</v>
      </c>
      <c r="G1028">
        <f t="shared" ref="G1028:G1090" si="131">LN(F1028)</f>
        <v>3.0215840645766705</v>
      </c>
      <c r="H1028">
        <f t="shared" si="124"/>
        <v>-34.201340844870941</v>
      </c>
      <c r="I1028">
        <f t="shared" si="125"/>
        <v>7.7714905396379388</v>
      </c>
      <c r="J1028">
        <f t="shared" si="126"/>
        <v>0</v>
      </c>
      <c r="K1028">
        <f t="shared" si="127"/>
        <v>41.972831384508879</v>
      </c>
      <c r="L1028">
        <f t="shared" si="128"/>
        <v>0</v>
      </c>
      <c r="Q1028">
        <v>1.96142345844302E-2</v>
      </c>
    </row>
    <row r="1029" spans="1:17" x14ac:dyDescent="0.25">
      <c r="A1029" s="1">
        <v>1028</v>
      </c>
      <c r="B1029" s="2">
        <v>42733</v>
      </c>
      <c r="C1029" s="3">
        <v>1076.099976</v>
      </c>
      <c r="D1029">
        <f t="shared" si="129"/>
        <v>7.7428689487583635E-3</v>
      </c>
      <c r="E1029">
        <f t="shared" ref="E1029:E1090" si="132">$O$3+$O$4*D1028^2+$O$5*E1028</f>
        <v>3.0482450424079515E-4</v>
      </c>
      <c r="F1029">
        <f t="shared" si="130"/>
        <v>20.709862898984078</v>
      </c>
      <c r="G1029">
        <f t="shared" si="131"/>
        <v>3.0306100553461826</v>
      </c>
      <c r="H1029">
        <f t="shared" si="124"/>
        <v>-33.419784410175744</v>
      </c>
      <c r="I1029">
        <f t="shared" si="125"/>
        <v>8.2678358428847591</v>
      </c>
      <c r="J1029">
        <f t="shared" si="126"/>
        <v>0</v>
      </c>
      <c r="K1029">
        <f t="shared" si="127"/>
        <v>41.687620253060501</v>
      </c>
      <c r="L1029">
        <f t="shared" si="128"/>
        <v>0</v>
      </c>
      <c r="Q1029">
        <v>1.9026013703477999E-2</v>
      </c>
    </row>
    <row r="1030" spans="1:17" x14ac:dyDescent="0.25">
      <c r="A1030" s="1">
        <v>1029</v>
      </c>
      <c r="B1030" s="2">
        <v>42734</v>
      </c>
      <c r="C1030" s="3">
        <v>1102.5</v>
      </c>
      <c r="D1030">
        <f t="shared" si="129"/>
        <v>2.4236956417414759E-2</v>
      </c>
      <c r="E1030">
        <f t="shared" si="132"/>
        <v>2.9201612648781282E-4</v>
      </c>
      <c r="F1030">
        <f t="shared" si="130"/>
        <v>8.5385772567278462</v>
      </c>
      <c r="G1030">
        <f t="shared" si="131"/>
        <v>2.1445943963487095</v>
      </c>
      <c r="H1030">
        <f t="shared" si="124"/>
        <v>-32.702543992744737</v>
      </c>
      <c r="I1030">
        <f t="shared" si="125"/>
        <v>26.081388219093068</v>
      </c>
      <c r="J1030">
        <f t="shared" si="126"/>
        <v>0</v>
      </c>
      <c r="K1030">
        <f t="shared" si="127"/>
        <v>58.783932211837808</v>
      </c>
      <c r="L1030">
        <f t="shared" si="128"/>
        <v>0</v>
      </c>
      <c r="Q1030">
        <v>1.8474088278426198E-2</v>
      </c>
    </row>
    <row r="1031" spans="1:17" x14ac:dyDescent="0.25">
      <c r="A1031" s="1">
        <v>1030</v>
      </c>
      <c r="B1031" s="2">
        <v>42737</v>
      </c>
      <c r="C1031" s="3">
        <v>1109.9499510000001</v>
      </c>
      <c r="D1031">
        <f t="shared" si="129"/>
        <v>6.7345967796416037E-3</v>
      </c>
      <c r="E1031">
        <f t="shared" si="132"/>
        <v>3.1328410849535099E-4</v>
      </c>
      <c r="F1031">
        <f t="shared" si="130"/>
        <v>20.965442061781101</v>
      </c>
      <c r="G1031">
        <f t="shared" si="131"/>
        <v>3.0428754661042703</v>
      </c>
      <c r="H1031">
        <f t="shared" si="124"/>
        <v>-33.287269308232212</v>
      </c>
      <c r="I1031">
        <f t="shared" si="125"/>
        <v>7.4248929495548683</v>
      </c>
      <c r="J1031">
        <f t="shared" si="126"/>
        <v>0</v>
      </c>
      <c r="K1031">
        <f t="shared" si="127"/>
        <v>40.712162257787078</v>
      </c>
      <c r="L1031">
        <f t="shared" si="128"/>
        <v>0</v>
      </c>
      <c r="Q1031">
        <v>1.8354124328230099E-2</v>
      </c>
    </row>
    <row r="1032" spans="1:17" x14ac:dyDescent="0.25">
      <c r="A1032" s="1">
        <v>1031</v>
      </c>
      <c r="B1032" s="2">
        <v>42738</v>
      </c>
      <c r="C1032" s="3">
        <v>1088</v>
      </c>
      <c r="D1032">
        <f t="shared" si="129"/>
        <v>-1.9973776684754731E-2</v>
      </c>
      <c r="E1032">
        <f t="shared" si="132"/>
        <v>2.9881802004760638E-4</v>
      </c>
      <c r="F1032">
        <f t="shared" si="130"/>
        <v>11.838414062895978</v>
      </c>
      <c r="G1032">
        <f t="shared" si="131"/>
        <v>2.4713496730935645</v>
      </c>
      <c r="H1032">
        <f t="shared" si="124"/>
        <v>-32.553851008528184</v>
      </c>
      <c r="I1032">
        <f t="shared" si="125"/>
        <v>-22.169892452528458</v>
      </c>
      <c r="J1032">
        <f t="shared" si="126"/>
        <v>0</v>
      </c>
      <c r="K1032">
        <f t="shared" si="127"/>
        <v>10.383958555999726</v>
      </c>
      <c r="L1032">
        <f t="shared" si="128"/>
        <v>0</v>
      </c>
      <c r="Q1032">
        <v>1.7829249925497E-2</v>
      </c>
    </row>
    <row r="1033" spans="1:17" x14ac:dyDescent="0.25">
      <c r="A1033" s="1">
        <v>1032</v>
      </c>
      <c r="B1033" s="2">
        <v>42739</v>
      </c>
      <c r="C1033" s="3">
        <v>1094</v>
      </c>
      <c r="D1033">
        <f t="shared" si="129"/>
        <v>5.4995555660386697E-3</v>
      </c>
      <c r="E1033">
        <f t="shared" si="132"/>
        <v>3.0771363294786744E-4</v>
      </c>
      <c r="F1033">
        <f t="shared" si="130"/>
        <v>21.651766662170868</v>
      </c>
      <c r="G1033">
        <f t="shared" si="131"/>
        <v>3.0750870521433749</v>
      </c>
      <c r="H1033">
        <f t="shared" si="124"/>
        <v>-33.187561183837467</v>
      </c>
      <c r="I1033">
        <f t="shared" si="125"/>
        <v>5.9835164558500722</v>
      </c>
      <c r="J1033">
        <f t="shared" si="126"/>
        <v>0</v>
      </c>
      <c r="K1033">
        <f t="shared" si="127"/>
        <v>39.171077639687539</v>
      </c>
      <c r="L1033">
        <f t="shared" si="128"/>
        <v>0</v>
      </c>
      <c r="Q1033">
        <v>1.85430231896106E-2</v>
      </c>
    </row>
    <row r="1034" spans="1:17" x14ac:dyDescent="0.25">
      <c r="A1034" s="1">
        <v>1033</v>
      </c>
      <c r="B1034" s="2">
        <v>42740</v>
      </c>
      <c r="C1034" s="3">
        <v>1107</v>
      </c>
      <c r="D1034">
        <f t="shared" si="129"/>
        <v>1.1812949726710388E-2</v>
      </c>
      <c r="E1034">
        <f t="shared" si="132"/>
        <v>2.9279496707496414E-4</v>
      </c>
      <c r="F1034">
        <f t="shared" si="130"/>
        <v>18.371140122889297</v>
      </c>
      <c r="G1034">
        <f t="shared" si="131"/>
        <v>2.9107809616935691</v>
      </c>
      <c r="H1034">
        <f t="shared" si="124"/>
        <v>-32.388871196542752</v>
      </c>
      <c r="I1034">
        <f t="shared" si="125"/>
        <v>12.923367001021164</v>
      </c>
      <c r="J1034">
        <f t="shared" si="126"/>
        <v>0</v>
      </c>
      <c r="K1034">
        <f t="shared" si="127"/>
        <v>45.312238197563914</v>
      </c>
      <c r="L1034">
        <f t="shared" si="128"/>
        <v>0</v>
      </c>
      <c r="Q1034">
        <v>1.7997516820981399E-2</v>
      </c>
    </row>
    <row r="1035" spans="1:17" x14ac:dyDescent="0.25">
      <c r="A1035" s="1">
        <v>1034</v>
      </c>
      <c r="B1035" s="2">
        <v>42741</v>
      </c>
      <c r="C1035" s="3">
        <v>1132</v>
      </c>
      <c r="D1035">
        <f t="shared" si="129"/>
        <v>2.2332326054491303E-2</v>
      </c>
      <c r="E1035">
        <f t="shared" si="132"/>
        <v>2.8601885472459299E-4</v>
      </c>
      <c r="F1035">
        <f t="shared" si="130"/>
        <v>9.8644253787535678</v>
      </c>
      <c r="G1035">
        <f t="shared" si="131"/>
        <v>2.2889348892989587</v>
      </c>
      <c r="H1035">
        <f t="shared" si="124"/>
        <v>-31.981899909224062</v>
      </c>
      <c r="I1035">
        <f t="shared" si="125"/>
        <v>24.721884942321871</v>
      </c>
      <c r="J1035">
        <f t="shared" si="126"/>
        <v>0</v>
      </c>
      <c r="K1035">
        <f t="shared" si="127"/>
        <v>56.703784851545933</v>
      </c>
      <c r="L1035">
        <f t="shared" si="128"/>
        <v>0</v>
      </c>
      <c r="Q1035">
        <v>1.7562677907224301E-2</v>
      </c>
    </row>
    <row r="1036" spans="1:17" x14ac:dyDescent="0.25">
      <c r="A1036" s="1">
        <v>1035</v>
      </c>
      <c r="B1036" s="2">
        <v>42744</v>
      </c>
      <c r="C1036" s="3">
        <v>1146.099976</v>
      </c>
      <c r="D1036">
        <f t="shared" si="129"/>
        <v>1.2378873798943854E-2</v>
      </c>
      <c r="E1036">
        <f t="shared" si="132"/>
        <v>3.0227551958080342E-4</v>
      </c>
      <c r="F1036">
        <f t="shared" si="130"/>
        <v>17.808496790367368</v>
      </c>
      <c r="G1036">
        <f t="shared" si="131"/>
        <v>2.8796756911772818</v>
      </c>
      <c r="H1036">
        <f t="shared" si="124"/>
        <v>-32.479834394151695</v>
      </c>
      <c r="I1036">
        <f t="shared" si="125"/>
        <v>14.012885140404443</v>
      </c>
      <c r="J1036">
        <f t="shared" si="126"/>
        <v>0</v>
      </c>
      <c r="K1036">
        <f t="shared" si="127"/>
        <v>46.492719534556137</v>
      </c>
      <c r="L1036">
        <f t="shared" si="128"/>
        <v>0</v>
      </c>
      <c r="Q1036">
        <v>1.7442208638529699E-2</v>
      </c>
    </row>
    <row r="1037" spans="1:17" x14ac:dyDescent="0.25">
      <c r="A1037" s="1">
        <v>1036</v>
      </c>
      <c r="B1037" s="2">
        <v>42745</v>
      </c>
      <c r="C1037" s="3">
        <v>1170</v>
      </c>
      <c r="D1037">
        <f t="shared" si="129"/>
        <v>2.0638895229729674E-2</v>
      </c>
      <c r="E1037">
        <f t="shared" si="132"/>
        <v>2.9551857333657682E-4</v>
      </c>
      <c r="F1037">
        <f t="shared" si="130"/>
        <v>11.288053316144278</v>
      </c>
      <c r="G1037">
        <f t="shared" si="131"/>
        <v>2.4237449377980647</v>
      </c>
      <c r="H1037">
        <f t="shared" si="124"/>
        <v>-32.148140608753657</v>
      </c>
      <c r="I1037">
        <f t="shared" si="125"/>
        <v>23.654237327459693</v>
      </c>
      <c r="J1037">
        <f t="shared" si="126"/>
        <v>0</v>
      </c>
      <c r="K1037">
        <f t="shared" si="127"/>
        <v>55.802377936213347</v>
      </c>
      <c r="L1037">
        <f t="shared" si="128"/>
        <v>0</v>
      </c>
      <c r="Q1037">
        <v>1.7051690976829001E-2</v>
      </c>
    </row>
    <row r="1038" spans="1:17" x14ac:dyDescent="0.25">
      <c r="A1038" s="1">
        <v>1037</v>
      </c>
      <c r="B1038" s="2">
        <v>42746</v>
      </c>
      <c r="C1038" s="3">
        <v>1185</v>
      </c>
      <c r="D1038">
        <f t="shared" si="129"/>
        <v>1.2739025777429712E-2</v>
      </c>
      <c r="E1038">
        <f t="shared" si="132"/>
        <v>3.0639234300775529E-4</v>
      </c>
      <c r="F1038">
        <f t="shared" si="130"/>
        <v>17.488703158998657</v>
      </c>
      <c r="G1038">
        <f t="shared" si="131"/>
        <v>2.8615551387113269</v>
      </c>
      <c r="H1038">
        <f t="shared" si="124"/>
        <v>-32.546114205622651</v>
      </c>
      <c r="I1038">
        <f t="shared" si="125"/>
        <v>14.904660159592764</v>
      </c>
      <c r="J1038">
        <f t="shared" si="126"/>
        <v>0</v>
      </c>
      <c r="K1038">
        <f t="shared" si="127"/>
        <v>47.450774365215416</v>
      </c>
      <c r="L1038">
        <f t="shared" si="128"/>
        <v>0</v>
      </c>
      <c r="Q1038">
        <v>1.6910146886770401E-2</v>
      </c>
    </row>
    <row r="1039" spans="1:17" x14ac:dyDescent="0.25">
      <c r="A1039" s="1">
        <v>1038</v>
      </c>
      <c r="B1039" s="2">
        <v>42747</v>
      </c>
      <c r="C1039" s="3">
        <v>1234.099976</v>
      </c>
      <c r="D1039">
        <f t="shared" si="129"/>
        <v>4.0599165442535508E-2</v>
      </c>
      <c r="E1039">
        <f t="shared" si="132"/>
        <v>2.998374251272805E-4</v>
      </c>
      <c r="F1039">
        <f t="shared" si="130"/>
        <v>1.4748455629199992</v>
      </c>
      <c r="G1039">
        <f t="shared" si="131"/>
        <v>0.38855328120494514</v>
      </c>
      <c r="H1039">
        <f t="shared" si="124"/>
        <v>-32.280911751660831</v>
      </c>
      <c r="I1039">
        <f t="shared" si="125"/>
        <v>48.110011049404577</v>
      </c>
      <c r="J1039">
        <f t="shared" si="126"/>
        <v>0</v>
      </c>
      <c r="K1039">
        <f t="shared" si="127"/>
        <v>80.390922801065415</v>
      </c>
      <c r="L1039">
        <f t="shared" si="128"/>
        <v>0</v>
      </c>
      <c r="Q1039">
        <v>1.6560046042430498E-2</v>
      </c>
    </row>
    <row r="1040" spans="1:17" x14ac:dyDescent="0.25">
      <c r="A1040" s="1">
        <v>1039</v>
      </c>
      <c r="B1040" s="2">
        <v>42748</v>
      </c>
      <c r="C1040" s="3">
        <v>1223.8000489999999</v>
      </c>
      <c r="D1040">
        <f t="shared" si="129"/>
        <v>-8.381127944105643E-3</v>
      </c>
      <c r="E1040">
        <f t="shared" si="132"/>
        <v>3.8667853444581454E-4</v>
      </c>
      <c r="F1040">
        <f t="shared" si="130"/>
        <v>18.526290457785368</v>
      </c>
      <c r="G1040">
        <f t="shared" si="131"/>
        <v>2.9191908290952728</v>
      </c>
      <c r="H1040">
        <f t="shared" si="124"/>
        <v>-35.499392165377827</v>
      </c>
      <c r="I1040">
        <f t="shared" si="125"/>
        <v>-10.343149794673703</v>
      </c>
      <c r="J1040">
        <f t="shared" si="126"/>
        <v>0</v>
      </c>
      <c r="K1040">
        <f t="shared" si="127"/>
        <v>25.156242370704124</v>
      </c>
      <c r="L1040">
        <f t="shared" si="128"/>
        <v>0</v>
      </c>
      <c r="Q1040">
        <v>1.7486571613167599E-2</v>
      </c>
    </row>
    <row r="1041" spans="1:17" x14ac:dyDescent="0.25">
      <c r="A1041" s="1">
        <v>1040</v>
      </c>
      <c r="B1041" s="2">
        <v>42751</v>
      </c>
      <c r="C1041" s="3">
        <v>1211.900024</v>
      </c>
      <c r="D1041">
        <f t="shared" si="129"/>
        <v>-9.7714162896056968E-3</v>
      </c>
      <c r="E1041">
        <f t="shared" si="132"/>
        <v>3.6729525287630975E-4</v>
      </c>
      <c r="F1041">
        <f t="shared" si="130"/>
        <v>18.279053199135998</v>
      </c>
      <c r="G1041">
        <f t="shared" si="131"/>
        <v>2.905755770326643</v>
      </c>
      <c r="H1041">
        <f t="shared" si="124"/>
        <v>-34.718325601842366</v>
      </c>
      <c r="I1041">
        <f t="shared" si="125"/>
        <v>-11.958259734018849</v>
      </c>
      <c r="J1041">
        <f t="shared" si="126"/>
        <v>0</v>
      </c>
      <c r="K1041">
        <f t="shared" si="127"/>
        <v>22.760065867823517</v>
      </c>
      <c r="L1041">
        <f t="shared" si="128"/>
        <v>0</v>
      </c>
      <c r="Q1041">
        <v>1.7245762593937401E-2</v>
      </c>
    </row>
    <row r="1042" spans="1:17" x14ac:dyDescent="0.25">
      <c r="A1042" s="1">
        <v>1041</v>
      </c>
      <c r="B1042" s="2">
        <v>42752</v>
      </c>
      <c r="C1042" s="3">
        <v>1220</v>
      </c>
      <c r="D1042">
        <f t="shared" si="129"/>
        <v>6.6614629492465806E-3</v>
      </c>
      <c r="E1042">
        <f t="shared" si="132"/>
        <v>3.5119749878778021E-4</v>
      </c>
      <c r="F1042">
        <f t="shared" si="130"/>
        <v>19.984671344135826</v>
      </c>
      <c r="G1042">
        <f t="shared" si="131"/>
        <v>2.9949655469010104</v>
      </c>
      <c r="H1042">
        <f t="shared" si="124"/>
        <v>-34.09926919809763</v>
      </c>
      <c r="I1042">
        <f t="shared" si="125"/>
        <v>8.0730271080670413</v>
      </c>
      <c r="J1042">
        <f t="shared" si="126"/>
        <v>0</v>
      </c>
      <c r="K1042">
        <f t="shared" si="127"/>
        <v>42.172296306164668</v>
      </c>
      <c r="L1042">
        <f t="shared" si="128"/>
        <v>0</v>
      </c>
      <c r="Q1042">
        <v>1.7104578443509599E-2</v>
      </c>
    </row>
    <row r="1043" spans="1:17" x14ac:dyDescent="0.25">
      <c r="A1043" s="1">
        <v>1042</v>
      </c>
      <c r="B1043" s="2">
        <v>42753</v>
      </c>
      <c r="C1043" s="3">
        <v>1212.650024</v>
      </c>
      <c r="D1043">
        <f t="shared" si="129"/>
        <v>-6.0427914357087604E-3</v>
      </c>
      <c r="E1043">
        <f t="shared" si="132"/>
        <v>3.3332709633077573E-4</v>
      </c>
      <c r="F1043">
        <f t="shared" si="130"/>
        <v>20.686485007075163</v>
      </c>
      <c r="G1043">
        <f t="shared" si="131"/>
        <v>3.0294805888315413</v>
      </c>
      <c r="H1043">
        <f t="shared" si="124"/>
        <v>-33.413875877332778</v>
      </c>
      <c r="I1043">
        <f t="shared" si="125"/>
        <v>-7.3722055515646874</v>
      </c>
      <c r="J1043">
        <f t="shared" si="126"/>
        <v>0</v>
      </c>
      <c r="K1043">
        <f t="shared" si="127"/>
        <v>26.041670325768091</v>
      </c>
      <c r="L1043">
        <f t="shared" si="128"/>
        <v>0</v>
      </c>
      <c r="Q1043">
        <v>1.6649497173418099E-2</v>
      </c>
    </row>
    <row r="1044" spans="1:17" x14ac:dyDescent="0.25">
      <c r="A1044" s="1">
        <v>1043</v>
      </c>
      <c r="B1044" s="2">
        <v>42754</v>
      </c>
      <c r="C1044" s="3">
        <v>1228.099976</v>
      </c>
      <c r="D1044">
        <f t="shared" si="129"/>
        <v>1.2660172782362164E-2</v>
      </c>
      <c r="E1044">
        <f t="shared" si="132"/>
        <v>3.1654153657659559E-4</v>
      </c>
      <c r="F1044">
        <f t="shared" si="130"/>
        <v>17.407755497287791</v>
      </c>
      <c r="G1044">
        <f t="shared" si="131"/>
        <v>2.8569158251525475</v>
      </c>
      <c r="H1044">
        <f t="shared" si="124"/>
        <v>-32.614806681843739</v>
      </c>
      <c r="I1044">
        <f t="shared" si="125"/>
        <v>15.352358828375625</v>
      </c>
      <c r="J1044">
        <f t="shared" si="126"/>
        <v>0</v>
      </c>
      <c r="K1044">
        <f t="shared" si="127"/>
        <v>47.96716551021936</v>
      </c>
      <c r="L1044">
        <f t="shared" si="128"/>
        <v>0</v>
      </c>
      <c r="Q1044">
        <v>1.6349836976318501E-2</v>
      </c>
    </row>
    <row r="1045" spans="1:17" x14ac:dyDescent="0.25">
      <c r="A1045" s="1">
        <v>1044</v>
      </c>
      <c r="B1045" s="2">
        <v>42755</v>
      </c>
      <c r="C1045" s="3">
        <v>1219.900024</v>
      </c>
      <c r="D1045">
        <f t="shared" si="129"/>
        <v>-6.6993322455201915E-3</v>
      </c>
      <c r="E1045">
        <f t="shared" si="132"/>
        <v>3.0896658725792006E-4</v>
      </c>
      <c r="F1045">
        <f t="shared" si="130"/>
        <v>21.106251159887403</v>
      </c>
      <c r="G1045">
        <f t="shared" si="131"/>
        <v>3.0495692601064284</v>
      </c>
      <c r="H1045">
        <f t="shared" si="124"/>
        <v>-32.391849627133929</v>
      </c>
      <c r="I1045">
        <f t="shared" si="125"/>
        <v>-8.2274497699393727</v>
      </c>
      <c r="J1045">
        <f t="shared" si="126"/>
        <v>0</v>
      </c>
      <c r="K1045">
        <f t="shared" si="127"/>
        <v>24.164399857194557</v>
      </c>
      <c r="L1045">
        <f t="shared" si="128"/>
        <v>0</v>
      </c>
      <c r="Q1045">
        <v>1.6033787462803199E-2</v>
      </c>
    </row>
    <row r="1046" spans="1:17" x14ac:dyDescent="0.25">
      <c r="A1046" s="1">
        <v>1045</v>
      </c>
      <c r="B1046" s="2">
        <v>42758</v>
      </c>
      <c r="C1046" s="3">
        <v>1212.3000489999999</v>
      </c>
      <c r="D1046">
        <f t="shared" si="129"/>
        <v>-6.2494856568604314E-3</v>
      </c>
      <c r="E1046">
        <f t="shared" si="132"/>
        <v>2.9485161797568148E-4</v>
      </c>
      <c r="F1046">
        <f t="shared" si="130"/>
        <v>21.744276692328118</v>
      </c>
      <c r="G1046">
        <f t="shared" si="131"/>
        <v>3.07935058232452</v>
      </c>
      <c r="H1046">
        <f t="shared" si="124"/>
        <v>-31.718728823015031</v>
      </c>
      <c r="I1046">
        <f t="shared" si="125"/>
        <v>-7.6237477027916967</v>
      </c>
      <c r="J1046">
        <f t="shared" si="126"/>
        <v>0</v>
      </c>
      <c r="K1046">
        <f t="shared" si="127"/>
        <v>24.094981120223334</v>
      </c>
      <c r="L1046">
        <f t="shared" si="128"/>
        <v>0</v>
      </c>
      <c r="Q1046">
        <v>1.5806132995100201E-2</v>
      </c>
    </row>
    <row r="1047" spans="1:17" x14ac:dyDescent="0.25">
      <c r="A1047" s="1">
        <v>1046</v>
      </c>
      <c r="B1047" s="2">
        <v>42759</v>
      </c>
      <c r="C1047" s="3">
        <v>1235</v>
      </c>
      <c r="D1047">
        <f t="shared" si="129"/>
        <v>1.8551547890502548E-2</v>
      </c>
      <c r="E1047">
        <f t="shared" si="132"/>
        <v>2.8161744030886425E-4</v>
      </c>
      <c r="F1047">
        <f t="shared" si="130"/>
        <v>12.903523222442079</v>
      </c>
      <c r="G1047">
        <f t="shared" si="131"/>
        <v>2.5575003920964559</v>
      </c>
      <c r="H1047">
        <f t="shared" si="124"/>
        <v>-31.055189795150902</v>
      </c>
      <c r="I1047">
        <f t="shared" si="125"/>
        <v>22.490042416682083</v>
      </c>
      <c r="J1047">
        <f t="shared" si="126"/>
        <v>0</v>
      </c>
      <c r="K1047">
        <f t="shared" si="127"/>
        <v>53.545232211832982</v>
      </c>
      <c r="L1047">
        <f t="shared" si="128"/>
        <v>0</v>
      </c>
      <c r="Q1047">
        <v>1.5572493662316901E-2</v>
      </c>
    </row>
    <row r="1048" spans="1:17" x14ac:dyDescent="0.25">
      <c r="A1048" s="1">
        <v>1047</v>
      </c>
      <c r="B1048" s="2">
        <v>42760</v>
      </c>
      <c r="C1048" s="3">
        <v>1259.9499510000001</v>
      </c>
      <c r="D1048">
        <f t="shared" si="129"/>
        <v>2.0001028665957883E-2</v>
      </c>
      <c r="E1048">
        <f t="shared" si="132"/>
        <v>2.8860739626515792E-4</v>
      </c>
      <c r="F1048">
        <f t="shared" si="130"/>
        <v>11.742666157626749</v>
      </c>
      <c r="G1048">
        <f t="shared" si="131"/>
        <v>2.4632288889255012</v>
      </c>
      <c r="H1048">
        <f t="shared" si="124"/>
        <v>-31.432679693448033</v>
      </c>
      <c r="I1048">
        <f t="shared" si="125"/>
        <v>24.701270402457986</v>
      </c>
      <c r="J1048">
        <f t="shared" si="126"/>
        <v>0</v>
      </c>
      <c r="K1048">
        <f t="shared" si="127"/>
        <v>56.133950095906016</v>
      </c>
      <c r="L1048">
        <f t="shared" si="128"/>
        <v>0</v>
      </c>
      <c r="Q1048">
        <v>1.5472074471012899E-2</v>
      </c>
    </row>
    <row r="1049" spans="1:17" x14ac:dyDescent="0.25">
      <c r="A1049" s="1">
        <v>1048</v>
      </c>
      <c r="B1049" s="2">
        <v>42762</v>
      </c>
      <c r="C1049" s="3">
        <v>1265.400024</v>
      </c>
      <c r="D1049">
        <f t="shared" si="129"/>
        <v>4.3162979510830042E-3</v>
      </c>
      <c r="E1049">
        <f t="shared" si="132"/>
        <v>2.9847140462871207E-4</v>
      </c>
      <c r="F1049">
        <f t="shared" si="130"/>
        <v>22.382288255951973</v>
      </c>
      <c r="G1049">
        <f t="shared" si="131"/>
        <v>3.1082699432313183</v>
      </c>
      <c r="H1049">
        <f t="shared" si="124"/>
        <v>-31.980729886265532</v>
      </c>
      <c r="I1049">
        <f t="shared" si="125"/>
        <v>5.4383193919684318</v>
      </c>
      <c r="J1049">
        <f t="shared" si="126"/>
        <v>0</v>
      </c>
      <c r="K1049">
        <f t="shared" si="127"/>
        <v>37.419049278233963</v>
      </c>
      <c r="L1049">
        <f t="shared" si="128"/>
        <v>0</v>
      </c>
      <c r="Q1049">
        <v>1.5430115432529701E-2</v>
      </c>
    </row>
    <row r="1050" spans="1:17" x14ac:dyDescent="0.25">
      <c r="A1050" s="1">
        <v>1049</v>
      </c>
      <c r="B1050" s="2">
        <v>42765</v>
      </c>
      <c r="C1050" s="3">
        <v>1251</v>
      </c>
      <c r="D1050">
        <f t="shared" si="129"/>
        <v>-1.1445065212207371E-2</v>
      </c>
      <c r="E1050">
        <f t="shared" si="132"/>
        <v>2.8364223056385264E-4</v>
      </c>
      <c r="F1050">
        <f t="shared" si="130"/>
        <v>18.803700150324488</v>
      </c>
      <c r="G1050">
        <f t="shared" si="131"/>
        <v>2.9340536669766974</v>
      </c>
      <c r="H1050">
        <f t="shared" si="124"/>
        <v>-31.335505398552623</v>
      </c>
      <c r="I1050">
        <f t="shared" si="125"/>
        <v>-14.482585794208772</v>
      </c>
      <c r="J1050">
        <f t="shared" si="126"/>
        <v>0</v>
      </c>
      <c r="K1050">
        <f t="shared" si="127"/>
        <v>16.852919604343853</v>
      </c>
      <c r="L1050">
        <f t="shared" si="128"/>
        <v>0</v>
      </c>
      <c r="Q1050">
        <v>1.5053689814066001E-2</v>
      </c>
    </row>
    <row r="1051" spans="1:17" x14ac:dyDescent="0.25">
      <c r="A1051" s="1">
        <v>1050</v>
      </c>
      <c r="B1051" s="2">
        <v>42766</v>
      </c>
      <c r="C1051" s="3">
        <v>1244.0500489999999</v>
      </c>
      <c r="D1051">
        <f t="shared" si="129"/>
        <v>-5.5710056619718007E-3</v>
      </c>
      <c r="E1051">
        <f t="shared" si="132"/>
        <v>2.7713875159988911E-4</v>
      </c>
      <c r="F1051">
        <f t="shared" si="130"/>
        <v>22.659151282612079</v>
      </c>
      <c r="G1051">
        <f t="shared" si="131"/>
        <v>3.1205638004682439</v>
      </c>
      <c r="H1051">
        <f t="shared" si="124"/>
        <v>-31.312140969374614</v>
      </c>
      <c r="I1051">
        <f t="shared" si="125"/>
        <v>-6.9693280831267224</v>
      </c>
      <c r="J1051">
        <f t="shared" si="126"/>
        <v>0</v>
      </c>
      <c r="K1051">
        <f t="shared" si="127"/>
        <v>24.342812886247891</v>
      </c>
      <c r="L1051">
        <f t="shared" si="128"/>
        <v>0</v>
      </c>
      <c r="Q1051">
        <v>1.5215616428133899E-2</v>
      </c>
    </row>
    <row r="1052" spans="1:17" x14ac:dyDescent="0.25">
      <c r="A1052" s="1">
        <v>1051</v>
      </c>
      <c r="B1052" s="2">
        <v>42767</v>
      </c>
      <c r="C1052" s="3">
        <v>1261</v>
      </c>
      <c r="D1052">
        <f t="shared" si="129"/>
        <v>1.3532831159980203E-2</v>
      </c>
      <c r="E1052">
        <f t="shared" si="132"/>
        <v>2.649655187397432E-4</v>
      </c>
      <c r="F1052">
        <f t="shared" si="130"/>
        <v>17.347171025239824</v>
      </c>
      <c r="G1052">
        <f t="shared" si="131"/>
        <v>2.8534294397979352</v>
      </c>
      <c r="H1052">
        <f t="shared" si="124"/>
        <v>-30.679493652483888</v>
      </c>
      <c r="I1052">
        <f t="shared" si="125"/>
        <v>16.835519267682098</v>
      </c>
      <c r="J1052">
        <f t="shared" si="126"/>
        <v>0</v>
      </c>
      <c r="K1052">
        <f t="shared" si="127"/>
        <v>47.515012920165987</v>
      </c>
      <c r="L1052">
        <f t="shared" si="128"/>
        <v>0</v>
      </c>
      <c r="Q1052">
        <v>1.49914773380725E-2</v>
      </c>
    </row>
    <row r="1053" spans="1:17" x14ac:dyDescent="0.25">
      <c r="A1053" s="1">
        <v>1052</v>
      </c>
      <c r="B1053" s="2">
        <v>42768</v>
      </c>
      <c r="C1053" s="3">
        <v>1305</v>
      </c>
      <c r="D1053">
        <f t="shared" si="129"/>
        <v>3.429798379187432E-2</v>
      </c>
      <c r="E1053">
        <f t="shared" si="132"/>
        <v>2.6336614172900723E-4</v>
      </c>
      <c r="F1053">
        <f t="shared" si="130"/>
        <v>2.6346311965472196</v>
      </c>
      <c r="G1053">
        <f t="shared" si="131"/>
        <v>0.96874320883785159</v>
      </c>
      <c r="H1053">
        <f t="shared" si="124"/>
        <v>-30.672434328023808</v>
      </c>
      <c r="I1053">
        <f t="shared" si="125"/>
        <v>43.249757561553515</v>
      </c>
      <c r="J1053">
        <f t="shared" si="126"/>
        <v>0</v>
      </c>
      <c r="K1053">
        <f t="shared" si="127"/>
        <v>73.92219188957732</v>
      </c>
      <c r="L1053">
        <f t="shared" si="128"/>
        <v>0</v>
      </c>
      <c r="Q1053">
        <v>1.4786563627566199E-2</v>
      </c>
    </row>
    <row r="1054" spans="1:17" x14ac:dyDescent="0.25">
      <c r="A1054" s="1">
        <v>1053</v>
      </c>
      <c r="B1054" s="2">
        <v>42769</v>
      </c>
      <c r="C1054" s="3">
        <v>1278</v>
      </c>
      <c r="D1054">
        <f t="shared" si="129"/>
        <v>-2.0906684819313712E-2</v>
      </c>
      <c r="E1054">
        <f t="shared" si="132"/>
        <v>3.2394520683459911E-4</v>
      </c>
      <c r="F1054">
        <f t="shared" si="130"/>
        <v>11.289743678137567</v>
      </c>
      <c r="G1054">
        <f t="shared" si="131"/>
        <v>2.4238946744616441</v>
      </c>
      <c r="H1054">
        <f t="shared" si="124"/>
        <v>-33.337911562417034</v>
      </c>
      <c r="I1054">
        <f t="shared" si="125"/>
        <v>-27.283223689204394</v>
      </c>
      <c r="J1054">
        <f t="shared" si="126"/>
        <v>0</v>
      </c>
      <c r="K1054">
        <f t="shared" si="127"/>
        <v>6.0546878732126395</v>
      </c>
      <c r="L1054">
        <f t="shared" si="128"/>
        <v>0</v>
      </c>
      <c r="Q1054">
        <v>1.5529661024312399E-2</v>
      </c>
    </row>
    <row r="1055" spans="1:17" x14ac:dyDescent="0.25">
      <c r="A1055" s="1">
        <v>1054</v>
      </c>
      <c r="B1055" s="2">
        <v>42772</v>
      </c>
      <c r="C1055" s="3">
        <v>1310</v>
      </c>
      <c r="D1055">
        <f t="shared" si="129"/>
        <v>2.4730781257717036E-2</v>
      </c>
      <c r="E1055">
        <f t="shared" si="132"/>
        <v>3.3300728887904619E-4</v>
      </c>
      <c r="F1055">
        <f t="shared" si="130"/>
        <v>8.7269767946131598</v>
      </c>
      <c r="G1055">
        <f t="shared" si="131"/>
        <v>2.166419009143969</v>
      </c>
      <c r="H1055">
        <f t="shared" si="124"/>
        <v>-35.018845076510722</v>
      </c>
      <c r="I1055">
        <f t="shared" si="125"/>
        <v>31.605938447362373</v>
      </c>
      <c r="J1055">
        <f t="shared" si="126"/>
        <v>0</v>
      </c>
      <c r="K1055">
        <f t="shared" si="127"/>
        <v>66.624783523873091</v>
      </c>
      <c r="L1055">
        <f t="shared" si="128"/>
        <v>0</v>
      </c>
      <c r="Q1055">
        <v>1.6657317463414398E-2</v>
      </c>
    </row>
    <row r="1056" spans="1:17" x14ac:dyDescent="0.25">
      <c r="A1056" s="1">
        <v>1055</v>
      </c>
      <c r="B1056" s="2">
        <v>42773</v>
      </c>
      <c r="C1056" s="3">
        <v>1320</v>
      </c>
      <c r="D1056">
        <f t="shared" si="129"/>
        <v>7.6045993852192125E-3</v>
      </c>
      <c r="E1056">
        <f t="shared" si="132"/>
        <v>3.5217116537271154E-4</v>
      </c>
      <c r="F1056">
        <f t="shared" si="130"/>
        <v>19.582831131577333</v>
      </c>
      <c r="G1056">
        <f t="shared" si="131"/>
        <v>2.9746532196823496</v>
      </c>
      <c r="H1056">
        <f t="shared" si="124"/>
        <v>-35.994697033815328</v>
      </c>
      <c r="I1056">
        <f t="shared" si="125"/>
        <v>9.9620251946371692</v>
      </c>
      <c r="J1056">
        <f t="shared" si="126"/>
        <v>0</v>
      </c>
      <c r="K1056">
        <f t="shared" si="127"/>
        <v>45.956722228452499</v>
      </c>
      <c r="L1056">
        <f t="shared" si="128"/>
        <v>0</v>
      </c>
      <c r="Q1056">
        <v>1.6703263200452598E-2</v>
      </c>
    </row>
    <row r="1057" spans="1:17" x14ac:dyDescent="0.25">
      <c r="A1057" s="1">
        <v>1056</v>
      </c>
      <c r="B1057" s="2">
        <v>42774</v>
      </c>
      <c r="C1057" s="3">
        <v>1325.6999510000001</v>
      </c>
      <c r="D1057">
        <f t="shared" si="129"/>
        <v>4.3088482627816442E-3</v>
      </c>
      <c r="E1057">
        <f t="shared" si="132"/>
        <v>3.3505531362197795E-4</v>
      </c>
      <c r="F1057">
        <f t="shared" si="130"/>
        <v>21.199186265662615</v>
      </c>
      <c r="G1057">
        <f t="shared" si="131"/>
        <v>3.0539627972461343</v>
      </c>
      <c r="H1057">
        <f t="shared" si="124"/>
        <v>-35.354109948291288</v>
      </c>
      <c r="I1057">
        <f t="shared" si="125"/>
        <v>5.6876797068717702</v>
      </c>
      <c r="J1057">
        <f t="shared" si="126"/>
        <v>0</v>
      </c>
      <c r="K1057">
        <f t="shared" si="127"/>
        <v>41.041789655163058</v>
      </c>
      <c r="L1057">
        <f t="shared" si="128"/>
        <v>0</v>
      </c>
      <c r="Q1057">
        <v>1.6281712235558299E-2</v>
      </c>
    </row>
    <row r="1058" spans="1:17" x14ac:dyDescent="0.25">
      <c r="A1058" s="1">
        <v>1057</v>
      </c>
      <c r="B1058" s="2">
        <v>42775</v>
      </c>
      <c r="C1058" s="3">
        <v>1318</v>
      </c>
      <c r="D1058">
        <f t="shared" si="129"/>
        <v>-5.8251487807455841E-3</v>
      </c>
      <c r="E1058">
        <f t="shared" si="132"/>
        <v>3.169962365162487E-4</v>
      </c>
      <c r="F1058">
        <f t="shared" si="130"/>
        <v>21.239233106960789</v>
      </c>
      <c r="G1058">
        <f t="shared" si="131"/>
        <v>3.0558500896466056</v>
      </c>
      <c r="H1058">
        <f t="shared" si="124"/>
        <v>-34.576830054869554</v>
      </c>
      <c r="I1058">
        <f t="shared" si="125"/>
        <v>-7.7223994532021312</v>
      </c>
      <c r="J1058">
        <f t="shared" si="126"/>
        <v>0</v>
      </c>
      <c r="K1058">
        <f t="shared" si="127"/>
        <v>26.854430601667424</v>
      </c>
      <c r="L1058">
        <f t="shared" si="128"/>
        <v>0</v>
      </c>
      <c r="Q1058">
        <v>1.5855284268188299E-2</v>
      </c>
    </row>
    <row r="1059" spans="1:17" x14ac:dyDescent="0.25">
      <c r="A1059" s="1">
        <v>1058</v>
      </c>
      <c r="B1059" s="2">
        <v>42776</v>
      </c>
      <c r="C1059" s="3">
        <v>1311.1999510000001</v>
      </c>
      <c r="D1059">
        <f t="shared" si="129"/>
        <v>-5.1727250031810244E-3</v>
      </c>
      <c r="E1059">
        <f t="shared" si="132"/>
        <v>3.0148936092887728E-4</v>
      </c>
      <c r="F1059">
        <f t="shared" si="130"/>
        <v>21.97871625543322</v>
      </c>
      <c r="G1059">
        <f t="shared" si="131"/>
        <v>3.0900745421485021</v>
      </c>
      <c r="H1059">
        <f t="shared" si="124"/>
        <v>-33.820095663443063</v>
      </c>
      <c r="I1059">
        <f t="shared" si="125"/>
        <v>-6.8176515541925902</v>
      </c>
      <c r="J1059">
        <f t="shared" si="126"/>
        <v>0</v>
      </c>
      <c r="K1059">
        <f t="shared" si="127"/>
        <v>27.002444109250472</v>
      </c>
      <c r="L1059">
        <f t="shared" si="128"/>
        <v>0</v>
      </c>
      <c r="Q1059">
        <v>1.55988836652398E-2</v>
      </c>
    </row>
    <row r="1060" spans="1:17" x14ac:dyDescent="0.25">
      <c r="A1060" s="1">
        <v>1059</v>
      </c>
      <c r="B1060" s="2">
        <v>42779</v>
      </c>
      <c r="C1060" s="3">
        <v>1328.1999510000001</v>
      </c>
      <c r="D1060">
        <f t="shared" si="129"/>
        <v>1.2881894155306738E-2</v>
      </c>
      <c r="E1060">
        <f t="shared" si="132"/>
        <v>2.869016712361224E-4</v>
      </c>
      <c r="F1060">
        <f t="shared" si="130"/>
        <v>17.637869087567463</v>
      </c>
      <c r="G1060">
        <f t="shared" si="131"/>
        <v>2.8700482432572145</v>
      </c>
      <c r="H1060">
        <f t="shared" si="124"/>
        <v>-33.069592457605609</v>
      </c>
      <c r="I1060">
        <f t="shared" si="125"/>
        <v>16.890738985225383</v>
      </c>
      <c r="J1060">
        <f t="shared" si="126"/>
        <v>0</v>
      </c>
      <c r="K1060">
        <f t="shared" si="127"/>
        <v>49.960331442830991</v>
      </c>
      <c r="L1060">
        <f t="shared" si="128"/>
        <v>0</v>
      </c>
      <c r="Q1060">
        <v>1.5331830742959801E-2</v>
      </c>
    </row>
    <row r="1061" spans="1:17" x14ac:dyDescent="0.25">
      <c r="A1061" s="1">
        <v>1060</v>
      </c>
      <c r="B1061" s="2">
        <v>42780</v>
      </c>
      <c r="C1061" s="3">
        <v>1342.849976</v>
      </c>
      <c r="D1061">
        <f t="shared" si="129"/>
        <v>1.0969597952685062E-2</v>
      </c>
      <c r="E1061">
        <f t="shared" si="132"/>
        <v>2.8229403286163886E-4</v>
      </c>
      <c r="F1061">
        <f t="shared" si="130"/>
        <v>19.186552124428975</v>
      </c>
      <c r="G1061">
        <f t="shared" si="131"/>
        <v>2.9542096234459359</v>
      </c>
      <c r="H1061">
        <f t="shared" si="124"/>
        <v>-32.965353764028016</v>
      </c>
      <c r="I1061">
        <f t="shared" si="125"/>
        <v>14.569819463246001</v>
      </c>
      <c r="J1061">
        <f t="shared" si="126"/>
        <v>0</v>
      </c>
      <c r="K1061">
        <f t="shared" si="127"/>
        <v>47.535173227274015</v>
      </c>
      <c r="L1061">
        <f t="shared" si="128"/>
        <v>0</v>
      </c>
      <c r="Q1061">
        <v>1.50878854624592E-2</v>
      </c>
    </row>
    <row r="1062" spans="1:17" x14ac:dyDescent="0.25">
      <c r="A1062" s="1">
        <v>1061</v>
      </c>
      <c r="B1062" s="2">
        <v>42781</v>
      </c>
      <c r="C1062" s="3">
        <v>1329</v>
      </c>
      <c r="D1062">
        <f t="shared" si="129"/>
        <v>-1.036742345401802E-2</v>
      </c>
      <c r="E1062">
        <f t="shared" si="132"/>
        <v>2.7524375796580291E-4</v>
      </c>
      <c r="F1062">
        <f t="shared" si="130"/>
        <v>19.781294662005049</v>
      </c>
      <c r="G1062">
        <f t="shared" si="131"/>
        <v>2.984736777136785</v>
      </c>
      <c r="H1062">
        <f t="shared" si="124"/>
        <v>-32.735401710210951</v>
      </c>
      <c r="I1062">
        <f t="shared" si="125"/>
        <v>-13.921894336409935</v>
      </c>
      <c r="J1062">
        <f t="shared" si="126"/>
        <v>0</v>
      </c>
      <c r="K1062">
        <f t="shared" si="127"/>
        <v>18.813507373801016</v>
      </c>
      <c r="L1062">
        <f t="shared" si="128"/>
        <v>0</v>
      </c>
      <c r="Q1062">
        <v>1.4819183531316799E-2</v>
      </c>
    </row>
    <row r="1063" spans="1:17" x14ac:dyDescent="0.25">
      <c r="A1063" s="1">
        <v>1062</v>
      </c>
      <c r="B1063" s="2">
        <v>42782</v>
      </c>
      <c r="C1063" s="3">
        <v>1316.4499510000001</v>
      </c>
      <c r="D1063">
        <f t="shared" si="129"/>
        <v>-9.4880972105107729E-3</v>
      </c>
      <c r="E1063">
        <f t="shared" si="132"/>
        <v>2.6801262056316133E-4</v>
      </c>
      <c r="F1063">
        <f t="shared" si="130"/>
        <v>20.601263655444992</v>
      </c>
      <c r="G1063">
        <f t="shared" si="131"/>
        <v>3.0253524164114909</v>
      </c>
      <c r="H1063">
        <f t="shared" si="124"/>
        <v>-32.6108053025863</v>
      </c>
      <c r="I1063">
        <f t="shared" si="125"/>
        <v>-12.609681192768818</v>
      </c>
      <c r="J1063">
        <f t="shared" si="126"/>
        <v>0</v>
      </c>
      <c r="K1063">
        <f t="shared" si="127"/>
        <v>20.001124109817482</v>
      </c>
      <c r="L1063">
        <f t="shared" si="128"/>
        <v>0</v>
      </c>
      <c r="Q1063">
        <v>1.49166273531468E-2</v>
      </c>
    </row>
    <row r="1064" spans="1:17" x14ac:dyDescent="0.25">
      <c r="A1064" s="1">
        <v>1063</v>
      </c>
      <c r="B1064" s="2">
        <v>42783</v>
      </c>
      <c r="C1064" s="3">
        <v>1335</v>
      </c>
      <c r="D1064">
        <f t="shared" si="129"/>
        <v>1.3992609331615372E-2</v>
      </c>
      <c r="E1064">
        <f t="shared" si="132"/>
        <v>2.6032856793456574E-4</v>
      </c>
      <c r="F1064">
        <f t="shared" si="130"/>
        <v>16.975896208512069</v>
      </c>
      <c r="G1064">
        <f t="shared" si="131"/>
        <v>2.8317944678397455</v>
      </c>
      <c r="H1064">
        <f t="shared" si="124"/>
        <v>-32.355309961207418</v>
      </c>
      <c r="I1064">
        <f t="shared" si="125"/>
        <v>18.420569868967199</v>
      </c>
      <c r="J1064">
        <f t="shared" si="126"/>
        <v>0</v>
      </c>
      <c r="K1064">
        <f t="shared" si="127"/>
        <v>50.775879830174617</v>
      </c>
      <c r="L1064">
        <f t="shared" si="128"/>
        <v>0</v>
      </c>
      <c r="Q1064">
        <v>1.4940850140518901E-2</v>
      </c>
    </row>
    <row r="1065" spans="1:17" x14ac:dyDescent="0.25">
      <c r="A1065" s="1">
        <v>1064</v>
      </c>
      <c r="B1065" s="2">
        <v>42786</v>
      </c>
      <c r="C1065" s="3">
        <v>1336</v>
      </c>
      <c r="D1065">
        <f t="shared" si="129"/>
        <v>7.487832622410887E-4</v>
      </c>
      <c r="E1065">
        <f t="shared" si="132"/>
        <v>2.5992855173668855E-4</v>
      </c>
      <c r="F1065">
        <f t="shared" si="130"/>
        <v>24.718076782054311</v>
      </c>
      <c r="G1065">
        <f t="shared" si="131"/>
        <v>3.2075348294841977</v>
      </c>
      <c r="H1065">
        <f t="shared" si="124"/>
        <v>-32.394705477158119</v>
      </c>
      <c r="I1065">
        <f t="shared" si="125"/>
        <v>0.99962565509185342</v>
      </c>
      <c r="J1065">
        <f t="shared" si="126"/>
        <v>0</v>
      </c>
      <c r="K1065">
        <f t="shared" si="127"/>
        <v>33.394331132249974</v>
      </c>
      <c r="L1065">
        <f t="shared" si="128"/>
        <v>0</v>
      </c>
      <c r="Q1065">
        <v>1.4751183578501701E-2</v>
      </c>
    </row>
    <row r="1066" spans="1:17" x14ac:dyDescent="0.25">
      <c r="A1066" s="1">
        <v>1065</v>
      </c>
      <c r="B1066" s="2">
        <v>42787</v>
      </c>
      <c r="C1066" s="3">
        <v>1339.6999510000001</v>
      </c>
      <c r="D1066">
        <f t="shared" si="129"/>
        <v>2.7655966109956932E-3</v>
      </c>
      <c r="E1066">
        <f t="shared" si="132"/>
        <v>2.473693431787306E-4</v>
      </c>
      <c r="F1066">
        <f t="shared" si="130"/>
        <v>24.976009683302738</v>
      </c>
      <c r="G1066">
        <f t="shared" si="131"/>
        <v>3.2179157514773067</v>
      </c>
      <c r="H1066">
        <f t="shared" si="124"/>
        <v>-31.659719253048877</v>
      </c>
      <c r="I1066">
        <f t="shared" si="125"/>
        <v>3.6948370722902459</v>
      </c>
      <c r="J1066">
        <f t="shared" si="126"/>
        <v>0</v>
      </c>
      <c r="K1066">
        <f t="shared" si="127"/>
        <v>35.354556325339125</v>
      </c>
      <c r="L1066">
        <f t="shared" si="128"/>
        <v>0</v>
      </c>
      <c r="Q1066">
        <v>1.4405711033729901E-2</v>
      </c>
    </row>
    <row r="1067" spans="1:17" x14ac:dyDescent="0.25">
      <c r="A1067" s="1">
        <v>1066</v>
      </c>
      <c r="B1067" s="2">
        <v>42788</v>
      </c>
      <c r="C1067" s="3">
        <v>1334</v>
      </c>
      <c r="D1067">
        <f t="shared" si="129"/>
        <v>-4.2637242320178606E-3</v>
      </c>
      <c r="E1067">
        <f t="shared" si="132"/>
        <v>2.363602943049013E-4</v>
      </c>
      <c r="F1067">
        <f t="shared" si="130"/>
        <v>24.970153231459598</v>
      </c>
      <c r="G1067">
        <f t="shared" si="131"/>
        <v>3.2176812408951836</v>
      </c>
      <c r="H1067">
        <f t="shared" si="124"/>
        <v>-31.037573012927648</v>
      </c>
      <c r="I1067">
        <f t="shared" si="125"/>
        <v>-5.7121111447118409</v>
      </c>
      <c r="J1067">
        <f t="shared" si="126"/>
        <v>0</v>
      </c>
      <c r="K1067">
        <f t="shared" si="127"/>
        <v>25.325461868215807</v>
      </c>
      <c r="L1067">
        <f t="shared" si="128"/>
        <v>0</v>
      </c>
      <c r="Q1067">
        <v>1.40836203850646E-2</v>
      </c>
    </row>
    <row r="1068" spans="1:17" x14ac:dyDescent="0.25">
      <c r="A1068" s="1">
        <v>1067</v>
      </c>
      <c r="B1068" s="2">
        <v>42789</v>
      </c>
      <c r="C1068" s="3">
        <v>1332.400024</v>
      </c>
      <c r="D1068">
        <f t="shared" si="129"/>
        <v>-1.2001021434357301E-3</v>
      </c>
      <c r="E1068">
        <f t="shared" si="132"/>
        <v>2.2697976775158053E-4</v>
      </c>
      <c r="F1068">
        <f t="shared" si="130"/>
        <v>26.396031437577751</v>
      </c>
      <c r="G1068">
        <f t="shared" si="131"/>
        <v>3.2732136745182592</v>
      </c>
      <c r="H1068">
        <f t="shared" si="124"/>
        <v>-30.465521784457444</v>
      </c>
      <c r="I1068">
        <f t="shared" si="125"/>
        <v>-1.6009362593432639</v>
      </c>
      <c r="J1068">
        <f t="shared" si="126"/>
        <v>0</v>
      </c>
      <c r="K1068">
        <f t="shared" si="127"/>
        <v>28.86458552511418</v>
      </c>
      <c r="L1068">
        <f t="shared" si="128"/>
        <v>0</v>
      </c>
      <c r="Q1068">
        <v>1.3883113967844699E-2</v>
      </c>
    </row>
    <row r="1069" spans="1:17" x14ac:dyDescent="0.25">
      <c r="A1069" s="1">
        <v>1068</v>
      </c>
      <c r="B1069" s="2">
        <v>42793</v>
      </c>
      <c r="C1069" s="3">
        <v>1340.75</v>
      </c>
      <c r="D1069">
        <f t="shared" si="129"/>
        <v>6.2473135309014062E-3</v>
      </c>
      <c r="E1069">
        <f t="shared" si="132"/>
        <v>2.1738085035981445E-4</v>
      </c>
      <c r="F1069">
        <f t="shared" si="130"/>
        <v>24.735029943233549</v>
      </c>
      <c r="G1069">
        <f t="shared" si="131"/>
        <v>3.2082204552402307</v>
      </c>
      <c r="H1069">
        <f t="shared" si="124"/>
        <v>-29.831234020812058</v>
      </c>
      <c r="I1069">
        <f t="shared" si="125"/>
        <v>8.3239206985085588</v>
      </c>
      <c r="J1069">
        <f t="shared" si="126"/>
        <v>0</v>
      </c>
      <c r="K1069">
        <f t="shared" si="127"/>
        <v>38.15515471932062</v>
      </c>
      <c r="L1069">
        <f t="shared" si="128"/>
        <v>0</v>
      </c>
      <c r="Q1069">
        <v>1.3610393605375E-2</v>
      </c>
    </row>
    <row r="1070" spans="1:17" x14ac:dyDescent="0.25">
      <c r="A1070" s="1">
        <v>1069</v>
      </c>
      <c r="B1070" s="2">
        <v>42794</v>
      </c>
      <c r="C1070" s="3">
        <v>1324</v>
      </c>
      <c r="D1070">
        <f t="shared" si="129"/>
        <v>-1.257170136608108E-2</v>
      </c>
      <c r="E1070">
        <f t="shared" si="132"/>
        <v>2.1097618118382788E-4</v>
      </c>
      <c r="F1070">
        <f t="shared" si="130"/>
        <v>18.88525171318058</v>
      </c>
      <c r="G1070">
        <f t="shared" si="131"/>
        <v>2.9383812848116579</v>
      </c>
      <c r="H1070">
        <f t="shared" si="124"/>
        <v>-29.475405878149182</v>
      </c>
      <c r="I1070">
        <f t="shared" si="125"/>
        <v>-16.855508606573206</v>
      </c>
      <c r="J1070">
        <f t="shared" si="126"/>
        <v>0</v>
      </c>
      <c r="K1070">
        <f t="shared" si="127"/>
        <v>12.619897271575976</v>
      </c>
      <c r="L1070">
        <f t="shared" si="128"/>
        <v>0</v>
      </c>
      <c r="Q1070">
        <v>1.3364296002339199E-2</v>
      </c>
    </row>
    <row r="1071" spans="1:17" x14ac:dyDescent="0.25">
      <c r="A1071" s="1">
        <v>1070</v>
      </c>
      <c r="B1071" s="2">
        <v>42795</v>
      </c>
      <c r="C1071" s="3">
        <v>1320.5</v>
      </c>
      <c r="D1071">
        <f t="shared" si="129"/>
        <v>-2.6470047597665757E-3</v>
      </c>
      <c r="E1071">
        <f t="shared" si="132"/>
        <v>2.125703232993648E-4</v>
      </c>
      <c r="F1071">
        <f t="shared" si="130"/>
        <v>26.915425698547711</v>
      </c>
      <c r="G1071">
        <f t="shared" si="131"/>
        <v>3.2926995682931075</v>
      </c>
      <c r="H1071">
        <f t="shared" si="124"/>
        <v>-30.053966574291604</v>
      </c>
      <c r="I1071">
        <f t="shared" si="125"/>
        <v>-3.5046343019309463</v>
      </c>
      <c r="J1071">
        <f t="shared" si="126"/>
        <v>0</v>
      </c>
      <c r="K1071">
        <f t="shared" si="127"/>
        <v>26.549332272360658</v>
      </c>
      <c r="L1071">
        <f t="shared" si="128"/>
        <v>0</v>
      </c>
      <c r="Q1071">
        <v>1.37990094373188E-2</v>
      </c>
    </row>
    <row r="1072" spans="1:17" x14ac:dyDescent="0.25">
      <c r="A1072" s="1">
        <v>1071</v>
      </c>
      <c r="B1072" s="2">
        <v>42796</v>
      </c>
      <c r="C1072" s="3">
        <v>1335</v>
      </c>
      <c r="D1072">
        <f t="shared" si="129"/>
        <v>1.092083909716308E-2</v>
      </c>
      <c r="E1072">
        <f t="shared" si="132"/>
        <v>2.0458968310875102E-4</v>
      </c>
      <c r="F1072">
        <f t="shared" si="130"/>
        <v>20.839298570016606</v>
      </c>
      <c r="G1072">
        <f t="shared" si="131"/>
        <v>3.0368405584500424</v>
      </c>
      <c r="H1072">
        <f t="shared" si="124"/>
        <v>-29.464269467654642</v>
      </c>
      <c r="I1072">
        <f t="shared" si="125"/>
        <v>14.420968027803847</v>
      </c>
      <c r="J1072">
        <f t="shared" si="126"/>
        <v>0</v>
      </c>
      <c r="K1072">
        <f t="shared" si="127"/>
        <v>43.88523749545849</v>
      </c>
      <c r="L1072">
        <f t="shared" si="128"/>
        <v>0</v>
      </c>
      <c r="Q1072">
        <v>1.35641120868855E-2</v>
      </c>
    </row>
    <row r="1073" spans="1:17" x14ac:dyDescent="0.25">
      <c r="A1073" s="1">
        <v>1072</v>
      </c>
      <c r="B1073" s="2">
        <v>42797</v>
      </c>
      <c r="C1073" s="3">
        <v>1307.6999510000001</v>
      </c>
      <c r="D1073">
        <f t="shared" si="129"/>
        <v>-2.066146039226173E-2</v>
      </c>
      <c r="E1073">
        <f t="shared" si="132"/>
        <v>2.0432454076054325E-4</v>
      </c>
      <c r="F1073">
        <f t="shared" si="130"/>
        <v>9.8189114671548214</v>
      </c>
      <c r="G1073">
        <f t="shared" si="131"/>
        <v>2.2843102676636469</v>
      </c>
      <c r="H1073">
        <f t="shared" si="124"/>
        <v>-29.424309595027133</v>
      </c>
      <c r="I1073">
        <f t="shared" si="125"/>
        <v>-27.58304962366941</v>
      </c>
      <c r="J1073">
        <f t="shared" si="126"/>
        <v>0</v>
      </c>
      <c r="K1073">
        <f t="shared" si="127"/>
        <v>1.8412599713577222</v>
      </c>
      <c r="L1073">
        <f t="shared" si="128"/>
        <v>0</v>
      </c>
      <c r="Q1073">
        <v>1.33985904830332E-2</v>
      </c>
    </row>
    <row r="1074" spans="1:17" x14ac:dyDescent="0.25">
      <c r="A1074" s="1">
        <v>1073</v>
      </c>
      <c r="B1074" s="2">
        <v>42800</v>
      </c>
      <c r="C1074" s="3">
        <v>1306.8000489999999</v>
      </c>
      <c r="D1074">
        <f t="shared" si="129"/>
        <v>-6.8839321899992186E-4</v>
      </c>
      <c r="E1074">
        <f t="shared" si="132"/>
        <v>2.2329781282668022E-4</v>
      </c>
      <c r="F1074">
        <f t="shared" si="130"/>
        <v>26.669016421544121</v>
      </c>
      <c r="G1074">
        <f t="shared" si="131"/>
        <v>3.2835024579317067</v>
      </c>
      <c r="H1074">
        <f t="shared" si="124"/>
        <v>-31.89490671801963</v>
      </c>
      <c r="I1074">
        <f t="shared" si="125"/>
        <v>-0.90021177875493008</v>
      </c>
      <c r="J1074">
        <f t="shared" si="126"/>
        <v>0</v>
      </c>
      <c r="K1074">
        <f t="shared" si="127"/>
        <v>30.994694939264701</v>
      </c>
      <c r="L1074">
        <f t="shared" si="128"/>
        <v>0</v>
      </c>
      <c r="Q1074">
        <v>1.48267964907103E-2</v>
      </c>
    </row>
    <row r="1075" spans="1:17" x14ac:dyDescent="0.25">
      <c r="A1075" s="1">
        <v>1074</v>
      </c>
      <c r="B1075" s="2">
        <v>42801</v>
      </c>
      <c r="C1075" s="3">
        <v>1315.099976</v>
      </c>
      <c r="D1075">
        <f t="shared" si="129"/>
        <v>6.3312518752679956E-3</v>
      </c>
      <c r="E1075">
        <f t="shared" si="132"/>
        <v>2.1396320215829763E-4</v>
      </c>
      <c r="F1075">
        <f t="shared" si="130"/>
        <v>24.834719553663984</v>
      </c>
      <c r="G1075">
        <f t="shared" si="131"/>
        <v>3.2122426561123847</v>
      </c>
      <c r="H1075">
        <f t="shared" si="124"/>
        <v>-31.143746600463764</v>
      </c>
      <c r="I1075">
        <f t="shared" si="125"/>
        <v>8.2736802608315578</v>
      </c>
      <c r="J1075">
        <f t="shared" si="126"/>
        <v>0</v>
      </c>
      <c r="K1075">
        <f t="shared" si="127"/>
        <v>39.417426861295326</v>
      </c>
      <c r="L1075">
        <f t="shared" si="128"/>
        <v>0</v>
      </c>
      <c r="Q1075">
        <v>1.44875788523033E-2</v>
      </c>
    </row>
    <row r="1076" spans="1:17" x14ac:dyDescent="0.25">
      <c r="A1076" s="1">
        <v>1075</v>
      </c>
      <c r="B1076" s="2">
        <v>42802</v>
      </c>
      <c r="C1076" s="3">
        <v>1332</v>
      </c>
      <c r="D1076">
        <f t="shared" si="129"/>
        <v>1.2768882001978274E-2</v>
      </c>
      <c r="E1076">
        <f t="shared" si="132"/>
        <v>2.0792584187428608E-4</v>
      </c>
      <c r="F1076">
        <f t="shared" si="130"/>
        <v>18.693066672200874</v>
      </c>
      <c r="G1076">
        <f t="shared" si="131"/>
        <v>2.9281526889172955</v>
      </c>
      <c r="H1076">
        <f t="shared" si="124"/>
        <v>-30.689244153637958</v>
      </c>
      <c r="I1076">
        <f t="shared" si="125"/>
        <v>16.792356414348461</v>
      </c>
      <c r="J1076">
        <f t="shared" si="126"/>
        <v>0</v>
      </c>
      <c r="K1076">
        <f t="shared" si="127"/>
        <v>47.481600567986419</v>
      </c>
      <c r="L1076">
        <f t="shared" si="128"/>
        <v>0</v>
      </c>
      <c r="Q1076">
        <v>1.4186051109270299E-2</v>
      </c>
    </row>
    <row r="1077" spans="1:17" x14ac:dyDescent="0.25">
      <c r="A1077" s="1">
        <v>1076</v>
      </c>
      <c r="B1077" s="2">
        <v>42803</v>
      </c>
      <c r="C1077" s="3">
        <v>1330</v>
      </c>
      <c r="D1077">
        <f t="shared" si="129"/>
        <v>-1.5026298845350185E-3</v>
      </c>
      <c r="E1077">
        <f t="shared" si="132"/>
        <v>2.1010105475268164E-4</v>
      </c>
      <c r="F1077">
        <f t="shared" si="130"/>
        <v>27.375516984973309</v>
      </c>
      <c r="G1077">
        <f t="shared" si="131"/>
        <v>3.3096490732541688</v>
      </c>
      <c r="H1077">
        <f t="shared" si="124"/>
        <v>-30.717778796537679</v>
      </c>
      <c r="I1077">
        <f t="shared" si="125"/>
        <v>-2.0015030062006445</v>
      </c>
      <c r="J1077">
        <f t="shared" si="126"/>
        <v>0</v>
      </c>
      <c r="K1077">
        <f t="shared" si="127"/>
        <v>28.716275790337036</v>
      </c>
      <c r="L1077">
        <f t="shared" si="128"/>
        <v>0</v>
      </c>
      <c r="Q1077">
        <v>1.40190854060159E-2</v>
      </c>
    </row>
    <row r="1078" spans="1:17" x14ac:dyDescent="0.25">
      <c r="A1078" s="1">
        <v>1077</v>
      </c>
      <c r="B1078" s="2">
        <v>42804</v>
      </c>
      <c r="C1078" s="3">
        <v>1337</v>
      </c>
      <c r="D1078">
        <f t="shared" si="129"/>
        <v>5.249355886143745E-3</v>
      </c>
      <c r="E1078">
        <f t="shared" si="132"/>
        <v>2.0204153714387644E-4</v>
      </c>
      <c r="F1078">
        <f t="shared" si="130"/>
        <v>26.216443938437912</v>
      </c>
      <c r="G1078">
        <f t="shared" si="131"/>
        <v>3.2663868451270277</v>
      </c>
      <c r="H1078">
        <f t="shared" si="124"/>
        <v>-30.067853107034097</v>
      </c>
      <c r="I1078">
        <f t="shared" si="125"/>
        <v>6.981643328571181</v>
      </c>
      <c r="J1078">
        <f t="shared" si="126"/>
        <v>0</v>
      </c>
      <c r="K1078">
        <f t="shared" si="127"/>
        <v>37.049496435605278</v>
      </c>
      <c r="L1078">
        <f t="shared" si="128"/>
        <v>0</v>
      </c>
      <c r="Q1078">
        <v>1.37431053806404E-2</v>
      </c>
    </row>
    <row r="1079" spans="1:17" x14ac:dyDescent="0.25">
      <c r="A1079" s="1">
        <v>1078</v>
      </c>
      <c r="B1079" s="2">
        <v>42808</v>
      </c>
      <c r="C1079" s="3">
        <v>1335.75</v>
      </c>
      <c r="D1079">
        <f t="shared" si="129"/>
        <v>-9.3536626406245298E-4</v>
      </c>
      <c r="E1079">
        <f t="shared" si="132"/>
        <v>1.9627282538785105E-4</v>
      </c>
      <c r="F1079">
        <f t="shared" si="130"/>
        <v>28.412668112622942</v>
      </c>
      <c r="G1079">
        <f t="shared" si="131"/>
        <v>3.3468351060154622</v>
      </c>
      <c r="H1079">
        <f t="shared" si="124"/>
        <v>-29.64340025664513</v>
      </c>
      <c r="I1079">
        <f t="shared" si="125"/>
        <v>-1.2505846950514996</v>
      </c>
      <c r="J1079">
        <f t="shared" si="126"/>
        <v>0</v>
      </c>
      <c r="K1079">
        <f t="shared" si="127"/>
        <v>28.392815561593629</v>
      </c>
      <c r="L1079">
        <f t="shared" si="128"/>
        <v>0</v>
      </c>
      <c r="Q1079">
        <v>1.34781631319245E-2</v>
      </c>
    </row>
    <row r="1080" spans="1:17" x14ac:dyDescent="0.25">
      <c r="A1080" s="1">
        <v>1079</v>
      </c>
      <c r="B1080" s="2">
        <v>42809</v>
      </c>
      <c r="C1080" s="3">
        <v>1363.5</v>
      </c>
      <c r="D1080">
        <f t="shared" si="129"/>
        <v>2.0561991447762409E-2</v>
      </c>
      <c r="E1080">
        <f t="shared" si="132"/>
        <v>1.893462679156736E-4</v>
      </c>
      <c r="F1080">
        <f t="shared" si="130"/>
        <v>9.4931160035101474</v>
      </c>
      <c r="G1080">
        <f t="shared" si="131"/>
        <v>2.2505669047249408</v>
      </c>
      <c r="H1080">
        <f t="shared" si="124"/>
        <v>-29.064445193083053</v>
      </c>
      <c r="I1080">
        <f t="shared" si="125"/>
        <v>27.465680076348637</v>
      </c>
      <c r="J1080">
        <f t="shared" si="126"/>
        <v>0</v>
      </c>
      <c r="K1080">
        <f t="shared" si="127"/>
        <v>56.530125269431693</v>
      </c>
      <c r="L1080">
        <f t="shared" si="128"/>
        <v>0</v>
      </c>
      <c r="Q1080">
        <v>1.32272923379944E-2</v>
      </c>
    </row>
    <row r="1081" spans="1:17" x14ac:dyDescent="0.25">
      <c r="A1081" s="1">
        <v>1080</v>
      </c>
      <c r="B1081" s="2">
        <v>42810</v>
      </c>
      <c r="C1081" s="3">
        <v>1359.400024</v>
      </c>
      <c r="D1081">
        <f t="shared" si="129"/>
        <v>-3.0114797182578127E-3</v>
      </c>
      <c r="E1081">
        <f t="shared" si="132"/>
        <v>2.0938417204806792E-4</v>
      </c>
      <c r="F1081">
        <f t="shared" si="130"/>
        <v>26.979437525472182</v>
      </c>
      <c r="G1081">
        <f t="shared" si="131"/>
        <v>3.2950750027295324</v>
      </c>
      <c r="H1081">
        <f t="shared" si="124"/>
        <v>-30.060476631996213</v>
      </c>
      <c r="I1081">
        <f t="shared" si="125"/>
        <v>-4.1061525958445273</v>
      </c>
      <c r="J1081">
        <f t="shared" si="126"/>
        <v>0</v>
      </c>
      <c r="K1081">
        <f t="shared" si="127"/>
        <v>25.954324036151686</v>
      </c>
      <c r="L1081">
        <f t="shared" si="128"/>
        <v>0</v>
      </c>
      <c r="Q1081">
        <v>1.3402160599118E-2</v>
      </c>
    </row>
    <row r="1082" spans="1:17" x14ac:dyDescent="0.25">
      <c r="A1082" s="1">
        <v>1081</v>
      </c>
      <c r="B1082" s="2">
        <v>42811</v>
      </c>
      <c r="C1082" s="3">
        <v>1380.5</v>
      </c>
      <c r="D1082">
        <f t="shared" si="129"/>
        <v>1.540230880282367E-2</v>
      </c>
      <c r="E1082">
        <f t="shared" si="132"/>
        <v>2.0181329835764608E-4</v>
      </c>
      <c r="F1082">
        <f t="shared" si="130"/>
        <v>15.601955728651978</v>
      </c>
      <c r="G1082">
        <f t="shared" si="131"/>
        <v>2.7473962736189588</v>
      </c>
      <c r="H1082">
        <f t="shared" si="124"/>
        <v>-29.528844005042629</v>
      </c>
      <c r="I1082">
        <f t="shared" si="125"/>
        <v>20.93789895621391</v>
      </c>
      <c r="J1082">
        <f t="shared" si="126"/>
        <v>0</v>
      </c>
      <c r="K1082">
        <f t="shared" si="127"/>
        <v>50.466742961256543</v>
      </c>
      <c r="L1082">
        <f t="shared" si="128"/>
        <v>0</v>
      </c>
      <c r="Q1082">
        <v>1.32048438515094E-2</v>
      </c>
    </row>
    <row r="1083" spans="1:17" x14ac:dyDescent="0.25">
      <c r="A1083" s="1">
        <v>1082</v>
      </c>
      <c r="B1083" s="2">
        <v>42814</v>
      </c>
      <c r="C1083" s="3">
        <v>1384.900024</v>
      </c>
      <c r="D1083">
        <f t="shared" si="129"/>
        <v>3.1821998082339461E-3</v>
      </c>
      <c r="E1083">
        <f t="shared" si="132"/>
        <v>2.0916130138906087E-4</v>
      </c>
      <c r="F1083">
        <f t="shared" si="130"/>
        <v>26.925040731395018</v>
      </c>
      <c r="G1083">
        <f t="shared" si="131"/>
        <v>3.2930567358136393</v>
      </c>
      <c r="H1083">
        <f t="shared" si="124"/>
        <v>-29.947277703823868</v>
      </c>
      <c r="I1083">
        <f t="shared" si="125"/>
        <v>4.3930268352669621</v>
      </c>
      <c r="J1083">
        <f t="shared" si="126"/>
        <v>0</v>
      </c>
      <c r="K1083">
        <f t="shared" si="127"/>
        <v>34.34030453909083</v>
      </c>
      <c r="L1083">
        <f t="shared" si="128"/>
        <v>0</v>
      </c>
      <c r="Q1083">
        <v>1.3187274204128E-2</v>
      </c>
    </row>
    <row r="1084" spans="1:17" x14ac:dyDescent="0.25">
      <c r="A1084" s="1">
        <v>1083</v>
      </c>
      <c r="B1084" s="2">
        <v>42815</v>
      </c>
      <c r="C1084" s="3">
        <v>1381</v>
      </c>
      <c r="D1084">
        <f t="shared" si="129"/>
        <v>-2.8200777691509233E-3</v>
      </c>
      <c r="E1084">
        <f t="shared" si="132"/>
        <v>2.0167612558549174E-4</v>
      </c>
      <c r="F1084">
        <f t="shared" si="130"/>
        <v>27.54354902100323</v>
      </c>
      <c r="G1084">
        <f t="shared" si="131"/>
        <v>3.3157683528627997</v>
      </c>
      <c r="H1084">
        <f t="shared" si="124"/>
        <v>-29.488525037514979</v>
      </c>
      <c r="I1084">
        <f t="shared" si="125"/>
        <v>-3.9055257701789801</v>
      </c>
      <c r="J1084">
        <f t="shared" si="126"/>
        <v>0</v>
      </c>
      <c r="K1084">
        <f t="shared" si="127"/>
        <v>25.582999267336</v>
      </c>
      <c r="L1084">
        <f t="shared" si="128"/>
        <v>0</v>
      </c>
      <c r="Q1084">
        <v>1.2944006590618E-2</v>
      </c>
    </row>
    <row r="1085" spans="1:17" x14ac:dyDescent="0.25">
      <c r="A1085" s="1">
        <v>1084</v>
      </c>
      <c r="B1085" s="2">
        <v>42816</v>
      </c>
      <c r="C1085" s="3">
        <v>1378.349976</v>
      </c>
      <c r="D1085">
        <f t="shared" si="129"/>
        <v>-1.9207602064118007E-3</v>
      </c>
      <c r="E1085">
        <f t="shared" si="132"/>
        <v>1.9471521320525901E-4</v>
      </c>
      <c r="F1085">
        <f t="shared" si="130"/>
        <v>28.320164935181801</v>
      </c>
      <c r="G1085">
        <f t="shared" si="131"/>
        <v>3.3435740927909681</v>
      </c>
      <c r="H1085">
        <f t="shared" si="124"/>
        <v>-29.016065728926716</v>
      </c>
      <c r="I1085">
        <f t="shared" si="125"/>
        <v>-2.6525698450546966</v>
      </c>
      <c r="J1085">
        <f t="shared" si="126"/>
        <v>0</v>
      </c>
      <c r="K1085">
        <f t="shared" si="127"/>
        <v>26.363495883872019</v>
      </c>
      <c r="L1085">
        <f t="shared" si="128"/>
        <v>0</v>
      </c>
      <c r="Q1085">
        <v>1.2772589233794601E-2</v>
      </c>
    </row>
    <row r="1086" spans="1:17" x14ac:dyDescent="0.25">
      <c r="A1086" s="1">
        <v>1085</v>
      </c>
      <c r="B1086" s="2">
        <v>42817</v>
      </c>
      <c r="C1086" s="3">
        <v>1379.099976</v>
      </c>
      <c r="D1086">
        <f t="shared" si="129"/>
        <v>5.439808747576873E-4</v>
      </c>
      <c r="E1086">
        <f t="shared" si="132"/>
        <v>1.8810179417961883E-4</v>
      </c>
      <c r="F1086">
        <f t="shared" si="130"/>
        <v>29.065111164770286</v>
      </c>
      <c r="G1086">
        <f t="shared" si="131"/>
        <v>3.3695385258413477</v>
      </c>
      <c r="H1086">
        <f t="shared" si="124"/>
        <v>-28.542811320429784</v>
      </c>
      <c r="I1086">
        <f t="shared" si="125"/>
        <v>0.74979602566671733</v>
      </c>
      <c r="J1086">
        <f t="shared" si="126"/>
        <v>0</v>
      </c>
      <c r="K1086">
        <f t="shared" si="127"/>
        <v>29.292607346096503</v>
      </c>
      <c r="L1086">
        <f t="shared" si="128"/>
        <v>0</v>
      </c>
      <c r="Q1086">
        <v>1.25884233935142E-2</v>
      </c>
    </row>
    <row r="1087" spans="1:17" x14ac:dyDescent="0.25">
      <c r="A1087" s="1">
        <v>1086</v>
      </c>
      <c r="B1087" s="2">
        <v>42818</v>
      </c>
      <c r="C1087" s="3">
        <v>1385</v>
      </c>
      <c r="D1087">
        <f t="shared" si="129"/>
        <v>4.2690445438008607E-3</v>
      </c>
      <c r="E1087">
        <f t="shared" si="132"/>
        <v>1.8185957573683766E-4</v>
      </c>
      <c r="F1087">
        <f t="shared" si="130"/>
        <v>28.137204412467362</v>
      </c>
      <c r="G1087">
        <f t="shared" si="131"/>
        <v>3.3370927010676712</v>
      </c>
      <c r="H1087">
        <f t="shared" ref="H1087:H1090" si="133">-1.645*Q1087*C1086</f>
        <v>-28.088115324034959</v>
      </c>
      <c r="I1087">
        <f t="shared" ref="I1087:I1090" si="134">D1087*C1086</f>
        <v>5.8874392278986978</v>
      </c>
      <c r="J1087">
        <f t="shared" ref="J1087:J1090" si="135">IF(D1087*C1086&lt;=H1087,1,0)</f>
        <v>0</v>
      </c>
      <c r="K1087">
        <f t="shared" ref="K1087:K1090" si="136">IF(J1087=0,I1087-H1087,0)</f>
        <v>33.975554551933655</v>
      </c>
      <c r="L1087">
        <f t="shared" ref="L1087:L1090" si="137">IF(J1087=1,I1087-H1087,0)</f>
        <v>0</v>
      </c>
      <c r="Q1087">
        <v>1.23811488937844E-2</v>
      </c>
    </row>
    <row r="1088" spans="1:17" x14ac:dyDescent="0.25">
      <c r="A1088" s="1">
        <v>1087</v>
      </c>
      <c r="B1088" s="2">
        <v>42821</v>
      </c>
      <c r="C1088" s="3">
        <v>1383.1999510000001</v>
      </c>
      <c r="D1088">
        <f t="shared" si="129"/>
        <v>-1.3005196774598983E-3</v>
      </c>
      <c r="E1088">
        <f t="shared" si="132"/>
        <v>1.7728763969397627E-4</v>
      </c>
      <c r="F1088">
        <f t="shared" si="130"/>
        <v>29.819421826333304</v>
      </c>
      <c r="G1088">
        <f t="shared" si="131"/>
        <v>3.3951599203603413</v>
      </c>
      <c r="H1088">
        <f t="shared" si="133"/>
        <v>-27.792224753531556</v>
      </c>
      <c r="I1088">
        <f t="shared" si="134"/>
        <v>-1.8012197532819592</v>
      </c>
      <c r="J1088">
        <f t="shared" si="135"/>
        <v>0</v>
      </c>
      <c r="K1088">
        <f t="shared" si="136"/>
        <v>25.991005000249597</v>
      </c>
      <c r="L1088">
        <f t="shared" si="137"/>
        <v>0</v>
      </c>
      <c r="Q1088">
        <v>1.2198533902551901E-2</v>
      </c>
    </row>
    <row r="1089" spans="1:17" x14ac:dyDescent="0.25">
      <c r="A1089" s="1">
        <v>1088</v>
      </c>
      <c r="B1089" s="2">
        <v>42822</v>
      </c>
      <c r="C1089" s="3">
        <v>1418.849976</v>
      </c>
      <c r="D1089">
        <f t="shared" si="129"/>
        <v>2.5447047468202692E-2</v>
      </c>
      <c r="E1089">
        <f t="shared" si="132"/>
        <v>1.7208615061044787E-4</v>
      </c>
      <c r="F1089">
        <f t="shared" si="130"/>
        <v>4.6336377924137118</v>
      </c>
      <c r="G1089">
        <f t="shared" si="131"/>
        <v>1.5333422599025774</v>
      </c>
      <c r="H1089">
        <f t="shared" si="133"/>
        <v>-27.396951942149119</v>
      </c>
      <c r="I1089">
        <f t="shared" si="134"/>
        <v>35.198354811112637</v>
      </c>
      <c r="J1089">
        <f t="shared" si="135"/>
        <v>0</v>
      </c>
      <c r="K1089">
        <f t="shared" si="136"/>
        <v>62.595306753261752</v>
      </c>
      <c r="L1089">
        <f t="shared" si="137"/>
        <v>0</v>
      </c>
      <c r="Q1089">
        <v>1.2040690154493499E-2</v>
      </c>
    </row>
    <row r="1090" spans="1:17" x14ac:dyDescent="0.25">
      <c r="A1090" s="1">
        <v>1089</v>
      </c>
      <c r="B1090" s="2">
        <v>42823</v>
      </c>
      <c r="C1090" s="3">
        <v>1402.099976</v>
      </c>
      <c r="D1090">
        <f t="shared" si="129"/>
        <v>-1.1875571802277385E-2</v>
      </c>
      <c r="E1090">
        <f t="shared" si="132"/>
        <v>2.0768460396387107E-4</v>
      </c>
      <c r="F1090">
        <f t="shared" si="130"/>
        <v>19.71301538069833</v>
      </c>
      <c r="G1090">
        <f t="shared" si="131"/>
        <v>2.9812790968147707</v>
      </c>
      <c r="H1090">
        <f t="shared" si="133"/>
        <v>-29.380765045235091</v>
      </c>
      <c r="I1090">
        <f t="shared" si="134"/>
        <v>-16.849654766647543</v>
      </c>
      <c r="J1090">
        <f t="shared" si="135"/>
        <v>0</v>
      </c>
      <c r="K1090">
        <f t="shared" si="136"/>
        <v>12.531110278587548</v>
      </c>
      <c r="L1090">
        <f t="shared" si="137"/>
        <v>0</v>
      </c>
      <c r="Q1090">
        <v>1.25881155485264E-2</v>
      </c>
    </row>
    <row r="1091" spans="1:17" x14ac:dyDescent="0.25">
      <c r="J1091" s="12" t="s">
        <v>21</v>
      </c>
      <c r="K1091" s="14">
        <f>SUM(K254:K1090)</f>
        <v>21877.099052087502</v>
      </c>
      <c r="L1091">
        <f>SUM(L254:L1090)</f>
        <v>-314.35150203241517</v>
      </c>
    </row>
    <row r="1092" spans="1:17" x14ac:dyDescent="0.25">
      <c r="I1092" s="12" t="s">
        <v>19</v>
      </c>
      <c r="J1092" s="13">
        <f>SUM(J254:J1090)</f>
        <v>31</v>
      </c>
    </row>
    <row r="1093" spans="1:17" x14ac:dyDescent="0.25">
      <c r="I1093" s="12" t="s">
        <v>20</v>
      </c>
      <c r="J1093" s="12">
        <f>J1092/COUNT(J254:J1090)</f>
        <v>3.7037037037037035E-2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93"/>
  <sheetViews>
    <sheetView workbookViewId="0">
      <selection activeCell="L12" sqref="L12"/>
    </sheetView>
  </sheetViews>
  <sheetFormatPr defaultRowHeight="15" x14ac:dyDescent="0.25"/>
  <cols>
    <col min="2" max="2" width="10.42578125" bestFit="1" customWidth="1"/>
    <col min="9" max="9" width="14.140625" bestFit="1" customWidth="1"/>
    <col min="17" max="17" width="20.5703125" bestFit="1" customWidth="1"/>
  </cols>
  <sheetData>
    <row r="1" spans="1:17" ht="45" x14ac:dyDescent="0.25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18</v>
      </c>
      <c r="K1" s="6" t="s">
        <v>9</v>
      </c>
      <c r="L1" s="6" t="s">
        <v>10</v>
      </c>
    </row>
    <row r="2" spans="1:17" x14ac:dyDescent="0.25">
      <c r="A2" s="1">
        <v>1</v>
      </c>
      <c r="B2" s="2">
        <v>41204</v>
      </c>
      <c r="C2" s="3">
        <v>356.79998799999998</v>
      </c>
      <c r="N2" t="s">
        <v>11</v>
      </c>
      <c r="O2" t="s">
        <v>12</v>
      </c>
      <c r="Q2" s="15" t="s">
        <v>33</v>
      </c>
    </row>
    <row r="3" spans="1:17" x14ac:dyDescent="0.25">
      <c r="A3" s="1">
        <v>2</v>
      </c>
      <c r="B3" s="2">
        <v>41205</v>
      </c>
      <c r="C3" s="3">
        <v>358</v>
      </c>
      <c r="D3">
        <f>LN(C3/C2)</f>
        <v>3.357619327133667E-3</v>
      </c>
      <c r="E3">
        <f>_xlfn.VAR.S(D3:D1090)</f>
        <v>4.3900296867088197E-4</v>
      </c>
      <c r="F3">
        <f>_xlfn.NORM.DIST(D3,0,SQRT(E3),FALSE)</f>
        <v>18.797495543585843</v>
      </c>
      <c r="G3">
        <f>LN(F3)</f>
        <v>2.9337236451951845</v>
      </c>
      <c r="M3" s="7" t="s">
        <v>13</v>
      </c>
      <c r="N3">
        <v>5.0000000000000002E-5</v>
      </c>
      <c r="O3">
        <v>1.0325705868034659E-5</v>
      </c>
      <c r="Q3">
        <v>2.0942853519858601E-2</v>
      </c>
    </row>
    <row r="4" spans="1:17" x14ac:dyDescent="0.25">
      <c r="A4" s="1">
        <v>3</v>
      </c>
      <c r="B4" s="2">
        <v>41207</v>
      </c>
      <c r="C4" s="3">
        <v>362.70001200000002</v>
      </c>
      <c r="D4">
        <f t="shared" ref="D4:D67" si="0">LN(C4/C3)</f>
        <v>1.304309297335029E-2</v>
      </c>
      <c r="E4">
        <f>$O$3+$O$4*D3^2+$O$5*E3</f>
        <v>4.1132251029880369E-4</v>
      </c>
      <c r="F4">
        <f t="shared" ref="F4:F67" si="1">_xlfn.NORM.DIST(D4,0,SQRT(E4),FALSE)</f>
        <v>15.995842014787288</v>
      </c>
      <c r="G4">
        <f t="shared" ref="G4:G67" si="2">LN(F4)</f>
        <v>2.772328814390868</v>
      </c>
      <c r="M4" s="7" t="s">
        <v>14</v>
      </c>
      <c r="N4">
        <v>0.15</v>
      </c>
      <c r="O4">
        <v>6.2461263858064067E-2</v>
      </c>
      <c r="Q4">
        <v>2.01657555634422E-2</v>
      </c>
    </row>
    <row r="5" spans="1:17" x14ac:dyDescent="0.25">
      <c r="A5" s="1">
        <v>4</v>
      </c>
      <c r="B5" s="2">
        <v>41211</v>
      </c>
      <c r="C5" s="3">
        <v>365.45001200000002</v>
      </c>
      <c r="D5">
        <f t="shared" si="0"/>
        <v>7.5534243885790366E-3</v>
      </c>
      <c r="E5">
        <f t="shared" ref="E5:E68" si="3">$O$3+$O$4*D4^2+$O$5*E4</f>
        <v>3.9600474309677073E-4</v>
      </c>
      <c r="F5">
        <f t="shared" si="1"/>
        <v>18.654107398713144</v>
      </c>
      <c r="G5">
        <f t="shared" si="2"/>
        <v>2.9260663576974011</v>
      </c>
      <c r="M5" s="7" t="s">
        <v>15</v>
      </c>
      <c r="N5">
        <v>0.75</v>
      </c>
      <c r="O5">
        <v>0.91182217256327214</v>
      </c>
      <c r="Q5">
        <v>1.9566736714225701E-2</v>
      </c>
    </row>
    <row r="6" spans="1:17" x14ac:dyDescent="0.25">
      <c r="A6" s="1">
        <v>5</v>
      </c>
      <c r="B6" s="2">
        <v>41212</v>
      </c>
      <c r="C6" s="3">
        <v>362.95001200000002</v>
      </c>
      <c r="D6">
        <f t="shared" si="0"/>
        <v>-6.8643869693751029E-3</v>
      </c>
      <c r="E6">
        <f t="shared" si="3"/>
        <v>3.7497528975315262E-4</v>
      </c>
      <c r="F6">
        <f t="shared" si="1"/>
        <v>19.347362967331776</v>
      </c>
      <c r="G6">
        <f t="shared" si="2"/>
        <v>2.9625561294306766</v>
      </c>
      <c r="M6" s="7" t="s">
        <v>16</v>
      </c>
      <c r="N6">
        <v>2743.8502450167789</v>
      </c>
      <c r="O6">
        <f>SUM(G3:G1090)</f>
        <v>2754.8811306100024</v>
      </c>
      <c r="Q6">
        <v>1.89218814204711E-2</v>
      </c>
    </row>
    <row r="7" spans="1:17" x14ac:dyDescent="0.25">
      <c r="A7" s="1">
        <v>6</v>
      </c>
      <c r="B7" s="2">
        <v>41213</v>
      </c>
      <c r="C7" s="3">
        <v>360.64999399999999</v>
      </c>
      <c r="D7">
        <f t="shared" si="0"/>
        <v>-6.3571744802012435E-3</v>
      </c>
      <c r="E7">
        <f t="shared" si="3"/>
        <v>3.5517965201779095E-4</v>
      </c>
      <c r="F7">
        <f t="shared" si="1"/>
        <v>19.9976150026434</v>
      </c>
      <c r="G7">
        <f t="shared" si="2"/>
        <v>2.9956130165753301</v>
      </c>
      <c r="M7" s="7" t="s">
        <v>17</v>
      </c>
      <c r="N7">
        <f>N4+N5</f>
        <v>0.9</v>
      </c>
      <c r="O7">
        <f>O4+O5</f>
        <v>0.97428343642133619</v>
      </c>
      <c r="Q7">
        <v>1.88957910925612E-2</v>
      </c>
    </row>
    <row r="8" spans="1:17" x14ac:dyDescent="0.25">
      <c r="A8" s="1">
        <v>7</v>
      </c>
      <c r="B8" s="2">
        <v>41214</v>
      </c>
      <c r="C8" s="3">
        <v>363.79998799999998</v>
      </c>
      <c r="D8">
        <f t="shared" si="0"/>
        <v>8.6962907858115328E-3</v>
      </c>
      <c r="E8">
        <f t="shared" si="3"/>
        <v>3.3671067656234097E-4</v>
      </c>
      <c r="F8">
        <f t="shared" si="1"/>
        <v>19.431672712787741</v>
      </c>
      <c r="G8">
        <f t="shared" si="2"/>
        <v>2.9669043488649347</v>
      </c>
      <c r="Q8">
        <v>1.8828675122879099E-2</v>
      </c>
    </row>
    <row r="9" spans="1:17" x14ac:dyDescent="0.25">
      <c r="A9" s="1">
        <v>8</v>
      </c>
      <c r="B9" s="2">
        <v>41215</v>
      </c>
      <c r="C9" s="3">
        <v>365.54998799999998</v>
      </c>
      <c r="D9">
        <f t="shared" si="0"/>
        <v>4.7988028132131995E-3</v>
      </c>
      <c r="E9">
        <f t="shared" si="3"/>
        <v>3.2206962914674677E-4</v>
      </c>
      <c r="F9">
        <f t="shared" si="1"/>
        <v>21.449086180633913</v>
      </c>
      <c r="G9">
        <f t="shared" si="2"/>
        <v>3.065682042165073</v>
      </c>
      <c r="Q9">
        <v>1.8238648538825099E-2</v>
      </c>
    </row>
    <row r="10" spans="1:17" x14ac:dyDescent="0.25">
      <c r="A10" s="1">
        <v>9</v>
      </c>
      <c r="B10" s="2">
        <v>41218</v>
      </c>
      <c r="C10" s="3">
        <v>366.39999399999999</v>
      </c>
      <c r="D10">
        <f t="shared" si="0"/>
        <v>2.3225805123515551E-3</v>
      </c>
      <c r="E10">
        <f t="shared" si="3"/>
        <v>3.0543432457520356E-4</v>
      </c>
      <c r="F10">
        <f t="shared" si="1"/>
        <v>22.626429845190948</v>
      </c>
      <c r="G10">
        <f t="shared" si="2"/>
        <v>3.1191186851666077</v>
      </c>
      <c r="Q10">
        <v>1.7624232729833201E-2</v>
      </c>
    </row>
    <row r="11" spans="1:17" x14ac:dyDescent="0.25">
      <c r="A11" s="1">
        <v>10</v>
      </c>
      <c r="B11" s="2">
        <v>41219</v>
      </c>
      <c r="C11" s="3">
        <v>362.95001200000002</v>
      </c>
      <c r="D11">
        <f t="shared" si="0"/>
        <v>-9.4604996311747902E-3</v>
      </c>
      <c r="E11">
        <f t="shared" si="3"/>
        <v>2.891644350848861E-4</v>
      </c>
      <c r="F11">
        <f t="shared" si="1"/>
        <v>20.096806746288667</v>
      </c>
      <c r="G11">
        <f t="shared" si="2"/>
        <v>3.0005609341002706</v>
      </c>
      <c r="Q11">
        <v>1.70064864086911E-2</v>
      </c>
    </row>
    <row r="12" spans="1:17" x14ac:dyDescent="0.25">
      <c r="A12" s="1">
        <v>11</v>
      </c>
      <c r="B12" s="2">
        <v>41220</v>
      </c>
      <c r="C12" s="3">
        <v>364.5</v>
      </c>
      <c r="D12">
        <f t="shared" si="0"/>
        <v>4.2614346554583132E-3</v>
      </c>
      <c r="E12">
        <f t="shared" si="3"/>
        <v>2.7958259819913E-4</v>
      </c>
      <c r="F12">
        <f t="shared" si="1"/>
        <v>23.096733197652362</v>
      </c>
      <c r="G12">
        <f t="shared" si="2"/>
        <v>3.1396911875119455</v>
      </c>
      <c r="Q12">
        <v>1.73012403115139E-2</v>
      </c>
    </row>
    <row r="13" spans="1:17" x14ac:dyDescent="0.25">
      <c r="A13" s="1">
        <v>12</v>
      </c>
      <c r="B13" s="2">
        <v>41221</v>
      </c>
      <c r="C13" s="3">
        <v>362.89999399999999</v>
      </c>
      <c r="D13">
        <f t="shared" si="0"/>
        <v>-4.3992537631686191E-3</v>
      </c>
      <c r="E13">
        <f t="shared" si="3"/>
        <v>2.6638960360994985E-4</v>
      </c>
      <c r="F13">
        <f t="shared" si="1"/>
        <v>23.570863687915356</v>
      </c>
      <c r="G13">
        <f t="shared" si="2"/>
        <v>3.160011359803002</v>
      </c>
      <c r="Q13">
        <v>1.6727264865349801E-2</v>
      </c>
    </row>
    <row r="14" spans="1:17" x14ac:dyDescent="0.25">
      <c r="A14" s="1">
        <v>13</v>
      </c>
      <c r="B14" s="2">
        <v>41222</v>
      </c>
      <c r="C14" s="3">
        <v>363</v>
      </c>
      <c r="D14">
        <f t="shared" si="0"/>
        <v>2.7553657930655428E-4</v>
      </c>
      <c r="E14">
        <f t="shared" si="3"/>
        <v>2.5443449290712142E-4</v>
      </c>
      <c r="F14">
        <f t="shared" si="1"/>
        <v>25.006751479020966</v>
      </c>
      <c r="G14">
        <f t="shared" si="2"/>
        <v>3.2191458475696284</v>
      </c>
      <c r="Q14">
        <v>1.6610022427341001E-2</v>
      </c>
    </row>
    <row r="15" spans="1:17" x14ac:dyDescent="0.25">
      <c r="A15" s="1">
        <v>14</v>
      </c>
      <c r="B15" s="2">
        <v>41225</v>
      </c>
      <c r="C15" s="3">
        <v>368.95001200000002</v>
      </c>
      <c r="D15">
        <f t="shared" si="0"/>
        <v>1.6258331764256746E-2</v>
      </c>
      <c r="E15">
        <f t="shared" si="3"/>
        <v>2.4232946005018542E-4</v>
      </c>
      <c r="F15">
        <f t="shared" si="1"/>
        <v>14.853965486582499</v>
      </c>
      <c r="G15">
        <f t="shared" si="2"/>
        <v>2.698266865734408</v>
      </c>
      <c r="Q15">
        <v>1.6114057319277699E-2</v>
      </c>
    </row>
    <row r="16" spans="1:17" x14ac:dyDescent="0.25">
      <c r="A16" s="1">
        <v>15</v>
      </c>
      <c r="B16" s="2">
        <v>41228</v>
      </c>
      <c r="C16" s="3">
        <v>376.79998799999998</v>
      </c>
      <c r="D16">
        <f t="shared" si="0"/>
        <v>2.105334482596628E-2</v>
      </c>
      <c r="E16">
        <f t="shared" si="3"/>
        <v>2.4779767583763733E-4</v>
      </c>
      <c r="F16">
        <f t="shared" si="1"/>
        <v>10.36199788279208</v>
      </c>
      <c r="G16">
        <f t="shared" si="2"/>
        <v>2.3381450640683217</v>
      </c>
      <c r="Q16">
        <v>1.5770121665584301E-2</v>
      </c>
    </row>
    <row r="17" spans="1:17" x14ac:dyDescent="0.25">
      <c r="A17" s="1">
        <v>16</v>
      </c>
      <c r="B17" s="2">
        <v>41229</v>
      </c>
      <c r="C17" s="3">
        <v>377.85000600000001</v>
      </c>
      <c r="D17">
        <f t="shared" si="0"/>
        <v>2.7827964909722942E-3</v>
      </c>
      <c r="E17">
        <f t="shared" si="3"/>
        <v>2.6395865949252413E-4</v>
      </c>
      <c r="F17">
        <f t="shared" si="1"/>
        <v>24.197555503018002</v>
      </c>
      <c r="G17">
        <f t="shared" si="2"/>
        <v>3.1862516157885743</v>
      </c>
      <c r="Q17">
        <v>1.5511976990891799E-2</v>
      </c>
    </row>
    <row r="18" spans="1:17" x14ac:dyDescent="0.25">
      <c r="A18" s="1">
        <v>17</v>
      </c>
      <c r="B18" s="2">
        <v>41232</v>
      </c>
      <c r="C18" s="3">
        <v>378.85000600000001</v>
      </c>
      <c r="D18">
        <f t="shared" si="0"/>
        <v>2.6430568687390282E-3</v>
      </c>
      <c r="E18">
        <f t="shared" si="3"/>
        <v>2.514927615317917E-4</v>
      </c>
      <c r="F18">
        <f t="shared" si="1"/>
        <v>24.809361750435265</v>
      </c>
      <c r="G18">
        <f t="shared" si="2"/>
        <v>3.2112210718764418</v>
      </c>
      <c r="Q18">
        <v>1.5006623387698001E-2</v>
      </c>
    </row>
    <row r="19" spans="1:17" x14ac:dyDescent="0.25">
      <c r="A19" s="1">
        <v>18</v>
      </c>
      <c r="B19" s="2">
        <v>41233</v>
      </c>
      <c r="C19" s="3">
        <v>389</v>
      </c>
      <c r="D19">
        <f t="shared" si="0"/>
        <v>2.6438979403661366E-2</v>
      </c>
      <c r="E19">
        <f t="shared" si="3"/>
        <v>2.4007872082161319E-4</v>
      </c>
      <c r="F19">
        <f t="shared" si="1"/>
        <v>6.0045644474562589</v>
      </c>
      <c r="G19">
        <f t="shared" si="2"/>
        <v>1.7925199212538159</v>
      </c>
      <c r="Q19">
        <v>1.4524019118752601E-2</v>
      </c>
    </row>
    <row r="20" spans="1:17" x14ac:dyDescent="0.25">
      <c r="A20" s="1">
        <v>19</v>
      </c>
      <c r="B20" s="2">
        <v>41234</v>
      </c>
      <c r="C20" s="3">
        <v>370</v>
      </c>
      <c r="D20">
        <f t="shared" si="0"/>
        <v>-5.0076337980176203E-2</v>
      </c>
      <c r="E20">
        <f t="shared" si="3"/>
        <v>2.7289645634433359E-4</v>
      </c>
      <c r="F20">
        <f t="shared" si="1"/>
        <v>0.24408990857654345</v>
      </c>
      <c r="G20">
        <f t="shared" si="2"/>
        <v>-1.4102186437874784</v>
      </c>
      <c r="Q20">
        <v>1.4404951098887999E-2</v>
      </c>
    </row>
    <row r="21" spans="1:17" x14ac:dyDescent="0.25">
      <c r="A21" s="1">
        <v>20</v>
      </c>
      <c r="B21" s="2">
        <v>41235</v>
      </c>
      <c r="C21" s="3">
        <v>368.5</v>
      </c>
      <c r="D21">
        <f t="shared" si="0"/>
        <v>-4.0622940088787928E-3</v>
      </c>
      <c r="E21">
        <f t="shared" si="3"/>
        <v>4.1578908588633771E-4</v>
      </c>
      <c r="F21">
        <f t="shared" si="1"/>
        <v>19.180290340736011</v>
      </c>
      <c r="G21">
        <f t="shared" si="2"/>
        <v>2.953883207022471</v>
      </c>
      <c r="Q21">
        <v>1.87902218235395E-2</v>
      </c>
    </row>
    <row r="22" spans="1:17" x14ac:dyDescent="0.25">
      <c r="A22" s="1">
        <v>21</v>
      </c>
      <c r="B22" s="2">
        <v>41236</v>
      </c>
      <c r="C22" s="3">
        <v>374.85000600000001</v>
      </c>
      <c r="D22">
        <f t="shared" si="0"/>
        <v>1.7085250326082237E-2</v>
      </c>
      <c r="E22">
        <f t="shared" si="3"/>
        <v>3.9048216379459805E-4</v>
      </c>
      <c r="F22">
        <f t="shared" si="1"/>
        <v>13.892505573409689</v>
      </c>
      <c r="G22">
        <f t="shared" si="2"/>
        <v>2.6313495273530494</v>
      </c>
      <c r="Q22">
        <v>1.8537944095762201E-2</v>
      </c>
    </row>
    <row r="23" spans="1:17" x14ac:dyDescent="0.25">
      <c r="A23" s="1">
        <v>22</v>
      </c>
      <c r="B23" s="2">
        <v>41239</v>
      </c>
      <c r="C23" s="3">
        <v>377</v>
      </c>
      <c r="D23">
        <f t="shared" si="0"/>
        <v>5.7192254925372147E-3</v>
      </c>
      <c r="E23">
        <f t="shared" si="3"/>
        <v>3.8460880467181251E-4</v>
      </c>
      <c r="F23">
        <f t="shared" si="1"/>
        <v>19.495433389995164</v>
      </c>
      <c r="G23">
        <f t="shared" si="2"/>
        <v>2.9701802530156289</v>
      </c>
      <c r="Q23">
        <v>1.80820060146899E-2</v>
      </c>
    </row>
    <row r="24" spans="1:17" x14ac:dyDescent="0.25">
      <c r="A24" s="1">
        <v>23</v>
      </c>
      <c r="B24" s="2">
        <v>41240</v>
      </c>
      <c r="C24" s="3">
        <v>385.64999399999999</v>
      </c>
      <c r="D24">
        <f t="shared" si="0"/>
        <v>2.2685019373848741E-2</v>
      </c>
      <c r="E24">
        <f t="shared" si="3"/>
        <v>3.6306362095411219E-4</v>
      </c>
      <c r="F24">
        <f t="shared" si="1"/>
        <v>10.306992728354048</v>
      </c>
      <c r="G24">
        <f t="shared" si="2"/>
        <v>2.3328225705488328</v>
      </c>
      <c r="Q24">
        <v>1.7488645571319201E-2</v>
      </c>
    </row>
    <row r="25" spans="1:17" x14ac:dyDescent="0.25">
      <c r="A25" s="1">
        <v>24</v>
      </c>
      <c r="B25" s="2">
        <v>41242</v>
      </c>
      <c r="C25" s="3">
        <v>394.10000600000001</v>
      </c>
      <c r="D25">
        <f t="shared" si="0"/>
        <v>2.167449260366075E-2</v>
      </c>
      <c r="E25">
        <f t="shared" si="3"/>
        <v>3.7351836299456495E-4</v>
      </c>
      <c r="F25">
        <f t="shared" si="1"/>
        <v>11.00632746778448</v>
      </c>
      <c r="G25">
        <f t="shared" si="2"/>
        <v>2.3984703317643077</v>
      </c>
      <c r="Q25">
        <v>1.7166900746679599E-2</v>
      </c>
    </row>
    <row r="26" spans="1:17" x14ac:dyDescent="0.25">
      <c r="A26" s="1">
        <v>25</v>
      </c>
      <c r="B26" s="2">
        <v>41243</v>
      </c>
      <c r="C26" s="3">
        <v>416.95001200000002</v>
      </c>
      <c r="D26">
        <f t="shared" si="0"/>
        <v>5.6361639887903034E-2</v>
      </c>
      <c r="E26">
        <f t="shared" si="3"/>
        <v>3.8025131035229341E-4</v>
      </c>
      <c r="F26">
        <f t="shared" si="1"/>
        <v>0.31391935034943536</v>
      </c>
      <c r="G26">
        <f t="shared" si="2"/>
        <v>-1.1586191720853785</v>
      </c>
      <c r="Q26">
        <v>1.6847169885785E-2</v>
      </c>
    </row>
    <row r="27" spans="1:17" x14ac:dyDescent="0.25">
      <c r="A27" s="1">
        <v>26</v>
      </c>
      <c r="B27" s="2">
        <v>41246</v>
      </c>
      <c r="C27" s="3">
        <v>406.10000600000001</v>
      </c>
      <c r="D27">
        <f t="shared" si="0"/>
        <v>-2.6366889846485251E-2</v>
      </c>
      <c r="E27">
        <f t="shared" si="3"/>
        <v>5.5546388440888095E-4</v>
      </c>
      <c r="F27">
        <f t="shared" si="1"/>
        <v>9.053216384925781</v>
      </c>
      <c r="G27">
        <f t="shared" si="2"/>
        <v>2.2031200962208857</v>
      </c>
      <c r="Q27">
        <v>1.7048102963590401E-2</v>
      </c>
    </row>
    <row r="28" spans="1:17" x14ac:dyDescent="0.25">
      <c r="A28" s="1">
        <v>27</v>
      </c>
      <c r="B28" s="2">
        <v>41247</v>
      </c>
      <c r="C28" s="3">
        <v>422.75</v>
      </c>
      <c r="D28">
        <f t="shared" si="0"/>
        <v>4.0181538311751676E-2</v>
      </c>
      <c r="E28">
        <f t="shared" si="3"/>
        <v>5.6023386687641553E-4</v>
      </c>
      <c r="F28">
        <f t="shared" si="1"/>
        <v>3.9895302304477749</v>
      </c>
      <c r="G28">
        <f t="shared" si="2"/>
        <v>1.3836734872403782</v>
      </c>
      <c r="Q28">
        <v>1.88438778520469E-2</v>
      </c>
    </row>
    <row r="29" spans="1:17" x14ac:dyDescent="0.25">
      <c r="A29" s="1">
        <v>28</v>
      </c>
      <c r="B29" s="2">
        <v>41248</v>
      </c>
      <c r="C29" s="3">
        <v>419.35000600000001</v>
      </c>
      <c r="D29">
        <f t="shared" si="0"/>
        <v>-8.0750800404118563E-3</v>
      </c>
      <c r="E29">
        <f t="shared" si="3"/>
        <v>6.2200657715428696E-4</v>
      </c>
      <c r="F29">
        <f t="shared" si="1"/>
        <v>15.179181186297001</v>
      </c>
      <c r="G29">
        <f t="shared" si="2"/>
        <v>2.7199248302160135</v>
      </c>
      <c r="Q29">
        <v>1.8703374736364801E-2</v>
      </c>
    </row>
    <row r="30" spans="1:17" x14ac:dyDescent="0.25">
      <c r="A30" s="1">
        <v>29</v>
      </c>
      <c r="B30" s="2">
        <v>41249</v>
      </c>
      <c r="C30" s="3">
        <v>422.89999399999999</v>
      </c>
      <c r="D30">
        <f t="shared" si="0"/>
        <v>8.4298225524136513E-3</v>
      </c>
      <c r="E30">
        <f t="shared" si="3"/>
        <v>5.8155800088677463E-4</v>
      </c>
      <c r="F30">
        <f t="shared" si="1"/>
        <v>15.56251661326101</v>
      </c>
      <c r="G30">
        <f t="shared" si="2"/>
        <v>2.7448652417431365</v>
      </c>
      <c r="Q30">
        <v>1.87906113788129E-2</v>
      </c>
    </row>
    <row r="31" spans="1:17" x14ac:dyDescent="0.25">
      <c r="A31" s="1">
        <v>30</v>
      </c>
      <c r="B31" s="2">
        <v>41250</v>
      </c>
      <c r="C31" s="3">
        <v>425</v>
      </c>
      <c r="D31">
        <f t="shared" si="0"/>
        <v>4.9534386337253666E-3</v>
      </c>
      <c r="E31">
        <f t="shared" si="3"/>
        <v>5.4504180231057585E-4</v>
      </c>
      <c r="F31">
        <f t="shared" si="1"/>
        <v>16.707815857612157</v>
      </c>
      <c r="G31">
        <f t="shared" si="2"/>
        <v>2.815876625363527</v>
      </c>
      <c r="Q31">
        <v>1.81988044874534E-2</v>
      </c>
    </row>
    <row r="32" spans="1:17" x14ac:dyDescent="0.25">
      <c r="A32" s="1">
        <v>31</v>
      </c>
      <c r="B32" s="2">
        <v>41253</v>
      </c>
      <c r="C32" s="3">
        <v>415.64999399999999</v>
      </c>
      <c r="D32">
        <f t="shared" si="0"/>
        <v>-2.2245623382541775E-2</v>
      </c>
      <c r="E32">
        <f t="shared" si="3"/>
        <v>5.088394903808456E-4</v>
      </c>
      <c r="F32">
        <f t="shared" si="1"/>
        <v>10.875139990677509</v>
      </c>
      <c r="G32">
        <f t="shared" si="2"/>
        <v>2.3864794495978732</v>
      </c>
      <c r="Q32">
        <v>1.7588624430026699E-2</v>
      </c>
    </row>
    <row r="33" spans="1:17" x14ac:dyDescent="0.25">
      <c r="A33" s="1">
        <v>32</v>
      </c>
      <c r="B33" s="2">
        <v>41254</v>
      </c>
      <c r="C33" s="3">
        <v>417</v>
      </c>
      <c r="D33">
        <f t="shared" si="0"/>
        <v>3.2426762569264379E-3</v>
      </c>
      <c r="E33">
        <f t="shared" si="3"/>
        <v>5.0520690118517522E-4</v>
      </c>
      <c r="F33">
        <f t="shared" si="1"/>
        <v>17.565313668880858</v>
      </c>
      <c r="G33">
        <f t="shared" si="2"/>
        <v>2.8659261431661367</v>
      </c>
      <c r="Q33">
        <v>1.8974250667160599E-2</v>
      </c>
    </row>
    <row r="34" spans="1:17" x14ac:dyDescent="0.25">
      <c r="A34" s="1">
        <v>33</v>
      </c>
      <c r="B34" s="2">
        <v>41255</v>
      </c>
      <c r="C34" s="3">
        <v>413.35000600000001</v>
      </c>
      <c r="D34">
        <f t="shared" si="0"/>
        <v>-8.7915155845731622E-3</v>
      </c>
      <c r="E34">
        <f t="shared" si="3"/>
        <v>4.7164133712379282E-4</v>
      </c>
      <c r="F34">
        <f t="shared" si="1"/>
        <v>16.924618591850745</v>
      </c>
      <c r="G34">
        <f t="shared" si="2"/>
        <v>2.8287692833509608</v>
      </c>
      <c r="Q34">
        <v>1.8299743299721501E-2</v>
      </c>
    </row>
    <row r="35" spans="1:17" x14ac:dyDescent="0.25">
      <c r="A35" s="1">
        <v>34</v>
      </c>
      <c r="B35" s="2">
        <v>41256</v>
      </c>
      <c r="C35" s="3">
        <v>409.89999399999999</v>
      </c>
      <c r="D35">
        <f t="shared" si="0"/>
        <v>-8.3814933416530325E-3</v>
      </c>
      <c r="E35">
        <f t="shared" si="3"/>
        <v>4.4520641225169217E-4</v>
      </c>
      <c r="F35">
        <f t="shared" si="1"/>
        <v>17.472922299958334</v>
      </c>
      <c r="G35">
        <f t="shared" si="2"/>
        <v>2.8606523854837582</v>
      </c>
      <c r="Q35">
        <v>1.8469026359894801E-2</v>
      </c>
    </row>
    <row r="36" spans="1:17" x14ac:dyDescent="0.25">
      <c r="A36" s="1">
        <v>35</v>
      </c>
      <c r="B36" s="2">
        <v>41257</v>
      </c>
      <c r="C36" s="3">
        <v>405.10000600000001</v>
      </c>
      <c r="D36">
        <f t="shared" si="0"/>
        <v>-1.177924785277267E-2</v>
      </c>
      <c r="E36">
        <f t="shared" si="3"/>
        <v>4.2066265214931722E-4</v>
      </c>
      <c r="F36">
        <f t="shared" si="1"/>
        <v>16.493757226253877</v>
      </c>
      <c r="G36">
        <f t="shared" si="2"/>
        <v>2.8029819593901366</v>
      </c>
      <c r="Q36">
        <v>1.85946206534119E-2</v>
      </c>
    </row>
    <row r="37" spans="1:17" x14ac:dyDescent="0.25">
      <c r="A37" s="1">
        <v>36</v>
      </c>
      <c r="B37" s="2">
        <v>41260</v>
      </c>
      <c r="C37" s="3">
        <v>420.54998799999998</v>
      </c>
      <c r="D37">
        <f t="shared" si="0"/>
        <v>3.7429384854580874E-2</v>
      </c>
      <c r="E37">
        <f t="shared" si="3"/>
        <v>4.0256178209958535E-4</v>
      </c>
      <c r="F37">
        <f t="shared" si="1"/>
        <v>3.4897775432099496</v>
      </c>
      <c r="G37">
        <f t="shared" si="2"/>
        <v>1.2498379929821917</v>
      </c>
      <c r="Q37">
        <v>1.90023671426869E-2</v>
      </c>
    </row>
    <row r="38" spans="1:17" x14ac:dyDescent="0.25">
      <c r="A38" s="1">
        <v>37</v>
      </c>
      <c r="B38" s="2">
        <v>41261</v>
      </c>
      <c r="C38" s="3">
        <v>427.29998799999998</v>
      </c>
      <c r="D38">
        <f t="shared" si="0"/>
        <v>1.5922964692281747E-2</v>
      </c>
      <c r="E38">
        <f t="shared" si="3"/>
        <v>4.6489612503415872E-4</v>
      </c>
      <c r="F38">
        <f t="shared" si="1"/>
        <v>14.086604544588468</v>
      </c>
      <c r="G38">
        <f t="shared" si="2"/>
        <v>2.6452243135187237</v>
      </c>
      <c r="Q38">
        <v>1.8813673447091998E-2</v>
      </c>
    </row>
    <row r="39" spans="1:17" x14ac:dyDescent="0.25">
      <c r="A39" s="1">
        <v>38</v>
      </c>
      <c r="B39" s="2">
        <v>41262</v>
      </c>
      <c r="C39" s="3">
        <v>433.89999399999999</v>
      </c>
      <c r="D39">
        <f t="shared" si="0"/>
        <v>1.5327764409568866E-2</v>
      </c>
      <c r="E39">
        <f t="shared" si="3"/>
        <v>4.5006477970731289E-4</v>
      </c>
      <c r="F39">
        <f t="shared" si="1"/>
        <v>14.485001126060196</v>
      </c>
      <c r="G39">
        <f t="shared" si="2"/>
        <v>2.673113708961055</v>
      </c>
      <c r="Q39">
        <v>1.8326824008217502E-2</v>
      </c>
    </row>
    <row r="40" spans="1:17" x14ac:dyDescent="0.25">
      <c r="A40" s="1">
        <v>39</v>
      </c>
      <c r="B40" s="2">
        <v>41263</v>
      </c>
      <c r="C40" s="3">
        <v>434.10000600000001</v>
      </c>
      <c r="D40">
        <f t="shared" si="0"/>
        <v>4.608571510138663E-4</v>
      </c>
      <c r="E40">
        <f t="shared" si="3"/>
        <v>4.3537942302396905E-4</v>
      </c>
      <c r="F40">
        <f t="shared" si="1"/>
        <v>19.114818826156888</v>
      </c>
      <c r="G40">
        <f t="shared" si="2"/>
        <v>2.9504638890054671</v>
      </c>
      <c r="Q40">
        <v>1.7856867881766499E-2</v>
      </c>
    </row>
    <row r="41" spans="1:17" x14ac:dyDescent="0.25">
      <c r="A41" s="1">
        <v>40</v>
      </c>
      <c r="B41" s="2">
        <v>41264</v>
      </c>
      <c r="C41" s="3">
        <v>432</v>
      </c>
      <c r="D41">
        <f t="shared" si="0"/>
        <v>-4.8493478831375244E-3</v>
      </c>
      <c r="E41">
        <f t="shared" si="3"/>
        <v>4.0732758336405397E-4</v>
      </c>
      <c r="F41">
        <f t="shared" si="1"/>
        <v>19.204439234092817</v>
      </c>
      <c r="G41">
        <f t="shared" si="2"/>
        <v>2.955141462417799</v>
      </c>
      <c r="Q41">
        <v>1.7282509952755602E-2</v>
      </c>
    </row>
    <row r="42" spans="1:17" x14ac:dyDescent="0.25">
      <c r="A42" s="1">
        <v>41</v>
      </c>
      <c r="B42" s="2">
        <v>41267</v>
      </c>
      <c r="C42" s="3">
        <v>427.20001200000002</v>
      </c>
      <c r="D42">
        <f t="shared" si="0"/>
        <v>-1.1173272508237976E-2</v>
      </c>
      <c r="E42">
        <f t="shared" si="3"/>
        <v>3.8320487788083595E-4</v>
      </c>
      <c r="F42">
        <f t="shared" si="1"/>
        <v>17.316154593258521</v>
      </c>
      <c r="G42">
        <f t="shared" si="2"/>
        <v>2.8516398573094892</v>
      </c>
      <c r="Q42">
        <v>1.7174211770334302E-2</v>
      </c>
    </row>
    <row r="43" spans="1:17" x14ac:dyDescent="0.25">
      <c r="A43" s="1">
        <v>42</v>
      </c>
      <c r="B43" s="2">
        <v>41269</v>
      </c>
      <c r="C43" s="3">
        <v>424.89999399999999</v>
      </c>
      <c r="D43">
        <f t="shared" si="0"/>
        <v>-5.3984827360762065E-3</v>
      </c>
      <c r="E43">
        <f t="shared" si="3"/>
        <v>3.6753820041499118E-4</v>
      </c>
      <c r="F43">
        <f t="shared" si="1"/>
        <v>20.000475713573881</v>
      </c>
      <c r="G43">
        <f t="shared" si="2"/>
        <v>2.9957560589498105</v>
      </c>
      <c r="Q43">
        <v>1.7606691791954399E-2</v>
      </c>
    </row>
    <row r="44" spans="1:17" x14ac:dyDescent="0.25">
      <c r="A44" s="1">
        <v>43</v>
      </c>
      <c r="B44" s="2">
        <v>41270</v>
      </c>
      <c r="C44" s="3">
        <v>423.89999399999999</v>
      </c>
      <c r="D44">
        <f t="shared" si="0"/>
        <v>-2.3562687954864171E-3</v>
      </c>
      <c r="E44">
        <f t="shared" si="3"/>
        <v>3.4727553334991916E-4</v>
      </c>
      <c r="F44">
        <f t="shared" si="1"/>
        <v>21.237401198046229</v>
      </c>
      <c r="G44">
        <f t="shared" si="2"/>
        <v>3.05576383474691</v>
      </c>
      <c r="Q44">
        <v>1.75273702621997E-2</v>
      </c>
    </row>
    <row r="45" spans="1:17" x14ac:dyDescent="0.25">
      <c r="A45" s="1">
        <v>44</v>
      </c>
      <c r="B45" s="2">
        <v>41271</v>
      </c>
      <c r="C45" s="3">
        <v>415</v>
      </c>
      <c r="D45">
        <f t="shared" si="0"/>
        <v>-2.1219043973611317E-2</v>
      </c>
      <c r="E45">
        <f t="shared" si="3"/>
        <v>3.273260222668513E-4</v>
      </c>
      <c r="F45">
        <f t="shared" si="1"/>
        <v>11.084766504756773</v>
      </c>
      <c r="G45">
        <f t="shared" si="2"/>
        <v>2.4055717787739632</v>
      </c>
      <c r="Q45">
        <v>1.7200075486216E-2</v>
      </c>
    </row>
    <row r="46" spans="1:17" x14ac:dyDescent="0.25">
      <c r="A46" s="1">
        <v>45</v>
      </c>
      <c r="B46" s="2">
        <v>41274</v>
      </c>
      <c r="C46" s="3">
        <v>416.70001200000002</v>
      </c>
      <c r="D46">
        <f t="shared" si="0"/>
        <v>4.0880469954051851E-3</v>
      </c>
      <c r="E46">
        <f t="shared" si="3"/>
        <v>3.3691187896127818E-4</v>
      </c>
      <c r="F46">
        <f t="shared" si="1"/>
        <v>21.202182260907357</v>
      </c>
      <c r="G46">
        <f t="shared" si="2"/>
        <v>3.0541041132155868</v>
      </c>
      <c r="Q46">
        <v>1.8515907040122799E-2</v>
      </c>
    </row>
    <row r="47" spans="1:17" x14ac:dyDescent="0.25">
      <c r="A47" s="1">
        <v>46</v>
      </c>
      <c r="B47" s="2">
        <v>41275</v>
      </c>
      <c r="C47" s="3">
        <v>419.95001200000002</v>
      </c>
      <c r="D47">
        <f t="shared" si="0"/>
        <v>7.7691179203624328E-3</v>
      </c>
      <c r="E47">
        <f t="shared" si="3"/>
        <v>3.1857328795630019E-4</v>
      </c>
      <c r="F47">
        <f t="shared" si="1"/>
        <v>20.331204287868232</v>
      </c>
      <c r="G47">
        <f t="shared" si="2"/>
        <v>3.0121568628690034</v>
      </c>
      <c r="Q47">
        <v>1.7877136493129601E-2</v>
      </c>
    </row>
    <row r="48" spans="1:17" x14ac:dyDescent="0.25">
      <c r="A48" s="1">
        <v>47</v>
      </c>
      <c r="B48" s="2">
        <v>41276</v>
      </c>
      <c r="C48" s="3">
        <v>430</v>
      </c>
      <c r="D48">
        <f t="shared" si="0"/>
        <v>2.3649523541141994E-2</v>
      </c>
      <c r="E48">
        <f t="shared" si="3"/>
        <v>3.0457800490947692E-4</v>
      </c>
      <c r="F48">
        <f t="shared" si="1"/>
        <v>9.1266398604072094</v>
      </c>
      <c r="G48">
        <f t="shared" si="2"/>
        <v>2.2111975940520736</v>
      </c>
      <c r="Q48">
        <v>1.7323259349241601E-2</v>
      </c>
    </row>
    <row r="49" spans="1:17" x14ac:dyDescent="0.25">
      <c r="A49" s="1">
        <v>48</v>
      </c>
      <c r="B49" s="2">
        <v>41277</v>
      </c>
      <c r="C49" s="3">
        <v>438.39999399999999</v>
      </c>
      <c r="D49">
        <f t="shared" si="0"/>
        <v>1.9346513260066117E-2</v>
      </c>
      <c r="E49">
        <f t="shared" si="3"/>
        <v>3.2298126662949069E-4</v>
      </c>
      <c r="F49">
        <f t="shared" si="1"/>
        <v>12.435974565811577</v>
      </c>
      <c r="G49">
        <f t="shared" si="2"/>
        <v>2.5205934469878848</v>
      </c>
      <c r="Q49">
        <v>1.7023818893877E-2</v>
      </c>
    </row>
    <row r="50" spans="1:17" x14ac:dyDescent="0.25">
      <c r="A50" s="1">
        <v>49</v>
      </c>
      <c r="B50" s="2">
        <v>41278</v>
      </c>
      <c r="C50" s="3">
        <v>434.25</v>
      </c>
      <c r="D50">
        <f t="shared" si="0"/>
        <v>-9.5113168264599236E-3</v>
      </c>
      <c r="E50">
        <f t="shared" si="3"/>
        <v>3.2820566110435147E-4</v>
      </c>
      <c r="F50">
        <f t="shared" si="1"/>
        <v>19.185959917905148</v>
      </c>
      <c r="G50">
        <f t="shared" si="2"/>
        <v>2.9541787572611411</v>
      </c>
      <c r="Q50">
        <v>1.66780874068388E-2</v>
      </c>
    </row>
    <row r="51" spans="1:17" x14ac:dyDescent="0.25">
      <c r="A51" s="1">
        <v>50</v>
      </c>
      <c r="B51" s="2">
        <v>41281</v>
      </c>
      <c r="C51" s="3">
        <v>432.5</v>
      </c>
      <c r="D51">
        <f t="shared" si="0"/>
        <v>-4.0380787492802685E-3</v>
      </c>
      <c r="E51">
        <f t="shared" si="3"/>
        <v>3.1524147228879625E-4</v>
      </c>
      <c r="F51">
        <f t="shared" si="1"/>
        <v>21.895572405377681</v>
      </c>
      <c r="G51">
        <f t="shared" si="2"/>
        <v>3.0862844431122589</v>
      </c>
      <c r="Q51">
        <v>1.69944737998249E-2</v>
      </c>
    </row>
    <row r="52" spans="1:17" x14ac:dyDescent="0.25">
      <c r="A52" s="1">
        <v>51</v>
      </c>
      <c r="B52" s="2">
        <v>41282</v>
      </c>
      <c r="C52" s="3">
        <v>435</v>
      </c>
      <c r="D52">
        <f t="shared" si="0"/>
        <v>5.7637047167501338E-3</v>
      </c>
      <c r="E52">
        <f t="shared" si="3"/>
        <v>2.9878836837690746E-4</v>
      </c>
      <c r="F52">
        <f t="shared" si="1"/>
        <v>21.831574814405137</v>
      </c>
      <c r="G52">
        <f t="shared" si="2"/>
        <v>3.0833573078776739</v>
      </c>
      <c r="Q52">
        <v>1.6833524466743899E-2</v>
      </c>
    </row>
    <row r="53" spans="1:17" x14ac:dyDescent="0.25">
      <c r="A53" s="1">
        <v>52</v>
      </c>
      <c r="B53" s="2">
        <v>41283</v>
      </c>
      <c r="C53" s="3">
        <v>436.14999399999999</v>
      </c>
      <c r="D53">
        <f t="shared" si="0"/>
        <v>2.6401760338082328E-3</v>
      </c>
      <c r="E53">
        <f t="shared" si="3"/>
        <v>2.848425464860212E-4</v>
      </c>
      <c r="F53">
        <f t="shared" si="1"/>
        <v>23.350367137769378</v>
      </c>
      <c r="G53">
        <f t="shared" si="2"/>
        <v>3.1506127072362387</v>
      </c>
      <c r="Q53">
        <v>1.6304433739521101E-2</v>
      </c>
    </row>
    <row r="54" spans="1:17" x14ac:dyDescent="0.25">
      <c r="A54" s="1">
        <v>53</v>
      </c>
      <c r="B54" s="2">
        <v>41284</v>
      </c>
      <c r="C54" s="3">
        <v>439.20001200000002</v>
      </c>
      <c r="D54">
        <f t="shared" si="0"/>
        <v>6.968710395232623E-3</v>
      </c>
      <c r="E54">
        <f t="shared" si="3"/>
        <v>2.7048684352504713E-4</v>
      </c>
      <c r="F54">
        <f t="shared" si="1"/>
        <v>22.174335016062066</v>
      </c>
      <c r="G54">
        <f t="shared" si="2"/>
        <v>3.0989355397442835</v>
      </c>
      <c r="Q54">
        <v>1.5757808647036499E-2</v>
      </c>
    </row>
    <row r="55" spans="1:17" x14ac:dyDescent="0.25">
      <c r="A55" s="1">
        <v>54</v>
      </c>
      <c r="B55" s="2">
        <v>41285</v>
      </c>
      <c r="C55" s="3">
        <v>442</v>
      </c>
      <c r="D55">
        <f t="shared" si="0"/>
        <v>6.3549645599732746E-3</v>
      </c>
      <c r="E55">
        <f t="shared" si="3"/>
        <v>2.5999490882627486E-4</v>
      </c>
      <c r="F55">
        <f t="shared" si="1"/>
        <v>22.89273551495226</v>
      </c>
      <c r="G55">
        <f t="shared" si="2"/>
        <v>3.1308196338119503</v>
      </c>
      <c r="Q55">
        <v>1.52995053100024E-2</v>
      </c>
    </row>
    <row r="56" spans="1:17" x14ac:dyDescent="0.25">
      <c r="A56" s="1">
        <v>55</v>
      </c>
      <c r="B56" s="2">
        <v>41288</v>
      </c>
      <c r="C56" s="3">
        <v>431.95001200000002</v>
      </c>
      <c r="D56">
        <f t="shared" si="0"/>
        <v>-2.3000013491812115E-2</v>
      </c>
      <c r="E56">
        <f t="shared" si="3"/>
        <v>2.4991736251795744E-4</v>
      </c>
      <c r="F56">
        <f t="shared" si="1"/>
        <v>8.7574127225111607</v>
      </c>
      <c r="G56">
        <f t="shared" si="2"/>
        <v>2.1699005100120003</v>
      </c>
      <c r="Q56">
        <v>1.48550812536054E-2</v>
      </c>
    </row>
    <row r="57" spans="1:17" x14ac:dyDescent="0.25">
      <c r="A57" s="1">
        <v>56</v>
      </c>
      <c r="B57" s="2">
        <v>41289</v>
      </c>
      <c r="C57" s="3">
        <v>440.20001200000002</v>
      </c>
      <c r="D57">
        <f t="shared" si="0"/>
        <v>1.8919327766811187E-2</v>
      </c>
      <c r="E57">
        <f t="shared" si="3"/>
        <v>2.7124794566628802E-4</v>
      </c>
      <c r="F57">
        <f t="shared" si="1"/>
        <v>12.522112389733321</v>
      </c>
      <c r="G57">
        <f t="shared" si="2"/>
        <v>2.5274960726648334</v>
      </c>
      <c r="Q57">
        <v>1.6473615156595098E-2</v>
      </c>
    </row>
    <row r="58" spans="1:17" x14ac:dyDescent="0.25">
      <c r="A58" s="1">
        <v>57</v>
      </c>
      <c r="B58" s="2">
        <v>41290</v>
      </c>
      <c r="C58" s="3">
        <v>440.39999399999999</v>
      </c>
      <c r="D58">
        <f t="shared" si="0"/>
        <v>4.5419487184935085E-4</v>
      </c>
      <c r="E58">
        <f t="shared" si="3"/>
        <v>2.8001304193359263E-4</v>
      </c>
      <c r="F58">
        <f t="shared" si="1"/>
        <v>23.832025666852104</v>
      </c>
      <c r="G58">
        <f t="shared" si="2"/>
        <v>3.1710302924015101</v>
      </c>
      <c r="Q58">
        <v>1.6149644724514901E-2</v>
      </c>
    </row>
    <row r="59" spans="1:17" x14ac:dyDescent="0.25">
      <c r="A59" s="1">
        <v>58</v>
      </c>
      <c r="B59" s="2">
        <v>41291</v>
      </c>
      <c r="C59" s="3">
        <v>430</v>
      </c>
      <c r="D59">
        <f t="shared" si="0"/>
        <v>-2.3898182536938435E-2</v>
      </c>
      <c r="E59">
        <f t="shared" si="3"/>
        <v>2.6566069143033039E-4</v>
      </c>
      <c r="F59">
        <f t="shared" si="1"/>
        <v>8.3544633508650605</v>
      </c>
      <c r="G59">
        <f t="shared" si="2"/>
        <v>2.1227959290886012</v>
      </c>
      <c r="Q59">
        <v>1.5662192538971099E-2</v>
      </c>
    </row>
    <row r="60" spans="1:17" x14ac:dyDescent="0.25">
      <c r="A60" s="1">
        <v>59</v>
      </c>
      <c r="B60" s="2">
        <v>41292</v>
      </c>
      <c r="C60" s="3">
        <v>428.79998799999998</v>
      </c>
      <c r="D60">
        <f t="shared" si="0"/>
        <v>-2.7946269160909151E-3</v>
      </c>
      <c r="E60">
        <f t="shared" si="3"/>
        <v>2.8823408712168026E-4</v>
      </c>
      <c r="F60">
        <f t="shared" si="1"/>
        <v>23.182144723864276</v>
      </c>
      <c r="G60">
        <f t="shared" si="2"/>
        <v>3.1433823583883256</v>
      </c>
      <c r="Q60">
        <v>1.7314923667929E-2</v>
      </c>
    </row>
    <row r="61" spans="1:17" x14ac:dyDescent="0.25">
      <c r="A61" s="1">
        <v>60</v>
      </c>
      <c r="B61" s="2">
        <v>41295</v>
      </c>
      <c r="C61" s="3">
        <v>418.79998799999998</v>
      </c>
      <c r="D61">
        <f t="shared" si="0"/>
        <v>-2.3597131428430968E-2</v>
      </c>
      <c r="E61">
        <f t="shared" si="3"/>
        <v>2.7363175609219648E-4</v>
      </c>
      <c r="F61">
        <f t="shared" si="1"/>
        <v>8.7185625641433084</v>
      </c>
      <c r="G61">
        <f t="shared" si="2"/>
        <v>2.1654543807711479</v>
      </c>
      <c r="Q61">
        <v>1.7034643838456699E-2</v>
      </c>
    </row>
    <row r="62" spans="1:17" x14ac:dyDescent="0.25">
      <c r="A62" s="1">
        <v>61</v>
      </c>
      <c r="B62" s="2">
        <v>41296</v>
      </c>
      <c r="C62" s="3">
        <v>412.95001200000002</v>
      </c>
      <c r="D62">
        <f t="shared" si="0"/>
        <v>-1.4066901027152481E-2</v>
      </c>
      <c r="E62">
        <f t="shared" si="3"/>
        <v>2.9460917718129962E-4</v>
      </c>
      <c r="F62">
        <f t="shared" si="1"/>
        <v>16.612593661170454</v>
      </c>
      <c r="G62">
        <f t="shared" si="2"/>
        <v>2.8101610620171771</v>
      </c>
      <c r="Q62">
        <v>1.85763222014972E-2</v>
      </c>
    </row>
    <row r="63" spans="1:17" x14ac:dyDescent="0.25">
      <c r="A63" s="1">
        <v>62</v>
      </c>
      <c r="B63" s="2">
        <v>41297</v>
      </c>
      <c r="C63" s="3">
        <v>418.5</v>
      </c>
      <c r="D63">
        <f t="shared" si="0"/>
        <v>1.3350340613596265E-2</v>
      </c>
      <c r="E63">
        <f t="shared" si="3"/>
        <v>2.9131657737544895E-4</v>
      </c>
      <c r="F63">
        <f t="shared" si="1"/>
        <v>17.213679751026174</v>
      </c>
      <c r="G63">
        <f t="shared" si="2"/>
        <v>2.8457044020706186</v>
      </c>
      <c r="Q63">
        <v>1.9182077291211099E-2</v>
      </c>
    </row>
    <row r="64" spans="1:17" x14ac:dyDescent="0.25">
      <c r="A64" s="1">
        <v>63</v>
      </c>
      <c r="B64" s="2">
        <v>41298</v>
      </c>
      <c r="C64" s="3">
        <v>426.25</v>
      </c>
      <c r="D64">
        <f t="shared" si="0"/>
        <v>1.8349138668196617E-2</v>
      </c>
      <c r="E64">
        <f t="shared" si="3"/>
        <v>2.8708719100606095E-4</v>
      </c>
      <c r="F64">
        <f t="shared" si="1"/>
        <v>13.09895442639521</v>
      </c>
      <c r="G64">
        <f t="shared" si="2"/>
        <v>2.5725324122427451</v>
      </c>
      <c r="Q64">
        <v>1.8639420054244401E-2</v>
      </c>
    </row>
    <row r="65" spans="1:17" x14ac:dyDescent="0.25">
      <c r="A65" s="1">
        <v>64</v>
      </c>
      <c r="B65" s="2">
        <v>41299</v>
      </c>
      <c r="C65" s="3">
        <v>430.39999399999999</v>
      </c>
      <c r="D65">
        <f t="shared" si="0"/>
        <v>9.6889663093275413E-3</v>
      </c>
      <c r="E65">
        <f t="shared" si="3"/>
        <v>2.9312831059671418E-4</v>
      </c>
      <c r="F65">
        <f t="shared" si="1"/>
        <v>19.853564918537344</v>
      </c>
      <c r="G65">
        <f t="shared" si="2"/>
        <v>2.9883835838817476</v>
      </c>
      <c r="Q65">
        <v>1.8196181302298501E-2</v>
      </c>
    </row>
    <row r="66" spans="1:17" x14ac:dyDescent="0.25">
      <c r="A66" s="1">
        <v>65</v>
      </c>
      <c r="B66" s="2">
        <v>41302</v>
      </c>
      <c r="C66" s="3">
        <v>431.5</v>
      </c>
      <c r="D66">
        <f t="shared" si="0"/>
        <v>2.5525156164286165E-3</v>
      </c>
      <c r="E66">
        <f t="shared" si="3"/>
        <v>2.8347021673838746E-4</v>
      </c>
      <c r="F66">
        <f t="shared" si="1"/>
        <v>23.424233709343977</v>
      </c>
      <c r="G66">
        <f t="shared" si="2"/>
        <v>3.1537711150747549</v>
      </c>
      <c r="Q66">
        <v>1.76530210515067E-2</v>
      </c>
    </row>
    <row r="67" spans="1:17" x14ac:dyDescent="0.25">
      <c r="A67" s="1">
        <v>66</v>
      </c>
      <c r="B67" s="2">
        <v>41303</v>
      </c>
      <c r="C67" s="3">
        <v>432.54998799999998</v>
      </c>
      <c r="D67">
        <f t="shared" si="0"/>
        <v>2.4303883604427008E-3</v>
      </c>
      <c r="E67">
        <f t="shared" si="3"/>
        <v>2.6920709087069079E-4</v>
      </c>
      <c r="F67">
        <f t="shared" si="1"/>
        <v>24.049292147411027</v>
      </c>
      <c r="G67">
        <f t="shared" si="2"/>
        <v>3.1801055635785422</v>
      </c>
      <c r="Q67">
        <v>1.7037040683262401E-2</v>
      </c>
    </row>
    <row r="68" spans="1:17" x14ac:dyDescent="0.25">
      <c r="A68" s="1">
        <v>67</v>
      </c>
      <c r="B68" s="2">
        <v>41304</v>
      </c>
      <c r="C68" s="3">
        <v>430.39999399999999</v>
      </c>
      <c r="D68">
        <f t="shared" ref="D68:D131" si="4">LN(C68/C67)</f>
        <v>-4.9829039768712422E-3</v>
      </c>
      <c r="E68">
        <f t="shared" si="3"/>
        <v>2.5616364575293496E-4</v>
      </c>
      <c r="F68">
        <f t="shared" ref="F68:F131" si="5">_xlfn.NORM.DIST(D68,0,SQRT(E68),FALSE)</f>
        <v>23.746726655704151</v>
      </c>
      <c r="G68">
        <f t="shared" ref="G68:G131" si="6">LN(F68)</f>
        <v>3.1674446959589257</v>
      </c>
      <c r="Q68">
        <v>1.6450653010711701E-2</v>
      </c>
    </row>
    <row r="69" spans="1:17" x14ac:dyDescent="0.25">
      <c r="A69" s="1">
        <v>68</v>
      </c>
      <c r="B69" s="2">
        <v>41305</v>
      </c>
      <c r="C69" s="3">
        <v>435.89999399999999</v>
      </c>
      <c r="D69">
        <f t="shared" si="4"/>
        <v>1.2697850572667787E-2</v>
      </c>
      <c r="E69">
        <f t="shared" ref="E69:E132" si="7">$O$3+$O$4*D68^2+$O$5*E68</f>
        <v>2.45452269330344E-4</v>
      </c>
      <c r="F69">
        <f t="shared" si="5"/>
        <v>18.335149345920641</v>
      </c>
      <c r="G69">
        <f t="shared" si="6"/>
        <v>2.9088199468907505</v>
      </c>
      <c r="Q69">
        <v>1.63962134986721E-2</v>
      </c>
    </row>
    <row r="70" spans="1:17" x14ac:dyDescent="0.25">
      <c r="A70" s="1">
        <v>69</v>
      </c>
      <c r="B70" s="2">
        <v>41306</v>
      </c>
      <c r="C70" s="3">
        <v>434.79998799999998</v>
      </c>
      <c r="D70">
        <f t="shared" si="4"/>
        <v>-2.5267178315639591E-3</v>
      </c>
      <c r="E70">
        <f t="shared" si="7"/>
        <v>2.4420549478458228E-4</v>
      </c>
      <c r="F70">
        <f t="shared" si="5"/>
        <v>25.197382879693052</v>
      </c>
      <c r="G70">
        <f t="shared" si="6"/>
        <v>3.226740135143745</v>
      </c>
      <c r="Q70">
        <v>1.5987411320272E-2</v>
      </c>
    </row>
    <row r="71" spans="1:17" x14ac:dyDescent="0.25">
      <c r="A71" s="1">
        <v>70</v>
      </c>
      <c r="B71" s="2">
        <v>41309</v>
      </c>
      <c r="C71" s="3">
        <v>442.45001200000002</v>
      </c>
      <c r="D71">
        <f t="shared" si="4"/>
        <v>1.7441363186909687E-2</v>
      </c>
      <c r="E71">
        <f t="shared" si="7"/>
        <v>2.3339646230865558E-4</v>
      </c>
      <c r="F71">
        <f t="shared" si="5"/>
        <v>13.609446843715462</v>
      </c>
      <c r="G71">
        <f t="shared" si="6"/>
        <v>2.6107641724660264</v>
      </c>
      <c r="Q71">
        <v>1.5752334474137899E-2</v>
      </c>
    </row>
    <row r="72" spans="1:17" x14ac:dyDescent="0.25">
      <c r="A72" s="1">
        <v>71</v>
      </c>
      <c r="B72" s="2">
        <v>41310</v>
      </c>
      <c r="C72" s="3">
        <v>434</v>
      </c>
      <c r="D72">
        <f t="shared" si="4"/>
        <v>-1.9282956734662703E-2</v>
      </c>
      <c r="E72">
        <f t="shared" si="7"/>
        <v>2.4214256348358394E-4</v>
      </c>
      <c r="F72">
        <f t="shared" si="5"/>
        <v>11.896650943824076</v>
      </c>
      <c r="G72">
        <f t="shared" si="6"/>
        <v>2.4762569272156085</v>
      </c>
      <c r="Q72">
        <v>1.5443337979608901E-2</v>
      </c>
    </row>
    <row r="73" spans="1:17" x14ac:dyDescent="0.25">
      <c r="A73" s="1">
        <v>72</v>
      </c>
      <c r="B73" s="2">
        <v>41311</v>
      </c>
      <c r="C73" s="3">
        <v>435.14999399999999</v>
      </c>
      <c r="D73">
        <f t="shared" si="4"/>
        <v>2.6462513467688836E-3</v>
      </c>
      <c r="E73">
        <f t="shared" si="7"/>
        <v>2.5434178709719162E-4</v>
      </c>
      <c r="F73">
        <f t="shared" si="5"/>
        <v>24.673037365486689</v>
      </c>
      <c r="G73">
        <f t="shared" si="6"/>
        <v>3.2057110427634834</v>
      </c>
      <c r="Q73">
        <v>1.6686143555434099E-2</v>
      </c>
    </row>
    <row r="74" spans="1:17" x14ac:dyDescent="0.25">
      <c r="A74" s="1">
        <v>73</v>
      </c>
      <c r="B74" s="2">
        <v>41312</v>
      </c>
      <c r="C74" s="3">
        <v>428.45001200000002</v>
      </c>
      <c r="D74">
        <f t="shared" si="4"/>
        <v>-1.5516712324110758E-2</v>
      </c>
      <c r="E74">
        <f t="shared" si="7"/>
        <v>2.4267758088401662E-4</v>
      </c>
      <c r="F74">
        <f t="shared" si="5"/>
        <v>15.593958022328207</v>
      </c>
      <c r="G74">
        <f t="shared" si="6"/>
        <v>2.7468835329720376</v>
      </c>
      <c r="Q74">
        <v>1.61204862930103E-2</v>
      </c>
    </row>
    <row r="75" spans="1:17" x14ac:dyDescent="0.25">
      <c r="A75" s="1">
        <v>74</v>
      </c>
      <c r="B75" s="2">
        <v>41313</v>
      </c>
      <c r="C75" s="3">
        <v>430.79998799999998</v>
      </c>
      <c r="D75">
        <f t="shared" si="4"/>
        <v>5.4698443040167343E-3</v>
      </c>
      <c r="E75">
        <f t="shared" si="7"/>
        <v>2.4664320104900465E-4</v>
      </c>
      <c r="F75">
        <f t="shared" si="5"/>
        <v>23.907508538869426</v>
      </c>
      <c r="G75">
        <f t="shared" si="6"/>
        <v>3.1741925744042878</v>
      </c>
      <c r="Q75">
        <v>1.6988423990417501E-2</v>
      </c>
    </row>
    <row r="76" spans="1:17" x14ac:dyDescent="0.25">
      <c r="A76" s="1">
        <v>75</v>
      </c>
      <c r="B76" s="2">
        <v>41316</v>
      </c>
      <c r="C76" s="3">
        <v>425.60000600000001</v>
      </c>
      <c r="D76">
        <f t="shared" si="4"/>
        <v>-1.2143965301901016E-2</v>
      </c>
      <c r="E76">
        <f t="shared" si="7"/>
        <v>2.3708923613663415E-4</v>
      </c>
      <c r="F76">
        <f t="shared" si="5"/>
        <v>18.983780870908198</v>
      </c>
      <c r="G76">
        <f t="shared" si="6"/>
        <v>2.9435849762364703</v>
      </c>
      <c r="Q76">
        <v>1.64473597778379E-2</v>
      </c>
    </row>
    <row r="77" spans="1:17" x14ac:dyDescent="0.25">
      <c r="A77" s="1">
        <v>76</v>
      </c>
      <c r="B77" s="2">
        <v>41317</v>
      </c>
      <c r="C77" s="3">
        <v>428.60000600000001</v>
      </c>
      <c r="D77">
        <f t="shared" si="4"/>
        <v>7.0241449133644149E-3</v>
      </c>
      <c r="E77">
        <f t="shared" si="7"/>
        <v>2.3572045893473483E-4</v>
      </c>
      <c r="F77">
        <f t="shared" si="5"/>
        <v>23.402398610987373</v>
      </c>
      <c r="G77">
        <f t="shared" si="6"/>
        <v>3.1528385218534538</v>
      </c>
      <c r="Q77">
        <v>1.70024789419859E-2</v>
      </c>
    </row>
    <row r="78" spans="1:17" x14ac:dyDescent="0.25">
      <c r="A78" s="1">
        <v>77</v>
      </c>
      <c r="B78" s="2">
        <v>41318</v>
      </c>
      <c r="C78" s="3">
        <v>439.95001200000002</v>
      </c>
      <c r="D78">
        <f t="shared" si="4"/>
        <v>2.6137014328852803E-2</v>
      </c>
      <c r="E78">
        <f t="shared" si="7"/>
        <v>2.2834259889929439E-4</v>
      </c>
      <c r="F78">
        <f t="shared" si="5"/>
        <v>5.9151636977984303</v>
      </c>
      <c r="G78">
        <f t="shared" si="6"/>
        <v>1.7775191720767241</v>
      </c>
      <c r="Q78">
        <v>1.6482667494703802E-2</v>
      </c>
    </row>
    <row r="79" spans="1:17" x14ac:dyDescent="0.25">
      <c r="A79" s="1">
        <v>78</v>
      </c>
      <c r="B79" s="2">
        <v>41319</v>
      </c>
      <c r="C79" s="3">
        <v>446.54998799999998</v>
      </c>
      <c r="D79">
        <f t="shared" si="4"/>
        <v>1.4890237889807759E-2</v>
      </c>
      <c r="E79">
        <f t="shared" si="7"/>
        <v>2.6120355801752227E-4</v>
      </c>
      <c r="F79">
        <f t="shared" si="5"/>
        <v>16.147227310662572</v>
      </c>
      <c r="G79">
        <f t="shared" si="6"/>
        <v>2.7817483513790529</v>
      </c>
      <c r="Q79">
        <v>1.6261777523001401E-2</v>
      </c>
    </row>
    <row r="80" spans="1:17" x14ac:dyDescent="0.25">
      <c r="A80" s="1">
        <v>79</v>
      </c>
      <c r="B80" s="2">
        <v>41320</v>
      </c>
      <c r="C80" s="3">
        <v>442.85000600000001</v>
      </c>
      <c r="D80">
        <f t="shared" si="4"/>
        <v>-8.3202234530064707E-3</v>
      </c>
      <c r="E80">
        <f t="shared" si="7"/>
        <v>2.6234576210097275E-4</v>
      </c>
      <c r="F80">
        <f t="shared" si="5"/>
        <v>21.586071789060284</v>
      </c>
      <c r="G80">
        <f t="shared" si="6"/>
        <v>3.0720482821207913</v>
      </c>
      <c r="Q80">
        <v>1.58909319640749E-2</v>
      </c>
    </row>
    <row r="81" spans="1:17" x14ac:dyDescent="0.25">
      <c r="A81" s="1">
        <v>80</v>
      </c>
      <c r="B81" s="2">
        <v>41323</v>
      </c>
      <c r="C81" s="3">
        <v>439.20001200000002</v>
      </c>
      <c r="D81">
        <f t="shared" si="4"/>
        <v>-8.2762082864725976E-3</v>
      </c>
      <c r="E81">
        <f t="shared" si="7"/>
        <v>2.5386233947121393E-4</v>
      </c>
      <c r="F81">
        <f t="shared" si="5"/>
        <v>21.878701966008943</v>
      </c>
      <c r="G81">
        <f t="shared" si="6"/>
        <v>3.0855136506572722</v>
      </c>
      <c r="Q81">
        <v>1.6146712153255201E-2</v>
      </c>
    </row>
    <row r="82" spans="1:17" x14ac:dyDescent="0.25">
      <c r="A82" s="1">
        <v>81</v>
      </c>
      <c r="B82" s="2">
        <v>41324</v>
      </c>
      <c r="C82" s="3">
        <v>438.14999399999999</v>
      </c>
      <c r="D82">
        <f t="shared" si="4"/>
        <v>-2.3936137098058358E-3</v>
      </c>
      <c r="E82">
        <f t="shared" si="7"/>
        <v>2.4608133899554143E-4</v>
      </c>
      <c r="F82">
        <f t="shared" si="5"/>
        <v>25.137089792349851</v>
      </c>
      <c r="G82">
        <f t="shared" si="6"/>
        <v>3.2243444364116622</v>
      </c>
      <c r="Q82">
        <v>1.6385527407146501E-2</v>
      </c>
    </row>
    <row r="83" spans="1:17" x14ac:dyDescent="0.25">
      <c r="A83" s="1">
        <v>82</v>
      </c>
      <c r="B83" s="2">
        <v>41325</v>
      </c>
      <c r="C83" s="3">
        <v>444.5</v>
      </c>
      <c r="D83">
        <f t="shared" si="4"/>
        <v>1.4388751146040119E-2</v>
      </c>
      <c r="E83">
        <f t="shared" si="7"/>
        <v>2.3506599174588175E-4</v>
      </c>
      <c r="F83">
        <f t="shared" si="5"/>
        <v>16.751784647606385</v>
      </c>
      <c r="G83">
        <f t="shared" si="6"/>
        <v>2.8185047987211944</v>
      </c>
      <c r="Q83">
        <v>1.61194512597947E-2</v>
      </c>
    </row>
    <row r="84" spans="1:17" x14ac:dyDescent="0.25">
      <c r="A84" s="1">
        <v>83</v>
      </c>
      <c r="B84" s="2">
        <v>41326</v>
      </c>
      <c r="C84" s="3">
        <v>440</v>
      </c>
      <c r="D84">
        <f t="shared" si="4"/>
        <v>-1.0175328041652451E-2</v>
      </c>
      <c r="E84">
        <f t="shared" si="7"/>
        <v>2.3759582934685977E-4</v>
      </c>
      <c r="F84">
        <f t="shared" si="5"/>
        <v>20.814417153505087</v>
      </c>
      <c r="G84">
        <f t="shared" si="6"/>
        <v>3.0356458789820198</v>
      </c>
      <c r="Q84">
        <v>1.57485806057273E-2</v>
      </c>
    </row>
    <row r="85" spans="1:17" x14ac:dyDescent="0.25">
      <c r="A85" s="1">
        <v>84</v>
      </c>
      <c r="B85" s="2">
        <v>41327</v>
      </c>
      <c r="C85" s="3">
        <v>428.10000600000001</v>
      </c>
      <c r="D85">
        <f t="shared" si="4"/>
        <v>-2.7417899745989543E-2</v>
      </c>
      <c r="E85">
        <f t="shared" si="7"/>
        <v>2.3343792183668549E-4</v>
      </c>
      <c r="F85">
        <f t="shared" si="5"/>
        <v>5.2184808090592698</v>
      </c>
      <c r="G85">
        <f t="shared" si="6"/>
        <v>1.6522063267890323</v>
      </c>
      <c r="Q85">
        <v>1.6170594340149402E-2</v>
      </c>
    </row>
    <row r="86" spans="1:17" x14ac:dyDescent="0.25">
      <c r="A86" s="1">
        <v>85</v>
      </c>
      <c r="B86" s="2">
        <v>41330</v>
      </c>
      <c r="C86" s="3">
        <v>434.70001200000002</v>
      </c>
      <c r="D86">
        <f t="shared" si="4"/>
        <v>1.5299338433673836E-2</v>
      </c>
      <c r="E86">
        <f t="shared" si="7"/>
        <v>2.701342860160393E-4</v>
      </c>
      <c r="F86">
        <f t="shared" si="5"/>
        <v>15.73850277372661</v>
      </c>
      <c r="G86">
        <f t="shared" si="6"/>
        <v>2.756110116084062</v>
      </c>
      <c r="Q86">
        <v>1.8119941569143899E-2</v>
      </c>
    </row>
    <row r="87" spans="1:17" x14ac:dyDescent="0.25">
      <c r="A87" s="1">
        <v>86</v>
      </c>
      <c r="B87" s="2">
        <v>41331</v>
      </c>
      <c r="C87" s="3">
        <v>425.29998799999998</v>
      </c>
      <c r="D87">
        <f t="shared" si="4"/>
        <v>-2.1861391555780974E-2</v>
      </c>
      <c r="E87">
        <f t="shared" si="7"/>
        <v>2.7126043024945255E-4</v>
      </c>
      <c r="F87">
        <f t="shared" si="5"/>
        <v>10.037736126916155</v>
      </c>
      <c r="G87">
        <f t="shared" si="6"/>
        <v>2.3063516034710188</v>
      </c>
      <c r="Q87">
        <v>1.7660295803269801E-2</v>
      </c>
    </row>
    <row r="88" spans="1:17" x14ac:dyDescent="0.25">
      <c r="A88" s="1">
        <v>87</v>
      </c>
      <c r="B88" s="2">
        <v>41332</v>
      </c>
      <c r="C88" s="3">
        <v>422.20001200000002</v>
      </c>
      <c r="D88">
        <f t="shared" si="4"/>
        <v>-7.3156102074416638E-3</v>
      </c>
      <c r="E88">
        <f t="shared" si="7"/>
        <v>2.8751849546170948E-4</v>
      </c>
      <c r="F88">
        <f t="shared" si="5"/>
        <v>21.436693212360829</v>
      </c>
      <c r="G88">
        <f t="shared" si="6"/>
        <v>3.0651040898091422</v>
      </c>
      <c r="Q88">
        <v>1.9006967297718599E-2</v>
      </c>
    </row>
    <row r="89" spans="1:17" x14ac:dyDescent="0.25">
      <c r="A89" s="1">
        <v>88</v>
      </c>
      <c r="B89" s="2">
        <v>41333</v>
      </c>
      <c r="C89" s="3">
        <v>427.89999399999999</v>
      </c>
      <c r="D89">
        <f t="shared" si="4"/>
        <v>1.3410345564034774E-2</v>
      </c>
      <c r="E89">
        <f t="shared" si="7"/>
        <v>2.7583425650949602E-4</v>
      </c>
      <c r="F89">
        <f t="shared" si="5"/>
        <v>17.338484476872999</v>
      </c>
      <c r="G89">
        <f t="shared" si="6"/>
        <v>2.8529285671217424</v>
      </c>
      <c r="Q89">
        <v>1.90141399698265E-2</v>
      </c>
    </row>
    <row r="90" spans="1:17" x14ac:dyDescent="0.25">
      <c r="A90" s="1">
        <v>89</v>
      </c>
      <c r="B90" s="2">
        <v>41334</v>
      </c>
      <c r="C90" s="3">
        <v>412.10000600000001</v>
      </c>
      <c r="D90">
        <f t="shared" si="4"/>
        <v>-3.7623456496458735E-2</v>
      </c>
      <c r="E90">
        <f t="shared" si="7"/>
        <v>2.7307036620925702E-4</v>
      </c>
      <c r="F90">
        <f t="shared" si="5"/>
        <v>1.8077525195820432</v>
      </c>
      <c r="G90">
        <f t="shared" si="6"/>
        <v>0.59208437183881402</v>
      </c>
      <c r="Q90">
        <v>1.8481140036728901E-2</v>
      </c>
    </row>
    <row r="91" spans="1:17" x14ac:dyDescent="0.25">
      <c r="A91" s="1">
        <v>90</v>
      </c>
      <c r="B91" s="2">
        <v>41337</v>
      </c>
      <c r="C91" s="3">
        <v>399</v>
      </c>
      <c r="D91">
        <f t="shared" si="4"/>
        <v>-3.2304636014481067E-2</v>
      </c>
      <c r="E91">
        <f t="shared" si="7"/>
        <v>3.4773276841179308E-4</v>
      </c>
      <c r="F91">
        <f t="shared" si="5"/>
        <v>4.7709101884587319</v>
      </c>
      <c r="G91">
        <f t="shared" si="6"/>
        <v>1.5625371018878569</v>
      </c>
      <c r="Q91">
        <v>2.1245200484536299E-2</v>
      </c>
    </row>
    <row r="92" spans="1:17" x14ac:dyDescent="0.25">
      <c r="A92" s="1">
        <v>91</v>
      </c>
      <c r="B92" s="2">
        <v>41338</v>
      </c>
      <c r="C92" s="3">
        <v>401.5</v>
      </c>
      <c r="D92">
        <f t="shared" si="4"/>
        <v>6.2461164969529895E-3</v>
      </c>
      <c r="E92">
        <f t="shared" si="7"/>
        <v>3.9258007385316784E-4</v>
      </c>
      <c r="F92">
        <f t="shared" si="5"/>
        <v>19.15870714047265</v>
      </c>
      <c r="G92">
        <f t="shared" si="6"/>
        <v>2.9527572932552166</v>
      </c>
      <c r="Q92">
        <v>2.3320770805018501E-2</v>
      </c>
    </row>
    <row r="93" spans="1:17" x14ac:dyDescent="0.25">
      <c r="A93" s="1">
        <v>92</v>
      </c>
      <c r="B93" s="2">
        <v>41339</v>
      </c>
      <c r="C93" s="3">
        <v>414</v>
      </c>
      <c r="D93">
        <f t="shared" si="4"/>
        <v>3.0658440438497924E-2</v>
      </c>
      <c r="E93">
        <f t="shared" si="7"/>
        <v>3.7072578366899474E-4</v>
      </c>
      <c r="F93">
        <f t="shared" si="5"/>
        <v>5.8321339507677905</v>
      </c>
      <c r="G93">
        <f t="shared" si="6"/>
        <v>1.7633829626812383</v>
      </c>
      <c r="Q93">
        <v>2.2454669729771101E-2</v>
      </c>
    </row>
    <row r="94" spans="1:17" x14ac:dyDescent="0.25">
      <c r="A94" s="1">
        <v>93</v>
      </c>
      <c r="B94" s="2">
        <v>41340</v>
      </c>
      <c r="C94" s="3">
        <v>419</v>
      </c>
      <c r="D94">
        <f t="shared" si="4"/>
        <v>1.2004946096823401E-2</v>
      </c>
      <c r="E94">
        <f t="shared" si="7"/>
        <v>4.0707153384278297E-4</v>
      </c>
      <c r="F94">
        <f t="shared" si="5"/>
        <v>16.56518752396018</v>
      </c>
      <c r="G94">
        <f t="shared" si="6"/>
        <v>2.8073033561803986</v>
      </c>
      <c r="Q94">
        <v>2.19820536278891E-2</v>
      </c>
    </row>
    <row r="95" spans="1:17" x14ac:dyDescent="0.25">
      <c r="A95" s="1">
        <v>94</v>
      </c>
      <c r="B95" s="2">
        <v>41341</v>
      </c>
      <c r="C95" s="3">
        <v>418.25</v>
      </c>
      <c r="D95">
        <f t="shared" si="4"/>
        <v>-1.7915800552043316E-3</v>
      </c>
      <c r="E95">
        <f t="shared" si="7"/>
        <v>3.9050439431584036E-4</v>
      </c>
      <c r="F95">
        <f t="shared" si="5"/>
        <v>20.105378656387689</v>
      </c>
      <c r="G95">
        <f t="shared" si="6"/>
        <v>3.0009873741130741</v>
      </c>
      <c r="Q95">
        <v>2.12705152957657E-2</v>
      </c>
    </row>
    <row r="96" spans="1:17" x14ac:dyDescent="0.25">
      <c r="A96" s="1">
        <v>95</v>
      </c>
      <c r="B96" s="2">
        <v>41344</v>
      </c>
      <c r="C96" s="3">
        <v>437.89999399999999</v>
      </c>
      <c r="D96">
        <f t="shared" si="4"/>
        <v>4.5911220238660712E-2</v>
      </c>
      <c r="E96">
        <f t="shared" si="7"/>
        <v>3.6659675669831291E-4</v>
      </c>
      <c r="F96">
        <f t="shared" si="5"/>
        <v>1.1756367300909634</v>
      </c>
      <c r="G96">
        <f t="shared" si="6"/>
        <v>0.1618098987722062</v>
      </c>
      <c r="Q96">
        <v>2.06993277292035E-2</v>
      </c>
    </row>
    <row r="97" spans="1:17" x14ac:dyDescent="0.25">
      <c r="A97" s="1">
        <v>96</v>
      </c>
      <c r="B97" s="2">
        <v>41345</v>
      </c>
      <c r="C97" s="3">
        <v>438</v>
      </c>
      <c r="D97">
        <f t="shared" si="4"/>
        <v>2.2835027085197276E-4</v>
      </c>
      <c r="E97">
        <f t="shared" si="7"/>
        <v>4.7625511640802653E-4</v>
      </c>
      <c r="F97">
        <f t="shared" si="5"/>
        <v>18.279590558095375</v>
      </c>
      <c r="G97">
        <f t="shared" si="6"/>
        <v>2.9057851674215125</v>
      </c>
      <c r="Q97">
        <v>2.0542113289214702E-2</v>
      </c>
    </row>
    <row r="98" spans="1:17" x14ac:dyDescent="0.25">
      <c r="A98" s="1">
        <v>97</v>
      </c>
      <c r="B98" s="2">
        <v>41346</v>
      </c>
      <c r="C98" s="3">
        <v>428.89999399999999</v>
      </c>
      <c r="D98">
        <f t="shared" si="4"/>
        <v>-2.0995132842886417E-2</v>
      </c>
      <c r="E98">
        <f t="shared" si="7"/>
        <v>4.4458893777611148E-4</v>
      </c>
      <c r="F98">
        <f t="shared" si="5"/>
        <v>11.524875663173695</v>
      </c>
      <c r="G98">
        <f t="shared" si="6"/>
        <v>2.4445078003797178</v>
      </c>
      <c r="Q98">
        <v>1.9845898692737399E-2</v>
      </c>
    </row>
    <row r="99" spans="1:17" x14ac:dyDescent="0.25">
      <c r="A99" s="1">
        <v>98</v>
      </c>
      <c r="B99" s="2">
        <v>41347</v>
      </c>
      <c r="C99" s="3">
        <v>415.20001200000002</v>
      </c>
      <c r="D99">
        <f t="shared" si="4"/>
        <v>-3.2463416780147185E-2</v>
      </c>
      <c r="E99">
        <f t="shared" si="7"/>
        <v>4.43244407480753E-4</v>
      </c>
      <c r="F99">
        <f t="shared" si="5"/>
        <v>5.7715378379314748</v>
      </c>
      <c r="G99">
        <f t="shared" si="6"/>
        <v>1.7529385680474365</v>
      </c>
      <c r="Q99">
        <v>2.09862476143057E-2</v>
      </c>
    </row>
    <row r="100" spans="1:17" x14ac:dyDescent="0.25">
      <c r="A100" s="1">
        <v>99</v>
      </c>
      <c r="B100" s="2">
        <v>41348</v>
      </c>
      <c r="C100" s="3">
        <v>431.20001200000002</v>
      </c>
      <c r="D100">
        <f t="shared" si="4"/>
        <v>3.7811686670687968E-2</v>
      </c>
      <c r="E100">
        <f t="shared" si="7"/>
        <v>4.803120507980216E-4</v>
      </c>
      <c r="F100">
        <f t="shared" si="5"/>
        <v>4.1093745921991855</v>
      </c>
      <c r="G100">
        <f t="shared" si="6"/>
        <v>1.4132708495813877</v>
      </c>
      <c r="Q100">
        <v>2.30933678350617E-2</v>
      </c>
    </row>
    <row r="101" spans="1:17" x14ac:dyDescent="0.25">
      <c r="A101" s="1">
        <v>100</v>
      </c>
      <c r="B101" s="2">
        <v>41351</v>
      </c>
      <c r="C101" s="3">
        <v>419.70001200000002</v>
      </c>
      <c r="D101">
        <f t="shared" si="4"/>
        <v>-2.7031848492704503E-2</v>
      </c>
      <c r="E101">
        <f t="shared" si="7"/>
        <v>5.3758722961195777E-4</v>
      </c>
      <c r="F101">
        <f t="shared" si="5"/>
        <v>8.7201916369022427</v>
      </c>
      <c r="G101">
        <f t="shared" si="6"/>
        <v>2.1656412143883768</v>
      </c>
      <c r="Q101">
        <v>2.2687677751337301E-2</v>
      </c>
    </row>
    <row r="102" spans="1:17" x14ac:dyDescent="0.25">
      <c r="A102" s="1">
        <v>101</v>
      </c>
      <c r="B102" s="2">
        <v>41352</v>
      </c>
      <c r="C102" s="3">
        <v>416.10000600000001</v>
      </c>
      <c r="D102">
        <f t="shared" si="4"/>
        <v>-8.6145685228900034E-3</v>
      </c>
      <c r="E102">
        <f t="shared" si="7"/>
        <v>5.4615140826746371E-4</v>
      </c>
      <c r="F102">
        <f t="shared" si="5"/>
        <v>15.949522080907043</v>
      </c>
      <c r="G102">
        <f t="shared" si="6"/>
        <v>2.7694288652024408</v>
      </c>
      <c r="Q102">
        <v>2.4193433076407901E-2</v>
      </c>
    </row>
    <row r="103" spans="1:17" x14ac:dyDescent="0.25">
      <c r="A103" s="1">
        <v>102</v>
      </c>
      <c r="B103" s="2">
        <v>41353</v>
      </c>
      <c r="C103" s="3">
        <v>408</v>
      </c>
      <c r="D103">
        <f t="shared" si="4"/>
        <v>-1.9658456004344519E-2</v>
      </c>
      <c r="E103">
        <f t="shared" si="7"/>
        <v>5.1295396929045998E-4</v>
      </c>
      <c r="F103">
        <f t="shared" si="5"/>
        <v>12.085763631816025</v>
      </c>
      <c r="G103">
        <f t="shared" si="6"/>
        <v>2.4920282005593108</v>
      </c>
      <c r="Q103">
        <v>2.4022505838318501E-2</v>
      </c>
    </row>
    <row r="104" spans="1:17" x14ac:dyDescent="0.25">
      <c r="A104" s="1">
        <v>103</v>
      </c>
      <c r="B104" s="2">
        <v>41354</v>
      </c>
      <c r="C104" s="3">
        <v>403.54998799999998</v>
      </c>
      <c r="D104">
        <f t="shared" si="4"/>
        <v>-1.0966808369873043E-2</v>
      </c>
      <c r="E104">
        <f t="shared" si="7"/>
        <v>5.021869695795209E-4</v>
      </c>
      <c r="F104">
        <f t="shared" si="5"/>
        <v>15.793261736814214</v>
      </c>
      <c r="G104">
        <f t="shared" si="6"/>
        <v>2.7595833767141924</v>
      </c>
      <c r="Q104">
        <v>2.4798852242285199E-2</v>
      </c>
    </row>
    <row r="105" spans="1:17" x14ac:dyDescent="0.25">
      <c r="A105" s="1">
        <v>104</v>
      </c>
      <c r="B105" s="2">
        <v>41355</v>
      </c>
      <c r="C105" s="3">
        <v>407.54998799999998</v>
      </c>
      <c r="D105">
        <f t="shared" si="4"/>
        <v>9.8632290619374095E-3</v>
      </c>
      <c r="E105">
        <f t="shared" si="7"/>
        <v>4.7574319103674013E-4</v>
      </c>
      <c r="F105">
        <f t="shared" si="5"/>
        <v>16.512772290550387</v>
      </c>
      <c r="G105">
        <f t="shared" si="6"/>
        <v>2.804134159677687</v>
      </c>
      <c r="Q105">
        <v>2.4789714761288498E-2</v>
      </c>
    </row>
    <row r="106" spans="1:17" x14ac:dyDescent="0.25">
      <c r="A106" s="1">
        <v>105</v>
      </c>
      <c r="B106" s="2">
        <v>41358</v>
      </c>
      <c r="C106" s="3">
        <v>410</v>
      </c>
      <c r="D106">
        <f t="shared" si="4"/>
        <v>5.9935646021274771E-3</v>
      </c>
      <c r="E106">
        <f t="shared" si="7"/>
        <v>4.5019533299262059E-4</v>
      </c>
      <c r="F106">
        <f t="shared" si="5"/>
        <v>18.066854968007558</v>
      </c>
      <c r="G106">
        <f t="shared" si="6"/>
        <v>2.8940790423066201</v>
      </c>
      <c r="Q106">
        <v>2.3892518153367098E-2</v>
      </c>
    </row>
    <row r="107" spans="1:17" x14ac:dyDescent="0.25">
      <c r="A107" s="1">
        <v>106</v>
      </c>
      <c r="B107" s="2">
        <v>41359</v>
      </c>
      <c r="C107" s="3">
        <v>392.04998799999998</v>
      </c>
      <c r="D107">
        <f t="shared" si="4"/>
        <v>-4.476780762976381E-2</v>
      </c>
      <c r="E107">
        <f t="shared" si="7"/>
        <v>4.2306757700387985E-4</v>
      </c>
      <c r="F107">
        <f t="shared" si="5"/>
        <v>1.8156612949990993</v>
      </c>
      <c r="G107">
        <f t="shared" si="6"/>
        <v>0.59644975121928412</v>
      </c>
      <c r="Q107">
        <v>2.2991156354703099E-2</v>
      </c>
    </row>
    <row r="108" spans="1:17" x14ac:dyDescent="0.25">
      <c r="A108" s="1">
        <v>107</v>
      </c>
      <c r="B108" s="2">
        <v>41361</v>
      </c>
      <c r="C108" s="3">
        <v>399.64999399999999</v>
      </c>
      <c r="D108">
        <f t="shared" si="4"/>
        <v>1.919979699030179E-2</v>
      </c>
      <c r="E108">
        <f t="shared" si="7"/>
        <v>5.2127025727674451E-4</v>
      </c>
      <c r="F108">
        <f t="shared" si="5"/>
        <v>12.269200977961036</v>
      </c>
      <c r="G108">
        <f t="shared" si="6"/>
        <v>2.5070921366318468</v>
      </c>
      <c r="Q108">
        <v>2.61133298406565E-2</v>
      </c>
    </row>
    <row r="109" spans="1:17" x14ac:dyDescent="0.25">
      <c r="A109" s="1">
        <v>108</v>
      </c>
      <c r="B109" s="2">
        <v>41365</v>
      </c>
      <c r="C109" s="3">
        <v>404.70001200000002</v>
      </c>
      <c r="D109">
        <f t="shared" si="4"/>
        <v>1.2556932474521845E-2</v>
      </c>
      <c r="E109">
        <f t="shared" si="7"/>
        <v>5.0865671774063734E-4</v>
      </c>
      <c r="F109">
        <f t="shared" si="5"/>
        <v>15.149037118491623</v>
      </c>
      <c r="G109">
        <f t="shared" si="6"/>
        <v>2.7179369734003695</v>
      </c>
      <c r="Q109">
        <v>2.5272640530075E-2</v>
      </c>
    </row>
    <row r="110" spans="1:17" x14ac:dyDescent="0.25">
      <c r="A110" s="1">
        <v>109</v>
      </c>
      <c r="B110" s="2">
        <v>41366</v>
      </c>
      <c r="C110" s="3">
        <v>416.79998799999998</v>
      </c>
      <c r="D110">
        <f t="shared" si="4"/>
        <v>2.9460380114956518E-2</v>
      </c>
      <c r="E110">
        <f t="shared" si="7"/>
        <v>4.8397885611896845E-4</v>
      </c>
      <c r="F110">
        <f t="shared" si="5"/>
        <v>7.3975702144771418</v>
      </c>
      <c r="G110">
        <f t="shared" si="6"/>
        <v>2.0011515968966775</v>
      </c>
      <c r="Q110">
        <v>2.4386099332344102E-2</v>
      </c>
    </row>
    <row r="111" spans="1:17" x14ac:dyDescent="0.25">
      <c r="A111" s="1">
        <v>110</v>
      </c>
      <c r="B111" s="2">
        <v>41367</v>
      </c>
      <c r="C111" s="3">
        <v>423.54998799999998</v>
      </c>
      <c r="D111">
        <f t="shared" si="4"/>
        <v>1.6065080897233752E-2</v>
      </c>
      <c r="E111">
        <f t="shared" si="7"/>
        <v>5.0583936307172037E-4</v>
      </c>
      <c r="F111">
        <f t="shared" si="5"/>
        <v>13.743963022598097</v>
      </c>
      <c r="G111">
        <f t="shared" si="6"/>
        <v>2.6205996747986773</v>
      </c>
      <c r="Q111">
        <v>2.3788770741330401E-2</v>
      </c>
    </row>
    <row r="112" spans="1:17" x14ac:dyDescent="0.25">
      <c r="A112" s="1">
        <v>111</v>
      </c>
      <c r="B112" s="2">
        <v>41368</v>
      </c>
      <c r="C112" s="3">
        <v>418.20001200000002</v>
      </c>
      <c r="D112">
        <f t="shared" si="4"/>
        <v>-1.2711726856666021E-2</v>
      </c>
      <c r="E112">
        <f t="shared" si="7"/>
        <v>4.8768168209892374E-4</v>
      </c>
      <c r="F112">
        <f t="shared" si="5"/>
        <v>15.307084414587026</v>
      </c>
      <c r="G112">
        <f t="shared" si="6"/>
        <v>2.728315754864536</v>
      </c>
      <c r="Q112">
        <v>2.3034990891463401E-2</v>
      </c>
    </row>
    <row r="113" spans="1:17" x14ac:dyDescent="0.25">
      <c r="A113" s="1">
        <v>112</v>
      </c>
      <c r="B113" s="2">
        <v>41369</v>
      </c>
      <c r="C113" s="3">
        <v>404.10000600000001</v>
      </c>
      <c r="D113">
        <f t="shared" si="4"/>
        <v>-3.4297428756699555E-2</v>
      </c>
      <c r="E113">
        <f t="shared" si="7"/>
        <v>4.6509766744300092E-4</v>
      </c>
      <c r="F113">
        <f t="shared" si="5"/>
        <v>5.2231741510717873</v>
      </c>
      <c r="G113">
        <f t="shared" si="6"/>
        <v>1.6531052920098734</v>
      </c>
      <c r="Q113">
        <v>2.32740658292056E-2</v>
      </c>
    </row>
    <row r="114" spans="1:17" x14ac:dyDescent="0.25">
      <c r="A114" s="1">
        <v>113</v>
      </c>
      <c r="B114" s="2">
        <v>41372</v>
      </c>
      <c r="C114" s="3">
        <v>400.60000600000001</v>
      </c>
      <c r="D114">
        <f t="shared" si="4"/>
        <v>-8.6989487229863979E-3</v>
      </c>
      <c r="E114">
        <f t="shared" si="7"/>
        <v>5.0788610680625788E-4</v>
      </c>
      <c r="F114">
        <f t="shared" si="5"/>
        <v>16.431355063766738</v>
      </c>
      <c r="G114">
        <f t="shared" si="6"/>
        <v>2.7991914036188899</v>
      </c>
      <c r="Q114">
        <v>2.53994419115799E-2</v>
      </c>
    </row>
    <row r="115" spans="1:17" x14ac:dyDescent="0.25">
      <c r="A115" s="1">
        <v>114</v>
      </c>
      <c r="B115" s="2">
        <v>41373</v>
      </c>
      <c r="C115" s="3">
        <v>397.89999399999999</v>
      </c>
      <c r="D115">
        <f t="shared" si="4"/>
        <v>-6.762735855534269E-3</v>
      </c>
      <c r="E115">
        <f t="shared" si="7"/>
        <v>4.7815406976608451E-4</v>
      </c>
      <c r="F115">
        <f t="shared" si="5"/>
        <v>17.392274677505537</v>
      </c>
      <c r="G115">
        <f t="shared" si="6"/>
        <v>2.8560261235789759</v>
      </c>
      <c r="Q115">
        <v>2.5166512506325799E-2</v>
      </c>
    </row>
    <row r="116" spans="1:17" x14ac:dyDescent="0.25">
      <c r="A116" s="1">
        <v>115</v>
      </c>
      <c r="B116" s="2">
        <v>41374</v>
      </c>
      <c r="C116" s="3">
        <v>390.95001200000002</v>
      </c>
      <c r="D116">
        <f t="shared" si="4"/>
        <v>-1.7620997088732368E-2</v>
      </c>
      <c r="E116">
        <f t="shared" si="7"/>
        <v>4.4917382926603749E-4</v>
      </c>
      <c r="F116">
        <f t="shared" si="5"/>
        <v>13.322811505519974</v>
      </c>
      <c r="G116">
        <f t="shared" si="6"/>
        <v>2.5894777168272491</v>
      </c>
      <c r="Q116">
        <v>2.4786594361666501E-2</v>
      </c>
    </row>
    <row r="117" spans="1:17" x14ac:dyDescent="0.25">
      <c r="A117" s="1">
        <v>116</v>
      </c>
      <c r="B117" s="2">
        <v>41375</v>
      </c>
      <c r="C117" s="3">
        <v>392</v>
      </c>
      <c r="D117">
        <f t="shared" si="4"/>
        <v>2.6821345254777547E-3</v>
      </c>
      <c r="E117">
        <f t="shared" si="7"/>
        <v>4.3928655632383633E-4</v>
      </c>
      <c r="F117">
        <f t="shared" si="5"/>
        <v>18.879046768873874</v>
      </c>
      <c r="G117">
        <f t="shared" si="6"/>
        <v>2.9380526705059804</v>
      </c>
      <c r="Q117">
        <v>2.53421223642885E-2</v>
      </c>
    </row>
    <row r="118" spans="1:17" x14ac:dyDescent="0.25">
      <c r="A118" s="1">
        <v>117</v>
      </c>
      <c r="B118" s="2">
        <v>41376</v>
      </c>
      <c r="C118" s="3">
        <v>398</v>
      </c>
      <c r="D118">
        <f t="shared" si="4"/>
        <v>1.5190165493975238E-2</v>
      </c>
      <c r="E118">
        <f t="shared" si="7"/>
        <v>4.1132626472204609E-4</v>
      </c>
      <c r="F118">
        <f t="shared" si="5"/>
        <v>14.859495217287064</v>
      </c>
      <c r="G118">
        <f t="shared" si="6"/>
        <v>2.6986390694856648</v>
      </c>
      <c r="Q118">
        <v>2.43130697064717E-2</v>
      </c>
    </row>
    <row r="119" spans="1:17" x14ac:dyDescent="0.25">
      <c r="A119" s="1">
        <v>118</v>
      </c>
      <c r="B119" s="2">
        <v>41379</v>
      </c>
      <c r="C119" s="3">
        <v>404.20001200000002</v>
      </c>
      <c r="D119">
        <f t="shared" si="4"/>
        <v>1.5457829373355604E-2</v>
      </c>
      <c r="E119">
        <f t="shared" si="7"/>
        <v>3.9979449666154921E-4</v>
      </c>
      <c r="F119">
        <f t="shared" si="5"/>
        <v>14.798225540990398</v>
      </c>
      <c r="G119">
        <f t="shared" si="6"/>
        <v>2.6945072777029568</v>
      </c>
      <c r="Q119">
        <v>2.3517648181489E-2</v>
      </c>
    </row>
    <row r="120" spans="1:17" x14ac:dyDescent="0.25">
      <c r="A120" s="1">
        <v>119</v>
      </c>
      <c r="B120" s="2">
        <v>41380</v>
      </c>
      <c r="C120" s="3">
        <v>404.85000600000001</v>
      </c>
      <c r="D120">
        <f t="shared" si="4"/>
        <v>1.6068082946337778E-3</v>
      </c>
      <c r="E120">
        <f t="shared" si="7"/>
        <v>3.8979196716365603E-4</v>
      </c>
      <c r="F120">
        <f t="shared" si="5"/>
        <v>20.139807867286095</v>
      </c>
      <c r="G120">
        <f t="shared" si="6"/>
        <v>3.002698347388213</v>
      </c>
      <c r="Q120">
        <v>2.2770372850269501E-2</v>
      </c>
    </row>
    <row r="121" spans="1:17" x14ac:dyDescent="0.25">
      <c r="A121" s="1">
        <v>120</v>
      </c>
      <c r="B121" s="2">
        <v>41381</v>
      </c>
      <c r="C121" s="3">
        <v>422.70001200000002</v>
      </c>
      <c r="D121">
        <f t="shared" si="4"/>
        <v>4.3146093009245011E-2</v>
      </c>
      <c r="E121">
        <f t="shared" si="7"/>
        <v>3.6590792876064712E-4</v>
      </c>
      <c r="F121">
        <f t="shared" si="5"/>
        <v>1.6385907660476293</v>
      </c>
      <c r="G121">
        <f t="shared" si="6"/>
        <v>0.4938365834403407</v>
      </c>
      <c r="Q121">
        <v>2.1869517277648201E-2</v>
      </c>
    </row>
    <row r="122" spans="1:17" x14ac:dyDescent="0.25">
      <c r="A122" s="1">
        <v>121</v>
      </c>
      <c r="B122" s="2">
        <v>41382</v>
      </c>
      <c r="C122" s="3">
        <v>423</v>
      </c>
      <c r="D122">
        <f t="shared" si="4"/>
        <v>7.0944308460589578E-4</v>
      </c>
      <c r="E122">
        <f t="shared" si="7"/>
        <v>4.6024564166731419E-4</v>
      </c>
      <c r="F122">
        <f t="shared" si="5"/>
        <v>18.585650173966958</v>
      </c>
      <c r="G122">
        <f t="shared" si="6"/>
        <v>2.9223897869396618</v>
      </c>
      <c r="Q122">
        <v>2.1608283459551299E-2</v>
      </c>
    </row>
    <row r="123" spans="1:17" x14ac:dyDescent="0.25">
      <c r="A123" s="1">
        <v>122</v>
      </c>
      <c r="B123" s="2">
        <v>41386</v>
      </c>
      <c r="C123" s="3">
        <v>450.35000600000001</v>
      </c>
      <c r="D123">
        <f t="shared" si="4"/>
        <v>6.2652892506444804E-2</v>
      </c>
      <c r="E123">
        <f t="shared" si="7"/>
        <v>4.3001932411277792E-4</v>
      </c>
      <c r="F123">
        <f t="shared" si="5"/>
        <v>0.20042918106562232</v>
      </c>
      <c r="G123">
        <f t="shared" si="6"/>
        <v>-1.6072943062722196</v>
      </c>
      <c r="Q123">
        <v>2.0815817718537102E-2</v>
      </c>
    </row>
    <row r="124" spans="1:17" x14ac:dyDescent="0.25">
      <c r="A124" s="1">
        <v>123</v>
      </c>
      <c r="B124" s="2">
        <v>41387</v>
      </c>
      <c r="C124" s="3">
        <v>467.5</v>
      </c>
      <c r="D124">
        <f t="shared" si="4"/>
        <v>3.7374277176018891E-2</v>
      </c>
      <c r="E124">
        <f t="shared" si="7"/>
        <v>6.4761136467057898E-4</v>
      </c>
      <c r="F124">
        <f t="shared" si="5"/>
        <v>5.3319581244177163</v>
      </c>
      <c r="G124">
        <f t="shared" si="6"/>
        <v>1.6737185486505353</v>
      </c>
      <c r="Q124">
        <v>2.0895963706879701E-2</v>
      </c>
    </row>
    <row r="125" spans="1:17" x14ac:dyDescent="0.25">
      <c r="A125" s="1">
        <v>124</v>
      </c>
      <c r="B125" s="2">
        <v>41389</v>
      </c>
      <c r="C125" s="3">
        <v>461.14999399999999</v>
      </c>
      <c r="D125">
        <f t="shared" si="4"/>
        <v>-1.3675992057964829E-2</v>
      </c>
      <c r="E125">
        <f t="shared" si="7"/>
        <v>6.8808028646991234E-4</v>
      </c>
      <c r="F125">
        <f t="shared" si="5"/>
        <v>13.275959887567373</v>
      </c>
      <c r="G125">
        <f t="shared" si="6"/>
        <v>2.5859548724285908</v>
      </c>
      <c r="Q125">
        <v>2.0604880177107099E-2</v>
      </c>
    </row>
    <row r="126" spans="1:17" x14ac:dyDescent="0.25">
      <c r="A126" s="1">
        <v>125</v>
      </c>
      <c r="B126" s="2">
        <v>41390</v>
      </c>
      <c r="C126" s="3">
        <v>467.45001200000002</v>
      </c>
      <c r="D126">
        <f t="shared" si="4"/>
        <v>1.3569060137742221E-2</v>
      </c>
      <c r="E126">
        <f t="shared" si="7"/>
        <v>6.4941487007059322E-4</v>
      </c>
      <c r="F126">
        <f t="shared" si="5"/>
        <v>13.585770445258698</v>
      </c>
      <c r="G126">
        <f t="shared" si="6"/>
        <v>2.6090229542078962</v>
      </c>
      <c r="Q126">
        <v>2.1063808496013602E-2</v>
      </c>
    </row>
    <row r="127" spans="1:17" x14ac:dyDescent="0.25">
      <c r="A127" s="1">
        <v>126</v>
      </c>
      <c r="B127" s="2">
        <v>41393</v>
      </c>
      <c r="C127" s="3">
        <v>457.5</v>
      </c>
      <c r="D127">
        <f t="shared" si="4"/>
        <v>-2.1515532092943181E-2</v>
      </c>
      <c r="E127">
        <f t="shared" si="7"/>
        <v>6.1397691357961085E-4</v>
      </c>
      <c r="F127">
        <f t="shared" si="5"/>
        <v>11.043640626512264</v>
      </c>
      <c r="G127">
        <f t="shared" si="6"/>
        <v>2.4018547533820245</v>
      </c>
      <c r="Q127">
        <v>2.0424128549897402E-2</v>
      </c>
    </row>
    <row r="128" spans="1:17" x14ac:dyDescent="0.25">
      <c r="A128" s="1">
        <v>127</v>
      </c>
      <c r="B128" s="2">
        <v>41394</v>
      </c>
      <c r="C128" s="3">
        <v>479</v>
      </c>
      <c r="D128">
        <f t="shared" si="4"/>
        <v>4.5923712695339236E-2</v>
      </c>
      <c r="E128">
        <f t="shared" si="7"/>
        <v>5.9907792002749293E-4</v>
      </c>
      <c r="F128">
        <f t="shared" si="5"/>
        <v>2.8036618112650342</v>
      </c>
      <c r="G128">
        <f t="shared" si="6"/>
        <v>1.0309263525065182</v>
      </c>
      <c r="Q128">
        <v>2.15764316063497E-2</v>
      </c>
    </row>
    <row r="129" spans="1:17" x14ac:dyDescent="0.25">
      <c r="A129" s="1">
        <v>128</v>
      </c>
      <c r="B129" s="2">
        <v>41396</v>
      </c>
      <c r="C129" s="3">
        <v>467.75</v>
      </c>
      <c r="D129">
        <f t="shared" si="4"/>
        <v>-2.3766632256716273E-2</v>
      </c>
      <c r="E129">
        <f t="shared" si="7"/>
        <v>6.8830825414015141E-4</v>
      </c>
      <c r="F129">
        <f t="shared" si="5"/>
        <v>10.08832385833294</v>
      </c>
      <c r="G129">
        <f t="shared" si="6"/>
        <v>2.31137870147136</v>
      </c>
      <c r="Q129">
        <v>2.13714096407671E-2</v>
      </c>
    </row>
    <row r="130" spans="1:17" x14ac:dyDescent="0.25">
      <c r="A130" s="1">
        <v>129</v>
      </c>
      <c r="B130" s="2">
        <v>41397</v>
      </c>
      <c r="C130" s="3">
        <v>473.20001200000002</v>
      </c>
      <c r="D130">
        <f t="shared" si="4"/>
        <v>1.1584192309288466E-2</v>
      </c>
      <c r="E130">
        <f t="shared" si="7"/>
        <v>6.7322185388438897E-4</v>
      </c>
      <c r="F130">
        <f t="shared" si="5"/>
        <v>13.917042044176949</v>
      </c>
      <c r="G130">
        <f t="shared" si="6"/>
        <v>2.6331141354992553</v>
      </c>
      <c r="Q130">
        <v>2.2666761671781301E-2</v>
      </c>
    </row>
    <row r="131" spans="1:17" x14ac:dyDescent="0.25">
      <c r="A131" s="1">
        <v>130</v>
      </c>
      <c r="B131" s="2">
        <v>41400</v>
      </c>
      <c r="C131" s="3">
        <v>465.5</v>
      </c>
      <c r="D131">
        <f t="shared" si="4"/>
        <v>-1.6406060746365803E-2</v>
      </c>
      <c r="E131">
        <f t="shared" si="7"/>
        <v>6.3256621562122637E-4</v>
      </c>
      <c r="F131">
        <f t="shared" si="5"/>
        <v>12.822132617825142</v>
      </c>
      <c r="G131">
        <f t="shared" si="6"/>
        <v>2.5511727885021513</v>
      </c>
      <c r="Q131">
        <v>2.1911823872429501E-2</v>
      </c>
    </row>
    <row r="132" spans="1:17" x14ac:dyDescent="0.25">
      <c r="A132" s="1">
        <v>131</v>
      </c>
      <c r="B132" s="2">
        <v>41401</v>
      </c>
      <c r="C132" s="3">
        <v>476.5</v>
      </c>
      <c r="D132">
        <f t="shared" ref="D132:D195" si="8">LN(C132/C131)</f>
        <v>2.3355626377135057E-2</v>
      </c>
      <c r="E132">
        <f t="shared" si="7"/>
        <v>6.0392560753713708E-4</v>
      </c>
      <c r="F132">
        <f t="shared" ref="F132:F195" si="9">_xlfn.NORM.DIST(D132,0,SQRT(E132),FALSE)</f>
        <v>10.334367017071678</v>
      </c>
      <c r="G132">
        <f t="shared" ref="G132:G195" si="10">LN(F132)</f>
        <v>2.3354749447241412</v>
      </c>
      <c r="Q132">
        <v>2.25309764065032E-2</v>
      </c>
    </row>
    <row r="133" spans="1:17" x14ac:dyDescent="0.25">
      <c r="A133" s="1">
        <v>132</v>
      </c>
      <c r="B133" s="2">
        <v>41402</v>
      </c>
      <c r="C133" s="3">
        <v>484.5</v>
      </c>
      <c r="D133">
        <f t="shared" si="8"/>
        <v>1.6649708236564153E-2</v>
      </c>
      <c r="E133">
        <f t="shared" ref="E133:E196" si="11">$O$3+$O$4*D132^2+$O$5*E132</f>
        <v>5.9507016562054707E-4</v>
      </c>
      <c r="F133">
        <f t="shared" si="9"/>
        <v>12.955917477605617</v>
      </c>
      <c r="G133">
        <f t="shared" si="10"/>
        <v>2.5615526318542208</v>
      </c>
      <c r="Q133">
        <v>2.1950130652928002E-2</v>
      </c>
    </row>
    <row r="134" spans="1:17" x14ac:dyDescent="0.25">
      <c r="A134" s="1">
        <v>133</v>
      </c>
      <c r="B134" s="2">
        <v>41403</v>
      </c>
      <c r="C134" s="3">
        <v>494</v>
      </c>
      <c r="D134">
        <f t="shared" si="8"/>
        <v>1.9418085857101516E-2</v>
      </c>
      <c r="E134">
        <f t="shared" si="11"/>
        <v>5.7023893798065597E-4</v>
      </c>
      <c r="F134">
        <f t="shared" si="9"/>
        <v>12.003177596332753</v>
      </c>
      <c r="G134">
        <f t="shared" si="10"/>
        <v>2.485171414429145</v>
      </c>
      <c r="Q134">
        <v>2.1305991408089298E-2</v>
      </c>
    </row>
    <row r="135" spans="1:17" x14ac:dyDescent="0.25">
      <c r="A135" s="1">
        <v>134</v>
      </c>
      <c r="B135" s="2">
        <v>41404</v>
      </c>
      <c r="C135" s="3">
        <v>489</v>
      </c>
      <c r="D135">
        <f t="shared" si="8"/>
        <v>-1.0173027713050521E-2</v>
      </c>
      <c r="E135">
        <f t="shared" si="11"/>
        <v>5.5383398589542866E-4</v>
      </c>
      <c r="F135">
        <f t="shared" si="9"/>
        <v>15.439872507180187</v>
      </c>
      <c r="G135">
        <f t="shared" si="10"/>
        <v>2.7369532872555555</v>
      </c>
      <c r="Q135">
        <v>2.07361079077195E-2</v>
      </c>
    </row>
    <row r="136" spans="1:17" x14ac:dyDescent="0.25">
      <c r="A136" s="1">
        <v>135</v>
      </c>
      <c r="B136" s="2">
        <v>41407</v>
      </c>
      <c r="C136" s="3">
        <v>507.95001200000002</v>
      </c>
      <c r="D136">
        <f t="shared" si="8"/>
        <v>3.8020551687054108E-2</v>
      </c>
      <c r="E136">
        <f t="shared" si="11"/>
        <v>5.2178796110731679E-4</v>
      </c>
      <c r="F136">
        <f t="shared" si="9"/>
        <v>4.3709708783981904</v>
      </c>
      <c r="G136">
        <f t="shared" si="10"/>
        <v>1.4749851534014655</v>
      </c>
      <c r="Q136">
        <v>2.08897189824853E-2</v>
      </c>
    </row>
    <row r="137" spans="1:17" x14ac:dyDescent="0.25">
      <c r="A137" s="1">
        <v>136</v>
      </c>
      <c r="B137" s="2">
        <v>41408</v>
      </c>
      <c r="C137" s="3">
        <v>493.5</v>
      </c>
      <c r="D137">
        <f t="shared" si="8"/>
        <v>-2.8860182288389918E-2</v>
      </c>
      <c r="E137">
        <f t="shared" si="11"/>
        <v>5.7639518958562579E-4</v>
      </c>
      <c r="F137">
        <f t="shared" si="9"/>
        <v>8.067982424515133</v>
      </c>
      <c r="G137">
        <f t="shared" si="10"/>
        <v>2.0879034416705462</v>
      </c>
      <c r="Q137">
        <v>2.0608272117221899E-2</v>
      </c>
    </row>
    <row r="138" spans="1:17" x14ac:dyDescent="0.25">
      <c r="A138" s="1">
        <v>137</v>
      </c>
      <c r="B138" s="2">
        <v>41409</v>
      </c>
      <c r="C138" s="3">
        <v>495.20001200000002</v>
      </c>
      <c r="D138">
        <f t="shared" si="8"/>
        <v>3.4388867294830052E-3</v>
      </c>
      <c r="E138">
        <f t="shared" si="11"/>
        <v>5.8792023877376771E-4</v>
      </c>
      <c r="F138">
        <f t="shared" si="9"/>
        <v>16.288570462677011</v>
      </c>
      <c r="G138">
        <f t="shared" si="10"/>
        <v>2.7904636632492177</v>
      </c>
      <c r="Q138">
        <v>2.2409275199291801E-2</v>
      </c>
    </row>
    <row r="139" spans="1:17" x14ac:dyDescent="0.25">
      <c r="A139" s="1">
        <v>138</v>
      </c>
      <c r="B139" s="2">
        <v>41410</v>
      </c>
      <c r="C139" s="3">
        <v>511.25</v>
      </c>
      <c r="D139">
        <f t="shared" si="8"/>
        <v>3.1896961753992065E-2</v>
      </c>
      <c r="E139">
        <f t="shared" si="11"/>
        <v>5.471430785604221E-4</v>
      </c>
      <c r="F139">
        <f t="shared" si="9"/>
        <v>6.7308960252615329</v>
      </c>
      <c r="G139">
        <f t="shared" si="10"/>
        <v>1.9067082737634546</v>
      </c>
      <c r="Q139">
        <v>2.1553883859331598E-2</v>
      </c>
    </row>
    <row r="140" spans="1:17" x14ac:dyDescent="0.25">
      <c r="A140" s="1">
        <v>139</v>
      </c>
      <c r="B140" s="2">
        <v>41411</v>
      </c>
      <c r="C140" s="3">
        <v>524</v>
      </c>
      <c r="D140">
        <f t="shared" si="8"/>
        <v>2.4632976964030634E-2</v>
      </c>
      <c r="E140">
        <f t="shared" si="11"/>
        <v>5.7277199625779731E-4</v>
      </c>
      <c r="F140">
        <f t="shared" si="9"/>
        <v>9.814712856926592</v>
      </c>
      <c r="G140">
        <f t="shared" si="10"/>
        <v>2.2838825717657394</v>
      </c>
      <c r="Q140">
        <v>2.1148397771023501E-2</v>
      </c>
    </row>
    <row r="141" spans="1:17" x14ac:dyDescent="0.25">
      <c r="A141" s="1">
        <v>140</v>
      </c>
      <c r="B141" s="2">
        <v>41414</v>
      </c>
      <c r="C141" s="3">
        <v>513</v>
      </c>
      <c r="D141">
        <f t="shared" si="8"/>
        <v>-2.1215839150272579E-2</v>
      </c>
      <c r="E141">
        <f t="shared" si="11"/>
        <v>5.7049237955724937E-4</v>
      </c>
      <c r="F141">
        <f t="shared" si="9"/>
        <v>11.257928928139622</v>
      </c>
      <c r="G141">
        <f t="shared" si="10"/>
        <v>2.4210726740124584</v>
      </c>
      <c r="Q141">
        <v>2.0661220123512999E-2</v>
      </c>
    </row>
    <row r="142" spans="1:17" x14ac:dyDescent="0.25">
      <c r="A142" s="1">
        <v>141</v>
      </c>
      <c r="B142" s="2">
        <v>41415</v>
      </c>
      <c r="C142" s="3">
        <v>502.25</v>
      </c>
      <c r="D142">
        <f t="shared" si="8"/>
        <v>-2.1177841475725781E-2</v>
      </c>
      <c r="E142">
        <f t="shared" si="11"/>
        <v>5.5862786065908969E-4</v>
      </c>
      <c r="F142">
        <f t="shared" si="9"/>
        <v>11.298207466601387</v>
      </c>
      <c r="G142">
        <f t="shared" si="10"/>
        <v>2.4246440818608099</v>
      </c>
      <c r="Q142">
        <v>2.17729784052881E-2</v>
      </c>
    </row>
    <row r="143" spans="1:17" x14ac:dyDescent="0.25">
      <c r="A143" s="1">
        <v>142</v>
      </c>
      <c r="B143" s="2">
        <v>41416</v>
      </c>
      <c r="C143" s="3">
        <v>498.29998799999998</v>
      </c>
      <c r="D143">
        <f t="shared" si="8"/>
        <v>-7.8957224895635971E-3</v>
      </c>
      <c r="E143">
        <f t="shared" si="11"/>
        <v>5.4770891282954865E-4</v>
      </c>
      <c r="F143">
        <f t="shared" si="9"/>
        <v>16.103437367051438</v>
      </c>
      <c r="G143">
        <f t="shared" si="10"/>
        <v>2.7790327502614049</v>
      </c>
      <c r="Q143">
        <v>2.2815485003915299E-2</v>
      </c>
    </row>
    <row r="144" spans="1:17" x14ac:dyDescent="0.25">
      <c r="A144" s="1">
        <v>143</v>
      </c>
      <c r="B144" s="2">
        <v>41417</v>
      </c>
      <c r="C144" s="3">
        <v>492</v>
      </c>
      <c r="D144">
        <f t="shared" si="8"/>
        <v>-1.2723564713172037E-2</v>
      </c>
      <c r="E144">
        <f t="shared" si="11"/>
        <v>5.1363282389319627E-4</v>
      </c>
      <c r="F144">
        <f t="shared" si="9"/>
        <v>15.036343513416599</v>
      </c>
      <c r="G144">
        <f t="shared" si="10"/>
        <v>2.7104701715048507</v>
      </c>
      <c r="Q144">
        <v>2.2662499533060199E-2</v>
      </c>
    </row>
    <row r="145" spans="1:17" x14ac:dyDescent="0.25">
      <c r="A145" s="1">
        <v>144</v>
      </c>
      <c r="B145" s="2">
        <v>41418</v>
      </c>
      <c r="C145" s="3">
        <v>498.89999399999999</v>
      </c>
      <c r="D145">
        <f t="shared" si="8"/>
        <v>1.392694634822534E-2</v>
      </c>
      <c r="E145">
        <f t="shared" si="11"/>
        <v>4.8877930097916255E-4</v>
      </c>
      <c r="F145">
        <f t="shared" si="9"/>
        <v>14.797359125606482</v>
      </c>
      <c r="G145">
        <f t="shared" si="10"/>
        <v>2.6944487273891906</v>
      </c>
      <c r="Q145">
        <v>2.29238294568322E-2</v>
      </c>
    </row>
    <row r="146" spans="1:17" x14ac:dyDescent="0.25">
      <c r="A146" s="1">
        <v>145</v>
      </c>
      <c r="B146" s="2">
        <v>41421</v>
      </c>
      <c r="C146" s="3">
        <v>497</v>
      </c>
      <c r="D146">
        <f t="shared" si="8"/>
        <v>-3.81563674390464E-3</v>
      </c>
      <c r="E146">
        <f t="shared" si="11"/>
        <v>4.6812048639677641E-4</v>
      </c>
      <c r="F146">
        <f t="shared" si="9"/>
        <v>18.154225007855427</v>
      </c>
      <c r="G146">
        <f t="shared" si="10"/>
        <v>2.8989033164230991</v>
      </c>
      <c r="Q146">
        <v>2.2187797700323499E-2</v>
      </c>
    </row>
    <row r="147" spans="1:17" x14ac:dyDescent="0.25">
      <c r="A147" s="1">
        <v>146</v>
      </c>
      <c r="B147" s="2">
        <v>41422</v>
      </c>
      <c r="C147" s="3">
        <v>530</v>
      </c>
      <c r="D147">
        <f t="shared" si="8"/>
        <v>6.4286980449538886E-2</v>
      </c>
      <c r="E147">
        <f t="shared" si="11"/>
        <v>4.3807772356807366E-4</v>
      </c>
      <c r="F147">
        <f t="shared" si="9"/>
        <v>0.17044021121077485</v>
      </c>
      <c r="G147">
        <f t="shared" si="10"/>
        <v>-1.7693707111422352</v>
      </c>
      <c r="Q147">
        <v>2.1732236349782701E-2</v>
      </c>
    </row>
    <row r="148" spans="1:17" x14ac:dyDescent="0.25">
      <c r="A148" s="1">
        <v>147</v>
      </c>
      <c r="B148" s="2">
        <v>41423</v>
      </c>
      <c r="C148" s="3">
        <v>521.79998799999998</v>
      </c>
      <c r="D148">
        <f t="shared" si="8"/>
        <v>-1.5592656840856757E-2</v>
      </c>
      <c r="E148">
        <f t="shared" si="11"/>
        <v>6.6791558913934358E-4</v>
      </c>
      <c r="F148">
        <f t="shared" si="9"/>
        <v>12.867806907965489</v>
      </c>
      <c r="G148">
        <f t="shared" si="10"/>
        <v>2.5547286036662378</v>
      </c>
      <c r="Q148">
        <v>2.1785497957255501E-2</v>
      </c>
    </row>
    <row r="149" spans="1:17" x14ac:dyDescent="0.25">
      <c r="A149" s="1">
        <v>148</v>
      </c>
      <c r="B149" s="2">
        <v>41424</v>
      </c>
      <c r="C149" s="3">
        <v>512.65002400000003</v>
      </c>
      <c r="D149">
        <f t="shared" si="8"/>
        <v>-1.7690951773645384E-2</v>
      </c>
      <c r="E149">
        <f t="shared" si="11"/>
        <v>6.3453221570085772E-4</v>
      </c>
      <c r="F149">
        <f t="shared" si="9"/>
        <v>12.375988073922898</v>
      </c>
      <c r="G149">
        <f t="shared" si="10"/>
        <v>2.515758149624769</v>
      </c>
      <c r="Q149">
        <v>2.23418949332473E-2</v>
      </c>
    </row>
    <row r="150" spans="1:17" x14ac:dyDescent="0.25">
      <c r="A150" s="1">
        <v>149</v>
      </c>
      <c r="B150" s="2">
        <v>41425</v>
      </c>
      <c r="C150" s="3">
        <v>526.79998799999998</v>
      </c>
      <c r="D150">
        <f t="shared" si="8"/>
        <v>2.7227549158416933E-2</v>
      </c>
      <c r="E150">
        <f t="shared" si="11"/>
        <v>6.0845473702425513E-4</v>
      </c>
      <c r="F150">
        <f t="shared" si="9"/>
        <v>8.7947678089454975</v>
      </c>
      <c r="G150">
        <f t="shared" si="10"/>
        <v>2.1741569774937264</v>
      </c>
      <c r="Q150">
        <v>2.3047046213033599E-2</v>
      </c>
    </row>
    <row r="151" spans="1:17" x14ac:dyDescent="0.25">
      <c r="A151" s="1">
        <v>150</v>
      </c>
      <c r="B151" s="2">
        <v>41428</v>
      </c>
      <c r="C151" s="3">
        <v>520</v>
      </c>
      <c r="D151">
        <f t="shared" si="8"/>
        <v>-1.2992135514609334E-2</v>
      </c>
      <c r="E151">
        <f t="shared" si="11"/>
        <v>6.1143322403177489E-4</v>
      </c>
      <c r="F151">
        <f t="shared" si="9"/>
        <v>14.053635949059393</v>
      </c>
      <c r="G151">
        <f t="shared" si="10"/>
        <v>2.642881148710249</v>
      </c>
      <c r="Q151">
        <v>2.2492760596760902E-2</v>
      </c>
    </row>
    <row r="152" spans="1:17" x14ac:dyDescent="0.25">
      <c r="A152" s="1">
        <v>151</v>
      </c>
      <c r="B152" s="2">
        <v>41429</v>
      </c>
      <c r="C152" s="3">
        <v>509</v>
      </c>
      <c r="D152">
        <f t="shared" si="8"/>
        <v>-2.1380795024950331E-2</v>
      </c>
      <c r="E152">
        <f t="shared" si="11"/>
        <v>5.7838726216917925E-4</v>
      </c>
      <c r="F152">
        <f t="shared" si="9"/>
        <v>11.173124058478031</v>
      </c>
      <c r="G152">
        <f t="shared" si="10"/>
        <v>2.4135112569205486</v>
      </c>
      <c r="Q152">
        <v>2.2786549132508299E-2</v>
      </c>
    </row>
    <row r="153" spans="1:17" x14ac:dyDescent="0.25">
      <c r="A153" s="1">
        <v>152</v>
      </c>
      <c r="B153" s="2">
        <v>41430</v>
      </c>
      <c r="C153" s="3">
        <v>505.25</v>
      </c>
      <c r="D153">
        <f t="shared" si="8"/>
        <v>-7.3946602667923165E-3</v>
      </c>
      <c r="E153">
        <f t="shared" si="11"/>
        <v>5.6626547780795448E-4</v>
      </c>
      <c r="F153">
        <f t="shared" si="9"/>
        <v>15.974650406688433</v>
      </c>
      <c r="G153">
        <f t="shared" si="10"/>
        <v>2.7710031162487732</v>
      </c>
      <c r="Q153">
        <v>2.3786461696059899E-2</v>
      </c>
    </row>
    <row r="154" spans="1:17" x14ac:dyDescent="0.25">
      <c r="A154" s="1">
        <v>153</v>
      </c>
      <c r="B154" s="2">
        <v>41431</v>
      </c>
      <c r="C154" s="3">
        <v>510</v>
      </c>
      <c r="D154">
        <f t="shared" si="8"/>
        <v>9.3573694346411416E-3</v>
      </c>
      <c r="E154">
        <f t="shared" si="11"/>
        <v>5.3007456848829773E-4</v>
      </c>
      <c r="F154">
        <f t="shared" si="9"/>
        <v>15.954092899087922</v>
      </c>
      <c r="G154">
        <f t="shared" si="10"/>
        <v>2.7697154044059147</v>
      </c>
      <c r="Q154">
        <v>2.35372327438301E-2</v>
      </c>
    </row>
    <row r="155" spans="1:17" x14ac:dyDescent="0.25">
      <c r="A155" s="1">
        <v>154</v>
      </c>
      <c r="B155" s="2">
        <v>41432</v>
      </c>
      <c r="C155" s="3">
        <v>506.04998799999998</v>
      </c>
      <c r="D155">
        <f t="shared" si="8"/>
        <v>-7.7752707965334199E-3</v>
      </c>
      <c r="E155">
        <f t="shared" si="11"/>
        <v>4.9912858144795667E-4</v>
      </c>
      <c r="F155">
        <f t="shared" si="9"/>
        <v>16.807487851029602</v>
      </c>
      <c r="G155">
        <f t="shared" si="10"/>
        <v>2.8218244925304856</v>
      </c>
      <c r="Q155">
        <v>2.2702878922873902E-2</v>
      </c>
    </row>
    <row r="156" spans="1:17" x14ac:dyDescent="0.25">
      <c r="A156" s="1">
        <v>155</v>
      </c>
      <c r="B156" s="2">
        <v>41435</v>
      </c>
      <c r="C156" s="3">
        <v>503.64999399999999</v>
      </c>
      <c r="D156">
        <f t="shared" si="8"/>
        <v>-4.7538844461828987E-3</v>
      </c>
      <c r="E156">
        <f t="shared" si="11"/>
        <v>4.692182988526923E-4</v>
      </c>
      <c r="F156">
        <f t="shared" si="9"/>
        <v>17.97893332009253</v>
      </c>
      <c r="G156">
        <f t="shared" si="10"/>
        <v>2.8892007013710828</v>
      </c>
      <c r="Q156">
        <v>2.2546165401163502E-2</v>
      </c>
    </row>
    <row r="157" spans="1:17" x14ac:dyDescent="0.25">
      <c r="A157" s="1">
        <v>156</v>
      </c>
      <c r="B157" s="2">
        <v>41436</v>
      </c>
      <c r="C157" s="3">
        <v>495</v>
      </c>
      <c r="D157">
        <f t="shared" si="8"/>
        <v>-1.7323807906964899E-2</v>
      </c>
      <c r="E157">
        <f t="shared" si="11"/>
        <v>4.3958094270308071E-4</v>
      </c>
      <c r="F157">
        <f t="shared" si="9"/>
        <v>13.525025282738632</v>
      </c>
      <c r="G157">
        <f t="shared" si="10"/>
        <v>2.604541694064523</v>
      </c>
      <c r="Q157">
        <v>2.2147991389920501E-2</v>
      </c>
    </row>
    <row r="158" spans="1:17" x14ac:dyDescent="0.25">
      <c r="A158" s="1">
        <v>157</v>
      </c>
      <c r="B158" s="2">
        <v>41437</v>
      </c>
      <c r="C158" s="3">
        <v>480</v>
      </c>
      <c r="D158">
        <f t="shared" si="8"/>
        <v>-3.077165866675366E-2</v>
      </c>
      <c r="E158">
        <f t="shared" si="11"/>
        <v>4.2989087581489575E-4</v>
      </c>
      <c r="F158">
        <f t="shared" si="9"/>
        <v>6.3963715556063594</v>
      </c>
      <c r="G158">
        <f t="shared" si="10"/>
        <v>1.8557308851553533</v>
      </c>
      <c r="Q158">
        <v>2.2832685349613399E-2</v>
      </c>
    </row>
    <row r="159" spans="1:17" x14ac:dyDescent="0.25">
      <c r="A159" s="1">
        <v>158</v>
      </c>
      <c r="B159" s="2">
        <v>41438</v>
      </c>
      <c r="C159" s="3">
        <v>488</v>
      </c>
      <c r="D159">
        <f t="shared" si="8"/>
        <v>1.6529301951210506E-2</v>
      </c>
      <c r="E159">
        <f t="shared" si="11"/>
        <v>4.6145399522941897E-4</v>
      </c>
      <c r="F159">
        <f t="shared" si="9"/>
        <v>13.812657896410888</v>
      </c>
      <c r="G159">
        <f t="shared" si="10"/>
        <v>2.6255854106269965</v>
      </c>
      <c r="Q159">
        <v>2.4665794387624201E-2</v>
      </c>
    </row>
    <row r="160" spans="1:17" x14ac:dyDescent="0.25">
      <c r="A160" s="1">
        <v>159</v>
      </c>
      <c r="B160" s="2">
        <v>41439</v>
      </c>
      <c r="C160" s="3">
        <v>491.70001200000002</v>
      </c>
      <c r="D160">
        <f t="shared" si="8"/>
        <v>7.5533929698712813E-3</v>
      </c>
      <c r="E160">
        <f t="shared" si="11"/>
        <v>4.4815522086889755E-4</v>
      </c>
      <c r="F160">
        <f t="shared" si="9"/>
        <v>17.682808942723142</v>
      </c>
      <c r="G160">
        <f t="shared" si="10"/>
        <v>2.8725929214407637</v>
      </c>
      <c r="Q160">
        <v>2.38694705863116E-2</v>
      </c>
    </row>
    <row r="161" spans="1:17" x14ac:dyDescent="0.25">
      <c r="A161" s="1">
        <v>160</v>
      </c>
      <c r="B161" s="2">
        <v>41442</v>
      </c>
      <c r="C161" s="3">
        <v>479.29998799999998</v>
      </c>
      <c r="D161">
        <f t="shared" si="8"/>
        <v>-2.554211769394478E-2</v>
      </c>
      <c r="E161">
        <f t="shared" si="11"/>
        <v>4.2252722204913907E-4</v>
      </c>
      <c r="F161">
        <f t="shared" si="9"/>
        <v>8.9680549114785073</v>
      </c>
      <c r="G161">
        <f t="shared" si="10"/>
        <v>2.1936688087973337</v>
      </c>
      <c r="Q161">
        <v>2.2991295636789401E-2</v>
      </c>
    </row>
    <row r="162" spans="1:17" x14ac:dyDescent="0.25">
      <c r="A162" s="1">
        <v>161</v>
      </c>
      <c r="B162" s="2">
        <v>41443</v>
      </c>
      <c r="C162" s="3">
        <v>485.39999399999999</v>
      </c>
      <c r="D162">
        <f t="shared" si="8"/>
        <v>1.2646599802487736E-2</v>
      </c>
      <c r="E162">
        <f t="shared" si="11"/>
        <v>4.3634511001187931E-4</v>
      </c>
      <c r="F162">
        <f t="shared" si="9"/>
        <v>15.900199779373393</v>
      </c>
      <c r="G162">
        <f t="shared" si="10"/>
        <v>2.7663316738877151</v>
      </c>
      <c r="Q162">
        <v>2.4345575621729398E-2</v>
      </c>
    </row>
    <row r="163" spans="1:17" x14ac:dyDescent="0.25">
      <c r="A163" s="1">
        <v>162</v>
      </c>
      <c r="B163" s="2">
        <v>41444</v>
      </c>
      <c r="C163" s="3">
        <v>477</v>
      </c>
      <c r="D163">
        <f t="shared" si="8"/>
        <v>-1.7456790043220313E-2</v>
      </c>
      <c r="E163">
        <f t="shared" si="11"/>
        <v>4.1818468715424983E-4</v>
      </c>
      <c r="F163">
        <f t="shared" si="9"/>
        <v>13.551472221715786</v>
      </c>
      <c r="G163">
        <f t="shared" si="10"/>
        <v>2.6064951924727477</v>
      </c>
      <c r="Q163">
        <v>2.3512474099179E-2</v>
      </c>
    </row>
    <row r="164" spans="1:17" x14ac:dyDescent="0.25">
      <c r="A164" s="1">
        <v>163</v>
      </c>
      <c r="B164" s="2">
        <v>41445</v>
      </c>
      <c r="C164" s="3">
        <v>472</v>
      </c>
      <c r="D164">
        <f t="shared" si="8"/>
        <v>-1.0537505302785799E-2</v>
      </c>
      <c r="E164">
        <f t="shared" si="11"/>
        <v>4.106701913217858E-4</v>
      </c>
      <c r="F164">
        <f t="shared" si="9"/>
        <v>17.196899009856008</v>
      </c>
      <c r="G164">
        <f t="shared" si="10"/>
        <v>2.8447290774405385</v>
      </c>
      <c r="Q164">
        <v>2.4128986589502899E-2</v>
      </c>
    </row>
    <row r="165" spans="1:17" x14ac:dyDescent="0.25">
      <c r="A165" s="1">
        <v>164</v>
      </c>
      <c r="B165" s="2">
        <v>41446</v>
      </c>
      <c r="C165" s="3">
        <v>447.5</v>
      </c>
      <c r="D165">
        <f t="shared" si="8"/>
        <v>-5.330244787064535E-2</v>
      </c>
      <c r="E165">
        <f t="shared" si="11"/>
        <v>3.9171952932826802E-4</v>
      </c>
      <c r="F165">
        <f t="shared" si="9"/>
        <v>0.5363501589823626</v>
      </c>
      <c r="G165">
        <f t="shared" si="10"/>
        <v>-0.62296804952341212</v>
      </c>
      <c r="Q165">
        <v>2.4122344992633798E-2</v>
      </c>
    </row>
    <row r="166" spans="1:17" x14ac:dyDescent="0.25">
      <c r="A166" s="1">
        <v>165</v>
      </c>
      <c r="B166" s="2">
        <v>41449</v>
      </c>
      <c r="C166" s="3">
        <v>462.45001200000002</v>
      </c>
      <c r="D166">
        <f t="shared" si="8"/>
        <v>3.2861931234110013E-2</v>
      </c>
      <c r="E166">
        <f t="shared" si="11"/>
        <v>5.4496613722185554E-4</v>
      </c>
      <c r="F166">
        <f t="shared" si="9"/>
        <v>6.3449132158210242</v>
      </c>
      <c r="G166">
        <f t="shared" si="10"/>
        <v>1.8476534235032336</v>
      </c>
      <c r="Q166">
        <v>2.7980205044152301E-2</v>
      </c>
    </row>
    <row r="167" spans="1:17" x14ac:dyDescent="0.25">
      <c r="A167" s="1">
        <v>166</v>
      </c>
      <c r="B167" s="2">
        <v>41450</v>
      </c>
      <c r="C167" s="3">
        <v>453</v>
      </c>
      <c r="D167">
        <f t="shared" si="8"/>
        <v>-2.0646343465985942E-2</v>
      </c>
      <c r="E167">
        <f t="shared" si="11"/>
        <v>5.7469023944788414E-4</v>
      </c>
      <c r="F167">
        <f t="shared" si="9"/>
        <v>11.484869730123499</v>
      </c>
      <c r="G167">
        <f t="shared" si="10"/>
        <v>2.4410304934666769</v>
      </c>
      <c r="Q167">
        <v>2.72251327308555E-2</v>
      </c>
    </row>
    <row r="168" spans="1:17" x14ac:dyDescent="0.25">
      <c r="A168" s="1">
        <v>167</v>
      </c>
      <c r="B168" s="2">
        <v>41451</v>
      </c>
      <c r="C168" s="3">
        <v>475</v>
      </c>
      <c r="D168">
        <f t="shared" si="8"/>
        <v>4.7422678551607214E-2</v>
      </c>
      <c r="E168">
        <f t="shared" si="11"/>
        <v>5.6096646509625804E-4</v>
      </c>
      <c r="F168">
        <f t="shared" si="9"/>
        <v>2.2693418430613339</v>
      </c>
      <c r="G168">
        <f t="shared" si="10"/>
        <v>0.81948985247607375</v>
      </c>
      <c r="Q168">
        <v>2.7893785365618699E-2</v>
      </c>
    </row>
    <row r="169" spans="1:17" x14ac:dyDescent="0.25">
      <c r="A169" s="1">
        <v>168</v>
      </c>
      <c r="B169" s="2">
        <v>41452</v>
      </c>
      <c r="C169" s="3">
        <v>462</v>
      </c>
      <c r="D169">
        <f t="shared" si="8"/>
        <v>-2.7749912952902377E-2</v>
      </c>
      <c r="E169">
        <f t="shared" si="11"/>
        <v>6.6229715525626624E-4</v>
      </c>
      <c r="F169">
        <f t="shared" si="9"/>
        <v>8.6677217490471392</v>
      </c>
      <c r="G169">
        <f t="shared" si="10"/>
        <v>2.1596059822182965</v>
      </c>
      <c r="Q169">
        <v>2.7351216140416301E-2</v>
      </c>
    </row>
    <row r="170" spans="1:17" x14ac:dyDescent="0.25">
      <c r="A170" s="1">
        <v>169</v>
      </c>
      <c r="B170" s="2">
        <v>41453</v>
      </c>
      <c r="C170" s="3">
        <v>463.10000600000001</v>
      </c>
      <c r="D170">
        <f t="shared" si="8"/>
        <v>2.3781353611323441E-3</v>
      </c>
      <c r="E170">
        <f t="shared" si="11"/>
        <v>6.6232171209897072E-4</v>
      </c>
      <c r="F170">
        <f t="shared" si="9"/>
        <v>15.435523441672016</v>
      </c>
      <c r="G170">
        <f t="shared" si="10"/>
        <v>2.7366715700238715</v>
      </c>
      <c r="Q170">
        <v>2.8628765889346701E-2</v>
      </c>
    </row>
    <row r="171" spans="1:17" x14ac:dyDescent="0.25">
      <c r="A171" s="1">
        <v>170</v>
      </c>
      <c r="B171" s="2">
        <v>41456</v>
      </c>
      <c r="C171" s="3">
        <v>466.5</v>
      </c>
      <c r="D171">
        <f t="shared" si="8"/>
        <v>7.3149938445273991E-3</v>
      </c>
      <c r="E171">
        <f t="shared" si="11"/>
        <v>6.1459857974385855E-4</v>
      </c>
      <c r="F171">
        <f t="shared" si="9"/>
        <v>15.406666428771738</v>
      </c>
      <c r="G171">
        <f t="shared" si="10"/>
        <v>2.7348003007370867</v>
      </c>
      <c r="Q171">
        <v>2.7406769077210898E-2</v>
      </c>
    </row>
    <row r="172" spans="1:17" x14ac:dyDescent="0.25">
      <c r="A172" s="1">
        <v>171</v>
      </c>
      <c r="B172" s="2">
        <v>41457</v>
      </c>
      <c r="C172" s="3">
        <v>469.10000600000001</v>
      </c>
      <c r="D172">
        <f t="shared" si="8"/>
        <v>5.5579578374634828E-3</v>
      </c>
      <c r="E172">
        <f t="shared" si="11"/>
        <v>5.7407256630102725E-4</v>
      </c>
      <c r="F172">
        <f t="shared" si="9"/>
        <v>16.208467591865308</v>
      </c>
      <c r="G172">
        <f t="shared" si="10"/>
        <v>2.7855337965389384</v>
      </c>
      <c r="Q172">
        <v>2.63246960768641E-2</v>
      </c>
    </row>
    <row r="173" spans="1:17" x14ac:dyDescent="0.25">
      <c r="A173" s="1">
        <v>172</v>
      </c>
      <c r="B173" s="2">
        <v>41458</v>
      </c>
      <c r="C173" s="3">
        <v>472.79998799999998</v>
      </c>
      <c r="D173">
        <f t="shared" si="8"/>
        <v>7.8564625863153763E-3</v>
      </c>
      <c r="E173">
        <f t="shared" si="11"/>
        <v>5.3570728484519351E-4</v>
      </c>
      <c r="F173">
        <f t="shared" si="9"/>
        <v>16.271465182264318</v>
      </c>
      <c r="G173">
        <f t="shared" si="10"/>
        <v>2.7894129714027565</v>
      </c>
      <c r="Q173">
        <v>2.5280109502084501E-2</v>
      </c>
    </row>
    <row r="174" spans="1:17" x14ac:dyDescent="0.25">
      <c r="A174" s="1">
        <v>173</v>
      </c>
      <c r="B174" s="2">
        <v>41459</v>
      </c>
      <c r="C174" s="3">
        <v>468.54998799999998</v>
      </c>
      <c r="D174">
        <f t="shared" si="8"/>
        <v>-9.0296467522724376E-3</v>
      </c>
      <c r="E174">
        <f t="shared" si="11"/>
        <v>5.0265084551689239E-4</v>
      </c>
      <c r="F174">
        <f t="shared" si="9"/>
        <v>16.407922935220203</v>
      </c>
      <c r="G174">
        <f t="shared" si="10"/>
        <v>2.7977643239782233</v>
      </c>
      <c r="Q174">
        <v>2.4327079026387699E-2</v>
      </c>
    </row>
    <row r="175" spans="1:17" x14ac:dyDescent="0.25">
      <c r="A175" s="1">
        <v>174</v>
      </c>
      <c r="B175" s="2">
        <v>41460</v>
      </c>
      <c r="C175" s="3">
        <v>475.25</v>
      </c>
      <c r="D175">
        <f t="shared" si="8"/>
        <v>1.4198187409633609E-2</v>
      </c>
      <c r="E175">
        <f t="shared" si="11"/>
        <v>4.7374664106468201E-4</v>
      </c>
      <c r="F175">
        <f t="shared" si="9"/>
        <v>14.816190946279262</v>
      </c>
      <c r="G175">
        <f t="shared" si="10"/>
        <v>2.6957205656635987</v>
      </c>
      <c r="Q175">
        <v>2.4183108436335601E-2</v>
      </c>
    </row>
    <row r="176" spans="1:17" x14ac:dyDescent="0.25">
      <c r="A176" s="1">
        <v>175</v>
      </c>
      <c r="B176" s="2">
        <v>41463</v>
      </c>
      <c r="C176" s="3">
        <v>473</v>
      </c>
      <c r="D176">
        <f t="shared" si="8"/>
        <v>-4.7455928766055363E-3</v>
      </c>
      <c r="E176">
        <f t="shared" si="11"/>
        <v>4.5488987146388314E-4</v>
      </c>
      <c r="F176">
        <f t="shared" si="9"/>
        <v>18.247628217467987</v>
      </c>
      <c r="G176">
        <f t="shared" si="10"/>
        <v>2.904035110896193</v>
      </c>
      <c r="Q176">
        <v>2.3380968804761301E-2</v>
      </c>
    </row>
    <row r="177" spans="1:17" x14ac:dyDescent="0.25">
      <c r="A177" s="1">
        <v>176</v>
      </c>
      <c r="B177" s="2">
        <v>41464</v>
      </c>
      <c r="C177" s="3">
        <v>496</v>
      </c>
      <c r="D177">
        <f t="shared" si="8"/>
        <v>4.7480538232994619E-2</v>
      </c>
      <c r="E177">
        <f t="shared" si="11"/>
        <v>4.2651104511450309E-4</v>
      </c>
      <c r="F177">
        <f t="shared" si="9"/>
        <v>1.3745919162370674</v>
      </c>
      <c r="G177">
        <f t="shared" si="10"/>
        <v>0.31815689887697973</v>
      </c>
      <c r="Q177">
        <v>2.2935708111389199E-2</v>
      </c>
    </row>
    <row r="178" spans="1:17" x14ac:dyDescent="0.25">
      <c r="A178" s="1">
        <v>177</v>
      </c>
      <c r="B178" s="2">
        <v>41465</v>
      </c>
      <c r="C178" s="3">
        <v>508</v>
      </c>
      <c r="D178">
        <f t="shared" si="8"/>
        <v>2.3905520853554386E-2</v>
      </c>
      <c r="E178">
        <f t="shared" si="11"/>
        <v>5.4004070126059504E-4</v>
      </c>
      <c r="F178">
        <f t="shared" si="9"/>
        <v>10.113709156357217</v>
      </c>
      <c r="G178">
        <f t="shared" si="10"/>
        <v>2.3138918457045885</v>
      </c>
      <c r="Q178">
        <v>2.2677811215761901E-2</v>
      </c>
    </row>
    <row r="179" spans="1:17" x14ac:dyDescent="0.25">
      <c r="A179" s="1">
        <v>178</v>
      </c>
      <c r="B179" s="2">
        <v>41466</v>
      </c>
      <c r="C179" s="3">
        <v>507</v>
      </c>
      <c r="D179">
        <f t="shared" si="8"/>
        <v>-1.9704439872987251E-3</v>
      </c>
      <c r="E179">
        <f t="shared" si="11"/>
        <v>5.3844177512388637E-4</v>
      </c>
      <c r="F179">
        <f t="shared" si="9"/>
        <v>17.130690360267511</v>
      </c>
      <c r="G179">
        <f t="shared" si="10"/>
        <v>2.8408716127654912</v>
      </c>
      <c r="Q179">
        <v>2.2096690348330599E-2</v>
      </c>
    </row>
    <row r="180" spans="1:17" x14ac:dyDescent="0.25">
      <c r="A180" s="1">
        <v>179</v>
      </c>
      <c r="B180" s="2">
        <v>41467</v>
      </c>
      <c r="C180" s="3">
        <v>513</v>
      </c>
      <c r="D180">
        <f t="shared" si="8"/>
        <v>1.1764841579586431E-2</v>
      </c>
      <c r="E180">
        <f t="shared" si="11"/>
        <v>5.0153137025565171E-4</v>
      </c>
      <c r="F180">
        <f t="shared" si="9"/>
        <v>15.517909264595854</v>
      </c>
      <c r="G180">
        <f t="shared" si="10"/>
        <v>2.7419947933478102</v>
      </c>
      <c r="Q180">
        <v>2.1495134206471998E-2</v>
      </c>
    </row>
    <row r="181" spans="1:17" x14ac:dyDescent="0.25">
      <c r="A181" s="1">
        <v>180</v>
      </c>
      <c r="B181" s="2">
        <v>41470</v>
      </c>
      <c r="C181" s="3">
        <v>502.04998799999998</v>
      </c>
      <c r="D181">
        <f t="shared" si="8"/>
        <v>-2.1576152747326289E-2</v>
      </c>
      <c r="E181">
        <f t="shared" si="11"/>
        <v>4.7627848656281712E-4</v>
      </c>
      <c r="F181">
        <f t="shared" si="9"/>
        <v>11.213280289715927</v>
      </c>
      <c r="G181">
        <f t="shared" si="10"/>
        <v>2.4170988160196165</v>
      </c>
      <c r="Q181">
        <v>2.08066579272531E-2</v>
      </c>
    </row>
    <row r="182" spans="1:17" x14ac:dyDescent="0.25">
      <c r="A182" s="1">
        <v>181</v>
      </c>
      <c r="B182" s="2">
        <v>41471</v>
      </c>
      <c r="C182" s="3">
        <v>489</v>
      </c>
      <c r="D182">
        <f t="shared" si="8"/>
        <v>-2.6337202948571135E-2</v>
      </c>
      <c r="E182">
        <f t="shared" si="11"/>
        <v>4.7368460534150082E-4</v>
      </c>
      <c r="F182">
        <f t="shared" si="9"/>
        <v>8.814183868612302</v>
      </c>
      <c r="G182">
        <f t="shared" si="10"/>
        <v>2.1763622271747862</v>
      </c>
      <c r="Q182">
        <v>2.19416398798872E-2</v>
      </c>
    </row>
    <row r="183" spans="1:17" x14ac:dyDescent="0.25">
      <c r="A183" s="1">
        <v>182</v>
      </c>
      <c r="B183" s="2">
        <v>41472</v>
      </c>
      <c r="C183" s="3">
        <v>471.95001200000002</v>
      </c>
      <c r="D183">
        <f t="shared" si="8"/>
        <v>-3.548941627749657E-2</v>
      </c>
      <c r="E183">
        <f t="shared" si="11"/>
        <v>4.8556797876001684E-4</v>
      </c>
      <c r="F183">
        <f t="shared" si="9"/>
        <v>4.9491888232977059</v>
      </c>
      <c r="G183">
        <f t="shared" si="10"/>
        <v>1.5992236890705029</v>
      </c>
      <c r="Q183">
        <v>2.3431482267644001E-2</v>
      </c>
    </row>
    <row r="184" spans="1:17" x14ac:dyDescent="0.25">
      <c r="A184" s="1">
        <v>183</v>
      </c>
      <c r="B184" s="2">
        <v>41473</v>
      </c>
      <c r="C184" s="3">
        <v>457</v>
      </c>
      <c r="D184">
        <f t="shared" si="8"/>
        <v>-3.2189682303170701E-2</v>
      </c>
      <c r="E184">
        <f t="shared" si="11"/>
        <v>5.3174723380132905E-4</v>
      </c>
      <c r="F184">
        <f t="shared" si="9"/>
        <v>6.530087926163767</v>
      </c>
      <c r="G184">
        <f t="shared" si="10"/>
        <v>1.8764204081538545</v>
      </c>
      <c r="Q184">
        <v>2.5655666605142801E-2</v>
      </c>
    </row>
    <row r="185" spans="1:17" x14ac:dyDescent="0.25">
      <c r="A185" s="1">
        <v>184</v>
      </c>
      <c r="B185" s="2">
        <v>41474</v>
      </c>
      <c r="C185" s="3">
        <v>465</v>
      </c>
      <c r="D185">
        <f t="shared" si="8"/>
        <v>1.7354014693151572E-2</v>
      </c>
      <c r="E185">
        <f t="shared" si="11"/>
        <v>5.599054643240398E-4</v>
      </c>
      <c r="F185">
        <f t="shared" si="9"/>
        <v>12.884085655821576</v>
      </c>
      <c r="G185">
        <f t="shared" si="10"/>
        <v>2.5559928796788909</v>
      </c>
      <c r="Q185">
        <v>2.7435008889060399E-2</v>
      </c>
    </row>
    <row r="186" spans="1:17" x14ac:dyDescent="0.25">
      <c r="A186" s="1">
        <v>185</v>
      </c>
      <c r="B186" s="2">
        <v>41477</v>
      </c>
      <c r="C186" s="3">
        <v>445</v>
      </c>
      <c r="D186">
        <f t="shared" si="8"/>
        <v>-4.3963123421116058E-2</v>
      </c>
      <c r="E186">
        <f t="shared" si="11"/>
        <v>5.3967087105392443E-4</v>
      </c>
      <c r="F186">
        <f t="shared" si="9"/>
        <v>2.8652525838792591</v>
      </c>
      <c r="G186">
        <f t="shared" si="10"/>
        <v>1.0526565081931512</v>
      </c>
      <c r="Q186">
        <v>2.6492329477871699E-2</v>
      </c>
    </row>
    <row r="187" spans="1:17" x14ac:dyDescent="0.25">
      <c r="A187" s="1">
        <v>186</v>
      </c>
      <c r="B187" s="2">
        <v>41478</v>
      </c>
      <c r="C187" s="3">
        <v>466.5</v>
      </c>
      <c r="D187">
        <f t="shared" si="8"/>
        <v>4.7183738121158225E-2</v>
      </c>
      <c r="E187">
        <f t="shared" si="11"/>
        <v>6.2313196827100338E-4</v>
      </c>
      <c r="F187">
        <f t="shared" si="9"/>
        <v>2.6779571231102559</v>
      </c>
      <c r="G187">
        <f t="shared" si="10"/>
        <v>0.98505423635300082</v>
      </c>
      <c r="Q187">
        <v>2.9288707330623599E-2</v>
      </c>
    </row>
    <row r="188" spans="1:17" x14ac:dyDescent="0.25">
      <c r="A188" s="1">
        <v>187</v>
      </c>
      <c r="B188" s="2">
        <v>41479</v>
      </c>
      <c r="C188" s="3">
        <v>449.85000600000001</v>
      </c>
      <c r="D188">
        <f t="shared" si="8"/>
        <v>-3.6343813086491504E-2</v>
      </c>
      <c r="E188">
        <f t="shared" si="11"/>
        <v>7.1756908394139121E-4</v>
      </c>
      <c r="F188">
        <f t="shared" si="9"/>
        <v>5.9328335691701941</v>
      </c>
      <c r="G188">
        <f t="shared" si="10"/>
        <v>1.7805019351672555</v>
      </c>
      <c r="Q188">
        <v>2.86605701921346E-2</v>
      </c>
    </row>
    <row r="189" spans="1:17" x14ac:dyDescent="0.25">
      <c r="A189" s="1">
        <v>188</v>
      </c>
      <c r="B189" s="2">
        <v>41480</v>
      </c>
      <c r="C189" s="3">
        <v>423.60000600000001</v>
      </c>
      <c r="D189">
        <f t="shared" si="8"/>
        <v>-6.0124579309349675E-2</v>
      </c>
      <c r="E189">
        <f t="shared" si="11"/>
        <v>7.4712448829151502E-4</v>
      </c>
      <c r="F189">
        <f t="shared" si="9"/>
        <v>1.2988103014903063</v>
      </c>
      <c r="G189">
        <f t="shared" si="10"/>
        <v>0.26144869275983773</v>
      </c>
      <c r="Q189">
        <v>3.0615378770994E-2</v>
      </c>
    </row>
    <row r="190" spans="1:17" x14ac:dyDescent="0.25">
      <c r="A190" s="1">
        <v>189</v>
      </c>
      <c r="B190" s="2">
        <v>41481</v>
      </c>
      <c r="C190" s="3">
        <v>429.5</v>
      </c>
      <c r="D190">
        <f t="shared" si="8"/>
        <v>1.383211353275284E-2</v>
      </c>
      <c r="E190">
        <f t="shared" si="11"/>
        <v>9.1736566497884777E-4</v>
      </c>
      <c r="F190">
        <f t="shared" si="9"/>
        <v>11.867253570838237</v>
      </c>
      <c r="G190">
        <f t="shared" si="10"/>
        <v>2.4737828061835634</v>
      </c>
      <c r="Q190">
        <v>3.46232243737798E-2</v>
      </c>
    </row>
    <row r="191" spans="1:17" x14ac:dyDescent="0.25">
      <c r="A191" s="1">
        <v>190</v>
      </c>
      <c r="B191" s="2">
        <v>41484</v>
      </c>
      <c r="C191" s="3">
        <v>420.25</v>
      </c>
      <c r="D191">
        <f t="shared" si="8"/>
        <v>-2.1771969135585031E-2</v>
      </c>
      <c r="E191">
        <f t="shared" si="11"/>
        <v>8.5875060855897538E-4</v>
      </c>
      <c r="F191">
        <f t="shared" si="9"/>
        <v>10.330330527841081</v>
      </c>
      <c r="G191">
        <f t="shared" si="10"/>
        <v>2.3350842795064999</v>
      </c>
      <c r="Q191">
        <v>3.3202873948257799E-2</v>
      </c>
    </row>
    <row r="192" spans="1:17" x14ac:dyDescent="0.25">
      <c r="A192" s="1">
        <v>191</v>
      </c>
      <c r="B192" s="2">
        <v>41485</v>
      </c>
      <c r="C192" s="3">
        <v>415</v>
      </c>
      <c r="D192">
        <f t="shared" si="8"/>
        <v>-1.257125205802668E-2</v>
      </c>
      <c r="E192">
        <f t="shared" si="11"/>
        <v>8.2296135480354503E-4</v>
      </c>
      <c r="F192">
        <f t="shared" si="9"/>
        <v>12.633414334727062</v>
      </c>
      <c r="G192">
        <f t="shared" si="10"/>
        <v>2.5363452351195361</v>
      </c>
      <c r="Q192">
        <v>3.3596943420347899E-2</v>
      </c>
    </row>
    <row r="193" spans="1:17" x14ac:dyDescent="0.25">
      <c r="A193" s="1">
        <v>192</v>
      </c>
      <c r="B193" s="2">
        <v>41486</v>
      </c>
      <c r="C193" s="3">
        <v>395</v>
      </c>
      <c r="D193">
        <f t="shared" si="8"/>
        <v>-4.9392755329576474E-2</v>
      </c>
      <c r="E193">
        <f t="shared" si="11"/>
        <v>7.7059126826518832E-4</v>
      </c>
      <c r="F193">
        <f t="shared" si="9"/>
        <v>2.9513675232047221</v>
      </c>
      <c r="G193">
        <f t="shared" si="10"/>
        <v>1.0822686301256954</v>
      </c>
      <c r="Q193">
        <v>3.3195234096889098E-2</v>
      </c>
    </row>
    <row r="194" spans="1:17" x14ac:dyDescent="0.25">
      <c r="A194" s="1">
        <v>193</v>
      </c>
      <c r="B194" s="2">
        <v>41487</v>
      </c>
      <c r="C194" s="3">
        <v>391.95001200000002</v>
      </c>
      <c r="D194">
        <f t="shared" si="8"/>
        <v>-7.7514536502411137E-3</v>
      </c>
      <c r="E194">
        <f t="shared" si="11"/>
        <v>8.6535117528928243E-4</v>
      </c>
      <c r="F194">
        <f t="shared" si="9"/>
        <v>13.098947758852589</v>
      </c>
      <c r="G194">
        <f t="shared" si="10"/>
        <v>2.5725319032292697</v>
      </c>
      <c r="Q194">
        <v>3.60164305260946E-2</v>
      </c>
    </row>
    <row r="195" spans="1:17" x14ac:dyDescent="0.25">
      <c r="A195" s="1">
        <v>194</v>
      </c>
      <c r="B195" s="2">
        <v>41488</v>
      </c>
      <c r="C195" s="3">
        <v>398.5</v>
      </c>
      <c r="D195">
        <f t="shared" si="8"/>
        <v>1.6573186979388942E-2</v>
      </c>
      <c r="E195">
        <f t="shared" si="11"/>
        <v>8.0312508169383553E-4</v>
      </c>
      <c r="F195">
        <f t="shared" si="9"/>
        <v>11.864614776924773</v>
      </c>
      <c r="G195">
        <f t="shared" si="10"/>
        <v>2.4735604221819609</v>
      </c>
      <c r="Q195">
        <v>3.5068496851665597E-2</v>
      </c>
    </row>
    <row r="196" spans="1:17" x14ac:dyDescent="0.25">
      <c r="A196" s="1">
        <v>195</v>
      </c>
      <c r="B196" s="2">
        <v>41491</v>
      </c>
      <c r="C196" s="3">
        <v>398.89999399999999</v>
      </c>
      <c r="D196">
        <f t="shared" ref="D196:D259" si="12">LN(C196/C195)</f>
        <v>1.0032456397273655E-3</v>
      </c>
      <c r="E196">
        <f t="shared" si="11"/>
        <v>7.5978923093751875E-4</v>
      </c>
      <c r="F196">
        <f t="shared" ref="F196:F259" si="13">_xlfn.NORM.DIST(D196,0,SQRT(E196),FALSE)</f>
        <v>14.463581311446458</v>
      </c>
      <c r="G196">
        <f t="shared" ref="G196:G259" si="14">LN(F196)</f>
        <v>2.6716338562899247</v>
      </c>
      <c r="Q196">
        <v>3.3659206163995398E-2</v>
      </c>
    </row>
    <row r="197" spans="1:17" x14ac:dyDescent="0.25">
      <c r="A197" s="1">
        <v>196</v>
      </c>
      <c r="B197" s="2">
        <v>41492</v>
      </c>
      <c r="C197" s="3">
        <v>382.64999399999999</v>
      </c>
      <c r="D197">
        <f t="shared" si="12"/>
        <v>-4.1590026294192499E-2</v>
      </c>
      <c r="E197">
        <f t="shared" ref="E197:E260" si="15">$O$3+$O$4*D196^2+$O$5*E196</f>
        <v>7.031812404870156E-4</v>
      </c>
      <c r="F197">
        <f t="shared" si="13"/>
        <v>4.3976810282213501</v>
      </c>
      <c r="G197">
        <f t="shared" si="14"/>
        <v>1.4810773629497203</v>
      </c>
      <c r="Q197">
        <v>3.2148190825880898E-2</v>
      </c>
    </row>
    <row r="198" spans="1:17" x14ac:dyDescent="0.25">
      <c r="A198" s="1">
        <v>197</v>
      </c>
      <c r="B198" s="2">
        <v>41493</v>
      </c>
      <c r="C198" s="3">
        <v>362</v>
      </c>
      <c r="D198">
        <f t="shared" si="12"/>
        <v>-5.5476505750033454E-2</v>
      </c>
      <c r="E198">
        <f t="shared" si="15"/>
        <v>7.5954309214370445E-4</v>
      </c>
      <c r="F198">
        <f t="shared" si="13"/>
        <v>1.9088009673102526</v>
      </c>
      <c r="G198">
        <f t="shared" si="14"/>
        <v>0.64647527912493008</v>
      </c>
      <c r="Q198">
        <v>3.4338075863998001E-2</v>
      </c>
    </row>
    <row r="199" spans="1:17" x14ac:dyDescent="0.25">
      <c r="A199" s="1">
        <v>198</v>
      </c>
      <c r="B199" s="2">
        <v>41494</v>
      </c>
      <c r="C199" s="3">
        <v>372.10000600000001</v>
      </c>
      <c r="D199">
        <f t="shared" si="12"/>
        <v>2.7518439651503239E-2</v>
      </c>
      <c r="E199">
        <f t="shared" si="15"/>
        <v>8.9512739043744931E-4</v>
      </c>
      <c r="F199">
        <f t="shared" si="13"/>
        <v>8.7350277971822088</v>
      </c>
      <c r="G199">
        <f t="shared" si="14"/>
        <v>2.1673411258571109</v>
      </c>
      <c r="Q199">
        <v>3.7632956810304E-2</v>
      </c>
    </row>
    <row r="200" spans="1:17" x14ac:dyDescent="0.25">
      <c r="A200" s="1">
        <v>199</v>
      </c>
      <c r="B200" s="2">
        <v>41498</v>
      </c>
      <c r="C200" s="3">
        <v>375.20001200000002</v>
      </c>
      <c r="D200">
        <f t="shared" si="12"/>
        <v>8.2965976377371558E-3</v>
      </c>
      <c r="E200">
        <f t="shared" si="15"/>
        <v>8.7382240678497832E-4</v>
      </c>
      <c r="F200">
        <f t="shared" si="13"/>
        <v>12.974575503819231</v>
      </c>
      <c r="G200">
        <f t="shared" si="14"/>
        <v>2.5629917120481043</v>
      </c>
      <c r="Q200">
        <v>3.6218153219106597E-2</v>
      </c>
    </row>
    <row r="201" spans="1:17" x14ac:dyDescent="0.25">
      <c r="A201" s="1">
        <v>200</v>
      </c>
      <c r="B201" s="2">
        <v>41499</v>
      </c>
      <c r="C201" s="3">
        <v>367.79998799999998</v>
      </c>
      <c r="D201">
        <f t="shared" si="12"/>
        <v>-1.9919969571218811E-2</v>
      </c>
      <c r="E201">
        <f t="shared" si="15"/>
        <v>8.11395780684358E-4</v>
      </c>
      <c r="F201">
        <f t="shared" si="13"/>
        <v>10.967305834380683</v>
      </c>
      <c r="G201">
        <f t="shared" si="14"/>
        <v>2.394918650175117</v>
      </c>
      <c r="Q201">
        <v>3.4622387229859997E-2</v>
      </c>
    </row>
    <row r="202" spans="1:17" x14ac:dyDescent="0.25">
      <c r="A202" s="1">
        <v>201</v>
      </c>
      <c r="B202" s="2">
        <v>41500</v>
      </c>
      <c r="C202" s="3">
        <v>384</v>
      </c>
      <c r="D202">
        <f t="shared" si="12"/>
        <v>4.3103273043934194E-2</v>
      </c>
      <c r="E202">
        <f t="shared" si="15"/>
        <v>7.7495932295063865E-4</v>
      </c>
      <c r="F202">
        <f t="shared" si="13"/>
        <v>4.3219576719023367</v>
      </c>
      <c r="G202">
        <f t="shared" si="14"/>
        <v>1.463708464400072</v>
      </c>
      <c r="Q202">
        <v>3.4770332231770798E-2</v>
      </c>
    </row>
    <row r="203" spans="1:17" x14ac:dyDescent="0.25">
      <c r="A203" s="1">
        <v>202</v>
      </c>
      <c r="B203" s="2">
        <v>41502</v>
      </c>
      <c r="C203" s="3">
        <v>380.64999399999999</v>
      </c>
      <c r="D203">
        <f t="shared" si="12"/>
        <v>-8.7622505980168974E-3</v>
      </c>
      <c r="E203">
        <f t="shared" si="15"/>
        <v>8.3299709098888324E-4</v>
      </c>
      <c r="F203">
        <f t="shared" si="13"/>
        <v>13.200000331114998</v>
      </c>
      <c r="G203">
        <f t="shared" si="14"/>
        <v>2.5802168546767943</v>
      </c>
      <c r="Q203">
        <v>3.3752901480250203E-2</v>
      </c>
    </row>
    <row r="204" spans="1:17" x14ac:dyDescent="0.25">
      <c r="A204" s="1">
        <v>203</v>
      </c>
      <c r="B204" s="2">
        <v>41505</v>
      </c>
      <c r="C204" s="3">
        <v>350</v>
      </c>
      <c r="D204">
        <f t="shared" si="12"/>
        <v>-8.3947147506250569E-2</v>
      </c>
      <c r="E204">
        <f t="shared" si="15"/>
        <v>7.7466651378766066E-4</v>
      </c>
      <c r="F204">
        <f t="shared" si="13"/>
        <v>0.15169427307810979</v>
      </c>
      <c r="G204">
        <f t="shared" si="14"/>
        <v>-1.8858881449677509</v>
      </c>
      <c r="Q204">
        <v>3.3027619095742401E-2</v>
      </c>
    </row>
    <row r="205" spans="1:17" x14ac:dyDescent="0.25">
      <c r="A205" s="1">
        <v>204</v>
      </c>
      <c r="B205" s="2">
        <v>41506</v>
      </c>
      <c r="C205" s="3">
        <v>330</v>
      </c>
      <c r="D205">
        <f t="shared" si="12"/>
        <v>-5.8840500022933465E-2</v>
      </c>
      <c r="E205">
        <f t="shared" si="15"/>
        <v>1.1568560545051579E-3</v>
      </c>
      <c r="F205">
        <f t="shared" si="13"/>
        <v>2.6266281245190735</v>
      </c>
      <c r="G205">
        <f t="shared" si="14"/>
        <v>0.96570094168757847</v>
      </c>
      <c r="Q205">
        <v>3.9147985765842101E-2</v>
      </c>
    </row>
    <row r="206" spans="1:17" x14ac:dyDescent="0.25">
      <c r="A206" s="1">
        <v>205</v>
      </c>
      <c r="B206" s="2">
        <v>41507</v>
      </c>
      <c r="C206" s="3">
        <v>364.70001200000002</v>
      </c>
      <c r="D206">
        <f t="shared" si="12"/>
        <v>9.9982476257864619E-2</v>
      </c>
      <c r="E206">
        <f t="shared" si="15"/>
        <v>1.2814263720714917E-3</v>
      </c>
      <c r="F206">
        <f t="shared" si="13"/>
        <v>0.22546681254457926</v>
      </c>
      <c r="G206">
        <f t="shared" si="14"/>
        <v>-1.4895823036216875</v>
      </c>
      <c r="Q206">
        <v>4.2396876828673498E-2</v>
      </c>
    </row>
    <row r="207" spans="1:17" x14ac:dyDescent="0.25">
      <c r="A207" s="1">
        <v>206</v>
      </c>
      <c r="B207" s="2">
        <v>41508</v>
      </c>
      <c r="C207" s="3">
        <v>351</v>
      </c>
      <c r="D207">
        <f t="shared" si="12"/>
        <v>-3.8288907252524713E-2</v>
      </c>
      <c r="E207">
        <f t="shared" si="15"/>
        <v>1.8031524311752159E-3</v>
      </c>
      <c r="F207">
        <f t="shared" si="13"/>
        <v>6.2566780197492236</v>
      </c>
      <c r="G207">
        <f t="shared" si="14"/>
        <v>1.8336493764863424</v>
      </c>
      <c r="Q207">
        <v>4.17068208797053E-2</v>
      </c>
    </row>
    <row r="208" spans="1:17" x14ac:dyDescent="0.25">
      <c r="A208" s="1">
        <v>207</v>
      </c>
      <c r="B208" s="2">
        <v>41509</v>
      </c>
      <c r="C208" s="3">
        <v>369</v>
      </c>
      <c r="D208">
        <f t="shared" si="12"/>
        <v>5.0010420574661416E-2</v>
      </c>
      <c r="E208">
        <f t="shared" si="15"/>
        <v>1.746050810537255E-3</v>
      </c>
      <c r="F208">
        <f t="shared" si="13"/>
        <v>4.6648753695632994</v>
      </c>
      <c r="G208">
        <f t="shared" si="14"/>
        <v>1.5400611178788253</v>
      </c>
      <c r="Q208">
        <v>4.2956134403429901E-2</v>
      </c>
    </row>
    <row r="209" spans="1:17" x14ac:dyDescent="0.25">
      <c r="A209" s="1">
        <v>208</v>
      </c>
      <c r="B209" s="2">
        <v>41512</v>
      </c>
      <c r="C209" s="3">
        <v>375</v>
      </c>
      <c r="D209">
        <f t="shared" si="12"/>
        <v>1.6129381929883717E-2</v>
      </c>
      <c r="E209">
        <f t="shared" si="15"/>
        <v>1.7586318039920523E-3</v>
      </c>
      <c r="F209">
        <f t="shared" si="13"/>
        <v>8.8348605117825212</v>
      </c>
      <c r="G209">
        <f t="shared" si="14"/>
        <v>2.1787053175069602</v>
      </c>
      <c r="Q209">
        <v>4.1519048280939497E-2</v>
      </c>
    </row>
    <row r="210" spans="1:17" x14ac:dyDescent="0.25">
      <c r="A210" s="1">
        <v>209</v>
      </c>
      <c r="B210" s="2">
        <v>41513</v>
      </c>
      <c r="C210" s="3">
        <v>369</v>
      </c>
      <c r="D210">
        <f t="shared" si="12"/>
        <v>-1.6129381929883644E-2</v>
      </c>
      <c r="E210">
        <f t="shared" si="15"/>
        <v>1.6301349107359542E-3</v>
      </c>
      <c r="F210">
        <f t="shared" si="13"/>
        <v>9.1231174609333348</v>
      </c>
      <c r="G210">
        <f t="shared" si="14"/>
        <v>2.2108115725334754</v>
      </c>
      <c r="Q210">
        <v>3.9699206608837301E-2</v>
      </c>
    </row>
    <row r="211" spans="1:17" x14ac:dyDescent="0.25">
      <c r="A211" s="1">
        <v>210</v>
      </c>
      <c r="B211" s="2">
        <v>41514</v>
      </c>
      <c r="C211" s="3">
        <v>338.79998799999998</v>
      </c>
      <c r="D211">
        <f t="shared" si="12"/>
        <v>-8.5386716681754848E-2</v>
      </c>
      <c r="E211">
        <f t="shared" si="15"/>
        <v>1.5129685943595476E-3</v>
      </c>
      <c r="F211">
        <f t="shared" si="13"/>
        <v>0.92167439045377597</v>
      </c>
      <c r="G211">
        <f t="shared" si="14"/>
        <v>-8.1563273489747304E-2</v>
      </c>
      <c r="Q211">
        <v>3.9207056942270203E-2</v>
      </c>
    </row>
    <row r="212" spans="1:17" x14ac:dyDescent="0.25">
      <c r="A212" s="1">
        <v>211</v>
      </c>
      <c r="B212" s="2">
        <v>41515</v>
      </c>
      <c r="C212" s="3">
        <v>351.20001200000002</v>
      </c>
      <c r="D212">
        <f t="shared" si="12"/>
        <v>3.5945968570753599E-2</v>
      </c>
      <c r="E212">
        <f t="shared" si="15"/>
        <v>1.8452823071990437E-3</v>
      </c>
      <c r="F212">
        <f t="shared" si="13"/>
        <v>6.5437507302169147</v>
      </c>
      <c r="G212">
        <f t="shared" si="14"/>
        <v>1.8785105072266812</v>
      </c>
      <c r="Q212">
        <v>4.4930848637509402E-2</v>
      </c>
    </row>
    <row r="213" spans="1:17" x14ac:dyDescent="0.25">
      <c r="A213" s="1">
        <v>212</v>
      </c>
      <c r="B213" s="2">
        <v>41516</v>
      </c>
      <c r="C213" s="3">
        <v>350.54998799999998</v>
      </c>
      <c r="D213">
        <f t="shared" si="12"/>
        <v>-1.8525805084712707E-3</v>
      </c>
      <c r="E213">
        <f t="shared" si="15"/>
        <v>1.7736020177821755E-3</v>
      </c>
      <c r="F213">
        <f t="shared" si="13"/>
        <v>9.4637178176059873</v>
      </c>
      <c r="G213">
        <f t="shared" si="14"/>
        <v>2.2474653098332151</v>
      </c>
      <c r="Q213">
        <v>4.3167856492126198E-2</v>
      </c>
    </row>
    <row r="214" spans="1:17" x14ac:dyDescent="0.25">
      <c r="A214" s="1">
        <v>213</v>
      </c>
      <c r="B214" s="2">
        <v>41519</v>
      </c>
      <c r="C214" s="3">
        <v>357.95001200000002</v>
      </c>
      <c r="D214">
        <f t="shared" si="12"/>
        <v>2.0890029945374033E-2</v>
      </c>
      <c r="E214">
        <f t="shared" si="15"/>
        <v>1.6277497214490023E-3</v>
      </c>
      <c r="F214">
        <f t="shared" si="13"/>
        <v>8.647686215137437</v>
      </c>
      <c r="G214">
        <f t="shared" si="14"/>
        <v>2.1572917955825823</v>
      </c>
      <c r="Q214">
        <v>4.1289782759975302E-2</v>
      </c>
    </row>
    <row r="215" spans="1:17" x14ac:dyDescent="0.25">
      <c r="A215" s="1">
        <v>214</v>
      </c>
      <c r="B215" s="2">
        <v>41520</v>
      </c>
      <c r="C215" s="3">
        <v>385</v>
      </c>
      <c r="D215">
        <f t="shared" si="12"/>
        <v>7.2849988921355552E-2</v>
      </c>
      <c r="E215">
        <f t="shared" si="15"/>
        <v>1.5218016735190501E-3</v>
      </c>
      <c r="F215">
        <f t="shared" si="13"/>
        <v>1.7883528639374997</v>
      </c>
      <c r="G215">
        <f t="shared" si="14"/>
        <v>0.58129500847560656</v>
      </c>
      <c r="Q215">
        <v>3.9551038353025599E-2</v>
      </c>
    </row>
    <row r="216" spans="1:17" x14ac:dyDescent="0.25">
      <c r="A216" s="1">
        <v>215</v>
      </c>
      <c r="B216" s="2">
        <v>41521</v>
      </c>
      <c r="C216" s="3">
        <v>351</v>
      </c>
      <c r="D216">
        <f t="shared" si="12"/>
        <v>-9.2457110821918445E-2</v>
      </c>
      <c r="E216">
        <f t="shared" si="15"/>
        <v>1.7294276920037949E-3</v>
      </c>
      <c r="F216">
        <f t="shared" si="13"/>
        <v>0.81027166775418846</v>
      </c>
      <c r="G216">
        <f t="shared" si="14"/>
        <v>-0.21038569525795214</v>
      </c>
      <c r="Q216">
        <v>3.8656456437553999E-2</v>
      </c>
    </row>
    <row r="217" spans="1:17" x14ac:dyDescent="0.25">
      <c r="A217" s="1">
        <v>216</v>
      </c>
      <c r="B217" s="2">
        <v>41522</v>
      </c>
      <c r="C217" s="3">
        <v>380.39999399999999</v>
      </c>
      <c r="D217">
        <f t="shared" si="12"/>
        <v>8.0437091432498581E-2</v>
      </c>
      <c r="E217">
        <f t="shared" si="15"/>
        <v>2.121194926294197E-3</v>
      </c>
      <c r="F217">
        <f t="shared" si="13"/>
        <v>1.8848267437812101</v>
      </c>
      <c r="G217">
        <f t="shared" si="14"/>
        <v>0.63383590356228858</v>
      </c>
      <c r="Q217">
        <v>4.5113350414857603E-2</v>
      </c>
    </row>
    <row r="218" spans="1:17" x14ac:dyDescent="0.25">
      <c r="A218" s="1">
        <v>217</v>
      </c>
      <c r="B218" s="2">
        <v>41523</v>
      </c>
      <c r="C218" s="3">
        <v>401.85000600000001</v>
      </c>
      <c r="D218">
        <f t="shared" si="12"/>
        <v>5.4855584691307357E-2</v>
      </c>
      <c r="E218">
        <f t="shared" si="15"/>
        <v>2.3486104991676969E-3</v>
      </c>
      <c r="F218">
        <f t="shared" si="13"/>
        <v>4.337971567852291</v>
      </c>
      <c r="G218">
        <f t="shared" si="14"/>
        <v>1.4674068581767241</v>
      </c>
      <c r="Q218">
        <v>4.3966386018250501E-2</v>
      </c>
    </row>
    <row r="219" spans="1:17" x14ac:dyDescent="0.25">
      <c r="A219" s="1">
        <v>218</v>
      </c>
      <c r="B219" s="2">
        <v>41527</v>
      </c>
      <c r="C219" s="3">
        <v>413.25</v>
      </c>
      <c r="D219">
        <f t="shared" si="12"/>
        <v>2.7973837111461727E-2</v>
      </c>
      <c r="E219">
        <f t="shared" si="15"/>
        <v>2.3397952196759896E-3</v>
      </c>
      <c r="F219">
        <f t="shared" si="13"/>
        <v>6.9774555241866398</v>
      </c>
      <c r="G219">
        <f t="shared" si="14"/>
        <v>1.9426843122319792</v>
      </c>
      <c r="Q219">
        <v>4.2532102853034499E-2</v>
      </c>
    </row>
    <row r="220" spans="1:17" x14ac:dyDescent="0.25">
      <c r="A220" s="1">
        <v>219</v>
      </c>
      <c r="B220" s="2">
        <v>41528</v>
      </c>
      <c r="C220" s="3">
        <v>404.54998799999998</v>
      </c>
      <c r="D220">
        <f t="shared" si="12"/>
        <v>-2.127742810987341E-2</v>
      </c>
      <c r="E220">
        <f t="shared" si="15"/>
        <v>2.1926810266886879E-3</v>
      </c>
      <c r="F220">
        <f t="shared" si="13"/>
        <v>7.6839997490775138</v>
      </c>
      <c r="G220">
        <f t="shared" si="14"/>
        <v>2.0391402122511191</v>
      </c>
      <c r="Q220">
        <v>4.0812807221675199E-2</v>
      </c>
    </row>
    <row r="221" spans="1:17" x14ac:dyDescent="0.25">
      <c r="A221" s="1">
        <v>220</v>
      </c>
      <c r="B221" s="2">
        <v>41529</v>
      </c>
      <c r="C221" s="3">
        <v>420.35000600000001</v>
      </c>
      <c r="D221">
        <f t="shared" si="12"/>
        <v>3.8312403263865084E-2</v>
      </c>
      <c r="E221">
        <f t="shared" si="15"/>
        <v>2.0379389055745086E-3</v>
      </c>
      <c r="F221">
        <f t="shared" si="13"/>
        <v>6.1647094699345066</v>
      </c>
      <c r="G221">
        <f t="shared" si="14"/>
        <v>1.8188410097855814</v>
      </c>
      <c r="Q221">
        <v>4.0676648277596601E-2</v>
      </c>
    </row>
    <row r="222" spans="1:17" x14ac:dyDescent="0.25">
      <c r="A222" s="1">
        <v>221</v>
      </c>
      <c r="B222" s="2">
        <v>41530</v>
      </c>
      <c r="C222" s="3">
        <v>394</v>
      </c>
      <c r="D222">
        <f t="shared" si="12"/>
        <v>-6.4736802557191331E-2</v>
      </c>
      <c r="E222">
        <f t="shared" si="15"/>
        <v>1.9602467430729887E-3</v>
      </c>
      <c r="F222">
        <f t="shared" si="13"/>
        <v>3.0939332943145761</v>
      </c>
      <c r="G222">
        <f t="shared" si="14"/>
        <v>1.1294431922269859</v>
      </c>
      <c r="Q222">
        <v>3.9221249371964299E-2</v>
      </c>
    </row>
    <row r="223" spans="1:17" x14ac:dyDescent="0.25">
      <c r="A223" s="1">
        <v>222</v>
      </c>
      <c r="B223" s="2">
        <v>41533</v>
      </c>
      <c r="C223" s="3">
        <v>409.95001200000002</v>
      </c>
      <c r="D223">
        <f t="shared" si="12"/>
        <v>3.9684321016114944E-2</v>
      </c>
      <c r="E223">
        <f t="shared" si="15"/>
        <v>2.0594881627298851E-3</v>
      </c>
      <c r="F223">
        <f t="shared" si="13"/>
        <v>5.9976717466365574</v>
      </c>
      <c r="G223">
        <f t="shared" si="14"/>
        <v>1.791371351692947</v>
      </c>
      <c r="Q223">
        <v>4.3003303812829699E-2</v>
      </c>
    </row>
    <row r="224" spans="1:17" x14ac:dyDescent="0.25">
      <c r="A224" s="1">
        <v>223</v>
      </c>
      <c r="B224" s="2">
        <v>41534</v>
      </c>
      <c r="C224" s="3">
        <v>412.5</v>
      </c>
      <c r="D224">
        <f t="shared" si="12"/>
        <v>6.2009754606868368E-3</v>
      </c>
      <c r="E224">
        <f t="shared" si="15"/>
        <v>1.9865795067512144E-3</v>
      </c>
      <c r="F224">
        <f t="shared" si="13"/>
        <v>8.8644950777605409</v>
      </c>
      <c r="G224">
        <f t="shared" si="14"/>
        <v>2.1820539810806676</v>
      </c>
      <c r="Q224">
        <v>4.1417846564449898E-2</v>
      </c>
    </row>
    <row r="225" spans="1:17" x14ac:dyDescent="0.25">
      <c r="A225" s="1">
        <v>224</v>
      </c>
      <c r="B225" s="2">
        <v>41535</v>
      </c>
      <c r="C225" s="3">
        <v>404.89999399999999</v>
      </c>
      <c r="D225">
        <f t="shared" si="12"/>
        <v>-1.8596097555094036E-2</v>
      </c>
      <c r="E225">
        <f t="shared" si="15"/>
        <v>1.8241347142392288E-3</v>
      </c>
      <c r="F225">
        <f t="shared" si="13"/>
        <v>8.4960172810543</v>
      </c>
      <c r="G225">
        <f t="shared" si="14"/>
        <v>2.1395974985199131</v>
      </c>
      <c r="Q225">
        <v>3.9466232951248799E-2</v>
      </c>
    </row>
    <row r="226" spans="1:17" x14ac:dyDescent="0.25">
      <c r="A226" s="1">
        <v>225</v>
      </c>
      <c r="B226" s="2">
        <v>41536</v>
      </c>
      <c r="C226" s="3">
        <v>436</v>
      </c>
      <c r="D226">
        <f t="shared" si="12"/>
        <v>7.4002135129392702E-2</v>
      </c>
      <c r="E226">
        <f t="shared" si="15"/>
        <v>1.6952122162882512E-3</v>
      </c>
      <c r="F226">
        <f t="shared" si="13"/>
        <v>1.9266927242967586</v>
      </c>
      <c r="G226">
        <f t="shared" si="14"/>
        <v>0.65580491864621926</v>
      </c>
      <c r="Q226">
        <v>3.9193891192289998E-2</v>
      </c>
    </row>
    <row r="227" spans="1:17" x14ac:dyDescent="0.25">
      <c r="A227" s="1">
        <v>226</v>
      </c>
      <c r="B227" s="2">
        <v>41537</v>
      </c>
      <c r="C227" s="3">
        <v>436.70001200000002</v>
      </c>
      <c r="D227">
        <f t="shared" si="12"/>
        <v>1.6042446212990891E-3</v>
      </c>
      <c r="E227">
        <f t="shared" si="15"/>
        <v>1.8981154107575878E-3</v>
      </c>
      <c r="F227">
        <f t="shared" si="13"/>
        <v>9.1507003565212592</v>
      </c>
      <c r="G227">
        <f t="shared" si="14"/>
        <v>2.2138304180545765</v>
      </c>
      <c r="Q227">
        <v>3.8338513979759403E-2</v>
      </c>
    </row>
    <row r="228" spans="1:17" x14ac:dyDescent="0.25">
      <c r="A228" s="1">
        <v>227</v>
      </c>
      <c r="B228" s="2">
        <v>41540</v>
      </c>
      <c r="C228" s="3">
        <v>398</v>
      </c>
      <c r="D228">
        <f t="shared" si="12"/>
        <v>-9.2794482685895671E-2</v>
      </c>
      <c r="E228">
        <f t="shared" si="15"/>
        <v>1.7412301738397905E-3</v>
      </c>
      <c r="F228">
        <f t="shared" si="13"/>
        <v>0.8065566793549328</v>
      </c>
      <c r="G228">
        <f t="shared" si="14"/>
        <v>-0.21498110570284368</v>
      </c>
      <c r="Q228">
        <v>3.6517667195023397E-2</v>
      </c>
    </row>
    <row r="229" spans="1:17" x14ac:dyDescent="0.25">
      <c r="A229" s="1">
        <v>228</v>
      </c>
      <c r="B229" s="2">
        <v>41541</v>
      </c>
      <c r="C229" s="3">
        <v>380.64999399999999</v>
      </c>
      <c r="D229">
        <f t="shared" si="12"/>
        <v>-4.4571703294727746E-2</v>
      </c>
      <c r="E229">
        <f t="shared" si="15"/>
        <v>2.1358604371788767E-3</v>
      </c>
      <c r="F229">
        <f t="shared" si="13"/>
        <v>5.4218508394720768</v>
      </c>
      <c r="G229">
        <f t="shared" si="14"/>
        <v>1.6904372404568349</v>
      </c>
      <c r="Q229">
        <v>4.3200122222292303E-2</v>
      </c>
    </row>
    <row r="230" spans="1:17" x14ac:dyDescent="0.25">
      <c r="A230" s="1">
        <v>229</v>
      </c>
      <c r="B230" s="2">
        <v>41542</v>
      </c>
      <c r="C230" s="3">
        <v>392.89999399999999</v>
      </c>
      <c r="D230">
        <f t="shared" si="12"/>
        <v>3.1674809303642588E-2</v>
      </c>
      <c r="E230">
        <f t="shared" si="15"/>
        <v>2.0819384512579696E-3</v>
      </c>
      <c r="F230">
        <f t="shared" si="13"/>
        <v>6.8711921720816269</v>
      </c>
      <c r="G230">
        <f t="shared" si="14"/>
        <v>1.9273376242332334</v>
      </c>
      <c r="Q230">
        <v>4.4891269916185098E-2</v>
      </c>
    </row>
    <row r="231" spans="1:17" x14ac:dyDescent="0.25">
      <c r="A231" s="1">
        <v>230</v>
      </c>
      <c r="B231" s="2">
        <v>41543</v>
      </c>
      <c r="C231" s="3">
        <v>388</v>
      </c>
      <c r="D231">
        <f t="shared" si="12"/>
        <v>-1.254977167007911E-2</v>
      </c>
      <c r="E231">
        <f t="shared" si="15"/>
        <v>1.971350330442333E-3</v>
      </c>
      <c r="F231">
        <f t="shared" si="13"/>
        <v>8.6333560453793474</v>
      </c>
      <c r="G231">
        <f t="shared" si="14"/>
        <v>2.1556333107728425</v>
      </c>
      <c r="Q231">
        <v>4.3071042238640098E-2</v>
      </c>
    </row>
    <row r="232" spans="1:17" x14ac:dyDescent="0.25">
      <c r="A232" s="1">
        <v>231</v>
      </c>
      <c r="B232" s="2">
        <v>41544</v>
      </c>
      <c r="C232" s="3">
        <v>389.75</v>
      </c>
      <c r="D232">
        <f t="shared" si="12"/>
        <v>4.5001683146124434E-3</v>
      </c>
      <c r="E232">
        <f t="shared" si="15"/>
        <v>1.8176840942987847E-3</v>
      </c>
      <c r="F232">
        <f t="shared" si="13"/>
        <v>9.3053249089831844</v>
      </c>
      <c r="G232">
        <f t="shared" si="14"/>
        <v>2.2305868071614663</v>
      </c>
      <c r="Q232">
        <v>4.2065984067304801E-2</v>
      </c>
    </row>
    <row r="233" spans="1:17" x14ac:dyDescent="0.25">
      <c r="A233" s="1">
        <v>232</v>
      </c>
      <c r="B233" s="2">
        <v>41547</v>
      </c>
      <c r="C233" s="3">
        <v>372</v>
      </c>
      <c r="D233">
        <f t="shared" si="12"/>
        <v>-4.6611653664739301E-2</v>
      </c>
      <c r="E233">
        <f t="shared" si="15"/>
        <v>1.6689953009784422E-3</v>
      </c>
      <c r="F233">
        <f t="shared" si="13"/>
        <v>5.0933904938777008</v>
      </c>
      <c r="G233">
        <f t="shared" si="14"/>
        <v>1.6279437176272591</v>
      </c>
      <c r="Q233">
        <v>4.0049328115328998E-2</v>
      </c>
    </row>
    <row r="234" spans="1:17" x14ac:dyDescent="0.25">
      <c r="A234" s="1">
        <v>233</v>
      </c>
      <c r="B234" s="2">
        <v>41548</v>
      </c>
      <c r="C234" s="3">
        <v>371</v>
      </c>
      <c r="D234">
        <f t="shared" si="12"/>
        <v>-2.6917916657114146E-3</v>
      </c>
      <c r="E234">
        <f t="shared" si="15"/>
        <v>1.6678588583553886E-3</v>
      </c>
      <c r="F234">
        <f t="shared" si="13"/>
        <v>9.747361137652403</v>
      </c>
      <c r="G234">
        <f t="shared" si="14"/>
        <v>2.2769965958282734</v>
      </c>
      <c r="Q234">
        <v>4.2139354107294802E-2</v>
      </c>
    </row>
    <row r="235" spans="1:17" x14ac:dyDescent="0.25">
      <c r="A235" s="1">
        <v>234</v>
      </c>
      <c r="B235" s="2">
        <v>41550</v>
      </c>
      <c r="C235" s="3">
        <v>383.04998799999998</v>
      </c>
      <c r="D235">
        <f t="shared" si="12"/>
        <v>3.196343502789141E-2</v>
      </c>
      <c r="E235">
        <f t="shared" si="15"/>
        <v>1.5315689718486637E-3</v>
      </c>
      <c r="F235">
        <f t="shared" si="13"/>
        <v>7.3028055268906797</v>
      </c>
      <c r="G235">
        <f t="shared" si="14"/>
        <v>1.9882585930749577</v>
      </c>
      <c r="Q235">
        <v>4.0394800768822001E-2</v>
      </c>
    </row>
    <row r="236" spans="1:17" x14ac:dyDescent="0.25">
      <c r="A236" s="1">
        <v>235</v>
      </c>
      <c r="B236" s="2">
        <v>41551</v>
      </c>
      <c r="C236" s="3">
        <v>395</v>
      </c>
      <c r="D236">
        <f t="shared" si="12"/>
        <v>3.0720267265795385E-2</v>
      </c>
      <c r="E236">
        <f t="shared" si="15"/>
        <v>1.4706585016710382E-3</v>
      </c>
      <c r="F236">
        <f t="shared" si="13"/>
        <v>7.5475987595121881</v>
      </c>
      <c r="G236">
        <f t="shared" si="14"/>
        <v>2.0212294675761417</v>
      </c>
      <c r="Q236">
        <v>3.88681534761363E-2</v>
      </c>
    </row>
    <row r="237" spans="1:17" x14ac:dyDescent="0.25">
      <c r="A237" s="1">
        <v>236</v>
      </c>
      <c r="B237" s="2">
        <v>41554</v>
      </c>
      <c r="C237" s="3">
        <v>394.29998799999998</v>
      </c>
      <c r="D237">
        <f t="shared" si="12"/>
        <v>-1.7737544512208471E-3</v>
      </c>
      <c r="E237">
        <f t="shared" si="15"/>
        <v>1.4102516056195146E-3</v>
      </c>
      <c r="F237">
        <f t="shared" si="13"/>
        <v>10.611513212136177</v>
      </c>
      <c r="G237">
        <f t="shared" si="14"/>
        <v>2.3619395637699339</v>
      </c>
      <c r="Q237">
        <v>3.7420738878175E-2</v>
      </c>
    </row>
    <row r="238" spans="1:17" x14ac:dyDescent="0.25">
      <c r="A238" s="1">
        <v>237</v>
      </c>
      <c r="B238" s="2">
        <v>41555</v>
      </c>
      <c r="C238" s="3">
        <v>428.89999399999999</v>
      </c>
      <c r="D238">
        <f t="shared" si="12"/>
        <v>8.4111767083658626E-2</v>
      </c>
      <c r="E238">
        <f t="shared" si="15"/>
        <v>1.2964209046963521E-3</v>
      </c>
      <c r="F238">
        <f t="shared" si="13"/>
        <v>0.72364843725726957</v>
      </c>
      <c r="G238">
        <f t="shared" si="14"/>
        <v>-0.32344958842926047</v>
      </c>
      <c r="Q238">
        <v>3.5901038013703299E-2</v>
      </c>
    </row>
    <row r="239" spans="1:17" x14ac:dyDescent="0.25">
      <c r="A239" s="1">
        <v>238</v>
      </c>
      <c r="B239" s="2">
        <v>41556</v>
      </c>
      <c r="C239" s="3">
        <v>394.70001200000002</v>
      </c>
      <c r="D239">
        <f t="shared" si="12"/>
        <v>-8.3097764461921145E-2</v>
      </c>
      <c r="E239">
        <f t="shared" si="15"/>
        <v>1.634331316820792E-3</v>
      </c>
      <c r="F239">
        <f t="shared" si="13"/>
        <v>1.1933500535510615</v>
      </c>
      <c r="G239">
        <f t="shared" si="14"/>
        <v>0.17676452300197926</v>
      </c>
      <c r="Q239">
        <v>3.53986134297921E-2</v>
      </c>
    </row>
    <row r="240" spans="1:17" x14ac:dyDescent="0.25">
      <c r="A240" s="1">
        <v>239</v>
      </c>
      <c r="B240" s="2">
        <v>41557</v>
      </c>
      <c r="C240" s="3">
        <v>410.95001200000002</v>
      </c>
      <c r="D240">
        <f t="shared" si="12"/>
        <v>4.0345568723502756E-2</v>
      </c>
      <c r="E240">
        <f t="shared" si="15"/>
        <v>1.9318551592232877E-3</v>
      </c>
      <c r="F240">
        <f t="shared" si="13"/>
        <v>5.9560227118174778</v>
      </c>
      <c r="G240">
        <f t="shared" si="14"/>
        <v>1.784402928081362</v>
      </c>
      <c r="Q240">
        <v>4.1226315710186201E-2</v>
      </c>
    </row>
    <row r="241" spans="1:17" x14ac:dyDescent="0.25">
      <c r="A241" s="1">
        <v>240</v>
      </c>
      <c r="B241" s="2">
        <v>41558</v>
      </c>
      <c r="C241" s="3">
        <v>423.35000600000001</v>
      </c>
      <c r="D241">
        <f t="shared" si="12"/>
        <v>2.9727692465815195E-2</v>
      </c>
      <c r="E241">
        <f t="shared" si="15"/>
        <v>1.8735063281221992E-3</v>
      </c>
      <c r="F241">
        <f t="shared" si="13"/>
        <v>7.2803760060747145</v>
      </c>
      <c r="G241">
        <f t="shared" si="14"/>
        <v>1.9851825100609084</v>
      </c>
      <c r="Q241">
        <v>3.9764401780490503E-2</v>
      </c>
    </row>
    <row r="242" spans="1:17" x14ac:dyDescent="0.25">
      <c r="A242" s="1">
        <v>241</v>
      </c>
      <c r="B242" s="2">
        <v>41561</v>
      </c>
      <c r="C242" s="3">
        <v>433.95001200000002</v>
      </c>
      <c r="D242">
        <f t="shared" si="12"/>
        <v>2.4730073482252295E-2</v>
      </c>
      <c r="E242">
        <f t="shared" si="15"/>
        <v>1.7738295649848536E-3</v>
      </c>
      <c r="F242">
        <f t="shared" si="13"/>
        <v>7.9723551442290654</v>
      </c>
      <c r="G242">
        <f t="shared" si="14"/>
        <v>2.0759799503082315</v>
      </c>
      <c r="Q242">
        <v>3.8246406760545297E-2</v>
      </c>
    </row>
    <row r="243" spans="1:17" x14ac:dyDescent="0.25">
      <c r="A243" s="1">
        <v>242</v>
      </c>
      <c r="B243" s="2">
        <v>41562</v>
      </c>
      <c r="C243" s="3">
        <v>431</v>
      </c>
      <c r="D243">
        <f t="shared" si="12"/>
        <v>-6.82125763946103E-3</v>
      </c>
      <c r="E243">
        <f t="shared" si="15"/>
        <v>1.6659426768563948E-3</v>
      </c>
      <c r="F243">
        <f t="shared" si="13"/>
        <v>9.6386263679484667</v>
      </c>
      <c r="G243">
        <f t="shared" si="14"/>
        <v>2.2657786055179652</v>
      </c>
      <c r="Q243">
        <v>3.6754056891415698E-2</v>
      </c>
    </row>
    <row r="244" spans="1:17" x14ac:dyDescent="0.25">
      <c r="A244" s="1">
        <v>243</v>
      </c>
      <c r="B244" s="2">
        <v>41564</v>
      </c>
      <c r="C244" s="3">
        <v>407.45001200000002</v>
      </c>
      <c r="D244">
        <f t="shared" si="12"/>
        <v>-5.6189834886052906E-2</v>
      </c>
      <c r="E244">
        <f t="shared" si="15"/>
        <v>1.532275471706123E-3</v>
      </c>
      <c r="F244">
        <f t="shared" si="13"/>
        <v>3.6375043786713905</v>
      </c>
      <c r="G244">
        <f t="shared" si="14"/>
        <v>1.2912978362553442</v>
      </c>
      <c r="Q244">
        <v>3.5684325935478399E-2</v>
      </c>
    </row>
    <row r="245" spans="1:17" x14ac:dyDescent="0.25">
      <c r="A245" s="1">
        <v>244</v>
      </c>
      <c r="B245" s="2">
        <v>41565</v>
      </c>
      <c r="C245" s="3">
        <v>393</v>
      </c>
      <c r="D245">
        <f t="shared" si="12"/>
        <v>-3.6108643348433618E-2</v>
      </c>
      <c r="E245">
        <f t="shared" si="15"/>
        <v>1.6046972504513237E-3</v>
      </c>
      <c r="F245">
        <f t="shared" si="13"/>
        <v>6.6340538970082807</v>
      </c>
      <c r="G245">
        <f t="shared" si="14"/>
        <v>1.8922160648524673</v>
      </c>
      <c r="Q245">
        <v>3.8945966393510598E-2</v>
      </c>
    </row>
    <row r="246" spans="1:17" x14ac:dyDescent="0.25">
      <c r="A246" s="1">
        <v>245</v>
      </c>
      <c r="B246" s="2">
        <v>41568</v>
      </c>
      <c r="C246" s="3">
        <v>415.10000600000001</v>
      </c>
      <c r="D246">
        <f t="shared" si="12"/>
        <v>5.4709857644080068E-2</v>
      </c>
      <c r="E246">
        <f t="shared" si="15"/>
        <v>1.5549633663561875E-3</v>
      </c>
      <c r="F246">
        <f t="shared" si="13"/>
        <v>3.8642083278001906</v>
      </c>
      <c r="G246">
        <f t="shared" si="14"/>
        <v>1.3517568299590679</v>
      </c>
      <c r="Q246">
        <v>4.0194116174247403E-2</v>
      </c>
    </row>
    <row r="247" spans="1:17" x14ac:dyDescent="0.25">
      <c r="A247" s="1">
        <v>246</v>
      </c>
      <c r="B247" s="2">
        <v>41569</v>
      </c>
      <c r="C247" s="3">
        <v>426</v>
      </c>
      <c r="D247">
        <f t="shared" si="12"/>
        <v>2.5919876756029098E-2</v>
      </c>
      <c r="E247">
        <f t="shared" si="15"/>
        <v>1.6151328697491898E-3</v>
      </c>
      <c r="F247">
        <f t="shared" si="13"/>
        <v>8.062692850716136</v>
      </c>
      <c r="G247">
        <f t="shared" si="14"/>
        <v>2.0872476013044929</v>
      </c>
      <c r="Q247">
        <v>3.90008371900488E-2</v>
      </c>
    </row>
    <row r="248" spans="1:17" x14ac:dyDescent="0.25">
      <c r="A248" s="1">
        <v>247</v>
      </c>
      <c r="B248" s="2">
        <v>41570</v>
      </c>
      <c r="C248" s="3">
        <v>425.20001200000002</v>
      </c>
      <c r="D248">
        <f t="shared" si="12"/>
        <v>-1.8796715795647105E-3</v>
      </c>
      <c r="E248">
        <f t="shared" si="15"/>
        <v>1.5250036443415506E-3</v>
      </c>
      <c r="F248">
        <f t="shared" si="13"/>
        <v>10.204025449273997</v>
      </c>
      <c r="G248">
        <f t="shared" si="14"/>
        <v>2.322782294325259</v>
      </c>
      <c r="Q248">
        <v>3.7477708864352401E-2</v>
      </c>
    </row>
    <row r="249" spans="1:17" x14ac:dyDescent="0.25">
      <c r="A249" s="1">
        <v>248</v>
      </c>
      <c r="B249" s="2">
        <v>41571</v>
      </c>
      <c r="C249" s="3">
        <v>421.10000600000001</v>
      </c>
      <c r="D249">
        <f t="shared" si="12"/>
        <v>-9.6893252735265785E-3</v>
      </c>
      <c r="E249">
        <f t="shared" si="15"/>
        <v>1.4010785279852033E-3</v>
      </c>
      <c r="F249">
        <f t="shared" si="13"/>
        <v>10.30690549268377</v>
      </c>
      <c r="G249">
        <f t="shared" si="14"/>
        <v>2.3328141067765427</v>
      </c>
      <c r="Q249">
        <v>3.5962972529440203E-2</v>
      </c>
    </row>
    <row r="250" spans="1:17" x14ac:dyDescent="0.25">
      <c r="A250" s="1">
        <v>249</v>
      </c>
      <c r="B250" s="2">
        <v>41572</v>
      </c>
      <c r="C250" s="3">
        <v>423.10000600000001</v>
      </c>
      <c r="D250">
        <f t="shared" si="12"/>
        <v>4.7382224907872184E-3</v>
      </c>
      <c r="E250">
        <f t="shared" si="15"/>
        <v>1.2937242255371137E-3</v>
      </c>
      <c r="F250">
        <f t="shared" si="13"/>
        <v>10.995650509526657</v>
      </c>
      <c r="G250">
        <f t="shared" si="14"/>
        <v>2.3974997863790759</v>
      </c>
      <c r="Q250">
        <v>3.5176909168963301E-2</v>
      </c>
    </row>
    <row r="251" spans="1:17" x14ac:dyDescent="0.25">
      <c r="A251" s="1">
        <v>250</v>
      </c>
      <c r="B251" s="2">
        <v>41575</v>
      </c>
      <c r="C251" s="3">
        <v>427.35000600000001</v>
      </c>
      <c r="D251">
        <f t="shared" si="12"/>
        <v>9.9947917449746057E-3</v>
      </c>
      <c r="E251">
        <f t="shared" si="15"/>
        <v>1.1913744422627544E-3</v>
      </c>
      <c r="F251">
        <f t="shared" si="13"/>
        <v>11.08353485443841</v>
      </c>
      <c r="G251">
        <f t="shared" si="14"/>
        <v>2.4054606606238016</v>
      </c>
      <c r="Q251">
        <v>3.3595685310823603E-2</v>
      </c>
    </row>
    <row r="252" spans="1:17" x14ac:dyDescent="0.25">
      <c r="A252" s="1">
        <v>251</v>
      </c>
      <c r="B252" s="2">
        <v>41576</v>
      </c>
      <c r="C252" s="3">
        <v>411.10000600000001</v>
      </c>
      <c r="D252">
        <f t="shared" si="12"/>
        <v>-3.8766855153219218E-2</v>
      </c>
      <c r="E252">
        <f t="shared" si="15"/>
        <v>1.1028869599447142E-3</v>
      </c>
      <c r="F252">
        <f t="shared" si="13"/>
        <v>6.0777790970241226</v>
      </c>
      <c r="G252">
        <f t="shared" si="14"/>
        <v>1.8046393491523343</v>
      </c>
      <c r="Q252">
        <v>3.2184330750084401E-2</v>
      </c>
    </row>
    <row r="253" spans="1:17" x14ac:dyDescent="0.25">
      <c r="A253" s="1">
        <v>252</v>
      </c>
      <c r="B253" s="2">
        <v>41577</v>
      </c>
      <c r="C253" s="3">
        <v>438.04998799999998</v>
      </c>
      <c r="D253">
        <f t="shared" si="12"/>
        <v>6.3496523219417733E-2</v>
      </c>
      <c r="E253">
        <f t="shared" si="15"/>
        <v>1.109833590581784E-3</v>
      </c>
      <c r="F253">
        <f t="shared" si="13"/>
        <v>1.9472766641629886</v>
      </c>
      <c r="G253">
        <f t="shared" si="14"/>
        <v>0.66643181396488749</v>
      </c>
      <c r="Q253">
        <v>3.41199226064327E-2</v>
      </c>
    </row>
    <row r="254" spans="1:17" x14ac:dyDescent="0.25">
      <c r="A254" s="8">
        <v>253</v>
      </c>
      <c r="B254" s="9">
        <v>41578</v>
      </c>
      <c r="C254" s="10">
        <v>448</v>
      </c>
      <c r="D254" s="11">
        <f t="shared" si="12"/>
        <v>2.246020069674589E-2</v>
      </c>
      <c r="E254" s="11">
        <f t="shared" si="15"/>
        <v>1.2741284337208405E-3</v>
      </c>
      <c r="F254" s="11">
        <f t="shared" si="13"/>
        <v>9.1691529343367648</v>
      </c>
      <c r="G254" s="11">
        <f t="shared" si="14"/>
        <v>2.2158449084288003</v>
      </c>
      <c r="H254">
        <f>-1.645*Q254*C253</f>
        <v>-24.091317062787059</v>
      </c>
      <c r="I254">
        <f>D254*C253</f>
        <v>9.8386906456871284</v>
      </c>
      <c r="J254">
        <f>IF(D254*C253&lt;=H254,1,0)</f>
        <v>0</v>
      </c>
      <c r="K254">
        <f>IF(J254=0,I254-H254,0)</f>
        <v>33.930007708474186</v>
      </c>
      <c r="L254">
        <f>IF(J254=1,I254-H254,0)</f>
        <v>0</v>
      </c>
      <c r="Q254">
        <v>3.3432662816936798E-2</v>
      </c>
    </row>
    <row r="255" spans="1:17" x14ac:dyDescent="0.25">
      <c r="A255" s="1">
        <v>254</v>
      </c>
      <c r="B255" s="2">
        <v>41579</v>
      </c>
      <c r="C255" s="3">
        <v>443</v>
      </c>
      <c r="D255">
        <f t="shared" si="12"/>
        <v>-1.122346236984954E-2</v>
      </c>
      <c r="E255">
        <f t="shared" si="15"/>
        <v>1.2036135100286453E-3</v>
      </c>
      <c r="F255">
        <f t="shared" si="13"/>
        <v>10.912911799836685</v>
      </c>
      <c r="G255">
        <f t="shared" si="14"/>
        <v>2.3899466569794146</v>
      </c>
      <c r="H255">
        <f t="shared" ref="H255:H318" si="16">-1.645*Q255*C254</f>
        <v>-23.734443843729128</v>
      </c>
      <c r="I255">
        <f t="shared" ref="I255:I318" si="17">D255*C254</f>
        <v>-5.0281111416925937</v>
      </c>
      <c r="J255">
        <f t="shared" ref="J255:J318" si="18">IF(D255*C254&lt;=H255,1,0)</f>
        <v>0</v>
      </c>
      <c r="K255">
        <f t="shared" ref="K255:K318" si="19">IF(J255=0,I255-H255,0)</f>
        <v>18.706332702036534</v>
      </c>
      <c r="L255">
        <f t="shared" ref="L255:L318" si="20">IF(J255=1,I255-H255,0)</f>
        <v>0</v>
      </c>
      <c r="Q255">
        <v>3.2205877990296797E-2</v>
      </c>
    </row>
    <row r="256" spans="1:17" x14ac:dyDescent="0.25">
      <c r="A256" s="1">
        <v>255</v>
      </c>
      <c r="B256" s="2">
        <v>41583</v>
      </c>
      <c r="C256" s="3">
        <v>449.14999399999999</v>
      </c>
      <c r="D256">
        <f t="shared" si="12"/>
        <v>1.3787124271513797E-2</v>
      </c>
      <c r="E256">
        <f t="shared" si="15"/>
        <v>1.1156751937908022E-3</v>
      </c>
      <c r="F256">
        <f t="shared" si="13"/>
        <v>10.968428234075004</v>
      </c>
      <c r="G256">
        <f t="shared" si="14"/>
        <v>2.3950209854506812</v>
      </c>
      <c r="H256">
        <f t="shared" si="16"/>
        <v>-23.157776004701077</v>
      </c>
      <c r="I256">
        <f t="shared" si="17"/>
        <v>6.1076960522806125</v>
      </c>
      <c r="J256">
        <f t="shared" si="18"/>
        <v>0</v>
      </c>
      <c r="K256">
        <f t="shared" si="19"/>
        <v>29.26547205698169</v>
      </c>
      <c r="L256">
        <f t="shared" si="20"/>
        <v>0</v>
      </c>
      <c r="Q256">
        <v>3.1778048268164799E-2</v>
      </c>
    </row>
    <row r="257" spans="1:17" x14ac:dyDescent="0.25">
      <c r="A257" s="1">
        <v>256</v>
      </c>
      <c r="B257" s="2">
        <v>41584</v>
      </c>
      <c r="C257" s="3">
        <v>452.89999399999999</v>
      </c>
      <c r="D257">
        <f t="shared" si="12"/>
        <v>8.3144429975611639E-3</v>
      </c>
      <c r="E257">
        <f t="shared" si="15"/>
        <v>1.0394960215235737E-3</v>
      </c>
      <c r="F257">
        <f t="shared" si="13"/>
        <v>11.968993530509632</v>
      </c>
      <c r="G257">
        <f t="shared" si="14"/>
        <v>2.4823194333705452</v>
      </c>
      <c r="H257">
        <f t="shared" si="16"/>
        <v>-22.556722747288351</v>
      </c>
      <c r="I257">
        <f t="shared" si="17"/>
        <v>3.7344320224679386</v>
      </c>
      <c r="J257">
        <f t="shared" si="18"/>
        <v>0</v>
      </c>
      <c r="K257">
        <f t="shared" si="19"/>
        <v>26.29115476975629</v>
      </c>
      <c r="L257">
        <f t="shared" si="20"/>
        <v>0</v>
      </c>
      <c r="Q257">
        <v>3.0529430360845499E-2</v>
      </c>
    </row>
    <row r="258" spans="1:17" x14ac:dyDescent="0.25">
      <c r="A258" s="1">
        <v>257</v>
      </c>
      <c r="B258" s="2">
        <v>41585</v>
      </c>
      <c r="C258" s="3">
        <v>443.5</v>
      </c>
      <c r="D258">
        <f t="shared" si="12"/>
        <v>-2.0973535564576252E-2</v>
      </c>
      <c r="E258">
        <f t="shared" si="15"/>
        <v>9.6247917140398435E-4</v>
      </c>
      <c r="F258">
        <f t="shared" si="13"/>
        <v>10.232221590307921</v>
      </c>
      <c r="G258">
        <f t="shared" si="14"/>
        <v>2.3255417206397655</v>
      </c>
      <c r="H258">
        <f t="shared" si="16"/>
        <v>-21.813182842077318</v>
      </c>
      <c r="I258">
        <f t="shared" si="17"/>
        <v>-9.4989141313553702</v>
      </c>
      <c r="J258">
        <f t="shared" si="18"/>
        <v>0</v>
      </c>
      <c r="K258">
        <f t="shared" si="19"/>
        <v>12.314268710721947</v>
      </c>
      <c r="L258">
        <f t="shared" si="20"/>
        <v>0</v>
      </c>
      <c r="Q258">
        <v>2.9278634790663401E-2</v>
      </c>
    </row>
    <row r="259" spans="1:17" x14ac:dyDescent="0.25">
      <c r="A259" s="1">
        <v>258</v>
      </c>
      <c r="B259" s="2">
        <v>41586</v>
      </c>
      <c r="C259" s="3">
        <v>428.5</v>
      </c>
      <c r="D259">
        <f t="shared" si="12"/>
        <v>-3.4407063711799732E-2</v>
      </c>
      <c r="E259">
        <f t="shared" si="15"/>
        <v>9.1541159000416475E-4</v>
      </c>
      <c r="F259">
        <f t="shared" si="13"/>
        <v>6.9068268164922859</v>
      </c>
      <c r="G259">
        <f t="shared" si="14"/>
        <v>1.9325103161704063</v>
      </c>
      <c r="H259">
        <f t="shared" si="16"/>
        <v>-21.776923824544696</v>
      </c>
      <c r="I259">
        <f t="shared" si="17"/>
        <v>-15.259532756183182</v>
      </c>
      <c r="J259">
        <f t="shared" si="18"/>
        <v>0</v>
      </c>
      <c r="K259">
        <f t="shared" si="19"/>
        <v>6.5173910683615137</v>
      </c>
      <c r="L259">
        <f t="shared" si="20"/>
        <v>0</v>
      </c>
      <c r="Q259">
        <v>2.98494962008405E-2</v>
      </c>
    </row>
    <row r="260" spans="1:17" x14ac:dyDescent="0.25">
      <c r="A260" s="1">
        <v>259</v>
      </c>
      <c r="B260" s="2">
        <v>41589</v>
      </c>
      <c r="C260" s="3">
        <v>421.20001200000002</v>
      </c>
      <c r="D260">
        <f t="shared" ref="D260:D323" si="21">LN(C260/C259)</f>
        <v>-1.7182929287985902E-2</v>
      </c>
      <c r="E260">
        <f t="shared" si="15"/>
        <v>9.1896281010649691E-4</v>
      </c>
      <c r="F260">
        <f t="shared" ref="F260:F323" si="22">_xlfn.NORM.DIST(D260,0,SQRT(E260),FALSE)</f>
        <v>11.207118897396001</v>
      </c>
      <c r="G260">
        <f t="shared" ref="G260:G323" si="23">LN(F260)</f>
        <v>2.4165491922217872</v>
      </c>
      <c r="H260">
        <f t="shared" si="16"/>
        <v>-22.241411811382537</v>
      </c>
      <c r="I260">
        <f t="shared" si="17"/>
        <v>-7.3628851999019593</v>
      </c>
      <c r="J260">
        <f t="shared" si="18"/>
        <v>0</v>
      </c>
      <c r="K260">
        <f t="shared" si="19"/>
        <v>14.878526611480577</v>
      </c>
      <c r="L260">
        <f t="shared" si="20"/>
        <v>0</v>
      </c>
      <c r="Q260">
        <v>3.1553360753576003E-2</v>
      </c>
    </row>
    <row r="261" spans="1:17" x14ac:dyDescent="0.25">
      <c r="A261" s="1">
        <v>260</v>
      </c>
      <c r="B261" s="2">
        <v>41590</v>
      </c>
      <c r="C261" s="3">
        <v>415.39999399999999</v>
      </c>
      <c r="D261">
        <f t="shared" si="21"/>
        <v>-1.3865911751746228E-2</v>
      </c>
      <c r="E261">
        <f t="shared" ref="E261:E324" si="24">$O$3+$O$4*D260^2+$O$5*E260</f>
        <v>8.6669825110203842E-4</v>
      </c>
      <c r="F261">
        <f t="shared" si="22"/>
        <v>12.128451957685515</v>
      </c>
      <c r="G261">
        <f t="shared" si="23"/>
        <v>2.4955540938459655</v>
      </c>
      <c r="H261">
        <f t="shared" si="16"/>
        <v>-21.938230047767185</v>
      </c>
      <c r="I261">
        <f t="shared" si="17"/>
        <v>-5.8403221962264524</v>
      </c>
      <c r="J261">
        <f t="shared" si="18"/>
        <v>0</v>
      </c>
      <c r="K261">
        <f t="shared" si="19"/>
        <v>16.097907851540732</v>
      </c>
      <c r="L261">
        <f t="shared" si="20"/>
        <v>0</v>
      </c>
      <c r="Q261">
        <v>3.1662653560021597E-2</v>
      </c>
    </row>
    <row r="262" spans="1:17" x14ac:dyDescent="0.25">
      <c r="A262" s="1">
        <v>261</v>
      </c>
      <c r="B262" s="2">
        <v>41591</v>
      </c>
      <c r="C262" s="3">
        <v>413.70001200000002</v>
      </c>
      <c r="D262">
        <f t="shared" si="21"/>
        <v>-4.1007945242104446E-3</v>
      </c>
      <c r="E262">
        <f t="shared" si="24"/>
        <v>8.1260940989232218E-4</v>
      </c>
      <c r="F262">
        <f t="shared" si="22"/>
        <v>13.850817169769972</v>
      </c>
      <c r="G262">
        <f t="shared" si="23"/>
        <v>2.6283442323202664</v>
      </c>
      <c r="H262">
        <f t="shared" si="16"/>
        <v>-21.516416644186076</v>
      </c>
      <c r="I262">
        <f t="shared" si="17"/>
        <v>-1.7034700207522515</v>
      </c>
      <c r="J262">
        <f t="shared" si="18"/>
        <v>0</v>
      </c>
      <c r="K262">
        <f t="shared" si="19"/>
        <v>19.812946623433824</v>
      </c>
      <c r="L262">
        <f t="shared" si="20"/>
        <v>0</v>
      </c>
      <c r="Q262">
        <v>3.1487454806027597E-2</v>
      </c>
    </row>
    <row r="263" spans="1:17" x14ac:dyDescent="0.25">
      <c r="A263" s="1">
        <v>262</v>
      </c>
      <c r="B263" s="2">
        <v>41592</v>
      </c>
      <c r="C263" s="3">
        <v>412</v>
      </c>
      <c r="D263">
        <f t="shared" si="21"/>
        <v>-4.1177531243655639E-3</v>
      </c>
      <c r="E263">
        <f t="shared" si="24"/>
        <v>7.5233136426758232E-4</v>
      </c>
      <c r="F263">
        <f t="shared" si="22"/>
        <v>14.381740949089235</v>
      </c>
      <c r="G263">
        <f t="shared" si="23"/>
        <v>2.6659594123562984</v>
      </c>
      <c r="H263">
        <f t="shared" si="16"/>
        <v>-20.769378425788801</v>
      </c>
      <c r="I263">
        <f t="shared" si="17"/>
        <v>-1.7035145169630714</v>
      </c>
      <c r="J263">
        <f t="shared" si="18"/>
        <v>0</v>
      </c>
      <c r="K263">
        <f t="shared" si="19"/>
        <v>19.06586390882573</v>
      </c>
      <c r="L263">
        <f t="shared" si="20"/>
        <v>0</v>
      </c>
      <c r="Q263">
        <v>3.05191239901773E-2</v>
      </c>
    </row>
    <row r="264" spans="1:17" x14ac:dyDescent="0.25">
      <c r="A264" s="1">
        <v>263</v>
      </c>
      <c r="B264" s="2">
        <v>41596</v>
      </c>
      <c r="C264" s="3">
        <v>411.39999399999999</v>
      </c>
      <c r="D264">
        <f t="shared" si="21"/>
        <v>-1.4573867150158278E-3</v>
      </c>
      <c r="E264">
        <f t="shared" si="24"/>
        <v>6.97377211290776E-4</v>
      </c>
      <c r="F264">
        <f t="shared" si="22"/>
        <v>15.083941267750541</v>
      </c>
      <c r="G264">
        <f t="shared" si="23"/>
        <v>2.7136306857098336</v>
      </c>
      <c r="H264">
        <f t="shared" si="16"/>
        <v>-20.067933468319797</v>
      </c>
      <c r="I264">
        <f t="shared" si="17"/>
        <v>-0.600443326586521</v>
      </c>
      <c r="J264">
        <f t="shared" si="18"/>
        <v>0</v>
      </c>
      <c r="K264">
        <f t="shared" si="19"/>
        <v>19.467490141733276</v>
      </c>
      <c r="L264">
        <f t="shared" si="20"/>
        <v>0</v>
      </c>
      <c r="Q264">
        <v>2.96100768263933E-2</v>
      </c>
    </row>
    <row r="265" spans="1:17" x14ac:dyDescent="0.25">
      <c r="A265" s="1">
        <v>264</v>
      </c>
      <c r="B265" s="2">
        <v>41597</v>
      </c>
      <c r="C265" s="3">
        <v>419</v>
      </c>
      <c r="D265">
        <f t="shared" si="21"/>
        <v>1.8304957287627183E-2</v>
      </c>
      <c r="E265">
        <f t="shared" si="24"/>
        <v>6.4634237599098786E-4</v>
      </c>
      <c r="F265">
        <f t="shared" si="22"/>
        <v>12.10896646550599</v>
      </c>
      <c r="G265">
        <f t="shared" si="23"/>
        <v>2.4939462083824822</v>
      </c>
      <c r="H265">
        <f t="shared" si="16"/>
        <v>-19.314003472881193</v>
      </c>
      <c r="I265">
        <f t="shared" si="17"/>
        <v>7.5306593183000787</v>
      </c>
      <c r="J265">
        <f t="shared" si="18"/>
        <v>0</v>
      </c>
      <c r="K265">
        <f t="shared" si="19"/>
        <v>26.844662791181271</v>
      </c>
      <c r="L265">
        <f t="shared" si="20"/>
        <v>0</v>
      </c>
      <c r="Q265">
        <v>2.85392214804564E-2</v>
      </c>
    </row>
    <row r="266" spans="1:17" x14ac:dyDescent="0.25">
      <c r="A266" s="1">
        <v>265</v>
      </c>
      <c r="B266" s="2">
        <v>41598</v>
      </c>
      <c r="C266" s="3">
        <v>428</v>
      </c>
      <c r="D266">
        <f t="shared" si="21"/>
        <v>2.1252275659658953E-2</v>
      </c>
      <c r="E266">
        <f t="shared" si="24"/>
        <v>6.2060400231952681E-4</v>
      </c>
      <c r="F266">
        <f t="shared" si="22"/>
        <v>11.129322987730481</v>
      </c>
      <c r="G266">
        <f t="shared" si="23"/>
        <v>2.4095833357402023</v>
      </c>
      <c r="H266">
        <f t="shared" si="16"/>
        <v>-18.986051274838943</v>
      </c>
      <c r="I266">
        <f t="shared" si="17"/>
        <v>8.9047035013971012</v>
      </c>
      <c r="J266">
        <f t="shared" si="18"/>
        <v>0</v>
      </c>
      <c r="K266">
        <f t="shared" si="19"/>
        <v>27.890754776236044</v>
      </c>
      <c r="L266">
        <f t="shared" si="20"/>
        <v>0</v>
      </c>
      <c r="Q266">
        <v>2.75457577744651E-2</v>
      </c>
    </row>
    <row r="267" spans="1:17" x14ac:dyDescent="0.25">
      <c r="A267" s="1">
        <v>266</v>
      </c>
      <c r="B267" s="2">
        <v>41599</v>
      </c>
      <c r="C267" s="3">
        <v>416.39999399999999</v>
      </c>
      <c r="D267">
        <f t="shared" si="21"/>
        <v>-2.7476873250205036E-2</v>
      </c>
      <c r="E267">
        <f t="shared" si="24"/>
        <v>6.0441740132344062E-4</v>
      </c>
      <c r="F267">
        <f t="shared" si="22"/>
        <v>8.689658006772623</v>
      </c>
      <c r="G267">
        <f t="shared" si="23"/>
        <v>2.1621335837011104</v>
      </c>
      <c r="H267">
        <f t="shared" si="16"/>
        <v>-18.764346489840825</v>
      </c>
      <c r="I267">
        <f t="shared" si="17"/>
        <v>-11.760101751087756</v>
      </c>
      <c r="J267">
        <f t="shared" si="18"/>
        <v>0</v>
      </c>
      <c r="K267">
        <f t="shared" si="19"/>
        <v>7.0042447387530693</v>
      </c>
      <c r="L267">
        <f t="shared" si="20"/>
        <v>0</v>
      </c>
      <c r="Q267">
        <v>2.66516298182553E-2</v>
      </c>
    </row>
    <row r="268" spans="1:17" x14ac:dyDescent="0.25">
      <c r="A268" s="1">
        <v>267</v>
      </c>
      <c r="B268" s="2">
        <v>41600</v>
      </c>
      <c r="C268" s="3">
        <v>405.29998799999998</v>
      </c>
      <c r="D268">
        <f t="shared" si="21"/>
        <v>-2.7018818305027413E-2</v>
      </c>
      <c r="E268">
        <f t="shared" si="24"/>
        <v>6.0860380914651247E-4</v>
      </c>
      <c r="F268">
        <f t="shared" si="22"/>
        <v>8.8771988206432102</v>
      </c>
      <c r="G268">
        <f t="shared" si="23"/>
        <v>2.1834860591140886</v>
      </c>
      <c r="H268">
        <f t="shared" si="16"/>
        <v>-19.144609235137679</v>
      </c>
      <c r="I268">
        <f t="shared" si="17"/>
        <v>-11.250635780100504</v>
      </c>
      <c r="J268">
        <f t="shared" si="18"/>
        <v>0</v>
      </c>
      <c r="K268">
        <f t="shared" si="19"/>
        <v>7.893973455037175</v>
      </c>
      <c r="L268">
        <f t="shared" si="20"/>
        <v>0</v>
      </c>
      <c r="Q268">
        <v>2.7949232692139898E-2</v>
      </c>
    </row>
    <row r="269" spans="1:17" x14ac:dyDescent="0.25">
      <c r="A269" s="1">
        <v>268</v>
      </c>
      <c r="B269" s="2">
        <v>41603</v>
      </c>
      <c r="C269" s="3">
        <v>409.29998799999998</v>
      </c>
      <c r="D269">
        <f t="shared" si="21"/>
        <v>9.820850153444147E-3</v>
      </c>
      <c r="E269">
        <f t="shared" si="24"/>
        <v>6.1086190924238622E-4</v>
      </c>
      <c r="F269">
        <f t="shared" si="22"/>
        <v>14.916025801393587</v>
      </c>
      <c r="G269">
        <f t="shared" si="23"/>
        <v>2.7024361920947504</v>
      </c>
      <c r="H269">
        <f t="shared" si="16"/>
        <v>-19.418246281661656</v>
      </c>
      <c r="I269">
        <f t="shared" si="17"/>
        <v>3.9803904493407107</v>
      </c>
      <c r="J269">
        <f t="shared" si="18"/>
        <v>0</v>
      </c>
      <c r="K269">
        <f t="shared" si="19"/>
        <v>23.398636731002366</v>
      </c>
      <c r="L269">
        <f t="shared" si="20"/>
        <v>0</v>
      </c>
      <c r="Q269">
        <v>2.91251058079103E-2</v>
      </c>
    </row>
    <row r="270" spans="1:17" x14ac:dyDescent="0.25">
      <c r="A270" s="1">
        <v>269</v>
      </c>
      <c r="B270" s="2">
        <v>41604</v>
      </c>
      <c r="C270" s="3">
        <v>420.39999399999999</v>
      </c>
      <c r="D270">
        <f t="shared" si="21"/>
        <v>2.6758270550665611E-2</v>
      </c>
      <c r="E270">
        <f t="shared" si="24"/>
        <v>5.7334747163216137E-4</v>
      </c>
      <c r="F270">
        <f t="shared" si="22"/>
        <v>8.9232762408581383</v>
      </c>
      <c r="G270">
        <f t="shared" si="23"/>
        <v>2.1886631707329034</v>
      </c>
      <c r="H270">
        <f t="shared" si="16"/>
        <v>-18.837680597859261</v>
      </c>
      <c r="I270">
        <f t="shared" si="17"/>
        <v>10.952159815288187</v>
      </c>
      <c r="J270">
        <f t="shared" si="18"/>
        <v>0</v>
      </c>
      <c r="K270">
        <f t="shared" si="19"/>
        <v>29.789840413147449</v>
      </c>
      <c r="L270">
        <f t="shared" si="20"/>
        <v>0</v>
      </c>
      <c r="Q270">
        <v>2.7978201570550001E-2</v>
      </c>
    </row>
    <row r="271" spans="1:17" x14ac:dyDescent="0.25">
      <c r="A271" s="1">
        <v>270</v>
      </c>
      <c r="B271" s="2">
        <v>41605</v>
      </c>
      <c r="C271" s="3">
        <v>413.54998799999998</v>
      </c>
      <c r="D271">
        <f t="shared" si="21"/>
        <v>-1.6428227609806698E-2</v>
      </c>
      <c r="E271">
        <f t="shared" si="24"/>
        <v>5.7783922299127759E-4</v>
      </c>
      <c r="F271">
        <f t="shared" si="22"/>
        <v>13.139697364031139</v>
      </c>
      <c r="G271">
        <f t="shared" si="23"/>
        <v>2.5756379811345451</v>
      </c>
      <c r="H271">
        <f t="shared" si="16"/>
        <v>-18.766641057606833</v>
      </c>
      <c r="I271">
        <f t="shared" si="17"/>
        <v>-6.9064267885933699</v>
      </c>
      <c r="J271">
        <f t="shared" si="18"/>
        <v>0</v>
      </c>
      <c r="K271">
        <f t="shared" si="19"/>
        <v>11.860214269013463</v>
      </c>
      <c r="L271">
        <f t="shared" si="20"/>
        <v>0</v>
      </c>
      <c r="Q271">
        <v>2.7136756895945999E-2</v>
      </c>
    </row>
    <row r="272" spans="1:17" x14ac:dyDescent="0.25">
      <c r="A272" s="1">
        <v>271</v>
      </c>
      <c r="B272" s="2">
        <v>41606</v>
      </c>
      <c r="C272" s="3">
        <v>414.20001200000002</v>
      </c>
      <c r="D272">
        <f t="shared" si="21"/>
        <v>1.5705808121273441E-3</v>
      </c>
      <c r="E272">
        <f t="shared" si="24"/>
        <v>5.5406978360012914E-4</v>
      </c>
      <c r="F272">
        <f t="shared" si="22"/>
        <v>16.910680759374838</v>
      </c>
      <c r="G272">
        <f t="shared" si="23"/>
        <v>2.8279454198987959</v>
      </c>
      <c r="H272">
        <f t="shared" si="16"/>
        <v>-18.674462710614872</v>
      </c>
      <c r="I272">
        <f t="shared" si="17"/>
        <v>0.64951367600829335</v>
      </c>
      <c r="J272">
        <f t="shared" si="18"/>
        <v>0</v>
      </c>
      <c r="K272">
        <f t="shared" si="19"/>
        <v>19.323976386623166</v>
      </c>
      <c r="L272">
        <f t="shared" si="20"/>
        <v>0</v>
      </c>
      <c r="Q272">
        <v>2.7450749114612798E-2</v>
      </c>
    </row>
    <row r="273" spans="1:17" x14ac:dyDescent="0.25">
      <c r="A273" s="1">
        <v>272</v>
      </c>
      <c r="B273" s="2">
        <v>41607</v>
      </c>
      <c r="C273" s="3">
        <v>417.79998799999998</v>
      </c>
      <c r="D273">
        <f t="shared" si="21"/>
        <v>8.6538424675938024E-3</v>
      </c>
      <c r="E273">
        <f t="shared" si="24"/>
        <v>5.1569289440605594E-4</v>
      </c>
      <c r="F273">
        <f t="shared" si="22"/>
        <v>16.337302159587349</v>
      </c>
      <c r="G273">
        <f t="shared" si="23"/>
        <v>2.793450969287874</v>
      </c>
      <c r="H273">
        <f t="shared" si="16"/>
        <v>-17.910054839786696</v>
      </c>
      <c r="I273">
        <f t="shared" si="17"/>
        <v>3.5844216539234628</v>
      </c>
      <c r="J273">
        <f t="shared" si="18"/>
        <v>0</v>
      </c>
      <c r="K273">
        <f t="shared" si="19"/>
        <v>21.49447649371016</v>
      </c>
      <c r="L273">
        <f t="shared" si="20"/>
        <v>0</v>
      </c>
      <c r="Q273">
        <v>2.62857822688265E-2</v>
      </c>
    </row>
    <row r="274" spans="1:17" x14ac:dyDescent="0.25">
      <c r="A274" s="1">
        <v>273</v>
      </c>
      <c r="B274" s="2">
        <v>41610</v>
      </c>
      <c r="C274" s="3">
        <v>425.39999399999999</v>
      </c>
      <c r="D274">
        <f t="shared" si="21"/>
        <v>1.8027068261175956E-2</v>
      </c>
      <c r="E274">
        <f t="shared" si="24"/>
        <v>4.8522358215115238E-4</v>
      </c>
      <c r="F274">
        <f t="shared" si="22"/>
        <v>12.957052843701748</v>
      </c>
      <c r="G274">
        <f t="shared" si="23"/>
        <v>2.5616402610285514</v>
      </c>
      <c r="H274">
        <f t="shared" si="16"/>
        <v>-17.379150631349347</v>
      </c>
      <c r="I274">
        <f t="shared" si="17"/>
        <v>7.5317089031944953</v>
      </c>
      <c r="J274">
        <f t="shared" si="18"/>
        <v>0</v>
      </c>
      <c r="K274">
        <f t="shared" si="19"/>
        <v>24.910859534543842</v>
      </c>
      <c r="L274">
        <f t="shared" si="20"/>
        <v>0</v>
      </c>
      <c r="Q274">
        <v>2.52868202824044E-2</v>
      </c>
    </row>
    <row r="275" spans="1:17" x14ac:dyDescent="0.25">
      <c r="A275" s="1">
        <v>274</v>
      </c>
      <c r="B275" s="2">
        <v>41611</v>
      </c>
      <c r="C275" s="3">
        <v>433.75</v>
      </c>
      <c r="D275">
        <f t="shared" si="21"/>
        <v>1.943844259930462E-2</v>
      </c>
      <c r="E275">
        <f t="shared" si="24"/>
        <v>4.7306168781976126E-4</v>
      </c>
      <c r="F275">
        <f t="shared" si="22"/>
        <v>12.302888870060199</v>
      </c>
      <c r="G275">
        <f t="shared" si="23"/>
        <v>2.509834102285891</v>
      </c>
      <c r="H275">
        <f t="shared" si="16"/>
        <v>-17.128299477789746</v>
      </c>
      <c r="I275">
        <f t="shared" si="17"/>
        <v>8.2691133651135296</v>
      </c>
      <c r="J275">
        <f t="shared" si="18"/>
        <v>0</v>
      </c>
      <c r="K275">
        <f t="shared" si="19"/>
        <v>25.397412842903275</v>
      </c>
      <c r="L275">
        <f t="shared" si="20"/>
        <v>0</v>
      </c>
      <c r="Q275">
        <v>2.4476587341181001E-2</v>
      </c>
    </row>
    <row r="276" spans="1:17" x14ac:dyDescent="0.25">
      <c r="A276" s="1">
        <v>275</v>
      </c>
      <c r="B276" s="2">
        <v>41612</v>
      </c>
      <c r="C276" s="3">
        <v>422.5</v>
      </c>
      <c r="D276">
        <f t="shared" si="21"/>
        <v>-2.6278884463840423E-2</v>
      </c>
      <c r="E276">
        <f t="shared" si="24"/>
        <v>4.6527502091079926E-4</v>
      </c>
      <c r="F276">
        <f t="shared" si="22"/>
        <v>8.8055520690860121</v>
      </c>
      <c r="G276">
        <f t="shared" si="23"/>
        <v>2.1753824394813335</v>
      </c>
      <c r="H276">
        <f t="shared" si="16"/>
        <v>-16.933228908101601</v>
      </c>
      <c r="I276">
        <f t="shared" si="17"/>
        <v>-11.398466136190784</v>
      </c>
      <c r="J276">
        <f t="shared" si="18"/>
        <v>0</v>
      </c>
      <c r="K276">
        <f t="shared" si="19"/>
        <v>5.5347627719108168</v>
      </c>
      <c r="L276">
        <f t="shared" si="20"/>
        <v>0</v>
      </c>
      <c r="Q276">
        <v>2.3732002709251299E-2</v>
      </c>
    </row>
    <row r="277" spans="1:17" x14ac:dyDescent="0.25">
      <c r="A277" s="1">
        <v>276</v>
      </c>
      <c r="B277" s="2">
        <v>41613</v>
      </c>
      <c r="C277" s="3">
        <v>435</v>
      </c>
      <c r="D277">
        <f t="shared" si="21"/>
        <v>2.9156584291455487E-2</v>
      </c>
      <c r="E277">
        <f t="shared" si="24"/>
        <v>4.7770827141989651E-4</v>
      </c>
      <c r="F277">
        <f t="shared" si="22"/>
        <v>7.4972849211738293</v>
      </c>
      <c r="G277">
        <f t="shared" si="23"/>
        <v>2.0145409444904856</v>
      </c>
      <c r="H277">
        <f t="shared" si="16"/>
        <v>-17.448944690483504</v>
      </c>
      <c r="I277">
        <f t="shared" si="17"/>
        <v>12.318656863139944</v>
      </c>
      <c r="J277">
        <f t="shared" si="18"/>
        <v>0</v>
      </c>
      <c r="K277">
        <f t="shared" si="19"/>
        <v>29.76760155362345</v>
      </c>
      <c r="L277">
        <f t="shared" si="20"/>
        <v>0</v>
      </c>
      <c r="Q277">
        <v>2.51059436923559E-2</v>
      </c>
    </row>
    <row r="278" spans="1:17" x14ac:dyDescent="0.25">
      <c r="A278" s="1">
        <v>277</v>
      </c>
      <c r="B278" s="2">
        <v>41614</v>
      </c>
      <c r="C278" s="3">
        <v>441.89999399999999</v>
      </c>
      <c r="D278">
        <f t="shared" si="21"/>
        <v>1.5737567470277571E-2</v>
      </c>
      <c r="E278">
        <f t="shared" si="24"/>
        <v>4.9900942039465346E-4</v>
      </c>
      <c r="F278">
        <f t="shared" si="22"/>
        <v>13.934134915905593</v>
      </c>
      <c r="G278">
        <f t="shared" si="23"/>
        <v>2.6343415790575064</v>
      </c>
      <c r="H278">
        <f t="shared" si="16"/>
        <v>-17.505554288678098</v>
      </c>
      <c r="I278">
        <f t="shared" si="17"/>
        <v>6.8458418495707436</v>
      </c>
      <c r="J278">
        <f t="shared" si="18"/>
        <v>0</v>
      </c>
      <c r="K278">
        <f t="shared" si="19"/>
        <v>24.351396138248841</v>
      </c>
      <c r="L278">
        <f t="shared" si="20"/>
        <v>0</v>
      </c>
      <c r="Q278">
        <v>2.4463619171544701E-2</v>
      </c>
    </row>
    <row r="279" spans="1:17" x14ac:dyDescent="0.25">
      <c r="A279" s="1">
        <v>278</v>
      </c>
      <c r="B279" s="2">
        <v>41617</v>
      </c>
      <c r="C279" s="3">
        <v>461</v>
      </c>
      <c r="D279">
        <f t="shared" si="21"/>
        <v>4.2314444437686942E-2</v>
      </c>
      <c r="E279">
        <f t="shared" si="24"/>
        <v>4.8080340524925605E-4</v>
      </c>
      <c r="F279">
        <f t="shared" si="22"/>
        <v>2.82663560696222</v>
      </c>
      <c r="G279">
        <f t="shared" si="23"/>
        <v>1.0390871729723441</v>
      </c>
      <c r="H279">
        <f t="shared" si="16"/>
        <v>-17.20449480198182</v>
      </c>
      <c r="I279">
        <f t="shared" si="17"/>
        <v>18.698752743127194</v>
      </c>
      <c r="J279">
        <f t="shared" si="18"/>
        <v>0</v>
      </c>
      <c r="K279">
        <f t="shared" si="19"/>
        <v>35.903247545109011</v>
      </c>
      <c r="L279">
        <f t="shared" si="20"/>
        <v>0</v>
      </c>
      <c r="Q279">
        <v>2.3667480416603701E-2</v>
      </c>
    </row>
    <row r="280" spans="1:17" x14ac:dyDescent="0.25">
      <c r="A280" s="1">
        <v>279</v>
      </c>
      <c r="B280" s="2">
        <v>41618</v>
      </c>
      <c r="C280" s="3">
        <v>466</v>
      </c>
      <c r="D280">
        <f t="shared" si="21"/>
        <v>1.0787591128997385E-2</v>
      </c>
      <c r="E280">
        <f t="shared" si="24"/>
        <v>5.6057056688758183E-4</v>
      </c>
      <c r="F280">
        <f t="shared" si="22"/>
        <v>15.188540884969607</v>
      </c>
      <c r="G280">
        <f t="shared" si="23"/>
        <v>2.7205412543881669</v>
      </c>
      <c r="H280">
        <f t="shared" si="16"/>
        <v>-17.665087544691346</v>
      </c>
      <c r="I280">
        <f t="shared" si="17"/>
        <v>4.9730795104677945</v>
      </c>
      <c r="J280">
        <f t="shared" si="18"/>
        <v>0</v>
      </c>
      <c r="K280">
        <f t="shared" si="19"/>
        <v>22.638167055159141</v>
      </c>
      <c r="L280">
        <f t="shared" si="20"/>
        <v>0</v>
      </c>
      <c r="Q280">
        <v>2.3294262564784299E-2</v>
      </c>
    </row>
    <row r="281" spans="1:17" x14ac:dyDescent="0.25">
      <c r="A281" s="1">
        <v>280</v>
      </c>
      <c r="B281" s="2">
        <v>41619</v>
      </c>
      <c r="C281" s="3">
        <v>449.60000600000001</v>
      </c>
      <c r="D281">
        <f t="shared" si="21"/>
        <v>-3.5827322200968847E-2</v>
      </c>
      <c r="E281">
        <f t="shared" si="24"/>
        <v>5.2873512788334672E-4</v>
      </c>
      <c r="F281">
        <f t="shared" si="22"/>
        <v>5.1538060359285494</v>
      </c>
      <c r="G281">
        <f t="shared" si="23"/>
        <v>1.6397354778255682</v>
      </c>
      <c r="H281">
        <f t="shared" si="16"/>
        <v>-17.242843676519431</v>
      </c>
      <c r="I281">
        <f t="shared" si="17"/>
        <v>-16.695532145651484</v>
      </c>
      <c r="J281">
        <f t="shared" si="18"/>
        <v>0</v>
      </c>
      <c r="K281">
        <f t="shared" si="19"/>
        <v>0.54731153086794748</v>
      </c>
      <c r="L281">
        <f t="shared" si="20"/>
        <v>0</v>
      </c>
      <c r="Q281">
        <v>2.24935018022091E-2</v>
      </c>
    </row>
    <row r="282" spans="1:17" x14ac:dyDescent="0.25">
      <c r="A282" s="1">
        <v>281</v>
      </c>
      <c r="B282" s="2">
        <v>41620</v>
      </c>
      <c r="C282" s="3">
        <v>445</v>
      </c>
      <c r="D282">
        <f t="shared" si="21"/>
        <v>-1.0284029758436739E-2</v>
      </c>
      <c r="E282">
        <f t="shared" si="24"/>
        <v>5.7261321079469575E-4</v>
      </c>
      <c r="F282">
        <f t="shared" si="22"/>
        <v>15.201009741964221</v>
      </c>
      <c r="G282">
        <f t="shared" si="23"/>
        <v>2.7213618560382127</v>
      </c>
      <c r="H282">
        <f t="shared" si="16"/>
        <v>-18.350352671445407</v>
      </c>
      <c r="I282">
        <f t="shared" si="17"/>
        <v>-4.623699841097336</v>
      </c>
      <c r="J282">
        <f t="shared" si="18"/>
        <v>0</v>
      </c>
      <c r="K282">
        <f t="shared" si="19"/>
        <v>13.726652830348071</v>
      </c>
      <c r="L282">
        <f t="shared" si="20"/>
        <v>0</v>
      </c>
      <c r="Q282">
        <v>2.4811453377749301E-2</v>
      </c>
    </row>
    <row r="283" spans="1:17" x14ac:dyDescent="0.25">
      <c r="A283" s="1">
        <v>282</v>
      </c>
      <c r="B283" s="2">
        <v>41621</v>
      </c>
      <c r="C283" s="3">
        <v>427</v>
      </c>
      <c r="D283">
        <f t="shared" si="21"/>
        <v>-4.1290268937615691E-2</v>
      </c>
      <c r="E283">
        <f t="shared" si="24"/>
        <v>5.3905311024431948E-4</v>
      </c>
      <c r="F283">
        <f t="shared" si="22"/>
        <v>3.5343815274904116</v>
      </c>
      <c r="G283">
        <f t="shared" si="23"/>
        <v>1.2625383271791146</v>
      </c>
      <c r="H283">
        <f t="shared" si="16"/>
        <v>-18.113548891792849</v>
      </c>
      <c r="I283">
        <f t="shared" si="17"/>
        <v>-18.374169677238982</v>
      </c>
      <c r="J283">
        <f t="shared" si="18"/>
        <v>1</v>
      </c>
      <c r="K283">
        <f t="shared" si="19"/>
        <v>0</v>
      </c>
      <c r="L283">
        <f t="shared" si="20"/>
        <v>-0.26062078544613243</v>
      </c>
      <c r="Q283">
        <v>2.4744440274297799E-2</v>
      </c>
    </row>
    <row r="284" spans="1:17" x14ac:dyDescent="0.25">
      <c r="A284" s="1">
        <v>283</v>
      </c>
      <c r="B284" s="2">
        <v>41624</v>
      </c>
      <c r="C284" s="3">
        <v>415.35000600000001</v>
      </c>
      <c r="D284">
        <f t="shared" si="21"/>
        <v>-2.7662460497895874E-2</v>
      </c>
      <c r="E284">
        <f t="shared" si="24"/>
        <v>6.0833563756874085E-4</v>
      </c>
      <c r="F284">
        <f t="shared" si="22"/>
        <v>8.6237032614644029</v>
      </c>
      <c r="G284">
        <f t="shared" si="23"/>
        <v>2.1545146051173751</v>
      </c>
      <c r="H284">
        <f t="shared" si="16"/>
        <v>-19.256703298996193</v>
      </c>
      <c r="I284">
        <f t="shared" si="17"/>
        <v>-11.811870632601538</v>
      </c>
      <c r="J284">
        <f t="shared" si="18"/>
        <v>0</v>
      </c>
      <c r="K284">
        <f t="shared" si="19"/>
        <v>7.4448326663946549</v>
      </c>
      <c r="L284">
        <f t="shared" si="20"/>
        <v>0</v>
      </c>
      <c r="Q284">
        <v>2.74149944107062E-2</v>
      </c>
    </row>
    <row r="285" spans="1:17" x14ac:dyDescent="0.25">
      <c r="A285" s="1">
        <v>284</v>
      </c>
      <c r="B285" s="2">
        <v>41625</v>
      </c>
      <c r="C285" s="3">
        <v>419.29998799999998</v>
      </c>
      <c r="D285">
        <f t="shared" si="21"/>
        <v>9.4650728268607029E-3</v>
      </c>
      <c r="E285">
        <f t="shared" si="24"/>
        <v>6.1281571976365249E-4</v>
      </c>
      <c r="F285">
        <f t="shared" si="22"/>
        <v>14.979604120615344</v>
      </c>
      <c r="G285">
        <f t="shared" si="23"/>
        <v>2.7066895505446316</v>
      </c>
      <c r="H285">
        <f t="shared" si="16"/>
        <v>-19.596213657552806</v>
      </c>
      <c r="I285">
        <f t="shared" si="17"/>
        <v>3.9313180554270302</v>
      </c>
      <c r="J285">
        <f t="shared" si="18"/>
        <v>0</v>
      </c>
      <c r="K285">
        <f t="shared" si="19"/>
        <v>23.527531712979837</v>
      </c>
      <c r="L285">
        <f t="shared" si="20"/>
        <v>0</v>
      </c>
      <c r="Q285">
        <v>2.8680851611904999E-2</v>
      </c>
    </row>
    <row r="286" spans="1:17" x14ac:dyDescent="0.25">
      <c r="A286" s="1">
        <v>285</v>
      </c>
      <c r="B286" s="2">
        <v>41626</v>
      </c>
      <c r="C286" s="3">
        <v>414.39999399999999</v>
      </c>
      <c r="D286">
        <f t="shared" si="21"/>
        <v>-1.1754949091080677E-2</v>
      </c>
      <c r="E286">
        <f t="shared" si="24"/>
        <v>5.7470042179183533E-4</v>
      </c>
      <c r="F286">
        <f t="shared" si="22"/>
        <v>14.756359744953397</v>
      </c>
      <c r="G286">
        <f t="shared" si="23"/>
        <v>2.6916741590085045</v>
      </c>
      <c r="H286">
        <f t="shared" si="16"/>
        <v>-19.005986540360066</v>
      </c>
      <c r="I286">
        <f t="shared" si="17"/>
        <v>-4.9288500128307389</v>
      </c>
      <c r="J286">
        <f t="shared" si="18"/>
        <v>0</v>
      </c>
      <c r="K286">
        <f t="shared" si="19"/>
        <v>14.077136527529326</v>
      </c>
      <c r="L286">
        <f t="shared" si="20"/>
        <v>0</v>
      </c>
      <c r="Q286">
        <v>2.75549523982942E-2</v>
      </c>
    </row>
    <row r="287" spans="1:17" x14ac:dyDescent="0.25">
      <c r="A287" s="1">
        <v>286</v>
      </c>
      <c r="B287" s="2">
        <v>41627</v>
      </c>
      <c r="C287" s="3">
        <v>435</v>
      </c>
      <c r="D287">
        <f t="shared" si="21"/>
        <v>4.8514354622175411E-2</v>
      </c>
      <c r="E287">
        <f t="shared" si="24"/>
        <v>5.4298111728296437E-4</v>
      </c>
      <c r="F287">
        <f t="shared" si="22"/>
        <v>1.9600024465510864</v>
      </c>
      <c r="G287">
        <f t="shared" si="23"/>
        <v>0.67294572148199694</v>
      </c>
      <c r="H287">
        <f t="shared" si="16"/>
        <v>-18.712889667272847</v>
      </c>
      <c r="I287">
        <f t="shared" si="17"/>
        <v>20.104348264343361</v>
      </c>
      <c r="J287">
        <f t="shared" si="18"/>
        <v>0</v>
      </c>
      <c r="K287">
        <f t="shared" si="19"/>
        <v>38.817237931616205</v>
      </c>
      <c r="L287">
        <f t="shared" si="20"/>
        <v>0</v>
      </c>
      <c r="Q287">
        <v>2.7450813184642198E-2</v>
      </c>
    </row>
    <row r="288" spans="1:17" x14ac:dyDescent="0.25">
      <c r="A288" s="1">
        <v>287</v>
      </c>
      <c r="B288" s="2">
        <v>41628</v>
      </c>
      <c r="C288" s="3">
        <v>420.60000600000001</v>
      </c>
      <c r="D288">
        <f t="shared" si="21"/>
        <v>-3.3663753554749584E-2</v>
      </c>
      <c r="E288">
        <f t="shared" si="24"/>
        <v>6.5243941963121649E-4</v>
      </c>
      <c r="F288">
        <f t="shared" si="22"/>
        <v>6.5534227064508874</v>
      </c>
      <c r="G288">
        <f t="shared" si="23"/>
        <v>1.8799874637683267</v>
      </c>
      <c r="H288">
        <f t="shared" si="16"/>
        <v>-19.284575377664638</v>
      </c>
      <c r="I288">
        <f t="shared" si="17"/>
        <v>-14.643732796316069</v>
      </c>
      <c r="J288">
        <f t="shared" si="18"/>
        <v>0</v>
      </c>
      <c r="K288">
        <f t="shared" si="19"/>
        <v>4.6408425813485685</v>
      </c>
      <c r="L288">
        <f t="shared" si="20"/>
        <v>0</v>
      </c>
      <c r="Q288">
        <v>2.69497612097469E-2</v>
      </c>
    </row>
    <row r="289" spans="1:17" x14ac:dyDescent="0.25">
      <c r="A289" s="1">
        <v>288</v>
      </c>
      <c r="B289" s="2">
        <v>41631</v>
      </c>
      <c r="C289" s="3">
        <v>422.5</v>
      </c>
      <c r="D289">
        <f t="shared" si="21"/>
        <v>4.507169263293964E-3</v>
      </c>
      <c r="E289">
        <f t="shared" si="24"/>
        <v>6.7601855623714415E-4</v>
      </c>
      <c r="F289">
        <f t="shared" si="22"/>
        <v>15.114904686224554</v>
      </c>
      <c r="G289">
        <f t="shared" si="23"/>
        <v>2.7156813223051253</v>
      </c>
      <c r="H289">
        <f t="shared" si="16"/>
        <v>-19.91053514989984</v>
      </c>
      <c r="I289">
        <f t="shared" si="17"/>
        <v>1.895715419184457</v>
      </c>
      <c r="J289">
        <f t="shared" si="18"/>
        <v>0</v>
      </c>
      <c r="K289">
        <f t="shared" si="19"/>
        <v>21.806250569084298</v>
      </c>
      <c r="L289">
        <f t="shared" si="20"/>
        <v>0</v>
      </c>
      <c r="Q289">
        <v>2.8777148386758801E-2</v>
      </c>
    </row>
    <row r="290" spans="1:17" x14ac:dyDescent="0.25">
      <c r="A290" s="1">
        <v>289</v>
      </c>
      <c r="B290" s="2">
        <v>41632</v>
      </c>
      <c r="C290" s="3">
        <v>432</v>
      </c>
      <c r="D290">
        <f t="shared" si="21"/>
        <v>2.2236141446881713E-2</v>
      </c>
      <c r="E290">
        <f t="shared" si="24"/>
        <v>6.2800328852402132E-4</v>
      </c>
      <c r="F290">
        <f t="shared" si="22"/>
        <v>10.738967183713134</v>
      </c>
      <c r="G290">
        <f t="shared" si="23"/>
        <v>2.3738789190666925</v>
      </c>
      <c r="H290">
        <f t="shared" si="16"/>
        <v>-19.165830074412717</v>
      </c>
      <c r="I290">
        <f t="shared" si="17"/>
        <v>9.3947697613075238</v>
      </c>
      <c r="J290">
        <f t="shared" si="18"/>
        <v>0</v>
      </c>
      <c r="K290">
        <f t="shared" si="19"/>
        <v>28.56059983572024</v>
      </c>
      <c r="L290">
        <f t="shared" si="20"/>
        <v>0</v>
      </c>
      <c r="Q290">
        <v>2.7576237944515702E-2</v>
      </c>
    </row>
    <row r="291" spans="1:17" x14ac:dyDescent="0.25">
      <c r="A291" s="1">
        <v>290</v>
      </c>
      <c r="B291" s="2">
        <v>41634</v>
      </c>
      <c r="C291" s="3">
        <v>423.64999399999999</v>
      </c>
      <c r="D291">
        <f t="shared" si="21"/>
        <v>-1.9517959762271553E-2</v>
      </c>
      <c r="E291">
        <f t="shared" si="24"/>
        <v>6.1383675000983482E-4</v>
      </c>
      <c r="F291">
        <f t="shared" si="22"/>
        <v>11.806488494845672</v>
      </c>
      <c r="G291">
        <f t="shared" si="23"/>
        <v>2.4686492527917117</v>
      </c>
      <c r="H291">
        <f t="shared" si="16"/>
        <v>-18.969989194174527</v>
      </c>
      <c r="I291">
        <f t="shared" si="17"/>
        <v>-8.4317586173013108</v>
      </c>
      <c r="J291">
        <f t="shared" si="18"/>
        <v>0</v>
      </c>
      <c r="K291">
        <f t="shared" si="19"/>
        <v>10.538230576873216</v>
      </c>
      <c r="L291">
        <f t="shared" si="20"/>
        <v>0</v>
      </c>
      <c r="Q291">
        <v>2.6694232233162401E-2</v>
      </c>
    </row>
    <row r="292" spans="1:17" x14ac:dyDescent="0.25">
      <c r="A292" s="1">
        <v>291</v>
      </c>
      <c r="B292" s="2">
        <v>41635</v>
      </c>
      <c r="C292" s="3">
        <v>422</v>
      </c>
      <c r="D292">
        <f t="shared" si="21"/>
        <v>-3.9023144458269301E-3</v>
      </c>
      <c r="E292">
        <f t="shared" si="24"/>
        <v>5.9383033037883393E-4</v>
      </c>
      <c r="F292">
        <f t="shared" si="22"/>
        <v>16.162569318582573</v>
      </c>
      <c r="G292">
        <f t="shared" si="23"/>
        <v>2.782698032941529</v>
      </c>
      <c r="H292">
        <f t="shared" si="16"/>
        <v>-19.024273143247822</v>
      </c>
      <c r="I292">
        <f t="shared" si="17"/>
        <v>-1.6532154915606923</v>
      </c>
      <c r="J292">
        <f t="shared" si="18"/>
        <v>0</v>
      </c>
      <c r="K292">
        <f t="shared" si="19"/>
        <v>17.371057651687128</v>
      </c>
      <c r="L292">
        <f t="shared" si="20"/>
        <v>0</v>
      </c>
      <c r="Q292">
        <v>2.7298260001544901E-2</v>
      </c>
    </row>
    <row r="293" spans="1:17" x14ac:dyDescent="0.25">
      <c r="A293" s="1">
        <v>292</v>
      </c>
      <c r="B293" s="2">
        <v>41638</v>
      </c>
      <c r="C293" s="3">
        <v>424.85000600000001</v>
      </c>
      <c r="D293">
        <f t="shared" si="21"/>
        <v>6.7308655361700484E-3</v>
      </c>
      <c r="E293">
        <f t="shared" si="24"/>
        <v>5.5274453159894312E-4</v>
      </c>
      <c r="F293">
        <f t="shared" si="22"/>
        <v>16.287327101091083</v>
      </c>
      <c r="G293">
        <f t="shared" si="23"/>
        <v>2.7903873269589221</v>
      </c>
      <c r="H293">
        <f t="shared" si="16"/>
        <v>-18.438366785834283</v>
      </c>
      <c r="I293">
        <f t="shared" si="17"/>
        <v>2.8404252562637606</v>
      </c>
      <c r="J293">
        <f t="shared" si="18"/>
        <v>0</v>
      </c>
      <c r="K293">
        <f t="shared" si="19"/>
        <v>21.278792042098043</v>
      </c>
      <c r="L293">
        <f t="shared" si="20"/>
        <v>0</v>
      </c>
      <c r="Q293">
        <v>2.6560980114715398E-2</v>
      </c>
    </row>
    <row r="294" spans="1:17" x14ac:dyDescent="0.25">
      <c r="A294" s="1">
        <v>293</v>
      </c>
      <c r="B294" s="2">
        <v>41639</v>
      </c>
      <c r="C294" s="3">
        <v>416</v>
      </c>
      <c r="D294">
        <f t="shared" si="21"/>
        <v>-2.1050919310918494E-2</v>
      </c>
      <c r="E294">
        <f t="shared" si="24"/>
        <v>5.1716020504866361E-4</v>
      </c>
      <c r="F294">
        <f t="shared" si="22"/>
        <v>11.429563948917121</v>
      </c>
      <c r="G294">
        <f t="shared" si="23"/>
        <v>2.4362033273779615</v>
      </c>
      <c r="H294">
        <f t="shared" si="16"/>
        <v>-17.83489968747444</v>
      </c>
      <c r="I294">
        <f t="shared" si="17"/>
        <v>-8.9434831955492378</v>
      </c>
      <c r="J294">
        <f t="shared" si="18"/>
        <v>0</v>
      </c>
      <c r="K294">
        <f t="shared" si="19"/>
        <v>8.8914164919252023</v>
      </c>
      <c r="L294">
        <f t="shared" si="20"/>
        <v>0</v>
      </c>
      <c r="Q294">
        <v>2.55193224794143E-2</v>
      </c>
    </row>
    <row r="295" spans="1:17" x14ac:dyDescent="0.25">
      <c r="A295" s="1">
        <v>294</v>
      </c>
      <c r="B295" s="2">
        <v>41640</v>
      </c>
      <c r="C295" s="3">
        <v>422.60000600000001</v>
      </c>
      <c r="D295">
        <f t="shared" si="21"/>
        <v>1.5740859118516026E-2</v>
      </c>
      <c r="E295">
        <f t="shared" si="24"/>
        <v>5.0956300725788005E-4</v>
      </c>
      <c r="F295">
        <f t="shared" si="22"/>
        <v>13.858729881756725</v>
      </c>
      <c r="G295">
        <f t="shared" si="23"/>
        <v>2.6289153504397449</v>
      </c>
      <c r="H295">
        <f t="shared" si="16"/>
        <v>-18.015633638059633</v>
      </c>
      <c r="I295">
        <f t="shared" si="17"/>
        <v>6.5481973933026669</v>
      </c>
      <c r="J295">
        <f t="shared" si="18"/>
        <v>0</v>
      </c>
      <c r="K295">
        <f t="shared" si="19"/>
        <v>24.563831031362298</v>
      </c>
      <c r="L295">
        <f t="shared" si="20"/>
        <v>0</v>
      </c>
      <c r="Q295">
        <v>2.6326329258328899E-2</v>
      </c>
    </row>
    <row r="296" spans="1:17" x14ac:dyDescent="0.25">
      <c r="A296" s="1">
        <v>295</v>
      </c>
      <c r="B296" s="2">
        <v>41641</v>
      </c>
      <c r="C296" s="3">
        <v>423.5</v>
      </c>
      <c r="D296">
        <f t="shared" si="21"/>
        <v>2.127394712329866E-3</v>
      </c>
      <c r="E296">
        <f t="shared" si="24"/>
        <v>4.9043287173175239E-4</v>
      </c>
      <c r="F296">
        <f t="shared" si="22"/>
        <v>17.931491052635199</v>
      </c>
      <c r="G296">
        <f t="shared" si="23"/>
        <v>2.8865584438156429</v>
      </c>
      <c r="H296">
        <f t="shared" si="16"/>
        <v>-17.674658945586888</v>
      </c>
      <c r="I296">
        <f t="shared" si="17"/>
        <v>0.89903701819496962</v>
      </c>
      <c r="J296">
        <f t="shared" si="18"/>
        <v>0</v>
      </c>
      <c r="K296">
        <f t="shared" si="19"/>
        <v>18.573695963781859</v>
      </c>
      <c r="L296">
        <f t="shared" si="20"/>
        <v>0</v>
      </c>
      <c r="Q296">
        <v>2.5424688524858002E-2</v>
      </c>
    </row>
    <row r="297" spans="1:17" x14ac:dyDescent="0.25">
      <c r="A297" s="1">
        <v>296</v>
      </c>
      <c r="B297" s="2">
        <v>41642</v>
      </c>
      <c r="C297" s="3">
        <v>413</v>
      </c>
      <c r="D297">
        <f t="shared" si="21"/>
        <v>-2.5105921131076358E-2</v>
      </c>
      <c r="E297">
        <f t="shared" si="24"/>
        <v>4.5779596017095256E-4</v>
      </c>
      <c r="F297">
        <f t="shared" si="22"/>
        <v>9.3669719939631619</v>
      </c>
      <c r="G297">
        <f t="shared" si="23"/>
        <v>2.2371898843605789</v>
      </c>
      <c r="H297">
        <f t="shared" si="16"/>
        <v>-16.986745016676672</v>
      </c>
      <c r="I297">
        <f t="shared" si="17"/>
        <v>-10.632357599010838</v>
      </c>
      <c r="J297">
        <f t="shared" si="18"/>
        <v>0</v>
      </c>
      <c r="K297">
        <f t="shared" si="19"/>
        <v>6.3543874176658335</v>
      </c>
      <c r="L297">
        <f t="shared" si="20"/>
        <v>0</v>
      </c>
      <c r="Q297">
        <v>2.4383208415436099E-2</v>
      </c>
    </row>
    <row r="298" spans="1:17" x14ac:dyDescent="0.25">
      <c r="A298" s="1">
        <v>297</v>
      </c>
      <c r="B298" s="2">
        <v>41645</v>
      </c>
      <c r="C298" s="3">
        <v>414.14999399999999</v>
      </c>
      <c r="D298">
        <f t="shared" si="21"/>
        <v>2.7806195957357344E-3</v>
      </c>
      <c r="E298">
        <f t="shared" si="24"/>
        <v>4.6712400192969075E-4</v>
      </c>
      <c r="F298">
        <f t="shared" si="22"/>
        <v>18.306265177976972</v>
      </c>
      <c r="G298">
        <f t="shared" si="23"/>
        <v>2.9072433607080441</v>
      </c>
      <c r="H298">
        <f t="shared" si="16"/>
        <v>-17.401291615233333</v>
      </c>
      <c r="I298">
        <f t="shared" si="17"/>
        <v>1.1483958930388583</v>
      </c>
      <c r="J298">
        <f t="shared" si="18"/>
        <v>0</v>
      </c>
      <c r="K298">
        <f t="shared" si="19"/>
        <v>18.549687508272193</v>
      </c>
      <c r="L298">
        <f t="shared" si="20"/>
        <v>0</v>
      </c>
      <c r="Q298">
        <v>2.5613299697863998E-2</v>
      </c>
    </row>
    <row r="299" spans="1:17" x14ac:dyDescent="0.25">
      <c r="A299" s="1">
        <v>298</v>
      </c>
      <c r="B299" s="2">
        <v>41646</v>
      </c>
      <c r="C299" s="3">
        <v>418</v>
      </c>
      <c r="D299">
        <f t="shared" si="21"/>
        <v>9.2532199679878704E-3</v>
      </c>
      <c r="E299">
        <f t="shared" si="24"/>
        <v>4.3674266899566887E-4</v>
      </c>
      <c r="F299">
        <f t="shared" si="22"/>
        <v>17.307175352187553</v>
      </c>
      <c r="G299">
        <f t="shared" si="23"/>
        <v>2.8511211757565351</v>
      </c>
      <c r="H299">
        <f t="shared" si="16"/>
        <v>-16.739163568203537</v>
      </c>
      <c r="I299">
        <f t="shared" si="17"/>
        <v>3.8322209942228564</v>
      </c>
      <c r="J299">
        <f t="shared" si="18"/>
        <v>0</v>
      </c>
      <c r="K299">
        <f t="shared" si="19"/>
        <v>20.571384562426395</v>
      </c>
      <c r="L299">
        <f t="shared" si="20"/>
        <v>0</v>
      </c>
      <c r="Q299">
        <v>2.45702848522458E-2</v>
      </c>
    </row>
    <row r="300" spans="1:17" x14ac:dyDescent="0.25">
      <c r="A300" s="1">
        <v>299</v>
      </c>
      <c r="B300" s="2">
        <v>41647</v>
      </c>
      <c r="C300" s="3">
        <v>423.5</v>
      </c>
      <c r="D300">
        <f t="shared" si="21"/>
        <v>1.3072081567352701E-2</v>
      </c>
      <c r="E300">
        <f t="shared" si="24"/>
        <v>4.1390541847971052E-4</v>
      </c>
      <c r="F300">
        <f t="shared" si="22"/>
        <v>15.951850729798929</v>
      </c>
      <c r="G300">
        <f t="shared" si="23"/>
        <v>2.7695748557157542</v>
      </c>
      <c r="H300">
        <f t="shared" si="16"/>
        <v>-16.280430831639986</v>
      </c>
      <c r="I300">
        <f t="shared" si="17"/>
        <v>5.4641300951534291</v>
      </c>
      <c r="J300">
        <f t="shared" si="18"/>
        <v>0</v>
      </c>
      <c r="K300">
        <f t="shared" si="19"/>
        <v>21.744560926793415</v>
      </c>
      <c r="L300">
        <f t="shared" si="20"/>
        <v>0</v>
      </c>
      <c r="Q300">
        <v>2.3676838370064401E-2</v>
      </c>
    </row>
    <row r="301" spans="1:17" x14ac:dyDescent="0.25">
      <c r="A301" s="1">
        <v>300</v>
      </c>
      <c r="B301" s="2">
        <v>41648</v>
      </c>
      <c r="C301" s="3">
        <v>423.29998799999998</v>
      </c>
      <c r="D301">
        <f t="shared" si="21"/>
        <v>-4.7239491392036046E-4</v>
      </c>
      <c r="E301">
        <f t="shared" si="24"/>
        <v>3.9840718185792681E-4</v>
      </c>
      <c r="F301">
        <f t="shared" si="22"/>
        <v>19.981351392931309</v>
      </c>
      <c r="G301">
        <f t="shared" si="23"/>
        <v>2.9947994082169589</v>
      </c>
      <c r="H301">
        <f t="shared" si="16"/>
        <v>-15.944436088631688</v>
      </c>
      <c r="I301">
        <f t="shared" si="17"/>
        <v>-0.20005924604527264</v>
      </c>
      <c r="J301">
        <f t="shared" si="18"/>
        <v>0</v>
      </c>
      <c r="K301">
        <f t="shared" si="19"/>
        <v>15.744376842586416</v>
      </c>
      <c r="L301">
        <f t="shared" si="20"/>
        <v>0</v>
      </c>
      <c r="Q301">
        <v>2.2887051511871599E-2</v>
      </c>
    </row>
    <row r="302" spans="1:17" x14ac:dyDescent="0.25">
      <c r="A302" s="1">
        <v>301</v>
      </c>
      <c r="B302" s="2">
        <v>41649</v>
      </c>
      <c r="C302" s="3">
        <v>421.95001200000002</v>
      </c>
      <c r="D302">
        <f t="shared" si="21"/>
        <v>-3.1942671348250181E-3</v>
      </c>
      <c r="E302">
        <f t="shared" si="24"/>
        <v>3.7361614665996928E-4</v>
      </c>
      <c r="F302">
        <f t="shared" si="22"/>
        <v>20.359495993959801</v>
      </c>
      <c r="G302">
        <f t="shared" si="23"/>
        <v>3.0135474366588166</v>
      </c>
      <c r="H302">
        <f t="shared" si="16"/>
        <v>-15.403028575302235</v>
      </c>
      <c r="I302">
        <f t="shared" si="17"/>
        <v>-1.3521332398402246</v>
      </c>
      <c r="J302">
        <f t="shared" si="18"/>
        <v>0</v>
      </c>
      <c r="K302">
        <f t="shared" si="19"/>
        <v>14.050895335462011</v>
      </c>
      <c r="L302">
        <f t="shared" si="20"/>
        <v>0</v>
      </c>
      <c r="Q302">
        <v>2.2120348387230902E-2</v>
      </c>
    </row>
    <row r="303" spans="1:17" x14ac:dyDescent="0.25">
      <c r="A303" s="1">
        <v>302</v>
      </c>
      <c r="B303" s="2">
        <v>41652</v>
      </c>
      <c r="C303" s="3">
        <v>406</v>
      </c>
      <c r="D303">
        <f t="shared" si="21"/>
        <v>-3.8533692441631136E-2</v>
      </c>
      <c r="E303">
        <f t="shared" si="24"/>
        <v>3.5163450609016048E-4</v>
      </c>
      <c r="F303">
        <f t="shared" si="22"/>
        <v>2.575832636155214</v>
      </c>
      <c r="G303">
        <f t="shared" si="23"/>
        <v>0.94617283569479638</v>
      </c>
      <c r="H303">
        <f t="shared" si="16"/>
        <v>-15.004894038351896</v>
      </c>
      <c r="I303">
        <f t="shared" si="17"/>
        <v>-16.259291988150569</v>
      </c>
      <c r="J303">
        <f t="shared" si="18"/>
        <v>1</v>
      </c>
      <c r="K303">
        <f t="shared" si="19"/>
        <v>0</v>
      </c>
      <c r="L303">
        <f t="shared" si="20"/>
        <v>-1.2543979497986726</v>
      </c>
      <c r="Q303">
        <v>2.16175278429349E-2</v>
      </c>
    </row>
    <row r="304" spans="1:17" x14ac:dyDescent="0.25">
      <c r="A304" s="1">
        <v>303</v>
      </c>
      <c r="B304" s="2">
        <v>41653</v>
      </c>
      <c r="C304" s="3">
        <v>411</v>
      </c>
      <c r="D304">
        <f t="shared" si="21"/>
        <v>1.2240054894502006E-2</v>
      </c>
      <c r="E304">
        <f t="shared" si="24"/>
        <v>4.2369916879928915E-4</v>
      </c>
      <c r="F304">
        <f t="shared" si="22"/>
        <v>16.240468372845896</v>
      </c>
      <c r="G304">
        <f t="shared" si="23"/>
        <v>2.7875061750101282</v>
      </c>
      <c r="H304">
        <f t="shared" si="16"/>
        <v>-16.194194614196096</v>
      </c>
      <c r="I304">
        <f t="shared" si="17"/>
        <v>4.969462287167814</v>
      </c>
      <c r="J304">
        <f t="shared" si="18"/>
        <v>0</v>
      </c>
      <c r="K304">
        <f t="shared" si="19"/>
        <v>21.163656901363911</v>
      </c>
      <c r="L304">
        <f t="shared" si="20"/>
        <v>0</v>
      </c>
      <c r="Q304">
        <v>2.4247525138419299E-2</v>
      </c>
    </row>
    <row r="305" spans="1:17" x14ac:dyDescent="0.25">
      <c r="A305" s="1">
        <v>304</v>
      </c>
      <c r="B305" s="2">
        <v>41654</v>
      </c>
      <c r="C305" s="3">
        <v>420.10000600000001</v>
      </c>
      <c r="D305">
        <f t="shared" si="21"/>
        <v>2.1899577961415374E-2</v>
      </c>
      <c r="E305">
        <f t="shared" si="24"/>
        <v>4.0602188305675896E-4</v>
      </c>
      <c r="F305">
        <f t="shared" si="22"/>
        <v>10.96836373958098</v>
      </c>
      <c r="G305">
        <f t="shared" si="23"/>
        <v>2.3950151054209941</v>
      </c>
      <c r="H305">
        <f t="shared" si="16"/>
        <v>-15.83021355295686</v>
      </c>
      <c r="I305">
        <f t="shared" si="17"/>
        <v>9.0007265421417184</v>
      </c>
      <c r="J305">
        <f t="shared" si="18"/>
        <v>0</v>
      </c>
      <c r="K305">
        <f t="shared" si="19"/>
        <v>24.830940095098576</v>
      </c>
      <c r="L305">
        <f t="shared" si="20"/>
        <v>0</v>
      </c>
      <c r="Q305">
        <v>2.3414185215031701E-2</v>
      </c>
    </row>
    <row r="306" spans="1:17" x14ac:dyDescent="0.25">
      <c r="A306" s="1">
        <v>305</v>
      </c>
      <c r="B306" s="2">
        <v>41655</v>
      </c>
      <c r="C306" s="3">
        <v>425.60000600000001</v>
      </c>
      <c r="D306">
        <f t="shared" si="21"/>
        <v>1.3007159667528962E-2</v>
      </c>
      <c r="E306">
        <f t="shared" si="24"/>
        <v>4.1050135354059433E-4</v>
      </c>
      <c r="F306">
        <f t="shared" si="22"/>
        <v>16.023469380504032</v>
      </c>
      <c r="G306">
        <f t="shared" si="23"/>
        <v>2.7740544837678081</v>
      </c>
      <c r="H306">
        <f t="shared" si="16"/>
        <v>-15.731268195029923</v>
      </c>
      <c r="I306">
        <f t="shared" si="17"/>
        <v>5.4643078543718753</v>
      </c>
      <c r="J306">
        <f t="shared" si="18"/>
        <v>0</v>
      </c>
      <c r="K306">
        <f t="shared" si="19"/>
        <v>21.195576049401797</v>
      </c>
      <c r="L306">
        <f t="shared" si="20"/>
        <v>0</v>
      </c>
      <c r="Q306">
        <v>2.27638201214952E-2</v>
      </c>
    </row>
    <row r="307" spans="1:17" x14ac:dyDescent="0.25">
      <c r="A307" s="1">
        <v>306</v>
      </c>
      <c r="B307" s="2">
        <v>41656</v>
      </c>
      <c r="C307" s="3">
        <v>428.70001200000002</v>
      </c>
      <c r="D307">
        <f t="shared" si="21"/>
        <v>7.2574494703547144E-3</v>
      </c>
      <c r="E307">
        <f t="shared" si="24"/>
        <v>3.9519752593636213E-4</v>
      </c>
      <c r="F307">
        <f t="shared" si="22"/>
        <v>18.774237895090533</v>
      </c>
      <c r="G307">
        <f t="shared" si="23"/>
        <v>2.932485605353135</v>
      </c>
      <c r="H307">
        <f t="shared" si="16"/>
        <v>-15.419000012223737</v>
      </c>
      <c r="I307">
        <f t="shared" si="17"/>
        <v>3.0887705381276631</v>
      </c>
      <c r="J307">
        <f t="shared" si="18"/>
        <v>0</v>
      </c>
      <c r="K307">
        <f t="shared" si="19"/>
        <v>18.507770550351399</v>
      </c>
      <c r="L307">
        <f t="shared" si="20"/>
        <v>0</v>
      </c>
      <c r="Q307">
        <v>2.2023618785066701E-2</v>
      </c>
    </row>
    <row r="308" spans="1:17" x14ac:dyDescent="0.25">
      <c r="A308" s="1">
        <v>307</v>
      </c>
      <c r="B308" s="2">
        <v>41659</v>
      </c>
      <c r="C308" s="3">
        <v>422.89999399999999</v>
      </c>
      <c r="D308">
        <f t="shared" si="21"/>
        <v>-1.3621671304842091E-2</v>
      </c>
      <c r="E308">
        <f t="shared" si="24"/>
        <v>3.739654431050961E-4</v>
      </c>
      <c r="F308">
        <f t="shared" si="22"/>
        <v>16.097286592319609</v>
      </c>
      <c r="G308">
        <f t="shared" si="23"/>
        <v>2.7786507231483255</v>
      </c>
      <c r="H308">
        <f t="shared" si="16"/>
        <v>-14.980749502830312</v>
      </c>
      <c r="I308">
        <f t="shared" si="17"/>
        <v>-5.8396106518458604</v>
      </c>
      <c r="J308">
        <f t="shared" si="18"/>
        <v>0</v>
      </c>
      <c r="K308">
        <f t="shared" si="19"/>
        <v>9.1411388509844507</v>
      </c>
      <c r="L308">
        <f t="shared" si="20"/>
        <v>0</v>
      </c>
      <c r="Q308">
        <v>2.12429166051534E-2</v>
      </c>
    </row>
    <row r="309" spans="1:17" x14ac:dyDescent="0.25">
      <c r="A309" s="1">
        <v>308</v>
      </c>
      <c r="B309" s="2">
        <v>41660</v>
      </c>
      <c r="C309" s="3">
        <v>436.20001200000002</v>
      </c>
      <c r="D309">
        <f t="shared" si="21"/>
        <v>3.0965150987153117E-2</v>
      </c>
      <c r="E309">
        <f t="shared" si="24"/>
        <v>3.6290537174639122E-4</v>
      </c>
      <c r="F309">
        <f t="shared" si="22"/>
        <v>5.588351051380597</v>
      </c>
      <c r="G309">
        <f t="shared" si="23"/>
        <v>1.7206842617873639</v>
      </c>
      <c r="H309">
        <f t="shared" si="16"/>
        <v>-15.069083038819548</v>
      </c>
      <c r="I309">
        <f t="shared" si="17"/>
        <v>13.095162166676147</v>
      </c>
      <c r="J309">
        <f t="shared" si="18"/>
        <v>0</v>
      </c>
      <c r="K309">
        <f t="shared" si="19"/>
        <v>28.164245205495696</v>
      </c>
      <c r="L309">
        <f t="shared" si="20"/>
        <v>0</v>
      </c>
      <c r="Q309">
        <v>2.1661236537435399E-2</v>
      </c>
    </row>
    <row r="310" spans="1:17" x14ac:dyDescent="0.25">
      <c r="A310" s="1">
        <v>309</v>
      </c>
      <c r="B310" s="2">
        <v>41661</v>
      </c>
      <c r="C310" s="3">
        <v>431.64999399999999</v>
      </c>
      <c r="D310">
        <f t="shared" si="21"/>
        <v>-1.0485820496463769E-2</v>
      </c>
      <c r="E310">
        <f t="shared" si="24"/>
        <v>4.0112126456265276E-4</v>
      </c>
      <c r="F310">
        <f t="shared" si="22"/>
        <v>17.367983872434301</v>
      </c>
      <c r="G310">
        <f t="shared" si="23"/>
        <v>2.8546285039962358</v>
      </c>
      <c r="H310">
        <f t="shared" si="16"/>
        <v>-15.238270597246897</v>
      </c>
      <c r="I310">
        <f t="shared" si="17"/>
        <v>-4.5739150263873425</v>
      </c>
      <c r="J310">
        <f t="shared" si="18"/>
        <v>0</v>
      </c>
      <c r="K310">
        <f t="shared" si="19"/>
        <v>10.664355570859556</v>
      </c>
      <c r="L310">
        <f t="shared" si="20"/>
        <v>0</v>
      </c>
      <c r="Q310">
        <v>2.1236556915328799E-2</v>
      </c>
    </row>
    <row r="311" spans="1:17" x14ac:dyDescent="0.25">
      <c r="A311" s="1">
        <v>310</v>
      </c>
      <c r="B311" s="2">
        <v>41662</v>
      </c>
      <c r="C311" s="3">
        <v>432</v>
      </c>
      <c r="D311">
        <f t="shared" si="21"/>
        <v>8.1052746272943009E-4</v>
      </c>
      <c r="E311">
        <f t="shared" si="24"/>
        <v>3.8294473661764131E-4</v>
      </c>
      <c r="F311">
        <f t="shared" si="22"/>
        <v>20.368989764588573</v>
      </c>
      <c r="G311">
        <f t="shared" si="23"/>
        <v>3.0140136347324207</v>
      </c>
      <c r="H311">
        <f t="shared" si="16"/>
        <v>-15.187439556309963</v>
      </c>
      <c r="I311">
        <f t="shared" si="17"/>
        <v>0.3498641744239937</v>
      </c>
      <c r="J311">
        <f t="shared" si="18"/>
        <v>0</v>
      </c>
      <c r="K311">
        <f t="shared" si="19"/>
        <v>15.537303730733957</v>
      </c>
      <c r="L311">
        <f t="shared" si="20"/>
        <v>0</v>
      </c>
      <c r="Q311">
        <v>2.13888246977899E-2</v>
      </c>
    </row>
    <row r="312" spans="1:17" x14ac:dyDescent="0.25">
      <c r="A312" s="1">
        <v>311</v>
      </c>
      <c r="B312" s="2">
        <v>41663</v>
      </c>
      <c r="C312" s="3">
        <v>425.5</v>
      </c>
      <c r="D312">
        <f t="shared" si="21"/>
        <v>-1.516064023068147E-2</v>
      </c>
      <c r="E312">
        <f t="shared" si="24"/>
        <v>3.5954424180749921E-4</v>
      </c>
      <c r="F312">
        <f t="shared" si="22"/>
        <v>15.283354425576517</v>
      </c>
      <c r="G312">
        <f t="shared" si="23"/>
        <v>2.7267642901147542</v>
      </c>
      <c r="H312">
        <f t="shared" si="16"/>
        <v>-14.639227354229021</v>
      </c>
      <c r="I312">
        <f t="shared" si="17"/>
        <v>-6.5493965796543954</v>
      </c>
      <c r="J312">
        <f t="shared" si="18"/>
        <v>0</v>
      </c>
      <c r="K312">
        <f t="shared" si="19"/>
        <v>8.0898307745746258</v>
      </c>
      <c r="L312">
        <f t="shared" si="20"/>
        <v>0</v>
      </c>
      <c r="Q312">
        <v>2.0600061007301902E-2</v>
      </c>
    </row>
    <row r="313" spans="1:17" x14ac:dyDescent="0.25">
      <c r="A313" s="1">
        <v>312</v>
      </c>
      <c r="B313" s="2">
        <v>41666</v>
      </c>
      <c r="C313" s="3">
        <v>405.29998799999998</v>
      </c>
      <c r="D313">
        <f t="shared" si="21"/>
        <v>-4.8637443986864433E-2</v>
      </c>
      <c r="E313">
        <f t="shared" si="24"/>
        <v>3.5252252751930685E-4</v>
      </c>
      <c r="F313">
        <f t="shared" si="22"/>
        <v>0.74156797989079004</v>
      </c>
      <c r="G313">
        <f t="shared" si="23"/>
        <v>-0.29898844272468933</v>
      </c>
      <c r="H313">
        <f t="shared" si="16"/>
        <v>-14.829702999930921</v>
      </c>
      <c r="I313">
        <f t="shared" si="17"/>
        <v>-20.695232416410818</v>
      </c>
      <c r="J313">
        <f t="shared" si="18"/>
        <v>1</v>
      </c>
      <c r="K313">
        <f t="shared" si="19"/>
        <v>0</v>
      </c>
      <c r="L313">
        <f t="shared" si="20"/>
        <v>-5.8655294164798963</v>
      </c>
      <c r="Q313">
        <v>2.1186879015827501E-2</v>
      </c>
    </row>
    <row r="314" spans="1:17" x14ac:dyDescent="0.25">
      <c r="A314" s="1">
        <v>313</v>
      </c>
      <c r="B314" s="2">
        <v>41667</v>
      </c>
      <c r="C314" s="3">
        <v>397.5</v>
      </c>
      <c r="D314">
        <f t="shared" si="21"/>
        <v>-1.9432569932177818E-2</v>
      </c>
      <c r="E314">
        <f t="shared" si="24"/>
        <v>4.7952198838218947E-4</v>
      </c>
      <c r="F314">
        <f t="shared" si="22"/>
        <v>12.288582887341109</v>
      </c>
      <c r="G314">
        <f t="shared" si="23"/>
        <v>2.5086706107735433</v>
      </c>
      <c r="H314">
        <f t="shared" si="16"/>
        <v>-16.547602760688111</v>
      </c>
      <c r="I314">
        <f t="shared" si="17"/>
        <v>-7.8760203603208296</v>
      </c>
      <c r="J314">
        <f t="shared" si="18"/>
        <v>0</v>
      </c>
      <c r="K314">
        <f t="shared" si="19"/>
        <v>8.6715824003672815</v>
      </c>
      <c r="L314">
        <f t="shared" si="20"/>
        <v>0</v>
      </c>
      <c r="Q314">
        <v>2.4819475161743002E-2</v>
      </c>
    </row>
    <row r="315" spans="1:17" x14ac:dyDescent="0.25">
      <c r="A315" s="1">
        <v>314</v>
      </c>
      <c r="B315" s="2">
        <v>41668</v>
      </c>
      <c r="C315" s="3">
        <v>396</v>
      </c>
      <c r="D315">
        <f t="shared" si="21"/>
        <v>-3.7807228399060443E-3</v>
      </c>
      <c r="E315">
        <f t="shared" si="24"/>
        <v>4.7115140776525337E-4</v>
      </c>
      <c r="F315">
        <f t="shared" si="22"/>
        <v>18.10264239308999</v>
      </c>
      <c r="G315">
        <f t="shared" si="23"/>
        <v>2.896057916184994</v>
      </c>
      <c r="H315">
        <f t="shared" si="16"/>
        <v>-16.692953610998654</v>
      </c>
      <c r="I315">
        <f t="shared" si="17"/>
        <v>-1.5028373288626526</v>
      </c>
      <c r="J315">
        <f t="shared" si="18"/>
        <v>0</v>
      </c>
      <c r="K315">
        <f t="shared" si="19"/>
        <v>15.190116282136001</v>
      </c>
      <c r="L315">
        <f t="shared" si="20"/>
        <v>0</v>
      </c>
      <c r="Q315">
        <v>2.55287853201027E-2</v>
      </c>
    </row>
    <row r="316" spans="1:17" x14ac:dyDescent="0.25">
      <c r="A316" s="1">
        <v>315</v>
      </c>
      <c r="B316" s="2">
        <v>41669</v>
      </c>
      <c r="C316" s="3">
        <v>376</v>
      </c>
      <c r="D316">
        <f t="shared" si="21"/>
        <v>-5.1825067864586023E-2</v>
      </c>
      <c r="E316">
        <f t="shared" si="24"/>
        <v>4.4082481898811288E-4</v>
      </c>
      <c r="F316">
        <f t="shared" si="22"/>
        <v>0.90313378628497509</v>
      </c>
      <c r="G316">
        <f t="shared" si="23"/>
        <v>-0.1018845789702142</v>
      </c>
      <c r="H316">
        <f t="shared" si="16"/>
        <v>-16.209460145293374</v>
      </c>
      <c r="I316">
        <f t="shared" si="17"/>
        <v>-20.522726874376065</v>
      </c>
      <c r="J316">
        <f t="shared" si="18"/>
        <v>1</v>
      </c>
      <c r="K316">
        <f t="shared" si="19"/>
        <v>0</v>
      </c>
      <c r="L316">
        <f t="shared" si="20"/>
        <v>-4.3132667290826916</v>
      </c>
      <c r="Q316">
        <v>2.4883270616949699E-2</v>
      </c>
    </row>
    <row r="317" spans="1:17" x14ac:dyDescent="0.25">
      <c r="A317" s="1">
        <v>316</v>
      </c>
      <c r="B317" s="2">
        <v>41670</v>
      </c>
      <c r="C317" s="3">
        <v>378.95001200000002</v>
      </c>
      <c r="D317">
        <f t="shared" si="21"/>
        <v>7.8151585345898871E-3</v>
      </c>
      <c r="E317">
        <f t="shared" si="24"/>
        <v>5.8004036474686366E-4</v>
      </c>
      <c r="F317">
        <f t="shared" si="22"/>
        <v>15.715055972539869</v>
      </c>
      <c r="G317">
        <f t="shared" si="23"/>
        <v>2.7546192319701919</v>
      </c>
      <c r="H317">
        <f t="shared" si="16"/>
        <v>-17.652139597133306</v>
      </c>
      <c r="I317">
        <f t="shared" si="17"/>
        <v>2.9384996090057975</v>
      </c>
      <c r="J317">
        <f t="shared" si="18"/>
        <v>0</v>
      </c>
      <c r="K317">
        <f t="shared" si="19"/>
        <v>20.590639206139105</v>
      </c>
      <c r="L317">
        <f t="shared" si="20"/>
        <v>0</v>
      </c>
      <c r="Q317">
        <v>2.8539319014960401E-2</v>
      </c>
    </row>
    <row r="318" spans="1:17" x14ac:dyDescent="0.25">
      <c r="A318" s="1">
        <v>317</v>
      </c>
      <c r="B318" s="2">
        <v>41673</v>
      </c>
      <c r="C318" s="3">
        <v>380.45001200000002</v>
      </c>
      <c r="D318">
        <f t="shared" si="21"/>
        <v>3.9504922396422885E-3</v>
      </c>
      <c r="E318">
        <f t="shared" si="24"/>
        <v>5.4303429948262768E-4</v>
      </c>
      <c r="F318">
        <f t="shared" si="22"/>
        <v>16.875466609156113</v>
      </c>
      <c r="G318">
        <f t="shared" si="23"/>
        <v>2.8258608872892688</v>
      </c>
      <c r="H318">
        <f t="shared" si="16"/>
        <v>-17.079519137172589</v>
      </c>
      <c r="I318">
        <f t="shared" si="17"/>
        <v>1.4970390816183521</v>
      </c>
      <c r="J318">
        <f t="shared" si="18"/>
        <v>0</v>
      </c>
      <c r="K318">
        <f t="shared" si="19"/>
        <v>18.576558218790943</v>
      </c>
      <c r="L318">
        <f t="shared" si="20"/>
        <v>0</v>
      </c>
      <c r="Q318">
        <v>2.7398564657061E-2</v>
      </c>
    </row>
    <row r="319" spans="1:17" x14ac:dyDescent="0.25">
      <c r="A319" s="1">
        <v>318</v>
      </c>
      <c r="B319" s="2">
        <v>41674</v>
      </c>
      <c r="C319" s="3">
        <v>378.10000600000001</v>
      </c>
      <c r="D319">
        <f t="shared" si="21"/>
        <v>-6.1960673984219261E-3</v>
      </c>
      <c r="E319">
        <f t="shared" si="24"/>
        <v>5.0645121537582904E-4</v>
      </c>
      <c r="F319">
        <f t="shared" si="22"/>
        <v>17.067917375006274</v>
      </c>
      <c r="G319">
        <f t="shared" si="23"/>
        <v>2.8372005243840079</v>
      </c>
      <c r="H319">
        <f t="shared" ref="H319:H382" si="25">-1.645*Q319*C318</f>
        <v>-16.44074201784823</v>
      </c>
      <c r="I319">
        <f t="shared" ref="I319:I382" si="26">D319*C318</f>
        <v>-2.3572939160824307</v>
      </c>
      <c r="J319">
        <f t="shared" ref="J319:J382" si="27">IF(D319*C318&lt;=H319,1,0)</f>
        <v>0</v>
      </c>
      <c r="K319">
        <f t="shared" ref="K319:K382" si="28">IF(J319=0,I319-H319,0)</f>
        <v>14.0834481017658</v>
      </c>
      <c r="L319">
        <f t="shared" ref="L319:L382" si="29">IF(J319=1,I319-H319,0)</f>
        <v>0</v>
      </c>
      <c r="Q319">
        <v>2.6269869186714999E-2</v>
      </c>
    </row>
    <row r="320" spans="1:17" x14ac:dyDescent="0.25">
      <c r="A320" s="1">
        <v>319</v>
      </c>
      <c r="B320" s="2">
        <v>41675</v>
      </c>
      <c r="C320" s="3">
        <v>387.5</v>
      </c>
      <c r="D320">
        <f t="shared" si="21"/>
        <v>2.4557122027696929E-2</v>
      </c>
      <c r="E320">
        <f t="shared" si="24"/>
        <v>4.7451711944073859E-4</v>
      </c>
      <c r="F320">
        <f t="shared" si="22"/>
        <v>9.7010107731839366</v>
      </c>
      <c r="G320">
        <f t="shared" si="23"/>
        <v>2.2722300835015621</v>
      </c>
      <c r="H320">
        <f t="shared" si="25"/>
        <v>-16.034450973298849</v>
      </c>
      <c r="I320">
        <f t="shared" si="26"/>
        <v>9.2850479860149413</v>
      </c>
      <c r="J320">
        <f t="shared" si="27"/>
        <v>0</v>
      </c>
      <c r="K320">
        <f t="shared" si="28"/>
        <v>25.31949895931379</v>
      </c>
      <c r="L320">
        <f t="shared" si="29"/>
        <v>0</v>
      </c>
      <c r="Q320">
        <v>2.57799165702952E-2</v>
      </c>
    </row>
    <row r="321" spans="1:17" x14ac:dyDescent="0.25">
      <c r="A321" s="1">
        <v>320</v>
      </c>
      <c r="B321" s="2">
        <v>41676</v>
      </c>
      <c r="C321" s="3">
        <v>394</v>
      </c>
      <c r="D321">
        <f t="shared" si="21"/>
        <v>1.6635060504532194E-2</v>
      </c>
      <c r="E321">
        <f t="shared" si="24"/>
        <v>4.8066834186040258E-4</v>
      </c>
      <c r="F321">
        <f t="shared" si="22"/>
        <v>13.645002469177738</v>
      </c>
      <c r="G321">
        <f t="shared" si="23"/>
        <v>2.6133733351187125</v>
      </c>
      <c r="H321">
        <f t="shared" si="25"/>
        <v>-15.957615990457464</v>
      </c>
      <c r="I321">
        <f t="shared" si="26"/>
        <v>6.4460859455062254</v>
      </c>
      <c r="J321">
        <f t="shared" si="27"/>
        <v>0</v>
      </c>
      <c r="K321">
        <f t="shared" si="28"/>
        <v>22.403701935963689</v>
      </c>
      <c r="L321">
        <f t="shared" si="29"/>
        <v>0</v>
      </c>
      <c r="Q321">
        <v>2.5034008809424399E-2</v>
      </c>
    </row>
    <row r="322" spans="1:17" x14ac:dyDescent="0.25">
      <c r="A322" s="1">
        <v>321</v>
      </c>
      <c r="B322" s="2">
        <v>41677</v>
      </c>
      <c r="C322" s="3">
        <v>395</v>
      </c>
      <c r="D322">
        <f t="shared" si="21"/>
        <v>2.5348556031881157E-3</v>
      </c>
      <c r="E322">
        <f t="shared" si="24"/>
        <v>4.6589436573181696E-4</v>
      </c>
      <c r="F322">
        <f t="shared" si="22"/>
        <v>18.355723150027451</v>
      </c>
      <c r="G322">
        <f t="shared" si="23"/>
        <v>2.9099414141584132</v>
      </c>
      <c r="H322">
        <f t="shared" si="25"/>
        <v>-15.696687781170091</v>
      </c>
      <c r="I322">
        <f t="shared" si="26"/>
        <v>0.99873310765611756</v>
      </c>
      <c r="J322">
        <f t="shared" si="27"/>
        <v>0</v>
      </c>
      <c r="K322">
        <f t="shared" si="28"/>
        <v>16.695420888826209</v>
      </c>
      <c r="L322">
        <f t="shared" si="29"/>
        <v>0</v>
      </c>
      <c r="Q322">
        <v>2.4218424978276101E-2</v>
      </c>
    </row>
    <row r="323" spans="1:17" x14ac:dyDescent="0.25">
      <c r="A323" s="1">
        <v>322</v>
      </c>
      <c r="B323" s="2">
        <v>41680</v>
      </c>
      <c r="C323" s="3">
        <v>389.14999399999999</v>
      </c>
      <c r="D323">
        <f t="shared" si="21"/>
        <v>-1.4920906913944005E-2</v>
      </c>
      <c r="E323">
        <f t="shared" si="24"/>
        <v>4.3553986302386492E-4</v>
      </c>
      <c r="F323">
        <f t="shared" si="22"/>
        <v>14.804634087962802</v>
      </c>
      <c r="G323">
        <f t="shared" si="23"/>
        <v>2.6949402458116354</v>
      </c>
      <c r="H323">
        <f t="shared" si="25"/>
        <v>-15.107535762562325</v>
      </c>
      <c r="I323">
        <f t="shared" si="26"/>
        <v>-5.8937582310078822</v>
      </c>
      <c r="J323">
        <f t="shared" si="27"/>
        <v>0</v>
      </c>
      <c r="K323">
        <f t="shared" si="28"/>
        <v>9.2137775315544417</v>
      </c>
      <c r="L323">
        <f t="shared" si="29"/>
        <v>0</v>
      </c>
      <c r="Q323">
        <v>2.3250410930802701E-2</v>
      </c>
    </row>
    <row r="324" spans="1:17" x14ac:dyDescent="0.25">
      <c r="A324" s="1">
        <v>323</v>
      </c>
      <c r="B324" s="2">
        <v>41681</v>
      </c>
      <c r="C324" s="3">
        <v>384.89999399999999</v>
      </c>
      <c r="D324">
        <f t="shared" ref="D324:D387" si="30">LN(C324/C323)</f>
        <v>-1.0981313285942113E-2</v>
      </c>
      <c r="E324">
        <f t="shared" si="24"/>
        <v>4.2136657749284885E-4</v>
      </c>
      <c r="F324">
        <f t="shared" ref="F324:F387" si="31">_xlfn.NORM.DIST(D324,0,SQRT(E324),FALSE)</f>
        <v>16.843622898403943</v>
      </c>
      <c r="G324">
        <f t="shared" ref="G324:G387" si="32">LN(F324)</f>
        <v>2.8239721221604404</v>
      </c>
      <c r="H324">
        <f t="shared" si="25"/>
        <v>-15.149136398521046</v>
      </c>
      <c r="I324">
        <f t="shared" si="26"/>
        <v>-4.2733779993364935</v>
      </c>
      <c r="J324">
        <f t="shared" si="27"/>
        <v>0</v>
      </c>
      <c r="K324">
        <f t="shared" si="28"/>
        <v>10.875758399184551</v>
      </c>
      <c r="L324">
        <f t="shared" si="29"/>
        <v>0</v>
      </c>
      <c r="Q324">
        <v>2.3664914814485401E-2</v>
      </c>
    </row>
    <row r="325" spans="1:17" x14ac:dyDescent="0.25">
      <c r="A325" s="1">
        <v>324</v>
      </c>
      <c r="B325" s="2">
        <v>41682</v>
      </c>
      <c r="C325" s="3">
        <v>390.20001200000002</v>
      </c>
      <c r="D325">
        <f t="shared" si="30"/>
        <v>1.3675914241234485E-2</v>
      </c>
      <c r="E325">
        <f t="shared" ref="E325:E388" si="33">$O$3+$O$4*D324^2+$O$5*E324</f>
        <v>4.0206925043389098E-4</v>
      </c>
      <c r="F325">
        <f t="shared" si="31"/>
        <v>15.767005240313939</v>
      </c>
      <c r="G325">
        <f t="shared" si="32"/>
        <v>2.7579194806148974</v>
      </c>
      <c r="H325">
        <f t="shared" si="25"/>
        <v>-15.019856294415495</v>
      </c>
      <c r="I325">
        <f t="shared" si="26"/>
        <v>5.2638593093956674</v>
      </c>
      <c r="J325">
        <f t="shared" si="27"/>
        <v>0</v>
      </c>
      <c r="K325">
        <f t="shared" si="28"/>
        <v>20.283715603811164</v>
      </c>
      <c r="L325">
        <f t="shared" si="29"/>
        <v>0</v>
      </c>
      <c r="Q325">
        <v>2.3722036558743002E-2</v>
      </c>
    </row>
    <row r="326" spans="1:17" x14ac:dyDescent="0.25">
      <c r="A326" s="1">
        <v>325</v>
      </c>
      <c r="B326" s="2">
        <v>41683</v>
      </c>
      <c r="C326" s="3">
        <v>386.10000600000001</v>
      </c>
      <c r="D326">
        <f t="shared" si="30"/>
        <v>-1.0563040132264022E-2</v>
      </c>
      <c r="E326">
        <f t="shared" si="33"/>
        <v>3.8862353287035851E-4</v>
      </c>
      <c r="F326">
        <f t="shared" si="31"/>
        <v>17.530742466864552</v>
      </c>
      <c r="G326">
        <f t="shared" si="32"/>
        <v>2.8639560521072305</v>
      </c>
      <c r="H326">
        <f t="shared" si="25"/>
        <v>-14.723582094757225</v>
      </c>
      <c r="I326">
        <f t="shared" si="26"/>
        <v>-4.1216983863659031</v>
      </c>
      <c r="J326">
        <f t="shared" si="27"/>
        <v>0</v>
      </c>
      <c r="K326">
        <f t="shared" si="28"/>
        <v>10.601883708391322</v>
      </c>
      <c r="L326">
        <f t="shared" si="29"/>
        <v>0</v>
      </c>
      <c r="Q326">
        <v>2.2938251044131601E-2</v>
      </c>
    </row>
    <row r="327" spans="1:17" x14ac:dyDescent="0.25">
      <c r="A327" s="1">
        <v>326</v>
      </c>
      <c r="B327" s="2">
        <v>41684</v>
      </c>
      <c r="C327" s="3">
        <v>376.29998799999998</v>
      </c>
      <c r="D327">
        <f t="shared" si="30"/>
        <v>-2.5709753100265003E-2</v>
      </c>
      <c r="E327">
        <f t="shared" si="33"/>
        <v>3.7165055137718811E-4</v>
      </c>
      <c r="F327">
        <f t="shared" si="31"/>
        <v>8.5043267689706141</v>
      </c>
      <c r="G327">
        <f t="shared" si="32"/>
        <v>2.140575065627214</v>
      </c>
      <c r="H327">
        <f t="shared" si="25"/>
        <v>-14.609057613407273</v>
      </c>
      <c r="I327">
        <f t="shared" si="26"/>
        <v>-9.9265358262708361</v>
      </c>
      <c r="J327">
        <f t="shared" si="27"/>
        <v>0</v>
      </c>
      <c r="K327">
        <f t="shared" si="28"/>
        <v>4.6825217871364373</v>
      </c>
      <c r="L327">
        <f t="shared" si="29"/>
        <v>0</v>
      </c>
      <c r="Q327">
        <v>2.30015176098642E-2</v>
      </c>
    </row>
    <row r="328" spans="1:17" x14ac:dyDescent="0.25">
      <c r="A328" s="1">
        <v>327</v>
      </c>
      <c r="B328" s="2">
        <v>41687</v>
      </c>
      <c r="C328" s="3">
        <v>376.10000600000001</v>
      </c>
      <c r="D328">
        <f t="shared" si="30"/>
        <v>-5.3158428044657925E-4</v>
      </c>
      <c r="E328">
        <f t="shared" si="33"/>
        <v>3.9049127758204467E-4</v>
      </c>
      <c r="F328">
        <f t="shared" si="31"/>
        <v>20.181212571438298</v>
      </c>
      <c r="G328">
        <f t="shared" si="32"/>
        <v>3.0047521009021425</v>
      </c>
      <c r="H328">
        <f t="shared" si="25"/>
        <v>-15.085391614628559</v>
      </c>
      <c r="I328">
        <f t="shared" si="26"/>
        <v>-0.2000351583530364</v>
      </c>
      <c r="J328">
        <f t="shared" si="27"/>
        <v>0</v>
      </c>
      <c r="K328">
        <f t="shared" si="28"/>
        <v>14.885356456275522</v>
      </c>
      <c r="L328">
        <f t="shared" si="29"/>
        <v>0</v>
      </c>
      <c r="Q328">
        <v>2.4370053473298101E-2</v>
      </c>
    </row>
    <row r="329" spans="1:17" x14ac:dyDescent="0.25">
      <c r="A329" s="1">
        <v>328</v>
      </c>
      <c r="B329" s="2">
        <v>41688</v>
      </c>
      <c r="C329" s="3">
        <v>378.04998799999998</v>
      </c>
      <c r="D329">
        <f t="shared" si="30"/>
        <v>5.1713488329508126E-3</v>
      </c>
      <c r="E329">
        <f t="shared" si="33"/>
        <v>3.6640196137922301E-4</v>
      </c>
      <c r="F329">
        <f t="shared" si="31"/>
        <v>20.094725868348686</v>
      </c>
      <c r="G329">
        <f t="shared" si="32"/>
        <v>3.0004573860240233</v>
      </c>
      <c r="H329">
        <f t="shared" si="25"/>
        <v>-14.555024089097707</v>
      </c>
      <c r="I329">
        <f t="shared" si="26"/>
        <v>1.9449443271008937</v>
      </c>
      <c r="J329">
        <f t="shared" si="27"/>
        <v>0</v>
      </c>
      <c r="K329">
        <f t="shared" si="28"/>
        <v>16.499968416198602</v>
      </c>
      <c r="L329">
        <f t="shared" si="29"/>
        <v>0</v>
      </c>
      <c r="Q329">
        <v>2.3525761283656601E-2</v>
      </c>
    </row>
    <row r="330" spans="1:17" x14ac:dyDescent="0.25">
      <c r="A330" s="1">
        <v>329</v>
      </c>
      <c r="B330" s="2">
        <v>41689</v>
      </c>
      <c r="C330" s="3">
        <v>389.25</v>
      </c>
      <c r="D330">
        <f t="shared" si="30"/>
        <v>2.9195380451662509E-2</v>
      </c>
      <c r="E330">
        <f t="shared" si="33"/>
        <v>3.4608953045650072E-4</v>
      </c>
      <c r="F330">
        <f t="shared" si="31"/>
        <v>6.2591083413847315</v>
      </c>
      <c r="G330">
        <f t="shared" si="32"/>
        <v>1.8340377374883488</v>
      </c>
      <c r="H330">
        <f t="shared" si="25"/>
        <v>-14.075427210029623</v>
      </c>
      <c r="I330">
        <f t="shared" si="26"/>
        <v>11.037313229406445</v>
      </c>
      <c r="J330">
        <f t="shared" si="27"/>
        <v>0</v>
      </c>
      <c r="K330">
        <f t="shared" si="28"/>
        <v>25.112740439436067</v>
      </c>
      <c r="L330">
        <f t="shared" si="29"/>
        <v>0</v>
      </c>
      <c r="Q330">
        <v>2.2633225702377701E-2</v>
      </c>
    </row>
    <row r="331" spans="1:17" x14ac:dyDescent="0.25">
      <c r="A331" s="1">
        <v>330</v>
      </c>
      <c r="B331" s="2">
        <v>41690</v>
      </c>
      <c r="C331" s="3">
        <v>389</v>
      </c>
      <c r="D331">
        <f t="shared" si="30"/>
        <v>-6.4246709566138688E-4</v>
      </c>
      <c r="E331">
        <f t="shared" si="33"/>
        <v>3.7913793587802854E-4</v>
      </c>
      <c r="F331">
        <f t="shared" si="31"/>
        <v>20.477410617938094</v>
      </c>
      <c r="G331">
        <f t="shared" si="32"/>
        <v>3.0193223575067787</v>
      </c>
      <c r="H331">
        <f t="shared" si="25"/>
        <v>-14.170120185448923</v>
      </c>
      <c r="I331">
        <f t="shared" si="26"/>
        <v>-0.25008031698619482</v>
      </c>
      <c r="J331">
        <f t="shared" si="27"/>
        <v>0</v>
      </c>
      <c r="K331">
        <f t="shared" si="28"/>
        <v>13.920039868462728</v>
      </c>
      <c r="L331">
        <f t="shared" si="29"/>
        <v>0</v>
      </c>
      <c r="Q331">
        <v>2.2129877518255899E-2</v>
      </c>
    </row>
    <row r="332" spans="1:17" x14ac:dyDescent="0.25">
      <c r="A332" s="1">
        <v>331</v>
      </c>
      <c r="B332" s="2">
        <v>41691</v>
      </c>
      <c r="C332" s="3">
        <v>384.60000600000001</v>
      </c>
      <c r="D332">
        <f t="shared" si="30"/>
        <v>-1.1375494863142989E-2</v>
      </c>
      <c r="E332">
        <f t="shared" si="33"/>
        <v>3.5605786402067251E-4</v>
      </c>
      <c r="F332">
        <f t="shared" si="31"/>
        <v>17.629179138349283</v>
      </c>
      <c r="G332">
        <f t="shared" si="32"/>
        <v>2.8695554348237793</v>
      </c>
      <c r="H332">
        <f t="shared" si="25"/>
        <v>-13.70579716079472</v>
      </c>
      <c r="I332">
        <f t="shared" si="26"/>
        <v>-4.4250675017626229</v>
      </c>
      <c r="J332">
        <f t="shared" si="27"/>
        <v>0</v>
      </c>
      <c r="K332">
        <f t="shared" si="28"/>
        <v>9.2807296590320973</v>
      </c>
      <c r="L332">
        <f t="shared" si="29"/>
        <v>0</v>
      </c>
      <c r="Q332">
        <v>2.1418487370460801E-2</v>
      </c>
    </row>
    <row r="333" spans="1:17" x14ac:dyDescent="0.25">
      <c r="A333" s="1">
        <v>332</v>
      </c>
      <c r="B333" s="2">
        <v>41694</v>
      </c>
      <c r="C333" s="3">
        <v>390</v>
      </c>
      <c r="D333">
        <f t="shared" si="30"/>
        <v>1.3942890368388928E-2</v>
      </c>
      <c r="E333">
        <f t="shared" si="33"/>
        <v>3.4306976617921799E-4</v>
      </c>
      <c r="F333">
        <f t="shared" si="31"/>
        <v>16.224451030461069</v>
      </c>
      <c r="G333">
        <f t="shared" si="32"/>
        <v>2.7865194272233569</v>
      </c>
      <c r="H333">
        <f t="shared" si="25"/>
        <v>-13.688276264693448</v>
      </c>
      <c r="I333">
        <f t="shared" si="26"/>
        <v>5.3624357193397243</v>
      </c>
      <c r="J333">
        <f t="shared" si="27"/>
        <v>0</v>
      </c>
      <c r="K333">
        <f t="shared" si="28"/>
        <v>19.050711984033171</v>
      </c>
      <c r="L333">
        <f t="shared" si="29"/>
        <v>0</v>
      </c>
      <c r="Q333">
        <v>2.1635830620449301E-2</v>
      </c>
    </row>
    <row r="334" spans="1:17" x14ac:dyDescent="0.25">
      <c r="A334" s="1">
        <v>333</v>
      </c>
      <c r="B334" s="2">
        <v>41695</v>
      </c>
      <c r="C334" s="3">
        <v>403.95001200000002</v>
      </c>
      <c r="D334">
        <f t="shared" si="30"/>
        <v>3.5144398508671876E-2</v>
      </c>
      <c r="E334">
        <f t="shared" si="33"/>
        <v>3.3528705692703256E-4</v>
      </c>
      <c r="F334">
        <f t="shared" si="31"/>
        <v>3.45362973758504</v>
      </c>
      <c r="G334">
        <f t="shared" si="32"/>
        <v>1.2394257758269474</v>
      </c>
      <c r="H334">
        <f t="shared" si="25"/>
        <v>-13.453622891589744</v>
      </c>
      <c r="I334">
        <f t="shared" si="26"/>
        <v>13.706315418382031</v>
      </c>
      <c r="J334">
        <f t="shared" si="27"/>
        <v>0</v>
      </c>
      <c r="K334">
        <f t="shared" si="28"/>
        <v>27.159938309971775</v>
      </c>
      <c r="L334">
        <f t="shared" si="29"/>
        <v>0</v>
      </c>
      <c r="Q334">
        <v>2.0970497843643899E-2</v>
      </c>
    </row>
    <row r="335" spans="1:17" x14ac:dyDescent="0.25">
      <c r="A335" s="1">
        <v>334</v>
      </c>
      <c r="B335" s="2">
        <v>41696</v>
      </c>
      <c r="C335" s="3">
        <v>402</v>
      </c>
      <c r="D335">
        <f t="shared" si="30"/>
        <v>-4.8390490133429758E-3</v>
      </c>
      <c r="E335">
        <f t="shared" si="33"/>
        <v>3.9319558108367314E-4</v>
      </c>
      <c r="F335">
        <f t="shared" si="31"/>
        <v>19.528718742238667</v>
      </c>
      <c r="G335">
        <f t="shared" si="32"/>
        <v>2.9718861381404373</v>
      </c>
      <c r="H335">
        <f t="shared" si="25"/>
        <v>-13.71744176580178</v>
      </c>
      <c r="I335">
        <f t="shared" si="26"/>
        <v>-1.9547339070084833</v>
      </c>
      <c r="J335">
        <f t="shared" si="27"/>
        <v>0</v>
      </c>
      <c r="K335">
        <f t="shared" si="28"/>
        <v>11.762707858793297</v>
      </c>
      <c r="L335">
        <f t="shared" si="29"/>
        <v>0</v>
      </c>
      <c r="Q335">
        <v>2.0643322506814499E-2</v>
      </c>
    </row>
    <row r="336" spans="1:17" x14ac:dyDescent="0.25">
      <c r="A336" s="1">
        <v>335</v>
      </c>
      <c r="B336" s="2">
        <v>41698</v>
      </c>
      <c r="C336" s="3">
        <v>395.79998799999998</v>
      </c>
      <c r="D336">
        <f t="shared" si="30"/>
        <v>-1.5543085768898846E-2</v>
      </c>
      <c r="E336">
        <f t="shared" si="33"/>
        <v>3.7031277250280963E-4</v>
      </c>
      <c r="F336">
        <f t="shared" si="31"/>
        <v>14.961030930227386</v>
      </c>
      <c r="G336">
        <f t="shared" si="32"/>
        <v>2.705448882620332</v>
      </c>
      <c r="H336">
        <f t="shared" si="25"/>
        <v>-13.461427398455337</v>
      </c>
      <c r="I336">
        <f t="shared" si="26"/>
        <v>-6.2483204790973357</v>
      </c>
      <c r="J336">
        <f t="shared" si="27"/>
        <v>0</v>
      </c>
      <c r="K336">
        <f t="shared" si="28"/>
        <v>7.2131069193580011</v>
      </c>
      <c r="L336">
        <f t="shared" si="29"/>
        <v>0</v>
      </c>
      <c r="Q336">
        <v>2.0356314776354301E-2</v>
      </c>
    </row>
    <row r="337" spans="1:17" x14ac:dyDescent="0.25">
      <c r="A337" s="1">
        <v>336</v>
      </c>
      <c r="B337" s="2">
        <v>41701</v>
      </c>
      <c r="C337" s="3">
        <v>397</v>
      </c>
      <c r="D337">
        <f t="shared" si="30"/>
        <v>3.02727783706822E-3</v>
      </c>
      <c r="E337">
        <f t="shared" si="33"/>
        <v>3.6307496415240496E-4</v>
      </c>
      <c r="F337">
        <f t="shared" si="31"/>
        <v>20.674303109258549</v>
      </c>
      <c r="G337">
        <f t="shared" si="32"/>
        <v>3.0288915334134194</v>
      </c>
      <c r="H337">
        <f t="shared" si="25"/>
        <v>-13.666382470771035</v>
      </c>
      <c r="I337">
        <f t="shared" si="26"/>
        <v>1.1981965315842673</v>
      </c>
      <c r="J337">
        <f t="shared" si="27"/>
        <v>0</v>
      </c>
      <c r="K337">
        <f t="shared" si="28"/>
        <v>14.864579002355303</v>
      </c>
      <c r="L337">
        <f t="shared" si="29"/>
        <v>0</v>
      </c>
      <c r="Q337">
        <v>2.0989973575296101E-2</v>
      </c>
    </row>
    <row r="338" spans="1:17" x14ac:dyDescent="0.25">
      <c r="A338" s="1">
        <v>337</v>
      </c>
      <c r="B338" s="2">
        <v>41702</v>
      </c>
      <c r="C338" s="3">
        <v>391.5</v>
      </c>
      <c r="D338">
        <f t="shared" si="30"/>
        <v>-1.395076525633261E-2</v>
      </c>
      <c r="E338">
        <f t="shared" si="33"/>
        <v>3.4195792918480873E-4</v>
      </c>
      <c r="F338">
        <f t="shared" si="31"/>
        <v>16.230628208511124</v>
      </c>
      <c r="G338">
        <f t="shared" si="32"/>
        <v>2.7869000874016399</v>
      </c>
      <c r="H338">
        <f t="shared" si="25"/>
        <v>-13.195640380265136</v>
      </c>
      <c r="I338">
        <f t="shared" si="26"/>
        <v>-5.5384538067640463</v>
      </c>
      <c r="J338">
        <f t="shared" si="27"/>
        <v>0</v>
      </c>
      <c r="K338">
        <f t="shared" si="28"/>
        <v>7.6571865735010896</v>
      </c>
      <c r="L338">
        <f t="shared" si="29"/>
        <v>0</v>
      </c>
      <c r="Q338">
        <v>2.02057075180344E-2</v>
      </c>
    </row>
    <row r="339" spans="1:17" x14ac:dyDescent="0.25">
      <c r="A339" s="1">
        <v>338</v>
      </c>
      <c r="B339" s="2">
        <v>41703</v>
      </c>
      <c r="C339" s="3">
        <v>415</v>
      </c>
      <c r="D339">
        <f t="shared" si="30"/>
        <v>5.8293004799840425E-2</v>
      </c>
      <c r="E339">
        <f t="shared" si="33"/>
        <v>3.3428697950776997E-4</v>
      </c>
      <c r="F339">
        <f t="shared" si="31"/>
        <v>0.13536859782936844</v>
      </c>
      <c r="G339">
        <f t="shared" si="32"/>
        <v>-1.9997538668984518</v>
      </c>
      <c r="H339">
        <f t="shared" si="25"/>
        <v>-13.338009059331416</v>
      </c>
      <c r="I339">
        <f t="shared" si="26"/>
        <v>22.821711379137525</v>
      </c>
      <c r="J339">
        <f t="shared" si="27"/>
        <v>0</v>
      </c>
      <c r="K339">
        <f t="shared" si="28"/>
        <v>36.159720438468938</v>
      </c>
      <c r="L339">
        <f t="shared" si="29"/>
        <v>0</v>
      </c>
      <c r="Q339">
        <v>2.07106314026116E-2</v>
      </c>
    </row>
    <row r="340" spans="1:17" x14ac:dyDescent="0.25">
      <c r="A340" s="1">
        <v>339</v>
      </c>
      <c r="B340" s="2">
        <v>41704</v>
      </c>
      <c r="C340" s="3">
        <v>417.79998799999998</v>
      </c>
      <c r="D340">
        <f t="shared" si="30"/>
        <v>6.7243001698902658E-3</v>
      </c>
      <c r="E340">
        <f t="shared" si="33"/>
        <v>5.2738400802696201E-4</v>
      </c>
      <c r="F340">
        <f t="shared" si="31"/>
        <v>16.642902918325824</v>
      </c>
      <c r="G340">
        <f t="shared" si="32"/>
        <v>2.8119838744040049</v>
      </c>
      <c r="H340">
        <f t="shared" si="25"/>
        <v>-14.153772662775749</v>
      </c>
      <c r="I340">
        <f t="shared" si="26"/>
        <v>2.7905845705044605</v>
      </c>
      <c r="J340">
        <f t="shared" si="27"/>
        <v>0</v>
      </c>
      <c r="K340">
        <f t="shared" si="28"/>
        <v>16.944357233280208</v>
      </c>
      <c r="L340">
        <f t="shared" si="29"/>
        <v>0</v>
      </c>
      <c r="Q340">
        <v>2.0732812337899802E-2</v>
      </c>
    </row>
    <row r="341" spans="1:17" x14ac:dyDescent="0.25">
      <c r="A341" s="1">
        <v>340</v>
      </c>
      <c r="B341" s="2">
        <v>41705</v>
      </c>
      <c r="C341" s="3">
        <v>422.5</v>
      </c>
      <c r="D341">
        <f t="shared" si="30"/>
        <v>1.1186626396640127E-2</v>
      </c>
      <c r="E341">
        <f t="shared" si="33"/>
        <v>4.9403039963909364E-4</v>
      </c>
      <c r="F341">
        <f t="shared" si="31"/>
        <v>15.813523261918473</v>
      </c>
      <c r="G341">
        <f t="shared" si="32"/>
        <v>2.7608654766101819</v>
      </c>
      <c r="H341">
        <f t="shared" si="25"/>
        <v>-13.755460323902124</v>
      </c>
      <c r="I341">
        <f t="shared" si="26"/>
        <v>4.6737723742767283</v>
      </c>
      <c r="J341">
        <f t="shared" si="27"/>
        <v>0</v>
      </c>
      <c r="K341">
        <f t="shared" si="28"/>
        <v>18.429232698178851</v>
      </c>
      <c r="L341">
        <f t="shared" si="29"/>
        <v>0</v>
      </c>
      <c r="Q341">
        <v>2.0014318334109001E-2</v>
      </c>
    </row>
    <row r="342" spans="1:17" x14ac:dyDescent="0.25">
      <c r="A342" s="1">
        <v>341</v>
      </c>
      <c r="B342" s="2">
        <v>41708</v>
      </c>
      <c r="C342" s="3">
        <v>445.70001200000002</v>
      </c>
      <c r="D342">
        <f t="shared" si="30"/>
        <v>5.345666007922114E-2</v>
      </c>
      <c r="E342">
        <f t="shared" si="33"/>
        <v>4.6861001884844369E-4</v>
      </c>
      <c r="F342">
        <f t="shared" si="31"/>
        <v>0.87362734779455231</v>
      </c>
      <c r="G342">
        <f t="shared" si="32"/>
        <v>-0.13510136977159734</v>
      </c>
      <c r="H342">
        <f t="shared" si="25"/>
        <v>-13.481221017854816</v>
      </c>
      <c r="I342">
        <f t="shared" si="26"/>
        <v>22.585438883470932</v>
      </c>
      <c r="J342">
        <f t="shared" si="27"/>
        <v>0</v>
      </c>
      <c r="K342">
        <f t="shared" si="28"/>
        <v>36.06665990132575</v>
      </c>
      <c r="L342">
        <f t="shared" si="29"/>
        <v>0</v>
      </c>
      <c r="Q342">
        <v>1.9397091444909E-2</v>
      </c>
    </row>
    <row r="343" spans="1:17" x14ac:dyDescent="0.25">
      <c r="A343" s="1">
        <v>342</v>
      </c>
      <c r="B343" s="2">
        <v>41709</v>
      </c>
      <c r="C343" s="3">
        <v>470.20001200000002</v>
      </c>
      <c r="D343">
        <f t="shared" si="30"/>
        <v>5.3512054750574092E-2</v>
      </c>
      <c r="E343">
        <f t="shared" si="33"/>
        <v>6.1610492505479115E-4</v>
      </c>
      <c r="F343">
        <f t="shared" si="31"/>
        <v>1.5733419560417392</v>
      </c>
      <c r="G343">
        <f t="shared" si="32"/>
        <v>0.45320199144933998</v>
      </c>
      <c r="H343">
        <f t="shared" si="25"/>
        <v>-14.238343513037227</v>
      </c>
      <c r="I343">
        <f t="shared" si="26"/>
        <v>23.850323444475531</v>
      </c>
      <c r="J343">
        <f t="shared" si="27"/>
        <v>0</v>
      </c>
      <c r="K343">
        <f t="shared" si="28"/>
        <v>38.088666957512757</v>
      </c>
      <c r="L343">
        <f t="shared" si="29"/>
        <v>0</v>
      </c>
      <c r="Q343">
        <v>1.9420075697577501E-2</v>
      </c>
    </row>
    <row r="344" spans="1:17" x14ac:dyDescent="0.25">
      <c r="A344" s="1">
        <v>343</v>
      </c>
      <c r="B344" s="2">
        <v>41710</v>
      </c>
      <c r="C344" s="3">
        <v>474.25</v>
      </c>
      <c r="D344">
        <f t="shared" si="30"/>
        <v>8.5764471880998925E-3</v>
      </c>
      <c r="E344">
        <f t="shared" si="33"/>
        <v>7.5096416489318397E-4</v>
      </c>
      <c r="F344">
        <f t="shared" si="31"/>
        <v>13.862173132904855</v>
      </c>
      <c r="G344">
        <f t="shared" si="32"/>
        <v>2.6291637731671007</v>
      </c>
      <c r="H344">
        <f t="shared" si="25"/>
        <v>-15.038467031567899</v>
      </c>
      <c r="I344">
        <f t="shared" si="26"/>
        <v>4.032645570761936</v>
      </c>
      <c r="J344">
        <f t="shared" si="27"/>
        <v>0</v>
      </c>
      <c r="K344">
        <f t="shared" si="28"/>
        <v>19.071112602329833</v>
      </c>
      <c r="L344">
        <f t="shared" si="29"/>
        <v>0</v>
      </c>
      <c r="Q344">
        <v>1.9442630824845101E-2</v>
      </c>
    </row>
    <row r="345" spans="1:17" x14ac:dyDescent="0.25">
      <c r="A345" s="1">
        <v>344</v>
      </c>
      <c r="B345" s="2">
        <v>41711</v>
      </c>
      <c r="C345" s="3">
        <v>472.20001200000002</v>
      </c>
      <c r="D345">
        <f t="shared" si="30"/>
        <v>-4.3319587507507397E-3</v>
      </c>
      <c r="E345">
        <f t="shared" si="33"/>
        <v>6.9966584836203191E-4</v>
      </c>
      <c r="F345">
        <f t="shared" si="31"/>
        <v>14.881290054655505</v>
      </c>
      <c r="G345">
        <f t="shared" si="32"/>
        <v>2.700104722868431</v>
      </c>
      <c r="H345">
        <f t="shared" si="25"/>
        <v>-14.681281581591906</v>
      </c>
      <c r="I345">
        <f t="shared" si="26"/>
        <v>-2.0544314375435384</v>
      </c>
      <c r="J345">
        <f t="shared" si="27"/>
        <v>0</v>
      </c>
      <c r="K345">
        <f t="shared" si="28"/>
        <v>12.626850144048367</v>
      </c>
      <c r="L345">
        <f t="shared" si="29"/>
        <v>0</v>
      </c>
      <c r="Q345">
        <v>1.8818747991587299E-2</v>
      </c>
    </row>
    <row r="346" spans="1:17" x14ac:dyDescent="0.25">
      <c r="A346" s="1">
        <v>345</v>
      </c>
      <c r="B346" s="2">
        <v>41712</v>
      </c>
      <c r="C346" s="3">
        <v>462</v>
      </c>
      <c r="D346">
        <f t="shared" si="30"/>
        <v>-2.183775898263407E-2</v>
      </c>
      <c r="E346">
        <f t="shared" si="33"/>
        <v>6.4946867953619256E-4</v>
      </c>
      <c r="F346">
        <f t="shared" si="31"/>
        <v>10.843899136747373</v>
      </c>
      <c r="G346">
        <f t="shared" si="32"/>
        <v>2.3836026302972719</v>
      </c>
      <c r="H346">
        <f t="shared" si="25"/>
        <v>-14.43802510701525</v>
      </c>
      <c r="I346">
        <f t="shared" si="26"/>
        <v>-10.311790053652915</v>
      </c>
      <c r="J346">
        <f t="shared" si="27"/>
        <v>0</v>
      </c>
      <c r="K346">
        <f t="shared" si="28"/>
        <v>4.1262350533623344</v>
      </c>
      <c r="L346">
        <f t="shared" si="29"/>
        <v>0</v>
      </c>
      <c r="Q346">
        <v>1.85872823710811E-2</v>
      </c>
    </row>
    <row r="347" spans="1:17" x14ac:dyDescent="0.25">
      <c r="A347" s="1">
        <v>346</v>
      </c>
      <c r="B347" s="2">
        <v>41716</v>
      </c>
      <c r="C347" s="3">
        <v>468.14999399999999</v>
      </c>
      <c r="D347">
        <f t="shared" si="30"/>
        <v>1.3223853486754237E-2</v>
      </c>
      <c r="E347">
        <f t="shared" si="33"/>
        <v>6.3231265780069315E-4</v>
      </c>
      <c r="F347">
        <f t="shared" si="31"/>
        <v>13.816263389861522</v>
      </c>
      <c r="G347">
        <f t="shared" si="32"/>
        <v>2.6258464047811829</v>
      </c>
      <c r="H347">
        <f t="shared" si="25"/>
        <v>-15.106323890453446</v>
      </c>
      <c r="I347">
        <f t="shared" si="26"/>
        <v>6.1094203108804574</v>
      </c>
      <c r="J347">
        <f t="shared" si="27"/>
        <v>0</v>
      </c>
      <c r="K347">
        <f t="shared" si="28"/>
        <v>21.215744201333905</v>
      </c>
      <c r="L347">
        <f t="shared" si="29"/>
        <v>0</v>
      </c>
      <c r="Q347">
        <v>1.9877003500642702E-2</v>
      </c>
    </row>
    <row r="348" spans="1:17" x14ac:dyDescent="0.25">
      <c r="A348" s="1">
        <v>347</v>
      </c>
      <c r="B348" s="2">
        <v>41717</v>
      </c>
      <c r="C348" s="3">
        <v>484</v>
      </c>
      <c r="D348">
        <f t="shared" si="30"/>
        <v>3.3296162148138582E-2</v>
      </c>
      <c r="E348">
        <f t="shared" si="33"/>
        <v>5.9780502725726445E-4</v>
      </c>
      <c r="F348">
        <f t="shared" si="31"/>
        <v>6.4554855475265098</v>
      </c>
      <c r="G348">
        <f t="shared" si="32"/>
        <v>1.8649302418456069</v>
      </c>
      <c r="H348">
        <f t="shared" si="25"/>
        <v>-14.859891300624868</v>
      </c>
      <c r="I348">
        <f t="shared" si="26"/>
        <v>15.587598109874104</v>
      </c>
      <c r="J348">
        <f t="shared" si="27"/>
        <v>0</v>
      </c>
      <c r="K348">
        <f t="shared" si="28"/>
        <v>30.447489410498974</v>
      </c>
      <c r="L348">
        <f t="shared" si="29"/>
        <v>0</v>
      </c>
      <c r="Q348">
        <v>1.9295885266653299E-2</v>
      </c>
    </row>
    <row r="349" spans="1:17" x14ac:dyDescent="0.25">
      <c r="A349" s="1">
        <v>348</v>
      </c>
      <c r="B349" s="2">
        <v>41718</v>
      </c>
      <c r="C349" s="3">
        <v>482</v>
      </c>
      <c r="D349">
        <f t="shared" si="30"/>
        <v>-4.1407926660313879E-3</v>
      </c>
      <c r="E349">
        <f t="shared" si="33"/>
        <v>6.2466429123318788E-4</v>
      </c>
      <c r="F349">
        <f t="shared" si="31"/>
        <v>15.744408040242549</v>
      </c>
      <c r="G349">
        <f t="shared" si="32"/>
        <v>2.7564852571642557</v>
      </c>
      <c r="H349">
        <f t="shared" si="25"/>
        <v>-15.152938428330689</v>
      </c>
      <c r="I349">
        <f t="shared" si="26"/>
        <v>-2.0041436503591918</v>
      </c>
      <c r="J349">
        <f t="shared" si="27"/>
        <v>0</v>
      </c>
      <c r="K349">
        <f t="shared" si="28"/>
        <v>13.148794777971498</v>
      </c>
      <c r="L349">
        <f t="shared" si="29"/>
        <v>0</v>
      </c>
      <c r="Q349">
        <v>1.9032051079317099E-2</v>
      </c>
    </row>
    <row r="350" spans="1:17" x14ac:dyDescent="0.25">
      <c r="A350" s="1">
        <v>349</v>
      </c>
      <c r="B350" s="2">
        <v>41719</v>
      </c>
      <c r="C350" s="3">
        <v>472.89999399999999</v>
      </c>
      <c r="D350">
        <f t="shared" si="30"/>
        <v>-1.9060177088442112E-2</v>
      </c>
      <c r="E350">
        <f t="shared" si="33"/>
        <v>5.8097942809067925E-4</v>
      </c>
      <c r="F350">
        <f t="shared" si="31"/>
        <v>12.107265208537651</v>
      </c>
      <c r="G350">
        <f t="shared" si="32"/>
        <v>2.4938057028741079</v>
      </c>
      <c r="H350">
        <f t="shared" si="25"/>
        <v>-14.885324680146951</v>
      </c>
      <c r="I350">
        <f t="shared" si="26"/>
        <v>-9.1870053566290988</v>
      </c>
      <c r="J350">
        <f t="shared" si="27"/>
        <v>0</v>
      </c>
      <c r="K350">
        <f t="shared" si="28"/>
        <v>5.6983193235178522</v>
      </c>
      <c r="L350">
        <f t="shared" si="29"/>
        <v>0</v>
      </c>
      <c r="Q350">
        <v>1.87735053792417E-2</v>
      </c>
    </row>
    <row r="351" spans="1:17" x14ac:dyDescent="0.25">
      <c r="A351" s="1">
        <v>350</v>
      </c>
      <c r="B351" s="2">
        <v>41722</v>
      </c>
      <c r="C351" s="3">
        <v>475</v>
      </c>
      <c r="D351">
        <f t="shared" si="30"/>
        <v>4.4308670724830385E-3</v>
      </c>
      <c r="E351">
        <f t="shared" si="33"/>
        <v>5.6276720465283205E-4</v>
      </c>
      <c r="F351">
        <f t="shared" si="31"/>
        <v>16.526097877432502</v>
      </c>
      <c r="G351">
        <f t="shared" si="32"/>
        <v>2.8049408208944264</v>
      </c>
      <c r="H351">
        <f t="shared" si="25"/>
        <v>-15.406744356571739</v>
      </c>
      <c r="I351">
        <f t="shared" si="26"/>
        <v>2.0953570119920264</v>
      </c>
      <c r="J351">
        <f t="shared" si="27"/>
        <v>0</v>
      </c>
      <c r="K351">
        <f t="shared" si="28"/>
        <v>17.502101368563764</v>
      </c>
      <c r="L351">
        <f t="shared" si="29"/>
        <v>0</v>
      </c>
      <c r="Q351">
        <v>1.98050373425658E-2</v>
      </c>
    </row>
    <row r="352" spans="1:17" x14ac:dyDescent="0.25">
      <c r="A352" s="1">
        <v>351</v>
      </c>
      <c r="B352" s="2">
        <v>41723</v>
      </c>
      <c r="C352" s="3">
        <v>494.45001200000002</v>
      </c>
      <c r="D352">
        <f t="shared" si="30"/>
        <v>4.0131253950748652E-2</v>
      </c>
      <c r="E352">
        <f t="shared" si="33"/>
        <v>5.2469559700979332E-4</v>
      </c>
      <c r="F352">
        <f t="shared" si="31"/>
        <v>3.7535104510340713</v>
      </c>
      <c r="G352">
        <f t="shared" si="32"/>
        <v>1.3226915223707421</v>
      </c>
      <c r="H352">
        <f t="shared" si="25"/>
        <v>-14.92708941799749</v>
      </c>
      <c r="I352">
        <f t="shared" si="26"/>
        <v>19.062345626605609</v>
      </c>
      <c r="J352">
        <f t="shared" si="27"/>
        <v>0</v>
      </c>
      <c r="K352">
        <f t="shared" si="28"/>
        <v>33.989435044603098</v>
      </c>
      <c r="L352">
        <f t="shared" si="29"/>
        <v>0</v>
      </c>
      <c r="Q352">
        <v>1.91036178761766E-2</v>
      </c>
    </row>
    <row r="353" spans="1:17" x14ac:dyDescent="0.25">
      <c r="A353" s="1">
        <v>352</v>
      </c>
      <c r="B353" s="2">
        <v>41724</v>
      </c>
      <c r="C353" s="3">
        <v>490.10000600000001</v>
      </c>
      <c r="D353">
        <f t="shared" si="30"/>
        <v>-8.8365938274885258E-3</v>
      </c>
      <c r="E353">
        <f t="shared" si="33"/>
        <v>5.8934974631044343E-4</v>
      </c>
      <c r="F353">
        <f t="shared" si="31"/>
        <v>15.379873997131734</v>
      </c>
      <c r="G353">
        <f t="shared" si="32"/>
        <v>2.7330597713997076</v>
      </c>
      <c r="H353">
        <f t="shared" si="25"/>
        <v>-15.412232289698201</v>
      </c>
      <c r="I353">
        <f t="shared" si="26"/>
        <v>-4.3692539240408275</v>
      </c>
      <c r="J353">
        <f t="shared" si="27"/>
        <v>0</v>
      </c>
      <c r="K353">
        <f t="shared" si="28"/>
        <v>11.042978365657373</v>
      </c>
      <c r="L353">
        <f t="shared" si="29"/>
        <v>0</v>
      </c>
      <c r="Q353">
        <v>1.8948605405290801E-2</v>
      </c>
    </row>
    <row r="354" spans="1:17" x14ac:dyDescent="0.25">
      <c r="A354" s="1">
        <v>353</v>
      </c>
      <c r="B354" s="2">
        <v>41725</v>
      </c>
      <c r="C354" s="3">
        <v>489.75</v>
      </c>
      <c r="D354">
        <f t="shared" si="30"/>
        <v>-7.1440733325110945E-4</v>
      </c>
      <c r="E354">
        <f t="shared" si="33"/>
        <v>5.5258518412616849E-4</v>
      </c>
      <c r="F354">
        <f t="shared" si="31"/>
        <v>16.963282175210342</v>
      </c>
      <c r="G354">
        <f t="shared" si="32"/>
        <v>2.8310511361220518</v>
      </c>
      <c r="H354">
        <f t="shared" si="25"/>
        <v>-15.388138743253483</v>
      </c>
      <c r="I354">
        <f t="shared" si="26"/>
        <v>-0.35013103831281273</v>
      </c>
      <c r="J354">
        <f t="shared" si="27"/>
        <v>0</v>
      </c>
      <c r="K354">
        <f t="shared" si="28"/>
        <v>15.03800770494067</v>
      </c>
      <c r="L354">
        <f t="shared" si="29"/>
        <v>0</v>
      </c>
      <c r="Q354">
        <v>1.9086903739471001E-2</v>
      </c>
    </row>
    <row r="355" spans="1:17" x14ac:dyDescent="0.25">
      <c r="A355" s="1">
        <v>354</v>
      </c>
      <c r="B355" s="2">
        <v>41726</v>
      </c>
      <c r="C355" s="3">
        <v>495</v>
      </c>
      <c r="D355">
        <f t="shared" si="30"/>
        <v>1.0662705744040111E-2</v>
      </c>
      <c r="E355">
        <f t="shared" si="33"/>
        <v>5.1421700782902765E-4</v>
      </c>
      <c r="F355">
        <f t="shared" si="31"/>
        <v>15.75163461145717</v>
      </c>
      <c r="G355">
        <f t="shared" si="32"/>
        <v>2.7569441447407903</v>
      </c>
      <c r="H355">
        <f t="shared" si="25"/>
        <v>-14.939987380116916</v>
      </c>
      <c r="I355">
        <f t="shared" si="26"/>
        <v>5.222060138143644</v>
      </c>
      <c r="J355">
        <f t="shared" si="27"/>
        <v>0</v>
      </c>
      <c r="K355">
        <f t="shared" si="28"/>
        <v>20.162047518260561</v>
      </c>
      <c r="L355">
        <f t="shared" si="29"/>
        <v>0</v>
      </c>
      <c r="Q355">
        <v>1.8544276054394002E-2</v>
      </c>
    </row>
    <row r="356" spans="1:17" x14ac:dyDescent="0.25">
      <c r="A356" s="1">
        <v>355</v>
      </c>
      <c r="B356" s="2">
        <v>41729</v>
      </c>
      <c r="C356" s="3">
        <v>505</v>
      </c>
      <c r="D356">
        <f t="shared" si="30"/>
        <v>2.0000666706669435E-2</v>
      </c>
      <c r="E356">
        <f t="shared" si="33"/>
        <v>4.8630160193761772E-4</v>
      </c>
      <c r="F356">
        <f t="shared" si="31"/>
        <v>11.99041296275805</v>
      </c>
      <c r="G356">
        <f t="shared" si="32"/>
        <v>2.4841074107113599</v>
      </c>
      <c r="H356">
        <f t="shared" si="25"/>
        <v>-14.654395620310924</v>
      </c>
      <c r="I356">
        <f t="shared" si="26"/>
        <v>9.9003300198013697</v>
      </c>
      <c r="J356">
        <f t="shared" si="27"/>
        <v>0</v>
      </c>
      <c r="K356">
        <f t="shared" si="28"/>
        <v>24.554725640112295</v>
      </c>
      <c r="L356">
        <f t="shared" si="29"/>
        <v>0</v>
      </c>
      <c r="Q356">
        <v>1.7996863001210801E-2</v>
      </c>
    </row>
    <row r="357" spans="1:17" x14ac:dyDescent="0.25">
      <c r="A357" s="1">
        <v>356</v>
      </c>
      <c r="B357" s="2">
        <v>41730</v>
      </c>
      <c r="C357" s="3">
        <v>502.95001200000002</v>
      </c>
      <c r="D357">
        <f t="shared" si="30"/>
        <v>-4.0676438357822847E-3</v>
      </c>
      <c r="E357">
        <f t="shared" si="33"/>
        <v>4.7873246037243017E-4</v>
      </c>
      <c r="F357">
        <f t="shared" si="31"/>
        <v>17.920853395455737</v>
      </c>
      <c r="G357">
        <f t="shared" si="32"/>
        <v>2.8859650289271395</v>
      </c>
      <c r="H357">
        <f t="shared" si="25"/>
        <v>-14.629524066534644</v>
      </c>
      <c r="I357">
        <f t="shared" si="26"/>
        <v>-2.054160137070054</v>
      </c>
      <c r="J357">
        <f t="shared" si="27"/>
        <v>0</v>
      </c>
      <c r="K357">
        <f t="shared" si="28"/>
        <v>12.57536392946459</v>
      </c>
      <c r="L357">
        <f t="shared" si="29"/>
        <v>0</v>
      </c>
      <c r="Q357">
        <v>1.7610549901031801E-2</v>
      </c>
    </row>
    <row r="358" spans="1:17" x14ac:dyDescent="0.25">
      <c r="A358" s="1">
        <v>357</v>
      </c>
      <c r="B358" s="2">
        <v>41731</v>
      </c>
      <c r="C358" s="3">
        <v>502</v>
      </c>
      <c r="D358">
        <f t="shared" si="30"/>
        <v>-1.8906657478483697E-3</v>
      </c>
      <c r="E358">
        <f t="shared" si="33"/>
        <v>4.4787804494220282E-4</v>
      </c>
      <c r="F358">
        <f t="shared" si="31"/>
        <v>18.775740628408382</v>
      </c>
      <c r="G358">
        <f t="shared" si="32"/>
        <v>2.9325656444571635</v>
      </c>
      <c r="H358">
        <f t="shared" si="25"/>
        <v>-14.412747550205125</v>
      </c>
      <c r="I358">
        <f t="shared" si="26"/>
        <v>-0.95091036056832656</v>
      </c>
      <c r="J358">
        <f t="shared" si="27"/>
        <v>0</v>
      </c>
      <c r="K358">
        <f t="shared" si="28"/>
        <v>13.4618371896368</v>
      </c>
      <c r="L358">
        <f t="shared" si="29"/>
        <v>0</v>
      </c>
      <c r="Q358">
        <v>1.7420317036872201E-2</v>
      </c>
    </row>
    <row r="359" spans="1:17" x14ac:dyDescent="0.25">
      <c r="A359" s="1">
        <v>358</v>
      </c>
      <c r="B359" s="2">
        <v>41732</v>
      </c>
      <c r="C359" s="3">
        <v>508.5</v>
      </c>
      <c r="D359">
        <f t="shared" si="30"/>
        <v>1.2865095796885434E-2</v>
      </c>
      <c r="E359">
        <f t="shared" si="33"/>
        <v>4.18934112944385E-4</v>
      </c>
      <c r="F359">
        <f t="shared" si="31"/>
        <v>15.997333688072541</v>
      </c>
      <c r="G359">
        <f t="shared" si="32"/>
        <v>2.7724220638575785</v>
      </c>
      <c r="H359">
        <f t="shared" si="25"/>
        <v>-14.08818516871883</v>
      </c>
      <c r="I359">
        <f t="shared" si="26"/>
        <v>6.4582780900364885</v>
      </c>
      <c r="J359">
        <f t="shared" si="27"/>
        <v>0</v>
      </c>
      <c r="K359">
        <f t="shared" si="28"/>
        <v>20.546463258755317</v>
      </c>
      <c r="L359">
        <f t="shared" si="29"/>
        <v>0</v>
      </c>
      <c r="Q359">
        <v>1.70602515999453E-2</v>
      </c>
    </row>
    <row r="360" spans="1:17" x14ac:dyDescent="0.25">
      <c r="A360" s="1">
        <v>359</v>
      </c>
      <c r="B360" s="2">
        <v>41733</v>
      </c>
      <c r="C360" s="3">
        <v>494.60000600000001</v>
      </c>
      <c r="D360">
        <f t="shared" si="30"/>
        <v>-2.7715848270283859E-2</v>
      </c>
      <c r="E360">
        <f t="shared" si="33"/>
        <v>4.0265712576471652E-4</v>
      </c>
      <c r="F360">
        <f t="shared" si="31"/>
        <v>7.6591433918586187</v>
      </c>
      <c r="G360">
        <f t="shared" si="32"/>
        <v>2.0359001487601165</v>
      </c>
      <c r="H360">
        <f t="shared" si="25"/>
        <v>-13.90259713202558</v>
      </c>
      <c r="I360">
        <f t="shared" si="26"/>
        <v>-14.093508845439342</v>
      </c>
      <c r="J360">
        <f t="shared" si="27"/>
        <v>1</v>
      </c>
      <c r="K360">
        <f t="shared" si="28"/>
        <v>0</v>
      </c>
      <c r="L360">
        <f t="shared" si="29"/>
        <v>-0.19091171341376167</v>
      </c>
      <c r="Q360">
        <v>1.6620308412938201E-2</v>
      </c>
    </row>
    <row r="361" spans="1:17" x14ac:dyDescent="0.25">
      <c r="A361" s="1">
        <v>360</v>
      </c>
      <c r="B361" s="2">
        <v>41736</v>
      </c>
      <c r="C361" s="3">
        <v>500.85000600000001</v>
      </c>
      <c r="D361">
        <f t="shared" si="30"/>
        <v>1.2557299819077106E-2</v>
      </c>
      <c r="E361">
        <f t="shared" si="33"/>
        <v>4.2545816054055625E-4</v>
      </c>
      <c r="F361">
        <f t="shared" si="31"/>
        <v>16.069459262033092</v>
      </c>
      <c r="G361">
        <f t="shared" si="32"/>
        <v>2.7769205302743289</v>
      </c>
      <c r="H361">
        <f t="shared" si="25"/>
        <v>-15.107899839595611</v>
      </c>
      <c r="I361">
        <f t="shared" si="26"/>
        <v>6.2108405658593355</v>
      </c>
      <c r="J361">
        <f t="shared" si="27"/>
        <v>0</v>
      </c>
      <c r="K361">
        <f t="shared" si="28"/>
        <v>21.318740405454946</v>
      </c>
      <c r="L361">
        <f t="shared" si="29"/>
        <v>0</v>
      </c>
      <c r="Q361">
        <v>1.8568810209621301E-2</v>
      </c>
    </row>
    <row r="362" spans="1:17" x14ac:dyDescent="0.25">
      <c r="A362" s="1">
        <v>361</v>
      </c>
      <c r="B362" s="2">
        <v>41738</v>
      </c>
      <c r="C362" s="3">
        <v>497.85000600000001</v>
      </c>
      <c r="D362">
        <f t="shared" si="30"/>
        <v>-6.0078281514916853E-3</v>
      </c>
      <c r="E362">
        <f t="shared" si="33"/>
        <v>4.0811714317982845E-4</v>
      </c>
      <c r="F362">
        <f t="shared" si="31"/>
        <v>18.893528870352828</v>
      </c>
      <c r="G362">
        <f t="shared" si="32"/>
        <v>2.9388194756254875</v>
      </c>
      <c r="H362">
        <f t="shared" si="25"/>
        <v>-14.868859364814728</v>
      </c>
      <c r="I362">
        <f t="shared" si="26"/>
        <v>-3.0090207657215795</v>
      </c>
      <c r="J362">
        <f t="shared" si="27"/>
        <v>0</v>
      </c>
      <c r="K362">
        <f t="shared" si="28"/>
        <v>11.859838599093148</v>
      </c>
      <c r="L362">
        <f t="shared" si="29"/>
        <v>0</v>
      </c>
      <c r="Q362">
        <v>1.80469605156841E-2</v>
      </c>
    </row>
    <row r="363" spans="1:17" x14ac:dyDescent="0.25">
      <c r="A363" s="1">
        <v>362</v>
      </c>
      <c r="B363" s="2">
        <v>41739</v>
      </c>
      <c r="C363" s="3">
        <v>517</v>
      </c>
      <c r="D363">
        <f t="shared" si="30"/>
        <v>3.7744035622513106E-2</v>
      </c>
      <c r="E363">
        <f t="shared" si="33"/>
        <v>3.8471044282392577E-4</v>
      </c>
      <c r="F363">
        <f t="shared" si="31"/>
        <v>3.1932301349580894</v>
      </c>
      <c r="G363">
        <f t="shared" si="32"/>
        <v>1.16103298597349</v>
      </c>
      <c r="H363">
        <f t="shared" si="25"/>
        <v>-14.737668103178358</v>
      </c>
      <c r="I363">
        <f t="shared" si="26"/>
        <v>18.790868361132365</v>
      </c>
      <c r="J363">
        <f t="shared" si="27"/>
        <v>0</v>
      </c>
      <c r="K363">
        <f t="shared" si="28"/>
        <v>33.528536464310719</v>
      </c>
      <c r="L363">
        <f t="shared" si="29"/>
        <v>0</v>
      </c>
      <c r="Q363">
        <v>1.79955180230158E-2</v>
      </c>
    </row>
    <row r="364" spans="1:17" x14ac:dyDescent="0.25">
      <c r="A364" s="1">
        <v>363</v>
      </c>
      <c r="B364" s="2">
        <v>41740</v>
      </c>
      <c r="C364" s="3">
        <v>502.64999399999999</v>
      </c>
      <c r="D364">
        <f t="shared" si="30"/>
        <v>-2.8148783593735446E-2</v>
      </c>
      <c r="E364">
        <f t="shared" si="33"/>
        <v>4.5009629773726722E-4</v>
      </c>
      <c r="F364">
        <f t="shared" si="31"/>
        <v>7.7981067094958103</v>
      </c>
      <c r="G364">
        <f t="shared" si="32"/>
        <v>2.0538809746801414</v>
      </c>
      <c r="H364">
        <f t="shared" si="25"/>
        <v>-15.193011156055665</v>
      </c>
      <c r="I364">
        <f t="shared" si="26"/>
        <v>-14.552921117961226</v>
      </c>
      <c r="J364">
        <f t="shared" si="27"/>
        <v>0</v>
      </c>
      <c r="K364">
        <f t="shared" si="28"/>
        <v>0.64009003809443854</v>
      </c>
      <c r="L364">
        <f t="shared" si="29"/>
        <v>0</v>
      </c>
      <c r="Q364">
        <v>1.78643579172049E-2</v>
      </c>
    </row>
    <row r="365" spans="1:17" x14ac:dyDescent="0.25">
      <c r="A365" s="1">
        <v>364</v>
      </c>
      <c r="B365" s="2">
        <v>41744</v>
      </c>
      <c r="C365" s="3">
        <v>490.14999399999999</v>
      </c>
      <c r="D365">
        <f t="shared" si="30"/>
        <v>-2.5182636448109284E-2</v>
      </c>
      <c r="E365">
        <f t="shared" si="33"/>
        <v>4.7022492330875214E-4</v>
      </c>
      <c r="F365">
        <f t="shared" si="31"/>
        <v>9.3735329278847548</v>
      </c>
      <c r="G365">
        <f t="shared" si="32"/>
        <v>2.2378900719187054</v>
      </c>
      <c r="H365">
        <f t="shared" si="25"/>
        <v>-16.350194536910152</v>
      </c>
      <c r="I365">
        <f t="shared" si="26"/>
        <v>-12.658052059546312</v>
      </c>
      <c r="J365">
        <f t="shared" si="27"/>
        <v>0</v>
      </c>
      <c r="K365">
        <f t="shared" si="28"/>
        <v>3.6921424773638396</v>
      </c>
      <c r="L365">
        <f t="shared" si="29"/>
        <v>0</v>
      </c>
      <c r="Q365">
        <v>1.9773854778885401E-2</v>
      </c>
    </row>
    <row r="366" spans="1:17" x14ac:dyDescent="0.25">
      <c r="A366" s="1">
        <v>365</v>
      </c>
      <c r="B366" s="2">
        <v>41745</v>
      </c>
      <c r="C366" s="3">
        <v>485.10000600000001</v>
      </c>
      <c r="D366">
        <f t="shared" si="30"/>
        <v>-1.0356386846829843E-2</v>
      </c>
      <c r="E366">
        <f t="shared" si="33"/>
        <v>4.7869797557530732E-4</v>
      </c>
      <c r="F366">
        <f t="shared" si="31"/>
        <v>16.301452841256481</v>
      </c>
      <c r="G366">
        <f t="shared" si="32"/>
        <v>2.7912542352061807</v>
      </c>
      <c r="H366">
        <f t="shared" si="25"/>
        <v>-17.168575866827233</v>
      </c>
      <c r="I366">
        <f t="shared" si="26"/>
        <v>-5.0761829508353262</v>
      </c>
      <c r="J366">
        <f t="shared" si="27"/>
        <v>0</v>
      </c>
      <c r="K366">
        <f t="shared" si="28"/>
        <v>12.092392915991907</v>
      </c>
      <c r="L366">
        <f t="shared" si="29"/>
        <v>0</v>
      </c>
      <c r="Q366">
        <v>2.1293123253926498E-2</v>
      </c>
    </row>
    <row r="367" spans="1:17" x14ac:dyDescent="0.25">
      <c r="A367" s="1">
        <v>366</v>
      </c>
      <c r="B367" s="2">
        <v>41746</v>
      </c>
      <c r="C367" s="3">
        <v>491.79998799999998</v>
      </c>
      <c r="D367">
        <f t="shared" si="30"/>
        <v>1.371703776217453E-2</v>
      </c>
      <c r="E367">
        <f t="shared" si="33"/>
        <v>4.535124011061639E-4</v>
      </c>
      <c r="F367">
        <f t="shared" si="31"/>
        <v>15.223817446442943</v>
      </c>
      <c r="G367">
        <f t="shared" si="32"/>
        <v>2.7228611387529407</v>
      </c>
      <c r="H367">
        <f t="shared" si="25"/>
        <v>-17.101967664407454</v>
      </c>
      <c r="I367">
        <f t="shared" si="26"/>
        <v>6.6541351007330913</v>
      </c>
      <c r="J367">
        <f t="shared" si="27"/>
        <v>0</v>
      </c>
      <c r="K367">
        <f t="shared" si="28"/>
        <v>23.756102765140547</v>
      </c>
      <c r="L367">
        <f t="shared" si="29"/>
        <v>0</v>
      </c>
      <c r="Q367">
        <v>2.14313188994095E-2</v>
      </c>
    </row>
    <row r="368" spans="1:17" x14ac:dyDescent="0.25">
      <c r="A368" s="1">
        <v>367</v>
      </c>
      <c r="B368" s="2">
        <v>41750</v>
      </c>
      <c r="C368" s="3">
        <v>498.95001200000002</v>
      </c>
      <c r="D368">
        <f t="shared" si="30"/>
        <v>1.4433808998898177E-2</v>
      </c>
      <c r="E368">
        <f t="shared" si="33"/>
        <v>4.356009005585017E-4</v>
      </c>
      <c r="F368">
        <f t="shared" si="31"/>
        <v>15.049104941738429</v>
      </c>
      <c r="G368">
        <f t="shared" si="32"/>
        <v>2.7113185171165979</v>
      </c>
      <c r="H368">
        <f t="shared" si="25"/>
        <v>-16.80629744289622</v>
      </c>
      <c r="I368">
        <f t="shared" si="26"/>
        <v>7.0985470924524154</v>
      </c>
      <c r="J368">
        <f t="shared" si="27"/>
        <v>0</v>
      </c>
      <c r="K368">
        <f t="shared" si="28"/>
        <v>23.904844535348637</v>
      </c>
      <c r="L368">
        <f t="shared" si="29"/>
        <v>0</v>
      </c>
      <c r="Q368">
        <v>2.07738805195141E-2</v>
      </c>
    </row>
    <row r="369" spans="1:17" x14ac:dyDescent="0.25">
      <c r="A369" s="1">
        <v>368</v>
      </c>
      <c r="B369" s="2">
        <v>41751</v>
      </c>
      <c r="C369" s="3">
        <v>506</v>
      </c>
      <c r="D369">
        <f t="shared" si="30"/>
        <v>1.4030754906638189E-2</v>
      </c>
      <c r="E369">
        <f t="shared" si="33"/>
        <v>4.2052912293632935E-4</v>
      </c>
      <c r="F369">
        <f t="shared" si="31"/>
        <v>15.39426648682724</v>
      </c>
      <c r="G369">
        <f t="shared" si="32"/>
        <v>2.7339951340463</v>
      </c>
      <c r="H369">
        <f t="shared" si="25"/>
        <v>-16.548447082719239</v>
      </c>
      <c r="I369">
        <f t="shared" si="26"/>
        <v>7.0006453290361836</v>
      </c>
      <c r="J369">
        <f t="shared" si="27"/>
        <v>0</v>
      </c>
      <c r="K369">
        <f t="shared" si="28"/>
        <v>23.549092411755424</v>
      </c>
      <c r="L369">
        <f t="shared" si="29"/>
        <v>0</v>
      </c>
      <c r="Q369">
        <v>2.01620322856975E-2</v>
      </c>
    </row>
    <row r="370" spans="1:17" x14ac:dyDescent="0.25">
      <c r="A370" s="1">
        <v>369</v>
      </c>
      <c r="B370" s="2">
        <v>41752</v>
      </c>
      <c r="C370" s="3">
        <v>495.20001200000002</v>
      </c>
      <c r="D370">
        <f t="shared" si="30"/>
        <v>-2.1574923684446141E-2</v>
      </c>
      <c r="E370">
        <f t="shared" si="33"/>
        <v>4.0606973889550175E-4</v>
      </c>
      <c r="F370">
        <f t="shared" si="31"/>
        <v>11.160768231036439</v>
      </c>
      <c r="G370">
        <f t="shared" si="32"/>
        <v>2.4124047924904359</v>
      </c>
      <c r="H370">
        <f t="shared" si="25"/>
        <v>-16.295469808507892</v>
      </c>
      <c r="I370">
        <f t="shared" si="26"/>
        <v>-10.916911384329747</v>
      </c>
      <c r="J370">
        <f t="shared" si="27"/>
        <v>0</v>
      </c>
      <c r="K370">
        <f t="shared" si="28"/>
        <v>5.378558424178145</v>
      </c>
      <c r="L370">
        <f t="shared" si="29"/>
        <v>0</v>
      </c>
      <c r="Q370">
        <v>1.9577195007638298E-2</v>
      </c>
    </row>
    <row r="371" spans="1:17" x14ac:dyDescent="0.25">
      <c r="A371" s="1">
        <v>370</v>
      </c>
      <c r="B371" s="2">
        <v>41753</v>
      </c>
      <c r="C371" s="3">
        <v>497.39999399999999</v>
      </c>
      <c r="D371">
        <f t="shared" si="30"/>
        <v>4.432773703558727E-3</v>
      </c>
      <c r="E371">
        <f t="shared" si="33"/>
        <v>4.0966339985328649E-4</v>
      </c>
      <c r="F371">
        <f t="shared" si="31"/>
        <v>19.243365455817891</v>
      </c>
      <c r="G371">
        <f t="shared" si="32"/>
        <v>2.9571663496819407</v>
      </c>
      <c r="H371">
        <f t="shared" si="25"/>
        <v>-16.931461924301388</v>
      </c>
      <c r="I371">
        <f t="shared" si="26"/>
        <v>2.1951095911955663</v>
      </c>
      <c r="J371">
        <f t="shared" si="27"/>
        <v>0</v>
      </c>
      <c r="K371">
        <f t="shared" si="28"/>
        <v>19.126571515496956</v>
      </c>
      <c r="L371">
        <f t="shared" si="29"/>
        <v>0</v>
      </c>
      <c r="Q371">
        <v>2.0784898569129899E-2</v>
      </c>
    </row>
    <row r="372" spans="1:17" x14ac:dyDescent="0.25">
      <c r="A372" s="1">
        <v>371</v>
      </c>
      <c r="B372" s="2">
        <v>41754</v>
      </c>
      <c r="C372" s="3">
        <v>496.25</v>
      </c>
      <c r="D372">
        <f t="shared" si="30"/>
        <v>-2.3146873051778632E-3</v>
      </c>
      <c r="E372">
        <f t="shared" si="33"/>
        <v>3.8509320866594881E-4</v>
      </c>
      <c r="F372">
        <f t="shared" si="31"/>
        <v>20.18858962721507</v>
      </c>
      <c r="G372">
        <f t="shared" si="32"/>
        <v>3.0051175748681818</v>
      </c>
      <c r="H372">
        <f t="shared" si="25"/>
        <v>-16.390131984525468</v>
      </c>
      <c r="I372">
        <f t="shared" si="26"/>
        <v>-1.1513254517073452</v>
      </c>
      <c r="J372">
        <f t="shared" si="27"/>
        <v>0</v>
      </c>
      <c r="K372">
        <f t="shared" si="28"/>
        <v>15.238806532818122</v>
      </c>
      <c r="L372">
        <f t="shared" si="29"/>
        <v>0</v>
      </c>
      <c r="Q372">
        <v>2.0031375532385601E-2</v>
      </c>
    </row>
    <row r="373" spans="1:17" x14ac:dyDescent="0.25">
      <c r="A373" s="1">
        <v>372</v>
      </c>
      <c r="B373" s="2">
        <v>41757</v>
      </c>
      <c r="C373" s="3">
        <v>497.89999399999999</v>
      </c>
      <c r="D373">
        <f t="shared" si="30"/>
        <v>3.3194095961242599E-3</v>
      </c>
      <c r="E373">
        <f t="shared" si="33"/>
        <v>3.6179688557610578E-4</v>
      </c>
      <c r="F373">
        <f t="shared" si="31"/>
        <v>20.656867367829737</v>
      </c>
      <c r="G373">
        <f t="shared" si="32"/>
        <v>3.0280478243066198</v>
      </c>
      <c r="H373">
        <f t="shared" si="25"/>
        <v>-15.97520848332117</v>
      </c>
      <c r="I373">
        <f t="shared" si="26"/>
        <v>1.6472570120766641</v>
      </c>
      <c r="J373">
        <f t="shared" si="27"/>
        <v>0</v>
      </c>
      <c r="K373">
        <f t="shared" si="28"/>
        <v>17.622465495397833</v>
      </c>
      <c r="L373">
        <f t="shared" si="29"/>
        <v>0</v>
      </c>
      <c r="Q373">
        <v>1.9569517255796798E-2</v>
      </c>
    </row>
    <row r="374" spans="1:17" x14ac:dyDescent="0.25">
      <c r="A374" s="1">
        <v>373</v>
      </c>
      <c r="B374" s="2">
        <v>41758</v>
      </c>
      <c r="C374" s="3">
        <v>495</v>
      </c>
      <c r="D374">
        <f t="shared" si="30"/>
        <v>-5.841479028834127E-3</v>
      </c>
      <c r="E374">
        <f t="shared" si="33"/>
        <v>3.4090835629143479E-4</v>
      </c>
      <c r="F374">
        <f t="shared" si="31"/>
        <v>20.552095481875931</v>
      </c>
      <c r="G374">
        <f t="shared" si="32"/>
        <v>3.0229629056646345</v>
      </c>
      <c r="H374">
        <f t="shared" si="25"/>
        <v>-15.451200516993183</v>
      </c>
      <c r="I374">
        <f t="shared" si="26"/>
        <v>-2.9084723734076374</v>
      </c>
      <c r="J374">
        <f t="shared" si="27"/>
        <v>0</v>
      </c>
      <c r="K374">
        <f t="shared" si="28"/>
        <v>12.542728143585546</v>
      </c>
      <c r="L374">
        <f t="shared" si="29"/>
        <v>0</v>
      </c>
      <c r="Q374">
        <v>1.8864886875258599E-2</v>
      </c>
    </row>
    <row r="375" spans="1:17" x14ac:dyDescent="0.25">
      <c r="A375" s="1">
        <v>374</v>
      </c>
      <c r="B375" s="2">
        <v>41759</v>
      </c>
      <c r="C375" s="3">
        <v>486.39999399999999</v>
      </c>
      <c r="D375">
        <f t="shared" si="30"/>
        <v>-1.7526444252259465E-2</v>
      </c>
      <c r="E375">
        <f t="shared" si="33"/>
        <v>3.2330486198581785E-4</v>
      </c>
      <c r="F375">
        <f t="shared" si="31"/>
        <v>13.797152578942111</v>
      </c>
      <c r="G375">
        <f t="shared" si="32"/>
        <v>2.624462236013926</v>
      </c>
      <c r="H375">
        <f t="shared" si="25"/>
        <v>-15.27285359039371</v>
      </c>
      <c r="I375">
        <f t="shared" si="26"/>
        <v>-8.6755899048684348</v>
      </c>
      <c r="J375">
        <f t="shared" si="27"/>
        <v>0</v>
      </c>
      <c r="K375">
        <f t="shared" si="28"/>
        <v>6.5972636855252755</v>
      </c>
      <c r="L375">
        <f t="shared" si="29"/>
        <v>0</v>
      </c>
      <c r="Q375">
        <v>1.8756382782713101E-2</v>
      </c>
    </row>
    <row r="376" spans="1:17" x14ac:dyDescent="0.25">
      <c r="A376" s="1">
        <v>375</v>
      </c>
      <c r="B376" s="2">
        <v>41761</v>
      </c>
      <c r="C376" s="3">
        <v>478.35000600000001</v>
      </c>
      <c r="D376">
        <f t="shared" si="30"/>
        <v>-1.6688623649137618E-2</v>
      </c>
      <c r="E376">
        <f t="shared" si="33"/>
        <v>3.2430886420943756E-4</v>
      </c>
      <c r="F376">
        <f t="shared" si="31"/>
        <v>14.419454117769604</v>
      </c>
      <c r="G376">
        <f t="shared" si="32"/>
        <v>2.6685782752296814</v>
      </c>
      <c r="H376">
        <f t="shared" si="25"/>
        <v>-15.725486931723886</v>
      </c>
      <c r="I376">
        <f t="shared" si="26"/>
        <v>-8.1173464428087954</v>
      </c>
      <c r="J376">
        <f t="shared" si="27"/>
        <v>0</v>
      </c>
      <c r="K376">
        <f t="shared" si="28"/>
        <v>7.6081404889150903</v>
      </c>
      <c r="L376">
        <f t="shared" si="29"/>
        <v>0</v>
      </c>
      <c r="Q376">
        <v>1.9653714312842501E-2</v>
      </c>
    </row>
    <row r="377" spans="1:17" x14ac:dyDescent="0.25">
      <c r="A377" s="1">
        <v>376</v>
      </c>
      <c r="B377" s="2">
        <v>41764</v>
      </c>
      <c r="C377" s="3">
        <v>478.39999399999999</v>
      </c>
      <c r="D377">
        <f t="shared" si="30"/>
        <v>1.0449542732273496E-4</v>
      </c>
      <c r="E377">
        <f t="shared" si="33"/>
        <v>3.2343381556035957E-4</v>
      </c>
      <c r="F377">
        <f t="shared" si="31"/>
        <v>22.182476123367319</v>
      </c>
      <c r="G377">
        <f t="shared" si="32"/>
        <v>3.0993026133542902</v>
      </c>
      <c r="H377">
        <f t="shared" si="25"/>
        <v>-16.073473070523089</v>
      </c>
      <c r="I377">
        <f t="shared" si="26"/>
        <v>4.998538828680283E-2</v>
      </c>
      <c r="J377">
        <f t="shared" si="27"/>
        <v>0</v>
      </c>
      <c r="K377">
        <f t="shared" si="28"/>
        <v>16.123458458809893</v>
      </c>
      <c r="L377">
        <f t="shared" si="29"/>
        <v>0</v>
      </c>
      <c r="Q377">
        <v>2.0426692018392301E-2</v>
      </c>
    </row>
    <row r="378" spans="1:17" x14ac:dyDescent="0.25">
      <c r="A378" s="1">
        <v>377</v>
      </c>
      <c r="B378" s="2">
        <v>41765</v>
      </c>
      <c r="C378" s="3">
        <v>481.54998799999998</v>
      </c>
      <c r="D378">
        <f t="shared" si="30"/>
        <v>6.5628529927264619E-3</v>
      </c>
      <c r="E378">
        <f t="shared" si="33"/>
        <v>3.0524051228563473E-4</v>
      </c>
      <c r="F378">
        <f t="shared" si="31"/>
        <v>21.278860272572267</v>
      </c>
      <c r="G378">
        <f t="shared" si="32"/>
        <v>3.0577141044194054</v>
      </c>
      <c r="H378">
        <f t="shared" si="25"/>
        <v>-15.540000051684618</v>
      </c>
      <c r="I378">
        <f t="shared" si="26"/>
        <v>3.1396688323432214</v>
      </c>
      <c r="J378">
        <f t="shared" si="27"/>
        <v>0</v>
      </c>
      <c r="K378">
        <f t="shared" si="28"/>
        <v>18.679668884027841</v>
      </c>
      <c r="L378">
        <f t="shared" si="29"/>
        <v>0</v>
      </c>
      <c r="Q378">
        <v>1.9746673621525001E-2</v>
      </c>
    </row>
    <row r="379" spans="1:17" x14ac:dyDescent="0.25">
      <c r="A379" s="1">
        <v>378</v>
      </c>
      <c r="B379" s="2">
        <v>41766</v>
      </c>
      <c r="C379" s="3">
        <v>487.29998799999998</v>
      </c>
      <c r="D379">
        <f t="shared" si="30"/>
        <v>1.1869882136630464E-2</v>
      </c>
      <c r="E379">
        <f t="shared" si="33"/>
        <v>2.9134104449151125E-4</v>
      </c>
      <c r="F379">
        <f t="shared" si="31"/>
        <v>18.352517690426282</v>
      </c>
      <c r="G379">
        <f t="shared" si="32"/>
        <v>2.909766768926938</v>
      </c>
      <c r="H379">
        <f t="shared" si="25"/>
        <v>-15.112916326804783</v>
      </c>
      <c r="I379">
        <f t="shared" si="26"/>
        <v>5.7159416004558139</v>
      </c>
      <c r="J379">
        <f t="shared" si="27"/>
        <v>0</v>
      </c>
      <c r="K379">
        <f t="shared" si="28"/>
        <v>20.828857927260596</v>
      </c>
      <c r="L379">
        <f t="shared" si="29"/>
        <v>0</v>
      </c>
      <c r="Q379">
        <v>1.9078358231396999E-2</v>
      </c>
    </row>
    <row r="380" spans="1:17" x14ac:dyDescent="0.25">
      <c r="A380" s="1">
        <v>379</v>
      </c>
      <c r="B380" s="2">
        <v>41767</v>
      </c>
      <c r="C380" s="3">
        <v>495.29998799999998</v>
      </c>
      <c r="D380">
        <f t="shared" si="30"/>
        <v>1.6283690142478244E-2</v>
      </c>
      <c r="E380">
        <f t="shared" si="33"/>
        <v>2.8477735369030046E-4</v>
      </c>
      <c r="F380">
        <f t="shared" si="31"/>
        <v>14.841224585853006</v>
      </c>
      <c r="G380">
        <f t="shared" si="32"/>
        <v>2.6974087535970392</v>
      </c>
      <c r="H380">
        <f t="shared" si="25"/>
        <v>-14.845923908219769</v>
      </c>
      <c r="I380">
        <f t="shared" si="26"/>
        <v>7.9350420110253665</v>
      </c>
      <c r="J380">
        <f t="shared" si="27"/>
        <v>0</v>
      </c>
      <c r="K380">
        <f t="shared" si="28"/>
        <v>22.780965919245133</v>
      </c>
      <c r="L380">
        <f t="shared" si="29"/>
        <v>0</v>
      </c>
      <c r="Q380">
        <v>1.8520168229014401E-2</v>
      </c>
    </row>
    <row r="381" spans="1:17" x14ac:dyDescent="0.25">
      <c r="A381" s="1">
        <v>380</v>
      </c>
      <c r="B381" s="2">
        <v>41768</v>
      </c>
      <c r="C381" s="3">
        <v>490.70001200000002</v>
      </c>
      <c r="D381">
        <f t="shared" si="30"/>
        <v>-9.3306478157330619E-3</v>
      </c>
      <c r="E381">
        <f t="shared" si="33"/>
        <v>2.8655415027796293E-4</v>
      </c>
      <c r="F381">
        <f t="shared" si="31"/>
        <v>20.245707531050218</v>
      </c>
      <c r="G381">
        <f t="shared" si="32"/>
        <v>3.007942797307634</v>
      </c>
      <c r="H381">
        <f t="shared" si="25"/>
        <v>-14.709630431098507</v>
      </c>
      <c r="I381">
        <f t="shared" si="26"/>
        <v>-4.6214697511648115</v>
      </c>
      <c r="J381">
        <f t="shared" si="27"/>
        <v>0</v>
      </c>
      <c r="K381">
        <f t="shared" si="28"/>
        <v>10.088160679933695</v>
      </c>
      <c r="L381">
        <f t="shared" si="29"/>
        <v>0</v>
      </c>
      <c r="Q381">
        <v>1.8053754885565199E-2</v>
      </c>
    </row>
    <row r="382" spans="1:17" x14ac:dyDescent="0.25">
      <c r="A382" s="1">
        <v>381</v>
      </c>
      <c r="B382" s="2">
        <v>41771</v>
      </c>
      <c r="C382" s="3">
        <v>518</v>
      </c>
      <c r="D382">
        <f t="shared" si="30"/>
        <v>5.414227470876521E-2</v>
      </c>
      <c r="E382">
        <f t="shared" si="33"/>
        <v>2.770500731160231E-4</v>
      </c>
      <c r="F382">
        <f t="shared" si="31"/>
        <v>0.12079790239862626</v>
      </c>
      <c r="G382">
        <f t="shared" si="32"/>
        <v>-2.1136363578819655</v>
      </c>
      <c r="H382">
        <f t="shared" si="25"/>
        <v>-14.757149301529502</v>
      </c>
      <c r="I382">
        <f t="shared" si="26"/>
        <v>26.567614849298387</v>
      </c>
      <c r="J382">
        <f t="shared" si="27"/>
        <v>0</v>
      </c>
      <c r="K382">
        <f t="shared" si="28"/>
        <v>41.324764150827889</v>
      </c>
      <c r="L382">
        <f t="shared" si="29"/>
        <v>0</v>
      </c>
      <c r="Q382">
        <v>1.8281865111307999E-2</v>
      </c>
    </row>
    <row r="383" spans="1:17" x14ac:dyDescent="0.25">
      <c r="A383" s="1">
        <v>382</v>
      </c>
      <c r="B383" s="2">
        <v>41772</v>
      </c>
      <c r="C383" s="3">
        <v>531</v>
      </c>
      <c r="D383">
        <f t="shared" si="30"/>
        <v>2.4786778982455834E-2</v>
      </c>
      <c r="E383">
        <f t="shared" si="33"/>
        <v>4.4604417427975907E-4</v>
      </c>
      <c r="F383">
        <f t="shared" si="31"/>
        <v>9.48682695247998</v>
      </c>
      <c r="G383">
        <f t="shared" si="32"/>
        <v>2.2499041997552878</v>
      </c>
      <c r="H383">
        <f t="shared" ref="H383:H446" si="34">-1.645*Q383*C382</f>
        <v>-15.657134703374041</v>
      </c>
      <c r="I383">
        <f t="shared" ref="I383:I446" si="35">D383*C382</f>
        <v>12.839551512912122</v>
      </c>
      <c r="J383">
        <f t="shared" ref="J383:J446" si="36">IF(D383*C382&lt;=H383,1,0)</f>
        <v>0</v>
      </c>
      <c r="K383">
        <f t="shared" ref="K383:K446" si="37">IF(J383=0,I383-H383,0)</f>
        <v>28.496686216286164</v>
      </c>
      <c r="L383">
        <f t="shared" ref="L383:L446" si="38">IF(J383=1,I383-H383,0)</f>
        <v>0</v>
      </c>
      <c r="Q383">
        <v>1.8374546365344899E-2</v>
      </c>
    </row>
    <row r="384" spans="1:17" x14ac:dyDescent="0.25">
      <c r="A384" s="1">
        <v>383</v>
      </c>
      <c r="B384" s="2">
        <v>41773</v>
      </c>
      <c r="C384" s="3">
        <v>533.95001200000002</v>
      </c>
      <c r="D384">
        <f t="shared" si="30"/>
        <v>5.5402028496295708E-3</v>
      </c>
      <c r="E384">
        <f t="shared" si="33"/>
        <v>4.5541390080751598E-4</v>
      </c>
      <c r="F384">
        <f t="shared" si="31"/>
        <v>18.074725099120556</v>
      </c>
      <c r="G384">
        <f t="shared" si="32"/>
        <v>2.8945145590285111</v>
      </c>
      <c r="H384">
        <f t="shared" si="34"/>
        <v>-15.755267310826467</v>
      </c>
      <c r="I384">
        <f t="shared" si="35"/>
        <v>2.9418477131533023</v>
      </c>
      <c r="J384">
        <f t="shared" si="36"/>
        <v>0</v>
      </c>
      <c r="K384">
        <f t="shared" si="37"/>
        <v>18.697115023979769</v>
      </c>
      <c r="L384">
        <f t="shared" si="38"/>
        <v>0</v>
      </c>
      <c r="Q384">
        <v>1.8037043498619301E-2</v>
      </c>
    </row>
    <row r="385" spans="1:17" x14ac:dyDescent="0.25">
      <c r="A385" s="1">
        <v>384</v>
      </c>
      <c r="B385" s="2">
        <v>41774</v>
      </c>
      <c r="C385" s="3">
        <v>532</v>
      </c>
      <c r="D385">
        <f t="shared" si="30"/>
        <v>-3.6587347499239787E-3</v>
      </c>
      <c r="E385">
        <f t="shared" si="33"/>
        <v>4.2749937483256084E-4</v>
      </c>
      <c r="F385">
        <f t="shared" si="31"/>
        <v>18.995151680755846</v>
      </c>
      <c r="G385">
        <f t="shared" si="32"/>
        <v>2.9441837719067774</v>
      </c>
      <c r="H385">
        <f t="shared" si="34"/>
        <v>-15.321435040076132</v>
      </c>
      <c r="I385">
        <f t="shared" si="35"/>
        <v>-1.9535814636267255</v>
      </c>
      <c r="J385">
        <f t="shared" si="36"/>
        <v>0</v>
      </c>
      <c r="K385">
        <f t="shared" si="37"/>
        <v>13.367853576449406</v>
      </c>
      <c r="L385">
        <f t="shared" si="38"/>
        <v>0</v>
      </c>
      <c r="Q385">
        <v>1.74434723556154E-2</v>
      </c>
    </row>
    <row r="386" spans="1:17" x14ac:dyDescent="0.25">
      <c r="A386" s="1">
        <v>385</v>
      </c>
      <c r="B386" s="2">
        <v>41775</v>
      </c>
      <c r="C386" s="3">
        <v>550</v>
      </c>
      <c r="D386">
        <f t="shared" si="30"/>
        <v>3.3274788884872133E-2</v>
      </c>
      <c r="E386">
        <f t="shared" si="33"/>
        <v>4.0096524231027962E-4</v>
      </c>
      <c r="F386">
        <f t="shared" si="31"/>
        <v>5.0088013605739912</v>
      </c>
      <c r="G386">
        <f t="shared" si="32"/>
        <v>1.6111966370856443</v>
      </c>
      <c r="H386">
        <f t="shared" si="34"/>
        <v>-15.076901326652496</v>
      </c>
      <c r="I386">
        <f t="shared" si="35"/>
        <v>17.702187686751977</v>
      </c>
      <c r="J386">
        <f t="shared" si="36"/>
        <v>0</v>
      </c>
      <c r="K386">
        <f t="shared" si="37"/>
        <v>32.779089013404473</v>
      </c>
      <c r="L386">
        <f t="shared" si="38"/>
        <v>0</v>
      </c>
      <c r="Q386">
        <v>1.7227987895253899E-2</v>
      </c>
    </row>
    <row r="387" spans="1:17" x14ac:dyDescent="0.25">
      <c r="A387" s="1">
        <v>386</v>
      </c>
      <c r="B387" s="2">
        <v>41778</v>
      </c>
      <c r="C387" s="3">
        <v>562.09997599999997</v>
      </c>
      <c r="D387">
        <f t="shared" si="30"/>
        <v>2.1761449084482805E-2</v>
      </c>
      <c r="E387">
        <f t="shared" si="33"/>
        <v>4.450925385873181E-4</v>
      </c>
      <c r="F387">
        <f t="shared" si="31"/>
        <v>11.108333912823241</v>
      </c>
      <c r="G387">
        <f t="shared" si="32"/>
        <v>2.4076956295637948</v>
      </c>
      <c r="H387">
        <f t="shared" si="34"/>
        <v>-15.445880113466066</v>
      </c>
      <c r="I387">
        <f t="shared" si="35"/>
        <v>11.968796996465542</v>
      </c>
      <c r="J387">
        <f t="shared" si="36"/>
        <v>0</v>
      </c>
      <c r="K387">
        <f t="shared" si="37"/>
        <v>27.41467710993161</v>
      </c>
      <c r="L387">
        <f t="shared" si="38"/>
        <v>0</v>
      </c>
      <c r="Q387">
        <v>1.70719868620791E-2</v>
      </c>
    </row>
    <row r="388" spans="1:17" x14ac:dyDescent="0.25">
      <c r="A388" s="1">
        <v>387</v>
      </c>
      <c r="B388" s="2">
        <v>41779</v>
      </c>
      <c r="C388" s="3">
        <v>569</v>
      </c>
      <c r="D388">
        <f t="shared" ref="D388:D451" si="39">LN(C388/C387)</f>
        <v>1.2200706815331483E-2</v>
      </c>
      <c r="E388">
        <f t="shared" si="33"/>
        <v>4.4575014912227526E-4</v>
      </c>
      <c r="F388">
        <f t="shared" ref="F388:F451" si="40">_xlfn.NORM.DIST(D388,0,SQRT(E388),FALSE)</f>
        <v>15.990000997556077</v>
      </c>
      <c r="G388">
        <f t="shared" ref="G388:G451" si="41">LN(F388)</f>
        <v>2.7719635892321071</v>
      </c>
      <c r="H388">
        <f t="shared" si="34"/>
        <v>-15.495678451235689</v>
      </c>
      <c r="I388">
        <f t="shared" si="35"/>
        <v>6.8580170080808625</v>
      </c>
      <c r="J388">
        <f t="shared" si="36"/>
        <v>0</v>
      </c>
      <c r="K388">
        <f t="shared" si="37"/>
        <v>22.353695459316551</v>
      </c>
      <c r="L388">
        <f t="shared" si="38"/>
        <v>0</v>
      </c>
      <c r="Q388">
        <v>1.6758344995730999E-2</v>
      </c>
    </row>
    <row r="389" spans="1:17" x14ac:dyDescent="0.25">
      <c r="A389" s="1">
        <v>388</v>
      </c>
      <c r="B389" s="2">
        <v>41780</v>
      </c>
      <c r="C389" s="3">
        <v>559.79998799999998</v>
      </c>
      <c r="D389">
        <f t="shared" si="39"/>
        <v>-1.6300878481205271E-2</v>
      </c>
      <c r="E389">
        <f t="shared" ref="E389:E452" si="42">$O$3+$O$4*D388^2+$O$5*E388</f>
        <v>4.2606838703027495E-4</v>
      </c>
      <c r="F389">
        <f t="shared" si="40"/>
        <v>14.149659127172093</v>
      </c>
      <c r="G389">
        <f t="shared" si="41"/>
        <v>2.6496905338465768</v>
      </c>
      <c r="H389">
        <f t="shared" si="34"/>
        <v>-15.279576951043204</v>
      </c>
      <c r="I389">
        <f t="shared" si="35"/>
        <v>-9.2751998558058002</v>
      </c>
      <c r="J389">
        <f t="shared" si="36"/>
        <v>0</v>
      </c>
      <c r="K389">
        <f t="shared" si="37"/>
        <v>6.0043770952374036</v>
      </c>
      <c r="L389">
        <f t="shared" si="38"/>
        <v>0</v>
      </c>
      <c r="Q389">
        <v>1.63242471472302E-2</v>
      </c>
    </row>
    <row r="390" spans="1:17" x14ac:dyDescent="0.25">
      <c r="A390" s="1">
        <v>389</v>
      </c>
      <c r="B390" s="2">
        <v>41781</v>
      </c>
      <c r="C390" s="3">
        <v>564</v>
      </c>
      <c r="D390">
        <f t="shared" si="39"/>
        <v>7.4746958529331867E-3</v>
      </c>
      <c r="E390">
        <f t="shared" si="42"/>
        <v>4.1542143022927247E-4</v>
      </c>
      <c r="F390">
        <f t="shared" si="40"/>
        <v>18.300414911013902</v>
      </c>
      <c r="G390">
        <f t="shared" si="41"/>
        <v>2.906923732323353</v>
      </c>
      <c r="H390">
        <f t="shared" si="34"/>
        <v>-15.885291448477313</v>
      </c>
      <c r="I390">
        <f t="shared" si="35"/>
        <v>4.1843346487756472</v>
      </c>
      <c r="J390">
        <f t="shared" si="36"/>
        <v>0</v>
      </c>
      <c r="K390">
        <f t="shared" si="37"/>
        <v>20.069626097252961</v>
      </c>
      <c r="L390">
        <f t="shared" si="38"/>
        <v>0</v>
      </c>
      <c r="Q390">
        <v>1.72502899852401E-2</v>
      </c>
    </row>
    <row r="391" spans="1:17" x14ac:dyDescent="0.25">
      <c r="A391" s="1">
        <v>390</v>
      </c>
      <c r="B391" s="2">
        <v>41782</v>
      </c>
      <c r="C391" s="3">
        <v>570</v>
      </c>
      <c r="D391">
        <f t="shared" si="39"/>
        <v>1.0582109330537008E-2</v>
      </c>
      <c r="E391">
        <f t="shared" si="42"/>
        <v>3.9260595505988656E-4</v>
      </c>
      <c r="F391">
        <f t="shared" si="40"/>
        <v>17.458052704516966</v>
      </c>
      <c r="G391">
        <f t="shared" si="41"/>
        <v>2.8598010152407221</v>
      </c>
      <c r="H391">
        <f t="shared" si="34"/>
        <v>-15.516453643685406</v>
      </c>
      <c r="I391">
        <f t="shared" si="35"/>
        <v>5.9683096624228726</v>
      </c>
      <c r="J391">
        <f t="shared" si="36"/>
        <v>0</v>
      </c>
      <c r="K391">
        <f t="shared" si="37"/>
        <v>21.484763306108277</v>
      </c>
      <c r="L391">
        <f t="shared" si="38"/>
        <v>0</v>
      </c>
      <c r="Q391">
        <v>1.6724281234436401E-2</v>
      </c>
    </row>
    <row r="392" spans="1:17" x14ac:dyDescent="0.25">
      <c r="A392" s="1">
        <v>391</v>
      </c>
      <c r="B392" s="2">
        <v>41785</v>
      </c>
      <c r="C392" s="3">
        <v>568</v>
      </c>
      <c r="D392">
        <f t="shared" si="39"/>
        <v>-3.5149421074444969E-3</v>
      </c>
      <c r="E392">
        <f t="shared" si="42"/>
        <v>3.7530699792635613E-4</v>
      </c>
      <c r="F392">
        <f t="shared" si="40"/>
        <v>20.256686849629251</v>
      </c>
      <c r="G392">
        <f t="shared" si="41"/>
        <v>3.0084849538401479</v>
      </c>
      <c r="H392">
        <f t="shared" si="34"/>
        <v>-15.254553039317301</v>
      </c>
      <c r="I392">
        <f t="shared" si="35"/>
        <v>-2.0035170012433632</v>
      </c>
      <c r="J392">
        <f t="shared" si="36"/>
        <v>0</v>
      </c>
      <c r="K392">
        <f t="shared" si="37"/>
        <v>13.251036038073938</v>
      </c>
      <c r="L392">
        <f t="shared" si="38"/>
        <v>0</v>
      </c>
      <c r="Q392">
        <v>1.6268920214704101E-2</v>
      </c>
    </row>
    <row r="393" spans="1:17" x14ac:dyDescent="0.25">
      <c r="A393" s="1">
        <v>392</v>
      </c>
      <c r="B393" s="2">
        <v>41786</v>
      </c>
      <c r="C393" s="3">
        <v>549</v>
      </c>
      <c r="D393">
        <f t="shared" si="39"/>
        <v>-3.4022977211620731E-2</v>
      </c>
      <c r="E393">
        <f t="shared" si="42"/>
        <v>3.5331064564362772E-4</v>
      </c>
      <c r="F393">
        <f t="shared" si="40"/>
        <v>4.1246323850400692</v>
      </c>
      <c r="G393">
        <f t="shared" si="41"/>
        <v>1.416976897037165</v>
      </c>
      <c r="H393">
        <f t="shared" si="34"/>
        <v>-15.044583844066466</v>
      </c>
      <c r="I393">
        <f t="shared" si="35"/>
        <v>-19.325051056200575</v>
      </c>
      <c r="J393">
        <f t="shared" si="36"/>
        <v>1</v>
      </c>
      <c r="K393">
        <f t="shared" si="37"/>
        <v>0</v>
      </c>
      <c r="L393">
        <f t="shared" si="38"/>
        <v>-4.2804672121341092</v>
      </c>
      <c r="Q393">
        <v>1.6101485341909399E-2</v>
      </c>
    </row>
    <row r="394" spans="1:17" x14ac:dyDescent="0.25">
      <c r="A394" s="1">
        <v>393</v>
      </c>
      <c r="B394" s="2">
        <v>41787</v>
      </c>
      <c r="C394" s="3">
        <v>555</v>
      </c>
      <c r="D394">
        <f t="shared" si="39"/>
        <v>1.0869672236903891E-2</v>
      </c>
      <c r="E394">
        <f t="shared" si="42"/>
        <v>4.0478503299111473E-4</v>
      </c>
      <c r="F394">
        <f t="shared" si="40"/>
        <v>17.136270373879785</v>
      </c>
      <c r="G394">
        <f t="shared" si="41"/>
        <v>2.8411972917018224</v>
      </c>
      <c r="H394">
        <f t="shared" si="34"/>
        <v>-16.87628490919122</v>
      </c>
      <c r="I394">
        <f t="shared" si="35"/>
        <v>5.9674500580602361</v>
      </c>
      <c r="J394">
        <f t="shared" si="36"/>
        <v>0</v>
      </c>
      <c r="K394">
        <f t="shared" si="37"/>
        <v>22.843734967251457</v>
      </c>
      <c r="L394">
        <f t="shared" si="38"/>
        <v>0</v>
      </c>
      <c r="Q394">
        <v>1.8686957672907602E-2</v>
      </c>
    </row>
    <row r="395" spans="1:17" x14ac:dyDescent="0.25">
      <c r="A395" s="1">
        <v>394</v>
      </c>
      <c r="B395" s="2">
        <v>41788</v>
      </c>
      <c r="C395" s="3">
        <v>554.54998799999998</v>
      </c>
      <c r="D395">
        <f t="shared" si="39"/>
        <v>-8.1116133485099927E-4</v>
      </c>
      <c r="E395">
        <f t="shared" si="42"/>
        <v>3.8679745831325993E-4</v>
      </c>
      <c r="F395">
        <f t="shared" si="40"/>
        <v>20.267438784947093</v>
      </c>
      <c r="G395">
        <f t="shared" si="41"/>
        <v>3.0090155975197717</v>
      </c>
      <c r="H395">
        <f t="shared" si="34"/>
        <v>-16.55684969520949</v>
      </c>
      <c r="I395">
        <f t="shared" si="35"/>
        <v>-0.45019454084230459</v>
      </c>
      <c r="J395">
        <f t="shared" si="36"/>
        <v>0</v>
      </c>
      <c r="K395">
        <f t="shared" si="37"/>
        <v>16.106655154367186</v>
      </c>
      <c r="L395">
        <f t="shared" si="38"/>
        <v>0</v>
      </c>
      <c r="Q395">
        <v>1.8135052652273598E-2</v>
      </c>
    </row>
    <row r="396" spans="1:17" x14ac:dyDescent="0.25">
      <c r="A396" s="1">
        <v>395</v>
      </c>
      <c r="B396" s="2">
        <v>41789</v>
      </c>
      <c r="C396" s="3">
        <v>547.90002400000003</v>
      </c>
      <c r="D396">
        <f t="shared" si="39"/>
        <v>-1.2064120063600499E-2</v>
      </c>
      <c r="E396">
        <f t="shared" si="42"/>
        <v>3.6305730308091862E-4</v>
      </c>
      <c r="F396">
        <f t="shared" si="40"/>
        <v>17.134527923389037</v>
      </c>
      <c r="G396">
        <f t="shared" si="41"/>
        <v>2.8410956045174656</v>
      </c>
      <c r="H396">
        <f t="shared" si="34"/>
        <v>-16.100817357752565</v>
      </c>
      <c r="I396">
        <f t="shared" si="35"/>
        <v>-6.6901576365002162</v>
      </c>
      <c r="J396">
        <f t="shared" si="36"/>
        <v>0</v>
      </c>
      <c r="K396">
        <f t="shared" si="37"/>
        <v>9.4106597212523475</v>
      </c>
      <c r="L396">
        <f t="shared" si="38"/>
        <v>0</v>
      </c>
      <c r="Q396">
        <v>1.7649862281787498E-2</v>
      </c>
    </row>
    <row r="397" spans="1:17" x14ac:dyDescent="0.25">
      <c r="A397" s="1">
        <v>396</v>
      </c>
      <c r="B397" s="2">
        <v>41792</v>
      </c>
      <c r="C397" s="3">
        <v>532.09997599999997</v>
      </c>
      <c r="D397">
        <f t="shared" si="39"/>
        <v>-2.926143584996414E-2</v>
      </c>
      <c r="E397">
        <f t="shared" si="42"/>
        <v>3.5046020401101959E-4</v>
      </c>
      <c r="F397">
        <f t="shared" si="40"/>
        <v>6.2815159562402352</v>
      </c>
      <c r="G397">
        <f t="shared" si="41"/>
        <v>1.8376113456549596</v>
      </c>
      <c r="H397">
        <f t="shared" si="34"/>
        <v>-16.343548357000603</v>
      </c>
      <c r="I397">
        <f t="shared" si="35"/>
        <v>-16.032341404469815</v>
      </c>
      <c r="J397">
        <f t="shared" si="36"/>
        <v>0</v>
      </c>
      <c r="K397">
        <f t="shared" si="37"/>
        <v>0.31120695253078878</v>
      </c>
      <c r="L397">
        <f t="shared" si="38"/>
        <v>0</v>
      </c>
      <c r="Q397">
        <v>1.8133395363778199E-2</v>
      </c>
    </row>
    <row r="398" spans="1:17" x14ac:dyDescent="0.25">
      <c r="A398" s="1">
        <v>397</v>
      </c>
      <c r="B398" s="2">
        <v>41793</v>
      </c>
      <c r="C398" s="3">
        <v>553</v>
      </c>
      <c r="D398">
        <f t="shared" si="39"/>
        <v>3.8526605024316055E-2</v>
      </c>
      <c r="E398">
        <f t="shared" si="42"/>
        <v>3.8336440012655577E-4</v>
      </c>
      <c r="F398">
        <f t="shared" si="40"/>
        <v>2.9400838237207227</v>
      </c>
      <c r="G398">
        <f t="shared" si="41"/>
        <v>1.0784380924137795</v>
      </c>
      <c r="H398">
        <f t="shared" si="34"/>
        <v>-17.619061229699319</v>
      </c>
      <c r="I398">
        <f t="shared" si="35"/>
        <v>20.500005608800052</v>
      </c>
      <c r="J398">
        <f t="shared" si="36"/>
        <v>0</v>
      </c>
      <c r="K398">
        <f t="shared" si="37"/>
        <v>38.119066838499371</v>
      </c>
      <c r="L398">
        <f t="shared" si="38"/>
        <v>0</v>
      </c>
      <c r="Q398">
        <v>2.0129065970065099E-2</v>
      </c>
    </row>
    <row r="399" spans="1:17" x14ac:dyDescent="0.25">
      <c r="A399" s="1">
        <v>398</v>
      </c>
      <c r="B399" s="2">
        <v>41794</v>
      </c>
      <c r="C399" s="3">
        <v>540.09997599999997</v>
      </c>
      <c r="D399">
        <f t="shared" si="39"/>
        <v>-2.36037383597059E-2</v>
      </c>
      <c r="E399">
        <f t="shared" si="42"/>
        <v>4.5259707596541983E-4</v>
      </c>
      <c r="F399">
        <f t="shared" si="40"/>
        <v>10.133302215488861</v>
      </c>
      <c r="G399">
        <f t="shared" si="41"/>
        <v>2.3158272488994363</v>
      </c>
      <c r="H399">
        <f t="shared" si="34"/>
        <v>-18.099122635338237</v>
      </c>
      <c r="I399">
        <f t="shared" si="35"/>
        <v>-13.052867312917362</v>
      </c>
      <c r="J399">
        <f t="shared" si="36"/>
        <v>0</v>
      </c>
      <c r="K399">
        <f t="shared" si="37"/>
        <v>5.0462553224208744</v>
      </c>
      <c r="L399">
        <f t="shared" si="38"/>
        <v>0</v>
      </c>
      <c r="Q399">
        <v>1.9896032841410199E-2</v>
      </c>
    </row>
    <row r="400" spans="1:17" x14ac:dyDescent="0.25">
      <c r="A400" s="1">
        <v>399</v>
      </c>
      <c r="B400" s="2">
        <v>41795</v>
      </c>
      <c r="C400" s="3">
        <v>537.90002400000003</v>
      </c>
      <c r="D400">
        <f t="shared" si="39"/>
        <v>-4.081549265474241E-3</v>
      </c>
      <c r="E400">
        <f t="shared" si="42"/>
        <v>4.5781320268803021E-4</v>
      </c>
      <c r="F400">
        <f t="shared" si="40"/>
        <v>18.308985902413532</v>
      </c>
      <c r="G400">
        <f t="shared" si="41"/>
        <v>2.9073919722489343</v>
      </c>
      <c r="H400">
        <f t="shared" si="34"/>
        <v>-18.893985255963972</v>
      </c>
      <c r="I400">
        <f t="shared" si="35"/>
        <v>-2.2044446603254548</v>
      </c>
      <c r="J400">
        <f t="shared" si="36"/>
        <v>0</v>
      </c>
      <c r="K400">
        <f t="shared" si="37"/>
        <v>16.689540595638519</v>
      </c>
      <c r="L400">
        <f t="shared" si="38"/>
        <v>0</v>
      </c>
      <c r="Q400">
        <v>2.1265887489642199E-2</v>
      </c>
    </row>
    <row r="401" spans="1:17" x14ac:dyDescent="0.25">
      <c r="A401" s="1">
        <v>400</v>
      </c>
      <c r="B401" s="2">
        <v>41796</v>
      </c>
      <c r="C401" s="3">
        <v>537.34997599999997</v>
      </c>
      <c r="D401">
        <f t="shared" si="39"/>
        <v>-1.023107273620502E-3</v>
      </c>
      <c r="E401">
        <f t="shared" si="42"/>
        <v>4.2881047993948123E-4</v>
      </c>
      <c r="F401">
        <f t="shared" si="40"/>
        <v>19.241871180013515</v>
      </c>
      <c r="G401">
        <f t="shared" si="41"/>
        <v>2.9570886951870881</v>
      </c>
      <c r="H401">
        <f t="shared" si="34"/>
        <v>-18.477886365056836</v>
      </c>
      <c r="I401">
        <f t="shared" si="35"/>
        <v>-0.55032942703504262</v>
      </c>
      <c r="J401">
        <f t="shared" si="36"/>
        <v>0</v>
      </c>
      <c r="K401">
        <f t="shared" si="37"/>
        <v>17.927556938021795</v>
      </c>
      <c r="L401">
        <f t="shared" si="38"/>
        <v>0</v>
      </c>
      <c r="Q401">
        <v>2.0882612321146798E-2</v>
      </c>
    </row>
    <row r="402" spans="1:17" x14ac:dyDescent="0.25">
      <c r="A402" s="1">
        <v>401</v>
      </c>
      <c r="B402" s="2">
        <v>41799</v>
      </c>
      <c r="C402" s="3">
        <v>548</v>
      </c>
      <c r="D402">
        <f t="shared" si="39"/>
        <v>1.9625680324481448E-2</v>
      </c>
      <c r="E402">
        <f t="shared" si="42"/>
        <v>4.0138999053818711E-4</v>
      </c>
      <c r="F402">
        <f t="shared" si="40"/>
        <v>12.32411733049331</v>
      </c>
      <c r="G402">
        <f t="shared" si="41"/>
        <v>2.5115581011770369</v>
      </c>
      <c r="H402">
        <f t="shared" si="34"/>
        <v>-17.917249617886977</v>
      </c>
      <c r="I402">
        <f t="shared" si="35"/>
        <v>10.545858851343779</v>
      </c>
      <c r="J402">
        <f t="shared" si="36"/>
        <v>0</v>
      </c>
      <c r="K402">
        <f t="shared" si="37"/>
        <v>28.463108469230754</v>
      </c>
      <c r="L402">
        <f t="shared" si="38"/>
        <v>0</v>
      </c>
      <c r="Q402">
        <v>2.0269741403070699E-2</v>
      </c>
    </row>
    <row r="403" spans="1:17" x14ac:dyDescent="0.25">
      <c r="A403" s="1">
        <v>402</v>
      </c>
      <c r="B403" s="2">
        <v>41800</v>
      </c>
      <c r="C403" s="3">
        <v>557.5</v>
      </c>
      <c r="D403">
        <f t="shared" si="39"/>
        <v>1.7187216386258392E-2</v>
      </c>
      <c r="E403">
        <f t="shared" si="42"/>
        <v>4.0038003720184267E-4</v>
      </c>
      <c r="F403">
        <f t="shared" si="40"/>
        <v>13.786772688724025</v>
      </c>
      <c r="G403">
        <f t="shared" si="41"/>
        <v>2.6237096316904074</v>
      </c>
      <c r="H403">
        <f t="shared" si="34"/>
        <v>-17.811547084447856</v>
      </c>
      <c r="I403">
        <f t="shared" si="35"/>
        <v>9.4185945796695982</v>
      </c>
      <c r="J403">
        <f t="shared" si="36"/>
        <v>0</v>
      </c>
      <c r="K403">
        <f t="shared" si="37"/>
        <v>27.230141664117454</v>
      </c>
      <c r="L403">
        <f t="shared" si="38"/>
        <v>0</v>
      </c>
      <c r="Q403">
        <v>1.9758555104439302E-2</v>
      </c>
    </row>
    <row r="404" spans="1:17" x14ac:dyDescent="0.25">
      <c r="A404" s="1">
        <v>403</v>
      </c>
      <c r="B404" s="2">
        <v>41801</v>
      </c>
      <c r="C404" s="3">
        <v>557</v>
      </c>
      <c r="D404">
        <f t="shared" si="39"/>
        <v>-8.9726340698978229E-4</v>
      </c>
      <c r="E404">
        <f t="shared" si="42"/>
        <v>3.9385218401253918E-4</v>
      </c>
      <c r="F404">
        <f t="shared" si="40"/>
        <v>20.081657765061788</v>
      </c>
      <c r="G404">
        <f t="shared" si="41"/>
        <v>2.999806849436808</v>
      </c>
      <c r="H404">
        <f t="shared" si="34"/>
        <v>-17.644693118677399</v>
      </c>
      <c r="I404">
        <f t="shared" si="35"/>
        <v>-0.5002243493968036</v>
      </c>
      <c r="J404">
        <f t="shared" si="36"/>
        <v>0</v>
      </c>
      <c r="K404">
        <f t="shared" si="37"/>
        <v>17.144468769280596</v>
      </c>
      <c r="L404">
        <f t="shared" si="38"/>
        <v>0</v>
      </c>
      <c r="Q404">
        <v>1.9239923255607999E-2</v>
      </c>
    </row>
    <row r="405" spans="1:17" x14ac:dyDescent="0.25">
      <c r="A405" s="1">
        <v>404</v>
      </c>
      <c r="B405" s="2">
        <v>41802</v>
      </c>
      <c r="C405" s="3">
        <v>557</v>
      </c>
      <c r="D405">
        <f t="shared" si="39"/>
        <v>0</v>
      </c>
      <c r="E405">
        <f t="shared" si="42"/>
        <v>3.6949914637872698E-4</v>
      </c>
      <c r="F405">
        <f t="shared" si="40"/>
        <v>20.754073292979932</v>
      </c>
      <c r="G405">
        <f t="shared" si="41"/>
        <v>3.0327425306878815</v>
      </c>
      <c r="H405">
        <f t="shared" si="34"/>
        <v>-17.137967825359787</v>
      </c>
      <c r="I405">
        <f t="shared" si="35"/>
        <v>0</v>
      </c>
      <c r="J405">
        <f t="shared" si="36"/>
        <v>0</v>
      </c>
      <c r="K405">
        <f t="shared" si="37"/>
        <v>17.137967825359787</v>
      </c>
      <c r="L405">
        <f t="shared" si="38"/>
        <v>0</v>
      </c>
      <c r="Q405">
        <v>1.8704160723545901E-2</v>
      </c>
    </row>
    <row r="406" spans="1:17" x14ac:dyDescent="0.25">
      <c r="A406" s="1">
        <v>405</v>
      </c>
      <c r="B406" s="2">
        <v>41803</v>
      </c>
      <c r="C406" s="3">
        <v>554.95001200000002</v>
      </c>
      <c r="D406">
        <f t="shared" si="39"/>
        <v>-3.6871987057260566E-3</v>
      </c>
      <c r="E406">
        <f t="shared" si="42"/>
        <v>3.4724322027935997E-4</v>
      </c>
      <c r="F406">
        <f t="shared" si="40"/>
        <v>20.993813005904055</v>
      </c>
      <c r="G406">
        <f t="shared" si="41"/>
        <v>3.0442277755483143</v>
      </c>
      <c r="H406">
        <f t="shared" si="34"/>
        <v>-16.605854055040066</v>
      </c>
      <c r="I406">
        <f t="shared" si="35"/>
        <v>-2.0537696790894135</v>
      </c>
      <c r="J406">
        <f t="shared" si="36"/>
        <v>0</v>
      </c>
      <c r="K406">
        <f t="shared" si="37"/>
        <v>14.552084375950653</v>
      </c>
      <c r="L406">
        <f t="shared" si="38"/>
        <v>0</v>
      </c>
      <c r="Q406">
        <v>1.8123418503424301E-2</v>
      </c>
    </row>
    <row r="407" spans="1:17" x14ac:dyDescent="0.25">
      <c r="A407" s="1">
        <v>406</v>
      </c>
      <c r="B407" s="2">
        <v>41806</v>
      </c>
      <c r="C407" s="3">
        <v>535</v>
      </c>
      <c r="D407">
        <f t="shared" si="39"/>
        <v>-3.6611294325551484E-2</v>
      </c>
      <c r="E407">
        <f t="shared" si="42"/>
        <v>3.2779896139982425E-4</v>
      </c>
      <c r="F407">
        <f t="shared" si="40"/>
        <v>2.8522001810667401</v>
      </c>
      <c r="G407">
        <f t="shared" si="41"/>
        <v>1.0480906898037126</v>
      </c>
      <c r="H407">
        <f t="shared" si="34"/>
        <v>-16.318005073991102</v>
      </c>
      <c r="I407">
        <f t="shared" si="35"/>
        <v>-20.317438225300329</v>
      </c>
      <c r="J407">
        <f t="shared" si="36"/>
        <v>1</v>
      </c>
      <c r="K407">
        <f t="shared" si="37"/>
        <v>0</v>
      </c>
      <c r="L407">
        <f t="shared" si="38"/>
        <v>-3.9994331513092263</v>
      </c>
      <c r="Q407">
        <v>1.7875051281914099E-2</v>
      </c>
    </row>
    <row r="408" spans="1:17" x14ac:dyDescent="0.25">
      <c r="A408" s="1">
        <v>407</v>
      </c>
      <c r="B408" s="2">
        <v>41807</v>
      </c>
      <c r="C408" s="3">
        <v>533</v>
      </c>
      <c r="D408">
        <f t="shared" si="39"/>
        <v>-3.7453227301620529E-3</v>
      </c>
      <c r="E408">
        <f t="shared" si="42"/>
        <v>3.929423251114862E-4</v>
      </c>
      <c r="F408">
        <f t="shared" si="40"/>
        <v>19.769415756167309</v>
      </c>
      <c r="G408">
        <f t="shared" si="41"/>
        <v>2.9841360847057596</v>
      </c>
      <c r="H408">
        <f t="shared" si="34"/>
        <v>-18.116196898362762</v>
      </c>
      <c r="I408">
        <f t="shared" si="35"/>
        <v>-2.0037476606366984</v>
      </c>
      <c r="J408">
        <f t="shared" si="36"/>
        <v>0</v>
      </c>
      <c r="K408">
        <f t="shared" si="37"/>
        <v>16.112449237726064</v>
      </c>
      <c r="L408">
        <f t="shared" si="38"/>
        <v>0</v>
      </c>
      <c r="Q408">
        <v>2.0584832995327401E-2</v>
      </c>
    </row>
    <row r="409" spans="1:17" x14ac:dyDescent="0.25">
      <c r="A409" s="1">
        <v>408</v>
      </c>
      <c r="B409" s="2">
        <v>41808</v>
      </c>
      <c r="C409" s="3">
        <v>555</v>
      </c>
      <c r="D409">
        <f t="shared" si="39"/>
        <v>4.0446689580590021E-2</v>
      </c>
      <c r="E409">
        <f t="shared" si="42"/>
        <v>3.694954022213224E-4</v>
      </c>
      <c r="F409">
        <f t="shared" si="40"/>
        <v>2.2682440382420439</v>
      </c>
      <c r="G409">
        <f t="shared" si="41"/>
        <v>0.81900598071279429</v>
      </c>
      <c r="H409">
        <f t="shared" si="34"/>
        <v>-17.720496804106265</v>
      </c>
      <c r="I409">
        <f t="shared" si="35"/>
        <v>21.558085546454482</v>
      </c>
      <c r="J409">
        <f t="shared" si="36"/>
        <v>0</v>
      </c>
      <c r="K409">
        <f t="shared" si="37"/>
        <v>39.278582350560747</v>
      </c>
      <c r="L409">
        <f t="shared" si="38"/>
        <v>0</v>
      </c>
      <c r="Q409">
        <v>2.0210766384126399E-2</v>
      </c>
    </row>
    <row r="410" spans="1:17" x14ac:dyDescent="0.25">
      <c r="A410" s="1">
        <v>409</v>
      </c>
      <c r="B410" s="2">
        <v>41809</v>
      </c>
      <c r="C410" s="3">
        <v>544.70001200000002</v>
      </c>
      <c r="D410">
        <f t="shared" si="39"/>
        <v>-1.8732907326330418E-2</v>
      </c>
      <c r="E410">
        <f t="shared" si="42"/>
        <v>4.4942235510174824E-4</v>
      </c>
      <c r="F410">
        <f t="shared" si="40"/>
        <v>12.735850709325447</v>
      </c>
      <c r="G410">
        <f t="shared" si="41"/>
        <v>2.5444209070896568</v>
      </c>
      <c r="H410">
        <f t="shared" si="34"/>
        <v>-18.260441446680371</v>
      </c>
      <c r="I410">
        <f t="shared" si="35"/>
        <v>-10.396763566113382</v>
      </c>
      <c r="J410">
        <f t="shared" si="36"/>
        <v>0</v>
      </c>
      <c r="K410">
        <f t="shared" si="37"/>
        <v>7.8636778805669891</v>
      </c>
      <c r="L410">
        <f t="shared" si="38"/>
        <v>0</v>
      </c>
      <c r="Q410">
        <v>2.00010311856079E-2</v>
      </c>
    </row>
    <row r="411" spans="1:17" x14ac:dyDescent="0.25">
      <c r="A411" s="1">
        <v>410</v>
      </c>
      <c r="B411" s="2">
        <v>41810</v>
      </c>
      <c r="C411" s="3">
        <v>558</v>
      </c>
      <c r="D411">
        <f t="shared" si="39"/>
        <v>2.4123755961206826E-2</v>
      </c>
      <c r="E411">
        <f t="shared" si="42"/>
        <v>4.4203799429416062E-4</v>
      </c>
      <c r="F411">
        <f t="shared" si="40"/>
        <v>9.8242576199936398</v>
      </c>
      <c r="G411">
        <f t="shared" si="41"/>
        <v>2.2848545945945102</v>
      </c>
      <c r="H411">
        <f t="shared" si="34"/>
        <v>-18.756465953624176</v>
      </c>
      <c r="I411">
        <f t="shared" si="35"/>
        <v>13.14021016155443</v>
      </c>
      <c r="J411">
        <f t="shared" si="36"/>
        <v>0</v>
      </c>
      <c r="K411">
        <f t="shared" si="37"/>
        <v>31.896676115178607</v>
      </c>
      <c r="L411">
        <f t="shared" si="38"/>
        <v>0</v>
      </c>
      <c r="Q411">
        <v>2.0932819371205499E-2</v>
      </c>
    </row>
    <row r="412" spans="1:17" x14ac:dyDescent="0.25">
      <c r="A412" s="1">
        <v>411</v>
      </c>
      <c r="B412" s="2">
        <v>41813</v>
      </c>
      <c r="C412" s="3">
        <v>556.09997599999997</v>
      </c>
      <c r="D412">
        <f t="shared" si="39"/>
        <v>-3.4108713454991169E-3</v>
      </c>
      <c r="E412">
        <f t="shared" si="42"/>
        <v>4.4973543257080192E-4</v>
      </c>
      <c r="F412">
        <f t="shared" si="40"/>
        <v>18.570098607494298</v>
      </c>
      <c r="G412">
        <f t="shared" si="41"/>
        <v>2.9215526853932894</v>
      </c>
      <c r="H412">
        <f t="shared" si="34"/>
        <v>-18.771298505147179</v>
      </c>
      <c r="I412">
        <f t="shared" si="35"/>
        <v>-1.9032662107885072</v>
      </c>
      <c r="J412">
        <f t="shared" si="36"/>
        <v>0</v>
      </c>
      <c r="K412">
        <f t="shared" si="37"/>
        <v>16.86803229435867</v>
      </c>
      <c r="L412">
        <f t="shared" si="38"/>
        <v>0</v>
      </c>
      <c r="Q412">
        <v>2.0450042493433102E-2</v>
      </c>
    </row>
    <row r="413" spans="1:17" x14ac:dyDescent="0.25">
      <c r="A413" s="1">
        <v>412</v>
      </c>
      <c r="B413" s="2">
        <v>41814</v>
      </c>
      <c r="C413" s="3">
        <v>570.79998799999998</v>
      </c>
      <c r="D413">
        <f t="shared" si="39"/>
        <v>2.6090773543743836E-2</v>
      </c>
      <c r="E413">
        <f t="shared" si="42"/>
        <v>4.2113112212394398E-4</v>
      </c>
      <c r="F413">
        <f t="shared" si="40"/>
        <v>8.663599114598437</v>
      </c>
      <c r="G413">
        <f t="shared" si="41"/>
        <v>2.1591302383833177</v>
      </c>
      <c r="H413">
        <f t="shared" si="34"/>
        <v>-18.346660493442396</v>
      </c>
      <c r="I413">
        <f t="shared" si="35"/>
        <v>14.509078541497381</v>
      </c>
      <c r="J413">
        <f t="shared" si="36"/>
        <v>0</v>
      </c>
      <c r="K413">
        <f t="shared" si="37"/>
        <v>32.855739034939774</v>
      </c>
      <c r="L413">
        <f t="shared" si="38"/>
        <v>0</v>
      </c>
      <c r="Q413">
        <v>2.00557194456642E-2</v>
      </c>
    </row>
    <row r="414" spans="1:17" x14ac:dyDescent="0.25">
      <c r="A414" s="1">
        <v>413</v>
      </c>
      <c r="B414" s="2">
        <v>41815</v>
      </c>
      <c r="C414" s="3">
        <v>574.95001200000002</v>
      </c>
      <c r="D414">
        <f t="shared" si="39"/>
        <v>7.2442367864979686E-3</v>
      </c>
      <c r="E414">
        <f t="shared" si="42"/>
        <v>4.3684156078962501E-4</v>
      </c>
      <c r="F414">
        <f t="shared" si="40"/>
        <v>17.974697952336911</v>
      </c>
      <c r="G414">
        <f t="shared" si="41"/>
        <v>2.888965099701637</v>
      </c>
      <c r="H414">
        <f t="shared" si="34"/>
        <v>-18.448916686514689</v>
      </c>
      <c r="I414">
        <f t="shared" si="35"/>
        <v>4.1350102708021987</v>
      </c>
      <c r="J414">
        <f t="shared" si="36"/>
        <v>0</v>
      </c>
      <c r="K414">
        <f t="shared" si="37"/>
        <v>22.583926957316887</v>
      </c>
      <c r="L414">
        <f t="shared" si="38"/>
        <v>0</v>
      </c>
      <c r="Q414">
        <v>1.96481204584283E-2</v>
      </c>
    </row>
    <row r="415" spans="1:17" x14ac:dyDescent="0.25">
      <c r="A415" s="1">
        <v>414</v>
      </c>
      <c r="B415" s="2">
        <v>41816</v>
      </c>
      <c r="C415" s="3">
        <v>578</v>
      </c>
      <c r="D415">
        <f t="shared" si="39"/>
        <v>5.2907673063237902E-3</v>
      </c>
      <c r="E415">
        <f t="shared" si="42"/>
        <v>4.1192542947413984E-4</v>
      </c>
      <c r="F415">
        <f t="shared" si="40"/>
        <v>18.999606882362073</v>
      </c>
      <c r="G415">
        <f t="shared" si="41"/>
        <v>2.9444182885503949</v>
      </c>
      <c r="H415">
        <f t="shared" si="34"/>
        <v>-17.964967814716076</v>
      </c>
      <c r="I415">
        <f t="shared" si="35"/>
        <v>3.0419267262600709</v>
      </c>
      <c r="J415">
        <f t="shared" si="36"/>
        <v>0</v>
      </c>
      <c r="K415">
        <f t="shared" si="37"/>
        <v>21.006894540976148</v>
      </c>
      <c r="L415">
        <f t="shared" si="38"/>
        <v>0</v>
      </c>
      <c r="Q415">
        <v>1.8994613185354201E-2</v>
      </c>
    </row>
    <row r="416" spans="1:17" x14ac:dyDescent="0.25">
      <c r="A416" s="1">
        <v>415</v>
      </c>
      <c r="B416" s="2">
        <v>41817</v>
      </c>
      <c r="C416" s="3">
        <v>566.5</v>
      </c>
      <c r="D416">
        <f t="shared" si="39"/>
        <v>-2.0096788204316492E-2</v>
      </c>
      <c r="E416">
        <f t="shared" si="42"/>
        <v>3.8767687526275159E-4</v>
      </c>
      <c r="F416">
        <f t="shared" si="40"/>
        <v>12.035152862195018</v>
      </c>
      <c r="G416">
        <f t="shared" si="41"/>
        <v>2.4878317726246686</v>
      </c>
      <c r="H416">
        <f t="shared" si="34"/>
        <v>-17.445345001352244</v>
      </c>
      <c r="I416">
        <f t="shared" si="35"/>
        <v>-11.615943582094932</v>
      </c>
      <c r="J416">
        <f t="shared" si="36"/>
        <v>0</v>
      </c>
      <c r="K416">
        <f t="shared" si="37"/>
        <v>5.8294014192573123</v>
      </c>
      <c r="L416">
        <f t="shared" si="38"/>
        <v>0</v>
      </c>
      <c r="Q416">
        <v>1.83478770746545E-2</v>
      </c>
    </row>
    <row r="417" spans="1:17" x14ac:dyDescent="0.25">
      <c r="A417" s="1">
        <v>416</v>
      </c>
      <c r="B417" s="2">
        <v>41820</v>
      </c>
      <c r="C417" s="3">
        <v>573.84997599999997</v>
      </c>
      <c r="D417">
        <f t="shared" si="39"/>
        <v>1.2890915835839357E-2</v>
      </c>
      <c r="E417">
        <f t="shared" si="42"/>
        <v>3.8904498774301196E-4</v>
      </c>
      <c r="F417">
        <f t="shared" si="40"/>
        <v>16.336477528106141</v>
      </c>
      <c r="G417">
        <f t="shared" si="41"/>
        <v>2.7934004926372222</v>
      </c>
      <c r="H417">
        <f t="shared" si="34"/>
        <v>-18.168232753602187</v>
      </c>
      <c r="I417">
        <f t="shared" si="35"/>
        <v>7.3027038210029955</v>
      </c>
      <c r="J417">
        <f t="shared" si="36"/>
        <v>0</v>
      </c>
      <c r="K417">
        <f t="shared" si="37"/>
        <v>25.470936574605183</v>
      </c>
      <c r="L417">
        <f t="shared" si="38"/>
        <v>0</v>
      </c>
      <c r="Q417">
        <v>1.9496060708292198E-2</v>
      </c>
    </row>
    <row r="418" spans="1:17" x14ac:dyDescent="0.25">
      <c r="A418" s="1">
        <v>417</v>
      </c>
      <c r="B418" s="2">
        <v>41821</v>
      </c>
      <c r="C418" s="3">
        <v>574.15002400000003</v>
      </c>
      <c r="D418">
        <f t="shared" si="39"/>
        <v>5.2273171922004725E-4</v>
      </c>
      <c r="E418">
        <f t="shared" si="42"/>
        <v>3.7544509675370685E-4</v>
      </c>
      <c r="F418">
        <f t="shared" si="40"/>
        <v>20.581584569144848</v>
      </c>
      <c r="G418">
        <f t="shared" si="41"/>
        <v>3.0243967230271651</v>
      </c>
      <c r="H418">
        <f t="shared" si="34"/>
        <v>-17.869953673688279</v>
      </c>
      <c r="I418">
        <f t="shared" si="35"/>
        <v>0.29996958452886285</v>
      </c>
      <c r="J418">
        <f t="shared" si="36"/>
        <v>0</v>
      </c>
      <c r="K418">
        <f t="shared" si="37"/>
        <v>18.169923258217143</v>
      </c>
      <c r="L418">
        <f t="shared" si="38"/>
        <v>0</v>
      </c>
      <c r="Q418">
        <v>1.8930372356775801E-2</v>
      </c>
    </row>
    <row r="419" spans="1:17" x14ac:dyDescent="0.25">
      <c r="A419" s="1">
        <v>418</v>
      </c>
      <c r="B419" s="2">
        <v>41822</v>
      </c>
      <c r="C419" s="3">
        <v>579</v>
      </c>
      <c r="D419">
        <f t="shared" si="39"/>
        <v>8.411749549874557E-3</v>
      </c>
      <c r="E419">
        <f t="shared" si="42"/>
        <v>3.5268193711177921E-4</v>
      </c>
      <c r="F419">
        <f t="shared" si="40"/>
        <v>19.215551364874639</v>
      </c>
      <c r="G419">
        <f t="shared" si="41"/>
        <v>2.9557199181081013</v>
      </c>
      <c r="H419">
        <f t="shared" si="34"/>
        <v>-17.279613090332543</v>
      </c>
      <c r="I419">
        <f t="shared" si="35"/>
        <v>4.8296062059424667</v>
      </c>
      <c r="J419">
        <f t="shared" si="36"/>
        <v>0</v>
      </c>
      <c r="K419">
        <f t="shared" si="37"/>
        <v>22.109219296275008</v>
      </c>
      <c r="L419">
        <f t="shared" si="38"/>
        <v>0</v>
      </c>
      <c r="Q419">
        <v>1.8295434342908701E-2</v>
      </c>
    </row>
    <row r="420" spans="1:17" x14ac:dyDescent="0.25">
      <c r="A420" s="1">
        <v>419</v>
      </c>
      <c r="B420" s="2">
        <v>41823</v>
      </c>
      <c r="C420" s="3">
        <v>585</v>
      </c>
      <c r="D420">
        <f t="shared" si="39"/>
        <v>1.0309369658861287E-2</v>
      </c>
      <c r="E420">
        <f t="shared" si="42"/>
        <v>3.3632852077098986E-4</v>
      </c>
      <c r="F420">
        <f t="shared" si="40"/>
        <v>18.574090822213851</v>
      </c>
      <c r="G420">
        <f t="shared" si="41"/>
        <v>2.921767643091719</v>
      </c>
      <c r="H420">
        <f t="shared" si="34"/>
        <v>-16.88615135829868</v>
      </c>
      <c r="I420">
        <f t="shared" si="35"/>
        <v>5.9691250324806857</v>
      </c>
      <c r="J420">
        <f t="shared" si="36"/>
        <v>0</v>
      </c>
      <c r="K420">
        <f t="shared" si="37"/>
        <v>22.855276390779366</v>
      </c>
      <c r="L420">
        <f t="shared" si="38"/>
        <v>0</v>
      </c>
      <c r="Q420">
        <v>1.7729080490205499E-2</v>
      </c>
    </row>
    <row r="421" spans="1:17" x14ac:dyDescent="0.25">
      <c r="A421" s="1">
        <v>420</v>
      </c>
      <c r="B421" s="2">
        <v>41824</v>
      </c>
      <c r="C421" s="3">
        <v>575</v>
      </c>
      <c r="D421">
        <f t="shared" si="39"/>
        <v>-1.7241806434506103E-2</v>
      </c>
      <c r="E421">
        <f t="shared" si="42"/>
        <v>3.2363608529776682E-4</v>
      </c>
      <c r="F421">
        <f t="shared" si="40"/>
        <v>14.009361401541518</v>
      </c>
      <c r="G421">
        <f t="shared" si="41"/>
        <v>2.6397257776927345</v>
      </c>
      <c r="H421">
        <f t="shared" si="34"/>
        <v>-16.570031220535199</v>
      </c>
      <c r="I421">
        <f t="shared" si="35"/>
        <v>-10.086456764186071</v>
      </c>
      <c r="J421">
        <f t="shared" si="36"/>
        <v>0</v>
      </c>
      <c r="K421">
        <f t="shared" si="37"/>
        <v>6.4835744563491282</v>
      </c>
      <c r="L421">
        <f t="shared" si="38"/>
        <v>0</v>
      </c>
      <c r="Q421">
        <v>1.7218747533873899E-2</v>
      </c>
    </row>
    <row r="422" spans="1:17" x14ac:dyDescent="0.25">
      <c r="A422" s="1">
        <v>421</v>
      </c>
      <c r="B422" s="2">
        <v>41827</v>
      </c>
      <c r="C422" s="3">
        <v>569.90002400000003</v>
      </c>
      <c r="D422">
        <f t="shared" si="39"/>
        <v>-8.9090918437461034E-3</v>
      </c>
      <c r="E422">
        <f t="shared" si="42"/>
        <v>3.2399274187844799E-4</v>
      </c>
      <c r="F422">
        <f t="shared" si="40"/>
        <v>19.608554357972796</v>
      </c>
      <c r="G422">
        <f t="shared" si="41"/>
        <v>2.9759659178566014</v>
      </c>
      <c r="H422">
        <f t="shared" si="34"/>
        <v>-17.194174047358192</v>
      </c>
      <c r="I422">
        <f t="shared" si="35"/>
        <v>-5.1227278101540099</v>
      </c>
      <c r="J422">
        <f t="shared" si="36"/>
        <v>0</v>
      </c>
      <c r="K422">
        <f t="shared" si="37"/>
        <v>12.071446237204182</v>
      </c>
      <c r="L422">
        <f t="shared" si="38"/>
        <v>0</v>
      </c>
      <c r="Q422">
        <v>1.8178061633258299E-2</v>
      </c>
    </row>
    <row r="423" spans="1:17" x14ac:dyDescent="0.25">
      <c r="A423" s="1">
        <v>422</v>
      </c>
      <c r="B423" s="2">
        <v>41828</v>
      </c>
      <c r="C423" s="3">
        <v>555.04998799999998</v>
      </c>
      <c r="D423">
        <f t="shared" si="39"/>
        <v>-2.6402770794622443E-2</v>
      </c>
      <c r="E423">
        <f t="shared" si="42"/>
        <v>3.1070714194303027E-4</v>
      </c>
      <c r="F423">
        <f t="shared" si="40"/>
        <v>7.371235199895076</v>
      </c>
      <c r="G423">
        <f t="shared" si="41"/>
        <v>1.9975852905157503</v>
      </c>
      <c r="H423">
        <f t="shared" si="34"/>
        <v>-17.215790313657187</v>
      </c>
      <c r="I423">
        <f t="shared" si="35"/>
        <v>-15.04693970952183</v>
      </c>
      <c r="J423">
        <f t="shared" si="36"/>
        <v>0</v>
      </c>
      <c r="K423">
        <f t="shared" si="37"/>
        <v>2.1688506041353577</v>
      </c>
      <c r="L423">
        <f t="shared" si="38"/>
        <v>0</v>
      </c>
      <c r="Q423">
        <v>1.8363792921228798E-2</v>
      </c>
    </row>
    <row r="424" spans="1:17" x14ac:dyDescent="0.25">
      <c r="A424" s="1">
        <v>423</v>
      </c>
      <c r="B424" s="2">
        <v>41829</v>
      </c>
      <c r="C424" s="3">
        <v>560</v>
      </c>
      <c r="D424">
        <f t="shared" si="39"/>
        <v>8.8786055702129753E-3</v>
      </c>
      <c r="E424">
        <f t="shared" si="42"/>
        <v>3.3717750795873955E-4</v>
      </c>
      <c r="F424">
        <f t="shared" si="40"/>
        <v>19.329175523132623</v>
      </c>
      <c r="G424">
        <f t="shared" si="41"/>
        <v>2.9616156396014621</v>
      </c>
      <c r="H424">
        <f t="shared" si="34"/>
        <v>-18.334988539316161</v>
      </c>
      <c r="I424">
        <f t="shared" si="35"/>
        <v>4.9280699152034453</v>
      </c>
      <c r="J424">
        <f t="shared" si="36"/>
        <v>0</v>
      </c>
      <c r="K424">
        <f t="shared" si="37"/>
        <v>23.263058454519605</v>
      </c>
      <c r="L424">
        <f t="shared" si="38"/>
        <v>0</v>
      </c>
      <c r="Q424">
        <v>2.00808754716231E-2</v>
      </c>
    </row>
    <row r="425" spans="1:17" x14ac:dyDescent="0.25">
      <c r="A425" s="1">
        <v>424</v>
      </c>
      <c r="B425" s="2">
        <v>41830</v>
      </c>
      <c r="C425" s="3">
        <v>544.84997599999997</v>
      </c>
      <c r="D425">
        <f t="shared" si="39"/>
        <v>-2.742630035512154E-2</v>
      </c>
      <c r="E425">
        <f t="shared" si="42"/>
        <v>3.226954324629035E-4</v>
      </c>
      <c r="F425">
        <f t="shared" si="40"/>
        <v>6.9237946606681406</v>
      </c>
      <c r="G425">
        <f t="shared" si="41"/>
        <v>1.9349639807026531</v>
      </c>
      <c r="H425">
        <f t="shared" si="34"/>
        <v>-17.896627715653668</v>
      </c>
      <c r="I425">
        <f t="shared" si="35"/>
        <v>-15.358728198868063</v>
      </c>
      <c r="J425">
        <f t="shared" si="36"/>
        <v>0</v>
      </c>
      <c r="K425">
        <f t="shared" si="37"/>
        <v>2.5378995167856058</v>
      </c>
      <c r="L425">
        <f t="shared" si="38"/>
        <v>0</v>
      </c>
      <c r="Q425">
        <v>1.9427515974439501E-2</v>
      </c>
    </row>
    <row r="426" spans="1:17" x14ac:dyDescent="0.25">
      <c r="A426" s="1">
        <v>425</v>
      </c>
      <c r="B426" s="2">
        <v>41831</v>
      </c>
      <c r="C426" s="3">
        <v>536.15002400000003</v>
      </c>
      <c r="D426">
        <f t="shared" si="39"/>
        <v>-1.609646594432736E-2</v>
      </c>
      <c r="E426">
        <f t="shared" si="42"/>
        <v>3.515500407191428E-4</v>
      </c>
      <c r="F426">
        <f t="shared" si="40"/>
        <v>14.718942325975135</v>
      </c>
      <c r="G426">
        <f t="shared" si="41"/>
        <v>2.68913525786424</v>
      </c>
      <c r="H426">
        <f t="shared" si="34"/>
        <v>-18.97595515286303</v>
      </c>
      <c r="I426">
        <f t="shared" si="35"/>
        <v>-8.7701590834515795</v>
      </c>
      <c r="J426">
        <f t="shared" si="36"/>
        <v>0</v>
      </c>
      <c r="K426">
        <f t="shared" si="37"/>
        <v>10.20579606941145</v>
      </c>
      <c r="L426">
        <f t="shared" si="38"/>
        <v>0</v>
      </c>
      <c r="Q426">
        <v>2.1171947426741101E-2</v>
      </c>
    </row>
    <row r="427" spans="1:17" x14ac:dyDescent="0.25">
      <c r="A427" s="1">
        <v>426</v>
      </c>
      <c r="B427" s="2">
        <v>41834</v>
      </c>
      <c r="C427" s="3">
        <v>534.09997599999997</v>
      </c>
      <c r="D427">
        <f t="shared" si="39"/>
        <v>-3.8309750194278369E-3</v>
      </c>
      <c r="E427">
        <f t="shared" si="42"/>
        <v>3.4706030486703185E-4</v>
      </c>
      <c r="F427">
        <f t="shared" si="40"/>
        <v>20.966452003432313</v>
      </c>
      <c r="G427">
        <f t="shared" si="41"/>
        <v>3.0429236366758086</v>
      </c>
      <c r="H427">
        <f t="shared" si="34"/>
        <v>-19.232978459569104</v>
      </c>
      <c r="I427">
        <f t="shared" si="35"/>
        <v>-2.0539773486096351</v>
      </c>
      <c r="J427">
        <f t="shared" si="36"/>
        <v>0</v>
      </c>
      <c r="K427">
        <f t="shared" si="37"/>
        <v>17.179001110959469</v>
      </c>
      <c r="L427">
        <f t="shared" si="38"/>
        <v>0</v>
      </c>
      <c r="Q427">
        <v>2.1806919136840401E-2</v>
      </c>
    </row>
    <row r="428" spans="1:17" x14ac:dyDescent="0.25">
      <c r="A428" s="1">
        <v>427</v>
      </c>
      <c r="B428" s="2">
        <v>41835</v>
      </c>
      <c r="C428" s="3">
        <v>540.29998799999998</v>
      </c>
      <c r="D428">
        <f t="shared" si="39"/>
        <v>1.1541476229818234E-2</v>
      </c>
      <c r="E428">
        <f t="shared" si="42"/>
        <v>3.2769969165639479E-4</v>
      </c>
      <c r="F428">
        <f t="shared" si="40"/>
        <v>17.984754461647029</v>
      </c>
      <c r="G428">
        <f t="shared" si="41"/>
        <v>2.8895244246577856</v>
      </c>
      <c r="H428">
        <f t="shared" si="34"/>
        <v>-18.77864822725676</v>
      </c>
      <c r="I428">
        <f t="shared" si="35"/>
        <v>6.1643021773504891</v>
      </c>
      <c r="J428">
        <f t="shared" si="36"/>
        <v>0</v>
      </c>
      <c r="K428">
        <f t="shared" si="37"/>
        <v>24.942950404607249</v>
      </c>
      <c r="L428">
        <f t="shared" si="38"/>
        <v>0</v>
      </c>
      <c r="Q428">
        <v>2.13735108415577E-2</v>
      </c>
    </row>
    <row r="429" spans="1:17" x14ac:dyDescent="0.25">
      <c r="A429" s="1">
        <v>428</v>
      </c>
      <c r="B429" s="2">
        <v>41836</v>
      </c>
      <c r="C429" s="3">
        <v>543</v>
      </c>
      <c r="D429">
        <f t="shared" si="39"/>
        <v>4.9848012937989379E-3</v>
      </c>
      <c r="E429">
        <f t="shared" si="42"/>
        <v>3.1744974538632127E-4</v>
      </c>
      <c r="F429">
        <f t="shared" si="40"/>
        <v>21.531558506921129</v>
      </c>
      <c r="G429">
        <f t="shared" si="41"/>
        <v>3.0695196964443392</v>
      </c>
      <c r="H429">
        <f t="shared" si="34"/>
        <v>-18.387770398685184</v>
      </c>
      <c r="I429">
        <f t="shared" si="35"/>
        <v>2.6932880792219507</v>
      </c>
      <c r="J429">
        <f t="shared" si="36"/>
        <v>0</v>
      </c>
      <c r="K429">
        <f t="shared" si="37"/>
        <v>21.081058477907135</v>
      </c>
      <c r="L429">
        <f t="shared" si="38"/>
        <v>0</v>
      </c>
      <c r="Q429">
        <v>2.0688462288569201E-2</v>
      </c>
    </row>
    <row r="430" spans="1:17" x14ac:dyDescent="0.25">
      <c r="A430" s="1">
        <v>429</v>
      </c>
      <c r="B430" s="2">
        <v>41837</v>
      </c>
      <c r="C430" s="3">
        <v>540</v>
      </c>
      <c r="D430">
        <f t="shared" si="39"/>
        <v>-5.5401803756153561E-3</v>
      </c>
      <c r="E430">
        <f t="shared" si="42"/>
        <v>3.0133547510690983E-4</v>
      </c>
      <c r="F430">
        <f t="shared" si="40"/>
        <v>21.840703773146721</v>
      </c>
      <c r="G430">
        <f t="shared" si="41"/>
        <v>3.0837753744027006</v>
      </c>
      <c r="H430">
        <f t="shared" si="34"/>
        <v>-17.818129516237988</v>
      </c>
      <c r="I430">
        <f t="shared" si="35"/>
        <v>-3.0083179439591383</v>
      </c>
      <c r="J430">
        <f t="shared" si="36"/>
        <v>0</v>
      </c>
      <c r="K430">
        <f t="shared" si="37"/>
        <v>14.80981157227885</v>
      </c>
      <c r="L430">
        <f t="shared" si="38"/>
        <v>0</v>
      </c>
      <c r="Q430">
        <v>1.99478631225131E-2</v>
      </c>
    </row>
    <row r="431" spans="1:17" x14ac:dyDescent="0.25">
      <c r="A431" s="1">
        <v>430</v>
      </c>
      <c r="B431" s="2">
        <v>41838</v>
      </c>
      <c r="C431" s="3">
        <v>534</v>
      </c>
      <c r="D431">
        <f t="shared" si="39"/>
        <v>-1.1173300598125189E-2</v>
      </c>
      <c r="E431">
        <f t="shared" si="42"/>
        <v>2.870072344109584E-4</v>
      </c>
      <c r="F431">
        <f t="shared" si="40"/>
        <v>18.94561710485609</v>
      </c>
      <c r="G431">
        <f t="shared" si="41"/>
        <v>2.9415726174347063</v>
      </c>
      <c r="H431">
        <f t="shared" si="34"/>
        <v>-17.549653898658921</v>
      </c>
      <c r="I431">
        <f t="shared" si="35"/>
        <v>-6.033582322987602</v>
      </c>
      <c r="J431">
        <f t="shared" si="36"/>
        <v>0</v>
      </c>
      <c r="K431">
        <f t="shared" si="37"/>
        <v>11.516071575671319</v>
      </c>
      <c r="L431">
        <f t="shared" si="38"/>
        <v>0</v>
      </c>
      <c r="Q431">
        <v>1.9756449283641699E-2</v>
      </c>
    </row>
    <row r="432" spans="1:17" x14ac:dyDescent="0.25">
      <c r="A432" s="1">
        <v>431</v>
      </c>
      <c r="B432" s="2">
        <v>41841</v>
      </c>
      <c r="C432" s="3">
        <v>543</v>
      </c>
      <c r="D432">
        <f t="shared" si="39"/>
        <v>1.6713480973740532E-2</v>
      </c>
      <c r="E432">
        <f t="shared" si="42"/>
        <v>2.7982309535855006E-4</v>
      </c>
      <c r="F432">
        <f t="shared" si="40"/>
        <v>14.477567223892438</v>
      </c>
      <c r="G432">
        <f t="shared" si="41"/>
        <v>2.6726003634427165</v>
      </c>
      <c r="H432">
        <f t="shared" si="34"/>
        <v>-17.611511313497314</v>
      </c>
      <c r="I432">
        <f t="shared" si="35"/>
        <v>8.9249988399774445</v>
      </c>
      <c r="J432">
        <f t="shared" si="36"/>
        <v>0</v>
      </c>
      <c r="K432">
        <f t="shared" si="37"/>
        <v>26.536510153474758</v>
      </c>
      <c r="L432">
        <f t="shared" si="38"/>
        <v>0</v>
      </c>
      <c r="Q432">
        <v>2.0048850009104099E-2</v>
      </c>
    </row>
    <row r="433" spans="1:17" x14ac:dyDescent="0.25">
      <c r="A433" s="1">
        <v>432</v>
      </c>
      <c r="B433" s="2">
        <v>41842</v>
      </c>
      <c r="C433" s="3">
        <v>564</v>
      </c>
      <c r="D433">
        <f t="shared" si="39"/>
        <v>3.7944931564123471E-2</v>
      </c>
      <c r="E433">
        <f t="shared" si="42"/>
        <v>2.8292256593129685E-4</v>
      </c>
      <c r="F433">
        <f t="shared" si="40"/>
        <v>1.8620650833493333</v>
      </c>
      <c r="G433">
        <f t="shared" si="41"/>
        <v>0.62168613170767639</v>
      </c>
      <c r="H433">
        <f t="shared" si="34"/>
        <v>-17.425293746628871</v>
      </c>
      <c r="I433">
        <f t="shared" si="35"/>
        <v>20.604097839319046</v>
      </c>
      <c r="J433">
        <f t="shared" si="36"/>
        <v>0</v>
      </c>
      <c r="K433">
        <f t="shared" si="37"/>
        <v>38.02939158594792</v>
      </c>
      <c r="L433">
        <f t="shared" si="38"/>
        <v>0</v>
      </c>
      <c r="Q433">
        <v>1.9508073179654702E-2</v>
      </c>
    </row>
    <row r="434" spans="1:17" x14ac:dyDescent="0.25">
      <c r="A434" s="1">
        <v>433</v>
      </c>
      <c r="B434" s="2">
        <v>41843</v>
      </c>
      <c r="C434" s="3">
        <v>560</v>
      </c>
      <c r="D434">
        <f t="shared" si="39"/>
        <v>-7.1174677688639896E-3</v>
      </c>
      <c r="E434">
        <f t="shared" si="42"/>
        <v>3.5823361607768199E-4</v>
      </c>
      <c r="F434">
        <f t="shared" si="40"/>
        <v>19.639018699813406</v>
      </c>
      <c r="G434">
        <f t="shared" si="41"/>
        <v>2.9775183373101064</v>
      </c>
      <c r="H434">
        <f t="shared" si="34"/>
        <v>-17.906088936202998</v>
      </c>
      <c r="I434">
        <f t="shared" si="35"/>
        <v>-4.0142518216392897</v>
      </c>
      <c r="J434">
        <f t="shared" si="36"/>
        <v>0</v>
      </c>
      <c r="K434">
        <f t="shared" si="37"/>
        <v>13.891837114563709</v>
      </c>
      <c r="L434">
        <f t="shared" si="38"/>
        <v>0</v>
      </c>
      <c r="Q434">
        <v>1.9299929871524499E-2</v>
      </c>
    </row>
    <row r="435" spans="1:17" x14ac:dyDescent="0.25">
      <c r="A435" s="1">
        <v>434</v>
      </c>
      <c r="B435" s="2">
        <v>41844</v>
      </c>
      <c r="C435" s="3">
        <v>557</v>
      </c>
      <c r="D435">
        <f t="shared" si="39"/>
        <v>-5.3715438019108766E-3</v>
      </c>
      <c r="E435">
        <f t="shared" si="42"/>
        <v>3.4013524437129819E-4</v>
      </c>
      <c r="F435">
        <f t="shared" si="40"/>
        <v>20.733077400744463</v>
      </c>
      <c r="G435">
        <f t="shared" si="41"/>
        <v>3.0317303669852955</v>
      </c>
      <c r="H435">
        <f t="shared" si="34"/>
        <v>-17.755951481472696</v>
      </c>
      <c r="I435">
        <f t="shared" si="35"/>
        <v>-3.0080645290700909</v>
      </c>
      <c r="J435">
        <f t="shared" si="36"/>
        <v>0</v>
      </c>
      <c r="K435">
        <f t="shared" si="37"/>
        <v>14.747886952402606</v>
      </c>
      <c r="L435">
        <f t="shared" si="38"/>
        <v>0</v>
      </c>
      <c r="Q435">
        <v>1.92748062108909E-2</v>
      </c>
    </row>
    <row r="436" spans="1:17" x14ac:dyDescent="0.25">
      <c r="A436" s="1">
        <v>435</v>
      </c>
      <c r="B436" s="2">
        <v>41845</v>
      </c>
      <c r="C436" s="3">
        <v>549.45001200000002</v>
      </c>
      <c r="D436">
        <f t="shared" si="39"/>
        <v>-1.3647440194329376E-2</v>
      </c>
      <c r="E436">
        <f t="shared" si="42"/>
        <v>3.2227078835939598E-4</v>
      </c>
      <c r="F436">
        <f t="shared" si="40"/>
        <v>16.645693475422028</v>
      </c>
      <c r="G436">
        <f t="shared" si="41"/>
        <v>2.8121515328459372</v>
      </c>
      <c r="H436">
        <f t="shared" si="34"/>
        <v>-17.505611089876403</v>
      </c>
      <c r="I436">
        <f t="shared" si="35"/>
        <v>-7.6016241882414626</v>
      </c>
      <c r="J436">
        <f t="shared" si="36"/>
        <v>0</v>
      </c>
      <c r="K436">
        <f t="shared" si="37"/>
        <v>9.9039869016349407</v>
      </c>
      <c r="L436">
        <f t="shared" si="38"/>
        <v>0</v>
      </c>
      <c r="Q436">
        <v>1.9105401919615399E-2</v>
      </c>
    </row>
    <row r="437" spans="1:17" x14ac:dyDescent="0.25">
      <c r="A437" s="1">
        <v>436</v>
      </c>
      <c r="B437" s="2">
        <v>41848</v>
      </c>
      <c r="C437" s="3">
        <v>551.75</v>
      </c>
      <c r="D437">
        <f t="shared" si="39"/>
        <v>4.1772454038911692E-3</v>
      </c>
      <c r="E437">
        <f t="shared" si="42"/>
        <v>3.1581293054661622E-4</v>
      </c>
      <c r="F437">
        <f t="shared" si="40"/>
        <v>21.837214269898968</v>
      </c>
      <c r="G437">
        <f t="shared" si="41"/>
        <v>3.083615590996736</v>
      </c>
      <c r="H437">
        <f t="shared" si="34"/>
        <v>-17.756586767220707</v>
      </c>
      <c r="I437">
        <f t="shared" si="35"/>
        <v>2.295187537294948</v>
      </c>
      <c r="J437">
        <f t="shared" si="36"/>
        <v>0</v>
      </c>
      <c r="K437">
        <f t="shared" si="37"/>
        <v>20.051774304515654</v>
      </c>
      <c r="L437">
        <f t="shared" si="38"/>
        <v>0</v>
      </c>
      <c r="Q437">
        <v>1.9645604576022799E-2</v>
      </c>
    </row>
    <row r="438" spans="1:17" x14ac:dyDescent="0.25">
      <c r="A438" s="1">
        <v>437</v>
      </c>
      <c r="B438" s="2">
        <v>41850</v>
      </c>
      <c r="C438" s="3">
        <v>551.45001200000002</v>
      </c>
      <c r="D438">
        <f t="shared" si="39"/>
        <v>-5.4385062387765312E-4</v>
      </c>
      <c r="E438">
        <f t="shared" si="42"/>
        <v>2.9938084859876664E-4</v>
      </c>
      <c r="F438">
        <f t="shared" si="40"/>
        <v>23.045361631498718</v>
      </c>
      <c r="G438">
        <f t="shared" si="41"/>
        <v>3.1374645184554533</v>
      </c>
      <c r="H438">
        <f t="shared" si="34"/>
        <v>-17.198685580596102</v>
      </c>
      <c r="I438">
        <f t="shared" si="35"/>
        <v>-0.3000695817244951</v>
      </c>
      <c r="J438">
        <f t="shared" si="36"/>
        <v>0</v>
      </c>
      <c r="K438">
        <f t="shared" si="37"/>
        <v>16.898615998871605</v>
      </c>
      <c r="L438">
        <f t="shared" si="38"/>
        <v>0</v>
      </c>
      <c r="Q438">
        <v>1.89490312868517E-2</v>
      </c>
    </row>
    <row r="439" spans="1:17" x14ac:dyDescent="0.25">
      <c r="A439" s="1">
        <v>438</v>
      </c>
      <c r="B439" s="2">
        <v>41851</v>
      </c>
      <c r="C439" s="3">
        <v>562</v>
      </c>
      <c r="D439">
        <f t="shared" si="39"/>
        <v>1.8950655380723026E-2</v>
      </c>
      <c r="E439">
        <f t="shared" si="42"/>
        <v>2.8332627604789204E-4</v>
      </c>
      <c r="F439">
        <f t="shared" si="40"/>
        <v>12.575459490196467</v>
      </c>
      <c r="G439">
        <f t="shared" si="41"/>
        <v>2.5317472552940963</v>
      </c>
      <c r="H439">
        <f t="shared" si="34"/>
        <v>-16.691049080121704</v>
      </c>
      <c r="I439">
        <f t="shared" si="35"/>
        <v>10.450339137107578</v>
      </c>
      <c r="J439">
        <f t="shared" si="36"/>
        <v>0</v>
      </c>
      <c r="K439">
        <f t="shared" si="37"/>
        <v>27.141388217229284</v>
      </c>
      <c r="L439">
        <f t="shared" si="38"/>
        <v>0</v>
      </c>
      <c r="Q439">
        <v>1.8399735559731501E-2</v>
      </c>
    </row>
    <row r="440" spans="1:17" x14ac:dyDescent="0.25">
      <c r="A440" s="1">
        <v>439</v>
      </c>
      <c r="B440" s="2">
        <v>41852</v>
      </c>
      <c r="C440" s="3">
        <v>556</v>
      </c>
      <c r="D440">
        <f t="shared" si="39"/>
        <v>-1.0733555643108664E-2</v>
      </c>
      <c r="E440">
        <f t="shared" si="42"/>
        <v>2.9110043394062738E-4</v>
      </c>
      <c r="F440">
        <f t="shared" si="40"/>
        <v>19.184389307791392</v>
      </c>
      <c r="G440">
        <f t="shared" si="41"/>
        <v>2.9540968914378514</v>
      </c>
      <c r="H440">
        <f t="shared" si="34"/>
        <v>-16.620067791180784</v>
      </c>
      <c r="I440">
        <f t="shared" si="35"/>
        <v>-6.0322582714270689</v>
      </c>
      <c r="J440">
        <f t="shared" si="36"/>
        <v>0</v>
      </c>
      <c r="K440">
        <f t="shared" si="37"/>
        <v>10.587809519753716</v>
      </c>
      <c r="L440">
        <f t="shared" si="38"/>
        <v>0</v>
      </c>
      <c r="Q440">
        <v>1.79775528033627E-2</v>
      </c>
    </row>
    <row r="441" spans="1:17" x14ac:dyDescent="0.25">
      <c r="A441" s="1">
        <v>440</v>
      </c>
      <c r="B441" s="2">
        <v>41855</v>
      </c>
      <c r="C441" s="3">
        <v>549.75</v>
      </c>
      <c r="D441">
        <f t="shared" si="39"/>
        <v>-1.1304664815711797E-2</v>
      </c>
      <c r="E441">
        <f t="shared" si="42"/>
        <v>2.8295364926379855E-4</v>
      </c>
      <c r="F441">
        <f t="shared" si="40"/>
        <v>18.922490744129018</v>
      </c>
      <c r="G441">
        <f t="shared" si="41"/>
        <v>2.9403512010547597</v>
      </c>
      <c r="H441">
        <f t="shared" si="34"/>
        <v>-16.76429607047567</v>
      </c>
      <c r="I441">
        <f t="shared" si="35"/>
        <v>-6.2853936375357593</v>
      </c>
      <c r="J441">
        <f t="shared" si="36"/>
        <v>0</v>
      </c>
      <c r="K441">
        <f t="shared" si="37"/>
        <v>10.478902432939911</v>
      </c>
      <c r="L441">
        <f t="shared" si="38"/>
        <v>0</v>
      </c>
      <c r="Q441">
        <v>1.83292471960767E-2</v>
      </c>
    </row>
    <row r="442" spans="1:17" x14ac:dyDescent="0.25">
      <c r="A442" s="1">
        <v>441</v>
      </c>
      <c r="B442" s="2">
        <v>41856</v>
      </c>
      <c r="C442" s="3">
        <v>553</v>
      </c>
      <c r="D442">
        <f t="shared" si="39"/>
        <v>5.8943720874642452E-3</v>
      </c>
      <c r="E442">
        <f t="shared" si="42"/>
        <v>2.7631138218412398E-4</v>
      </c>
      <c r="F442">
        <f t="shared" si="40"/>
        <v>22.537534473644193</v>
      </c>
      <c r="G442">
        <f t="shared" si="41"/>
        <v>3.1151821181408756</v>
      </c>
      <c r="H442">
        <f t="shared" si="34"/>
        <v>-16.920890590178885</v>
      </c>
      <c r="I442">
        <f t="shared" si="35"/>
        <v>3.240431055083469</v>
      </c>
      <c r="J442">
        <f t="shared" si="36"/>
        <v>0</v>
      </c>
      <c r="K442">
        <f t="shared" si="37"/>
        <v>20.161321645262355</v>
      </c>
      <c r="L442">
        <f t="shared" si="38"/>
        <v>0</v>
      </c>
      <c r="Q442">
        <v>1.87107879543798E-2</v>
      </c>
    </row>
    <row r="443" spans="1:17" x14ac:dyDescent="0.25">
      <c r="A443" s="1">
        <v>442</v>
      </c>
      <c r="B443" s="2">
        <v>41857</v>
      </c>
      <c r="C443" s="3">
        <v>550.54998799999998</v>
      </c>
      <c r="D443">
        <f t="shared" si="39"/>
        <v>-4.4402447591203528E-3</v>
      </c>
      <c r="E443">
        <f t="shared" si="42"/>
        <v>2.6444268123533056E-4</v>
      </c>
      <c r="F443">
        <f t="shared" si="40"/>
        <v>23.634949163042815</v>
      </c>
      <c r="G443">
        <f t="shared" si="41"/>
        <v>3.1627265133244524</v>
      </c>
      <c r="H443">
        <f t="shared" si="34"/>
        <v>-16.453793550506628</v>
      </c>
      <c r="I443">
        <f t="shared" si="35"/>
        <v>-2.4554553517935549</v>
      </c>
      <c r="J443">
        <f t="shared" si="36"/>
        <v>0</v>
      </c>
      <c r="K443">
        <f t="shared" si="37"/>
        <v>13.998338198713073</v>
      </c>
      <c r="L443">
        <f t="shared" si="38"/>
        <v>0</v>
      </c>
      <c r="Q443">
        <v>1.8087352820489101E-2</v>
      </c>
    </row>
    <row r="444" spans="1:17" x14ac:dyDescent="0.25">
      <c r="A444" s="1">
        <v>443</v>
      </c>
      <c r="B444" s="2">
        <v>41858</v>
      </c>
      <c r="C444" s="3">
        <v>548.25</v>
      </c>
      <c r="D444">
        <f t="shared" si="39"/>
        <v>-4.1863694652168977E-3</v>
      </c>
      <c r="E444">
        <f t="shared" si="42"/>
        <v>2.526818781225451E-4</v>
      </c>
      <c r="F444">
        <f t="shared" si="40"/>
        <v>24.241638189440984</v>
      </c>
      <c r="G444">
        <f t="shared" si="41"/>
        <v>3.1880717409901962</v>
      </c>
      <c r="H444">
        <f t="shared" si="34"/>
        <v>-16.214154799309263</v>
      </c>
      <c r="I444">
        <f t="shared" si="35"/>
        <v>-2.3048056588387293</v>
      </c>
      <c r="J444">
        <f t="shared" si="36"/>
        <v>0</v>
      </c>
      <c r="K444">
        <f t="shared" si="37"/>
        <v>13.909349140470534</v>
      </c>
      <c r="L444">
        <f t="shared" si="38"/>
        <v>0</v>
      </c>
      <c r="Q444">
        <v>1.7903240890327399E-2</v>
      </c>
    </row>
    <row r="445" spans="1:17" x14ac:dyDescent="0.25">
      <c r="A445" s="1">
        <v>444</v>
      </c>
      <c r="B445" s="2">
        <v>41859</v>
      </c>
      <c r="C445" s="3">
        <v>544.70001200000002</v>
      </c>
      <c r="D445">
        <f t="shared" si="39"/>
        <v>-6.496180877893486E-3</v>
      </c>
      <c r="E445">
        <f t="shared" si="42"/>
        <v>2.4182132164871973E-4</v>
      </c>
      <c r="F445">
        <f t="shared" si="40"/>
        <v>23.510847873631064</v>
      </c>
      <c r="G445">
        <f t="shared" si="41"/>
        <v>3.1574619262841095</v>
      </c>
      <c r="H445">
        <f t="shared" si="34"/>
        <v>-15.970034052708556</v>
      </c>
      <c r="I445">
        <f t="shared" si="35"/>
        <v>-3.5615311663051039</v>
      </c>
      <c r="J445">
        <f t="shared" si="36"/>
        <v>0</v>
      </c>
      <c r="K445">
        <f t="shared" si="37"/>
        <v>12.408502886403452</v>
      </c>
      <c r="L445">
        <f t="shared" si="38"/>
        <v>0</v>
      </c>
      <c r="Q445">
        <v>1.7707665093779801E-2</v>
      </c>
    </row>
    <row r="446" spans="1:17" x14ac:dyDescent="0.25">
      <c r="A446" s="1">
        <v>445</v>
      </c>
      <c r="B446" s="2">
        <v>41862</v>
      </c>
      <c r="C446" s="3">
        <v>539.5</v>
      </c>
      <c r="D446">
        <f t="shared" si="39"/>
        <v>-9.5924217219146828E-3</v>
      </c>
      <c r="E446">
        <f t="shared" si="42"/>
        <v>2.3345963694141936E-4</v>
      </c>
      <c r="F446">
        <f t="shared" si="40"/>
        <v>21.439709200244714</v>
      </c>
      <c r="G446">
        <f t="shared" si="41"/>
        <v>3.0652447726891952</v>
      </c>
      <c r="H446">
        <f t="shared" si="34"/>
        <v>-15.873113059276706</v>
      </c>
      <c r="I446">
        <f t="shared" si="35"/>
        <v>-5.2249922270359885</v>
      </c>
      <c r="J446">
        <f t="shared" si="36"/>
        <v>0</v>
      </c>
      <c r="K446">
        <f t="shared" si="37"/>
        <v>10.648120832240718</v>
      </c>
      <c r="L446">
        <f t="shared" si="38"/>
        <v>0</v>
      </c>
      <c r="Q446">
        <v>1.77149047880398E-2</v>
      </c>
    </row>
    <row r="447" spans="1:17" x14ac:dyDescent="0.25">
      <c r="A447" s="1">
        <v>446</v>
      </c>
      <c r="B447" s="2">
        <v>41863</v>
      </c>
      <c r="C447" s="3">
        <v>539.65002400000003</v>
      </c>
      <c r="D447">
        <f t="shared" si="39"/>
        <v>2.7804104643477842E-4</v>
      </c>
      <c r="E447">
        <f t="shared" si="42"/>
        <v>2.2894672459664075E-4</v>
      </c>
      <c r="F447">
        <f t="shared" si="40"/>
        <v>26.361464029495817</v>
      </c>
      <c r="G447">
        <f t="shared" si="41"/>
        <v>3.2719032479059815</v>
      </c>
      <c r="H447">
        <f t="shared" ref="H447:H510" si="43">-1.645*Q447*C446</f>
        <v>-15.959807827828229</v>
      </c>
      <c r="I447">
        <f t="shared" ref="I447:I510" si="44">D447*C446</f>
        <v>0.15000314455156297</v>
      </c>
      <c r="J447">
        <f t="shared" ref="J447:J510" si="45">IF(D447*C446&lt;=H447,1,0)</f>
        <v>0</v>
      </c>
      <c r="K447">
        <f t="shared" ref="K447:K510" si="46">IF(J447=0,I447-H447,0)</f>
        <v>16.10981097237979</v>
      </c>
      <c r="L447">
        <f t="shared" ref="L447:L510" si="47">IF(J447=1,I447-H447,0)</f>
        <v>0</v>
      </c>
      <c r="Q447">
        <v>1.7983337975135402E-2</v>
      </c>
    </row>
    <row r="448" spans="1:17" x14ac:dyDescent="0.25">
      <c r="A448" s="1">
        <v>447</v>
      </c>
      <c r="B448" s="2">
        <v>41864</v>
      </c>
      <c r="C448" s="3">
        <v>540.34997599999997</v>
      </c>
      <c r="D448">
        <f t="shared" si="39"/>
        <v>1.296207588893027E-3</v>
      </c>
      <c r="E448">
        <f t="shared" si="42"/>
        <v>2.1908923437288956E-4</v>
      </c>
      <c r="F448">
        <f t="shared" si="40"/>
        <v>26.849381491787618</v>
      </c>
      <c r="G448">
        <f t="shared" si="41"/>
        <v>3.290242785001936</v>
      </c>
      <c r="H448">
        <f t="shared" si="43"/>
        <v>-15.461777578758817</v>
      </c>
      <c r="I448">
        <f t="shared" si="44"/>
        <v>0.69949845645510422</v>
      </c>
      <c r="J448">
        <f t="shared" si="45"/>
        <v>0</v>
      </c>
      <c r="K448">
        <f t="shared" si="46"/>
        <v>16.16127603521392</v>
      </c>
      <c r="L448">
        <f t="shared" si="47"/>
        <v>0</v>
      </c>
      <c r="Q448">
        <v>1.74173195010985E-2</v>
      </c>
    </row>
    <row r="449" spans="1:17" x14ac:dyDescent="0.25">
      <c r="A449" s="1">
        <v>448</v>
      </c>
      <c r="B449" s="2">
        <v>41865</v>
      </c>
      <c r="C449" s="3">
        <v>540.20001200000002</v>
      </c>
      <c r="D449">
        <f t="shared" si="39"/>
        <v>-2.7756976100731714E-4</v>
      </c>
      <c r="E449">
        <f t="shared" si="42"/>
        <v>2.1020107208855252E-4</v>
      </c>
      <c r="F449">
        <f t="shared" si="40"/>
        <v>27.51142028240772</v>
      </c>
      <c r="G449">
        <f t="shared" si="41"/>
        <v>3.3146012014630521</v>
      </c>
      <c r="H449">
        <f t="shared" si="43"/>
        <v>-14.931126331227071</v>
      </c>
      <c r="I449">
        <f t="shared" si="44"/>
        <v>-0.14998481369862954</v>
      </c>
      <c r="J449">
        <f t="shared" si="45"/>
        <v>0</v>
      </c>
      <c r="K449">
        <f t="shared" si="46"/>
        <v>14.781141517528441</v>
      </c>
      <c r="L449">
        <f t="shared" si="47"/>
        <v>0</v>
      </c>
      <c r="Q449">
        <v>1.6797766160684301E-2</v>
      </c>
    </row>
    <row r="450" spans="1:17" x14ac:dyDescent="0.25">
      <c r="A450" s="1">
        <v>449</v>
      </c>
      <c r="B450" s="2">
        <v>41869</v>
      </c>
      <c r="C450" s="3">
        <v>548.25</v>
      </c>
      <c r="D450">
        <f t="shared" si="39"/>
        <v>1.479192372548772E-2</v>
      </c>
      <c r="E450">
        <f t="shared" si="42"/>
        <v>2.0199651642128675E-4</v>
      </c>
      <c r="F450">
        <f t="shared" si="40"/>
        <v>16.331496232913089</v>
      </c>
      <c r="G450">
        <f t="shared" si="41"/>
        <v>2.7930955275807361</v>
      </c>
      <c r="H450">
        <f t="shared" si="43"/>
        <v>-14.517872666232812</v>
      </c>
      <c r="I450">
        <f t="shared" si="44"/>
        <v>7.9905973740115517</v>
      </c>
      <c r="J450">
        <f t="shared" si="45"/>
        <v>0</v>
      </c>
      <c r="K450">
        <f t="shared" si="46"/>
        <v>22.508470040244362</v>
      </c>
      <c r="L450">
        <f t="shared" si="47"/>
        <v>0</v>
      </c>
      <c r="Q450">
        <v>1.63373830290626E-2</v>
      </c>
    </row>
    <row r="451" spans="1:17" x14ac:dyDescent="0.25">
      <c r="A451" s="1">
        <v>450</v>
      </c>
      <c r="B451" s="2">
        <v>41870</v>
      </c>
      <c r="C451" s="3">
        <v>551.5</v>
      </c>
      <c r="D451">
        <f t="shared" si="39"/>
        <v>5.9104513955595432E-3</v>
      </c>
      <c r="E451">
        <f t="shared" si="42"/>
        <v>2.0817719578341317E-4</v>
      </c>
      <c r="F451">
        <f t="shared" si="40"/>
        <v>25.424640650290478</v>
      </c>
      <c r="G451">
        <f t="shared" si="41"/>
        <v>3.2357188081195196</v>
      </c>
      <c r="H451">
        <f t="shared" si="43"/>
        <v>-14.395078272240156</v>
      </c>
      <c r="I451">
        <f t="shared" si="44"/>
        <v>3.2404049776155195</v>
      </c>
      <c r="J451">
        <f t="shared" si="45"/>
        <v>0</v>
      </c>
      <c r="K451">
        <f t="shared" si="46"/>
        <v>17.635483249855675</v>
      </c>
      <c r="L451">
        <f t="shared" si="47"/>
        <v>0</v>
      </c>
      <c r="Q451">
        <v>1.5961345116877999E-2</v>
      </c>
    </row>
    <row r="452" spans="1:17" x14ac:dyDescent="0.25">
      <c r="A452" s="1">
        <v>451</v>
      </c>
      <c r="B452" s="2">
        <v>41871</v>
      </c>
      <c r="C452" s="3">
        <v>572.70001200000002</v>
      </c>
      <c r="D452">
        <f t="shared" ref="D452:D515" si="48">LN(C452/C451)</f>
        <v>3.772020165963292E-2</v>
      </c>
      <c r="E452">
        <f t="shared" si="42"/>
        <v>2.0232827535007704E-4</v>
      </c>
      <c r="F452">
        <f t="shared" ref="F452:F515" si="49">_xlfn.NORM.DIST(D452,0,SQRT(E452),FALSE)</f>
        <v>0.83340898920853623</v>
      </c>
      <c r="G452">
        <f t="shared" ref="G452:G515" si="50">LN(F452)</f>
        <v>-0.18223077386460598</v>
      </c>
      <c r="H452">
        <f t="shared" si="43"/>
        <v>-14.041891364317751</v>
      </c>
      <c r="I452">
        <f t="shared" si="44"/>
        <v>20.802691215287556</v>
      </c>
      <c r="J452">
        <f t="shared" si="45"/>
        <v>0</v>
      </c>
      <c r="K452">
        <f t="shared" si="46"/>
        <v>34.844582579605309</v>
      </c>
      <c r="L452">
        <f t="shared" si="47"/>
        <v>0</v>
      </c>
      <c r="Q452">
        <v>1.54779767413192E-2</v>
      </c>
    </row>
    <row r="453" spans="1:17" x14ac:dyDescent="0.25">
      <c r="A453" s="1">
        <v>452</v>
      </c>
      <c r="B453" s="2">
        <v>41872</v>
      </c>
      <c r="C453" s="3">
        <v>569.09997599999997</v>
      </c>
      <c r="D453">
        <f t="shared" si="48"/>
        <v>-6.3059169159632202E-3</v>
      </c>
      <c r="E453">
        <f t="shared" ref="E453:E516" si="51">$O$3+$O$4*D452^2+$O$5*E452</f>
        <v>2.8368384998636175E-4</v>
      </c>
      <c r="F453">
        <f t="shared" si="49"/>
        <v>22.082831269975003</v>
      </c>
      <c r="G453">
        <f t="shared" si="50"/>
        <v>3.0948004409952508</v>
      </c>
      <c r="H453">
        <f t="shared" si="43"/>
        <v>-14.579357142321431</v>
      </c>
      <c r="I453">
        <f t="shared" si="44"/>
        <v>-3.6113986934431392</v>
      </c>
      <c r="J453">
        <f t="shared" si="45"/>
        <v>0</v>
      </c>
      <c r="K453">
        <f t="shared" si="46"/>
        <v>10.967958448878292</v>
      </c>
      <c r="L453">
        <f t="shared" si="47"/>
        <v>0</v>
      </c>
      <c r="Q453">
        <v>1.54755210474085E-2</v>
      </c>
    </row>
    <row r="454" spans="1:17" x14ac:dyDescent="0.25">
      <c r="A454" s="1">
        <v>453</v>
      </c>
      <c r="B454" s="2">
        <v>41873</v>
      </c>
      <c r="C454" s="3">
        <v>569.45001200000002</v>
      </c>
      <c r="D454">
        <f t="shared" si="48"/>
        <v>6.1488035609809507E-4</v>
      </c>
      <c r="E454">
        <f t="shared" si="51"/>
        <v>2.7147867671642125E-4</v>
      </c>
      <c r="F454">
        <f t="shared" si="49"/>
        <v>24.195789160041123</v>
      </c>
      <c r="G454">
        <f t="shared" si="50"/>
        <v>3.1861786163714036</v>
      </c>
      <c r="H454">
        <f t="shared" si="43"/>
        <v>-14.587130395629744</v>
      </c>
      <c r="I454">
        <f t="shared" si="44"/>
        <v>0.34992839589829733</v>
      </c>
      <c r="J454">
        <f t="shared" si="45"/>
        <v>0</v>
      </c>
      <c r="K454">
        <f t="shared" si="46"/>
        <v>14.937058791528042</v>
      </c>
      <c r="L454">
        <f t="shared" si="47"/>
        <v>0</v>
      </c>
      <c r="Q454">
        <v>1.55817199885235E-2</v>
      </c>
    </row>
    <row r="455" spans="1:17" x14ac:dyDescent="0.25">
      <c r="A455" s="1">
        <v>454</v>
      </c>
      <c r="B455" s="2">
        <v>41876</v>
      </c>
      <c r="C455" s="3">
        <v>569.15002400000003</v>
      </c>
      <c r="D455">
        <f t="shared" si="48"/>
        <v>-5.2694185395475409E-4</v>
      </c>
      <c r="E455">
        <f t="shared" si="51"/>
        <v>2.5788959789669642E-4</v>
      </c>
      <c r="F455">
        <f t="shared" si="49"/>
        <v>24.82900709432592</v>
      </c>
      <c r="G455">
        <f t="shared" si="50"/>
        <v>3.2120126105741695</v>
      </c>
      <c r="H455">
        <f t="shared" si="43"/>
        <v>-14.153610072578989</v>
      </c>
      <c r="I455">
        <f t="shared" si="44"/>
        <v>-0.30006704505783699</v>
      </c>
      <c r="J455">
        <f t="shared" si="45"/>
        <v>0</v>
      </c>
      <c r="K455">
        <f t="shared" si="46"/>
        <v>13.853543027521152</v>
      </c>
      <c r="L455">
        <f t="shared" si="47"/>
        <v>0</v>
      </c>
      <c r="Q455">
        <v>1.5109347791537201E-2</v>
      </c>
    </row>
    <row r="456" spans="1:17" x14ac:dyDescent="0.25">
      <c r="A456" s="1">
        <v>455</v>
      </c>
      <c r="B456" s="2">
        <v>41877</v>
      </c>
      <c r="C456" s="3">
        <v>563</v>
      </c>
      <c r="D456">
        <f t="shared" si="48"/>
        <v>-1.086443379967989E-2</v>
      </c>
      <c r="E456">
        <f t="shared" si="51"/>
        <v>2.454925027802335E-4</v>
      </c>
      <c r="F456">
        <f t="shared" si="49"/>
        <v>20.020908930262266</v>
      </c>
      <c r="G456">
        <f t="shared" si="50"/>
        <v>2.9967771739684763</v>
      </c>
      <c r="H456">
        <f t="shared" si="43"/>
        <v>-13.81281645021553</v>
      </c>
      <c r="I456">
        <f t="shared" si="44"/>
        <v>-6.1834927578342205</v>
      </c>
      <c r="J456">
        <f t="shared" si="45"/>
        <v>0</v>
      </c>
      <c r="K456">
        <f t="shared" si="46"/>
        <v>7.6293236923813099</v>
      </c>
      <c r="L456">
        <f t="shared" si="47"/>
        <v>0</v>
      </c>
      <c r="Q456">
        <v>1.4753313804491901E-2</v>
      </c>
    </row>
    <row r="457" spans="1:17" x14ac:dyDescent="0.25">
      <c r="A457" s="1">
        <v>456</v>
      </c>
      <c r="B457" s="2">
        <v>41878</v>
      </c>
      <c r="C457" s="3">
        <v>565</v>
      </c>
      <c r="D457">
        <f t="shared" si="48"/>
        <v>3.5461030067504905E-3</v>
      </c>
      <c r="E457">
        <f t="shared" si="51"/>
        <v>2.4154388595660906E-4</v>
      </c>
      <c r="F457">
        <f t="shared" si="49"/>
        <v>25.009631423091957</v>
      </c>
      <c r="G457">
        <f t="shared" si="50"/>
        <v>3.2192610075994854</v>
      </c>
      <c r="H457">
        <f t="shared" si="43"/>
        <v>-14.157564652849905</v>
      </c>
      <c r="I457">
        <f t="shared" si="44"/>
        <v>1.9964559928005261</v>
      </c>
      <c r="J457">
        <f t="shared" si="45"/>
        <v>0</v>
      </c>
      <c r="K457">
        <f t="shared" si="46"/>
        <v>16.15402064565043</v>
      </c>
      <c r="L457">
        <f t="shared" si="47"/>
        <v>0</v>
      </c>
      <c r="Q457">
        <v>1.5286718084134499E-2</v>
      </c>
    </row>
    <row r="458" spans="1:17" x14ac:dyDescent="0.25">
      <c r="A458" s="1">
        <v>457</v>
      </c>
      <c r="B458" s="2">
        <v>41879</v>
      </c>
      <c r="C458" s="3">
        <v>584.29998799999998</v>
      </c>
      <c r="D458">
        <f t="shared" si="48"/>
        <v>3.3588797876555034E-2</v>
      </c>
      <c r="E458">
        <f t="shared" si="51"/>
        <v>2.3135621753773029E-4</v>
      </c>
      <c r="F458">
        <f t="shared" si="49"/>
        <v>2.2900877981118191</v>
      </c>
      <c r="G458">
        <f t="shared" si="50"/>
        <v>0.82859015661801794</v>
      </c>
      <c r="H458">
        <f t="shared" si="43"/>
        <v>-13.758457541089081</v>
      </c>
      <c r="I458">
        <f t="shared" si="44"/>
        <v>18.977670800253595</v>
      </c>
      <c r="J458">
        <f t="shared" si="45"/>
        <v>0</v>
      </c>
      <c r="K458">
        <f t="shared" si="46"/>
        <v>32.736128341342678</v>
      </c>
      <c r="L458">
        <f t="shared" si="47"/>
        <v>0</v>
      </c>
      <c r="Q458">
        <v>1.48031928784884E-2</v>
      </c>
    </row>
    <row r="459" spans="1:17" x14ac:dyDescent="0.25">
      <c r="A459" s="1">
        <v>458</v>
      </c>
      <c r="B459" s="2">
        <v>41883</v>
      </c>
      <c r="C459" s="3">
        <v>585.45001200000002</v>
      </c>
      <c r="D459">
        <f t="shared" si="48"/>
        <v>1.9662737687911299E-3</v>
      </c>
      <c r="E459">
        <f t="shared" si="51"/>
        <v>2.9175069130404956E-4</v>
      </c>
      <c r="F459">
        <f t="shared" si="49"/>
        <v>23.202058590031054</v>
      </c>
      <c r="G459">
        <f t="shared" si="50"/>
        <v>3.1442410070647089</v>
      </c>
      <c r="H459">
        <f t="shared" si="43"/>
        <v>-14.20053602039579</v>
      </c>
      <c r="I459">
        <f t="shared" si="44"/>
        <v>1.1488937395093719</v>
      </c>
      <c r="J459">
        <f t="shared" si="45"/>
        <v>0</v>
      </c>
      <c r="K459">
        <f t="shared" si="46"/>
        <v>15.349429759905162</v>
      </c>
      <c r="L459">
        <f t="shared" si="47"/>
        <v>0</v>
      </c>
      <c r="Q459">
        <v>1.4774165446756299E-2</v>
      </c>
    </row>
    <row r="460" spans="1:17" x14ac:dyDescent="0.25">
      <c r="A460" s="1">
        <v>459</v>
      </c>
      <c r="B460" s="2">
        <v>41884</v>
      </c>
      <c r="C460" s="3">
        <v>610</v>
      </c>
      <c r="D460">
        <f t="shared" si="48"/>
        <v>4.1078154375569831E-2</v>
      </c>
      <c r="E460">
        <f t="shared" si="51"/>
        <v>2.7659194483016226E-4</v>
      </c>
      <c r="F460">
        <f t="shared" si="49"/>
        <v>1.1356174339328753</v>
      </c>
      <c r="G460">
        <f t="shared" si="50"/>
        <v>0.12717649767642919</v>
      </c>
      <c r="H460">
        <f t="shared" si="43"/>
        <v>-13.765374999258524</v>
      </c>
      <c r="I460">
        <f t="shared" si="44"/>
        <v>24.04920597211521</v>
      </c>
      <c r="J460">
        <f t="shared" si="45"/>
        <v>0</v>
      </c>
      <c r="K460">
        <f t="shared" si="46"/>
        <v>37.814580971373736</v>
      </c>
      <c r="L460">
        <f t="shared" si="47"/>
        <v>0</v>
      </c>
      <c r="Q460">
        <v>1.42932939560522E-2</v>
      </c>
    </row>
    <row r="461" spans="1:17" x14ac:dyDescent="0.25">
      <c r="A461" s="1">
        <v>460</v>
      </c>
      <c r="B461" s="2">
        <v>41885</v>
      </c>
      <c r="C461" s="3">
        <v>618</v>
      </c>
      <c r="D461">
        <f t="shared" si="48"/>
        <v>1.3029500290333897E-2</v>
      </c>
      <c r="E461">
        <f t="shared" si="51"/>
        <v>3.6792643291010504E-4</v>
      </c>
      <c r="F461">
        <f t="shared" si="49"/>
        <v>16.513302089192138</v>
      </c>
      <c r="G461">
        <f t="shared" si="50"/>
        <v>2.8041662433359327</v>
      </c>
      <c r="H461">
        <f t="shared" si="43"/>
        <v>-14.448660205537374</v>
      </c>
      <c r="I461">
        <f t="shared" si="44"/>
        <v>7.9479951771036772</v>
      </c>
      <c r="J461">
        <f t="shared" si="45"/>
        <v>0</v>
      </c>
      <c r="K461">
        <f t="shared" si="46"/>
        <v>22.39665538264105</v>
      </c>
      <c r="L461">
        <f t="shared" si="47"/>
        <v>0</v>
      </c>
      <c r="Q461">
        <v>1.43989837117319E-2</v>
      </c>
    </row>
    <row r="462" spans="1:17" x14ac:dyDescent="0.25">
      <c r="A462" s="1">
        <v>461</v>
      </c>
      <c r="B462" s="2">
        <v>41886</v>
      </c>
      <c r="C462" s="3">
        <v>615.90002400000003</v>
      </c>
      <c r="D462">
        <f t="shared" si="48"/>
        <v>-3.4038057973290311E-3</v>
      </c>
      <c r="E462">
        <f t="shared" si="51"/>
        <v>3.5641310147845853E-4</v>
      </c>
      <c r="F462">
        <f t="shared" si="49"/>
        <v>20.790955399797213</v>
      </c>
      <c r="G462">
        <f t="shared" si="50"/>
        <v>3.034518055590234</v>
      </c>
      <c r="H462">
        <f t="shared" si="43"/>
        <v>-14.327359849874878</v>
      </c>
      <c r="I462">
        <f t="shared" si="44"/>
        <v>-2.1035519827493414</v>
      </c>
      <c r="J462">
        <f t="shared" si="45"/>
        <v>0</v>
      </c>
      <c r="K462">
        <f t="shared" si="46"/>
        <v>12.223807867125537</v>
      </c>
      <c r="L462">
        <f t="shared" si="47"/>
        <v>0</v>
      </c>
      <c r="Q462">
        <v>1.4093270624797E-2</v>
      </c>
    </row>
    <row r="463" spans="1:17" x14ac:dyDescent="0.25">
      <c r="A463" s="1">
        <v>462</v>
      </c>
      <c r="B463" s="2">
        <v>41887</v>
      </c>
      <c r="C463" s="3">
        <v>609.79998799999998</v>
      </c>
      <c r="D463">
        <f t="shared" si="48"/>
        <v>-9.9536367847906163E-3</v>
      </c>
      <c r="E463">
        <f t="shared" si="51"/>
        <v>3.3603474396442655E-4</v>
      </c>
      <c r="F463">
        <f t="shared" si="49"/>
        <v>18.779988188949172</v>
      </c>
      <c r="G463">
        <f t="shared" si="50"/>
        <v>2.9327918448634747</v>
      </c>
      <c r="H463">
        <f t="shared" si="43"/>
        <v>-14.208916090954046</v>
      </c>
      <c r="I463">
        <f t="shared" si="44"/>
        <v>-6.1304451346398237</v>
      </c>
      <c r="J463">
        <f t="shared" si="45"/>
        <v>0</v>
      </c>
      <c r="K463">
        <f t="shared" si="46"/>
        <v>8.0784709563142236</v>
      </c>
      <c r="L463">
        <f t="shared" si="47"/>
        <v>0</v>
      </c>
      <c r="Q463">
        <v>1.4024417315278899E-2</v>
      </c>
    </row>
    <row r="464" spans="1:17" x14ac:dyDescent="0.25">
      <c r="A464" s="1">
        <v>463</v>
      </c>
      <c r="B464" s="2">
        <v>41890</v>
      </c>
      <c r="C464" s="3">
        <v>618</v>
      </c>
      <c r="D464">
        <f t="shared" si="48"/>
        <v>1.3357442582119631E-2</v>
      </c>
      <c r="E464">
        <f t="shared" si="51"/>
        <v>3.2291797871532491E-4</v>
      </c>
      <c r="F464">
        <f t="shared" si="49"/>
        <v>16.841624903119971</v>
      </c>
      <c r="G464">
        <f t="shared" si="50"/>
        <v>2.823853494843338</v>
      </c>
      <c r="H464">
        <f t="shared" si="43"/>
        <v>-14.561560505050547</v>
      </c>
      <c r="I464">
        <f t="shared" si="44"/>
        <v>8.1453683262872403</v>
      </c>
      <c r="J464">
        <f t="shared" si="45"/>
        <v>0</v>
      </c>
      <c r="K464">
        <f t="shared" si="46"/>
        <v>22.706928831337787</v>
      </c>
      <c r="L464">
        <f t="shared" si="47"/>
        <v>0</v>
      </c>
      <c r="Q464">
        <v>1.45162555580049E-2</v>
      </c>
    </row>
    <row r="465" spans="1:17" x14ac:dyDescent="0.25">
      <c r="A465" s="1">
        <v>464</v>
      </c>
      <c r="B465" s="2">
        <v>41891</v>
      </c>
      <c r="C465" s="3">
        <v>622</v>
      </c>
      <c r="D465">
        <f t="shared" si="48"/>
        <v>6.4516352814885953E-3</v>
      </c>
      <c r="E465">
        <f t="shared" si="51"/>
        <v>3.1591389694916703E-4</v>
      </c>
      <c r="F465">
        <f t="shared" si="49"/>
        <v>21.014313969374381</v>
      </c>
      <c r="G465">
        <f t="shared" si="50"/>
        <v>3.0452038231169167</v>
      </c>
      <c r="H465">
        <f t="shared" si="43"/>
        <v>-14.445576056374675</v>
      </c>
      <c r="I465">
        <f t="shared" si="44"/>
        <v>3.9871106039599518</v>
      </c>
      <c r="J465">
        <f t="shared" si="45"/>
        <v>0</v>
      </c>
      <c r="K465">
        <f t="shared" si="46"/>
        <v>18.432686660334625</v>
      </c>
      <c r="L465">
        <f t="shared" si="47"/>
        <v>0</v>
      </c>
      <c r="Q465">
        <v>1.4209555342141701E-2</v>
      </c>
    </row>
    <row r="466" spans="1:17" x14ac:dyDescent="0.25">
      <c r="A466" s="1">
        <v>465</v>
      </c>
      <c r="B466" s="2">
        <v>41892</v>
      </c>
      <c r="C466" s="3">
        <v>629.79998799999998</v>
      </c>
      <c r="D466">
        <f t="shared" si="48"/>
        <v>1.2462196874076811E-2</v>
      </c>
      <c r="E466">
        <f t="shared" si="51"/>
        <v>3.009828642523956E-4</v>
      </c>
      <c r="F466">
        <f t="shared" si="49"/>
        <v>17.766087075178731</v>
      </c>
      <c r="G466">
        <f t="shared" si="50"/>
        <v>2.8772914195613639</v>
      </c>
      <c r="H466">
        <f t="shared" si="43"/>
        <v>-14.139812759947061</v>
      </c>
      <c r="I466">
        <f t="shared" si="44"/>
        <v>7.7514864556757761</v>
      </c>
      <c r="J466">
        <f t="shared" si="45"/>
        <v>0</v>
      </c>
      <c r="K466">
        <f t="shared" si="46"/>
        <v>21.891299215622837</v>
      </c>
      <c r="L466">
        <f t="shared" si="47"/>
        <v>0</v>
      </c>
      <c r="Q466">
        <v>1.38193422140043E-2</v>
      </c>
    </row>
    <row r="467" spans="1:17" x14ac:dyDescent="0.25">
      <c r="A467" s="1">
        <v>466</v>
      </c>
      <c r="B467" s="2">
        <v>41893</v>
      </c>
      <c r="C467" s="3">
        <v>633.54998799999998</v>
      </c>
      <c r="D467">
        <f t="shared" si="48"/>
        <v>5.9366146907722057E-3</v>
      </c>
      <c r="E467">
        <f t="shared" si="51"/>
        <v>2.9446918601913293E-4</v>
      </c>
      <c r="F467">
        <f t="shared" si="49"/>
        <v>21.897825033279467</v>
      </c>
      <c r="G467">
        <f t="shared" si="50"/>
        <v>3.0863873183416555</v>
      </c>
      <c r="H467">
        <f t="shared" si="43"/>
        <v>-14.02081782063679</v>
      </c>
      <c r="I467">
        <f t="shared" si="44"/>
        <v>3.7388798610089586</v>
      </c>
      <c r="J467">
        <f t="shared" si="45"/>
        <v>0</v>
      </c>
      <c r="K467">
        <f t="shared" si="46"/>
        <v>17.759697681645747</v>
      </c>
      <c r="L467">
        <f t="shared" si="47"/>
        <v>0</v>
      </c>
      <c r="Q467">
        <v>1.3533333868507301E-2</v>
      </c>
    </row>
    <row r="468" spans="1:17" x14ac:dyDescent="0.25">
      <c r="A468" s="1">
        <v>467</v>
      </c>
      <c r="B468" s="2">
        <v>41894</v>
      </c>
      <c r="C468" s="3">
        <v>633</v>
      </c>
      <c r="D468">
        <f t="shared" si="48"/>
        <v>-8.6848215985226929E-4</v>
      </c>
      <c r="E468">
        <f t="shared" si="51"/>
        <v>2.8103058574799528E-4</v>
      </c>
      <c r="F468">
        <f t="shared" si="49"/>
        <v>23.765692169129604</v>
      </c>
      <c r="G468">
        <f t="shared" si="50"/>
        <v>3.1682430352100877</v>
      </c>
      <c r="H468">
        <f t="shared" si="43"/>
        <v>-13.723525573595282</v>
      </c>
      <c r="I468">
        <f t="shared" si="44"/>
        <v>-0.55022686195261927</v>
      </c>
      <c r="J468">
        <f t="shared" si="45"/>
        <v>0</v>
      </c>
      <c r="K468">
        <f t="shared" si="46"/>
        <v>13.173298711642662</v>
      </c>
      <c r="L468">
        <f t="shared" si="47"/>
        <v>0</v>
      </c>
      <c r="Q468">
        <v>1.31679723711839E-2</v>
      </c>
    </row>
    <row r="469" spans="1:17" x14ac:dyDescent="0.25">
      <c r="A469" s="1">
        <v>468</v>
      </c>
      <c r="B469" s="2">
        <v>41897</v>
      </c>
      <c r="C469" s="3">
        <v>627.40002400000003</v>
      </c>
      <c r="D469">
        <f t="shared" si="48"/>
        <v>-8.8860881344910245E-3</v>
      </c>
      <c r="E469">
        <f t="shared" si="51"/>
        <v>2.6662273723320319E-4</v>
      </c>
      <c r="F469">
        <f t="shared" si="49"/>
        <v>21.069367375918937</v>
      </c>
      <c r="G469">
        <f t="shared" si="50"/>
        <v>3.0478202024920122</v>
      </c>
      <c r="H469">
        <f t="shared" si="43"/>
        <v>-13.46709978974012</v>
      </c>
      <c r="I469">
        <f t="shared" si="44"/>
        <v>-5.6248937891328188</v>
      </c>
      <c r="J469">
        <f t="shared" si="45"/>
        <v>0</v>
      </c>
      <c r="K469">
        <f t="shared" si="46"/>
        <v>7.8422060006073009</v>
      </c>
      <c r="L469">
        <f t="shared" si="47"/>
        <v>0</v>
      </c>
      <c r="Q469">
        <v>1.2933154505961501E-2</v>
      </c>
    </row>
    <row r="470" spans="1:17" x14ac:dyDescent="0.25">
      <c r="A470" s="1">
        <v>469</v>
      </c>
      <c r="B470" s="2">
        <v>41898</v>
      </c>
      <c r="C470" s="3">
        <v>621</v>
      </c>
      <c r="D470">
        <f t="shared" si="48"/>
        <v>-1.0253252076206401E-2</v>
      </c>
      <c r="E470">
        <f t="shared" si="51"/>
        <v>2.5837033082762962E-4</v>
      </c>
      <c r="F470">
        <f t="shared" si="49"/>
        <v>20.250370318063727</v>
      </c>
      <c r="G470">
        <f t="shared" si="50"/>
        <v>3.0081730806971261</v>
      </c>
      <c r="H470">
        <f t="shared" si="43"/>
        <v>-13.816667497415349</v>
      </c>
      <c r="I470">
        <f t="shared" si="44"/>
        <v>-6.4328905986899461</v>
      </c>
      <c r="J470">
        <f t="shared" si="45"/>
        <v>0</v>
      </c>
      <c r="K470">
        <f t="shared" si="46"/>
        <v>7.3837768987254027</v>
      </c>
      <c r="L470">
        <f t="shared" si="47"/>
        <v>0</v>
      </c>
      <c r="Q470">
        <v>1.33872962173072E-2</v>
      </c>
    </row>
    <row r="471" spans="1:17" x14ac:dyDescent="0.25">
      <c r="A471" s="1">
        <v>470</v>
      </c>
      <c r="B471" s="2">
        <v>41899</v>
      </c>
      <c r="C471" s="3">
        <v>622.54998799999998</v>
      </c>
      <c r="D471">
        <f t="shared" si="48"/>
        <v>2.4928451893823944E-3</v>
      </c>
      <c r="E471">
        <f t="shared" si="51"/>
        <v>2.5248000358404872E-4</v>
      </c>
      <c r="F471">
        <f t="shared" si="49"/>
        <v>24.800014701467671</v>
      </c>
      <c r="G471">
        <f t="shared" si="50"/>
        <v>3.2108442459718765</v>
      </c>
      <c r="H471">
        <f t="shared" si="43"/>
        <v>-14.237902199094741</v>
      </c>
      <c r="I471">
        <f t="shared" si="44"/>
        <v>1.5480568626064668</v>
      </c>
      <c r="J471">
        <f t="shared" si="45"/>
        <v>0</v>
      </c>
      <c r="K471">
        <f t="shared" si="46"/>
        <v>15.785959061701208</v>
      </c>
      <c r="L471">
        <f t="shared" si="47"/>
        <v>0</v>
      </c>
      <c r="Q471">
        <v>1.39376162568411E-2</v>
      </c>
    </row>
    <row r="472" spans="1:17" x14ac:dyDescent="0.25">
      <c r="A472" s="1">
        <v>471</v>
      </c>
      <c r="B472" s="2">
        <v>41900</v>
      </c>
      <c r="C472" s="3">
        <v>615</v>
      </c>
      <c r="D472">
        <f t="shared" si="48"/>
        <v>-1.2201659316343223E-2</v>
      </c>
      <c r="E472">
        <f t="shared" si="51"/>
        <v>2.4093072286884262E-4</v>
      </c>
      <c r="F472">
        <f t="shared" si="49"/>
        <v>18.870361714313908</v>
      </c>
      <c r="G472">
        <f t="shared" si="50"/>
        <v>2.9375925279468151</v>
      </c>
      <c r="H472">
        <f t="shared" si="43"/>
        <v>-13.82971487400458</v>
      </c>
      <c r="I472">
        <f t="shared" si="44"/>
        <v>-7.5961428609695609</v>
      </c>
      <c r="J472">
        <f t="shared" si="45"/>
        <v>0</v>
      </c>
      <c r="K472">
        <f t="shared" si="46"/>
        <v>6.233572013035019</v>
      </c>
      <c r="L472">
        <f t="shared" si="47"/>
        <v>0</v>
      </c>
      <c r="Q472">
        <v>1.35043316456608E-2</v>
      </c>
    </row>
    <row r="473" spans="1:17" x14ac:dyDescent="0.25">
      <c r="A473" s="1">
        <v>472</v>
      </c>
      <c r="B473" s="2">
        <v>41901</v>
      </c>
      <c r="C473" s="3">
        <v>627.70001200000002</v>
      </c>
      <c r="D473">
        <f t="shared" si="48"/>
        <v>2.0440096634380709E-2</v>
      </c>
      <c r="E473">
        <f t="shared" si="51"/>
        <v>2.3931094460525403E-4</v>
      </c>
      <c r="F473">
        <f t="shared" si="49"/>
        <v>10.77272109808475</v>
      </c>
      <c r="G473">
        <f t="shared" si="50"/>
        <v>2.3770171146030834</v>
      </c>
      <c r="H473">
        <f t="shared" si="43"/>
        <v>-14.385675166329239</v>
      </c>
      <c r="I473">
        <f t="shared" si="44"/>
        <v>12.570659430144136</v>
      </c>
      <c r="J473">
        <f t="shared" si="45"/>
        <v>0</v>
      </c>
      <c r="K473">
        <f t="shared" si="46"/>
        <v>26.956334596473376</v>
      </c>
      <c r="L473">
        <f t="shared" si="47"/>
        <v>0</v>
      </c>
      <c r="Q473">
        <v>1.4219660628491599E-2</v>
      </c>
    </row>
    <row r="474" spans="1:17" x14ac:dyDescent="0.25">
      <c r="A474" s="1">
        <v>473</v>
      </c>
      <c r="B474" s="2">
        <v>41904</v>
      </c>
      <c r="C474" s="3">
        <v>626</v>
      </c>
      <c r="D474">
        <f t="shared" si="48"/>
        <v>-2.7119933408001696E-3</v>
      </c>
      <c r="E474">
        <f t="shared" si="51"/>
        <v>2.5463089433237893E-4</v>
      </c>
      <c r="F474">
        <f t="shared" si="49"/>
        <v>24.642360689235957</v>
      </c>
      <c r="G474">
        <f t="shared" si="50"/>
        <v>3.2044669412691209</v>
      </c>
      <c r="H474">
        <f t="shared" si="43"/>
        <v>-14.485696159540787</v>
      </c>
      <c r="I474">
        <f t="shared" si="44"/>
        <v>-1.7023182525641865</v>
      </c>
      <c r="J474">
        <f t="shared" si="45"/>
        <v>0</v>
      </c>
      <c r="K474">
        <f t="shared" si="46"/>
        <v>12.7833779069766</v>
      </c>
      <c r="L474">
        <f t="shared" si="47"/>
        <v>0</v>
      </c>
      <c r="Q474">
        <v>1.4028826116876499E-2</v>
      </c>
    </row>
    <row r="475" spans="1:17" x14ac:dyDescent="0.25">
      <c r="A475" s="1">
        <v>474</v>
      </c>
      <c r="B475" s="2">
        <v>41905</v>
      </c>
      <c r="C475" s="3">
        <v>644.95001200000002</v>
      </c>
      <c r="D475">
        <f t="shared" si="48"/>
        <v>2.9822441917139893E-2</v>
      </c>
      <c r="E475">
        <f t="shared" si="51"/>
        <v>2.4296319798169182E-4</v>
      </c>
      <c r="F475">
        <f t="shared" si="49"/>
        <v>4.1045191187681116</v>
      </c>
      <c r="G475">
        <f t="shared" si="50"/>
        <v>1.4120885907970679</v>
      </c>
      <c r="H475">
        <f t="shared" si="43"/>
        <v>-14.319460366452619</v>
      </c>
      <c r="I475">
        <f t="shared" si="44"/>
        <v>18.668848640129575</v>
      </c>
      <c r="J475">
        <f t="shared" si="45"/>
        <v>0</v>
      </c>
      <c r="K475">
        <f t="shared" si="46"/>
        <v>32.988309006582192</v>
      </c>
      <c r="L475">
        <f t="shared" si="47"/>
        <v>0</v>
      </c>
      <c r="Q475">
        <v>1.3905493815563301E-2</v>
      </c>
    </row>
    <row r="476" spans="1:17" x14ac:dyDescent="0.25">
      <c r="A476" s="1">
        <v>475</v>
      </c>
      <c r="B476" s="2">
        <v>41906</v>
      </c>
      <c r="C476" s="3">
        <v>630</v>
      </c>
      <c r="D476">
        <f t="shared" si="48"/>
        <v>-2.3452993631660087E-2</v>
      </c>
      <c r="E476">
        <f t="shared" si="51"/>
        <v>2.8741661344937943E-4</v>
      </c>
      <c r="F476">
        <f t="shared" si="49"/>
        <v>9.0383484053728562</v>
      </c>
      <c r="G476">
        <f t="shared" si="50"/>
        <v>2.2014764591919755</v>
      </c>
      <c r="H476">
        <f t="shared" si="43"/>
        <v>-14.710590988956024</v>
      </c>
      <c r="I476">
        <f t="shared" si="44"/>
        <v>-15.126008524175097</v>
      </c>
      <c r="J476">
        <f t="shared" si="45"/>
        <v>1</v>
      </c>
      <c r="K476">
        <f t="shared" si="46"/>
        <v>0</v>
      </c>
      <c r="L476">
        <f t="shared" si="47"/>
        <v>-0.41541753521907232</v>
      </c>
      <c r="Q476">
        <v>1.3865583901911199E-2</v>
      </c>
    </row>
    <row r="477" spans="1:17" x14ac:dyDescent="0.25">
      <c r="A477" s="1">
        <v>476</v>
      </c>
      <c r="B477" s="2">
        <v>41907</v>
      </c>
      <c r="C477" s="3">
        <v>620</v>
      </c>
      <c r="D477">
        <f t="shared" si="48"/>
        <v>-1.6000341346441189E-2</v>
      </c>
      <c r="E477">
        <f t="shared" si="51"/>
        <v>3.0675492212690029E-4</v>
      </c>
      <c r="F477">
        <f t="shared" si="49"/>
        <v>15.006795900275142</v>
      </c>
      <c r="G477">
        <f t="shared" si="50"/>
        <v>2.7085031585198509</v>
      </c>
      <c r="H477">
        <f t="shared" si="43"/>
        <v>-16.153746877638579</v>
      </c>
      <c r="I477">
        <f t="shared" si="44"/>
        <v>-10.08021504825795</v>
      </c>
      <c r="J477">
        <f t="shared" si="45"/>
        <v>0</v>
      </c>
      <c r="K477">
        <f t="shared" si="46"/>
        <v>6.0735318293806291</v>
      </c>
      <c r="L477">
        <f t="shared" si="47"/>
        <v>0</v>
      </c>
      <c r="Q477">
        <v>1.55871538357105E-2</v>
      </c>
    </row>
    <row r="478" spans="1:17" x14ac:dyDescent="0.25">
      <c r="A478" s="1">
        <v>477</v>
      </c>
      <c r="B478" s="2">
        <v>41908</v>
      </c>
      <c r="C478" s="3">
        <v>612</v>
      </c>
      <c r="D478">
        <f t="shared" si="48"/>
        <v>-1.298719552681119E-2</v>
      </c>
      <c r="E478">
        <f t="shared" si="51"/>
        <v>3.0602241123096864E-4</v>
      </c>
      <c r="F478">
        <f t="shared" si="49"/>
        <v>17.312134674740346</v>
      </c>
      <c r="G478">
        <f t="shared" si="50"/>
        <v>2.8514076819048584</v>
      </c>
      <c r="H478">
        <f t="shared" si="43"/>
        <v>-16.856225772525882</v>
      </c>
      <c r="I478">
        <f t="shared" si="44"/>
        <v>-8.0520612266229374</v>
      </c>
      <c r="J478">
        <f t="shared" si="45"/>
        <v>0</v>
      </c>
      <c r="K478">
        <f t="shared" si="46"/>
        <v>8.8041645459029443</v>
      </c>
      <c r="L478">
        <f t="shared" si="47"/>
        <v>0</v>
      </c>
      <c r="Q478">
        <v>1.6527331868345801E-2</v>
      </c>
    </row>
    <row r="479" spans="1:17" x14ac:dyDescent="0.25">
      <c r="A479" s="1">
        <v>478</v>
      </c>
      <c r="B479" s="2">
        <v>41911</v>
      </c>
      <c r="C479" s="3">
        <v>625</v>
      </c>
      <c r="D479">
        <f t="shared" si="48"/>
        <v>2.1019367224075342E-2</v>
      </c>
      <c r="E479">
        <f t="shared" si="51"/>
        <v>2.9989889518948915E-4</v>
      </c>
      <c r="F479">
        <f t="shared" si="49"/>
        <v>11.028573176646224</v>
      </c>
      <c r="G479">
        <f t="shared" si="50"/>
        <v>2.4004894664795962</v>
      </c>
      <c r="H479">
        <f t="shared" si="43"/>
        <v>-17.266973633042205</v>
      </c>
      <c r="I479">
        <f t="shared" si="44"/>
        <v>12.86385274113411</v>
      </c>
      <c r="J479">
        <f t="shared" si="45"/>
        <v>0</v>
      </c>
      <c r="K479">
        <f t="shared" si="46"/>
        <v>30.130826374176316</v>
      </c>
      <c r="L479">
        <f t="shared" si="47"/>
        <v>0</v>
      </c>
      <c r="Q479">
        <v>1.7151373376484699E-2</v>
      </c>
    </row>
    <row r="480" spans="1:17" x14ac:dyDescent="0.25">
      <c r="A480" s="1">
        <v>479</v>
      </c>
      <c r="B480" s="2">
        <v>41912</v>
      </c>
      <c r="C480" s="3">
        <v>624.79998799999998</v>
      </c>
      <c r="D480">
        <f t="shared" si="48"/>
        <v>-3.2007041707146118E-4</v>
      </c>
      <c r="E480">
        <f t="shared" si="51"/>
        <v>3.1137641627331506E-4</v>
      </c>
      <c r="F480">
        <f t="shared" si="49"/>
        <v>22.604544749785603</v>
      </c>
      <c r="G480">
        <f t="shared" si="50"/>
        <v>3.1181509811845829</v>
      </c>
      <c r="H480">
        <f t="shared" si="43"/>
        <v>-17.296208547739006</v>
      </c>
      <c r="I480">
        <f t="shared" si="44"/>
        <v>-0.20004401066966324</v>
      </c>
      <c r="J480">
        <f t="shared" si="45"/>
        <v>0</v>
      </c>
      <c r="K480">
        <f t="shared" si="46"/>
        <v>17.096164537069342</v>
      </c>
      <c r="L480">
        <f t="shared" si="47"/>
        <v>0</v>
      </c>
      <c r="Q480">
        <v>1.6823059985642801E-2</v>
      </c>
    </row>
    <row r="481" spans="1:17" x14ac:dyDescent="0.25">
      <c r="A481" s="1">
        <v>480</v>
      </c>
      <c r="B481" s="2">
        <v>41913</v>
      </c>
      <c r="C481" s="3">
        <v>621.5</v>
      </c>
      <c r="D481">
        <f t="shared" si="48"/>
        <v>-5.2956683685642415E-3</v>
      </c>
      <c r="E481">
        <f t="shared" si="51"/>
        <v>2.9425202508800053E-4</v>
      </c>
      <c r="F481">
        <f t="shared" si="49"/>
        <v>22.174549842577928</v>
      </c>
      <c r="G481">
        <f t="shared" si="50"/>
        <v>3.0989452277676262</v>
      </c>
      <c r="H481">
        <f t="shared" si="43"/>
        <v>-16.819742328998597</v>
      </c>
      <c r="I481">
        <f t="shared" si="44"/>
        <v>-3.3087335331309178</v>
      </c>
      <c r="J481">
        <f t="shared" si="45"/>
        <v>0</v>
      </c>
      <c r="K481">
        <f t="shared" si="46"/>
        <v>13.51100879586768</v>
      </c>
      <c r="L481">
        <f t="shared" si="47"/>
        <v>0</v>
      </c>
      <c r="Q481">
        <v>1.6364864868165501E-2</v>
      </c>
    </row>
    <row r="482" spans="1:17" x14ac:dyDescent="0.25">
      <c r="A482" s="1">
        <v>481</v>
      </c>
      <c r="B482" s="2">
        <v>41919</v>
      </c>
      <c r="C482" s="3">
        <v>601.84997599999997</v>
      </c>
      <c r="D482">
        <f t="shared" si="48"/>
        <v>-3.2127706002068629E-2</v>
      </c>
      <c r="E482">
        <f t="shared" si="51"/>
        <v>2.8038289681140853E-4</v>
      </c>
      <c r="F482">
        <f t="shared" si="49"/>
        <v>3.7812712045862051</v>
      </c>
      <c r="G482">
        <f t="shared" si="50"/>
        <v>1.3300602506057417</v>
      </c>
      <c r="H482">
        <f t="shared" si="43"/>
        <v>-16.706466638240538</v>
      </c>
      <c r="I482">
        <f t="shared" si="44"/>
        <v>-19.967369280285652</v>
      </c>
      <c r="J482">
        <f t="shared" si="45"/>
        <v>1</v>
      </c>
      <c r="K482">
        <f t="shared" si="46"/>
        <v>0</v>
      </c>
      <c r="L482">
        <f t="shared" si="47"/>
        <v>-3.2609026420451137</v>
      </c>
      <c r="Q482">
        <v>1.6340960210727101E-2</v>
      </c>
    </row>
    <row r="483" spans="1:17" x14ac:dyDescent="0.25">
      <c r="A483" s="1">
        <v>482</v>
      </c>
      <c r="B483" s="2">
        <v>41920</v>
      </c>
      <c r="C483" s="3">
        <v>595.25</v>
      </c>
      <c r="D483">
        <f t="shared" si="48"/>
        <v>-1.1026719581725018E-2</v>
      </c>
      <c r="E483">
        <f t="shared" si="51"/>
        <v>3.3045690825920279E-4</v>
      </c>
      <c r="F483">
        <f t="shared" si="49"/>
        <v>18.258089904704701</v>
      </c>
      <c r="G483">
        <f t="shared" si="50"/>
        <v>2.9046082642574333</v>
      </c>
      <c r="H483">
        <f t="shared" si="43"/>
        <v>-18.539993258068016</v>
      </c>
      <c r="I483">
        <f t="shared" si="44"/>
        <v>-6.6364309156199317</v>
      </c>
      <c r="J483">
        <f t="shared" si="45"/>
        <v>0</v>
      </c>
      <c r="K483">
        <f t="shared" si="46"/>
        <v>11.903562342448083</v>
      </c>
      <c r="L483">
        <f t="shared" si="47"/>
        <v>0</v>
      </c>
      <c r="Q483">
        <v>1.8726448564129101E-2</v>
      </c>
    </row>
    <row r="484" spans="1:17" x14ac:dyDescent="0.25">
      <c r="A484" s="1">
        <v>483</v>
      </c>
      <c r="B484" s="2">
        <v>41921</v>
      </c>
      <c r="C484" s="3">
        <v>627</v>
      </c>
      <c r="D484">
        <f t="shared" si="48"/>
        <v>5.1965055265948606E-2</v>
      </c>
      <c r="E484">
        <f t="shared" si="51"/>
        <v>3.1923821607023116E-4</v>
      </c>
      <c r="F484">
        <f t="shared" si="49"/>
        <v>0.32512556487001759</v>
      </c>
      <c r="G484">
        <f t="shared" si="50"/>
        <v>-1.1235438178214663</v>
      </c>
      <c r="H484">
        <f t="shared" si="43"/>
        <v>-18.665909759265652</v>
      </c>
      <c r="I484">
        <f t="shared" si="44"/>
        <v>30.932199147055908</v>
      </c>
      <c r="J484">
        <f t="shared" si="45"/>
        <v>0</v>
      </c>
      <c r="K484">
        <f t="shared" si="46"/>
        <v>49.598108906321556</v>
      </c>
      <c r="L484">
        <f t="shared" si="47"/>
        <v>0</v>
      </c>
      <c r="Q484">
        <v>1.9062675521909801E-2</v>
      </c>
    </row>
    <row r="485" spans="1:17" x14ac:dyDescent="0.25">
      <c r="A485" s="1">
        <v>484</v>
      </c>
      <c r="B485" s="2">
        <v>41922</v>
      </c>
      <c r="C485" s="3">
        <v>622</v>
      </c>
      <c r="D485">
        <f t="shared" si="48"/>
        <v>-8.0064478937412562E-3</v>
      </c>
      <c r="E485">
        <f t="shared" si="51"/>
        <v>4.7008252336180222E-4</v>
      </c>
      <c r="F485">
        <f t="shared" si="49"/>
        <v>17.187453758280302</v>
      </c>
      <c r="G485">
        <f t="shared" si="50"/>
        <v>2.8441796849958432</v>
      </c>
      <c r="H485">
        <f t="shared" si="43"/>
        <v>-19.681298576174168</v>
      </c>
      <c r="I485">
        <f t="shared" si="44"/>
        <v>-5.0200428293757673</v>
      </c>
      <c r="J485">
        <f t="shared" si="45"/>
        <v>0</v>
      </c>
      <c r="K485">
        <f t="shared" si="46"/>
        <v>14.6612557467984</v>
      </c>
      <c r="L485">
        <f t="shared" si="47"/>
        <v>0</v>
      </c>
      <c r="Q485">
        <v>1.90818424942183E-2</v>
      </c>
    </row>
    <row r="486" spans="1:17" x14ac:dyDescent="0.25">
      <c r="A486" s="1">
        <v>485</v>
      </c>
      <c r="B486" s="2">
        <v>41925</v>
      </c>
      <c r="C486" s="3">
        <v>626.90002400000003</v>
      </c>
      <c r="D486">
        <f t="shared" si="48"/>
        <v>7.8469838243605278E-3</v>
      </c>
      <c r="E486">
        <f t="shared" si="51"/>
        <v>4.4296134098505911E-4</v>
      </c>
      <c r="F486">
        <f t="shared" si="49"/>
        <v>17.682430380655106</v>
      </c>
      <c r="G486">
        <f t="shared" si="50"/>
        <v>2.8725715127312346</v>
      </c>
      <c r="H486">
        <f t="shared" si="43"/>
        <v>-19.586945730719815</v>
      </c>
      <c r="I486">
        <f t="shared" si="44"/>
        <v>4.8808239387522487</v>
      </c>
      <c r="J486">
        <f t="shared" si="45"/>
        <v>0</v>
      </c>
      <c r="K486">
        <f t="shared" si="46"/>
        <v>24.467769669472062</v>
      </c>
      <c r="L486">
        <f t="shared" si="47"/>
        <v>0</v>
      </c>
      <c r="Q486">
        <v>1.91430191173876E-2</v>
      </c>
    </row>
    <row r="487" spans="1:17" x14ac:dyDescent="0.25">
      <c r="A487" s="1">
        <v>486</v>
      </c>
      <c r="B487" s="2">
        <v>41926</v>
      </c>
      <c r="C487" s="3">
        <v>644.5</v>
      </c>
      <c r="D487">
        <f t="shared" si="48"/>
        <v>2.7687745815702023E-2</v>
      </c>
      <c r="E487">
        <f t="shared" si="51"/>
        <v>4.1807374017885845E-4</v>
      </c>
      <c r="F487">
        <f t="shared" si="49"/>
        <v>7.800208370828484</v>
      </c>
      <c r="G487">
        <f t="shared" si="50"/>
        <v>2.0541504475475079</v>
      </c>
      <c r="H487">
        <f t="shared" si="43"/>
        <v>-19.103471976215634</v>
      </c>
      <c r="I487">
        <f t="shared" si="44"/>
        <v>17.357448516369498</v>
      </c>
      <c r="J487">
        <f t="shared" si="45"/>
        <v>0</v>
      </c>
      <c r="K487">
        <f t="shared" si="46"/>
        <v>36.460920492585132</v>
      </c>
      <c r="L487">
        <f t="shared" si="47"/>
        <v>0</v>
      </c>
      <c r="Q487">
        <v>1.8524569195230101E-2</v>
      </c>
    </row>
    <row r="488" spans="1:17" x14ac:dyDescent="0.25">
      <c r="A488" s="1">
        <v>487</v>
      </c>
      <c r="B488" s="2">
        <v>41927</v>
      </c>
      <c r="C488" s="3">
        <v>649.75</v>
      </c>
      <c r="D488">
        <f t="shared" si="48"/>
        <v>8.1128511423575952E-3</v>
      </c>
      <c r="E488">
        <f t="shared" si="51"/>
        <v>4.3941812063885645E-4</v>
      </c>
      <c r="F488">
        <f t="shared" si="49"/>
        <v>17.658167439392383</v>
      </c>
      <c r="G488">
        <f t="shared" si="50"/>
        <v>2.8711984207876093</v>
      </c>
      <c r="H488">
        <f t="shared" si="43"/>
        <v>-19.317746913739857</v>
      </c>
      <c r="I488">
        <f t="shared" si="44"/>
        <v>5.2287325612494699</v>
      </c>
      <c r="J488">
        <f t="shared" si="45"/>
        <v>0</v>
      </c>
      <c r="K488">
        <f t="shared" si="46"/>
        <v>24.546479474989326</v>
      </c>
      <c r="L488">
        <f t="shared" si="47"/>
        <v>0</v>
      </c>
      <c r="Q488">
        <v>1.8220808679228599E-2</v>
      </c>
    </row>
    <row r="489" spans="1:17" x14ac:dyDescent="0.25">
      <c r="A489" s="1">
        <v>488</v>
      </c>
      <c r="B489" s="2">
        <v>41928</v>
      </c>
      <c r="C489" s="3">
        <v>649</v>
      </c>
      <c r="D489">
        <f t="shared" si="48"/>
        <v>-1.1549568175096814E-3</v>
      </c>
      <c r="E489">
        <f t="shared" si="51"/>
        <v>4.1510798884716578E-4</v>
      </c>
      <c r="F489">
        <f t="shared" si="49"/>
        <v>19.549323353883139</v>
      </c>
      <c r="G489">
        <f t="shared" si="50"/>
        <v>2.9729406747778273</v>
      </c>
      <c r="H489">
        <f t="shared" si="43"/>
        <v>-18.869372695788098</v>
      </c>
      <c r="I489">
        <f t="shared" si="44"/>
        <v>-0.75043319217691551</v>
      </c>
      <c r="J489">
        <f t="shared" si="45"/>
        <v>0</v>
      </c>
      <c r="K489">
        <f t="shared" si="46"/>
        <v>18.11893950361118</v>
      </c>
      <c r="L489">
        <f t="shared" si="47"/>
        <v>0</v>
      </c>
      <c r="Q489">
        <v>1.7654087387632699E-2</v>
      </c>
    </row>
    <row r="490" spans="1:17" x14ac:dyDescent="0.25">
      <c r="A490" s="1">
        <v>489</v>
      </c>
      <c r="B490" s="2">
        <v>41929</v>
      </c>
      <c r="C490" s="3">
        <v>647.34997599999997</v>
      </c>
      <c r="D490">
        <f t="shared" si="48"/>
        <v>-2.5456472736601335E-3</v>
      </c>
      <c r="E490">
        <f t="shared" si="51"/>
        <v>3.8891369276405463E-4</v>
      </c>
      <c r="F490">
        <f t="shared" si="49"/>
        <v>20.061583394716543</v>
      </c>
      <c r="G490">
        <f t="shared" si="50"/>
        <v>2.9988067123557651</v>
      </c>
      <c r="H490">
        <f t="shared" si="43"/>
        <v>-18.386028358437372</v>
      </c>
      <c r="I490">
        <f t="shared" si="44"/>
        <v>-1.6521250806054266</v>
      </c>
      <c r="J490">
        <f t="shared" si="45"/>
        <v>0</v>
      </c>
      <c r="K490">
        <f t="shared" si="46"/>
        <v>16.733903277831946</v>
      </c>
      <c r="L490">
        <f t="shared" si="47"/>
        <v>0</v>
      </c>
      <c r="Q490">
        <v>1.7221751826225401E-2</v>
      </c>
    </row>
    <row r="491" spans="1:17" x14ac:dyDescent="0.25">
      <c r="A491" s="1">
        <v>490</v>
      </c>
      <c r="B491" s="2">
        <v>41932</v>
      </c>
      <c r="C491" s="3">
        <v>670.04998799999998</v>
      </c>
      <c r="D491">
        <f t="shared" si="48"/>
        <v>3.4465249126696192E-2</v>
      </c>
      <c r="E491">
        <f t="shared" si="51"/>
        <v>3.6535060312378124E-4</v>
      </c>
      <c r="F491">
        <f t="shared" si="49"/>
        <v>4.1072475188033133</v>
      </c>
      <c r="G491">
        <f t="shared" si="50"/>
        <v>1.4127531007024317</v>
      </c>
      <c r="H491">
        <f t="shared" si="43"/>
        <v>-18.024043644135411</v>
      </c>
      <c r="I491">
        <f t="shared" si="44"/>
        <v>22.3110781950008</v>
      </c>
      <c r="J491">
        <f t="shared" si="45"/>
        <v>0</v>
      </c>
      <c r="K491">
        <f t="shared" si="46"/>
        <v>40.335121839136207</v>
      </c>
      <c r="L491">
        <f t="shared" si="47"/>
        <v>0</v>
      </c>
      <c r="Q491">
        <v>1.6925721546893799E-2</v>
      </c>
    </row>
    <row r="492" spans="1:17" x14ac:dyDescent="0.25">
      <c r="A492" s="1">
        <v>491</v>
      </c>
      <c r="B492" s="2">
        <v>41933</v>
      </c>
      <c r="C492" s="3">
        <v>668</v>
      </c>
      <c r="D492">
        <f t="shared" si="48"/>
        <v>-3.0641450204802151E-3</v>
      </c>
      <c r="E492">
        <f t="shared" si="51"/>
        <v>4.1765531103319026E-4</v>
      </c>
      <c r="F492">
        <f t="shared" si="49"/>
        <v>19.302765875804926</v>
      </c>
      <c r="G492">
        <f t="shared" si="50"/>
        <v>2.9602483952701943</v>
      </c>
      <c r="H492">
        <f t="shared" si="43"/>
        <v>-18.520232362123615</v>
      </c>
      <c r="I492">
        <f t="shared" si="44"/>
        <v>-2.0531303342030278</v>
      </c>
      <c r="J492">
        <f t="shared" si="45"/>
        <v>0</v>
      </c>
      <c r="K492">
        <f t="shared" si="46"/>
        <v>16.467102027920586</v>
      </c>
      <c r="L492">
        <f t="shared" si="47"/>
        <v>0</v>
      </c>
      <c r="Q492">
        <v>1.6802477602886799E-2</v>
      </c>
    </row>
    <row r="493" spans="1:17" x14ac:dyDescent="0.25">
      <c r="A493" s="1">
        <v>492</v>
      </c>
      <c r="B493" s="2">
        <v>41934</v>
      </c>
      <c r="C493" s="3">
        <v>683.09997599999997</v>
      </c>
      <c r="D493">
        <f t="shared" si="48"/>
        <v>2.2353053067209094E-2</v>
      </c>
      <c r="E493">
        <f t="shared" si="51"/>
        <v>3.9173952680802152E-4</v>
      </c>
      <c r="F493">
        <f t="shared" si="49"/>
        <v>10.652283474501077</v>
      </c>
      <c r="G493">
        <f t="shared" si="50"/>
        <v>2.3657742799240089</v>
      </c>
      <c r="H493">
        <f t="shared" si="43"/>
        <v>-18.208813855042646</v>
      </c>
      <c r="I493">
        <f t="shared" si="44"/>
        <v>14.931839448895674</v>
      </c>
      <c r="J493">
        <f t="shared" si="45"/>
        <v>0</v>
      </c>
      <c r="K493">
        <f t="shared" si="46"/>
        <v>33.140653303938322</v>
      </c>
      <c r="L493">
        <f t="shared" si="47"/>
        <v>0</v>
      </c>
      <c r="Q493">
        <v>1.6570640350037899E-2</v>
      </c>
    </row>
    <row r="494" spans="1:17" x14ac:dyDescent="0.25">
      <c r="A494" s="1">
        <v>493</v>
      </c>
      <c r="B494" s="2">
        <v>41939</v>
      </c>
      <c r="C494" s="3">
        <v>683.95001200000002</v>
      </c>
      <c r="D494">
        <f t="shared" si="48"/>
        <v>1.2436064767405099E-3</v>
      </c>
      <c r="E494">
        <f t="shared" si="51"/>
        <v>3.987318237589006E-4</v>
      </c>
      <c r="F494">
        <f t="shared" si="49"/>
        <v>19.940101720670118</v>
      </c>
      <c r="G494">
        <f t="shared" si="50"/>
        <v>2.9927328658581991</v>
      </c>
      <c r="H494">
        <f t="shared" si="43"/>
        <v>-18.30612114740569</v>
      </c>
      <c r="I494">
        <f t="shared" si="44"/>
        <v>0.84950755441488679</v>
      </c>
      <c r="J494">
        <f t="shared" si="45"/>
        <v>0</v>
      </c>
      <c r="K494">
        <f t="shared" si="46"/>
        <v>19.155628701820579</v>
      </c>
      <c r="L494">
        <f t="shared" si="47"/>
        <v>0</v>
      </c>
      <c r="Q494">
        <v>1.6290940585603202E-2</v>
      </c>
    </row>
    <row r="495" spans="1:17" x14ac:dyDescent="0.25">
      <c r="A495" s="1">
        <v>494</v>
      </c>
      <c r="B495" s="2">
        <v>41940</v>
      </c>
      <c r="C495" s="3">
        <v>699.90002400000003</v>
      </c>
      <c r="D495">
        <f t="shared" si="48"/>
        <v>2.3052668905511085E-2</v>
      </c>
      <c r="E495">
        <f t="shared" si="51"/>
        <v>3.7399482358714894E-4</v>
      </c>
      <c r="F495">
        <f t="shared" si="49"/>
        <v>10.13732318154841</v>
      </c>
      <c r="G495">
        <f t="shared" si="50"/>
        <v>2.3162239772719979</v>
      </c>
      <c r="H495">
        <f t="shared" si="43"/>
        <v>-17.700488975657372</v>
      </c>
      <c r="I495">
        <f t="shared" si="44"/>
        <v>15.766873174556334</v>
      </c>
      <c r="J495">
        <f t="shared" si="45"/>
        <v>0</v>
      </c>
      <c r="K495">
        <f t="shared" si="46"/>
        <v>33.467362150213702</v>
      </c>
      <c r="L495">
        <f t="shared" si="47"/>
        <v>0</v>
      </c>
      <c r="Q495">
        <v>1.5732400731491802E-2</v>
      </c>
    </row>
    <row r="496" spans="1:17" x14ac:dyDescent="0.25">
      <c r="A496" s="1">
        <v>495</v>
      </c>
      <c r="B496" s="2">
        <v>41941</v>
      </c>
      <c r="C496" s="3">
        <v>702</v>
      </c>
      <c r="D496">
        <f t="shared" si="48"/>
        <v>2.9959020397047091E-3</v>
      </c>
      <c r="E496">
        <f t="shared" si="51"/>
        <v>3.8453598954259346E-4</v>
      </c>
      <c r="F496">
        <f t="shared" si="49"/>
        <v>20.108197871260195</v>
      </c>
      <c r="G496">
        <f t="shared" si="50"/>
        <v>3.0011275862066285</v>
      </c>
      <c r="H496">
        <f t="shared" si="43"/>
        <v>-17.851284152018227</v>
      </c>
      <c r="I496">
        <f t="shared" si="44"/>
        <v>2.0968319094909749</v>
      </c>
      <c r="J496">
        <f t="shared" si="45"/>
        <v>0</v>
      </c>
      <c r="K496">
        <f t="shared" si="46"/>
        <v>19.948116061509204</v>
      </c>
      <c r="L496">
        <f t="shared" si="47"/>
        <v>0</v>
      </c>
      <c r="Q496">
        <v>1.55048494030513E-2</v>
      </c>
    </row>
    <row r="497" spans="1:17" x14ac:dyDescent="0.25">
      <c r="A497" s="1">
        <v>496</v>
      </c>
      <c r="B497" s="2">
        <v>41942</v>
      </c>
      <c r="C497" s="3">
        <v>692</v>
      </c>
      <c r="D497">
        <f t="shared" si="48"/>
        <v>-1.434744840814154E-2</v>
      </c>
      <c r="E497">
        <f t="shared" si="51"/>
        <v>3.6151476392250615E-4</v>
      </c>
      <c r="F497">
        <f t="shared" si="49"/>
        <v>15.783442933299142</v>
      </c>
      <c r="G497">
        <f t="shared" si="50"/>
        <v>2.7589614749714926</v>
      </c>
      <c r="H497">
        <f t="shared" si="43"/>
        <v>-17.325145407283156</v>
      </c>
      <c r="I497">
        <f t="shared" si="44"/>
        <v>-10.071908782515361</v>
      </c>
      <c r="J497">
        <f t="shared" si="45"/>
        <v>0</v>
      </c>
      <c r="K497">
        <f t="shared" si="46"/>
        <v>7.2532366247677942</v>
      </c>
      <c r="L497">
        <f t="shared" si="47"/>
        <v>0</v>
      </c>
      <c r="Q497">
        <v>1.5002853685330801E-2</v>
      </c>
    </row>
    <row r="498" spans="1:17" x14ac:dyDescent="0.25">
      <c r="A498" s="1">
        <v>497</v>
      </c>
      <c r="B498" s="2">
        <v>41943</v>
      </c>
      <c r="C498" s="3">
        <v>715</v>
      </c>
      <c r="D498">
        <f t="shared" si="48"/>
        <v>3.2696587076338005E-2</v>
      </c>
      <c r="E498">
        <f t="shared" si="51"/>
        <v>3.5282048925380462E-4</v>
      </c>
      <c r="F498">
        <f t="shared" si="49"/>
        <v>4.6683592772357567</v>
      </c>
      <c r="G498">
        <f t="shared" si="50"/>
        <v>1.5408076774513879</v>
      </c>
      <c r="H498">
        <f t="shared" si="43"/>
        <v>-18.018051643868063</v>
      </c>
      <c r="I498">
        <f t="shared" si="44"/>
        <v>22.6260382568259</v>
      </c>
      <c r="J498">
        <f t="shared" si="45"/>
        <v>0</v>
      </c>
      <c r="K498">
        <f t="shared" si="46"/>
        <v>40.644089900693963</v>
      </c>
      <c r="L498">
        <f t="shared" si="47"/>
        <v>0</v>
      </c>
      <c r="Q498">
        <v>1.5828356768512099E-2</v>
      </c>
    </row>
    <row r="499" spans="1:17" x14ac:dyDescent="0.25">
      <c r="A499" s="1">
        <v>498</v>
      </c>
      <c r="B499" s="2">
        <v>41946</v>
      </c>
      <c r="C499" s="3">
        <v>724.90002400000003</v>
      </c>
      <c r="D499">
        <f t="shared" si="48"/>
        <v>1.3751204720838836E-2</v>
      </c>
      <c r="E499">
        <f t="shared" si="51"/>
        <v>3.988105147832567E-4</v>
      </c>
      <c r="F499">
        <f t="shared" si="49"/>
        <v>15.76037712133798</v>
      </c>
      <c r="G499">
        <f t="shared" si="50"/>
        <v>2.757499013162346</v>
      </c>
      <c r="H499">
        <f t="shared" si="43"/>
        <v>-18.50739288327096</v>
      </c>
      <c r="I499">
        <f t="shared" si="44"/>
        <v>9.8321113753997675</v>
      </c>
      <c r="J499">
        <f t="shared" si="45"/>
        <v>0</v>
      </c>
      <c r="K499">
        <f t="shared" si="46"/>
        <v>28.339504258670729</v>
      </c>
      <c r="L499">
        <f t="shared" si="47"/>
        <v>0</v>
      </c>
      <c r="Q499">
        <v>1.5735237429184399E-2</v>
      </c>
    </row>
    <row r="500" spans="1:17" x14ac:dyDescent="0.25">
      <c r="A500" s="1">
        <v>499</v>
      </c>
      <c r="B500" s="2">
        <v>41948</v>
      </c>
      <c r="C500" s="3">
        <v>708.09997599999997</v>
      </c>
      <c r="D500">
        <f t="shared" si="48"/>
        <v>-2.3448454650636667E-2</v>
      </c>
      <c r="E500">
        <f t="shared" si="51"/>
        <v>3.8578112801821948E-4</v>
      </c>
      <c r="F500">
        <f t="shared" si="49"/>
        <v>9.9598550867448452</v>
      </c>
      <c r="G500">
        <f t="shared" si="50"/>
        <v>2.2985625219670518</v>
      </c>
      <c r="H500">
        <f t="shared" si="43"/>
        <v>-18.333376740841906</v>
      </c>
      <c r="I500">
        <f t="shared" si="44"/>
        <v>-16.997785339009432</v>
      </c>
      <c r="J500">
        <f t="shared" si="45"/>
        <v>0</v>
      </c>
      <c r="K500">
        <f t="shared" si="46"/>
        <v>1.3355914018324739</v>
      </c>
      <c r="L500">
        <f t="shared" si="47"/>
        <v>0</v>
      </c>
      <c r="Q500">
        <v>1.5374409579068E-2</v>
      </c>
    </row>
    <row r="501" spans="1:17" x14ac:dyDescent="0.25">
      <c r="A501" s="1">
        <v>500</v>
      </c>
      <c r="B501" s="2">
        <v>41950</v>
      </c>
      <c r="C501" s="3">
        <v>722.34997599999997</v>
      </c>
      <c r="D501">
        <f t="shared" si="48"/>
        <v>1.9924459986288973E-2</v>
      </c>
      <c r="E501">
        <f t="shared" si="51"/>
        <v>3.9643257045154413E-4</v>
      </c>
      <c r="F501">
        <f t="shared" si="49"/>
        <v>12.144399783311499</v>
      </c>
      <c r="G501">
        <f t="shared" si="50"/>
        <v>2.4968681403445756</v>
      </c>
      <c r="H501">
        <f t="shared" si="43"/>
        <v>-19.805517273892228</v>
      </c>
      <c r="I501">
        <f t="shared" si="44"/>
        <v>14.108509638104181</v>
      </c>
      <c r="J501">
        <f t="shared" si="45"/>
        <v>0</v>
      </c>
      <c r="K501">
        <f t="shared" si="46"/>
        <v>33.914026911996409</v>
      </c>
      <c r="L501">
        <f t="shared" si="47"/>
        <v>0</v>
      </c>
      <c r="Q501">
        <v>1.70030059851685E-2</v>
      </c>
    </row>
    <row r="502" spans="1:17" x14ac:dyDescent="0.25">
      <c r="A502" s="1">
        <v>501</v>
      </c>
      <c r="B502" s="2">
        <v>41953</v>
      </c>
      <c r="C502" s="3">
        <v>729</v>
      </c>
      <c r="D502">
        <f t="shared" si="48"/>
        <v>9.1639792581592761E-3</v>
      </c>
      <c r="E502">
        <f t="shared" si="51"/>
        <v>3.9659784250841449E-4</v>
      </c>
      <c r="F502">
        <f t="shared" si="49"/>
        <v>18.019990336454253</v>
      </c>
      <c r="G502">
        <f t="shared" si="50"/>
        <v>2.8914817159122483</v>
      </c>
      <c r="H502">
        <f t="shared" si="43"/>
        <v>-19.804343036611129</v>
      </c>
      <c r="I502">
        <f t="shared" si="44"/>
        <v>6.6196001971958509</v>
      </c>
      <c r="J502">
        <f t="shared" si="45"/>
        <v>0</v>
      </c>
      <c r="K502">
        <f t="shared" si="46"/>
        <v>26.42394323380698</v>
      </c>
      <c r="L502">
        <f t="shared" si="47"/>
        <v>0</v>
      </c>
      <c r="Q502">
        <v>1.6666594736580002E-2</v>
      </c>
    </row>
    <row r="503" spans="1:17" x14ac:dyDescent="0.25">
      <c r="A503" s="1">
        <v>502</v>
      </c>
      <c r="B503" s="2">
        <v>41954</v>
      </c>
      <c r="C503" s="3">
        <v>728.54998799999998</v>
      </c>
      <c r="D503">
        <f t="shared" si="48"/>
        <v>-6.1749101986744586E-4</v>
      </c>
      <c r="E503">
        <f t="shared" si="51"/>
        <v>3.7719781649450267E-4</v>
      </c>
      <c r="F503">
        <f t="shared" si="49"/>
        <v>20.530804841942004</v>
      </c>
      <c r="G503">
        <f t="shared" si="50"/>
        <v>3.0219264334743992</v>
      </c>
      <c r="H503">
        <f t="shared" si="43"/>
        <v>-19.419961932880852</v>
      </c>
      <c r="I503">
        <f t="shared" si="44"/>
        <v>-0.45015095348336803</v>
      </c>
      <c r="J503">
        <f t="shared" si="45"/>
        <v>0</v>
      </c>
      <c r="K503">
        <f t="shared" si="46"/>
        <v>18.969810979397483</v>
      </c>
      <c r="L503">
        <f t="shared" si="47"/>
        <v>0</v>
      </c>
      <c r="Q503">
        <v>1.6194030155712202E-2</v>
      </c>
    </row>
    <row r="504" spans="1:17" x14ac:dyDescent="0.25">
      <c r="A504" s="1">
        <v>503</v>
      </c>
      <c r="B504" s="2">
        <v>41955</v>
      </c>
      <c r="C504" s="3">
        <v>725</v>
      </c>
      <c r="D504">
        <f t="shared" si="48"/>
        <v>-4.884586134115936E-3</v>
      </c>
      <c r="E504">
        <f t="shared" si="51"/>
        <v>3.5428685456774718E-4</v>
      </c>
      <c r="F504">
        <f t="shared" si="49"/>
        <v>20.493159911114368</v>
      </c>
      <c r="G504">
        <f t="shared" si="50"/>
        <v>3.0200911675940509</v>
      </c>
      <c r="H504">
        <f t="shared" si="43"/>
        <v>-18.925833119387089</v>
      </c>
      <c r="I504">
        <f t="shared" si="44"/>
        <v>-3.5586651693951317</v>
      </c>
      <c r="J504">
        <f t="shared" si="45"/>
        <v>0</v>
      </c>
      <c r="K504">
        <f t="shared" si="46"/>
        <v>15.367167949991957</v>
      </c>
      <c r="L504">
        <f t="shared" si="47"/>
        <v>0</v>
      </c>
      <c r="Q504">
        <v>1.57917314056303E-2</v>
      </c>
    </row>
    <row r="505" spans="1:17" x14ac:dyDescent="0.25">
      <c r="A505" s="1">
        <v>504</v>
      </c>
      <c r="B505" s="2">
        <v>41956</v>
      </c>
      <c r="C505" s="3">
        <v>734.95001200000002</v>
      </c>
      <c r="D505">
        <f t="shared" si="48"/>
        <v>1.3630831160963129E-2</v>
      </c>
      <c r="E505">
        <f t="shared" si="51"/>
        <v>3.3486258995430693E-4</v>
      </c>
      <c r="F505">
        <f t="shared" si="49"/>
        <v>16.519310725729639</v>
      </c>
      <c r="G505">
        <f t="shared" si="50"/>
        <v>2.8045300435982634</v>
      </c>
      <c r="H505">
        <f t="shared" si="43"/>
        <v>-18.798762354246268</v>
      </c>
      <c r="I505">
        <f t="shared" si="44"/>
        <v>9.8823525916982682</v>
      </c>
      <c r="J505">
        <f t="shared" si="45"/>
        <v>0</v>
      </c>
      <c r="K505">
        <f t="shared" si="46"/>
        <v>28.681114945944536</v>
      </c>
      <c r="L505">
        <f t="shared" si="47"/>
        <v>0</v>
      </c>
      <c r="Q505">
        <v>1.57625090487339E-2</v>
      </c>
    </row>
    <row r="506" spans="1:17" x14ac:dyDescent="0.25">
      <c r="A506" s="1">
        <v>505</v>
      </c>
      <c r="B506" s="2">
        <v>41957</v>
      </c>
      <c r="C506" s="3">
        <v>723</v>
      </c>
      <c r="D506">
        <f t="shared" si="48"/>
        <v>-1.639326385687322E-2</v>
      </c>
      <c r="E506">
        <f t="shared" si="51"/>
        <v>3.2726611537594696E-4</v>
      </c>
      <c r="F506">
        <f t="shared" si="49"/>
        <v>14.62669087403145</v>
      </c>
      <c r="G506">
        <f t="shared" si="50"/>
        <v>2.6828480017533742</v>
      </c>
      <c r="H506">
        <f t="shared" si="43"/>
        <v>-18.616811537777078</v>
      </c>
      <c r="I506">
        <f t="shared" si="44"/>
        <v>-12.04822946832814</v>
      </c>
      <c r="J506">
        <f t="shared" si="45"/>
        <v>0</v>
      </c>
      <c r="K506">
        <f t="shared" si="46"/>
        <v>6.5685820694489383</v>
      </c>
      <c r="L506">
        <f t="shared" si="47"/>
        <v>0</v>
      </c>
      <c r="Q506">
        <v>1.5398612798801699E-2</v>
      </c>
    </row>
    <row r="507" spans="1:17" x14ac:dyDescent="0.25">
      <c r="A507" s="1">
        <v>506</v>
      </c>
      <c r="B507" s="2">
        <v>41960</v>
      </c>
      <c r="C507" s="3">
        <v>730.54998799999998</v>
      </c>
      <c r="D507">
        <f t="shared" si="48"/>
        <v>1.0388436533348274E-2</v>
      </c>
      <c r="E507">
        <f t="shared" si="51"/>
        <v>3.2551999002312302E-4</v>
      </c>
      <c r="F507">
        <f t="shared" si="49"/>
        <v>18.73399622563414</v>
      </c>
      <c r="G507">
        <f t="shared" si="50"/>
        <v>2.9303398533154836</v>
      </c>
      <c r="H507">
        <f t="shared" si="43"/>
        <v>-19.486298804227765</v>
      </c>
      <c r="I507">
        <f t="shared" si="44"/>
        <v>7.510839613610802</v>
      </c>
      <c r="J507">
        <f t="shared" si="45"/>
        <v>0</v>
      </c>
      <c r="K507">
        <f t="shared" si="46"/>
        <v>26.997138417838567</v>
      </c>
      <c r="L507">
        <f t="shared" si="47"/>
        <v>0</v>
      </c>
      <c r="Q507">
        <v>1.6384196886686901E-2</v>
      </c>
    </row>
    <row r="508" spans="1:17" x14ac:dyDescent="0.25">
      <c r="A508" s="1">
        <v>507</v>
      </c>
      <c r="B508" s="2">
        <v>41961</v>
      </c>
      <c r="C508" s="3">
        <v>725.79998799999998</v>
      </c>
      <c r="D508">
        <f t="shared" si="48"/>
        <v>-6.5231804466233433E-3</v>
      </c>
      <c r="E508">
        <f t="shared" si="51"/>
        <v>3.1388284584468582E-4</v>
      </c>
      <c r="F508">
        <f t="shared" si="49"/>
        <v>21.042070127331723</v>
      </c>
      <c r="G508">
        <f t="shared" si="50"/>
        <v>3.0465237731118284</v>
      </c>
      <c r="H508">
        <f t="shared" si="43"/>
        <v>-19.159798050045019</v>
      </c>
      <c r="I508">
        <f t="shared" si="44"/>
        <v>-4.7655093970025177</v>
      </c>
      <c r="J508">
        <f t="shared" si="45"/>
        <v>0</v>
      </c>
      <c r="K508">
        <f t="shared" si="46"/>
        <v>14.394288653042501</v>
      </c>
      <c r="L508">
        <f t="shared" si="47"/>
        <v>0</v>
      </c>
      <c r="Q508">
        <v>1.5943185050663201E-2</v>
      </c>
    </row>
    <row r="509" spans="1:17" x14ac:dyDescent="0.25">
      <c r="A509" s="1">
        <v>508</v>
      </c>
      <c r="B509" s="2">
        <v>41962</v>
      </c>
      <c r="C509" s="3">
        <v>724</v>
      </c>
      <c r="D509">
        <f t="shared" si="48"/>
        <v>-2.4830858597731475E-3</v>
      </c>
      <c r="E509">
        <f t="shared" si="51"/>
        <v>2.9918888869689438E-4</v>
      </c>
      <c r="F509">
        <f t="shared" si="49"/>
        <v>22.827709797048026</v>
      </c>
      <c r="G509">
        <f t="shared" si="50"/>
        <v>3.1279751400059577</v>
      </c>
      <c r="H509">
        <f t="shared" si="43"/>
        <v>-19.15552945110058</v>
      </c>
      <c r="I509">
        <f t="shared" si="44"/>
        <v>-1.8022236872263202</v>
      </c>
      <c r="J509">
        <f t="shared" si="45"/>
        <v>0</v>
      </c>
      <c r="K509">
        <f t="shared" si="46"/>
        <v>17.35330576387426</v>
      </c>
      <c r="L509">
        <f t="shared" si="47"/>
        <v>0</v>
      </c>
      <c r="Q509">
        <v>1.6043950050972498E-2</v>
      </c>
    </row>
    <row r="510" spans="1:17" x14ac:dyDescent="0.25">
      <c r="A510" s="1">
        <v>509</v>
      </c>
      <c r="B510" s="2">
        <v>41963</v>
      </c>
      <c r="C510" s="3">
        <v>713.54998799999998</v>
      </c>
      <c r="D510">
        <f t="shared" si="48"/>
        <v>-1.4538897656638173E-2</v>
      </c>
      <c r="E510">
        <f t="shared" si="51"/>
        <v>2.8351788674208937E-4</v>
      </c>
      <c r="F510">
        <f t="shared" si="49"/>
        <v>16.320128578477018</v>
      </c>
      <c r="G510">
        <f t="shared" si="50"/>
        <v>2.7923992280880756</v>
      </c>
      <c r="H510">
        <f t="shared" si="43"/>
        <v>-18.820384919732994</v>
      </c>
      <c r="I510">
        <f t="shared" si="44"/>
        <v>-10.526161903406038</v>
      </c>
      <c r="J510">
        <f t="shared" si="45"/>
        <v>0</v>
      </c>
      <c r="K510">
        <f t="shared" si="46"/>
        <v>8.2942230163269564</v>
      </c>
      <c r="L510">
        <f t="shared" si="47"/>
        <v>0</v>
      </c>
      <c r="Q510">
        <v>1.5802435741769798E-2</v>
      </c>
    </row>
    <row r="511" spans="1:17" x14ac:dyDescent="0.25">
      <c r="A511" s="1">
        <v>510</v>
      </c>
      <c r="B511" s="2">
        <v>41964</v>
      </c>
      <c r="C511" s="3">
        <v>706</v>
      </c>
      <c r="D511">
        <f t="shared" si="48"/>
        <v>-1.0637257235836049E-2</v>
      </c>
      <c r="E511">
        <f t="shared" si="51"/>
        <v>2.8204663485658157E-4</v>
      </c>
      <c r="F511">
        <f t="shared" si="49"/>
        <v>19.437242348682382</v>
      </c>
      <c r="G511">
        <f t="shared" si="50"/>
        <v>2.9671909344783458</v>
      </c>
      <c r="H511">
        <f t="shared" ref="H511:H574" si="52">-1.645*Q511*C510</f>
        <v>-19.486696096119683</v>
      </c>
      <c r="I511">
        <f t="shared" ref="I511:I574" si="53">D511*C510</f>
        <v>-7.5902147729837264</v>
      </c>
      <c r="J511">
        <f t="shared" ref="J511:J574" si="54">IF(D511*C510&lt;=H511,1,0)</f>
        <v>0</v>
      </c>
      <c r="K511">
        <f t="shared" ref="K511:K574" si="55">IF(J511=0,I511-H511,0)</f>
        <v>11.896481323135957</v>
      </c>
      <c r="L511">
        <f t="shared" ref="L511:L574" si="56">IF(J511=1,I511-H511,0)</f>
        <v>0</v>
      </c>
      <c r="Q511">
        <v>1.66015220560869E-2</v>
      </c>
    </row>
    <row r="512" spans="1:17" x14ac:dyDescent="0.25">
      <c r="A512" s="1">
        <v>511</v>
      </c>
      <c r="B512" s="2">
        <v>41967</v>
      </c>
      <c r="C512" s="3">
        <v>717.5</v>
      </c>
      <c r="D512">
        <f t="shared" si="48"/>
        <v>1.6157710140534135E-2</v>
      </c>
      <c r="E512">
        <f t="shared" si="51"/>
        <v>2.7456965077840589E-4</v>
      </c>
      <c r="F512">
        <f t="shared" si="49"/>
        <v>14.966204785208934</v>
      </c>
      <c r="G512">
        <f t="shared" si="50"/>
        <v>2.705794644927435</v>
      </c>
      <c r="H512">
        <f t="shared" si="52"/>
        <v>-19.764677149540233</v>
      </c>
      <c r="I512">
        <f t="shared" si="53"/>
        <v>11.4073433592171</v>
      </c>
      <c r="J512">
        <f t="shared" si="54"/>
        <v>0</v>
      </c>
      <c r="K512">
        <f t="shared" si="55"/>
        <v>31.172020508757335</v>
      </c>
      <c r="L512">
        <f t="shared" si="56"/>
        <v>0</v>
      </c>
      <c r="Q512">
        <v>1.7018415448599701E-2</v>
      </c>
    </row>
    <row r="513" spans="1:17" x14ac:dyDescent="0.25">
      <c r="A513" s="1">
        <v>512</v>
      </c>
      <c r="B513" s="2">
        <v>41968</v>
      </c>
      <c r="C513" s="3">
        <v>721</v>
      </c>
      <c r="D513">
        <f t="shared" si="48"/>
        <v>4.8661896511729063E-3</v>
      </c>
      <c r="E513">
        <f t="shared" si="51"/>
        <v>2.7699126326589837E-4</v>
      </c>
      <c r="F513">
        <f t="shared" si="49"/>
        <v>22.967475136545403</v>
      </c>
      <c r="G513">
        <f t="shared" si="50"/>
        <v>3.1340790906134441</v>
      </c>
      <c r="H513">
        <f t="shared" si="52"/>
        <v>-19.625174665289546</v>
      </c>
      <c r="I513">
        <f t="shared" si="53"/>
        <v>3.4914910747165604</v>
      </c>
      <c r="J513">
        <f t="shared" si="54"/>
        <v>0</v>
      </c>
      <c r="K513">
        <f t="shared" si="55"/>
        <v>23.116665740006106</v>
      </c>
      <c r="L513">
        <f t="shared" si="56"/>
        <v>0</v>
      </c>
      <c r="Q513">
        <v>1.66274527734044E-2</v>
      </c>
    </row>
    <row r="514" spans="1:17" x14ac:dyDescent="0.25">
      <c r="A514" s="1">
        <v>513</v>
      </c>
      <c r="B514" s="2">
        <v>41969</v>
      </c>
      <c r="C514" s="3">
        <v>705</v>
      </c>
      <c r="D514">
        <f t="shared" si="48"/>
        <v>-2.2441334472680412E-2</v>
      </c>
      <c r="E514">
        <f t="shared" si="51"/>
        <v>2.6437155166360478E-4</v>
      </c>
      <c r="F514">
        <f t="shared" si="49"/>
        <v>9.4656178745424526</v>
      </c>
      <c r="G514">
        <f t="shared" si="50"/>
        <v>2.2476660624611728</v>
      </c>
      <c r="H514">
        <f t="shared" si="52"/>
        <v>-19.090649986100267</v>
      </c>
      <c r="I514">
        <f t="shared" si="53"/>
        <v>-16.180202154802576</v>
      </c>
      <c r="J514">
        <f t="shared" si="54"/>
        <v>0</v>
      </c>
      <c r="K514">
        <f t="shared" si="55"/>
        <v>2.9104478312976916</v>
      </c>
      <c r="L514">
        <f t="shared" si="56"/>
        <v>0</v>
      </c>
      <c r="Q514">
        <v>1.6096058738159402E-2</v>
      </c>
    </row>
    <row r="515" spans="1:17" x14ac:dyDescent="0.25">
      <c r="A515" s="1">
        <v>514</v>
      </c>
      <c r="B515" s="2">
        <v>41970</v>
      </c>
      <c r="C515" s="3">
        <v>715.79998799999998</v>
      </c>
      <c r="D515">
        <f t="shared" si="48"/>
        <v>1.5202978755197211E-2</v>
      </c>
      <c r="E515">
        <f t="shared" si="51"/>
        <v>2.8284188373329334E-4</v>
      </c>
      <c r="F515">
        <f t="shared" si="49"/>
        <v>15.76490968365159</v>
      </c>
      <c r="G515">
        <f t="shared" si="50"/>
        <v>2.757786564065396</v>
      </c>
      <c r="H515">
        <f t="shared" si="52"/>
        <v>-20.397654966688638</v>
      </c>
      <c r="I515">
        <f t="shared" si="53"/>
        <v>10.718100022414033</v>
      </c>
      <c r="J515">
        <f t="shared" si="54"/>
        <v>0</v>
      </c>
      <c r="K515">
        <f t="shared" si="55"/>
        <v>31.115754989102669</v>
      </c>
      <c r="L515">
        <f t="shared" si="56"/>
        <v>0</v>
      </c>
      <c r="Q515">
        <v>1.7588354969228601E-2</v>
      </c>
    </row>
    <row r="516" spans="1:17" x14ac:dyDescent="0.25">
      <c r="A516" s="1">
        <v>515</v>
      </c>
      <c r="B516" s="2">
        <v>41971</v>
      </c>
      <c r="C516" s="3">
        <v>723.5</v>
      </c>
      <c r="D516">
        <f t="shared" ref="D516:D579" si="57">LN(C516/C515)</f>
        <v>1.0699764504072683E-2</v>
      </c>
      <c r="E516">
        <f t="shared" si="51"/>
        <v>2.8266391386875546E-4</v>
      </c>
      <c r="F516">
        <f t="shared" ref="F516:F579" si="58">_xlfn.NORM.DIST(D516,0,SQRT(E516),FALSE)</f>
        <v>19.378742057102219</v>
      </c>
      <c r="G516">
        <f t="shared" ref="G516:G579" si="59">LN(F516)</f>
        <v>2.9641766950216675</v>
      </c>
      <c r="H516">
        <f t="shared" si="52"/>
        <v>-20.19951534065731</v>
      </c>
      <c r="I516">
        <f t="shared" si="53"/>
        <v>7.6588913036180521</v>
      </c>
      <c r="J516">
        <f t="shared" si="54"/>
        <v>0</v>
      </c>
      <c r="K516">
        <f t="shared" si="55"/>
        <v>27.858406644275362</v>
      </c>
      <c r="L516">
        <f t="shared" si="56"/>
        <v>0</v>
      </c>
      <c r="Q516">
        <v>1.7154709190381302E-2</v>
      </c>
    </row>
    <row r="517" spans="1:17" x14ac:dyDescent="0.25">
      <c r="A517" s="1">
        <v>516</v>
      </c>
      <c r="B517" s="2">
        <v>41974</v>
      </c>
      <c r="C517" s="3">
        <v>751.95001200000002</v>
      </c>
      <c r="D517">
        <f t="shared" si="57"/>
        <v>3.8569302264591418E-2</v>
      </c>
      <c r="E517">
        <f t="shared" ref="E517:E580" si="60">$O$3+$O$4*D516^2+$O$5*E516</f>
        <v>2.7521580523906704E-4</v>
      </c>
      <c r="F517">
        <f t="shared" si="58"/>
        <v>1.6119566891824721</v>
      </c>
      <c r="G517">
        <f t="shared" si="59"/>
        <v>0.47744877597068319</v>
      </c>
      <c r="H517">
        <f t="shared" si="52"/>
        <v>-19.850910442748425</v>
      </c>
      <c r="I517">
        <f t="shared" si="53"/>
        <v>27.904890188431892</v>
      </c>
      <c r="J517">
        <f t="shared" si="54"/>
        <v>0</v>
      </c>
      <c r="K517">
        <f t="shared" si="55"/>
        <v>47.755800631180321</v>
      </c>
      <c r="L517">
        <f t="shared" si="56"/>
        <v>0</v>
      </c>
      <c r="Q517">
        <v>1.6679229801726599E-2</v>
      </c>
    </row>
    <row r="518" spans="1:17" x14ac:dyDescent="0.25">
      <c r="A518" s="1">
        <v>517</v>
      </c>
      <c r="B518" s="2">
        <v>41975</v>
      </c>
      <c r="C518" s="3">
        <v>769.15002400000003</v>
      </c>
      <c r="D518">
        <f t="shared" si="57"/>
        <v>2.2616191868906059E-2</v>
      </c>
      <c r="E518">
        <f t="shared" si="60"/>
        <v>3.5419039810935152E-4</v>
      </c>
      <c r="F518">
        <f t="shared" si="58"/>
        <v>10.296883505002452</v>
      </c>
      <c r="G518">
        <f t="shared" si="59"/>
        <v>2.3318412771214878</v>
      </c>
      <c r="H518">
        <f t="shared" si="52"/>
        <v>-20.568352930633079</v>
      </c>
      <c r="I518">
        <f t="shared" si="53"/>
        <v>17.006245747218212</v>
      </c>
      <c r="J518">
        <f t="shared" si="54"/>
        <v>0</v>
      </c>
      <c r="K518">
        <f t="shared" si="55"/>
        <v>37.574598677851291</v>
      </c>
      <c r="L518">
        <f t="shared" si="56"/>
        <v>0</v>
      </c>
      <c r="Q518">
        <v>1.6628177156732201E-2</v>
      </c>
    </row>
    <row r="519" spans="1:17" x14ac:dyDescent="0.25">
      <c r="A519" s="1">
        <v>518</v>
      </c>
      <c r="B519" s="2">
        <v>41976</v>
      </c>
      <c r="C519" s="3">
        <v>764</v>
      </c>
      <c r="D519">
        <f t="shared" si="57"/>
        <v>-6.7182510385155308E-3</v>
      </c>
      <c r="E519">
        <f t="shared" si="60"/>
        <v>3.6523280935692512E-4</v>
      </c>
      <c r="F519">
        <f t="shared" si="58"/>
        <v>19.624132108634548</v>
      </c>
      <c r="G519">
        <f t="shared" si="59"/>
        <v>2.9767600389267281</v>
      </c>
      <c r="H519">
        <f t="shared" si="52"/>
        <v>-20.686030132403602</v>
      </c>
      <c r="I519">
        <f t="shared" si="53"/>
        <v>-5.1673429475122452</v>
      </c>
      <c r="J519">
        <f t="shared" si="54"/>
        <v>0</v>
      </c>
      <c r="K519">
        <f t="shared" si="55"/>
        <v>15.518687184891355</v>
      </c>
      <c r="L519">
        <f t="shared" si="56"/>
        <v>0</v>
      </c>
      <c r="Q519">
        <v>1.63493387675075E-2</v>
      </c>
    </row>
    <row r="520" spans="1:17" x14ac:dyDescent="0.25">
      <c r="A520" s="1">
        <v>519</v>
      </c>
      <c r="B520" s="2">
        <v>41977</v>
      </c>
      <c r="C520" s="3">
        <v>772.09997599999997</v>
      </c>
      <c r="D520">
        <f t="shared" si="57"/>
        <v>1.0546255064192716E-2</v>
      </c>
      <c r="E520">
        <f t="shared" si="60"/>
        <v>3.4617226229900858E-4</v>
      </c>
      <c r="F520">
        <f t="shared" si="58"/>
        <v>18.25978082951406</v>
      </c>
      <c r="G520">
        <f t="shared" si="59"/>
        <v>2.9047008723299506</v>
      </c>
      <c r="H520">
        <f t="shared" si="52"/>
        <v>-20.668689200207673</v>
      </c>
      <c r="I520">
        <f t="shared" si="53"/>
        <v>8.0573388690432353</v>
      </c>
      <c r="J520">
        <f t="shared" si="54"/>
        <v>0</v>
      </c>
      <c r="K520">
        <f t="shared" si="55"/>
        <v>28.726028069250908</v>
      </c>
      <c r="L520">
        <f t="shared" si="56"/>
        <v>0</v>
      </c>
      <c r="Q520">
        <v>1.64457496142584E-2</v>
      </c>
    </row>
    <row r="521" spans="1:17" x14ac:dyDescent="0.25">
      <c r="A521" s="1">
        <v>520</v>
      </c>
      <c r="B521" s="2">
        <v>41978</v>
      </c>
      <c r="C521" s="3">
        <v>790</v>
      </c>
      <c r="D521">
        <f t="shared" si="57"/>
        <v>2.2918901230354061E-2</v>
      </c>
      <c r="E521">
        <f t="shared" si="60"/>
        <v>3.3292041028197474E-4</v>
      </c>
      <c r="F521">
        <f t="shared" si="58"/>
        <v>9.9341042861150779</v>
      </c>
      <c r="G521">
        <f t="shared" si="59"/>
        <v>2.2959737145276882</v>
      </c>
      <c r="H521">
        <f t="shared" si="52"/>
        <v>-20.326613333434107</v>
      </c>
      <c r="I521">
        <f t="shared" si="53"/>
        <v>17.69568308990274</v>
      </c>
      <c r="J521">
        <f t="shared" si="54"/>
        <v>0</v>
      </c>
      <c r="K521">
        <f t="shared" si="55"/>
        <v>38.022296423336847</v>
      </c>
      <c r="L521">
        <f t="shared" si="56"/>
        <v>0</v>
      </c>
      <c r="Q521">
        <v>1.6003890991070201E-2</v>
      </c>
    </row>
    <row r="522" spans="1:17" x14ac:dyDescent="0.25">
      <c r="A522" s="1">
        <v>521</v>
      </c>
      <c r="B522" s="2">
        <v>41981</v>
      </c>
      <c r="C522" s="3">
        <v>788.59997599999997</v>
      </c>
      <c r="D522">
        <f t="shared" si="57"/>
        <v>-1.7737544512208471E-3</v>
      </c>
      <c r="E522">
        <f t="shared" si="60"/>
        <v>3.4669932259542776E-4</v>
      </c>
      <c r="F522">
        <f t="shared" si="58"/>
        <v>21.328632702077783</v>
      </c>
      <c r="G522">
        <f t="shared" si="59"/>
        <v>3.0600504283225733</v>
      </c>
      <c r="H522">
        <f t="shared" si="52"/>
        <v>-20.482008362339251</v>
      </c>
      <c r="I522">
        <f t="shared" si="53"/>
        <v>-1.4012660164644692</v>
      </c>
      <c r="J522">
        <f t="shared" si="54"/>
        <v>0</v>
      </c>
      <c r="K522">
        <f t="shared" si="55"/>
        <v>19.080742345874782</v>
      </c>
      <c r="L522">
        <f t="shared" si="56"/>
        <v>0</v>
      </c>
      <c r="Q522">
        <v>1.5760846725666001E-2</v>
      </c>
    </row>
    <row r="523" spans="1:17" x14ac:dyDescent="0.25">
      <c r="A523" s="1">
        <v>522</v>
      </c>
      <c r="B523" s="2">
        <v>41982</v>
      </c>
      <c r="C523" s="3">
        <v>780.90002400000003</v>
      </c>
      <c r="D523">
        <f t="shared" si="57"/>
        <v>-9.8120596074486865E-3</v>
      </c>
      <c r="E523">
        <f t="shared" si="60"/>
        <v>3.2665035135470119E-4</v>
      </c>
      <c r="F523">
        <f t="shared" si="58"/>
        <v>19.048763782383343</v>
      </c>
      <c r="G523">
        <f t="shared" si="59"/>
        <v>2.9470022061538375</v>
      </c>
      <c r="H523">
        <f t="shared" si="52"/>
        <v>-20.074894423685105</v>
      </c>
      <c r="I523">
        <f t="shared" si="53"/>
        <v>-7.7377899709446032</v>
      </c>
      <c r="J523">
        <f t="shared" si="54"/>
        <v>0</v>
      </c>
      <c r="K523">
        <f t="shared" si="55"/>
        <v>12.337104452740501</v>
      </c>
      <c r="L523">
        <f t="shared" si="56"/>
        <v>0</v>
      </c>
      <c r="Q523">
        <v>1.54749982344442E-2</v>
      </c>
    </row>
    <row r="524" spans="1:17" x14ac:dyDescent="0.25">
      <c r="A524" s="1">
        <v>523</v>
      </c>
      <c r="B524" s="2">
        <v>41983</v>
      </c>
      <c r="C524" s="3">
        <v>776</v>
      </c>
      <c r="D524">
        <f t="shared" si="57"/>
        <v>-6.2946112191788819E-3</v>
      </c>
      <c r="E524">
        <f t="shared" si="60"/>
        <v>3.14186291636891E-4</v>
      </c>
      <c r="F524">
        <f t="shared" si="58"/>
        <v>21.131578719272149</v>
      </c>
      <c r="G524">
        <f t="shared" si="59"/>
        <v>3.0507685434262806</v>
      </c>
      <c r="H524">
        <f t="shared" si="52"/>
        <v>-20.399129417178369</v>
      </c>
      <c r="I524">
        <f t="shared" si="53"/>
        <v>-4.9154620521274586</v>
      </c>
      <c r="J524">
        <f t="shared" si="54"/>
        <v>0</v>
      </c>
      <c r="K524">
        <f t="shared" si="55"/>
        <v>15.483667365050909</v>
      </c>
      <c r="L524">
        <f t="shared" si="56"/>
        <v>0</v>
      </c>
      <c r="Q524">
        <v>1.58799925658503E-2</v>
      </c>
    </row>
    <row r="525" spans="1:17" x14ac:dyDescent="0.25">
      <c r="A525" s="1">
        <v>524</v>
      </c>
      <c r="B525" s="2">
        <v>41984</v>
      </c>
      <c r="C525" s="3">
        <v>782.90002400000003</v>
      </c>
      <c r="D525">
        <f t="shared" si="57"/>
        <v>8.8524843859054837E-3</v>
      </c>
      <c r="E525">
        <f t="shared" si="60"/>
        <v>2.9928258123955372E-4</v>
      </c>
      <c r="F525">
        <f t="shared" si="58"/>
        <v>20.230649325826786</v>
      </c>
      <c r="G525">
        <f t="shared" si="59"/>
        <v>3.007198747838391</v>
      </c>
      <c r="H525">
        <f t="shared" si="52"/>
        <v>-20.379267035741591</v>
      </c>
      <c r="I525">
        <f t="shared" si="53"/>
        <v>6.8695278834626556</v>
      </c>
      <c r="J525">
        <f t="shared" si="54"/>
        <v>0</v>
      </c>
      <c r="K525">
        <f t="shared" si="55"/>
        <v>27.248794919204247</v>
      </c>
      <c r="L525">
        <f t="shared" si="56"/>
        <v>0</v>
      </c>
      <c r="Q525">
        <v>1.5964706417245001E-2</v>
      </c>
    </row>
    <row r="526" spans="1:17" x14ac:dyDescent="0.25">
      <c r="A526" s="1">
        <v>525</v>
      </c>
      <c r="B526" s="2">
        <v>41985</v>
      </c>
      <c r="C526" s="3">
        <v>778</v>
      </c>
      <c r="D526">
        <f t="shared" si="57"/>
        <v>-6.2784803907326176E-3</v>
      </c>
      <c r="E526">
        <f t="shared" si="60"/>
        <v>2.8811306867681266E-4</v>
      </c>
      <c r="F526">
        <f t="shared" si="58"/>
        <v>21.949202130229708</v>
      </c>
      <c r="G526">
        <f t="shared" si="59"/>
        <v>3.0887307894404654</v>
      </c>
      <c r="H526">
        <f t="shared" si="52"/>
        <v>-19.991408967194232</v>
      </c>
      <c r="I526">
        <f t="shared" si="53"/>
        <v>-4.915422448588096</v>
      </c>
      <c r="J526">
        <f t="shared" si="54"/>
        <v>0</v>
      </c>
      <c r="K526">
        <f t="shared" si="55"/>
        <v>15.075986518606136</v>
      </c>
      <c r="L526">
        <f t="shared" si="56"/>
        <v>0</v>
      </c>
      <c r="Q526">
        <v>1.5522840498600201E-2</v>
      </c>
    </row>
    <row r="527" spans="1:17" x14ac:dyDescent="0.25">
      <c r="A527" s="1">
        <v>526</v>
      </c>
      <c r="B527" s="2">
        <v>41988</v>
      </c>
      <c r="C527" s="3">
        <v>775</v>
      </c>
      <c r="D527">
        <f t="shared" si="57"/>
        <v>-3.8634948250445898E-3</v>
      </c>
      <c r="E527">
        <f t="shared" si="60"/>
        <v>2.7549577039162788E-4</v>
      </c>
      <c r="F527">
        <f t="shared" si="58"/>
        <v>23.393078494314526</v>
      </c>
      <c r="G527">
        <f t="shared" si="59"/>
        <v>3.1524401877676569</v>
      </c>
      <c r="H527">
        <f t="shared" si="52"/>
        <v>-19.996172390841771</v>
      </c>
      <c r="I527">
        <f t="shared" si="53"/>
        <v>-3.0057989738846911</v>
      </c>
      <c r="J527">
        <f t="shared" si="54"/>
        <v>0</v>
      </c>
      <c r="K527">
        <f t="shared" si="55"/>
        <v>16.99037341695708</v>
      </c>
      <c r="L527">
        <f t="shared" si="56"/>
        <v>0</v>
      </c>
      <c r="Q527">
        <v>1.5624328916668701E-2</v>
      </c>
    </row>
    <row r="528" spans="1:17" x14ac:dyDescent="0.25">
      <c r="A528" s="1">
        <v>527</v>
      </c>
      <c r="B528" s="2">
        <v>41989</v>
      </c>
      <c r="C528" s="3">
        <v>780.5</v>
      </c>
      <c r="D528">
        <f t="shared" si="57"/>
        <v>7.0717106021397445E-3</v>
      </c>
      <c r="E528">
        <f t="shared" si="60"/>
        <v>2.6246119157637132E-4</v>
      </c>
      <c r="F528">
        <f t="shared" si="58"/>
        <v>22.387340326783107</v>
      </c>
      <c r="G528">
        <f t="shared" si="59"/>
        <v>3.1084956351127349</v>
      </c>
      <c r="H528">
        <f t="shared" si="52"/>
        <v>-19.783880208626076</v>
      </c>
      <c r="I528">
        <f t="shared" si="53"/>
        <v>5.4805757166583016</v>
      </c>
      <c r="J528">
        <f t="shared" si="54"/>
        <v>0</v>
      </c>
      <c r="K528">
        <f t="shared" si="55"/>
        <v>25.264455925284377</v>
      </c>
      <c r="L528">
        <f t="shared" si="56"/>
        <v>0</v>
      </c>
      <c r="Q528">
        <v>1.5518290192078499E-2</v>
      </c>
    </row>
    <row r="529" spans="1:17" x14ac:dyDescent="0.25">
      <c r="A529" s="1">
        <v>528</v>
      </c>
      <c r="B529" s="2">
        <v>41990</v>
      </c>
      <c r="C529" s="3">
        <v>761.5</v>
      </c>
      <c r="D529">
        <f t="shared" si="57"/>
        <v>-2.464456762027031E-2</v>
      </c>
      <c r="E529">
        <f t="shared" si="60"/>
        <v>2.5276727080303184E-4</v>
      </c>
      <c r="F529">
        <f t="shared" si="58"/>
        <v>7.54715931774503</v>
      </c>
      <c r="G529">
        <f t="shared" si="59"/>
        <v>2.0211712431561102</v>
      </c>
      <c r="H529">
        <f t="shared" si="52"/>
        <v>-19.352909002115677</v>
      </c>
      <c r="I529">
        <f t="shared" si="53"/>
        <v>-19.235085027620975</v>
      </c>
      <c r="J529">
        <f t="shared" si="54"/>
        <v>0</v>
      </c>
      <c r="K529">
        <f t="shared" si="55"/>
        <v>0.11782397449470139</v>
      </c>
      <c r="L529">
        <f t="shared" si="56"/>
        <v>0</v>
      </c>
      <c r="Q529">
        <v>1.5073268832126299E-2</v>
      </c>
    </row>
    <row r="530" spans="1:17" x14ac:dyDescent="0.25">
      <c r="A530" s="1">
        <v>529</v>
      </c>
      <c r="B530" s="2">
        <v>41991</v>
      </c>
      <c r="C530" s="3">
        <v>774</v>
      </c>
      <c r="D530">
        <f t="shared" si="57"/>
        <v>1.628170125451061E-2</v>
      </c>
      <c r="E530">
        <f t="shared" si="60"/>
        <v>2.7874065088054822E-4</v>
      </c>
      <c r="F530">
        <f t="shared" si="58"/>
        <v>14.852308969862158</v>
      </c>
      <c r="G530">
        <f t="shared" si="59"/>
        <v>2.6981553393479882</v>
      </c>
      <c r="H530">
        <f t="shared" si="52"/>
        <v>-21.084666829236905</v>
      </c>
      <c r="I530">
        <f t="shared" si="53"/>
        <v>12.398515505309829</v>
      </c>
      <c r="J530">
        <f t="shared" si="54"/>
        <v>0</v>
      </c>
      <c r="K530">
        <f t="shared" si="55"/>
        <v>33.483182334546733</v>
      </c>
      <c r="L530">
        <f t="shared" si="56"/>
        <v>0</v>
      </c>
      <c r="Q530">
        <v>1.68318143715207E-2</v>
      </c>
    </row>
    <row r="531" spans="1:17" x14ac:dyDescent="0.25">
      <c r="A531" s="1">
        <v>530</v>
      </c>
      <c r="B531" s="2">
        <v>41992</v>
      </c>
      <c r="C531" s="3">
        <v>777.20001200000002</v>
      </c>
      <c r="D531">
        <f t="shared" si="57"/>
        <v>4.1258593535989886E-3</v>
      </c>
      <c r="E531">
        <f t="shared" si="60"/>
        <v>2.8104570525855929E-4</v>
      </c>
      <c r="F531">
        <f t="shared" si="58"/>
        <v>23.087087725121687</v>
      </c>
      <c r="G531">
        <f t="shared" si="59"/>
        <v>3.1392734883056783</v>
      </c>
      <c r="H531">
        <f t="shared" si="52"/>
        <v>-20.94728829121777</v>
      </c>
      <c r="I531">
        <f t="shared" si="53"/>
        <v>3.1934151396856172</v>
      </c>
      <c r="J531">
        <f t="shared" si="54"/>
        <v>0</v>
      </c>
      <c r="K531">
        <f t="shared" si="55"/>
        <v>24.140703430903386</v>
      </c>
      <c r="L531">
        <f t="shared" si="56"/>
        <v>0</v>
      </c>
      <c r="Q531">
        <v>1.6452085083777299E-2</v>
      </c>
    </row>
    <row r="532" spans="1:17" x14ac:dyDescent="0.25">
      <c r="A532" s="1">
        <v>531</v>
      </c>
      <c r="B532" s="2">
        <v>41995</v>
      </c>
      <c r="C532" s="3">
        <v>772</v>
      </c>
      <c r="D532">
        <f t="shared" si="57"/>
        <v>-6.7131829185499104E-3</v>
      </c>
      <c r="E532">
        <f t="shared" si="60"/>
        <v>2.6765267174500614E-4</v>
      </c>
      <c r="F532">
        <f t="shared" si="58"/>
        <v>22.416172165429213</v>
      </c>
      <c r="G532">
        <f t="shared" si="59"/>
        <v>3.1097826700357674</v>
      </c>
      <c r="H532">
        <f t="shared" si="52"/>
        <v>-20.352391265982146</v>
      </c>
      <c r="I532">
        <f t="shared" si="53"/>
        <v>-5.2174858448551857</v>
      </c>
      <c r="J532">
        <f t="shared" si="54"/>
        <v>0</v>
      </c>
      <c r="K532">
        <f t="shared" si="55"/>
        <v>15.134905421126959</v>
      </c>
      <c r="L532">
        <f t="shared" si="56"/>
        <v>0</v>
      </c>
      <c r="Q532">
        <v>1.59190351708654E-2</v>
      </c>
    </row>
    <row r="533" spans="1:17" x14ac:dyDescent="0.25">
      <c r="A533" s="1">
        <v>532</v>
      </c>
      <c r="B533" s="2">
        <v>41996</v>
      </c>
      <c r="C533" s="3">
        <v>781.79998799999998</v>
      </c>
      <c r="D533">
        <f t="shared" si="57"/>
        <v>1.261438798488391E-2</v>
      </c>
      <c r="E533">
        <f t="shared" si="60"/>
        <v>2.5719227735212401E-4</v>
      </c>
      <c r="F533">
        <f t="shared" si="58"/>
        <v>18.257186841903245</v>
      </c>
      <c r="G533">
        <f t="shared" si="59"/>
        <v>2.9045588020661479</v>
      </c>
      <c r="H533">
        <f t="shared" si="52"/>
        <v>-20.366117654944819</v>
      </c>
      <c r="I533">
        <f t="shared" si="53"/>
        <v>9.7383075243303789</v>
      </c>
      <c r="J533">
        <f t="shared" si="54"/>
        <v>0</v>
      </c>
      <c r="K533">
        <f t="shared" si="55"/>
        <v>30.104425179275196</v>
      </c>
      <c r="L533">
        <f t="shared" si="56"/>
        <v>0</v>
      </c>
      <c r="Q533">
        <v>1.6037070771016598E-2</v>
      </c>
    </row>
    <row r="534" spans="1:17" x14ac:dyDescent="0.25">
      <c r="A534" s="1">
        <v>533</v>
      </c>
      <c r="B534" s="2">
        <v>41997</v>
      </c>
      <c r="C534" s="3">
        <v>792.90002400000003</v>
      </c>
      <c r="D534">
        <f t="shared" si="57"/>
        <v>1.4098202537326819E-2</v>
      </c>
      <c r="E534">
        <f t="shared" si="60"/>
        <v>2.5477833718156272E-4</v>
      </c>
      <c r="F534">
        <f t="shared" si="58"/>
        <v>16.921019049620707</v>
      </c>
      <c r="G534">
        <f t="shared" si="59"/>
        <v>2.8285565798834273</v>
      </c>
      <c r="H534">
        <f t="shared" si="52"/>
        <v>-20.120481475319696</v>
      </c>
      <c r="I534">
        <f t="shared" si="53"/>
        <v>11.021974574503677</v>
      </c>
      <c r="J534">
        <f t="shared" si="54"/>
        <v>0</v>
      </c>
      <c r="K534">
        <f t="shared" si="55"/>
        <v>31.142456049823373</v>
      </c>
      <c r="L534">
        <f t="shared" si="56"/>
        <v>0</v>
      </c>
      <c r="Q534">
        <v>1.56450446628526E-2</v>
      </c>
    </row>
    <row r="535" spans="1:17" x14ac:dyDescent="0.25">
      <c r="A535" s="1">
        <v>534</v>
      </c>
      <c r="B535" s="2">
        <v>41999</v>
      </c>
      <c r="C535" s="3">
        <v>784.54998799999998</v>
      </c>
      <c r="D535">
        <f t="shared" si="57"/>
        <v>-1.0586850837302113E-2</v>
      </c>
      <c r="E535">
        <f t="shared" si="60"/>
        <v>2.5505300080392457E-4</v>
      </c>
      <c r="F535">
        <f t="shared" si="58"/>
        <v>20.052608746792803</v>
      </c>
      <c r="G535">
        <f t="shared" si="59"/>
        <v>2.9983592573482296</v>
      </c>
      <c r="H535">
        <f t="shared" si="52"/>
        <v>-19.947800344022511</v>
      </c>
      <c r="I535">
        <f t="shared" si="53"/>
        <v>-8.3943142829812665</v>
      </c>
      <c r="J535">
        <f t="shared" si="54"/>
        <v>0</v>
      </c>
      <c r="K535">
        <f t="shared" si="55"/>
        <v>11.553486061041244</v>
      </c>
      <c r="L535">
        <f t="shared" si="56"/>
        <v>0</v>
      </c>
      <c r="Q535">
        <v>1.52936335357988E-2</v>
      </c>
    </row>
    <row r="536" spans="1:17" x14ac:dyDescent="0.25">
      <c r="A536" s="1">
        <v>535</v>
      </c>
      <c r="B536" s="2">
        <v>42002</v>
      </c>
      <c r="C536" s="3">
        <v>787</v>
      </c>
      <c r="D536">
        <f t="shared" si="57"/>
        <v>3.1179587077184755E-3</v>
      </c>
      <c r="E536">
        <f t="shared" si="60"/>
        <v>2.4988943374412508E-4</v>
      </c>
      <c r="F536">
        <f t="shared" si="58"/>
        <v>24.750743583845498</v>
      </c>
      <c r="G536">
        <f t="shared" si="59"/>
        <v>3.2088555323551309</v>
      </c>
      <c r="H536">
        <f t="shared" si="52"/>
        <v>-20.358819518217512</v>
      </c>
      <c r="I536">
        <f t="shared" si="53"/>
        <v>2.4461944667250255</v>
      </c>
      <c r="J536">
        <f t="shared" si="54"/>
        <v>0</v>
      </c>
      <c r="K536">
        <f t="shared" si="55"/>
        <v>22.805013984942537</v>
      </c>
      <c r="L536">
        <f t="shared" si="56"/>
        <v>0</v>
      </c>
      <c r="Q536">
        <v>1.5774880208071301E-2</v>
      </c>
    </row>
    <row r="537" spans="1:17" x14ac:dyDescent="0.25">
      <c r="A537" s="1">
        <v>536</v>
      </c>
      <c r="B537" s="2">
        <v>42003</v>
      </c>
      <c r="C537" s="3">
        <v>784.09997599999997</v>
      </c>
      <c r="D537">
        <f t="shared" si="57"/>
        <v>-3.6917157888682033E-3</v>
      </c>
      <c r="E537">
        <f t="shared" si="60"/>
        <v>2.3878765982179496E-4</v>
      </c>
      <c r="F537">
        <f t="shared" si="58"/>
        <v>25.090567477375828</v>
      </c>
      <c r="G537">
        <f t="shared" si="59"/>
        <v>3.2224919777939713</v>
      </c>
      <c r="H537">
        <f t="shared" si="52"/>
        <v>-19.757502838210684</v>
      </c>
      <c r="I537">
        <f t="shared" si="53"/>
        <v>-2.9053803258392761</v>
      </c>
      <c r="J537">
        <f t="shared" si="54"/>
        <v>0</v>
      </c>
      <c r="K537">
        <f t="shared" si="55"/>
        <v>16.852122512371409</v>
      </c>
      <c r="L537">
        <f t="shared" si="56"/>
        <v>0</v>
      </c>
      <c r="Q537">
        <v>1.52612960905062E-2</v>
      </c>
    </row>
    <row r="538" spans="1:17" x14ac:dyDescent="0.25">
      <c r="A538" s="1">
        <v>537</v>
      </c>
      <c r="B538" s="2">
        <v>42004</v>
      </c>
      <c r="C538" s="3">
        <v>799</v>
      </c>
      <c r="D538">
        <f t="shared" si="57"/>
        <v>1.8824413137739599E-2</v>
      </c>
      <c r="E538">
        <f t="shared" si="60"/>
        <v>2.28908858543861E-4</v>
      </c>
      <c r="F538">
        <f t="shared" si="58"/>
        <v>12.15983302439647</v>
      </c>
      <c r="G538">
        <f t="shared" si="59"/>
        <v>2.4981381448973994</v>
      </c>
      <c r="H538">
        <f t="shared" si="52"/>
        <v>-19.552833182246466</v>
      </c>
      <c r="I538">
        <f t="shared" si="53"/>
        <v>14.760221889515703</v>
      </c>
      <c r="J538">
        <f t="shared" si="54"/>
        <v>0</v>
      </c>
      <c r="K538">
        <f t="shared" si="55"/>
        <v>34.313055071762172</v>
      </c>
      <c r="L538">
        <f t="shared" si="56"/>
        <v>0</v>
      </c>
      <c r="Q538">
        <v>1.5159062802319399E-2</v>
      </c>
    </row>
    <row r="539" spans="1:17" x14ac:dyDescent="0.25">
      <c r="A539" s="1">
        <v>538</v>
      </c>
      <c r="B539" s="2">
        <v>42005</v>
      </c>
      <c r="C539" s="3">
        <v>803.40002400000003</v>
      </c>
      <c r="D539">
        <f t="shared" si="57"/>
        <v>5.491806031946417E-3</v>
      </c>
      <c r="E539">
        <f t="shared" si="60"/>
        <v>2.4118356022593217E-4</v>
      </c>
      <c r="F539">
        <f t="shared" si="58"/>
        <v>24.13137208544121</v>
      </c>
      <c r="G539">
        <f t="shared" si="59"/>
        <v>3.1835127402433545</v>
      </c>
      <c r="H539">
        <f t="shared" si="52"/>
        <v>-19.582851205309268</v>
      </c>
      <c r="I539">
        <f t="shared" si="53"/>
        <v>4.3879530195251872</v>
      </c>
      <c r="J539">
        <f t="shared" si="54"/>
        <v>0</v>
      </c>
      <c r="K539">
        <f t="shared" si="55"/>
        <v>23.970804224834456</v>
      </c>
      <c r="L539">
        <f t="shared" si="56"/>
        <v>0</v>
      </c>
      <c r="Q539">
        <v>1.4899210034814999E-2</v>
      </c>
    </row>
    <row r="540" spans="1:17" x14ac:dyDescent="0.25">
      <c r="A540" s="1">
        <v>539</v>
      </c>
      <c r="B540" s="2">
        <v>42006</v>
      </c>
      <c r="C540" s="3">
        <v>816</v>
      </c>
      <c r="D540">
        <f t="shared" si="57"/>
        <v>1.5561603165885904E-2</v>
      </c>
      <c r="E540">
        <f t="shared" si="60"/>
        <v>2.3212605130360707E-4</v>
      </c>
      <c r="F540">
        <f t="shared" si="58"/>
        <v>15.542151753327117</v>
      </c>
      <c r="G540">
        <f t="shared" si="59"/>
        <v>2.743555800819109</v>
      </c>
      <c r="H540">
        <f t="shared" si="52"/>
        <v>-19.113017160170902</v>
      </c>
      <c r="I540">
        <f t="shared" si="53"/>
        <v>12.502192356951213</v>
      </c>
      <c r="J540">
        <f t="shared" si="54"/>
        <v>0</v>
      </c>
      <c r="K540">
        <f t="shared" si="55"/>
        <v>31.615209517122114</v>
      </c>
      <c r="L540">
        <f t="shared" si="56"/>
        <v>0</v>
      </c>
      <c r="Q540">
        <v>1.44621048909967E-2</v>
      </c>
    </row>
    <row r="541" spans="1:17" x14ac:dyDescent="0.25">
      <c r="A541" s="1">
        <v>540</v>
      </c>
      <c r="B541" s="2">
        <v>42009</v>
      </c>
      <c r="C541" s="3">
        <v>818</v>
      </c>
      <c r="D541">
        <f t="shared" si="57"/>
        <v>2.4479816386400372E-3</v>
      </c>
      <c r="E541">
        <f t="shared" si="60"/>
        <v>2.3710922411506496E-4</v>
      </c>
      <c r="F541">
        <f t="shared" si="58"/>
        <v>25.582780174037023</v>
      </c>
      <c r="G541">
        <f t="shared" si="59"/>
        <v>3.2419194757036958</v>
      </c>
      <c r="H541">
        <f t="shared" si="52"/>
        <v>-19.046895016925582</v>
      </c>
      <c r="I541">
        <f t="shared" si="53"/>
        <v>1.9975530171302704</v>
      </c>
      <c r="J541">
        <f t="shared" si="54"/>
        <v>0</v>
      </c>
      <c r="K541">
        <f t="shared" si="55"/>
        <v>21.044448034055854</v>
      </c>
      <c r="L541">
        <f t="shared" si="56"/>
        <v>0</v>
      </c>
      <c r="Q541">
        <v>1.41895338048495E-2</v>
      </c>
    </row>
    <row r="542" spans="1:17" x14ac:dyDescent="0.25">
      <c r="A542" s="1">
        <v>541</v>
      </c>
      <c r="B542" s="2">
        <v>42010</v>
      </c>
      <c r="C542" s="3">
        <v>816</v>
      </c>
      <c r="D542">
        <f t="shared" si="57"/>
        <v>-2.4479816386400017E-3</v>
      </c>
      <c r="E542">
        <f t="shared" si="60"/>
        <v>2.2690145998611943E-4</v>
      </c>
      <c r="F542">
        <f t="shared" si="58"/>
        <v>26.137041159382441</v>
      </c>
      <c r="G542">
        <f t="shared" si="59"/>
        <v>3.2633535097228994</v>
      </c>
      <c r="H542">
        <f t="shared" si="52"/>
        <v>-18.493526369944949</v>
      </c>
      <c r="I542">
        <f t="shared" si="53"/>
        <v>-2.0024489804075212</v>
      </c>
      <c r="J542">
        <f t="shared" si="54"/>
        <v>0</v>
      </c>
      <c r="K542">
        <f t="shared" si="55"/>
        <v>16.491077389537427</v>
      </c>
      <c r="L542">
        <f t="shared" si="56"/>
        <v>0</v>
      </c>
      <c r="Q542">
        <v>1.37436005751629E-2</v>
      </c>
    </row>
    <row r="543" spans="1:17" x14ac:dyDescent="0.25">
      <c r="A543" s="1">
        <v>542</v>
      </c>
      <c r="B543" s="2">
        <v>42011</v>
      </c>
      <c r="C543" s="3">
        <v>800.09997599999997</v>
      </c>
      <c r="D543">
        <f t="shared" si="57"/>
        <v>-1.9677665104279679E-2</v>
      </c>
      <c r="E543">
        <f t="shared" si="60"/>
        <v>2.1759379432105088E-4</v>
      </c>
      <c r="F543">
        <f t="shared" si="58"/>
        <v>11.108897400792651</v>
      </c>
      <c r="G543">
        <f t="shared" si="59"/>
        <v>2.407746354873495</v>
      </c>
      <c r="H543">
        <f t="shared" si="52"/>
        <v>-18.271745594068634</v>
      </c>
      <c r="I543">
        <f t="shared" si="53"/>
        <v>-16.056974725092218</v>
      </c>
      <c r="J543">
        <f t="shared" si="54"/>
        <v>0</v>
      </c>
      <c r="K543">
        <f t="shared" si="55"/>
        <v>2.2147708689764158</v>
      </c>
      <c r="L543">
        <f t="shared" si="56"/>
        <v>0</v>
      </c>
      <c r="Q543">
        <v>1.36120638849668E-2</v>
      </c>
    </row>
    <row r="544" spans="1:17" x14ac:dyDescent="0.25">
      <c r="A544" s="1">
        <v>543</v>
      </c>
      <c r="B544" s="2">
        <v>42012</v>
      </c>
      <c r="C544" s="3">
        <v>800</v>
      </c>
      <c r="D544">
        <f t="shared" si="57"/>
        <v>-1.2496219189996874E-4</v>
      </c>
      <c r="E544">
        <f t="shared" si="60"/>
        <v>2.3291820959836238E-4</v>
      </c>
      <c r="F544">
        <f t="shared" si="58"/>
        <v>26.139289941772429</v>
      </c>
      <c r="G544">
        <f t="shared" si="59"/>
        <v>3.2634395441612005</v>
      </c>
      <c r="H544">
        <f t="shared" si="52"/>
        <v>-19.737991373725436</v>
      </c>
      <c r="I544">
        <f t="shared" si="53"/>
        <v>-9.9982246740072375E-2</v>
      </c>
      <c r="J544">
        <f t="shared" si="54"/>
        <v>0</v>
      </c>
      <c r="K544">
        <f t="shared" si="55"/>
        <v>19.638009126985363</v>
      </c>
      <c r="L544">
        <f t="shared" si="56"/>
        <v>0</v>
      </c>
      <c r="Q544">
        <v>1.49965995631938E-2</v>
      </c>
    </row>
    <row r="545" spans="1:17" x14ac:dyDescent="0.25">
      <c r="A545" s="1">
        <v>544</v>
      </c>
      <c r="B545" s="2">
        <v>42013</v>
      </c>
      <c r="C545" s="3">
        <v>804</v>
      </c>
      <c r="D545">
        <f t="shared" si="57"/>
        <v>4.9875415110389679E-3</v>
      </c>
      <c r="E545">
        <f t="shared" si="60"/>
        <v>2.2270666914051267E-4</v>
      </c>
      <c r="F545">
        <f t="shared" si="58"/>
        <v>25.280685928198725</v>
      </c>
      <c r="G545">
        <f t="shared" si="59"/>
        <v>3.2300407021462663</v>
      </c>
      <c r="H545">
        <f t="shared" si="52"/>
        <v>-19.230978594845883</v>
      </c>
      <c r="I545">
        <f t="shared" si="53"/>
        <v>3.9900332088311745</v>
      </c>
      <c r="J545">
        <f t="shared" si="54"/>
        <v>0</v>
      </c>
      <c r="K545">
        <f t="shared" si="55"/>
        <v>23.221011803677058</v>
      </c>
      <c r="L545">
        <f t="shared" si="56"/>
        <v>0</v>
      </c>
      <c r="Q545">
        <v>1.46132056191838E-2</v>
      </c>
    </row>
    <row r="546" spans="1:17" x14ac:dyDescent="0.25">
      <c r="A546" s="1">
        <v>545</v>
      </c>
      <c r="B546" s="2">
        <v>42016</v>
      </c>
      <c r="C546" s="3">
        <v>804.95001200000002</v>
      </c>
      <c r="D546">
        <f t="shared" si="57"/>
        <v>1.1809094170951862E-3</v>
      </c>
      <c r="E546">
        <f t="shared" si="60"/>
        <v>2.1494834432971498E-4</v>
      </c>
      <c r="F546">
        <f t="shared" si="58"/>
        <v>27.12277995560072</v>
      </c>
      <c r="G546">
        <f t="shared" si="59"/>
        <v>3.3003739635563303</v>
      </c>
      <c r="H546">
        <f t="shared" si="52"/>
        <v>-18.757916439414565</v>
      </c>
      <c r="I546">
        <f t="shared" si="53"/>
        <v>0.94945117134452972</v>
      </c>
      <c r="J546">
        <f t="shared" si="54"/>
        <v>0</v>
      </c>
      <c r="K546">
        <f t="shared" si="55"/>
        <v>19.707367610759096</v>
      </c>
      <c r="L546">
        <f t="shared" si="56"/>
        <v>0</v>
      </c>
      <c r="Q546">
        <v>1.41828217872753E-2</v>
      </c>
    </row>
    <row r="547" spans="1:17" x14ac:dyDescent="0.25">
      <c r="A547" s="1">
        <v>546</v>
      </c>
      <c r="B547" s="2">
        <v>42017</v>
      </c>
      <c r="C547" s="3">
        <v>845</v>
      </c>
      <c r="D547">
        <f t="shared" si="57"/>
        <v>4.8556448761112349E-2</v>
      </c>
      <c r="E547">
        <f t="shared" si="60"/>
        <v>2.0640747735497264E-4</v>
      </c>
      <c r="F547">
        <f t="shared" si="58"/>
        <v>9.1863215208844218E-2</v>
      </c>
      <c r="G547">
        <f t="shared" si="59"/>
        <v>-2.3874545995121244</v>
      </c>
      <c r="H547">
        <f t="shared" si="52"/>
        <v>-18.1836529457699</v>
      </c>
      <c r="I547">
        <f t="shared" si="53"/>
        <v>39.085514012934773</v>
      </c>
      <c r="J547">
        <f t="shared" si="54"/>
        <v>0</v>
      </c>
      <c r="K547">
        <f t="shared" si="55"/>
        <v>57.269166958704673</v>
      </c>
      <c r="L547">
        <f t="shared" si="56"/>
        <v>0</v>
      </c>
      <c r="Q547">
        <v>1.3732396053743001E-2</v>
      </c>
    </row>
    <row r="548" spans="1:17" x14ac:dyDescent="0.25">
      <c r="A548" s="1">
        <v>547</v>
      </c>
      <c r="B548" s="2">
        <v>42018</v>
      </c>
      <c r="C548" s="3">
        <v>831.70001200000002</v>
      </c>
      <c r="D548">
        <f t="shared" si="57"/>
        <v>-1.5864814054252725E-2</v>
      </c>
      <c r="E548">
        <f t="shared" si="60"/>
        <v>3.457993357571076E-4</v>
      </c>
      <c r="F548">
        <f t="shared" si="58"/>
        <v>14.908911555448999</v>
      </c>
      <c r="G548">
        <f t="shared" si="59"/>
        <v>2.7019591251360238</v>
      </c>
      <c r="H548">
        <f t="shared" si="52"/>
        <v>-19.427283860991665</v>
      </c>
      <c r="I548">
        <f t="shared" si="53"/>
        <v>-13.405767875843553</v>
      </c>
      <c r="J548">
        <f t="shared" si="54"/>
        <v>0</v>
      </c>
      <c r="K548">
        <f t="shared" si="55"/>
        <v>6.0215159851481115</v>
      </c>
      <c r="L548">
        <f t="shared" si="56"/>
        <v>0</v>
      </c>
      <c r="Q548">
        <v>1.3976211838629999E-2</v>
      </c>
    </row>
    <row r="549" spans="1:17" x14ac:dyDescent="0.25">
      <c r="A549" s="1">
        <v>548</v>
      </c>
      <c r="B549" s="2">
        <v>42019</v>
      </c>
      <c r="C549" s="3">
        <v>840.5</v>
      </c>
      <c r="D549">
        <f t="shared" si="57"/>
        <v>1.0525139545749084E-2</v>
      </c>
      <c r="E549">
        <f t="shared" si="60"/>
        <v>3.4135422819039338E-4</v>
      </c>
      <c r="F549">
        <f t="shared" si="58"/>
        <v>18.358506355821124</v>
      </c>
      <c r="G549">
        <f t="shared" si="59"/>
        <v>2.9100930287142117</v>
      </c>
      <c r="H549">
        <f t="shared" si="52"/>
        <v>-20.512314758237675</v>
      </c>
      <c r="I549">
        <f t="shared" si="53"/>
        <v>8.7537586865011878</v>
      </c>
      <c r="J549">
        <f t="shared" si="54"/>
        <v>0</v>
      </c>
      <c r="K549">
        <f t="shared" si="55"/>
        <v>29.266073444738865</v>
      </c>
      <c r="L549">
        <f t="shared" si="56"/>
        <v>0</v>
      </c>
      <c r="Q549">
        <v>1.4992776330809801E-2</v>
      </c>
    </row>
    <row r="550" spans="1:17" x14ac:dyDescent="0.25">
      <c r="A550" s="1">
        <v>549</v>
      </c>
      <c r="B550" s="2">
        <v>42020</v>
      </c>
      <c r="C550" s="3">
        <v>831.70001200000002</v>
      </c>
      <c r="D550">
        <f t="shared" si="57"/>
        <v>-1.0525139545749107E-2</v>
      </c>
      <c r="E550">
        <f t="shared" si="60"/>
        <v>3.2849942884973247E-4</v>
      </c>
      <c r="F550">
        <f t="shared" si="58"/>
        <v>18.595807921262132</v>
      </c>
      <c r="G550">
        <f t="shared" si="59"/>
        <v>2.9229361747398319</v>
      </c>
      <c r="H550">
        <f t="shared" si="52"/>
        <v>-20.217463467368646</v>
      </c>
      <c r="I550">
        <f t="shared" si="53"/>
        <v>-8.8463797882021247</v>
      </c>
      <c r="J550">
        <f t="shared" si="54"/>
        <v>0</v>
      </c>
      <c r="K550">
        <f t="shared" si="55"/>
        <v>11.371083679166521</v>
      </c>
      <c r="L550">
        <f t="shared" si="56"/>
        <v>0</v>
      </c>
      <c r="Q550">
        <v>1.4622547707251E-2</v>
      </c>
    </row>
    <row r="551" spans="1:17" x14ac:dyDescent="0.25">
      <c r="A551" s="1">
        <v>550</v>
      </c>
      <c r="B551" s="2">
        <v>42023</v>
      </c>
      <c r="C551" s="3">
        <v>835</v>
      </c>
      <c r="D551">
        <f t="shared" si="57"/>
        <v>3.959911547934407E-3</v>
      </c>
      <c r="E551">
        <f t="shared" si="60"/>
        <v>3.1677813778706613E-4</v>
      </c>
      <c r="F551">
        <f t="shared" si="58"/>
        <v>21.866708477583991</v>
      </c>
      <c r="G551">
        <f t="shared" si="59"/>
        <v>3.0849653193647395</v>
      </c>
      <c r="H551">
        <f t="shared" si="52"/>
        <v>-20.704530431164997</v>
      </c>
      <c r="I551">
        <f t="shared" si="53"/>
        <v>3.2934584819359851</v>
      </c>
      <c r="J551">
        <f t="shared" si="54"/>
        <v>0</v>
      </c>
      <c r="K551">
        <f t="shared" si="55"/>
        <v>23.997988913100983</v>
      </c>
      <c r="L551">
        <f t="shared" si="56"/>
        <v>0</v>
      </c>
      <c r="Q551">
        <v>1.5133269816086399E-2</v>
      </c>
    </row>
    <row r="552" spans="1:17" x14ac:dyDescent="0.25">
      <c r="A552" s="1">
        <v>551</v>
      </c>
      <c r="B552" s="2">
        <v>42024</v>
      </c>
      <c r="C552" s="3">
        <v>830</v>
      </c>
      <c r="D552">
        <f t="shared" si="57"/>
        <v>-6.0060240602119218E-3</v>
      </c>
      <c r="E552">
        <f t="shared" si="60"/>
        <v>3.0015048448475391E-4</v>
      </c>
      <c r="F552">
        <f t="shared" si="58"/>
        <v>21.684210401226196</v>
      </c>
      <c r="G552">
        <f t="shared" si="59"/>
        <v>3.0765843644143911</v>
      </c>
      <c r="H552">
        <f t="shared" si="52"/>
        <v>-20.140858186571478</v>
      </c>
      <c r="I552">
        <f t="shared" si="53"/>
        <v>-5.0150300902769551</v>
      </c>
      <c r="J552">
        <f t="shared" si="54"/>
        <v>0</v>
      </c>
      <c r="K552">
        <f t="shared" si="55"/>
        <v>15.125828096294523</v>
      </c>
      <c r="L552">
        <f t="shared" si="56"/>
        <v>0</v>
      </c>
      <c r="Q552">
        <v>1.46630931595082E-2</v>
      </c>
    </row>
    <row r="553" spans="1:17" x14ac:dyDescent="0.25">
      <c r="A553" s="1">
        <v>552</v>
      </c>
      <c r="B553" s="2">
        <v>42025</v>
      </c>
      <c r="C553" s="3">
        <v>845</v>
      </c>
      <c r="D553">
        <f t="shared" si="57"/>
        <v>1.7910926566530243E-2</v>
      </c>
      <c r="E553">
        <f t="shared" si="60"/>
        <v>2.8626269573738032E-4</v>
      </c>
      <c r="F553">
        <f t="shared" si="58"/>
        <v>13.464209884883935</v>
      </c>
      <c r="G553">
        <f t="shared" si="59"/>
        <v>2.6000350453650385</v>
      </c>
      <c r="H553">
        <f t="shared" si="52"/>
        <v>-20.186369226499217</v>
      </c>
      <c r="I553">
        <f t="shared" si="53"/>
        <v>14.866069050220101</v>
      </c>
      <c r="J553">
        <f t="shared" si="54"/>
        <v>0</v>
      </c>
      <c r="K553">
        <f t="shared" si="55"/>
        <v>35.052438276719315</v>
      </c>
      <c r="L553">
        <f t="shared" si="56"/>
        <v>0</v>
      </c>
      <c r="Q553">
        <v>1.47847579203129E-2</v>
      </c>
    </row>
    <row r="554" spans="1:17" x14ac:dyDescent="0.25">
      <c r="A554" s="1">
        <v>553</v>
      </c>
      <c r="B554" s="2">
        <v>42026</v>
      </c>
      <c r="C554" s="3">
        <v>838.5</v>
      </c>
      <c r="D554">
        <f t="shared" si="57"/>
        <v>-7.7220460939102778E-3</v>
      </c>
      <c r="E554">
        <f t="shared" si="60"/>
        <v>2.9138403306926824E-4</v>
      </c>
      <c r="F554">
        <f t="shared" si="58"/>
        <v>21.097903882091774</v>
      </c>
      <c r="G554">
        <f t="shared" si="59"/>
        <v>3.0491736934663107</v>
      </c>
      <c r="H554">
        <f t="shared" si="52"/>
        <v>-20.19727454292218</v>
      </c>
      <c r="I554">
        <f t="shared" si="53"/>
        <v>-6.5251289493541851</v>
      </c>
      <c r="J554">
        <f t="shared" si="54"/>
        <v>0</v>
      </c>
      <c r="K554">
        <f t="shared" si="55"/>
        <v>13.672145593567995</v>
      </c>
      <c r="L554">
        <f t="shared" si="56"/>
        <v>0</v>
      </c>
      <c r="Q554">
        <v>1.45301520065626E-2</v>
      </c>
    </row>
    <row r="555" spans="1:17" x14ac:dyDescent="0.25">
      <c r="A555" s="1">
        <v>554</v>
      </c>
      <c r="B555" s="2">
        <v>42027</v>
      </c>
      <c r="C555" s="3">
        <v>853</v>
      </c>
      <c r="D555">
        <f t="shared" si="57"/>
        <v>1.7144966228415506E-2</v>
      </c>
      <c r="E555">
        <f t="shared" si="60"/>
        <v>2.7974069285779891E-4</v>
      </c>
      <c r="F555">
        <f t="shared" si="58"/>
        <v>14.104419131683413</v>
      </c>
      <c r="G555">
        <f t="shared" si="59"/>
        <v>2.6464881618749097</v>
      </c>
      <c r="H555">
        <f t="shared" si="52"/>
        <v>-20.420023717197356</v>
      </c>
      <c r="I555">
        <f t="shared" si="53"/>
        <v>14.376054182526403</v>
      </c>
      <c r="J555">
        <f t="shared" si="54"/>
        <v>0</v>
      </c>
      <c r="K555">
        <f t="shared" si="55"/>
        <v>34.796077899723755</v>
      </c>
      <c r="L555">
        <f t="shared" si="56"/>
        <v>0</v>
      </c>
      <c r="Q555">
        <v>1.48042794012302E-2</v>
      </c>
    </row>
    <row r="556" spans="1:17" x14ac:dyDescent="0.25">
      <c r="A556" s="1">
        <v>555</v>
      </c>
      <c r="B556" s="2">
        <v>42031</v>
      </c>
      <c r="C556" s="3">
        <v>857.34997599999997</v>
      </c>
      <c r="D556">
        <f t="shared" si="57"/>
        <v>5.0866611399459343E-3</v>
      </c>
      <c r="E556">
        <f t="shared" si="60"/>
        <v>2.8375995238606299E-4</v>
      </c>
      <c r="F556">
        <f t="shared" si="58"/>
        <v>22.62738408172347</v>
      </c>
      <c r="G556">
        <f t="shared" si="59"/>
        <v>3.1191608578123962</v>
      </c>
      <c r="H556">
        <f t="shared" si="52"/>
        <v>-20.399145782282968</v>
      </c>
      <c r="I556">
        <f t="shared" si="53"/>
        <v>4.338921952373882</v>
      </c>
      <c r="J556">
        <f t="shared" si="54"/>
        <v>0</v>
      </c>
      <c r="K556">
        <f t="shared" si="55"/>
        <v>24.738067734656852</v>
      </c>
      <c r="L556">
        <f t="shared" si="56"/>
        <v>0</v>
      </c>
      <c r="Q556">
        <v>1.45377450459369E-2</v>
      </c>
    </row>
    <row r="557" spans="1:17" x14ac:dyDescent="0.25">
      <c r="A557" s="1">
        <v>556</v>
      </c>
      <c r="B557" s="2">
        <v>42032</v>
      </c>
      <c r="C557" s="3">
        <v>859.95001200000002</v>
      </c>
      <c r="D557">
        <f t="shared" si="57"/>
        <v>3.0280533451761084E-3</v>
      </c>
      <c r="E557">
        <f t="shared" si="60"/>
        <v>2.7068045247254004E-4</v>
      </c>
      <c r="F557">
        <f t="shared" si="58"/>
        <v>23.841079239597505</v>
      </c>
      <c r="G557">
        <f t="shared" si="59"/>
        <v>3.1714101112898332</v>
      </c>
      <c r="H557">
        <f t="shared" si="52"/>
        <v>-19.903302638709949</v>
      </c>
      <c r="I557">
        <f t="shared" si="53"/>
        <v>2.596101462813456</v>
      </c>
      <c r="J557">
        <f t="shared" si="54"/>
        <v>0</v>
      </c>
      <c r="K557">
        <f t="shared" si="55"/>
        <v>22.499404101523403</v>
      </c>
      <c r="L557">
        <f t="shared" si="56"/>
        <v>0</v>
      </c>
      <c r="Q557">
        <v>1.41124073709618E-2</v>
      </c>
    </row>
    <row r="558" spans="1:17" x14ac:dyDescent="0.25">
      <c r="A558" s="1">
        <v>557</v>
      </c>
      <c r="B558" s="2">
        <v>42033</v>
      </c>
      <c r="C558" s="3">
        <v>863.5</v>
      </c>
      <c r="D558">
        <f t="shared" si="57"/>
        <v>4.1196356099322045E-3</v>
      </c>
      <c r="E558">
        <f t="shared" si="60"/>
        <v>2.5771085812745009E-4</v>
      </c>
      <c r="F558">
        <f t="shared" si="58"/>
        <v>24.046042090884033</v>
      </c>
      <c r="G558">
        <f t="shared" si="59"/>
        <v>3.1799704129830255</v>
      </c>
      <c r="H558">
        <f t="shared" si="52"/>
        <v>-19.34964832250223</v>
      </c>
      <c r="I558">
        <f t="shared" si="53"/>
        <v>3.5426806921968268</v>
      </c>
      <c r="J558">
        <f t="shared" si="54"/>
        <v>0</v>
      </c>
      <c r="K558">
        <f t="shared" si="55"/>
        <v>22.892329014699058</v>
      </c>
      <c r="L558">
        <f t="shared" si="56"/>
        <v>0</v>
      </c>
      <c r="Q558">
        <v>1.36783580246264E-2</v>
      </c>
    </row>
    <row r="559" spans="1:17" x14ac:dyDescent="0.25">
      <c r="A559" s="1">
        <v>558</v>
      </c>
      <c r="B559" s="2">
        <v>42034</v>
      </c>
      <c r="C559" s="3">
        <v>877</v>
      </c>
      <c r="D559">
        <f t="shared" si="57"/>
        <v>1.5513094785449646E-2</v>
      </c>
      <c r="E559">
        <f t="shared" si="60"/>
        <v>2.4637223535990059E-4</v>
      </c>
      <c r="F559">
        <f t="shared" si="58"/>
        <v>15.595705089786467</v>
      </c>
      <c r="G559">
        <f t="shared" si="59"/>
        <v>2.7469955615921484</v>
      </c>
      <c r="H559">
        <f t="shared" si="52"/>
        <v>-18.864222932831488</v>
      </c>
      <c r="I559">
        <f t="shared" si="53"/>
        <v>13.395557347235769</v>
      </c>
      <c r="J559">
        <f t="shared" si="54"/>
        <v>0</v>
      </c>
      <c r="K559">
        <f t="shared" si="55"/>
        <v>32.259780280067261</v>
      </c>
      <c r="L559">
        <f t="shared" si="56"/>
        <v>0</v>
      </c>
      <c r="Q559">
        <v>1.3280385321511899E-2</v>
      </c>
    </row>
    <row r="560" spans="1:17" x14ac:dyDescent="0.25">
      <c r="A560" s="1">
        <v>559</v>
      </c>
      <c r="B560" s="2">
        <v>42037</v>
      </c>
      <c r="C560" s="3">
        <v>865.09997599999997</v>
      </c>
      <c r="D560">
        <f t="shared" si="57"/>
        <v>-1.3661912928312363E-2</v>
      </c>
      <c r="E560">
        <f t="shared" si="60"/>
        <v>2.5000505754783778E-4</v>
      </c>
      <c r="F560">
        <f t="shared" si="58"/>
        <v>17.370754110074174</v>
      </c>
      <c r="G560">
        <f t="shared" si="59"/>
        <v>2.854787993822673</v>
      </c>
      <c r="H560">
        <f t="shared" si="52"/>
        <v>-18.846410108255373</v>
      </c>
      <c r="I560">
        <f t="shared" si="53"/>
        <v>-11.981497638129943</v>
      </c>
      <c r="J560">
        <f t="shared" si="54"/>
        <v>0</v>
      </c>
      <c r="K560">
        <f t="shared" si="55"/>
        <v>6.8649124701254305</v>
      </c>
      <c r="L560">
        <f t="shared" si="56"/>
        <v>0</v>
      </c>
      <c r="Q560">
        <v>1.3063608050555999E-2</v>
      </c>
    </row>
    <row r="561" spans="1:17" x14ac:dyDescent="0.25">
      <c r="A561" s="1">
        <v>560</v>
      </c>
      <c r="B561" s="2">
        <v>42038</v>
      </c>
      <c r="C561" s="3">
        <v>876.59997599999997</v>
      </c>
      <c r="D561">
        <f t="shared" si="57"/>
        <v>1.320568116232981E-2</v>
      </c>
      <c r="E561">
        <f t="shared" si="60"/>
        <v>2.4994412212872395E-4</v>
      </c>
      <c r="F561">
        <f t="shared" si="58"/>
        <v>17.802520553233769</v>
      </c>
      <c r="G561">
        <f t="shared" si="59"/>
        <v>2.8793400513873801</v>
      </c>
      <c r="H561">
        <f t="shared" si="52"/>
        <v>-19.826133319733096</v>
      </c>
      <c r="I561">
        <f t="shared" si="53"/>
        <v>11.424234456595171</v>
      </c>
      <c r="J561">
        <f t="shared" si="54"/>
        <v>0</v>
      </c>
      <c r="K561">
        <f t="shared" si="55"/>
        <v>31.250367776328268</v>
      </c>
      <c r="L561">
        <f t="shared" si="56"/>
        <v>0</v>
      </c>
      <c r="Q561">
        <v>1.3931754727836001E-2</v>
      </c>
    </row>
    <row r="562" spans="1:17" x14ac:dyDescent="0.25">
      <c r="A562" s="1">
        <v>561</v>
      </c>
      <c r="B562" s="2">
        <v>42039</v>
      </c>
      <c r="C562" s="3">
        <v>864.59997599999997</v>
      </c>
      <c r="D562">
        <f t="shared" si="57"/>
        <v>-1.378381613117058E-2</v>
      </c>
      <c r="E562">
        <f t="shared" si="60"/>
        <v>2.4912291906556536E-4</v>
      </c>
      <c r="F562">
        <f t="shared" si="58"/>
        <v>17.262189769844262</v>
      </c>
      <c r="G562">
        <f t="shared" si="59"/>
        <v>2.8485185472397756</v>
      </c>
      <c r="H562">
        <f t="shared" si="52"/>
        <v>-19.684842975428797</v>
      </c>
      <c r="I562">
        <f t="shared" si="53"/>
        <v>-12.082892889772543</v>
      </c>
      <c r="J562">
        <f t="shared" si="54"/>
        <v>0</v>
      </c>
      <c r="K562">
        <f t="shared" si="55"/>
        <v>7.6019500856562541</v>
      </c>
      <c r="L562">
        <f t="shared" si="56"/>
        <v>0</v>
      </c>
      <c r="Q562">
        <v>1.36510041313048E-2</v>
      </c>
    </row>
    <row r="563" spans="1:17" x14ac:dyDescent="0.25">
      <c r="A563" s="1">
        <v>562</v>
      </c>
      <c r="B563" s="2">
        <v>42040</v>
      </c>
      <c r="C563" s="3">
        <v>861.90002400000003</v>
      </c>
      <c r="D563">
        <f t="shared" si="57"/>
        <v>-3.1276619762189818E-3</v>
      </c>
      <c r="E563">
        <f t="shared" si="60"/>
        <v>2.4934874674326427E-4</v>
      </c>
      <c r="F563">
        <f t="shared" si="58"/>
        <v>24.773507964408108</v>
      </c>
      <c r="G563">
        <f t="shared" si="59"/>
        <v>3.2097748549679608</v>
      </c>
      <c r="H563">
        <f t="shared" si="52"/>
        <v>-20.621291568607013</v>
      </c>
      <c r="I563">
        <f t="shared" si="53"/>
        <v>-2.7041764695750441</v>
      </c>
      <c r="J563">
        <f t="shared" si="54"/>
        <v>0</v>
      </c>
      <c r="K563">
        <f t="shared" si="55"/>
        <v>17.917115099031967</v>
      </c>
      <c r="L563">
        <f t="shared" si="56"/>
        <v>0</v>
      </c>
      <c r="Q563">
        <v>1.44988895481813E-2</v>
      </c>
    </row>
    <row r="564" spans="1:17" x14ac:dyDescent="0.25">
      <c r="A564" s="1">
        <v>563</v>
      </c>
      <c r="B564" s="2">
        <v>42041</v>
      </c>
      <c r="C564" s="3">
        <v>863.79998799999998</v>
      </c>
      <c r="D564">
        <f t="shared" si="57"/>
        <v>2.2019641356851413E-3</v>
      </c>
      <c r="E564">
        <f t="shared" si="60"/>
        <v>2.3829843476187249E-4</v>
      </c>
      <c r="F564">
        <f t="shared" si="58"/>
        <v>25.581805176589388</v>
      </c>
      <c r="G564">
        <f t="shared" si="59"/>
        <v>3.2418813635039752</v>
      </c>
      <c r="H564">
        <f t="shared" si="52"/>
        <v>-20.398656524405297</v>
      </c>
      <c r="I564">
        <f t="shared" si="53"/>
        <v>1.8978729413941626</v>
      </c>
      <c r="J564">
        <f t="shared" si="54"/>
        <v>0</v>
      </c>
      <c r="K564">
        <f t="shared" si="55"/>
        <v>22.296529465799459</v>
      </c>
      <c r="L564">
        <f t="shared" si="56"/>
        <v>0</v>
      </c>
      <c r="Q564">
        <v>1.43872824662805E-2</v>
      </c>
    </row>
    <row r="565" spans="1:17" x14ac:dyDescent="0.25">
      <c r="A565" s="1">
        <v>564</v>
      </c>
      <c r="B565" s="2">
        <v>42044</v>
      </c>
      <c r="C565" s="3">
        <v>838.75</v>
      </c>
      <c r="D565">
        <f t="shared" si="57"/>
        <v>-2.9428558348604441E-2</v>
      </c>
      <c r="E565">
        <f t="shared" si="60"/>
        <v>2.2791435493161834E-4</v>
      </c>
      <c r="F565">
        <f t="shared" si="58"/>
        <v>3.9527339392138221</v>
      </c>
      <c r="G565">
        <f t="shared" si="59"/>
        <v>1.3744074760068508</v>
      </c>
      <c r="H565">
        <f t="shared" si="52"/>
        <v>-19.791568793260812</v>
      </c>
      <c r="I565">
        <f t="shared" si="53"/>
        <v>-25.420388348381817</v>
      </c>
      <c r="J565">
        <f t="shared" si="54"/>
        <v>1</v>
      </c>
      <c r="K565">
        <f t="shared" si="55"/>
        <v>0</v>
      </c>
      <c r="L565">
        <f t="shared" si="56"/>
        <v>-5.6288195551210052</v>
      </c>
      <c r="Q565">
        <v>1.39283965936949E-2</v>
      </c>
    </row>
    <row r="566" spans="1:17" x14ac:dyDescent="0.25">
      <c r="A566" s="1">
        <v>565</v>
      </c>
      <c r="B566" s="2">
        <v>42045</v>
      </c>
      <c r="C566" s="3">
        <v>815.70001200000002</v>
      </c>
      <c r="D566">
        <f t="shared" si="57"/>
        <v>-2.786603326806603E-2</v>
      </c>
      <c r="E566">
        <f t="shared" si="60"/>
        <v>2.722370239948031E-4</v>
      </c>
      <c r="F566">
        <f t="shared" si="58"/>
        <v>5.8083945909479064</v>
      </c>
      <c r="G566">
        <f t="shared" si="59"/>
        <v>1.759304214427525</v>
      </c>
      <c r="H566">
        <f t="shared" si="52"/>
        <v>-22.378109889909279</v>
      </c>
      <c r="I566">
        <f t="shared" si="53"/>
        <v>-23.372635403590383</v>
      </c>
      <c r="J566">
        <f t="shared" si="54"/>
        <v>1</v>
      </c>
      <c r="K566">
        <f t="shared" si="55"/>
        <v>0</v>
      </c>
      <c r="L566">
        <f t="shared" si="56"/>
        <v>-0.9945255136811042</v>
      </c>
      <c r="Q566">
        <v>1.6219033345800101E-2</v>
      </c>
    </row>
    <row r="567" spans="1:17" x14ac:dyDescent="0.25">
      <c r="A567" s="1">
        <v>566</v>
      </c>
      <c r="B567" s="2">
        <v>42046</v>
      </c>
      <c r="C567" s="3">
        <v>844</v>
      </c>
      <c r="D567">
        <f t="shared" si="57"/>
        <v>3.4105839578131576E-2</v>
      </c>
      <c r="E567">
        <f t="shared" si="60"/>
        <v>3.0705961944356045E-4</v>
      </c>
      <c r="F567">
        <f t="shared" si="58"/>
        <v>3.4252948981458817</v>
      </c>
      <c r="G567">
        <f t="shared" si="59"/>
        <v>1.231187569656087</v>
      </c>
      <c r="H567">
        <f t="shared" si="52"/>
        <v>-24.431176139362876</v>
      </c>
      <c r="I567">
        <f t="shared" si="53"/>
        <v>27.820133753152003</v>
      </c>
      <c r="J567">
        <f t="shared" si="54"/>
        <v>0</v>
      </c>
      <c r="K567">
        <f t="shared" si="55"/>
        <v>52.251309892514882</v>
      </c>
      <c r="L567">
        <f t="shared" si="56"/>
        <v>0</v>
      </c>
      <c r="Q567">
        <v>1.8207402954069501E-2</v>
      </c>
    </row>
    <row r="568" spans="1:17" x14ac:dyDescent="0.25">
      <c r="A568" s="1">
        <v>567</v>
      </c>
      <c r="B568" s="2">
        <v>42047</v>
      </c>
      <c r="C568" s="3">
        <v>857.90002400000003</v>
      </c>
      <c r="D568">
        <f t="shared" si="57"/>
        <v>1.6335075958250608E-2</v>
      </c>
      <c r="E568">
        <f t="shared" si="60"/>
        <v>3.6296493530703995E-4</v>
      </c>
      <c r="F568">
        <f t="shared" si="58"/>
        <v>14.499109076839</v>
      </c>
      <c r="G568">
        <f t="shared" si="59"/>
        <v>2.6740872045622108</v>
      </c>
      <c r="H568">
        <f t="shared" si="52"/>
        <v>-25.008302988205454</v>
      </c>
      <c r="I568">
        <f t="shared" si="53"/>
        <v>13.786804108763514</v>
      </c>
      <c r="J568">
        <f t="shared" si="54"/>
        <v>0</v>
      </c>
      <c r="K568">
        <f t="shared" si="55"/>
        <v>38.79510709696897</v>
      </c>
      <c r="L568">
        <f t="shared" si="56"/>
        <v>0</v>
      </c>
      <c r="Q568">
        <v>1.8012577960072499E-2</v>
      </c>
    </row>
    <row r="569" spans="1:17" x14ac:dyDescent="0.25">
      <c r="A569" s="1">
        <v>568</v>
      </c>
      <c r="B569" s="2">
        <v>42048</v>
      </c>
      <c r="C569" s="3">
        <v>872.90002400000003</v>
      </c>
      <c r="D569">
        <f t="shared" si="57"/>
        <v>1.7333458681654305E-2</v>
      </c>
      <c r="E569">
        <f t="shared" si="60"/>
        <v>3.5795201475703411E-4</v>
      </c>
      <c r="F569">
        <f t="shared" si="58"/>
        <v>13.859068841602957</v>
      </c>
      <c r="G569">
        <f t="shared" si="59"/>
        <v>2.6289398083593389</v>
      </c>
      <c r="H569">
        <f t="shared" si="52"/>
        <v>-24.800116612707768</v>
      </c>
      <c r="I569">
        <f t="shared" si="53"/>
        <v>14.870374618994237</v>
      </c>
      <c r="J569">
        <f t="shared" si="54"/>
        <v>0</v>
      </c>
      <c r="K569">
        <f t="shared" si="55"/>
        <v>39.670491231702002</v>
      </c>
      <c r="L569">
        <f t="shared" si="56"/>
        <v>0</v>
      </c>
      <c r="Q569">
        <v>1.7573211690607601E-2</v>
      </c>
    </row>
    <row r="570" spans="1:17" x14ac:dyDescent="0.25">
      <c r="A570" s="1">
        <v>569</v>
      </c>
      <c r="B570" s="2">
        <v>42051</v>
      </c>
      <c r="C570" s="3">
        <v>872.5</v>
      </c>
      <c r="D570">
        <f t="shared" si="57"/>
        <v>-4.5837515927986286E-4</v>
      </c>
      <c r="E570">
        <f t="shared" si="60"/>
        <v>3.5548070077701371E-4</v>
      </c>
      <c r="F570">
        <f t="shared" si="58"/>
        <v>21.153084611520047</v>
      </c>
      <c r="G570">
        <f t="shared" si="59"/>
        <v>3.0517857393743237</v>
      </c>
      <c r="H570">
        <f t="shared" si="52"/>
        <v>-24.655730865065117</v>
      </c>
      <c r="I570">
        <f t="shared" si="53"/>
        <v>-0.40011568753639615</v>
      </c>
      <c r="J570">
        <f t="shared" si="54"/>
        <v>0</v>
      </c>
      <c r="K570">
        <f t="shared" si="55"/>
        <v>24.255615177528721</v>
      </c>
      <c r="L570">
        <f t="shared" si="56"/>
        <v>0</v>
      </c>
      <c r="Q570">
        <v>1.7170679147743E-2</v>
      </c>
    </row>
    <row r="571" spans="1:17" x14ac:dyDescent="0.25">
      <c r="A571" s="1">
        <v>570</v>
      </c>
      <c r="B571" s="2">
        <v>42053</v>
      </c>
      <c r="C571" s="3">
        <v>862.90002400000003</v>
      </c>
      <c r="D571">
        <f t="shared" si="57"/>
        <v>-1.1063816749132699E-2</v>
      </c>
      <c r="E571">
        <f t="shared" si="60"/>
        <v>3.3447401435274601E-4</v>
      </c>
      <c r="F571">
        <f t="shared" si="58"/>
        <v>18.165991987041863</v>
      </c>
      <c r="G571">
        <f t="shared" si="59"/>
        <v>2.899551273983473</v>
      </c>
      <c r="H571">
        <f t="shared" si="52"/>
        <v>-23.977706232077818</v>
      </c>
      <c r="I571">
        <f t="shared" si="53"/>
        <v>-9.65318011361828</v>
      </c>
      <c r="J571">
        <f t="shared" si="54"/>
        <v>0</v>
      </c>
      <c r="K571">
        <f t="shared" si="55"/>
        <v>14.324526118459538</v>
      </c>
      <c r="L571">
        <f t="shared" si="56"/>
        <v>0</v>
      </c>
      <c r="Q571">
        <v>1.6706146946692899E-2</v>
      </c>
    </row>
    <row r="572" spans="1:17" x14ac:dyDescent="0.25">
      <c r="A572" s="1">
        <v>571</v>
      </c>
      <c r="B572" s="2">
        <v>42054</v>
      </c>
      <c r="C572" s="3">
        <v>868</v>
      </c>
      <c r="D572">
        <f t="shared" si="57"/>
        <v>5.8928773329006649E-3</v>
      </c>
      <c r="E572">
        <f t="shared" si="60"/>
        <v>3.2295228925201139E-4</v>
      </c>
      <c r="F572">
        <f t="shared" si="58"/>
        <v>21.037384741980635</v>
      </c>
      <c r="G572">
        <f t="shared" si="59"/>
        <v>3.0463010808081852</v>
      </c>
      <c r="H572">
        <f t="shared" si="52"/>
        <v>-24.349848413579078</v>
      </c>
      <c r="I572">
        <f t="shared" si="53"/>
        <v>5.0849639919890395</v>
      </c>
      <c r="J572">
        <f t="shared" si="54"/>
        <v>0</v>
      </c>
      <c r="K572">
        <f t="shared" si="55"/>
        <v>29.434812405568117</v>
      </c>
      <c r="L572">
        <f t="shared" si="56"/>
        <v>0</v>
      </c>
      <c r="Q572">
        <v>1.7154176671041899E-2</v>
      </c>
    </row>
    <row r="573" spans="1:17" x14ac:dyDescent="0.25">
      <c r="A573" s="1">
        <v>572</v>
      </c>
      <c r="B573" s="2">
        <v>42055</v>
      </c>
      <c r="C573" s="3">
        <v>857.09997599999997</v>
      </c>
      <c r="D573">
        <f t="shared" si="57"/>
        <v>-1.263714475691355E-2</v>
      </c>
      <c r="E573">
        <f t="shared" si="60"/>
        <v>3.0696979394048322E-4</v>
      </c>
      <c r="F573">
        <f t="shared" si="58"/>
        <v>17.554721520500198</v>
      </c>
      <c r="G573">
        <f t="shared" si="59"/>
        <v>2.8653229462362533</v>
      </c>
      <c r="H573">
        <f t="shared" si="52"/>
        <v>-23.717743423211683</v>
      </c>
      <c r="I573">
        <f t="shared" si="53"/>
        <v>-10.969041649000962</v>
      </c>
      <c r="J573">
        <f t="shared" si="54"/>
        <v>0</v>
      </c>
      <c r="K573">
        <f t="shared" si="55"/>
        <v>12.748701774210721</v>
      </c>
      <c r="L573">
        <f t="shared" si="56"/>
        <v>0</v>
      </c>
      <c r="Q573">
        <v>1.66106925211237E-2</v>
      </c>
    </row>
    <row r="574" spans="1:17" x14ac:dyDescent="0.25">
      <c r="A574" s="1">
        <v>573</v>
      </c>
      <c r="B574" s="2">
        <v>42058</v>
      </c>
      <c r="C574" s="3">
        <v>876</v>
      </c>
      <c r="D574">
        <f t="shared" si="57"/>
        <v>2.181152103295483E-2</v>
      </c>
      <c r="E574">
        <f t="shared" si="60"/>
        <v>3.0020247345337265E-4</v>
      </c>
      <c r="F574">
        <f t="shared" si="58"/>
        <v>10.425126091623509</v>
      </c>
      <c r="G574">
        <f t="shared" si="59"/>
        <v>2.3442188627314811</v>
      </c>
      <c r="H574">
        <f t="shared" si="52"/>
        <v>-24.250541057319516</v>
      </c>
      <c r="I574">
        <f t="shared" si="53"/>
        <v>18.694654153869081</v>
      </c>
      <c r="J574">
        <f t="shared" si="54"/>
        <v>0</v>
      </c>
      <c r="K574">
        <f t="shared" si="55"/>
        <v>42.945195211188597</v>
      </c>
      <c r="L574">
        <f t="shared" si="56"/>
        <v>0</v>
      </c>
      <c r="Q574">
        <v>1.7199825761762301E-2</v>
      </c>
    </row>
    <row r="575" spans="1:17" x14ac:dyDescent="0.25">
      <c r="A575" s="1">
        <v>574</v>
      </c>
      <c r="B575" s="2">
        <v>42059</v>
      </c>
      <c r="C575" s="3">
        <v>865.5</v>
      </c>
      <c r="D575">
        <f t="shared" si="57"/>
        <v>-1.2058716320127488E-2</v>
      </c>
      <c r="E575">
        <f t="shared" si="60"/>
        <v>3.1377245210478707E-4</v>
      </c>
      <c r="F575">
        <f t="shared" si="58"/>
        <v>17.863615912193758</v>
      </c>
      <c r="G575">
        <f t="shared" si="59"/>
        <v>2.8827660136458184</v>
      </c>
      <c r="H575">
        <f t="shared" ref="H575:H638" si="61">-1.645*Q575*C574</f>
        <v>-24.324956928580193</v>
      </c>
      <c r="I575">
        <f t="shared" ref="I575:I638" si="62">D575*C574</f>
        <v>-10.56343549643168</v>
      </c>
      <c r="J575">
        <f t="shared" ref="J575:J638" si="63">IF(D575*C574&lt;=H575,1,0)</f>
        <v>0</v>
      </c>
      <c r="K575">
        <f t="shared" ref="K575:K638" si="64">IF(J575=0,I575-H575,0)</f>
        <v>13.761521432148513</v>
      </c>
      <c r="L575">
        <f t="shared" ref="L575:L638" si="65">IF(J575=1,I575-H575,0)</f>
        <v>0</v>
      </c>
      <c r="Q575">
        <v>1.6880374268629299E-2</v>
      </c>
    </row>
    <row r="576" spans="1:17" x14ac:dyDescent="0.25">
      <c r="A576" s="1">
        <v>575</v>
      </c>
      <c r="B576" s="2">
        <v>42060</v>
      </c>
      <c r="C576" s="3">
        <v>865</v>
      </c>
      <c r="D576">
        <f t="shared" si="57"/>
        <v>-5.7786768438457996E-4</v>
      </c>
      <c r="E576">
        <f t="shared" si="60"/>
        <v>3.0551304206767388E-4</v>
      </c>
      <c r="F576">
        <f t="shared" si="58"/>
        <v>22.811710049995721</v>
      </c>
      <c r="G576">
        <f t="shared" si="59"/>
        <v>3.1272740027977561</v>
      </c>
      <c r="H576">
        <f t="shared" si="61"/>
        <v>-24.780201989942992</v>
      </c>
      <c r="I576">
        <f t="shared" si="62"/>
        <v>-0.50014448083485397</v>
      </c>
      <c r="J576">
        <f t="shared" si="63"/>
        <v>0</v>
      </c>
      <c r="K576">
        <f t="shared" si="64"/>
        <v>24.280057509108136</v>
      </c>
      <c r="L576">
        <f t="shared" si="65"/>
        <v>0</v>
      </c>
      <c r="Q576">
        <v>1.7404913434399701E-2</v>
      </c>
    </row>
    <row r="577" spans="1:17" x14ac:dyDescent="0.25">
      <c r="A577" s="1">
        <v>576</v>
      </c>
      <c r="B577" s="2">
        <v>42061</v>
      </c>
      <c r="C577" s="3">
        <v>856.20001200000002</v>
      </c>
      <c r="D577">
        <f t="shared" si="57"/>
        <v>-1.0225499205616766E-2</v>
      </c>
      <c r="E577">
        <f t="shared" si="60"/>
        <v>2.8892012938868544E-4</v>
      </c>
      <c r="F577">
        <f t="shared" si="58"/>
        <v>19.585519636114121</v>
      </c>
      <c r="G577">
        <f t="shared" si="59"/>
        <v>2.9747904991178284</v>
      </c>
      <c r="H577">
        <f t="shared" si="61"/>
        <v>-24.101782406541826</v>
      </c>
      <c r="I577">
        <f t="shared" si="62"/>
        <v>-8.8450568128585019</v>
      </c>
      <c r="J577">
        <f t="shared" si="63"/>
        <v>0</v>
      </c>
      <c r="K577">
        <f t="shared" si="64"/>
        <v>15.256725593683324</v>
      </c>
      <c r="L577">
        <f t="shared" si="65"/>
        <v>0</v>
      </c>
      <c r="Q577">
        <v>1.69381959038894E-2</v>
      </c>
    </row>
    <row r="578" spans="1:17" x14ac:dyDescent="0.25">
      <c r="A578" s="1">
        <v>577</v>
      </c>
      <c r="B578" s="2">
        <v>42062</v>
      </c>
      <c r="C578" s="3">
        <v>844.95001200000002</v>
      </c>
      <c r="D578">
        <f t="shared" si="57"/>
        <v>-1.3226539515406196E-2</v>
      </c>
      <c r="E578">
        <f t="shared" si="60"/>
        <v>2.8030048778643492E-4</v>
      </c>
      <c r="F578">
        <f t="shared" si="58"/>
        <v>17.441026524974184</v>
      </c>
      <c r="G578">
        <f t="shared" si="59"/>
        <v>2.8588252771255895</v>
      </c>
      <c r="H578">
        <f t="shared" si="61"/>
        <v>-24.368894008057278</v>
      </c>
      <c r="I578">
        <f t="shared" si="62"/>
        <v>-11.324563291809259</v>
      </c>
      <c r="J578">
        <f t="shared" si="63"/>
        <v>0</v>
      </c>
      <c r="K578">
        <f t="shared" si="64"/>
        <v>13.04433071624802</v>
      </c>
      <c r="L578">
        <f t="shared" si="65"/>
        <v>0</v>
      </c>
      <c r="Q578">
        <v>1.7301935438569001E-2</v>
      </c>
    </row>
    <row r="579" spans="1:17" x14ac:dyDescent="0.25">
      <c r="A579" s="1">
        <v>578</v>
      </c>
      <c r="B579" s="2">
        <v>42065</v>
      </c>
      <c r="C579" s="3">
        <v>925</v>
      </c>
      <c r="D579">
        <f t="shared" si="57"/>
        <v>9.0516269301568753E-2</v>
      </c>
      <c r="E579">
        <f t="shared" si="60"/>
        <v>2.7683696328117502E-4</v>
      </c>
      <c r="F579">
        <f t="shared" si="58"/>
        <v>8.9776892640378527E-6</v>
      </c>
      <c r="G579">
        <f t="shared" si="59"/>
        <v>-11.620768029025751</v>
      </c>
      <c r="H579">
        <f t="shared" si="61"/>
        <v>-24.886675054453193</v>
      </c>
      <c r="I579">
        <f t="shared" si="62"/>
        <v>76.481722832555747</v>
      </c>
      <c r="J579">
        <f t="shared" si="63"/>
        <v>0</v>
      </c>
      <c r="K579">
        <f t="shared" si="64"/>
        <v>101.36839788700894</v>
      </c>
      <c r="L579">
        <f t="shared" si="65"/>
        <v>0</v>
      </c>
      <c r="Q579">
        <v>1.79048199654353E-2</v>
      </c>
    </row>
    <row r="580" spans="1:17" x14ac:dyDescent="0.25">
      <c r="A580" s="1">
        <v>579</v>
      </c>
      <c r="B580" s="2">
        <v>42066</v>
      </c>
      <c r="C580" s="3">
        <v>945</v>
      </c>
      <c r="D580">
        <f t="shared" ref="D580:D643" si="66">LN(C580/C579)</f>
        <v>2.139118998131756E-2</v>
      </c>
      <c r="E580">
        <f t="shared" si="60"/>
        <v>7.7450910242527751E-4</v>
      </c>
      <c r="F580">
        <f t="shared" ref="F580:F643" si="67">_xlfn.NORM.DIST(D580,0,SQRT(E580),FALSE)</f>
        <v>10.668549164900268</v>
      </c>
      <c r="G580">
        <f t="shared" ref="G580:G643" si="68">LN(F580)</f>
        <v>2.367300082769511</v>
      </c>
      <c r="H580">
        <f t="shared" si="61"/>
        <v>-28.240408808976376</v>
      </c>
      <c r="I580">
        <f t="shared" si="62"/>
        <v>19.786850732718744</v>
      </c>
      <c r="J580">
        <f t="shared" si="63"/>
        <v>0</v>
      </c>
      <c r="K580">
        <f t="shared" si="64"/>
        <v>48.027259541695116</v>
      </c>
      <c r="L580">
        <f t="shared" si="65"/>
        <v>0</v>
      </c>
      <c r="Q580">
        <v>1.8559374884729401E-2</v>
      </c>
    </row>
    <row r="581" spans="1:17" x14ac:dyDescent="0.25">
      <c r="A581" s="1">
        <v>580</v>
      </c>
      <c r="B581" s="2">
        <v>42067</v>
      </c>
      <c r="C581" s="3">
        <v>959.90002400000003</v>
      </c>
      <c r="D581">
        <f t="shared" si="66"/>
        <v>1.5644209878352633E-2</v>
      </c>
      <c r="E581">
        <f t="shared" ref="E581:E644" si="69">$O$3+$O$4*D580^2+$O$5*E580</f>
        <v>7.4512149136215535E-4</v>
      </c>
      <c r="F581">
        <f t="shared" si="67"/>
        <v>12.401457168756</v>
      </c>
      <c r="G581">
        <f t="shared" si="68"/>
        <v>2.5178139793161627</v>
      </c>
      <c r="H581">
        <f t="shared" si="61"/>
        <v>-28.235902298030698</v>
      </c>
      <c r="I581">
        <f t="shared" si="62"/>
        <v>14.783778335043237</v>
      </c>
      <c r="J581">
        <f t="shared" si="63"/>
        <v>0</v>
      </c>
      <c r="K581">
        <f t="shared" si="64"/>
        <v>43.019680633073932</v>
      </c>
      <c r="L581">
        <f t="shared" si="65"/>
        <v>0</v>
      </c>
      <c r="Q581">
        <v>1.8163684918563999E-2</v>
      </c>
    </row>
    <row r="582" spans="1:17" x14ac:dyDescent="0.25">
      <c r="A582" s="1">
        <v>581</v>
      </c>
      <c r="B582" s="2">
        <v>42068</v>
      </c>
      <c r="C582" s="3">
        <v>909.79998799999998</v>
      </c>
      <c r="D582">
        <f t="shared" si="66"/>
        <v>-5.3604355425903791E-2</v>
      </c>
      <c r="E582">
        <f t="shared" si="69"/>
        <v>7.0503085403149249E-4</v>
      </c>
      <c r="F582">
        <f t="shared" si="67"/>
        <v>1.9579415916724248</v>
      </c>
      <c r="G582">
        <f t="shared" si="68"/>
        <v>0.67189371305685264</v>
      </c>
      <c r="H582">
        <f t="shared" si="61"/>
        <v>-27.959476542333565</v>
      </c>
      <c r="I582">
        <f t="shared" si="62"/>
        <v>-51.454822059829581</v>
      </c>
      <c r="J582">
        <f t="shared" si="63"/>
        <v>1</v>
      </c>
      <c r="K582">
        <f t="shared" si="64"/>
        <v>0</v>
      </c>
      <c r="L582">
        <f t="shared" si="65"/>
        <v>-23.495345517496016</v>
      </c>
      <c r="Q582">
        <v>1.7706679706234501E-2</v>
      </c>
    </row>
    <row r="583" spans="1:17" x14ac:dyDescent="0.25">
      <c r="A583" s="1">
        <v>582</v>
      </c>
      <c r="B583" s="2">
        <v>42072</v>
      </c>
      <c r="C583" s="3">
        <v>913.20001200000002</v>
      </c>
      <c r="D583">
        <f t="shared" si="66"/>
        <v>3.7301458500533253E-3</v>
      </c>
      <c r="E583">
        <f t="shared" si="69"/>
        <v>8.3266634798129322E-4</v>
      </c>
      <c r="F583">
        <f t="shared" si="67"/>
        <v>13.710269575004775</v>
      </c>
      <c r="G583">
        <f t="shared" si="68"/>
        <v>2.6181451560362601</v>
      </c>
      <c r="H583">
        <f t="shared" si="61"/>
        <v>-33.135110064511892</v>
      </c>
      <c r="I583">
        <f t="shared" si="62"/>
        <v>3.393686649616765</v>
      </c>
      <c r="J583">
        <f t="shared" si="63"/>
        <v>0</v>
      </c>
      <c r="K583">
        <f t="shared" si="64"/>
        <v>36.52879671412866</v>
      </c>
      <c r="L583">
        <f t="shared" si="65"/>
        <v>0</v>
      </c>
      <c r="Q583">
        <v>2.21399475896399E-2</v>
      </c>
    </row>
    <row r="584" spans="1:17" x14ac:dyDescent="0.25">
      <c r="A584" s="1">
        <v>583</v>
      </c>
      <c r="B584" s="2">
        <v>42073</v>
      </c>
      <c r="C584" s="3">
        <v>898</v>
      </c>
      <c r="D584">
        <f t="shared" si="66"/>
        <v>-1.6784859494045262E-2</v>
      </c>
      <c r="E584">
        <f t="shared" si="69"/>
        <v>7.7043842958436344E-4</v>
      </c>
      <c r="F584">
        <f t="shared" si="67"/>
        <v>11.971136290121258</v>
      </c>
      <c r="G584">
        <f t="shared" si="68"/>
        <v>2.4824984432283363</v>
      </c>
      <c r="H584">
        <f t="shared" si="61"/>
        <v>-32.002180402732314</v>
      </c>
      <c r="I584">
        <f t="shared" si="62"/>
        <v>-15.327933891380448</v>
      </c>
      <c r="J584">
        <f t="shared" si="63"/>
        <v>0</v>
      </c>
      <c r="K584">
        <f t="shared" si="64"/>
        <v>16.674246511351868</v>
      </c>
      <c r="L584">
        <f t="shared" si="65"/>
        <v>0</v>
      </c>
      <c r="Q584">
        <v>2.1303342920651998E-2</v>
      </c>
    </row>
    <row r="585" spans="1:17" x14ac:dyDescent="0.25">
      <c r="A585" s="1">
        <v>584</v>
      </c>
      <c r="B585" s="2">
        <v>42074</v>
      </c>
      <c r="C585" s="3">
        <v>898.09997599999997</v>
      </c>
      <c r="D585">
        <f t="shared" si="66"/>
        <v>1.1132565162207581E-4</v>
      </c>
      <c r="E585">
        <f t="shared" si="69"/>
        <v>7.3042585463087121E-4</v>
      </c>
      <c r="F585">
        <f t="shared" si="67"/>
        <v>14.761086075489933</v>
      </c>
      <c r="G585">
        <f t="shared" si="68"/>
        <v>2.6919943988155444</v>
      </c>
      <c r="H585">
        <f t="shared" si="61"/>
        <v>-32.484253075471806</v>
      </c>
      <c r="I585">
        <f t="shared" si="62"/>
        <v>9.9970435156624071E-2</v>
      </c>
      <c r="J585">
        <f t="shared" si="63"/>
        <v>0</v>
      </c>
      <c r="K585">
        <f t="shared" si="64"/>
        <v>32.584223510628426</v>
      </c>
      <c r="L585">
        <f t="shared" si="65"/>
        <v>0</v>
      </c>
      <c r="Q585">
        <v>2.1990274284273598E-2</v>
      </c>
    </row>
    <row r="586" spans="1:17" x14ac:dyDescent="0.25">
      <c r="A586" s="1">
        <v>585</v>
      </c>
      <c r="B586" s="2">
        <v>42075</v>
      </c>
      <c r="C586" s="3">
        <v>893</v>
      </c>
      <c r="D586">
        <f t="shared" si="66"/>
        <v>-5.6948130773225953E-3</v>
      </c>
      <c r="E586">
        <f t="shared" si="69"/>
        <v>6.7634496964141225E-4</v>
      </c>
      <c r="F586">
        <f t="shared" si="67"/>
        <v>14.976615281893244</v>
      </c>
      <c r="G586">
        <f t="shared" si="68"/>
        <v>2.7064900034194181</v>
      </c>
      <c r="H586">
        <f t="shared" si="61"/>
        <v>-31.357891548952711</v>
      </c>
      <c r="I586">
        <f t="shared" si="62"/>
        <v>-5.114511488067909</v>
      </c>
      <c r="J586">
        <f t="shared" si="63"/>
        <v>0</v>
      </c>
      <c r="K586">
        <f t="shared" si="64"/>
        <v>26.243380060884803</v>
      </c>
      <c r="L586">
        <f t="shared" si="65"/>
        <v>0</v>
      </c>
      <c r="Q586">
        <v>2.1225418732306701E-2</v>
      </c>
    </row>
    <row r="587" spans="1:17" x14ac:dyDescent="0.25">
      <c r="A587" s="1">
        <v>586</v>
      </c>
      <c r="B587" s="2">
        <v>42076</v>
      </c>
      <c r="C587" s="3">
        <v>895</v>
      </c>
      <c r="D587">
        <f t="shared" si="66"/>
        <v>2.2371373983564205E-3</v>
      </c>
      <c r="E587">
        <f t="shared" si="69"/>
        <v>6.2905772024002033E-4</v>
      </c>
      <c r="F587">
        <f t="shared" si="67"/>
        <v>15.842991669512486</v>
      </c>
      <c r="G587">
        <f t="shared" si="68"/>
        <v>2.7627272365777378</v>
      </c>
      <c r="H587">
        <f t="shared" si="61"/>
        <v>-30.815753663798908</v>
      </c>
      <c r="I587">
        <f t="shared" si="62"/>
        <v>1.9977636967322836</v>
      </c>
      <c r="J587">
        <f t="shared" si="63"/>
        <v>0</v>
      </c>
      <c r="K587">
        <f t="shared" si="64"/>
        <v>32.813517360531193</v>
      </c>
      <c r="L587">
        <f t="shared" si="65"/>
        <v>0</v>
      </c>
      <c r="Q587">
        <v>2.0977582251553901E-2</v>
      </c>
    </row>
    <row r="588" spans="1:17" x14ac:dyDescent="0.25">
      <c r="A588" s="1">
        <v>587</v>
      </c>
      <c r="B588" s="2">
        <v>42079</v>
      </c>
      <c r="C588" s="3">
        <v>875.25</v>
      </c>
      <c r="D588">
        <f t="shared" si="66"/>
        <v>-2.2314158440080334E-2</v>
      </c>
      <c r="E588">
        <f t="shared" si="69"/>
        <v>5.8422708812267104E-4</v>
      </c>
      <c r="F588">
        <f t="shared" si="67"/>
        <v>10.778299137767844</v>
      </c>
      <c r="G588">
        <f t="shared" si="68"/>
        <v>2.3775347736045238</v>
      </c>
      <c r="H588">
        <f t="shared" si="61"/>
        <v>-29.714764092829359</v>
      </c>
      <c r="I588">
        <f t="shared" si="62"/>
        <v>-19.971171803871897</v>
      </c>
      <c r="J588">
        <f t="shared" si="63"/>
        <v>0</v>
      </c>
      <c r="K588">
        <f t="shared" si="64"/>
        <v>9.743592288957462</v>
      </c>
      <c r="L588">
        <f t="shared" si="65"/>
        <v>0</v>
      </c>
      <c r="Q588">
        <v>2.0182889808513599E-2</v>
      </c>
    </row>
    <row r="589" spans="1:17" x14ac:dyDescent="0.25">
      <c r="A589" s="1">
        <v>588</v>
      </c>
      <c r="B589" s="2">
        <v>42080</v>
      </c>
      <c r="C589" s="3">
        <v>882.09997599999997</v>
      </c>
      <c r="D589">
        <f t="shared" si="66"/>
        <v>7.7958412221462176E-3</v>
      </c>
      <c r="E589">
        <f t="shared" si="69"/>
        <v>5.7413773524656422E-4</v>
      </c>
      <c r="F589">
        <f t="shared" si="67"/>
        <v>15.791230686492893</v>
      </c>
      <c r="G589">
        <f t="shared" si="68"/>
        <v>2.759454766110172</v>
      </c>
      <c r="H589">
        <f t="shared" si="61"/>
        <v>-30.840822625203042</v>
      </c>
      <c r="I589">
        <f t="shared" si="62"/>
        <v>6.8233100296834772</v>
      </c>
      <c r="J589">
        <f t="shared" si="63"/>
        <v>0</v>
      </c>
      <c r="K589">
        <f t="shared" si="64"/>
        <v>37.664132654886522</v>
      </c>
      <c r="L589">
        <f t="shared" si="65"/>
        <v>0</v>
      </c>
      <c r="Q589">
        <v>2.1420417527395499E-2</v>
      </c>
    </row>
    <row r="590" spans="1:17" x14ac:dyDescent="0.25">
      <c r="A590" s="1">
        <v>589</v>
      </c>
      <c r="B590" s="2">
        <v>42081</v>
      </c>
      <c r="C590" s="3">
        <v>907.40002400000003</v>
      </c>
      <c r="D590">
        <f t="shared" si="66"/>
        <v>2.8277992622137496E-2</v>
      </c>
      <c r="E590">
        <f t="shared" si="69"/>
        <v>5.3763331504920757E-4</v>
      </c>
      <c r="F590">
        <f t="shared" si="67"/>
        <v>8.1788955932920668</v>
      </c>
      <c r="G590">
        <f t="shared" si="68"/>
        <v>2.1015571284545946</v>
      </c>
      <c r="H590">
        <f t="shared" si="61"/>
        <v>-30.007833120814755</v>
      </c>
      <c r="I590">
        <f t="shared" si="62"/>
        <v>24.944016613315661</v>
      </c>
      <c r="J590">
        <f t="shared" si="63"/>
        <v>0</v>
      </c>
      <c r="K590">
        <f t="shared" si="64"/>
        <v>54.95184973413042</v>
      </c>
      <c r="L590">
        <f t="shared" si="65"/>
        <v>0</v>
      </c>
      <c r="Q590">
        <v>2.0680018522572299E-2</v>
      </c>
    </row>
    <row r="591" spans="1:17" x14ac:dyDescent="0.25">
      <c r="A591" s="1">
        <v>590</v>
      </c>
      <c r="B591" s="2">
        <v>42082</v>
      </c>
      <c r="C591" s="3">
        <v>919</v>
      </c>
      <c r="D591">
        <f t="shared" si="66"/>
        <v>1.2702728676628439E-2</v>
      </c>
      <c r="E591">
        <f t="shared" si="69"/>
        <v>5.5049851225264488E-4</v>
      </c>
      <c r="F591">
        <f t="shared" si="67"/>
        <v>14.685302584668317</v>
      </c>
      <c r="G591">
        <f t="shared" si="68"/>
        <v>2.6868471694548721</v>
      </c>
      <c r="H591">
        <f t="shared" si="61"/>
        <v>-30.25674540133754</v>
      </c>
      <c r="I591">
        <f t="shared" si="62"/>
        <v>11.526456306038135</v>
      </c>
      <c r="J591">
        <f t="shared" si="63"/>
        <v>0</v>
      </c>
      <c r="K591">
        <f t="shared" si="64"/>
        <v>41.783201707375675</v>
      </c>
      <c r="L591">
        <f t="shared" si="65"/>
        <v>0</v>
      </c>
      <c r="Q591">
        <v>2.02701761210064E-2</v>
      </c>
    </row>
    <row r="592" spans="1:17" x14ac:dyDescent="0.25">
      <c r="A592" s="1">
        <v>591</v>
      </c>
      <c r="B592" s="2">
        <v>42083</v>
      </c>
      <c r="C592" s="3">
        <v>888</v>
      </c>
      <c r="D592">
        <f t="shared" si="66"/>
        <v>-3.4314379363516986E-2</v>
      </c>
      <c r="E592">
        <f t="shared" si="69"/>
        <v>5.2236116210523196E-4</v>
      </c>
      <c r="F592">
        <f t="shared" si="67"/>
        <v>5.6551450057367623</v>
      </c>
      <c r="G592">
        <f t="shared" si="68"/>
        <v>1.7325657512794317</v>
      </c>
      <c r="H592">
        <f t="shared" si="61"/>
        <v>-29.722280140069696</v>
      </c>
      <c r="I592">
        <f t="shared" si="62"/>
        <v>-31.534914635072109</v>
      </c>
      <c r="J592">
        <f t="shared" si="63"/>
        <v>1</v>
      </c>
      <c r="K592">
        <f t="shared" si="64"/>
        <v>0</v>
      </c>
      <c r="L592">
        <f t="shared" si="65"/>
        <v>-1.8126344950024134</v>
      </c>
      <c r="Q592">
        <v>1.9660778459518701E-2</v>
      </c>
    </row>
    <row r="593" spans="1:17" x14ac:dyDescent="0.25">
      <c r="A593" s="1">
        <v>592</v>
      </c>
      <c r="B593" s="2">
        <v>42086</v>
      </c>
      <c r="C593" s="3">
        <v>888</v>
      </c>
      <c r="D593">
        <f t="shared" si="66"/>
        <v>0</v>
      </c>
      <c r="E593">
        <f t="shared" si="69"/>
        <v>5.6017287410355424E-4</v>
      </c>
      <c r="F593">
        <f t="shared" si="67"/>
        <v>16.855786762032952</v>
      </c>
      <c r="G593">
        <f t="shared" si="68"/>
        <v>2.8246940258542934</v>
      </c>
      <c r="H593">
        <f t="shared" si="61"/>
        <v>-32.177879219340355</v>
      </c>
      <c r="I593">
        <f t="shared" si="62"/>
        <v>0</v>
      </c>
      <c r="J593">
        <f t="shared" si="63"/>
        <v>0</v>
      </c>
      <c r="K593">
        <f t="shared" si="64"/>
        <v>32.177879219340355</v>
      </c>
      <c r="L593">
        <f t="shared" si="65"/>
        <v>0</v>
      </c>
      <c r="Q593">
        <v>2.2028176578863301E-2</v>
      </c>
    </row>
    <row r="594" spans="1:17" x14ac:dyDescent="0.25">
      <c r="A594" s="1">
        <v>593</v>
      </c>
      <c r="B594" s="2">
        <v>42087</v>
      </c>
      <c r="C594" s="3">
        <v>885</v>
      </c>
      <c r="D594">
        <f t="shared" si="66"/>
        <v>-3.3840979842405684E-3</v>
      </c>
      <c r="E594">
        <f t="shared" si="69"/>
        <v>5.2110375294414982E-4</v>
      </c>
      <c r="F594">
        <f t="shared" si="67"/>
        <v>17.285255150589801</v>
      </c>
      <c r="G594">
        <f t="shared" si="68"/>
        <v>2.8498538346525368</v>
      </c>
      <c r="H594">
        <f t="shared" si="61"/>
        <v>-31.0707545402642</v>
      </c>
      <c r="I594">
        <f t="shared" si="62"/>
        <v>-3.0050790100056246</v>
      </c>
      <c r="J594">
        <f t="shared" si="63"/>
        <v>0</v>
      </c>
      <c r="K594">
        <f t="shared" si="64"/>
        <v>28.065675530258577</v>
      </c>
      <c r="L594">
        <f t="shared" si="65"/>
        <v>0</v>
      </c>
      <c r="Q594">
        <v>2.1270266532670799E-2</v>
      </c>
    </row>
    <row r="595" spans="1:17" x14ac:dyDescent="0.25">
      <c r="A595" s="1">
        <v>594</v>
      </c>
      <c r="B595" s="2">
        <v>42088</v>
      </c>
      <c r="C595" s="3">
        <v>887.5</v>
      </c>
      <c r="D595">
        <f t="shared" si="66"/>
        <v>2.8208763416412634E-3</v>
      </c>
      <c r="E595">
        <f t="shared" si="69"/>
        <v>4.8619497584546429E-4</v>
      </c>
      <c r="F595">
        <f t="shared" si="67"/>
        <v>17.94530637425342</v>
      </c>
      <c r="G595">
        <f t="shared" si="68"/>
        <v>2.8873285974130614</v>
      </c>
      <c r="H595">
        <f t="shared" si="61"/>
        <v>-30.323987761736717</v>
      </c>
      <c r="I595">
        <f t="shared" si="62"/>
        <v>2.4964755623525181</v>
      </c>
      <c r="J595">
        <f t="shared" si="63"/>
        <v>0</v>
      </c>
      <c r="K595">
        <f t="shared" si="64"/>
        <v>32.820463324089232</v>
      </c>
      <c r="L595">
        <f t="shared" si="65"/>
        <v>0</v>
      </c>
      <c r="Q595">
        <v>2.0829418207364701E-2</v>
      </c>
    </row>
    <row r="596" spans="1:17" x14ac:dyDescent="0.25">
      <c r="A596" s="1">
        <v>595</v>
      </c>
      <c r="B596" s="2">
        <v>42089</v>
      </c>
      <c r="C596" s="3">
        <v>864.5</v>
      </c>
      <c r="D596">
        <f t="shared" si="66"/>
        <v>-2.6257216226225726E-2</v>
      </c>
      <c r="E596">
        <f t="shared" si="69"/>
        <v>4.5414609075443966E-4</v>
      </c>
      <c r="F596">
        <f t="shared" si="67"/>
        <v>8.76314476225504</v>
      </c>
      <c r="G596">
        <f t="shared" si="68"/>
        <v>2.1705548316514083</v>
      </c>
      <c r="H596">
        <f t="shared" si="61"/>
        <v>-29.273009144045684</v>
      </c>
      <c r="I596">
        <f t="shared" si="62"/>
        <v>-23.303279400775331</v>
      </c>
      <c r="J596">
        <f t="shared" si="63"/>
        <v>0</v>
      </c>
      <c r="K596">
        <f t="shared" si="64"/>
        <v>5.9697297432703529</v>
      </c>
      <c r="L596">
        <f t="shared" si="65"/>
        <v>0</v>
      </c>
      <c r="Q596">
        <v>2.0050864604851702E-2</v>
      </c>
    </row>
    <row r="597" spans="1:17" x14ac:dyDescent="0.25">
      <c r="A597" s="1">
        <v>596</v>
      </c>
      <c r="B597" s="2">
        <v>42090</v>
      </c>
      <c r="C597" s="3">
        <v>861</v>
      </c>
      <c r="D597">
        <f t="shared" si="66"/>
        <v>-4.0568006956144299E-3</v>
      </c>
      <c r="E597">
        <f t="shared" si="69"/>
        <v>4.6748956244770806E-4</v>
      </c>
      <c r="F597">
        <f t="shared" si="67"/>
        <v>18.129239854174177</v>
      </c>
      <c r="G597">
        <f t="shared" si="68"/>
        <v>2.8975260963739422</v>
      </c>
      <c r="H597">
        <f t="shared" si="61"/>
        <v>-30.78887532730446</v>
      </c>
      <c r="I597">
        <f t="shared" si="62"/>
        <v>-3.5071042013586746</v>
      </c>
      <c r="J597">
        <f t="shared" si="63"/>
        <v>0</v>
      </c>
      <c r="K597">
        <f t="shared" si="64"/>
        <v>27.281771125945784</v>
      </c>
      <c r="L597">
        <f t="shared" si="65"/>
        <v>0</v>
      </c>
      <c r="Q597">
        <v>2.1650250475830302E-2</v>
      </c>
    </row>
    <row r="598" spans="1:17" x14ac:dyDescent="0.25">
      <c r="A598" s="1">
        <v>597</v>
      </c>
      <c r="B598" s="2">
        <v>42093</v>
      </c>
      <c r="C598" s="3">
        <v>886.04998799999998</v>
      </c>
      <c r="D598">
        <f t="shared" si="66"/>
        <v>2.8678864450369278E-2</v>
      </c>
      <c r="E598">
        <f t="shared" si="69"/>
        <v>4.3762101883733882E-4</v>
      </c>
      <c r="F598">
        <f t="shared" si="67"/>
        <v>7.4515795109813689</v>
      </c>
      <c r="G598">
        <f t="shared" si="68"/>
        <v>2.0084260248163144</v>
      </c>
      <c r="H598">
        <f t="shared" si="61"/>
        <v>-30.088800480243304</v>
      </c>
      <c r="I598">
        <f t="shared" si="62"/>
        <v>24.692502291767948</v>
      </c>
      <c r="J598">
        <f t="shared" si="63"/>
        <v>0</v>
      </c>
      <c r="K598">
        <f t="shared" si="64"/>
        <v>54.781302772011252</v>
      </c>
      <c r="L598">
        <f t="shared" si="65"/>
        <v>0</v>
      </c>
      <c r="Q598">
        <v>2.1243976912576599E-2</v>
      </c>
    </row>
    <row r="599" spans="1:17" x14ac:dyDescent="0.25">
      <c r="A599" s="1">
        <v>598</v>
      </c>
      <c r="B599" s="2">
        <v>42094</v>
      </c>
      <c r="C599" s="3">
        <v>891</v>
      </c>
      <c r="D599">
        <f t="shared" si="66"/>
        <v>5.5710585927093636E-3</v>
      </c>
      <c r="E599">
        <f t="shared" si="69"/>
        <v>4.6073122356269438E-4</v>
      </c>
      <c r="F599">
        <f t="shared" si="67"/>
        <v>17.970424595481937</v>
      </c>
      <c r="G599">
        <f t="shared" si="68"/>
        <v>2.8887273285342459</v>
      </c>
      <c r="H599">
        <f t="shared" si="61"/>
        <v>-30.330709841092769</v>
      </c>
      <c r="I599">
        <f t="shared" si="62"/>
        <v>4.9362363992174281</v>
      </c>
      <c r="J599">
        <f t="shared" si="63"/>
        <v>0</v>
      </c>
      <c r="K599">
        <f t="shared" si="64"/>
        <v>35.266946240310197</v>
      </c>
      <c r="L599">
        <f t="shared" si="65"/>
        <v>0</v>
      </c>
      <c r="Q599">
        <v>2.08093468017145E-2</v>
      </c>
    </row>
    <row r="600" spans="1:17" x14ac:dyDescent="0.25">
      <c r="A600" s="1">
        <v>599</v>
      </c>
      <c r="B600" s="2">
        <v>42095</v>
      </c>
      <c r="C600" s="3">
        <v>884.09997599999997</v>
      </c>
      <c r="D600">
        <f t="shared" si="66"/>
        <v>-7.7742762053013767E-3</v>
      </c>
      <c r="E600">
        <f t="shared" si="69"/>
        <v>4.3236924222813994E-4</v>
      </c>
      <c r="F600">
        <f t="shared" si="67"/>
        <v>17.890744910524894</v>
      </c>
      <c r="G600">
        <f t="shared" si="68"/>
        <v>2.8842835350285592</v>
      </c>
      <c r="H600">
        <f t="shared" si="61"/>
        <v>-29.417263044933183</v>
      </c>
      <c r="I600">
        <f t="shared" si="62"/>
        <v>-6.9268800989235269</v>
      </c>
      <c r="J600">
        <f t="shared" si="63"/>
        <v>0</v>
      </c>
      <c r="K600">
        <f t="shared" si="64"/>
        <v>22.490382946009657</v>
      </c>
      <c r="L600">
        <f t="shared" si="65"/>
        <v>0</v>
      </c>
      <c r="Q600">
        <v>2.0070521523873099E-2</v>
      </c>
    </row>
    <row r="601" spans="1:17" x14ac:dyDescent="0.25">
      <c r="A601" s="1">
        <v>600</v>
      </c>
      <c r="B601" s="2">
        <v>42100</v>
      </c>
      <c r="C601" s="3">
        <v>925.25</v>
      </c>
      <c r="D601">
        <f t="shared" si="66"/>
        <v>4.5493820000757489E-2</v>
      </c>
      <c r="E601">
        <f t="shared" si="69"/>
        <v>4.0834468713526773E-4</v>
      </c>
      <c r="F601">
        <f t="shared" si="67"/>
        <v>1.5659927580553956</v>
      </c>
      <c r="G601">
        <f t="shared" si="68"/>
        <v>0.44851997307221958</v>
      </c>
      <c r="H601">
        <f t="shared" si="61"/>
        <v>-29.17242610417275</v>
      </c>
      <c r="I601">
        <f t="shared" si="62"/>
        <v>40.221085170818014</v>
      </c>
      <c r="J601">
        <f t="shared" si="63"/>
        <v>0</v>
      </c>
      <c r="K601">
        <f t="shared" si="64"/>
        <v>69.393511274990772</v>
      </c>
      <c r="L601">
        <f t="shared" si="65"/>
        <v>0</v>
      </c>
      <c r="Q601">
        <v>2.0058814741689301E-2</v>
      </c>
    </row>
    <row r="602" spans="1:17" x14ac:dyDescent="0.25">
      <c r="A602" s="1">
        <v>601</v>
      </c>
      <c r="B602" s="2">
        <v>42101</v>
      </c>
      <c r="C602" s="3">
        <v>915.04998799999998</v>
      </c>
      <c r="D602">
        <f t="shared" si="66"/>
        <v>-1.1085275789011662E-2</v>
      </c>
      <c r="E602">
        <f t="shared" si="69"/>
        <v>5.1193875257282326E-4</v>
      </c>
      <c r="F602">
        <f t="shared" si="67"/>
        <v>15.637887110425007</v>
      </c>
      <c r="G602">
        <f t="shared" si="68"/>
        <v>2.7496966307496131</v>
      </c>
      <c r="H602">
        <f t="shared" si="61"/>
        <v>-30.334607367332865</v>
      </c>
      <c r="I602">
        <f t="shared" si="62"/>
        <v>-10.25665142378304</v>
      </c>
      <c r="J602">
        <f t="shared" si="63"/>
        <v>0</v>
      </c>
      <c r="K602">
        <f t="shared" si="64"/>
        <v>20.077955943549824</v>
      </c>
      <c r="L602">
        <f t="shared" si="65"/>
        <v>0</v>
      </c>
      <c r="Q602">
        <v>1.99302791686682E-2</v>
      </c>
    </row>
    <row r="603" spans="1:17" x14ac:dyDescent="0.25">
      <c r="A603" s="1">
        <v>602</v>
      </c>
      <c r="B603" s="2">
        <v>42102</v>
      </c>
      <c r="C603" s="3">
        <v>915.15002400000003</v>
      </c>
      <c r="D603">
        <f t="shared" si="66"/>
        <v>1.0931701392609506E-4</v>
      </c>
      <c r="E603">
        <f t="shared" si="69"/>
        <v>4.8479826013924737E-4</v>
      </c>
      <c r="F603">
        <f t="shared" si="67"/>
        <v>18.118581210059649</v>
      </c>
      <c r="G603">
        <f t="shared" si="68"/>
        <v>2.896937997883672</v>
      </c>
      <c r="H603">
        <f t="shared" si="61"/>
        <v>-30.414669939043783</v>
      </c>
      <c r="I603">
        <f t="shared" si="62"/>
        <v>0.10003053228126911</v>
      </c>
      <c r="J603">
        <f t="shared" si="63"/>
        <v>0</v>
      </c>
      <c r="K603">
        <f t="shared" si="64"/>
        <v>30.514700471325053</v>
      </c>
      <c r="L603">
        <f t="shared" si="65"/>
        <v>0</v>
      </c>
      <c r="Q603">
        <v>2.0205629528044399E-2</v>
      </c>
    </row>
    <row r="604" spans="1:17" x14ac:dyDescent="0.25">
      <c r="A604" s="1">
        <v>603</v>
      </c>
      <c r="B604" s="2">
        <v>42103</v>
      </c>
      <c r="C604" s="3">
        <v>908</v>
      </c>
      <c r="D604">
        <f t="shared" si="66"/>
        <v>-7.8436338898865577E-3</v>
      </c>
      <c r="E604">
        <f t="shared" si="69"/>
        <v>4.5237625510828844E-4</v>
      </c>
      <c r="F604">
        <f t="shared" si="67"/>
        <v>17.523805249818359</v>
      </c>
      <c r="G604">
        <f t="shared" si="68"/>
        <v>2.8635602565492433</v>
      </c>
      <c r="H604">
        <f t="shared" si="61"/>
        <v>-29.41142010473822</v>
      </c>
      <c r="I604">
        <f t="shared" si="62"/>
        <v>-7.1781017425768967</v>
      </c>
      <c r="J604">
        <f t="shared" si="63"/>
        <v>0</v>
      </c>
      <c r="K604">
        <f t="shared" si="64"/>
        <v>22.233318362161324</v>
      </c>
      <c r="L604">
        <f t="shared" si="65"/>
        <v>0</v>
      </c>
      <c r="Q604">
        <v>1.9536996415401599E-2</v>
      </c>
    </row>
    <row r="605" spans="1:17" x14ac:dyDescent="0.25">
      <c r="A605" s="1">
        <v>604</v>
      </c>
      <c r="B605" s="2">
        <v>42104</v>
      </c>
      <c r="C605" s="3">
        <v>948.40002400000003</v>
      </c>
      <c r="D605">
        <f t="shared" si="66"/>
        <v>4.3532000895735092E-2</v>
      </c>
      <c r="E605">
        <f t="shared" si="69"/>
        <v>4.2665518450644318E-4</v>
      </c>
      <c r="F605">
        <f t="shared" si="67"/>
        <v>2.0959871644308605</v>
      </c>
      <c r="G605">
        <f t="shared" si="68"/>
        <v>0.7400246425998066</v>
      </c>
      <c r="H605">
        <f t="shared" si="61"/>
        <v>-29.215972254470262</v>
      </c>
      <c r="I605">
        <f t="shared" si="62"/>
        <v>39.527056813327462</v>
      </c>
      <c r="J605">
        <f t="shared" si="63"/>
        <v>0</v>
      </c>
      <c r="K605">
        <f t="shared" si="64"/>
        <v>68.743029067797721</v>
      </c>
      <c r="L605">
        <f t="shared" si="65"/>
        <v>0</v>
      </c>
      <c r="Q605">
        <v>1.95599883872302E-2</v>
      </c>
    </row>
    <row r="606" spans="1:17" x14ac:dyDescent="0.25">
      <c r="A606" s="1">
        <v>605</v>
      </c>
      <c r="B606" s="2">
        <v>42107</v>
      </c>
      <c r="C606" s="3">
        <v>948</v>
      </c>
      <c r="D606">
        <f t="shared" si="66"/>
        <v>-4.2187724200649289E-4</v>
      </c>
      <c r="E606">
        <f t="shared" si="69"/>
        <v>5.1772565066554187E-4</v>
      </c>
      <c r="F606">
        <f t="shared" si="67"/>
        <v>17.53014769139887</v>
      </c>
      <c r="G606">
        <f t="shared" si="68"/>
        <v>2.86392212396319</v>
      </c>
      <c r="H606">
        <f t="shared" si="61"/>
        <v>-30.312870754583479</v>
      </c>
      <c r="I606">
        <f t="shared" si="62"/>
        <v>-0.4001083864440117</v>
      </c>
      <c r="J606">
        <f t="shared" si="63"/>
        <v>0</v>
      </c>
      <c r="K606">
        <f t="shared" si="64"/>
        <v>29.912762368139468</v>
      </c>
      <c r="L606">
        <f t="shared" si="65"/>
        <v>0</v>
      </c>
      <c r="Q606">
        <v>1.9429857220731199E-2</v>
      </c>
    </row>
    <row r="607" spans="1:17" x14ac:dyDescent="0.25">
      <c r="A607" s="1">
        <v>606</v>
      </c>
      <c r="B607" s="2">
        <v>42109</v>
      </c>
      <c r="C607" s="3">
        <v>949.75</v>
      </c>
      <c r="D607">
        <f t="shared" si="66"/>
        <v>1.844289812713195E-3</v>
      </c>
      <c r="E607">
        <f t="shared" si="69"/>
        <v>4.8241055033080611E-4</v>
      </c>
      <c r="F607">
        <f t="shared" si="67"/>
        <v>18.099667400441813</v>
      </c>
      <c r="G607">
        <f t="shared" si="68"/>
        <v>2.8958935624367474</v>
      </c>
      <c r="H607">
        <f t="shared" si="61"/>
        <v>-29.388654874757044</v>
      </c>
      <c r="I607">
        <f t="shared" si="62"/>
        <v>1.7483867424521089</v>
      </c>
      <c r="J607">
        <f t="shared" si="63"/>
        <v>0</v>
      </c>
      <c r="K607">
        <f t="shared" si="64"/>
        <v>31.137041617209153</v>
      </c>
      <c r="L607">
        <f t="shared" si="65"/>
        <v>0</v>
      </c>
      <c r="Q607">
        <v>1.8845404739305301E-2</v>
      </c>
    </row>
    <row r="608" spans="1:17" x14ac:dyDescent="0.25">
      <c r="A608" s="1">
        <v>607</v>
      </c>
      <c r="B608" s="2">
        <v>42110</v>
      </c>
      <c r="C608" s="3">
        <v>955</v>
      </c>
      <c r="D608">
        <f t="shared" si="66"/>
        <v>5.5125484129952317E-3</v>
      </c>
      <c r="E608">
        <f t="shared" si="69"/>
        <v>4.5041079798789039E-4</v>
      </c>
      <c r="F608">
        <f t="shared" si="67"/>
        <v>18.174197346719811</v>
      </c>
      <c r="G608">
        <f t="shared" si="68"/>
        <v>2.9000028599530467</v>
      </c>
      <c r="H608">
        <f t="shared" si="61"/>
        <v>-28.368870375193474</v>
      </c>
      <c r="I608">
        <f t="shared" si="62"/>
        <v>5.2355428552422216</v>
      </c>
      <c r="J608">
        <f t="shared" si="63"/>
        <v>0</v>
      </c>
      <c r="K608">
        <f t="shared" si="64"/>
        <v>33.604413230435696</v>
      </c>
      <c r="L608">
        <f t="shared" si="65"/>
        <v>0</v>
      </c>
      <c r="Q608">
        <v>1.8157950940660899E-2</v>
      </c>
    </row>
    <row r="609" spans="1:17" x14ac:dyDescent="0.25">
      <c r="A609" s="1">
        <v>608</v>
      </c>
      <c r="B609" s="2">
        <v>42111</v>
      </c>
      <c r="C609" s="3">
        <v>936</v>
      </c>
      <c r="D609">
        <f t="shared" si="66"/>
        <v>-2.0095864003138255E-2</v>
      </c>
      <c r="E609">
        <f t="shared" si="69"/>
        <v>4.2291834298941974E-4</v>
      </c>
      <c r="F609">
        <f t="shared" si="67"/>
        <v>12.034509814132159</v>
      </c>
      <c r="G609">
        <f t="shared" si="68"/>
        <v>2.4877783403791356</v>
      </c>
      <c r="H609">
        <f t="shared" si="61"/>
        <v>-27.582804560303668</v>
      </c>
      <c r="I609">
        <f t="shared" si="62"/>
        <v>-19.191550122997032</v>
      </c>
      <c r="J609">
        <f t="shared" si="63"/>
        <v>0</v>
      </c>
      <c r="K609">
        <f t="shared" si="64"/>
        <v>8.3912544373066353</v>
      </c>
      <c r="L609">
        <f t="shared" si="65"/>
        <v>0</v>
      </c>
      <c r="Q609">
        <v>1.75577616195698E-2</v>
      </c>
    </row>
    <row r="610" spans="1:17" x14ac:dyDescent="0.25">
      <c r="A610" s="1">
        <v>609</v>
      </c>
      <c r="B610" s="2">
        <v>42114</v>
      </c>
      <c r="C610" s="3">
        <v>874.70001200000002</v>
      </c>
      <c r="D610">
        <f t="shared" si="66"/>
        <v>-6.7734492332793481E-2</v>
      </c>
      <c r="E610">
        <f t="shared" si="69"/>
        <v>4.2117661921772451E-4</v>
      </c>
      <c r="F610">
        <f t="shared" si="67"/>
        <v>8.3801049436417419E-2</v>
      </c>
      <c r="G610">
        <f t="shared" si="68"/>
        <v>-2.4793097484649067</v>
      </c>
      <c r="H610">
        <f t="shared" si="61"/>
        <v>-28.872456976118333</v>
      </c>
      <c r="I610">
        <f t="shared" si="62"/>
        <v>-63.399484823494696</v>
      </c>
      <c r="J610">
        <f t="shared" si="63"/>
        <v>1</v>
      </c>
      <c r="K610">
        <f t="shared" si="64"/>
        <v>0</v>
      </c>
      <c r="L610">
        <f t="shared" si="65"/>
        <v>-34.52702784737636</v>
      </c>
      <c r="Q610">
        <v>1.8751758096354099E-2</v>
      </c>
    </row>
    <row r="611" spans="1:17" x14ac:dyDescent="0.25">
      <c r="A611" s="1">
        <v>610</v>
      </c>
      <c r="B611" s="2">
        <v>42115</v>
      </c>
      <c r="C611" s="3">
        <v>849</v>
      </c>
      <c r="D611">
        <f t="shared" si="66"/>
        <v>-2.9821797833451232E-2</v>
      </c>
      <c r="E611">
        <f t="shared" si="69"/>
        <v>6.8093375663383783E-4</v>
      </c>
      <c r="F611">
        <f t="shared" si="67"/>
        <v>7.957021590387293</v>
      </c>
      <c r="G611">
        <f t="shared" si="68"/>
        <v>2.0740547577745612</v>
      </c>
      <c r="H611">
        <f t="shared" si="61"/>
        <v>-35.387852596121199</v>
      </c>
      <c r="I611">
        <f t="shared" si="62"/>
        <v>-26.085126922781367</v>
      </c>
      <c r="J611">
        <f t="shared" si="63"/>
        <v>0</v>
      </c>
      <c r="K611">
        <f t="shared" si="64"/>
        <v>9.3027256733398325</v>
      </c>
      <c r="L611">
        <f t="shared" si="65"/>
        <v>0</v>
      </c>
      <c r="Q611">
        <v>2.4594000347238899E-2</v>
      </c>
    </row>
    <row r="612" spans="1:17" x14ac:dyDescent="0.25">
      <c r="A612" s="1">
        <v>611</v>
      </c>
      <c r="B612" s="2">
        <v>42116</v>
      </c>
      <c r="C612" s="3">
        <v>840</v>
      </c>
      <c r="D612">
        <f t="shared" si="66"/>
        <v>-1.065729447398798E-2</v>
      </c>
      <c r="E612">
        <f t="shared" si="69"/>
        <v>6.8676548025379061E-4</v>
      </c>
      <c r="F612">
        <f t="shared" si="67"/>
        <v>14.01502318963319</v>
      </c>
      <c r="G612">
        <f t="shared" si="68"/>
        <v>2.6401298392449362</v>
      </c>
      <c r="H612">
        <f t="shared" si="61"/>
        <v>-36.632064566841485</v>
      </c>
      <c r="I612">
        <f t="shared" si="62"/>
        <v>-9.0480430084157959</v>
      </c>
      <c r="J612">
        <f t="shared" si="63"/>
        <v>0</v>
      </c>
      <c r="K612">
        <f t="shared" si="64"/>
        <v>27.58402155842569</v>
      </c>
      <c r="L612">
        <f t="shared" si="65"/>
        <v>0</v>
      </c>
      <c r="Q612">
        <v>2.62293666189377E-2</v>
      </c>
    </row>
    <row r="613" spans="1:17" x14ac:dyDescent="0.25">
      <c r="A613" s="1">
        <v>612</v>
      </c>
      <c r="B613" s="2">
        <v>42117</v>
      </c>
      <c r="C613" s="3">
        <v>854.79998799999998</v>
      </c>
      <c r="D613">
        <f t="shared" si="66"/>
        <v>1.7465617569261533E-2</v>
      </c>
      <c r="E613">
        <f t="shared" si="69"/>
        <v>6.4362791888794276E-4</v>
      </c>
      <c r="F613">
        <f t="shared" si="67"/>
        <v>12.407251264792006</v>
      </c>
      <c r="G613">
        <f t="shared" si="68"/>
        <v>2.5182810811128462</v>
      </c>
      <c r="H613">
        <f t="shared" si="61"/>
        <v>-36.080751783529678</v>
      </c>
      <c r="I613">
        <f t="shared" si="62"/>
        <v>14.671118758179688</v>
      </c>
      <c r="J613">
        <f t="shared" si="63"/>
        <v>0</v>
      </c>
      <c r="K613">
        <f t="shared" si="64"/>
        <v>50.751870541709366</v>
      </c>
      <c r="L613">
        <f t="shared" si="65"/>
        <v>0</v>
      </c>
      <c r="Q613">
        <v>2.6111413940895702E-2</v>
      </c>
    </row>
    <row r="614" spans="1:17" x14ac:dyDescent="0.25">
      <c r="A614" s="1">
        <v>613</v>
      </c>
      <c r="B614" s="2">
        <v>42118</v>
      </c>
      <c r="C614" s="3">
        <v>863.40002400000003</v>
      </c>
      <c r="D614">
        <f t="shared" si="66"/>
        <v>1.0010601511837162E-2</v>
      </c>
      <c r="E614">
        <f t="shared" si="69"/>
        <v>6.1625358413328242E-4</v>
      </c>
      <c r="F614">
        <f t="shared" si="67"/>
        <v>14.815588766868387</v>
      </c>
      <c r="G614">
        <f t="shared" si="68"/>
        <v>2.6956799215027156</v>
      </c>
      <c r="H614">
        <f t="shared" si="61"/>
        <v>-35.500074848458681</v>
      </c>
      <c r="I614">
        <f t="shared" si="62"/>
        <v>8.5570620521911884</v>
      </c>
      <c r="J614">
        <f t="shared" si="63"/>
        <v>0</v>
      </c>
      <c r="K614">
        <f t="shared" si="64"/>
        <v>44.057136900649866</v>
      </c>
      <c r="L614">
        <f t="shared" si="65"/>
        <v>0</v>
      </c>
      <c r="Q614">
        <v>2.5246365133365901E-2</v>
      </c>
    </row>
    <row r="615" spans="1:17" x14ac:dyDescent="0.25">
      <c r="A615" s="1">
        <v>614</v>
      </c>
      <c r="B615" s="2">
        <v>42121</v>
      </c>
      <c r="C615" s="3">
        <v>834</v>
      </c>
      <c r="D615">
        <f t="shared" si="66"/>
        <v>-3.4644708559711329E-2</v>
      </c>
      <c r="E615">
        <f t="shared" si="69"/>
        <v>5.7849876488486659E-4</v>
      </c>
      <c r="F615">
        <f t="shared" si="67"/>
        <v>5.8779621401401565</v>
      </c>
      <c r="G615">
        <f t="shared" si="68"/>
        <v>1.7712101270335119</v>
      </c>
      <c r="H615">
        <f t="shared" si="61"/>
        <v>-34.549333859302628</v>
      </c>
      <c r="I615">
        <f t="shared" si="62"/>
        <v>-29.912242201927768</v>
      </c>
      <c r="J615">
        <f t="shared" si="63"/>
        <v>0</v>
      </c>
      <c r="K615">
        <f t="shared" si="64"/>
        <v>4.6370916573748602</v>
      </c>
      <c r="L615">
        <f t="shared" si="65"/>
        <v>0</v>
      </c>
      <c r="Q615">
        <v>2.4325496850954E-2</v>
      </c>
    </row>
    <row r="616" spans="1:17" x14ac:dyDescent="0.25">
      <c r="A616" s="1">
        <v>615</v>
      </c>
      <c r="B616" s="2">
        <v>42122</v>
      </c>
      <c r="C616" s="3">
        <v>818.15002400000003</v>
      </c>
      <c r="D616">
        <f t="shared" si="66"/>
        <v>-1.9187679149368524E-2</v>
      </c>
      <c r="E616">
        <f t="shared" si="69"/>
        <v>6.127832026594954E-4</v>
      </c>
      <c r="F616">
        <f t="shared" si="67"/>
        <v>11.934167756111405</v>
      </c>
      <c r="G616">
        <f t="shared" si="68"/>
        <v>2.4794055259904835</v>
      </c>
      <c r="H616">
        <f t="shared" si="61"/>
        <v>-36.237199089691359</v>
      </c>
      <c r="I616">
        <f t="shared" si="62"/>
        <v>-16.002524410573347</v>
      </c>
      <c r="J616">
        <f t="shared" si="63"/>
        <v>0</v>
      </c>
      <c r="K616">
        <f t="shared" si="64"/>
        <v>20.234674679118012</v>
      </c>
      <c r="L616">
        <f t="shared" si="65"/>
        <v>0</v>
      </c>
      <c r="Q616">
        <v>2.6413300306642001E-2</v>
      </c>
    </row>
    <row r="617" spans="1:17" x14ac:dyDescent="0.25">
      <c r="A617" s="1">
        <v>616</v>
      </c>
      <c r="B617" s="2">
        <v>42123</v>
      </c>
      <c r="C617" s="3">
        <v>828.79998799999998</v>
      </c>
      <c r="D617">
        <f t="shared" si="66"/>
        <v>1.2933133817075802E-2</v>
      </c>
      <c r="E617">
        <f t="shared" si="69"/>
        <v>5.9207119510311574E-4</v>
      </c>
      <c r="F617">
        <f t="shared" si="67"/>
        <v>14.235635611396274</v>
      </c>
      <c r="G617">
        <f t="shared" si="68"/>
        <v>2.6557483710430501</v>
      </c>
      <c r="H617">
        <f t="shared" si="61"/>
        <v>-36.346158193119969</v>
      </c>
      <c r="I617">
        <f t="shared" si="62"/>
        <v>10.581243742835779</v>
      </c>
      <c r="J617">
        <f t="shared" si="63"/>
        <v>0</v>
      </c>
      <c r="K617">
        <f t="shared" si="64"/>
        <v>46.92740193595575</v>
      </c>
      <c r="L617">
        <f t="shared" si="65"/>
        <v>0</v>
      </c>
      <c r="Q617">
        <v>2.7005962653101501E-2</v>
      </c>
    </row>
    <row r="618" spans="1:17" x14ac:dyDescent="0.25">
      <c r="A618" s="1">
        <v>617</v>
      </c>
      <c r="B618" s="2">
        <v>42124</v>
      </c>
      <c r="C618" s="3">
        <v>830.09997599999997</v>
      </c>
      <c r="D618">
        <f t="shared" si="66"/>
        <v>1.5672895223561736E-3</v>
      </c>
      <c r="E618">
        <f t="shared" si="69"/>
        <v>5.6063699195714695E-4</v>
      </c>
      <c r="F618">
        <f t="shared" si="67"/>
        <v>16.811937761633256</v>
      </c>
      <c r="G618">
        <f t="shared" si="68"/>
        <v>2.8220892151156307</v>
      </c>
      <c r="H618">
        <f t="shared" si="61"/>
        <v>-35.48298353763812</v>
      </c>
      <c r="I618">
        <f t="shared" si="62"/>
        <v>1.2989695373213224</v>
      </c>
      <c r="J618">
        <f t="shared" si="63"/>
        <v>0</v>
      </c>
      <c r="K618">
        <f t="shared" si="64"/>
        <v>36.781953074959439</v>
      </c>
      <c r="L618">
        <f t="shared" si="65"/>
        <v>0</v>
      </c>
      <c r="Q618">
        <v>2.6025824168379001E-2</v>
      </c>
    </row>
    <row r="619" spans="1:17" x14ac:dyDescent="0.25">
      <c r="A619" s="1">
        <v>618</v>
      </c>
      <c r="B619" s="2">
        <v>42128</v>
      </c>
      <c r="C619" s="3">
        <v>823.79998799999998</v>
      </c>
      <c r="D619">
        <f t="shared" si="66"/>
        <v>-7.618379113472352E-3</v>
      </c>
      <c r="E619">
        <f t="shared" si="69"/>
        <v>5.2168037552034719E-4</v>
      </c>
      <c r="F619">
        <f t="shared" si="67"/>
        <v>16.521483353272281</v>
      </c>
      <c r="G619">
        <f t="shared" si="68"/>
        <v>2.8046615554221366</v>
      </c>
      <c r="H619">
        <f t="shared" si="61"/>
        <v>-34.059241103620124</v>
      </c>
      <c r="I619">
        <f t="shared" si="62"/>
        <v>-6.3240163192523005</v>
      </c>
      <c r="J619">
        <f t="shared" si="63"/>
        <v>0</v>
      </c>
      <c r="K619">
        <f t="shared" si="64"/>
        <v>27.735224784367823</v>
      </c>
      <c r="L619">
        <f t="shared" si="65"/>
        <v>0</v>
      </c>
      <c r="Q619">
        <v>2.49424243304242E-2</v>
      </c>
    </row>
    <row r="620" spans="1:17" x14ac:dyDescent="0.25">
      <c r="A620" s="1">
        <v>619</v>
      </c>
      <c r="B620" s="2">
        <v>42129</v>
      </c>
      <c r="C620" s="3">
        <v>839.84997599999997</v>
      </c>
      <c r="D620">
        <f t="shared" si="66"/>
        <v>1.9295508451142161E-2</v>
      </c>
      <c r="E620">
        <f t="shared" si="69"/>
        <v>4.8963067229433892E-4</v>
      </c>
      <c r="F620">
        <f t="shared" si="67"/>
        <v>12.326969973611964</v>
      </c>
      <c r="G620">
        <f t="shared" si="68"/>
        <v>2.511789542743585</v>
      </c>
      <c r="H620">
        <f t="shared" si="61"/>
        <v>-33.399148747081625</v>
      </c>
      <c r="I620">
        <f t="shared" si="62"/>
        <v>15.89563963050481</v>
      </c>
      <c r="J620">
        <f t="shared" si="63"/>
        <v>0</v>
      </c>
      <c r="K620">
        <f t="shared" si="64"/>
        <v>49.294788377586436</v>
      </c>
      <c r="L620">
        <f t="shared" si="65"/>
        <v>0</v>
      </c>
      <c r="Q620">
        <v>2.4646072086132901E-2</v>
      </c>
    </row>
    <row r="621" spans="1:17" x14ac:dyDescent="0.25">
      <c r="A621" s="1">
        <v>620</v>
      </c>
      <c r="B621" s="2">
        <v>42130</v>
      </c>
      <c r="C621" s="3">
        <v>837</v>
      </c>
      <c r="D621">
        <f t="shared" si="66"/>
        <v>-3.3992053970046594E-3</v>
      </c>
      <c r="E621">
        <f t="shared" si="69"/>
        <v>4.8003717752187085E-4</v>
      </c>
      <c r="F621">
        <f t="shared" si="67"/>
        <v>17.990608325028802</v>
      </c>
      <c r="G621">
        <f t="shared" si="68"/>
        <v>2.8898498620115745</v>
      </c>
      <c r="H621">
        <f t="shared" si="61"/>
        <v>-33.005217961384197</v>
      </c>
      <c r="I621">
        <f t="shared" si="62"/>
        <v>-2.8548225710934334</v>
      </c>
      <c r="J621">
        <f t="shared" si="63"/>
        <v>0</v>
      </c>
      <c r="K621">
        <f t="shared" si="64"/>
        <v>30.150395390290765</v>
      </c>
      <c r="L621">
        <f t="shared" si="65"/>
        <v>0</v>
      </c>
      <c r="Q621">
        <v>2.38899361313499E-2</v>
      </c>
    </row>
    <row r="622" spans="1:17" x14ac:dyDescent="0.25">
      <c r="A622" s="1">
        <v>621</v>
      </c>
      <c r="B622" s="2">
        <v>42131</v>
      </c>
      <c r="C622" s="3">
        <v>796.70001200000002</v>
      </c>
      <c r="D622">
        <f t="shared" si="66"/>
        <v>-4.9345859041023815E-2</v>
      </c>
      <c r="E622">
        <f t="shared" si="69"/>
        <v>4.4875596273983496E-4</v>
      </c>
      <c r="F622">
        <f t="shared" si="67"/>
        <v>1.2492031635910064</v>
      </c>
      <c r="G622">
        <f t="shared" si="68"/>
        <v>0.22250587891718068</v>
      </c>
      <c r="H622">
        <f t="shared" si="61"/>
        <v>-32.088949967013768</v>
      </c>
      <c r="I622">
        <f t="shared" si="62"/>
        <v>-41.30248401733693</v>
      </c>
      <c r="J622">
        <f t="shared" si="63"/>
        <v>1</v>
      </c>
      <c r="K622">
        <f t="shared" si="64"/>
        <v>0</v>
      </c>
      <c r="L622">
        <f t="shared" si="65"/>
        <v>-9.2135340503231618</v>
      </c>
      <c r="Q622">
        <v>2.3305807008685502E-2</v>
      </c>
    </row>
    <row r="623" spans="1:17" x14ac:dyDescent="0.25">
      <c r="A623" s="1">
        <v>622</v>
      </c>
      <c r="B623" s="2">
        <v>42132</v>
      </c>
      <c r="C623" s="3">
        <v>803.04998799999998</v>
      </c>
      <c r="D623">
        <f t="shared" si="66"/>
        <v>7.9387521174248445E-3</v>
      </c>
      <c r="E623">
        <f t="shared" si="69"/>
        <v>5.7160538250488387E-4</v>
      </c>
      <c r="F623">
        <f t="shared" si="67"/>
        <v>15.791369559185394</v>
      </c>
      <c r="G623">
        <f t="shared" si="68"/>
        <v>2.759463560363427</v>
      </c>
      <c r="H623">
        <f t="shared" si="61"/>
        <v>-35.18030142689819</v>
      </c>
      <c r="I623">
        <f t="shared" si="62"/>
        <v>6.3248039072173992</v>
      </c>
      <c r="J623">
        <f t="shared" si="63"/>
        <v>0</v>
      </c>
      <c r="K623">
        <f t="shared" si="64"/>
        <v>41.505105334115591</v>
      </c>
      <c r="L623">
        <f t="shared" si="65"/>
        <v>0</v>
      </c>
      <c r="Q623">
        <v>2.6843480799794501E-2</v>
      </c>
    </row>
    <row r="624" spans="1:17" x14ac:dyDescent="0.25">
      <c r="A624" s="1">
        <v>623</v>
      </c>
      <c r="B624" s="2">
        <v>42135</v>
      </c>
      <c r="C624" s="3">
        <v>816.40002400000003</v>
      </c>
      <c r="D624">
        <f t="shared" si="66"/>
        <v>1.6487496767167233E-2</v>
      </c>
      <c r="E624">
        <f t="shared" si="69"/>
        <v>5.3546471286807971E-4</v>
      </c>
      <c r="F624">
        <f t="shared" si="67"/>
        <v>13.375383299425483</v>
      </c>
      <c r="G624">
        <f t="shared" si="68"/>
        <v>2.5934159502724112</v>
      </c>
      <c r="H624">
        <f t="shared" si="61"/>
        <v>-34.085632322234694</v>
      </c>
      <c r="I624">
        <f t="shared" si="62"/>
        <v>13.240284081023685</v>
      </c>
      <c r="J624">
        <f t="shared" si="63"/>
        <v>0</v>
      </c>
      <c r="K624">
        <f t="shared" si="64"/>
        <v>47.325916403258375</v>
      </c>
      <c r="L624">
        <f t="shared" si="65"/>
        <v>0</v>
      </c>
      <c r="Q624">
        <v>2.5802564524859399E-2</v>
      </c>
    </row>
    <row r="625" spans="1:17" x14ac:dyDescent="0.25">
      <c r="A625" s="1">
        <v>624</v>
      </c>
      <c r="B625" s="2">
        <v>42136</v>
      </c>
      <c r="C625" s="3">
        <v>822.90002400000003</v>
      </c>
      <c r="D625">
        <f t="shared" si="66"/>
        <v>7.9302554437709009E-3</v>
      </c>
      <c r="E625">
        <f t="shared" si="69"/>
        <v>5.1555362060142851E-4</v>
      </c>
      <c r="F625">
        <f t="shared" si="67"/>
        <v>16.530454709009412</v>
      </c>
      <c r="G625">
        <f t="shared" si="68"/>
        <v>2.8052044195616341</v>
      </c>
      <c r="H625">
        <f t="shared" si="61"/>
        <v>-33.495657069423018</v>
      </c>
      <c r="I625">
        <f t="shared" si="62"/>
        <v>6.4742607346206942</v>
      </c>
      <c r="J625">
        <f t="shared" si="63"/>
        <v>0</v>
      </c>
      <c r="K625">
        <f t="shared" si="64"/>
        <v>39.96991780404371</v>
      </c>
      <c r="L625">
        <f t="shared" si="65"/>
        <v>0</v>
      </c>
      <c r="Q625">
        <v>2.4941328960518601E-2</v>
      </c>
    </row>
    <row r="626" spans="1:17" x14ac:dyDescent="0.25">
      <c r="A626" s="1">
        <v>625</v>
      </c>
      <c r="B626" s="2">
        <v>42137</v>
      </c>
      <c r="C626" s="3">
        <v>805.09997599999997</v>
      </c>
      <c r="D626">
        <f t="shared" si="66"/>
        <v>-2.1868252280841372E-2</v>
      </c>
      <c r="E626">
        <f t="shared" si="69"/>
        <v>4.8434705166505845E-4</v>
      </c>
      <c r="F626">
        <f t="shared" si="67"/>
        <v>11.064485641939699</v>
      </c>
      <c r="G626">
        <f t="shared" si="68"/>
        <v>2.4037404872837924</v>
      </c>
      <c r="H626">
        <f t="shared" si="61"/>
        <v>-32.499522717748654</v>
      </c>
      <c r="I626">
        <f t="shared" si="62"/>
        <v>-17.995385326742422</v>
      </c>
      <c r="J626">
        <f t="shared" si="63"/>
        <v>0</v>
      </c>
      <c r="K626">
        <f t="shared" si="64"/>
        <v>14.504137391006232</v>
      </c>
      <c r="L626">
        <f t="shared" si="65"/>
        <v>0</v>
      </c>
      <c r="Q626">
        <v>2.4008443539173901E-2</v>
      </c>
    </row>
    <row r="627" spans="1:17" x14ac:dyDescent="0.25">
      <c r="A627" s="1">
        <v>626</v>
      </c>
      <c r="B627" s="2">
        <v>42138</v>
      </c>
      <c r="C627" s="3">
        <v>817.20001200000002</v>
      </c>
      <c r="D627">
        <f t="shared" si="66"/>
        <v>1.4917414131781707E-2</v>
      </c>
      <c r="E627">
        <f t="shared" si="69"/>
        <v>4.8183434099001069E-4</v>
      </c>
      <c r="F627">
        <f t="shared" si="67"/>
        <v>14.42694637422005</v>
      </c>
      <c r="G627">
        <f t="shared" si="68"/>
        <v>2.6690977339136861</v>
      </c>
      <c r="H627">
        <f t="shared" si="61"/>
        <v>-33.080086919628634</v>
      </c>
      <c r="I627">
        <f t="shared" si="62"/>
        <v>12.010009759479512</v>
      </c>
      <c r="J627">
        <f t="shared" si="63"/>
        <v>0</v>
      </c>
      <c r="K627">
        <f t="shared" si="64"/>
        <v>45.090096679108143</v>
      </c>
      <c r="L627">
        <f t="shared" si="65"/>
        <v>0</v>
      </c>
      <c r="Q627">
        <v>2.4977612632646799E-2</v>
      </c>
    </row>
    <row r="628" spans="1:17" x14ac:dyDescent="0.25">
      <c r="A628" s="1">
        <v>627</v>
      </c>
      <c r="B628" s="2">
        <v>42139</v>
      </c>
      <c r="C628" s="3">
        <v>819.95001200000002</v>
      </c>
      <c r="D628">
        <f t="shared" si="66"/>
        <v>3.3594997967385833E-3</v>
      </c>
      <c r="E628">
        <f t="shared" si="69"/>
        <v>4.6357239933443606E-4</v>
      </c>
      <c r="F628">
        <f t="shared" si="67"/>
        <v>18.304782146102273</v>
      </c>
      <c r="G628">
        <f t="shared" si="68"/>
        <v>2.9071623451685333</v>
      </c>
      <c r="H628">
        <f t="shared" si="61"/>
        <v>-32.452582577149528</v>
      </c>
      <c r="I628">
        <f t="shared" si="62"/>
        <v>2.745383274208768</v>
      </c>
      <c r="J628">
        <f t="shared" si="63"/>
        <v>0</v>
      </c>
      <c r="K628">
        <f t="shared" si="64"/>
        <v>35.197965851358298</v>
      </c>
      <c r="L628">
        <f t="shared" si="65"/>
        <v>0</v>
      </c>
      <c r="Q628">
        <v>2.4140985603302901E-2</v>
      </c>
    </row>
    <row r="629" spans="1:17" x14ac:dyDescent="0.25">
      <c r="A629" s="1">
        <v>628</v>
      </c>
      <c r="B629" s="2">
        <v>42142</v>
      </c>
      <c r="C629" s="3">
        <v>829.75</v>
      </c>
      <c r="D629">
        <f t="shared" si="66"/>
        <v>1.1881073175590754E-2</v>
      </c>
      <c r="E629">
        <f t="shared" si="69"/>
        <v>4.3372625091444547E-4</v>
      </c>
      <c r="F629">
        <f t="shared" si="67"/>
        <v>16.279077622333308</v>
      </c>
      <c r="G629">
        <f t="shared" si="68"/>
        <v>2.7898807018644862</v>
      </c>
      <c r="H629">
        <f t="shared" si="61"/>
        <v>-31.277523526180445</v>
      </c>
      <c r="I629">
        <f t="shared" si="62"/>
        <v>9.7418860928985183</v>
      </c>
      <c r="J629">
        <f t="shared" si="63"/>
        <v>0</v>
      </c>
      <c r="K629">
        <f t="shared" si="64"/>
        <v>41.019409619078964</v>
      </c>
      <c r="L629">
        <f t="shared" si="65"/>
        <v>0</v>
      </c>
      <c r="Q629">
        <v>2.3188843020810399E-2</v>
      </c>
    </row>
    <row r="630" spans="1:17" x14ac:dyDescent="0.25">
      <c r="A630" s="1">
        <v>629</v>
      </c>
      <c r="B630" s="2">
        <v>42143</v>
      </c>
      <c r="C630" s="3">
        <v>846</v>
      </c>
      <c r="D630">
        <f t="shared" si="66"/>
        <v>1.9394909006139278E-2</v>
      </c>
      <c r="E630">
        <f t="shared" si="69"/>
        <v>4.1462394402238666E-4</v>
      </c>
      <c r="F630">
        <f t="shared" si="67"/>
        <v>12.447401596354389</v>
      </c>
      <c r="G630">
        <f t="shared" si="68"/>
        <v>2.5215118940082255</v>
      </c>
      <c r="H630">
        <f t="shared" si="61"/>
        <v>-30.58734901941515</v>
      </c>
      <c r="I630">
        <f t="shared" si="62"/>
        <v>16.092925747844067</v>
      </c>
      <c r="J630">
        <f t="shared" si="63"/>
        <v>0</v>
      </c>
      <c r="K630">
        <f t="shared" si="64"/>
        <v>46.68027476725922</v>
      </c>
      <c r="L630">
        <f t="shared" si="65"/>
        <v>0</v>
      </c>
      <c r="Q630">
        <v>2.2409319846341199E-2</v>
      </c>
    </row>
    <row r="631" spans="1:17" x14ac:dyDescent="0.25">
      <c r="A631" s="1">
        <v>630</v>
      </c>
      <c r="B631" s="2">
        <v>42144</v>
      </c>
      <c r="C631" s="3">
        <v>848.95001200000002</v>
      </c>
      <c r="D631">
        <f t="shared" si="66"/>
        <v>3.4809462909055119E-3</v>
      </c>
      <c r="E631">
        <f t="shared" si="69"/>
        <v>4.1188459617924508E-4</v>
      </c>
      <c r="F631">
        <f t="shared" si="67"/>
        <v>19.370202706832032</v>
      </c>
      <c r="G631">
        <f t="shared" si="68"/>
        <v>2.9637359423528942</v>
      </c>
      <c r="H631">
        <f t="shared" si="61"/>
        <v>-30.309106422998521</v>
      </c>
      <c r="I631">
        <f t="shared" si="62"/>
        <v>2.944880562106063</v>
      </c>
      <c r="J631">
        <f t="shared" si="63"/>
        <v>0</v>
      </c>
      <c r="K631">
        <f t="shared" si="64"/>
        <v>33.253986985104582</v>
      </c>
      <c r="L631">
        <f t="shared" si="65"/>
        <v>0</v>
      </c>
      <c r="Q631">
        <v>2.17789464621631E-2</v>
      </c>
    </row>
    <row r="632" spans="1:17" x14ac:dyDescent="0.25">
      <c r="A632" s="1">
        <v>631</v>
      </c>
      <c r="B632" s="2">
        <v>42145</v>
      </c>
      <c r="C632" s="3">
        <v>855.79998799999998</v>
      </c>
      <c r="D632">
        <f t="shared" si="66"/>
        <v>8.0363840636197559E-3</v>
      </c>
      <c r="E632">
        <f t="shared" si="69"/>
        <v>3.8664805552871906E-4</v>
      </c>
      <c r="F632">
        <f t="shared" si="67"/>
        <v>18.662985712891668</v>
      </c>
      <c r="G632">
        <f t="shared" si="68"/>
        <v>2.9265421886695235</v>
      </c>
      <c r="H632">
        <f t="shared" si="61"/>
        <v>-29.26898147392372</v>
      </c>
      <c r="I632">
        <f t="shared" si="62"/>
        <v>6.8224883472466002</v>
      </c>
      <c r="J632">
        <f t="shared" si="63"/>
        <v>0</v>
      </c>
      <c r="K632">
        <f t="shared" si="64"/>
        <v>36.091469821170321</v>
      </c>
      <c r="L632">
        <f t="shared" si="65"/>
        <v>0</v>
      </c>
      <c r="Q632">
        <v>2.0958470644465699E-2</v>
      </c>
    </row>
    <row r="633" spans="1:17" x14ac:dyDescent="0.25">
      <c r="A633" s="1">
        <v>632</v>
      </c>
      <c r="B633" s="2">
        <v>42146</v>
      </c>
      <c r="C633" s="3">
        <v>850.70001200000002</v>
      </c>
      <c r="D633">
        <f t="shared" si="66"/>
        <v>-5.9771358728796494E-3</v>
      </c>
      <c r="E633">
        <f t="shared" si="69"/>
        <v>3.6691394096430622E-4</v>
      </c>
      <c r="F633">
        <f t="shared" si="67"/>
        <v>19.837387854265621</v>
      </c>
      <c r="G633">
        <f t="shared" si="68"/>
        <v>2.9875684326174237</v>
      </c>
      <c r="H633">
        <f t="shared" si="61"/>
        <v>-28.50263456182039</v>
      </c>
      <c r="I633">
        <f t="shared" si="62"/>
        <v>-5.1152328082847731</v>
      </c>
      <c r="J633">
        <f t="shared" si="63"/>
        <v>0</v>
      </c>
      <c r="K633">
        <f t="shared" si="64"/>
        <v>23.387401753535617</v>
      </c>
      <c r="L633">
        <f t="shared" si="65"/>
        <v>0</v>
      </c>
      <c r="Q633">
        <v>2.0246354012409099E-2</v>
      </c>
    </row>
    <row r="634" spans="1:17" x14ac:dyDescent="0.25">
      <c r="A634" s="1">
        <v>633</v>
      </c>
      <c r="B634" s="2">
        <v>42149</v>
      </c>
      <c r="C634" s="3">
        <v>851.79998799999998</v>
      </c>
      <c r="D634">
        <f t="shared" si="66"/>
        <v>1.2921893134300391E-3</v>
      </c>
      <c r="E634">
        <f t="shared" si="69"/>
        <v>3.4711747334619674E-4</v>
      </c>
      <c r="F634">
        <f t="shared" si="67"/>
        <v>21.361280147075121</v>
      </c>
      <c r="G634">
        <f t="shared" si="68"/>
        <v>3.0615799442753171</v>
      </c>
      <c r="H634">
        <f t="shared" si="61"/>
        <v>-28.093196304372164</v>
      </c>
      <c r="I634">
        <f t="shared" si="62"/>
        <v>1.0992654644412061</v>
      </c>
      <c r="J634">
        <f t="shared" si="63"/>
        <v>0</v>
      </c>
      <c r="K634">
        <f t="shared" si="64"/>
        <v>29.19246176881337</v>
      </c>
      <c r="L634">
        <f t="shared" si="65"/>
        <v>0</v>
      </c>
      <c r="Q634">
        <v>2.0075150632673101E-2</v>
      </c>
    </row>
    <row r="635" spans="1:17" x14ac:dyDescent="0.25">
      <c r="A635" s="1">
        <v>634</v>
      </c>
      <c r="B635" s="2">
        <v>42150</v>
      </c>
      <c r="C635" s="3">
        <v>853</v>
      </c>
      <c r="D635">
        <f t="shared" si="66"/>
        <v>1.4078040903801191E-3</v>
      </c>
      <c r="E635">
        <f t="shared" si="69"/>
        <v>3.269394094457986E-4</v>
      </c>
      <c r="F635">
        <f t="shared" si="67"/>
        <v>21.996828994793663</v>
      </c>
      <c r="G635">
        <f t="shared" si="68"/>
        <v>3.0908983063693496</v>
      </c>
      <c r="H635">
        <f t="shared" si="61"/>
        <v>-27.068306570121429</v>
      </c>
      <c r="I635">
        <f t="shared" si="62"/>
        <v>1.1991675072921364</v>
      </c>
      <c r="J635">
        <f t="shared" si="63"/>
        <v>0</v>
      </c>
      <c r="K635">
        <f t="shared" si="64"/>
        <v>28.267474077413567</v>
      </c>
      <c r="L635">
        <f t="shared" si="65"/>
        <v>0</v>
      </c>
      <c r="Q635">
        <v>1.9317795072587001E-2</v>
      </c>
    </row>
    <row r="636" spans="1:17" x14ac:dyDescent="0.25">
      <c r="A636" s="1">
        <v>635</v>
      </c>
      <c r="B636" s="2">
        <v>42151</v>
      </c>
      <c r="C636" s="3">
        <v>848.95001200000002</v>
      </c>
      <c r="D636">
        <f t="shared" si="66"/>
        <v>-4.7592415945502597E-3</v>
      </c>
      <c r="E636">
        <f t="shared" si="69"/>
        <v>3.0856010123612326E-4</v>
      </c>
      <c r="F636">
        <f t="shared" si="67"/>
        <v>21.892739932079913</v>
      </c>
      <c r="G636">
        <f t="shared" si="68"/>
        <v>3.0861550719101953</v>
      </c>
      <c r="H636">
        <f t="shared" si="61"/>
        <v>-26.098577455505758</v>
      </c>
      <c r="I636">
        <f t="shared" si="62"/>
        <v>-4.0596330801513716</v>
      </c>
      <c r="J636">
        <f t="shared" si="63"/>
        <v>0</v>
      </c>
      <c r="K636">
        <f t="shared" si="64"/>
        <v>22.038944375354387</v>
      </c>
      <c r="L636">
        <f t="shared" si="65"/>
        <v>0</v>
      </c>
      <c r="Q636">
        <v>1.8599527115459299E-2</v>
      </c>
    </row>
    <row r="637" spans="1:17" x14ac:dyDescent="0.25">
      <c r="A637" s="1">
        <v>636</v>
      </c>
      <c r="B637" s="2">
        <v>42152</v>
      </c>
      <c r="C637" s="3">
        <v>863.90002400000003</v>
      </c>
      <c r="D637">
        <f t="shared" si="66"/>
        <v>1.7456743248702538E-2</v>
      </c>
      <c r="E637">
        <f t="shared" si="69"/>
        <v>2.9309241913984973E-4</v>
      </c>
      <c r="F637">
        <f t="shared" si="67"/>
        <v>13.855831795704191</v>
      </c>
      <c r="G637">
        <f t="shared" si="68"/>
        <v>2.6287062122908664</v>
      </c>
      <c r="H637">
        <f t="shared" si="61"/>
        <v>-25.717015065518627</v>
      </c>
      <c r="I637">
        <f t="shared" si="62"/>
        <v>14.81990239046694</v>
      </c>
      <c r="J637">
        <f t="shared" si="63"/>
        <v>0</v>
      </c>
      <c r="K637">
        <f t="shared" si="64"/>
        <v>40.536917455985567</v>
      </c>
      <c r="L637">
        <f t="shared" si="65"/>
        <v>0</v>
      </c>
      <c r="Q637">
        <v>1.8415034557801399E-2</v>
      </c>
    </row>
    <row r="638" spans="1:17" x14ac:dyDescent="0.25">
      <c r="A638" s="1">
        <v>637</v>
      </c>
      <c r="B638" s="2">
        <v>42153</v>
      </c>
      <c r="C638" s="3">
        <v>854.90002400000003</v>
      </c>
      <c r="D638">
        <f t="shared" si="66"/>
        <v>-1.0472518040184746E-2</v>
      </c>
      <c r="E638">
        <f t="shared" si="69"/>
        <v>2.9660818568319182E-4</v>
      </c>
      <c r="F638">
        <f t="shared" si="67"/>
        <v>19.254235906601522</v>
      </c>
      <c r="G638">
        <f t="shared" si="68"/>
        <v>2.9577310836231652</v>
      </c>
      <c r="H638">
        <f t="shared" si="61"/>
        <v>-25.538552710025424</v>
      </c>
      <c r="I638">
        <f t="shared" si="62"/>
        <v>-9.0472085862560352</v>
      </c>
      <c r="J638">
        <f t="shared" si="63"/>
        <v>0</v>
      </c>
      <c r="K638">
        <f t="shared" si="64"/>
        <v>16.491344123769387</v>
      </c>
      <c r="L638">
        <f t="shared" si="65"/>
        <v>0</v>
      </c>
      <c r="Q638">
        <v>1.79707785894525E-2</v>
      </c>
    </row>
    <row r="639" spans="1:17" x14ac:dyDescent="0.25">
      <c r="A639" s="1">
        <v>638</v>
      </c>
      <c r="B639" s="2">
        <v>42156</v>
      </c>
      <c r="C639" s="3">
        <v>870</v>
      </c>
      <c r="D639">
        <f t="shared" si="66"/>
        <v>1.7508680542982769E-2</v>
      </c>
      <c r="E639">
        <f t="shared" si="69"/>
        <v>2.8762997993565049E-4</v>
      </c>
      <c r="F639">
        <f t="shared" si="67"/>
        <v>13.805720451083458</v>
      </c>
      <c r="G639">
        <f t="shared" si="68"/>
        <v>2.6250830317120544</v>
      </c>
      <c r="H639">
        <f t="shared" ref="H639:H702" si="70">-1.645*Q639*C638</f>
        <v>-25.736241362386966</v>
      </c>
      <c r="I639">
        <f t="shared" ref="I639:I702" si="71">D639*C638</f>
        <v>14.968171416404303</v>
      </c>
      <c r="J639">
        <f t="shared" ref="J639:J702" si="72">IF(D639*C638&lt;=H639,1,0)</f>
        <v>0</v>
      </c>
      <c r="K639">
        <f t="shared" ref="K639:K702" si="73">IF(J639=0,I639-H639,0)</f>
        <v>40.704412778791266</v>
      </c>
      <c r="L639">
        <f t="shared" ref="L639:L702" si="74">IF(J639=1,I639-H639,0)</f>
        <v>0</v>
      </c>
      <c r="Q639">
        <v>1.8300539347378599E-2</v>
      </c>
    </row>
    <row r="640" spans="1:17" x14ac:dyDescent="0.25">
      <c r="A640" s="1">
        <v>639</v>
      </c>
      <c r="B640" s="2">
        <v>42157</v>
      </c>
      <c r="C640" s="3">
        <v>883</v>
      </c>
      <c r="D640">
        <f t="shared" si="66"/>
        <v>1.4831988955330604E-2</v>
      </c>
      <c r="E640">
        <f t="shared" si="69"/>
        <v>2.9174084274939107E-4</v>
      </c>
      <c r="F640">
        <f t="shared" si="67"/>
        <v>16.020314619066475</v>
      </c>
      <c r="G640">
        <f t="shared" si="68"/>
        <v>2.7738575805900942</v>
      </c>
      <c r="H640">
        <f t="shared" si="70"/>
        <v>-25.564589707405336</v>
      </c>
      <c r="I640">
        <f t="shared" si="71"/>
        <v>12.903830391137625</v>
      </c>
      <c r="J640">
        <f t="shared" si="72"/>
        <v>0</v>
      </c>
      <c r="K640">
        <f t="shared" si="73"/>
        <v>38.468420098542964</v>
      </c>
      <c r="L640">
        <f t="shared" si="74"/>
        <v>0</v>
      </c>
      <c r="Q640">
        <v>1.7862970134091698E-2</v>
      </c>
    </row>
    <row r="641" spans="1:17" x14ac:dyDescent="0.25">
      <c r="A641" s="1">
        <v>640</v>
      </c>
      <c r="B641" s="2">
        <v>42158</v>
      </c>
      <c r="C641" s="3">
        <v>845</v>
      </c>
      <c r="D641">
        <f t="shared" si="66"/>
        <v>-4.3988573246786157E-2</v>
      </c>
      <c r="E641">
        <f t="shared" si="69"/>
        <v>2.900821969700369E-4</v>
      </c>
      <c r="F641">
        <f t="shared" si="67"/>
        <v>0.83400354733829485</v>
      </c>
      <c r="G641">
        <f t="shared" si="68"/>
        <v>-0.18151762322920476</v>
      </c>
      <c r="H641">
        <f t="shared" si="70"/>
        <v>-25.288546204926444</v>
      </c>
      <c r="I641">
        <f t="shared" si="71"/>
        <v>-38.84191017691218</v>
      </c>
      <c r="J641">
        <f t="shared" si="72"/>
        <v>1</v>
      </c>
      <c r="K641">
        <f t="shared" si="73"/>
        <v>0</v>
      </c>
      <c r="L641">
        <f t="shared" si="74"/>
        <v>-13.553363971985736</v>
      </c>
      <c r="Q641">
        <v>1.7409939316385799E-2</v>
      </c>
    </row>
    <row r="642" spans="1:17" x14ac:dyDescent="0.25">
      <c r="A642" s="1">
        <v>641</v>
      </c>
      <c r="B642" s="2">
        <v>42159</v>
      </c>
      <c r="C642" s="3">
        <v>847.79998799999998</v>
      </c>
      <c r="D642">
        <f t="shared" si="66"/>
        <v>3.3081174070811242E-3</v>
      </c>
      <c r="E642">
        <f t="shared" si="69"/>
        <v>3.9569129172462036E-4</v>
      </c>
      <c r="F642">
        <f t="shared" si="67"/>
        <v>19.779994869964629</v>
      </c>
      <c r="G642">
        <f t="shared" si="68"/>
        <v>2.9846710668398626</v>
      </c>
      <c r="H642">
        <f t="shared" si="70"/>
        <v>-29.026291056735246</v>
      </c>
      <c r="I642">
        <f t="shared" si="71"/>
        <v>2.7953592089835499</v>
      </c>
      <c r="J642">
        <f t="shared" si="72"/>
        <v>0</v>
      </c>
      <c r="K642">
        <f t="shared" si="73"/>
        <v>31.821650265718795</v>
      </c>
      <c r="L642">
        <f t="shared" si="74"/>
        <v>0</v>
      </c>
      <c r="Q642">
        <v>2.0881848209014401E-2</v>
      </c>
    </row>
    <row r="643" spans="1:17" x14ac:dyDescent="0.25">
      <c r="A643" s="1">
        <v>642</v>
      </c>
      <c r="B643" s="2">
        <v>42160</v>
      </c>
      <c r="C643" s="3">
        <v>840</v>
      </c>
      <c r="D643">
        <f t="shared" si="66"/>
        <v>-9.2428529268956481E-3</v>
      </c>
      <c r="E643">
        <f t="shared" si="69"/>
        <v>3.7180935278701257E-4</v>
      </c>
      <c r="F643">
        <f t="shared" si="67"/>
        <v>18.444044746506737</v>
      </c>
      <c r="G643">
        <f t="shared" si="68"/>
        <v>2.9147415404154011</v>
      </c>
      <c r="H643">
        <f t="shared" si="70"/>
        <v>-28.042301309592897</v>
      </c>
      <c r="I643">
        <f t="shared" si="71"/>
        <v>-7.8360906005078954</v>
      </c>
      <c r="J643">
        <f t="shared" si="72"/>
        <v>0</v>
      </c>
      <c r="K643">
        <f t="shared" si="73"/>
        <v>20.206210709085003</v>
      </c>
      <c r="L643">
        <f t="shared" si="74"/>
        <v>0</v>
      </c>
      <c r="Q643">
        <v>2.01073271040953E-2</v>
      </c>
    </row>
    <row r="644" spans="1:17" x14ac:dyDescent="0.25">
      <c r="A644" s="1">
        <v>643</v>
      </c>
      <c r="B644" s="2">
        <v>42163</v>
      </c>
      <c r="C644" s="3">
        <v>828</v>
      </c>
      <c r="D644">
        <f t="shared" ref="D644:D707" si="75">LN(C644/C643)</f>
        <v>-1.4388737452099556E-2</v>
      </c>
      <c r="E644">
        <f t="shared" si="69"/>
        <v>3.5468580410349915E-4</v>
      </c>
      <c r="F644">
        <f t="shared" ref="F644:F707" si="76">_xlfn.NORM.DIST(D644,0,SQRT(E644),FALSE)</f>
        <v>15.821069988931903</v>
      </c>
      <c r="G644">
        <f t="shared" ref="G644:G707" si="77">LN(F644)</f>
        <v>2.7613425952566426</v>
      </c>
      <c r="H644">
        <f t="shared" si="70"/>
        <v>-27.935887804804018</v>
      </c>
      <c r="I644">
        <f t="shared" si="71"/>
        <v>-12.086539459763626</v>
      </c>
      <c r="J644">
        <f t="shared" si="72"/>
        <v>0</v>
      </c>
      <c r="K644">
        <f t="shared" si="73"/>
        <v>15.849348345040392</v>
      </c>
      <c r="L644">
        <f t="shared" si="74"/>
        <v>0</v>
      </c>
      <c r="Q644">
        <v>2.0217026924883499E-2</v>
      </c>
    </row>
    <row r="645" spans="1:17" x14ac:dyDescent="0.25">
      <c r="A645" s="1">
        <v>644</v>
      </c>
      <c r="B645" s="2">
        <v>42164</v>
      </c>
      <c r="C645" s="3">
        <v>807.79998799999998</v>
      </c>
      <c r="D645">
        <f t="shared" si="75"/>
        <v>-2.4698666111109543E-2</v>
      </c>
      <c r="E645">
        <f t="shared" ref="E645:E708" si="78">$O$3+$O$4*D644^2+$O$5*E644</f>
        <v>3.4666780191783232E-4</v>
      </c>
      <c r="F645">
        <f t="shared" si="76"/>
        <v>8.8888143790734766</v>
      </c>
      <c r="G645">
        <f t="shared" si="77"/>
        <v>2.1847936749482963</v>
      </c>
      <c r="H645">
        <f t="shared" si="70"/>
        <v>-28.274978025006874</v>
      </c>
      <c r="I645">
        <f t="shared" si="71"/>
        <v>-20.450495539998702</v>
      </c>
      <c r="J645">
        <f t="shared" si="72"/>
        <v>0</v>
      </c>
      <c r="K645">
        <f t="shared" si="73"/>
        <v>7.824482485008172</v>
      </c>
      <c r="L645">
        <f t="shared" si="74"/>
        <v>0</v>
      </c>
      <c r="Q645">
        <v>2.07589812673501E-2</v>
      </c>
    </row>
    <row r="646" spans="1:17" x14ac:dyDescent="0.25">
      <c r="A646" s="1">
        <v>645</v>
      </c>
      <c r="B646" s="2">
        <v>42165</v>
      </c>
      <c r="C646" s="3">
        <v>811</v>
      </c>
      <c r="D646">
        <f t="shared" si="75"/>
        <v>3.9535658412626273E-3</v>
      </c>
      <c r="E646">
        <f t="shared" si="78"/>
        <v>3.6452797091932206E-4</v>
      </c>
      <c r="F646">
        <f t="shared" si="76"/>
        <v>20.451893746424403</v>
      </c>
      <c r="G646">
        <f t="shared" si="77"/>
        <v>3.0180754819384839</v>
      </c>
      <c r="H646">
        <f t="shared" si="70"/>
        <v>-29.466363731601515</v>
      </c>
      <c r="I646">
        <f t="shared" si="71"/>
        <v>3.1936904391291603</v>
      </c>
      <c r="J646">
        <f t="shared" si="72"/>
        <v>0</v>
      </c>
      <c r="K646">
        <f t="shared" si="73"/>
        <v>32.660054170730675</v>
      </c>
      <c r="L646">
        <f t="shared" si="74"/>
        <v>0</v>
      </c>
      <c r="Q646">
        <v>2.2174651381047801E-2</v>
      </c>
    </row>
    <row r="647" spans="1:17" x14ac:dyDescent="0.25">
      <c r="A647" s="1">
        <v>646</v>
      </c>
      <c r="B647" s="2">
        <v>42166</v>
      </c>
      <c r="C647" s="3">
        <v>825</v>
      </c>
      <c r="D647">
        <f t="shared" si="75"/>
        <v>1.7115332219267962E-2</v>
      </c>
      <c r="E647">
        <f t="shared" si="78"/>
        <v>3.4368670447824722E-4</v>
      </c>
      <c r="F647">
        <f t="shared" si="76"/>
        <v>14.052303586046843</v>
      </c>
      <c r="G647">
        <f t="shared" si="77"/>
        <v>2.6427863386426558</v>
      </c>
      <c r="H647">
        <f t="shared" si="70"/>
        <v>-28.468641603563341</v>
      </c>
      <c r="I647">
        <f t="shared" si="71"/>
        <v>13.880534429826318</v>
      </c>
      <c r="J647">
        <f t="shared" si="72"/>
        <v>0</v>
      </c>
      <c r="K647">
        <f t="shared" si="73"/>
        <v>42.349176033389661</v>
      </c>
      <c r="L647">
        <f t="shared" si="74"/>
        <v>0</v>
      </c>
      <c r="Q647">
        <v>2.1339291132613E-2</v>
      </c>
    </row>
    <row r="648" spans="1:17" x14ac:dyDescent="0.25">
      <c r="A648" s="1">
        <v>647</v>
      </c>
      <c r="B648" s="2">
        <v>42167</v>
      </c>
      <c r="C648" s="3">
        <v>790</v>
      </c>
      <c r="D648">
        <f t="shared" si="75"/>
        <v>-4.3350440873613859E-2</v>
      </c>
      <c r="E648">
        <f t="shared" si="78"/>
        <v>3.4200392858136942E-4</v>
      </c>
      <c r="F648">
        <f t="shared" si="76"/>
        <v>1.3826196473977665</v>
      </c>
      <c r="G648">
        <f t="shared" si="77"/>
        <v>0.32397999489946622</v>
      </c>
      <c r="H648">
        <f t="shared" si="70"/>
        <v>-28.139906790192928</v>
      </c>
      <c r="I648">
        <f t="shared" si="71"/>
        <v>-35.76411372073143</v>
      </c>
      <c r="J648">
        <f t="shared" si="72"/>
        <v>1</v>
      </c>
      <c r="K648">
        <f t="shared" si="73"/>
        <v>0</v>
      </c>
      <c r="L648">
        <f t="shared" si="74"/>
        <v>-7.6242069305385023</v>
      </c>
      <c r="Q648">
        <v>2.0734940989365701E-2</v>
      </c>
    </row>
    <row r="649" spans="1:17" x14ac:dyDescent="0.25">
      <c r="A649" s="1">
        <v>648</v>
      </c>
      <c r="B649" s="2">
        <v>42170</v>
      </c>
      <c r="C649" s="3">
        <v>810</v>
      </c>
      <c r="D649">
        <f t="shared" si="75"/>
        <v>2.5001302205417186E-2</v>
      </c>
      <c r="E649">
        <f t="shared" si="78"/>
        <v>4.395534709881792E-4</v>
      </c>
      <c r="F649">
        <f t="shared" si="76"/>
        <v>9.3456801662822002</v>
      </c>
      <c r="G649">
        <f t="shared" si="77"/>
        <v>2.2349142222377347</v>
      </c>
      <c r="H649">
        <f t="shared" si="70"/>
        <v>-31.042520214472599</v>
      </c>
      <c r="I649">
        <f t="shared" si="71"/>
        <v>19.751028742279576</v>
      </c>
      <c r="J649">
        <f t="shared" si="72"/>
        <v>0</v>
      </c>
      <c r="K649">
        <f t="shared" si="73"/>
        <v>50.793548956752176</v>
      </c>
      <c r="L649">
        <f t="shared" si="74"/>
        <v>0</v>
      </c>
      <c r="Q649">
        <v>2.3887130325476201E-2</v>
      </c>
    </row>
    <row r="650" spans="1:17" x14ac:dyDescent="0.25">
      <c r="A650" s="1">
        <v>649</v>
      </c>
      <c r="B650" s="2">
        <v>42171</v>
      </c>
      <c r="C650" s="3">
        <v>795.04998799999998</v>
      </c>
      <c r="D650">
        <f t="shared" si="75"/>
        <v>-1.8629257001468971E-2</v>
      </c>
      <c r="E650">
        <f t="shared" si="78"/>
        <v>4.5016266362921949E-4</v>
      </c>
      <c r="F650">
        <f t="shared" si="76"/>
        <v>12.788436282937367</v>
      </c>
      <c r="G650">
        <f t="shared" si="77"/>
        <v>2.5485413472044214</v>
      </c>
      <c r="H650">
        <f t="shared" si="70"/>
        <v>-30.985345338035941</v>
      </c>
      <c r="I650">
        <f t="shared" si="71"/>
        <v>-15.089698171189866</v>
      </c>
      <c r="J650">
        <f t="shared" si="72"/>
        <v>0</v>
      </c>
      <c r="K650">
        <f t="shared" si="73"/>
        <v>15.895647166846075</v>
      </c>
      <c r="L650">
        <f t="shared" si="74"/>
        <v>0</v>
      </c>
      <c r="Q650">
        <v>2.3254415053499899E-2</v>
      </c>
    </row>
    <row r="651" spans="1:17" x14ac:dyDescent="0.25">
      <c r="A651" s="1">
        <v>650</v>
      </c>
      <c r="B651" s="2">
        <v>42172</v>
      </c>
      <c r="C651" s="3">
        <v>827</v>
      </c>
      <c r="D651">
        <f t="shared" si="75"/>
        <v>3.9399704358675819E-2</v>
      </c>
      <c r="E651">
        <f t="shared" si="78"/>
        <v>4.424711365042666E-4</v>
      </c>
      <c r="F651">
        <f t="shared" si="76"/>
        <v>3.2820293492778601</v>
      </c>
      <c r="G651">
        <f t="shared" si="77"/>
        <v>1.1884619351257397</v>
      </c>
      <c r="H651">
        <f t="shared" si="70"/>
        <v>-31.371864602825362</v>
      </c>
      <c r="I651">
        <f t="shared" si="71"/>
        <v>31.324734477568757</v>
      </c>
      <c r="J651">
        <f t="shared" si="72"/>
        <v>0</v>
      </c>
      <c r="K651">
        <f t="shared" si="73"/>
        <v>62.696599080394122</v>
      </c>
      <c r="L651">
        <f t="shared" si="74"/>
        <v>0</v>
      </c>
      <c r="Q651">
        <v>2.3987224199226002E-2</v>
      </c>
    </row>
    <row r="652" spans="1:17" x14ac:dyDescent="0.25">
      <c r="A652" s="1">
        <v>651</v>
      </c>
      <c r="B652" s="2">
        <v>42173</v>
      </c>
      <c r="C652" s="3">
        <v>820</v>
      </c>
      <c r="D652">
        <f t="shared" si="75"/>
        <v>-8.5003547653924923E-3</v>
      </c>
      <c r="E652">
        <f t="shared" si="78"/>
        <v>5.1074161128895521E-4</v>
      </c>
      <c r="F652">
        <f t="shared" si="76"/>
        <v>16.447088250987697</v>
      </c>
      <c r="G652">
        <f t="shared" si="77"/>
        <v>2.8001484555249818</v>
      </c>
      <c r="H652">
        <f t="shared" si="70"/>
        <v>-32.043535501982625</v>
      </c>
      <c r="I652">
        <f t="shared" si="71"/>
        <v>-7.0297933909795915</v>
      </c>
      <c r="J652">
        <f t="shared" si="72"/>
        <v>0</v>
      </c>
      <c r="K652">
        <f t="shared" si="73"/>
        <v>25.013742111003033</v>
      </c>
      <c r="L652">
        <f t="shared" si="74"/>
        <v>0</v>
      </c>
      <c r="Q652">
        <v>2.3554235657488799E-2</v>
      </c>
    </row>
    <row r="653" spans="1:17" x14ac:dyDescent="0.25">
      <c r="A653" s="1">
        <v>652</v>
      </c>
      <c r="B653" s="2">
        <v>42174</v>
      </c>
      <c r="C653" s="3">
        <v>826.5</v>
      </c>
      <c r="D653">
        <f t="shared" si="75"/>
        <v>7.8955770027799681E-3</v>
      </c>
      <c r="E653">
        <f t="shared" si="78"/>
        <v>4.8054443451821385E-4</v>
      </c>
      <c r="F653">
        <f t="shared" si="76"/>
        <v>17.055842699781568</v>
      </c>
      <c r="G653">
        <f t="shared" si="77"/>
        <v>2.8364928253671233</v>
      </c>
      <c r="H653">
        <f t="shared" si="70"/>
        <v>-31.577813277086502</v>
      </c>
      <c r="I653">
        <f t="shared" si="71"/>
        <v>6.4743731422795738</v>
      </c>
      <c r="J653">
        <f t="shared" si="72"/>
        <v>0</v>
      </c>
      <c r="K653">
        <f t="shared" si="73"/>
        <v>38.052186419366073</v>
      </c>
      <c r="L653">
        <f t="shared" si="74"/>
        <v>0</v>
      </c>
      <c r="Q653">
        <v>2.3410047651483801E-2</v>
      </c>
    </row>
    <row r="654" spans="1:17" x14ac:dyDescent="0.25">
      <c r="A654" s="1">
        <v>653</v>
      </c>
      <c r="B654" s="2">
        <v>42177</v>
      </c>
      <c r="C654" s="3">
        <v>833.79998799999998</v>
      </c>
      <c r="D654">
        <f t="shared" si="75"/>
        <v>8.7936337936770324E-3</v>
      </c>
      <c r="E654">
        <f t="shared" si="78"/>
        <v>4.5239061986018379E-4</v>
      </c>
      <c r="F654">
        <f t="shared" si="76"/>
        <v>17.220108210836283</v>
      </c>
      <c r="G654">
        <f t="shared" si="77"/>
        <v>2.8460777830005304</v>
      </c>
      <c r="H654">
        <f t="shared" si="70"/>
        <v>-30.675376044717932</v>
      </c>
      <c r="I654">
        <f t="shared" si="71"/>
        <v>7.2679383304740677</v>
      </c>
      <c r="J654">
        <f t="shared" si="72"/>
        <v>0</v>
      </c>
      <c r="K654">
        <f t="shared" si="73"/>
        <v>37.943314375192003</v>
      </c>
      <c r="L654">
        <f t="shared" si="74"/>
        <v>0</v>
      </c>
      <c r="Q654">
        <v>2.2562183922548801E-2</v>
      </c>
    </row>
    <row r="655" spans="1:17" x14ac:dyDescent="0.25">
      <c r="A655" s="1">
        <v>654</v>
      </c>
      <c r="B655" s="2">
        <v>42178</v>
      </c>
      <c r="C655" s="3">
        <v>842.70001200000002</v>
      </c>
      <c r="D655">
        <f t="shared" si="75"/>
        <v>1.0617485963494782E-2</v>
      </c>
      <c r="E655">
        <f t="shared" si="78"/>
        <v>4.2765550803407253E-4</v>
      </c>
      <c r="F655">
        <f t="shared" si="76"/>
        <v>16.909178241740548</v>
      </c>
      <c r="G655">
        <f t="shared" si="77"/>
        <v>2.8278565657356114</v>
      </c>
      <c r="H655">
        <f t="shared" si="70"/>
        <v>-29.864788745864931</v>
      </c>
      <c r="I655">
        <f t="shared" si="71"/>
        <v>8.8528596689521173</v>
      </c>
      <c r="J655">
        <f t="shared" si="72"/>
        <v>0</v>
      </c>
      <c r="K655">
        <f t="shared" si="73"/>
        <v>38.717648414817049</v>
      </c>
      <c r="L655">
        <f t="shared" si="74"/>
        <v>0</v>
      </c>
      <c r="Q655">
        <v>2.17736711883975E-2</v>
      </c>
    </row>
    <row r="656" spans="1:17" x14ac:dyDescent="0.25">
      <c r="A656" s="1">
        <v>655</v>
      </c>
      <c r="B656" s="2">
        <v>42179</v>
      </c>
      <c r="C656" s="3">
        <v>834.25</v>
      </c>
      <c r="D656">
        <f t="shared" si="75"/>
        <v>-1.0077919386767215E-2</v>
      </c>
      <c r="E656">
        <f t="shared" si="78"/>
        <v>4.07312801559542E-4</v>
      </c>
      <c r="F656">
        <f t="shared" si="76"/>
        <v>17.450176812896913</v>
      </c>
      <c r="G656">
        <f t="shared" si="77"/>
        <v>2.8593497811413382</v>
      </c>
      <c r="H656">
        <f t="shared" si="70"/>
        <v>-29.18578374326308</v>
      </c>
      <c r="I656">
        <f t="shared" si="71"/>
        <v>-8.4926627881637646</v>
      </c>
      <c r="J656">
        <f t="shared" si="72"/>
        <v>0</v>
      </c>
      <c r="K656">
        <f t="shared" si="73"/>
        <v>20.693120955099317</v>
      </c>
      <c r="L656">
        <f t="shared" si="74"/>
        <v>0</v>
      </c>
      <c r="Q656">
        <v>2.1053895246722298E-2</v>
      </c>
    </row>
    <row r="657" spans="1:17" x14ac:dyDescent="0.25">
      <c r="A657" s="1">
        <v>656</v>
      </c>
      <c r="B657" s="2">
        <v>42180</v>
      </c>
      <c r="C657" s="3">
        <v>844.5</v>
      </c>
      <c r="D657">
        <f t="shared" si="75"/>
        <v>1.2211618616371317E-2</v>
      </c>
      <c r="E657">
        <f t="shared" si="78"/>
        <v>3.8806639398146947E-4</v>
      </c>
      <c r="F657">
        <f t="shared" si="76"/>
        <v>16.711410956362762</v>
      </c>
      <c r="G657">
        <f t="shared" si="77"/>
        <v>2.8160917768860014</v>
      </c>
      <c r="H657">
        <f t="shared" si="70"/>
        <v>-29.068777321544083</v>
      </c>
      <c r="I657">
        <f t="shared" si="71"/>
        <v>10.187542830707772</v>
      </c>
      <c r="J657">
        <f t="shared" si="72"/>
        <v>0</v>
      </c>
      <c r="K657">
        <f t="shared" si="73"/>
        <v>39.256320152251853</v>
      </c>
      <c r="L657">
        <f t="shared" si="74"/>
        <v>0</v>
      </c>
      <c r="Q657">
        <v>2.1181887028131001E-2</v>
      </c>
    </row>
    <row r="658" spans="1:17" x14ac:dyDescent="0.25">
      <c r="A658" s="1">
        <v>657</v>
      </c>
      <c r="B658" s="2">
        <v>42181</v>
      </c>
      <c r="C658" s="3">
        <v>864.40002400000003</v>
      </c>
      <c r="D658">
        <f t="shared" si="75"/>
        <v>2.3290916149799539E-2</v>
      </c>
      <c r="E658">
        <f t="shared" si="78"/>
        <v>3.7348769867992661E-4</v>
      </c>
      <c r="F658">
        <f t="shared" si="76"/>
        <v>9.9857241150609894</v>
      </c>
      <c r="G658">
        <f t="shared" si="77"/>
        <v>2.3011564845248382</v>
      </c>
      <c r="H658">
        <f t="shared" si="70"/>
        <v>-28.501784810276334</v>
      </c>
      <c r="I658">
        <f t="shared" si="71"/>
        <v>19.66917868850571</v>
      </c>
      <c r="J658">
        <f t="shared" si="72"/>
        <v>0</v>
      </c>
      <c r="K658">
        <f t="shared" si="73"/>
        <v>48.170963498782044</v>
      </c>
      <c r="L658">
        <f t="shared" si="74"/>
        <v>0</v>
      </c>
      <c r="Q658">
        <v>2.05166524032863E-2</v>
      </c>
    </row>
    <row r="659" spans="1:17" x14ac:dyDescent="0.25">
      <c r="A659" s="1">
        <v>658</v>
      </c>
      <c r="B659" s="2">
        <v>42184</v>
      </c>
      <c r="C659" s="3">
        <v>859.5</v>
      </c>
      <c r="D659">
        <f t="shared" si="75"/>
        <v>-5.6848275747502144E-3</v>
      </c>
      <c r="E659">
        <f t="shared" si="78"/>
        <v>3.8476323107758848E-4</v>
      </c>
      <c r="F659">
        <f t="shared" si="76"/>
        <v>19.501792117752682</v>
      </c>
      <c r="G659">
        <f t="shared" si="77"/>
        <v>2.9705063648213321</v>
      </c>
      <c r="H659">
        <f t="shared" si="70"/>
        <v>-28.501915138787208</v>
      </c>
      <c r="I659">
        <f t="shared" si="71"/>
        <v>-4.9139650920499474</v>
      </c>
      <c r="J659">
        <f t="shared" si="72"/>
        <v>0</v>
      </c>
      <c r="K659">
        <f t="shared" si="73"/>
        <v>23.587950046737262</v>
      </c>
      <c r="L659">
        <f t="shared" si="74"/>
        <v>0</v>
      </c>
      <c r="Q659">
        <v>2.0044414276454901E-2</v>
      </c>
    </row>
    <row r="660" spans="1:17" x14ac:dyDescent="0.25">
      <c r="A660" s="1">
        <v>659</v>
      </c>
      <c r="B660" s="2">
        <v>42185</v>
      </c>
      <c r="C660" s="3">
        <v>860.95001200000002</v>
      </c>
      <c r="D660">
        <f t="shared" si="75"/>
        <v>1.6856198473824463E-3</v>
      </c>
      <c r="E660">
        <f t="shared" si="78"/>
        <v>3.6317992834018395E-4</v>
      </c>
      <c r="F660">
        <f t="shared" si="76"/>
        <v>20.852124504847307</v>
      </c>
      <c r="G660">
        <f t="shared" si="77"/>
        <v>3.0374558377707936</v>
      </c>
      <c r="H660">
        <f t="shared" si="70"/>
        <v>-28.079348806561377</v>
      </c>
      <c r="I660">
        <f t="shared" si="71"/>
        <v>1.4487902588252126</v>
      </c>
      <c r="J660">
        <f t="shared" si="72"/>
        <v>0</v>
      </c>
      <c r="K660">
        <f t="shared" si="73"/>
        <v>29.52813906538659</v>
      </c>
      <c r="L660">
        <f t="shared" si="74"/>
        <v>0</v>
      </c>
      <c r="Q660">
        <v>1.9859817280182601E-2</v>
      </c>
    </row>
    <row r="661" spans="1:17" x14ac:dyDescent="0.25">
      <c r="A661" s="1">
        <v>660</v>
      </c>
      <c r="B661" s="2">
        <v>42186</v>
      </c>
      <c r="C661" s="3">
        <v>872.59997599999997</v>
      </c>
      <c r="D661">
        <f t="shared" si="75"/>
        <v>1.3440788515211429E-2</v>
      </c>
      <c r="E661">
        <f t="shared" si="78"/>
        <v>3.4165868923886997E-4</v>
      </c>
      <c r="F661">
        <f t="shared" si="76"/>
        <v>16.568968423197894</v>
      </c>
      <c r="G661">
        <f t="shared" si="77"/>
        <v>2.8075315738093707</v>
      </c>
      <c r="H661">
        <f t="shared" si="70"/>
        <v>-27.074579821729344</v>
      </c>
      <c r="I661">
        <f t="shared" si="71"/>
        <v>11.571847033460742</v>
      </c>
      <c r="J661">
        <f t="shared" si="72"/>
        <v>0</v>
      </c>
      <c r="K661">
        <f t="shared" si="73"/>
        <v>38.646426855190086</v>
      </c>
      <c r="L661">
        <f t="shared" si="74"/>
        <v>0</v>
      </c>
      <c r="Q661">
        <v>1.9116918413875798E-2</v>
      </c>
    </row>
    <row r="662" spans="1:17" x14ac:dyDescent="0.25">
      <c r="A662" s="1">
        <v>661</v>
      </c>
      <c r="B662" s="2">
        <v>42187</v>
      </c>
      <c r="C662" s="3">
        <v>883.40002400000003</v>
      </c>
      <c r="D662">
        <f t="shared" si="75"/>
        <v>1.2300893144688916E-2</v>
      </c>
      <c r="E662">
        <f t="shared" si="78"/>
        <v>3.3314160103954009E-4</v>
      </c>
      <c r="F662">
        <f t="shared" si="76"/>
        <v>17.416784142404541</v>
      </c>
      <c r="G662">
        <f t="shared" si="77"/>
        <v>2.8574343471725059</v>
      </c>
      <c r="H662">
        <f t="shared" si="70"/>
        <v>-26.668744107798666</v>
      </c>
      <c r="I662">
        <f t="shared" si="71"/>
        <v>10.733759062834112</v>
      </c>
      <c r="J662">
        <f t="shared" si="72"/>
        <v>0</v>
      </c>
      <c r="K662">
        <f t="shared" si="73"/>
        <v>37.402503170632777</v>
      </c>
      <c r="L662">
        <f t="shared" si="74"/>
        <v>0</v>
      </c>
      <c r="Q662">
        <v>1.8578962804305699E-2</v>
      </c>
    </row>
    <row r="663" spans="1:17" x14ac:dyDescent="0.25">
      <c r="A663" s="1">
        <v>662</v>
      </c>
      <c r="B663" s="2">
        <v>42188</v>
      </c>
      <c r="C663" s="3">
        <v>858</v>
      </c>
      <c r="D663">
        <f t="shared" si="75"/>
        <v>-2.9174026842224442E-2</v>
      </c>
      <c r="E663">
        <f t="shared" si="78"/>
        <v>3.2354274131690078E-4</v>
      </c>
      <c r="F663">
        <f t="shared" si="76"/>
        <v>5.9526238970987162</v>
      </c>
      <c r="G663">
        <f t="shared" si="77"/>
        <v>1.7838321134585646</v>
      </c>
      <c r="H663">
        <f t="shared" si="70"/>
        <v>-26.234422064176755</v>
      </c>
      <c r="I663">
        <f t="shared" si="71"/>
        <v>-25.772336012597716</v>
      </c>
      <c r="J663">
        <f t="shared" si="72"/>
        <v>0</v>
      </c>
      <c r="K663">
        <f t="shared" si="73"/>
        <v>0.46208605157903904</v>
      </c>
      <c r="L663">
        <f t="shared" si="74"/>
        <v>0</v>
      </c>
      <c r="Q663">
        <v>1.8052950538191601E-2</v>
      </c>
    </row>
    <row r="664" spans="1:17" x14ac:dyDescent="0.25">
      <c r="A664" s="1">
        <v>663</v>
      </c>
      <c r="B664" s="2">
        <v>42191</v>
      </c>
      <c r="C664" s="3">
        <v>883.79998799999998</v>
      </c>
      <c r="D664">
        <f t="shared" si="75"/>
        <v>2.9626679630944574E-2</v>
      </c>
      <c r="E664">
        <f t="shared" si="78"/>
        <v>3.5850142205565876E-4</v>
      </c>
      <c r="F664">
        <f t="shared" si="76"/>
        <v>6.194556883093874</v>
      </c>
      <c r="G664">
        <f t="shared" si="77"/>
        <v>1.8236709843701213</v>
      </c>
      <c r="H664">
        <f t="shared" si="70"/>
        <v>-28.292650430249068</v>
      </c>
      <c r="I664">
        <f t="shared" si="71"/>
        <v>25.419691123350443</v>
      </c>
      <c r="J664">
        <f t="shared" si="72"/>
        <v>0</v>
      </c>
      <c r="K664">
        <f t="shared" si="73"/>
        <v>53.712341553599515</v>
      </c>
      <c r="L664">
        <f t="shared" si="74"/>
        <v>0</v>
      </c>
      <c r="Q664">
        <v>2.0045663861138201E-2</v>
      </c>
    </row>
    <row r="665" spans="1:17" x14ac:dyDescent="0.25">
      <c r="A665" s="1">
        <v>664</v>
      </c>
      <c r="B665" s="2">
        <v>42192</v>
      </c>
      <c r="C665" s="3">
        <v>896</v>
      </c>
      <c r="D665">
        <f t="shared" si="75"/>
        <v>1.3709633856023593E-2</v>
      </c>
      <c r="E665">
        <f t="shared" si="78"/>
        <v>3.920400102491356E-4</v>
      </c>
      <c r="F665">
        <f t="shared" si="76"/>
        <v>15.854001669903894</v>
      </c>
      <c r="G665">
        <f t="shared" si="77"/>
        <v>2.7634219397450894</v>
      </c>
      <c r="H665">
        <f t="shared" si="70"/>
        <v>-28.625155782762089</v>
      </c>
      <c r="I665">
        <f t="shared" si="71"/>
        <v>12.116574237438044</v>
      </c>
      <c r="J665">
        <f t="shared" si="72"/>
        <v>0</v>
      </c>
      <c r="K665">
        <f t="shared" si="73"/>
        <v>40.741730020200137</v>
      </c>
      <c r="L665">
        <f t="shared" si="74"/>
        <v>0</v>
      </c>
      <c r="Q665">
        <v>1.9689195228002599E-2</v>
      </c>
    </row>
    <row r="666" spans="1:17" x14ac:dyDescent="0.25">
      <c r="A666" s="1">
        <v>665</v>
      </c>
      <c r="B666" s="2">
        <v>42193</v>
      </c>
      <c r="C666" s="3">
        <v>881.95001200000002</v>
      </c>
      <c r="D666">
        <f t="shared" si="75"/>
        <v>-1.5805034311230835E-2</v>
      </c>
      <c r="E666">
        <f t="shared" si="78"/>
        <v>3.7953632790910453E-4</v>
      </c>
      <c r="F666">
        <f t="shared" si="76"/>
        <v>14.735462480824044</v>
      </c>
      <c r="G666">
        <f t="shared" si="77"/>
        <v>2.6902570022477752</v>
      </c>
      <c r="H666">
        <f t="shared" si="70"/>
        <v>-28.188578555603844</v>
      </c>
      <c r="I666">
        <f t="shared" si="71"/>
        <v>-14.161310742862828</v>
      </c>
      <c r="J666">
        <f t="shared" si="72"/>
        <v>0</v>
      </c>
      <c r="K666">
        <f t="shared" si="73"/>
        <v>14.027267812741016</v>
      </c>
      <c r="L666">
        <f t="shared" si="74"/>
        <v>0</v>
      </c>
      <c r="Q666">
        <v>1.9124904035228402E-2</v>
      </c>
    </row>
    <row r="667" spans="1:17" x14ac:dyDescent="0.25">
      <c r="A667" s="1">
        <v>666</v>
      </c>
      <c r="B667" s="2">
        <v>42194</v>
      </c>
      <c r="C667" s="3">
        <v>891.84997599999997</v>
      </c>
      <c r="D667">
        <f t="shared" si="75"/>
        <v>1.1162551430257612E-2</v>
      </c>
      <c r="E667">
        <f t="shared" si="78"/>
        <v>3.7199811304373568E-4</v>
      </c>
      <c r="F667">
        <f t="shared" si="76"/>
        <v>17.494647092299452</v>
      </c>
      <c r="G667">
        <f t="shared" si="77"/>
        <v>2.8618949536984735</v>
      </c>
      <c r="H667">
        <f t="shared" si="70"/>
        <v>-28.799809208165787</v>
      </c>
      <c r="I667">
        <f t="shared" si="71"/>
        <v>9.844812367866318</v>
      </c>
      <c r="J667">
        <f t="shared" si="72"/>
        <v>0</v>
      </c>
      <c r="K667">
        <f t="shared" si="73"/>
        <v>38.644621576032108</v>
      </c>
      <c r="L667">
        <f t="shared" si="74"/>
        <v>0</v>
      </c>
      <c r="Q667">
        <v>1.9850878806175001E-2</v>
      </c>
    </row>
    <row r="668" spans="1:17" x14ac:dyDescent="0.25">
      <c r="A668" s="1">
        <v>667</v>
      </c>
      <c r="B668" s="2">
        <v>42195</v>
      </c>
      <c r="C668" s="3">
        <v>897.90002400000003</v>
      </c>
      <c r="D668">
        <f t="shared" si="75"/>
        <v>6.7608001618400223E-3</v>
      </c>
      <c r="E668">
        <f t="shared" si="78"/>
        <v>3.5730466652284898E-4</v>
      </c>
      <c r="F668">
        <f t="shared" si="76"/>
        <v>19.797576398197801</v>
      </c>
      <c r="G668">
        <f t="shared" si="77"/>
        <v>2.9855595260770684</v>
      </c>
      <c r="H668">
        <f t="shared" si="70"/>
        <v>-28.229777050886248</v>
      </c>
      <c r="I668">
        <f t="shared" si="71"/>
        <v>6.0296194620778198</v>
      </c>
      <c r="J668">
        <f t="shared" si="72"/>
        <v>0</v>
      </c>
      <c r="K668">
        <f t="shared" si="73"/>
        <v>34.259396512964067</v>
      </c>
      <c r="L668">
        <f t="shared" si="74"/>
        <v>0</v>
      </c>
      <c r="Q668">
        <v>1.9241979206543001E-2</v>
      </c>
    </row>
    <row r="669" spans="1:17" x14ac:dyDescent="0.25">
      <c r="A669" s="1">
        <v>668</v>
      </c>
      <c r="B669" s="2">
        <v>42198</v>
      </c>
      <c r="C669" s="3">
        <v>904.20001200000002</v>
      </c>
      <c r="D669">
        <f t="shared" si="75"/>
        <v>6.9918578761077165E-3</v>
      </c>
      <c r="E669">
        <f t="shared" si="78"/>
        <v>3.3897902877286587E-4</v>
      </c>
      <c r="F669">
        <f t="shared" si="76"/>
        <v>20.160793560812767</v>
      </c>
      <c r="G669">
        <f t="shared" si="77"/>
        <v>3.0037398055640141</v>
      </c>
      <c r="H669">
        <f t="shared" si="70"/>
        <v>-27.477505194495727</v>
      </c>
      <c r="I669">
        <f t="shared" si="71"/>
        <v>6.2779893547617078</v>
      </c>
      <c r="J669">
        <f t="shared" si="72"/>
        <v>0</v>
      </c>
      <c r="K669">
        <f t="shared" si="73"/>
        <v>33.755494549257435</v>
      </c>
      <c r="L669">
        <f t="shared" si="74"/>
        <v>0</v>
      </c>
      <c r="Q669">
        <v>1.8603018295677801E-2</v>
      </c>
    </row>
    <row r="670" spans="1:17" x14ac:dyDescent="0.25">
      <c r="A670" s="1">
        <v>669</v>
      </c>
      <c r="B670" s="2">
        <v>42199</v>
      </c>
      <c r="C670" s="3">
        <v>933</v>
      </c>
      <c r="D670">
        <f t="shared" si="75"/>
        <v>3.1354612715438976E-2</v>
      </c>
      <c r="E670">
        <f t="shared" si="78"/>
        <v>3.224677864640774E-4</v>
      </c>
      <c r="F670">
        <f t="shared" si="76"/>
        <v>4.8377929493766869</v>
      </c>
      <c r="G670">
        <f t="shared" si="77"/>
        <v>1.5764586145330226</v>
      </c>
      <c r="H670">
        <f t="shared" si="70"/>
        <v>-26.774354631070509</v>
      </c>
      <c r="I670">
        <f t="shared" si="71"/>
        <v>28.350841193555276</v>
      </c>
      <c r="J670">
        <f t="shared" si="72"/>
        <v>0</v>
      </c>
      <c r="K670">
        <f t="shared" si="73"/>
        <v>55.125195824625784</v>
      </c>
      <c r="L670">
        <f t="shared" si="74"/>
        <v>0</v>
      </c>
      <c r="Q670">
        <v>1.8000667116937801E-2</v>
      </c>
    </row>
    <row r="671" spans="1:17" x14ac:dyDescent="0.25">
      <c r="A671" s="1">
        <v>670</v>
      </c>
      <c r="B671" s="2">
        <v>42200</v>
      </c>
      <c r="C671" s="3">
        <v>921.34997599999997</v>
      </c>
      <c r="D671">
        <f t="shared" si="75"/>
        <v>-1.2565241115207168E-2</v>
      </c>
      <c r="E671">
        <f t="shared" si="78"/>
        <v>3.6576538520598424E-4</v>
      </c>
      <c r="F671">
        <f t="shared" si="76"/>
        <v>16.810304533195655</v>
      </c>
      <c r="G671">
        <f t="shared" si="77"/>
        <v>2.8219920634489117</v>
      </c>
      <c r="H671">
        <f t="shared" si="70"/>
        <v>-27.283811638353281</v>
      </c>
      <c r="I671">
        <f t="shared" si="71"/>
        <v>-11.723369960488288</v>
      </c>
      <c r="J671">
        <f t="shared" si="72"/>
        <v>0</v>
      </c>
      <c r="K671">
        <f t="shared" si="73"/>
        <v>15.560441677864993</v>
      </c>
      <c r="L671">
        <f t="shared" si="74"/>
        <v>0</v>
      </c>
      <c r="Q671">
        <v>1.7776960055221599E-2</v>
      </c>
    </row>
    <row r="672" spans="1:17" x14ac:dyDescent="0.25">
      <c r="A672" s="1">
        <v>671</v>
      </c>
      <c r="B672" s="2">
        <v>42201</v>
      </c>
      <c r="C672" s="3">
        <v>930</v>
      </c>
      <c r="D672">
        <f t="shared" si="75"/>
        <v>9.3446264151649579E-3</v>
      </c>
      <c r="E672">
        <f t="shared" si="78"/>
        <v>3.5370040845592152E-4</v>
      </c>
      <c r="F672">
        <f t="shared" si="76"/>
        <v>18.749197157749848</v>
      </c>
      <c r="G672">
        <f t="shared" si="77"/>
        <v>2.9311509332463506</v>
      </c>
      <c r="H672">
        <f t="shared" si="70"/>
        <v>-27.731006470003937</v>
      </c>
      <c r="I672">
        <f t="shared" si="71"/>
        <v>8.6096713233411997</v>
      </c>
      <c r="J672">
        <f t="shared" si="72"/>
        <v>0</v>
      </c>
      <c r="K672">
        <f t="shared" si="73"/>
        <v>36.340677793345137</v>
      </c>
      <c r="L672">
        <f t="shared" si="74"/>
        <v>0</v>
      </c>
      <c r="Q672">
        <v>1.8296798320002899E-2</v>
      </c>
    </row>
    <row r="673" spans="1:17" x14ac:dyDescent="0.25">
      <c r="A673" s="1">
        <v>672</v>
      </c>
      <c r="B673" s="2">
        <v>42202</v>
      </c>
      <c r="C673" s="3">
        <v>933.29998799999998</v>
      </c>
      <c r="D673">
        <f t="shared" si="75"/>
        <v>3.5420935667973548E-3</v>
      </c>
      <c r="E673">
        <f t="shared" si="78"/>
        <v>3.3829182590122166E-4</v>
      </c>
      <c r="F673">
        <f t="shared" si="76"/>
        <v>21.291724938444361</v>
      </c>
      <c r="G673">
        <f t="shared" si="77"/>
        <v>3.0583184966869741</v>
      </c>
      <c r="H673">
        <f t="shared" si="70"/>
        <v>-27.144992466190068</v>
      </c>
      <c r="I673">
        <f t="shared" si="71"/>
        <v>3.2941470171215399</v>
      </c>
      <c r="J673">
        <f t="shared" si="72"/>
        <v>0</v>
      </c>
      <c r="K673">
        <f t="shared" si="73"/>
        <v>30.439139483311607</v>
      </c>
      <c r="L673">
        <f t="shared" si="74"/>
        <v>0</v>
      </c>
      <c r="Q673">
        <v>1.7743564706467999E-2</v>
      </c>
    </row>
    <row r="674" spans="1:17" x14ac:dyDescent="0.25">
      <c r="A674" s="1">
        <v>673</v>
      </c>
      <c r="B674" s="2">
        <v>42205</v>
      </c>
      <c r="C674" s="3">
        <v>936</v>
      </c>
      <c r="D674">
        <f t="shared" si="75"/>
        <v>2.8887967634930851E-3</v>
      </c>
      <c r="E674">
        <f t="shared" si="78"/>
        <v>3.1957135919875878E-4</v>
      </c>
      <c r="F674">
        <f t="shared" si="76"/>
        <v>22.027015267456832</v>
      </c>
      <c r="G674">
        <f t="shared" si="77"/>
        <v>3.092269666726438</v>
      </c>
      <c r="H674">
        <f t="shared" si="70"/>
        <v>-26.309897299942673</v>
      </c>
      <c r="I674">
        <f t="shared" si="71"/>
        <v>2.696113984702535</v>
      </c>
      <c r="J674">
        <f t="shared" si="72"/>
        <v>0</v>
      </c>
      <c r="K674">
        <f t="shared" si="73"/>
        <v>29.006011284645208</v>
      </c>
      <c r="L674">
        <f t="shared" si="74"/>
        <v>0</v>
      </c>
      <c r="Q674">
        <v>1.71368892603035E-2</v>
      </c>
    </row>
    <row r="675" spans="1:17" x14ac:dyDescent="0.25">
      <c r="A675" s="1">
        <v>674</v>
      </c>
      <c r="B675" s="2">
        <v>42206</v>
      </c>
      <c r="C675" s="3">
        <v>947</v>
      </c>
      <c r="D675">
        <f t="shared" si="75"/>
        <v>1.1683616708486156E-2</v>
      </c>
      <c r="E675">
        <f t="shared" si="78"/>
        <v>3.0223920531415407E-4</v>
      </c>
      <c r="F675">
        <f t="shared" si="76"/>
        <v>18.308792854816989</v>
      </c>
      <c r="G675">
        <f t="shared" si="77"/>
        <v>2.9073814283217438</v>
      </c>
      <c r="H675">
        <f t="shared" si="70"/>
        <v>-25.485299597785652</v>
      </c>
      <c r="I675">
        <f t="shared" si="71"/>
        <v>10.935865239143043</v>
      </c>
      <c r="J675">
        <f t="shared" si="72"/>
        <v>0</v>
      </c>
      <c r="K675">
        <f t="shared" si="73"/>
        <v>36.421164836928696</v>
      </c>
      <c r="L675">
        <f t="shared" si="74"/>
        <v>0</v>
      </c>
      <c r="Q675">
        <v>1.65519052800416E-2</v>
      </c>
    </row>
    <row r="676" spans="1:17" x14ac:dyDescent="0.25">
      <c r="A676" s="1">
        <v>675</v>
      </c>
      <c r="B676" s="2">
        <v>42207</v>
      </c>
      <c r="C676" s="3">
        <v>937.04998799999998</v>
      </c>
      <c r="D676">
        <f t="shared" si="75"/>
        <v>-1.056246338453672E-2</v>
      </c>
      <c r="E676">
        <f t="shared" si="78"/>
        <v>2.9444050815267953E-4</v>
      </c>
      <c r="F676">
        <f t="shared" si="76"/>
        <v>19.236791167084817</v>
      </c>
      <c r="G676">
        <f t="shared" si="77"/>
        <v>2.9568246520708077</v>
      </c>
      <c r="H676">
        <f t="shared" si="70"/>
        <v>-25.113324516652419</v>
      </c>
      <c r="I676">
        <f t="shared" si="71"/>
        <v>-10.002652825156273</v>
      </c>
      <c r="J676">
        <f t="shared" si="72"/>
        <v>0</v>
      </c>
      <c r="K676">
        <f t="shared" si="73"/>
        <v>15.110671691496146</v>
      </c>
      <c r="L676">
        <f t="shared" si="74"/>
        <v>0</v>
      </c>
      <c r="Q676">
        <v>1.6120864490746602E-2</v>
      </c>
    </row>
    <row r="677" spans="1:17" x14ac:dyDescent="0.25">
      <c r="A677" s="1">
        <v>676</v>
      </c>
      <c r="B677" s="2">
        <v>42208</v>
      </c>
      <c r="C677" s="3">
        <v>954.09997599999997</v>
      </c>
      <c r="D677">
        <f t="shared" si="75"/>
        <v>1.8031832801662411E-2</v>
      </c>
      <c r="E677">
        <f t="shared" si="78"/>
        <v>2.857716201271143E-4</v>
      </c>
      <c r="F677">
        <f t="shared" si="76"/>
        <v>13.360828579077756</v>
      </c>
      <c r="G677">
        <f t="shared" si="77"/>
        <v>2.5923271855774241</v>
      </c>
      <c r="H677">
        <f t="shared" si="70"/>
        <v>-25.521267335396132</v>
      </c>
      <c r="I677">
        <f t="shared" si="71"/>
        <v>16.896728710415768</v>
      </c>
      <c r="J677">
        <f t="shared" si="72"/>
        <v>0</v>
      </c>
      <c r="K677">
        <f t="shared" si="73"/>
        <v>42.417996045811904</v>
      </c>
      <c r="L677">
        <f t="shared" si="74"/>
        <v>0</v>
      </c>
      <c r="Q677">
        <v>1.65566922009334E-2</v>
      </c>
    </row>
    <row r="678" spans="1:17" x14ac:dyDescent="0.25">
      <c r="A678" s="1">
        <v>677</v>
      </c>
      <c r="B678" s="2">
        <v>42209</v>
      </c>
      <c r="C678" s="3">
        <v>949</v>
      </c>
      <c r="D678">
        <f t="shared" si="75"/>
        <v>-5.3596639932761017E-3</v>
      </c>
      <c r="E678">
        <f t="shared" si="78"/>
        <v>2.9120769758584351E-4</v>
      </c>
      <c r="F678">
        <f t="shared" si="76"/>
        <v>22.252985709067552</v>
      </c>
      <c r="G678">
        <f t="shared" si="77"/>
        <v>3.1024761887812629</v>
      </c>
      <c r="H678">
        <f t="shared" si="70"/>
        <v>-25.450683063253045</v>
      </c>
      <c r="I678">
        <f t="shared" si="71"/>
        <v>-5.1136552873527927</v>
      </c>
      <c r="J678">
        <f t="shared" si="72"/>
        <v>0</v>
      </c>
      <c r="K678">
        <f t="shared" si="73"/>
        <v>20.337027775900253</v>
      </c>
      <c r="L678">
        <f t="shared" si="74"/>
        <v>0</v>
      </c>
      <c r="Q678">
        <v>1.6215847652511502E-2</v>
      </c>
    </row>
    <row r="679" spans="1:17" x14ac:dyDescent="0.25">
      <c r="A679" s="1">
        <v>678</v>
      </c>
      <c r="B679" s="2">
        <v>42212</v>
      </c>
      <c r="C679" s="3">
        <v>949.79998799999998</v>
      </c>
      <c r="D679">
        <f t="shared" si="75"/>
        <v>8.426248708546778E-4</v>
      </c>
      <c r="E679">
        <f t="shared" si="78"/>
        <v>2.7764960349611759E-4</v>
      </c>
      <c r="F679">
        <f t="shared" si="76"/>
        <v>23.911467987502423</v>
      </c>
      <c r="G679">
        <f t="shared" si="77"/>
        <v>3.1743581759679209</v>
      </c>
      <c r="H679">
        <f t="shared" si="70"/>
        <v>-25.297550336922296</v>
      </c>
      <c r="I679">
        <f t="shared" si="71"/>
        <v>0.79965100244108922</v>
      </c>
      <c r="J679">
        <f t="shared" si="72"/>
        <v>0</v>
      </c>
      <c r="K679">
        <f t="shared" si="73"/>
        <v>26.097201339363384</v>
      </c>
      <c r="L679">
        <f t="shared" si="74"/>
        <v>0</v>
      </c>
      <c r="Q679">
        <v>1.6204899950305902E-2</v>
      </c>
    </row>
    <row r="680" spans="1:17" x14ac:dyDescent="0.25">
      <c r="A680" s="1">
        <v>679</v>
      </c>
      <c r="B680" s="2">
        <v>42213</v>
      </c>
      <c r="C680" s="3">
        <v>941.04998799999998</v>
      </c>
      <c r="D680">
        <f t="shared" si="75"/>
        <v>-9.2551630959231412E-3</v>
      </c>
      <c r="E680">
        <f t="shared" si="78"/>
        <v>2.6353711907795046E-4</v>
      </c>
      <c r="F680">
        <f t="shared" si="76"/>
        <v>20.888599732594322</v>
      </c>
      <c r="G680">
        <f t="shared" si="77"/>
        <v>3.0392035428093505</v>
      </c>
      <c r="H680">
        <f t="shared" si="70"/>
        <v>-24.503678609724069</v>
      </c>
      <c r="I680">
        <f t="shared" si="71"/>
        <v>-8.7905537974458419</v>
      </c>
      <c r="J680">
        <f t="shared" si="72"/>
        <v>0</v>
      </c>
      <c r="K680">
        <f t="shared" si="73"/>
        <v>15.713124812278227</v>
      </c>
      <c r="L680">
        <f t="shared" si="74"/>
        <v>0</v>
      </c>
      <c r="Q680">
        <v>1.5683147448293001E-2</v>
      </c>
    </row>
    <row r="681" spans="1:17" x14ac:dyDescent="0.25">
      <c r="A681" s="1">
        <v>680</v>
      </c>
      <c r="B681" s="2">
        <v>42214</v>
      </c>
      <c r="C681" s="3">
        <v>949</v>
      </c>
      <c r="D681">
        <f t="shared" si="75"/>
        <v>8.4125382250683882E-3</v>
      </c>
      <c r="E681">
        <f t="shared" si="78"/>
        <v>2.5597500402036811E-4</v>
      </c>
      <c r="F681">
        <f t="shared" si="76"/>
        <v>21.71577882344295</v>
      </c>
      <c r="G681">
        <f t="shared" si="77"/>
        <v>3.0780391310329174</v>
      </c>
      <c r="H681">
        <f t="shared" si="70"/>
        <v>-24.81416486601551</v>
      </c>
      <c r="I681">
        <f t="shared" si="71"/>
        <v>7.9166189957501478</v>
      </c>
      <c r="J681">
        <f t="shared" si="72"/>
        <v>0</v>
      </c>
      <c r="K681">
        <f t="shared" si="73"/>
        <v>32.730783861765659</v>
      </c>
      <c r="L681">
        <f t="shared" si="74"/>
        <v>0</v>
      </c>
      <c r="Q681">
        <v>1.6029540295520402E-2</v>
      </c>
    </row>
    <row r="682" spans="1:17" x14ac:dyDescent="0.25">
      <c r="A682" s="1">
        <v>681</v>
      </c>
      <c r="B682" s="2">
        <v>42215</v>
      </c>
      <c r="C682" s="3">
        <v>959</v>
      </c>
      <c r="D682">
        <f t="shared" si="75"/>
        <v>1.0482276273510447E-2</v>
      </c>
      <c r="E682">
        <f t="shared" si="78"/>
        <v>2.4814982372981382E-4</v>
      </c>
      <c r="F682">
        <f t="shared" si="76"/>
        <v>20.2956320153143</v>
      </c>
      <c r="G682">
        <f t="shared" si="77"/>
        <v>3.0104056912356048</v>
      </c>
      <c r="H682">
        <f t="shared" si="70"/>
        <v>-24.319224903830857</v>
      </c>
      <c r="I682">
        <f t="shared" si="71"/>
        <v>9.947680183561415</v>
      </c>
      <c r="J682">
        <f t="shared" si="72"/>
        <v>0</v>
      </c>
      <c r="K682">
        <f t="shared" si="73"/>
        <v>34.266905087392274</v>
      </c>
      <c r="L682">
        <f t="shared" si="74"/>
        <v>0</v>
      </c>
      <c r="Q682">
        <v>1.55782121662738E-2</v>
      </c>
    </row>
    <row r="683" spans="1:17" x14ac:dyDescent="0.25">
      <c r="A683" s="1">
        <v>682</v>
      </c>
      <c r="B683" s="2">
        <v>42216</v>
      </c>
      <c r="C683" s="3">
        <v>975</v>
      </c>
      <c r="D683">
        <f t="shared" si="75"/>
        <v>1.6546396114408935E-2</v>
      </c>
      <c r="E683">
        <f t="shared" si="78"/>
        <v>2.4345734325039188E-4</v>
      </c>
      <c r="F683">
        <f t="shared" si="76"/>
        <v>14.571450356800915</v>
      </c>
      <c r="G683">
        <f t="shared" si="77"/>
        <v>2.6790641593024129</v>
      </c>
      <c r="H683">
        <f t="shared" si="70"/>
        <v>-23.945126680153663</v>
      </c>
      <c r="I683">
        <f t="shared" si="71"/>
        <v>15.867993873718168</v>
      </c>
      <c r="J683">
        <f t="shared" si="72"/>
        <v>0</v>
      </c>
      <c r="K683">
        <f t="shared" si="73"/>
        <v>39.813120553871833</v>
      </c>
      <c r="L683">
        <f t="shared" si="74"/>
        <v>0</v>
      </c>
      <c r="Q683">
        <v>1.5178631921013E-2</v>
      </c>
    </row>
    <row r="684" spans="1:17" x14ac:dyDescent="0.25">
      <c r="A684" s="1">
        <v>683</v>
      </c>
      <c r="B684" s="2">
        <v>42219</v>
      </c>
      <c r="C684" s="3">
        <v>978</v>
      </c>
      <c r="D684">
        <f t="shared" si="75"/>
        <v>3.0721990369700588E-3</v>
      </c>
      <c r="E684">
        <f t="shared" si="78"/>
        <v>2.4941635573468316E-4</v>
      </c>
      <c r="F684">
        <f t="shared" si="76"/>
        <v>24.787362674451302</v>
      </c>
      <c r="G684">
        <f t="shared" si="77"/>
        <v>3.2103339537176603</v>
      </c>
      <c r="H684">
        <f t="shared" si="70"/>
        <v>-23.873992549975924</v>
      </c>
      <c r="I684">
        <f t="shared" si="71"/>
        <v>2.9953940610458072</v>
      </c>
      <c r="J684">
        <f t="shared" si="72"/>
        <v>0</v>
      </c>
      <c r="K684">
        <f t="shared" si="73"/>
        <v>26.869386611021731</v>
      </c>
      <c r="L684">
        <f t="shared" si="74"/>
        <v>0</v>
      </c>
      <c r="Q684">
        <v>1.48851952614611E-2</v>
      </c>
    </row>
    <row r="685" spans="1:17" x14ac:dyDescent="0.25">
      <c r="A685" s="1">
        <v>684</v>
      </c>
      <c r="B685" s="2">
        <v>42220</v>
      </c>
      <c r="C685" s="3">
        <v>973</v>
      </c>
      <c r="D685">
        <f t="shared" si="75"/>
        <v>-5.1255878488123173E-3</v>
      </c>
      <c r="E685">
        <f t="shared" si="78"/>
        <v>2.3833860405204969E-4</v>
      </c>
      <c r="F685">
        <f t="shared" si="76"/>
        <v>24.455531534401402</v>
      </c>
      <c r="G685">
        <f t="shared" si="77"/>
        <v>3.1968564289586068</v>
      </c>
      <c r="H685">
        <f t="shared" si="70"/>
        <v>-23.190278221739032</v>
      </c>
      <c r="I685">
        <f t="shared" si="71"/>
        <v>-5.0128249161384462</v>
      </c>
      <c r="J685">
        <f t="shared" si="72"/>
        <v>0</v>
      </c>
      <c r="K685">
        <f t="shared" si="73"/>
        <v>18.177453305600586</v>
      </c>
      <c r="L685">
        <f t="shared" si="74"/>
        <v>0</v>
      </c>
      <c r="Q685">
        <v>1.441455375199E-2</v>
      </c>
    </row>
    <row r="686" spans="1:17" x14ac:dyDescent="0.25">
      <c r="A686" s="1">
        <v>685</v>
      </c>
      <c r="B686" s="2">
        <v>42221</v>
      </c>
      <c r="C686" s="3">
        <v>958</v>
      </c>
      <c r="D686">
        <f t="shared" si="75"/>
        <v>-1.5536304215144485E-2</v>
      </c>
      <c r="E686">
        <f t="shared" si="78"/>
        <v>2.2928909013282127E-4</v>
      </c>
      <c r="F686">
        <f t="shared" si="76"/>
        <v>15.564083951020532</v>
      </c>
      <c r="G686">
        <f t="shared" si="77"/>
        <v>2.7449659490309504</v>
      </c>
      <c r="H686">
        <f t="shared" si="70"/>
        <v>-23.167302401883077</v>
      </c>
      <c r="I686">
        <f t="shared" si="71"/>
        <v>-15.116824001335583</v>
      </c>
      <c r="J686">
        <f t="shared" si="72"/>
        <v>0</v>
      </c>
      <c r="K686">
        <f t="shared" si="73"/>
        <v>8.0504784005474939</v>
      </c>
      <c r="L686">
        <f t="shared" si="74"/>
        <v>0</v>
      </c>
      <c r="Q686">
        <v>1.4474271845533401E-2</v>
      </c>
    </row>
    <row r="687" spans="1:17" x14ac:dyDescent="0.25">
      <c r="A687" s="1">
        <v>686</v>
      </c>
      <c r="B687" s="2">
        <v>42222</v>
      </c>
      <c r="C687" s="3">
        <v>952.70001200000002</v>
      </c>
      <c r="D687">
        <f t="shared" si="75"/>
        <v>-5.5477066623464567E-3</v>
      </c>
      <c r="E687">
        <f t="shared" si="78"/>
        <v>2.3447327896559812E-4</v>
      </c>
      <c r="F687">
        <f t="shared" si="76"/>
        <v>24.398355802071155</v>
      </c>
      <c r="G687">
        <f t="shared" si="77"/>
        <v>3.194515744867656</v>
      </c>
      <c r="H687">
        <f t="shared" si="70"/>
        <v>-24.322845156553942</v>
      </c>
      <c r="I687">
        <f t="shared" si="71"/>
        <v>-5.3147029825279057</v>
      </c>
      <c r="J687">
        <f t="shared" si="72"/>
        <v>0</v>
      </c>
      <c r="K687">
        <f t="shared" si="73"/>
        <v>19.008142174026037</v>
      </c>
      <c r="L687">
        <f t="shared" si="74"/>
        <v>0</v>
      </c>
      <c r="Q687">
        <v>1.54341587759161E-2</v>
      </c>
    </row>
    <row r="688" spans="1:17" x14ac:dyDescent="0.25">
      <c r="A688" s="1">
        <v>687</v>
      </c>
      <c r="B688" s="2">
        <v>42223</v>
      </c>
      <c r="C688" s="3">
        <v>949.90002400000003</v>
      </c>
      <c r="D688">
        <f t="shared" si="75"/>
        <v>-2.9433301465600901E-3</v>
      </c>
      <c r="E688">
        <f t="shared" si="78"/>
        <v>2.2604601389404909E-4</v>
      </c>
      <c r="F688">
        <f t="shared" si="76"/>
        <v>26.030918447956758</v>
      </c>
      <c r="G688">
        <f t="shared" si="77"/>
        <v>3.2592850025928661</v>
      </c>
      <c r="H688">
        <f t="shared" si="70"/>
        <v>-24.257890180935846</v>
      </c>
      <c r="I688">
        <f t="shared" si="71"/>
        <v>-2.8041106659477597</v>
      </c>
      <c r="J688">
        <f t="shared" si="72"/>
        <v>0</v>
      </c>
      <c r="K688">
        <f t="shared" si="73"/>
        <v>21.453779514988085</v>
      </c>
      <c r="L688">
        <f t="shared" si="74"/>
        <v>0</v>
      </c>
      <c r="Q688">
        <v>1.5478574172581199E-2</v>
      </c>
    </row>
    <row r="689" spans="1:17" x14ac:dyDescent="0.25">
      <c r="A689" s="1">
        <v>688</v>
      </c>
      <c r="B689" s="2">
        <v>42226</v>
      </c>
      <c r="C689" s="3">
        <v>946.5</v>
      </c>
      <c r="D689">
        <f t="shared" si="75"/>
        <v>-3.5857705125764434E-3</v>
      </c>
      <c r="E689">
        <f t="shared" si="78"/>
        <v>2.1698058729950363E-4</v>
      </c>
      <c r="F689">
        <f t="shared" si="76"/>
        <v>26.29250710637681</v>
      </c>
      <c r="G689">
        <f t="shared" si="77"/>
        <v>3.269283997693528</v>
      </c>
      <c r="H689">
        <f t="shared" si="70"/>
        <v>-23.912820887164177</v>
      </c>
      <c r="I689">
        <f t="shared" si="71"/>
        <v>-3.4061234959548559</v>
      </c>
      <c r="J689">
        <f t="shared" si="72"/>
        <v>0</v>
      </c>
      <c r="K689">
        <f t="shared" si="73"/>
        <v>20.506697391209322</v>
      </c>
      <c r="L689">
        <f t="shared" si="74"/>
        <v>0</v>
      </c>
      <c r="Q689">
        <v>1.53033675808378E-2</v>
      </c>
    </row>
    <row r="690" spans="1:17" x14ac:dyDescent="0.25">
      <c r="A690" s="1">
        <v>689</v>
      </c>
      <c r="B690" s="2">
        <v>42227</v>
      </c>
      <c r="C690" s="3">
        <v>945.09997599999997</v>
      </c>
      <c r="D690">
        <f t="shared" si="75"/>
        <v>-1.4802540425056826E-3</v>
      </c>
      <c r="E690">
        <f t="shared" si="78"/>
        <v>2.0897652770944118E-4</v>
      </c>
      <c r="F690">
        <f t="shared" si="76"/>
        <v>27.452663589363528</v>
      </c>
      <c r="G690">
        <f t="shared" si="77"/>
        <v>3.3124631974689178</v>
      </c>
      <c r="H690">
        <f t="shared" si="70"/>
        <v>-23.651065203935147</v>
      </c>
      <c r="I690">
        <f t="shared" si="71"/>
        <v>-1.4010604512316287</v>
      </c>
      <c r="J690">
        <f t="shared" si="72"/>
        <v>0</v>
      </c>
      <c r="K690">
        <f t="shared" si="73"/>
        <v>22.250004752703518</v>
      </c>
      <c r="L690">
        <f t="shared" si="74"/>
        <v>0</v>
      </c>
      <c r="Q690">
        <v>1.51902242328946E-2</v>
      </c>
    </row>
    <row r="691" spans="1:17" x14ac:dyDescent="0.25">
      <c r="A691" s="1">
        <v>690</v>
      </c>
      <c r="B691" s="2">
        <v>42228</v>
      </c>
      <c r="C691" s="3">
        <v>946.90002400000003</v>
      </c>
      <c r="D691">
        <f t="shared" si="75"/>
        <v>1.9027997284477912E-3</v>
      </c>
      <c r="E691">
        <f t="shared" si="78"/>
        <v>2.0101199950390726E-4</v>
      </c>
      <c r="F691">
        <f t="shared" si="76"/>
        <v>27.886101112311302</v>
      </c>
      <c r="G691">
        <f t="shared" si="77"/>
        <v>3.3281283966828914</v>
      </c>
      <c r="H691">
        <f t="shared" si="70"/>
        <v>-23.17801951673918</v>
      </c>
      <c r="I691">
        <f t="shared" si="71"/>
        <v>1.7983359776888139</v>
      </c>
      <c r="J691">
        <f t="shared" si="72"/>
        <v>0</v>
      </c>
      <c r="K691">
        <f t="shared" si="73"/>
        <v>24.976355494427995</v>
      </c>
      <c r="L691">
        <f t="shared" si="74"/>
        <v>0</v>
      </c>
      <c r="Q691">
        <v>1.4908456064908799E-2</v>
      </c>
    </row>
    <row r="692" spans="1:17" x14ac:dyDescent="0.25">
      <c r="A692" s="1">
        <v>691</v>
      </c>
      <c r="B692" s="2">
        <v>42229</v>
      </c>
      <c r="C692" s="3">
        <v>911.84997599999997</v>
      </c>
      <c r="D692">
        <f t="shared" si="75"/>
        <v>-3.7718039792597267E-2</v>
      </c>
      <c r="E692">
        <f t="shared" si="78"/>
        <v>1.9383905414249746E-4</v>
      </c>
      <c r="F692">
        <f t="shared" si="76"/>
        <v>0.73025109197158844</v>
      </c>
      <c r="G692">
        <f t="shared" si="77"/>
        <v>-0.31436684237601625</v>
      </c>
      <c r="H692">
        <f t="shared" si="70"/>
        <v>-22.461596463349036</v>
      </c>
      <c r="I692">
        <f t="shared" si="71"/>
        <v>-35.71521278484331</v>
      </c>
      <c r="J692">
        <f t="shared" si="72"/>
        <v>1</v>
      </c>
      <c r="K692">
        <f t="shared" si="73"/>
        <v>0</v>
      </c>
      <c r="L692">
        <f t="shared" si="74"/>
        <v>-13.253616321494274</v>
      </c>
      <c r="Q692">
        <v>1.4420176987097201E-2</v>
      </c>
    </row>
    <row r="693" spans="1:17" x14ac:dyDescent="0.25">
      <c r="A693" s="1">
        <v>692</v>
      </c>
      <c r="B693" s="2">
        <v>42230</v>
      </c>
      <c r="C693" s="3">
        <v>935</v>
      </c>
      <c r="D693">
        <f t="shared" si="75"/>
        <v>2.5071052745964582E-2</v>
      </c>
      <c r="E693">
        <f t="shared" si="78"/>
        <v>2.7593300321341089E-4</v>
      </c>
      <c r="F693">
        <f t="shared" si="76"/>
        <v>7.6888387440921866</v>
      </c>
      <c r="G693">
        <f t="shared" si="77"/>
        <v>2.0397697635440237</v>
      </c>
      <c r="H693">
        <f t="shared" si="70"/>
        <v>-26.250286708193112</v>
      </c>
      <c r="I693">
        <f t="shared" si="71"/>
        <v>22.861038844702538</v>
      </c>
      <c r="J693">
        <f t="shared" si="72"/>
        <v>0</v>
      </c>
      <c r="K693">
        <f t="shared" si="73"/>
        <v>49.11132555289565</v>
      </c>
      <c r="L693">
        <f t="shared" si="74"/>
        <v>0</v>
      </c>
      <c r="Q693">
        <v>1.7500270350619102E-2</v>
      </c>
    </row>
    <row r="694" spans="1:17" x14ac:dyDescent="0.25">
      <c r="A694" s="1">
        <v>693</v>
      </c>
      <c r="B694" s="2">
        <v>42233</v>
      </c>
      <c r="C694" s="3">
        <v>959.95001200000002</v>
      </c>
      <c r="D694">
        <f t="shared" si="75"/>
        <v>2.6334682984128593E-2</v>
      </c>
      <c r="E694">
        <f t="shared" si="78"/>
        <v>3.0118804380219725E-4</v>
      </c>
      <c r="F694">
        <f t="shared" si="76"/>
        <v>7.2692232916973669</v>
      </c>
      <c r="G694">
        <f t="shared" si="77"/>
        <v>1.9836494483822427</v>
      </c>
      <c r="H694">
        <f t="shared" si="70"/>
        <v>-26.473538279158056</v>
      </c>
      <c r="I694">
        <f t="shared" si="71"/>
        <v>24.622928590160235</v>
      </c>
      <c r="J694">
        <f t="shared" si="72"/>
        <v>0</v>
      </c>
      <c r="K694">
        <f t="shared" si="73"/>
        <v>51.096466869318292</v>
      </c>
      <c r="L694">
        <f t="shared" si="74"/>
        <v>0</v>
      </c>
      <c r="Q694">
        <v>1.7212124427715199E-2</v>
      </c>
    </row>
    <row r="695" spans="1:17" x14ac:dyDescent="0.25">
      <c r="A695" s="1">
        <v>694</v>
      </c>
      <c r="B695" s="2">
        <v>42234</v>
      </c>
      <c r="C695" s="3">
        <v>954</v>
      </c>
      <c r="D695">
        <f t="shared" si="75"/>
        <v>-6.217540824529127E-3</v>
      </c>
      <c r="E695">
        <f t="shared" si="78"/>
        <v>3.2827349869407309E-4</v>
      </c>
      <c r="F695">
        <f t="shared" si="76"/>
        <v>20.759681142765505</v>
      </c>
      <c r="G695">
        <f t="shared" si="77"/>
        <v>3.033012698968053</v>
      </c>
      <c r="H695">
        <f t="shared" si="70"/>
        <v>-26.776969672153186</v>
      </c>
      <c r="I695">
        <f t="shared" si="71"/>
        <v>-5.9685283891172256</v>
      </c>
      <c r="J695">
        <f t="shared" si="72"/>
        <v>0</v>
      </c>
      <c r="K695">
        <f t="shared" si="73"/>
        <v>20.808441283035961</v>
      </c>
      <c r="L695">
        <f t="shared" si="74"/>
        <v>0</v>
      </c>
      <c r="Q695">
        <v>1.6956917454333999E-2</v>
      </c>
    </row>
    <row r="696" spans="1:17" x14ac:dyDescent="0.25">
      <c r="A696" s="1">
        <v>695</v>
      </c>
      <c r="B696" s="2">
        <v>42235</v>
      </c>
      <c r="C696" s="3">
        <v>965.75</v>
      </c>
      <c r="D696">
        <f t="shared" si="75"/>
        <v>1.2241330098104167E-2</v>
      </c>
      <c r="E696">
        <f t="shared" si="78"/>
        <v>3.1206737655668738E-4</v>
      </c>
      <c r="F696">
        <f t="shared" si="76"/>
        <v>17.762944986092506</v>
      </c>
      <c r="G696">
        <f t="shared" si="77"/>
        <v>2.8771145451061861</v>
      </c>
      <c r="H696">
        <f t="shared" si="70"/>
        <v>-26.647010173691005</v>
      </c>
      <c r="I696">
        <f t="shared" si="71"/>
        <v>11.678228913591376</v>
      </c>
      <c r="J696">
        <f t="shared" si="72"/>
        <v>0</v>
      </c>
      <c r="K696">
        <f t="shared" si="73"/>
        <v>38.325239087282384</v>
      </c>
      <c r="L696">
        <f t="shared" si="74"/>
        <v>0</v>
      </c>
      <c r="Q696">
        <v>1.6979864129081201E-2</v>
      </c>
    </row>
    <row r="697" spans="1:17" x14ac:dyDescent="0.25">
      <c r="A697" s="1">
        <v>696</v>
      </c>
      <c r="B697" s="2">
        <v>42236</v>
      </c>
      <c r="C697" s="3">
        <v>948</v>
      </c>
      <c r="D697">
        <f t="shared" si="75"/>
        <v>-1.855049929136884E-2</v>
      </c>
      <c r="E697">
        <f t="shared" si="78"/>
        <v>3.0423548968957961E-4</v>
      </c>
      <c r="F697">
        <f t="shared" si="76"/>
        <v>12.992409425193483</v>
      </c>
      <c r="G697">
        <f t="shared" si="77"/>
        <v>2.564365296561439</v>
      </c>
      <c r="H697">
        <f t="shared" si="70"/>
        <v>-26.268689906946701</v>
      </c>
      <c r="I697">
        <f t="shared" si="71"/>
        <v>-17.915144690639458</v>
      </c>
      <c r="J697">
        <f t="shared" si="72"/>
        <v>0</v>
      </c>
      <c r="K697">
        <f t="shared" si="73"/>
        <v>8.3535452163072428</v>
      </c>
      <c r="L697">
        <f t="shared" si="74"/>
        <v>0</v>
      </c>
      <c r="Q697">
        <v>1.6535136892643999E-2</v>
      </c>
    </row>
    <row r="698" spans="1:17" x14ac:dyDescent="0.25">
      <c r="A698" s="1">
        <v>697</v>
      </c>
      <c r="B698" s="2">
        <v>42237</v>
      </c>
      <c r="C698" s="3">
        <v>915</v>
      </c>
      <c r="D698">
        <f t="shared" si="75"/>
        <v>-3.5430436979500449E-2</v>
      </c>
      <c r="E698">
        <f t="shared" si="78"/>
        <v>3.092286051242531E-4</v>
      </c>
      <c r="F698">
        <f t="shared" si="76"/>
        <v>2.9802957660880907</v>
      </c>
      <c r="G698">
        <f t="shared" si="77"/>
        <v>1.0920225459574526</v>
      </c>
      <c r="H698">
        <f t="shared" si="70"/>
        <v>-27.523865939473065</v>
      </c>
      <c r="I698">
        <f t="shared" si="71"/>
        <v>-33.588054256566423</v>
      </c>
      <c r="J698">
        <f t="shared" si="72"/>
        <v>1</v>
      </c>
      <c r="K698">
        <f t="shared" si="73"/>
        <v>0</v>
      </c>
      <c r="L698">
        <f t="shared" si="74"/>
        <v>-6.0641883170933575</v>
      </c>
      <c r="Q698">
        <v>1.76496132888776E-2</v>
      </c>
    </row>
    <row r="699" spans="1:17" x14ac:dyDescent="0.25">
      <c r="A699" s="1">
        <v>698</v>
      </c>
      <c r="B699" s="2">
        <v>42240</v>
      </c>
      <c r="C699" s="3">
        <v>880</v>
      </c>
      <c r="D699">
        <f t="shared" si="75"/>
        <v>-3.9002157803269204E-2</v>
      </c>
      <c r="E699">
        <f t="shared" si="78"/>
        <v>3.7069581985253443E-4</v>
      </c>
      <c r="F699">
        <f t="shared" si="76"/>
        <v>2.6627289765721707</v>
      </c>
      <c r="G699">
        <f t="shared" si="77"/>
        <v>0.97935152792819136</v>
      </c>
      <c r="H699">
        <f t="shared" si="70"/>
        <v>-30.497207653545164</v>
      </c>
      <c r="I699">
        <f t="shared" si="71"/>
        <v>-35.68697438999132</v>
      </c>
      <c r="J699">
        <f t="shared" si="72"/>
        <v>1</v>
      </c>
      <c r="K699">
        <f t="shared" si="73"/>
        <v>0</v>
      </c>
      <c r="L699">
        <f t="shared" si="74"/>
        <v>-5.1897667364461562</v>
      </c>
      <c r="Q699">
        <v>2.02615693547562E-2</v>
      </c>
    </row>
    <row r="700" spans="1:17" x14ac:dyDescent="0.25">
      <c r="A700" s="1">
        <v>699</v>
      </c>
      <c r="B700" s="2">
        <v>42241</v>
      </c>
      <c r="C700" s="3">
        <v>875</v>
      </c>
      <c r="D700">
        <f t="shared" si="75"/>
        <v>-5.6980211146377786E-3</v>
      </c>
      <c r="E700">
        <f t="shared" si="78"/>
        <v>4.4334846907634763E-4</v>
      </c>
      <c r="F700">
        <f t="shared" si="76"/>
        <v>18.265655369412318</v>
      </c>
      <c r="G700">
        <f t="shared" si="77"/>
        <v>2.9050225407648966</v>
      </c>
      <c r="H700">
        <f t="shared" si="70"/>
        <v>-33.339579410311217</v>
      </c>
      <c r="I700">
        <f t="shared" si="71"/>
        <v>-5.0142585808812452</v>
      </c>
      <c r="J700">
        <f t="shared" si="72"/>
        <v>0</v>
      </c>
      <c r="K700">
        <f t="shared" si="73"/>
        <v>28.32532082942997</v>
      </c>
      <c r="L700">
        <f t="shared" si="74"/>
        <v>0</v>
      </c>
      <c r="Q700">
        <v>2.3030933552301201E-2</v>
      </c>
    </row>
    <row r="701" spans="1:17" x14ac:dyDescent="0.25">
      <c r="A701" s="1">
        <v>700</v>
      </c>
      <c r="B701" s="2">
        <v>42242</v>
      </c>
      <c r="C701" s="3">
        <v>876.90002400000003</v>
      </c>
      <c r="D701">
        <f t="shared" si="75"/>
        <v>2.1691017968365625E-3</v>
      </c>
      <c r="E701">
        <f t="shared" si="78"/>
        <v>4.1660862776921607E-4</v>
      </c>
      <c r="F701">
        <f t="shared" si="76"/>
        <v>19.435403717747867</v>
      </c>
      <c r="G701">
        <f t="shared" si="77"/>
        <v>2.9670963368050751</v>
      </c>
      <c r="H701">
        <f t="shared" si="70"/>
        <v>-32.650329052335699</v>
      </c>
      <c r="I701">
        <f t="shared" si="71"/>
        <v>1.8979640722319921</v>
      </c>
      <c r="J701">
        <f t="shared" si="72"/>
        <v>0</v>
      </c>
      <c r="K701">
        <f t="shared" si="73"/>
        <v>34.548293124567692</v>
      </c>
      <c r="L701">
        <f t="shared" si="74"/>
        <v>0</v>
      </c>
      <c r="Q701">
        <v>2.2683684969056501E-2</v>
      </c>
    </row>
    <row r="702" spans="1:17" x14ac:dyDescent="0.25">
      <c r="A702" s="1">
        <v>701</v>
      </c>
      <c r="B702" s="2">
        <v>42243</v>
      </c>
      <c r="C702" s="3">
        <v>864</v>
      </c>
      <c r="D702">
        <f t="shared" si="75"/>
        <v>-1.482021935039524E-2</v>
      </c>
      <c r="E702">
        <f t="shared" si="78"/>
        <v>3.9049257035833103E-4</v>
      </c>
      <c r="F702">
        <f t="shared" si="76"/>
        <v>15.239323150085038</v>
      </c>
      <c r="G702">
        <f t="shared" si="77"/>
        <v>2.7238791365481472</v>
      </c>
      <c r="H702">
        <f t="shared" si="70"/>
        <v>-31.439968715661838</v>
      </c>
      <c r="I702">
        <f t="shared" si="71"/>
        <v>-12.99585070404685</v>
      </c>
      <c r="J702">
        <f t="shared" si="72"/>
        <v>0</v>
      </c>
      <c r="K702">
        <f t="shared" si="73"/>
        <v>18.444118011614989</v>
      </c>
      <c r="L702">
        <f t="shared" si="74"/>
        <v>0</v>
      </c>
      <c r="Q702">
        <v>2.1795464095282401E-2</v>
      </c>
    </row>
    <row r="703" spans="1:17" x14ac:dyDescent="0.25">
      <c r="A703" s="1">
        <v>702</v>
      </c>
      <c r="B703" s="2">
        <v>42244</v>
      </c>
      <c r="C703" s="3">
        <v>870</v>
      </c>
      <c r="D703">
        <f t="shared" si="75"/>
        <v>6.920442844573757E-3</v>
      </c>
      <c r="E703">
        <f t="shared" si="78"/>
        <v>3.8010441312793202E-4</v>
      </c>
      <c r="F703">
        <f t="shared" si="76"/>
        <v>19.213143021564704</v>
      </c>
      <c r="G703">
        <f t="shared" si="77"/>
        <v>2.9555945772214782</v>
      </c>
      <c r="H703">
        <f t="shared" ref="H703:H766" si="79">-1.645*Q703*C702</f>
        <v>-31.673199720522067</v>
      </c>
      <c r="I703">
        <f t="shared" ref="I703:I766" si="80">D703*C702</f>
        <v>5.9792626177117256</v>
      </c>
      <c r="J703">
        <f t="shared" ref="J703:J766" si="81">IF(D703*C702&lt;=H703,1,0)</f>
        <v>0</v>
      </c>
      <c r="K703">
        <f t="shared" ref="K703:K766" si="82">IF(J703=0,I703-H703,0)</f>
        <v>37.652462338233789</v>
      </c>
      <c r="L703">
        <f t="shared" ref="L703:L766" si="83">IF(J703=1,I703-H703,0)</f>
        <v>0</v>
      </c>
      <c r="Q703">
        <v>2.2284982354301801E-2</v>
      </c>
    </row>
    <row r="704" spans="1:17" x14ac:dyDescent="0.25">
      <c r="A704" s="1">
        <v>703</v>
      </c>
      <c r="B704" s="2">
        <v>42247</v>
      </c>
      <c r="C704" s="3">
        <v>841</v>
      </c>
      <c r="D704">
        <f t="shared" si="75"/>
        <v>-3.3901551675681339E-2</v>
      </c>
      <c r="E704">
        <f t="shared" si="78"/>
        <v>3.5990476554823898E-4</v>
      </c>
      <c r="F704">
        <f t="shared" si="76"/>
        <v>4.2597203331101925</v>
      </c>
      <c r="G704">
        <f t="shared" si="77"/>
        <v>1.4492035086216064</v>
      </c>
      <c r="H704">
        <f t="shared" si="79"/>
        <v>-30.748665979665351</v>
      </c>
      <c r="I704">
        <f t="shared" si="80"/>
        <v>-29.494349957842765</v>
      </c>
      <c r="J704">
        <f t="shared" si="81"/>
        <v>0</v>
      </c>
      <c r="K704">
        <f t="shared" si="82"/>
        <v>1.2543160218225857</v>
      </c>
      <c r="L704">
        <f t="shared" si="83"/>
        <v>0</v>
      </c>
      <c r="Q704">
        <v>2.14852852458969E-2</v>
      </c>
    </row>
    <row r="705" spans="1:17" x14ac:dyDescent="0.25">
      <c r="A705" s="1">
        <v>704</v>
      </c>
      <c r="B705" s="2">
        <v>42248</v>
      </c>
      <c r="C705" s="3">
        <v>852.95001200000002</v>
      </c>
      <c r="D705">
        <f t="shared" si="75"/>
        <v>1.4109283222400341E-2</v>
      </c>
      <c r="E705">
        <f t="shared" si="78"/>
        <v>4.1028253144533635E-4</v>
      </c>
      <c r="F705">
        <f t="shared" si="76"/>
        <v>15.452801834619098</v>
      </c>
      <c r="G705">
        <f t="shared" si="77"/>
        <v>2.7377903354211348</v>
      </c>
      <c r="H705">
        <f t="shared" si="79"/>
        <v>-32.777081681421969</v>
      </c>
      <c r="I705">
        <f t="shared" si="80"/>
        <v>11.865907190038687</v>
      </c>
      <c r="J705">
        <f t="shared" si="81"/>
        <v>0</v>
      </c>
      <c r="K705">
        <f t="shared" si="82"/>
        <v>44.642988871460659</v>
      </c>
      <c r="L705">
        <f t="shared" si="83"/>
        <v>0</v>
      </c>
      <c r="Q705">
        <v>2.3692363398199402E-2</v>
      </c>
    </row>
    <row r="706" spans="1:17" x14ac:dyDescent="0.25">
      <c r="A706" s="1">
        <v>705</v>
      </c>
      <c r="B706" s="2">
        <v>42249</v>
      </c>
      <c r="C706" s="3">
        <v>836</v>
      </c>
      <c r="D706">
        <f t="shared" si="75"/>
        <v>-2.00723301106468E-2</v>
      </c>
      <c r="E706">
        <f t="shared" si="78"/>
        <v>3.968646958445696E-4</v>
      </c>
      <c r="F706">
        <f t="shared" si="76"/>
        <v>12.054249855718217</v>
      </c>
      <c r="G706">
        <f t="shared" si="77"/>
        <v>2.4894172828797294</v>
      </c>
      <c r="H706">
        <f t="shared" si="79"/>
        <v>-32.153982775969546</v>
      </c>
      <c r="I706">
        <f t="shared" si="80"/>
        <v>-17.120694208744151</v>
      </c>
      <c r="J706">
        <f t="shared" si="81"/>
        <v>0</v>
      </c>
      <c r="K706">
        <f t="shared" si="82"/>
        <v>15.033288567225394</v>
      </c>
      <c r="L706">
        <f t="shared" si="83"/>
        <v>0</v>
      </c>
      <c r="Q706">
        <v>2.2916341888433299E-2</v>
      </c>
    </row>
    <row r="707" spans="1:17" x14ac:dyDescent="0.25">
      <c r="A707" s="1">
        <v>706</v>
      </c>
      <c r="B707" s="2">
        <v>42250</v>
      </c>
      <c r="C707" s="3">
        <v>830</v>
      </c>
      <c r="D707">
        <f t="shared" si="75"/>
        <v>-7.2029122940579973E-3</v>
      </c>
      <c r="E707">
        <f t="shared" si="78"/>
        <v>3.9736128057011059E-4</v>
      </c>
      <c r="F707">
        <f t="shared" si="76"/>
        <v>18.748442976865864</v>
      </c>
      <c r="G707">
        <f t="shared" si="77"/>
        <v>2.9311107077344851</v>
      </c>
      <c r="H707">
        <f t="shared" si="79"/>
        <v>-32.722440218918706</v>
      </c>
      <c r="I707">
        <f t="shared" si="80"/>
        <v>-6.0216346778324858</v>
      </c>
      <c r="J707">
        <f t="shared" si="81"/>
        <v>0</v>
      </c>
      <c r="K707">
        <f t="shared" si="82"/>
        <v>26.700805541086218</v>
      </c>
      <c r="L707">
        <f t="shared" si="83"/>
        <v>0</v>
      </c>
      <c r="Q707">
        <v>2.37943312480321E-2</v>
      </c>
    </row>
    <row r="708" spans="1:17" x14ac:dyDescent="0.25">
      <c r="A708" s="1">
        <v>707</v>
      </c>
      <c r="B708" s="2">
        <v>42251</v>
      </c>
      <c r="C708" s="3">
        <v>842.5</v>
      </c>
      <c r="D708">
        <f t="shared" ref="D708:D771" si="84">LN(C708/C707)</f>
        <v>1.4947961435873148E-2</v>
      </c>
      <c r="E708">
        <f t="shared" si="78"/>
        <v>3.7588914389833467E-4</v>
      </c>
      <c r="F708">
        <f t="shared" ref="F708:F771" si="85">_xlfn.NORM.DIST(D708,0,SQRT(E708),FALSE)</f>
        <v>15.286227506677699</v>
      </c>
      <c r="G708">
        <f t="shared" ref="G708:G771" si="86">LN(F708)</f>
        <v>2.7269522600461724</v>
      </c>
      <c r="H708">
        <f t="shared" si="79"/>
        <v>-32.124989106195869</v>
      </c>
      <c r="I708">
        <f t="shared" si="80"/>
        <v>12.406807991774713</v>
      </c>
      <c r="J708">
        <f t="shared" si="81"/>
        <v>0</v>
      </c>
      <c r="K708">
        <f t="shared" si="82"/>
        <v>44.531797097970582</v>
      </c>
      <c r="L708">
        <f t="shared" si="83"/>
        <v>0</v>
      </c>
      <c r="Q708">
        <v>2.3528757539236E-2</v>
      </c>
    </row>
    <row r="709" spans="1:17" x14ac:dyDescent="0.25">
      <c r="A709" s="1">
        <v>708</v>
      </c>
      <c r="B709" s="2">
        <v>42254</v>
      </c>
      <c r="C709" s="3">
        <v>850</v>
      </c>
      <c r="D709">
        <f t="shared" si="84"/>
        <v>8.8626872578453243E-3</v>
      </c>
      <c r="E709">
        <f t="shared" ref="E709:E772" si="87">$O$3+$O$4*D708^2+$O$5*E708</f>
        <v>3.6702620337974719E-4</v>
      </c>
      <c r="F709">
        <f t="shared" si="85"/>
        <v>18.710693305052107</v>
      </c>
      <c r="G709">
        <f t="shared" si="86"/>
        <v>2.9290951949202637</v>
      </c>
      <c r="H709">
        <f t="shared" si="79"/>
        <v>-31.562307965764681</v>
      </c>
      <c r="I709">
        <f t="shared" si="80"/>
        <v>7.4668140147346858</v>
      </c>
      <c r="J709">
        <f t="shared" si="81"/>
        <v>0</v>
      </c>
      <c r="K709">
        <f t="shared" si="82"/>
        <v>39.029121980499369</v>
      </c>
      <c r="L709">
        <f t="shared" si="83"/>
        <v>0</v>
      </c>
      <c r="Q709">
        <v>2.2773665700947701E-2</v>
      </c>
    </row>
    <row r="710" spans="1:17" x14ac:dyDescent="0.25">
      <c r="A710" s="1">
        <v>709</v>
      </c>
      <c r="B710" s="2">
        <v>42255</v>
      </c>
      <c r="C710" s="3">
        <v>821.5</v>
      </c>
      <c r="D710">
        <f t="shared" si="84"/>
        <v>-3.4104412007039404E-2</v>
      </c>
      <c r="E710">
        <f t="shared" si="87"/>
        <v>3.4989449499433053E-4</v>
      </c>
      <c r="F710">
        <f t="shared" si="85"/>
        <v>4.0467450308198174</v>
      </c>
      <c r="G710">
        <f t="shared" si="86"/>
        <v>1.3979128618877223</v>
      </c>
      <c r="H710">
        <f t="shared" si="79"/>
        <v>-30.725864657860303</v>
      </c>
      <c r="I710">
        <f t="shared" si="80"/>
        <v>-28.988750205983493</v>
      </c>
      <c r="J710">
        <f t="shared" si="81"/>
        <v>0</v>
      </c>
      <c r="K710">
        <f t="shared" si="82"/>
        <v>1.7371144518768098</v>
      </c>
      <c r="L710">
        <f t="shared" si="83"/>
        <v>0</v>
      </c>
      <c r="Q710">
        <v>2.19745143270948E-2</v>
      </c>
    </row>
    <row r="711" spans="1:17" x14ac:dyDescent="0.25">
      <c r="A711" s="1">
        <v>710</v>
      </c>
      <c r="B711" s="2">
        <v>42256</v>
      </c>
      <c r="C711" s="3">
        <v>853</v>
      </c>
      <c r="D711">
        <f t="shared" si="84"/>
        <v>3.7627610014356272E-2</v>
      </c>
      <c r="E711">
        <f t="shared" si="87"/>
        <v>4.0201664242869211E-4</v>
      </c>
      <c r="F711">
        <f t="shared" si="85"/>
        <v>3.4200376685241998</v>
      </c>
      <c r="G711">
        <f t="shared" si="86"/>
        <v>1.2296515652022206</v>
      </c>
      <c r="H711">
        <f t="shared" si="79"/>
        <v>-32.659776708882696</v>
      </c>
      <c r="I711">
        <f t="shared" si="80"/>
        <v>30.911081626793678</v>
      </c>
      <c r="J711">
        <f t="shared" si="81"/>
        <v>0</v>
      </c>
      <c r="K711">
        <f t="shared" si="82"/>
        <v>63.570858335676377</v>
      </c>
      <c r="L711">
        <f t="shared" si="83"/>
        <v>0</v>
      </c>
      <c r="Q711">
        <v>2.4167945957619001E-2</v>
      </c>
    </row>
    <row r="712" spans="1:17" x14ac:dyDescent="0.25">
      <c r="A712" s="1">
        <v>711</v>
      </c>
      <c r="B712" s="2">
        <v>42257</v>
      </c>
      <c r="C712" s="3">
        <v>845.5</v>
      </c>
      <c r="D712">
        <f t="shared" si="84"/>
        <v>-8.8313791530441124E-3</v>
      </c>
      <c r="E712">
        <f t="shared" si="87"/>
        <v>4.6532836482162602E-4</v>
      </c>
      <c r="F712">
        <f t="shared" si="85"/>
        <v>17.007264029109049</v>
      </c>
      <c r="G712">
        <f t="shared" si="86"/>
        <v>2.8336405486212941</v>
      </c>
      <c r="H712">
        <f t="shared" si="79"/>
        <v>-33.254666689835723</v>
      </c>
      <c r="I712">
        <f t="shared" si="80"/>
        <v>-7.533166417546628</v>
      </c>
      <c r="J712">
        <f t="shared" si="81"/>
        <v>0</v>
      </c>
      <c r="K712">
        <f t="shared" si="82"/>
        <v>25.721500272289095</v>
      </c>
      <c r="L712">
        <f t="shared" si="83"/>
        <v>0</v>
      </c>
      <c r="Q712">
        <v>2.3699417175807699E-2</v>
      </c>
    </row>
    <row r="713" spans="1:17" x14ac:dyDescent="0.25">
      <c r="A713" s="1">
        <v>712</v>
      </c>
      <c r="B713" s="2">
        <v>42258</v>
      </c>
      <c r="C713" s="3">
        <v>874.5</v>
      </c>
      <c r="D713">
        <f t="shared" si="84"/>
        <v>3.3724126120021743E-2</v>
      </c>
      <c r="E713">
        <f t="shared" si="87"/>
        <v>4.3949398388615392E-4</v>
      </c>
      <c r="F713">
        <f t="shared" si="85"/>
        <v>5.2179853843746722</v>
      </c>
      <c r="G713">
        <f t="shared" si="86"/>
        <v>1.6521113857092096</v>
      </c>
      <c r="H713">
        <f t="shared" si="79"/>
        <v>-32.788679706948585</v>
      </c>
      <c r="I713">
        <f t="shared" si="80"/>
        <v>28.513748634478382</v>
      </c>
      <c r="J713">
        <f t="shared" si="81"/>
        <v>0</v>
      </c>
      <c r="K713">
        <f t="shared" si="82"/>
        <v>61.302428341426968</v>
      </c>
      <c r="L713">
        <f t="shared" si="83"/>
        <v>0</v>
      </c>
      <c r="Q713">
        <v>2.3574604481762799E-2</v>
      </c>
    </row>
    <row r="714" spans="1:17" x14ac:dyDescent="0.25">
      <c r="A714" s="1">
        <v>713</v>
      </c>
      <c r="B714" s="2">
        <v>42261</v>
      </c>
      <c r="C714" s="3">
        <v>868</v>
      </c>
      <c r="D714">
        <f t="shared" si="84"/>
        <v>-7.4605797983066094E-3</v>
      </c>
      <c r="E714">
        <f t="shared" si="87"/>
        <v>4.821043024830993E-4</v>
      </c>
      <c r="F714">
        <f t="shared" si="85"/>
        <v>17.150205311524132</v>
      </c>
      <c r="G714">
        <f t="shared" si="86"/>
        <v>2.8420101450577331</v>
      </c>
      <c r="H714">
        <f t="shared" si="79"/>
        <v>-33.206945859451295</v>
      </c>
      <c r="I714">
        <f t="shared" si="80"/>
        <v>-6.5242770336191303</v>
      </c>
      <c r="J714">
        <f t="shared" si="81"/>
        <v>0</v>
      </c>
      <c r="K714">
        <f t="shared" si="82"/>
        <v>26.682668825832167</v>
      </c>
      <c r="L714">
        <f t="shared" si="83"/>
        <v>0</v>
      </c>
      <c r="Q714">
        <v>2.3083582878936498E-2</v>
      </c>
    </row>
    <row r="715" spans="1:17" x14ac:dyDescent="0.25">
      <c r="A715" s="1">
        <v>714</v>
      </c>
      <c r="B715" s="2">
        <v>42262</v>
      </c>
      <c r="C715" s="3">
        <v>875.90002400000003</v>
      </c>
      <c r="D715">
        <f t="shared" si="84"/>
        <v>9.0602419090810172E-3</v>
      </c>
      <c r="E715">
        <f t="shared" si="87"/>
        <v>4.5339570797982639E-4</v>
      </c>
      <c r="F715">
        <f t="shared" si="85"/>
        <v>17.114196921960247</v>
      </c>
      <c r="G715">
        <f t="shared" si="86"/>
        <v>2.839908348413259</v>
      </c>
      <c r="H715">
        <f t="shared" si="79"/>
        <v>-32.668550955981701</v>
      </c>
      <c r="I715">
        <f t="shared" si="80"/>
        <v>7.8642899770823229</v>
      </c>
      <c r="J715">
        <f t="shared" si="81"/>
        <v>0</v>
      </c>
      <c r="K715">
        <f t="shared" si="82"/>
        <v>40.532840933064023</v>
      </c>
      <c r="L715">
        <f t="shared" si="83"/>
        <v>0</v>
      </c>
      <c r="Q715">
        <v>2.2879379600228102E-2</v>
      </c>
    </row>
    <row r="716" spans="1:17" x14ac:dyDescent="0.25">
      <c r="A716" s="1">
        <v>715</v>
      </c>
      <c r="B716" s="2">
        <v>42263</v>
      </c>
      <c r="C716" s="3">
        <v>886</v>
      </c>
      <c r="D716">
        <f t="shared" si="84"/>
        <v>1.1464994035649791E-2</v>
      </c>
      <c r="E716">
        <f t="shared" si="87"/>
        <v>4.2886928454297638E-4</v>
      </c>
      <c r="F716">
        <f t="shared" si="85"/>
        <v>16.526966751112255</v>
      </c>
      <c r="G716">
        <f t="shared" si="86"/>
        <v>2.8049933953645834</v>
      </c>
      <c r="H716">
        <f t="shared" si="79"/>
        <v>-31.810047010707848</v>
      </c>
      <c r="I716">
        <f t="shared" si="80"/>
        <v>10.042188550985509</v>
      </c>
      <c r="J716">
        <f t="shared" si="81"/>
        <v>0</v>
      </c>
      <c r="K716">
        <f t="shared" si="82"/>
        <v>41.852235561693355</v>
      </c>
      <c r="L716">
        <f t="shared" si="83"/>
        <v>0</v>
      </c>
      <c r="Q716">
        <v>2.2077193819297101E-2</v>
      </c>
    </row>
    <row r="717" spans="1:17" x14ac:dyDescent="0.25">
      <c r="A717" s="1">
        <v>716</v>
      </c>
      <c r="B717" s="2">
        <v>42265</v>
      </c>
      <c r="C717" s="3">
        <v>899.09997599999997</v>
      </c>
      <c r="D717">
        <f t="shared" si="84"/>
        <v>1.4677285692285826E-2</v>
      </c>
      <c r="E717">
        <f t="shared" si="87"/>
        <v>4.095885174461795E-4</v>
      </c>
      <c r="F717">
        <f t="shared" si="85"/>
        <v>15.154017404674091</v>
      </c>
      <c r="G717">
        <f t="shared" si="86"/>
        <v>2.7182656720286547</v>
      </c>
      <c r="H717">
        <f t="shared" si="79"/>
        <v>-31.121137419154593</v>
      </c>
      <c r="I717">
        <f t="shared" si="80"/>
        <v>13.004075123365242</v>
      </c>
      <c r="J717">
        <f t="shared" si="81"/>
        <v>0</v>
      </c>
      <c r="K717">
        <f t="shared" si="82"/>
        <v>44.125212542519833</v>
      </c>
      <c r="L717">
        <f t="shared" si="83"/>
        <v>0</v>
      </c>
      <c r="Q717">
        <v>2.13528494028382E-2</v>
      </c>
    </row>
    <row r="718" spans="1:17" x14ac:dyDescent="0.25">
      <c r="A718" s="1">
        <v>717</v>
      </c>
      <c r="B718" s="2">
        <v>42268</v>
      </c>
      <c r="C718" s="3">
        <v>905</v>
      </c>
      <c r="D718">
        <f t="shared" si="84"/>
        <v>6.5407074025593112E-3</v>
      </c>
      <c r="E718">
        <f t="shared" si="87"/>
        <v>3.9725317276371509E-4</v>
      </c>
      <c r="F718">
        <f t="shared" si="85"/>
        <v>18.966685018359659</v>
      </c>
      <c r="G718">
        <f t="shared" si="86"/>
        <v>2.9426840200397879</v>
      </c>
      <c r="H718">
        <f t="shared" si="79"/>
        <v>-30.63528481465271</v>
      </c>
      <c r="I718">
        <f t="shared" si="80"/>
        <v>5.8807498686640987</v>
      </c>
      <c r="J718">
        <f t="shared" si="81"/>
        <v>0</v>
      </c>
      <c r="K718">
        <f t="shared" si="82"/>
        <v>36.516034683316811</v>
      </c>
      <c r="L718">
        <f t="shared" si="83"/>
        <v>0</v>
      </c>
      <c r="Q718">
        <v>2.0713239840591299E-2</v>
      </c>
    </row>
    <row r="719" spans="1:17" x14ac:dyDescent="0.25">
      <c r="A719" s="1">
        <v>718</v>
      </c>
      <c r="B719" s="2">
        <v>42269</v>
      </c>
      <c r="C719" s="3">
        <v>919</v>
      </c>
      <c r="D719">
        <f t="shared" si="84"/>
        <v>1.5351178655760977E-2</v>
      </c>
      <c r="E719">
        <f t="shared" si="87"/>
        <v>3.7522210308276008E-4</v>
      </c>
      <c r="F719">
        <f t="shared" si="85"/>
        <v>15.044795102136549</v>
      </c>
      <c r="G719">
        <f t="shared" si="86"/>
        <v>2.7110320909887076</v>
      </c>
      <c r="H719">
        <f t="shared" si="79"/>
        <v>-29.764389785442901</v>
      </c>
      <c r="I719">
        <f t="shared" si="80"/>
        <v>13.892816683463684</v>
      </c>
      <c r="J719">
        <f t="shared" si="81"/>
        <v>0</v>
      </c>
      <c r="K719">
        <f t="shared" si="82"/>
        <v>43.657206468906587</v>
      </c>
      <c r="L719">
        <f t="shared" si="83"/>
        <v>0</v>
      </c>
      <c r="Q719">
        <v>1.9993208809849301E-2</v>
      </c>
    </row>
    <row r="720" spans="1:17" x14ac:dyDescent="0.25">
      <c r="A720" s="1">
        <v>719</v>
      </c>
      <c r="B720" s="2">
        <v>42270</v>
      </c>
      <c r="C720" s="3">
        <v>875</v>
      </c>
      <c r="D720">
        <f t="shared" si="84"/>
        <v>-4.9062235998072627E-2</v>
      </c>
      <c r="E720">
        <f t="shared" si="87"/>
        <v>3.6718107846897118E-4</v>
      </c>
      <c r="F720">
        <f t="shared" si="85"/>
        <v>0.78511472901313495</v>
      </c>
      <c r="G720">
        <f t="shared" si="86"/>
        <v>-0.24192542026974542</v>
      </c>
      <c r="H720">
        <f t="shared" si="79"/>
        <v>-29.382568724190811</v>
      </c>
      <c r="I720">
        <f t="shared" si="80"/>
        <v>-45.088194882228741</v>
      </c>
      <c r="J720">
        <f t="shared" si="81"/>
        <v>1</v>
      </c>
      <c r="K720">
        <f t="shared" si="82"/>
        <v>0</v>
      </c>
      <c r="L720">
        <f t="shared" si="83"/>
        <v>-15.70562615803793</v>
      </c>
      <c r="Q720">
        <v>1.9436065185291802E-2</v>
      </c>
    </row>
    <row r="721" spans="1:17" x14ac:dyDescent="0.25">
      <c r="A721" s="1">
        <v>720</v>
      </c>
      <c r="B721" s="2">
        <v>42271</v>
      </c>
      <c r="C721" s="3">
        <v>908</v>
      </c>
      <c r="D721">
        <f t="shared" si="84"/>
        <v>3.7020492243678961E-2</v>
      </c>
      <c r="E721">
        <f t="shared" si="87"/>
        <v>4.9548025024889189E-4</v>
      </c>
      <c r="F721">
        <f t="shared" si="85"/>
        <v>4.4953087640015603</v>
      </c>
      <c r="G721">
        <f t="shared" si="86"/>
        <v>1.5030343561098933</v>
      </c>
      <c r="H721">
        <f t="shared" si="79"/>
        <v>-33.467800284230449</v>
      </c>
      <c r="I721">
        <f t="shared" si="80"/>
        <v>32.392930713219094</v>
      </c>
      <c r="J721">
        <f t="shared" si="81"/>
        <v>0</v>
      </c>
      <c r="K721">
        <f t="shared" si="82"/>
        <v>65.860730997449537</v>
      </c>
      <c r="L721">
        <f t="shared" si="83"/>
        <v>0</v>
      </c>
      <c r="Q721">
        <v>2.3251619824041999E-2</v>
      </c>
    </row>
    <row r="722" spans="1:17" x14ac:dyDescent="0.25">
      <c r="A722" s="1">
        <v>721</v>
      </c>
      <c r="B722" s="2">
        <v>42275</v>
      </c>
      <c r="C722" s="3">
        <v>926.90002400000003</v>
      </c>
      <c r="D722">
        <f t="shared" si="84"/>
        <v>2.0601332173254217E-2</v>
      </c>
      <c r="E722">
        <f t="shared" si="87"/>
        <v>5.4771979844987057E-4</v>
      </c>
      <c r="F722">
        <f t="shared" si="85"/>
        <v>11.570940918096124</v>
      </c>
      <c r="G722">
        <f t="shared" si="86"/>
        <v>2.4484968618485072</v>
      </c>
      <c r="H722">
        <f t="shared" si="79"/>
        <v>-34.093946536403841</v>
      </c>
      <c r="I722">
        <f t="shared" si="80"/>
        <v>18.70600961331483</v>
      </c>
      <c r="J722">
        <f t="shared" si="81"/>
        <v>0</v>
      </c>
      <c r="K722">
        <f t="shared" si="82"/>
        <v>52.799956149718668</v>
      </c>
      <c r="L722">
        <f t="shared" si="83"/>
        <v>0</v>
      </c>
      <c r="Q722">
        <v>2.2825774631712599E-2</v>
      </c>
    </row>
    <row r="723" spans="1:17" x14ac:dyDescent="0.25">
      <c r="A723" s="1">
        <v>722</v>
      </c>
      <c r="B723" s="2">
        <v>42276</v>
      </c>
      <c r="C723" s="3">
        <v>912.79998799999998</v>
      </c>
      <c r="D723">
        <f t="shared" si="84"/>
        <v>-1.5328925373044588E-2</v>
      </c>
      <c r="E723">
        <f t="shared" si="87"/>
        <v>5.3625825270824589E-4</v>
      </c>
      <c r="F723">
        <f t="shared" si="85"/>
        <v>13.838027105189621</v>
      </c>
      <c r="G723">
        <f t="shared" si="86"/>
        <v>2.6274203898252155</v>
      </c>
      <c r="H723">
        <f t="shared" si="79"/>
        <v>-33.833582088204757</v>
      </c>
      <c r="I723">
        <f t="shared" si="80"/>
        <v>-14.208381296169238</v>
      </c>
      <c r="J723">
        <f t="shared" si="81"/>
        <v>0</v>
      </c>
      <c r="K723">
        <f t="shared" si="82"/>
        <v>19.625200792035521</v>
      </c>
      <c r="L723">
        <f t="shared" si="83"/>
        <v>0</v>
      </c>
      <c r="Q723">
        <v>2.2189585254872801E-2</v>
      </c>
    </row>
    <row r="724" spans="1:17" x14ac:dyDescent="0.25">
      <c r="A724" s="1">
        <v>723</v>
      </c>
      <c r="B724" s="2">
        <v>42277</v>
      </c>
      <c r="C724" s="3">
        <v>956.84997599999997</v>
      </c>
      <c r="D724">
        <f t="shared" si="84"/>
        <v>4.7129828872269484E-2</v>
      </c>
      <c r="E724">
        <f t="shared" si="87"/>
        <v>5.1397476591385431E-4</v>
      </c>
      <c r="F724">
        <f t="shared" si="85"/>
        <v>2.027701701343648</v>
      </c>
      <c r="G724">
        <f t="shared" si="86"/>
        <v>0.70690298484289715</v>
      </c>
      <c r="H724">
        <f t="shared" si="79"/>
        <v>-34.085524998133693</v>
      </c>
      <c r="I724">
        <f t="shared" si="80"/>
        <v>43.020107229049636</v>
      </c>
      <c r="J724">
        <f t="shared" si="81"/>
        <v>0</v>
      </c>
      <c r="K724">
        <f t="shared" si="82"/>
        <v>77.105632227183321</v>
      </c>
      <c r="L724">
        <f t="shared" si="83"/>
        <v>0</v>
      </c>
      <c r="Q724">
        <v>2.2700136023055002E-2</v>
      </c>
    </row>
    <row r="725" spans="1:17" x14ac:dyDescent="0.25">
      <c r="A725" s="1">
        <v>724</v>
      </c>
      <c r="B725" s="2">
        <v>42278</v>
      </c>
      <c r="C725" s="3">
        <v>950</v>
      </c>
      <c r="D725">
        <f t="shared" si="84"/>
        <v>-7.1846296791858826E-3</v>
      </c>
      <c r="E725">
        <f t="shared" si="87"/>
        <v>6.1771955013889285E-4</v>
      </c>
      <c r="F725">
        <f t="shared" si="85"/>
        <v>15.394612984565981</v>
      </c>
      <c r="G725">
        <f t="shared" si="86"/>
        <v>2.7340176420261098</v>
      </c>
      <c r="H725">
        <f t="shared" si="79"/>
        <v>-35.337217266106315</v>
      </c>
      <c r="I725">
        <f t="shared" si="80"/>
        <v>-6.874612736097899</v>
      </c>
      <c r="J725">
        <f t="shared" si="81"/>
        <v>0</v>
      </c>
      <c r="K725">
        <f t="shared" si="82"/>
        <v>28.462604530008417</v>
      </c>
      <c r="L725">
        <f t="shared" si="83"/>
        <v>0</v>
      </c>
      <c r="Q725">
        <v>2.2450323020362099E-2</v>
      </c>
    </row>
    <row r="726" spans="1:17" x14ac:dyDescent="0.25">
      <c r="A726" s="1">
        <v>725</v>
      </c>
      <c r="B726" s="2">
        <v>42282</v>
      </c>
      <c r="C726" s="3">
        <v>957.59997599999997</v>
      </c>
      <c r="D726">
        <f t="shared" si="84"/>
        <v>7.9681445865198101E-3</v>
      </c>
      <c r="E726">
        <f t="shared" si="87"/>
        <v>5.7680027006999949E-4</v>
      </c>
      <c r="F726">
        <f t="shared" si="85"/>
        <v>15.721531176986646</v>
      </c>
      <c r="G726">
        <f t="shared" si="86"/>
        <v>2.755031185373884</v>
      </c>
      <c r="H726">
        <f t="shared" si="79"/>
        <v>-34.784574195603497</v>
      </c>
      <c r="I726">
        <f t="shared" si="80"/>
        <v>7.5697373571938193</v>
      </c>
      <c r="J726">
        <f t="shared" si="81"/>
        <v>0</v>
      </c>
      <c r="K726">
        <f t="shared" si="82"/>
        <v>42.354311552797313</v>
      </c>
      <c r="L726">
        <f t="shared" si="83"/>
        <v>0</v>
      </c>
      <c r="Q726">
        <v>2.22585661146079E-2</v>
      </c>
    </row>
    <row r="727" spans="1:17" x14ac:dyDescent="0.25">
      <c r="A727" s="1">
        <v>726</v>
      </c>
      <c r="B727" s="2">
        <v>42283</v>
      </c>
      <c r="C727" s="3">
        <v>964</v>
      </c>
      <c r="D727">
        <f t="shared" si="84"/>
        <v>6.6611654294391736E-3</v>
      </c>
      <c r="E727">
        <f t="shared" si="87"/>
        <v>5.4023072985872505E-4</v>
      </c>
      <c r="F727">
        <f t="shared" si="85"/>
        <v>16.473479008014522</v>
      </c>
      <c r="G727">
        <f t="shared" si="86"/>
        <v>2.8017517549136262</v>
      </c>
      <c r="H727">
        <f t="shared" si="79"/>
        <v>-33.828615803113841</v>
      </c>
      <c r="I727">
        <f t="shared" si="80"/>
        <v>6.3787318553629824</v>
      </c>
      <c r="J727">
        <f t="shared" si="81"/>
        <v>0</v>
      </c>
      <c r="K727">
        <f t="shared" si="82"/>
        <v>40.20734765847682</v>
      </c>
      <c r="L727">
        <f t="shared" si="83"/>
        <v>0</v>
      </c>
      <c r="Q727">
        <v>2.14750507543865E-2</v>
      </c>
    </row>
    <row r="728" spans="1:17" x14ac:dyDescent="0.25">
      <c r="A728" s="1">
        <v>727</v>
      </c>
      <c r="B728" s="2">
        <v>42284</v>
      </c>
      <c r="C728" s="3">
        <v>952.75</v>
      </c>
      <c r="D728">
        <f t="shared" si="84"/>
        <v>-1.1738754856575976E-2</v>
      </c>
      <c r="E728">
        <f t="shared" si="87"/>
        <v>5.0569154019196555E-4</v>
      </c>
      <c r="F728">
        <f t="shared" si="85"/>
        <v>15.480882202284047</v>
      </c>
      <c r="G728">
        <f t="shared" si="86"/>
        <v>2.7396058563493542</v>
      </c>
      <c r="H728">
        <f t="shared" si="79"/>
        <v>-32.850584432888702</v>
      </c>
      <c r="I728">
        <f t="shared" si="80"/>
        <v>-11.31615968173924</v>
      </c>
      <c r="J728">
        <f t="shared" si="81"/>
        <v>0</v>
      </c>
      <c r="K728">
        <f t="shared" si="82"/>
        <v>21.534424751149462</v>
      </c>
      <c r="L728">
        <f t="shared" si="83"/>
        <v>0</v>
      </c>
      <c r="Q728">
        <v>2.0715726287939499E-2</v>
      </c>
    </row>
    <row r="729" spans="1:17" x14ac:dyDescent="0.25">
      <c r="A729" s="1">
        <v>728</v>
      </c>
      <c r="B729" s="2">
        <v>42285</v>
      </c>
      <c r="C729" s="3">
        <v>951</v>
      </c>
      <c r="D729">
        <f t="shared" si="84"/>
        <v>-1.8384772085792988E-3</v>
      </c>
      <c r="E729">
        <f t="shared" si="87"/>
        <v>4.800335247646163E-4</v>
      </c>
      <c r="F729">
        <f t="shared" si="85"/>
        <v>18.144512757500465</v>
      </c>
      <c r="G729">
        <f t="shared" si="86"/>
        <v>2.8983681875902723</v>
      </c>
      <c r="H729">
        <f t="shared" si="79"/>
        <v>-32.917639315932895</v>
      </c>
      <c r="I729">
        <f t="shared" si="80"/>
        <v>-1.751609160473927</v>
      </c>
      <c r="J729">
        <f t="shared" si="81"/>
        <v>0</v>
      </c>
      <c r="K729">
        <f t="shared" si="82"/>
        <v>31.166030155458969</v>
      </c>
      <c r="L729">
        <f t="shared" si="83"/>
        <v>0</v>
      </c>
      <c r="Q729">
        <v>2.10031204286634E-2</v>
      </c>
    </row>
    <row r="730" spans="1:17" x14ac:dyDescent="0.25">
      <c r="A730" s="1">
        <v>729</v>
      </c>
      <c r="B730" s="2">
        <v>42286</v>
      </c>
      <c r="C730" s="3">
        <v>954.79998799999998</v>
      </c>
      <c r="D730">
        <f t="shared" si="84"/>
        <v>3.9878193512075701E-3</v>
      </c>
      <c r="E730">
        <f t="shared" si="87"/>
        <v>4.4824203629691692E-4</v>
      </c>
      <c r="F730">
        <f t="shared" si="85"/>
        <v>18.511850669131753</v>
      </c>
      <c r="G730">
        <f t="shared" si="86"/>
        <v>2.918411103712419</v>
      </c>
      <c r="H730">
        <f t="shared" si="79"/>
        <v>-31.992205020818101</v>
      </c>
      <c r="I730">
        <f t="shared" si="80"/>
        <v>3.7924162029983992</v>
      </c>
      <c r="J730">
        <f t="shared" si="81"/>
        <v>0</v>
      </c>
      <c r="K730">
        <f t="shared" si="82"/>
        <v>35.784621223816501</v>
      </c>
      <c r="L730">
        <f t="shared" si="83"/>
        <v>0</v>
      </c>
      <c r="Q730">
        <v>2.0450209199606301E-2</v>
      </c>
    </row>
    <row r="731" spans="1:17" x14ac:dyDescent="0.25">
      <c r="A731" s="1">
        <v>730</v>
      </c>
      <c r="B731" s="2">
        <v>42289</v>
      </c>
      <c r="C731" s="3">
        <v>944</v>
      </c>
      <c r="D731">
        <f t="shared" si="84"/>
        <v>-1.1375715751097127E-2</v>
      </c>
      <c r="E731">
        <f t="shared" si="87"/>
        <v>4.2003603617772367E-4</v>
      </c>
      <c r="F731">
        <f t="shared" si="85"/>
        <v>16.686564335760163</v>
      </c>
      <c r="G731">
        <f t="shared" si="86"/>
        <v>2.814603864821319</v>
      </c>
      <c r="H731">
        <f t="shared" si="79"/>
        <v>-30.954786564798347</v>
      </c>
      <c r="I731">
        <f t="shared" si="80"/>
        <v>-10.861533262638948</v>
      </c>
      <c r="J731">
        <f t="shared" si="81"/>
        <v>0</v>
      </c>
      <c r="K731">
        <f t="shared" si="82"/>
        <v>20.093253302159397</v>
      </c>
      <c r="L731">
        <f t="shared" si="83"/>
        <v>0</v>
      </c>
      <c r="Q731">
        <v>1.9708315529941501E-2</v>
      </c>
    </row>
    <row r="732" spans="1:17" x14ac:dyDescent="0.25">
      <c r="A732" s="1">
        <v>731</v>
      </c>
      <c r="B732" s="2">
        <v>42290</v>
      </c>
      <c r="C732" s="3">
        <v>948</v>
      </c>
      <c r="D732">
        <f t="shared" si="84"/>
        <v>4.2283361095211049E-3</v>
      </c>
      <c r="E732">
        <f t="shared" si="87"/>
        <v>4.0140679600919312E-4</v>
      </c>
      <c r="F732">
        <f t="shared" si="85"/>
        <v>19.473583475298486</v>
      </c>
      <c r="G732">
        <f t="shared" si="86"/>
        <v>2.9690588535683724</v>
      </c>
      <c r="H732">
        <f t="shared" si="79"/>
        <v>-31.089577907990972</v>
      </c>
      <c r="I732">
        <f t="shared" si="80"/>
        <v>3.9915492873879233</v>
      </c>
      <c r="J732">
        <f t="shared" si="81"/>
        <v>0</v>
      </c>
      <c r="K732">
        <f t="shared" si="82"/>
        <v>35.081127195378897</v>
      </c>
      <c r="L732">
        <f t="shared" si="83"/>
        <v>0</v>
      </c>
      <c r="Q732">
        <v>2.0020592645916602E-2</v>
      </c>
    </row>
    <row r="733" spans="1:17" x14ac:dyDescent="0.25">
      <c r="A733" s="1">
        <v>732</v>
      </c>
      <c r="B733" s="2">
        <v>42291</v>
      </c>
      <c r="C733" s="3">
        <v>947</v>
      </c>
      <c r="D733">
        <f t="shared" si="84"/>
        <v>-1.0554090689436032E-3</v>
      </c>
      <c r="E733">
        <f t="shared" si="87"/>
        <v>3.7745405677099036E-4</v>
      </c>
      <c r="F733">
        <f t="shared" si="85"/>
        <v>20.503934381366015</v>
      </c>
      <c r="G733">
        <f t="shared" si="86"/>
        <v>3.02061678877212</v>
      </c>
      <c r="H733">
        <f t="shared" si="79"/>
        <v>-30.105246198328146</v>
      </c>
      <c r="I733">
        <f t="shared" si="80"/>
        <v>-1.0005277973585358</v>
      </c>
      <c r="J733">
        <f t="shared" si="81"/>
        <v>0</v>
      </c>
      <c r="K733">
        <f t="shared" si="82"/>
        <v>29.10471840096961</v>
      </c>
      <c r="L733">
        <f t="shared" si="83"/>
        <v>0</v>
      </c>
      <c r="Q733">
        <v>1.9304917213861301E-2</v>
      </c>
    </row>
    <row r="734" spans="1:17" x14ac:dyDescent="0.25">
      <c r="A734" s="1">
        <v>733</v>
      </c>
      <c r="B734" s="2">
        <v>42292</v>
      </c>
      <c r="C734" s="3">
        <v>953.90002400000003</v>
      </c>
      <c r="D734">
        <f t="shared" si="84"/>
        <v>7.2597761249538076E-3</v>
      </c>
      <c r="E734">
        <f t="shared" si="87"/>
        <v>3.545662588269699E-4</v>
      </c>
      <c r="F734">
        <f t="shared" si="85"/>
        <v>19.669059988768822</v>
      </c>
      <c r="G734">
        <f t="shared" si="86"/>
        <v>2.979046842177631</v>
      </c>
      <c r="H734">
        <f t="shared" si="79"/>
        <v>-29.253629208448359</v>
      </c>
      <c r="I734">
        <f t="shared" si="80"/>
        <v>6.8750079903312562</v>
      </c>
      <c r="J734">
        <f t="shared" si="81"/>
        <v>0</v>
      </c>
      <c r="K734">
        <f t="shared" si="82"/>
        <v>36.128637198779614</v>
      </c>
      <c r="L734">
        <f t="shared" si="83"/>
        <v>0</v>
      </c>
      <c r="Q734">
        <v>1.8778628533200899E-2</v>
      </c>
    </row>
    <row r="735" spans="1:17" x14ac:dyDescent="0.25">
      <c r="A735" s="1">
        <v>734</v>
      </c>
      <c r="B735" s="2">
        <v>42293</v>
      </c>
      <c r="C735" s="3">
        <v>958</v>
      </c>
      <c r="D735">
        <f t="shared" si="84"/>
        <v>4.2889086598283796E-3</v>
      </c>
      <c r="E735">
        <f t="shared" si="87"/>
        <v>3.3691906258264347E-4</v>
      </c>
      <c r="F735">
        <f t="shared" si="85"/>
        <v>21.149091057082085</v>
      </c>
      <c r="G735">
        <f t="shared" si="86"/>
        <v>3.0515969285443036</v>
      </c>
      <c r="H735">
        <f t="shared" si="79"/>
        <v>-28.513188257612502</v>
      </c>
      <c r="I735">
        <f t="shared" si="80"/>
        <v>4.0911900735440989</v>
      </c>
      <c r="J735">
        <f t="shared" si="81"/>
        <v>0</v>
      </c>
      <c r="K735">
        <f t="shared" si="82"/>
        <v>32.604378331156603</v>
      </c>
      <c r="L735">
        <f t="shared" si="83"/>
        <v>0</v>
      </c>
      <c r="Q735">
        <v>1.8170924316284299E-2</v>
      </c>
    </row>
    <row r="736" spans="1:17" x14ac:dyDescent="0.25">
      <c r="A736" s="1">
        <v>735</v>
      </c>
      <c r="B736" s="2">
        <v>42296</v>
      </c>
      <c r="C736" s="3">
        <v>964.5</v>
      </c>
      <c r="D736">
        <f t="shared" si="84"/>
        <v>6.7620543749231706E-3</v>
      </c>
      <c r="E736">
        <f t="shared" si="87"/>
        <v>3.1868493604223121E-4</v>
      </c>
      <c r="F736">
        <f t="shared" si="85"/>
        <v>20.800448311384876</v>
      </c>
      <c r="G736">
        <f t="shared" si="86"/>
        <v>3.0349745399069654</v>
      </c>
      <c r="H736">
        <f t="shared" si="79"/>
        <v>-27.66165892284927</v>
      </c>
      <c r="I736">
        <f t="shared" si="80"/>
        <v>6.4780480911763973</v>
      </c>
      <c r="J736">
        <f t="shared" si="81"/>
        <v>0</v>
      </c>
      <c r="K736">
        <f t="shared" si="82"/>
        <v>34.139707014025667</v>
      </c>
      <c r="L736">
        <f t="shared" si="83"/>
        <v>0</v>
      </c>
      <c r="Q736">
        <v>1.75528164189892E-2</v>
      </c>
    </row>
    <row r="737" spans="1:17" x14ac:dyDescent="0.25">
      <c r="A737" s="1">
        <v>736</v>
      </c>
      <c r="B737" s="2">
        <v>42297</v>
      </c>
      <c r="C737" s="3">
        <v>960.5</v>
      </c>
      <c r="D737">
        <f t="shared" si="84"/>
        <v>-4.1558501371724193E-3</v>
      </c>
      <c r="E737">
        <f t="shared" si="87"/>
        <v>3.037657615990526E-4</v>
      </c>
      <c r="F737">
        <f t="shared" si="85"/>
        <v>22.248175402667574</v>
      </c>
      <c r="G737">
        <f t="shared" si="86"/>
        <v>3.1022600008752157</v>
      </c>
      <c r="H737">
        <f t="shared" si="79"/>
        <v>-26.974337088002702</v>
      </c>
      <c r="I737">
        <f t="shared" si="80"/>
        <v>-4.0083174573027982</v>
      </c>
      <c r="J737">
        <f t="shared" si="81"/>
        <v>0</v>
      </c>
      <c r="K737">
        <f t="shared" si="82"/>
        <v>22.966019630699904</v>
      </c>
      <c r="L737">
        <f t="shared" si="83"/>
        <v>0</v>
      </c>
      <c r="Q737">
        <v>1.7001320171878401E-2</v>
      </c>
    </row>
    <row r="738" spans="1:17" x14ac:dyDescent="0.25">
      <c r="A738" s="1">
        <v>737</v>
      </c>
      <c r="B738" s="2">
        <v>42298</v>
      </c>
      <c r="C738" s="3">
        <v>958</v>
      </c>
      <c r="D738">
        <f t="shared" si="84"/>
        <v>-2.6062042377507531E-3</v>
      </c>
      <c r="E738">
        <f t="shared" si="87"/>
        <v>2.883848366918769E-4</v>
      </c>
      <c r="F738">
        <f t="shared" si="85"/>
        <v>23.217176710212033</v>
      </c>
      <c r="G738">
        <f t="shared" si="86"/>
        <v>3.1448923801697473</v>
      </c>
      <c r="H738">
        <f t="shared" si="79"/>
        <v>-26.623066075780873</v>
      </c>
      <c r="I738">
        <f t="shared" si="80"/>
        <v>-2.5032591703595983</v>
      </c>
      <c r="J738">
        <f t="shared" si="81"/>
        <v>0</v>
      </c>
      <c r="K738">
        <f t="shared" si="82"/>
        <v>24.119806905421274</v>
      </c>
      <c r="L738">
        <f t="shared" si="83"/>
        <v>0</v>
      </c>
      <c r="Q738">
        <v>1.6849801870404298E-2</v>
      </c>
    </row>
    <row r="739" spans="1:17" x14ac:dyDescent="0.25">
      <c r="A739" s="1">
        <v>738</v>
      </c>
      <c r="B739" s="2">
        <v>42300</v>
      </c>
      <c r="C739" s="3">
        <v>957.45001200000002</v>
      </c>
      <c r="D739">
        <f t="shared" si="84"/>
        <v>-5.742650673930341E-4</v>
      </c>
      <c r="E739">
        <f t="shared" si="87"/>
        <v>2.737056498702633E-4</v>
      </c>
      <c r="F739">
        <f t="shared" si="85"/>
        <v>24.099417748857466</v>
      </c>
      <c r="G739">
        <f t="shared" si="86"/>
        <v>3.1821876804063112</v>
      </c>
      <c r="H739">
        <f t="shared" si="79"/>
        <v>-26.125028512503484</v>
      </c>
      <c r="I739">
        <f t="shared" si="80"/>
        <v>-0.5501459345625267</v>
      </c>
      <c r="J739">
        <f t="shared" si="81"/>
        <v>0</v>
      </c>
      <c r="K739">
        <f t="shared" si="82"/>
        <v>25.574882577940958</v>
      </c>
      <c r="L739">
        <f t="shared" si="83"/>
        <v>0</v>
      </c>
      <c r="Q739">
        <v>1.65777414398687E-2</v>
      </c>
    </row>
    <row r="740" spans="1:17" x14ac:dyDescent="0.25">
      <c r="A740" s="1">
        <v>739</v>
      </c>
      <c r="B740" s="2">
        <v>42303</v>
      </c>
      <c r="C740" s="3">
        <v>964</v>
      </c>
      <c r="D740">
        <f t="shared" si="84"/>
        <v>6.8177817070781714E-3</v>
      </c>
      <c r="E740">
        <f t="shared" si="87"/>
        <v>2.5991718467413804E-4</v>
      </c>
      <c r="F740">
        <f t="shared" si="85"/>
        <v>22.628676862740662</v>
      </c>
      <c r="G740">
        <f t="shared" si="86"/>
        <v>3.1192179896524443</v>
      </c>
      <c r="H740">
        <f t="shared" si="79"/>
        <v>-25.440528480641934</v>
      </c>
      <c r="I740">
        <f t="shared" si="80"/>
        <v>6.5276851772553757</v>
      </c>
      <c r="J740">
        <f t="shared" si="81"/>
        <v>0</v>
      </c>
      <c r="K740">
        <f t="shared" si="82"/>
        <v>31.968213657897309</v>
      </c>
      <c r="L740">
        <f t="shared" si="83"/>
        <v>0</v>
      </c>
      <c r="Q740">
        <v>1.6152662450990798E-2</v>
      </c>
    </row>
    <row r="741" spans="1:17" x14ac:dyDescent="0.25">
      <c r="A741" s="1">
        <v>740</v>
      </c>
      <c r="B741" s="2">
        <v>42304</v>
      </c>
      <c r="C741" s="3">
        <v>955.20001200000002</v>
      </c>
      <c r="D741">
        <f t="shared" si="84"/>
        <v>-9.1705394093939841E-3</v>
      </c>
      <c r="E741">
        <f t="shared" si="87"/>
        <v>2.5022729155791263E-4</v>
      </c>
      <c r="F741">
        <f t="shared" si="85"/>
        <v>21.318752933681274</v>
      </c>
      <c r="G741">
        <f t="shared" si="86"/>
        <v>3.0595871047951886</v>
      </c>
      <c r="H741">
        <f t="shared" si="79"/>
        <v>-24.853319186242864</v>
      </c>
      <c r="I741">
        <f t="shared" si="80"/>
        <v>-8.8403999906558006</v>
      </c>
      <c r="J741">
        <f t="shared" si="81"/>
        <v>0</v>
      </c>
      <c r="K741">
        <f t="shared" si="82"/>
        <v>16.012919195587063</v>
      </c>
      <c r="L741">
        <f t="shared" si="83"/>
        <v>0</v>
      </c>
      <c r="Q741">
        <v>1.5672614855933902E-2</v>
      </c>
    </row>
    <row r="742" spans="1:17" x14ac:dyDescent="0.25">
      <c r="A742" s="1">
        <v>741</v>
      </c>
      <c r="B742" s="2">
        <v>42305</v>
      </c>
      <c r="C742" s="3">
        <v>949</v>
      </c>
      <c r="D742">
        <f t="shared" si="84"/>
        <v>-6.5119565912237897E-3</v>
      </c>
      <c r="E742">
        <f t="shared" si="87"/>
        <v>2.4374141539441232E-4</v>
      </c>
      <c r="F742">
        <f t="shared" si="85"/>
        <v>23.424299754503057</v>
      </c>
      <c r="G742">
        <f t="shared" si="86"/>
        <v>3.1537739345934974</v>
      </c>
      <c r="H742">
        <f t="shared" si="79"/>
        <v>-25.16019721015218</v>
      </c>
      <c r="I742">
        <f t="shared" si="80"/>
        <v>-6.220221014080443</v>
      </c>
      <c r="J742">
        <f t="shared" si="81"/>
        <v>0</v>
      </c>
      <c r="K742">
        <f t="shared" si="82"/>
        <v>18.939976196071736</v>
      </c>
      <c r="L742">
        <f t="shared" si="83"/>
        <v>0</v>
      </c>
      <c r="Q742">
        <v>1.6012303726121301E-2</v>
      </c>
    </row>
    <row r="743" spans="1:17" x14ac:dyDescent="0.25">
      <c r="A743" s="1">
        <v>742</v>
      </c>
      <c r="B743" s="2">
        <v>42306</v>
      </c>
      <c r="C743" s="3">
        <v>920.04998799999998</v>
      </c>
      <c r="D743">
        <f t="shared" si="84"/>
        <v>-3.0980795260314071E-2</v>
      </c>
      <c r="E743">
        <f t="shared" si="87"/>
        <v>2.3522323883347533E-4</v>
      </c>
      <c r="F743">
        <f t="shared" si="85"/>
        <v>3.3815666093811667</v>
      </c>
      <c r="G743">
        <f t="shared" si="86"/>
        <v>1.2183390960145621</v>
      </c>
      <c r="H743">
        <f t="shared" si="79"/>
        <v>-25.147204184791036</v>
      </c>
      <c r="I743">
        <f t="shared" si="80"/>
        <v>-29.400774702038053</v>
      </c>
      <c r="J743">
        <f t="shared" si="81"/>
        <v>1</v>
      </c>
      <c r="K743">
        <f t="shared" si="82"/>
        <v>0</v>
      </c>
      <c r="L743">
        <f t="shared" si="83"/>
        <v>-4.2535705172470166</v>
      </c>
      <c r="Q743">
        <v>1.6108592429587398E-2</v>
      </c>
    </row>
    <row r="744" spans="1:17" x14ac:dyDescent="0.25">
      <c r="A744" s="1">
        <v>743</v>
      </c>
      <c r="B744" s="2">
        <v>42307</v>
      </c>
      <c r="C744" s="3">
        <v>914</v>
      </c>
      <c r="D744">
        <f t="shared" si="84"/>
        <v>-6.5974318954638046E-3</v>
      </c>
      <c r="E744">
        <f t="shared" si="87"/>
        <v>2.8475839589983643E-4</v>
      </c>
      <c r="F744">
        <f t="shared" si="85"/>
        <v>21.90182180323033</v>
      </c>
      <c r="G744">
        <f t="shared" si="86"/>
        <v>3.0865698207246939</v>
      </c>
      <c r="H744">
        <f t="shared" si="79"/>
        <v>-27.847974863011515</v>
      </c>
      <c r="I744">
        <f t="shared" si="80"/>
        <v>-6.0699671362522905</v>
      </c>
      <c r="J744">
        <f t="shared" si="81"/>
        <v>0</v>
      </c>
      <c r="K744">
        <f t="shared" si="82"/>
        <v>21.778007726759224</v>
      </c>
      <c r="L744">
        <f t="shared" si="83"/>
        <v>0</v>
      </c>
      <c r="Q744">
        <v>1.8399935133845299E-2</v>
      </c>
    </row>
    <row r="745" spans="1:17" x14ac:dyDescent="0.25">
      <c r="A745" s="1">
        <v>744</v>
      </c>
      <c r="B745" s="2">
        <v>42310</v>
      </c>
      <c r="C745" s="3">
        <v>911.90002400000003</v>
      </c>
      <c r="D745">
        <f t="shared" si="84"/>
        <v>-2.3002101958552275E-3</v>
      </c>
      <c r="E745">
        <f t="shared" si="87"/>
        <v>2.7269342076552861E-4</v>
      </c>
      <c r="F745">
        <f t="shared" si="85"/>
        <v>23.925416694928547</v>
      </c>
      <c r="G745">
        <f t="shared" si="86"/>
        <v>3.1749413539032756</v>
      </c>
      <c r="H745">
        <f t="shared" si="79"/>
        <v>-27.633705303843101</v>
      </c>
      <c r="I745">
        <f t="shared" si="80"/>
        <v>-2.1023921190116779</v>
      </c>
      <c r="J745">
        <f t="shared" si="81"/>
        <v>0</v>
      </c>
      <c r="K745">
        <f t="shared" si="82"/>
        <v>25.531313184831422</v>
      </c>
      <c r="L745">
        <f t="shared" si="83"/>
        <v>0</v>
      </c>
      <c r="Q745">
        <v>1.8379217776727502E-2</v>
      </c>
    </row>
    <row r="746" spans="1:17" x14ac:dyDescent="0.25">
      <c r="A746" s="1">
        <v>745</v>
      </c>
      <c r="B746" s="2">
        <v>42311</v>
      </c>
      <c r="C746" s="3">
        <v>914.95001200000002</v>
      </c>
      <c r="D746">
        <f t="shared" si="84"/>
        <v>3.3390708308720912E-3</v>
      </c>
      <c r="E746">
        <f t="shared" si="87"/>
        <v>2.5930409371659267E-4</v>
      </c>
      <c r="F746">
        <f t="shared" si="85"/>
        <v>24.247592179158367</v>
      </c>
      <c r="G746">
        <f t="shared" si="86"/>
        <v>3.1883173208726587</v>
      </c>
      <c r="H746">
        <f t="shared" si="79"/>
        <v>-27.006227022965319</v>
      </c>
      <c r="I746">
        <f t="shared" si="80"/>
        <v>3.0448987708099597</v>
      </c>
      <c r="J746">
        <f t="shared" si="81"/>
        <v>0</v>
      </c>
      <c r="K746">
        <f t="shared" si="82"/>
        <v>30.051125793775277</v>
      </c>
      <c r="L746">
        <f t="shared" si="83"/>
        <v>0</v>
      </c>
      <c r="Q746">
        <v>1.8003244711481001E-2</v>
      </c>
    </row>
    <row r="747" spans="1:17" x14ac:dyDescent="0.25">
      <c r="A747" s="1">
        <v>746</v>
      </c>
      <c r="B747" s="2">
        <v>42312</v>
      </c>
      <c r="C747" s="3">
        <v>915.34997599999997</v>
      </c>
      <c r="D747">
        <f t="shared" si="84"/>
        <v>4.3704748837753544E-4</v>
      </c>
      <c r="E747">
        <f t="shared" si="87"/>
        <v>2.474613331965883E-4</v>
      </c>
      <c r="F747">
        <f t="shared" si="85"/>
        <v>25.35063136191366</v>
      </c>
      <c r="G747">
        <f t="shared" si="86"/>
        <v>3.2328036355224588</v>
      </c>
      <c r="H747">
        <f t="shared" si="79"/>
        <v>-26.159098408312211</v>
      </c>
      <c r="I747">
        <f t="shared" si="80"/>
        <v>0.39987660473559594</v>
      </c>
      <c r="J747">
        <f t="shared" si="81"/>
        <v>0</v>
      </c>
      <c r="K747">
        <f t="shared" si="82"/>
        <v>26.558975013047807</v>
      </c>
      <c r="L747">
        <f t="shared" si="83"/>
        <v>0</v>
      </c>
      <c r="Q747">
        <v>1.7380389391433399E-2</v>
      </c>
    </row>
    <row r="748" spans="1:17" x14ac:dyDescent="0.25">
      <c r="A748" s="1">
        <v>747</v>
      </c>
      <c r="B748" s="2">
        <v>42313</v>
      </c>
      <c r="C748" s="3">
        <v>911</v>
      </c>
      <c r="D748">
        <f t="shared" si="84"/>
        <v>-4.7635823175860587E-3</v>
      </c>
      <c r="E748">
        <f t="shared" si="87"/>
        <v>2.3597836708643503E-4</v>
      </c>
      <c r="F748">
        <f t="shared" si="85"/>
        <v>24.751017518078562</v>
      </c>
      <c r="G748">
        <f t="shared" si="86"/>
        <v>3.2088666000111887</v>
      </c>
      <c r="H748">
        <f t="shared" si="79"/>
        <v>-25.345282715335983</v>
      </c>
      <c r="I748">
        <f t="shared" si="80"/>
        <v>-4.3603449600764232</v>
      </c>
      <c r="J748">
        <f t="shared" si="81"/>
        <v>0</v>
      </c>
      <c r="K748">
        <f t="shared" si="82"/>
        <v>20.984937755259558</v>
      </c>
      <c r="L748">
        <f t="shared" si="83"/>
        <v>0</v>
      </c>
      <c r="Q748">
        <v>1.68323232645749E-2</v>
      </c>
    </row>
    <row r="749" spans="1:17" x14ac:dyDescent="0.25">
      <c r="A749" s="1">
        <v>748</v>
      </c>
      <c r="B749" s="2">
        <v>42314</v>
      </c>
      <c r="C749" s="3">
        <v>911</v>
      </c>
      <c r="D749">
        <f t="shared" si="84"/>
        <v>0</v>
      </c>
      <c r="E749">
        <f t="shared" si="87"/>
        <v>2.2691336651419638E-4</v>
      </c>
      <c r="F749">
        <f t="shared" si="85"/>
        <v>26.483783336677217</v>
      </c>
      <c r="G749">
        <f t="shared" si="86"/>
        <v>3.2765325961152714</v>
      </c>
      <c r="H749">
        <f t="shared" si="79"/>
        <v>-25.086558995716388</v>
      </c>
      <c r="I749">
        <f t="shared" si="80"/>
        <v>0</v>
      </c>
      <c r="J749">
        <f t="shared" si="81"/>
        <v>0</v>
      </c>
      <c r="K749">
        <f t="shared" si="82"/>
        <v>25.086558995716388</v>
      </c>
      <c r="L749">
        <f t="shared" si="83"/>
        <v>0</v>
      </c>
      <c r="Q749">
        <v>1.6740052512998101E-2</v>
      </c>
    </row>
    <row r="750" spans="1:17" x14ac:dyDescent="0.25">
      <c r="A750" s="1">
        <v>749</v>
      </c>
      <c r="B750" s="2">
        <v>42317</v>
      </c>
      <c r="C750" s="3">
        <v>903</v>
      </c>
      <c r="D750">
        <f t="shared" si="84"/>
        <v>-8.8203438429728821E-3</v>
      </c>
      <c r="E750">
        <f t="shared" si="87"/>
        <v>2.1723034470665526E-4</v>
      </c>
      <c r="F750">
        <f t="shared" si="85"/>
        <v>22.629820923105623</v>
      </c>
      <c r="G750">
        <f t="shared" si="86"/>
        <v>3.1192685463620644</v>
      </c>
      <c r="H750">
        <f t="shared" si="79"/>
        <v>-24.367101674371952</v>
      </c>
      <c r="I750">
        <f t="shared" si="80"/>
        <v>-8.0353332409482956</v>
      </c>
      <c r="J750">
        <f t="shared" si="81"/>
        <v>0</v>
      </c>
      <c r="K750">
        <f t="shared" si="82"/>
        <v>16.331768433423655</v>
      </c>
      <c r="L750">
        <f t="shared" si="83"/>
        <v>0</v>
      </c>
      <c r="Q750">
        <v>1.62599646164387E-2</v>
      </c>
    </row>
    <row r="751" spans="1:17" x14ac:dyDescent="0.25">
      <c r="A751" s="1">
        <v>750</v>
      </c>
      <c r="B751" s="2">
        <v>42318</v>
      </c>
      <c r="C751" s="3">
        <v>914</v>
      </c>
      <c r="D751">
        <f t="shared" si="84"/>
        <v>1.2108018037164485E-2</v>
      </c>
      <c r="E751">
        <f t="shared" si="87"/>
        <v>2.1326054120699009E-4</v>
      </c>
      <c r="F751">
        <f t="shared" si="85"/>
        <v>19.372195074056304</v>
      </c>
      <c r="G751">
        <f t="shared" si="86"/>
        <v>2.9638387943878817</v>
      </c>
      <c r="H751">
        <f t="shared" si="79"/>
        <v>-24.567976211039092</v>
      </c>
      <c r="I751">
        <f t="shared" si="80"/>
        <v>10.933540287559531</v>
      </c>
      <c r="J751">
        <f t="shared" si="81"/>
        <v>0</v>
      </c>
      <c r="K751">
        <f t="shared" si="82"/>
        <v>35.501516498598619</v>
      </c>
      <c r="L751">
        <f t="shared" si="83"/>
        <v>0</v>
      </c>
      <c r="Q751">
        <v>1.6539246894707E-2</v>
      </c>
    </row>
    <row r="752" spans="1:17" x14ac:dyDescent="0.25">
      <c r="A752" s="1">
        <v>751</v>
      </c>
      <c r="B752" s="2">
        <v>42321</v>
      </c>
      <c r="C752" s="3">
        <v>893.75</v>
      </c>
      <c r="D752">
        <f t="shared" si="84"/>
        <v>-2.2404477445932595E-2</v>
      </c>
      <c r="E752">
        <f t="shared" si="87"/>
        <v>2.1393847329542385E-4</v>
      </c>
      <c r="F752">
        <f t="shared" si="85"/>
        <v>8.4387151401824596</v>
      </c>
      <c r="G752">
        <f t="shared" si="86"/>
        <v>2.1328300624434688</v>
      </c>
      <c r="H752">
        <f t="shared" si="79"/>
        <v>-24.229195242159175</v>
      </c>
      <c r="I752">
        <f t="shared" si="80"/>
        <v>-20.477692385582394</v>
      </c>
      <c r="J752">
        <f t="shared" si="81"/>
        <v>0</v>
      </c>
      <c r="K752">
        <f t="shared" si="82"/>
        <v>3.7515028565767814</v>
      </c>
      <c r="L752">
        <f t="shared" si="83"/>
        <v>0</v>
      </c>
      <c r="Q752">
        <v>1.6114873159936399E-2</v>
      </c>
    </row>
    <row r="753" spans="1:17" x14ac:dyDescent="0.25">
      <c r="A753" s="1">
        <v>752</v>
      </c>
      <c r="B753" s="2">
        <v>42324</v>
      </c>
      <c r="C753" s="3">
        <v>889.40002400000003</v>
      </c>
      <c r="D753">
        <f t="shared" si="84"/>
        <v>-4.8789889471377544E-3</v>
      </c>
      <c r="E753">
        <f t="shared" si="87"/>
        <v>2.3675264346729834E-4</v>
      </c>
      <c r="F753">
        <f t="shared" si="85"/>
        <v>24.656382527328088</v>
      </c>
      <c r="G753">
        <f t="shared" si="86"/>
        <v>3.2050357930310671</v>
      </c>
      <c r="H753">
        <f t="shared" si="79"/>
        <v>-25.87977576357946</v>
      </c>
      <c r="I753">
        <f t="shared" si="80"/>
        <v>-4.3605963715043679</v>
      </c>
      <c r="J753">
        <f t="shared" si="81"/>
        <v>0</v>
      </c>
      <c r="K753">
        <f t="shared" si="82"/>
        <v>21.519179392075092</v>
      </c>
      <c r="L753">
        <f t="shared" si="83"/>
        <v>0</v>
      </c>
      <c r="Q753">
        <v>1.76026701901193E-2</v>
      </c>
    </row>
    <row r="754" spans="1:17" x14ac:dyDescent="0.25">
      <c r="A754" s="1">
        <v>753</v>
      </c>
      <c r="B754" s="2">
        <v>42325</v>
      </c>
      <c r="C754" s="3">
        <v>915.29998799999998</v>
      </c>
      <c r="D754">
        <f t="shared" si="84"/>
        <v>2.8704762219198196E-2</v>
      </c>
      <c r="E754">
        <f t="shared" si="87"/>
        <v>2.2768887682035301E-4</v>
      </c>
      <c r="F754">
        <f t="shared" si="85"/>
        <v>4.3293628780963855</v>
      </c>
      <c r="G754">
        <f t="shared" si="86"/>
        <v>1.4654203898708209</v>
      </c>
      <c r="H754">
        <f t="shared" si="79"/>
        <v>-25.574718843000237</v>
      </c>
      <c r="I754">
        <f t="shared" si="80"/>
        <v>25.53001620666917</v>
      </c>
      <c r="J754">
        <f t="shared" si="81"/>
        <v>0</v>
      </c>
      <c r="K754">
        <f t="shared" si="82"/>
        <v>51.104735049669408</v>
      </c>
      <c r="L754">
        <f t="shared" si="83"/>
        <v>0</v>
      </c>
      <c r="Q754">
        <v>1.7480257619035999E-2</v>
      </c>
    </row>
    <row r="755" spans="1:17" x14ac:dyDescent="0.25">
      <c r="A755" s="1">
        <v>754</v>
      </c>
      <c r="B755" s="2">
        <v>42326</v>
      </c>
      <c r="C755" s="3">
        <v>905</v>
      </c>
      <c r="D755">
        <f t="shared" si="84"/>
        <v>-1.1316923580351792E-2</v>
      </c>
      <c r="E755">
        <f t="shared" si="87"/>
        <v>2.6940326591544682E-4</v>
      </c>
      <c r="F755">
        <f t="shared" si="85"/>
        <v>19.163643863041788</v>
      </c>
      <c r="G755">
        <f t="shared" si="86"/>
        <v>2.9530149352039579</v>
      </c>
      <c r="H755">
        <f t="shared" si="79"/>
        <v>-25.965782507514223</v>
      </c>
      <c r="I755">
        <f t="shared" si="80"/>
        <v>-10.358380017292912</v>
      </c>
      <c r="J755">
        <f t="shared" si="81"/>
        <v>0</v>
      </c>
      <c r="K755">
        <f t="shared" si="82"/>
        <v>15.607402490221311</v>
      </c>
      <c r="L755">
        <f t="shared" si="83"/>
        <v>0</v>
      </c>
      <c r="Q755">
        <v>1.7245351714495899E-2</v>
      </c>
    </row>
    <row r="756" spans="1:17" x14ac:dyDescent="0.25">
      <c r="A756" s="1">
        <v>755</v>
      </c>
      <c r="B756" s="2">
        <v>42327</v>
      </c>
      <c r="C756" s="3">
        <v>909</v>
      </c>
      <c r="D756">
        <f t="shared" si="84"/>
        <v>4.4101504775527897E-3</v>
      </c>
      <c r="E756">
        <f t="shared" si="87"/>
        <v>2.6397316350383517E-4</v>
      </c>
      <c r="F756">
        <f t="shared" si="85"/>
        <v>23.666327142222194</v>
      </c>
      <c r="G756">
        <f t="shared" si="86"/>
        <v>3.1640532421670118</v>
      </c>
      <c r="H756">
        <f t="shared" si="79"/>
        <v>-26.330142215057791</v>
      </c>
      <c r="I756">
        <f t="shared" si="80"/>
        <v>3.9911861821852748</v>
      </c>
      <c r="J756">
        <f t="shared" si="81"/>
        <v>0</v>
      </c>
      <c r="K756">
        <f t="shared" si="82"/>
        <v>30.321328397243065</v>
      </c>
      <c r="L756">
        <f t="shared" si="83"/>
        <v>0</v>
      </c>
      <c r="Q756">
        <v>1.76863706964401E-2</v>
      </c>
    </row>
    <row r="757" spans="1:17" x14ac:dyDescent="0.25">
      <c r="A757" s="1">
        <v>756</v>
      </c>
      <c r="B757" s="2">
        <v>42328</v>
      </c>
      <c r="C757" s="3">
        <v>914.15002400000003</v>
      </c>
      <c r="D757">
        <f t="shared" si="84"/>
        <v>5.6496038509317587E-3</v>
      </c>
      <c r="E757">
        <f t="shared" si="87"/>
        <v>2.5223712511889375E-4</v>
      </c>
      <c r="F757">
        <f t="shared" si="85"/>
        <v>23.579131445802144</v>
      </c>
      <c r="G757">
        <f t="shared" si="86"/>
        <v>3.1603620600712872</v>
      </c>
      <c r="H757">
        <f t="shared" si="79"/>
        <v>-25.562022639483139</v>
      </c>
      <c r="I757">
        <f t="shared" si="80"/>
        <v>5.1354899004969683</v>
      </c>
      <c r="J757">
        <f t="shared" si="81"/>
        <v>0</v>
      </c>
      <c r="K757">
        <f t="shared" si="82"/>
        <v>30.697512539980107</v>
      </c>
      <c r="L757">
        <f t="shared" si="83"/>
        <v>0</v>
      </c>
      <c r="Q757">
        <v>1.7094855323484599E-2</v>
      </c>
    </row>
    <row r="758" spans="1:17" x14ac:dyDescent="0.25">
      <c r="A758" s="1">
        <v>757</v>
      </c>
      <c r="B758" s="2">
        <v>42331</v>
      </c>
      <c r="C758" s="3">
        <v>923</v>
      </c>
      <c r="D758">
        <f t="shared" si="84"/>
        <v>9.6345364744416101E-3</v>
      </c>
      <c r="E758">
        <f t="shared" si="87"/>
        <v>2.4231474939349191E-4</v>
      </c>
      <c r="F758">
        <f t="shared" si="85"/>
        <v>21.161032123636829</v>
      </c>
      <c r="G758">
        <f t="shared" si="86"/>
        <v>3.0521613829100249</v>
      </c>
      <c r="H758">
        <f t="shared" si="79"/>
        <v>-24.888923198713243</v>
      </c>
      <c r="I758">
        <f t="shared" si="80"/>
        <v>8.8074117493396731</v>
      </c>
      <c r="J758">
        <f t="shared" si="81"/>
        <v>0</v>
      </c>
      <c r="K758">
        <f t="shared" si="82"/>
        <v>33.696334948052915</v>
      </c>
      <c r="L758">
        <f t="shared" si="83"/>
        <v>0</v>
      </c>
      <c r="Q758">
        <v>1.6550942515424601E-2</v>
      </c>
    </row>
    <row r="759" spans="1:17" x14ac:dyDescent="0.25">
      <c r="A759" s="1">
        <v>758</v>
      </c>
      <c r="B759" s="2">
        <v>42332</v>
      </c>
      <c r="C759" s="3">
        <v>918.75</v>
      </c>
      <c r="D759">
        <f t="shared" si="84"/>
        <v>-4.615183975805728E-3</v>
      </c>
      <c r="E759">
        <f t="shared" si="87"/>
        <v>2.3707158976647564E-4</v>
      </c>
      <c r="F759">
        <f t="shared" si="85"/>
        <v>24.771967913260244</v>
      </c>
      <c r="G759">
        <f t="shared" si="86"/>
        <v>3.2097126877924085</v>
      </c>
      <c r="H759">
        <f t="shared" si="79"/>
        <v>-24.431325639872227</v>
      </c>
      <c r="I759">
        <f t="shared" si="80"/>
        <v>-4.2598148096686872</v>
      </c>
      <c r="J759">
        <f t="shared" si="81"/>
        <v>0</v>
      </c>
      <c r="K759">
        <f t="shared" si="82"/>
        <v>20.171510830203541</v>
      </c>
      <c r="L759">
        <f t="shared" si="83"/>
        <v>0</v>
      </c>
      <c r="Q759">
        <v>1.6090866402916501E-2</v>
      </c>
    </row>
    <row r="760" spans="1:17" x14ac:dyDescent="0.25">
      <c r="A760" s="1">
        <v>759</v>
      </c>
      <c r="B760" s="2">
        <v>42334</v>
      </c>
      <c r="C760" s="3">
        <v>919.54998799999998</v>
      </c>
      <c r="D760">
        <f t="shared" si="84"/>
        <v>8.7035636808215425E-4</v>
      </c>
      <c r="E760">
        <f t="shared" si="87"/>
        <v>2.2782325802074403E-4</v>
      </c>
      <c r="F760">
        <f t="shared" si="85"/>
        <v>26.386939092382015</v>
      </c>
      <c r="G760">
        <f t="shared" si="86"/>
        <v>3.2728691563831722</v>
      </c>
      <c r="H760">
        <f t="shared" si="79"/>
        <v>-24.217781826690882</v>
      </c>
      <c r="I760">
        <f t="shared" si="80"/>
        <v>0.79963991317547922</v>
      </c>
      <c r="J760">
        <f t="shared" si="81"/>
        <v>0</v>
      </c>
      <c r="K760">
        <f t="shared" si="82"/>
        <v>25.017421739866361</v>
      </c>
      <c r="L760">
        <f t="shared" si="83"/>
        <v>0</v>
      </c>
      <c r="Q760">
        <v>1.6024006336540501E-2</v>
      </c>
    </row>
    <row r="761" spans="1:17" x14ac:dyDescent="0.25">
      <c r="A761" s="1">
        <v>760</v>
      </c>
      <c r="B761" s="2">
        <v>42335</v>
      </c>
      <c r="C761" s="3">
        <v>921</v>
      </c>
      <c r="D761">
        <f t="shared" si="84"/>
        <v>1.5756293601782571E-3</v>
      </c>
      <c r="E761">
        <f t="shared" si="87"/>
        <v>2.1810731962650844E-4</v>
      </c>
      <c r="F761">
        <f t="shared" si="85"/>
        <v>26.859830377186636</v>
      </c>
      <c r="G761">
        <f t="shared" si="86"/>
        <v>3.2906318760039168</v>
      </c>
      <c r="H761">
        <f t="shared" si="79"/>
        <v>-23.459846424559057</v>
      </c>
      <c r="I761">
        <f t="shared" si="80"/>
        <v>1.4488699592443639</v>
      </c>
      <c r="J761">
        <f t="shared" si="81"/>
        <v>0</v>
      </c>
      <c r="K761">
        <f t="shared" si="82"/>
        <v>24.908716383803419</v>
      </c>
      <c r="L761">
        <f t="shared" si="83"/>
        <v>0</v>
      </c>
      <c r="Q761">
        <v>1.55090044081009E-2</v>
      </c>
    </row>
    <row r="762" spans="1:17" x14ac:dyDescent="0.25">
      <c r="A762" s="1">
        <v>761</v>
      </c>
      <c r="B762" s="2">
        <v>42338</v>
      </c>
      <c r="C762" s="3">
        <v>925.40002400000003</v>
      </c>
      <c r="D762">
        <f t="shared" si="84"/>
        <v>4.7660661523229175E-3</v>
      </c>
      <c r="E762">
        <f t="shared" si="87"/>
        <v>2.0935586272771933E-4</v>
      </c>
      <c r="F762">
        <f t="shared" si="85"/>
        <v>26.116004865937533</v>
      </c>
      <c r="G762">
        <f t="shared" si="86"/>
        <v>3.2625483396445385</v>
      </c>
      <c r="H762">
        <f t="shared" si="79"/>
        <v>-22.705634311094329</v>
      </c>
      <c r="I762">
        <f t="shared" si="80"/>
        <v>4.3895469262894071</v>
      </c>
      <c r="J762">
        <f t="shared" si="81"/>
        <v>0</v>
      </c>
      <c r="K762">
        <f t="shared" si="82"/>
        <v>27.095181237383734</v>
      </c>
      <c r="L762">
        <f t="shared" si="83"/>
        <v>0</v>
      </c>
      <c r="Q762">
        <v>1.4986772215409E-2</v>
      </c>
    </row>
    <row r="763" spans="1:17" x14ac:dyDescent="0.25">
      <c r="A763" s="1">
        <v>762</v>
      </c>
      <c r="B763" s="2">
        <v>42339</v>
      </c>
      <c r="C763" s="3">
        <v>940</v>
      </c>
      <c r="D763">
        <f t="shared" si="84"/>
        <v>1.5653772856419786E-2</v>
      </c>
      <c r="E763">
        <f t="shared" si="87"/>
        <v>2.0263985521336351E-4</v>
      </c>
      <c r="F763">
        <f t="shared" si="85"/>
        <v>15.309608647445497</v>
      </c>
      <c r="G763">
        <f t="shared" si="86"/>
        <v>2.7284806474516667</v>
      </c>
      <c r="H763">
        <f t="shared" si="79"/>
        <v>-22.126591504765535</v>
      </c>
      <c r="I763">
        <f t="shared" si="80"/>
        <v>14.486001777021418</v>
      </c>
      <c r="J763">
        <f t="shared" si="81"/>
        <v>0</v>
      </c>
      <c r="K763">
        <f t="shared" si="82"/>
        <v>36.612593281786957</v>
      </c>
      <c r="L763">
        <f t="shared" si="83"/>
        <v>0</v>
      </c>
      <c r="Q763">
        <v>1.45351363254522E-2</v>
      </c>
    </row>
    <row r="764" spans="1:17" x14ac:dyDescent="0.25">
      <c r="A764" s="1">
        <v>763</v>
      </c>
      <c r="B764" s="2">
        <v>42340</v>
      </c>
      <c r="C764" s="3">
        <v>944.5</v>
      </c>
      <c r="D764">
        <f t="shared" si="84"/>
        <v>4.7758116775146828E-3</v>
      </c>
      <c r="E764">
        <f t="shared" si="87"/>
        <v>2.1040276475897332E-4</v>
      </c>
      <c r="F764">
        <f t="shared" si="85"/>
        <v>26.052226378437087</v>
      </c>
      <c r="G764">
        <f t="shared" si="86"/>
        <v>3.2601032301303987</v>
      </c>
      <c r="H764">
        <f t="shared" si="79"/>
        <v>-22.05077248325864</v>
      </c>
      <c r="I764">
        <f t="shared" si="80"/>
        <v>4.4892629768638015</v>
      </c>
      <c r="J764">
        <f t="shared" si="81"/>
        <v>0</v>
      </c>
      <c r="K764">
        <f t="shared" si="82"/>
        <v>26.540035460122443</v>
      </c>
      <c r="L764">
        <f t="shared" si="83"/>
        <v>0</v>
      </c>
      <c r="Q764">
        <v>1.4260345653016E-2</v>
      </c>
    </row>
    <row r="765" spans="1:17" x14ac:dyDescent="0.25">
      <c r="A765" s="1">
        <v>764</v>
      </c>
      <c r="B765" s="2">
        <v>42341</v>
      </c>
      <c r="C765" s="3">
        <v>939.65002400000003</v>
      </c>
      <c r="D765">
        <f t="shared" si="84"/>
        <v>-5.1481958975296543E-3</v>
      </c>
      <c r="E765">
        <f t="shared" si="87"/>
        <v>2.0360025200903789E-4</v>
      </c>
      <c r="F765">
        <f t="shared" si="85"/>
        <v>26.197116579311121</v>
      </c>
      <c r="G765">
        <f t="shared" si="86"/>
        <v>3.2656493504858743</v>
      </c>
      <c r="H765">
        <f t="shared" si="79"/>
        <v>-21.509374499265743</v>
      </c>
      <c r="I765">
        <f t="shared" si="80"/>
        <v>-4.8624710252167587</v>
      </c>
      <c r="J765">
        <f t="shared" si="81"/>
        <v>0</v>
      </c>
      <c r="K765">
        <f t="shared" si="82"/>
        <v>16.646903474048983</v>
      </c>
      <c r="L765">
        <f t="shared" si="83"/>
        <v>0</v>
      </c>
      <c r="Q765">
        <v>1.38439466366732E-2</v>
      </c>
    </row>
    <row r="766" spans="1:17" x14ac:dyDescent="0.25">
      <c r="A766" s="1">
        <v>765</v>
      </c>
      <c r="B766" s="2">
        <v>42342</v>
      </c>
      <c r="C766" s="3">
        <v>940.09997599999997</v>
      </c>
      <c r="D766">
        <f t="shared" si="84"/>
        <v>4.7873601127118467E-4</v>
      </c>
      <c r="E766">
        <f t="shared" si="87"/>
        <v>1.9762839839215844E-4</v>
      </c>
      <c r="F766">
        <f t="shared" si="85"/>
        <v>28.361785377678089</v>
      </c>
      <c r="G766">
        <f t="shared" si="86"/>
        <v>3.3450426537613192</v>
      </c>
      <c r="H766">
        <f t="shared" si="79"/>
        <v>-21.537454704272928</v>
      </c>
      <c r="I766">
        <f t="shared" si="80"/>
        <v>0.44984430448063295</v>
      </c>
      <c r="J766">
        <f t="shared" si="81"/>
        <v>0</v>
      </c>
      <c r="K766">
        <f t="shared" si="82"/>
        <v>21.98729900875356</v>
      </c>
      <c r="L766">
        <f t="shared" si="83"/>
        <v>0</v>
      </c>
      <c r="Q766">
        <v>1.3933568134274699E-2</v>
      </c>
    </row>
    <row r="767" spans="1:17" x14ac:dyDescent="0.25">
      <c r="A767" s="1">
        <v>766</v>
      </c>
      <c r="B767" s="2">
        <v>42345</v>
      </c>
      <c r="C767" s="3">
        <v>943</v>
      </c>
      <c r="D767">
        <f t="shared" si="84"/>
        <v>3.0800555781516619E-3</v>
      </c>
      <c r="E767">
        <f t="shared" si="87"/>
        <v>1.9054197683283751E-4</v>
      </c>
      <c r="F767">
        <f t="shared" si="85"/>
        <v>28.190537849691179</v>
      </c>
      <c r="G767">
        <f t="shared" si="86"/>
        <v>3.3389863843938574</v>
      </c>
      <c r="H767">
        <f t="shared" ref="H767:H830" si="88">-1.645*Q767*C766</f>
        <v>-20.957931937684918</v>
      </c>
      <c r="I767">
        <f t="shared" ref="I767:I830" si="89">D767*C766</f>
        <v>2.8955601750990434</v>
      </c>
      <c r="J767">
        <f t="shared" ref="J767:J830" si="90">IF(D767*C766&lt;=H767,1,0)</f>
        <v>0</v>
      </c>
      <c r="K767">
        <f t="shared" ref="K767:K830" si="91">IF(J767=0,I767-H767,0)</f>
        <v>23.853492112783961</v>
      </c>
      <c r="L767">
        <f t="shared" ref="L767:L830" si="92">IF(J767=1,I767-H767,0)</f>
        <v>0</v>
      </c>
      <c r="Q767">
        <v>1.35521587936381E-2</v>
      </c>
    </row>
    <row r="768" spans="1:17" x14ac:dyDescent="0.25">
      <c r="A768" s="1">
        <v>767</v>
      </c>
      <c r="B768" s="2">
        <v>42346</v>
      </c>
      <c r="C768" s="3">
        <v>948.90002400000003</v>
      </c>
      <c r="D768">
        <f t="shared" si="84"/>
        <v>6.2371616386989077E-3</v>
      </c>
      <c r="E768">
        <f t="shared" si="87"/>
        <v>1.8465865906623592E-4</v>
      </c>
      <c r="F768">
        <f t="shared" si="85"/>
        <v>26.422788384387555</v>
      </c>
      <c r="G768">
        <f t="shared" si="86"/>
        <v>3.2742268341908458</v>
      </c>
      <c r="H768">
        <f t="shared" si="88"/>
        <v>-20.391652324757608</v>
      </c>
      <c r="I768">
        <f t="shared" si="89"/>
        <v>5.8816434252930696</v>
      </c>
      <c r="J768">
        <f t="shared" si="90"/>
        <v>0</v>
      </c>
      <c r="K768">
        <f t="shared" si="91"/>
        <v>26.273295750050679</v>
      </c>
      <c r="L768">
        <f t="shared" si="92"/>
        <v>0</v>
      </c>
      <c r="Q768">
        <v>1.3145430785637E-2</v>
      </c>
    </row>
    <row r="769" spans="1:17" x14ac:dyDescent="0.25">
      <c r="A769" s="1">
        <v>768</v>
      </c>
      <c r="B769" s="2">
        <v>42347</v>
      </c>
      <c r="C769" s="3">
        <v>943</v>
      </c>
      <c r="D769">
        <f t="shared" si="84"/>
        <v>-6.237161638698991E-3</v>
      </c>
      <c r="E769">
        <f t="shared" si="87"/>
        <v>1.8113144522156237E-4</v>
      </c>
      <c r="F769">
        <f t="shared" si="85"/>
        <v>26.624148418523983</v>
      </c>
      <c r="G769">
        <f t="shared" si="86"/>
        <v>3.2818186392372919</v>
      </c>
      <c r="H769">
        <f t="shared" si="88"/>
        <v>-19.984031047543077</v>
      </c>
      <c r="I769">
        <f t="shared" si="89"/>
        <v>-5.9184428286533519</v>
      </c>
      <c r="J769">
        <f t="shared" si="90"/>
        <v>0</v>
      </c>
      <c r="K769">
        <f t="shared" si="91"/>
        <v>14.065588218889726</v>
      </c>
      <c r="L769">
        <f t="shared" si="92"/>
        <v>0</v>
      </c>
      <c r="Q769">
        <v>1.2802557523555899E-2</v>
      </c>
    </row>
    <row r="770" spans="1:17" x14ac:dyDescent="0.25">
      <c r="A770" s="1">
        <v>769</v>
      </c>
      <c r="B770" s="2">
        <v>42348</v>
      </c>
      <c r="C770" s="3">
        <v>928.09997599999997</v>
      </c>
      <c r="D770">
        <f t="shared" si="84"/>
        <v>-1.5926822891393189E-2</v>
      </c>
      <c r="E770">
        <f t="shared" si="87"/>
        <v>1.7791525343061694E-4</v>
      </c>
      <c r="F770">
        <f t="shared" si="85"/>
        <v>14.66238289814126</v>
      </c>
      <c r="G770">
        <f t="shared" si="86"/>
        <v>2.685285227461172</v>
      </c>
      <c r="H770">
        <f t="shared" si="88"/>
        <v>-20.220523145569711</v>
      </c>
      <c r="I770">
        <f t="shared" si="89"/>
        <v>-15.018993986583776</v>
      </c>
      <c r="J770">
        <f t="shared" si="90"/>
        <v>0</v>
      </c>
      <c r="K770">
        <f t="shared" si="91"/>
        <v>5.2015291589859345</v>
      </c>
      <c r="L770">
        <f t="shared" si="92"/>
        <v>0</v>
      </c>
      <c r="Q770">
        <v>1.3035112762134499E-2</v>
      </c>
    </row>
    <row r="771" spans="1:17" x14ac:dyDescent="0.25">
      <c r="A771" s="1">
        <v>770</v>
      </c>
      <c r="B771" s="2">
        <v>42349</v>
      </c>
      <c r="C771" s="3">
        <v>928</v>
      </c>
      <c r="D771">
        <f t="shared" si="84"/>
        <v>-1.0772695586379513E-4</v>
      </c>
      <c r="E771">
        <f t="shared" si="87"/>
        <v>1.8839693329404818E-4</v>
      </c>
      <c r="F771">
        <f t="shared" si="85"/>
        <v>29.064293811751153</v>
      </c>
      <c r="G771">
        <f t="shared" si="86"/>
        <v>3.3695104039976949</v>
      </c>
      <c r="H771">
        <f t="shared" si="88"/>
        <v>-21.540227447023206</v>
      </c>
      <c r="I771">
        <f t="shared" si="89"/>
        <v>-9.998138515174132E-2</v>
      </c>
      <c r="J771">
        <f t="shared" si="90"/>
        <v>0</v>
      </c>
      <c r="K771">
        <f t="shared" si="91"/>
        <v>21.440246061871463</v>
      </c>
      <c r="L771">
        <f t="shared" si="92"/>
        <v>0</v>
      </c>
      <c r="Q771">
        <v>1.4108785182944301E-2</v>
      </c>
    </row>
    <row r="772" spans="1:17" x14ac:dyDescent="0.25">
      <c r="A772" s="1">
        <v>771</v>
      </c>
      <c r="B772" s="2">
        <v>42352</v>
      </c>
      <c r="C772" s="3">
        <v>911.70001200000002</v>
      </c>
      <c r="D772">
        <f t="shared" ref="D772:D835" si="93">LN(C772/C771)</f>
        <v>-1.7720731033119181E-2</v>
      </c>
      <c r="E772">
        <f t="shared" si="87"/>
        <v>1.8211093175749858E-4</v>
      </c>
      <c r="F772">
        <f t="shared" ref="F772:F835" si="94">_xlfn.NORM.DIST(D772,0,SQRT(E772),FALSE)</f>
        <v>12.482530472770895</v>
      </c>
      <c r="G772">
        <f t="shared" ref="G772:G835" si="95">LN(F772)</f>
        <v>2.5243301046290543</v>
      </c>
      <c r="H772">
        <f t="shared" si="88"/>
        <v>-21.016004610961815</v>
      </c>
      <c r="I772">
        <f t="shared" si="89"/>
        <v>-16.4448383987346</v>
      </c>
      <c r="J772">
        <f t="shared" si="90"/>
        <v>0</v>
      </c>
      <c r="K772">
        <f t="shared" si="91"/>
        <v>4.5711662122272152</v>
      </c>
      <c r="L772">
        <f t="shared" si="92"/>
        <v>0</v>
      </c>
      <c r="Q772">
        <v>1.37669037646485E-2</v>
      </c>
    </row>
    <row r="773" spans="1:17" x14ac:dyDescent="0.25">
      <c r="A773" s="1">
        <v>772</v>
      </c>
      <c r="B773" s="2">
        <v>42353</v>
      </c>
      <c r="C773" s="3">
        <v>915</v>
      </c>
      <c r="D773">
        <f t="shared" si="93"/>
        <v>3.6130635224398814E-3</v>
      </c>
      <c r="E773">
        <f t="shared" ref="E773:E836" si="96">$O$3+$O$4*D772^2+$O$5*E772</f>
        <v>1.9599284649225886E-4</v>
      </c>
      <c r="F773">
        <f t="shared" si="94"/>
        <v>27.563015271381278</v>
      </c>
      <c r="G773">
        <f t="shared" si="95"/>
        <v>3.316474847685611</v>
      </c>
      <c r="H773">
        <f t="shared" si="88"/>
        <v>-22.440817370515909</v>
      </c>
      <c r="I773">
        <f t="shared" si="89"/>
        <v>3.2940300567652021</v>
      </c>
      <c r="J773">
        <f t="shared" si="90"/>
        <v>0</v>
      </c>
      <c r="K773">
        <f t="shared" si="91"/>
        <v>25.73484742728111</v>
      </c>
      <c r="L773">
        <f t="shared" si="92"/>
        <v>0</v>
      </c>
      <c r="Q773">
        <v>1.4963073476180699E-2</v>
      </c>
    </row>
    <row r="774" spans="1:17" x14ac:dyDescent="0.25">
      <c r="A774" s="1">
        <v>773</v>
      </c>
      <c r="B774" s="2">
        <v>42354</v>
      </c>
      <c r="C774" s="3">
        <v>921.29998799999998</v>
      </c>
      <c r="D774">
        <f t="shared" si="93"/>
        <v>6.8616378142915962E-3</v>
      </c>
      <c r="E774">
        <f t="shared" si="96"/>
        <v>1.8985171254411079E-4</v>
      </c>
      <c r="F774">
        <f t="shared" si="94"/>
        <v>25.57711801095591</v>
      </c>
      <c r="G774">
        <f t="shared" si="95"/>
        <v>3.2416981240863119</v>
      </c>
      <c r="H774">
        <f t="shared" si="88"/>
        <v>-21.819451268517952</v>
      </c>
      <c r="I774">
        <f t="shared" si="89"/>
        <v>6.2783986000768106</v>
      </c>
      <c r="J774">
        <f t="shared" si="90"/>
        <v>0</v>
      </c>
      <c r="K774">
        <f t="shared" si="91"/>
        <v>28.097849868594764</v>
      </c>
      <c r="L774">
        <f t="shared" si="92"/>
        <v>0</v>
      </c>
      <c r="Q774">
        <v>1.44962886498367E-2</v>
      </c>
    </row>
    <row r="775" spans="1:17" x14ac:dyDescent="0.25">
      <c r="A775" s="1">
        <v>774</v>
      </c>
      <c r="B775" s="2">
        <v>42355</v>
      </c>
      <c r="C775" s="3">
        <v>938</v>
      </c>
      <c r="D775">
        <f t="shared" si="93"/>
        <v>1.7964245916411672E-2</v>
      </c>
      <c r="E775">
        <f t="shared" si="96"/>
        <v>1.8637751268038932E-4</v>
      </c>
      <c r="F775">
        <f t="shared" si="94"/>
        <v>12.294791036802415</v>
      </c>
      <c r="G775">
        <f t="shared" si="95"/>
        <v>2.5091756797370173</v>
      </c>
      <c r="H775">
        <f t="shared" si="88"/>
        <v>-21.366222712496018</v>
      </c>
      <c r="I775">
        <f t="shared" si="89"/>
        <v>16.550459547219123</v>
      </c>
      <c r="J775">
        <f t="shared" si="90"/>
        <v>0</v>
      </c>
      <c r="K775">
        <f t="shared" si="91"/>
        <v>37.916682259715145</v>
      </c>
      <c r="L775">
        <f t="shared" si="92"/>
        <v>0</v>
      </c>
      <c r="Q775">
        <v>1.4098106376573501E-2</v>
      </c>
    </row>
    <row r="776" spans="1:17" x14ac:dyDescent="0.25">
      <c r="A776" s="1">
        <v>775</v>
      </c>
      <c r="B776" s="2">
        <v>42356</v>
      </c>
      <c r="C776" s="3">
        <v>945.70001200000002</v>
      </c>
      <c r="D776">
        <f t="shared" si="93"/>
        <v>8.1754577042551999E-3</v>
      </c>
      <c r="E776">
        <f t="shared" si="96"/>
        <v>2.0042598690589162E-4</v>
      </c>
      <c r="F776">
        <f t="shared" si="94"/>
        <v>23.851666799241684</v>
      </c>
      <c r="G776">
        <f t="shared" si="95"/>
        <v>3.1718541016530422</v>
      </c>
      <c r="H776">
        <f t="shared" si="88"/>
        <v>-21.413191249267705</v>
      </c>
      <c r="I776">
        <f t="shared" si="89"/>
        <v>7.6685793265913773</v>
      </c>
      <c r="J776">
        <f t="shared" si="90"/>
        <v>0</v>
      </c>
      <c r="K776">
        <f t="shared" si="91"/>
        <v>29.081770575859082</v>
      </c>
      <c r="L776">
        <f t="shared" si="92"/>
        <v>0</v>
      </c>
      <c r="Q776">
        <v>1.38775453491991E-2</v>
      </c>
    </row>
    <row r="777" spans="1:17" x14ac:dyDescent="0.25">
      <c r="A777" s="1">
        <v>776</v>
      </c>
      <c r="B777" s="2">
        <v>42359</v>
      </c>
      <c r="C777" s="3">
        <v>936</v>
      </c>
      <c r="D777">
        <f t="shared" si="93"/>
        <v>-1.0309930232887791E-2</v>
      </c>
      <c r="E777">
        <f t="shared" si="96"/>
        <v>1.9725335742836747E-4</v>
      </c>
      <c r="F777">
        <f t="shared" si="94"/>
        <v>21.696161765760518</v>
      </c>
      <c r="G777">
        <f t="shared" si="95"/>
        <v>3.0771353677479123</v>
      </c>
      <c r="H777">
        <f t="shared" si="88"/>
        <v>-21.044683120342309</v>
      </c>
      <c r="I777">
        <f t="shared" si="89"/>
        <v>-9.7501011449611461</v>
      </c>
      <c r="J777">
        <f t="shared" si="90"/>
        <v>0</v>
      </c>
      <c r="K777">
        <f t="shared" si="91"/>
        <v>11.294581975381163</v>
      </c>
      <c r="L777">
        <f t="shared" si="92"/>
        <v>0</v>
      </c>
      <c r="Q777">
        <v>1.3527672914841899E-2</v>
      </c>
    </row>
    <row r="778" spans="1:17" x14ac:dyDescent="0.25">
      <c r="A778" s="1">
        <v>777</v>
      </c>
      <c r="B778" s="2">
        <v>42360</v>
      </c>
      <c r="C778" s="3">
        <v>950</v>
      </c>
      <c r="D778">
        <f t="shared" si="93"/>
        <v>1.4846508116994419E-2</v>
      </c>
      <c r="E778">
        <f t="shared" si="96"/>
        <v>1.9682498967661538E-4</v>
      </c>
      <c r="F778">
        <f t="shared" si="94"/>
        <v>16.243994090935558</v>
      </c>
      <c r="G778">
        <f t="shared" si="95"/>
        <v>2.7877232460549357</v>
      </c>
      <c r="H778">
        <f t="shared" si="88"/>
        <v>-21.672799656177897</v>
      </c>
      <c r="I778">
        <f t="shared" si="89"/>
        <v>13.896331597506776</v>
      </c>
      <c r="J778">
        <f t="shared" si="90"/>
        <v>0</v>
      </c>
      <c r="K778">
        <f t="shared" si="91"/>
        <v>35.569131253684674</v>
      </c>
      <c r="L778">
        <f t="shared" si="92"/>
        <v>0</v>
      </c>
      <c r="Q778">
        <v>1.4075805767397901E-2</v>
      </c>
    </row>
    <row r="779" spans="1:17" x14ac:dyDescent="0.25">
      <c r="A779" s="1">
        <v>778</v>
      </c>
      <c r="B779" s="2">
        <v>42361</v>
      </c>
      <c r="C779" s="3">
        <v>936.15002400000003</v>
      </c>
      <c r="D779">
        <f t="shared" si="93"/>
        <v>-1.4686238909507968E-2</v>
      </c>
      <c r="E779">
        <f t="shared" si="96"/>
        <v>2.0356273259990979E-4</v>
      </c>
      <c r="F779">
        <f t="shared" si="94"/>
        <v>16.461969873519251</v>
      </c>
      <c r="G779">
        <f t="shared" si="95"/>
        <v>2.8010528644867714</v>
      </c>
      <c r="H779">
        <f t="shared" si="88"/>
        <v>-21.584113854059542</v>
      </c>
      <c r="I779">
        <f t="shared" si="89"/>
        <v>-13.95192696403257</v>
      </c>
      <c r="J779">
        <f t="shared" si="90"/>
        <v>0</v>
      </c>
      <c r="K779">
        <f t="shared" si="91"/>
        <v>7.632186890026972</v>
      </c>
      <c r="L779">
        <f t="shared" si="92"/>
        <v>0</v>
      </c>
      <c r="Q779">
        <v>1.3811623006917E-2</v>
      </c>
    </row>
    <row r="780" spans="1:17" x14ac:dyDescent="0.25">
      <c r="A780" s="1">
        <v>779</v>
      </c>
      <c r="B780" s="2">
        <v>42362</v>
      </c>
      <c r="C780" s="3">
        <v>943.29998799999998</v>
      </c>
      <c r="D780">
        <f t="shared" si="93"/>
        <v>7.6086072494312785E-3</v>
      </c>
      <c r="E780">
        <f t="shared" si="96"/>
        <v>2.0941071496336682E-4</v>
      </c>
      <c r="F780">
        <f t="shared" si="94"/>
        <v>24.009381617712268</v>
      </c>
      <c r="G780">
        <f t="shared" si="95"/>
        <v>3.1784446547041676</v>
      </c>
      <c r="H780">
        <f t="shared" si="88"/>
        <v>-22.685924526065786</v>
      </c>
      <c r="I780">
        <f t="shared" si="89"/>
        <v>7.1227978591616656</v>
      </c>
      <c r="J780">
        <f t="shared" si="90"/>
        <v>0</v>
      </c>
      <c r="K780">
        <f t="shared" si="91"/>
        <v>29.808722385227451</v>
      </c>
      <c r="L780">
        <f t="shared" si="92"/>
        <v>0</v>
      </c>
      <c r="Q780">
        <v>1.47314375095882E-2</v>
      </c>
    </row>
    <row r="781" spans="1:17" x14ac:dyDescent="0.25">
      <c r="A781" s="1">
        <v>780</v>
      </c>
      <c r="B781" s="2">
        <v>42366</v>
      </c>
      <c r="C781" s="3">
        <v>945.40002400000003</v>
      </c>
      <c r="D781">
        <f t="shared" si="93"/>
        <v>2.2237908107058638E-3</v>
      </c>
      <c r="E781">
        <f t="shared" si="96"/>
        <v>2.048869779909312E-4</v>
      </c>
      <c r="F781">
        <f t="shared" si="94"/>
        <v>27.536689182253767</v>
      </c>
      <c r="G781">
        <f t="shared" si="95"/>
        <v>3.3155192675643805</v>
      </c>
      <c r="H781">
        <f t="shared" si="88"/>
        <v>-22.240120966006092</v>
      </c>
      <c r="I781">
        <f t="shared" si="89"/>
        <v>2.0977018450533516</v>
      </c>
      <c r="J781">
        <f t="shared" si="90"/>
        <v>0</v>
      </c>
      <c r="K781">
        <f t="shared" si="91"/>
        <v>24.337822811059443</v>
      </c>
      <c r="L781">
        <f t="shared" si="92"/>
        <v>0</v>
      </c>
      <c r="Q781">
        <v>1.43324822924431E-2</v>
      </c>
    </row>
    <row r="782" spans="1:17" x14ac:dyDescent="0.25">
      <c r="A782" s="1">
        <v>781</v>
      </c>
      <c r="B782" s="2">
        <v>42367</v>
      </c>
      <c r="C782" s="3">
        <v>955</v>
      </c>
      <c r="D782">
        <f t="shared" si="93"/>
        <v>1.0103196735514628E-2</v>
      </c>
      <c r="E782">
        <f t="shared" si="96"/>
        <v>1.9745508155802582E-4</v>
      </c>
      <c r="F782">
        <f t="shared" si="94"/>
        <v>21.924083343652942</v>
      </c>
      <c r="G782">
        <f t="shared" si="95"/>
        <v>3.0875857286568915</v>
      </c>
      <c r="H782">
        <f t="shared" si="88"/>
        <v>-21.580552105446369</v>
      </c>
      <c r="I782">
        <f t="shared" si="89"/>
        <v>9.5515624362322509</v>
      </c>
      <c r="J782">
        <f t="shared" si="90"/>
        <v>0</v>
      </c>
      <c r="K782">
        <f t="shared" si="91"/>
        <v>31.132114541678618</v>
      </c>
      <c r="L782">
        <f t="shared" si="92"/>
        <v>0</v>
      </c>
      <c r="Q782">
        <v>1.38765351457679E-2</v>
      </c>
    </row>
    <row r="783" spans="1:17" x14ac:dyDescent="0.25">
      <c r="A783" s="1">
        <v>782</v>
      </c>
      <c r="B783" s="2">
        <v>42368</v>
      </c>
      <c r="C783" s="3">
        <v>962</v>
      </c>
      <c r="D783">
        <f t="shared" si="93"/>
        <v>7.3031101849763492E-3</v>
      </c>
      <c r="E783">
        <f t="shared" si="96"/>
        <v>1.9674533485962935E-4</v>
      </c>
      <c r="F783">
        <f t="shared" si="94"/>
        <v>24.836574755223374</v>
      </c>
      <c r="G783">
        <f t="shared" si="95"/>
        <v>3.2123173552554638</v>
      </c>
      <c r="H783">
        <f t="shared" si="88"/>
        <v>-21.293227868001456</v>
      </c>
      <c r="I783">
        <f t="shared" si="89"/>
        <v>6.9744702266524135</v>
      </c>
      <c r="J783">
        <f t="shared" si="90"/>
        <v>0</v>
      </c>
      <c r="K783">
        <f t="shared" si="91"/>
        <v>28.26769809465387</v>
      </c>
      <c r="L783">
        <f t="shared" si="92"/>
        <v>0</v>
      </c>
      <c r="Q783">
        <v>1.35541481360311E-2</v>
      </c>
    </row>
    <row r="784" spans="1:17" x14ac:dyDescent="0.25">
      <c r="A784" s="1">
        <v>783</v>
      </c>
      <c r="B784" s="2">
        <v>42369</v>
      </c>
      <c r="C784" s="3">
        <v>969</v>
      </c>
      <c r="D784">
        <f t="shared" si="93"/>
        <v>7.2501612250597701E-3</v>
      </c>
      <c r="E784">
        <f t="shared" si="96"/>
        <v>1.930538621814631E-4</v>
      </c>
      <c r="F784">
        <f t="shared" si="94"/>
        <v>25.057966203335052</v>
      </c>
      <c r="G784">
        <f t="shared" si="95"/>
        <v>3.2211917890849247</v>
      </c>
      <c r="H784">
        <f t="shared" si="88"/>
        <v>-20.900280596078762</v>
      </c>
      <c r="I784">
        <f t="shared" si="89"/>
        <v>6.9746550985074984</v>
      </c>
      <c r="J784">
        <f t="shared" si="90"/>
        <v>0</v>
      </c>
      <c r="K784">
        <f t="shared" si="91"/>
        <v>27.874935694586259</v>
      </c>
      <c r="L784">
        <f t="shared" si="92"/>
        <v>0</v>
      </c>
      <c r="Q784">
        <v>1.3207211796648801E-2</v>
      </c>
    </row>
    <row r="785" spans="1:17" x14ac:dyDescent="0.25">
      <c r="A785" s="1">
        <v>784</v>
      </c>
      <c r="B785" s="2">
        <v>42370</v>
      </c>
      <c r="C785" s="3">
        <v>968</v>
      </c>
      <c r="D785">
        <f t="shared" si="93"/>
        <v>-1.0325246141892643E-3</v>
      </c>
      <c r="E785">
        <f t="shared" si="96"/>
        <v>1.8963976410688442E-4</v>
      </c>
      <c r="F785">
        <f t="shared" si="94"/>
        <v>28.888474935164759</v>
      </c>
      <c r="G785">
        <f t="shared" si="95"/>
        <v>3.3634427244092713</v>
      </c>
      <c r="H785">
        <f t="shared" si="88"/>
        <v>-20.524160770210617</v>
      </c>
      <c r="I785">
        <f t="shared" si="89"/>
        <v>-1.0005163511493971</v>
      </c>
      <c r="J785">
        <f t="shared" si="90"/>
        <v>0</v>
      </c>
      <c r="K785">
        <f t="shared" si="91"/>
        <v>19.52364441906122</v>
      </c>
      <c r="L785">
        <f t="shared" si="92"/>
        <v>0</v>
      </c>
      <c r="Q785">
        <v>1.2875844661849E-2</v>
      </c>
    </row>
    <row r="786" spans="1:17" x14ac:dyDescent="0.25">
      <c r="A786" s="1">
        <v>785</v>
      </c>
      <c r="B786" s="2">
        <v>42373</v>
      </c>
      <c r="C786" s="3">
        <v>961.79998799999998</v>
      </c>
      <c r="D786">
        <f t="shared" si="93"/>
        <v>-6.4255709096212275E-3</v>
      </c>
      <c r="E786">
        <f t="shared" si="96"/>
        <v>1.8331003797591699E-4</v>
      </c>
      <c r="F786">
        <f t="shared" si="94"/>
        <v>26.32737958618862</v>
      </c>
      <c r="G786">
        <f t="shared" si="95"/>
        <v>3.2706094465726152</v>
      </c>
      <c r="H786">
        <f t="shared" si="88"/>
        <v>-20.172383232252493</v>
      </c>
      <c r="I786">
        <f t="shared" si="89"/>
        <v>-6.2199526405133483</v>
      </c>
      <c r="J786">
        <f t="shared" si="90"/>
        <v>0</v>
      </c>
      <c r="K786">
        <f t="shared" si="91"/>
        <v>13.952430591739144</v>
      </c>
      <c r="L786">
        <f t="shared" si="92"/>
        <v>0</v>
      </c>
      <c r="Q786">
        <v>1.2668230319935501E-2</v>
      </c>
    </row>
    <row r="787" spans="1:17" x14ac:dyDescent="0.25">
      <c r="A787" s="1">
        <v>786</v>
      </c>
      <c r="B787" s="2">
        <v>42374</v>
      </c>
      <c r="C787" s="3">
        <v>940.79998799999998</v>
      </c>
      <c r="D787">
        <f t="shared" si="93"/>
        <v>-2.2075951977695518E-2</v>
      </c>
      <c r="E787">
        <f t="shared" si="96"/>
        <v>1.8005076120621439E-4</v>
      </c>
      <c r="F787">
        <f t="shared" si="94"/>
        <v>7.6816587418467748</v>
      </c>
      <c r="G787">
        <f t="shared" si="95"/>
        <v>2.0388355058501229</v>
      </c>
      <c r="H787">
        <f t="shared" si="88"/>
        <v>-20.446840454936769</v>
      </c>
      <c r="I787">
        <f t="shared" si="89"/>
        <v>-21.232650347236124</v>
      </c>
      <c r="J787">
        <f t="shared" si="90"/>
        <v>1</v>
      </c>
      <c r="K787">
        <f t="shared" si="91"/>
        <v>0</v>
      </c>
      <c r="L787">
        <f t="shared" si="92"/>
        <v>-0.78580989229935483</v>
      </c>
      <c r="Q787">
        <v>1.29233628625936E-2</v>
      </c>
    </row>
    <row r="788" spans="1:17" x14ac:dyDescent="0.25">
      <c r="A788" s="1">
        <v>787</v>
      </c>
      <c r="B788" s="2">
        <v>42375</v>
      </c>
      <c r="C788" s="3">
        <v>936.15002400000003</v>
      </c>
      <c r="D788">
        <f t="shared" si="93"/>
        <v>-4.9548187041817942E-3</v>
      </c>
      <c r="E788">
        <f t="shared" si="96"/>
        <v>2.0494033263738674E-4</v>
      </c>
      <c r="F788">
        <f t="shared" si="94"/>
        <v>26.247251225936324</v>
      </c>
      <c r="G788">
        <f t="shared" si="95"/>
        <v>3.2675612683521873</v>
      </c>
      <c r="H788">
        <f t="shared" si="88"/>
        <v>-22.553407411381645</v>
      </c>
      <c r="I788">
        <f t="shared" si="89"/>
        <v>-4.6614933774364076</v>
      </c>
      <c r="J788">
        <f t="shared" si="90"/>
        <v>0</v>
      </c>
      <c r="K788">
        <f t="shared" si="91"/>
        <v>17.891914033945238</v>
      </c>
      <c r="L788">
        <f t="shared" si="92"/>
        <v>0</v>
      </c>
      <c r="Q788">
        <v>1.45729998262183E-2</v>
      </c>
    </row>
    <row r="789" spans="1:17" x14ac:dyDescent="0.25">
      <c r="A789" s="1">
        <v>788</v>
      </c>
      <c r="B789" s="2">
        <v>42376</v>
      </c>
      <c r="C789" s="3">
        <v>934.09997599999997</v>
      </c>
      <c r="D789">
        <f t="shared" si="93"/>
        <v>-2.1922724994564414E-3</v>
      </c>
      <c r="E789">
        <f t="shared" si="96"/>
        <v>1.9872828351262162E-4</v>
      </c>
      <c r="F789">
        <f t="shared" si="94"/>
        <v>27.959456248190698</v>
      </c>
      <c r="G789">
        <f t="shared" si="95"/>
        <v>3.3307554696869017</v>
      </c>
      <c r="H789">
        <f t="shared" si="88"/>
        <v>-22.499733960688715</v>
      </c>
      <c r="I789">
        <f t="shared" si="89"/>
        <v>-2.0522959529806877</v>
      </c>
      <c r="J789">
        <f t="shared" si="90"/>
        <v>0</v>
      </c>
      <c r="K789">
        <f t="shared" si="91"/>
        <v>20.447438007708026</v>
      </c>
      <c r="L789">
        <f t="shared" si="92"/>
        <v>0</v>
      </c>
      <c r="Q789">
        <v>1.4610531937696E-2</v>
      </c>
    </row>
    <row r="790" spans="1:17" x14ac:dyDescent="0.25">
      <c r="A790" s="1">
        <v>789</v>
      </c>
      <c r="B790" s="2">
        <v>42377</v>
      </c>
      <c r="C790" s="3">
        <v>934.54998799999998</v>
      </c>
      <c r="D790">
        <f t="shared" si="93"/>
        <v>4.8164398616015015E-4</v>
      </c>
      <c r="E790">
        <f t="shared" si="96"/>
        <v>1.9183075359160284E-4</v>
      </c>
      <c r="F790">
        <f t="shared" si="94"/>
        <v>28.786466111055944</v>
      </c>
      <c r="G790">
        <f t="shared" si="95"/>
        <v>3.3599053499922986</v>
      </c>
      <c r="H790">
        <f t="shared" si="88"/>
        <v>-22.151371791787039</v>
      </c>
      <c r="I790">
        <f t="shared" si="89"/>
        <v>0.44990363591274057</v>
      </c>
      <c r="J790">
        <f t="shared" si="90"/>
        <v>0</v>
      </c>
      <c r="K790">
        <f t="shared" si="91"/>
        <v>22.601275427699779</v>
      </c>
      <c r="L790">
        <f t="shared" si="92"/>
        <v>0</v>
      </c>
      <c r="Q790">
        <v>1.44158867944186E-2</v>
      </c>
    </row>
    <row r="791" spans="1:17" x14ac:dyDescent="0.25">
      <c r="A791" s="1">
        <v>790</v>
      </c>
      <c r="B791" s="2">
        <v>42380</v>
      </c>
      <c r="C791" s="3">
        <v>939.95001200000002</v>
      </c>
      <c r="D791">
        <f t="shared" si="93"/>
        <v>5.7615779548245922E-3</v>
      </c>
      <c r="E791">
        <f t="shared" si="96"/>
        <v>1.8525573019442123E-4</v>
      </c>
      <c r="F791">
        <f t="shared" si="94"/>
        <v>26.798707822616503</v>
      </c>
      <c r="G791">
        <f t="shared" si="95"/>
        <v>3.288353670780392</v>
      </c>
      <c r="H791">
        <f t="shared" si="88"/>
        <v>-21.539823329306131</v>
      </c>
      <c r="I791">
        <f t="shared" si="89"/>
        <v>5.3844826085423874</v>
      </c>
      <c r="J791">
        <f t="shared" si="90"/>
        <v>0</v>
      </c>
      <c r="K791">
        <f t="shared" si="91"/>
        <v>26.924305937848519</v>
      </c>
      <c r="L791">
        <f t="shared" si="92"/>
        <v>0</v>
      </c>
      <c r="Q791">
        <v>1.40111472832356E-2</v>
      </c>
    </row>
    <row r="792" spans="1:17" x14ac:dyDescent="0.25">
      <c r="A792" s="1">
        <v>791</v>
      </c>
      <c r="B792" s="2">
        <v>42381</v>
      </c>
      <c r="C792" s="3">
        <v>940</v>
      </c>
      <c r="D792">
        <f t="shared" si="93"/>
        <v>5.3180137442646595E-5</v>
      </c>
      <c r="E792">
        <f t="shared" si="96"/>
        <v>1.8131943866033599E-4</v>
      </c>
      <c r="F792">
        <f t="shared" si="94"/>
        <v>29.626782959375063</v>
      </c>
      <c r="G792">
        <f t="shared" si="95"/>
        <v>3.3886787819269966</v>
      </c>
      <c r="H792">
        <f t="shared" si="88"/>
        <v>-21.060465555439706</v>
      </c>
      <c r="I792">
        <f t="shared" si="89"/>
        <v>4.9986670827377316E-2</v>
      </c>
      <c r="J792">
        <f t="shared" si="90"/>
        <v>0</v>
      </c>
      <c r="K792">
        <f t="shared" si="91"/>
        <v>21.110452226267082</v>
      </c>
      <c r="L792">
        <f t="shared" si="92"/>
        <v>0</v>
      </c>
      <c r="Q792">
        <v>1.3620633501696899E-2</v>
      </c>
    </row>
    <row r="793" spans="1:17" x14ac:dyDescent="0.25">
      <c r="A793" s="1">
        <v>792</v>
      </c>
      <c r="B793" s="2">
        <v>42382</v>
      </c>
      <c r="C793" s="3">
        <v>913.84997599999997</v>
      </c>
      <c r="D793">
        <f t="shared" si="93"/>
        <v>-2.8213457326114518E-2</v>
      </c>
      <c r="E793">
        <f t="shared" si="96"/>
        <v>1.7565696700364312E-4</v>
      </c>
      <c r="F793">
        <f t="shared" si="94"/>
        <v>3.1229336053052865</v>
      </c>
      <c r="G793">
        <f t="shared" si="95"/>
        <v>1.1387728181662966</v>
      </c>
      <c r="H793">
        <f t="shared" si="88"/>
        <v>-20.548522741508663</v>
      </c>
      <c r="I793">
        <f t="shared" si="89"/>
        <v>-26.520649886547648</v>
      </c>
      <c r="J793">
        <f t="shared" si="90"/>
        <v>1</v>
      </c>
      <c r="K793">
        <f t="shared" si="91"/>
        <v>0</v>
      </c>
      <c r="L793">
        <f t="shared" si="92"/>
        <v>-5.9721271450389857</v>
      </c>
      <c r="Q793">
        <v>1.32888331769441E-2</v>
      </c>
    </row>
    <row r="794" spans="1:17" x14ac:dyDescent="0.25">
      <c r="A794" s="1">
        <v>793</v>
      </c>
      <c r="B794" s="2">
        <v>42383</v>
      </c>
      <c r="C794" s="3">
        <v>921</v>
      </c>
      <c r="D794">
        <f t="shared" si="93"/>
        <v>7.7936183173717031E-3</v>
      </c>
      <c r="E794">
        <f t="shared" si="96"/>
        <v>2.2021273760345557E-4</v>
      </c>
      <c r="F794">
        <f t="shared" si="94"/>
        <v>23.420378326966826</v>
      </c>
      <c r="G794">
        <f t="shared" si="95"/>
        <v>3.1536065120513439</v>
      </c>
      <c r="H794">
        <f t="shared" si="88"/>
        <v>-23.308397155087487</v>
      </c>
      <c r="I794">
        <f t="shared" si="89"/>
        <v>7.1221979122832915</v>
      </c>
      <c r="J794">
        <f t="shared" si="90"/>
        <v>0</v>
      </c>
      <c r="K794">
        <f t="shared" si="91"/>
        <v>30.430595067370778</v>
      </c>
      <c r="L794">
        <f t="shared" si="92"/>
        <v>0</v>
      </c>
      <c r="Q794">
        <v>1.55049939971224E-2</v>
      </c>
    </row>
    <row r="795" spans="1:17" x14ac:dyDescent="0.25">
      <c r="A795" s="1">
        <v>794</v>
      </c>
      <c r="B795" s="2">
        <v>42384</v>
      </c>
      <c r="C795" s="3">
        <v>919.79998799999998</v>
      </c>
      <c r="D795">
        <f t="shared" si="93"/>
        <v>-1.3037941957978808E-3</v>
      </c>
      <c r="E795">
        <f t="shared" si="96"/>
        <v>2.1491449024842234E-4</v>
      </c>
      <c r="F795">
        <f t="shared" si="94"/>
        <v>27.105640711875818</v>
      </c>
      <c r="G795">
        <f t="shared" si="95"/>
        <v>3.2997418505762868</v>
      </c>
      <c r="H795">
        <f t="shared" si="88"/>
        <v>-22.833029485385904</v>
      </c>
      <c r="I795">
        <f t="shared" si="89"/>
        <v>-1.2007944543298481</v>
      </c>
      <c r="J795">
        <f t="shared" si="90"/>
        <v>0</v>
      </c>
      <c r="K795">
        <f t="shared" si="91"/>
        <v>21.632235031056055</v>
      </c>
      <c r="L795">
        <f t="shared" si="92"/>
        <v>0</v>
      </c>
      <c r="Q795">
        <v>1.50708589417383E-2</v>
      </c>
    </row>
    <row r="796" spans="1:17" x14ac:dyDescent="0.25">
      <c r="A796" s="1">
        <v>795</v>
      </c>
      <c r="B796" s="2">
        <v>42387</v>
      </c>
      <c r="C796" s="3">
        <v>916.54998799999998</v>
      </c>
      <c r="D796">
        <f t="shared" si="93"/>
        <v>-3.5396339867107196E-3</v>
      </c>
      <c r="E796">
        <f t="shared" si="96"/>
        <v>2.0639567989147551E-4</v>
      </c>
      <c r="F796">
        <f t="shared" si="94"/>
        <v>26.938790617298359</v>
      </c>
      <c r="G796">
        <f t="shared" si="95"/>
        <v>3.2935672782632839</v>
      </c>
      <c r="H796">
        <f t="shared" si="88"/>
        <v>-22.363854864825921</v>
      </c>
      <c r="I796">
        <f t="shared" si="89"/>
        <v>-3.2557552985009122</v>
      </c>
      <c r="J796">
        <f t="shared" si="90"/>
        <v>0</v>
      </c>
      <c r="K796">
        <f t="shared" si="91"/>
        <v>19.108099566325009</v>
      </c>
      <c r="L796">
        <f t="shared" si="92"/>
        <v>0</v>
      </c>
      <c r="Q796">
        <v>1.47804400167552E-2</v>
      </c>
    </row>
    <row r="797" spans="1:17" x14ac:dyDescent="0.25">
      <c r="A797" s="1">
        <v>796</v>
      </c>
      <c r="B797" s="2">
        <v>42388</v>
      </c>
      <c r="C797" s="3">
        <v>897.25</v>
      </c>
      <c r="D797">
        <f t="shared" si="93"/>
        <v>-2.1282078045081618E-2</v>
      </c>
      <c r="E797">
        <f t="shared" si="96"/>
        <v>1.9930444083638424E-4</v>
      </c>
      <c r="F797">
        <f t="shared" si="94"/>
        <v>9.071441349463722</v>
      </c>
      <c r="G797">
        <f t="shared" si="95"/>
        <v>2.2051311654446408</v>
      </c>
      <c r="H797">
        <f t="shared" si="88"/>
        <v>-22.147455767122974</v>
      </c>
      <c r="I797">
        <f t="shared" si="89"/>
        <v>-19.506088376834619</v>
      </c>
      <c r="J797">
        <f t="shared" si="90"/>
        <v>0</v>
      </c>
      <c r="K797">
        <f t="shared" si="91"/>
        <v>2.6413673902883552</v>
      </c>
      <c r="L797">
        <f t="shared" si="92"/>
        <v>0</v>
      </c>
      <c r="Q797">
        <v>1.4689323138782601E-2</v>
      </c>
    </row>
    <row r="798" spans="1:17" x14ac:dyDescent="0.25">
      <c r="A798" s="1">
        <v>797</v>
      </c>
      <c r="B798" s="2">
        <v>42389</v>
      </c>
      <c r="C798" s="3">
        <v>884.45001200000002</v>
      </c>
      <c r="D798">
        <f t="shared" si="93"/>
        <v>-1.4368533570446174E-2</v>
      </c>
      <c r="E798">
        <f t="shared" si="96"/>
        <v>2.2034629734419371E-4</v>
      </c>
      <c r="F798">
        <f t="shared" si="94"/>
        <v>16.822859001858934</v>
      </c>
      <c r="G798">
        <f t="shared" si="95"/>
        <v>2.8227386164297688</v>
      </c>
      <c r="H798">
        <f t="shared" si="88"/>
        <v>-23.849899460720231</v>
      </c>
      <c r="I798">
        <f t="shared" si="89"/>
        <v>-12.892166746082829</v>
      </c>
      <c r="J798">
        <f t="shared" si="90"/>
        <v>0</v>
      </c>
      <c r="K798">
        <f t="shared" si="91"/>
        <v>10.957732714637402</v>
      </c>
      <c r="L798">
        <f t="shared" si="92"/>
        <v>0</v>
      </c>
      <c r="Q798">
        <v>1.6158728475963099E-2</v>
      </c>
    </row>
    <row r="799" spans="1:17" x14ac:dyDescent="0.25">
      <c r="A799" s="1">
        <v>798</v>
      </c>
      <c r="B799" s="2">
        <v>42390</v>
      </c>
      <c r="C799" s="3">
        <v>880</v>
      </c>
      <c r="D799">
        <f t="shared" si="93"/>
        <v>-5.0440889850183052E-3</v>
      </c>
      <c r="E799">
        <f t="shared" si="96"/>
        <v>2.2413777047823591E-4</v>
      </c>
      <c r="F799">
        <f t="shared" si="94"/>
        <v>25.176956707123054</v>
      </c>
      <c r="G799">
        <f t="shared" si="95"/>
        <v>3.2259291597996698</v>
      </c>
      <c r="H799">
        <f t="shared" si="88"/>
        <v>-24.622273801828296</v>
      </c>
      <c r="I799">
        <f t="shared" si="89"/>
        <v>-4.4612445633285081</v>
      </c>
      <c r="J799">
        <f t="shared" si="90"/>
        <v>0</v>
      </c>
      <c r="K799">
        <f t="shared" si="91"/>
        <v>20.161029238499786</v>
      </c>
      <c r="L799">
        <f t="shared" si="92"/>
        <v>0</v>
      </c>
      <c r="Q799">
        <v>1.6923452311396001E-2</v>
      </c>
    </row>
    <row r="800" spans="1:17" x14ac:dyDescent="0.25">
      <c r="A800" s="1">
        <v>799</v>
      </c>
      <c r="B800" s="2">
        <v>42391</v>
      </c>
      <c r="C800" s="3">
        <v>887.90002400000003</v>
      </c>
      <c r="D800">
        <f t="shared" si="93"/>
        <v>8.9372435960995145E-3</v>
      </c>
      <c r="E800">
        <f t="shared" si="96"/>
        <v>2.1628868624731969E-4</v>
      </c>
      <c r="F800">
        <f t="shared" si="94"/>
        <v>22.552868177269577</v>
      </c>
      <c r="G800">
        <f t="shared" si="95"/>
        <v>3.1158622497571393</v>
      </c>
      <c r="H800">
        <f t="shared" si="88"/>
        <v>-24.391916669481258</v>
      </c>
      <c r="I800">
        <f t="shared" si="89"/>
        <v>7.8647743645675732</v>
      </c>
      <c r="J800">
        <f t="shared" si="90"/>
        <v>0</v>
      </c>
      <c r="K800">
        <f t="shared" si="91"/>
        <v>32.256691034048828</v>
      </c>
      <c r="L800">
        <f t="shared" si="92"/>
        <v>0</v>
      </c>
      <c r="Q800">
        <v>1.6849900987483599E-2</v>
      </c>
    </row>
    <row r="801" spans="1:17" x14ac:dyDescent="0.25">
      <c r="A801" s="1">
        <v>800</v>
      </c>
      <c r="B801" s="2">
        <v>42394</v>
      </c>
      <c r="C801" s="3">
        <v>905</v>
      </c>
      <c r="D801">
        <f t="shared" si="93"/>
        <v>1.9075792631574297E-2</v>
      </c>
      <c r="E801">
        <f t="shared" si="96"/>
        <v>2.125315768333065E-4</v>
      </c>
      <c r="F801">
        <f t="shared" si="94"/>
        <v>11.625449699408563</v>
      </c>
      <c r="G801">
        <f t="shared" si="95"/>
        <v>2.4531966345453116</v>
      </c>
      <c r="H801">
        <f t="shared" si="88"/>
        <v>-23.902470617676123</v>
      </c>
      <c r="I801">
        <f t="shared" si="89"/>
        <v>16.937396735393843</v>
      </c>
      <c r="J801">
        <f t="shared" si="90"/>
        <v>0</v>
      </c>
      <c r="K801">
        <f t="shared" si="91"/>
        <v>40.839867353069963</v>
      </c>
      <c r="L801">
        <f t="shared" si="92"/>
        <v>0</v>
      </c>
      <c r="Q801">
        <v>1.6364879921642001E-2</v>
      </c>
    </row>
    <row r="802" spans="1:17" x14ac:dyDescent="0.25">
      <c r="A802" s="1">
        <v>801</v>
      </c>
      <c r="B802" s="2">
        <v>42396</v>
      </c>
      <c r="C802" s="3">
        <v>907.20001200000002</v>
      </c>
      <c r="D802">
        <f t="shared" si="93"/>
        <v>2.4280025010746517E-3</v>
      </c>
      <c r="E802">
        <f t="shared" si="96"/>
        <v>2.2684548099265807E-4</v>
      </c>
      <c r="F802">
        <f t="shared" si="94"/>
        <v>26.145794220365868</v>
      </c>
      <c r="G802">
        <f t="shared" si="95"/>
        <v>3.2636883447027403</v>
      </c>
      <c r="H802">
        <f t="shared" si="88"/>
        <v>-23.891986225343445</v>
      </c>
      <c r="I802">
        <f t="shared" si="89"/>
        <v>2.1973422634725597</v>
      </c>
      <c r="J802">
        <f t="shared" si="90"/>
        <v>0</v>
      </c>
      <c r="K802">
        <f t="shared" si="91"/>
        <v>26.089328488816005</v>
      </c>
      <c r="L802">
        <f t="shared" si="92"/>
        <v>0</v>
      </c>
      <c r="Q802">
        <v>1.60486229661915E-2</v>
      </c>
    </row>
    <row r="803" spans="1:17" x14ac:dyDescent="0.25">
      <c r="A803" s="1">
        <v>802</v>
      </c>
      <c r="B803" s="2">
        <v>42397</v>
      </c>
      <c r="C803" s="3">
        <v>907</v>
      </c>
      <c r="D803">
        <f t="shared" si="93"/>
        <v>-2.2049608586413789E-4</v>
      </c>
      <c r="E803">
        <f t="shared" si="96"/>
        <v>2.1753666658484253E-4</v>
      </c>
      <c r="F803">
        <f t="shared" si="94"/>
        <v>27.045517738515748</v>
      </c>
      <c r="G803">
        <f t="shared" si="95"/>
        <v>3.2975212887347465</v>
      </c>
      <c r="H803">
        <f t="shared" si="88"/>
        <v>-23.148858163606942</v>
      </c>
      <c r="I803">
        <f t="shared" si="89"/>
        <v>-0.20003405174189892</v>
      </c>
      <c r="J803">
        <f t="shared" si="90"/>
        <v>0</v>
      </c>
      <c r="K803">
        <f t="shared" si="91"/>
        <v>22.948824111865044</v>
      </c>
      <c r="L803">
        <f t="shared" si="92"/>
        <v>0</v>
      </c>
      <c r="Q803">
        <v>1.55117438455243E-2</v>
      </c>
    </row>
    <row r="804" spans="1:17" x14ac:dyDescent="0.25">
      <c r="A804" s="1">
        <v>803</v>
      </c>
      <c r="B804" s="2">
        <v>42398</v>
      </c>
      <c r="C804" s="3">
        <v>906.5</v>
      </c>
      <c r="D804">
        <f t="shared" si="93"/>
        <v>-5.5141992023087971E-4</v>
      </c>
      <c r="E804">
        <f t="shared" si="96"/>
        <v>2.0868349858004648E-4</v>
      </c>
      <c r="F804">
        <f t="shared" si="94"/>
        <v>27.596221059239515</v>
      </c>
      <c r="G804">
        <f t="shared" si="95"/>
        <v>3.3176788452054637</v>
      </c>
      <c r="H804">
        <f t="shared" si="88"/>
        <v>-22.545666061488372</v>
      </c>
      <c r="I804">
        <f t="shared" si="89"/>
        <v>-0.50013786764940793</v>
      </c>
      <c r="J804">
        <f t="shared" si="90"/>
        <v>0</v>
      </c>
      <c r="K804">
        <f t="shared" si="91"/>
        <v>22.045528193838965</v>
      </c>
      <c r="L804">
        <f t="shared" si="92"/>
        <v>0</v>
      </c>
      <c r="Q804">
        <v>1.51108843151633E-2</v>
      </c>
    </row>
    <row r="805" spans="1:17" x14ac:dyDescent="0.25">
      <c r="A805" s="1">
        <v>804</v>
      </c>
      <c r="B805" s="2">
        <v>42401</v>
      </c>
      <c r="C805" s="3">
        <v>928.75</v>
      </c>
      <c r="D805">
        <f t="shared" si="93"/>
        <v>2.4248565837063207E-2</v>
      </c>
      <c r="E805">
        <f t="shared" si="96"/>
        <v>2.0062693913866039E-4</v>
      </c>
      <c r="F805">
        <f t="shared" si="94"/>
        <v>6.5058667792006206</v>
      </c>
      <c r="G805">
        <f t="shared" si="95"/>
        <v>1.8727043512353969</v>
      </c>
      <c r="H805">
        <f t="shared" si="88"/>
        <v>-22.005198005469719</v>
      </c>
      <c r="I805">
        <f t="shared" si="89"/>
        <v>21.981324931297795</v>
      </c>
      <c r="J805">
        <f t="shared" si="90"/>
        <v>0</v>
      </c>
      <c r="K805">
        <f t="shared" si="91"/>
        <v>43.986522936767514</v>
      </c>
      <c r="L805">
        <f t="shared" si="92"/>
        <v>0</v>
      </c>
      <c r="Q805">
        <v>1.47567788903644E-2</v>
      </c>
    </row>
    <row r="806" spans="1:17" x14ac:dyDescent="0.25">
      <c r="A806" s="1">
        <v>805</v>
      </c>
      <c r="B806" s="2">
        <v>42402</v>
      </c>
      <c r="C806" s="3">
        <v>927</v>
      </c>
      <c r="D806">
        <f t="shared" si="93"/>
        <v>-1.8860304661137543E-3</v>
      </c>
      <c r="E806">
        <f t="shared" si="96"/>
        <v>2.2998857988213583E-4</v>
      </c>
      <c r="F806">
        <f t="shared" si="94"/>
        <v>26.103481192969582</v>
      </c>
      <c r="G806">
        <f t="shared" si="95"/>
        <v>3.2620686844754343</v>
      </c>
      <c r="H806">
        <f t="shared" si="88"/>
        <v>-22.297659463926173</v>
      </c>
      <c r="I806">
        <f t="shared" si="89"/>
        <v>-1.7516507954031493</v>
      </c>
      <c r="J806">
        <f t="shared" si="90"/>
        <v>0</v>
      </c>
      <c r="K806">
        <f t="shared" si="91"/>
        <v>20.546008668523022</v>
      </c>
      <c r="L806">
        <f t="shared" si="92"/>
        <v>0</v>
      </c>
      <c r="Q806">
        <v>1.45946790683796E-2</v>
      </c>
    </row>
    <row r="807" spans="1:17" x14ac:dyDescent="0.25">
      <c r="A807" s="1">
        <v>806</v>
      </c>
      <c r="B807" s="2">
        <v>42403</v>
      </c>
      <c r="C807" s="3">
        <v>895</v>
      </c>
      <c r="D807">
        <f t="shared" si="93"/>
        <v>-3.5129847290999779E-2</v>
      </c>
      <c r="E807">
        <f t="shared" si="96"/>
        <v>2.2025657408459629E-4</v>
      </c>
      <c r="F807">
        <f t="shared" si="94"/>
        <v>1.6321541362825525</v>
      </c>
      <c r="G807">
        <f t="shared" si="95"/>
        <v>0.48990069833371286</v>
      </c>
      <c r="H807">
        <f t="shared" si="88"/>
        <v>-21.921411752867964</v>
      </c>
      <c r="I807">
        <f t="shared" si="89"/>
        <v>-32.565368438756792</v>
      </c>
      <c r="J807">
        <f t="shared" si="90"/>
        <v>1</v>
      </c>
      <c r="K807">
        <f t="shared" si="91"/>
        <v>0</v>
      </c>
      <c r="L807">
        <f t="shared" si="92"/>
        <v>-10.643956685888828</v>
      </c>
      <c r="Q807">
        <v>1.4375497488625899E-2</v>
      </c>
    </row>
    <row r="808" spans="1:17" x14ac:dyDescent="0.25">
      <c r="A808" s="1">
        <v>807</v>
      </c>
      <c r="B808" s="2">
        <v>42404</v>
      </c>
      <c r="C808" s="3">
        <v>912</v>
      </c>
      <c r="D808">
        <f t="shared" si="93"/>
        <v>1.8816271799476054E-2</v>
      </c>
      <c r="E808">
        <f t="shared" si="96"/>
        <v>2.8824436492746303E-4</v>
      </c>
      <c r="F808">
        <f t="shared" si="94"/>
        <v>12.714712470484201</v>
      </c>
      <c r="G808">
        <f t="shared" si="95"/>
        <v>2.5427597852077946</v>
      </c>
      <c r="H808">
        <f t="shared" si="88"/>
        <v>-25.319709535033287</v>
      </c>
      <c r="I808">
        <f t="shared" si="89"/>
        <v>16.840563260531066</v>
      </c>
      <c r="J808">
        <f t="shared" si="90"/>
        <v>0</v>
      </c>
      <c r="K808">
        <f t="shared" si="91"/>
        <v>42.160272795564353</v>
      </c>
      <c r="L808">
        <f t="shared" si="92"/>
        <v>0</v>
      </c>
      <c r="Q808">
        <v>1.7197676748591999E-2</v>
      </c>
    </row>
    <row r="809" spans="1:17" x14ac:dyDescent="0.25">
      <c r="A809" s="1">
        <v>808</v>
      </c>
      <c r="B809" s="2">
        <v>42405</v>
      </c>
      <c r="C809" s="3">
        <v>913.95001200000002</v>
      </c>
      <c r="D809">
        <f t="shared" si="93"/>
        <v>2.1358884181027138E-3</v>
      </c>
      <c r="E809">
        <f t="shared" si="96"/>
        <v>2.9526784959050428E-4</v>
      </c>
      <c r="F809">
        <f t="shared" si="94"/>
        <v>23.038116176097422</v>
      </c>
      <c r="G809">
        <f t="shared" si="95"/>
        <v>3.1371500692946825</v>
      </c>
      <c r="H809">
        <f t="shared" si="88"/>
        <v>-25.257307686693334</v>
      </c>
      <c r="I809">
        <f t="shared" si="89"/>
        <v>1.947930237309675</v>
      </c>
      <c r="J809">
        <f t="shared" si="90"/>
        <v>0</v>
      </c>
      <c r="K809">
        <f t="shared" si="91"/>
        <v>27.205237924003008</v>
      </c>
      <c r="L809">
        <f t="shared" si="92"/>
        <v>0</v>
      </c>
      <c r="Q809">
        <v>1.6835511442631401E-2</v>
      </c>
    </row>
    <row r="810" spans="1:17" x14ac:dyDescent="0.25">
      <c r="A810" s="1">
        <v>809</v>
      </c>
      <c r="B810" s="2">
        <v>42408</v>
      </c>
      <c r="C810" s="3">
        <v>910.59997599999997</v>
      </c>
      <c r="D810">
        <f t="shared" si="93"/>
        <v>-3.6721819480013762E-3</v>
      </c>
      <c r="E810">
        <f t="shared" si="96"/>
        <v>2.7984242746311686E-4</v>
      </c>
      <c r="F810">
        <f t="shared" si="94"/>
        <v>23.280349349886308</v>
      </c>
      <c r="G810">
        <f t="shared" si="95"/>
        <v>3.147609629189057</v>
      </c>
      <c r="H810">
        <f t="shared" si="88"/>
        <v>-24.438766285811401</v>
      </c>
      <c r="I810">
        <f t="shared" si="89"/>
        <v>-3.3561907354420413</v>
      </c>
      <c r="J810">
        <f t="shared" si="90"/>
        <v>0</v>
      </c>
      <c r="K810">
        <f t="shared" si="91"/>
        <v>21.082575550369359</v>
      </c>
      <c r="L810">
        <f t="shared" si="92"/>
        <v>0</v>
      </c>
      <c r="Q810">
        <v>1.62551481851862E-2</v>
      </c>
    </row>
    <row r="811" spans="1:17" x14ac:dyDescent="0.25">
      <c r="A811" s="1">
        <v>810</v>
      </c>
      <c r="B811" s="2">
        <v>42409</v>
      </c>
      <c r="C811" s="3">
        <v>873</v>
      </c>
      <c r="D811">
        <f t="shared" si="93"/>
        <v>-4.2168140704830437E-2</v>
      </c>
      <c r="E811">
        <f t="shared" si="96"/>
        <v>2.6633452121525028E-4</v>
      </c>
      <c r="F811">
        <f t="shared" si="94"/>
        <v>0.86783571240907387</v>
      </c>
      <c r="G811">
        <f t="shared" si="95"/>
        <v>-0.14175285365399987</v>
      </c>
      <c r="H811">
        <f t="shared" si="88"/>
        <v>-24.118973582427085</v>
      </c>
      <c r="I811">
        <f t="shared" si="89"/>
        <v>-38.398307913783221</v>
      </c>
      <c r="J811">
        <f t="shared" si="90"/>
        <v>1</v>
      </c>
      <c r="K811">
        <f t="shared" si="91"/>
        <v>0</v>
      </c>
      <c r="L811">
        <f t="shared" si="92"/>
        <v>-14.279334331356136</v>
      </c>
      <c r="Q811">
        <v>1.6101461021466701E-2</v>
      </c>
    </row>
    <row r="812" spans="1:17" x14ac:dyDescent="0.25">
      <c r="A812" s="1">
        <v>811</v>
      </c>
      <c r="B812" s="2">
        <v>42410</v>
      </c>
      <c r="C812" s="3">
        <v>866</v>
      </c>
      <c r="D812">
        <f t="shared" si="93"/>
        <v>-8.0506472771670196E-3</v>
      </c>
      <c r="E812">
        <f t="shared" si="96"/>
        <v>3.642410545357603E-4</v>
      </c>
      <c r="F812">
        <f t="shared" si="94"/>
        <v>19.12390232737361</v>
      </c>
      <c r="G812">
        <f t="shared" si="95"/>
        <v>2.9509389834183324</v>
      </c>
      <c r="H812">
        <f t="shared" si="88"/>
        <v>-27.998540297785848</v>
      </c>
      <c r="I812">
        <f t="shared" si="89"/>
        <v>-7.028215072966808</v>
      </c>
      <c r="J812">
        <f t="shared" si="90"/>
        <v>0</v>
      </c>
      <c r="K812">
        <f t="shared" si="91"/>
        <v>20.970325224819039</v>
      </c>
      <c r="L812">
        <f t="shared" si="92"/>
        <v>0</v>
      </c>
      <c r="Q812">
        <v>1.9496436699628399E-2</v>
      </c>
    </row>
    <row r="813" spans="1:17" x14ac:dyDescent="0.25">
      <c r="A813" s="1">
        <v>812</v>
      </c>
      <c r="B813" s="2">
        <v>42411</v>
      </c>
      <c r="C813" s="3">
        <v>830</v>
      </c>
      <c r="D813">
        <f t="shared" si="93"/>
        <v>-4.2459207771791518E-2</v>
      </c>
      <c r="E813">
        <f t="shared" si="96"/>
        <v>3.4649707254787404E-4</v>
      </c>
      <c r="F813">
        <f t="shared" si="94"/>
        <v>1.5895281327483861</v>
      </c>
      <c r="G813">
        <f t="shared" si="95"/>
        <v>0.46343720033029734</v>
      </c>
      <c r="H813">
        <f t="shared" si="88"/>
        <v>-27.834675218356971</v>
      </c>
      <c r="I813">
        <f t="shared" si="89"/>
        <v>-36.769673930371454</v>
      </c>
      <c r="J813">
        <f t="shared" si="90"/>
        <v>1</v>
      </c>
      <c r="K813">
        <f t="shared" si="91"/>
        <v>0</v>
      </c>
      <c r="L813">
        <f t="shared" si="92"/>
        <v>-8.9349987120144831</v>
      </c>
      <c r="Q813">
        <v>1.9539001395759401E-2</v>
      </c>
    </row>
    <row r="814" spans="1:17" x14ac:dyDescent="0.25">
      <c r="A814" s="1">
        <v>813</v>
      </c>
      <c r="B814" s="2">
        <v>42412</v>
      </c>
      <c r="C814" s="3">
        <v>815</v>
      </c>
      <c r="D814">
        <f t="shared" si="93"/>
        <v>-1.8237587549780901E-2</v>
      </c>
      <c r="E814">
        <f t="shared" si="96"/>
        <v>4.3887360672398306E-4</v>
      </c>
      <c r="F814">
        <f t="shared" si="94"/>
        <v>13.036791721264093</v>
      </c>
      <c r="G814">
        <f t="shared" si="95"/>
        <v>2.5677754925818728</v>
      </c>
      <c r="H814">
        <f t="shared" si="88"/>
        <v>-30.985204280881021</v>
      </c>
      <c r="I814">
        <f t="shared" si="89"/>
        <v>-15.137197666318148</v>
      </c>
      <c r="J814">
        <f t="shared" si="90"/>
        <v>0</v>
      </c>
      <c r="K814">
        <f t="shared" si="91"/>
        <v>15.848006614562873</v>
      </c>
      <c r="L814">
        <f t="shared" si="92"/>
        <v>0</v>
      </c>
      <c r="Q814">
        <v>2.2693964390728402E-2</v>
      </c>
    </row>
    <row r="815" spans="1:17" x14ac:dyDescent="0.25">
      <c r="A815" s="1">
        <v>814</v>
      </c>
      <c r="B815" s="2">
        <v>42415</v>
      </c>
      <c r="C815" s="3">
        <v>825</v>
      </c>
      <c r="D815">
        <f t="shared" si="93"/>
        <v>1.2195273093818206E-2</v>
      </c>
      <c r="E815">
        <f t="shared" si="96"/>
        <v>4.3127560739636043E-4</v>
      </c>
      <c r="F815">
        <f t="shared" si="94"/>
        <v>16.167756071172487</v>
      </c>
      <c r="G815">
        <f t="shared" si="95"/>
        <v>2.7830188928507247</v>
      </c>
      <c r="H815">
        <f t="shared" si="88"/>
        <v>-31.406421324827669</v>
      </c>
      <c r="I815">
        <f t="shared" si="89"/>
        <v>9.939147571461838</v>
      </c>
      <c r="J815">
        <f t="shared" si="90"/>
        <v>0</v>
      </c>
      <c r="K815">
        <f t="shared" si="91"/>
        <v>41.345568896289507</v>
      </c>
      <c r="L815">
        <f t="shared" si="92"/>
        <v>0</v>
      </c>
      <c r="Q815">
        <v>2.3425827530779399E-2</v>
      </c>
    </row>
    <row r="816" spans="1:17" x14ac:dyDescent="0.25">
      <c r="A816" s="1">
        <v>815</v>
      </c>
      <c r="B816" s="2">
        <v>42416</v>
      </c>
      <c r="C816" s="3">
        <v>831.95001200000002</v>
      </c>
      <c r="D816">
        <f t="shared" si="93"/>
        <v>8.3889709507789859E-3</v>
      </c>
      <c r="E816">
        <f t="shared" si="96"/>
        <v>4.1286189902173942E-4</v>
      </c>
      <c r="F816">
        <f t="shared" si="94"/>
        <v>18.029911240311538</v>
      </c>
      <c r="G816">
        <f t="shared" si="95"/>
        <v>2.8920321143141199</v>
      </c>
      <c r="H816">
        <f t="shared" si="88"/>
        <v>-30.722073276363727</v>
      </c>
      <c r="I816">
        <f t="shared" si="89"/>
        <v>6.9209010343926636</v>
      </c>
      <c r="J816">
        <f t="shared" si="90"/>
        <v>0</v>
      </c>
      <c r="K816">
        <f t="shared" si="91"/>
        <v>37.642974310756387</v>
      </c>
      <c r="L816">
        <f t="shared" si="92"/>
        <v>0</v>
      </c>
      <c r="Q816">
        <v>2.2637615014360301E-2</v>
      </c>
    </row>
    <row r="817" spans="1:17" x14ac:dyDescent="0.25">
      <c r="A817" s="1">
        <v>816</v>
      </c>
      <c r="B817" s="2">
        <v>42417</v>
      </c>
      <c r="C817" s="3">
        <v>830</v>
      </c>
      <c r="D817">
        <f t="shared" si="93"/>
        <v>-2.3466564948163397E-3</v>
      </c>
      <c r="E817">
        <f t="shared" si="96"/>
        <v>3.9117804065390516E-4</v>
      </c>
      <c r="F817">
        <f t="shared" si="94"/>
        <v>20.0293081757927</v>
      </c>
      <c r="G817">
        <f t="shared" si="95"/>
        <v>2.9971966096799649</v>
      </c>
      <c r="H817">
        <f t="shared" si="88"/>
        <v>-29.88830173268359</v>
      </c>
      <c r="I817">
        <f t="shared" si="89"/>
        <v>-1.9523008990223318</v>
      </c>
      <c r="J817">
        <f t="shared" si="90"/>
        <v>0</v>
      </c>
      <c r="K817">
        <f t="shared" si="91"/>
        <v>27.936000833661257</v>
      </c>
      <c r="L817">
        <f t="shared" si="92"/>
        <v>0</v>
      </c>
      <c r="Q817">
        <v>2.1839269334141299E-2</v>
      </c>
    </row>
    <row r="818" spans="1:17" x14ac:dyDescent="0.25">
      <c r="A818" s="1">
        <v>817</v>
      </c>
      <c r="B818" s="2">
        <v>42418</v>
      </c>
      <c r="C818" s="3">
        <v>837.29998799999998</v>
      </c>
      <c r="D818">
        <f t="shared" si="93"/>
        <v>8.7567140879617755E-3</v>
      </c>
      <c r="E818">
        <f t="shared" si="96"/>
        <v>3.6735447823810517E-4</v>
      </c>
      <c r="F818">
        <f t="shared" si="94"/>
        <v>18.751714718011019</v>
      </c>
      <c r="G818">
        <f t="shared" si="95"/>
        <v>2.9312851998622289</v>
      </c>
      <c r="H818">
        <f t="shared" si="88"/>
        <v>-29.05804030717654</v>
      </c>
      <c r="I818">
        <f t="shared" si="89"/>
        <v>7.268072693008274</v>
      </c>
      <c r="J818">
        <f t="shared" si="90"/>
        <v>0</v>
      </c>
      <c r="K818">
        <f t="shared" si="91"/>
        <v>36.326113000184812</v>
      </c>
      <c r="L818">
        <f t="shared" si="92"/>
        <v>0</v>
      </c>
      <c r="Q818">
        <v>2.1282484569653599E-2</v>
      </c>
    </row>
    <row r="819" spans="1:17" x14ac:dyDescent="0.25">
      <c r="A819" s="1">
        <v>818</v>
      </c>
      <c r="B819" s="2">
        <v>42419</v>
      </c>
      <c r="C819" s="3">
        <v>843.09997599999997</v>
      </c>
      <c r="D819">
        <f t="shared" si="93"/>
        <v>6.9031315836500006E-3</v>
      </c>
      <c r="E819">
        <f t="shared" si="96"/>
        <v>3.5007719662811951E-4</v>
      </c>
      <c r="F819">
        <f t="shared" si="94"/>
        <v>19.919096103597514</v>
      </c>
      <c r="G819">
        <f t="shared" si="95"/>
        <v>2.9916788748014898</v>
      </c>
      <c r="H819">
        <f t="shared" si="88"/>
        <v>-28.322720695872523</v>
      </c>
      <c r="I819">
        <f t="shared" si="89"/>
        <v>5.7799919921525662</v>
      </c>
      <c r="J819">
        <f t="shared" si="90"/>
        <v>0</v>
      </c>
      <c r="K819">
        <f t="shared" si="91"/>
        <v>34.102712688025086</v>
      </c>
      <c r="L819">
        <f t="shared" si="92"/>
        <v>0</v>
      </c>
      <c r="Q819">
        <v>2.0563071344016502E-2</v>
      </c>
    </row>
    <row r="820" spans="1:17" x14ac:dyDescent="0.25">
      <c r="A820" s="1">
        <v>819</v>
      </c>
      <c r="B820" s="2">
        <v>42422</v>
      </c>
      <c r="C820" s="3">
        <v>845</v>
      </c>
      <c r="D820">
        <f t="shared" si="93"/>
        <v>2.2510808949183308E-3</v>
      </c>
      <c r="E820">
        <f t="shared" si="96"/>
        <v>3.3251033656405766E-4</v>
      </c>
      <c r="F820">
        <f t="shared" si="94"/>
        <v>21.711919839806708</v>
      </c>
      <c r="G820">
        <f t="shared" si="95"/>
        <v>3.07786141110922</v>
      </c>
      <c r="H820">
        <f t="shared" si="88"/>
        <v>-27.538518840360901</v>
      </c>
      <c r="I820">
        <f t="shared" si="89"/>
        <v>1.8978862484797032</v>
      </c>
      <c r="J820">
        <f t="shared" si="90"/>
        <v>0</v>
      </c>
      <c r="K820">
        <f t="shared" si="91"/>
        <v>29.436405088840605</v>
      </c>
      <c r="L820">
        <f t="shared" si="92"/>
        <v>0</v>
      </c>
      <c r="Q820">
        <v>1.9856175320766001E-2</v>
      </c>
    </row>
    <row r="821" spans="1:17" x14ac:dyDescent="0.25">
      <c r="A821" s="1">
        <v>820</v>
      </c>
      <c r="B821" s="2">
        <v>42423</v>
      </c>
      <c r="C821" s="3">
        <v>842</v>
      </c>
      <c r="D821">
        <f t="shared" si="93"/>
        <v>-3.5566131148471155E-3</v>
      </c>
      <c r="E821">
        <f t="shared" si="96"/>
        <v>3.1383251738815771E-4</v>
      </c>
      <c r="F821">
        <f t="shared" si="94"/>
        <v>22.070320799210503</v>
      </c>
      <c r="G821">
        <f t="shared" si="95"/>
        <v>3.0942337556958779</v>
      </c>
      <c r="H821">
        <f t="shared" si="88"/>
        <v>-26.579237920173789</v>
      </c>
      <c r="I821">
        <f t="shared" si="89"/>
        <v>-3.0053380820458124</v>
      </c>
      <c r="J821">
        <f t="shared" si="90"/>
        <v>0</v>
      </c>
      <c r="K821">
        <f t="shared" si="91"/>
        <v>23.573899838127975</v>
      </c>
      <c r="L821">
        <f t="shared" si="92"/>
        <v>0</v>
      </c>
      <c r="Q821">
        <v>1.9121409989154001E-2</v>
      </c>
    </row>
    <row r="822" spans="1:17" x14ac:dyDescent="0.25">
      <c r="A822" s="1">
        <v>821</v>
      </c>
      <c r="B822" s="2">
        <v>42424</v>
      </c>
      <c r="C822" s="3">
        <v>835.65002400000003</v>
      </c>
      <c r="D822">
        <f t="shared" si="93"/>
        <v>-7.5701203872349165E-3</v>
      </c>
      <c r="E822">
        <f t="shared" si="96"/>
        <v>2.9727525725424406E-4</v>
      </c>
      <c r="F822">
        <f t="shared" si="94"/>
        <v>21.012150406631822</v>
      </c>
      <c r="G822">
        <f t="shared" si="95"/>
        <v>3.0451008611962989</v>
      </c>
      <c r="H822">
        <f t="shared" si="88"/>
        <v>-26.053406663523536</v>
      </c>
      <c r="I822">
        <f t="shared" si="89"/>
        <v>-6.3740413660517996</v>
      </c>
      <c r="J822">
        <f t="shared" si="90"/>
        <v>0</v>
      </c>
      <c r="K822">
        <f t="shared" si="91"/>
        <v>19.679365297471737</v>
      </c>
      <c r="L822">
        <f t="shared" si="92"/>
        <v>0</v>
      </c>
      <c r="Q822">
        <v>1.8809901640704601E-2</v>
      </c>
    </row>
    <row r="823" spans="1:17" x14ac:dyDescent="0.25">
      <c r="A823" s="1">
        <v>822</v>
      </c>
      <c r="B823" s="2">
        <v>42425</v>
      </c>
      <c r="C823" s="3">
        <v>822</v>
      </c>
      <c r="D823">
        <f t="shared" si="93"/>
        <v>-1.6469498798911894E-2</v>
      </c>
      <c r="E823">
        <f t="shared" si="96"/>
        <v>2.8496732711288844E-4</v>
      </c>
      <c r="F823">
        <f t="shared" si="94"/>
        <v>14.683252626393195</v>
      </c>
      <c r="G823">
        <f t="shared" si="95"/>
        <v>2.6867075671990772</v>
      </c>
      <c r="H823">
        <f t="shared" si="88"/>
        <v>-25.91062999348874</v>
      </c>
      <c r="I823">
        <f t="shared" si="89"/>
        <v>-13.762737066578696</v>
      </c>
      <c r="J823">
        <f t="shared" si="90"/>
        <v>0</v>
      </c>
      <c r="K823">
        <f t="shared" si="91"/>
        <v>12.147892926910044</v>
      </c>
      <c r="L823">
        <f t="shared" si="92"/>
        <v>0</v>
      </c>
      <c r="Q823">
        <v>1.88489707423076E-2</v>
      </c>
    </row>
    <row r="824" spans="1:17" x14ac:dyDescent="0.25">
      <c r="A824" s="1">
        <v>823</v>
      </c>
      <c r="B824" s="2">
        <v>42426</v>
      </c>
      <c r="C824" s="3">
        <v>815</v>
      </c>
      <c r="D824">
        <f t="shared" si="93"/>
        <v>-8.5522818153172531E-3</v>
      </c>
      <c r="E824">
        <f t="shared" si="96"/>
        <v>2.8710750064240024E-4</v>
      </c>
      <c r="F824">
        <f t="shared" si="94"/>
        <v>20.728547207662405</v>
      </c>
      <c r="G824">
        <f t="shared" si="95"/>
        <v>3.0315118423547309</v>
      </c>
      <c r="H824">
        <f t="shared" si="88"/>
        <v>-26.568436102253202</v>
      </c>
      <c r="I824">
        <f t="shared" si="89"/>
        <v>-7.0299756521907817</v>
      </c>
      <c r="J824">
        <f t="shared" si="90"/>
        <v>0</v>
      </c>
      <c r="K824">
        <f t="shared" si="91"/>
        <v>19.53846045006242</v>
      </c>
      <c r="L824">
        <f t="shared" si="92"/>
        <v>0</v>
      </c>
      <c r="Q824">
        <v>1.96484488882873E-2</v>
      </c>
    </row>
    <row r="825" spans="1:17" x14ac:dyDescent="0.25">
      <c r="A825" s="1">
        <v>824</v>
      </c>
      <c r="B825" s="2">
        <v>42429</v>
      </c>
      <c r="C825" s="3">
        <v>817.5</v>
      </c>
      <c r="D825">
        <f t="shared" si="93"/>
        <v>3.0627895305457308E-3</v>
      </c>
      <c r="E825">
        <f t="shared" si="96"/>
        <v>2.7668520290807227E-4</v>
      </c>
      <c r="F825">
        <f t="shared" si="94"/>
        <v>23.580607113380925</v>
      </c>
      <c r="G825">
        <f t="shared" si="95"/>
        <v>3.1604246417404971</v>
      </c>
      <c r="H825">
        <f t="shared" si="88"/>
        <v>-26.444773517204876</v>
      </c>
      <c r="I825">
        <f t="shared" si="89"/>
        <v>2.4961734673947706</v>
      </c>
      <c r="J825">
        <f t="shared" si="90"/>
        <v>0</v>
      </c>
      <c r="K825">
        <f t="shared" si="91"/>
        <v>28.940946984599648</v>
      </c>
      <c r="L825">
        <f t="shared" si="92"/>
        <v>0</v>
      </c>
      <c r="Q825">
        <v>1.9724969524459599E-2</v>
      </c>
    </row>
    <row r="826" spans="1:17" x14ac:dyDescent="0.25">
      <c r="A826" s="1">
        <v>825</v>
      </c>
      <c r="B826" s="2">
        <v>42430</v>
      </c>
      <c r="C826" s="3">
        <v>837</v>
      </c>
      <c r="D826">
        <f t="shared" si="93"/>
        <v>2.357316771806681E-2</v>
      </c>
      <c r="E826">
        <f t="shared" si="96"/>
        <v>2.6319933781021853E-4</v>
      </c>
      <c r="F826">
        <f t="shared" si="94"/>
        <v>8.5566443935440688</v>
      </c>
      <c r="G826">
        <f t="shared" si="95"/>
        <v>2.1467081031976134</v>
      </c>
      <c r="H826">
        <f t="shared" si="88"/>
        <v>-25.56244479835253</v>
      </c>
      <c r="I826">
        <f t="shared" si="89"/>
        <v>19.271064609519616</v>
      </c>
      <c r="J826">
        <f t="shared" si="90"/>
        <v>0</v>
      </c>
      <c r="K826">
        <f t="shared" si="91"/>
        <v>44.833509407872143</v>
      </c>
      <c r="L826">
        <f t="shared" si="92"/>
        <v>0</v>
      </c>
      <c r="Q826">
        <v>1.9008538373796999E-2</v>
      </c>
    </row>
    <row r="827" spans="1:17" x14ac:dyDescent="0.25">
      <c r="A827" s="1">
        <v>826</v>
      </c>
      <c r="B827" s="2">
        <v>42431</v>
      </c>
      <c r="C827" s="3">
        <v>874.90002400000003</v>
      </c>
      <c r="D827">
        <f t="shared" si="93"/>
        <v>4.4285551054449736E-2</v>
      </c>
      <c r="E827">
        <f t="shared" si="96"/>
        <v>2.8502606220306048E-4</v>
      </c>
      <c r="F827">
        <f t="shared" si="94"/>
        <v>0.75738898424997314</v>
      </c>
      <c r="G827">
        <f t="shared" si="95"/>
        <v>-0.27787830778449157</v>
      </c>
      <c r="H827">
        <f t="shared" si="88"/>
        <v>-25.637884206997875</v>
      </c>
      <c r="I827">
        <f t="shared" si="89"/>
        <v>37.067006232574428</v>
      </c>
      <c r="J827">
        <f t="shared" si="90"/>
        <v>0</v>
      </c>
      <c r="K827">
        <f t="shared" si="91"/>
        <v>62.704890439572303</v>
      </c>
      <c r="L827">
        <f t="shared" si="92"/>
        <v>0</v>
      </c>
      <c r="Q827">
        <v>1.86204778297058E-2</v>
      </c>
    </row>
    <row r="828" spans="1:17" x14ac:dyDescent="0.25">
      <c r="A828" s="1">
        <v>827</v>
      </c>
      <c r="B828" s="2">
        <v>42432</v>
      </c>
      <c r="C828" s="3">
        <v>885</v>
      </c>
      <c r="D828">
        <f t="shared" si="93"/>
        <v>1.1478023464004438E-2</v>
      </c>
      <c r="E828">
        <f t="shared" si="96"/>
        <v>3.9271844644527741E-4</v>
      </c>
      <c r="F828">
        <f t="shared" si="94"/>
        <v>17.022492836021083</v>
      </c>
      <c r="G828">
        <f t="shared" si="95"/>
        <v>2.8345355775213834</v>
      </c>
      <c r="H828">
        <f t="shared" si="88"/>
        <v>-26.699274617174698</v>
      </c>
      <c r="I828">
        <f t="shared" si="89"/>
        <v>10.042123004130046</v>
      </c>
      <c r="J828">
        <f t="shared" si="90"/>
        <v>0</v>
      </c>
      <c r="K828">
        <f t="shared" si="91"/>
        <v>36.741397621304742</v>
      </c>
      <c r="L828">
        <f t="shared" si="92"/>
        <v>0</v>
      </c>
      <c r="Q828">
        <v>1.85513334461971E-2</v>
      </c>
    </row>
    <row r="829" spans="1:17" x14ac:dyDescent="0.25">
      <c r="A829" s="1">
        <v>828</v>
      </c>
      <c r="B829" s="2">
        <v>42433</v>
      </c>
      <c r="C829" s="3">
        <v>898.79998799999998</v>
      </c>
      <c r="D829">
        <f t="shared" si="93"/>
        <v>1.5472881952109555E-2</v>
      </c>
      <c r="E829">
        <f t="shared" si="96"/>
        <v>3.7664405353255895E-4</v>
      </c>
      <c r="F829">
        <f t="shared" si="94"/>
        <v>14.95949756260215</v>
      </c>
      <c r="G829">
        <f t="shared" si="95"/>
        <v>2.7053463865947727</v>
      </c>
      <c r="H829">
        <f t="shared" si="88"/>
        <v>-26.226830945374861</v>
      </c>
      <c r="I829">
        <f t="shared" si="89"/>
        <v>13.693500527616957</v>
      </c>
      <c r="J829">
        <f t="shared" si="90"/>
        <v>0</v>
      </c>
      <c r="K829">
        <f t="shared" si="91"/>
        <v>39.920331472991819</v>
      </c>
      <c r="L829">
        <f t="shared" si="92"/>
        <v>0</v>
      </c>
      <c r="Q829">
        <v>1.80150986178798E-2</v>
      </c>
    </row>
    <row r="830" spans="1:17" x14ac:dyDescent="0.25">
      <c r="A830" s="1">
        <v>829</v>
      </c>
      <c r="B830" s="2">
        <v>42437</v>
      </c>
      <c r="C830" s="3">
        <v>915.90002400000003</v>
      </c>
      <c r="D830">
        <f t="shared" si="93"/>
        <v>1.8846687652636352E-2</v>
      </c>
      <c r="E830">
        <f t="shared" si="96"/>
        <v>3.6871196096444368E-4</v>
      </c>
      <c r="F830">
        <f t="shared" si="94"/>
        <v>12.834479657430556</v>
      </c>
      <c r="G830">
        <f t="shared" si="95"/>
        <v>2.5521352725921096</v>
      </c>
      <c r="H830">
        <f t="shared" si="88"/>
        <v>-25.967850238698535</v>
      </c>
      <c r="I830">
        <f t="shared" si="89"/>
        <v>16.9394026360293</v>
      </c>
      <c r="J830">
        <f t="shared" si="90"/>
        <v>0</v>
      </c>
      <c r="K830">
        <f t="shared" si="91"/>
        <v>42.907252874727831</v>
      </c>
      <c r="L830">
        <f t="shared" si="92"/>
        <v>0</v>
      </c>
      <c r="Q830">
        <v>1.75633371245408E-2</v>
      </c>
    </row>
    <row r="831" spans="1:17" x14ac:dyDescent="0.25">
      <c r="A831" s="1">
        <v>830</v>
      </c>
      <c r="B831" s="2">
        <v>42438</v>
      </c>
      <c r="C831" s="3">
        <v>913</v>
      </c>
      <c r="D831">
        <f t="shared" si="93"/>
        <v>-3.1713340177070715E-3</v>
      </c>
      <c r="E831">
        <f t="shared" si="96"/>
        <v>3.687115403959272E-4</v>
      </c>
      <c r="F831">
        <f t="shared" si="94"/>
        <v>20.494794421993937</v>
      </c>
      <c r="G831">
        <f t="shared" si="95"/>
        <v>3.0201709232640779</v>
      </c>
      <c r="H831">
        <f t="shared" ref="H831:H894" si="97">-1.645*Q831*C830</f>
        <v>-25.888699017412414</v>
      </c>
      <c r="I831">
        <f t="shared" ref="I831:I894" si="98">D831*C830</f>
        <v>-2.9046249029299234</v>
      </c>
      <c r="J831">
        <f t="shared" ref="J831:J894" si="99">IF(D831*C830&lt;=H831,1,0)</f>
        <v>0</v>
      </c>
      <c r="K831">
        <f t="shared" ref="K831:K894" si="100">IF(J831=0,I831-H831,0)</f>
        <v>22.984074114482489</v>
      </c>
      <c r="L831">
        <f t="shared" ref="L831:L894" si="101">IF(J831=1,I831-H831,0)</f>
        <v>0</v>
      </c>
      <c r="Q831">
        <v>1.7182891735391299E-2</v>
      </c>
    </row>
    <row r="832" spans="1:17" x14ac:dyDescent="0.25">
      <c r="A832" s="1">
        <v>831</v>
      </c>
      <c r="B832" s="2">
        <v>42439</v>
      </c>
      <c r="C832" s="3">
        <v>934</v>
      </c>
      <c r="D832">
        <f t="shared" si="93"/>
        <v>2.2740557633874198E-2</v>
      </c>
      <c r="E832">
        <f t="shared" si="96"/>
        <v>3.4715325906343808E-4</v>
      </c>
      <c r="F832">
        <f t="shared" si="94"/>
        <v>10.16666442170936</v>
      </c>
      <c r="G832">
        <f t="shared" si="95"/>
        <v>2.319114174129759</v>
      </c>
      <c r="H832">
        <f t="shared" si="97"/>
        <v>-25.442656559300737</v>
      </c>
      <c r="I832">
        <f t="shared" si="98"/>
        <v>20.762129119727142</v>
      </c>
      <c r="J832">
        <f t="shared" si="99"/>
        <v>0</v>
      </c>
      <c r="K832">
        <f t="shared" si="100"/>
        <v>46.204785679027879</v>
      </c>
      <c r="L832">
        <f t="shared" si="101"/>
        <v>0</v>
      </c>
      <c r="Q832">
        <v>1.6940482499859001E-2</v>
      </c>
    </row>
    <row r="833" spans="1:17" x14ac:dyDescent="0.25">
      <c r="A833" s="1">
        <v>832</v>
      </c>
      <c r="B833" s="2">
        <v>42440</v>
      </c>
      <c r="C833" s="3">
        <v>921.04998799999998</v>
      </c>
      <c r="D833">
        <f t="shared" si="93"/>
        <v>-1.3962127659225181E-2</v>
      </c>
      <c r="E833">
        <f t="shared" si="96"/>
        <v>3.5916852311760499E-4</v>
      </c>
      <c r="F833">
        <f t="shared" si="94"/>
        <v>16.04733356666172</v>
      </c>
      <c r="G833">
        <f t="shared" si="95"/>
        <v>2.7755427028561499</v>
      </c>
      <c r="H833">
        <f t="shared" si="97"/>
        <v>-25.577823550905073</v>
      </c>
      <c r="I833">
        <f t="shared" si="98"/>
        <v>-13.04062723371632</v>
      </c>
      <c r="J833">
        <f t="shared" si="99"/>
        <v>0</v>
      </c>
      <c r="K833">
        <f t="shared" si="100"/>
        <v>12.537196317188753</v>
      </c>
      <c r="L833">
        <f t="shared" si="101"/>
        <v>0</v>
      </c>
      <c r="Q833">
        <v>1.6647568422189798E-2</v>
      </c>
    </row>
    <row r="834" spans="1:17" x14ac:dyDescent="0.25">
      <c r="A834" s="1">
        <v>833</v>
      </c>
      <c r="B834" s="2">
        <v>42443</v>
      </c>
      <c r="C834" s="3">
        <v>929</v>
      </c>
      <c r="D834">
        <f t="shared" si="93"/>
        <v>8.5944282442209918E-3</v>
      </c>
      <c r="E834">
        <f t="shared" si="96"/>
        <v>3.4999979071916748E-4</v>
      </c>
      <c r="F834">
        <f t="shared" si="94"/>
        <v>19.188864238654798</v>
      </c>
      <c r="G834">
        <f t="shared" si="95"/>
        <v>2.9543301232058212</v>
      </c>
      <c r="H834">
        <f t="shared" si="97"/>
        <v>-26.287600201266351</v>
      </c>
      <c r="I834">
        <f t="shared" si="98"/>
        <v>7.9158980312066056</v>
      </c>
      <c r="J834">
        <f t="shared" si="99"/>
        <v>0</v>
      </c>
      <c r="K834">
        <f t="shared" si="100"/>
        <v>34.203498232472953</v>
      </c>
      <c r="L834">
        <f t="shared" si="101"/>
        <v>0</v>
      </c>
      <c r="Q834">
        <v>1.7350094220638702E-2</v>
      </c>
    </row>
    <row r="835" spans="1:17" x14ac:dyDescent="0.25">
      <c r="A835" s="1">
        <v>834</v>
      </c>
      <c r="B835" s="2">
        <v>42444</v>
      </c>
      <c r="C835" s="3">
        <v>921.90002400000003</v>
      </c>
      <c r="D835">
        <f t="shared" si="93"/>
        <v>-7.6719549760978717E-3</v>
      </c>
      <c r="E835">
        <f t="shared" si="96"/>
        <v>3.3407692652708004E-4</v>
      </c>
      <c r="F835">
        <f t="shared" si="94"/>
        <v>19.986144866087102</v>
      </c>
      <c r="G835">
        <f t="shared" si="95"/>
        <v>2.9950392767915481</v>
      </c>
      <c r="H835">
        <f t="shared" si="97"/>
        <v>-25.727099460833589</v>
      </c>
      <c r="I835">
        <f t="shared" si="98"/>
        <v>-7.1272461727949228</v>
      </c>
      <c r="J835">
        <f t="shared" si="99"/>
        <v>0</v>
      </c>
      <c r="K835">
        <f t="shared" si="100"/>
        <v>18.599853288038666</v>
      </c>
      <c r="L835">
        <f t="shared" si="101"/>
        <v>0</v>
      </c>
      <c r="Q835">
        <v>1.6834848374945501E-2</v>
      </c>
    </row>
    <row r="836" spans="1:17" x14ac:dyDescent="0.25">
      <c r="A836" s="1">
        <v>835</v>
      </c>
      <c r="B836" s="2">
        <v>42445</v>
      </c>
      <c r="C836" s="3">
        <v>921.79998799999998</v>
      </c>
      <c r="D836">
        <f t="shared" ref="D836:D899" si="102">LN(C836/C835)</f>
        <v>-1.0851656934113953E-4</v>
      </c>
      <c r="E836">
        <f t="shared" si="96"/>
        <v>3.1862085567298254E-4</v>
      </c>
      <c r="F836">
        <f t="shared" ref="F836:F899" si="103">_xlfn.NORM.DIST(D836,0,SQRT(E836),FALSE)</f>
        <v>22.349352249739308</v>
      </c>
      <c r="G836">
        <f t="shared" ref="G836:G899" si="104">LN(F836)</f>
        <v>3.1067973385250158</v>
      </c>
      <c r="H836">
        <f t="shared" si="97"/>
        <v>-25.760742660836474</v>
      </c>
      <c r="I836">
        <f t="shared" si="98"/>
        <v>-0.1000414278799942</v>
      </c>
      <c r="J836">
        <f t="shared" si="99"/>
        <v>0</v>
      </c>
      <c r="K836">
        <f t="shared" si="100"/>
        <v>25.66070123295648</v>
      </c>
      <c r="L836">
        <f t="shared" si="101"/>
        <v>0</v>
      </c>
      <c r="Q836">
        <v>1.69866856773606E-2</v>
      </c>
    </row>
    <row r="837" spans="1:17" x14ac:dyDescent="0.25">
      <c r="A837" s="1">
        <v>836</v>
      </c>
      <c r="B837" s="2">
        <v>42446</v>
      </c>
      <c r="C837" s="3">
        <v>926.5</v>
      </c>
      <c r="D837">
        <f t="shared" si="102"/>
        <v>5.085778457014814E-3</v>
      </c>
      <c r="E837">
        <f t="shared" ref="E837:E900" si="105">$O$3+$O$4*D836^2+$O$5*E836</f>
        <v>3.0085200224595537E-4</v>
      </c>
      <c r="F837">
        <f t="shared" si="103"/>
        <v>22.032552710821886</v>
      </c>
      <c r="G837">
        <f t="shared" si="104"/>
        <v>3.0925210284010207</v>
      </c>
      <c r="H837">
        <f t="shared" si="97"/>
        <v>-25.024465978312573</v>
      </c>
      <c r="I837">
        <f t="shared" si="98"/>
        <v>4.6880705206469138</v>
      </c>
      <c r="J837">
        <f t="shared" si="99"/>
        <v>0</v>
      </c>
      <c r="K837">
        <f t="shared" si="100"/>
        <v>29.712536498959487</v>
      </c>
      <c r="L837">
        <f t="shared" si="101"/>
        <v>0</v>
      </c>
      <c r="Q837">
        <v>1.6502974096591301E-2</v>
      </c>
    </row>
    <row r="838" spans="1:17" x14ac:dyDescent="0.25">
      <c r="A838" s="1">
        <v>837</v>
      </c>
      <c r="B838" s="2">
        <v>42447</v>
      </c>
      <c r="C838" s="3">
        <v>911.54998799999998</v>
      </c>
      <c r="D838">
        <f t="shared" si="102"/>
        <v>-1.6267611640330925E-2</v>
      </c>
      <c r="E838">
        <f t="shared" si="105"/>
        <v>2.8626480166723525E-4</v>
      </c>
      <c r="F838">
        <f t="shared" si="103"/>
        <v>14.852038741149837</v>
      </c>
      <c r="G838">
        <f t="shared" si="104"/>
        <v>2.6981371447917599</v>
      </c>
      <c r="H838">
        <f t="shared" si="97"/>
        <v>-24.356412509842656</v>
      </c>
      <c r="I838">
        <f t="shared" si="98"/>
        <v>-15.071942184766602</v>
      </c>
      <c r="J838">
        <f t="shared" si="99"/>
        <v>0</v>
      </c>
      <c r="K838">
        <f t="shared" si="100"/>
        <v>9.2844703250760539</v>
      </c>
      <c r="L838">
        <f t="shared" si="101"/>
        <v>0</v>
      </c>
      <c r="Q838">
        <v>1.5980928001313999E-2</v>
      </c>
    </row>
    <row r="839" spans="1:17" x14ac:dyDescent="0.25">
      <c r="A839" s="1">
        <v>838</v>
      </c>
      <c r="B839" s="2">
        <v>42450</v>
      </c>
      <c r="C839" s="3">
        <v>930</v>
      </c>
      <c r="D839">
        <f t="shared" si="102"/>
        <v>2.0038152062218022E-2</v>
      </c>
      <c r="E839">
        <f t="shared" si="105"/>
        <v>2.8787774758646444E-4</v>
      </c>
      <c r="F839">
        <f t="shared" si="103"/>
        <v>11.706641611781567</v>
      </c>
      <c r="G839">
        <f t="shared" si="104"/>
        <v>2.4601563398728459</v>
      </c>
      <c r="H839">
        <f t="shared" si="97"/>
        <v>-25.37614206380918</v>
      </c>
      <c r="I839">
        <f t="shared" si="98"/>
        <v>18.265777271857015</v>
      </c>
      <c r="J839">
        <f t="shared" si="99"/>
        <v>0</v>
      </c>
      <c r="K839">
        <f t="shared" si="100"/>
        <v>43.641919335666195</v>
      </c>
      <c r="L839">
        <f t="shared" si="101"/>
        <v>0</v>
      </c>
      <c r="Q839">
        <v>1.6923072109795701E-2</v>
      </c>
    </row>
    <row r="840" spans="1:17" x14ac:dyDescent="0.25">
      <c r="A840" s="1">
        <v>839</v>
      </c>
      <c r="B840" s="2">
        <v>42451</v>
      </c>
      <c r="C840" s="3">
        <v>932.40002400000003</v>
      </c>
      <c r="D840">
        <f t="shared" si="102"/>
        <v>2.5773467543259792E-3</v>
      </c>
      <c r="E840">
        <f t="shared" si="105"/>
        <v>2.978989366065259E-4</v>
      </c>
      <c r="F840">
        <f t="shared" si="103"/>
        <v>22.85775215144368</v>
      </c>
      <c r="G840">
        <f t="shared" si="104"/>
        <v>3.129290322448893</v>
      </c>
      <c r="H840">
        <f t="shared" si="97"/>
        <v>-25.383809368669283</v>
      </c>
      <c r="I840">
        <f t="shared" si="98"/>
        <v>2.3969324815231605</v>
      </c>
      <c r="J840">
        <f t="shared" si="99"/>
        <v>0</v>
      </c>
      <c r="K840">
        <f t="shared" si="100"/>
        <v>27.780741850192442</v>
      </c>
      <c r="L840">
        <f t="shared" si="101"/>
        <v>0</v>
      </c>
      <c r="Q840">
        <v>1.6592351778716399E-2</v>
      </c>
    </row>
    <row r="841" spans="1:17" x14ac:dyDescent="0.25">
      <c r="A841" s="1">
        <v>840</v>
      </c>
      <c r="B841" s="2">
        <v>42452</v>
      </c>
      <c r="C841" s="3">
        <v>929</v>
      </c>
      <c r="D841">
        <f t="shared" si="102"/>
        <v>-3.6531940877889517E-3</v>
      </c>
      <c r="E841">
        <f t="shared" si="105"/>
        <v>2.8237147390393661E-4</v>
      </c>
      <c r="F841">
        <f t="shared" si="103"/>
        <v>23.1865719948443</v>
      </c>
      <c r="G841">
        <f t="shared" si="104"/>
        <v>3.1435733177810703</v>
      </c>
      <c r="H841">
        <f t="shared" si="97"/>
        <v>-24.587447058271948</v>
      </c>
      <c r="I841">
        <f t="shared" si="98"/>
        <v>-3.4062382551310768</v>
      </c>
      <c r="J841">
        <f t="shared" si="99"/>
        <v>0</v>
      </c>
      <c r="K841">
        <f t="shared" si="100"/>
        <v>21.181208803140873</v>
      </c>
      <c r="L841">
        <f t="shared" si="101"/>
        <v>0</v>
      </c>
      <c r="Q841">
        <v>1.6030433228750099E-2</v>
      </c>
    </row>
    <row r="842" spans="1:17" x14ac:dyDescent="0.25">
      <c r="A842" s="1">
        <v>841</v>
      </c>
      <c r="B842" s="2">
        <v>42457</v>
      </c>
      <c r="C842" s="3">
        <v>928.04998799999998</v>
      </c>
      <c r="D842">
        <f t="shared" si="102"/>
        <v>-1.0231410990688833E-3</v>
      </c>
      <c r="E842">
        <f t="shared" si="105"/>
        <v>2.6863187389735587E-4</v>
      </c>
      <c r="F842">
        <f t="shared" si="103"/>
        <v>24.293221228133898</v>
      </c>
      <c r="G842">
        <f t="shared" si="104"/>
        <v>3.1901973496242313</v>
      </c>
      <c r="H842">
        <f t="shared" si="97"/>
        <v>-24.277844598021424</v>
      </c>
      <c r="I842">
        <f t="shared" si="98"/>
        <v>-0.95049808103499256</v>
      </c>
      <c r="J842">
        <f t="shared" si="99"/>
        <v>0</v>
      </c>
      <c r="K842">
        <f t="shared" si="100"/>
        <v>23.327346516986431</v>
      </c>
      <c r="L842">
        <f t="shared" si="101"/>
        <v>0</v>
      </c>
      <c r="Q842">
        <v>1.5886510381801802E-2</v>
      </c>
    </row>
    <row r="843" spans="1:17" x14ac:dyDescent="0.25">
      <c r="A843" s="1">
        <v>842</v>
      </c>
      <c r="B843" s="2">
        <v>42458</v>
      </c>
      <c r="C843" s="3">
        <v>917.90002400000003</v>
      </c>
      <c r="D843">
        <f t="shared" si="102"/>
        <v>-1.0997119343085553E-2</v>
      </c>
      <c r="E843">
        <f t="shared" si="105"/>
        <v>2.5533559030197303E-4</v>
      </c>
      <c r="F843">
        <f t="shared" si="103"/>
        <v>19.701768324277118</v>
      </c>
      <c r="G843">
        <f t="shared" si="104"/>
        <v>2.9807083943691777</v>
      </c>
      <c r="H843">
        <f t="shared" si="97"/>
        <v>-23.712960047374857</v>
      </c>
      <c r="I843">
        <f t="shared" si="98"/>
        <v>-10.205876474385114</v>
      </c>
      <c r="J843">
        <f t="shared" si="99"/>
        <v>0</v>
      </c>
      <c r="K843">
        <f t="shared" si="100"/>
        <v>13.507083572989742</v>
      </c>
      <c r="L843">
        <f t="shared" si="101"/>
        <v>0</v>
      </c>
      <c r="Q843">
        <v>1.5532755204430799E-2</v>
      </c>
    </row>
    <row r="844" spans="1:17" x14ac:dyDescent="0.25">
      <c r="A844" s="1">
        <v>843</v>
      </c>
      <c r="B844" s="2">
        <v>42459</v>
      </c>
      <c r="C844" s="3">
        <v>939</v>
      </c>
      <c r="D844">
        <f t="shared" si="102"/>
        <v>2.2727000836578751E-2</v>
      </c>
      <c r="E844">
        <f t="shared" si="105"/>
        <v>2.5070021354667049E-4</v>
      </c>
      <c r="F844">
        <f t="shared" si="103"/>
        <v>8.9938407067474344</v>
      </c>
      <c r="G844">
        <f t="shared" si="104"/>
        <v>2.1965399771340164</v>
      </c>
      <c r="H844">
        <f t="shared" si="97"/>
        <v>-24.214987491897478</v>
      </c>
      <c r="I844">
        <f t="shared" si="98"/>
        <v>20.861114613343656</v>
      </c>
      <c r="J844">
        <f t="shared" si="99"/>
        <v>0</v>
      </c>
      <c r="K844">
        <f t="shared" si="100"/>
        <v>45.076102105241134</v>
      </c>
      <c r="L844">
        <f t="shared" si="101"/>
        <v>0</v>
      </c>
      <c r="Q844">
        <v>1.60369939569057E-2</v>
      </c>
    </row>
    <row r="845" spans="1:17" x14ac:dyDescent="0.25">
      <c r="A845" s="1">
        <v>844</v>
      </c>
      <c r="B845" s="2">
        <v>42460</v>
      </c>
      <c r="C845" s="3">
        <v>946.20001200000002</v>
      </c>
      <c r="D845">
        <f t="shared" si="102"/>
        <v>7.638496671092892E-3</v>
      </c>
      <c r="E845">
        <f t="shared" si="105"/>
        <v>2.7118199682629913E-4</v>
      </c>
      <c r="F845">
        <f t="shared" si="103"/>
        <v>21.754993035734351</v>
      </c>
      <c r="G845">
        <f t="shared" si="104"/>
        <v>3.0798432960500617</v>
      </c>
      <c r="H845">
        <f t="shared" si="97"/>
        <v>-24.389383281020695</v>
      </c>
      <c r="I845">
        <f t="shared" si="98"/>
        <v>7.1725483741562259</v>
      </c>
      <c r="J845">
        <f t="shared" si="99"/>
        <v>0</v>
      </c>
      <c r="K845">
        <f t="shared" si="100"/>
        <v>31.56193165517692</v>
      </c>
      <c r="L845">
        <f t="shared" si="101"/>
        <v>0</v>
      </c>
      <c r="Q845">
        <v>1.5789534414494301E-2</v>
      </c>
    </row>
    <row r="846" spans="1:17" x14ac:dyDescent="0.25">
      <c r="A846" s="1">
        <v>845</v>
      </c>
      <c r="B846" s="2">
        <v>42461</v>
      </c>
      <c r="C846" s="3">
        <v>966.65002400000003</v>
      </c>
      <c r="D846">
        <f t="shared" si="102"/>
        <v>2.1382534727169212E-2</v>
      </c>
      <c r="E846">
        <f t="shared" si="105"/>
        <v>2.6123986771298553E-4</v>
      </c>
      <c r="F846">
        <f t="shared" si="103"/>
        <v>10.288377837425587</v>
      </c>
      <c r="G846">
        <f t="shared" si="104"/>
        <v>2.3310148928536929</v>
      </c>
      <c r="H846">
        <f t="shared" si="97"/>
        <v>-23.875370445352896</v>
      </c>
      <c r="I846">
        <f t="shared" si="98"/>
        <v>20.232154615437924</v>
      </c>
      <c r="J846">
        <f t="shared" si="99"/>
        <v>0</v>
      </c>
      <c r="K846">
        <f t="shared" si="100"/>
        <v>44.10752506079082</v>
      </c>
      <c r="L846">
        <f t="shared" si="101"/>
        <v>0</v>
      </c>
      <c r="Q846">
        <v>1.5339149040608501E-2</v>
      </c>
    </row>
    <row r="847" spans="1:17" x14ac:dyDescent="0.25">
      <c r="A847" s="1">
        <v>846</v>
      </c>
      <c r="B847" s="2">
        <v>42464</v>
      </c>
      <c r="C847" s="3">
        <v>961.29998799999998</v>
      </c>
      <c r="D847">
        <f t="shared" si="102"/>
        <v>-5.5499880178504794E-3</v>
      </c>
      <c r="E847">
        <f t="shared" si="105"/>
        <v>2.7708809840656229E-4</v>
      </c>
      <c r="F847">
        <f t="shared" si="103"/>
        <v>22.670550168391308</v>
      </c>
      <c r="G847">
        <f t="shared" si="104"/>
        <v>3.1210667327909647</v>
      </c>
      <c r="H847">
        <f t="shared" si="97"/>
        <v>-24.022433446918381</v>
      </c>
      <c r="I847">
        <f t="shared" si="98"/>
        <v>-5.3648960506548784</v>
      </c>
      <c r="J847">
        <f t="shared" si="99"/>
        <v>0</v>
      </c>
      <c r="K847">
        <f t="shared" si="100"/>
        <v>18.657537396263503</v>
      </c>
      <c r="L847">
        <f t="shared" si="101"/>
        <v>0</v>
      </c>
      <c r="Q847">
        <v>1.5107125272512499E-2</v>
      </c>
    </row>
    <row r="848" spans="1:17" x14ac:dyDescent="0.25">
      <c r="A848" s="1">
        <v>847</v>
      </c>
      <c r="B848" s="2">
        <v>42465</v>
      </c>
      <c r="C848" s="3">
        <v>959.79998799999998</v>
      </c>
      <c r="D848">
        <f t="shared" si="102"/>
        <v>-1.5616056671342031E-3</v>
      </c>
      <c r="E848">
        <f t="shared" si="105"/>
        <v>2.649047325210648E-4</v>
      </c>
      <c r="F848">
        <f t="shared" si="103"/>
        <v>24.3986744534641</v>
      </c>
      <c r="G848">
        <f t="shared" si="104"/>
        <v>3.1945288051457621</v>
      </c>
      <c r="H848">
        <f t="shared" si="97"/>
        <v>-23.985978433167336</v>
      </c>
      <c r="I848">
        <f t="shared" si="98"/>
        <v>-1.5011715090768414</v>
      </c>
      <c r="J848">
        <f t="shared" si="99"/>
        <v>0</v>
      </c>
      <c r="K848">
        <f t="shared" si="100"/>
        <v>22.484806924090496</v>
      </c>
      <c r="L848">
        <f t="shared" si="101"/>
        <v>0</v>
      </c>
      <c r="Q848">
        <v>1.51681494712148E-2</v>
      </c>
    </row>
    <row r="849" spans="1:17" x14ac:dyDescent="0.25">
      <c r="A849" s="1">
        <v>848</v>
      </c>
      <c r="B849" s="2">
        <v>42466</v>
      </c>
      <c r="C849" s="3">
        <v>951.20001200000002</v>
      </c>
      <c r="D849">
        <f t="shared" si="102"/>
        <v>-9.0005589293249647E-3</v>
      </c>
      <c r="E849">
        <f t="shared" si="105"/>
        <v>2.5202403340148042E-4</v>
      </c>
      <c r="F849">
        <f t="shared" si="103"/>
        <v>21.398816114513028</v>
      </c>
      <c r="G849">
        <f t="shared" si="104"/>
        <v>3.0633355987457738</v>
      </c>
      <c r="H849">
        <f t="shared" si="97"/>
        <v>-23.515960034564063</v>
      </c>
      <c r="I849">
        <f t="shared" si="98"/>
        <v>-8.638736352359393</v>
      </c>
      <c r="J849">
        <f t="shared" si="99"/>
        <v>0</v>
      </c>
      <c r="K849">
        <f t="shared" si="100"/>
        <v>14.87722368220467</v>
      </c>
      <c r="L849">
        <f t="shared" si="101"/>
        <v>0</v>
      </c>
      <c r="Q849">
        <v>1.4894161922395699E-2</v>
      </c>
    </row>
    <row r="850" spans="1:17" x14ac:dyDescent="0.25">
      <c r="A850" s="1">
        <v>849</v>
      </c>
      <c r="B850" s="2">
        <v>42467</v>
      </c>
      <c r="C850" s="3">
        <v>955</v>
      </c>
      <c r="D850">
        <f t="shared" si="102"/>
        <v>3.986982488514831E-3</v>
      </c>
      <c r="E850">
        <f t="shared" si="105"/>
        <v>2.4518679834012425E-4</v>
      </c>
      <c r="F850">
        <f t="shared" si="103"/>
        <v>24.665127497893153</v>
      </c>
      <c r="G850">
        <f t="shared" si="104"/>
        <v>3.2053904038551169</v>
      </c>
      <c r="H850">
        <f t="shared" si="97"/>
        <v>-23.876632046423225</v>
      </c>
      <c r="I850">
        <f t="shared" si="98"/>
        <v>3.7924177909190973</v>
      </c>
      <c r="J850">
        <f t="shared" si="99"/>
        <v>0</v>
      </c>
      <c r="K850">
        <f t="shared" si="100"/>
        <v>27.669049837342321</v>
      </c>
      <c r="L850">
        <f t="shared" si="101"/>
        <v>0</v>
      </c>
      <c r="Q850">
        <v>1.5259324804377101E-2</v>
      </c>
    </row>
    <row r="851" spans="1:17" x14ac:dyDescent="0.25">
      <c r="A851" s="1">
        <v>850</v>
      </c>
      <c r="B851" s="2">
        <v>42468</v>
      </c>
      <c r="C851" s="3">
        <v>940</v>
      </c>
      <c r="D851">
        <f t="shared" si="102"/>
        <v>-1.5831465216680628E-2</v>
      </c>
      <c r="E851">
        <f t="shared" si="105"/>
        <v>2.3488535109874274E-4</v>
      </c>
      <c r="F851">
        <f t="shared" si="103"/>
        <v>15.267724877293126</v>
      </c>
      <c r="G851">
        <f t="shared" si="104"/>
        <v>2.7257411151563851</v>
      </c>
      <c r="H851">
        <f t="shared" si="97"/>
        <v>-23.224303549905699</v>
      </c>
      <c r="I851">
        <f t="shared" si="98"/>
        <v>-15.11904928193</v>
      </c>
      <c r="J851">
        <f t="shared" si="99"/>
        <v>0</v>
      </c>
      <c r="K851">
        <f t="shared" si="100"/>
        <v>8.1052542679756989</v>
      </c>
      <c r="L851">
        <f t="shared" si="101"/>
        <v>0</v>
      </c>
      <c r="Q851">
        <v>1.47833692769813E-2</v>
      </c>
    </row>
    <row r="852" spans="1:17" x14ac:dyDescent="0.25">
      <c r="A852" s="1">
        <v>851</v>
      </c>
      <c r="B852" s="2">
        <v>42471</v>
      </c>
      <c r="C852" s="3">
        <v>939</v>
      </c>
      <c r="D852">
        <f t="shared" si="102"/>
        <v>-1.0643960557867014E-3</v>
      </c>
      <c r="E852">
        <f t="shared" si="105"/>
        <v>2.4015437404766005E-4</v>
      </c>
      <c r="F852">
        <f t="shared" si="103"/>
        <v>25.682684311213816</v>
      </c>
      <c r="G852">
        <f t="shared" si="104"/>
        <v>3.2458170026118331</v>
      </c>
      <c r="H852">
        <f t="shared" si="97"/>
        <v>-24.358424776254417</v>
      </c>
      <c r="I852">
        <f t="shared" si="98"/>
        <v>-1.0005322924394993</v>
      </c>
      <c r="J852">
        <f t="shared" si="99"/>
        <v>0</v>
      </c>
      <c r="K852">
        <f t="shared" si="100"/>
        <v>23.357892483814918</v>
      </c>
      <c r="L852">
        <f t="shared" si="101"/>
        <v>0</v>
      </c>
      <c r="Q852">
        <v>1.5752716016461499E-2</v>
      </c>
    </row>
    <row r="853" spans="1:17" x14ac:dyDescent="0.25">
      <c r="A853" s="1">
        <v>852</v>
      </c>
      <c r="B853" s="2">
        <v>42472</v>
      </c>
      <c r="C853" s="3">
        <v>961</v>
      </c>
      <c r="D853">
        <f t="shared" si="102"/>
        <v>2.315892976202959E-2</v>
      </c>
      <c r="E853">
        <f t="shared" si="105"/>
        <v>2.2937455376228363E-4</v>
      </c>
      <c r="F853">
        <f t="shared" si="103"/>
        <v>8.1826125196072343</v>
      </c>
      <c r="G853">
        <f t="shared" si="104"/>
        <v>2.1020114785491533</v>
      </c>
      <c r="H853">
        <f t="shared" si="97"/>
        <v>-23.801579106617499</v>
      </c>
      <c r="I853">
        <f t="shared" si="98"/>
        <v>21.746235046545785</v>
      </c>
      <c r="J853">
        <f t="shared" si="99"/>
        <v>0</v>
      </c>
      <c r="K853">
        <f t="shared" si="100"/>
        <v>45.547814153163287</v>
      </c>
      <c r="L853">
        <f t="shared" si="101"/>
        <v>0</v>
      </c>
      <c r="Q853">
        <v>1.5408993663062301E-2</v>
      </c>
    </row>
    <row r="854" spans="1:17" x14ac:dyDescent="0.25">
      <c r="A854" s="1">
        <v>853</v>
      </c>
      <c r="B854" s="2">
        <v>42473</v>
      </c>
      <c r="C854" s="3">
        <v>975</v>
      </c>
      <c r="D854">
        <f t="shared" si="102"/>
        <v>1.4463062027554659E-2</v>
      </c>
      <c r="E854">
        <f t="shared" si="105"/>
        <v>2.5297473595445969E-4</v>
      </c>
      <c r="F854">
        <f t="shared" si="103"/>
        <v>16.588855516617979</v>
      </c>
      <c r="G854">
        <f t="shared" si="104"/>
        <v>2.8087311154826007</v>
      </c>
      <c r="H854">
        <f t="shared" si="97"/>
        <v>-24.027342574999235</v>
      </c>
      <c r="I854">
        <f t="shared" si="98"/>
        <v>13.899002608480027</v>
      </c>
      <c r="J854">
        <f t="shared" si="99"/>
        <v>0</v>
      </c>
      <c r="K854">
        <f t="shared" si="100"/>
        <v>37.926345183479263</v>
      </c>
      <c r="L854">
        <f t="shared" si="101"/>
        <v>0</v>
      </c>
      <c r="Q854">
        <v>1.5199050238953999E-2</v>
      </c>
    </row>
    <row r="855" spans="1:17" x14ac:dyDescent="0.25">
      <c r="A855" s="1">
        <v>854</v>
      </c>
      <c r="B855" s="2">
        <v>42478</v>
      </c>
      <c r="C855" s="3">
        <v>986.40002400000003</v>
      </c>
      <c r="D855">
        <f t="shared" si="102"/>
        <v>1.1624505183187294E-2</v>
      </c>
      <c r="E855">
        <f t="shared" si="105"/>
        <v>2.5405933657796364E-4</v>
      </c>
      <c r="F855">
        <f t="shared" si="103"/>
        <v>19.184309690029878</v>
      </c>
      <c r="G855">
        <f t="shared" si="104"/>
        <v>2.9540927412965337</v>
      </c>
      <c r="H855">
        <f t="shared" si="97"/>
        <v>-23.857384584330561</v>
      </c>
      <c r="I855">
        <f t="shared" si="98"/>
        <v>11.333892553607612</v>
      </c>
      <c r="J855">
        <f t="shared" si="99"/>
        <v>0</v>
      </c>
      <c r="K855">
        <f t="shared" si="100"/>
        <v>35.191277137938172</v>
      </c>
      <c r="L855">
        <f t="shared" si="101"/>
        <v>0</v>
      </c>
      <c r="Q855">
        <v>1.4874840361206801E-2</v>
      </c>
    </row>
    <row r="856" spans="1:17" x14ac:dyDescent="0.25">
      <c r="A856" s="1">
        <v>855</v>
      </c>
      <c r="B856" s="2">
        <v>42480</v>
      </c>
      <c r="C856" s="3">
        <v>988.29998799999998</v>
      </c>
      <c r="D856">
        <f t="shared" si="102"/>
        <v>1.924307059041381E-3</v>
      </c>
      <c r="E856">
        <f t="shared" si="105"/>
        <v>2.5042297777285762E-4</v>
      </c>
      <c r="F856">
        <f t="shared" si="103"/>
        <v>25.024307182584824</v>
      </c>
      <c r="G856">
        <f t="shared" si="104"/>
        <v>3.2198476398064519</v>
      </c>
      <c r="H856">
        <f t="shared" si="97"/>
        <v>-23.570315165900514</v>
      </c>
      <c r="I856">
        <f t="shared" si="98"/>
        <v>1.8981365292217878</v>
      </c>
      <c r="J856">
        <f t="shared" si="99"/>
        <v>0</v>
      </c>
      <c r="K856">
        <f t="shared" si="100"/>
        <v>25.468451695122301</v>
      </c>
      <c r="L856">
        <f t="shared" si="101"/>
        <v>0</v>
      </c>
      <c r="Q856">
        <v>1.4526012488637901E-2</v>
      </c>
    </row>
    <row r="857" spans="1:17" x14ac:dyDescent="0.25">
      <c r="A857" s="1">
        <v>856</v>
      </c>
      <c r="B857" s="2">
        <v>42481</v>
      </c>
      <c r="C857" s="3">
        <v>993</v>
      </c>
      <c r="D857">
        <f t="shared" si="102"/>
        <v>4.7443808050966815E-3</v>
      </c>
      <c r="E857">
        <f t="shared" si="105"/>
        <v>2.3889822093594459E-4</v>
      </c>
      <c r="F857">
        <f t="shared" si="103"/>
        <v>24.623163598985553</v>
      </c>
      <c r="G857">
        <f t="shared" si="104"/>
        <v>3.2036876096168392</v>
      </c>
      <c r="H857">
        <f t="shared" si="97"/>
        <v>-22.852458747519108</v>
      </c>
      <c r="I857">
        <f t="shared" si="98"/>
        <v>4.6888714927444806</v>
      </c>
      <c r="J857">
        <f t="shared" si="99"/>
        <v>0</v>
      </c>
      <c r="K857">
        <f t="shared" si="100"/>
        <v>27.541330240263591</v>
      </c>
      <c r="L857">
        <f t="shared" si="101"/>
        <v>0</v>
      </c>
      <c r="Q857">
        <v>1.40565338010929E-2</v>
      </c>
    </row>
    <row r="858" spans="1:17" x14ac:dyDescent="0.25">
      <c r="A858" s="1">
        <v>857</v>
      </c>
      <c r="B858" s="2">
        <v>42482</v>
      </c>
      <c r="C858" s="3">
        <v>974.70001200000002</v>
      </c>
      <c r="D858">
        <f t="shared" si="102"/>
        <v>-1.8600920390527933E-2</v>
      </c>
      <c r="E858">
        <f t="shared" si="105"/>
        <v>2.2956435061223467E-4</v>
      </c>
      <c r="F858">
        <f t="shared" si="103"/>
        <v>12.393055431468794</v>
      </c>
      <c r="G858">
        <f t="shared" si="104"/>
        <v>2.517136269877446</v>
      </c>
      <c r="H858">
        <f t="shared" si="97"/>
        <v>-22.296153975483804</v>
      </c>
      <c r="I858">
        <f t="shared" si="98"/>
        <v>-18.470713947794238</v>
      </c>
      <c r="J858">
        <f t="shared" si="99"/>
        <v>0</v>
      </c>
      <c r="K858">
        <f t="shared" si="100"/>
        <v>3.8254400276895666</v>
      </c>
      <c r="L858">
        <f t="shared" si="101"/>
        <v>0</v>
      </c>
      <c r="Q858">
        <v>1.3649439067688901E-2</v>
      </c>
    </row>
    <row r="859" spans="1:17" x14ac:dyDescent="0.25">
      <c r="A859" s="1">
        <v>858</v>
      </c>
      <c r="B859" s="2">
        <v>42485</v>
      </c>
      <c r="C859" s="3">
        <v>982.40002400000003</v>
      </c>
      <c r="D859">
        <f t="shared" si="102"/>
        <v>7.8688381682004652E-3</v>
      </c>
      <c r="E859">
        <f t="shared" si="105"/>
        <v>2.4125880826531611E-4</v>
      </c>
      <c r="F859">
        <f t="shared" si="103"/>
        <v>22.591134980819486</v>
      </c>
      <c r="G859">
        <f t="shared" si="104"/>
        <v>3.1175575718392849</v>
      </c>
      <c r="H859">
        <f t="shared" si="97"/>
        <v>-23.942854912660604</v>
      </c>
      <c r="I859">
        <f t="shared" si="98"/>
        <v>7.6697566569710514</v>
      </c>
      <c r="J859">
        <f t="shared" si="99"/>
        <v>0</v>
      </c>
      <c r="K859">
        <f t="shared" si="100"/>
        <v>31.612611569631653</v>
      </c>
      <c r="L859">
        <f t="shared" si="101"/>
        <v>0</v>
      </c>
      <c r="Q859">
        <v>1.49327247557045E-2</v>
      </c>
    </row>
    <row r="860" spans="1:17" x14ac:dyDescent="0.25">
      <c r="A860" s="1">
        <v>859</v>
      </c>
      <c r="B860" s="2">
        <v>42486</v>
      </c>
      <c r="C860" s="3">
        <v>982</v>
      </c>
      <c r="D860">
        <f t="shared" si="102"/>
        <v>-4.0727346837932164E-4</v>
      </c>
      <c r="E860">
        <f t="shared" si="105"/>
        <v>2.3417835146464922E-4</v>
      </c>
      <c r="F860">
        <f t="shared" si="103"/>
        <v>26.060508486572623</v>
      </c>
      <c r="G860">
        <f t="shared" si="104"/>
        <v>3.260421083654176</v>
      </c>
      <c r="H860">
        <f t="shared" si="97"/>
        <v>-23.477432258757037</v>
      </c>
      <c r="I860">
        <f t="shared" si="98"/>
        <v>-0.40010546511040884</v>
      </c>
      <c r="J860">
        <f t="shared" si="99"/>
        <v>0</v>
      </c>
      <c r="K860">
        <f t="shared" si="100"/>
        <v>23.077326793646627</v>
      </c>
      <c r="L860">
        <f t="shared" si="101"/>
        <v>0</v>
      </c>
      <c r="Q860">
        <v>1.45276821512753E-2</v>
      </c>
    </row>
    <row r="861" spans="1:17" x14ac:dyDescent="0.25">
      <c r="A861" s="1">
        <v>860</v>
      </c>
      <c r="B861" s="2">
        <v>42487</v>
      </c>
      <c r="C861" s="3">
        <v>1021.900024</v>
      </c>
      <c r="D861">
        <f t="shared" si="102"/>
        <v>3.9827633749361178E-2</v>
      </c>
      <c r="E861">
        <f t="shared" si="105"/>
        <v>2.2386507962246562E-4</v>
      </c>
      <c r="F861">
        <f t="shared" si="103"/>
        <v>0.77139542126574989</v>
      </c>
      <c r="G861">
        <f t="shared" si="104"/>
        <v>-0.25955416884171323</v>
      </c>
      <c r="H861">
        <f t="shared" si="97"/>
        <v>-22.922636604936343</v>
      </c>
      <c r="I861">
        <f t="shared" si="98"/>
        <v>39.110736341872681</v>
      </c>
      <c r="J861">
        <f t="shared" si="99"/>
        <v>0</v>
      </c>
      <c r="K861">
        <f t="shared" si="100"/>
        <v>62.033372946809024</v>
      </c>
      <c r="L861">
        <f t="shared" si="101"/>
        <v>0</v>
      </c>
      <c r="Q861">
        <v>1.41901563120586E-2</v>
      </c>
    </row>
    <row r="862" spans="1:17" x14ac:dyDescent="0.25">
      <c r="A862" s="1">
        <v>861</v>
      </c>
      <c r="B862" s="2">
        <v>42488</v>
      </c>
      <c r="C862" s="3">
        <v>1039.6999510000001</v>
      </c>
      <c r="D862">
        <f t="shared" si="102"/>
        <v>1.7268499751116852E-2</v>
      </c>
      <c r="E862">
        <f t="shared" si="105"/>
        <v>3.1352942992635038E-4</v>
      </c>
      <c r="F862">
        <f t="shared" si="103"/>
        <v>14.003607272341421</v>
      </c>
      <c r="G862">
        <f t="shared" si="104"/>
        <v>2.639314958736128</v>
      </c>
      <c r="H862">
        <f t="shared" si="97"/>
        <v>-24.009351565946286</v>
      </c>
      <c r="I862">
        <f t="shared" si="98"/>
        <v>17.646680310110305</v>
      </c>
      <c r="J862">
        <f t="shared" si="99"/>
        <v>0</v>
      </c>
      <c r="K862">
        <f t="shared" si="100"/>
        <v>41.656031876056588</v>
      </c>
      <c r="L862">
        <f t="shared" si="101"/>
        <v>0</v>
      </c>
      <c r="Q862">
        <v>1.42825620444608E-2</v>
      </c>
    </row>
    <row r="863" spans="1:17" x14ac:dyDescent="0.25">
      <c r="A863" s="1">
        <v>862</v>
      </c>
      <c r="B863" s="2">
        <v>42489</v>
      </c>
      <c r="C863" s="3">
        <v>1032.099976</v>
      </c>
      <c r="D863">
        <f t="shared" si="102"/>
        <v>-7.3366245366173624E-3</v>
      </c>
      <c r="E863">
        <f t="shared" si="105"/>
        <v>3.1483480839489698E-4</v>
      </c>
      <c r="F863">
        <f t="shared" si="103"/>
        <v>20.641625356300274</v>
      </c>
      <c r="G863">
        <f t="shared" si="104"/>
        <v>3.0273096853956756</v>
      </c>
      <c r="H863">
        <f t="shared" si="97"/>
        <v>-24.018048030407694</v>
      </c>
      <c r="I863">
        <f t="shared" si="98"/>
        <v>-7.6278881712264699</v>
      </c>
      <c r="J863">
        <f t="shared" si="99"/>
        <v>0</v>
      </c>
      <c r="K863">
        <f t="shared" si="100"/>
        <v>16.390159859181225</v>
      </c>
      <c r="L863">
        <f t="shared" si="101"/>
        <v>0</v>
      </c>
      <c r="Q863">
        <v>1.4043125698436999E-2</v>
      </c>
    </row>
    <row r="864" spans="1:17" x14ac:dyDescent="0.25">
      <c r="A864" s="1">
        <v>863</v>
      </c>
      <c r="B864" s="2">
        <v>42492</v>
      </c>
      <c r="C864" s="3">
        <v>1043</v>
      </c>
      <c r="D864">
        <f t="shared" si="102"/>
        <v>1.0505637682445772E-2</v>
      </c>
      <c r="E864">
        <f t="shared" si="105"/>
        <v>3.0076110856778294E-4</v>
      </c>
      <c r="F864">
        <f t="shared" si="103"/>
        <v>19.147587478890888</v>
      </c>
      <c r="G864">
        <f t="shared" si="104"/>
        <v>2.9521767274759063</v>
      </c>
      <c r="H864">
        <f t="shared" si="97"/>
        <v>-24.293407012105</v>
      </c>
      <c r="I864">
        <f t="shared" si="98"/>
        <v>10.842868399916977</v>
      </c>
      <c r="J864">
        <f t="shared" si="99"/>
        <v>0</v>
      </c>
      <c r="K864">
        <f t="shared" si="100"/>
        <v>35.136275412021973</v>
      </c>
      <c r="L864">
        <f t="shared" si="101"/>
        <v>0</v>
      </c>
      <c r="Q864">
        <v>1.4308719040981001E-2</v>
      </c>
    </row>
    <row r="865" spans="1:17" x14ac:dyDescent="0.25">
      <c r="A865" s="1">
        <v>864</v>
      </c>
      <c r="B865" s="2">
        <v>42493</v>
      </c>
      <c r="C865" s="3">
        <v>1045</v>
      </c>
      <c r="D865">
        <f t="shared" si="102"/>
        <v>1.9157093981389615E-3</v>
      </c>
      <c r="E865">
        <f t="shared" si="105"/>
        <v>2.9146010450262216E-4</v>
      </c>
      <c r="F865">
        <f t="shared" si="103"/>
        <v>23.221286746956014</v>
      </c>
      <c r="G865">
        <f t="shared" si="104"/>
        <v>3.1450693901932811</v>
      </c>
      <c r="H865">
        <f t="shared" si="97"/>
        <v>-23.971164638154761</v>
      </c>
      <c r="I865">
        <f t="shared" si="98"/>
        <v>1.9980849022589369</v>
      </c>
      <c r="J865">
        <f t="shared" si="99"/>
        <v>0</v>
      </c>
      <c r="K865">
        <f t="shared" si="100"/>
        <v>25.969249540413699</v>
      </c>
      <c r="L865">
        <f t="shared" si="101"/>
        <v>0</v>
      </c>
      <c r="Q865">
        <v>1.39713677451091E-2</v>
      </c>
    </row>
    <row r="866" spans="1:17" x14ac:dyDescent="0.25">
      <c r="A866" s="1">
        <v>865</v>
      </c>
      <c r="B866" s="2">
        <v>42494</v>
      </c>
      <c r="C866" s="3">
        <v>1037</v>
      </c>
      <c r="D866">
        <f t="shared" si="102"/>
        <v>-7.684956169384023E-3</v>
      </c>
      <c r="E866">
        <f t="shared" si="105"/>
        <v>2.7631472081785278E-4</v>
      </c>
      <c r="F866">
        <f t="shared" si="103"/>
        <v>21.567298803493344</v>
      </c>
      <c r="G866">
        <f t="shared" si="104"/>
        <v>3.0711782232357758</v>
      </c>
      <c r="H866">
        <f t="shared" si="97"/>
        <v>-23.255526504335627</v>
      </c>
      <c r="I866">
        <f t="shared" si="98"/>
        <v>-8.0307791970063036</v>
      </c>
      <c r="J866">
        <f t="shared" si="99"/>
        <v>0</v>
      </c>
      <c r="K866">
        <f t="shared" si="100"/>
        <v>15.224747307329324</v>
      </c>
      <c r="L866">
        <f t="shared" si="101"/>
        <v>0</v>
      </c>
      <c r="Q866">
        <v>1.35283236161985E-2</v>
      </c>
    </row>
    <row r="867" spans="1:17" x14ac:dyDescent="0.25">
      <c r="A867" s="1">
        <v>866</v>
      </c>
      <c r="B867" s="2">
        <v>42495</v>
      </c>
      <c r="C867" s="3">
        <v>1042</v>
      </c>
      <c r="D867">
        <f t="shared" si="102"/>
        <v>4.810014083784878E-3</v>
      </c>
      <c r="E867">
        <f t="shared" si="105"/>
        <v>2.6596446667279106E-4</v>
      </c>
      <c r="F867">
        <f t="shared" si="103"/>
        <v>23.421172316721673</v>
      </c>
      <c r="G867">
        <f t="shared" si="104"/>
        <v>3.1536404131389042</v>
      </c>
      <c r="H867">
        <f t="shared" si="97"/>
        <v>-23.625046735571821</v>
      </c>
      <c r="I867">
        <f t="shared" si="98"/>
        <v>4.9879846048849181</v>
      </c>
      <c r="J867">
        <f t="shared" si="99"/>
        <v>0</v>
      </c>
      <c r="K867">
        <f t="shared" si="100"/>
        <v>28.61303134045674</v>
      </c>
      <c r="L867">
        <f t="shared" si="101"/>
        <v>0</v>
      </c>
      <c r="Q867">
        <v>1.38493062086225E-2</v>
      </c>
    </row>
    <row r="868" spans="1:17" x14ac:dyDescent="0.25">
      <c r="A868" s="1">
        <v>867</v>
      </c>
      <c r="B868" s="2">
        <v>42496</v>
      </c>
      <c r="C868" s="3">
        <v>1037.849976</v>
      </c>
      <c r="D868">
        <f t="shared" si="102"/>
        <v>-3.9907008251117409E-3</v>
      </c>
      <c r="E868">
        <f t="shared" si="105"/>
        <v>2.542831222036374E-4</v>
      </c>
      <c r="F868">
        <f t="shared" si="103"/>
        <v>24.246631759757385</v>
      </c>
      <c r="G868">
        <f t="shared" si="104"/>
        <v>3.1882777112316294</v>
      </c>
      <c r="H868">
        <f t="shared" si="97"/>
        <v>-23.059667889646274</v>
      </c>
      <c r="I868">
        <f t="shared" si="98"/>
        <v>-4.1583102597664343</v>
      </c>
      <c r="J868">
        <f t="shared" si="99"/>
        <v>0</v>
      </c>
      <c r="K868">
        <f t="shared" si="100"/>
        <v>18.90135762987984</v>
      </c>
      <c r="L868">
        <f t="shared" si="101"/>
        <v>0</v>
      </c>
      <c r="Q868">
        <v>1.3453008820800701E-2</v>
      </c>
    </row>
    <row r="869" spans="1:17" x14ac:dyDescent="0.25">
      <c r="A869" s="1">
        <v>868</v>
      </c>
      <c r="B869" s="2">
        <v>42499</v>
      </c>
      <c r="C869" s="3">
        <v>1042</v>
      </c>
      <c r="D869">
        <f t="shared" si="102"/>
        <v>3.9907008251117036E-3</v>
      </c>
      <c r="E869">
        <f t="shared" si="105"/>
        <v>2.4318143371924168E-4</v>
      </c>
      <c r="F869">
        <f t="shared" si="103"/>
        <v>24.758487897074481</v>
      </c>
      <c r="G869">
        <f t="shared" si="104"/>
        <v>3.2091683755587312</v>
      </c>
      <c r="H869">
        <f t="shared" si="97"/>
        <v>-22.986890309455056</v>
      </c>
      <c r="I869">
        <f t="shared" si="98"/>
        <v>4.141748755565362</v>
      </c>
      <c r="J869">
        <f t="shared" si="99"/>
        <v>0</v>
      </c>
      <c r="K869">
        <f t="shared" si="100"/>
        <v>27.128639065020419</v>
      </c>
      <c r="L869">
        <f t="shared" si="101"/>
        <v>0</v>
      </c>
      <c r="Q869">
        <v>1.34641748078515E-2</v>
      </c>
    </row>
    <row r="870" spans="1:17" x14ac:dyDescent="0.25">
      <c r="A870" s="1">
        <v>869</v>
      </c>
      <c r="B870" s="2">
        <v>42500</v>
      </c>
      <c r="C870" s="3">
        <v>1055</v>
      </c>
      <c r="D870">
        <f t="shared" si="102"/>
        <v>1.2398823596854656E-2</v>
      </c>
      <c r="E870">
        <f t="shared" si="105"/>
        <v>2.3305866800627927E-4</v>
      </c>
      <c r="F870">
        <f t="shared" si="103"/>
        <v>18.790665014319412</v>
      </c>
      <c r="G870">
        <f t="shared" si="104"/>
        <v>2.933360204726684</v>
      </c>
      <c r="H870">
        <f t="shared" si="97"/>
        <v>-22.410840340913239</v>
      </c>
      <c r="I870">
        <f t="shared" si="98"/>
        <v>12.919574187922551</v>
      </c>
      <c r="J870">
        <f t="shared" si="99"/>
        <v>0</v>
      </c>
      <c r="K870">
        <f t="shared" si="100"/>
        <v>35.330414528835789</v>
      </c>
      <c r="L870">
        <f t="shared" si="101"/>
        <v>0</v>
      </c>
      <c r="Q870">
        <v>1.3074482868993599E-2</v>
      </c>
    </row>
    <row r="871" spans="1:17" x14ac:dyDescent="0.25">
      <c r="A871" s="1">
        <v>870</v>
      </c>
      <c r="B871" s="2">
        <v>42501</v>
      </c>
      <c r="C871" s="3">
        <v>1036.099976</v>
      </c>
      <c r="D871">
        <f t="shared" si="102"/>
        <v>-1.8077125816248367E-2</v>
      </c>
      <c r="E871">
        <f t="shared" si="105"/>
        <v>2.32435988586724E-4</v>
      </c>
      <c r="F871">
        <f t="shared" si="103"/>
        <v>12.955983908504445</v>
      </c>
      <c r="G871">
        <f t="shared" si="104"/>
        <v>2.5615577592972314</v>
      </c>
      <c r="H871">
        <f t="shared" si="97"/>
        <v>-22.253591214431275</v>
      </c>
      <c r="I871">
        <f t="shared" si="98"/>
        <v>-19.071367736142026</v>
      </c>
      <c r="J871">
        <f t="shared" si="99"/>
        <v>0</v>
      </c>
      <c r="K871">
        <f t="shared" si="100"/>
        <v>3.1822234782892487</v>
      </c>
      <c r="L871">
        <f t="shared" si="101"/>
        <v>0</v>
      </c>
      <c r="Q871">
        <v>1.28227668012684E-2</v>
      </c>
    </row>
    <row r="872" spans="1:17" x14ac:dyDescent="0.25">
      <c r="A872" s="1">
        <v>871</v>
      </c>
      <c r="B872" s="2">
        <v>42502</v>
      </c>
      <c r="C872" s="3">
        <v>1052.5</v>
      </c>
      <c r="D872">
        <f t="shared" si="102"/>
        <v>1.5704645462617899E-2</v>
      </c>
      <c r="E872">
        <f t="shared" si="105"/>
        <v>2.4267724053166152E-4</v>
      </c>
      <c r="F872">
        <f t="shared" si="103"/>
        <v>15.406575193947223</v>
      </c>
      <c r="G872">
        <f t="shared" si="104"/>
        <v>2.7347943789437466</v>
      </c>
      <c r="H872">
        <f t="shared" si="97"/>
        <v>-24.040281235306569</v>
      </c>
      <c r="I872">
        <f t="shared" si="98"/>
        <v>16.271582786906912</v>
      </c>
      <c r="J872">
        <f t="shared" si="99"/>
        <v>0</v>
      </c>
      <c r="K872">
        <f t="shared" si="100"/>
        <v>40.311864022213484</v>
      </c>
      <c r="L872">
        <f t="shared" si="101"/>
        <v>0</v>
      </c>
      <c r="Q872">
        <v>1.41049638694617E-2</v>
      </c>
    </row>
    <row r="873" spans="1:17" x14ac:dyDescent="0.25">
      <c r="A873" s="1">
        <v>872</v>
      </c>
      <c r="B873" s="2">
        <v>42503</v>
      </c>
      <c r="C873" s="3">
        <v>1060</v>
      </c>
      <c r="D873">
        <f t="shared" si="102"/>
        <v>7.1006215495763685E-3</v>
      </c>
      <c r="E873">
        <f t="shared" si="105"/>
        <v>2.4700938390762495E-4</v>
      </c>
      <c r="F873">
        <f t="shared" si="103"/>
        <v>22.92080601827093</v>
      </c>
      <c r="G873">
        <f t="shared" si="104"/>
        <v>3.1320450578194361</v>
      </c>
      <c r="H873">
        <f t="shared" si="97"/>
        <v>-23.982258278563549</v>
      </c>
      <c r="I873">
        <f t="shared" si="98"/>
        <v>7.4734041809291281</v>
      </c>
      <c r="J873">
        <f t="shared" si="99"/>
        <v>0</v>
      </c>
      <c r="K873">
        <f t="shared" si="100"/>
        <v>31.455662459492679</v>
      </c>
      <c r="L873">
        <f t="shared" si="101"/>
        <v>0</v>
      </c>
      <c r="Q873">
        <v>1.3851667850356899E-2</v>
      </c>
    </row>
    <row r="874" spans="1:17" x14ac:dyDescent="0.25">
      <c r="A874" s="1">
        <v>873</v>
      </c>
      <c r="B874" s="2">
        <v>42506</v>
      </c>
      <c r="C874" s="3">
        <v>1063</v>
      </c>
      <c r="D874">
        <f t="shared" si="102"/>
        <v>2.8261912358350447E-3</v>
      </c>
      <c r="E874">
        <f t="shared" si="105"/>
        <v>2.3870356256477956E-4</v>
      </c>
      <c r="F874">
        <f t="shared" si="103"/>
        <v>25.393032200086854</v>
      </c>
      <c r="G874">
        <f t="shared" si="104"/>
        <v>3.2344748135598742</v>
      </c>
      <c r="H874">
        <f t="shared" si="97"/>
        <v>-23.518594122944695</v>
      </c>
      <c r="I874">
        <f t="shared" si="98"/>
        <v>2.9957627099851472</v>
      </c>
      <c r="J874">
        <f t="shared" si="99"/>
        <v>0</v>
      </c>
      <c r="K874">
        <f t="shared" si="100"/>
        <v>26.514356832929842</v>
      </c>
      <c r="L874">
        <f t="shared" si="101"/>
        <v>0</v>
      </c>
      <c r="Q874">
        <v>1.34877525508658E-2</v>
      </c>
    </row>
    <row r="875" spans="1:17" x14ac:dyDescent="0.25">
      <c r="A875" s="1">
        <v>874</v>
      </c>
      <c r="B875" s="2">
        <v>42507</v>
      </c>
      <c r="C875" s="3">
        <v>1083</v>
      </c>
      <c r="D875">
        <f t="shared" si="102"/>
        <v>1.8639868659042703E-2</v>
      </c>
      <c r="E875">
        <f t="shared" si="105"/>
        <v>2.2847980729139871E-4</v>
      </c>
      <c r="F875">
        <f t="shared" si="103"/>
        <v>12.338849264641711</v>
      </c>
      <c r="G875">
        <f t="shared" si="104"/>
        <v>2.5127527616688079</v>
      </c>
      <c r="H875">
        <f t="shared" si="97"/>
        <v>-22.872962928983014</v>
      </c>
      <c r="I875">
        <f t="shared" si="98"/>
        <v>19.814180384562395</v>
      </c>
      <c r="J875">
        <f t="shared" si="99"/>
        <v>0</v>
      </c>
      <c r="K875">
        <f t="shared" si="100"/>
        <v>42.687143313545405</v>
      </c>
      <c r="L875">
        <f t="shared" si="101"/>
        <v>0</v>
      </c>
      <c r="Q875">
        <v>1.3080467295337799E-2</v>
      </c>
    </row>
    <row r="876" spans="1:17" x14ac:dyDescent="0.25">
      <c r="A876" s="1">
        <v>875</v>
      </c>
      <c r="B876" s="2">
        <v>42508</v>
      </c>
      <c r="C876" s="3">
        <v>1080</v>
      </c>
      <c r="D876">
        <f t="shared" si="102"/>
        <v>-2.7739268827252079E-3</v>
      </c>
      <c r="E876">
        <f t="shared" si="105"/>
        <v>2.4036049544860864E-4</v>
      </c>
      <c r="F876">
        <f t="shared" si="103"/>
        <v>25.323689335138777</v>
      </c>
      <c r="G876">
        <f t="shared" si="104"/>
        <v>3.2317402950003609</v>
      </c>
      <c r="H876">
        <f t="shared" si="97"/>
        <v>-23.013979011200753</v>
      </c>
      <c r="I876">
        <f t="shared" si="98"/>
        <v>-3.0041628139914001</v>
      </c>
      <c r="J876">
        <f t="shared" si="99"/>
        <v>0</v>
      </c>
      <c r="K876">
        <f t="shared" si="100"/>
        <v>20.009816197209354</v>
      </c>
      <c r="L876">
        <f t="shared" si="101"/>
        <v>0</v>
      </c>
      <c r="Q876">
        <v>1.29180616778232E-2</v>
      </c>
    </row>
    <row r="877" spans="1:17" x14ac:dyDescent="0.25">
      <c r="A877" s="1">
        <v>876</v>
      </c>
      <c r="B877" s="2">
        <v>42509</v>
      </c>
      <c r="C877" s="3">
        <v>1078</v>
      </c>
      <c r="D877">
        <f t="shared" si="102"/>
        <v>-1.8535686493229438E-3</v>
      </c>
      <c r="E877">
        <f t="shared" si="105"/>
        <v>2.2997235386144571E-4</v>
      </c>
      <c r="F877">
        <f t="shared" si="103"/>
        <v>26.111278512890454</v>
      </c>
      <c r="G877">
        <f t="shared" si="104"/>
        <v>3.2623673479193633</v>
      </c>
      <c r="H877">
        <f t="shared" si="97"/>
        <v>-22.834469536069481</v>
      </c>
      <c r="I877">
        <f t="shared" si="98"/>
        <v>-2.0018541412687791</v>
      </c>
      <c r="J877">
        <f t="shared" si="99"/>
        <v>0</v>
      </c>
      <c r="K877">
        <f t="shared" si="100"/>
        <v>20.832615394800701</v>
      </c>
      <c r="L877">
        <f t="shared" si="101"/>
        <v>0</v>
      </c>
      <c r="Q877">
        <v>1.28529041630471E-2</v>
      </c>
    </row>
    <row r="878" spans="1:17" x14ac:dyDescent="0.25">
      <c r="A878" s="1">
        <v>877</v>
      </c>
      <c r="B878" s="2">
        <v>42510</v>
      </c>
      <c r="C878" s="3">
        <v>1069</v>
      </c>
      <c r="D878">
        <f t="shared" si="102"/>
        <v>-8.3838404438972176E-3</v>
      </c>
      <c r="E878">
        <f t="shared" si="105"/>
        <v>2.2023419640516604E-4</v>
      </c>
      <c r="F878">
        <f t="shared" si="103"/>
        <v>22.917335600148096</v>
      </c>
      <c r="G878">
        <f t="shared" si="104"/>
        <v>3.1318936372772006</v>
      </c>
      <c r="H878">
        <f t="shared" si="97"/>
        <v>-22.546333679592824</v>
      </c>
      <c r="I878">
        <f t="shared" si="98"/>
        <v>-9.0377799985212004</v>
      </c>
      <c r="J878">
        <f t="shared" si="99"/>
        <v>0</v>
      </c>
      <c r="K878">
        <f t="shared" si="100"/>
        <v>13.508553681071623</v>
      </c>
      <c r="L878">
        <f t="shared" si="101"/>
        <v>0</v>
      </c>
      <c r="Q878">
        <v>1.2714265232583601E-2</v>
      </c>
    </row>
    <row r="879" spans="1:17" x14ac:dyDescent="0.25">
      <c r="A879" s="1">
        <v>878</v>
      </c>
      <c r="B879" s="2">
        <v>42513</v>
      </c>
      <c r="C879" s="3">
        <v>1072.349976</v>
      </c>
      <c r="D879">
        <f t="shared" si="102"/>
        <v>3.1288474751725317E-3</v>
      </c>
      <c r="E879">
        <f t="shared" si="105"/>
        <v>2.1553045537753355E-4</v>
      </c>
      <c r="F879">
        <f t="shared" si="103"/>
        <v>26.563947879268888</v>
      </c>
      <c r="G879">
        <f t="shared" si="104"/>
        <v>3.2795549535951123</v>
      </c>
      <c r="H879">
        <f t="shared" si="97"/>
        <v>-23.09917885080727</v>
      </c>
      <c r="I879">
        <f t="shared" si="98"/>
        <v>3.3447379509594364</v>
      </c>
      <c r="J879">
        <f t="shared" si="99"/>
        <v>0</v>
      </c>
      <c r="K879">
        <f t="shared" si="100"/>
        <v>26.443916801766708</v>
      </c>
      <c r="L879">
        <f t="shared" si="101"/>
        <v>0</v>
      </c>
      <c r="Q879">
        <v>1.3135691312113E-2</v>
      </c>
    </row>
    <row r="880" spans="1:17" x14ac:dyDescent="0.25">
      <c r="A880" s="1">
        <v>879</v>
      </c>
      <c r="B880" s="2">
        <v>42514</v>
      </c>
      <c r="C880" s="3">
        <v>1056.400024</v>
      </c>
      <c r="D880">
        <f t="shared" si="102"/>
        <v>-1.4985555358573641E-2</v>
      </c>
      <c r="E880">
        <f t="shared" si="105"/>
        <v>2.0746263013692289E-4</v>
      </c>
      <c r="F880">
        <f t="shared" si="103"/>
        <v>16.120933962900963</v>
      </c>
      <c r="G880">
        <f t="shared" si="104"/>
        <v>2.7801186735453536</v>
      </c>
      <c r="H880">
        <f t="shared" si="97"/>
        <v>-22.489776499135331</v>
      </c>
      <c r="I880">
        <f t="shared" si="98"/>
        <v>-16.069759929113115</v>
      </c>
      <c r="J880">
        <f t="shared" si="99"/>
        <v>0</v>
      </c>
      <c r="K880">
        <f t="shared" si="100"/>
        <v>6.4200165700222165</v>
      </c>
      <c r="L880">
        <f t="shared" si="101"/>
        <v>0</v>
      </c>
      <c r="Q880">
        <v>1.2749192858665499E-2</v>
      </c>
    </row>
    <row r="881" spans="1:17" x14ac:dyDescent="0.25">
      <c r="A881" s="1">
        <v>880</v>
      </c>
      <c r="B881" s="2">
        <v>42515</v>
      </c>
      <c r="C881" s="3">
        <v>1055.25</v>
      </c>
      <c r="D881">
        <f t="shared" si="102"/>
        <v>-1.0892184790359841E-3</v>
      </c>
      <c r="E881">
        <f t="shared" si="105"/>
        <v>2.135214624888516E-4</v>
      </c>
      <c r="F881">
        <f t="shared" si="103"/>
        <v>27.225931980242851</v>
      </c>
      <c r="G881">
        <f t="shared" si="104"/>
        <v>3.3041699007489123</v>
      </c>
      <c r="H881">
        <f t="shared" si="97"/>
        <v>-23.89989409513943</v>
      </c>
      <c r="I881">
        <f t="shared" si="98"/>
        <v>-1.1506504273948572</v>
      </c>
      <c r="J881">
        <f t="shared" si="99"/>
        <v>0</v>
      </c>
      <c r="K881">
        <f t="shared" si="100"/>
        <v>22.749243667744572</v>
      </c>
      <c r="L881">
        <f t="shared" si="101"/>
        <v>0</v>
      </c>
      <c r="Q881">
        <v>1.3753133917085899E-2</v>
      </c>
    </row>
    <row r="882" spans="1:17" x14ac:dyDescent="0.25">
      <c r="A882" s="1">
        <v>881</v>
      </c>
      <c r="B882" s="2">
        <v>42516</v>
      </c>
      <c r="C882" s="3">
        <v>1095.0500489999999</v>
      </c>
      <c r="D882">
        <f t="shared" si="102"/>
        <v>3.7022363392781928E-2</v>
      </c>
      <c r="E882">
        <f t="shared" si="105"/>
        <v>2.050934135330101E-4</v>
      </c>
      <c r="F882">
        <f t="shared" si="103"/>
        <v>0.98564867523357225</v>
      </c>
      <c r="G882">
        <f t="shared" si="104"/>
        <v>-1.4455301024650596E-2</v>
      </c>
      <c r="H882">
        <f t="shared" si="97"/>
        <v>-23.449727753634935</v>
      </c>
      <c r="I882">
        <f t="shared" si="98"/>
        <v>39.067848970233129</v>
      </c>
      <c r="J882">
        <f t="shared" si="99"/>
        <v>0</v>
      </c>
      <c r="K882">
        <f t="shared" si="100"/>
        <v>62.517576723868061</v>
      </c>
      <c r="L882">
        <f t="shared" si="101"/>
        <v>0</v>
      </c>
      <c r="Q882">
        <v>1.3508792844943E-2</v>
      </c>
    </row>
    <row r="883" spans="1:17" x14ac:dyDescent="0.25">
      <c r="A883" s="1">
        <v>882</v>
      </c>
      <c r="B883" s="2">
        <v>42517</v>
      </c>
      <c r="C883" s="3">
        <v>1101.25</v>
      </c>
      <c r="D883">
        <f t="shared" si="102"/>
        <v>5.6458291949993428E-3</v>
      </c>
      <c r="E883">
        <f t="shared" si="105"/>
        <v>2.8294729582154323E-4</v>
      </c>
      <c r="F883">
        <f t="shared" si="103"/>
        <v>22.41788311704812</v>
      </c>
      <c r="G883">
        <f t="shared" si="104"/>
        <v>3.1098589937860486</v>
      </c>
      <c r="H883">
        <f t="shared" si="97"/>
        <v>-24.486346599759738</v>
      </c>
      <c r="I883">
        <f t="shared" si="98"/>
        <v>6.1824655366296604</v>
      </c>
      <c r="J883">
        <f t="shared" si="99"/>
        <v>0</v>
      </c>
      <c r="K883">
        <f t="shared" si="100"/>
        <v>30.668812136389398</v>
      </c>
      <c r="L883">
        <f t="shared" si="101"/>
        <v>0</v>
      </c>
      <c r="Q883">
        <v>1.3593275572668199E-2</v>
      </c>
    </row>
    <row r="884" spans="1:17" x14ac:dyDescent="0.25">
      <c r="A884" s="1">
        <v>883</v>
      </c>
      <c r="B884" s="2">
        <v>42520</v>
      </c>
      <c r="C884" s="3">
        <v>1106.1999510000001</v>
      </c>
      <c r="D884">
        <f t="shared" si="102"/>
        <v>4.4847760144000898E-3</v>
      </c>
      <c r="E884">
        <f t="shared" si="105"/>
        <v>2.7031430084160457E-4</v>
      </c>
      <c r="F884">
        <f t="shared" si="103"/>
        <v>23.378590734678106</v>
      </c>
      <c r="G884">
        <f t="shared" si="104"/>
        <v>3.1518206776950595</v>
      </c>
      <c r="H884">
        <f t="shared" si="97"/>
        <v>-23.950508748068881</v>
      </c>
      <c r="I884">
        <f t="shared" si="98"/>
        <v>4.9388595858580988</v>
      </c>
      <c r="J884">
        <f t="shared" si="99"/>
        <v>0</v>
      </c>
      <c r="K884">
        <f t="shared" si="100"/>
        <v>28.889368333926981</v>
      </c>
      <c r="L884">
        <f t="shared" si="101"/>
        <v>0</v>
      </c>
      <c r="Q884">
        <v>1.3220957808000099E-2</v>
      </c>
    </row>
    <row r="885" spans="1:17" x14ac:dyDescent="0.25">
      <c r="A885" s="1">
        <v>884</v>
      </c>
      <c r="B885" s="2">
        <v>42521</v>
      </c>
      <c r="C885" s="3">
        <v>1101.099976</v>
      </c>
      <c r="D885">
        <f t="shared" si="102"/>
        <v>-4.6210159416296406E-3</v>
      </c>
      <c r="E885">
        <f t="shared" si="105"/>
        <v>2.5806057582167128E-4</v>
      </c>
      <c r="F885">
        <f t="shared" si="103"/>
        <v>23.827633425980306</v>
      </c>
      <c r="G885">
        <f t="shared" si="104"/>
        <v>3.1708459754773926</v>
      </c>
      <c r="H885">
        <f t="shared" si="97"/>
        <v>-23.382554169687314</v>
      </c>
      <c r="I885">
        <f t="shared" si="98"/>
        <v>-5.1117676082009273</v>
      </c>
      <c r="J885">
        <f t="shared" si="99"/>
        <v>0</v>
      </c>
      <c r="K885">
        <f t="shared" si="100"/>
        <v>18.270786561486386</v>
      </c>
      <c r="L885">
        <f t="shared" si="101"/>
        <v>0</v>
      </c>
      <c r="Q885">
        <v>1.28496829450563E-2</v>
      </c>
    </row>
    <row r="886" spans="1:17" x14ac:dyDescent="0.25">
      <c r="A886" s="1">
        <v>885</v>
      </c>
      <c r="B886" s="2">
        <v>42522</v>
      </c>
      <c r="C886" s="3">
        <v>1103</v>
      </c>
      <c r="D886">
        <f t="shared" si="102"/>
        <v>1.7240819303426178E-3</v>
      </c>
      <c r="E886">
        <f t="shared" si="105"/>
        <v>2.4696484537410396E-4</v>
      </c>
      <c r="F886">
        <f t="shared" si="103"/>
        <v>25.23358301767038</v>
      </c>
      <c r="G886">
        <f t="shared" si="104"/>
        <v>3.2281757667463</v>
      </c>
      <c r="H886">
        <f t="shared" si="97"/>
        <v>-23.443373209056023</v>
      </c>
      <c r="I886">
        <f t="shared" si="98"/>
        <v>1.8983865721222901</v>
      </c>
      <c r="J886">
        <f t="shared" si="99"/>
        <v>0</v>
      </c>
      <c r="K886">
        <f t="shared" si="100"/>
        <v>25.341759781178315</v>
      </c>
      <c r="L886">
        <f t="shared" si="101"/>
        <v>0</v>
      </c>
      <c r="Q886">
        <v>1.2942776328417E-2</v>
      </c>
    </row>
    <row r="887" spans="1:17" x14ac:dyDescent="0.25">
      <c r="A887" s="1">
        <v>886</v>
      </c>
      <c r="B887" s="2">
        <v>42523</v>
      </c>
      <c r="C887" s="3">
        <v>1105</v>
      </c>
      <c r="D887">
        <f t="shared" si="102"/>
        <v>1.8115946983508241E-3</v>
      </c>
      <c r="E887">
        <f t="shared" si="105"/>
        <v>2.3569939123863662E-4</v>
      </c>
      <c r="F887">
        <f t="shared" si="103"/>
        <v>25.805203006240209</v>
      </c>
      <c r="G887">
        <f t="shared" si="104"/>
        <v>3.2505761385040697</v>
      </c>
      <c r="H887">
        <f t="shared" si="97"/>
        <v>-22.762786071694737</v>
      </c>
      <c r="I887">
        <f t="shared" si="98"/>
        <v>1.9981889522809591</v>
      </c>
      <c r="J887">
        <f t="shared" si="99"/>
        <v>0</v>
      </c>
      <c r="K887">
        <f t="shared" si="100"/>
        <v>24.760975023975696</v>
      </c>
      <c r="L887">
        <f t="shared" si="101"/>
        <v>0</v>
      </c>
      <c r="Q887">
        <v>1.25453852420697E-2</v>
      </c>
    </row>
    <row r="888" spans="1:17" x14ac:dyDescent="0.25">
      <c r="A888" s="1">
        <v>887</v>
      </c>
      <c r="B888" s="2">
        <v>42524</v>
      </c>
      <c r="C888" s="3">
        <v>1130</v>
      </c>
      <c r="D888">
        <f t="shared" si="102"/>
        <v>2.2372297754532984E-2</v>
      </c>
      <c r="E888">
        <f t="shared" si="105"/>
        <v>2.2544662694134286E-4</v>
      </c>
      <c r="F888">
        <f t="shared" si="103"/>
        <v>8.7557663318905554</v>
      </c>
      <c r="G888">
        <f t="shared" si="104"/>
        <v>2.1697124926771303</v>
      </c>
      <c r="H888">
        <f t="shared" si="97"/>
        <v>-22.11733545867159</v>
      </c>
      <c r="I888">
        <f t="shared" si="98"/>
        <v>24.721389018758948</v>
      </c>
      <c r="J888">
        <f t="shared" si="99"/>
        <v>0</v>
      </c>
      <c r="K888">
        <f t="shared" si="100"/>
        <v>46.838724477430539</v>
      </c>
      <c r="L888">
        <f t="shared" si="101"/>
        <v>0</v>
      </c>
      <c r="Q888">
        <v>1.2167591609661301E-2</v>
      </c>
    </row>
    <row r="889" spans="1:17" x14ac:dyDescent="0.25">
      <c r="A889" s="1">
        <v>888</v>
      </c>
      <c r="B889" s="2">
        <v>42527</v>
      </c>
      <c r="C889" s="3">
        <v>1124.9499510000001</v>
      </c>
      <c r="D889">
        <f t="shared" si="102"/>
        <v>-4.4790860574861636E-3</v>
      </c>
      <c r="E889">
        <f t="shared" si="105"/>
        <v>2.4715603251643898E-4</v>
      </c>
      <c r="F889">
        <f t="shared" si="103"/>
        <v>24.366779179697009</v>
      </c>
      <c r="G889">
        <f t="shared" si="104"/>
        <v>3.1932206955747877</v>
      </c>
      <c r="H889">
        <f t="shared" si="97"/>
        <v>-22.495263852296681</v>
      </c>
      <c r="I889">
        <f t="shared" si="98"/>
        <v>-5.0613672449593645</v>
      </c>
      <c r="J889">
        <f t="shared" si="99"/>
        <v>0</v>
      </c>
      <c r="K889">
        <f t="shared" si="100"/>
        <v>17.433896607337317</v>
      </c>
      <c r="L889">
        <f t="shared" si="101"/>
        <v>0</v>
      </c>
      <c r="Q889">
        <v>1.2101710117705399E-2</v>
      </c>
    </row>
    <row r="890" spans="1:17" x14ac:dyDescent="0.25">
      <c r="A890" s="1">
        <v>889</v>
      </c>
      <c r="B890" s="2">
        <v>42528</v>
      </c>
      <c r="C890" s="3">
        <v>1126.5</v>
      </c>
      <c r="D890">
        <f t="shared" si="102"/>
        <v>1.3769342233990287E-3</v>
      </c>
      <c r="E890">
        <f t="shared" si="105"/>
        <v>2.3694116751100261E-4</v>
      </c>
      <c r="F890">
        <f t="shared" si="103"/>
        <v>25.81381791428365</v>
      </c>
      <c r="G890">
        <f t="shared" si="104"/>
        <v>3.2509099266298338</v>
      </c>
      <c r="H890">
        <f t="shared" si="97"/>
        <v>-22.610216275130941</v>
      </c>
      <c r="I890">
        <f t="shared" si="98"/>
        <v>1.5489820871429605</v>
      </c>
      <c r="J890">
        <f t="shared" si="99"/>
        <v>0</v>
      </c>
      <c r="K890">
        <f t="shared" si="100"/>
        <v>24.159198362273901</v>
      </c>
      <c r="L890">
        <f t="shared" si="101"/>
        <v>0</v>
      </c>
      <c r="Q890">
        <v>1.2218154517087101E-2</v>
      </c>
    </row>
    <row r="891" spans="1:17" x14ac:dyDescent="0.25">
      <c r="A891" s="1">
        <v>890</v>
      </c>
      <c r="B891" s="2">
        <v>42529</v>
      </c>
      <c r="C891" s="3">
        <v>1113</v>
      </c>
      <c r="D891">
        <f t="shared" si="102"/>
        <v>-1.205640859675435E-2</v>
      </c>
      <c r="E891">
        <f t="shared" si="105"/>
        <v>2.2649233929686297E-4</v>
      </c>
      <c r="F891">
        <f t="shared" si="103"/>
        <v>19.231969603097799</v>
      </c>
      <c r="G891">
        <f t="shared" si="104"/>
        <v>2.9565739778137878</v>
      </c>
      <c r="H891">
        <f t="shared" si="97"/>
        <v>-21.957640345368699</v>
      </c>
      <c r="I891">
        <f t="shared" si="98"/>
        <v>-13.581544284243776</v>
      </c>
      <c r="J891">
        <f t="shared" si="99"/>
        <v>0</v>
      </c>
      <c r="K891">
        <f t="shared" si="100"/>
        <v>8.3760960611249224</v>
      </c>
      <c r="L891">
        <f t="shared" si="101"/>
        <v>0</v>
      </c>
      <c r="Q891">
        <v>1.18491874233848E-2</v>
      </c>
    </row>
    <row r="892" spans="1:17" x14ac:dyDescent="0.25">
      <c r="A892" s="1">
        <v>891</v>
      </c>
      <c r="B892" s="2">
        <v>42530</v>
      </c>
      <c r="C892" s="3">
        <v>1114.849976</v>
      </c>
      <c r="D892">
        <f t="shared" si="102"/>
        <v>1.6607728932746596E-3</v>
      </c>
      <c r="E892">
        <f t="shared" si="105"/>
        <v>2.2592562395145301E-4</v>
      </c>
      <c r="F892">
        <f t="shared" si="103"/>
        <v>26.380093051711796</v>
      </c>
      <c r="G892">
        <f t="shared" si="104"/>
        <v>3.2726096746412416</v>
      </c>
      <c r="H892">
        <f t="shared" si="97"/>
        <v>-23.136963522697148</v>
      </c>
      <c r="I892">
        <f t="shared" si="98"/>
        <v>1.8484402302146961</v>
      </c>
      <c r="J892">
        <f t="shared" si="99"/>
        <v>0</v>
      </c>
      <c r="K892">
        <f t="shared" si="100"/>
        <v>24.985403752911843</v>
      </c>
      <c r="L892">
        <f t="shared" si="101"/>
        <v>0</v>
      </c>
      <c r="Q892">
        <v>1.26370381114582E-2</v>
      </c>
    </row>
    <row r="893" spans="1:17" x14ac:dyDescent="0.25">
      <c r="A893" s="1">
        <v>892</v>
      </c>
      <c r="B893" s="2">
        <v>42531</v>
      </c>
      <c r="C893" s="3">
        <v>1114.099976</v>
      </c>
      <c r="D893">
        <f t="shared" si="102"/>
        <v>-6.7296264560089527E-4</v>
      </c>
      <c r="E893">
        <f t="shared" si="105"/>
        <v>2.1650197770911809E-4</v>
      </c>
      <c r="F893">
        <f t="shared" si="103"/>
        <v>27.084754496559608</v>
      </c>
      <c r="G893">
        <f t="shared" si="104"/>
        <v>3.2989710048841636</v>
      </c>
      <c r="H893">
        <f t="shared" si="97"/>
        <v>-22.470926706157595</v>
      </c>
      <c r="I893">
        <f t="shared" si="98"/>
        <v>-0.75025238929705462</v>
      </c>
      <c r="J893">
        <f t="shared" si="99"/>
        <v>0</v>
      </c>
      <c r="K893">
        <f t="shared" si="100"/>
        <v>21.720674316860542</v>
      </c>
      <c r="L893">
        <f t="shared" si="101"/>
        <v>0</v>
      </c>
      <c r="Q893">
        <v>1.2252893312430201E-2</v>
      </c>
    </row>
    <row r="894" spans="1:17" x14ac:dyDescent="0.25">
      <c r="A894" s="1">
        <v>893</v>
      </c>
      <c r="B894" s="2">
        <v>42534</v>
      </c>
      <c r="C894" s="3">
        <v>1100</v>
      </c>
      <c r="D894">
        <f t="shared" si="102"/>
        <v>-1.2736702736756736E-2</v>
      </c>
      <c r="E894">
        <f t="shared" si="105"/>
        <v>2.0776529692438176E-4</v>
      </c>
      <c r="F894">
        <f t="shared" si="103"/>
        <v>18.731584784197629</v>
      </c>
      <c r="G894">
        <f t="shared" si="104"/>
        <v>2.9302111249533529</v>
      </c>
      <c r="H894">
        <f t="shared" si="97"/>
        <v>-22.073852975853409</v>
      </c>
      <c r="I894">
        <f t="shared" si="98"/>
        <v>-14.189960213339814</v>
      </c>
      <c r="J894">
        <f t="shared" si="99"/>
        <v>0</v>
      </c>
      <c r="K894">
        <f t="shared" si="100"/>
        <v>7.8838927625135948</v>
      </c>
      <c r="L894">
        <f t="shared" si="101"/>
        <v>0</v>
      </c>
      <c r="Q894">
        <v>1.20444806547788E-2</v>
      </c>
    </row>
    <row r="895" spans="1:17" x14ac:dyDescent="0.25">
      <c r="A895" s="1">
        <v>894</v>
      </c>
      <c r="B895" s="2">
        <v>42535</v>
      </c>
      <c r="C895" s="3">
        <v>1103.349976</v>
      </c>
      <c r="D895">
        <f t="shared" si="102"/>
        <v>3.0408047906901061E-3</v>
      </c>
      <c r="E895">
        <f t="shared" si="105"/>
        <v>2.0990340116439597E-4</v>
      </c>
      <c r="F895">
        <f t="shared" si="103"/>
        <v>26.93610116325722</v>
      </c>
      <c r="G895">
        <f t="shared" si="104"/>
        <v>3.2934674375414006</v>
      </c>
      <c r="H895">
        <f t="shared" ref="H895:H958" si="106">-1.645*Q895*C894</f>
        <v>-23.312103596546578</v>
      </c>
      <c r="I895">
        <f t="shared" ref="I895:I958" si="107">D895*C894</f>
        <v>3.3448852697591165</v>
      </c>
      <c r="J895">
        <f t="shared" ref="J895:J958" si="108">IF(D895*C894&lt;=H895,1,0)</f>
        <v>0</v>
      </c>
      <c r="K895">
        <f t="shared" ref="K895:K958" si="109">IF(J895=0,I895-H895,0)</f>
        <v>26.656988866305696</v>
      </c>
      <c r="L895">
        <f t="shared" ref="L895:L958" si="110">IF(J895=1,I895-H895,0)</f>
        <v>0</v>
      </c>
      <c r="Q895">
        <v>1.2883174134593301E-2</v>
      </c>
    </row>
    <row r="896" spans="1:17" x14ac:dyDescent="0.25">
      <c r="A896" s="1">
        <v>895</v>
      </c>
      <c r="B896" s="2">
        <v>42536</v>
      </c>
      <c r="C896" s="3">
        <v>1119.0500489999999</v>
      </c>
      <c r="D896">
        <f t="shared" si="102"/>
        <v>1.4129170276126061E-2</v>
      </c>
      <c r="E896">
        <f t="shared" si="105"/>
        <v>2.0229782883362174E-4</v>
      </c>
      <c r="F896">
        <f t="shared" si="103"/>
        <v>17.124865344707153</v>
      </c>
      <c r="G896">
        <f t="shared" si="104"/>
        <v>2.8405315210345807</v>
      </c>
      <c r="H896">
        <f t="shared" si="106"/>
        <v>-22.700665804224577</v>
      </c>
      <c r="I896">
        <f t="shared" si="107"/>
        <v>15.589419685063602</v>
      </c>
      <c r="J896">
        <f t="shared" si="108"/>
        <v>0</v>
      </c>
      <c r="K896">
        <f t="shared" si="109"/>
        <v>38.290085489288181</v>
      </c>
      <c r="L896">
        <f t="shared" si="110"/>
        <v>0</v>
      </c>
      <c r="Q896">
        <v>1.25071800803428E-2</v>
      </c>
    </row>
    <row r="897" spans="1:17" x14ac:dyDescent="0.25">
      <c r="A897" s="1">
        <v>896</v>
      </c>
      <c r="B897" s="2">
        <v>42537</v>
      </c>
      <c r="C897" s="3">
        <v>1118.900024</v>
      </c>
      <c r="D897">
        <f t="shared" si="102"/>
        <v>-1.3407358996485731E-4</v>
      </c>
      <c r="E897">
        <f t="shared" si="105"/>
        <v>2.0725470942341721E-4</v>
      </c>
      <c r="F897">
        <f t="shared" si="103"/>
        <v>27.710159667047606</v>
      </c>
      <c r="G897">
        <f t="shared" si="104"/>
        <v>3.3217991209314586</v>
      </c>
      <c r="H897">
        <f t="shared" si="106"/>
        <v>-22.654566980561171</v>
      </c>
      <c r="I897">
        <f t="shared" si="107"/>
        <v>-0.15003505741977946</v>
      </c>
      <c r="J897">
        <f t="shared" si="108"/>
        <v>0</v>
      </c>
      <c r="K897">
        <f t="shared" si="109"/>
        <v>22.504531923141393</v>
      </c>
      <c r="L897">
        <f t="shared" si="110"/>
        <v>0</v>
      </c>
      <c r="Q897">
        <v>1.23066642575722E-2</v>
      </c>
    </row>
    <row r="898" spans="1:17" x14ac:dyDescent="0.25">
      <c r="A898" s="1">
        <v>897</v>
      </c>
      <c r="B898" s="2">
        <v>42538</v>
      </c>
      <c r="C898" s="3">
        <v>1107</v>
      </c>
      <c r="D898">
        <f t="shared" si="102"/>
        <v>-1.0692427554676458E-2</v>
      </c>
      <c r="E898">
        <f t="shared" si="105"/>
        <v>1.9930626807512466E-4</v>
      </c>
      <c r="F898">
        <f t="shared" si="103"/>
        <v>21.2122856679138</v>
      </c>
      <c r="G898">
        <f t="shared" si="104"/>
        <v>3.0545805264628072</v>
      </c>
      <c r="H898">
        <f t="shared" si="106"/>
        <v>-22.181806248702586</v>
      </c>
      <c r="I898">
        <f t="shared" si="107"/>
        <v>-11.963757447545751</v>
      </c>
      <c r="J898">
        <f t="shared" si="108"/>
        <v>0</v>
      </c>
      <c r="K898">
        <f t="shared" si="109"/>
        <v>10.218048801156835</v>
      </c>
      <c r="L898">
        <f t="shared" si="110"/>
        <v>0</v>
      </c>
      <c r="Q898">
        <v>1.2051461622186401E-2</v>
      </c>
    </row>
    <row r="899" spans="1:17" x14ac:dyDescent="0.25">
      <c r="A899" s="1">
        <v>898</v>
      </c>
      <c r="B899" s="2">
        <v>42541</v>
      </c>
      <c r="C899" s="3">
        <v>1089.849976</v>
      </c>
      <c r="D899">
        <f t="shared" si="102"/>
        <v>-1.5613603655494667E-2</v>
      </c>
      <c r="E899">
        <f t="shared" si="105"/>
        <v>1.9919865204211617E-4</v>
      </c>
      <c r="F899">
        <f t="shared" si="103"/>
        <v>15.329086949599517</v>
      </c>
      <c r="G899">
        <f t="shared" si="104"/>
        <v>2.7297521313969599</v>
      </c>
      <c r="H899">
        <f t="shared" si="106"/>
        <v>-23.141086290296446</v>
      </c>
      <c r="I899">
        <f t="shared" si="107"/>
        <v>-17.284259246632597</v>
      </c>
      <c r="J899">
        <f t="shared" si="108"/>
        <v>0</v>
      </c>
      <c r="K899">
        <f t="shared" si="109"/>
        <v>5.8568270436638485</v>
      </c>
      <c r="L899">
        <f t="shared" si="110"/>
        <v>0</v>
      </c>
      <c r="Q899">
        <v>1.27077955372671E-2</v>
      </c>
    </row>
    <row r="900" spans="1:17" x14ac:dyDescent="0.25">
      <c r="A900" s="1">
        <v>899</v>
      </c>
      <c r="B900" s="2">
        <v>42542</v>
      </c>
      <c r="C900" s="3">
        <v>1103</v>
      </c>
      <c r="D900">
        <f t="shared" ref="D900:D963" si="111">LN(C900/C899)</f>
        <v>1.1993690200360257E-2</v>
      </c>
      <c r="E900">
        <f t="shared" si="105"/>
        <v>2.0718654896357441E-4</v>
      </c>
      <c r="F900">
        <f t="shared" ref="F900:F963" si="112">_xlfn.NORM.DIST(D900,0,SQRT(E900),FALSE)</f>
        <v>19.586869208384087</v>
      </c>
      <c r="G900">
        <f t="shared" ref="G900:G963" si="113">LN(F900)</f>
        <v>2.9748594033797491</v>
      </c>
      <c r="H900">
        <f t="shared" si="106"/>
        <v>-24.688522360554746</v>
      </c>
      <c r="I900">
        <f t="shared" si="107"/>
        <v>13.071322977014061</v>
      </c>
      <c r="J900">
        <f t="shared" si="108"/>
        <v>0</v>
      </c>
      <c r="K900">
        <f t="shared" si="109"/>
        <v>37.759845337568805</v>
      </c>
      <c r="L900">
        <f t="shared" si="110"/>
        <v>0</v>
      </c>
      <c r="Q900">
        <v>1.3770904813023999E-2</v>
      </c>
    </row>
    <row r="901" spans="1:17" x14ac:dyDescent="0.25">
      <c r="A901" s="1">
        <v>900</v>
      </c>
      <c r="B901" s="2">
        <v>42543</v>
      </c>
      <c r="C901" s="3">
        <v>1090.650024</v>
      </c>
      <c r="D901">
        <f t="shared" si="111"/>
        <v>-1.1259869484100935E-2</v>
      </c>
      <c r="E901">
        <f t="shared" ref="E901:E964" si="114">$O$3+$O$4*D900^2+$O$5*E900</f>
        <v>2.0822796071881051E-4</v>
      </c>
      <c r="F901">
        <f t="shared" si="112"/>
        <v>20.390372572711151</v>
      </c>
      <c r="G901">
        <f t="shared" si="113"/>
        <v>3.0150628567446427</v>
      </c>
      <c r="H901">
        <f t="shared" si="106"/>
        <v>-24.459513533201861</v>
      </c>
      <c r="I901">
        <f t="shared" si="107"/>
        <v>-12.419636040963331</v>
      </c>
      <c r="J901">
        <f t="shared" si="108"/>
        <v>0</v>
      </c>
      <c r="K901">
        <f t="shared" si="109"/>
        <v>12.03987749223853</v>
      </c>
      <c r="L901">
        <f t="shared" si="110"/>
        <v>0</v>
      </c>
      <c r="Q901">
        <v>1.3480512409208299E-2</v>
      </c>
    </row>
    <row r="902" spans="1:17" x14ac:dyDescent="0.25">
      <c r="A902" s="1">
        <v>901</v>
      </c>
      <c r="B902" s="2">
        <v>42544</v>
      </c>
      <c r="C902" s="3">
        <v>1088.849976</v>
      </c>
      <c r="D902">
        <f t="shared" si="111"/>
        <v>-1.6517994120459677E-3</v>
      </c>
      <c r="E902">
        <f t="shared" si="114"/>
        <v>2.0811170755040084E-4</v>
      </c>
      <c r="F902">
        <f t="shared" si="112"/>
        <v>27.473558077240902</v>
      </c>
      <c r="G902">
        <f t="shared" si="113"/>
        <v>3.3132240176473782</v>
      </c>
      <c r="H902">
        <f t="shared" si="106"/>
        <v>-25.322514137709916</v>
      </c>
      <c r="I902">
        <f t="shared" si="107"/>
        <v>-1.8015350683911207</v>
      </c>
      <c r="J902">
        <f t="shared" si="108"/>
        <v>0</v>
      </c>
      <c r="K902">
        <f t="shared" si="109"/>
        <v>23.520979069318795</v>
      </c>
      <c r="L902">
        <f t="shared" si="110"/>
        <v>0</v>
      </c>
      <c r="Q902">
        <v>1.41141752871122E-2</v>
      </c>
    </row>
    <row r="903" spans="1:17" x14ac:dyDescent="0.25">
      <c r="A903" s="1">
        <v>902</v>
      </c>
      <c r="B903" s="2">
        <v>42545</v>
      </c>
      <c r="C903" s="3">
        <v>1052.099976</v>
      </c>
      <c r="D903">
        <f t="shared" si="111"/>
        <v>-3.4333927354633482E-2</v>
      </c>
      <c r="E903">
        <f t="shared" si="114"/>
        <v>2.0025699707430631E-4</v>
      </c>
      <c r="F903">
        <f t="shared" si="112"/>
        <v>1.4855002956355681</v>
      </c>
      <c r="G903">
        <f t="shared" si="113"/>
        <v>0.39575161493468797</v>
      </c>
      <c r="H903">
        <f t="shared" si="106"/>
        <v>-24.895164342543559</v>
      </c>
      <c r="I903">
        <f t="shared" si="107"/>
        <v>-37.384495976078412</v>
      </c>
      <c r="J903">
        <f t="shared" si="108"/>
        <v>1</v>
      </c>
      <c r="K903">
        <f t="shared" si="109"/>
        <v>0</v>
      </c>
      <c r="L903">
        <f t="shared" si="110"/>
        <v>-12.489331633534853</v>
      </c>
      <c r="Q903">
        <v>1.3898919814188899E-2</v>
      </c>
    </row>
    <row r="904" spans="1:17" x14ac:dyDescent="0.25">
      <c r="A904" s="1">
        <v>903</v>
      </c>
      <c r="B904" s="2">
        <v>42548</v>
      </c>
      <c r="C904" s="3">
        <v>1091.8000489999999</v>
      </c>
      <c r="D904">
        <f t="shared" si="111"/>
        <v>3.703961122494874E-2</v>
      </c>
      <c r="E904">
        <f t="shared" si="114"/>
        <v>2.6655497360255254E-4</v>
      </c>
      <c r="F904">
        <f t="shared" si="112"/>
        <v>1.8637202182457766</v>
      </c>
      <c r="G904">
        <f t="shared" si="113"/>
        <v>0.62257460749001059</v>
      </c>
      <c r="H904">
        <f t="shared" si="106"/>
        <v>-28.864367389871269</v>
      </c>
      <c r="I904">
        <f t="shared" si="107"/>
        <v>38.9693740808179</v>
      </c>
      <c r="J904">
        <f t="shared" si="108"/>
        <v>0</v>
      </c>
      <c r="K904">
        <f t="shared" si="109"/>
        <v>67.833741470689176</v>
      </c>
      <c r="L904">
        <f t="shared" si="110"/>
        <v>0</v>
      </c>
      <c r="Q904">
        <v>1.66778141781635E-2</v>
      </c>
    </row>
    <row r="905" spans="1:17" x14ac:dyDescent="0.25">
      <c r="A905" s="1">
        <v>904</v>
      </c>
      <c r="B905" s="2">
        <v>42549</v>
      </c>
      <c r="C905" s="3">
        <v>1080</v>
      </c>
      <c r="D905">
        <f t="shared" si="111"/>
        <v>-1.0866714109405455E-2</v>
      </c>
      <c r="E905">
        <f t="shared" si="114"/>
        <v>3.3906909760316351E-4</v>
      </c>
      <c r="F905">
        <f t="shared" si="112"/>
        <v>18.202936249550618</v>
      </c>
      <c r="G905">
        <f t="shared" si="113"/>
        <v>2.9015829134629696</v>
      </c>
      <c r="H905">
        <f t="shared" si="106"/>
        <v>-29.822054182824072</v>
      </c>
      <c r="I905">
        <f t="shared" si="107"/>
        <v>-11.864278997117866</v>
      </c>
      <c r="J905">
        <f t="shared" si="108"/>
        <v>0</v>
      </c>
      <c r="K905">
        <f t="shared" si="109"/>
        <v>17.957775185706204</v>
      </c>
      <c r="L905">
        <f t="shared" si="110"/>
        <v>0</v>
      </c>
      <c r="Q905">
        <v>1.66046047849428E-2</v>
      </c>
    </row>
    <row r="906" spans="1:17" x14ac:dyDescent="0.25">
      <c r="A906" s="1">
        <v>905</v>
      </c>
      <c r="B906" s="2">
        <v>42550</v>
      </c>
      <c r="C906" s="3">
        <v>1090</v>
      </c>
      <c r="D906">
        <f t="shared" si="111"/>
        <v>9.2166551049240476E-3</v>
      </c>
      <c r="E906">
        <f t="shared" si="114"/>
        <v>3.2687219513885047E-4</v>
      </c>
      <c r="F906">
        <f t="shared" si="112"/>
        <v>19.37712729506093</v>
      </c>
      <c r="G906">
        <f t="shared" si="113"/>
        <v>2.9640933650863972</v>
      </c>
      <c r="H906">
        <f t="shared" si="106"/>
        <v>-30.27515561456762</v>
      </c>
      <c r="I906">
        <f t="shared" si="107"/>
        <v>9.9539875133179709</v>
      </c>
      <c r="J906">
        <f t="shared" si="108"/>
        <v>0</v>
      </c>
      <c r="K906">
        <f t="shared" si="109"/>
        <v>40.229143127885592</v>
      </c>
      <c r="L906">
        <f t="shared" si="110"/>
        <v>0</v>
      </c>
      <c r="Q906">
        <v>1.7041064738583599E-2</v>
      </c>
    </row>
    <row r="907" spans="1:17" x14ac:dyDescent="0.25">
      <c r="A907" s="1">
        <v>906</v>
      </c>
      <c r="B907" s="2">
        <v>42551</v>
      </c>
      <c r="C907" s="3">
        <v>1110</v>
      </c>
      <c r="D907">
        <f t="shared" si="111"/>
        <v>1.8182319083190328E-2</v>
      </c>
      <c r="E907">
        <f t="shared" si="114"/>
        <v>3.1368090118912077E-4</v>
      </c>
      <c r="F907">
        <f t="shared" si="112"/>
        <v>13.298685560311645</v>
      </c>
      <c r="G907">
        <f t="shared" si="113"/>
        <v>2.5876652002919407</v>
      </c>
      <c r="H907">
        <f t="shared" si="106"/>
        <v>-29.675569725005772</v>
      </c>
      <c r="I907">
        <f t="shared" si="107"/>
        <v>19.818727800677458</v>
      </c>
      <c r="J907">
        <f t="shared" si="108"/>
        <v>0</v>
      </c>
      <c r="K907">
        <f t="shared" si="109"/>
        <v>49.49429752568323</v>
      </c>
      <c r="L907">
        <f t="shared" si="110"/>
        <v>0</v>
      </c>
      <c r="Q907">
        <v>1.65503302891753E-2</v>
      </c>
    </row>
    <row r="908" spans="1:17" x14ac:dyDescent="0.25">
      <c r="A908" s="1">
        <v>907</v>
      </c>
      <c r="B908" s="2">
        <v>42552</v>
      </c>
      <c r="C908" s="3">
        <v>1125</v>
      </c>
      <c r="D908">
        <f t="shared" si="111"/>
        <v>1.3423020332140771E-2</v>
      </c>
      <c r="E908">
        <f t="shared" si="114"/>
        <v>3.16996396092838E-4</v>
      </c>
      <c r="F908">
        <f t="shared" si="112"/>
        <v>16.863924774365575</v>
      </c>
      <c r="G908">
        <f t="shared" si="113"/>
        <v>2.825176711625899</v>
      </c>
      <c r="H908">
        <f t="shared" si="106"/>
        <v>-29.60222234322071</v>
      </c>
      <c r="I908">
        <f t="shared" si="107"/>
        <v>14.899552568676254</v>
      </c>
      <c r="J908">
        <f t="shared" si="108"/>
        <v>0</v>
      </c>
      <c r="K908">
        <f t="shared" si="109"/>
        <v>44.501774911896966</v>
      </c>
      <c r="L908">
        <f t="shared" si="110"/>
        <v>0</v>
      </c>
      <c r="Q908">
        <v>1.6211956703754599E-2</v>
      </c>
    </row>
    <row r="909" spans="1:17" x14ac:dyDescent="0.25">
      <c r="A909" s="1">
        <v>908</v>
      </c>
      <c r="B909" s="2">
        <v>42555</v>
      </c>
      <c r="C909" s="3">
        <v>1124</v>
      </c>
      <c r="D909">
        <f t="shared" si="111"/>
        <v>-8.8928418488417281E-4</v>
      </c>
      <c r="E909">
        <f t="shared" si="114"/>
        <v>3.1062416124521131E-4</v>
      </c>
      <c r="F909">
        <f t="shared" si="112"/>
        <v>22.606826859373854</v>
      </c>
      <c r="G909">
        <f t="shared" si="113"/>
        <v>3.1182519340868713</v>
      </c>
      <c r="H909">
        <f t="shared" si="106"/>
        <v>-29.281894413042568</v>
      </c>
      <c r="I909">
        <f t="shared" si="107"/>
        <v>-1.0004447079946943</v>
      </c>
      <c r="J909">
        <f t="shared" si="108"/>
        <v>0</v>
      </c>
      <c r="K909">
        <f t="shared" si="109"/>
        <v>28.281449705047873</v>
      </c>
      <c r="L909">
        <f t="shared" si="110"/>
        <v>0</v>
      </c>
      <c r="Q909">
        <v>1.58227055254536E-2</v>
      </c>
    </row>
    <row r="910" spans="1:17" x14ac:dyDescent="0.25">
      <c r="A910" s="1">
        <v>909</v>
      </c>
      <c r="B910" s="2">
        <v>42556</v>
      </c>
      <c r="C910" s="3">
        <v>1100</v>
      </c>
      <c r="D910">
        <f t="shared" si="111"/>
        <v>-2.1583571667174516E-2</v>
      </c>
      <c r="E910">
        <f t="shared" si="114"/>
        <v>2.9360909943931807E-4</v>
      </c>
      <c r="F910">
        <f t="shared" si="112"/>
        <v>10.531538732740509</v>
      </c>
      <c r="G910">
        <f t="shared" si="113"/>
        <v>2.3543744439355456</v>
      </c>
      <c r="H910">
        <f t="shared" si="106"/>
        <v>-28.587366354861281</v>
      </c>
      <c r="I910">
        <f t="shared" si="107"/>
        <v>-24.259934553904156</v>
      </c>
      <c r="J910">
        <f t="shared" si="108"/>
        <v>0</v>
      </c>
      <c r="K910">
        <f t="shared" si="109"/>
        <v>4.3274318009571253</v>
      </c>
      <c r="L910">
        <f t="shared" si="110"/>
        <v>0</v>
      </c>
      <c r="Q910">
        <v>1.5461154990784799E-2</v>
      </c>
    </row>
    <row r="911" spans="1:17" x14ac:dyDescent="0.25">
      <c r="A911" s="1">
        <v>910</v>
      </c>
      <c r="B911" s="2">
        <v>42558</v>
      </c>
      <c r="C911" s="3">
        <v>1107.099976</v>
      </c>
      <c r="D911">
        <f t="shared" si="111"/>
        <v>6.4337824007003877E-3</v>
      </c>
      <c r="E911">
        <f t="shared" si="114"/>
        <v>3.0714260791900105E-4</v>
      </c>
      <c r="F911">
        <f t="shared" si="112"/>
        <v>21.280172107695861</v>
      </c>
      <c r="G911">
        <f t="shared" si="113"/>
        <v>3.0577757522084004</v>
      </c>
      <c r="H911">
        <f t="shared" si="106"/>
        <v>-30.603341533194865</v>
      </c>
      <c r="I911">
        <f t="shared" si="107"/>
        <v>7.0771606407704262</v>
      </c>
      <c r="J911">
        <f t="shared" si="108"/>
        <v>0</v>
      </c>
      <c r="K911">
        <f t="shared" si="109"/>
        <v>37.680502173965294</v>
      </c>
      <c r="L911">
        <f t="shared" si="110"/>
        <v>0</v>
      </c>
      <c r="Q911">
        <v>1.6912595486706199E-2</v>
      </c>
    </row>
    <row r="912" spans="1:17" x14ac:dyDescent="0.25">
      <c r="A912" s="1">
        <v>911</v>
      </c>
      <c r="B912" s="2">
        <v>42559</v>
      </c>
      <c r="C912" s="3">
        <v>1110</v>
      </c>
      <c r="D912">
        <f t="shared" si="111"/>
        <v>2.6160531192174451E-3</v>
      </c>
      <c r="E912">
        <f t="shared" si="114"/>
        <v>2.9297063972955046E-4</v>
      </c>
      <c r="F912">
        <f t="shared" si="112"/>
        <v>23.036977663125157</v>
      </c>
      <c r="G912">
        <f t="shared" si="113"/>
        <v>3.1371006494073801</v>
      </c>
      <c r="H912">
        <f t="shared" si="106"/>
        <v>-29.847278283120517</v>
      </c>
      <c r="I912">
        <f t="shared" si="107"/>
        <v>2.8962323455003585</v>
      </c>
      <c r="J912">
        <f t="shared" si="108"/>
        <v>0</v>
      </c>
      <c r="K912">
        <f t="shared" si="109"/>
        <v>32.743510628620875</v>
      </c>
      <c r="L912">
        <f t="shared" si="110"/>
        <v>0</v>
      </c>
      <c r="Q912">
        <v>1.63889824864367E-2</v>
      </c>
    </row>
    <row r="913" spans="1:17" x14ac:dyDescent="0.25">
      <c r="A913" s="1">
        <v>912</v>
      </c>
      <c r="B913" s="2">
        <v>42562</v>
      </c>
      <c r="C913" s="3">
        <v>1146</v>
      </c>
      <c r="D913">
        <f t="shared" si="111"/>
        <v>3.1917602968304946E-2</v>
      </c>
      <c r="E913">
        <f t="shared" si="114"/>
        <v>2.7789029935379689E-4</v>
      </c>
      <c r="F913">
        <f t="shared" si="112"/>
        <v>3.8275539616286922</v>
      </c>
      <c r="G913">
        <f t="shared" si="113"/>
        <v>1.3422259468510236</v>
      </c>
      <c r="H913">
        <f t="shared" si="106"/>
        <v>-28.919020303957744</v>
      </c>
      <c r="I913">
        <f t="shared" si="107"/>
        <v>35.428539294818492</v>
      </c>
      <c r="J913">
        <f t="shared" si="108"/>
        <v>0</v>
      </c>
      <c r="K913">
        <f t="shared" si="109"/>
        <v>64.347559598776229</v>
      </c>
      <c r="L913">
        <f t="shared" si="110"/>
        <v>0</v>
      </c>
      <c r="Q913">
        <v>1.5837794191493601E-2</v>
      </c>
    </row>
    <row r="914" spans="1:17" x14ac:dyDescent="0.25">
      <c r="A914" s="1">
        <v>913</v>
      </c>
      <c r="B914" s="2">
        <v>42563</v>
      </c>
      <c r="C914" s="3">
        <v>1139.9499510000001</v>
      </c>
      <c r="D914">
        <f t="shared" si="111"/>
        <v>-5.2932594814714172E-3</v>
      </c>
      <c r="E914">
        <f t="shared" si="114"/>
        <v>3.2734361676094539E-4</v>
      </c>
      <c r="F914">
        <f t="shared" si="112"/>
        <v>21.126213389733842</v>
      </c>
      <c r="G914">
        <f t="shared" si="113"/>
        <v>3.0505146101609886</v>
      </c>
      <c r="H914">
        <f t="shared" si="106"/>
        <v>-29.659207732590243</v>
      </c>
      <c r="I914">
        <f t="shared" si="107"/>
        <v>-6.0660753657662445</v>
      </c>
      <c r="J914">
        <f t="shared" si="108"/>
        <v>0</v>
      </c>
      <c r="K914">
        <f t="shared" si="109"/>
        <v>23.593132366823998</v>
      </c>
      <c r="L914">
        <f t="shared" si="110"/>
        <v>0</v>
      </c>
      <c r="Q914">
        <v>1.57329088265728E-2</v>
      </c>
    </row>
    <row r="915" spans="1:17" x14ac:dyDescent="0.25">
      <c r="A915" s="1">
        <v>914</v>
      </c>
      <c r="B915" s="2">
        <v>42564</v>
      </c>
      <c r="C915" s="3">
        <v>1123.6999510000001</v>
      </c>
      <c r="D915">
        <f t="shared" si="111"/>
        <v>-1.4357590485302371E-2</v>
      </c>
      <c r="E915">
        <f t="shared" si="114"/>
        <v>3.1055495059154661E-4</v>
      </c>
      <c r="F915">
        <f t="shared" si="112"/>
        <v>16.244362575443578</v>
      </c>
      <c r="G915">
        <f t="shared" si="113"/>
        <v>2.7877459301513841</v>
      </c>
      <c r="H915">
        <f t="shared" si="106"/>
        <v>-29.517599932106979</v>
      </c>
      <c r="I915">
        <f t="shared" si="107"/>
        <v>-16.366934570198506</v>
      </c>
      <c r="J915">
        <f t="shared" si="108"/>
        <v>0</v>
      </c>
      <c r="K915">
        <f t="shared" si="109"/>
        <v>13.150665361908473</v>
      </c>
      <c r="L915">
        <f t="shared" si="110"/>
        <v>0</v>
      </c>
      <c r="Q915">
        <v>1.57408925981538E-2</v>
      </c>
    </row>
    <row r="916" spans="1:17" x14ac:dyDescent="0.25">
      <c r="A916" s="1">
        <v>915</v>
      </c>
      <c r="B916" s="2">
        <v>42565</v>
      </c>
      <c r="C916" s="3">
        <v>1107</v>
      </c>
      <c r="D916">
        <f t="shared" si="111"/>
        <v>-1.4973114599274232E-2</v>
      </c>
      <c r="E916">
        <f t="shared" si="114"/>
        <v>3.0637238581670699E-4</v>
      </c>
      <c r="F916">
        <f t="shared" si="112"/>
        <v>15.808235301359588</v>
      </c>
      <c r="G916">
        <f t="shared" si="113"/>
        <v>2.7605310258491595</v>
      </c>
      <c r="H916">
        <f t="shared" si="106"/>
        <v>-30.550597335135738</v>
      </c>
      <c r="I916">
        <f t="shared" si="107"/>
        <v>-16.825288141521838</v>
      </c>
      <c r="J916">
        <f t="shared" si="108"/>
        <v>0</v>
      </c>
      <c r="K916">
        <f t="shared" si="109"/>
        <v>13.725309193613899</v>
      </c>
      <c r="L916">
        <f t="shared" si="110"/>
        <v>0</v>
      </c>
      <c r="Q916">
        <v>1.6527358283289301E-2</v>
      </c>
    </row>
    <row r="917" spans="1:17" x14ac:dyDescent="0.25">
      <c r="A917" s="1">
        <v>916</v>
      </c>
      <c r="B917" s="2">
        <v>42566</v>
      </c>
      <c r="C917" s="3">
        <v>1114.6999510000001</v>
      </c>
      <c r="D917">
        <f t="shared" si="111"/>
        <v>6.9316127289243239E-3</v>
      </c>
      <c r="E917">
        <f t="shared" si="114"/>
        <v>3.0368629095017081E-4</v>
      </c>
      <c r="F917">
        <f t="shared" si="112"/>
        <v>21.151533454145632</v>
      </c>
      <c r="G917">
        <f t="shared" si="113"/>
        <v>3.0517124066061281</v>
      </c>
      <c r="H917">
        <f t="shared" si="106"/>
        <v>-31.549155464104523</v>
      </c>
      <c r="I917">
        <f t="shared" si="107"/>
        <v>7.6732952909192269</v>
      </c>
      <c r="J917">
        <f t="shared" si="108"/>
        <v>0</v>
      </c>
      <c r="K917">
        <f t="shared" si="109"/>
        <v>39.22245075502375</v>
      </c>
      <c r="L917">
        <f t="shared" si="110"/>
        <v>0</v>
      </c>
      <c r="Q917">
        <v>1.7325038763604101E-2</v>
      </c>
    </row>
    <row r="918" spans="1:17" x14ac:dyDescent="0.25">
      <c r="A918" s="1">
        <v>917</v>
      </c>
      <c r="B918" s="2">
        <v>42569</v>
      </c>
      <c r="C918" s="3">
        <v>1128.0500489999999</v>
      </c>
      <c r="D918">
        <f t="shared" si="111"/>
        <v>1.1905255316988743E-2</v>
      </c>
      <c r="E918">
        <f t="shared" si="114"/>
        <v>2.902346917335977E-4</v>
      </c>
      <c r="F918">
        <f t="shared" si="112"/>
        <v>18.343926572786597</v>
      </c>
      <c r="G918">
        <f t="shared" si="113"/>
        <v>2.9092985427557583</v>
      </c>
      <c r="H918">
        <f t="shared" si="106"/>
        <v>-30.783019741361318</v>
      </c>
      <c r="I918">
        <f t="shared" si="107"/>
        <v>13.270787518489842</v>
      </c>
      <c r="J918">
        <f t="shared" si="108"/>
        <v>0</v>
      </c>
      <c r="K918">
        <f t="shared" si="109"/>
        <v>44.053807259851162</v>
      </c>
      <c r="L918">
        <f t="shared" si="110"/>
        <v>0</v>
      </c>
      <c r="Q918">
        <v>1.6787550670343699E-2</v>
      </c>
    </row>
    <row r="919" spans="1:17" x14ac:dyDescent="0.25">
      <c r="A919" s="1">
        <v>918</v>
      </c>
      <c r="B919" s="2">
        <v>42570</v>
      </c>
      <c r="C919" s="3">
        <v>1134</v>
      </c>
      <c r="D919">
        <f t="shared" si="111"/>
        <v>5.2606835331472264E-3</v>
      </c>
      <c r="E919">
        <f t="shared" si="114"/>
        <v>2.8382108677685113E-4</v>
      </c>
      <c r="F919">
        <f t="shared" si="112"/>
        <v>22.553511539564671</v>
      </c>
      <c r="G919">
        <f t="shared" si="113"/>
        <v>3.1158907762005903</v>
      </c>
      <c r="H919">
        <f t="shared" si="106"/>
        <v>-30.3356337477857</v>
      </c>
      <c r="I919">
        <f t="shared" si="107"/>
        <v>5.9343143173402213</v>
      </c>
      <c r="J919">
        <f t="shared" si="108"/>
        <v>0</v>
      </c>
      <c r="K919">
        <f t="shared" si="109"/>
        <v>36.269948065125924</v>
      </c>
      <c r="L919">
        <f t="shared" si="110"/>
        <v>0</v>
      </c>
      <c r="Q919">
        <v>1.63477806296299E-2</v>
      </c>
    </row>
    <row r="920" spans="1:17" x14ac:dyDescent="0.25">
      <c r="A920" s="1">
        <v>919</v>
      </c>
      <c r="B920" s="2">
        <v>42571</v>
      </c>
      <c r="C920" s="3">
        <v>1103.900024</v>
      </c>
      <c r="D920">
        <f t="shared" si="111"/>
        <v>-2.6901819522291866E-2</v>
      </c>
      <c r="E920">
        <f t="shared" si="114"/>
        <v>2.7084866826977607E-4</v>
      </c>
      <c r="F920">
        <f t="shared" si="112"/>
        <v>6.3727823124594094</v>
      </c>
      <c r="G920">
        <f t="shared" si="113"/>
        <v>1.8520361579674094</v>
      </c>
      <c r="H920">
        <f t="shared" si="106"/>
        <v>-29.540901996602717</v>
      </c>
      <c r="I920">
        <f t="shared" si="107"/>
        <v>-30.506663338278976</v>
      </c>
      <c r="J920">
        <f t="shared" si="108"/>
        <v>1</v>
      </c>
      <c r="K920">
        <f t="shared" si="109"/>
        <v>0</v>
      </c>
      <c r="L920">
        <f t="shared" si="110"/>
        <v>-0.96576134167625938</v>
      </c>
      <c r="Q920">
        <v>1.5835974545602201E-2</v>
      </c>
    </row>
    <row r="921" spans="1:17" x14ac:dyDescent="0.25">
      <c r="A921" s="1">
        <v>920</v>
      </c>
      <c r="B921" s="2">
        <v>42572</v>
      </c>
      <c r="C921" s="3">
        <v>1120.099976</v>
      </c>
      <c r="D921">
        <f t="shared" si="111"/>
        <v>1.4568559825629743E-2</v>
      </c>
      <c r="E921">
        <f t="shared" si="114"/>
        <v>3.0249523670458655E-4</v>
      </c>
      <c r="F921">
        <f t="shared" si="112"/>
        <v>16.15070475678273</v>
      </c>
      <c r="G921">
        <f t="shared" si="113"/>
        <v>2.7819636869074285</v>
      </c>
      <c r="H921">
        <f t="shared" si="106"/>
        <v>-32.247427343575374</v>
      </c>
      <c r="I921">
        <f t="shared" si="107"/>
        <v>16.082233541158111</v>
      </c>
      <c r="J921">
        <f t="shared" si="108"/>
        <v>0</v>
      </c>
      <c r="K921">
        <f t="shared" si="109"/>
        <v>48.329660884733485</v>
      </c>
      <c r="L921">
        <f t="shared" si="110"/>
        <v>0</v>
      </c>
      <c r="Q921">
        <v>1.77582198304276E-2</v>
      </c>
    </row>
    <row r="922" spans="1:17" x14ac:dyDescent="0.25">
      <c r="A922" s="1">
        <v>921</v>
      </c>
      <c r="B922" s="2">
        <v>42573</v>
      </c>
      <c r="C922" s="3">
        <v>1131.5</v>
      </c>
      <c r="D922">
        <f t="shared" si="111"/>
        <v>1.0126240482556932E-2</v>
      </c>
      <c r="E922">
        <f t="shared" si="114"/>
        <v>2.9940453177964129E-4</v>
      </c>
      <c r="F922">
        <f t="shared" si="112"/>
        <v>19.427271033997506</v>
      </c>
      <c r="G922">
        <f t="shared" si="113"/>
        <v>2.9666778023670299</v>
      </c>
      <c r="H922">
        <f t="shared" si="106"/>
        <v>-31.888954655226883</v>
      </c>
      <c r="I922">
        <f t="shared" si="107"/>
        <v>11.342401721482247</v>
      </c>
      <c r="J922">
        <f t="shared" si="108"/>
        <v>0</v>
      </c>
      <c r="K922">
        <f t="shared" si="109"/>
        <v>43.23135637670913</v>
      </c>
      <c r="L922">
        <f t="shared" si="110"/>
        <v>0</v>
      </c>
      <c r="Q922">
        <v>1.7306832590392701E-2</v>
      </c>
    </row>
    <row r="923" spans="1:17" x14ac:dyDescent="0.25">
      <c r="A923" s="1">
        <v>922</v>
      </c>
      <c r="B923" s="2">
        <v>42576</v>
      </c>
      <c r="C923" s="3">
        <v>1135</v>
      </c>
      <c r="D923">
        <f t="shared" si="111"/>
        <v>3.0884648419108964E-3</v>
      </c>
      <c r="E923">
        <f t="shared" si="114"/>
        <v>2.8973422112214407E-4</v>
      </c>
      <c r="F923">
        <f t="shared" si="112"/>
        <v>23.054794672647514</v>
      </c>
      <c r="G923">
        <f t="shared" si="113"/>
        <v>3.1378737596397221</v>
      </c>
      <c r="H923">
        <f t="shared" si="106"/>
        <v>-31.298955448629158</v>
      </c>
      <c r="I923">
        <f t="shared" si="107"/>
        <v>3.4945979686221795</v>
      </c>
      <c r="J923">
        <f t="shared" si="108"/>
        <v>0</v>
      </c>
      <c r="K923">
        <f t="shared" si="109"/>
        <v>34.793553417251339</v>
      </c>
      <c r="L923">
        <f t="shared" si="110"/>
        <v>0</v>
      </c>
      <c r="Q923">
        <v>1.6815484434347799E-2</v>
      </c>
    </row>
    <row r="924" spans="1:17" x14ac:dyDescent="0.25">
      <c r="A924" s="1">
        <v>923</v>
      </c>
      <c r="B924" s="2">
        <v>42577</v>
      </c>
      <c r="C924" s="3">
        <v>1156.3000489999999</v>
      </c>
      <c r="D924">
        <f t="shared" si="111"/>
        <v>1.8592643595957973E-2</v>
      </c>
      <c r="E924">
        <f t="shared" si="114"/>
        <v>2.7510758679089042E-4</v>
      </c>
      <c r="F924">
        <f t="shared" si="112"/>
        <v>12.832239301047226</v>
      </c>
      <c r="G924">
        <f t="shared" si="113"/>
        <v>2.551960699722656</v>
      </c>
      <c r="H924">
        <f t="shared" si="106"/>
        <v>-30.339131065187239</v>
      </c>
      <c r="I924">
        <f t="shared" si="107"/>
        <v>21.102650481412301</v>
      </c>
      <c r="J924">
        <f t="shared" si="108"/>
        <v>0</v>
      </c>
      <c r="K924">
        <f t="shared" si="109"/>
        <v>51.441781546599543</v>
      </c>
      <c r="L924">
        <f t="shared" si="110"/>
        <v>0</v>
      </c>
      <c r="Q924">
        <v>1.6249551338423599E-2</v>
      </c>
    </row>
    <row r="925" spans="1:17" x14ac:dyDescent="0.25">
      <c r="A925" s="1">
        <v>924</v>
      </c>
      <c r="B925" s="2">
        <v>42578</v>
      </c>
      <c r="C925" s="3">
        <v>1158</v>
      </c>
      <c r="D925">
        <f t="shared" si="111"/>
        <v>1.46908462147943E-3</v>
      </c>
      <c r="E925">
        <f t="shared" si="114"/>
        <v>2.8276691252994174E-4</v>
      </c>
      <c r="F925">
        <f t="shared" si="112"/>
        <v>23.634063678690829</v>
      </c>
      <c r="G925">
        <f t="shared" si="113"/>
        <v>3.1626890475810892</v>
      </c>
      <c r="H925">
        <f t="shared" si="106"/>
        <v>-30.304815555671912</v>
      </c>
      <c r="I925">
        <f t="shared" si="107"/>
        <v>1.6987026198018114</v>
      </c>
      <c r="J925">
        <f t="shared" si="108"/>
        <v>0</v>
      </c>
      <c r="K925">
        <f t="shared" si="109"/>
        <v>32.003518175473722</v>
      </c>
      <c r="L925">
        <f t="shared" si="110"/>
        <v>0</v>
      </c>
      <c r="Q925">
        <v>1.5932179794454202E-2</v>
      </c>
    </row>
    <row r="926" spans="1:17" x14ac:dyDescent="0.25">
      <c r="A926" s="1">
        <v>925</v>
      </c>
      <c r="B926" s="2">
        <v>42579</v>
      </c>
      <c r="C926" s="3">
        <v>1179.6999510000001</v>
      </c>
      <c r="D926">
        <f t="shared" si="111"/>
        <v>1.8565748178871602E-2</v>
      </c>
      <c r="E926">
        <f t="shared" si="114"/>
        <v>2.6829365088094724E-4</v>
      </c>
      <c r="F926">
        <f t="shared" si="112"/>
        <v>12.812314509314705</v>
      </c>
      <c r="G926">
        <f t="shared" si="113"/>
        <v>2.5504067794720502</v>
      </c>
      <c r="H926">
        <f t="shared" si="106"/>
        <v>-29.311923388386912</v>
      </c>
      <c r="I926">
        <f t="shared" si="107"/>
        <v>21.499136391133316</v>
      </c>
      <c r="J926">
        <f t="shared" si="108"/>
        <v>0</v>
      </c>
      <c r="K926">
        <f t="shared" si="109"/>
        <v>50.811059779520228</v>
      </c>
      <c r="L926">
        <f t="shared" si="110"/>
        <v>0</v>
      </c>
      <c r="Q926">
        <v>1.53875633958491E-2</v>
      </c>
    </row>
    <row r="927" spans="1:17" x14ac:dyDescent="0.25">
      <c r="A927" s="1">
        <v>926</v>
      </c>
      <c r="B927" s="2">
        <v>42580</v>
      </c>
      <c r="C927" s="3">
        <v>1177.8000489999999</v>
      </c>
      <c r="D927">
        <f t="shared" si="111"/>
        <v>-1.6117941983541035E-3</v>
      </c>
      <c r="E927">
        <f t="shared" si="114"/>
        <v>2.7649139149454541E-4</v>
      </c>
      <c r="F927">
        <f t="shared" si="112"/>
        <v>23.87970562929566</v>
      </c>
      <c r="G927">
        <f t="shared" si="113"/>
        <v>3.1730289613670011</v>
      </c>
      <c r="H927">
        <f t="shared" si="106"/>
        <v>-29.327876667973612</v>
      </c>
      <c r="I927">
        <f t="shared" si="107"/>
        <v>-1.9014335368204203</v>
      </c>
      <c r="J927">
        <f t="shared" si="108"/>
        <v>0</v>
      </c>
      <c r="K927">
        <f t="shared" si="109"/>
        <v>27.426443131153192</v>
      </c>
      <c r="L927">
        <f t="shared" si="110"/>
        <v>0</v>
      </c>
      <c r="Q927">
        <v>1.5112738149715499E-2</v>
      </c>
    </row>
    <row r="928" spans="1:17" x14ac:dyDescent="0.25">
      <c r="A928" s="1">
        <v>927</v>
      </c>
      <c r="B928" s="2">
        <v>42583</v>
      </c>
      <c r="C928" s="3">
        <v>1173</v>
      </c>
      <c r="D928">
        <f t="shared" si="111"/>
        <v>-4.0837634599826377E-3</v>
      </c>
      <c r="E928">
        <f t="shared" si="114"/>
        <v>2.6259895405737949E-4</v>
      </c>
      <c r="F928">
        <f t="shared" si="112"/>
        <v>23.849154741985096</v>
      </c>
      <c r="G928">
        <f t="shared" si="113"/>
        <v>3.1717487761186907</v>
      </c>
      <c r="H928">
        <f t="shared" si="106"/>
        <v>-28.763081669749546</v>
      </c>
      <c r="I928">
        <f t="shared" si="107"/>
        <v>-4.80985680327196</v>
      </c>
      <c r="J928">
        <f t="shared" si="108"/>
        <v>0</v>
      </c>
      <c r="K928">
        <f t="shared" si="109"/>
        <v>23.953224866477587</v>
      </c>
      <c r="L928">
        <f t="shared" si="110"/>
        <v>0</v>
      </c>
      <c r="Q928">
        <v>1.4845606472073501E-2</v>
      </c>
    </row>
    <row r="929" spans="1:17" x14ac:dyDescent="0.25">
      <c r="A929" s="1">
        <v>928</v>
      </c>
      <c r="B929" s="2">
        <v>42584</v>
      </c>
      <c r="C929" s="3">
        <v>1200.099976</v>
      </c>
      <c r="D929">
        <f t="shared" si="111"/>
        <v>2.2840296985586456E-2</v>
      </c>
      <c r="E929">
        <f t="shared" si="114"/>
        <v>2.5081092891185316E-4</v>
      </c>
      <c r="F929">
        <f t="shared" si="112"/>
        <v>8.9038354766840158</v>
      </c>
      <c r="G929">
        <f t="shared" si="113"/>
        <v>2.1864821363411693</v>
      </c>
      <c r="H929">
        <f t="shared" si="106"/>
        <v>-28.551441710044191</v>
      </c>
      <c r="I929">
        <f t="shared" si="107"/>
        <v>26.791668364092914</v>
      </c>
      <c r="J929">
        <f t="shared" si="108"/>
        <v>0</v>
      </c>
      <c r="K929">
        <f t="shared" si="109"/>
        <v>55.343110074137101</v>
      </c>
      <c r="L929">
        <f t="shared" si="110"/>
        <v>0</v>
      </c>
      <c r="Q929">
        <v>1.47966747824243E-2</v>
      </c>
    </row>
    <row r="930" spans="1:17" x14ac:dyDescent="0.25">
      <c r="A930" s="1">
        <v>929</v>
      </c>
      <c r="B930" s="2">
        <v>42585</v>
      </c>
      <c r="C930" s="3">
        <v>1183.099976</v>
      </c>
      <c r="D930">
        <f t="shared" si="111"/>
        <v>-1.4266774665135297E-2</v>
      </c>
      <c r="E930">
        <f t="shared" si="114"/>
        <v>2.7160541203218058E-4</v>
      </c>
      <c r="F930">
        <f t="shared" si="112"/>
        <v>16.642206354812785</v>
      </c>
      <c r="G930">
        <f t="shared" si="113"/>
        <v>2.8119420200415979</v>
      </c>
      <c r="H930">
        <f t="shared" si="106"/>
        <v>-28.847122652606398</v>
      </c>
      <c r="I930">
        <f t="shared" si="107"/>
        <v>-17.121555933226279</v>
      </c>
      <c r="J930">
        <f t="shared" si="108"/>
        <v>0</v>
      </c>
      <c r="K930">
        <f t="shared" si="109"/>
        <v>11.725566719380119</v>
      </c>
      <c r="L930">
        <f t="shared" si="110"/>
        <v>0</v>
      </c>
      <c r="Q930">
        <v>1.46123199102713E-2</v>
      </c>
    </row>
    <row r="931" spans="1:17" x14ac:dyDescent="0.25">
      <c r="A931" s="1">
        <v>930</v>
      </c>
      <c r="B931" s="2">
        <v>42586</v>
      </c>
      <c r="C931" s="3">
        <v>1183.400024</v>
      </c>
      <c r="D931">
        <f t="shared" si="111"/>
        <v>2.5357954921443183E-4</v>
      </c>
      <c r="E931">
        <f t="shared" si="114"/>
        <v>2.7069496206865199E-4</v>
      </c>
      <c r="F931">
        <f t="shared" si="112"/>
        <v>24.244788323211502</v>
      </c>
      <c r="G931">
        <f t="shared" si="113"/>
        <v>3.188201679779318</v>
      </c>
      <c r="H931">
        <f t="shared" si="106"/>
        <v>-30.072126511828408</v>
      </c>
      <c r="I931">
        <f t="shared" si="107"/>
        <v>0.3000099585896851</v>
      </c>
      <c r="J931">
        <f t="shared" si="108"/>
        <v>0</v>
      </c>
      <c r="K931">
        <f t="shared" si="109"/>
        <v>30.372136470418091</v>
      </c>
      <c r="L931">
        <f t="shared" si="110"/>
        <v>0</v>
      </c>
      <c r="Q931">
        <v>1.5451718655699101E-2</v>
      </c>
    </row>
    <row r="932" spans="1:17" x14ac:dyDescent="0.25">
      <c r="A932" s="1">
        <v>931</v>
      </c>
      <c r="B932" s="2">
        <v>42587</v>
      </c>
      <c r="C932" s="3">
        <v>1174.900024</v>
      </c>
      <c r="D932">
        <f t="shared" si="111"/>
        <v>-7.2086135223440005E-3</v>
      </c>
      <c r="E932">
        <f t="shared" si="114"/>
        <v>2.5715539070430752E-4</v>
      </c>
      <c r="F932">
        <f t="shared" si="112"/>
        <v>22.487061063024534</v>
      </c>
      <c r="G932">
        <f t="shared" si="113"/>
        <v>3.1129400799321552</v>
      </c>
      <c r="H932">
        <f t="shared" si="106"/>
        <v>-29.229884014959094</v>
      </c>
      <c r="I932">
        <f t="shared" si="107"/>
        <v>-8.5306734153486143</v>
      </c>
      <c r="J932">
        <f t="shared" si="108"/>
        <v>0</v>
      </c>
      <c r="K932">
        <f t="shared" si="109"/>
        <v>20.699210599610481</v>
      </c>
      <c r="L932">
        <f t="shared" si="110"/>
        <v>0</v>
      </c>
      <c r="Q932">
        <v>1.50151479571566E-2</v>
      </c>
    </row>
    <row r="933" spans="1:17" x14ac:dyDescent="0.25">
      <c r="A933" s="1">
        <v>932</v>
      </c>
      <c r="B933" s="2">
        <v>42590</v>
      </c>
      <c r="C933" s="3">
        <v>1190.349976</v>
      </c>
      <c r="D933">
        <f t="shared" si="111"/>
        <v>1.3064303345583133E-2</v>
      </c>
      <c r="E933">
        <f t="shared" si="114"/>
        <v>2.4805143682445248E-4</v>
      </c>
      <c r="F933">
        <f t="shared" si="112"/>
        <v>17.956733179752231</v>
      </c>
      <c r="G933">
        <f t="shared" si="113"/>
        <v>2.8879651521061431</v>
      </c>
      <c r="H933">
        <f t="shared" si="106"/>
        <v>-29.417928897494999</v>
      </c>
      <c r="I933">
        <f t="shared" si="107"/>
        <v>15.349250314268904</v>
      </c>
      <c r="J933">
        <f t="shared" si="108"/>
        <v>0</v>
      </c>
      <c r="K933">
        <f t="shared" si="109"/>
        <v>44.767179211763903</v>
      </c>
      <c r="L933">
        <f t="shared" si="110"/>
        <v>0</v>
      </c>
      <c r="Q933">
        <v>1.52210733560805E-2</v>
      </c>
    </row>
    <row r="934" spans="1:17" x14ac:dyDescent="0.25">
      <c r="A934" s="1">
        <v>933</v>
      </c>
      <c r="B934" s="2">
        <v>42591</v>
      </c>
      <c r="C934" s="3">
        <v>1194.8000489999999</v>
      </c>
      <c r="D934">
        <f t="shared" si="111"/>
        <v>3.7314870066212755E-3</v>
      </c>
      <c r="E934">
        <f t="shared" si="114"/>
        <v>2.4716514593922699E-4</v>
      </c>
      <c r="F934">
        <f t="shared" si="112"/>
        <v>24.670815671849397</v>
      </c>
      <c r="G934">
        <f t="shared" si="113"/>
        <v>3.2056209933043496</v>
      </c>
      <c r="H934">
        <f t="shared" si="106"/>
        <v>-29.128742232438221</v>
      </c>
      <c r="I934">
        <f t="shared" si="107"/>
        <v>4.4417754687759468</v>
      </c>
      <c r="J934">
        <f t="shared" si="108"/>
        <v>0</v>
      </c>
      <c r="K934">
        <f t="shared" si="109"/>
        <v>33.570517701214165</v>
      </c>
      <c r="L934">
        <f t="shared" si="110"/>
        <v>0</v>
      </c>
      <c r="Q934">
        <v>1.4875828490451101E-2</v>
      </c>
    </row>
    <row r="935" spans="1:17" x14ac:dyDescent="0.25">
      <c r="A935" s="1">
        <v>934</v>
      </c>
      <c r="B935" s="2">
        <v>42592</v>
      </c>
      <c r="C935" s="3">
        <v>1190</v>
      </c>
      <c r="D935">
        <f t="shared" si="111"/>
        <v>-4.0255412474266656E-3</v>
      </c>
      <c r="E935">
        <f t="shared" si="114"/>
        <v>2.3656607656343778E-4</v>
      </c>
      <c r="F935">
        <f t="shared" si="112"/>
        <v>25.064500666792839</v>
      </c>
      <c r="G935">
        <f t="shared" si="113"/>
        <v>3.2214525289847278</v>
      </c>
      <c r="H935">
        <f t="shared" si="106"/>
        <v>-28.331821330306859</v>
      </c>
      <c r="I935">
        <f t="shared" si="107"/>
        <v>-4.809716879676901</v>
      </c>
      <c r="J935">
        <f t="shared" si="108"/>
        <v>0</v>
      </c>
      <c r="K935">
        <f t="shared" si="109"/>
        <v>23.522104450629957</v>
      </c>
      <c r="L935">
        <f t="shared" si="110"/>
        <v>0</v>
      </c>
      <c r="Q935">
        <v>1.44149573014925E-2</v>
      </c>
    </row>
    <row r="936" spans="1:17" x14ac:dyDescent="0.25">
      <c r="A936" s="1">
        <v>935</v>
      </c>
      <c r="B936" s="2">
        <v>42593</v>
      </c>
      <c r="C936" s="3">
        <v>1159</v>
      </c>
      <c r="D936">
        <f t="shared" si="111"/>
        <v>-2.639574276582338E-2</v>
      </c>
      <c r="E936">
        <f t="shared" si="114"/>
        <v>2.2704408343230293E-4</v>
      </c>
      <c r="F936">
        <f t="shared" si="112"/>
        <v>5.7080845329432615</v>
      </c>
      <c r="G936">
        <f t="shared" si="113"/>
        <v>1.7418835090605116</v>
      </c>
      <c r="H936">
        <f t="shared" si="106"/>
        <v>-28.154171689700007</v>
      </c>
      <c r="I936">
        <f t="shared" si="107"/>
        <v>-31.410933891329822</v>
      </c>
      <c r="J936">
        <f t="shared" si="108"/>
        <v>1</v>
      </c>
      <c r="K936">
        <f t="shared" si="109"/>
        <v>0</v>
      </c>
      <c r="L936">
        <f t="shared" si="110"/>
        <v>-3.2567622016298152</v>
      </c>
      <c r="Q936">
        <v>1.4382351250134101E-2</v>
      </c>
    </row>
    <row r="937" spans="1:17" x14ac:dyDescent="0.25">
      <c r="A937" s="1">
        <v>936</v>
      </c>
      <c r="B937" s="2">
        <v>42594</v>
      </c>
      <c r="C937" s="3">
        <v>1175.1999510000001</v>
      </c>
      <c r="D937">
        <f t="shared" si="111"/>
        <v>1.3880739824884285E-2</v>
      </c>
      <c r="E937">
        <f t="shared" si="114"/>
        <v>2.6086849871588411E-4</v>
      </c>
      <c r="F937">
        <f t="shared" si="112"/>
        <v>17.073258049677456</v>
      </c>
      <c r="G937">
        <f t="shared" si="113"/>
        <v>2.8375133826642696</v>
      </c>
      <c r="H937">
        <f t="shared" si="106"/>
        <v>-31.172345804816004</v>
      </c>
      <c r="I937">
        <f t="shared" si="107"/>
        <v>16.087777457040886</v>
      </c>
      <c r="J937">
        <f t="shared" si="108"/>
        <v>0</v>
      </c>
      <c r="K937">
        <f t="shared" si="109"/>
        <v>47.26012326185689</v>
      </c>
      <c r="L937">
        <f t="shared" si="110"/>
        <v>0</v>
      </c>
      <c r="Q937">
        <v>1.6350089981571999E-2</v>
      </c>
    </row>
    <row r="938" spans="1:17" x14ac:dyDescent="0.25">
      <c r="A938" s="1">
        <v>937</v>
      </c>
      <c r="B938" s="2">
        <v>42598</v>
      </c>
      <c r="C938" s="3">
        <v>1173.8000489999999</v>
      </c>
      <c r="D938">
        <f t="shared" si="111"/>
        <v>-1.1919132956423248E-3</v>
      </c>
      <c r="E938">
        <f t="shared" si="114"/>
        <v>2.6022610726710515E-4</v>
      </c>
      <c r="F938">
        <f t="shared" si="112"/>
        <v>24.66318480738337</v>
      </c>
      <c r="G938">
        <f t="shared" si="113"/>
        <v>3.2053116381151185</v>
      </c>
      <c r="H938">
        <f t="shared" si="106"/>
        <v>-30.854775790865503</v>
      </c>
      <c r="I938">
        <f t="shared" si="107"/>
        <v>-1.4007364466351087</v>
      </c>
      <c r="J938">
        <f t="shared" si="108"/>
        <v>0</v>
      </c>
      <c r="K938">
        <f t="shared" si="109"/>
        <v>29.454039344230395</v>
      </c>
      <c r="L938">
        <f t="shared" si="110"/>
        <v>0</v>
      </c>
      <c r="Q938">
        <v>1.5960435151880701E-2</v>
      </c>
    </row>
    <row r="939" spans="1:17" x14ac:dyDescent="0.25">
      <c r="A939" s="1">
        <v>938</v>
      </c>
      <c r="B939" s="2">
        <v>42599</v>
      </c>
      <c r="C939" s="3">
        <v>1159.5500489999999</v>
      </c>
      <c r="D939">
        <f t="shared" si="111"/>
        <v>-1.2214349810004129E-2</v>
      </c>
      <c r="E939">
        <f t="shared" si="114"/>
        <v>2.4769437640474718E-4</v>
      </c>
      <c r="F939">
        <f t="shared" si="112"/>
        <v>18.756883737947383</v>
      </c>
      <c r="G939">
        <f t="shared" si="113"/>
        <v>2.9315608177302308</v>
      </c>
      <c r="H939">
        <f t="shared" si="106"/>
        <v>-30.154565618823078</v>
      </c>
      <c r="I939">
        <f t="shared" si="107"/>
        <v>-14.337204405485986</v>
      </c>
      <c r="J939">
        <f t="shared" si="108"/>
        <v>0</v>
      </c>
      <c r="K939">
        <f t="shared" si="109"/>
        <v>15.817361213337092</v>
      </c>
      <c r="L939">
        <f t="shared" si="110"/>
        <v>0</v>
      </c>
      <c r="Q939">
        <v>1.5616836057378399E-2</v>
      </c>
    </row>
    <row r="940" spans="1:17" x14ac:dyDescent="0.25">
      <c r="A940" s="1">
        <v>939</v>
      </c>
      <c r="B940" s="2">
        <v>42600</v>
      </c>
      <c r="C940" s="3">
        <v>1158.1999510000001</v>
      </c>
      <c r="D940">
        <f t="shared" si="111"/>
        <v>-1.1650075743292328E-3</v>
      </c>
      <c r="E940">
        <f t="shared" si="114"/>
        <v>2.4549754756495254E-4</v>
      </c>
      <c r="F940">
        <f t="shared" si="112"/>
        <v>25.391360990866374</v>
      </c>
      <c r="G940">
        <f t="shared" si="113"/>
        <v>3.2344089977012578</v>
      </c>
      <c r="H940">
        <f t="shared" si="106"/>
        <v>-30.943415084355255</v>
      </c>
      <c r="I940">
        <f t="shared" si="107"/>
        <v>-1.3508845898988331</v>
      </c>
      <c r="J940">
        <f t="shared" si="108"/>
        <v>0</v>
      </c>
      <c r="K940">
        <f t="shared" si="109"/>
        <v>29.592530494456422</v>
      </c>
      <c r="L940">
        <f t="shared" si="110"/>
        <v>0</v>
      </c>
      <c r="Q940">
        <v>1.6222315452137599E-2</v>
      </c>
    </row>
    <row r="941" spans="1:17" x14ac:dyDescent="0.25">
      <c r="A941" s="1">
        <v>940</v>
      </c>
      <c r="B941" s="2">
        <v>42601</v>
      </c>
      <c r="C941" s="3">
        <v>1199.900024</v>
      </c>
      <c r="D941">
        <f t="shared" si="111"/>
        <v>3.5371206487349358E-2</v>
      </c>
      <c r="E941">
        <f t="shared" si="114"/>
        <v>2.3426058813883635E-4</v>
      </c>
      <c r="F941">
        <f t="shared" si="112"/>
        <v>1.8044130003612373</v>
      </c>
      <c r="G941">
        <f t="shared" si="113"/>
        <v>0.59023533133729833</v>
      </c>
      <c r="H941">
        <f t="shared" si="106"/>
        <v>-30.22360944432311</v>
      </c>
      <c r="I941">
        <f t="shared" si="107"/>
        <v>40.966929620458913</v>
      </c>
      <c r="J941">
        <f t="shared" si="108"/>
        <v>0</v>
      </c>
      <c r="K941">
        <f t="shared" si="109"/>
        <v>71.19053906478203</v>
      </c>
      <c r="L941">
        <f t="shared" si="110"/>
        <v>0</v>
      </c>
      <c r="Q941">
        <v>1.5863422238886701E-2</v>
      </c>
    </row>
    <row r="942" spans="1:17" x14ac:dyDescent="0.25">
      <c r="A942" s="1">
        <v>941</v>
      </c>
      <c r="B942" s="2">
        <v>42604</v>
      </c>
      <c r="C942" s="3">
        <v>1192</v>
      </c>
      <c r="D942">
        <f t="shared" si="111"/>
        <v>-6.6056713467147858E-3</v>
      </c>
      <c r="E942">
        <f t="shared" si="114"/>
        <v>3.020763811649153E-4</v>
      </c>
      <c r="F942">
        <f t="shared" si="112"/>
        <v>21.354272981054294</v>
      </c>
      <c r="G942">
        <f t="shared" si="113"/>
        <v>3.0612518592772058</v>
      </c>
      <c r="H942">
        <f t="shared" si="106"/>
        <v>-31.201139358403946</v>
      </c>
      <c r="I942">
        <f t="shared" si="107"/>
        <v>-7.926145207459184</v>
      </c>
      <c r="J942">
        <f t="shared" si="108"/>
        <v>0</v>
      </c>
      <c r="K942">
        <f t="shared" si="109"/>
        <v>23.274994150944764</v>
      </c>
      <c r="L942">
        <f t="shared" si="110"/>
        <v>0</v>
      </c>
      <c r="Q942">
        <v>1.5807365271487499E-2</v>
      </c>
    </row>
    <row r="943" spans="1:17" x14ac:dyDescent="0.25">
      <c r="A943" s="1">
        <v>942</v>
      </c>
      <c r="B943" s="2">
        <v>42605</v>
      </c>
      <c r="C943" s="3">
        <v>1184.6999510000001</v>
      </c>
      <c r="D943">
        <f t="shared" si="111"/>
        <v>-6.1430320252644915E-3</v>
      </c>
      <c r="E943">
        <f t="shared" si="114"/>
        <v>2.8849113864573437E-4</v>
      </c>
      <c r="F943">
        <f t="shared" si="112"/>
        <v>22.000842434027671</v>
      </c>
      <c r="G943">
        <f t="shared" si="113"/>
        <v>3.0910807450809816</v>
      </c>
      <c r="H943">
        <f t="shared" si="106"/>
        <v>-31.220532290096912</v>
      </c>
      <c r="I943">
        <f t="shared" si="107"/>
        <v>-7.322494174115274</v>
      </c>
      <c r="J943">
        <f t="shared" si="108"/>
        <v>0</v>
      </c>
      <c r="K943">
        <f t="shared" si="109"/>
        <v>23.898038115981638</v>
      </c>
      <c r="L943">
        <f t="shared" si="110"/>
        <v>0</v>
      </c>
      <c r="Q943">
        <v>1.5922019282601799E-2</v>
      </c>
    </row>
    <row r="944" spans="1:17" x14ac:dyDescent="0.25">
      <c r="A944" s="1">
        <v>943</v>
      </c>
      <c r="B944" s="2">
        <v>42606</v>
      </c>
      <c r="C944" s="3">
        <v>1187.8000489999999</v>
      </c>
      <c r="D944">
        <f t="shared" si="111"/>
        <v>2.6133612344645669E-3</v>
      </c>
      <c r="E944">
        <f t="shared" si="114"/>
        <v>2.7573541354751848E-4</v>
      </c>
      <c r="F944">
        <f t="shared" si="112"/>
        <v>23.72932029778876</v>
      </c>
      <c r="G944">
        <f t="shared" si="113"/>
        <v>3.1667114268764189</v>
      </c>
      <c r="H944">
        <f t="shared" si="106"/>
        <v>-31.165370083116152</v>
      </c>
      <c r="I944">
        <f t="shared" si="107"/>
        <v>3.096048926415472</v>
      </c>
      <c r="J944">
        <f t="shared" si="108"/>
        <v>0</v>
      </c>
      <c r="K944">
        <f t="shared" si="109"/>
        <v>34.261419009531622</v>
      </c>
      <c r="L944">
        <f t="shared" si="110"/>
        <v>0</v>
      </c>
      <c r="Q944">
        <v>1.5991824522611199E-2</v>
      </c>
    </row>
    <row r="945" spans="1:17" x14ac:dyDescent="0.25">
      <c r="A945" s="1">
        <v>944</v>
      </c>
      <c r="B945" s="2">
        <v>42607</v>
      </c>
      <c r="C945" s="3">
        <v>1183.5</v>
      </c>
      <c r="D945">
        <f t="shared" si="111"/>
        <v>-3.6267478804564244E-3</v>
      </c>
      <c r="E945">
        <f t="shared" si="114"/>
        <v>2.6217395870586723E-4</v>
      </c>
      <c r="F945">
        <f t="shared" si="112"/>
        <v>24.028186037128034</v>
      </c>
      <c r="G945">
        <f t="shared" si="113"/>
        <v>3.1792275594720101</v>
      </c>
      <c r="H945">
        <f t="shared" si="106"/>
        <v>-30.208514517736191</v>
      </c>
      <c r="I945">
        <f t="shared" si="107"/>
        <v>-4.3078513101167868</v>
      </c>
      <c r="J945">
        <f t="shared" si="108"/>
        <v>0</v>
      </c>
      <c r="K945">
        <f t="shared" si="109"/>
        <v>25.900663207619402</v>
      </c>
      <c r="L945">
        <f t="shared" si="110"/>
        <v>0</v>
      </c>
      <c r="Q945">
        <v>1.54603787296237E-2</v>
      </c>
    </row>
    <row r="946" spans="1:17" x14ac:dyDescent="0.25">
      <c r="A946" s="1">
        <v>945</v>
      </c>
      <c r="B946" s="2">
        <v>42608</v>
      </c>
      <c r="C946" s="3">
        <v>1182.0500489999999</v>
      </c>
      <c r="D946">
        <f t="shared" si="111"/>
        <v>-1.22588924482556E-3</v>
      </c>
      <c r="E946">
        <f t="shared" si="114"/>
        <v>2.5020330623840378E-4</v>
      </c>
      <c r="F946">
        <f t="shared" si="112"/>
        <v>25.145442640348392</v>
      </c>
      <c r="G946">
        <f t="shared" si="113"/>
        <v>3.2246766729825449</v>
      </c>
      <c r="H946">
        <f t="shared" si="106"/>
        <v>-29.870298879525095</v>
      </c>
      <c r="I946">
        <f t="shared" si="107"/>
        <v>-1.4508399212510503</v>
      </c>
      <c r="J946">
        <f t="shared" si="108"/>
        <v>0</v>
      </c>
      <c r="K946">
        <f t="shared" si="109"/>
        <v>28.419458958274046</v>
      </c>
      <c r="L946">
        <f t="shared" si="110"/>
        <v>0</v>
      </c>
      <c r="Q946">
        <v>1.53428275461995E-2</v>
      </c>
    </row>
    <row r="947" spans="1:17" x14ac:dyDescent="0.25">
      <c r="A947" s="1">
        <v>946</v>
      </c>
      <c r="B947" s="2">
        <v>42611</v>
      </c>
      <c r="C947" s="3">
        <v>1161.1999510000001</v>
      </c>
      <c r="D947">
        <f t="shared" si="111"/>
        <v>-1.7796349756465577E-2</v>
      </c>
      <c r="E947">
        <f t="shared" si="114"/>
        <v>2.3856049520953976E-4</v>
      </c>
      <c r="F947">
        <f t="shared" si="112"/>
        <v>13.299298016745807</v>
      </c>
      <c r="G947">
        <f t="shared" si="113"/>
        <v>2.5877112531389543</v>
      </c>
      <c r="H947">
        <f t="shared" si="106"/>
        <v>-29.230543790566724</v>
      </c>
      <c r="I947">
        <f t="shared" si="107"/>
        <v>-21.036176101651272</v>
      </c>
      <c r="J947">
        <f t="shared" si="108"/>
        <v>0</v>
      </c>
      <c r="K947">
        <f t="shared" si="109"/>
        <v>8.1943676889154524</v>
      </c>
      <c r="L947">
        <f t="shared" si="110"/>
        <v>0</v>
      </c>
      <c r="Q947">
        <v>1.50326355024409E-2</v>
      </c>
    </row>
    <row r="948" spans="1:17" x14ac:dyDescent="0.25">
      <c r="A948" s="1">
        <v>947</v>
      </c>
      <c r="B948" s="2">
        <v>42612</v>
      </c>
      <c r="C948" s="3">
        <v>1160</v>
      </c>
      <c r="D948">
        <f t="shared" si="111"/>
        <v>-1.0339058523371745E-3</v>
      </c>
      <c r="E948">
        <f t="shared" si="114"/>
        <v>2.4763256581265358E-4</v>
      </c>
      <c r="F948">
        <f t="shared" si="112"/>
        <v>25.296988448860226</v>
      </c>
      <c r="G948">
        <f t="shared" si="113"/>
        <v>3.23068535500652</v>
      </c>
      <c r="H948">
        <f t="shared" si="106"/>
        <v>-30.876917353691276</v>
      </c>
      <c r="I948">
        <f t="shared" si="107"/>
        <v>-1.2005714250725403</v>
      </c>
      <c r="J948">
        <f t="shared" si="108"/>
        <v>0</v>
      </c>
      <c r="K948">
        <f t="shared" si="109"/>
        <v>29.676345928618737</v>
      </c>
      <c r="L948">
        <f t="shared" si="110"/>
        <v>0</v>
      </c>
      <c r="Q948">
        <v>1.6164453424990101E-2</v>
      </c>
    </row>
    <row r="949" spans="1:17" x14ac:dyDescent="0.25">
      <c r="A949" s="1">
        <v>948</v>
      </c>
      <c r="B949" s="2">
        <v>42613</v>
      </c>
      <c r="C949" s="3">
        <v>1168</v>
      </c>
      <c r="D949">
        <f t="shared" si="111"/>
        <v>6.8728792877620504E-3</v>
      </c>
      <c r="E949">
        <f t="shared" si="114"/>
        <v>2.361893386992774E-4</v>
      </c>
      <c r="F949">
        <f t="shared" si="112"/>
        <v>23.488309336989044</v>
      </c>
      <c r="G949">
        <f t="shared" si="113"/>
        <v>3.1565028223466181</v>
      </c>
      <c r="H949">
        <f t="shared" si="106"/>
        <v>-30.145194996048296</v>
      </c>
      <c r="I949">
        <f t="shared" si="107"/>
        <v>7.9725399738039782</v>
      </c>
      <c r="J949">
        <f t="shared" si="108"/>
        <v>0</v>
      </c>
      <c r="K949">
        <f t="shared" si="109"/>
        <v>38.117734969852272</v>
      </c>
      <c r="L949">
        <f t="shared" si="110"/>
        <v>0</v>
      </c>
      <c r="Q949">
        <v>1.57977125018595E-2</v>
      </c>
    </row>
    <row r="950" spans="1:17" x14ac:dyDescent="0.25">
      <c r="A950" s="1">
        <v>949</v>
      </c>
      <c r="B950" s="2">
        <v>42614</v>
      </c>
      <c r="C950" s="3">
        <v>1191.75</v>
      </c>
      <c r="D950">
        <f t="shared" si="111"/>
        <v>2.0129930696762773E-2</v>
      </c>
      <c r="E950">
        <f t="shared" si="114"/>
        <v>2.2863883141500659E-4</v>
      </c>
      <c r="F950">
        <f t="shared" si="112"/>
        <v>10.876455333533196</v>
      </c>
      <c r="G950">
        <f t="shared" si="113"/>
        <v>2.386600391794313</v>
      </c>
      <c r="H950">
        <f t="shared" si="106"/>
        <v>-29.466125250538479</v>
      </c>
      <c r="I950">
        <f t="shared" si="107"/>
        <v>23.511759053818921</v>
      </c>
      <c r="J950">
        <f t="shared" si="108"/>
        <v>0</v>
      </c>
      <c r="K950">
        <f t="shared" si="109"/>
        <v>52.977884304357403</v>
      </c>
      <c r="L950">
        <f t="shared" si="110"/>
        <v>0</v>
      </c>
      <c r="Q950">
        <v>1.53360771799863E-2</v>
      </c>
    </row>
    <row r="951" spans="1:17" x14ac:dyDescent="0.25">
      <c r="A951" s="1">
        <v>950</v>
      </c>
      <c r="B951" s="2">
        <v>42615</v>
      </c>
      <c r="C951" s="3">
        <v>1184.6999510000001</v>
      </c>
      <c r="D951">
        <f t="shared" si="111"/>
        <v>-5.9332784849045013E-3</v>
      </c>
      <c r="E951">
        <f t="shared" si="114"/>
        <v>2.4411384729594934E-4</v>
      </c>
      <c r="F951">
        <f t="shared" si="112"/>
        <v>23.757401309965967</v>
      </c>
      <c r="G951">
        <f t="shared" si="113"/>
        <v>3.1678941160366589</v>
      </c>
      <c r="H951">
        <f t="shared" si="106"/>
        <v>-29.575462404358838</v>
      </c>
      <c r="I951">
        <f t="shared" si="107"/>
        <v>-7.0709846343849394</v>
      </c>
      <c r="J951">
        <f t="shared" si="108"/>
        <v>0</v>
      </c>
      <c r="K951">
        <f t="shared" si="109"/>
        <v>22.504477769973899</v>
      </c>
      <c r="L951">
        <f t="shared" si="110"/>
        <v>0</v>
      </c>
      <c r="Q951">
        <v>1.50862215239186E-2</v>
      </c>
    </row>
    <row r="952" spans="1:17" x14ac:dyDescent="0.25">
      <c r="A952" s="1">
        <v>951</v>
      </c>
      <c r="B952" s="2">
        <v>42619</v>
      </c>
      <c r="C952" s="3">
        <v>1192.150024</v>
      </c>
      <c r="D952">
        <f t="shared" si="111"/>
        <v>6.2688831660800528E-3</v>
      </c>
      <c r="E952">
        <f t="shared" si="114"/>
        <v>2.3511299790177569E-4</v>
      </c>
      <c r="F952">
        <f t="shared" si="112"/>
        <v>23.931824420386583</v>
      </c>
      <c r="G952">
        <f t="shared" si="113"/>
        <v>3.1752091388966011</v>
      </c>
      <c r="H952">
        <f t="shared" si="106"/>
        <v>-29.584410973906817</v>
      </c>
      <c r="I952">
        <f t="shared" si="107"/>
        <v>7.4267455796797641</v>
      </c>
      <c r="J952">
        <f t="shared" si="108"/>
        <v>0</v>
      </c>
      <c r="K952">
        <f t="shared" si="109"/>
        <v>37.011156553586581</v>
      </c>
      <c r="L952">
        <f t="shared" si="110"/>
        <v>0</v>
      </c>
      <c r="Q952">
        <v>1.5180590111324801E-2</v>
      </c>
    </row>
    <row r="953" spans="1:17" x14ac:dyDescent="0.25">
      <c r="A953" s="1">
        <v>952</v>
      </c>
      <c r="B953" s="2">
        <v>42620</v>
      </c>
      <c r="C953" s="3">
        <v>1238.900024</v>
      </c>
      <c r="D953">
        <f t="shared" si="111"/>
        <v>3.8465488727605732E-2</v>
      </c>
      <c r="E953">
        <f t="shared" si="114"/>
        <v>2.2716160913444924E-4</v>
      </c>
      <c r="F953">
        <f t="shared" si="112"/>
        <v>1.0194744212598514</v>
      </c>
      <c r="G953">
        <f t="shared" si="113"/>
        <v>1.9287221222630033E-2</v>
      </c>
      <c r="H953">
        <f t="shared" si="106"/>
        <v>-28.907928220287975</v>
      </c>
      <c r="I953">
        <f t="shared" si="107"/>
        <v>45.856633309786901</v>
      </c>
      <c r="J953">
        <f t="shared" si="108"/>
        <v>0</v>
      </c>
      <c r="K953">
        <f t="shared" si="109"/>
        <v>74.764561530074872</v>
      </c>
      <c r="L953">
        <f t="shared" si="110"/>
        <v>0</v>
      </c>
      <c r="Q953">
        <v>1.47407694424137E-2</v>
      </c>
    </row>
    <row r="954" spans="1:17" x14ac:dyDescent="0.25">
      <c r="A954" s="1">
        <v>953</v>
      </c>
      <c r="B954" s="2">
        <v>42621</v>
      </c>
      <c r="C954" s="3">
        <v>1219.8000489999999</v>
      </c>
      <c r="D954">
        <f t="shared" si="111"/>
        <v>-1.5536957460841662E-2</v>
      </c>
      <c r="E954">
        <f t="shared" si="114"/>
        <v>3.0987399801648738E-4</v>
      </c>
      <c r="F954">
        <f t="shared" si="112"/>
        <v>15.351688569593522</v>
      </c>
      <c r="G954">
        <f t="shared" si="113"/>
        <v>2.7312254725169312</v>
      </c>
      <c r="H954">
        <f t="shared" si="106"/>
        <v>-30.133738308642311</v>
      </c>
      <c r="I954">
        <f t="shared" si="107"/>
        <v>-19.248736971123716</v>
      </c>
      <c r="J954">
        <f t="shared" si="108"/>
        <v>0</v>
      </c>
      <c r="K954">
        <f t="shared" si="109"/>
        <v>10.885001337518595</v>
      </c>
      <c r="L954">
        <f t="shared" si="110"/>
        <v>0</v>
      </c>
      <c r="Q954">
        <v>1.47860050009511E-2</v>
      </c>
    </row>
    <row r="955" spans="1:17" x14ac:dyDescent="0.25">
      <c r="A955" s="1">
        <v>954</v>
      </c>
      <c r="B955" s="2">
        <v>42622</v>
      </c>
      <c r="C955" s="3">
        <v>1218</v>
      </c>
      <c r="D955">
        <f t="shared" si="111"/>
        <v>-1.4767817630325711E-3</v>
      </c>
      <c r="E955">
        <f t="shared" si="114"/>
        <v>3.0795365261626455E-4</v>
      </c>
      <c r="F955">
        <f t="shared" si="112"/>
        <v>22.653201072875436</v>
      </c>
      <c r="G955">
        <f t="shared" si="113"/>
        <v>3.1203011696639913</v>
      </c>
      <c r="H955">
        <f t="shared" si="106"/>
        <v>-31.561199837979377</v>
      </c>
      <c r="I955">
        <f t="shared" si="107"/>
        <v>-1.8013784669094366</v>
      </c>
      <c r="J955">
        <f t="shared" si="108"/>
        <v>0</v>
      </c>
      <c r="K955">
        <f t="shared" si="109"/>
        <v>29.75982137106994</v>
      </c>
      <c r="L955">
        <f t="shared" si="110"/>
        <v>0</v>
      </c>
      <c r="Q955">
        <v>1.5728921912132501E-2</v>
      </c>
    </row>
    <row r="956" spans="1:17" x14ac:dyDescent="0.25">
      <c r="A956" s="1">
        <v>955</v>
      </c>
      <c r="B956" s="2">
        <v>42625</v>
      </c>
      <c r="C956" s="3">
        <v>1198</v>
      </c>
      <c r="D956">
        <f t="shared" si="111"/>
        <v>-1.6556669594447654E-2</v>
      </c>
      <c r="E956">
        <f t="shared" si="114"/>
        <v>2.9126089523982211E-4</v>
      </c>
      <c r="F956">
        <f t="shared" si="112"/>
        <v>14.601535426602583</v>
      </c>
      <c r="G956">
        <f t="shared" si="113"/>
        <v>2.6811266893903696</v>
      </c>
      <c r="H956">
        <f t="shared" si="106"/>
        <v>-30.896138330363264</v>
      </c>
      <c r="I956">
        <f t="shared" si="107"/>
        <v>-20.166023566037243</v>
      </c>
      <c r="J956">
        <f t="shared" si="108"/>
        <v>0</v>
      </c>
      <c r="K956">
        <f t="shared" si="109"/>
        <v>10.730114764326022</v>
      </c>
      <c r="L956">
        <f t="shared" si="110"/>
        <v>0</v>
      </c>
      <c r="Q956">
        <v>1.54202356398517E-2</v>
      </c>
    </row>
    <row r="957" spans="1:17" x14ac:dyDescent="0.25">
      <c r="A957" s="1">
        <v>956</v>
      </c>
      <c r="B957" s="2">
        <v>42627</v>
      </c>
      <c r="C957" s="3">
        <v>1195.8000489999999</v>
      </c>
      <c r="D957">
        <f t="shared" si="111"/>
        <v>-1.8380412518395424E-3</v>
      </c>
      <c r="E957">
        <f t="shared" si="114"/>
        <v>2.930259364226956E-4</v>
      </c>
      <c r="F957">
        <f t="shared" si="112"/>
        <v>23.171463803743563</v>
      </c>
      <c r="G957">
        <f t="shared" si="113"/>
        <v>3.1429215131316557</v>
      </c>
      <c r="H957">
        <f t="shared" si="106"/>
        <v>-32.357485308845483</v>
      </c>
      <c r="I957">
        <f t="shared" si="107"/>
        <v>-2.2019734197037719</v>
      </c>
      <c r="J957">
        <f t="shared" si="108"/>
        <v>0</v>
      </c>
      <c r="K957">
        <f t="shared" si="109"/>
        <v>30.15551188914171</v>
      </c>
      <c r="L957">
        <f t="shared" si="110"/>
        <v>0</v>
      </c>
      <c r="Q957">
        <v>1.6419201865746601E-2</v>
      </c>
    </row>
    <row r="958" spans="1:17" x14ac:dyDescent="0.25">
      <c r="A958" s="1">
        <v>957</v>
      </c>
      <c r="B958" s="2">
        <v>42628</v>
      </c>
      <c r="C958" s="3">
        <v>1193.6999510000001</v>
      </c>
      <c r="D958">
        <f t="shared" si="111"/>
        <v>-1.7577723714030152E-3</v>
      </c>
      <c r="E958">
        <f t="shared" si="114"/>
        <v>2.7772427069606753E-4</v>
      </c>
      <c r="F958">
        <f t="shared" si="112"/>
        <v>23.806048924029472</v>
      </c>
      <c r="G958">
        <f t="shared" si="113"/>
        <v>3.1699397048569709</v>
      </c>
      <c r="H958">
        <f t="shared" si="106"/>
        <v>-31.681333924180997</v>
      </c>
      <c r="I958">
        <f t="shared" si="107"/>
        <v>-2.1019442878545718</v>
      </c>
      <c r="J958">
        <f t="shared" si="108"/>
        <v>0</v>
      </c>
      <c r="K958">
        <f t="shared" si="109"/>
        <v>29.579389636326425</v>
      </c>
      <c r="L958">
        <f t="shared" si="110"/>
        <v>0</v>
      </c>
      <c r="Q958">
        <v>1.61056771781188E-2</v>
      </c>
    </row>
    <row r="959" spans="1:17" x14ac:dyDescent="0.25">
      <c r="A959" s="1">
        <v>958</v>
      </c>
      <c r="B959" s="2">
        <v>42629</v>
      </c>
      <c r="C959" s="3">
        <v>1187.5</v>
      </c>
      <c r="D959">
        <f t="shared" si="111"/>
        <v>-5.207429143355884E-3</v>
      </c>
      <c r="E959">
        <f t="shared" si="114"/>
        <v>2.6375384429400188E-4</v>
      </c>
      <c r="F959">
        <f t="shared" si="112"/>
        <v>23.333780710379042</v>
      </c>
      <c r="G959">
        <f t="shared" si="113"/>
        <v>3.1499021264994029</v>
      </c>
      <c r="H959">
        <f t="shared" ref="H959:H1022" si="115">-1.645*Q959*C958</f>
        <v>-31.028004768710506</v>
      </c>
      <c r="I959">
        <f t="shared" ref="I959:I1022" si="116">D959*C958</f>
        <v>-6.2161079132598909</v>
      </c>
      <c r="J959">
        <f t="shared" ref="J959:J1022" si="117">IF(D959*C958&lt;=H959,1,0)</f>
        <v>0</v>
      </c>
      <c r="K959">
        <f t="shared" ref="K959:K1022" si="118">IF(J959=0,I959-H959,0)</f>
        <v>24.811896855450616</v>
      </c>
      <c r="L959">
        <f t="shared" ref="L959:L1022" si="119">IF(J959=1,I959-H959,0)</f>
        <v>0</v>
      </c>
      <c r="Q959">
        <v>1.58012982761189E-2</v>
      </c>
    </row>
    <row r="960" spans="1:17" x14ac:dyDescent="0.25">
      <c r="A960" s="1">
        <v>959</v>
      </c>
      <c r="B960" s="2">
        <v>42632</v>
      </c>
      <c r="C960" s="3">
        <v>1173.1999510000001</v>
      </c>
      <c r="D960">
        <f t="shared" si="111"/>
        <v>-1.2115240571610916E-2</v>
      </c>
      <c r="E960">
        <f t="shared" si="114"/>
        <v>2.5251609116650853E-4</v>
      </c>
      <c r="F960">
        <f t="shared" si="112"/>
        <v>18.773497873908145</v>
      </c>
      <c r="G960">
        <f t="shared" si="113"/>
        <v>2.9324461877335462</v>
      </c>
      <c r="H960">
        <f t="shared" si="115"/>
        <v>-30.86163556787227</v>
      </c>
      <c r="I960">
        <f t="shared" si="116"/>
        <v>-14.386848178787963</v>
      </c>
      <c r="J960">
        <f t="shared" si="117"/>
        <v>0</v>
      </c>
      <c r="K960">
        <f t="shared" si="118"/>
        <v>16.474787389084305</v>
      </c>
      <c r="L960">
        <f t="shared" si="119"/>
        <v>0</v>
      </c>
      <c r="Q960">
        <v>1.5798629630009799E-2</v>
      </c>
    </row>
    <row r="961" spans="1:17" x14ac:dyDescent="0.25">
      <c r="A961" s="1">
        <v>960</v>
      </c>
      <c r="B961" s="2">
        <v>42633</v>
      </c>
      <c r="C961" s="3">
        <v>1205.400024</v>
      </c>
      <c r="D961">
        <f t="shared" si="111"/>
        <v>2.7076465622161424E-2</v>
      </c>
      <c r="E961">
        <f t="shared" si="114"/>
        <v>2.4974348195014307E-4</v>
      </c>
      <c r="F961">
        <f t="shared" si="112"/>
        <v>5.8172262627399203</v>
      </c>
      <c r="G961">
        <f t="shared" si="113"/>
        <v>1.7608235609815013</v>
      </c>
      <c r="H961">
        <f t="shared" si="115"/>
        <v>-31.623247329136102</v>
      </c>
      <c r="I961">
        <f t="shared" si="116"/>
        <v>31.766108141172968</v>
      </c>
      <c r="J961">
        <f t="shared" si="117"/>
        <v>0</v>
      </c>
      <c r="K961">
        <f t="shared" si="118"/>
        <v>63.38935547030907</v>
      </c>
      <c r="L961">
        <f t="shared" si="119"/>
        <v>0</v>
      </c>
      <c r="Q961">
        <v>1.63858330733474E-2</v>
      </c>
    </row>
    <row r="962" spans="1:17" x14ac:dyDescent="0.25">
      <c r="A962" s="1">
        <v>961</v>
      </c>
      <c r="B962" s="2">
        <v>42634</v>
      </c>
      <c r="C962" s="3">
        <v>1185.400024</v>
      </c>
      <c r="D962">
        <f t="shared" si="111"/>
        <v>-1.6731191359278787E-2</v>
      </c>
      <c r="E962">
        <f t="shared" si="114"/>
        <v>2.8383988825403242E-4</v>
      </c>
      <c r="F962">
        <f t="shared" si="112"/>
        <v>14.461561705440356</v>
      </c>
      <c r="G962">
        <f t="shared" si="113"/>
        <v>2.6714942126582093</v>
      </c>
      <c r="H962">
        <f t="shared" si="115"/>
        <v>-32.08972947420213</v>
      </c>
      <c r="I962">
        <f t="shared" si="116"/>
        <v>-20.167778466023243</v>
      </c>
      <c r="J962">
        <f t="shared" si="117"/>
        <v>0</v>
      </c>
      <c r="K962">
        <f t="shared" si="118"/>
        <v>11.921951008178887</v>
      </c>
      <c r="L962">
        <f t="shared" si="119"/>
        <v>0</v>
      </c>
      <c r="Q962">
        <v>1.6183369787971701E-2</v>
      </c>
    </row>
    <row r="963" spans="1:17" x14ac:dyDescent="0.25">
      <c r="A963" s="1">
        <v>962</v>
      </c>
      <c r="B963" s="2">
        <v>42635</v>
      </c>
      <c r="C963" s="3">
        <v>1198</v>
      </c>
      <c r="D963">
        <f t="shared" si="111"/>
        <v>1.0573209075326731E-2</v>
      </c>
      <c r="E963">
        <f t="shared" si="114"/>
        <v>2.8662216368945277E-4</v>
      </c>
      <c r="F963">
        <f t="shared" si="112"/>
        <v>19.389209363779518</v>
      </c>
      <c r="G963">
        <f t="shared" si="113"/>
        <v>2.9647166929605842</v>
      </c>
      <c r="H963">
        <f t="shared" si="115"/>
        <v>-33.452803779689283</v>
      </c>
      <c r="I963">
        <f t="shared" si="116"/>
        <v>12.533482291649324</v>
      </c>
      <c r="J963">
        <f t="shared" si="117"/>
        <v>0</v>
      </c>
      <c r="K963">
        <f t="shared" si="118"/>
        <v>45.986286071338611</v>
      </c>
      <c r="L963">
        <f t="shared" si="119"/>
        <v>0</v>
      </c>
      <c r="Q963">
        <v>1.7155433202439601E-2</v>
      </c>
    </row>
    <row r="964" spans="1:17" x14ac:dyDescent="0.25">
      <c r="A964" s="1">
        <v>963</v>
      </c>
      <c r="B964" s="2">
        <v>42636</v>
      </c>
      <c r="C964" s="3">
        <v>1220</v>
      </c>
      <c r="D964">
        <f t="shared" ref="D964:D1027" si="120">LN(C964/C963)</f>
        <v>1.8197359051907513E-2</v>
      </c>
      <c r="E964">
        <f t="shared" si="114"/>
        <v>2.7865686633271077E-4</v>
      </c>
      <c r="F964">
        <f t="shared" ref="F964:F1027" si="121">_xlfn.NORM.DIST(D964,0,SQRT(E964),FALSE)</f>
        <v>13.192488289879897</v>
      </c>
      <c r="G964">
        <f t="shared" ref="G964:G1027" si="122">LN(F964)</f>
        <v>2.579647598662643</v>
      </c>
      <c r="H964">
        <f t="shared" si="115"/>
        <v>-32.867742438734886</v>
      </c>
      <c r="I964">
        <f t="shared" si="116"/>
        <v>21.800436144185202</v>
      </c>
      <c r="J964">
        <f t="shared" si="117"/>
        <v>0</v>
      </c>
      <c r="K964">
        <f t="shared" si="118"/>
        <v>54.668178582920092</v>
      </c>
      <c r="L964">
        <f t="shared" si="119"/>
        <v>0</v>
      </c>
      <c r="Q964">
        <v>1.6678122320754898E-2</v>
      </c>
    </row>
    <row r="965" spans="1:17" x14ac:dyDescent="0.25">
      <c r="A965" s="1">
        <v>964</v>
      </c>
      <c r="B965" s="2">
        <v>42639</v>
      </c>
      <c r="C965" s="3">
        <v>1209</v>
      </c>
      <c r="D965">
        <f t="shared" si="120"/>
        <v>-9.0572871125095683E-3</v>
      </c>
      <c r="E965">
        <f t="shared" ref="E965:E1028" si="123">$O$3+$O$4*D964^2+$O$5*E964</f>
        <v>2.8509488017000286E-4</v>
      </c>
      <c r="F965">
        <f t="shared" si="121"/>
        <v>20.461263972967068</v>
      </c>
      <c r="G965">
        <f t="shared" si="122"/>
        <v>3.0185335363751893</v>
      </c>
      <c r="H965">
        <f t="shared" si="115"/>
        <v>-32.779719360353319</v>
      </c>
      <c r="I965">
        <f t="shared" si="116"/>
        <v>-11.049890277261673</v>
      </c>
      <c r="J965">
        <f t="shared" si="117"/>
        <v>0</v>
      </c>
      <c r="K965">
        <f t="shared" si="118"/>
        <v>21.729829083091644</v>
      </c>
      <c r="L965">
        <f t="shared" si="119"/>
        <v>0</v>
      </c>
      <c r="Q965">
        <v>1.6333509073871801E-2</v>
      </c>
    </row>
    <row r="966" spans="1:17" x14ac:dyDescent="0.25">
      <c r="A966" s="1">
        <v>965</v>
      </c>
      <c r="B966" s="2">
        <v>42640</v>
      </c>
      <c r="C966" s="3">
        <v>1201.900024</v>
      </c>
      <c r="D966">
        <f t="shared" si="120"/>
        <v>-5.8899136876663354E-3</v>
      </c>
      <c r="E966">
        <f t="shared" si="123"/>
        <v>2.754055143081218E-4</v>
      </c>
      <c r="F966">
        <f t="shared" si="121"/>
        <v>22.572054560996211</v>
      </c>
      <c r="G966">
        <f t="shared" si="122"/>
        <v>3.1167126173021029</v>
      </c>
      <c r="H966">
        <f t="shared" si="115"/>
        <v>-33.072182551943236</v>
      </c>
      <c r="I966">
        <f t="shared" si="116"/>
        <v>-7.1209056483885993</v>
      </c>
      <c r="J966">
        <f t="shared" si="117"/>
        <v>0</v>
      </c>
      <c r="K966">
        <f t="shared" si="118"/>
        <v>25.951276903554636</v>
      </c>
      <c r="L966">
        <f t="shared" si="119"/>
        <v>0</v>
      </c>
      <c r="Q966">
        <v>1.66291730722435E-2</v>
      </c>
    </row>
    <row r="967" spans="1:17" x14ac:dyDescent="0.25">
      <c r="A967" s="1">
        <v>966</v>
      </c>
      <c r="B967" s="2">
        <v>42641</v>
      </c>
      <c r="C967" s="3">
        <v>1206.900024</v>
      </c>
      <c r="D967">
        <f t="shared" si="120"/>
        <v>4.1514505823831557E-3</v>
      </c>
      <c r="E967">
        <f t="shared" si="123"/>
        <v>2.6361340916465696E-4</v>
      </c>
      <c r="F967">
        <f t="shared" si="121"/>
        <v>23.780974351848251</v>
      </c>
      <c r="G967">
        <f t="shared" si="122"/>
        <v>3.168885864008113</v>
      </c>
      <c r="H967">
        <f t="shared" si="115"/>
        <v>-32.902391567385372</v>
      </c>
      <c r="I967">
        <f t="shared" si="116"/>
        <v>4.9896285546011292</v>
      </c>
      <c r="J967">
        <f t="shared" si="117"/>
        <v>0</v>
      </c>
      <c r="K967">
        <f t="shared" si="118"/>
        <v>37.892020121986505</v>
      </c>
      <c r="L967">
        <f t="shared" si="119"/>
        <v>0</v>
      </c>
      <c r="Q967">
        <v>1.6641528780230602E-2</v>
      </c>
    </row>
    <row r="968" spans="1:17" x14ac:dyDescent="0.25">
      <c r="A968" s="1">
        <v>967</v>
      </c>
      <c r="B968" s="2">
        <v>42642</v>
      </c>
      <c r="C968" s="3">
        <v>1226</v>
      </c>
      <c r="D968">
        <f t="shared" si="120"/>
        <v>1.5701728986647113E-2</v>
      </c>
      <c r="E968">
        <f t="shared" si="123"/>
        <v>2.5177074860082338E-4</v>
      </c>
      <c r="F968">
        <f t="shared" si="121"/>
        <v>15.408767515540633</v>
      </c>
      <c r="G968">
        <f t="shared" si="122"/>
        <v>2.7349366666098471</v>
      </c>
      <c r="H968">
        <f t="shared" si="115"/>
        <v>-31.962830726581291</v>
      </c>
      <c r="I968">
        <f t="shared" si="116"/>
        <v>18.950417090825898</v>
      </c>
      <c r="J968">
        <f t="shared" si="117"/>
        <v>0</v>
      </c>
      <c r="K968">
        <f t="shared" si="118"/>
        <v>50.913247817407189</v>
      </c>
      <c r="L968">
        <f t="shared" si="119"/>
        <v>0</v>
      </c>
      <c r="Q968">
        <v>1.6099338676460101E-2</v>
      </c>
    </row>
    <row r="969" spans="1:17" x14ac:dyDescent="0.25">
      <c r="A969" s="1">
        <v>968</v>
      </c>
      <c r="B969" s="2">
        <v>42643</v>
      </c>
      <c r="C969" s="3">
        <v>1190</v>
      </c>
      <c r="D969">
        <f t="shared" si="120"/>
        <v>-2.9803530390581614E-2</v>
      </c>
      <c r="E969">
        <f t="shared" si="123"/>
        <v>2.5529532499351723E-4</v>
      </c>
      <c r="F969">
        <f t="shared" si="121"/>
        <v>4.3839647048704595</v>
      </c>
      <c r="G969">
        <f t="shared" si="122"/>
        <v>1.4779534987169689</v>
      </c>
      <c r="H969">
        <f t="shared" si="115"/>
        <v>-31.760488016044331</v>
      </c>
      <c r="I969">
        <f t="shared" si="116"/>
        <v>-36.539128258853061</v>
      </c>
      <c r="J969">
        <f t="shared" si="117"/>
        <v>1</v>
      </c>
      <c r="K969">
        <f t="shared" si="118"/>
        <v>0</v>
      </c>
      <c r="L969">
        <f t="shared" si="119"/>
        <v>-4.7786402428087307</v>
      </c>
      <c r="Q969">
        <v>1.5748195389679701E-2</v>
      </c>
    </row>
    <row r="970" spans="1:17" x14ac:dyDescent="0.25">
      <c r="A970" s="1">
        <v>969</v>
      </c>
      <c r="B970" s="2">
        <v>42646</v>
      </c>
      <c r="C970" s="3">
        <v>1201</v>
      </c>
      <c r="D970">
        <f t="shared" si="120"/>
        <v>9.2012359744084397E-3</v>
      </c>
      <c r="E970">
        <f t="shared" si="123"/>
        <v>2.9859088783827658E-4</v>
      </c>
      <c r="F970">
        <f t="shared" si="121"/>
        <v>20.035567868437727</v>
      </c>
      <c r="G970">
        <f t="shared" si="122"/>
        <v>2.9975090875066304</v>
      </c>
      <c r="H970">
        <f t="shared" si="115"/>
        <v>-35.140365375141911</v>
      </c>
      <c r="I970">
        <f t="shared" si="116"/>
        <v>10.949470809546042</v>
      </c>
      <c r="J970">
        <f t="shared" si="117"/>
        <v>0</v>
      </c>
      <c r="K970">
        <f t="shared" si="118"/>
        <v>46.089836184687954</v>
      </c>
      <c r="L970">
        <f t="shared" si="119"/>
        <v>0</v>
      </c>
      <c r="Q970">
        <v>1.7951196840510799E-2</v>
      </c>
    </row>
    <row r="971" spans="1:17" x14ac:dyDescent="0.25">
      <c r="A971" s="1">
        <v>970</v>
      </c>
      <c r="B971" s="2">
        <v>42647</v>
      </c>
      <c r="C971" s="3">
        <v>1234.900024</v>
      </c>
      <c r="D971">
        <f t="shared" si="120"/>
        <v>2.7835471478564962E-2</v>
      </c>
      <c r="E971">
        <f t="shared" si="123"/>
        <v>2.8787563988232783E-4</v>
      </c>
      <c r="F971">
        <f t="shared" si="121"/>
        <v>6.121511705781832</v>
      </c>
      <c r="G971">
        <f t="shared" si="122"/>
        <v>1.811809076770768</v>
      </c>
      <c r="H971">
        <f t="shared" si="115"/>
        <v>-34.403418430791881</v>
      </c>
      <c r="I971">
        <f t="shared" si="116"/>
        <v>33.430401245756521</v>
      </c>
      <c r="J971">
        <f t="shared" si="117"/>
        <v>0</v>
      </c>
      <c r="K971">
        <f t="shared" si="118"/>
        <v>67.833819676548401</v>
      </c>
      <c r="L971">
        <f t="shared" si="119"/>
        <v>0</v>
      </c>
      <c r="Q971">
        <v>1.74137653428586E-2</v>
      </c>
    </row>
    <row r="972" spans="1:17" x14ac:dyDescent="0.25">
      <c r="A972" s="1">
        <v>971</v>
      </c>
      <c r="B972" s="2">
        <v>42648</v>
      </c>
      <c r="C972" s="3">
        <v>1229.099976</v>
      </c>
      <c r="D972">
        <f t="shared" si="120"/>
        <v>-4.7078398640964777E-3</v>
      </c>
      <c r="E972">
        <f t="shared" si="123"/>
        <v>3.2121292599606414E-4</v>
      </c>
      <c r="F972">
        <f t="shared" si="121"/>
        <v>21.504549849567081</v>
      </c>
      <c r="G972">
        <f t="shared" si="122"/>
        <v>3.0682645336551677</v>
      </c>
      <c r="H972">
        <f t="shared" si="115"/>
        <v>-34.878868499446874</v>
      </c>
      <c r="I972">
        <f t="shared" si="116"/>
        <v>-5.8137115611608969</v>
      </c>
      <c r="J972">
        <f t="shared" si="117"/>
        <v>0</v>
      </c>
      <c r="K972">
        <f t="shared" si="118"/>
        <v>29.065156938285977</v>
      </c>
      <c r="L972">
        <f t="shared" si="119"/>
        <v>0</v>
      </c>
      <c r="Q972">
        <v>1.7169778250916801E-2</v>
      </c>
    </row>
    <row r="973" spans="1:17" x14ac:dyDescent="0.25">
      <c r="A973" s="1">
        <v>972</v>
      </c>
      <c r="B973" s="2">
        <v>42649</v>
      </c>
      <c r="C973" s="3">
        <v>1215</v>
      </c>
      <c r="D973">
        <f t="shared" si="120"/>
        <v>-1.1538097919803264E-2</v>
      </c>
      <c r="E973">
        <f t="shared" si="123"/>
        <v>3.0459915012838944E-4</v>
      </c>
      <c r="F973">
        <f t="shared" si="121"/>
        <v>18.371289243399836</v>
      </c>
      <c r="G973">
        <f t="shared" si="122"/>
        <v>2.91078907876765</v>
      </c>
      <c r="H973">
        <f t="shared" si="115"/>
        <v>-34.484018204406617</v>
      </c>
      <c r="I973">
        <f t="shared" si="116"/>
        <v>-14.18147587631584</v>
      </c>
      <c r="J973">
        <f t="shared" si="117"/>
        <v>0</v>
      </c>
      <c r="K973">
        <f t="shared" si="118"/>
        <v>20.302542328090777</v>
      </c>
      <c r="L973">
        <f t="shared" si="119"/>
        <v>0</v>
      </c>
      <c r="Q973">
        <v>1.7055511682508798E-2</v>
      </c>
    </row>
    <row r="974" spans="1:17" x14ac:dyDescent="0.25">
      <c r="A974" s="1">
        <v>973</v>
      </c>
      <c r="B974" s="2">
        <v>42650</v>
      </c>
      <c r="C974" s="3">
        <v>1223</v>
      </c>
      <c r="D974">
        <f t="shared" si="120"/>
        <v>6.5627799125235822E-3</v>
      </c>
      <c r="E974">
        <f t="shared" si="123"/>
        <v>2.9638128932084199E-4</v>
      </c>
      <c r="F974">
        <f t="shared" si="121"/>
        <v>21.549086925073407</v>
      </c>
      <c r="G974">
        <f t="shared" si="122"/>
        <v>3.0703334455859208</v>
      </c>
      <c r="H974">
        <f t="shared" si="115"/>
        <v>-35.028250336692238</v>
      </c>
      <c r="I974">
        <f t="shared" si="116"/>
        <v>7.9737775937161528</v>
      </c>
      <c r="J974">
        <f t="shared" si="117"/>
        <v>0</v>
      </c>
      <c r="K974">
        <f t="shared" si="118"/>
        <v>43.002027930408389</v>
      </c>
      <c r="L974">
        <f t="shared" si="119"/>
        <v>0</v>
      </c>
      <c r="Q974">
        <v>1.7525735968425198E-2</v>
      </c>
    </row>
    <row r="975" spans="1:17" x14ac:dyDescent="0.25">
      <c r="A975" s="1">
        <v>974</v>
      </c>
      <c r="B975" s="2">
        <v>42653</v>
      </c>
      <c r="C975" s="3">
        <v>1232</v>
      </c>
      <c r="D975">
        <f t="shared" si="120"/>
        <v>7.3320084062927313E-3</v>
      </c>
      <c r="E975">
        <f t="shared" si="123"/>
        <v>2.8326294864619345E-4</v>
      </c>
      <c r="F975">
        <f t="shared" si="121"/>
        <v>21.557799888877721</v>
      </c>
      <c r="G975">
        <f t="shared" si="122"/>
        <v>3.0707376948633311</v>
      </c>
      <c r="H975">
        <f t="shared" si="115"/>
        <v>-34.146487941036199</v>
      </c>
      <c r="I975">
        <f t="shared" si="116"/>
        <v>8.9670462808960103</v>
      </c>
      <c r="J975">
        <f t="shared" si="117"/>
        <v>0</v>
      </c>
      <c r="K975">
        <f t="shared" si="118"/>
        <v>43.113534221932213</v>
      </c>
      <c r="L975">
        <f t="shared" si="119"/>
        <v>0</v>
      </c>
      <c r="Q975">
        <v>1.6972807382830201E-2</v>
      </c>
    </row>
    <row r="976" spans="1:17" x14ac:dyDescent="0.25">
      <c r="A976" s="1">
        <v>975</v>
      </c>
      <c r="B976" s="2">
        <v>42656</v>
      </c>
      <c r="C976" s="3">
        <v>1221.0500489999999</v>
      </c>
      <c r="D976">
        <f t="shared" si="120"/>
        <v>-8.9276806508444013E-3</v>
      </c>
      <c r="E976">
        <f t="shared" si="123"/>
        <v>2.7196895742268701E-4</v>
      </c>
      <c r="F976">
        <f t="shared" si="121"/>
        <v>20.893587694723365</v>
      </c>
      <c r="G976">
        <f t="shared" si="122"/>
        <v>3.0394423030303859</v>
      </c>
      <c r="H976">
        <f t="shared" si="115"/>
        <v>-33.356166024980787</v>
      </c>
      <c r="I976">
        <f t="shared" si="116"/>
        <v>-10.998902561840302</v>
      </c>
      <c r="J976">
        <f t="shared" si="117"/>
        <v>0</v>
      </c>
      <c r="K976">
        <f t="shared" si="118"/>
        <v>22.357263463140484</v>
      </c>
      <c r="L976">
        <f t="shared" si="119"/>
        <v>0</v>
      </c>
      <c r="Q976">
        <v>1.64588511156302E-2</v>
      </c>
    </row>
    <row r="977" spans="1:17" x14ac:dyDescent="0.25">
      <c r="A977" s="1">
        <v>976</v>
      </c>
      <c r="B977" s="2">
        <v>42657</v>
      </c>
      <c r="C977" s="3">
        <v>1224</v>
      </c>
      <c r="D977">
        <f t="shared" si="120"/>
        <v>2.4129996296506952E-3</v>
      </c>
      <c r="E977">
        <f t="shared" si="123"/>
        <v>2.6329141170228958E-4</v>
      </c>
      <c r="F977">
        <f t="shared" si="121"/>
        <v>24.3158585840326</v>
      </c>
      <c r="G977">
        <f t="shared" si="122"/>
        <v>3.1911287541117344</v>
      </c>
      <c r="H977">
        <f t="shared" si="115"/>
        <v>-33.618231899444602</v>
      </c>
      <c r="I977">
        <f t="shared" si="116"/>
        <v>2.9463933160219629</v>
      </c>
      <c r="J977">
        <f t="shared" si="117"/>
        <v>0</v>
      </c>
      <c r="K977">
        <f t="shared" si="118"/>
        <v>36.564625215466563</v>
      </c>
      <c r="L977">
        <f t="shared" si="119"/>
        <v>0</v>
      </c>
      <c r="Q977">
        <v>1.6736918485181999E-2</v>
      </c>
    </row>
    <row r="978" spans="1:17" x14ac:dyDescent="0.25">
      <c r="A978" s="1">
        <v>977</v>
      </c>
      <c r="B978" s="2">
        <v>42660</v>
      </c>
      <c r="C978" s="3">
        <v>1221</v>
      </c>
      <c r="D978">
        <f t="shared" si="120"/>
        <v>-2.4539889615667028E-3</v>
      </c>
      <c r="E978">
        <f t="shared" si="123"/>
        <v>2.5076433781067071E-4</v>
      </c>
      <c r="F978">
        <f t="shared" si="121"/>
        <v>24.892150941722232</v>
      </c>
      <c r="G978">
        <f t="shared" si="122"/>
        <v>3.2145525305533713</v>
      </c>
      <c r="H978">
        <f t="shared" si="115"/>
        <v>-32.548753604039774</v>
      </c>
      <c r="I978">
        <f t="shared" si="116"/>
        <v>-3.0036824889576441</v>
      </c>
      <c r="J978">
        <f t="shared" si="117"/>
        <v>0</v>
      </c>
      <c r="K978">
        <f t="shared" si="118"/>
        <v>29.545071115082131</v>
      </c>
      <c r="L978">
        <f t="shared" si="119"/>
        <v>0</v>
      </c>
      <c r="Q978">
        <v>1.6165421858692301E-2</v>
      </c>
    </row>
    <row r="979" spans="1:17" x14ac:dyDescent="0.25">
      <c r="A979" s="1">
        <v>978</v>
      </c>
      <c r="B979" s="2">
        <v>42661</v>
      </c>
      <c r="C979" s="3">
        <v>1213</v>
      </c>
      <c r="D979">
        <f t="shared" si="120"/>
        <v>-6.5735651666546033E-3</v>
      </c>
      <c r="E979">
        <f t="shared" si="123"/>
        <v>2.3935433476447737E-4</v>
      </c>
      <c r="F979">
        <f t="shared" si="121"/>
        <v>23.560625108589623</v>
      </c>
      <c r="G979">
        <f t="shared" si="122"/>
        <v>3.1595768910540518</v>
      </c>
      <c r="H979">
        <f t="shared" si="115"/>
        <v>-31.966812351948906</v>
      </c>
      <c r="I979">
        <f t="shared" si="116"/>
        <v>-8.0263230684852704</v>
      </c>
      <c r="J979">
        <f t="shared" si="117"/>
        <v>0</v>
      </c>
      <c r="K979">
        <f t="shared" si="118"/>
        <v>23.940489283463634</v>
      </c>
      <c r="L979">
        <f t="shared" si="119"/>
        <v>0</v>
      </c>
      <c r="Q979">
        <v>1.59154075970162E-2</v>
      </c>
    </row>
    <row r="980" spans="1:17" x14ac:dyDescent="0.25">
      <c r="A980" s="1">
        <v>979</v>
      </c>
      <c r="B980" s="2">
        <v>42662</v>
      </c>
      <c r="C980" s="3">
        <v>1216.6999510000001</v>
      </c>
      <c r="D980">
        <f t="shared" si="120"/>
        <v>3.0456055764833175E-3</v>
      </c>
      <c r="E980">
        <f t="shared" si="123"/>
        <v>2.3127335648610314E-4</v>
      </c>
      <c r="F980">
        <f t="shared" si="121"/>
        <v>25.712133180097606</v>
      </c>
      <c r="G980">
        <f t="shared" si="122"/>
        <v>3.246962988668177</v>
      </c>
      <c r="H980">
        <f t="shared" si="115"/>
        <v>-31.969742369658526</v>
      </c>
      <c r="I980">
        <f t="shared" si="116"/>
        <v>3.6943195642742643</v>
      </c>
      <c r="J980">
        <f t="shared" si="117"/>
        <v>0</v>
      </c>
      <c r="K980">
        <f t="shared" si="118"/>
        <v>35.664061933932793</v>
      </c>
      <c r="L980">
        <f t="shared" si="119"/>
        <v>0</v>
      </c>
      <c r="Q980">
        <v>1.6021841584285001E-2</v>
      </c>
    </row>
    <row r="981" spans="1:17" x14ac:dyDescent="0.25">
      <c r="A981" s="1">
        <v>980</v>
      </c>
      <c r="B981" s="2">
        <v>42663</v>
      </c>
      <c r="C981" s="3">
        <v>1210.1999510000001</v>
      </c>
      <c r="D981">
        <f t="shared" si="120"/>
        <v>-5.3566408214884668E-3</v>
      </c>
      <c r="E981">
        <f t="shared" si="123"/>
        <v>2.2178525301281448E-4</v>
      </c>
      <c r="F981">
        <f t="shared" si="121"/>
        <v>25.110200341869504</v>
      </c>
      <c r="G981">
        <f t="shared" si="122"/>
        <v>3.2232741517067414</v>
      </c>
      <c r="H981">
        <f t="shared" si="115"/>
        <v>-31.012804047190166</v>
      </c>
      <c r="I981">
        <f t="shared" si="116"/>
        <v>-6.5174246250296175</v>
      </c>
      <c r="J981">
        <f t="shared" si="117"/>
        <v>0</v>
      </c>
      <c r="K981">
        <f t="shared" si="118"/>
        <v>24.495379422160546</v>
      </c>
      <c r="L981">
        <f t="shared" si="119"/>
        <v>0</v>
      </c>
      <c r="Q981">
        <v>1.54950022002136E-2</v>
      </c>
    </row>
    <row r="982" spans="1:17" x14ac:dyDescent="0.25">
      <c r="A982" s="1">
        <v>981</v>
      </c>
      <c r="B982" s="2">
        <v>42664</v>
      </c>
      <c r="C982" s="3">
        <v>1210</v>
      </c>
      <c r="D982">
        <f t="shared" si="120"/>
        <v>-1.6523510825824076E-4</v>
      </c>
      <c r="E982">
        <f t="shared" si="123"/>
        <v>2.1434665568892972E-4</v>
      </c>
      <c r="F982">
        <f t="shared" si="121"/>
        <v>27.247336203162238</v>
      </c>
      <c r="G982">
        <f t="shared" si="122"/>
        <v>3.3049557623186234</v>
      </c>
      <c r="H982">
        <f t="shared" si="115"/>
        <v>-30.897489358520261</v>
      </c>
      <c r="I982">
        <f t="shared" si="116"/>
        <v>-0.19996751991760267</v>
      </c>
      <c r="J982">
        <f t="shared" si="117"/>
        <v>0</v>
      </c>
      <c r="K982">
        <f t="shared" si="118"/>
        <v>30.697521838602658</v>
      </c>
      <c r="L982">
        <f t="shared" si="119"/>
        <v>0</v>
      </c>
      <c r="Q982">
        <v>1.552030165555E-2</v>
      </c>
    </row>
    <row r="983" spans="1:17" x14ac:dyDescent="0.25">
      <c r="A983" s="1">
        <v>982</v>
      </c>
      <c r="B983" s="2">
        <v>42667</v>
      </c>
      <c r="C983" s="3">
        <v>1221</v>
      </c>
      <c r="D983">
        <f t="shared" si="120"/>
        <v>9.0498355199178562E-3</v>
      </c>
      <c r="E983">
        <f t="shared" si="123"/>
        <v>2.057734444974498E-4</v>
      </c>
      <c r="F983">
        <f t="shared" si="121"/>
        <v>22.792345242199847</v>
      </c>
      <c r="G983">
        <f t="shared" si="122"/>
        <v>3.1264247445975504</v>
      </c>
      <c r="H983">
        <f t="shared" si="115"/>
        <v>-30.084672473542131</v>
      </c>
      <c r="I983">
        <f t="shared" si="116"/>
        <v>10.950300979100605</v>
      </c>
      <c r="J983">
        <f t="shared" si="117"/>
        <v>0</v>
      </c>
      <c r="K983">
        <f t="shared" si="118"/>
        <v>41.034973452642738</v>
      </c>
      <c r="L983">
        <f t="shared" si="119"/>
        <v>0</v>
      </c>
      <c r="Q983">
        <v>1.51145080125309E-2</v>
      </c>
    </row>
    <row r="984" spans="1:17" x14ac:dyDescent="0.25">
      <c r="A984" s="1">
        <v>983</v>
      </c>
      <c r="B984" s="2">
        <v>42668</v>
      </c>
      <c r="C984" s="3">
        <v>1216</v>
      </c>
      <c r="D984">
        <f t="shared" si="120"/>
        <v>-4.1034115845923419E-3</v>
      </c>
      <c r="E984">
        <f t="shared" si="123"/>
        <v>2.0307004279758017E-4</v>
      </c>
      <c r="F984">
        <f t="shared" si="121"/>
        <v>26.858509500212136</v>
      </c>
      <c r="G984">
        <f t="shared" si="122"/>
        <v>3.2905826981262019</v>
      </c>
      <c r="H984">
        <f t="shared" si="115"/>
        <v>-29.560483261606315</v>
      </c>
      <c r="I984">
        <f t="shared" si="116"/>
        <v>-5.0102655447872495</v>
      </c>
      <c r="J984">
        <f t="shared" si="117"/>
        <v>0</v>
      </c>
      <c r="K984">
        <f t="shared" si="118"/>
        <v>24.550217716819066</v>
      </c>
      <c r="L984">
        <f t="shared" si="119"/>
        <v>0</v>
      </c>
      <c r="Q984">
        <v>1.47173617029274E-2</v>
      </c>
    </row>
    <row r="985" spans="1:17" x14ac:dyDescent="0.25">
      <c r="A985" s="1">
        <v>984</v>
      </c>
      <c r="B985" s="2">
        <v>42669</v>
      </c>
      <c r="C985" s="3">
        <v>1202.25</v>
      </c>
      <c r="D985">
        <f t="shared" si="120"/>
        <v>-1.1371982368340279E-2</v>
      </c>
      <c r="E985">
        <f t="shared" si="123"/>
        <v>1.9654119540013618E-4</v>
      </c>
      <c r="F985">
        <f t="shared" si="121"/>
        <v>20.478716362727997</v>
      </c>
      <c r="G985">
        <f t="shared" si="122"/>
        <v>3.0193861206058119</v>
      </c>
      <c r="H985">
        <f t="shared" si="115"/>
        <v>-29.357501592011509</v>
      </c>
      <c r="I985">
        <f t="shared" si="116"/>
        <v>-13.828330559901779</v>
      </c>
      <c r="J985">
        <f t="shared" si="117"/>
        <v>0</v>
      </c>
      <c r="K985">
        <f t="shared" si="118"/>
        <v>15.52917103210973</v>
      </c>
      <c r="L985">
        <f t="shared" si="119"/>
        <v>0</v>
      </c>
      <c r="Q985">
        <v>1.46764025715943E-2</v>
      </c>
    </row>
    <row r="986" spans="1:17" x14ac:dyDescent="0.25">
      <c r="A986" s="1">
        <v>985</v>
      </c>
      <c r="B986" s="2">
        <v>42670</v>
      </c>
      <c r="C986" s="3">
        <v>1197.6999510000001</v>
      </c>
      <c r="D986">
        <f t="shared" si="120"/>
        <v>-3.7917911160592651E-3</v>
      </c>
      <c r="E986">
        <f t="shared" si="123"/>
        <v>1.9761394015789616E-4</v>
      </c>
      <c r="F986">
        <f t="shared" si="121"/>
        <v>27.365439309735628</v>
      </c>
      <c r="G986">
        <f t="shared" si="122"/>
        <v>3.3092808781756142</v>
      </c>
      <c r="H986">
        <f t="shared" si="115"/>
        <v>-30.175702089160566</v>
      </c>
      <c r="I986">
        <f t="shared" si="116"/>
        <v>-4.5586808692822514</v>
      </c>
      <c r="J986">
        <f t="shared" si="117"/>
        <v>0</v>
      </c>
      <c r="K986">
        <f t="shared" si="118"/>
        <v>25.617021219878314</v>
      </c>
      <c r="L986">
        <f t="shared" si="119"/>
        <v>0</v>
      </c>
      <c r="Q986">
        <v>1.52579678498765E-2</v>
      </c>
    </row>
    <row r="987" spans="1:17" x14ac:dyDescent="0.25">
      <c r="A987" s="1">
        <v>986</v>
      </c>
      <c r="B987" s="2">
        <v>42671</v>
      </c>
      <c r="C987" s="3">
        <v>1178</v>
      </c>
      <c r="D987">
        <f t="shared" si="120"/>
        <v>-1.6584924830180734E-2</v>
      </c>
      <c r="E987">
        <f t="shared" si="123"/>
        <v>1.9141252616748704E-4</v>
      </c>
      <c r="F987">
        <f t="shared" si="121"/>
        <v>14.056732517290031</v>
      </c>
      <c r="G987">
        <f t="shared" si="122"/>
        <v>2.6431014637336445</v>
      </c>
      <c r="H987">
        <f t="shared" si="115"/>
        <v>-29.87682579208731</v>
      </c>
      <c r="I987">
        <f t="shared" si="116"/>
        <v>-19.863763656446149</v>
      </c>
      <c r="J987">
        <f t="shared" si="117"/>
        <v>0</v>
      </c>
      <c r="K987">
        <f t="shared" si="118"/>
        <v>10.01306213564116</v>
      </c>
      <c r="L987">
        <f t="shared" si="119"/>
        <v>0</v>
      </c>
      <c r="Q987">
        <v>1.51642355113768E-2</v>
      </c>
    </row>
    <row r="988" spans="1:17" x14ac:dyDescent="0.25">
      <c r="A988" s="1">
        <v>987</v>
      </c>
      <c r="B988" s="2">
        <v>42675</v>
      </c>
      <c r="C988" s="3">
        <v>1199.8000489999999</v>
      </c>
      <c r="D988">
        <f t="shared" si="120"/>
        <v>1.8336831847599953E-2</v>
      </c>
      <c r="E988">
        <f t="shared" si="123"/>
        <v>2.0204046980751346E-4</v>
      </c>
      <c r="F988">
        <f t="shared" si="121"/>
        <v>12.212667047164441</v>
      </c>
      <c r="G988">
        <f t="shared" si="122"/>
        <v>2.5024736956511515</v>
      </c>
      <c r="H988">
        <f t="shared" si="115"/>
        <v>-31.353620590911273</v>
      </c>
      <c r="I988">
        <f t="shared" si="116"/>
        <v>21.600787916472743</v>
      </c>
      <c r="J988">
        <f t="shared" si="117"/>
        <v>0</v>
      </c>
      <c r="K988">
        <f t="shared" si="118"/>
        <v>52.954408507384017</v>
      </c>
      <c r="L988">
        <f t="shared" si="119"/>
        <v>0</v>
      </c>
      <c r="Q988">
        <v>1.6179925065363102E-2</v>
      </c>
    </row>
    <row r="989" spans="1:17" x14ac:dyDescent="0.25">
      <c r="A989" s="1">
        <v>988</v>
      </c>
      <c r="B989" s="2">
        <v>42676</v>
      </c>
      <c r="C989" s="3">
        <v>1204.25</v>
      </c>
      <c r="D989">
        <f t="shared" si="120"/>
        <v>3.7020494511983658E-3</v>
      </c>
      <c r="E989">
        <f t="shared" si="123"/>
        <v>2.1555262401436469E-4</v>
      </c>
      <c r="F989">
        <f t="shared" si="121"/>
        <v>26.322482790944754</v>
      </c>
      <c r="G989">
        <f t="shared" si="122"/>
        <v>3.2704234329711777</v>
      </c>
      <c r="H989">
        <f t="shared" si="115"/>
        <v>-31.307136165553761</v>
      </c>
      <c r="I989">
        <f t="shared" si="116"/>
        <v>4.4417191129482223</v>
      </c>
      <c r="J989">
        <f t="shared" si="117"/>
        <v>0</v>
      </c>
      <c r="K989">
        <f t="shared" si="118"/>
        <v>35.748855278501985</v>
      </c>
      <c r="L989">
        <f t="shared" si="119"/>
        <v>0</v>
      </c>
      <c r="Q989">
        <v>1.58623878483121E-2</v>
      </c>
    </row>
    <row r="990" spans="1:17" x14ac:dyDescent="0.25">
      <c r="A990" s="1">
        <v>989</v>
      </c>
      <c r="B990" s="2">
        <v>42677</v>
      </c>
      <c r="C990" s="3">
        <v>1217</v>
      </c>
      <c r="D990">
        <f t="shared" si="120"/>
        <v>1.0531847477197079E-2</v>
      </c>
      <c r="E990">
        <f t="shared" si="123"/>
        <v>2.0772741004680592E-4</v>
      </c>
      <c r="F990">
        <f t="shared" si="121"/>
        <v>21.194025968011029</v>
      </c>
      <c r="G990">
        <f t="shared" si="122"/>
        <v>3.0537193480048441</v>
      </c>
      <c r="H990">
        <f t="shared" si="115"/>
        <v>-30.413601673240983</v>
      </c>
      <c r="I990">
        <f t="shared" si="116"/>
        <v>12.682977324414583</v>
      </c>
      <c r="J990">
        <f t="shared" si="117"/>
        <v>0</v>
      </c>
      <c r="K990">
        <f t="shared" si="118"/>
        <v>43.09657899765557</v>
      </c>
      <c r="L990">
        <f t="shared" si="119"/>
        <v>0</v>
      </c>
      <c r="Q990">
        <v>1.53527188336854E-2</v>
      </c>
    </row>
    <row r="991" spans="1:17" x14ac:dyDescent="0.25">
      <c r="A991" s="1">
        <v>990</v>
      </c>
      <c r="B991" s="2">
        <v>42678</v>
      </c>
      <c r="C991" s="3">
        <v>1234</v>
      </c>
      <c r="D991">
        <f t="shared" si="120"/>
        <v>1.3872111477806044E-2</v>
      </c>
      <c r="E991">
        <f t="shared" si="123"/>
        <v>2.0666435579748545E-4</v>
      </c>
      <c r="F991">
        <f t="shared" si="121"/>
        <v>17.421304154687288</v>
      </c>
      <c r="G991">
        <f t="shared" si="122"/>
        <v>2.857693833988749</v>
      </c>
      <c r="H991">
        <f t="shared" si="115"/>
        <v>-29.95931236255807</v>
      </c>
      <c r="I991">
        <f t="shared" si="116"/>
        <v>16.882359668489954</v>
      </c>
      <c r="J991">
        <f t="shared" si="117"/>
        <v>0</v>
      </c>
      <c r="K991">
        <f t="shared" si="118"/>
        <v>46.84167203104802</v>
      </c>
      <c r="L991">
        <f t="shared" si="119"/>
        <v>0</v>
      </c>
      <c r="Q991">
        <v>1.49649531148437E-2</v>
      </c>
    </row>
    <row r="992" spans="1:17" x14ac:dyDescent="0.25">
      <c r="A992" s="1">
        <v>991</v>
      </c>
      <c r="B992" s="2">
        <v>42681</v>
      </c>
      <c r="C992" s="3">
        <v>1225.75</v>
      </c>
      <c r="D992">
        <f t="shared" si="120"/>
        <v>-6.7080239339904835E-3</v>
      </c>
      <c r="E992">
        <f t="shared" si="123"/>
        <v>2.1078661085803443E-4</v>
      </c>
      <c r="F992">
        <f t="shared" si="121"/>
        <v>24.69637080651675</v>
      </c>
      <c r="G992">
        <f t="shared" si="122"/>
        <v>3.206656301928275</v>
      </c>
      <c r="H992">
        <f t="shared" si="115"/>
        <v>-29.725840603879142</v>
      </c>
      <c r="I992">
        <f t="shared" si="116"/>
        <v>-8.2777015345442564</v>
      </c>
      <c r="J992">
        <f t="shared" si="117"/>
        <v>0</v>
      </c>
      <c r="K992">
        <f t="shared" si="118"/>
        <v>21.448139069334886</v>
      </c>
      <c r="L992">
        <f t="shared" si="119"/>
        <v>0</v>
      </c>
      <c r="Q992">
        <v>1.46437761912377E-2</v>
      </c>
    </row>
    <row r="993" spans="1:17" x14ac:dyDescent="0.25">
      <c r="A993" s="1">
        <v>992</v>
      </c>
      <c r="B993" s="2">
        <v>42682</v>
      </c>
      <c r="C993" s="3">
        <v>1217.900024</v>
      </c>
      <c r="D993">
        <f t="shared" si="120"/>
        <v>-6.4248177322265313E-3</v>
      </c>
      <c r="E993">
        <f t="shared" si="123"/>
        <v>2.0533621736370028E-4</v>
      </c>
      <c r="F993">
        <f t="shared" si="121"/>
        <v>25.178198926526132</v>
      </c>
      <c r="G993">
        <f t="shared" si="122"/>
        <v>3.2259784981201536</v>
      </c>
      <c r="H993">
        <f t="shared" si="115"/>
        <v>-29.894262075633854</v>
      </c>
      <c r="I993">
        <f t="shared" si="116"/>
        <v>-7.875220335276671</v>
      </c>
      <c r="J993">
        <f t="shared" si="117"/>
        <v>0</v>
      </c>
      <c r="K993">
        <f t="shared" si="118"/>
        <v>22.019041740357181</v>
      </c>
      <c r="L993">
        <f t="shared" si="119"/>
        <v>0</v>
      </c>
      <c r="Q993">
        <v>1.4825864730487E-2</v>
      </c>
    </row>
    <row r="994" spans="1:17" x14ac:dyDescent="0.25">
      <c r="A994" s="1">
        <v>993</v>
      </c>
      <c r="B994" s="2">
        <v>42683</v>
      </c>
      <c r="C994" s="3">
        <v>1155</v>
      </c>
      <c r="D994">
        <f t="shared" si="120"/>
        <v>-5.3027739843222114E-2</v>
      </c>
      <c r="E994">
        <f t="shared" si="123"/>
        <v>2.0013411540987394E-4</v>
      </c>
      <c r="F994">
        <f t="shared" si="121"/>
        <v>2.5076623616924115E-2</v>
      </c>
      <c r="G994">
        <f t="shared" si="122"/>
        <v>-3.6858191968046685</v>
      </c>
      <c r="H994">
        <f t="shared" si="115"/>
        <v>-30.001249903056284</v>
      </c>
      <c r="I994">
        <f t="shared" si="116"/>
        <v>-64.582485627725973</v>
      </c>
      <c r="J994">
        <f t="shared" si="117"/>
        <v>1</v>
      </c>
      <c r="K994">
        <f t="shared" si="118"/>
        <v>0</v>
      </c>
      <c r="L994">
        <f t="shared" si="119"/>
        <v>-34.581235724669689</v>
      </c>
      <c r="Q994">
        <v>1.4974826773101701E-2</v>
      </c>
    </row>
    <row r="995" spans="1:17" x14ac:dyDescent="0.25">
      <c r="A995" s="1">
        <v>994</v>
      </c>
      <c r="B995" s="2">
        <v>42684</v>
      </c>
      <c r="C995" s="3">
        <v>1209.6999510000001</v>
      </c>
      <c r="D995">
        <f t="shared" si="120"/>
        <v>4.6272010503997249E-2</v>
      </c>
      <c r="E995">
        <f t="shared" si="123"/>
        <v>3.6844983058695953E-4</v>
      </c>
      <c r="F995">
        <f t="shared" si="121"/>
        <v>1.1372513670604956</v>
      </c>
      <c r="G995">
        <f t="shared" si="122"/>
        <v>0.12861426954287103</v>
      </c>
      <c r="H995">
        <f t="shared" si="115"/>
        <v>-37.281758243709774</v>
      </c>
      <c r="I995">
        <f t="shared" si="116"/>
        <v>53.444172132116826</v>
      </c>
      <c r="J995">
        <f t="shared" si="117"/>
        <v>0</v>
      </c>
      <c r="K995">
        <f t="shared" si="118"/>
        <v>90.725930375826607</v>
      </c>
      <c r="L995">
        <f t="shared" si="119"/>
        <v>0</v>
      </c>
      <c r="Q995">
        <v>1.9622236210323701E-2</v>
      </c>
    </row>
    <row r="996" spans="1:17" x14ac:dyDescent="0.25">
      <c r="A996" s="1">
        <v>995</v>
      </c>
      <c r="B996" s="2">
        <v>42685</v>
      </c>
      <c r="C996" s="3">
        <v>1210</v>
      </c>
      <c r="D996">
        <f t="shared" si="120"/>
        <v>2.4800513089556211E-4</v>
      </c>
      <c r="E996">
        <f t="shared" si="123"/>
        <v>4.8002217771647102E-4</v>
      </c>
      <c r="F996">
        <f t="shared" si="121"/>
        <v>18.207553331751686</v>
      </c>
      <c r="G996">
        <f t="shared" si="122"/>
        <v>2.9018365262146197</v>
      </c>
      <c r="H996">
        <f t="shared" si="115"/>
        <v>-38.860869719019561</v>
      </c>
      <c r="I996">
        <f t="shared" si="116"/>
        <v>0.30001179469211009</v>
      </c>
      <c r="J996">
        <f t="shared" si="117"/>
        <v>0</v>
      </c>
      <c r="K996">
        <f t="shared" si="118"/>
        <v>39.160881513711672</v>
      </c>
      <c r="L996">
        <f t="shared" si="119"/>
        <v>0</v>
      </c>
      <c r="Q996">
        <v>1.9528502906025601E-2</v>
      </c>
    </row>
    <row r="997" spans="1:17" x14ac:dyDescent="0.25">
      <c r="A997" s="1">
        <v>996</v>
      </c>
      <c r="B997" s="2">
        <v>42689</v>
      </c>
      <c r="C997" s="3">
        <v>1192.349976</v>
      </c>
      <c r="D997">
        <f t="shared" si="120"/>
        <v>-1.4694230031873711E-2</v>
      </c>
      <c r="E997">
        <f t="shared" si="123"/>
        <v>4.4802441260855354E-4</v>
      </c>
      <c r="F997">
        <f t="shared" si="121"/>
        <v>14.811789181999057</v>
      </c>
      <c r="G997">
        <f t="shared" si="122"/>
        <v>2.6954234300307589</v>
      </c>
      <c r="H997">
        <f t="shared" si="115"/>
        <v>-37.58859195760089</v>
      </c>
      <c r="I997">
        <f t="shared" si="116"/>
        <v>-17.780018338567192</v>
      </c>
      <c r="J997">
        <f t="shared" si="117"/>
        <v>0</v>
      </c>
      <c r="K997">
        <f t="shared" si="118"/>
        <v>19.808573619033698</v>
      </c>
      <c r="L997">
        <f t="shared" si="119"/>
        <v>0</v>
      </c>
      <c r="Q997">
        <v>1.8884469319802501E-2</v>
      </c>
    </row>
    <row r="998" spans="1:17" x14ac:dyDescent="0.25">
      <c r="A998" s="1">
        <v>997</v>
      </c>
      <c r="B998" s="2">
        <v>42690</v>
      </c>
      <c r="C998" s="3">
        <v>1100.099976</v>
      </c>
      <c r="D998">
        <f t="shared" si="120"/>
        <v>-8.0525066629721809E-2</v>
      </c>
      <c r="E998">
        <f t="shared" si="123"/>
        <v>4.3233095997538578E-4</v>
      </c>
      <c r="F998">
        <f t="shared" si="121"/>
        <v>1.0620228101293067E-2</v>
      </c>
      <c r="G998">
        <f t="shared" si="122"/>
        <v>-4.544994784934496</v>
      </c>
      <c r="H998">
        <f t="shared" si="115"/>
        <v>-38.301436430465607</v>
      </c>
      <c r="I998">
        <f t="shared" si="116"/>
        <v>-96.014061263347202</v>
      </c>
      <c r="J998">
        <f t="shared" si="117"/>
        <v>1</v>
      </c>
      <c r="K998">
        <f t="shared" si="118"/>
        <v>0</v>
      </c>
      <c r="L998">
        <f t="shared" si="119"/>
        <v>-57.712624832881595</v>
      </c>
      <c r="Q998">
        <v>1.95274445009474E-2</v>
      </c>
    </row>
    <row r="999" spans="1:17" x14ac:dyDescent="0.25">
      <c r="A999" s="1">
        <v>998</v>
      </c>
      <c r="B999" s="2">
        <v>42691</v>
      </c>
      <c r="C999" s="3">
        <v>1096.6999510000001</v>
      </c>
      <c r="D999">
        <f t="shared" si="120"/>
        <v>-3.0954368425220448E-3</v>
      </c>
      <c r="E999">
        <f t="shared" si="123"/>
        <v>8.0955138205509865E-4</v>
      </c>
      <c r="F999">
        <f t="shared" si="121"/>
        <v>13.938554394685651</v>
      </c>
      <c r="G999">
        <f t="shared" si="122"/>
        <v>2.6346586979955355</v>
      </c>
      <c r="H999">
        <f t="shared" si="115"/>
        <v>-48.336411721124229</v>
      </c>
      <c r="I999">
        <f t="shared" si="116"/>
        <v>-3.4052899961680172</v>
      </c>
      <c r="J999">
        <f t="shared" si="117"/>
        <v>0</v>
      </c>
      <c r="K999">
        <f t="shared" si="118"/>
        <v>44.931121724956213</v>
      </c>
      <c r="L999">
        <f t="shared" si="119"/>
        <v>0</v>
      </c>
      <c r="Q999">
        <v>2.6710151398583001E-2</v>
      </c>
    </row>
    <row r="1000" spans="1:17" x14ac:dyDescent="0.25">
      <c r="A1000" s="1">
        <v>999</v>
      </c>
      <c r="B1000" s="2">
        <v>42692</v>
      </c>
      <c r="C1000" s="3">
        <v>1106.3000489999999</v>
      </c>
      <c r="D1000">
        <f t="shared" si="120"/>
        <v>8.7155322459784301E-3</v>
      </c>
      <c r="E1000">
        <f t="shared" si="123"/>
        <v>7.4909109277376785E-4</v>
      </c>
      <c r="F1000">
        <f t="shared" si="121"/>
        <v>13.855533298002459</v>
      </c>
      <c r="G1000">
        <f t="shared" si="122"/>
        <v>2.6286846689493002</v>
      </c>
      <c r="H1000">
        <f t="shared" si="115"/>
        <v>-46.799569722413707</v>
      </c>
      <c r="I1000">
        <f t="shared" si="116"/>
        <v>9.5583237871034648</v>
      </c>
      <c r="J1000">
        <f t="shared" si="117"/>
        <v>0</v>
      </c>
      <c r="K1000">
        <f t="shared" si="118"/>
        <v>56.357893509517169</v>
      </c>
      <c r="L1000">
        <f t="shared" si="119"/>
        <v>0</v>
      </c>
      <c r="Q1000">
        <v>2.5941084825848001E-2</v>
      </c>
    </row>
    <row r="1001" spans="1:17" x14ac:dyDescent="0.25">
      <c r="A1001" s="1">
        <v>1000</v>
      </c>
      <c r="B1001" s="2">
        <v>42695</v>
      </c>
      <c r="C1001" s="3">
        <v>1108</v>
      </c>
      <c r="D1001">
        <f t="shared" si="120"/>
        <v>1.5354299745816318E-3</v>
      </c>
      <c r="E1001">
        <f t="shared" si="123"/>
        <v>6.9810816250767552E-4</v>
      </c>
      <c r="F1001">
        <f t="shared" si="121"/>
        <v>15.073544626782999</v>
      </c>
      <c r="G1001">
        <f t="shared" si="122"/>
        <v>2.7129411957824718</v>
      </c>
      <c r="H1001">
        <f t="shared" si="115"/>
        <v>-45.428588822581801</v>
      </c>
      <c r="I1001">
        <f t="shared" si="116"/>
        <v>1.6986462561157278</v>
      </c>
      <c r="J1001">
        <f t="shared" si="117"/>
        <v>0</v>
      </c>
      <c r="K1001">
        <f t="shared" si="118"/>
        <v>47.127235078697531</v>
      </c>
      <c r="L1001">
        <f t="shared" si="119"/>
        <v>0</v>
      </c>
      <c r="Q1001">
        <v>2.4962634181337599E-2</v>
      </c>
    </row>
    <row r="1002" spans="1:17" x14ac:dyDescent="0.25">
      <c r="A1002" s="1">
        <v>1001</v>
      </c>
      <c r="B1002" s="2">
        <v>42696</v>
      </c>
      <c r="C1002" s="3">
        <v>1071.75</v>
      </c>
      <c r="D1002">
        <f t="shared" si="120"/>
        <v>-3.326376182914266E-2</v>
      </c>
      <c r="E1002">
        <f t="shared" si="123"/>
        <v>6.470234625431592E-4</v>
      </c>
      <c r="F1002">
        <f t="shared" si="121"/>
        <v>6.6696883008067704</v>
      </c>
      <c r="G1002">
        <f t="shared" si="122"/>
        <v>1.8975731273223533</v>
      </c>
      <c r="H1002">
        <f t="shared" si="115"/>
        <v>-43.632531343599091</v>
      </c>
      <c r="I1002">
        <f t="shared" si="116"/>
        <v>-36.856248106690067</v>
      </c>
      <c r="J1002">
        <f t="shared" si="117"/>
        <v>0</v>
      </c>
      <c r="K1002">
        <f t="shared" si="118"/>
        <v>6.7762832369090233</v>
      </c>
      <c r="L1002">
        <f t="shared" si="119"/>
        <v>0</v>
      </c>
      <c r="Q1002">
        <v>2.3938930652781701E-2</v>
      </c>
    </row>
    <row r="1003" spans="1:17" x14ac:dyDescent="0.25">
      <c r="A1003" s="1">
        <v>1002</v>
      </c>
      <c r="B1003" s="2">
        <v>42697</v>
      </c>
      <c r="C1003" s="3">
        <v>1078</v>
      </c>
      <c r="D1003">
        <f t="shared" si="120"/>
        <v>5.814645990856052E-3</v>
      </c>
      <c r="E1003">
        <f t="shared" si="123"/>
        <v>6.694080501895832E-4</v>
      </c>
      <c r="F1003">
        <f t="shared" si="121"/>
        <v>15.034778780530184</v>
      </c>
      <c r="G1003">
        <f t="shared" si="122"/>
        <v>2.7103661026994015</v>
      </c>
      <c r="H1003">
        <f t="shared" si="115"/>
        <v>-45.709215373926078</v>
      </c>
      <c r="I1003">
        <f t="shared" si="116"/>
        <v>6.2318468406999736</v>
      </c>
      <c r="J1003">
        <f t="shared" si="117"/>
        <v>0</v>
      </c>
      <c r="K1003">
        <f t="shared" si="118"/>
        <v>51.941062214626051</v>
      </c>
      <c r="L1003">
        <f t="shared" si="119"/>
        <v>0</v>
      </c>
      <c r="Q1003">
        <v>2.5926528636544401E-2</v>
      </c>
    </row>
    <row r="1004" spans="1:17" x14ac:dyDescent="0.25">
      <c r="A1004" s="1">
        <v>1003</v>
      </c>
      <c r="B1004" s="2">
        <v>42698</v>
      </c>
      <c r="C1004" s="3">
        <v>1061.1999510000001</v>
      </c>
      <c r="D1004">
        <f t="shared" si="120"/>
        <v>-1.570717537950132E-2</v>
      </c>
      <c r="E1004">
        <f t="shared" si="123"/>
        <v>6.2281863060003814E-4</v>
      </c>
      <c r="F1004">
        <f t="shared" si="121"/>
        <v>13.113280594138145</v>
      </c>
      <c r="G1004">
        <f t="shared" si="122"/>
        <v>2.5736255024853878</v>
      </c>
      <c r="H1004">
        <f t="shared" si="115"/>
        <v>-44.169999013987798</v>
      </c>
      <c r="I1004">
        <f t="shared" si="116"/>
        <v>-16.932335059102421</v>
      </c>
      <c r="J1004">
        <f t="shared" si="117"/>
        <v>0</v>
      </c>
      <c r="K1004">
        <f t="shared" si="118"/>
        <v>27.237663954885377</v>
      </c>
      <c r="L1004">
        <f t="shared" si="119"/>
        <v>0</v>
      </c>
      <c r="Q1004">
        <v>2.4908221920582299E-2</v>
      </c>
    </row>
    <row r="1005" spans="1:17" x14ac:dyDescent="0.25">
      <c r="A1005" s="1">
        <v>1004</v>
      </c>
      <c r="B1005" s="2">
        <v>42699</v>
      </c>
      <c r="C1005" s="3">
        <v>1044.900024</v>
      </c>
      <c r="D1005">
        <f t="shared" si="120"/>
        <v>-1.5479087080671012E-2</v>
      </c>
      <c r="E1005">
        <f t="shared" si="123"/>
        <v>5.9363569583365341E-4</v>
      </c>
      <c r="F1005">
        <f t="shared" si="121"/>
        <v>13.381521493906863</v>
      </c>
      <c r="G1005">
        <f t="shared" si="122"/>
        <v>2.5938747622789919</v>
      </c>
      <c r="H1005">
        <f t="shared" si="115"/>
        <v>-44.153512501448887</v>
      </c>
      <c r="I1005">
        <f t="shared" si="116"/>
        <v>-16.426406451532813</v>
      </c>
      <c r="J1005">
        <f t="shared" si="117"/>
        <v>0</v>
      </c>
      <c r="K1005">
        <f t="shared" si="118"/>
        <v>27.727106049916074</v>
      </c>
      <c r="L1005">
        <f t="shared" si="119"/>
        <v>0</v>
      </c>
      <c r="Q1005">
        <v>2.5293104291064399E-2</v>
      </c>
    </row>
    <row r="1006" spans="1:17" x14ac:dyDescent="0.25">
      <c r="A1006" s="1">
        <v>1005</v>
      </c>
      <c r="B1006" s="2">
        <v>42702</v>
      </c>
      <c r="C1006" s="3">
        <v>1063</v>
      </c>
      <c r="D1006">
        <f t="shared" si="120"/>
        <v>1.7173889333177785E-2</v>
      </c>
      <c r="E1006">
        <f t="shared" si="123"/>
        <v>5.6658174804499241E-4</v>
      </c>
      <c r="F1006">
        <f t="shared" si="121"/>
        <v>12.919317782926639</v>
      </c>
      <c r="G1006">
        <f t="shared" si="122"/>
        <v>2.5587236937812663</v>
      </c>
      <c r="H1006">
        <f t="shared" si="115"/>
        <v>-44.064634673016421</v>
      </c>
      <c r="I1006">
        <f t="shared" si="116"/>
        <v>17.944997376410811</v>
      </c>
      <c r="J1006">
        <f t="shared" si="117"/>
        <v>0</v>
      </c>
      <c r="K1006">
        <f t="shared" si="118"/>
        <v>62.009632049427232</v>
      </c>
      <c r="L1006">
        <f t="shared" si="119"/>
        <v>0</v>
      </c>
      <c r="Q1006">
        <v>2.5635956880101E-2</v>
      </c>
    </row>
    <row r="1007" spans="1:17" x14ac:dyDescent="0.25">
      <c r="A1007" s="1">
        <v>1006</v>
      </c>
      <c r="B1007" s="2">
        <v>42703</v>
      </c>
      <c r="C1007" s="3">
        <v>1050</v>
      </c>
      <c r="D1007">
        <f t="shared" si="120"/>
        <v>-1.2304935190378863E-2</v>
      </c>
      <c r="E1007">
        <f t="shared" si="123"/>
        <v>5.4536998604831307E-4</v>
      </c>
      <c r="F1007">
        <f t="shared" si="121"/>
        <v>14.868861530970715</v>
      </c>
      <c r="G1007">
        <f t="shared" si="122"/>
        <v>2.6992691960730766</v>
      </c>
      <c r="H1007">
        <f t="shared" si="115"/>
        <v>-43.355439864970315</v>
      </c>
      <c r="I1007">
        <f t="shared" si="116"/>
        <v>-13.080146107372732</v>
      </c>
      <c r="J1007">
        <f t="shared" si="117"/>
        <v>0</v>
      </c>
      <c r="K1007">
        <f t="shared" si="118"/>
        <v>30.275293757597581</v>
      </c>
      <c r="L1007">
        <f t="shared" si="119"/>
        <v>0</v>
      </c>
      <c r="Q1007">
        <v>2.4793876289202901E-2</v>
      </c>
    </row>
    <row r="1008" spans="1:17" x14ac:dyDescent="0.25">
      <c r="A1008" s="1">
        <v>1007</v>
      </c>
      <c r="B1008" s="2">
        <v>42704</v>
      </c>
      <c r="C1008" s="3">
        <v>1064</v>
      </c>
      <c r="D1008">
        <f t="shared" si="120"/>
        <v>1.3245226750020723E-2</v>
      </c>
      <c r="E1008">
        <f t="shared" si="123"/>
        <v>5.1706350068022819E-4</v>
      </c>
      <c r="F1008">
        <f t="shared" si="121"/>
        <v>14.806812730691925</v>
      </c>
      <c r="G1008">
        <f t="shared" si="122"/>
        <v>2.6950873944968312</v>
      </c>
      <c r="H1008">
        <f t="shared" si="115"/>
        <v>-43.004061800725673</v>
      </c>
      <c r="I1008">
        <f t="shared" si="116"/>
        <v>13.907488087521759</v>
      </c>
      <c r="J1008">
        <f t="shared" si="117"/>
        <v>0</v>
      </c>
      <c r="K1008">
        <f t="shared" si="118"/>
        <v>56.911549888247436</v>
      </c>
      <c r="L1008">
        <f t="shared" si="119"/>
        <v>0</v>
      </c>
      <c r="Q1008">
        <v>2.4897416008525498E-2</v>
      </c>
    </row>
    <row r="1009" spans="1:17" x14ac:dyDescent="0.25">
      <c r="A1009" s="1">
        <v>1008</v>
      </c>
      <c r="B1009" s="2">
        <v>42705</v>
      </c>
      <c r="C1009" s="3">
        <v>1084</v>
      </c>
      <c r="D1009">
        <f t="shared" si="120"/>
        <v>1.862251209800185E-2</v>
      </c>
      <c r="E1009">
        <f t="shared" si="123"/>
        <v>4.9275362667514479E-4</v>
      </c>
      <c r="F1009">
        <f t="shared" si="121"/>
        <v>12.640603950044737</v>
      </c>
      <c r="G1009">
        <f t="shared" si="122"/>
        <v>2.5369141684352123</v>
      </c>
      <c r="H1009">
        <f t="shared" si="115"/>
        <v>-42.079789026560235</v>
      </c>
      <c r="I1009">
        <f t="shared" si="116"/>
        <v>19.814352872273968</v>
      </c>
      <c r="J1009">
        <f t="shared" si="117"/>
        <v>0</v>
      </c>
      <c r="K1009">
        <f t="shared" si="118"/>
        <v>61.894141898834206</v>
      </c>
      <c r="L1009">
        <f t="shared" si="119"/>
        <v>0</v>
      </c>
      <c r="Q1009">
        <v>2.4041747049934999E-2</v>
      </c>
    </row>
    <row r="1010" spans="1:17" x14ac:dyDescent="0.25">
      <c r="A1010" s="1">
        <v>1009</v>
      </c>
      <c r="B1010" s="2">
        <v>42706</v>
      </c>
      <c r="C1010" s="3">
        <v>1076.900024</v>
      </c>
      <c r="D1010">
        <f t="shared" si="120"/>
        <v>-6.5713373785646961E-3</v>
      </c>
      <c r="E1010">
        <f t="shared" si="123"/>
        <v>4.8129082696903155E-4</v>
      </c>
      <c r="F1010">
        <f t="shared" si="121"/>
        <v>17.386947549960592</v>
      </c>
      <c r="G1010">
        <f t="shared" si="122"/>
        <v>2.8557197839172224</v>
      </c>
      <c r="H1010">
        <f t="shared" si="115"/>
        <v>-41.565913924045098</v>
      </c>
      <c r="I1010">
        <f t="shared" si="116"/>
        <v>-7.1233297183641309</v>
      </c>
      <c r="J1010">
        <f t="shared" si="117"/>
        <v>0</v>
      </c>
      <c r="K1010">
        <f t="shared" si="118"/>
        <v>34.442584205680966</v>
      </c>
      <c r="L1010">
        <f t="shared" si="119"/>
        <v>0</v>
      </c>
      <c r="Q1010">
        <v>2.33099933400134E-2</v>
      </c>
    </row>
    <row r="1011" spans="1:17" x14ac:dyDescent="0.25">
      <c r="A1011" s="1">
        <v>1010</v>
      </c>
      <c r="B1011" s="2">
        <v>42709</v>
      </c>
      <c r="C1011" s="3">
        <v>1055.5</v>
      </c>
      <c r="D1011">
        <f t="shared" si="120"/>
        <v>-2.0071977332651574E-2</v>
      </c>
      <c r="E1011">
        <f t="shared" si="123"/>
        <v>4.5187458531116494E-4</v>
      </c>
      <c r="F1011">
        <f t="shared" si="121"/>
        <v>12.016999486767144</v>
      </c>
      <c r="G1011">
        <f t="shared" si="122"/>
        <v>2.4863222712202613</v>
      </c>
      <c r="H1011">
        <f t="shared" si="115"/>
        <v>-40.778781455835784</v>
      </c>
      <c r="I1011">
        <f t="shared" si="116"/>
        <v>-21.615512871259938</v>
      </c>
      <c r="J1011">
        <f t="shared" si="117"/>
        <v>0</v>
      </c>
      <c r="K1011">
        <f t="shared" si="118"/>
        <v>19.163268584575846</v>
      </c>
      <c r="L1011">
        <f t="shared" si="119"/>
        <v>0</v>
      </c>
      <c r="Q1011">
        <v>2.301934464429E-2</v>
      </c>
    </row>
    <row r="1012" spans="1:17" x14ac:dyDescent="0.25">
      <c r="A1012" s="1">
        <v>1011</v>
      </c>
      <c r="B1012" s="2">
        <v>42710</v>
      </c>
      <c r="C1012" s="3">
        <v>1090</v>
      </c>
      <c r="D1012">
        <f t="shared" si="120"/>
        <v>3.2163107934814167E-2</v>
      </c>
      <c r="E1012">
        <f t="shared" si="123"/>
        <v>4.4751963291782059E-4</v>
      </c>
      <c r="F1012">
        <f t="shared" si="121"/>
        <v>5.9368569491027348</v>
      </c>
      <c r="G1012">
        <f t="shared" si="122"/>
        <v>1.7811798601865196</v>
      </c>
      <c r="H1012">
        <f t="shared" si="115"/>
        <v>-41.482218053503942</v>
      </c>
      <c r="I1012">
        <f t="shared" si="116"/>
        <v>33.948160425196356</v>
      </c>
      <c r="J1012">
        <f t="shared" si="117"/>
        <v>0</v>
      </c>
      <c r="K1012">
        <f t="shared" si="118"/>
        <v>75.430378478700305</v>
      </c>
      <c r="L1012">
        <f t="shared" si="119"/>
        <v>0</v>
      </c>
      <c r="Q1012">
        <v>2.38911926403764E-2</v>
      </c>
    </row>
    <row r="1013" spans="1:17" x14ac:dyDescent="0.25">
      <c r="A1013" s="1">
        <v>1012</v>
      </c>
      <c r="B1013" s="2">
        <v>42711</v>
      </c>
      <c r="C1013" s="3">
        <v>1086</v>
      </c>
      <c r="D1013">
        <f t="shared" si="120"/>
        <v>-3.6764747293086368E-3</v>
      </c>
      <c r="E1013">
        <f t="shared" si="123"/>
        <v>4.8299805311863482E-4</v>
      </c>
      <c r="F1013">
        <f t="shared" si="121"/>
        <v>17.900312605372786</v>
      </c>
      <c r="G1013">
        <f t="shared" si="122"/>
        <v>2.884818176681522</v>
      </c>
      <c r="H1013">
        <f t="shared" si="115"/>
        <v>-41.885950875603911</v>
      </c>
      <c r="I1013">
        <f t="shared" si="116"/>
        <v>-4.0073574549464137</v>
      </c>
      <c r="J1013">
        <f t="shared" si="117"/>
        <v>0</v>
      </c>
      <c r="K1013">
        <f t="shared" si="118"/>
        <v>37.878593420657495</v>
      </c>
      <c r="L1013">
        <f t="shared" si="119"/>
        <v>0</v>
      </c>
      <c r="Q1013">
        <v>2.3360168916429499E-2</v>
      </c>
    </row>
    <row r="1014" spans="1:17" x14ac:dyDescent="0.25">
      <c r="A1014" s="1">
        <v>1013</v>
      </c>
      <c r="B1014" s="2">
        <v>42712</v>
      </c>
      <c r="C1014" s="3">
        <v>1081.900024</v>
      </c>
      <c r="D1014">
        <f t="shared" si="120"/>
        <v>-3.7824446171570332E-3</v>
      </c>
      <c r="E1014">
        <f t="shared" si="123"/>
        <v>4.5157829558293948E-4</v>
      </c>
      <c r="F1014">
        <f t="shared" si="121"/>
        <v>18.478379607983598</v>
      </c>
      <c r="G1014">
        <f t="shared" si="122"/>
        <v>2.9166013788184397</v>
      </c>
      <c r="H1014">
        <f t="shared" si="115"/>
        <v>-40.782103102985047</v>
      </c>
      <c r="I1014">
        <f t="shared" si="116"/>
        <v>-4.1077348542325378</v>
      </c>
      <c r="J1014">
        <f t="shared" si="117"/>
        <v>0</v>
      </c>
      <c r="K1014">
        <f t="shared" si="118"/>
        <v>36.674368248752508</v>
      </c>
      <c r="L1014">
        <f t="shared" si="119"/>
        <v>0</v>
      </c>
      <c r="Q1014">
        <v>2.2828316794004402E-2</v>
      </c>
    </row>
    <row r="1015" spans="1:17" x14ac:dyDescent="0.25">
      <c r="A1015" s="1">
        <v>1014</v>
      </c>
      <c r="B1015" s="2">
        <v>42713</v>
      </c>
      <c r="C1015" s="3">
        <v>1105</v>
      </c>
      <c r="D1015">
        <f t="shared" si="120"/>
        <v>2.1126558075129431E-2</v>
      </c>
      <c r="E1015">
        <f t="shared" si="123"/>
        <v>4.2297843469038987E-4</v>
      </c>
      <c r="F1015">
        <f t="shared" si="121"/>
        <v>11.4449741665081</v>
      </c>
      <c r="G1015">
        <f t="shared" si="122"/>
        <v>2.437550696216146</v>
      </c>
      <c r="H1015">
        <f t="shared" si="115"/>
        <v>-39.749615629973356</v>
      </c>
      <c r="I1015">
        <f t="shared" si="116"/>
        <v>22.856823688519924</v>
      </c>
      <c r="J1015">
        <f t="shared" si="117"/>
        <v>0</v>
      </c>
      <c r="K1015">
        <f t="shared" si="118"/>
        <v>62.60643931849328</v>
      </c>
      <c r="L1015">
        <f t="shared" si="119"/>
        <v>0</v>
      </c>
      <c r="Q1015">
        <v>2.2334688550678099E-2</v>
      </c>
    </row>
    <row r="1016" spans="1:17" x14ac:dyDescent="0.25">
      <c r="A1016" s="1">
        <v>1015</v>
      </c>
      <c r="B1016" s="2">
        <v>42716</v>
      </c>
      <c r="C1016" s="3">
        <v>1108.8000489999999</v>
      </c>
      <c r="D1016">
        <f t="shared" si="120"/>
        <v>3.4330586757036659E-3</v>
      </c>
      <c r="E1016">
        <f t="shared" si="123"/>
        <v>4.2388524798256757E-4</v>
      </c>
      <c r="F1016">
        <f t="shared" si="121"/>
        <v>19.1094530621681</v>
      </c>
      <c r="G1016">
        <f t="shared" si="122"/>
        <v>2.9501831373385832</v>
      </c>
      <c r="H1016">
        <f t="shared" si="115"/>
        <v>-39.504569836930237</v>
      </c>
      <c r="I1016">
        <f t="shared" si="116"/>
        <v>3.7935298366525507</v>
      </c>
      <c r="J1016">
        <f t="shared" si="117"/>
        <v>0</v>
      </c>
      <c r="K1016">
        <f t="shared" si="118"/>
        <v>43.29809967358279</v>
      </c>
      <c r="L1016">
        <f t="shared" si="119"/>
        <v>0</v>
      </c>
      <c r="Q1016">
        <v>2.1732973819983899E-2</v>
      </c>
    </row>
    <row r="1017" spans="1:17" x14ac:dyDescent="0.25">
      <c r="A1017" s="1">
        <v>1016</v>
      </c>
      <c r="B1017" s="2">
        <v>42717</v>
      </c>
      <c r="C1017" s="3">
        <v>1081.25</v>
      </c>
      <c r="D1017">
        <f t="shared" si="120"/>
        <v>-2.5160614381467824E-2</v>
      </c>
      <c r="E1017">
        <f t="shared" si="123"/>
        <v>3.9756983530296695E-4</v>
      </c>
      <c r="F1017">
        <f t="shared" si="121"/>
        <v>9.0247771628219891</v>
      </c>
      <c r="G1017">
        <f t="shared" si="122"/>
        <v>2.1999738128140578</v>
      </c>
      <c r="H1017">
        <f t="shared" si="115"/>
        <v>-38.147217205715506</v>
      </c>
      <c r="I1017">
        <f t="shared" si="116"/>
        <v>-27.898090459041626</v>
      </c>
      <c r="J1017">
        <f t="shared" si="117"/>
        <v>0</v>
      </c>
      <c r="K1017">
        <f t="shared" si="118"/>
        <v>10.24912674667388</v>
      </c>
      <c r="L1017">
        <f t="shared" si="119"/>
        <v>0</v>
      </c>
      <c r="Q1017">
        <v>2.09143187848507E-2</v>
      </c>
    </row>
    <row r="1018" spans="1:17" x14ac:dyDescent="0.25">
      <c r="A1018" s="1">
        <v>1017</v>
      </c>
      <c r="B1018" s="2">
        <v>42718</v>
      </c>
      <c r="C1018" s="3">
        <v>1088.9499510000001</v>
      </c>
      <c r="D1018">
        <f t="shared" si="120"/>
        <v>7.0961049530531327E-3</v>
      </c>
      <c r="E1018">
        <f t="shared" si="123"/>
        <v>4.1238020692585683E-4</v>
      </c>
      <c r="F1018">
        <f t="shared" si="121"/>
        <v>18.481867763722239</v>
      </c>
      <c r="G1018">
        <f t="shared" si="122"/>
        <v>2.9167901305718531</v>
      </c>
      <c r="H1018">
        <f t="shared" si="115"/>
        <v>-39.774131299982933</v>
      </c>
      <c r="I1018">
        <f t="shared" si="116"/>
        <v>7.6726634804886995</v>
      </c>
      <c r="J1018">
        <f t="shared" si="117"/>
        <v>0</v>
      </c>
      <c r="K1018">
        <f t="shared" si="118"/>
        <v>47.446794780471635</v>
      </c>
      <c r="L1018">
        <f t="shared" si="119"/>
        <v>0</v>
      </c>
      <c r="Q1018">
        <v>2.23618989335252E-2</v>
      </c>
    </row>
    <row r="1019" spans="1:17" x14ac:dyDescent="0.25">
      <c r="A1019" s="1">
        <v>1018</v>
      </c>
      <c r="B1019" s="2">
        <v>42719</v>
      </c>
      <c r="C1019" s="3">
        <v>1060</v>
      </c>
      <c r="D1019">
        <f t="shared" si="120"/>
        <v>-2.6944976093029312E-2</v>
      </c>
      <c r="E1019">
        <f t="shared" si="123"/>
        <v>3.8948834061628817E-4</v>
      </c>
      <c r="F1019">
        <f t="shared" si="121"/>
        <v>7.9595071654163094</v>
      </c>
      <c r="G1019">
        <f t="shared" si="122"/>
        <v>2.074367084047124</v>
      </c>
      <c r="H1019">
        <f t="shared" si="115"/>
        <v>-38.621756139092284</v>
      </c>
      <c r="I1019">
        <f t="shared" si="116"/>
        <v>-29.341730396200443</v>
      </c>
      <c r="J1019">
        <f t="shared" si="117"/>
        <v>0</v>
      </c>
      <c r="K1019">
        <f t="shared" si="118"/>
        <v>9.2800257428918407</v>
      </c>
      <c r="L1019">
        <f t="shared" si="119"/>
        <v>0</v>
      </c>
      <c r="Q1019">
        <v>2.1560468585001699E-2</v>
      </c>
    </row>
    <row r="1020" spans="1:17" x14ac:dyDescent="0.25">
      <c r="A1020" s="1">
        <v>1019</v>
      </c>
      <c r="B1020" s="2">
        <v>42720</v>
      </c>
      <c r="C1020" s="3">
        <v>1082.099976</v>
      </c>
      <c r="D1020">
        <f t="shared" si="120"/>
        <v>2.0634667292393803E-2</v>
      </c>
      <c r="E1020">
        <f t="shared" si="123"/>
        <v>4.1081867066931134E-4</v>
      </c>
      <c r="F1020">
        <f t="shared" si="121"/>
        <v>11.722617119267539</v>
      </c>
      <c r="G1020">
        <f t="shared" si="122"/>
        <v>2.4615200629120779</v>
      </c>
      <c r="H1020">
        <f t="shared" si="115"/>
        <v>-40.32907159036715</v>
      </c>
      <c r="I1020">
        <f t="shared" si="116"/>
        <v>21.872747329937432</v>
      </c>
      <c r="J1020">
        <f t="shared" si="117"/>
        <v>0</v>
      </c>
      <c r="K1020">
        <f t="shared" si="118"/>
        <v>62.201818920304582</v>
      </c>
      <c r="L1020">
        <f t="shared" si="119"/>
        <v>0</v>
      </c>
      <c r="Q1020">
        <v>2.31284461721438E-2</v>
      </c>
    </row>
    <row r="1021" spans="1:17" x14ac:dyDescent="0.25">
      <c r="A1021" s="1">
        <v>1020</v>
      </c>
      <c r="B1021" s="2">
        <v>42723</v>
      </c>
      <c r="C1021" s="3">
        <v>1081</v>
      </c>
      <c r="D1021">
        <f t="shared" si="120"/>
        <v>-1.0170367592982413E-3</v>
      </c>
      <c r="E1021">
        <f t="shared" si="123"/>
        <v>4.1151462863673341E-4</v>
      </c>
      <c r="F1021">
        <f t="shared" si="121"/>
        <v>19.641362707979148</v>
      </c>
      <c r="G1021">
        <f t="shared" si="122"/>
        <v>2.9776376848359969</v>
      </c>
      <c r="H1021">
        <f t="shared" si="115"/>
        <v>-40.00850122355385</v>
      </c>
      <c r="I1021">
        <f t="shared" si="116"/>
        <v>-1.1005354528277447</v>
      </c>
      <c r="J1021">
        <f t="shared" si="117"/>
        <v>0</v>
      </c>
      <c r="K1021">
        <f t="shared" si="118"/>
        <v>38.907965770726108</v>
      </c>
      <c r="L1021">
        <f t="shared" si="119"/>
        <v>0</v>
      </c>
      <c r="Q1021">
        <v>2.2475998409546599E-2</v>
      </c>
    </row>
    <row r="1022" spans="1:17" x14ac:dyDescent="0.25">
      <c r="A1022" s="1">
        <v>1021</v>
      </c>
      <c r="B1022" s="2">
        <v>42724</v>
      </c>
      <c r="C1022" s="3">
        <v>1086.849976</v>
      </c>
      <c r="D1022">
        <f t="shared" si="120"/>
        <v>5.3970433975017397E-3</v>
      </c>
      <c r="E1022">
        <f t="shared" si="123"/>
        <v>3.8561847626149748E-4</v>
      </c>
      <c r="F1022">
        <f t="shared" si="121"/>
        <v>19.562696381107884</v>
      </c>
      <c r="G1022">
        <f t="shared" si="122"/>
        <v>2.9736245069008671</v>
      </c>
      <c r="H1022">
        <f t="shared" si="115"/>
        <v>-38.72319203630996</v>
      </c>
      <c r="I1022">
        <f t="shared" si="116"/>
        <v>5.8342039126993805</v>
      </c>
      <c r="J1022">
        <f t="shared" si="117"/>
        <v>0</v>
      </c>
      <c r="K1022">
        <f t="shared" si="118"/>
        <v>44.55739594900934</v>
      </c>
      <c r="L1022">
        <f t="shared" si="119"/>
        <v>0</v>
      </c>
      <c r="Q1022">
        <v>2.1776072496371399E-2</v>
      </c>
    </row>
    <row r="1023" spans="1:17" x14ac:dyDescent="0.25">
      <c r="A1023" s="1">
        <v>1022</v>
      </c>
      <c r="B1023" s="2">
        <v>42725</v>
      </c>
      <c r="C1023" s="3">
        <v>1075</v>
      </c>
      <c r="D1023">
        <f t="shared" si="120"/>
        <v>-1.0962920474946859E-2</v>
      </c>
      <c r="E1023">
        <f t="shared" si="123"/>
        <v>3.6376055920364739E-4</v>
      </c>
      <c r="F1023">
        <f t="shared" si="121"/>
        <v>17.731983904521286</v>
      </c>
      <c r="G1023">
        <f t="shared" si="122"/>
        <v>2.8753700091743695</v>
      </c>
      <c r="H1023">
        <f t="shared" ref="H1023:H1086" si="124">-1.645*Q1023*C1022</f>
        <v>-37.514240760664897</v>
      </c>
      <c r="I1023">
        <f t="shared" ref="I1023:I1086" si="125">D1023*C1022</f>
        <v>-11.915049855085902</v>
      </c>
      <c r="J1023">
        <f t="shared" ref="J1023:J1086" si="126">IF(D1023*C1022&lt;=H1023,1,0)</f>
        <v>0</v>
      </c>
      <c r="K1023">
        <f t="shared" ref="K1023:K1086" si="127">IF(J1023=0,I1023-H1023,0)</f>
        <v>25.599190905578993</v>
      </c>
      <c r="L1023">
        <f t="shared" ref="L1023:L1086" si="128">IF(J1023=1,I1023-H1023,0)</f>
        <v>0</v>
      </c>
      <c r="Q1023">
        <v>2.09826655789992E-2</v>
      </c>
    </row>
    <row r="1024" spans="1:17" x14ac:dyDescent="0.25">
      <c r="A1024" s="1">
        <v>1023</v>
      </c>
      <c r="B1024" s="2">
        <v>42726</v>
      </c>
      <c r="C1024" s="3">
        <v>1079</v>
      </c>
      <c r="D1024">
        <f t="shared" si="120"/>
        <v>3.7140246963713874E-3</v>
      </c>
      <c r="E1024">
        <f t="shared" si="123"/>
        <v>3.4951759531024395E-4</v>
      </c>
      <c r="F1024">
        <f t="shared" si="121"/>
        <v>20.922118707545593</v>
      </c>
      <c r="G1024">
        <f t="shared" si="122"/>
        <v>3.0408069107199074</v>
      </c>
      <c r="H1024">
        <f t="shared" si="124"/>
        <v>-37.470794365544933</v>
      </c>
      <c r="I1024">
        <f t="shared" si="125"/>
        <v>3.9925765485992413</v>
      </c>
      <c r="J1024">
        <f t="shared" si="126"/>
        <v>0</v>
      </c>
      <c r="K1024">
        <f t="shared" si="127"/>
        <v>41.463370914144171</v>
      </c>
      <c r="L1024">
        <f t="shared" si="128"/>
        <v>0</v>
      </c>
      <c r="Q1024">
        <v>2.11893938590768E-2</v>
      </c>
    </row>
    <row r="1025" spans="1:17" x14ac:dyDescent="0.25">
      <c r="A1025" s="1">
        <v>1024</v>
      </c>
      <c r="B1025" s="2">
        <v>42727</v>
      </c>
      <c r="C1025" s="3">
        <v>1051.0500489999999</v>
      </c>
      <c r="D1025">
        <f t="shared" si="120"/>
        <v>-2.6244975153436587E-2</v>
      </c>
      <c r="E1025">
        <f t="shared" si="123"/>
        <v>3.2988518836269472E-4</v>
      </c>
      <c r="F1025">
        <f t="shared" si="121"/>
        <v>7.7326123799528981</v>
      </c>
      <c r="G1025">
        <f t="shared" si="122"/>
        <v>2.0454467589280441</v>
      </c>
      <c r="H1025">
        <f t="shared" si="124"/>
        <v>-36.216271809307948</v>
      </c>
      <c r="I1025">
        <f t="shared" si="125"/>
        <v>-28.318328190558077</v>
      </c>
      <c r="J1025">
        <f t="shared" si="126"/>
        <v>0</v>
      </c>
      <c r="K1025">
        <f t="shared" si="127"/>
        <v>7.8979436187498706</v>
      </c>
      <c r="L1025">
        <f t="shared" si="128"/>
        <v>0</v>
      </c>
      <c r="Q1025">
        <v>2.0404050699487E-2</v>
      </c>
    </row>
    <row r="1026" spans="1:17" x14ac:dyDescent="0.25">
      <c r="A1026" s="1">
        <v>1025</v>
      </c>
      <c r="B1026" s="2">
        <v>42730</v>
      </c>
      <c r="C1026" s="3">
        <v>1061</v>
      </c>
      <c r="D1026">
        <f t="shared" si="120"/>
        <v>9.422148509285003E-3</v>
      </c>
      <c r="E1026">
        <f t="shared" si="123"/>
        <v>3.5414557366261832E-4</v>
      </c>
      <c r="F1026">
        <f t="shared" si="121"/>
        <v>18.701863750397727</v>
      </c>
      <c r="G1026">
        <f t="shared" si="122"/>
        <v>2.9286231846909052</v>
      </c>
      <c r="H1026">
        <f t="shared" si="124"/>
        <v>-38.003832023386892</v>
      </c>
      <c r="I1026">
        <f t="shared" si="125"/>
        <v>9.9031496523692795</v>
      </c>
      <c r="J1026">
        <f t="shared" si="126"/>
        <v>0</v>
      </c>
      <c r="K1026">
        <f t="shared" si="127"/>
        <v>47.906981675756171</v>
      </c>
      <c r="L1026">
        <f t="shared" si="128"/>
        <v>0</v>
      </c>
      <c r="Q1026">
        <v>2.1980526494288201E-2</v>
      </c>
    </row>
    <row r="1027" spans="1:17" x14ac:dyDescent="0.25">
      <c r="A1027" s="1">
        <v>1026</v>
      </c>
      <c r="B1027" s="2">
        <v>42731</v>
      </c>
      <c r="C1027" s="3">
        <v>1060</v>
      </c>
      <c r="D1027">
        <f t="shared" si="120"/>
        <v>-9.4295150787034715E-4</v>
      </c>
      <c r="E1027">
        <f t="shared" si="123"/>
        <v>3.3878860853301616E-4</v>
      </c>
      <c r="F1027">
        <f t="shared" si="121"/>
        <v>21.645905541192889</v>
      </c>
      <c r="G1027">
        <f t="shared" si="122"/>
        <v>3.0748163160637882</v>
      </c>
      <c r="H1027">
        <f t="shared" si="124"/>
        <v>-37.05829737783619</v>
      </c>
      <c r="I1027">
        <f t="shared" si="125"/>
        <v>-1.0004715498504384</v>
      </c>
      <c r="J1027">
        <f t="shared" si="126"/>
        <v>0</v>
      </c>
      <c r="K1027">
        <f t="shared" si="127"/>
        <v>36.057825827985752</v>
      </c>
      <c r="L1027">
        <f t="shared" si="128"/>
        <v>0</v>
      </c>
      <c r="Q1027">
        <v>2.12326487759361E-2</v>
      </c>
    </row>
    <row r="1028" spans="1:17" x14ac:dyDescent="0.25">
      <c r="A1028" s="1">
        <v>1027</v>
      </c>
      <c r="B1028" s="2">
        <v>42732</v>
      </c>
      <c r="C1028" s="3">
        <v>1067.8000489999999</v>
      </c>
      <c r="D1028">
        <f t="shared" ref="D1028:D1090" si="129">LN(C1028/C1027)</f>
        <v>7.3315948487150369E-3</v>
      </c>
      <c r="E1028">
        <f t="shared" si="123"/>
        <v>3.1929620884440163E-4</v>
      </c>
      <c r="F1028">
        <f t="shared" ref="F1028:F1090" si="130">_xlfn.NORM.DIST(D1028,0,SQRT(E1028),FALSE)</f>
        <v>20.523776936055636</v>
      </c>
      <c r="G1028">
        <f t="shared" ref="G1028:G1090" si="131">LN(F1028)</f>
        <v>3.0215840645766705</v>
      </c>
      <c r="H1028">
        <f t="shared" si="124"/>
        <v>-35.910441154885966</v>
      </c>
      <c r="I1028">
        <f t="shared" si="125"/>
        <v>7.7714905396379388</v>
      </c>
      <c r="J1028">
        <f t="shared" si="126"/>
        <v>0</v>
      </c>
      <c r="K1028">
        <f t="shared" si="127"/>
        <v>43.681931694523904</v>
      </c>
      <c r="L1028">
        <f t="shared" si="128"/>
        <v>0</v>
      </c>
      <c r="Q1028">
        <v>2.0594391899343902E-2</v>
      </c>
    </row>
    <row r="1029" spans="1:17" x14ac:dyDescent="0.25">
      <c r="A1029" s="1">
        <v>1028</v>
      </c>
      <c r="B1029" s="2">
        <v>42733</v>
      </c>
      <c r="C1029" s="3">
        <v>1076.099976</v>
      </c>
      <c r="D1029">
        <f t="shared" si="129"/>
        <v>7.7428689487583635E-3</v>
      </c>
      <c r="E1029">
        <f t="shared" ref="E1029:E1090" si="132">$O$3+$O$4*D1028^2+$O$5*E1028</f>
        <v>3.0482450424079515E-4</v>
      </c>
      <c r="F1029">
        <f t="shared" si="130"/>
        <v>20.709862898984078</v>
      </c>
      <c r="G1029">
        <f t="shared" si="131"/>
        <v>3.0306100553461826</v>
      </c>
      <c r="H1029">
        <f t="shared" si="124"/>
        <v>-34.940666101535648</v>
      </c>
      <c r="I1029">
        <f t="shared" si="125"/>
        <v>8.2678358428847591</v>
      </c>
      <c r="J1029">
        <f t="shared" si="126"/>
        <v>0</v>
      </c>
      <c r="K1029">
        <f t="shared" si="127"/>
        <v>43.208501944420405</v>
      </c>
      <c r="L1029">
        <f t="shared" si="128"/>
        <v>0</v>
      </c>
      <c r="Q1029">
        <v>1.9891857586431701E-2</v>
      </c>
    </row>
    <row r="1030" spans="1:17" x14ac:dyDescent="0.25">
      <c r="A1030" s="1">
        <v>1029</v>
      </c>
      <c r="B1030" s="2">
        <v>42734</v>
      </c>
      <c r="C1030" s="3">
        <v>1102.5</v>
      </c>
      <c r="D1030">
        <f t="shared" si="129"/>
        <v>2.4236956417414759E-2</v>
      </c>
      <c r="E1030">
        <f t="shared" si="132"/>
        <v>2.9201612648781282E-4</v>
      </c>
      <c r="F1030">
        <f t="shared" si="130"/>
        <v>8.5385772567278462</v>
      </c>
      <c r="G1030">
        <f t="shared" si="131"/>
        <v>2.1445943963487095</v>
      </c>
      <c r="H1030">
        <f t="shared" si="124"/>
        <v>-34.045071431571934</v>
      </c>
      <c r="I1030">
        <f t="shared" si="125"/>
        <v>26.081388219093068</v>
      </c>
      <c r="J1030">
        <f t="shared" si="126"/>
        <v>0</v>
      </c>
      <c r="K1030">
        <f t="shared" si="127"/>
        <v>60.126459650664998</v>
      </c>
      <c r="L1030">
        <f t="shared" si="128"/>
        <v>0</v>
      </c>
      <c r="Q1030">
        <v>1.9232499319065899E-2</v>
      </c>
    </row>
    <row r="1031" spans="1:17" x14ac:dyDescent="0.25">
      <c r="A1031" s="1">
        <v>1030</v>
      </c>
      <c r="B1031" s="2">
        <v>42737</v>
      </c>
      <c r="C1031" s="3">
        <v>1109.9499510000001</v>
      </c>
      <c r="D1031">
        <f t="shared" si="129"/>
        <v>6.7345967796416037E-3</v>
      </c>
      <c r="E1031">
        <f t="shared" si="132"/>
        <v>3.1328410849535099E-4</v>
      </c>
      <c r="F1031">
        <f t="shared" si="130"/>
        <v>20.965442061781101</v>
      </c>
      <c r="G1031">
        <f t="shared" si="131"/>
        <v>3.0428754661042703</v>
      </c>
      <c r="H1031">
        <f t="shared" si="124"/>
        <v>-34.172312525317153</v>
      </c>
      <c r="I1031">
        <f t="shared" si="125"/>
        <v>7.4248929495548683</v>
      </c>
      <c r="J1031">
        <f t="shared" si="126"/>
        <v>0</v>
      </c>
      <c r="K1031">
        <f t="shared" si="127"/>
        <v>41.59720547487202</v>
      </c>
      <c r="L1031">
        <f t="shared" si="128"/>
        <v>0</v>
      </c>
      <c r="Q1031">
        <v>1.8842124503066202E-2</v>
      </c>
    </row>
    <row r="1032" spans="1:17" x14ac:dyDescent="0.25">
      <c r="A1032" s="1">
        <v>1031</v>
      </c>
      <c r="B1032" s="2">
        <v>42738</v>
      </c>
      <c r="C1032" s="3">
        <v>1088</v>
      </c>
      <c r="D1032">
        <f t="shared" si="129"/>
        <v>-1.9973776684754731E-2</v>
      </c>
      <c r="E1032">
        <f t="shared" si="132"/>
        <v>2.9881802004760638E-4</v>
      </c>
      <c r="F1032">
        <f t="shared" si="130"/>
        <v>11.838414062895978</v>
      </c>
      <c r="G1032">
        <f t="shared" si="131"/>
        <v>2.4713496730935645</v>
      </c>
      <c r="H1032">
        <f t="shared" si="124"/>
        <v>-33.274066314503202</v>
      </c>
      <c r="I1032">
        <f t="shared" si="125"/>
        <v>-22.169892452528458</v>
      </c>
      <c r="J1032">
        <f t="shared" si="126"/>
        <v>0</v>
      </c>
      <c r="K1032">
        <f t="shared" si="127"/>
        <v>11.104173861974743</v>
      </c>
      <c r="L1032">
        <f t="shared" si="128"/>
        <v>0</v>
      </c>
      <c r="Q1032">
        <v>1.82237009134011E-2</v>
      </c>
    </row>
    <row r="1033" spans="1:17" x14ac:dyDescent="0.25">
      <c r="A1033" s="1">
        <v>1032</v>
      </c>
      <c r="B1033" s="2">
        <v>42739</v>
      </c>
      <c r="C1033" s="3">
        <v>1094</v>
      </c>
      <c r="D1033">
        <f t="shared" si="129"/>
        <v>5.4995555660386697E-3</v>
      </c>
      <c r="E1033">
        <f t="shared" si="132"/>
        <v>3.0771363294786744E-4</v>
      </c>
      <c r="F1033">
        <f t="shared" si="130"/>
        <v>21.651766662170868</v>
      </c>
      <c r="G1033">
        <f t="shared" si="131"/>
        <v>3.0750870521433749</v>
      </c>
      <c r="H1033">
        <f t="shared" si="124"/>
        <v>-34.66432371211787</v>
      </c>
      <c r="I1033">
        <f t="shared" si="125"/>
        <v>5.9835164558500722</v>
      </c>
      <c r="J1033">
        <f t="shared" si="126"/>
        <v>0</v>
      </c>
      <c r="K1033">
        <f t="shared" si="127"/>
        <v>40.647840167967942</v>
      </c>
      <c r="L1033">
        <f t="shared" si="128"/>
        <v>0</v>
      </c>
      <c r="Q1033">
        <v>1.93681408189466E-2</v>
      </c>
    </row>
    <row r="1034" spans="1:17" x14ac:dyDescent="0.25">
      <c r="A1034" s="1">
        <v>1033</v>
      </c>
      <c r="B1034" s="2">
        <v>42740</v>
      </c>
      <c r="C1034" s="3">
        <v>1107</v>
      </c>
      <c r="D1034">
        <f t="shared" si="129"/>
        <v>1.1812949726710388E-2</v>
      </c>
      <c r="E1034">
        <f t="shared" si="132"/>
        <v>2.9279496707496414E-4</v>
      </c>
      <c r="F1034">
        <f t="shared" si="130"/>
        <v>18.371140122889297</v>
      </c>
      <c r="G1034">
        <f t="shared" si="131"/>
        <v>2.9107809616935691</v>
      </c>
      <c r="H1034">
        <f t="shared" si="124"/>
        <v>-33.661687716412331</v>
      </c>
      <c r="I1034">
        <f t="shared" si="125"/>
        <v>12.923367001021164</v>
      </c>
      <c r="J1034">
        <f t="shared" si="126"/>
        <v>0</v>
      </c>
      <c r="K1034">
        <f t="shared" si="127"/>
        <v>46.585054717433493</v>
      </c>
      <c r="L1034">
        <f t="shared" si="128"/>
        <v>0</v>
      </c>
      <c r="Q1034">
        <v>1.8704782492185799E-2</v>
      </c>
    </row>
    <row r="1035" spans="1:17" x14ac:dyDescent="0.25">
      <c r="A1035" s="1">
        <v>1034</v>
      </c>
      <c r="B1035" s="2">
        <v>42741</v>
      </c>
      <c r="C1035" s="3">
        <v>1132</v>
      </c>
      <c r="D1035">
        <f t="shared" si="129"/>
        <v>2.2332326054491303E-2</v>
      </c>
      <c r="E1035">
        <f t="shared" si="132"/>
        <v>2.8601885472459299E-4</v>
      </c>
      <c r="F1035">
        <f t="shared" si="130"/>
        <v>9.8644253787535678</v>
      </c>
      <c r="G1035">
        <f t="shared" si="131"/>
        <v>2.2889348892989587</v>
      </c>
      <c r="H1035">
        <f t="shared" si="124"/>
        <v>-33.079295146216992</v>
      </c>
      <c r="I1035">
        <f t="shared" si="125"/>
        <v>24.721884942321871</v>
      </c>
      <c r="J1035">
        <f t="shared" si="126"/>
        <v>0</v>
      </c>
      <c r="K1035">
        <f t="shared" si="127"/>
        <v>57.801180088538864</v>
      </c>
      <c r="L1035">
        <f t="shared" si="128"/>
        <v>0</v>
      </c>
      <c r="Q1035">
        <v>1.8165306241967799E-2</v>
      </c>
    </row>
    <row r="1036" spans="1:17" x14ac:dyDescent="0.25">
      <c r="A1036" s="1">
        <v>1035</v>
      </c>
      <c r="B1036" s="2">
        <v>42744</v>
      </c>
      <c r="C1036" s="3">
        <v>1146.099976</v>
      </c>
      <c r="D1036">
        <f t="shared" si="129"/>
        <v>1.2378873798943854E-2</v>
      </c>
      <c r="E1036">
        <f t="shared" si="132"/>
        <v>3.0227551958080342E-4</v>
      </c>
      <c r="F1036">
        <f t="shared" si="130"/>
        <v>17.808496790367368</v>
      </c>
      <c r="G1036">
        <f t="shared" si="131"/>
        <v>2.8796756911772818</v>
      </c>
      <c r="H1036">
        <f t="shared" si="124"/>
        <v>-33.152744404092289</v>
      </c>
      <c r="I1036">
        <f t="shared" si="125"/>
        <v>14.012885140404443</v>
      </c>
      <c r="J1036">
        <f t="shared" si="126"/>
        <v>0</v>
      </c>
      <c r="K1036">
        <f t="shared" si="127"/>
        <v>47.165629544496731</v>
      </c>
      <c r="L1036">
        <f t="shared" si="128"/>
        <v>0</v>
      </c>
      <c r="Q1036">
        <v>1.7803572451100501E-2</v>
      </c>
    </row>
    <row r="1037" spans="1:17" x14ac:dyDescent="0.25">
      <c r="A1037" s="1">
        <v>1036</v>
      </c>
      <c r="B1037" s="2">
        <v>42745</v>
      </c>
      <c r="C1037" s="3">
        <v>1170</v>
      </c>
      <c r="D1037">
        <f t="shared" si="129"/>
        <v>2.0638895229729674E-2</v>
      </c>
      <c r="E1037">
        <f t="shared" si="132"/>
        <v>2.9551857333657682E-4</v>
      </c>
      <c r="F1037">
        <f t="shared" si="130"/>
        <v>11.288053316144278</v>
      </c>
      <c r="G1037">
        <f t="shared" si="131"/>
        <v>2.4237449377980647</v>
      </c>
      <c r="H1037">
        <f t="shared" si="124"/>
        <v>-32.651647728874963</v>
      </c>
      <c r="I1037">
        <f t="shared" si="125"/>
        <v>23.654237327459693</v>
      </c>
      <c r="J1037">
        <f t="shared" si="126"/>
        <v>0</v>
      </c>
      <c r="K1037">
        <f t="shared" si="127"/>
        <v>56.30588505633466</v>
      </c>
      <c r="L1037">
        <f t="shared" si="128"/>
        <v>0</v>
      </c>
      <c r="Q1037">
        <v>1.7318756121324601E-2</v>
      </c>
    </row>
    <row r="1038" spans="1:17" x14ac:dyDescent="0.25">
      <c r="A1038" s="1">
        <v>1037</v>
      </c>
      <c r="B1038" s="2">
        <v>42746</v>
      </c>
      <c r="C1038" s="3">
        <v>1185</v>
      </c>
      <c r="D1038">
        <f t="shared" si="129"/>
        <v>1.2739025777429712E-2</v>
      </c>
      <c r="E1038">
        <f t="shared" si="132"/>
        <v>3.0639234300775529E-4</v>
      </c>
      <c r="F1038">
        <f t="shared" si="130"/>
        <v>17.488703158998657</v>
      </c>
      <c r="G1038">
        <f t="shared" si="131"/>
        <v>2.8615551387113269</v>
      </c>
      <c r="H1038">
        <f t="shared" si="124"/>
        <v>-32.67371715573978</v>
      </c>
      <c r="I1038">
        <f t="shared" si="125"/>
        <v>14.904660159592764</v>
      </c>
      <c r="J1038">
        <f t="shared" si="126"/>
        <v>0</v>
      </c>
      <c r="K1038">
        <f t="shared" si="127"/>
        <v>47.578377315332546</v>
      </c>
      <c r="L1038">
        <f t="shared" si="128"/>
        <v>0</v>
      </c>
      <c r="Q1038">
        <v>1.6976446188002901E-2</v>
      </c>
    </row>
    <row r="1039" spans="1:17" x14ac:dyDescent="0.25">
      <c r="A1039" s="1">
        <v>1038</v>
      </c>
      <c r="B1039" s="2">
        <v>42747</v>
      </c>
      <c r="C1039" s="3">
        <v>1234.099976</v>
      </c>
      <c r="D1039">
        <f t="shared" si="129"/>
        <v>4.0599165442535508E-2</v>
      </c>
      <c r="E1039">
        <f t="shared" si="132"/>
        <v>2.998374251272805E-4</v>
      </c>
      <c r="F1039">
        <f t="shared" si="130"/>
        <v>1.4748455629199992</v>
      </c>
      <c r="G1039">
        <f t="shared" si="131"/>
        <v>0.38855328120494514</v>
      </c>
      <c r="H1039">
        <f t="shared" si="124"/>
        <v>-32.239814238175896</v>
      </c>
      <c r="I1039">
        <f t="shared" si="125"/>
        <v>48.110011049404577</v>
      </c>
      <c r="J1039">
        <f t="shared" si="126"/>
        <v>0</v>
      </c>
      <c r="K1039">
        <f t="shared" si="127"/>
        <v>80.349825287580472</v>
      </c>
      <c r="L1039">
        <f t="shared" si="128"/>
        <v>0</v>
      </c>
      <c r="Q1039">
        <v>1.6538963096546701E-2</v>
      </c>
    </row>
    <row r="1040" spans="1:17" x14ac:dyDescent="0.25">
      <c r="A1040" s="1">
        <v>1039</v>
      </c>
      <c r="B1040" s="2">
        <v>42748</v>
      </c>
      <c r="C1040" s="3">
        <v>1223.8000489999999</v>
      </c>
      <c r="D1040">
        <f t="shared" si="129"/>
        <v>-8.381127944105643E-3</v>
      </c>
      <c r="E1040">
        <f t="shared" si="132"/>
        <v>3.8667853444581454E-4</v>
      </c>
      <c r="F1040">
        <f t="shared" si="130"/>
        <v>18.526290457785368</v>
      </c>
      <c r="G1040">
        <f t="shared" si="131"/>
        <v>2.9191908290952728</v>
      </c>
      <c r="H1040">
        <f t="shared" si="124"/>
        <v>-33.546597356765474</v>
      </c>
      <c r="I1040">
        <f t="shared" si="125"/>
        <v>-10.343149794673703</v>
      </c>
      <c r="J1040">
        <f t="shared" si="126"/>
        <v>0</v>
      </c>
      <c r="K1040">
        <f t="shared" si="127"/>
        <v>23.203447562091771</v>
      </c>
      <c r="L1040">
        <f t="shared" si="128"/>
        <v>0</v>
      </c>
      <c r="Q1040">
        <v>1.6524648487623899E-2</v>
      </c>
    </row>
    <row r="1041" spans="1:17" x14ac:dyDescent="0.25">
      <c r="A1041" s="1">
        <v>1040</v>
      </c>
      <c r="B1041" s="2">
        <v>42751</v>
      </c>
      <c r="C1041" s="3">
        <v>1211.900024</v>
      </c>
      <c r="D1041">
        <f t="shared" si="129"/>
        <v>-9.7714162896056968E-3</v>
      </c>
      <c r="E1041">
        <f t="shared" si="132"/>
        <v>3.6729525287630975E-4</v>
      </c>
      <c r="F1041">
        <f t="shared" si="130"/>
        <v>18.279053199135998</v>
      </c>
      <c r="G1041">
        <f t="shared" si="131"/>
        <v>2.905755770326643</v>
      </c>
      <c r="H1041">
        <f t="shared" si="124"/>
        <v>-33.7258452309962</v>
      </c>
      <c r="I1041">
        <f t="shared" si="125"/>
        <v>-11.958259734018849</v>
      </c>
      <c r="J1041">
        <f t="shared" si="126"/>
        <v>0</v>
      </c>
      <c r="K1041">
        <f t="shared" si="127"/>
        <v>21.76758549697735</v>
      </c>
      <c r="L1041">
        <f t="shared" si="128"/>
        <v>0</v>
      </c>
      <c r="Q1041">
        <v>1.6752764139719101E-2</v>
      </c>
    </row>
    <row r="1042" spans="1:17" x14ac:dyDescent="0.25">
      <c r="A1042" s="1">
        <v>1041</v>
      </c>
      <c r="B1042" s="2">
        <v>42752</v>
      </c>
      <c r="C1042" s="3">
        <v>1220</v>
      </c>
      <c r="D1042">
        <f t="shared" si="129"/>
        <v>6.6614629492465806E-3</v>
      </c>
      <c r="E1042">
        <f t="shared" si="132"/>
        <v>3.5119749878778021E-4</v>
      </c>
      <c r="F1042">
        <f t="shared" si="130"/>
        <v>19.984671344135826</v>
      </c>
      <c r="G1042">
        <f t="shared" si="131"/>
        <v>2.9949655469010104</v>
      </c>
      <c r="H1042">
        <f t="shared" si="124"/>
        <v>-34.06511982326785</v>
      </c>
      <c r="I1042">
        <f t="shared" si="125"/>
        <v>8.0730271080670413</v>
      </c>
      <c r="J1042">
        <f t="shared" si="126"/>
        <v>0</v>
      </c>
      <c r="K1042">
        <f t="shared" si="127"/>
        <v>42.138146931334887</v>
      </c>
      <c r="L1042">
        <f t="shared" si="128"/>
        <v>0</v>
      </c>
      <c r="Q1042">
        <v>1.7087448731515499E-2</v>
      </c>
    </row>
    <row r="1043" spans="1:17" x14ac:dyDescent="0.25">
      <c r="A1043" s="1">
        <v>1042</v>
      </c>
      <c r="B1043" s="2">
        <v>42753</v>
      </c>
      <c r="C1043" s="3">
        <v>1212.650024</v>
      </c>
      <c r="D1043">
        <f t="shared" si="129"/>
        <v>-6.0427914357087604E-3</v>
      </c>
      <c r="E1043">
        <f t="shared" si="132"/>
        <v>3.3332709633077573E-4</v>
      </c>
      <c r="F1043">
        <f t="shared" si="130"/>
        <v>20.686485007075163</v>
      </c>
      <c r="G1043">
        <f t="shared" si="131"/>
        <v>3.0294805888315413</v>
      </c>
      <c r="H1043">
        <f t="shared" si="124"/>
        <v>-33.230665683889725</v>
      </c>
      <c r="I1043">
        <f t="shared" si="125"/>
        <v>-7.3722055515646874</v>
      </c>
      <c r="J1043">
        <f t="shared" si="126"/>
        <v>0</v>
      </c>
      <c r="K1043">
        <f t="shared" si="127"/>
        <v>25.858460132325039</v>
      </c>
      <c r="L1043">
        <f t="shared" si="128"/>
        <v>0</v>
      </c>
      <c r="Q1043">
        <v>1.65582070276993E-2</v>
      </c>
    </row>
    <row r="1044" spans="1:17" x14ac:dyDescent="0.25">
      <c r="A1044" s="1">
        <v>1043</v>
      </c>
      <c r="B1044" s="2">
        <v>42754</v>
      </c>
      <c r="C1044" s="3">
        <v>1228.099976</v>
      </c>
      <c r="D1044">
        <f t="shared" si="129"/>
        <v>1.2660172782362164E-2</v>
      </c>
      <c r="E1044">
        <f t="shared" si="132"/>
        <v>3.1654153657659559E-4</v>
      </c>
      <c r="F1044">
        <f t="shared" si="130"/>
        <v>17.407755497287791</v>
      </c>
      <c r="G1044">
        <f t="shared" si="131"/>
        <v>2.8569158251525475</v>
      </c>
      <c r="H1044">
        <f t="shared" si="124"/>
        <v>-33.087985109464014</v>
      </c>
      <c r="I1044">
        <f t="shared" si="125"/>
        <v>15.352358828375625</v>
      </c>
      <c r="J1044">
        <f t="shared" si="126"/>
        <v>0</v>
      </c>
      <c r="K1044">
        <f t="shared" si="127"/>
        <v>48.440343937839643</v>
      </c>
      <c r="L1044">
        <f t="shared" si="128"/>
        <v>0</v>
      </c>
      <c r="Q1044">
        <v>1.65870418209699E-2</v>
      </c>
    </row>
    <row r="1045" spans="1:17" x14ac:dyDescent="0.25">
      <c r="A1045" s="1">
        <v>1044</v>
      </c>
      <c r="B1045" s="2">
        <v>42755</v>
      </c>
      <c r="C1045" s="3">
        <v>1219.900024</v>
      </c>
      <c r="D1045">
        <f t="shared" si="129"/>
        <v>-6.6993322455201915E-3</v>
      </c>
      <c r="E1045">
        <f t="shared" si="132"/>
        <v>3.0896658725792006E-4</v>
      </c>
      <c r="F1045">
        <f t="shared" si="130"/>
        <v>21.106251159887403</v>
      </c>
      <c r="G1045">
        <f t="shared" si="131"/>
        <v>3.0495692601064284</v>
      </c>
      <c r="H1045">
        <f t="shared" si="124"/>
        <v>-32.663214763924543</v>
      </c>
      <c r="I1045">
        <f t="shared" si="125"/>
        <v>-8.2274497699393727</v>
      </c>
      <c r="J1045">
        <f t="shared" si="126"/>
        <v>0</v>
      </c>
      <c r="K1045">
        <f t="shared" si="127"/>
        <v>24.43576499398517</v>
      </c>
      <c r="L1045">
        <f t="shared" si="128"/>
        <v>0</v>
      </c>
      <c r="Q1045">
        <v>1.6168111713446499E-2</v>
      </c>
    </row>
    <row r="1046" spans="1:17" x14ac:dyDescent="0.25">
      <c r="A1046" s="1">
        <v>1045</v>
      </c>
      <c r="B1046" s="2">
        <v>42758</v>
      </c>
      <c r="C1046" s="3">
        <v>1212.3000489999999</v>
      </c>
      <c r="D1046">
        <f t="shared" si="129"/>
        <v>-6.2494856568604314E-3</v>
      </c>
      <c r="E1046">
        <f t="shared" si="132"/>
        <v>2.9485161797568148E-4</v>
      </c>
      <c r="F1046">
        <f t="shared" si="130"/>
        <v>21.744276692328118</v>
      </c>
      <c r="G1046">
        <f t="shared" si="131"/>
        <v>3.07935058232452</v>
      </c>
      <c r="H1046">
        <f t="shared" si="124"/>
        <v>-32.654065405586337</v>
      </c>
      <c r="I1046">
        <f t="shared" si="125"/>
        <v>-7.6237477027916967</v>
      </c>
      <c r="J1046">
        <f t="shared" si="126"/>
        <v>0</v>
      </c>
      <c r="K1046">
        <f t="shared" si="127"/>
        <v>25.03031770279464</v>
      </c>
      <c r="L1046">
        <f t="shared" si="128"/>
        <v>0</v>
      </c>
      <c r="Q1046">
        <v>1.6272231573697001E-2</v>
      </c>
    </row>
    <row r="1047" spans="1:17" x14ac:dyDescent="0.25">
      <c r="A1047" s="1">
        <v>1046</v>
      </c>
      <c r="B1047" s="2">
        <v>42759</v>
      </c>
      <c r="C1047" s="3">
        <v>1235</v>
      </c>
      <c r="D1047">
        <f t="shared" si="129"/>
        <v>1.8551547890502548E-2</v>
      </c>
      <c r="E1047">
        <f t="shared" si="132"/>
        <v>2.8161744030886425E-4</v>
      </c>
      <c r="F1047">
        <f t="shared" si="130"/>
        <v>12.903523222442079</v>
      </c>
      <c r="G1047">
        <f t="shared" si="131"/>
        <v>2.5575003920964559</v>
      </c>
      <c r="H1047">
        <f t="shared" si="124"/>
        <v>-32.572042434932889</v>
      </c>
      <c r="I1047">
        <f t="shared" si="125"/>
        <v>22.490042416682083</v>
      </c>
      <c r="J1047">
        <f t="shared" si="126"/>
        <v>0</v>
      </c>
      <c r="K1047">
        <f t="shared" si="127"/>
        <v>55.062084851614969</v>
      </c>
      <c r="L1047">
        <f t="shared" si="128"/>
        <v>0</v>
      </c>
      <c r="Q1047">
        <v>1.6333113007279399E-2</v>
      </c>
    </row>
    <row r="1048" spans="1:17" x14ac:dyDescent="0.25">
      <c r="A1048" s="1">
        <v>1047</v>
      </c>
      <c r="B1048" s="2">
        <v>42760</v>
      </c>
      <c r="C1048" s="3">
        <v>1259.9499510000001</v>
      </c>
      <c r="D1048">
        <f t="shared" si="129"/>
        <v>2.0001028665957883E-2</v>
      </c>
      <c r="E1048">
        <f t="shared" si="132"/>
        <v>2.8860739626515792E-4</v>
      </c>
      <c r="F1048">
        <f t="shared" si="130"/>
        <v>11.742666157626749</v>
      </c>
      <c r="G1048">
        <f t="shared" si="131"/>
        <v>2.4632288889255012</v>
      </c>
      <c r="H1048">
        <f t="shared" si="124"/>
        <v>-32.527458353116337</v>
      </c>
      <c r="I1048">
        <f t="shared" si="125"/>
        <v>24.701270402457986</v>
      </c>
      <c r="J1048">
        <f t="shared" si="126"/>
        <v>0</v>
      </c>
      <c r="K1048">
        <f t="shared" si="127"/>
        <v>57.228728755574323</v>
      </c>
      <c r="L1048">
        <f t="shared" si="128"/>
        <v>0</v>
      </c>
      <c r="Q1048">
        <v>1.6010956205464399E-2</v>
      </c>
    </row>
    <row r="1049" spans="1:17" x14ac:dyDescent="0.25">
      <c r="A1049" s="1">
        <v>1048</v>
      </c>
      <c r="B1049" s="2">
        <v>42762</v>
      </c>
      <c r="C1049" s="3">
        <v>1265.400024</v>
      </c>
      <c r="D1049">
        <f t="shared" si="129"/>
        <v>4.3162979510830042E-3</v>
      </c>
      <c r="E1049">
        <f t="shared" si="132"/>
        <v>2.9847140462871207E-4</v>
      </c>
      <c r="F1049">
        <f t="shared" si="130"/>
        <v>22.382288255951973</v>
      </c>
      <c r="G1049">
        <f t="shared" si="131"/>
        <v>3.1082699432313183</v>
      </c>
      <c r="H1049">
        <f t="shared" si="124"/>
        <v>-32.593363461260338</v>
      </c>
      <c r="I1049">
        <f t="shared" si="125"/>
        <v>5.4383193919684318</v>
      </c>
      <c r="J1049">
        <f t="shared" si="126"/>
        <v>0</v>
      </c>
      <c r="K1049">
        <f t="shared" si="127"/>
        <v>38.031682853228773</v>
      </c>
      <c r="L1049">
        <f t="shared" si="128"/>
        <v>0</v>
      </c>
      <c r="Q1049">
        <v>1.5725699892722801E-2</v>
      </c>
    </row>
    <row r="1050" spans="1:17" x14ac:dyDescent="0.25">
      <c r="A1050" s="1">
        <v>1049</v>
      </c>
      <c r="B1050" s="2">
        <v>42765</v>
      </c>
      <c r="C1050" s="3">
        <v>1251</v>
      </c>
      <c r="D1050">
        <f t="shared" si="129"/>
        <v>-1.1445065212207371E-2</v>
      </c>
      <c r="E1050">
        <f t="shared" si="132"/>
        <v>2.8364223056385264E-4</v>
      </c>
      <c r="F1050">
        <f t="shared" si="130"/>
        <v>18.803700150324488</v>
      </c>
      <c r="G1050">
        <f t="shared" si="131"/>
        <v>2.9340536669766974</v>
      </c>
      <c r="H1050">
        <f t="shared" si="124"/>
        <v>-31.705560839076504</v>
      </c>
      <c r="I1050">
        <f t="shared" si="125"/>
        <v>-14.482585794208772</v>
      </c>
      <c r="J1050">
        <f t="shared" si="126"/>
        <v>0</v>
      </c>
      <c r="K1050">
        <f t="shared" si="127"/>
        <v>17.222975044867731</v>
      </c>
      <c r="L1050">
        <f t="shared" si="128"/>
        <v>0</v>
      </c>
      <c r="Q1050">
        <v>1.52314657824061E-2</v>
      </c>
    </row>
    <row r="1051" spans="1:17" x14ac:dyDescent="0.25">
      <c r="A1051" s="1">
        <v>1050</v>
      </c>
      <c r="B1051" s="2">
        <v>42766</v>
      </c>
      <c r="C1051" s="3">
        <v>1244.0500489999999</v>
      </c>
      <c r="D1051">
        <f t="shared" si="129"/>
        <v>-5.5710056619718007E-3</v>
      </c>
      <c r="E1051">
        <f t="shared" si="132"/>
        <v>2.7713875159988911E-4</v>
      </c>
      <c r="F1051">
        <f t="shared" si="130"/>
        <v>22.659151282612079</v>
      </c>
      <c r="G1051">
        <f t="shared" si="131"/>
        <v>3.1205638004682439</v>
      </c>
      <c r="H1051">
        <f t="shared" si="124"/>
        <v>-32.494902145594665</v>
      </c>
      <c r="I1051">
        <f t="shared" si="125"/>
        <v>-6.9693280831267224</v>
      </c>
      <c r="J1051">
        <f t="shared" si="126"/>
        <v>0</v>
      </c>
      <c r="K1051">
        <f t="shared" si="127"/>
        <v>25.525574062467943</v>
      </c>
      <c r="L1051">
        <f t="shared" si="128"/>
        <v>0</v>
      </c>
      <c r="Q1051">
        <v>1.5790359637199498E-2</v>
      </c>
    </row>
    <row r="1052" spans="1:17" x14ac:dyDescent="0.25">
      <c r="A1052" s="1">
        <v>1051</v>
      </c>
      <c r="B1052" s="2">
        <v>42767</v>
      </c>
      <c r="C1052" s="3">
        <v>1261</v>
      </c>
      <c r="D1052">
        <f t="shared" si="129"/>
        <v>1.3532831159980203E-2</v>
      </c>
      <c r="E1052">
        <f t="shared" si="132"/>
        <v>2.649655187397432E-4</v>
      </c>
      <c r="F1052">
        <f t="shared" si="130"/>
        <v>17.347171025239824</v>
      </c>
      <c r="G1052">
        <f t="shared" si="131"/>
        <v>2.8534294397979352</v>
      </c>
      <c r="H1052">
        <f t="shared" si="124"/>
        <v>-32.372472359845325</v>
      </c>
      <c r="I1052">
        <f t="shared" si="125"/>
        <v>16.835519267682098</v>
      </c>
      <c r="J1052">
        <f t="shared" si="126"/>
        <v>0</v>
      </c>
      <c r="K1052">
        <f t="shared" si="127"/>
        <v>49.20799162752742</v>
      </c>
      <c r="L1052">
        <f t="shared" si="128"/>
        <v>0</v>
      </c>
      <c r="Q1052">
        <v>1.5818748225028399E-2</v>
      </c>
    </row>
    <row r="1053" spans="1:17" x14ac:dyDescent="0.25">
      <c r="A1053" s="1">
        <v>1052</v>
      </c>
      <c r="B1053" s="2">
        <v>42768</v>
      </c>
      <c r="C1053" s="3">
        <v>1305</v>
      </c>
      <c r="D1053">
        <f t="shared" si="129"/>
        <v>3.429798379187432E-2</v>
      </c>
      <c r="E1053">
        <f t="shared" si="132"/>
        <v>2.6336614172900723E-4</v>
      </c>
      <c r="F1053">
        <f t="shared" si="130"/>
        <v>2.6346311965472196</v>
      </c>
      <c r="G1053">
        <f t="shared" si="131"/>
        <v>0.96874320883785159</v>
      </c>
      <c r="H1053">
        <f t="shared" si="124"/>
        <v>-32.050006549841406</v>
      </c>
      <c r="I1053">
        <f t="shared" si="125"/>
        <v>43.249757561553515</v>
      </c>
      <c r="J1053">
        <f t="shared" si="126"/>
        <v>0</v>
      </c>
      <c r="K1053">
        <f t="shared" si="127"/>
        <v>75.299764111394921</v>
      </c>
      <c r="L1053">
        <f t="shared" si="128"/>
        <v>0</v>
      </c>
      <c r="Q1053">
        <v>1.5450663486469901E-2</v>
      </c>
    </row>
    <row r="1054" spans="1:17" x14ac:dyDescent="0.25">
      <c r="A1054" s="1">
        <v>1053</v>
      </c>
      <c r="B1054" s="2">
        <v>42769</v>
      </c>
      <c r="C1054" s="3">
        <v>1278</v>
      </c>
      <c r="D1054">
        <f t="shared" si="129"/>
        <v>-2.0906684819313712E-2</v>
      </c>
      <c r="E1054">
        <f t="shared" si="132"/>
        <v>3.2394520683459911E-4</v>
      </c>
      <c r="F1054">
        <f t="shared" si="130"/>
        <v>11.289743678137567</v>
      </c>
      <c r="G1054">
        <f t="shared" si="131"/>
        <v>2.4238946744616441</v>
      </c>
      <c r="H1054">
        <f t="shared" si="124"/>
        <v>-33.059020092998487</v>
      </c>
      <c r="I1054">
        <f t="shared" si="125"/>
        <v>-27.283223689204394</v>
      </c>
      <c r="J1054">
        <f t="shared" si="126"/>
        <v>0</v>
      </c>
      <c r="K1054">
        <f t="shared" si="127"/>
        <v>5.775796403794093</v>
      </c>
      <c r="L1054">
        <f t="shared" si="128"/>
        <v>0</v>
      </c>
      <c r="Q1054">
        <v>1.53997461682323E-2</v>
      </c>
    </row>
    <row r="1055" spans="1:17" x14ac:dyDescent="0.25">
      <c r="A1055" s="1">
        <v>1054</v>
      </c>
      <c r="B1055" s="2">
        <v>42772</v>
      </c>
      <c r="C1055" s="3">
        <v>1310</v>
      </c>
      <c r="D1055">
        <f t="shared" si="129"/>
        <v>2.4730781257717036E-2</v>
      </c>
      <c r="E1055">
        <f t="shared" si="132"/>
        <v>3.3300728887904619E-4</v>
      </c>
      <c r="F1055">
        <f t="shared" si="130"/>
        <v>8.7269767946131598</v>
      </c>
      <c r="G1055">
        <f t="shared" si="131"/>
        <v>2.166419009143969</v>
      </c>
      <c r="H1055">
        <f t="shared" si="124"/>
        <v>-35.3037377803984</v>
      </c>
      <c r="I1055">
        <f t="shared" si="125"/>
        <v>31.605938447362373</v>
      </c>
      <c r="J1055">
        <f t="shared" si="126"/>
        <v>0</v>
      </c>
      <c r="K1055">
        <f t="shared" si="127"/>
        <v>66.90967622776077</v>
      </c>
      <c r="L1055">
        <f t="shared" si="128"/>
        <v>0</v>
      </c>
      <c r="Q1055">
        <v>1.6792831590202398E-2</v>
      </c>
    </row>
    <row r="1056" spans="1:17" x14ac:dyDescent="0.25">
      <c r="A1056" s="1">
        <v>1055</v>
      </c>
      <c r="B1056" s="2">
        <v>42773</v>
      </c>
      <c r="C1056" s="3">
        <v>1320</v>
      </c>
      <c r="D1056">
        <f t="shared" si="129"/>
        <v>7.6045993852192125E-3</v>
      </c>
      <c r="E1056">
        <f t="shared" si="132"/>
        <v>3.5217116537271154E-4</v>
      </c>
      <c r="F1056">
        <f t="shared" si="130"/>
        <v>19.582831131577333</v>
      </c>
      <c r="G1056">
        <f t="shared" si="131"/>
        <v>2.9746532196823496</v>
      </c>
      <c r="H1056">
        <f t="shared" si="124"/>
        <v>-35.63422510280769</v>
      </c>
      <c r="I1056">
        <f t="shared" si="125"/>
        <v>9.9620251946371692</v>
      </c>
      <c r="J1056">
        <f t="shared" si="126"/>
        <v>0</v>
      </c>
      <c r="K1056">
        <f t="shared" si="127"/>
        <v>45.596250297444861</v>
      </c>
      <c r="L1056">
        <f t="shared" si="128"/>
        <v>0</v>
      </c>
      <c r="Q1056">
        <v>1.6535986961557201E-2</v>
      </c>
    </row>
    <row r="1057" spans="1:17" x14ac:dyDescent="0.25">
      <c r="A1057" s="1">
        <v>1056</v>
      </c>
      <c r="B1057" s="2">
        <v>42774</v>
      </c>
      <c r="C1057" s="3">
        <v>1325.6999510000001</v>
      </c>
      <c r="D1057">
        <f t="shared" si="129"/>
        <v>4.3088482627816442E-3</v>
      </c>
      <c r="E1057">
        <f t="shared" si="132"/>
        <v>3.3505531362197795E-4</v>
      </c>
      <c r="F1057">
        <f t="shared" si="130"/>
        <v>21.199186265662615</v>
      </c>
      <c r="G1057">
        <f t="shared" si="131"/>
        <v>3.0539627972461343</v>
      </c>
      <c r="H1057">
        <f t="shared" si="124"/>
        <v>-34.84641326419775</v>
      </c>
      <c r="I1057">
        <f t="shared" si="125"/>
        <v>5.6876797068717702</v>
      </c>
      <c r="J1057">
        <f t="shared" si="126"/>
        <v>0</v>
      </c>
      <c r="K1057">
        <f t="shared" si="127"/>
        <v>40.534092971069519</v>
      </c>
      <c r="L1057">
        <f t="shared" si="128"/>
        <v>0</v>
      </c>
      <c r="Q1057">
        <v>1.6047901475636801E-2</v>
      </c>
    </row>
    <row r="1058" spans="1:17" x14ac:dyDescent="0.25">
      <c r="A1058" s="1">
        <v>1057</v>
      </c>
      <c r="B1058" s="2">
        <v>42775</v>
      </c>
      <c r="C1058" s="3">
        <v>1318</v>
      </c>
      <c r="D1058">
        <f t="shared" si="129"/>
        <v>-5.8251487807455841E-3</v>
      </c>
      <c r="E1058">
        <f t="shared" si="132"/>
        <v>3.169962365162487E-4</v>
      </c>
      <c r="F1058">
        <f t="shared" si="130"/>
        <v>21.239233106960789</v>
      </c>
      <c r="G1058">
        <f t="shared" si="131"/>
        <v>3.0558500896466056</v>
      </c>
      <c r="H1058">
        <f t="shared" si="124"/>
        <v>-33.884026270761062</v>
      </c>
      <c r="I1058">
        <f t="shared" si="125"/>
        <v>-7.7223994532021312</v>
      </c>
      <c r="J1058">
        <f t="shared" si="126"/>
        <v>0</v>
      </c>
      <c r="K1058">
        <f t="shared" si="127"/>
        <v>26.161626817558933</v>
      </c>
      <c r="L1058">
        <f t="shared" si="128"/>
        <v>0</v>
      </c>
      <c r="Q1058">
        <v>1.55375975131652E-2</v>
      </c>
    </row>
    <row r="1059" spans="1:17" x14ac:dyDescent="0.25">
      <c r="A1059" s="1">
        <v>1058</v>
      </c>
      <c r="B1059" s="2">
        <v>42776</v>
      </c>
      <c r="C1059" s="3">
        <v>1311.1999510000001</v>
      </c>
      <c r="D1059">
        <f t="shared" si="129"/>
        <v>-5.1727250031810244E-3</v>
      </c>
      <c r="E1059">
        <f t="shared" si="132"/>
        <v>3.0148936092887728E-4</v>
      </c>
      <c r="F1059">
        <f t="shared" si="130"/>
        <v>21.97871625543322</v>
      </c>
      <c r="G1059">
        <f t="shared" si="131"/>
        <v>3.0900745421485021</v>
      </c>
      <c r="H1059">
        <f t="shared" si="124"/>
        <v>-33.822810668005502</v>
      </c>
      <c r="I1059">
        <f t="shared" si="125"/>
        <v>-6.8176515541925902</v>
      </c>
      <c r="J1059">
        <f t="shared" si="126"/>
        <v>0</v>
      </c>
      <c r="K1059">
        <f t="shared" si="127"/>
        <v>27.005159113812912</v>
      </c>
      <c r="L1059">
        <f t="shared" si="128"/>
        <v>0</v>
      </c>
      <c r="Q1059">
        <v>1.5600135910080901E-2</v>
      </c>
    </row>
    <row r="1060" spans="1:17" x14ac:dyDescent="0.25">
      <c r="A1060" s="1">
        <v>1059</v>
      </c>
      <c r="B1060" s="2">
        <v>42779</v>
      </c>
      <c r="C1060" s="3">
        <v>1328.1999510000001</v>
      </c>
      <c r="D1060">
        <f t="shared" si="129"/>
        <v>1.2881894155306738E-2</v>
      </c>
      <c r="E1060">
        <f t="shared" si="132"/>
        <v>2.869016712361224E-4</v>
      </c>
      <c r="F1060">
        <f t="shared" si="130"/>
        <v>17.637869087567463</v>
      </c>
      <c r="G1060">
        <f t="shared" si="131"/>
        <v>2.8700482432572145</v>
      </c>
      <c r="H1060">
        <f t="shared" si="124"/>
        <v>-33.65816983160056</v>
      </c>
      <c r="I1060">
        <f t="shared" si="125"/>
        <v>16.890738985225383</v>
      </c>
      <c r="J1060">
        <f t="shared" si="126"/>
        <v>0</v>
      </c>
      <c r="K1060">
        <f t="shared" si="127"/>
        <v>50.548908816825943</v>
      </c>
      <c r="L1060">
        <f t="shared" si="128"/>
        <v>0</v>
      </c>
      <c r="Q1060">
        <v>1.56047088768163E-2</v>
      </c>
    </row>
    <row r="1061" spans="1:17" x14ac:dyDescent="0.25">
      <c r="A1061" s="1">
        <v>1060</v>
      </c>
      <c r="B1061" s="2">
        <v>42780</v>
      </c>
      <c r="C1061" s="3">
        <v>1342.849976</v>
      </c>
      <c r="D1061">
        <f t="shared" si="129"/>
        <v>1.0969597952685062E-2</v>
      </c>
      <c r="E1061">
        <f t="shared" si="132"/>
        <v>2.8229403286163886E-4</v>
      </c>
      <c r="F1061">
        <f t="shared" si="130"/>
        <v>19.186552124428975</v>
      </c>
      <c r="G1061">
        <f t="shared" si="131"/>
        <v>2.9542096234459359</v>
      </c>
      <c r="H1061">
        <f t="shared" si="124"/>
        <v>-33.293250824350459</v>
      </c>
      <c r="I1061">
        <f t="shared" si="125"/>
        <v>14.569819463246001</v>
      </c>
      <c r="J1061">
        <f t="shared" si="126"/>
        <v>0</v>
      </c>
      <c r="K1061">
        <f t="shared" si="127"/>
        <v>47.863070287596457</v>
      </c>
      <c r="L1061">
        <f t="shared" si="128"/>
        <v>0</v>
      </c>
      <c r="Q1061">
        <v>1.5237960396434901E-2</v>
      </c>
    </row>
    <row r="1062" spans="1:17" x14ac:dyDescent="0.25">
      <c r="A1062" s="1">
        <v>1061</v>
      </c>
      <c r="B1062" s="2">
        <v>42781</v>
      </c>
      <c r="C1062" s="3">
        <v>1329</v>
      </c>
      <c r="D1062">
        <f t="shared" si="129"/>
        <v>-1.036742345401802E-2</v>
      </c>
      <c r="E1062">
        <f t="shared" si="132"/>
        <v>2.7524375796580291E-4</v>
      </c>
      <c r="F1062">
        <f t="shared" si="130"/>
        <v>19.781294662005049</v>
      </c>
      <c r="G1062">
        <f t="shared" si="131"/>
        <v>2.984736777136785</v>
      </c>
      <c r="H1062">
        <f t="shared" si="124"/>
        <v>-32.830107258132045</v>
      </c>
      <c r="I1062">
        <f t="shared" si="125"/>
        <v>-13.921894336409935</v>
      </c>
      <c r="J1062">
        <f t="shared" si="126"/>
        <v>0</v>
      </c>
      <c r="K1062">
        <f t="shared" si="127"/>
        <v>18.908212921722111</v>
      </c>
      <c r="L1062">
        <f t="shared" si="128"/>
        <v>0</v>
      </c>
      <c r="Q1062">
        <v>1.48620563485958E-2</v>
      </c>
    </row>
    <row r="1063" spans="1:17" x14ac:dyDescent="0.25">
      <c r="A1063" s="1">
        <v>1062</v>
      </c>
      <c r="B1063" s="2">
        <v>42782</v>
      </c>
      <c r="C1063" s="3">
        <v>1316.4499510000001</v>
      </c>
      <c r="D1063">
        <f t="shared" si="129"/>
        <v>-9.4880972105107729E-3</v>
      </c>
      <c r="E1063">
        <f t="shared" si="132"/>
        <v>2.6801262056316133E-4</v>
      </c>
      <c r="F1063">
        <f t="shared" si="130"/>
        <v>20.601263655444992</v>
      </c>
      <c r="G1063">
        <f t="shared" si="131"/>
        <v>3.0253524164114909</v>
      </c>
      <c r="H1063">
        <f t="shared" si="124"/>
        <v>-33.551093568794414</v>
      </c>
      <c r="I1063">
        <f t="shared" si="125"/>
        <v>-12.609681192768818</v>
      </c>
      <c r="J1063">
        <f t="shared" si="126"/>
        <v>0</v>
      </c>
      <c r="K1063">
        <f t="shared" si="127"/>
        <v>20.941412376025596</v>
      </c>
      <c r="L1063">
        <f t="shared" si="128"/>
        <v>0</v>
      </c>
      <c r="Q1063">
        <v>1.5346728037304099E-2</v>
      </c>
    </row>
    <row r="1064" spans="1:17" x14ac:dyDescent="0.25">
      <c r="A1064" s="1">
        <v>1063</v>
      </c>
      <c r="B1064" s="2">
        <v>42783</v>
      </c>
      <c r="C1064" s="3">
        <v>1335</v>
      </c>
      <c r="D1064">
        <f t="shared" si="129"/>
        <v>1.3992609331615372E-2</v>
      </c>
      <c r="E1064">
        <f t="shared" si="132"/>
        <v>2.6032856793456574E-4</v>
      </c>
      <c r="F1064">
        <f t="shared" si="130"/>
        <v>16.975896208512069</v>
      </c>
      <c r="G1064">
        <f t="shared" si="131"/>
        <v>2.8317944678397455</v>
      </c>
      <c r="H1064">
        <f t="shared" si="124"/>
        <v>-34.065366521191493</v>
      </c>
      <c r="I1064">
        <f t="shared" si="125"/>
        <v>18.420569868967199</v>
      </c>
      <c r="J1064">
        <f t="shared" si="126"/>
        <v>0</v>
      </c>
      <c r="K1064">
        <f t="shared" si="127"/>
        <v>52.485936390158692</v>
      </c>
      <c r="L1064">
        <f t="shared" si="128"/>
        <v>0</v>
      </c>
      <c r="Q1064">
        <v>1.5730510286725698E-2</v>
      </c>
    </row>
    <row r="1065" spans="1:17" x14ac:dyDescent="0.25">
      <c r="A1065" s="1">
        <v>1064</v>
      </c>
      <c r="B1065" s="2">
        <v>42786</v>
      </c>
      <c r="C1065" s="3">
        <v>1336</v>
      </c>
      <c r="D1065">
        <f t="shared" si="129"/>
        <v>7.487832622410887E-4</v>
      </c>
      <c r="E1065">
        <f t="shared" si="132"/>
        <v>2.5992855173668855E-4</v>
      </c>
      <c r="F1065">
        <f t="shared" si="130"/>
        <v>24.718076782054311</v>
      </c>
      <c r="G1065">
        <f t="shared" si="131"/>
        <v>3.2075348294841977</v>
      </c>
      <c r="H1065">
        <f t="shared" si="124"/>
        <v>-33.761046583858572</v>
      </c>
      <c r="I1065">
        <f t="shared" si="125"/>
        <v>0.99962565509185342</v>
      </c>
      <c r="J1065">
        <f t="shared" si="126"/>
        <v>0</v>
      </c>
      <c r="K1065">
        <f t="shared" si="127"/>
        <v>34.760672238950427</v>
      </c>
      <c r="L1065">
        <f t="shared" si="128"/>
        <v>0</v>
      </c>
      <c r="Q1065">
        <v>1.53733577331642E-2</v>
      </c>
    </row>
    <row r="1066" spans="1:17" x14ac:dyDescent="0.25">
      <c r="A1066" s="1">
        <v>1065</v>
      </c>
      <c r="B1066" s="2">
        <v>42787</v>
      </c>
      <c r="C1066" s="3">
        <v>1339.6999510000001</v>
      </c>
      <c r="D1066">
        <f t="shared" si="129"/>
        <v>2.7655966109956932E-3</v>
      </c>
      <c r="E1066">
        <f t="shared" si="132"/>
        <v>2.473693431787306E-4</v>
      </c>
      <c r="F1066">
        <f t="shared" si="130"/>
        <v>24.976009683302738</v>
      </c>
      <c r="G1066">
        <f t="shared" si="131"/>
        <v>3.2179157514773067</v>
      </c>
      <c r="H1066">
        <f t="shared" si="124"/>
        <v>-32.746793611422206</v>
      </c>
      <c r="I1066">
        <f t="shared" si="125"/>
        <v>3.6948370722902459</v>
      </c>
      <c r="J1066">
        <f t="shared" si="126"/>
        <v>0</v>
      </c>
      <c r="K1066">
        <f t="shared" si="127"/>
        <v>36.441630683712454</v>
      </c>
      <c r="L1066">
        <f t="shared" si="128"/>
        <v>0</v>
      </c>
      <c r="Q1066">
        <v>1.4900348366226E-2</v>
      </c>
    </row>
    <row r="1067" spans="1:17" x14ac:dyDescent="0.25">
      <c r="A1067" s="1">
        <v>1066</v>
      </c>
      <c r="B1067" s="2">
        <v>42788</v>
      </c>
      <c r="C1067" s="3">
        <v>1334</v>
      </c>
      <c r="D1067">
        <f t="shared" si="129"/>
        <v>-4.2637242320178606E-3</v>
      </c>
      <c r="E1067">
        <f t="shared" si="132"/>
        <v>2.363602943049013E-4</v>
      </c>
      <c r="F1067">
        <f t="shared" si="130"/>
        <v>24.970153231459598</v>
      </c>
      <c r="G1067">
        <f t="shared" si="131"/>
        <v>3.2176812408951836</v>
      </c>
      <c r="H1067">
        <f t="shared" si="124"/>
        <v>-31.78911634956356</v>
      </c>
      <c r="I1067">
        <f t="shared" si="125"/>
        <v>-5.7121111447118409</v>
      </c>
      <c r="J1067">
        <f t="shared" si="126"/>
        <v>0</v>
      </c>
      <c r="K1067">
        <f t="shared" si="127"/>
        <v>26.077005204851719</v>
      </c>
      <c r="L1067">
        <f t="shared" si="128"/>
        <v>0</v>
      </c>
      <c r="Q1067">
        <v>1.44246409620181E-2</v>
      </c>
    </row>
    <row r="1068" spans="1:17" x14ac:dyDescent="0.25">
      <c r="A1068" s="1">
        <v>1067</v>
      </c>
      <c r="B1068" s="2">
        <v>42789</v>
      </c>
      <c r="C1068" s="3">
        <v>1332.400024</v>
      </c>
      <c r="D1068">
        <f t="shared" si="129"/>
        <v>-1.2001021434357301E-3</v>
      </c>
      <c r="E1068">
        <f t="shared" si="132"/>
        <v>2.2697976775158053E-4</v>
      </c>
      <c r="F1068">
        <f t="shared" si="130"/>
        <v>26.396031437577751</v>
      </c>
      <c r="G1068">
        <f t="shared" si="131"/>
        <v>3.2732136745182592</v>
      </c>
      <c r="H1068">
        <f t="shared" si="124"/>
        <v>-31.625017912564175</v>
      </c>
      <c r="I1068">
        <f t="shared" si="125"/>
        <v>-1.6009362593432639</v>
      </c>
      <c r="J1068">
        <f t="shared" si="126"/>
        <v>0</v>
      </c>
      <c r="K1068">
        <f t="shared" si="127"/>
        <v>30.024081653220911</v>
      </c>
      <c r="L1068">
        <f t="shared" si="128"/>
        <v>0</v>
      </c>
      <c r="Q1068">
        <v>1.4411495428227001E-2</v>
      </c>
    </row>
    <row r="1069" spans="1:17" x14ac:dyDescent="0.25">
      <c r="A1069" s="1">
        <v>1068</v>
      </c>
      <c r="B1069" s="2">
        <v>42793</v>
      </c>
      <c r="C1069" s="3">
        <v>1340.75</v>
      </c>
      <c r="D1069">
        <f t="shared" si="129"/>
        <v>6.2473135309014062E-3</v>
      </c>
      <c r="E1069">
        <f t="shared" si="132"/>
        <v>2.1738085035981445E-4</v>
      </c>
      <c r="F1069">
        <f t="shared" si="130"/>
        <v>24.735029943233549</v>
      </c>
      <c r="G1069">
        <f t="shared" si="131"/>
        <v>3.2082204552402307</v>
      </c>
      <c r="H1069">
        <f t="shared" si="124"/>
        <v>-31.002248084679046</v>
      </c>
      <c r="I1069">
        <f t="shared" si="125"/>
        <v>8.3239206985085588</v>
      </c>
      <c r="J1069">
        <f t="shared" si="126"/>
        <v>0</v>
      </c>
      <c r="K1069">
        <f t="shared" si="127"/>
        <v>39.326168783187605</v>
      </c>
      <c r="L1069">
        <f t="shared" si="128"/>
        <v>0</v>
      </c>
      <c r="Q1069">
        <v>1.4144664575041901E-2</v>
      </c>
    </row>
    <row r="1070" spans="1:17" x14ac:dyDescent="0.25">
      <c r="A1070" s="1">
        <v>1069</v>
      </c>
      <c r="B1070" s="2">
        <v>42794</v>
      </c>
      <c r="C1070" s="3">
        <v>1324</v>
      </c>
      <c r="D1070">
        <f t="shared" si="129"/>
        <v>-1.257170136608108E-2</v>
      </c>
      <c r="E1070">
        <f t="shared" si="132"/>
        <v>2.1097618118382788E-4</v>
      </c>
      <c r="F1070">
        <f t="shared" si="130"/>
        <v>18.88525171318058</v>
      </c>
      <c r="G1070">
        <f t="shared" si="131"/>
        <v>2.9383812848116579</v>
      </c>
      <c r="H1070">
        <f t="shared" si="124"/>
        <v>-30.336368216394952</v>
      </c>
      <c r="I1070">
        <f t="shared" si="125"/>
        <v>-16.855508606573206</v>
      </c>
      <c r="J1070">
        <f t="shared" si="126"/>
        <v>0</v>
      </c>
      <c r="K1070">
        <f t="shared" si="127"/>
        <v>13.480859609821746</v>
      </c>
      <c r="L1070">
        <f t="shared" si="128"/>
        <v>0</v>
      </c>
      <c r="Q1070">
        <v>1.37546606196323E-2</v>
      </c>
    </row>
    <row r="1071" spans="1:17" x14ac:dyDescent="0.25">
      <c r="A1071" s="1">
        <v>1070</v>
      </c>
      <c r="B1071" s="2">
        <v>42795</v>
      </c>
      <c r="C1071" s="3">
        <v>1320.5</v>
      </c>
      <c r="D1071">
        <f t="shared" si="129"/>
        <v>-2.6470047597665757E-3</v>
      </c>
      <c r="E1071">
        <f t="shared" si="132"/>
        <v>2.125703232993648E-4</v>
      </c>
      <c r="F1071">
        <f t="shared" si="130"/>
        <v>26.915425698547711</v>
      </c>
      <c r="G1071">
        <f t="shared" si="131"/>
        <v>3.2926995682931075</v>
      </c>
      <c r="H1071">
        <f t="shared" si="124"/>
        <v>-31.558053921892679</v>
      </c>
      <c r="I1071">
        <f t="shared" si="125"/>
        <v>-3.5046343019309463</v>
      </c>
      <c r="J1071">
        <f t="shared" si="126"/>
        <v>0</v>
      </c>
      <c r="K1071">
        <f t="shared" si="127"/>
        <v>28.053419619961733</v>
      </c>
      <c r="L1071">
        <f t="shared" si="128"/>
        <v>0</v>
      </c>
      <c r="Q1071">
        <v>1.44895976647594E-2</v>
      </c>
    </row>
    <row r="1072" spans="1:17" x14ac:dyDescent="0.25">
      <c r="A1072" s="1">
        <v>1071</v>
      </c>
      <c r="B1072" s="2">
        <v>42796</v>
      </c>
      <c r="C1072" s="3">
        <v>1335</v>
      </c>
      <c r="D1072">
        <f t="shared" si="129"/>
        <v>1.092083909716308E-2</v>
      </c>
      <c r="E1072">
        <f t="shared" si="132"/>
        <v>2.0458968310875102E-4</v>
      </c>
      <c r="F1072">
        <f t="shared" si="130"/>
        <v>20.839298570016606</v>
      </c>
      <c r="G1072">
        <f t="shared" si="131"/>
        <v>3.0368405584500424</v>
      </c>
      <c r="H1072">
        <f t="shared" si="124"/>
        <v>-31.146445427962593</v>
      </c>
      <c r="I1072">
        <f t="shared" si="125"/>
        <v>14.420968027803847</v>
      </c>
      <c r="J1072">
        <f t="shared" si="126"/>
        <v>0</v>
      </c>
      <c r="K1072">
        <f t="shared" si="127"/>
        <v>45.567413455766442</v>
      </c>
      <c r="L1072">
        <f t="shared" si="128"/>
        <v>0</v>
      </c>
      <c r="Q1072">
        <v>1.4338515243241701E-2</v>
      </c>
    </row>
    <row r="1073" spans="1:17" x14ac:dyDescent="0.25">
      <c r="A1073" s="1">
        <v>1072</v>
      </c>
      <c r="B1073" s="2">
        <v>42797</v>
      </c>
      <c r="C1073" s="3">
        <v>1307.6999510000001</v>
      </c>
      <c r="D1073">
        <f t="shared" si="129"/>
        <v>-2.066146039226173E-2</v>
      </c>
      <c r="E1073">
        <f t="shared" si="132"/>
        <v>2.0432454076054325E-4</v>
      </c>
      <c r="F1073">
        <f t="shared" si="130"/>
        <v>9.8189114671548214</v>
      </c>
      <c r="G1073">
        <f t="shared" si="131"/>
        <v>2.2843102676636469</v>
      </c>
      <c r="H1073">
        <f t="shared" si="124"/>
        <v>-30.757444778538975</v>
      </c>
      <c r="I1073">
        <f t="shared" si="125"/>
        <v>-27.58304962366941</v>
      </c>
      <c r="J1073">
        <f t="shared" si="126"/>
        <v>0</v>
      </c>
      <c r="K1073">
        <f t="shared" si="127"/>
        <v>3.1743951548695648</v>
      </c>
      <c r="L1073">
        <f t="shared" si="128"/>
        <v>0</v>
      </c>
      <c r="Q1073">
        <v>1.4005644059760699E-2</v>
      </c>
    </row>
    <row r="1074" spans="1:17" x14ac:dyDescent="0.25">
      <c r="A1074" s="1">
        <v>1073</v>
      </c>
      <c r="B1074" s="2">
        <v>42800</v>
      </c>
      <c r="C1074" s="3">
        <v>1306.8000489999999</v>
      </c>
      <c r="D1074">
        <f t="shared" si="129"/>
        <v>-6.8839321899992186E-4</v>
      </c>
      <c r="E1074">
        <f t="shared" si="132"/>
        <v>2.2329781282668022E-4</v>
      </c>
      <c r="F1074">
        <f t="shared" si="130"/>
        <v>26.669016421544121</v>
      </c>
      <c r="G1074">
        <f t="shared" si="131"/>
        <v>3.2835024579317067</v>
      </c>
      <c r="H1074">
        <f t="shared" si="124"/>
        <v>-33.252933189215604</v>
      </c>
      <c r="I1074">
        <f t="shared" si="125"/>
        <v>-0.90021177875493008</v>
      </c>
      <c r="J1074">
        <f t="shared" si="126"/>
        <v>0</v>
      </c>
      <c r="K1074">
        <f t="shared" si="127"/>
        <v>32.352721410460674</v>
      </c>
      <c r="L1074">
        <f t="shared" si="128"/>
        <v>0</v>
      </c>
      <c r="Q1074">
        <v>1.5458094217818699E-2</v>
      </c>
    </row>
    <row r="1075" spans="1:17" x14ac:dyDescent="0.25">
      <c r="A1075" s="1">
        <v>1074</v>
      </c>
      <c r="B1075" s="2">
        <v>42801</v>
      </c>
      <c r="C1075" s="3">
        <v>1315.099976</v>
      </c>
      <c r="D1075">
        <f t="shared" si="129"/>
        <v>6.3312518752679956E-3</v>
      </c>
      <c r="E1075">
        <f t="shared" si="132"/>
        <v>2.1396320215829763E-4</v>
      </c>
      <c r="F1075">
        <f t="shared" si="130"/>
        <v>24.834719553663984</v>
      </c>
      <c r="G1075">
        <f t="shared" si="131"/>
        <v>3.2122426561123847</v>
      </c>
      <c r="H1075">
        <f t="shared" si="124"/>
        <v>-32.456263195881029</v>
      </c>
      <c r="I1075">
        <f t="shared" si="125"/>
        <v>8.2736802608315578</v>
      </c>
      <c r="J1075">
        <f t="shared" si="126"/>
        <v>0</v>
      </c>
      <c r="K1075">
        <f t="shared" si="127"/>
        <v>40.72994345671259</v>
      </c>
      <c r="L1075">
        <f t="shared" si="128"/>
        <v>0</v>
      </c>
      <c r="Q1075">
        <v>1.5098140834938399E-2</v>
      </c>
    </row>
    <row r="1076" spans="1:17" x14ac:dyDescent="0.25">
      <c r="A1076" s="1">
        <v>1075</v>
      </c>
      <c r="B1076" s="2">
        <v>42802</v>
      </c>
      <c r="C1076" s="3">
        <v>1332</v>
      </c>
      <c r="D1076">
        <f t="shared" si="129"/>
        <v>1.2768882001978274E-2</v>
      </c>
      <c r="E1076">
        <f t="shared" si="132"/>
        <v>2.0792584187428608E-4</v>
      </c>
      <c r="F1076">
        <f t="shared" si="130"/>
        <v>18.693066672200874</v>
      </c>
      <c r="G1076">
        <f t="shared" si="131"/>
        <v>2.9281526889172955</v>
      </c>
      <c r="H1076">
        <f t="shared" si="124"/>
        <v>-31.721549490330052</v>
      </c>
      <c r="I1076">
        <f t="shared" si="125"/>
        <v>16.792356414348461</v>
      </c>
      <c r="J1076">
        <f t="shared" si="126"/>
        <v>0</v>
      </c>
      <c r="K1076">
        <f t="shared" si="127"/>
        <v>48.513905904678509</v>
      </c>
      <c r="L1076">
        <f t="shared" si="128"/>
        <v>0</v>
      </c>
      <c r="Q1076">
        <v>1.4663232501988E-2</v>
      </c>
    </row>
    <row r="1077" spans="1:17" x14ac:dyDescent="0.25">
      <c r="A1077" s="1">
        <v>1076</v>
      </c>
      <c r="B1077" s="2">
        <v>42803</v>
      </c>
      <c r="C1077" s="3">
        <v>1330</v>
      </c>
      <c r="D1077">
        <f t="shared" si="129"/>
        <v>-1.5026298845350185E-3</v>
      </c>
      <c r="E1077">
        <f t="shared" si="132"/>
        <v>2.1010105475268164E-4</v>
      </c>
      <c r="F1077">
        <f t="shared" si="130"/>
        <v>27.375516984973309</v>
      </c>
      <c r="G1077">
        <f t="shared" si="131"/>
        <v>3.3096490732541688</v>
      </c>
      <c r="H1077">
        <f t="shared" si="124"/>
        <v>-31.423156337259197</v>
      </c>
      <c r="I1077">
        <f t="shared" si="125"/>
        <v>-2.0015030062006445</v>
      </c>
      <c r="J1077">
        <f t="shared" si="126"/>
        <v>0</v>
      </c>
      <c r="K1077">
        <f t="shared" si="127"/>
        <v>29.421653331058554</v>
      </c>
      <c r="L1077">
        <f t="shared" si="128"/>
        <v>0</v>
      </c>
      <c r="Q1077">
        <v>1.4341008031097601E-2</v>
      </c>
    </row>
    <row r="1078" spans="1:17" x14ac:dyDescent="0.25">
      <c r="A1078" s="1">
        <v>1077</v>
      </c>
      <c r="B1078" s="2">
        <v>42804</v>
      </c>
      <c r="C1078" s="3">
        <v>1337</v>
      </c>
      <c r="D1078">
        <f t="shared" si="129"/>
        <v>5.249355886143745E-3</v>
      </c>
      <c r="E1078">
        <f t="shared" si="132"/>
        <v>2.0204153714387644E-4</v>
      </c>
      <c r="F1078">
        <f t="shared" si="130"/>
        <v>26.216443938437912</v>
      </c>
      <c r="G1078">
        <f t="shared" si="131"/>
        <v>3.2663868451270277</v>
      </c>
      <c r="H1078">
        <f t="shared" si="124"/>
        <v>-30.854158069143882</v>
      </c>
      <c r="I1078">
        <f t="shared" si="125"/>
        <v>6.981643328571181</v>
      </c>
      <c r="J1078">
        <f t="shared" si="126"/>
        <v>0</v>
      </c>
      <c r="K1078">
        <f t="shared" si="127"/>
        <v>37.835801397715059</v>
      </c>
      <c r="L1078">
        <f t="shared" si="128"/>
        <v>0</v>
      </c>
      <c r="Q1078">
        <v>1.41025015742139E-2</v>
      </c>
    </row>
    <row r="1079" spans="1:17" x14ac:dyDescent="0.25">
      <c r="A1079" s="1">
        <v>1078</v>
      </c>
      <c r="B1079" s="2">
        <v>42808</v>
      </c>
      <c r="C1079" s="3">
        <v>1335.75</v>
      </c>
      <c r="D1079">
        <f t="shared" si="129"/>
        <v>-9.3536626406245298E-4</v>
      </c>
      <c r="E1079">
        <f t="shared" si="132"/>
        <v>1.9627282538785105E-4</v>
      </c>
      <c r="F1079">
        <f t="shared" si="130"/>
        <v>28.412668112622942</v>
      </c>
      <c r="G1079">
        <f t="shared" si="131"/>
        <v>3.3468351060154622</v>
      </c>
      <c r="H1079">
        <f t="shared" si="124"/>
        <v>-30.132104530371073</v>
      </c>
      <c r="I1079">
        <f t="shared" si="125"/>
        <v>-1.2505846950514996</v>
      </c>
      <c r="J1079">
        <f t="shared" si="126"/>
        <v>0</v>
      </c>
      <c r="K1079">
        <f t="shared" si="127"/>
        <v>28.881519835319573</v>
      </c>
      <c r="L1079">
        <f t="shared" si="128"/>
        <v>0</v>
      </c>
      <c r="Q1079">
        <v>1.37003655738684E-2</v>
      </c>
    </row>
    <row r="1080" spans="1:17" x14ac:dyDescent="0.25">
      <c r="A1080" s="1">
        <v>1079</v>
      </c>
      <c r="B1080" s="2">
        <v>42809</v>
      </c>
      <c r="C1080" s="3">
        <v>1363.5</v>
      </c>
      <c r="D1080">
        <f t="shared" si="129"/>
        <v>2.0561991447762409E-2</v>
      </c>
      <c r="E1080">
        <f t="shared" si="132"/>
        <v>1.893462679156736E-4</v>
      </c>
      <c r="F1080">
        <f t="shared" si="130"/>
        <v>9.4931160035101474</v>
      </c>
      <c r="G1080">
        <f t="shared" si="131"/>
        <v>2.2505669047249408</v>
      </c>
      <c r="H1080">
        <f t="shared" si="124"/>
        <v>-29.54473780487427</v>
      </c>
      <c r="I1080">
        <f t="shared" si="125"/>
        <v>27.465680076348637</v>
      </c>
      <c r="J1080">
        <f t="shared" si="126"/>
        <v>0</v>
      </c>
      <c r="K1080">
        <f t="shared" si="127"/>
        <v>57.010417881222907</v>
      </c>
      <c r="L1080">
        <f t="shared" si="128"/>
        <v>0</v>
      </c>
      <c r="Q1080">
        <v>1.3445874552164901E-2</v>
      </c>
    </row>
    <row r="1081" spans="1:17" x14ac:dyDescent="0.25">
      <c r="A1081" s="1">
        <v>1080</v>
      </c>
      <c r="B1081" s="2">
        <v>42810</v>
      </c>
      <c r="C1081" s="3">
        <v>1359.400024</v>
      </c>
      <c r="D1081">
        <f t="shared" si="129"/>
        <v>-3.0114797182578127E-3</v>
      </c>
      <c r="E1081">
        <f t="shared" si="132"/>
        <v>2.0938417204806792E-4</v>
      </c>
      <c r="F1081">
        <f t="shared" si="130"/>
        <v>26.979437525472182</v>
      </c>
      <c r="G1081">
        <f t="shared" si="131"/>
        <v>3.2950750027295324</v>
      </c>
      <c r="H1081">
        <f t="shared" si="124"/>
        <v>-29.817627182334167</v>
      </c>
      <c r="I1081">
        <f t="shared" si="125"/>
        <v>-4.1061525958445273</v>
      </c>
      <c r="J1081">
        <f t="shared" si="126"/>
        <v>0</v>
      </c>
      <c r="K1081">
        <f t="shared" si="127"/>
        <v>25.71147458648964</v>
      </c>
      <c r="L1081">
        <f t="shared" si="128"/>
        <v>0</v>
      </c>
      <c r="Q1081">
        <v>1.32938886190818E-2</v>
      </c>
    </row>
    <row r="1082" spans="1:17" x14ac:dyDescent="0.25">
      <c r="A1082" s="1">
        <v>1081</v>
      </c>
      <c r="B1082" s="2">
        <v>42811</v>
      </c>
      <c r="C1082" s="3">
        <v>1380.5</v>
      </c>
      <c r="D1082">
        <f t="shared" si="129"/>
        <v>1.540230880282367E-2</v>
      </c>
      <c r="E1082">
        <f t="shared" si="132"/>
        <v>2.0181329835764608E-4</v>
      </c>
      <c r="F1082">
        <f t="shared" si="130"/>
        <v>15.601955728651978</v>
      </c>
      <c r="G1082">
        <f t="shared" si="131"/>
        <v>2.7473962736189588</v>
      </c>
      <c r="H1082">
        <f t="shared" si="124"/>
        <v>-29.5867487051358</v>
      </c>
      <c r="I1082">
        <f t="shared" si="125"/>
        <v>20.93789895621391</v>
      </c>
      <c r="J1082">
        <f t="shared" si="126"/>
        <v>0</v>
      </c>
      <c r="K1082">
        <f t="shared" si="127"/>
        <v>50.524647661349711</v>
      </c>
      <c r="L1082">
        <f t="shared" si="128"/>
        <v>0</v>
      </c>
      <c r="Q1082">
        <v>1.32307379407893E-2</v>
      </c>
    </row>
    <row r="1083" spans="1:17" x14ac:dyDescent="0.25">
      <c r="A1083" s="1">
        <v>1082</v>
      </c>
      <c r="B1083" s="2">
        <v>42814</v>
      </c>
      <c r="C1083" s="3">
        <v>1384.900024</v>
      </c>
      <c r="D1083">
        <f t="shared" si="129"/>
        <v>3.1821998082339461E-3</v>
      </c>
      <c r="E1083">
        <f t="shared" si="132"/>
        <v>2.0916130138906087E-4</v>
      </c>
      <c r="F1083">
        <f t="shared" si="130"/>
        <v>26.925040731395018</v>
      </c>
      <c r="G1083">
        <f t="shared" si="131"/>
        <v>3.2930567358136393</v>
      </c>
      <c r="H1083">
        <f t="shared" si="124"/>
        <v>-29.555401479970417</v>
      </c>
      <c r="I1083">
        <f t="shared" si="125"/>
        <v>4.3930268352669621</v>
      </c>
      <c r="J1083">
        <f t="shared" si="126"/>
        <v>0</v>
      </c>
      <c r="K1083">
        <f t="shared" si="127"/>
        <v>33.948428315237379</v>
      </c>
      <c r="L1083">
        <f t="shared" si="128"/>
        <v>0</v>
      </c>
      <c r="Q1083">
        <v>1.3014711633695299E-2</v>
      </c>
    </row>
    <row r="1084" spans="1:17" x14ac:dyDescent="0.25">
      <c r="A1084" s="1">
        <v>1083</v>
      </c>
      <c r="B1084" s="2">
        <v>42815</v>
      </c>
      <c r="C1084" s="3">
        <v>1381</v>
      </c>
      <c r="D1084">
        <f t="shared" si="129"/>
        <v>-2.8200777691509233E-3</v>
      </c>
      <c r="E1084">
        <f t="shared" si="132"/>
        <v>2.0167612558549174E-4</v>
      </c>
      <c r="F1084">
        <f t="shared" si="130"/>
        <v>27.54354902100323</v>
      </c>
      <c r="G1084">
        <f t="shared" si="131"/>
        <v>3.3157683528627997</v>
      </c>
      <c r="H1084">
        <f t="shared" si="124"/>
        <v>-28.783664810579683</v>
      </c>
      <c r="I1084">
        <f t="shared" si="125"/>
        <v>-3.9055257701789801</v>
      </c>
      <c r="J1084">
        <f t="shared" si="126"/>
        <v>0</v>
      </c>
      <c r="K1084">
        <f t="shared" si="127"/>
        <v>24.878139040400704</v>
      </c>
      <c r="L1084">
        <f t="shared" si="128"/>
        <v>0</v>
      </c>
      <c r="Q1084">
        <v>1.26346077511946E-2</v>
      </c>
    </row>
    <row r="1085" spans="1:17" x14ac:dyDescent="0.25">
      <c r="A1085" s="1">
        <v>1084</v>
      </c>
      <c r="B1085" s="2">
        <v>42816</v>
      </c>
      <c r="C1085" s="3">
        <v>1378.349976</v>
      </c>
      <c r="D1085">
        <f t="shared" si="129"/>
        <v>-1.9207602064118007E-3</v>
      </c>
      <c r="E1085">
        <f t="shared" si="132"/>
        <v>1.9471521320525901E-4</v>
      </c>
      <c r="F1085">
        <f t="shared" si="130"/>
        <v>28.320164935181801</v>
      </c>
      <c r="G1085">
        <f t="shared" si="131"/>
        <v>3.3435740927909681</v>
      </c>
      <c r="H1085">
        <f t="shared" si="124"/>
        <v>-28.593606807870732</v>
      </c>
      <c r="I1085">
        <f t="shared" si="125"/>
        <v>-2.6525698450546966</v>
      </c>
      <c r="J1085">
        <f t="shared" si="126"/>
        <v>0</v>
      </c>
      <c r="K1085">
        <f t="shared" si="127"/>
        <v>25.941036962816035</v>
      </c>
      <c r="L1085">
        <f t="shared" si="128"/>
        <v>0</v>
      </c>
      <c r="Q1085">
        <v>1.2586626935624699E-2</v>
      </c>
    </row>
    <row r="1086" spans="1:17" x14ac:dyDescent="0.25">
      <c r="A1086" s="1">
        <v>1085</v>
      </c>
      <c r="B1086" s="2">
        <v>42817</v>
      </c>
      <c r="C1086" s="3">
        <v>1379.099976</v>
      </c>
      <c r="D1086">
        <f t="shared" si="129"/>
        <v>5.439808747576873E-4</v>
      </c>
      <c r="E1086">
        <f t="shared" si="132"/>
        <v>1.8810179417961883E-4</v>
      </c>
      <c r="F1086">
        <f t="shared" si="130"/>
        <v>29.065111164770286</v>
      </c>
      <c r="G1086">
        <f t="shared" si="131"/>
        <v>3.3695385258413477</v>
      </c>
      <c r="H1086">
        <f t="shared" si="124"/>
        <v>-28.265232847283976</v>
      </c>
      <c r="I1086">
        <f t="shared" si="125"/>
        <v>0.74979602566671733</v>
      </c>
      <c r="J1086">
        <f t="shared" si="126"/>
        <v>0</v>
      </c>
      <c r="K1086">
        <f t="shared" si="127"/>
        <v>29.015028872950694</v>
      </c>
      <c r="L1086">
        <f t="shared" si="128"/>
        <v>0</v>
      </c>
      <c r="Q1086">
        <v>1.24660011378486E-2</v>
      </c>
    </row>
    <row r="1087" spans="1:17" x14ac:dyDescent="0.25">
      <c r="A1087" s="1">
        <v>1086</v>
      </c>
      <c r="B1087" s="2">
        <v>42818</v>
      </c>
      <c r="C1087" s="3">
        <v>1385</v>
      </c>
      <c r="D1087">
        <f t="shared" si="129"/>
        <v>4.2690445438008607E-3</v>
      </c>
      <c r="E1087">
        <f t="shared" si="132"/>
        <v>1.8185957573683766E-4</v>
      </c>
      <c r="F1087">
        <f t="shared" si="130"/>
        <v>28.137204412467362</v>
      </c>
      <c r="G1087">
        <f t="shared" si="131"/>
        <v>3.3370927010676712</v>
      </c>
      <c r="H1087">
        <f t="shared" ref="H1087:H1090" si="133">-1.645*Q1087*C1086</f>
        <v>-27.559090911472847</v>
      </c>
      <c r="I1087">
        <f t="shared" ref="I1087:I1090" si="134">D1087*C1086</f>
        <v>5.8874392278986978</v>
      </c>
      <c r="J1087">
        <f t="shared" ref="J1087:J1090" si="135">IF(D1087*C1086&lt;=H1087,1,0)</f>
        <v>0</v>
      </c>
      <c r="K1087">
        <f t="shared" ref="K1087:K1090" si="136">IF(J1087=0,I1087-H1087,0)</f>
        <v>33.446530139371546</v>
      </c>
      <c r="L1087">
        <f t="shared" ref="L1087:L1090" si="137">IF(J1087=1,I1087-H1087,0)</f>
        <v>0</v>
      </c>
      <c r="Q1087">
        <v>1.21479566719206E-2</v>
      </c>
    </row>
    <row r="1088" spans="1:17" x14ac:dyDescent="0.25">
      <c r="A1088" s="1">
        <v>1087</v>
      </c>
      <c r="B1088" s="2">
        <v>42821</v>
      </c>
      <c r="C1088" s="3">
        <v>1383.1999510000001</v>
      </c>
      <c r="D1088">
        <f t="shared" si="129"/>
        <v>-1.3005196774598983E-3</v>
      </c>
      <c r="E1088">
        <f t="shared" si="132"/>
        <v>1.7728763969397627E-4</v>
      </c>
      <c r="F1088">
        <f t="shared" si="130"/>
        <v>29.819421826333304</v>
      </c>
      <c r="G1088">
        <f t="shared" si="131"/>
        <v>3.3951599203603413</v>
      </c>
      <c r="H1088">
        <f t="shared" si="133"/>
        <v>-26.937025270905849</v>
      </c>
      <c r="I1088">
        <f t="shared" si="134"/>
        <v>-1.8012197532819592</v>
      </c>
      <c r="J1088">
        <f t="shared" si="135"/>
        <v>0</v>
      </c>
      <c r="K1088">
        <f t="shared" si="136"/>
        <v>25.13580551762389</v>
      </c>
      <c r="L1088">
        <f t="shared" si="137"/>
        <v>0</v>
      </c>
      <c r="Q1088">
        <v>1.18231706498879E-2</v>
      </c>
    </row>
    <row r="1089" spans="1:17" x14ac:dyDescent="0.25">
      <c r="A1089" s="1">
        <v>1088</v>
      </c>
      <c r="B1089" s="2">
        <v>42822</v>
      </c>
      <c r="C1089" s="3">
        <v>1418.849976</v>
      </c>
      <c r="D1089">
        <f t="shared" si="129"/>
        <v>2.5447047468202692E-2</v>
      </c>
      <c r="E1089">
        <f t="shared" si="132"/>
        <v>1.7208615061044787E-4</v>
      </c>
      <c r="F1089">
        <f t="shared" si="130"/>
        <v>4.6336377924137118</v>
      </c>
      <c r="G1089">
        <f t="shared" si="131"/>
        <v>1.5333422599025774</v>
      </c>
      <c r="H1089">
        <f t="shared" si="133"/>
        <v>-26.590484313991304</v>
      </c>
      <c r="I1089">
        <f t="shared" si="134"/>
        <v>35.198354811112637</v>
      </c>
      <c r="J1089">
        <f t="shared" si="135"/>
        <v>0</v>
      </c>
      <c r="K1089">
        <f t="shared" si="136"/>
        <v>61.788839125103941</v>
      </c>
      <c r="L1089">
        <f t="shared" si="137"/>
        <v>0</v>
      </c>
      <c r="Q1089">
        <v>1.16862555863422E-2</v>
      </c>
    </row>
    <row r="1090" spans="1:17" x14ac:dyDescent="0.25">
      <c r="A1090" s="1">
        <v>1089</v>
      </c>
      <c r="B1090" s="2">
        <v>42823</v>
      </c>
      <c r="C1090" s="3">
        <v>1402.099976</v>
      </c>
      <c r="D1090">
        <f t="shared" si="129"/>
        <v>-1.1875571802277385E-2</v>
      </c>
      <c r="E1090">
        <f t="shared" si="132"/>
        <v>2.0768460396387107E-4</v>
      </c>
      <c r="F1090">
        <f t="shared" si="130"/>
        <v>19.71301538069833</v>
      </c>
      <c r="G1090">
        <f t="shared" si="131"/>
        <v>2.9812790968147707</v>
      </c>
      <c r="H1090">
        <f t="shared" si="133"/>
        <v>-27.278124633612219</v>
      </c>
      <c r="I1090">
        <f t="shared" si="134"/>
        <v>-16.849654766647543</v>
      </c>
      <c r="J1090">
        <f t="shared" si="135"/>
        <v>0</v>
      </c>
      <c r="K1090">
        <f t="shared" si="136"/>
        <v>10.428469866964676</v>
      </c>
      <c r="L1090">
        <f t="shared" si="137"/>
        <v>0</v>
      </c>
      <c r="Q1090">
        <v>1.1687244505251699E-2</v>
      </c>
    </row>
    <row r="1091" spans="1:17" x14ac:dyDescent="0.25">
      <c r="J1091" s="12" t="s">
        <v>21</v>
      </c>
      <c r="K1091" s="14">
        <f>SUM(K254:K1090)</f>
        <v>21760.457617270895</v>
      </c>
      <c r="L1091">
        <f>SUM(L254:L1090)</f>
        <v>-319.55775581057043</v>
      </c>
    </row>
    <row r="1092" spans="1:17" x14ac:dyDescent="0.25">
      <c r="I1092" s="12" t="s">
        <v>19</v>
      </c>
      <c r="J1092" s="13">
        <f>SUM(J254:J1090)</f>
        <v>33</v>
      </c>
    </row>
    <row r="1093" spans="1:17" x14ac:dyDescent="0.25">
      <c r="I1093" s="12" t="s">
        <v>20</v>
      </c>
      <c r="J1093" s="12">
        <f>J1092/COUNT(J254:J1090)</f>
        <v>3.9426523297491037E-2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93"/>
  <sheetViews>
    <sheetView workbookViewId="0">
      <selection activeCell="N16" sqref="N16"/>
    </sheetView>
  </sheetViews>
  <sheetFormatPr defaultRowHeight="15" x14ac:dyDescent="0.25"/>
  <cols>
    <col min="2" max="2" width="10.42578125" bestFit="1" customWidth="1"/>
    <col min="9" max="9" width="14.140625" bestFit="1" customWidth="1"/>
    <col min="17" max="17" width="23.42578125" bestFit="1" customWidth="1"/>
  </cols>
  <sheetData>
    <row r="1" spans="1:17" ht="45" x14ac:dyDescent="0.25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18</v>
      </c>
      <c r="K1" s="6" t="s">
        <v>9</v>
      </c>
      <c r="L1" s="6" t="s">
        <v>10</v>
      </c>
    </row>
    <row r="2" spans="1:17" x14ac:dyDescent="0.25">
      <c r="A2" s="1">
        <v>1</v>
      </c>
      <c r="B2" s="2">
        <v>41204</v>
      </c>
      <c r="C2" s="3">
        <v>356.79998799999998</v>
      </c>
      <c r="N2" t="s">
        <v>11</v>
      </c>
      <c r="O2" t="s">
        <v>12</v>
      </c>
      <c r="Q2" s="15" t="s">
        <v>35</v>
      </c>
    </row>
    <row r="3" spans="1:17" x14ac:dyDescent="0.25">
      <c r="A3" s="1">
        <v>2</v>
      </c>
      <c r="B3" s="2">
        <v>41205</v>
      </c>
      <c r="C3" s="3">
        <v>358</v>
      </c>
      <c r="D3">
        <f>LN(C3/C2)</f>
        <v>3.357619327133667E-3</v>
      </c>
      <c r="E3">
        <f>_xlfn.VAR.S(D3:D1090)</f>
        <v>4.3900296867088197E-4</v>
      </c>
      <c r="F3">
        <f>_xlfn.NORM.DIST(D3,0,SQRT(E3),FALSE)</f>
        <v>18.797495543585843</v>
      </c>
      <c r="G3">
        <f>LN(F3)</f>
        <v>2.9337236451951845</v>
      </c>
      <c r="M3" s="7" t="s">
        <v>13</v>
      </c>
      <c r="N3">
        <v>5.0000000000000002E-5</v>
      </c>
      <c r="O3">
        <v>1.0325705868034659E-5</v>
      </c>
      <c r="Q3">
        <v>2.0942946043297501E-2</v>
      </c>
    </row>
    <row r="4" spans="1:17" x14ac:dyDescent="0.25">
      <c r="A4" s="1">
        <v>3</v>
      </c>
      <c r="B4" s="2">
        <v>41207</v>
      </c>
      <c r="C4" s="3">
        <v>362.70001200000002</v>
      </c>
      <c r="D4">
        <f t="shared" ref="D4:D67" si="0">LN(C4/C3)</f>
        <v>1.304309297335029E-2</v>
      </c>
      <c r="E4">
        <f>$O$3+$O$4*D3^2+$O$5*E3</f>
        <v>4.1132251029880369E-4</v>
      </c>
      <c r="F4">
        <f t="shared" ref="F4:F67" si="1">_xlfn.NORM.DIST(D4,0,SQRT(E4),FALSE)</f>
        <v>15.995842014787288</v>
      </c>
      <c r="G4">
        <f t="shared" ref="G4:G67" si="2">LN(F4)</f>
        <v>2.772328814390868</v>
      </c>
      <c r="M4" s="7" t="s">
        <v>14</v>
      </c>
      <c r="N4">
        <v>0.15</v>
      </c>
      <c r="O4">
        <v>6.2461263858064067E-2</v>
      </c>
      <c r="Q4">
        <v>2.0164090408510801E-2</v>
      </c>
    </row>
    <row r="5" spans="1:17" x14ac:dyDescent="0.25">
      <c r="A5" s="1">
        <v>4</v>
      </c>
      <c r="B5" s="2">
        <v>41211</v>
      </c>
      <c r="C5" s="3">
        <v>365.45001200000002</v>
      </c>
      <c r="D5">
        <f t="shared" si="0"/>
        <v>7.5534243885790366E-3</v>
      </c>
      <c r="E5">
        <f t="shared" ref="E5:E68" si="3">$O$3+$O$4*D4^2+$O$5*E4</f>
        <v>3.9600474309677073E-4</v>
      </c>
      <c r="F5">
        <f t="shared" si="1"/>
        <v>18.654107398713144</v>
      </c>
      <c r="G5">
        <f t="shared" si="2"/>
        <v>2.9260663576974011</v>
      </c>
      <c r="M5" s="7" t="s">
        <v>15</v>
      </c>
      <c r="N5">
        <v>0.75</v>
      </c>
      <c r="O5">
        <v>0.91182217256327214</v>
      </c>
      <c r="Q5">
        <v>1.9563621221367001E-2</v>
      </c>
    </row>
    <row r="6" spans="1:17" x14ac:dyDescent="0.25">
      <c r="A6" s="1">
        <v>5</v>
      </c>
      <c r="B6" s="2">
        <v>41212</v>
      </c>
      <c r="C6" s="3">
        <v>362.95001200000002</v>
      </c>
      <c r="D6">
        <f t="shared" si="0"/>
        <v>-6.8643869693751029E-3</v>
      </c>
      <c r="E6">
        <f t="shared" si="3"/>
        <v>3.7497528975315262E-4</v>
      </c>
      <c r="F6">
        <f t="shared" si="1"/>
        <v>19.347362967331776</v>
      </c>
      <c r="G6">
        <f t="shared" si="2"/>
        <v>2.9625561294306766</v>
      </c>
      <c r="M6" s="7" t="s">
        <v>16</v>
      </c>
      <c r="N6">
        <v>2743.8502450167789</v>
      </c>
      <c r="O6">
        <f>SUM(G3:G1090)</f>
        <v>2754.8811306100024</v>
      </c>
      <c r="Q6">
        <v>1.8917221239495598E-2</v>
      </c>
    </row>
    <row r="7" spans="1:17" x14ac:dyDescent="0.25">
      <c r="A7" s="1">
        <v>6</v>
      </c>
      <c r="B7" s="2">
        <v>41213</v>
      </c>
      <c r="C7" s="3">
        <v>360.64999399999999</v>
      </c>
      <c r="D7">
        <f t="shared" si="0"/>
        <v>-6.3571744802012435E-3</v>
      </c>
      <c r="E7">
        <f t="shared" si="3"/>
        <v>3.5517965201779095E-4</v>
      </c>
      <c r="F7">
        <f t="shared" si="1"/>
        <v>19.9976150026434</v>
      </c>
      <c r="G7">
        <f t="shared" si="2"/>
        <v>2.9956130165753301</v>
      </c>
      <c r="M7" s="7" t="s">
        <v>17</v>
      </c>
      <c r="N7">
        <f>N4+N5</f>
        <v>0.9</v>
      </c>
      <c r="O7">
        <f>O4+O5</f>
        <v>0.97428343642133619</v>
      </c>
      <c r="Q7">
        <v>1.88924822441499E-2</v>
      </c>
    </row>
    <row r="8" spans="1:17" x14ac:dyDescent="0.25">
      <c r="A8" s="1">
        <v>7</v>
      </c>
      <c r="B8" s="2">
        <v>41214</v>
      </c>
      <c r="C8" s="3">
        <v>363.79998799999998</v>
      </c>
      <c r="D8">
        <f t="shared" si="0"/>
        <v>8.6962907858115328E-3</v>
      </c>
      <c r="E8">
        <f t="shared" si="3"/>
        <v>3.3671067656234097E-4</v>
      </c>
      <c r="F8">
        <f t="shared" si="1"/>
        <v>19.431672712787741</v>
      </c>
      <c r="G8">
        <f t="shared" si="2"/>
        <v>2.9669043488649347</v>
      </c>
      <c r="Q8">
        <v>1.88266123111295E-2</v>
      </c>
    </row>
    <row r="9" spans="1:17" x14ac:dyDescent="0.25">
      <c r="A9" s="1">
        <v>8</v>
      </c>
      <c r="B9" s="2">
        <v>41215</v>
      </c>
      <c r="C9" s="3">
        <v>365.54998799999998</v>
      </c>
      <c r="D9">
        <f t="shared" si="0"/>
        <v>4.7988028132131995E-3</v>
      </c>
      <c r="E9">
        <f t="shared" si="3"/>
        <v>3.2206962914674677E-4</v>
      </c>
      <c r="F9">
        <f t="shared" si="1"/>
        <v>21.449086180633913</v>
      </c>
      <c r="G9">
        <f t="shared" si="2"/>
        <v>3.065682042165073</v>
      </c>
      <c r="Q9">
        <v>1.8234983829113802E-2</v>
      </c>
    </row>
    <row r="10" spans="1:17" x14ac:dyDescent="0.25">
      <c r="A10" s="1">
        <v>9</v>
      </c>
      <c r="B10" s="2">
        <v>41218</v>
      </c>
      <c r="C10" s="3">
        <v>366.39999399999999</v>
      </c>
      <c r="D10">
        <f t="shared" si="0"/>
        <v>2.3225805123515551E-3</v>
      </c>
      <c r="E10">
        <f t="shared" si="3"/>
        <v>3.0543432457520356E-4</v>
      </c>
      <c r="F10">
        <f t="shared" si="1"/>
        <v>22.626429845190948</v>
      </c>
      <c r="G10">
        <f t="shared" si="2"/>
        <v>3.1191186851666077</v>
      </c>
      <c r="Q10">
        <v>1.7618925401536499E-2</v>
      </c>
    </row>
    <row r="11" spans="1:17" x14ac:dyDescent="0.25">
      <c r="A11" s="1">
        <v>10</v>
      </c>
      <c r="B11" s="2">
        <v>41219</v>
      </c>
      <c r="C11" s="3">
        <v>362.95001200000002</v>
      </c>
      <c r="D11">
        <f t="shared" si="0"/>
        <v>-9.4604996311747902E-3</v>
      </c>
      <c r="E11">
        <f t="shared" si="3"/>
        <v>2.891644350848861E-4</v>
      </c>
      <c r="F11">
        <f t="shared" si="1"/>
        <v>20.096806746288667</v>
      </c>
      <c r="G11">
        <f t="shared" si="2"/>
        <v>3.0005609341002706</v>
      </c>
      <c r="Q11">
        <v>1.69995347504075E-2</v>
      </c>
    </row>
    <row r="12" spans="1:17" x14ac:dyDescent="0.25">
      <c r="A12" s="1">
        <v>11</v>
      </c>
      <c r="B12" s="2">
        <v>41220</v>
      </c>
      <c r="C12" s="3">
        <v>364.5</v>
      </c>
      <c r="D12">
        <f t="shared" si="0"/>
        <v>4.2614346554583132E-3</v>
      </c>
      <c r="E12">
        <f t="shared" si="3"/>
        <v>2.7958259819913E-4</v>
      </c>
      <c r="F12">
        <f t="shared" si="1"/>
        <v>23.096733197652362</v>
      </c>
      <c r="G12">
        <f t="shared" si="2"/>
        <v>3.1396911875119455</v>
      </c>
      <c r="Q12">
        <v>1.7295869965002399E-2</v>
      </c>
    </row>
    <row r="13" spans="1:17" x14ac:dyDescent="0.25">
      <c r="A13" s="1">
        <v>12</v>
      </c>
      <c r="B13" s="2">
        <v>41221</v>
      </c>
      <c r="C13" s="3">
        <v>362.89999399999999</v>
      </c>
      <c r="D13">
        <f t="shared" si="0"/>
        <v>-4.3992537631686191E-3</v>
      </c>
      <c r="E13">
        <f t="shared" si="3"/>
        <v>2.6638960360994985E-4</v>
      </c>
      <c r="F13">
        <f t="shared" si="1"/>
        <v>23.570863687915356</v>
      </c>
      <c r="G13">
        <f t="shared" si="2"/>
        <v>3.160011359803002</v>
      </c>
      <c r="Q13">
        <v>1.67202920216214E-2</v>
      </c>
    </row>
    <row r="14" spans="1:17" x14ac:dyDescent="0.25">
      <c r="A14" s="1">
        <v>13</v>
      </c>
      <c r="B14" s="2">
        <v>41222</v>
      </c>
      <c r="C14" s="3">
        <v>363</v>
      </c>
      <c r="D14">
        <f t="shared" si="0"/>
        <v>2.7553657930655428E-4</v>
      </c>
      <c r="E14">
        <f t="shared" si="3"/>
        <v>2.5443449290712142E-4</v>
      </c>
      <c r="F14">
        <f t="shared" si="1"/>
        <v>25.006751479020966</v>
      </c>
      <c r="G14">
        <f t="shared" si="2"/>
        <v>3.2191458475696284</v>
      </c>
      <c r="Q14">
        <v>1.6604291911096501E-2</v>
      </c>
    </row>
    <row r="15" spans="1:17" x14ac:dyDescent="0.25">
      <c r="A15" s="1">
        <v>14</v>
      </c>
      <c r="B15" s="2">
        <v>41225</v>
      </c>
      <c r="C15" s="3">
        <v>368.95001200000002</v>
      </c>
      <c r="D15">
        <f t="shared" si="0"/>
        <v>1.6258331764256746E-2</v>
      </c>
      <c r="E15">
        <f t="shared" si="3"/>
        <v>2.4232946005018542E-4</v>
      </c>
      <c r="F15">
        <f t="shared" si="1"/>
        <v>14.853965486582499</v>
      </c>
      <c r="G15">
        <f t="shared" si="2"/>
        <v>2.698266865734408</v>
      </c>
      <c r="Q15">
        <v>1.6109213531859901E-2</v>
      </c>
    </row>
    <row r="16" spans="1:17" x14ac:dyDescent="0.25">
      <c r="A16" s="1">
        <v>15</v>
      </c>
      <c r="B16" s="2">
        <v>41228</v>
      </c>
      <c r="C16" s="3">
        <v>376.79998799999998</v>
      </c>
      <c r="D16">
        <f t="shared" si="0"/>
        <v>2.105334482596628E-2</v>
      </c>
      <c r="E16">
        <f t="shared" si="3"/>
        <v>2.4779767583763733E-4</v>
      </c>
      <c r="F16">
        <f t="shared" si="1"/>
        <v>10.36199788279208</v>
      </c>
      <c r="G16">
        <f t="shared" si="2"/>
        <v>2.3381450640683217</v>
      </c>
      <c r="Q16">
        <v>1.5763924502120798E-2</v>
      </c>
    </row>
    <row r="17" spans="1:17" x14ac:dyDescent="0.25">
      <c r="A17" s="1">
        <v>16</v>
      </c>
      <c r="B17" s="2">
        <v>41229</v>
      </c>
      <c r="C17" s="3">
        <v>377.85000600000001</v>
      </c>
      <c r="D17">
        <f t="shared" si="0"/>
        <v>2.7827964909722942E-3</v>
      </c>
      <c r="E17">
        <f t="shared" si="3"/>
        <v>2.6395865949252413E-4</v>
      </c>
      <c r="F17">
        <f t="shared" si="1"/>
        <v>24.197555503018002</v>
      </c>
      <c r="G17">
        <f t="shared" si="2"/>
        <v>3.1862516157885743</v>
      </c>
      <c r="Q17">
        <v>1.5504611449843201E-2</v>
      </c>
    </row>
    <row r="18" spans="1:17" x14ac:dyDescent="0.25">
      <c r="A18" s="1">
        <v>17</v>
      </c>
      <c r="B18" s="2">
        <v>41232</v>
      </c>
      <c r="C18" s="3">
        <v>378.85000600000001</v>
      </c>
      <c r="D18">
        <f t="shared" si="0"/>
        <v>2.6430568687390282E-3</v>
      </c>
      <c r="E18">
        <f t="shared" si="3"/>
        <v>2.514927615317917E-4</v>
      </c>
      <c r="F18">
        <f t="shared" si="1"/>
        <v>24.809361750435265</v>
      </c>
      <c r="G18">
        <f t="shared" si="2"/>
        <v>3.2112210718764418</v>
      </c>
      <c r="Q18">
        <v>1.49976666533923E-2</v>
      </c>
    </row>
    <row r="19" spans="1:17" x14ac:dyDescent="0.25">
      <c r="A19" s="1">
        <v>18</v>
      </c>
      <c r="B19" s="2">
        <v>41233</v>
      </c>
      <c r="C19" s="3">
        <v>389</v>
      </c>
      <c r="D19">
        <f t="shared" si="0"/>
        <v>2.6438979403661366E-2</v>
      </c>
      <c r="E19">
        <f t="shared" si="3"/>
        <v>2.4007872082161319E-4</v>
      </c>
      <c r="F19">
        <f t="shared" si="1"/>
        <v>6.0045644474562589</v>
      </c>
      <c r="G19">
        <f t="shared" si="2"/>
        <v>1.7925199212538159</v>
      </c>
      <c r="Q19">
        <v>1.45135342865315E-2</v>
      </c>
    </row>
    <row r="20" spans="1:17" x14ac:dyDescent="0.25">
      <c r="A20" s="1">
        <v>19</v>
      </c>
      <c r="B20" s="2">
        <v>41234</v>
      </c>
      <c r="C20" s="3">
        <v>370</v>
      </c>
      <c r="D20">
        <f t="shared" si="0"/>
        <v>-5.0076337980176203E-2</v>
      </c>
      <c r="E20">
        <f t="shared" si="3"/>
        <v>2.7289645634433359E-4</v>
      </c>
      <c r="F20">
        <f t="shared" si="1"/>
        <v>0.24408990857654345</v>
      </c>
      <c r="G20">
        <f t="shared" si="2"/>
        <v>-1.4102186437874784</v>
      </c>
      <c r="Q20">
        <v>1.4393625048324201E-2</v>
      </c>
    </row>
    <row r="21" spans="1:17" x14ac:dyDescent="0.25">
      <c r="A21" s="1">
        <v>20</v>
      </c>
      <c r="B21" s="2">
        <v>41235</v>
      </c>
      <c r="C21" s="3">
        <v>368.5</v>
      </c>
      <c r="D21">
        <f t="shared" si="0"/>
        <v>-4.0622940088787928E-3</v>
      </c>
      <c r="E21">
        <f t="shared" si="3"/>
        <v>4.1578908588633771E-4</v>
      </c>
      <c r="F21">
        <f t="shared" si="1"/>
        <v>19.180290340736011</v>
      </c>
      <c r="G21">
        <f t="shared" si="2"/>
        <v>2.953883207022471</v>
      </c>
      <c r="Q21">
        <v>1.87846918270261E-2</v>
      </c>
    </row>
    <row r="22" spans="1:17" x14ac:dyDescent="0.25">
      <c r="A22" s="1">
        <v>21</v>
      </c>
      <c r="B22" s="2">
        <v>41236</v>
      </c>
      <c r="C22" s="3">
        <v>374.85000600000001</v>
      </c>
      <c r="D22">
        <f t="shared" si="0"/>
        <v>1.7085250326082237E-2</v>
      </c>
      <c r="E22">
        <f t="shared" si="3"/>
        <v>3.9048216379459805E-4</v>
      </c>
      <c r="F22">
        <f t="shared" si="1"/>
        <v>13.892505573409689</v>
      </c>
      <c r="G22">
        <f t="shared" si="2"/>
        <v>2.6313495273530494</v>
      </c>
      <c r="Q22">
        <v>1.85336288145234E-2</v>
      </c>
    </row>
    <row r="23" spans="1:17" x14ac:dyDescent="0.25">
      <c r="A23" s="1">
        <v>22</v>
      </c>
      <c r="B23" s="2">
        <v>41239</v>
      </c>
      <c r="C23" s="3">
        <v>377</v>
      </c>
      <c r="D23">
        <f t="shared" si="0"/>
        <v>5.7192254925372147E-3</v>
      </c>
      <c r="E23">
        <f t="shared" si="3"/>
        <v>3.8460880467181251E-4</v>
      </c>
      <c r="F23">
        <f t="shared" si="1"/>
        <v>19.495433389995164</v>
      </c>
      <c r="G23">
        <f t="shared" si="2"/>
        <v>2.9701802530156289</v>
      </c>
      <c r="Q23">
        <v>1.8076413399162598E-2</v>
      </c>
    </row>
    <row r="24" spans="1:17" x14ac:dyDescent="0.25">
      <c r="A24" s="1">
        <v>23</v>
      </c>
      <c r="B24" s="2">
        <v>41240</v>
      </c>
      <c r="C24" s="3">
        <v>385.64999399999999</v>
      </c>
      <c r="D24">
        <f t="shared" si="0"/>
        <v>2.2685019373848741E-2</v>
      </c>
      <c r="E24">
        <f t="shared" si="3"/>
        <v>3.6306362095411219E-4</v>
      </c>
      <c r="F24">
        <f t="shared" si="1"/>
        <v>10.306992728354048</v>
      </c>
      <c r="G24">
        <f t="shared" si="2"/>
        <v>2.3328225705488328</v>
      </c>
      <c r="Q24">
        <v>1.74815274013299E-2</v>
      </c>
    </row>
    <row r="25" spans="1:17" x14ac:dyDescent="0.25">
      <c r="A25" s="1">
        <v>24</v>
      </c>
      <c r="B25" s="2">
        <v>41242</v>
      </c>
      <c r="C25" s="3">
        <v>394.10000600000001</v>
      </c>
      <c r="D25">
        <f t="shared" si="0"/>
        <v>2.167449260366075E-2</v>
      </c>
      <c r="E25">
        <f t="shared" si="3"/>
        <v>3.7351836299456495E-4</v>
      </c>
      <c r="F25">
        <f t="shared" si="1"/>
        <v>11.00632746778448</v>
      </c>
      <c r="G25">
        <f t="shared" si="2"/>
        <v>2.3984703317643077</v>
      </c>
      <c r="Q25">
        <v>1.7158757414036101E-2</v>
      </c>
    </row>
    <row r="26" spans="1:17" x14ac:dyDescent="0.25">
      <c r="A26" s="1">
        <v>25</v>
      </c>
      <c r="B26" s="2">
        <v>41243</v>
      </c>
      <c r="C26" s="3">
        <v>416.95001200000002</v>
      </c>
      <c r="D26">
        <f t="shared" si="0"/>
        <v>5.6361639887903034E-2</v>
      </c>
      <c r="E26">
        <f t="shared" si="3"/>
        <v>3.8025131035229341E-4</v>
      </c>
      <c r="F26">
        <f t="shared" si="1"/>
        <v>0.31391935034943536</v>
      </c>
      <c r="G26">
        <f t="shared" si="2"/>
        <v>-1.1586191720853785</v>
      </c>
      <c r="Q26">
        <v>1.6838015284836999E-2</v>
      </c>
    </row>
    <row r="27" spans="1:17" x14ac:dyDescent="0.25">
      <c r="A27" s="1">
        <v>26</v>
      </c>
      <c r="B27" s="2">
        <v>41246</v>
      </c>
      <c r="C27" s="3">
        <v>406.10000600000001</v>
      </c>
      <c r="D27">
        <f t="shared" si="0"/>
        <v>-2.6366889846485251E-2</v>
      </c>
      <c r="E27">
        <f t="shared" si="3"/>
        <v>5.5546388440888095E-4</v>
      </c>
      <c r="F27">
        <f t="shared" si="1"/>
        <v>9.053216384925781</v>
      </c>
      <c r="G27">
        <f t="shared" si="2"/>
        <v>2.2031200962208857</v>
      </c>
      <c r="Q27">
        <v>1.7038933110368099E-2</v>
      </c>
    </row>
    <row r="28" spans="1:17" x14ac:dyDescent="0.25">
      <c r="A28" s="1">
        <v>27</v>
      </c>
      <c r="B28" s="2">
        <v>41247</v>
      </c>
      <c r="C28" s="3">
        <v>422.75</v>
      </c>
      <c r="D28">
        <f t="shared" si="0"/>
        <v>4.0181538311751676E-2</v>
      </c>
      <c r="E28">
        <f t="shared" si="3"/>
        <v>5.6023386687641553E-4</v>
      </c>
      <c r="F28">
        <f t="shared" si="1"/>
        <v>3.9895302304477749</v>
      </c>
      <c r="G28">
        <f t="shared" si="2"/>
        <v>1.3836734872403782</v>
      </c>
      <c r="Q28">
        <v>1.88376912778082E-2</v>
      </c>
    </row>
    <row r="29" spans="1:17" x14ac:dyDescent="0.25">
      <c r="A29" s="1">
        <v>28</v>
      </c>
      <c r="B29" s="2">
        <v>41248</v>
      </c>
      <c r="C29" s="3">
        <v>419.35000600000001</v>
      </c>
      <c r="D29">
        <f t="shared" si="0"/>
        <v>-8.0750800404118563E-3</v>
      </c>
      <c r="E29">
        <f t="shared" si="3"/>
        <v>6.2200657715428696E-4</v>
      </c>
      <c r="F29">
        <f t="shared" si="1"/>
        <v>15.179181186297001</v>
      </c>
      <c r="G29">
        <f t="shared" si="2"/>
        <v>2.7199248302160135</v>
      </c>
      <c r="Q29">
        <v>1.8696642696028699E-2</v>
      </c>
    </row>
    <row r="30" spans="1:17" x14ac:dyDescent="0.25">
      <c r="A30" s="1">
        <v>29</v>
      </c>
      <c r="B30" s="2">
        <v>41249</v>
      </c>
      <c r="C30" s="3">
        <v>422.89999399999999</v>
      </c>
      <c r="D30">
        <f t="shared" si="0"/>
        <v>8.4298225524136513E-3</v>
      </c>
      <c r="E30">
        <f t="shared" si="3"/>
        <v>5.8155800088677463E-4</v>
      </c>
      <c r="F30">
        <f t="shared" si="1"/>
        <v>15.56251661326101</v>
      </c>
      <c r="G30">
        <f t="shared" si="2"/>
        <v>2.7448652417431365</v>
      </c>
      <c r="Q30">
        <v>1.8785411292235599E-2</v>
      </c>
    </row>
    <row r="31" spans="1:17" x14ac:dyDescent="0.25">
      <c r="A31" s="1">
        <v>30</v>
      </c>
      <c r="B31" s="2">
        <v>41250</v>
      </c>
      <c r="C31" s="3">
        <v>425</v>
      </c>
      <c r="D31">
        <f t="shared" si="0"/>
        <v>4.9534386337253666E-3</v>
      </c>
      <c r="E31">
        <f t="shared" si="3"/>
        <v>5.4504180231057585E-4</v>
      </c>
      <c r="F31">
        <f t="shared" si="1"/>
        <v>16.707815857612157</v>
      </c>
      <c r="G31">
        <f t="shared" si="2"/>
        <v>2.815876625363527</v>
      </c>
      <c r="Q31">
        <v>1.81921574321155E-2</v>
      </c>
    </row>
    <row r="32" spans="1:17" x14ac:dyDescent="0.25">
      <c r="A32" s="1">
        <v>31</v>
      </c>
      <c r="B32" s="2">
        <v>41253</v>
      </c>
      <c r="C32" s="3">
        <v>415.64999399999999</v>
      </c>
      <c r="D32">
        <f t="shared" si="0"/>
        <v>-2.2245623382541775E-2</v>
      </c>
      <c r="E32">
        <f t="shared" si="3"/>
        <v>5.088394903808456E-4</v>
      </c>
      <c r="F32">
        <f t="shared" si="1"/>
        <v>10.875139990677509</v>
      </c>
      <c r="G32">
        <f t="shared" si="2"/>
        <v>2.3864794495978732</v>
      </c>
      <c r="Q32">
        <v>1.7580490965452E-2</v>
      </c>
    </row>
    <row r="33" spans="1:17" x14ac:dyDescent="0.25">
      <c r="A33" s="1">
        <v>32</v>
      </c>
      <c r="B33" s="2">
        <v>41254</v>
      </c>
      <c r="C33" s="3">
        <v>417</v>
      </c>
      <c r="D33">
        <f t="shared" si="0"/>
        <v>3.2426762569264379E-3</v>
      </c>
      <c r="E33">
        <f t="shared" si="3"/>
        <v>5.0520690118517522E-4</v>
      </c>
      <c r="F33">
        <f t="shared" si="1"/>
        <v>17.565313668880858</v>
      </c>
      <c r="G33">
        <f t="shared" si="2"/>
        <v>2.8659261431661367</v>
      </c>
      <c r="Q33">
        <v>1.89687089934268E-2</v>
      </c>
    </row>
    <row r="34" spans="1:17" x14ac:dyDescent="0.25">
      <c r="A34" s="1">
        <v>33</v>
      </c>
      <c r="B34" s="2">
        <v>41255</v>
      </c>
      <c r="C34" s="3">
        <v>413.35000600000001</v>
      </c>
      <c r="D34">
        <f t="shared" si="0"/>
        <v>-8.7915155845731622E-3</v>
      </c>
      <c r="E34">
        <f t="shared" si="3"/>
        <v>4.7164133712379282E-4</v>
      </c>
      <c r="F34">
        <f t="shared" si="1"/>
        <v>16.924618591850745</v>
      </c>
      <c r="G34">
        <f t="shared" si="2"/>
        <v>2.8287692833509608</v>
      </c>
      <c r="Q34">
        <v>1.8292646255825301E-2</v>
      </c>
    </row>
    <row r="35" spans="1:17" x14ac:dyDescent="0.25">
      <c r="A35" s="1">
        <v>34</v>
      </c>
      <c r="B35" s="2">
        <v>41256</v>
      </c>
      <c r="C35" s="3">
        <v>409.89999399999999</v>
      </c>
      <c r="D35">
        <f t="shared" si="0"/>
        <v>-8.3814933416530325E-3</v>
      </c>
      <c r="E35">
        <f t="shared" si="3"/>
        <v>4.4520641225169217E-4</v>
      </c>
      <c r="F35">
        <f t="shared" si="1"/>
        <v>17.472922299958334</v>
      </c>
      <c r="G35">
        <f t="shared" si="2"/>
        <v>2.8606523854837582</v>
      </c>
      <c r="Q35">
        <v>1.8463513135886001E-2</v>
      </c>
    </row>
    <row r="36" spans="1:17" x14ac:dyDescent="0.25">
      <c r="A36" s="1">
        <v>35</v>
      </c>
      <c r="B36" s="2">
        <v>41257</v>
      </c>
      <c r="C36" s="3">
        <v>405.10000600000001</v>
      </c>
      <c r="D36">
        <f t="shared" si="0"/>
        <v>-1.177924785277267E-2</v>
      </c>
      <c r="E36">
        <f t="shared" si="3"/>
        <v>4.2066265214931722E-4</v>
      </c>
      <c r="F36">
        <f t="shared" si="1"/>
        <v>16.493757226253877</v>
      </c>
      <c r="G36">
        <f t="shared" si="2"/>
        <v>2.8029819593901366</v>
      </c>
      <c r="Q36">
        <v>1.8590585708830799E-2</v>
      </c>
    </row>
    <row r="37" spans="1:17" x14ac:dyDescent="0.25">
      <c r="A37" s="1">
        <v>36</v>
      </c>
      <c r="B37" s="2">
        <v>41260</v>
      </c>
      <c r="C37" s="3">
        <v>420.54998799999998</v>
      </c>
      <c r="D37">
        <f t="shared" si="0"/>
        <v>3.7429384854580874E-2</v>
      </c>
      <c r="E37">
        <f t="shared" si="3"/>
        <v>4.0256178209958535E-4</v>
      </c>
      <c r="F37">
        <f t="shared" si="1"/>
        <v>3.4897775432099496</v>
      </c>
      <c r="G37">
        <f t="shared" si="2"/>
        <v>1.2498379929821917</v>
      </c>
      <c r="Q37">
        <v>1.8999960827963E-2</v>
      </c>
    </row>
    <row r="38" spans="1:17" x14ac:dyDescent="0.25">
      <c r="A38" s="1">
        <v>37</v>
      </c>
      <c r="B38" s="2">
        <v>41261</v>
      </c>
      <c r="C38" s="3">
        <v>427.29998799999998</v>
      </c>
      <c r="D38">
        <f t="shared" si="0"/>
        <v>1.5922964692281747E-2</v>
      </c>
      <c r="E38">
        <f t="shared" si="3"/>
        <v>4.6489612503415872E-4</v>
      </c>
      <c r="F38">
        <f t="shared" si="1"/>
        <v>14.086604544588468</v>
      </c>
      <c r="G38">
        <f t="shared" si="2"/>
        <v>2.6452243135187237</v>
      </c>
      <c r="Q38">
        <v>1.8810453325484401E-2</v>
      </c>
    </row>
    <row r="39" spans="1:17" x14ac:dyDescent="0.25">
      <c r="A39" s="1">
        <v>38</v>
      </c>
      <c r="B39" s="2">
        <v>41262</v>
      </c>
      <c r="C39" s="3">
        <v>433.89999399999999</v>
      </c>
      <c r="D39">
        <f t="shared" si="0"/>
        <v>1.5327764409568866E-2</v>
      </c>
      <c r="E39">
        <f t="shared" si="3"/>
        <v>4.5006477970731289E-4</v>
      </c>
      <c r="F39">
        <f t="shared" si="1"/>
        <v>14.485001126060196</v>
      </c>
      <c r="G39">
        <f t="shared" si="2"/>
        <v>2.673113708961055</v>
      </c>
      <c r="Q39">
        <v>1.83222502869839E-2</v>
      </c>
    </row>
    <row r="40" spans="1:17" x14ac:dyDescent="0.25">
      <c r="A40" s="1">
        <v>39</v>
      </c>
      <c r="B40" s="2">
        <v>41263</v>
      </c>
      <c r="C40" s="3">
        <v>434.10000600000001</v>
      </c>
      <c r="D40">
        <f t="shared" si="0"/>
        <v>4.608571510138663E-4</v>
      </c>
      <c r="E40">
        <f t="shared" si="3"/>
        <v>4.3537942302396905E-4</v>
      </c>
      <c r="F40">
        <f t="shared" si="1"/>
        <v>19.114818826156888</v>
      </c>
      <c r="G40">
        <f t="shared" si="2"/>
        <v>2.9504638890054671</v>
      </c>
      <c r="Q40">
        <v>1.78509755529794E-2</v>
      </c>
    </row>
    <row r="41" spans="1:17" x14ac:dyDescent="0.25">
      <c r="A41" s="1">
        <v>40</v>
      </c>
      <c r="B41" s="2">
        <v>41264</v>
      </c>
      <c r="C41" s="3">
        <v>432</v>
      </c>
      <c r="D41">
        <f t="shared" si="0"/>
        <v>-4.8493478831375244E-3</v>
      </c>
      <c r="E41">
        <f t="shared" si="3"/>
        <v>4.0732758336405397E-4</v>
      </c>
      <c r="F41">
        <f t="shared" si="1"/>
        <v>19.204439234092817</v>
      </c>
      <c r="G41">
        <f t="shared" si="2"/>
        <v>2.955141462417799</v>
      </c>
      <c r="Q41">
        <v>1.7277539616972599E-2</v>
      </c>
    </row>
    <row r="42" spans="1:17" x14ac:dyDescent="0.25">
      <c r="A42" s="1">
        <v>41</v>
      </c>
      <c r="B42" s="2">
        <v>41267</v>
      </c>
      <c r="C42" s="3">
        <v>427.20001200000002</v>
      </c>
      <c r="D42">
        <f t="shared" si="0"/>
        <v>-1.1173272508237976E-2</v>
      </c>
      <c r="E42">
        <f t="shared" si="3"/>
        <v>3.8320487788083595E-4</v>
      </c>
      <c r="F42">
        <f t="shared" si="1"/>
        <v>17.316154593258521</v>
      </c>
      <c r="G42">
        <f t="shared" si="2"/>
        <v>2.8516398573094892</v>
      </c>
      <c r="Q42">
        <v>1.7170424964066299E-2</v>
      </c>
    </row>
    <row r="43" spans="1:17" x14ac:dyDescent="0.25">
      <c r="A43" s="1">
        <v>42</v>
      </c>
      <c r="B43" s="2">
        <v>41269</v>
      </c>
      <c r="C43" s="3">
        <v>424.89999399999999</v>
      </c>
      <c r="D43">
        <f t="shared" si="0"/>
        <v>-5.3984827360762065E-3</v>
      </c>
      <c r="E43">
        <f t="shared" si="3"/>
        <v>3.6753820041499118E-4</v>
      </c>
      <c r="F43">
        <f t="shared" si="1"/>
        <v>20.000475713573881</v>
      </c>
      <c r="G43">
        <f t="shared" si="2"/>
        <v>2.9957560589498105</v>
      </c>
      <c r="Q43">
        <v>1.7604438309947699E-2</v>
      </c>
    </row>
    <row r="44" spans="1:17" x14ac:dyDescent="0.25">
      <c r="A44" s="1">
        <v>43</v>
      </c>
      <c r="B44" s="2">
        <v>41270</v>
      </c>
      <c r="C44" s="3">
        <v>423.89999399999999</v>
      </c>
      <c r="D44">
        <f t="shared" si="0"/>
        <v>-2.3562687954864171E-3</v>
      </c>
      <c r="E44">
        <f t="shared" si="3"/>
        <v>3.4727553334991916E-4</v>
      </c>
      <c r="F44">
        <f t="shared" si="1"/>
        <v>21.237401198046229</v>
      </c>
      <c r="G44">
        <f t="shared" si="2"/>
        <v>3.05576383474691</v>
      </c>
      <c r="Q44">
        <v>1.75262036028602E-2</v>
      </c>
    </row>
    <row r="45" spans="1:17" x14ac:dyDescent="0.25">
      <c r="A45" s="1">
        <v>44</v>
      </c>
      <c r="B45" s="2">
        <v>41271</v>
      </c>
      <c r="C45" s="3">
        <v>415</v>
      </c>
      <c r="D45">
        <f t="shared" si="0"/>
        <v>-2.1219043973611317E-2</v>
      </c>
      <c r="E45">
        <f t="shared" si="3"/>
        <v>3.273260222668513E-4</v>
      </c>
      <c r="F45">
        <f t="shared" si="1"/>
        <v>11.084766504756773</v>
      </c>
      <c r="G45">
        <f t="shared" si="2"/>
        <v>2.4055717787739632</v>
      </c>
      <c r="Q45">
        <v>1.71997483625622E-2</v>
      </c>
    </row>
    <row r="46" spans="1:17" x14ac:dyDescent="0.25">
      <c r="A46" s="1">
        <v>45</v>
      </c>
      <c r="B46" s="2">
        <v>41274</v>
      </c>
      <c r="C46" s="3">
        <v>416.70001200000002</v>
      </c>
      <c r="D46">
        <f t="shared" si="0"/>
        <v>4.0880469954051851E-3</v>
      </c>
      <c r="E46">
        <f t="shared" si="3"/>
        <v>3.3691187896127818E-4</v>
      </c>
      <c r="F46">
        <f t="shared" si="1"/>
        <v>21.202182260907357</v>
      </c>
      <c r="G46">
        <f t="shared" si="2"/>
        <v>3.0541041132155868</v>
      </c>
      <c r="Q46">
        <v>1.8517627304329799E-2</v>
      </c>
    </row>
    <row r="47" spans="1:17" x14ac:dyDescent="0.25">
      <c r="A47" s="1">
        <v>46</v>
      </c>
      <c r="B47" s="2">
        <v>41275</v>
      </c>
      <c r="C47" s="3">
        <v>419.95001200000002</v>
      </c>
      <c r="D47">
        <f t="shared" si="0"/>
        <v>7.7691179203624328E-3</v>
      </c>
      <c r="E47">
        <f t="shared" si="3"/>
        <v>3.1857328795630019E-4</v>
      </c>
      <c r="F47">
        <f t="shared" si="1"/>
        <v>20.331204287868232</v>
      </c>
      <c r="G47">
        <f t="shared" si="2"/>
        <v>3.0121568628690034</v>
      </c>
      <c r="Q47">
        <v>1.7876927654691E-2</v>
      </c>
    </row>
    <row r="48" spans="1:17" x14ac:dyDescent="0.25">
      <c r="A48" s="1">
        <v>47</v>
      </c>
      <c r="B48" s="2">
        <v>41276</v>
      </c>
      <c r="C48" s="3">
        <v>430</v>
      </c>
      <c r="D48">
        <f t="shared" si="0"/>
        <v>2.3649523541141994E-2</v>
      </c>
      <c r="E48">
        <f t="shared" si="3"/>
        <v>3.0457800490947692E-4</v>
      </c>
      <c r="F48">
        <f t="shared" si="1"/>
        <v>9.1266398604072094</v>
      </c>
      <c r="G48">
        <f t="shared" si="2"/>
        <v>2.2111975940520736</v>
      </c>
      <c r="Q48">
        <v>1.73212937950309E-2</v>
      </c>
    </row>
    <row r="49" spans="1:17" x14ac:dyDescent="0.25">
      <c r="A49" s="1">
        <v>48</v>
      </c>
      <c r="B49" s="2">
        <v>41277</v>
      </c>
      <c r="C49" s="3">
        <v>438.39999399999999</v>
      </c>
      <c r="D49">
        <f t="shared" si="0"/>
        <v>1.9346513260066117E-2</v>
      </c>
      <c r="E49">
        <f t="shared" si="3"/>
        <v>3.2298126662949069E-4</v>
      </c>
      <c r="F49">
        <f t="shared" si="1"/>
        <v>12.435974565811577</v>
      </c>
      <c r="G49">
        <f t="shared" si="2"/>
        <v>2.5205934469878848</v>
      </c>
      <c r="Q49">
        <v>1.7020583887150401E-2</v>
      </c>
    </row>
    <row r="50" spans="1:17" x14ac:dyDescent="0.25">
      <c r="A50" s="1">
        <v>49</v>
      </c>
      <c r="B50" s="2">
        <v>41278</v>
      </c>
      <c r="C50" s="3">
        <v>434.25</v>
      </c>
      <c r="D50">
        <f t="shared" si="0"/>
        <v>-9.5113168264599236E-3</v>
      </c>
      <c r="E50">
        <f t="shared" si="3"/>
        <v>3.2820566110435147E-4</v>
      </c>
      <c r="F50">
        <f t="shared" si="1"/>
        <v>19.185959917905148</v>
      </c>
      <c r="G50">
        <f t="shared" si="2"/>
        <v>2.9541787572611411</v>
      </c>
      <c r="Q50">
        <v>1.6673524702112801E-2</v>
      </c>
    </row>
    <row r="51" spans="1:17" x14ac:dyDescent="0.25">
      <c r="A51" s="1">
        <v>50</v>
      </c>
      <c r="B51" s="2">
        <v>41281</v>
      </c>
      <c r="C51" s="3">
        <v>432.5</v>
      </c>
      <c r="D51">
        <f t="shared" si="0"/>
        <v>-4.0380787492802685E-3</v>
      </c>
      <c r="E51">
        <f t="shared" si="3"/>
        <v>3.1524147228879625E-4</v>
      </c>
      <c r="F51">
        <f t="shared" si="1"/>
        <v>21.895572405377681</v>
      </c>
      <c r="G51">
        <f t="shared" si="2"/>
        <v>3.0862844431122589</v>
      </c>
      <c r="Q51">
        <v>1.6991362321969201E-2</v>
      </c>
    </row>
    <row r="52" spans="1:17" x14ac:dyDescent="0.25">
      <c r="A52" s="1">
        <v>51</v>
      </c>
      <c r="B52" s="2">
        <v>41282</v>
      </c>
      <c r="C52" s="3">
        <v>435</v>
      </c>
      <c r="D52">
        <f t="shared" si="0"/>
        <v>5.7637047167501338E-3</v>
      </c>
      <c r="E52">
        <f t="shared" si="3"/>
        <v>2.9878836837690746E-4</v>
      </c>
      <c r="F52">
        <f t="shared" si="1"/>
        <v>21.831574814405137</v>
      </c>
      <c r="G52">
        <f t="shared" si="2"/>
        <v>3.0833573078776739</v>
      </c>
      <c r="Q52">
        <v>1.6831441906888199E-2</v>
      </c>
    </row>
    <row r="53" spans="1:17" x14ac:dyDescent="0.25">
      <c r="A53" s="1">
        <v>52</v>
      </c>
      <c r="B53" s="2">
        <v>41283</v>
      </c>
      <c r="C53" s="3">
        <v>436.14999399999999</v>
      </c>
      <c r="D53">
        <f t="shared" si="0"/>
        <v>2.6401760338082328E-3</v>
      </c>
      <c r="E53">
        <f t="shared" si="3"/>
        <v>2.848425464860212E-4</v>
      </c>
      <c r="F53">
        <f t="shared" si="1"/>
        <v>23.350367137769378</v>
      </c>
      <c r="G53">
        <f t="shared" si="2"/>
        <v>3.1506127072362387</v>
      </c>
      <c r="Q53">
        <v>1.63006066106819E-2</v>
      </c>
    </row>
    <row r="54" spans="1:17" x14ac:dyDescent="0.25">
      <c r="A54" s="1">
        <v>53</v>
      </c>
      <c r="B54" s="2">
        <v>41284</v>
      </c>
      <c r="C54" s="3">
        <v>439.20001200000002</v>
      </c>
      <c r="D54">
        <f t="shared" si="0"/>
        <v>6.968710395232623E-3</v>
      </c>
      <c r="E54">
        <f t="shared" si="3"/>
        <v>2.7048684352504713E-4</v>
      </c>
      <c r="F54">
        <f t="shared" si="1"/>
        <v>22.174335016062066</v>
      </c>
      <c r="G54">
        <f t="shared" si="2"/>
        <v>3.0989355397442835</v>
      </c>
      <c r="Q54">
        <v>1.5752230625019702E-2</v>
      </c>
    </row>
    <row r="55" spans="1:17" x14ac:dyDescent="0.25">
      <c r="A55" s="1">
        <v>54</v>
      </c>
      <c r="B55" s="2">
        <v>41285</v>
      </c>
      <c r="C55" s="3">
        <v>442</v>
      </c>
      <c r="D55">
        <f t="shared" si="0"/>
        <v>6.3549645599732746E-3</v>
      </c>
      <c r="E55">
        <f t="shared" si="3"/>
        <v>2.5999490882627486E-4</v>
      </c>
      <c r="F55">
        <f t="shared" si="1"/>
        <v>22.89273551495226</v>
      </c>
      <c r="G55">
        <f t="shared" si="2"/>
        <v>3.1308196338119503</v>
      </c>
      <c r="Q55">
        <v>1.5292360732578499E-2</v>
      </c>
    </row>
    <row r="56" spans="1:17" x14ac:dyDescent="0.25">
      <c r="A56" s="1">
        <v>55</v>
      </c>
      <c r="B56" s="2">
        <v>41288</v>
      </c>
      <c r="C56" s="3">
        <v>431.95001200000002</v>
      </c>
      <c r="D56">
        <f t="shared" si="0"/>
        <v>-2.3000013491812115E-2</v>
      </c>
      <c r="E56">
        <f t="shared" si="3"/>
        <v>2.4991736251795744E-4</v>
      </c>
      <c r="F56">
        <f t="shared" si="1"/>
        <v>8.7574127225111607</v>
      </c>
      <c r="G56">
        <f t="shared" si="2"/>
        <v>2.1699005100120003</v>
      </c>
      <c r="Q56">
        <v>1.48464211398848E-2</v>
      </c>
    </row>
    <row r="57" spans="1:17" x14ac:dyDescent="0.25">
      <c r="A57" s="1">
        <v>56</v>
      </c>
      <c r="B57" s="2">
        <v>41289</v>
      </c>
      <c r="C57" s="3">
        <v>440.20001200000002</v>
      </c>
      <c r="D57">
        <f t="shared" si="0"/>
        <v>1.8919327766811187E-2</v>
      </c>
      <c r="E57">
        <f t="shared" si="3"/>
        <v>2.7124794566628802E-4</v>
      </c>
      <c r="F57">
        <f t="shared" si="1"/>
        <v>12.522112389733321</v>
      </c>
      <c r="G57">
        <f t="shared" si="2"/>
        <v>2.5274960726648334</v>
      </c>
      <c r="Q57">
        <v>1.6467637981022701E-2</v>
      </c>
    </row>
    <row r="58" spans="1:17" x14ac:dyDescent="0.25">
      <c r="A58" s="1">
        <v>57</v>
      </c>
      <c r="B58" s="2">
        <v>41290</v>
      </c>
      <c r="C58" s="3">
        <v>440.39999399999999</v>
      </c>
      <c r="D58">
        <f t="shared" si="0"/>
        <v>4.5419487184935085E-4</v>
      </c>
      <c r="E58">
        <f t="shared" si="3"/>
        <v>2.8001304193359263E-4</v>
      </c>
      <c r="F58">
        <f t="shared" si="1"/>
        <v>23.832025666852104</v>
      </c>
      <c r="G58">
        <f t="shared" si="2"/>
        <v>3.1710302924015101</v>
      </c>
      <c r="Q58">
        <v>1.6142450886768502E-2</v>
      </c>
    </row>
    <row r="59" spans="1:17" x14ac:dyDescent="0.25">
      <c r="A59" s="1">
        <v>58</v>
      </c>
      <c r="B59" s="2">
        <v>41291</v>
      </c>
      <c r="C59" s="3">
        <v>430</v>
      </c>
      <c r="D59">
        <f t="shared" si="0"/>
        <v>-2.3898182536938435E-2</v>
      </c>
      <c r="E59">
        <f t="shared" si="3"/>
        <v>2.6566069143033039E-4</v>
      </c>
      <c r="F59">
        <f t="shared" si="1"/>
        <v>8.3544633508650605</v>
      </c>
      <c r="G59">
        <f t="shared" si="2"/>
        <v>2.1227959290886012</v>
      </c>
      <c r="Q59">
        <v>1.5655936155211801E-2</v>
      </c>
    </row>
    <row r="60" spans="1:17" x14ac:dyDescent="0.25">
      <c r="A60" s="1">
        <v>59</v>
      </c>
      <c r="B60" s="2">
        <v>41292</v>
      </c>
      <c r="C60" s="3">
        <v>428.79998799999998</v>
      </c>
      <c r="D60">
        <f t="shared" si="0"/>
        <v>-2.7946269160909151E-3</v>
      </c>
      <c r="E60">
        <f t="shared" si="3"/>
        <v>2.8823408712168026E-4</v>
      </c>
      <c r="F60">
        <f t="shared" si="1"/>
        <v>23.182144723864276</v>
      </c>
      <c r="G60">
        <f t="shared" si="2"/>
        <v>3.1433823583883256</v>
      </c>
      <c r="Q60">
        <v>1.7311268852875199E-2</v>
      </c>
    </row>
    <row r="61" spans="1:17" x14ac:dyDescent="0.25">
      <c r="A61" s="1">
        <v>60</v>
      </c>
      <c r="B61" s="2">
        <v>41295</v>
      </c>
      <c r="C61" s="3">
        <v>418.79998799999998</v>
      </c>
      <c r="D61">
        <f t="shared" si="0"/>
        <v>-2.3597131428430968E-2</v>
      </c>
      <c r="E61">
        <f t="shared" si="3"/>
        <v>2.7363175609219648E-4</v>
      </c>
      <c r="F61">
        <f t="shared" si="1"/>
        <v>8.7185625641433084</v>
      </c>
      <c r="G61">
        <f t="shared" si="2"/>
        <v>2.1654543807711479</v>
      </c>
      <c r="Q61">
        <v>1.7031977125737299E-2</v>
      </c>
    </row>
    <row r="62" spans="1:17" x14ac:dyDescent="0.25">
      <c r="A62" s="1">
        <v>61</v>
      </c>
      <c r="B62" s="2">
        <v>41296</v>
      </c>
      <c r="C62" s="3">
        <v>412.95001200000002</v>
      </c>
      <c r="D62">
        <f t="shared" si="0"/>
        <v>-1.4066901027152481E-2</v>
      </c>
      <c r="E62">
        <f t="shared" si="3"/>
        <v>2.9460917718129962E-4</v>
      </c>
      <c r="F62">
        <f t="shared" si="1"/>
        <v>16.612593661170454</v>
      </c>
      <c r="G62">
        <f t="shared" si="2"/>
        <v>2.8101610620171771</v>
      </c>
      <c r="Q62">
        <v>1.8576017420868202E-2</v>
      </c>
    </row>
    <row r="63" spans="1:17" x14ac:dyDescent="0.25">
      <c r="A63" s="1">
        <v>62</v>
      </c>
      <c r="B63" s="2">
        <v>41297</v>
      </c>
      <c r="C63" s="3">
        <v>418.5</v>
      </c>
      <c r="D63">
        <f t="shared" si="0"/>
        <v>1.3350340613596265E-2</v>
      </c>
      <c r="E63">
        <f t="shared" si="3"/>
        <v>2.9131657737544895E-4</v>
      </c>
      <c r="F63">
        <f t="shared" si="1"/>
        <v>17.213679751026174</v>
      </c>
      <c r="G63">
        <f t="shared" si="2"/>
        <v>2.8457044020706186</v>
      </c>
      <c r="Q63">
        <v>1.9183349754846001E-2</v>
      </c>
    </row>
    <row r="64" spans="1:17" x14ac:dyDescent="0.25">
      <c r="A64" s="1">
        <v>63</v>
      </c>
      <c r="B64" s="2">
        <v>41298</v>
      </c>
      <c r="C64" s="3">
        <v>426.25</v>
      </c>
      <c r="D64">
        <f t="shared" si="0"/>
        <v>1.8349138668196617E-2</v>
      </c>
      <c r="E64">
        <f t="shared" si="3"/>
        <v>2.8708719100606095E-4</v>
      </c>
      <c r="F64">
        <f t="shared" si="1"/>
        <v>13.09895442639521</v>
      </c>
      <c r="G64">
        <f t="shared" si="2"/>
        <v>2.5725324122427451</v>
      </c>
      <c r="Q64">
        <v>1.86390515145522E-2</v>
      </c>
    </row>
    <row r="65" spans="1:17" x14ac:dyDescent="0.25">
      <c r="A65" s="1">
        <v>64</v>
      </c>
      <c r="B65" s="2">
        <v>41299</v>
      </c>
      <c r="C65" s="3">
        <v>430.39999399999999</v>
      </c>
      <c r="D65">
        <f t="shared" si="0"/>
        <v>9.6889663093275413E-3</v>
      </c>
      <c r="E65">
        <f t="shared" si="3"/>
        <v>2.9312831059671418E-4</v>
      </c>
      <c r="F65">
        <f t="shared" si="1"/>
        <v>19.853564918537344</v>
      </c>
      <c r="G65">
        <f t="shared" si="2"/>
        <v>2.9883835838817476</v>
      </c>
      <c r="Q65">
        <v>1.81943671093368E-2</v>
      </c>
    </row>
    <row r="66" spans="1:17" x14ac:dyDescent="0.25">
      <c r="A66" s="1">
        <v>65</v>
      </c>
      <c r="B66" s="2">
        <v>41302</v>
      </c>
      <c r="C66" s="3">
        <v>431.5</v>
      </c>
      <c r="D66">
        <f t="shared" si="0"/>
        <v>2.5525156164286165E-3</v>
      </c>
      <c r="E66">
        <f t="shared" si="3"/>
        <v>2.8347021673838746E-4</v>
      </c>
      <c r="F66">
        <f t="shared" si="1"/>
        <v>23.424233709343977</v>
      </c>
      <c r="G66">
        <f t="shared" si="2"/>
        <v>3.1537711150747549</v>
      </c>
      <c r="Q66">
        <v>1.7649593491919802E-2</v>
      </c>
    </row>
    <row r="67" spans="1:17" x14ac:dyDescent="0.25">
      <c r="A67" s="1">
        <v>66</v>
      </c>
      <c r="B67" s="2">
        <v>41303</v>
      </c>
      <c r="C67" s="3">
        <v>432.54998799999998</v>
      </c>
      <c r="D67">
        <f t="shared" si="0"/>
        <v>2.4303883604427008E-3</v>
      </c>
      <c r="E67">
        <f t="shared" si="3"/>
        <v>2.6920709087069079E-4</v>
      </c>
      <c r="F67">
        <f t="shared" si="1"/>
        <v>24.049292147411027</v>
      </c>
      <c r="G67">
        <f t="shared" si="2"/>
        <v>3.1801055635785422</v>
      </c>
      <c r="Q67">
        <v>1.7031879708679701E-2</v>
      </c>
    </row>
    <row r="68" spans="1:17" x14ac:dyDescent="0.25">
      <c r="A68" s="1">
        <v>67</v>
      </c>
      <c r="B68" s="2">
        <v>41304</v>
      </c>
      <c r="C68" s="3">
        <v>430.39999399999999</v>
      </c>
      <c r="D68">
        <f t="shared" ref="D68:D131" si="4">LN(C68/C67)</f>
        <v>-4.9829039768712422E-3</v>
      </c>
      <c r="E68">
        <f t="shared" si="3"/>
        <v>2.5616364575293496E-4</v>
      </c>
      <c r="F68">
        <f t="shared" ref="F68:F131" si="5">_xlfn.NORM.DIST(D68,0,SQRT(E68),FALSE)</f>
        <v>23.746726655704151</v>
      </c>
      <c r="G68">
        <f t="shared" ref="G68:G131" si="6">LN(F68)</f>
        <v>3.1674446959589257</v>
      </c>
      <c r="Q68">
        <v>1.64438235039309E-2</v>
      </c>
    </row>
    <row r="69" spans="1:17" x14ac:dyDescent="0.25">
      <c r="A69" s="1">
        <v>68</v>
      </c>
      <c r="B69" s="2">
        <v>41305</v>
      </c>
      <c r="C69" s="3">
        <v>435.89999399999999</v>
      </c>
      <c r="D69">
        <f t="shared" si="4"/>
        <v>1.2697850572667787E-2</v>
      </c>
      <c r="E69">
        <f t="shared" ref="E69:E132" si="7">$O$3+$O$4*D68^2+$O$5*E68</f>
        <v>2.45452269330344E-4</v>
      </c>
      <c r="F69">
        <f t="shared" si="5"/>
        <v>18.335149345920641</v>
      </c>
      <c r="G69">
        <f t="shared" si="6"/>
        <v>2.9088199468907505</v>
      </c>
      <c r="Q69">
        <v>1.6390649359649501E-2</v>
      </c>
    </row>
    <row r="70" spans="1:17" x14ac:dyDescent="0.25">
      <c r="A70" s="1">
        <v>69</v>
      </c>
      <c r="B70" s="2">
        <v>41306</v>
      </c>
      <c r="C70" s="3">
        <v>434.79998799999998</v>
      </c>
      <c r="D70">
        <f t="shared" si="4"/>
        <v>-2.5267178315639591E-3</v>
      </c>
      <c r="E70">
        <f t="shared" si="7"/>
        <v>2.4420549478458228E-4</v>
      </c>
      <c r="F70">
        <f t="shared" si="5"/>
        <v>25.197382879693052</v>
      </c>
      <c r="G70">
        <f t="shared" si="6"/>
        <v>3.226740135143745</v>
      </c>
      <c r="Q70">
        <v>1.5980444566549401E-2</v>
      </c>
    </row>
    <row r="71" spans="1:17" x14ac:dyDescent="0.25">
      <c r="A71" s="1">
        <v>70</v>
      </c>
      <c r="B71" s="2">
        <v>41309</v>
      </c>
      <c r="C71" s="3">
        <v>442.45001200000002</v>
      </c>
      <c r="D71">
        <f t="shared" si="4"/>
        <v>1.7441363186909687E-2</v>
      </c>
      <c r="E71">
        <f t="shared" si="7"/>
        <v>2.3339646230865558E-4</v>
      </c>
      <c r="F71">
        <f t="shared" si="5"/>
        <v>13.609446843715462</v>
      </c>
      <c r="G71">
        <f t="shared" si="6"/>
        <v>2.6107641724660264</v>
      </c>
      <c r="Q71">
        <v>1.5746473176866501E-2</v>
      </c>
    </row>
    <row r="72" spans="1:17" x14ac:dyDescent="0.25">
      <c r="A72" s="1">
        <v>71</v>
      </c>
      <c r="B72" s="2">
        <v>41310</v>
      </c>
      <c r="C72" s="3">
        <v>434</v>
      </c>
      <c r="D72">
        <f t="shared" si="4"/>
        <v>-1.9282956734662703E-2</v>
      </c>
      <c r="E72">
        <f t="shared" si="7"/>
        <v>2.4214256348358394E-4</v>
      </c>
      <c r="F72">
        <f t="shared" si="5"/>
        <v>11.896650943824076</v>
      </c>
      <c r="G72">
        <f t="shared" si="6"/>
        <v>2.4762569272156085</v>
      </c>
      <c r="Q72">
        <v>1.54361959545964E-2</v>
      </c>
    </row>
    <row r="73" spans="1:17" x14ac:dyDescent="0.25">
      <c r="A73" s="1">
        <v>72</v>
      </c>
      <c r="B73" s="2">
        <v>41311</v>
      </c>
      <c r="C73" s="3">
        <v>435.14999399999999</v>
      </c>
      <c r="D73">
        <f t="shared" si="4"/>
        <v>2.6462513467688836E-3</v>
      </c>
      <c r="E73">
        <f t="shared" si="7"/>
        <v>2.5434178709719162E-4</v>
      </c>
      <c r="F73">
        <f t="shared" si="5"/>
        <v>24.673037365486689</v>
      </c>
      <c r="G73">
        <f t="shared" si="6"/>
        <v>3.2057110427634834</v>
      </c>
      <c r="Q73">
        <v>1.6681286316719099E-2</v>
      </c>
    </row>
    <row r="74" spans="1:17" x14ac:dyDescent="0.25">
      <c r="A74" s="1">
        <v>73</v>
      </c>
      <c r="B74" s="2">
        <v>41312</v>
      </c>
      <c r="C74" s="3">
        <v>428.45001200000002</v>
      </c>
      <c r="D74">
        <f t="shared" si="4"/>
        <v>-1.5516712324110758E-2</v>
      </c>
      <c r="E74">
        <f t="shared" si="7"/>
        <v>2.4267758088401662E-4</v>
      </c>
      <c r="F74">
        <f t="shared" si="5"/>
        <v>15.593958022328207</v>
      </c>
      <c r="G74">
        <f t="shared" si="6"/>
        <v>2.7468835329720376</v>
      </c>
      <c r="Q74">
        <v>1.61139401914966E-2</v>
      </c>
    </row>
    <row r="75" spans="1:17" x14ac:dyDescent="0.25">
      <c r="A75" s="1">
        <v>74</v>
      </c>
      <c r="B75" s="2">
        <v>41313</v>
      </c>
      <c r="C75" s="3">
        <v>430.79998799999998</v>
      </c>
      <c r="D75">
        <f t="shared" si="4"/>
        <v>5.4698443040167343E-3</v>
      </c>
      <c r="E75">
        <f t="shared" si="7"/>
        <v>2.4664320104900465E-4</v>
      </c>
      <c r="F75">
        <f t="shared" si="5"/>
        <v>23.907508538869426</v>
      </c>
      <c r="G75">
        <f t="shared" si="6"/>
        <v>3.1741925744042878</v>
      </c>
      <c r="Q75">
        <v>1.6983847287754102E-2</v>
      </c>
    </row>
    <row r="76" spans="1:17" x14ac:dyDescent="0.25">
      <c r="A76" s="1">
        <v>75</v>
      </c>
      <c r="B76" s="2">
        <v>41316</v>
      </c>
      <c r="C76" s="3">
        <v>425.60000600000001</v>
      </c>
      <c r="D76">
        <f t="shared" si="4"/>
        <v>-1.2143965301901016E-2</v>
      </c>
      <c r="E76">
        <f t="shared" si="7"/>
        <v>2.3708923613663415E-4</v>
      </c>
      <c r="F76">
        <f t="shared" si="5"/>
        <v>18.983780870908198</v>
      </c>
      <c r="G76">
        <f t="shared" si="6"/>
        <v>2.9435849762364703</v>
      </c>
      <c r="Q76">
        <v>1.6441161367715201E-2</v>
      </c>
    </row>
    <row r="77" spans="1:17" x14ac:dyDescent="0.25">
      <c r="A77" s="1">
        <v>76</v>
      </c>
      <c r="B77" s="2">
        <v>41317</v>
      </c>
      <c r="C77" s="3">
        <v>428.60000600000001</v>
      </c>
      <c r="D77">
        <f t="shared" si="4"/>
        <v>7.0241449133644149E-3</v>
      </c>
      <c r="E77">
        <f t="shared" si="7"/>
        <v>2.3572045893473483E-4</v>
      </c>
      <c r="F77">
        <f t="shared" si="5"/>
        <v>23.402398610987373</v>
      </c>
      <c r="G77">
        <f t="shared" si="6"/>
        <v>3.1528385218534538</v>
      </c>
      <c r="Q77">
        <v>1.6997994189664599E-2</v>
      </c>
    </row>
    <row r="78" spans="1:17" x14ac:dyDescent="0.25">
      <c r="A78" s="1">
        <v>77</v>
      </c>
      <c r="B78" s="2">
        <v>41318</v>
      </c>
      <c r="C78" s="3">
        <v>439.95001200000002</v>
      </c>
      <c r="D78">
        <f t="shared" si="4"/>
        <v>2.6137014328852803E-2</v>
      </c>
      <c r="E78">
        <f t="shared" si="7"/>
        <v>2.2834259889929439E-4</v>
      </c>
      <c r="F78">
        <f t="shared" si="5"/>
        <v>5.9151636977984303</v>
      </c>
      <c r="G78">
        <f t="shared" si="6"/>
        <v>1.7775191720767241</v>
      </c>
      <c r="Q78">
        <v>1.64765967983206E-2</v>
      </c>
    </row>
    <row r="79" spans="1:17" x14ac:dyDescent="0.25">
      <c r="A79" s="1">
        <v>78</v>
      </c>
      <c r="B79" s="2">
        <v>41319</v>
      </c>
      <c r="C79" s="3">
        <v>446.54998799999998</v>
      </c>
      <c r="D79">
        <f t="shared" si="4"/>
        <v>1.4890237889807759E-2</v>
      </c>
      <c r="E79">
        <f t="shared" si="7"/>
        <v>2.6120355801752227E-4</v>
      </c>
      <c r="F79">
        <f t="shared" si="5"/>
        <v>16.147227310662572</v>
      </c>
      <c r="G79">
        <f t="shared" si="6"/>
        <v>2.7817483513790529</v>
      </c>
      <c r="Q79">
        <v>1.62546868136434E-2</v>
      </c>
    </row>
    <row r="80" spans="1:17" x14ac:dyDescent="0.25">
      <c r="A80" s="1">
        <v>79</v>
      </c>
      <c r="B80" s="2">
        <v>41320</v>
      </c>
      <c r="C80" s="3">
        <v>442.85000600000001</v>
      </c>
      <c r="D80">
        <f t="shared" si="4"/>
        <v>-8.3202234530064707E-3</v>
      </c>
      <c r="E80">
        <f t="shared" si="7"/>
        <v>2.6234576210097275E-4</v>
      </c>
      <c r="F80">
        <f t="shared" si="5"/>
        <v>21.586071789060284</v>
      </c>
      <c r="G80">
        <f t="shared" si="6"/>
        <v>3.0720482821207913</v>
      </c>
      <c r="Q80">
        <v>1.5882568529395701E-2</v>
      </c>
    </row>
    <row r="81" spans="1:17" x14ac:dyDescent="0.25">
      <c r="A81" s="1">
        <v>80</v>
      </c>
      <c r="B81" s="2">
        <v>41323</v>
      </c>
      <c r="C81" s="3">
        <v>439.20001200000002</v>
      </c>
      <c r="D81">
        <f t="shared" si="4"/>
        <v>-8.2762082864725976E-3</v>
      </c>
      <c r="E81">
        <f t="shared" si="7"/>
        <v>2.5386233947121393E-4</v>
      </c>
      <c r="F81">
        <f t="shared" si="5"/>
        <v>21.878701966008943</v>
      </c>
      <c r="G81">
        <f t="shared" si="6"/>
        <v>3.0855136506572722</v>
      </c>
      <c r="Q81">
        <v>1.61399014207135E-2</v>
      </c>
    </row>
    <row r="82" spans="1:17" x14ac:dyDescent="0.25">
      <c r="A82" s="1">
        <v>81</v>
      </c>
      <c r="B82" s="2">
        <v>41324</v>
      </c>
      <c r="C82" s="3">
        <v>438.14999399999999</v>
      </c>
      <c r="D82">
        <f t="shared" si="4"/>
        <v>-2.3936137098058358E-3</v>
      </c>
      <c r="E82">
        <f t="shared" si="7"/>
        <v>2.4608133899554143E-4</v>
      </c>
      <c r="F82">
        <f t="shared" si="5"/>
        <v>25.137089792349851</v>
      </c>
      <c r="G82">
        <f t="shared" si="6"/>
        <v>3.2243444364116622</v>
      </c>
      <c r="Q82">
        <v>1.6380191137169799E-2</v>
      </c>
    </row>
    <row r="83" spans="1:17" x14ac:dyDescent="0.25">
      <c r="A83" s="1">
        <v>82</v>
      </c>
      <c r="B83" s="2">
        <v>41325</v>
      </c>
      <c r="C83" s="3">
        <v>444.5</v>
      </c>
      <c r="D83">
        <f t="shared" si="4"/>
        <v>1.4388751146040119E-2</v>
      </c>
      <c r="E83">
        <f t="shared" si="7"/>
        <v>2.3506599174588175E-4</v>
      </c>
      <c r="F83">
        <f t="shared" si="5"/>
        <v>16.751784647606385</v>
      </c>
      <c r="G83">
        <f t="shared" si="6"/>
        <v>2.8185047987211944</v>
      </c>
      <c r="Q83">
        <v>1.6115139366009001E-2</v>
      </c>
    </row>
    <row r="84" spans="1:17" x14ac:dyDescent="0.25">
      <c r="A84" s="1">
        <v>83</v>
      </c>
      <c r="B84" s="2">
        <v>41326</v>
      </c>
      <c r="C84" s="3">
        <v>440</v>
      </c>
      <c r="D84">
        <f t="shared" si="4"/>
        <v>-1.0175328041652451E-2</v>
      </c>
      <c r="E84">
        <f t="shared" si="7"/>
        <v>2.3759582934685977E-4</v>
      </c>
      <c r="F84">
        <f t="shared" si="5"/>
        <v>20.814417153505087</v>
      </c>
      <c r="G84">
        <f t="shared" si="6"/>
        <v>3.0356458789820198</v>
      </c>
      <c r="Q84">
        <v>1.57428400587134E-2</v>
      </c>
    </row>
    <row r="85" spans="1:17" x14ac:dyDescent="0.25">
      <c r="A85" s="1">
        <v>84</v>
      </c>
      <c r="B85" s="2">
        <v>41327</v>
      </c>
      <c r="C85" s="3">
        <v>428.10000600000001</v>
      </c>
      <c r="D85">
        <f t="shared" si="4"/>
        <v>-2.7417899745989543E-2</v>
      </c>
      <c r="E85">
        <f t="shared" si="7"/>
        <v>2.3343792183668549E-4</v>
      </c>
      <c r="F85">
        <f t="shared" si="5"/>
        <v>5.2184808090592698</v>
      </c>
      <c r="G85">
        <f t="shared" si="6"/>
        <v>1.6522063267890323</v>
      </c>
      <c r="Q85">
        <v>1.6166395135044601E-2</v>
      </c>
    </row>
    <row r="86" spans="1:17" x14ac:dyDescent="0.25">
      <c r="A86" s="1">
        <v>85</v>
      </c>
      <c r="B86" s="2">
        <v>41330</v>
      </c>
      <c r="C86" s="3">
        <v>434.70001200000002</v>
      </c>
      <c r="D86">
        <f t="shared" si="4"/>
        <v>1.5299338433673836E-2</v>
      </c>
      <c r="E86">
        <f t="shared" si="7"/>
        <v>2.701342860160393E-4</v>
      </c>
      <c r="F86">
        <f t="shared" si="5"/>
        <v>15.73850277372661</v>
      </c>
      <c r="G86">
        <f t="shared" si="6"/>
        <v>2.756110116084062</v>
      </c>
      <c r="Q86">
        <v>1.81185003717385E-2</v>
      </c>
    </row>
    <row r="87" spans="1:17" x14ac:dyDescent="0.25">
      <c r="A87" s="1">
        <v>86</v>
      </c>
      <c r="B87" s="2">
        <v>41331</v>
      </c>
      <c r="C87" s="3">
        <v>425.29998799999998</v>
      </c>
      <c r="D87">
        <f t="shared" si="4"/>
        <v>-2.1861391555780974E-2</v>
      </c>
      <c r="E87">
        <f t="shared" si="7"/>
        <v>2.7126043024945255E-4</v>
      </c>
      <c r="F87">
        <f t="shared" si="5"/>
        <v>10.037736126916155</v>
      </c>
      <c r="G87">
        <f t="shared" si="6"/>
        <v>2.3063516034710188</v>
      </c>
      <c r="Q87">
        <v>1.7657365302001099E-2</v>
      </c>
    </row>
    <row r="88" spans="1:17" x14ac:dyDescent="0.25">
      <c r="A88" s="1">
        <v>87</v>
      </c>
      <c r="B88" s="2">
        <v>41332</v>
      </c>
      <c r="C88" s="3">
        <v>422.20001200000002</v>
      </c>
      <c r="D88">
        <f t="shared" si="4"/>
        <v>-7.3156102074416638E-3</v>
      </c>
      <c r="E88">
        <f t="shared" si="7"/>
        <v>2.8751849546170948E-4</v>
      </c>
      <c r="F88">
        <f t="shared" si="5"/>
        <v>21.436693212360829</v>
      </c>
      <c r="G88">
        <f t="shared" si="6"/>
        <v>3.0651040898091422</v>
      </c>
      <c r="Q88">
        <v>1.9006292209520499E-2</v>
      </c>
    </row>
    <row r="89" spans="1:17" x14ac:dyDescent="0.25">
      <c r="A89" s="1">
        <v>88</v>
      </c>
      <c r="B89" s="2">
        <v>41333</v>
      </c>
      <c r="C89" s="3">
        <v>427.89999399999999</v>
      </c>
      <c r="D89">
        <f t="shared" si="4"/>
        <v>1.3410345564034774E-2</v>
      </c>
      <c r="E89">
        <f t="shared" si="7"/>
        <v>2.7583425650949602E-4</v>
      </c>
      <c r="F89">
        <f t="shared" si="5"/>
        <v>17.338484476872999</v>
      </c>
      <c r="G89">
        <f t="shared" si="6"/>
        <v>2.8529285671217424</v>
      </c>
      <c r="Q89">
        <v>1.9014635499186701E-2</v>
      </c>
    </row>
    <row r="90" spans="1:17" x14ac:dyDescent="0.25">
      <c r="A90" s="1">
        <v>89</v>
      </c>
      <c r="B90" s="2">
        <v>41334</v>
      </c>
      <c r="C90" s="3">
        <v>412.10000600000001</v>
      </c>
      <c r="D90">
        <f t="shared" si="4"/>
        <v>-3.7623456496458735E-2</v>
      </c>
      <c r="E90">
        <f t="shared" si="7"/>
        <v>2.7307036620925702E-4</v>
      </c>
      <c r="F90">
        <f t="shared" si="5"/>
        <v>1.8077525195820432</v>
      </c>
      <c r="G90">
        <f t="shared" si="6"/>
        <v>0.59208437183881402</v>
      </c>
      <c r="Q90">
        <v>1.8480030114287001E-2</v>
      </c>
    </row>
    <row r="91" spans="1:17" x14ac:dyDescent="0.25">
      <c r="A91" s="1">
        <v>90</v>
      </c>
      <c r="B91" s="2">
        <v>41337</v>
      </c>
      <c r="C91" s="3">
        <v>399</v>
      </c>
      <c r="D91">
        <f t="shared" si="4"/>
        <v>-3.2304636014481067E-2</v>
      </c>
      <c r="E91">
        <f t="shared" si="7"/>
        <v>3.4773276841179308E-4</v>
      </c>
      <c r="F91">
        <f t="shared" si="5"/>
        <v>4.7709101884587319</v>
      </c>
      <c r="G91">
        <f t="shared" si="6"/>
        <v>1.5625371018878569</v>
      </c>
      <c r="Q91">
        <v>2.12474807580121E-2</v>
      </c>
    </row>
    <row r="92" spans="1:17" x14ac:dyDescent="0.25">
      <c r="A92" s="1">
        <v>91</v>
      </c>
      <c r="B92" s="2">
        <v>41338</v>
      </c>
      <c r="C92" s="3">
        <v>401.5</v>
      </c>
      <c r="D92">
        <f t="shared" si="4"/>
        <v>6.2461164969529895E-3</v>
      </c>
      <c r="E92">
        <f t="shared" si="7"/>
        <v>3.9258007385316784E-4</v>
      </c>
      <c r="F92">
        <f t="shared" si="5"/>
        <v>19.15870714047265</v>
      </c>
      <c r="G92">
        <f t="shared" si="6"/>
        <v>2.9527572932552166</v>
      </c>
      <c r="Q92">
        <v>2.3325858569960299E-2</v>
      </c>
    </row>
    <row r="93" spans="1:17" x14ac:dyDescent="0.25">
      <c r="A93" s="1">
        <v>92</v>
      </c>
      <c r="B93" s="2">
        <v>41339</v>
      </c>
      <c r="C93" s="3">
        <v>414</v>
      </c>
      <c r="D93">
        <f t="shared" si="4"/>
        <v>3.0658440438497924E-2</v>
      </c>
      <c r="E93">
        <f t="shared" si="7"/>
        <v>3.7072578366899474E-4</v>
      </c>
      <c r="F93">
        <f t="shared" si="5"/>
        <v>5.8321339507677905</v>
      </c>
      <c r="G93">
        <f t="shared" si="6"/>
        <v>1.7633829626812383</v>
      </c>
      <c r="Q93">
        <v>2.2457934224776498E-2</v>
      </c>
    </row>
    <row r="94" spans="1:17" x14ac:dyDescent="0.25">
      <c r="A94" s="1">
        <v>93</v>
      </c>
      <c r="B94" s="2">
        <v>41340</v>
      </c>
      <c r="C94" s="3">
        <v>419</v>
      </c>
      <c r="D94">
        <f t="shared" si="4"/>
        <v>1.2004946096823401E-2</v>
      </c>
      <c r="E94">
        <f t="shared" si="7"/>
        <v>4.0707153384278297E-4</v>
      </c>
      <c r="F94">
        <f t="shared" si="5"/>
        <v>16.56518752396018</v>
      </c>
      <c r="G94">
        <f t="shared" si="6"/>
        <v>2.8073033561803986</v>
      </c>
      <c r="Q94">
        <v>2.19841892536616E-2</v>
      </c>
    </row>
    <row r="95" spans="1:17" x14ac:dyDescent="0.25">
      <c r="A95" s="1">
        <v>94</v>
      </c>
      <c r="B95" s="2">
        <v>41341</v>
      </c>
      <c r="C95" s="3">
        <v>418.25</v>
      </c>
      <c r="D95">
        <f t="shared" si="4"/>
        <v>-1.7915800552043316E-3</v>
      </c>
      <c r="E95">
        <f t="shared" si="7"/>
        <v>3.9050439431584036E-4</v>
      </c>
      <c r="F95">
        <f t="shared" si="5"/>
        <v>20.105378656387689</v>
      </c>
      <c r="G95">
        <f t="shared" si="6"/>
        <v>3.0009873741130741</v>
      </c>
      <c r="Q95">
        <v>2.1271062779775699E-2</v>
      </c>
    </row>
    <row r="96" spans="1:17" x14ac:dyDescent="0.25">
      <c r="A96" s="1">
        <v>95</v>
      </c>
      <c r="B96" s="2">
        <v>41344</v>
      </c>
      <c r="C96" s="3">
        <v>437.89999399999999</v>
      </c>
      <c r="D96">
        <f t="shared" si="4"/>
        <v>4.5911220238660712E-2</v>
      </c>
      <c r="E96">
        <f t="shared" si="7"/>
        <v>3.6659675669831291E-4</v>
      </c>
      <c r="F96">
        <f t="shared" si="5"/>
        <v>1.1756367300909634</v>
      </c>
      <c r="G96">
        <f t="shared" si="6"/>
        <v>0.1618098987722062</v>
      </c>
      <c r="Q96">
        <v>2.0700737909886299E-2</v>
      </c>
    </row>
    <row r="97" spans="1:17" x14ac:dyDescent="0.25">
      <c r="A97" s="1">
        <v>96</v>
      </c>
      <c r="B97" s="2">
        <v>41345</v>
      </c>
      <c r="C97" s="3">
        <v>438</v>
      </c>
      <c r="D97">
        <f t="shared" si="4"/>
        <v>2.2835027085197276E-4</v>
      </c>
      <c r="E97">
        <f t="shared" si="7"/>
        <v>4.7625511640802653E-4</v>
      </c>
      <c r="F97">
        <f t="shared" si="5"/>
        <v>18.279590558095375</v>
      </c>
      <c r="G97">
        <f t="shared" si="6"/>
        <v>2.9057851674215125</v>
      </c>
      <c r="Q97">
        <v>2.0542814772689801E-2</v>
      </c>
    </row>
    <row r="98" spans="1:17" x14ac:dyDescent="0.25">
      <c r="A98" s="1">
        <v>97</v>
      </c>
      <c r="B98" s="2">
        <v>41346</v>
      </c>
      <c r="C98" s="3">
        <v>428.89999399999999</v>
      </c>
      <c r="D98">
        <f t="shared" si="4"/>
        <v>-2.0995132842886417E-2</v>
      </c>
      <c r="E98">
        <f t="shared" si="7"/>
        <v>4.4458893777611148E-4</v>
      </c>
      <c r="F98">
        <f t="shared" si="5"/>
        <v>11.524875663173695</v>
      </c>
      <c r="G98">
        <f t="shared" si="6"/>
        <v>2.4445078003797178</v>
      </c>
      <c r="Q98">
        <v>1.9847299122925901E-2</v>
      </c>
    </row>
    <row r="99" spans="1:17" x14ac:dyDescent="0.25">
      <c r="A99" s="1">
        <v>98</v>
      </c>
      <c r="B99" s="2">
        <v>41347</v>
      </c>
      <c r="C99" s="3">
        <v>415.20001200000002</v>
      </c>
      <c r="D99">
        <f t="shared" si="4"/>
        <v>-3.2463416780147185E-2</v>
      </c>
      <c r="E99">
        <f t="shared" si="7"/>
        <v>4.43244407480753E-4</v>
      </c>
      <c r="F99">
        <f t="shared" si="5"/>
        <v>5.7715378379314748</v>
      </c>
      <c r="G99">
        <f t="shared" si="6"/>
        <v>1.7529385680474365</v>
      </c>
      <c r="Q99">
        <v>2.0989644701839599E-2</v>
      </c>
    </row>
    <row r="100" spans="1:17" x14ac:dyDescent="0.25">
      <c r="A100" s="1">
        <v>99</v>
      </c>
      <c r="B100" s="2">
        <v>41348</v>
      </c>
      <c r="C100" s="3">
        <v>431.20001200000002</v>
      </c>
      <c r="D100">
        <f t="shared" si="4"/>
        <v>3.7811686670687968E-2</v>
      </c>
      <c r="E100">
        <f t="shared" si="7"/>
        <v>4.803120507980216E-4</v>
      </c>
      <c r="F100">
        <f t="shared" si="5"/>
        <v>4.1093745921991855</v>
      </c>
      <c r="G100">
        <f t="shared" si="6"/>
        <v>1.4132708495813877</v>
      </c>
      <c r="Q100">
        <v>2.3099501561881002E-2</v>
      </c>
    </row>
    <row r="101" spans="1:17" x14ac:dyDescent="0.25">
      <c r="A101" s="1">
        <v>100</v>
      </c>
      <c r="B101" s="2">
        <v>41351</v>
      </c>
      <c r="C101" s="3">
        <v>419.70001200000002</v>
      </c>
      <c r="D101">
        <f t="shared" si="4"/>
        <v>-2.7031848492704503E-2</v>
      </c>
      <c r="E101">
        <f t="shared" si="7"/>
        <v>5.3758722961195777E-4</v>
      </c>
      <c r="F101">
        <f t="shared" si="5"/>
        <v>8.7201916369022427</v>
      </c>
      <c r="G101">
        <f t="shared" si="6"/>
        <v>2.1656412143883768</v>
      </c>
      <c r="Q101">
        <v>2.2692753690969798E-2</v>
      </c>
    </row>
    <row r="102" spans="1:17" x14ac:dyDescent="0.25">
      <c r="A102" s="1">
        <v>101</v>
      </c>
      <c r="B102" s="2">
        <v>41352</v>
      </c>
      <c r="C102" s="3">
        <v>416.10000600000001</v>
      </c>
      <c r="D102">
        <f t="shared" si="4"/>
        <v>-8.6145685228900034E-3</v>
      </c>
      <c r="E102">
        <f t="shared" si="7"/>
        <v>5.4615140826746371E-4</v>
      </c>
      <c r="F102">
        <f t="shared" si="5"/>
        <v>15.949522080907043</v>
      </c>
      <c r="G102">
        <f t="shared" si="6"/>
        <v>2.7694288652024408</v>
      </c>
      <c r="Q102">
        <v>2.42008255484755E-2</v>
      </c>
    </row>
    <row r="103" spans="1:17" x14ac:dyDescent="0.25">
      <c r="A103" s="1">
        <v>102</v>
      </c>
      <c r="B103" s="2">
        <v>41353</v>
      </c>
      <c r="C103" s="3">
        <v>408</v>
      </c>
      <c r="D103">
        <f t="shared" si="4"/>
        <v>-1.9658456004344519E-2</v>
      </c>
      <c r="E103">
        <f t="shared" si="7"/>
        <v>5.1295396929045998E-4</v>
      </c>
      <c r="F103">
        <f t="shared" si="5"/>
        <v>12.085763631816025</v>
      </c>
      <c r="G103">
        <f t="shared" si="6"/>
        <v>2.4920282005593108</v>
      </c>
      <c r="Q103">
        <v>2.40309603263065E-2</v>
      </c>
    </row>
    <row r="104" spans="1:17" x14ac:dyDescent="0.25">
      <c r="A104" s="1">
        <v>103</v>
      </c>
      <c r="B104" s="2">
        <v>41354</v>
      </c>
      <c r="C104" s="3">
        <v>403.54998799999998</v>
      </c>
      <c r="D104">
        <f t="shared" si="4"/>
        <v>-1.0966808369873043E-2</v>
      </c>
      <c r="E104">
        <f t="shared" si="7"/>
        <v>5.021869695795209E-4</v>
      </c>
      <c r="F104">
        <f t="shared" si="5"/>
        <v>15.793261736814214</v>
      </c>
      <c r="G104">
        <f t="shared" si="6"/>
        <v>2.7595833767141924</v>
      </c>
      <c r="Q104">
        <v>2.4808996981829201E-2</v>
      </c>
    </row>
    <row r="105" spans="1:17" x14ac:dyDescent="0.25">
      <c r="A105" s="1">
        <v>104</v>
      </c>
      <c r="B105" s="2">
        <v>41355</v>
      </c>
      <c r="C105" s="3">
        <v>407.54998799999998</v>
      </c>
      <c r="D105">
        <f t="shared" si="4"/>
        <v>9.8632290619374095E-3</v>
      </c>
      <c r="E105">
        <f t="shared" si="7"/>
        <v>4.7574319103674013E-4</v>
      </c>
      <c r="F105">
        <f t="shared" si="5"/>
        <v>16.512772290550387</v>
      </c>
      <c r="G105">
        <f t="shared" si="6"/>
        <v>2.804134159677687</v>
      </c>
      <c r="Q105">
        <v>2.48009470000661E-2</v>
      </c>
    </row>
    <row r="106" spans="1:17" x14ac:dyDescent="0.25">
      <c r="A106" s="1">
        <v>105</v>
      </c>
      <c r="B106" s="2">
        <v>41358</v>
      </c>
      <c r="C106" s="3">
        <v>410</v>
      </c>
      <c r="D106">
        <f t="shared" si="4"/>
        <v>5.9935646021274771E-3</v>
      </c>
      <c r="E106">
        <f t="shared" si="7"/>
        <v>4.5019533299262059E-4</v>
      </c>
      <c r="F106">
        <f t="shared" si="5"/>
        <v>18.066854968007558</v>
      </c>
      <c r="G106">
        <f t="shared" si="6"/>
        <v>2.8940790423066201</v>
      </c>
      <c r="Q106">
        <v>2.3901769892861999E-2</v>
      </c>
    </row>
    <row r="107" spans="1:17" x14ac:dyDescent="0.25">
      <c r="A107" s="1">
        <v>106</v>
      </c>
      <c r="B107" s="2">
        <v>41359</v>
      </c>
      <c r="C107" s="3">
        <v>392.04998799999998</v>
      </c>
      <c r="D107">
        <f t="shared" si="4"/>
        <v>-4.476780762976381E-2</v>
      </c>
      <c r="E107">
        <f t="shared" si="7"/>
        <v>4.2306757700387985E-4</v>
      </c>
      <c r="F107">
        <f t="shared" si="5"/>
        <v>1.8156612949990993</v>
      </c>
      <c r="G107">
        <f t="shared" si="6"/>
        <v>0.59644975121928412</v>
      </c>
      <c r="Q107">
        <v>2.2998381824873002E-2</v>
      </c>
    </row>
    <row r="108" spans="1:17" x14ac:dyDescent="0.25">
      <c r="A108" s="1">
        <v>107</v>
      </c>
      <c r="B108" s="2">
        <v>41361</v>
      </c>
      <c r="C108" s="3">
        <v>399.64999399999999</v>
      </c>
      <c r="D108">
        <f t="shared" si="4"/>
        <v>1.919979699030179E-2</v>
      </c>
      <c r="E108">
        <f t="shared" si="7"/>
        <v>5.2127025727674451E-4</v>
      </c>
      <c r="F108">
        <f t="shared" si="5"/>
        <v>12.269200977961036</v>
      </c>
      <c r="G108">
        <f t="shared" si="6"/>
        <v>2.5070921366318468</v>
      </c>
      <c r="Q108">
        <v>2.6124026272219599E-2</v>
      </c>
    </row>
    <row r="109" spans="1:17" x14ac:dyDescent="0.25">
      <c r="A109" s="1">
        <v>108</v>
      </c>
      <c r="B109" s="2">
        <v>41365</v>
      </c>
      <c r="C109" s="3">
        <v>404.70001200000002</v>
      </c>
      <c r="D109">
        <f t="shared" si="4"/>
        <v>1.2556932474521845E-2</v>
      </c>
      <c r="E109">
        <f t="shared" si="7"/>
        <v>5.0865671774063734E-4</v>
      </c>
      <c r="F109">
        <f t="shared" si="5"/>
        <v>15.149037118491623</v>
      </c>
      <c r="G109">
        <f t="shared" si="6"/>
        <v>2.7179369734003695</v>
      </c>
      <c r="Q109">
        <v>2.5281721405289399E-2</v>
      </c>
    </row>
    <row r="110" spans="1:17" x14ac:dyDescent="0.25">
      <c r="A110" s="1">
        <v>109</v>
      </c>
      <c r="B110" s="2">
        <v>41366</v>
      </c>
      <c r="C110" s="3">
        <v>416.79998799999998</v>
      </c>
      <c r="D110">
        <f t="shared" si="4"/>
        <v>2.9460380114956518E-2</v>
      </c>
      <c r="E110">
        <f t="shared" si="7"/>
        <v>4.8397885611896845E-4</v>
      </c>
      <c r="F110">
        <f t="shared" si="5"/>
        <v>7.3975702144771418</v>
      </c>
      <c r="G110">
        <f t="shared" si="6"/>
        <v>2.0011515968966775</v>
      </c>
      <c r="Q110">
        <v>2.43934231302044E-2</v>
      </c>
    </row>
    <row r="111" spans="1:17" x14ac:dyDescent="0.25">
      <c r="A111" s="1">
        <v>110</v>
      </c>
      <c r="B111" s="2">
        <v>41367</v>
      </c>
      <c r="C111" s="3">
        <v>423.54998799999998</v>
      </c>
      <c r="D111">
        <f t="shared" si="4"/>
        <v>1.6065080897233752E-2</v>
      </c>
      <c r="E111">
        <f t="shared" si="7"/>
        <v>5.0583936307172037E-4</v>
      </c>
      <c r="F111">
        <f t="shared" si="5"/>
        <v>13.743963022598097</v>
      </c>
      <c r="G111">
        <f t="shared" si="6"/>
        <v>2.6205996747986773</v>
      </c>
      <c r="Q111">
        <v>2.3794826079176601E-2</v>
      </c>
    </row>
    <row r="112" spans="1:17" x14ac:dyDescent="0.25">
      <c r="A112" s="1">
        <v>111</v>
      </c>
      <c r="B112" s="2">
        <v>41368</v>
      </c>
      <c r="C112" s="3">
        <v>418.20001200000002</v>
      </c>
      <c r="D112">
        <f t="shared" si="4"/>
        <v>-1.2711726856666021E-2</v>
      </c>
      <c r="E112">
        <f t="shared" si="7"/>
        <v>4.8768168209892374E-4</v>
      </c>
      <c r="F112">
        <f t="shared" si="5"/>
        <v>15.307084414587026</v>
      </c>
      <c r="G112">
        <f t="shared" si="6"/>
        <v>2.728315754864536</v>
      </c>
      <c r="Q112">
        <v>2.3039455054898898E-2</v>
      </c>
    </row>
    <row r="113" spans="1:17" x14ac:dyDescent="0.25">
      <c r="A113" s="1">
        <v>112</v>
      </c>
      <c r="B113" s="2">
        <v>41369</v>
      </c>
      <c r="C113" s="3">
        <v>404.10000600000001</v>
      </c>
      <c r="D113">
        <f t="shared" si="4"/>
        <v>-3.4297428756699555E-2</v>
      </c>
      <c r="E113">
        <f t="shared" si="7"/>
        <v>4.6509766744300092E-4</v>
      </c>
      <c r="F113">
        <f t="shared" si="5"/>
        <v>5.2231741510717873</v>
      </c>
      <c r="G113">
        <f t="shared" si="6"/>
        <v>1.6531052920098734</v>
      </c>
      <c r="Q113">
        <v>2.32799475510428E-2</v>
      </c>
    </row>
    <row r="114" spans="1:17" x14ac:dyDescent="0.25">
      <c r="A114" s="1">
        <v>113</v>
      </c>
      <c r="B114" s="2">
        <v>41372</v>
      </c>
      <c r="C114" s="3">
        <v>400.60000600000001</v>
      </c>
      <c r="D114">
        <f t="shared" si="4"/>
        <v>-8.6989487229863979E-3</v>
      </c>
      <c r="E114">
        <f t="shared" si="7"/>
        <v>5.0788610680625788E-4</v>
      </c>
      <c r="F114">
        <f t="shared" si="5"/>
        <v>16.431355063766738</v>
      </c>
      <c r="G114">
        <f t="shared" si="6"/>
        <v>2.7991914036188899</v>
      </c>
      <c r="Q114">
        <v>2.5408131588061302E-2</v>
      </c>
    </row>
    <row r="115" spans="1:17" x14ac:dyDescent="0.25">
      <c r="A115" s="1">
        <v>114</v>
      </c>
      <c r="B115" s="2">
        <v>41373</v>
      </c>
      <c r="C115" s="3">
        <v>397.89999399999999</v>
      </c>
      <c r="D115">
        <f t="shared" si="4"/>
        <v>-6.762735855534269E-3</v>
      </c>
      <c r="E115">
        <f t="shared" si="7"/>
        <v>4.7815406976608451E-4</v>
      </c>
      <c r="F115">
        <f t="shared" si="5"/>
        <v>17.392274677505537</v>
      </c>
      <c r="G115">
        <f t="shared" si="6"/>
        <v>2.8560261235789759</v>
      </c>
      <c r="Q115">
        <v>2.5176272242453199E-2</v>
      </c>
    </row>
    <row r="116" spans="1:17" x14ac:dyDescent="0.25">
      <c r="A116" s="1">
        <v>115</v>
      </c>
      <c r="B116" s="2">
        <v>41374</v>
      </c>
      <c r="C116" s="3">
        <v>390.95001200000002</v>
      </c>
      <c r="D116">
        <f t="shared" si="4"/>
        <v>-1.7620997088732368E-2</v>
      </c>
      <c r="E116">
        <f t="shared" si="7"/>
        <v>4.4917382926603749E-4</v>
      </c>
      <c r="F116">
        <f t="shared" si="5"/>
        <v>13.322811505519974</v>
      </c>
      <c r="G116">
        <f t="shared" si="6"/>
        <v>2.5894777168272491</v>
      </c>
      <c r="Q116">
        <v>2.4797229203810701E-2</v>
      </c>
    </row>
    <row r="117" spans="1:17" x14ac:dyDescent="0.25">
      <c r="A117" s="1">
        <v>116</v>
      </c>
      <c r="B117" s="2">
        <v>41375</v>
      </c>
      <c r="C117" s="3">
        <v>392</v>
      </c>
      <c r="D117">
        <f t="shared" si="4"/>
        <v>2.6821345254777547E-3</v>
      </c>
      <c r="E117">
        <f t="shared" si="7"/>
        <v>4.3928655632383633E-4</v>
      </c>
      <c r="F117">
        <f t="shared" si="5"/>
        <v>18.879046768873874</v>
      </c>
      <c r="G117">
        <f t="shared" si="6"/>
        <v>2.9380526705059804</v>
      </c>
      <c r="Q117">
        <v>2.5354233450931001E-2</v>
      </c>
    </row>
    <row r="118" spans="1:17" x14ac:dyDescent="0.25">
      <c r="A118" s="1">
        <v>117</v>
      </c>
      <c r="B118" s="2">
        <v>41376</v>
      </c>
      <c r="C118" s="3">
        <v>398</v>
      </c>
      <c r="D118">
        <f t="shared" si="4"/>
        <v>1.5190165493975238E-2</v>
      </c>
      <c r="E118">
        <f t="shared" si="7"/>
        <v>4.1132626472204609E-4</v>
      </c>
      <c r="F118">
        <f t="shared" si="5"/>
        <v>14.859495217287064</v>
      </c>
      <c r="G118">
        <f t="shared" si="6"/>
        <v>2.6986390694856648</v>
      </c>
      <c r="Q118">
        <v>2.4322999212663302E-2</v>
      </c>
    </row>
    <row r="119" spans="1:17" x14ac:dyDescent="0.25">
      <c r="A119" s="1">
        <v>118</v>
      </c>
      <c r="B119" s="2">
        <v>41379</v>
      </c>
      <c r="C119" s="3">
        <v>404.20001200000002</v>
      </c>
      <c r="D119">
        <f t="shared" si="4"/>
        <v>1.5457829373355604E-2</v>
      </c>
      <c r="E119">
        <f t="shared" si="7"/>
        <v>3.9979449666154921E-4</v>
      </c>
      <c r="F119">
        <f t="shared" si="5"/>
        <v>14.798225540990398</v>
      </c>
      <c r="G119">
        <f t="shared" si="6"/>
        <v>2.6945072777029568</v>
      </c>
      <c r="Q119">
        <v>2.3525779913778501E-2</v>
      </c>
    </row>
    <row r="120" spans="1:17" x14ac:dyDescent="0.25">
      <c r="A120" s="1">
        <v>119</v>
      </c>
      <c r="B120" s="2">
        <v>41380</v>
      </c>
      <c r="C120" s="3">
        <v>404.85000600000001</v>
      </c>
      <c r="D120">
        <f t="shared" si="4"/>
        <v>1.6068082946337778E-3</v>
      </c>
      <c r="E120">
        <f t="shared" si="7"/>
        <v>3.8979196716365603E-4</v>
      </c>
      <c r="F120">
        <f t="shared" si="5"/>
        <v>20.139807867286095</v>
      </c>
      <c r="G120">
        <f t="shared" si="6"/>
        <v>3.002698347388213</v>
      </c>
      <c r="Q120">
        <v>2.2776765566837099E-2</v>
      </c>
    </row>
    <row r="121" spans="1:17" x14ac:dyDescent="0.25">
      <c r="A121" s="1">
        <v>120</v>
      </c>
      <c r="B121" s="2">
        <v>41381</v>
      </c>
      <c r="C121" s="3">
        <v>422.70001200000002</v>
      </c>
      <c r="D121">
        <f t="shared" si="4"/>
        <v>4.3146093009245011E-2</v>
      </c>
      <c r="E121">
        <f t="shared" si="7"/>
        <v>3.6590792876064712E-4</v>
      </c>
      <c r="F121">
        <f t="shared" si="5"/>
        <v>1.6385907660476293</v>
      </c>
      <c r="G121">
        <f t="shared" si="6"/>
        <v>0.4938365834403407</v>
      </c>
      <c r="Q121">
        <v>2.1873862724538701E-2</v>
      </c>
    </row>
    <row r="122" spans="1:17" x14ac:dyDescent="0.25">
      <c r="A122" s="1">
        <v>121</v>
      </c>
      <c r="B122" s="2">
        <v>41382</v>
      </c>
      <c r="C122" s="3">
        <v>423</v>
      </c>
      <c r="D122">
        <f t="shared" si="4"/>
        <v>7.0944308460589578E-4</v>
      </c>
      <c r="E122">
        <f t="shared" si="7"/>
        <v>4.6024564166731419E-4</v>
      </c>
      <c r="F122">
        <f t="shared" si="5"/>
        <v>18.585650173966958</v>
      </c>
      <c r="G122">
        <f t="shared" si="6"/>
        <v>2.9223897869396618</v>
      </c>
      <c r="Q122">
        <v>2.1611745053331698E-2</v>
      </c>
    </row>
    <row r="123" spans="1:17" x14ac:dyDescent="0.25">
      <c r="A123" s="1">
        <v>122</v>
      </c>
      <c r="B123" s="2">
        <v>41386</v>
      </c>
      <c r="C123" s="3">
        <v>450.35000600000001</v>
      </c>
      <c r="D123">
        <f t="shared" si="4"/>
        <v>6.2652892506444804E-2</v>
      </c>
      <c r="E123">
        <f t="shared" si="7"/>
        <v>4.3001932411277792E-4</v>
      </c>
      <c r="F123">
        <f t="shared" si="5"/>
        <v>0.20042918106562232</v>
      </c>
      <c r="G123">
        <f t="shared" si="6"/>
        <v>-1.6072943062722196</v>
      </c>
      <c r="Q123">
        <v>2.08198525771566E-2</v>
      </c>
    </row>
    <row r="124" spans="1:17" x14ac:dyDescent="0.25">
      <c r="A124" s="1">
        <v>123</v>
      </c>
      <c r="B124" s="2">
        <v>41387</v>
      </c>
      <c r="C124" s="3">
        <v>467.5</v>
      </c>
      <c r="D124">
        <f t="shared" si="4"/>
        <v>3.7374277176018891E-2</v>
      </c>
      <c r="E124">
        <f t="shared" si="7"/>
        <v>6.4761136467057898E-4</v>
      </c>
      <c r="F124">
        <f t="shared" si="5"/>
        <v>5.3319581244177163</v>
      </c>
      <c r="G124">
        <f t="shared" si="6"/>
        <v>1.6737185486505353</v>
      </c>
      <c r="Q124">
        <v>2.0899615126555499E-2</v>
      </c>
    </row>
    <row r="125" spans="1:17" x14ac:dyDescent="0.25">
      <c r="A125" s="1">
        <v>124</v>
      </c>
      <c r="B125" s="2">
        <v>41389</v>
      </c>
      <c r="C125" s="3">
        <v>461.14999399999999</v>
      </c>
      <c r="D125">
        <f t="shared" si="4"/>
        <v>-1.3675992057964829E-2</v>
      </c>
      <c r="E125">
        <f t="shared" si="7"/>
        <v>6.8808028646991234E-4</v>
      </c>
      <c r="F125">
        <f t="shared" si="5"/>
        <v>13.275959887567373</v>
      </c>
      <c r="G125">
        <f t="shared" si="6"/>
        <v>2.5859548724285908</v>
      </c>
      <c r="Q125">
        <v>2.06074787377435E-2</v>
      </c>
    </row>
    <row r="126" spans="1:17" x14ac:dyDescent="0.25">
      <c r="A126" s="1">
        <v>125</v>
      </c>
      <c r="B126" s="2">
        <v>41390</v>
      </c>
      <c r="C126" s="3">
        <v>467.45001200000002</v>
      </c>
      <c r="D126">
        <f t="shared" si="4"/>
        <v>1.3569060137742221E-2</v>
      </c>
      <c r="E126">
        <f t="shared" si="7"/>
        <v>6.4941487007059322E-4</v>
      </c>
      <c r="F126">
        <f t="shared" si="5"/>
        <v>13.585770445258698</v>
      </c>
      <c r="G126">
        <f t="shared" si="6"/>
        <v>2.6090229542078962</v>
      </c>
      <c r="Q126">
        <v>2.10678714362416E-2</v>
      </c>
    </row>
    <row r="127" spans="1:17" x14ac:dyDescent="0.25">
      <c r="A127" s="1">
        <v>126</v>
      </c>
      <c r="B127" s="2">
        <v>41393</v>
      </c>
      <c r="C127" s="3">
        <v>457.5</v>
      </c>
      <c r="D127">
        <f t="shared" si="4"/>
        <v>-2.1515532092943181E-2</v>
      </c>
      <c r="E127">
        <f t="shared" si="7"/>
        <v>6.1397691357961085E-4</v>
      </c>
      <c r="F127">
        <f t="shared" si="5"/>
        <v>11.043640626512264</v>
      </c>
      <c r="G127">
        <f t="shared" si="6"/>
        <v>2.4018547533820245</v>
      </c>
      <c r="Q127">
        <v>2.0426492010799002E-2</v>
      </c>
    </row>
    <row r="128" spans="1:17" x14ac:dyDescent="0.25">
      <c r="A128" s="1">
        <v>127</v>
      </c>
      <c r="B128" s="2">
        <v>41394</v>
      </c>
      <c r="C128" s="3">
        <v>479</v>
      </c>
      <c r="D128">
        <f t="shared" si="4"/>
        <v>4.5923712695339236E-2</v>
      </c>
      <c r="E128">
        <f t="shared" si="7"/>
        <v>5.9907792002749293E-4</v>
      </c>
      <c r="F128">
        <f t="shared" si="5"/>
        <v>2.8036618112650342</v>
      </c>
      <c r="G128">
        <f t="shared" si="6"/>
        <v>1.0309263525065182</v>
      </c>
      <c r="Q128">
        <v>2.15807924280004E-2</v>
      </c>
    </row>
    <row r="129" spans="1:17" x14ac:dyDescent="0.25">
      <c r="A129" s="1">
        <v>128</v>
      </c>
      <c r="B129" s="2">
        <v>41396</v>
      </c>
      <c r="C129" s="3">
        <v>467.75</v>
      </c>
      <c r="D129">
        <f t="shared" si="4"/>
        <v>-2.3766632256716273E-2</v>
      </c>
      <c r="E129">
        <f t="shared" si="7"/>
        <v>6.8830825414015141E-4</v>
      </c>
      <c r="F129">
        <f t="shared" si="5"/>
        <v>10.08832385833294</v>
      </c>
      <c r="G129">
        <f t="shared" si="6"/>
        <v>2.31137870147136</v>
      </c>
      <c r="Q129">
        <v>2.13749457867069E-2</v>
      </c>
    </row>
    <row r="130" spans="1:17" x14ac:dyDescent="0.25">
      <c r="A130" s="1">
        <v>129</v>
      </c>
      <c r="B130" s="2">
        <v>41397</v>
      </c>
      <c r="C130" s="3">
        <v>473.20001200000002</v>
      </c>
      <c r="D130">
        <f t="shared" si="4"/>
        <v>1.1584192309288466E-2</v>
      </c>
      <c r="E130">
        <f t="shared" si="7"/>
        <v>6.7322185388438897E-4</v>
      </c>
      <c r="F130">
        <f t="shared" si="5"/>
        <v>13.917042044176949</v>
      </c>
      <c r="G130">
        <f t="shared" si="6"/>
        <v>2.6331141354992553</v>
      </c>
      <c r="Q130">
        <v>2.2672420025993401E-2</v>
      </c>
    </row>
    <row r="131" spans="1:17" x14ac:dyDescent="0.25">
      <c r="A131" s="1">
        <v>130</v>
      </c>
      <c r="B131" s="2">
        <v>41400</v>
      </c>
      <c r="C131" s="3">
        <v>465.5</v>
      </c>
      <c r="D131">
        <f t="shared" si="4"/>
        <v>-1.6406060746365803E-2</v>
      </c>
      <c r="E131">
        <f t="shared" si="7"/>
        <v>6.3256621562122637E-4</v>
      </c>
      <c r="F131">
        <f t="shared" si="5"/>
        <v>12.822132617825142</v>
      </c>
      <c r="G131">
        <f t="shared" si="6"/>
        <v>2.5511727885021513</v>
      </c>
      <c r="Q131">
        <v>2.1915728775992301E-2</v>
      </c>
    </row>
    <row r="132" spans="1:17" x14ac:dyDescent="0.25">
      <c r="A132" s="1">
        <v>131</v>
      </c>
      <c r="B132" s="2">
        <v>41401</v>
      </c>
      <c r="C132" s="3">
        <v>476.5</v>
      </c>
      <c r="D132">
        <f t="shared" ref="D132:D195" si="8">LN(C132/C131)</f>
        <v>2.3355626377135057E-2</v>
      </c>
      <c r="E132">
        <f t="shared" si="7"/>
        <v>6.0392560753713708E-4</v>
      </c>
      <c r="F132">
        <f t="shared" ref="F132:F195" si="9">_xlfn.NORM.DIST(D132,0,SQRT(E132),FALSE)</f>
        <v>10.334367017071678</v>
      </c>
      <c r="G132">
        <f t="shared" ref="G132:G195" si="10">LN(F132)</f>
        <v>2.3354749447241412</v>
      </c>
      <c r="Q132">
        <v>2.25365106024824E-2</v>
      </c>
    </row>
    <row r="133" spans="1:17" x14ac:dyDescent="0.25">
      <c r="A133" s="1">
        <v>132</v>
      </c>
      <c r="B133" s="2">
        <v>41402</v>
      </c>
      <c r="C133" s="3">
        <v>484.5</v>
      </c>
      <c r="D133">
        <f t="shared" si="8"/>
        <v>1.6649708236564153E-2</v>
      </c>
      <c r="E133">
        <f t="shared" ref="E133:E196" si="11">$O$3+$O$4*D132^2+$O$5*E132</f>
        <v>5.9507016562054707E-4</v>
      </c>
      <c r="F133">
        <f t="shared" si="9"/>
        <v>12.955917477605617</v>
      </c>
      <c r="G133">
        <f t="shared" si="10"/>
        <v>2.5615526318542208</v>
      </c>
      <c r="Q133">
        <v>2.1954220636168701E-2</v>
      </c>
    </row>
    <row r="134" spans="1:17" x14ac:dyDescent="0.25">
      <c r="A134" s="1">
        <v>133</v>
      </c>
      <c r="B134" s="2">
        <v>41403</v>
      </c>
      <c r="C134" s="3">
        <v>494</v>
      </c>
      <c r="D134">
        <f t="shared" si="8"/>
        <v>1.9418085857101516E-2</v>
      </c>
      <c r="E134">
        <f t="shared" si="11"/>
        <v>5.7023893798065597E-4</v>
      </c>
      <c r="F134">
        <f t="shared" si="9"/>
        <v>12.003177596332753</v>
      </c>
      <c r="G134">
        <f t="shared" si="10"/>
        <v>2.485171414429145</v>
      </c>
      <c r="Q134">
        <v>2.1308506967336702E-2</v>
      </c>
    </row>
    <row r="135" spans="1:17" x14ac:dyDescent="0.25">
      <c r="A135" s="1">
        <v>134</v>
      </c>
      <c r="B135" s="2">
        <v>41404</v>
      </c>
      <c r="C135" s="3">
        <v>489</v>
      </c>
      <c r="D135">
        <f t="shared" si="8"/>
        <v>-1.0173027713050521E-2</v>
      </c>
      <c r="E135">
        <f t="shared" si="11"/>
        <v>5.5383398589542866E-4</v>
      </c>
      <c r="F135">
        <f t="shared" si="9"/>
        <v>15.439872507180187</v>
      </c>
      <c r="G135">
        <f t="shared" si="10"/>
        <v>2.7369532872555555</v>
      </c>
      <c r="Q135">
        <v>2.0737173403234499E-2</v>
      </c>
    </row>
    <row r="136" spans="1:17" x14ac:dyDescent="0.25">
      <c r="A136" s="1">
        <v>135</v>
      </c>
      <c r="B136" s="2">
        <v>41407</v>
      </c>
      <c r="C136" s="3">
        <v>507.95001200000002</v>
      </c>
      <c r="D136">
        <f t="shared" si="8"/>
        <v>3.8020551687054108E-2</v>
      </c>
      <c r="E136">
        <f t="shared" si="11"/>
        <v>5.2178796110731679E-4</v>
      </c>
      <c r="F136">
        <f t="shared" si="9"/>
        <v>4.3709708783981904</v>
      </c>
      <c r="G136">
        <f t="shared" si="10"/>
        <v>1.4749851534014655</v>
      </c>
      <c r="Q136">
        <v>2.0892113515643702E-2</v>
      </c>
    </row>
    <row r="137" spans="1:17" x14ac:dyDescent="0.25">
      <c r="A137" s="1">
        <v>136</v>
      </c>
      <c r="B137" s="2">
        <v>41408</v>
      </c>
      <c r="C137" s="3">
        <v>493.5</v>
      </c>
      <c r="D137">
        <f t="shared" si="8"/>
        <v>-2.8860182288389918E-2</v>
      </c>
      <c r="E137">
        <f t="shared" si="11"/>
        <v>5.7639518958562579E-4</v>
      </c>
      <c r="F137">
        <f t="shared" si="9"/>
        <v>8.067982424515133</v>
      </c>
      <c r="G137">
        <f t="shared" si="10"/>
        <v>2.0879034416705462</v>
      </c>
      <c r="Q137">
        <v>2.0609699147828502E-2</v>
      </c>
    </row>
    <row r="138" spans="1:17" x14ac:dyDescent="0.25">
      <c r="A138" s="1">
        <v>137</v>
      </c>
      <c r="B138" s="2">
        <v>41409</v>
      </c>
      <c r="C138" s="3">
        <v>495.20001200000002</v>
      </c>
      <c r="D138">
        <f t="shared" si="8"/>
        <v>3.4388867294830052E-3</v>
      </c>
      <c r="E138">
        <f t="shared" si="11"/>
        <v>5.8792023877376771E-4</v>
      </c>
      <c r="F138">
        <f t="shared" si="9"/>
        <v>16.288570462677011</v>
      </c>
      <c r="G138">
        <f t="shared" si="10"/>
        <v>2.7904636632492177</v>
      </c>
      <c r="Q138">
        <v>2.2413286972678401E-2</v>
      </c>
    </row>
    <row r="139" spans="1:17" x14ac:dyDescent="0.25">
      <c r="A139" s="1">
        <v>138</v>
      </c>
      <c r="B139" s="2">
        <v>41410</v>
      </c>
      <c r="C139" s="3">
        <v>511.25</v>
      </c>
      <c r="D139">
        <f t="shared" si="8"/>
        <v>3.1896961753992065E-2</v>
      </c>
      <c r="E139">
        <f t="shared" si="11"/>
        <v>5.471430785604221E-4</v>
      </c>
      <c r="F139">
        <f t="shared" si="9"/>
        <v>6.7308960252615329</v>
      </c>
      <c r="G139">
        <f t="shared" si="10"/>
        <v>1.9067082737634546</v>
      </c>
      <c r="Q139">
        <v>2.1556005887064099E-2</v>
      </c>
    </row>
    <row r="140" spans="1:17" x14ac:dyDescent="0.25">
      <c r="A140" s="1">
        <v>139</v>
      </c>
      <c r="B140" s="2">
        <v>41411</v>
      </c>
      <c r="C140" s="3">
        <v>524</v>
      </c>
      <c r="D140">
        <f t="shared" si="8"/>
        <v>2.4632976964030634E-2</v>
      </c>
      <c r="E140">
        <f t="shared" si="11"/>
        <v>5.7277199625779731E-4</v>
      </c>
      <c r="F140">
        <f t="shared" si="9"/>
        <v>9.814712856926592</v>
      </c>
      <c r="G140">
        <f t="shared" si="10"/>
        <v>2.2838825717657394</v>
      </c>
      <c r="Q140">
        <v>2.11494365363184E-2</v>
      </c>
    </row>
    <row r="141" spans="1:17" x14ac:dyDescent="0.25">
      <c r="A141" s="1">
        <v>140</v>
      </c>
      <c r="B141" s="2">
        <v>41414</v>
      </c>
      <c r="C141" s="3">
        <v>513</v>
      </c>
      <c r="D141">
        <f t="shared" si="8"/>
        <v>-2.1215839150272579E-2</v>
      </c>
      <c r="E141">
        <f t="shared" si="11"/>
        <v>5.7049237955724937E-4</v>
      </c>
      <c r="F141">
        <f t="shared" si="9"/>
        <v>11.257928928139622</v>
      </c>
      <c r="G141">
        <f t="shared" si="10"/>
        <v>2.4210726740124584</v>
      </c>
      <c r="Q141">
        <v>2.06610187535393E-2</v>
      </c>
    </row>
    <row r="142" spans="1:17" x14ac:dyDescent="0.25">
      <c r="A142" s="1">
        <v>141</v>
      </c>
      <c r="B142" s="2">
        <v>41415</v>
      </c>
      <c r="C142" s="3">
        <v>502.25</v>
      </c>
      <c r="D142">
        <f t="shared" si="8"/>
        <v>-2.1177841475725781E-2</v>
      </c>
      <c r="E142">
        <f t="shared" si="11"/>
        <v>5.5862786065908969E-4</v>
      </c>
      <c r="F142">
        <f t="shared" si="9"/>
        <v>11.298207466601387</v>
      </c>
      <c r="G142">
        <f t="shared" si="10"/>
        <v>2.4246440818608099</v>
      </c>
      <c r="Q142">
        <v>2.17749147350376E-2</v>
      </c>
    </row>
    <row r="143" spans="1:17" x14ac:dyDescent="0.25">
      <c r="A143" s="1">
        <v>142</v>
      </c>
      <c r="B143" s="2">
        <v>41416</v>
      </c>
      <c r="C143" s="3">
        <v>498.29998799999998</v>
      </c>
      <c r="D143">
        <f t="shared" si="8"/>
        <v>-7.8957224895635971E-3</v>
      </c>
      <c r="E143">
        <f t="shared" si="11"/>
        <v>5.4770891282954865E-4</v>
      </c>
      <c r="F143">
        <f t="shared" si="9"/>
        <v>16.103437367051438</v>
      </c>
      <c r="G143">
        <f t="shared" si="10"/>
        <v>2.7790327502614049</v>
      </c>
      <c r="Q143">
        <v>2.2819479243840899E-2</v>
      </c>
    </row>
    <row r="144" spans="1:17" x14ac:dyDescent="0.25">
      <c r="A144" s="1">
        <v>143</v>
      </c>
      <c r="B144" s="2">
        <v>41417</v>
      </c>
      <c r="C144" s="3">
        <v>492</v>
      </c>
      <c r="D144">
        <f t="shared" si="8"/>
        <v>-1.2723564713172037E-2</v>
      </c>
      <c r="E144">
        <f t="shared" si="11"/>
        <v>5.1363282389319627E-4</v>
      </c>
      <c r="F144">
        <f t="shared" si="9"/>
        <v>15.036343513416599</v>
      </c>
      <c r="G144">
        <f t="shared" si="10"/>
        <v>2.7104701715048507</v>
      </c>
      <c r="Q144">
        <v>2.2667622246856499E-2</v>
      </c>
    </row>
    <row r="145" spans="1:17" x14ac:dyDescent="0.25">
      <c r="A145" s="1">
        <v>144</v>
      </c>
      <c r="B145" s="2">
        <v>41418</v>
      </c>
      <c r="C145" s="3">
        <v>498.89999399999999</v>
      </c>
      <c r="D145">
        <f t="shared" si="8"/>
        <v>1.392694634822534E-2</v>
      </c>
      <c r="E145">
        <f t="shared" si="11"/>
        <v>4.8877930097916255E-4</v>
      </c>
      <c r="F145">
        <f t="shared" si="9"/>
        <v>14.797359125606482</v>
      </c>
      <c r="G145">
        <f t="shared" si="10"/>
        <v>2.6944487273891906</v>
      </c>
      <c r="Q145">
        <v>2.2930312406796001E-2</v>
      </c>
    </row>
    <row r="146" spans="1:17" x14ac:dyDescent="0.25">
      <c r="A146" s="1">
        <v>145</v>
      </c>
      <c r="B146" s="2">
        <v>41421</v>
      </c>
      <c r="C146" s="3">
        <v>497</v>
      </c>
      <c r="D146">
        <f t="shared" si="8"/>
        <v>-3.81563674390464E-3</v>
      </c>
      <c r="E146">
        <f t="shared" si="11"/>
        <v>4.6812048639677641E-4</v>
      </c>
      <c r="F146">
        <f t="shared" si="9"/>
        <v>18.154225007855427</v>
      </c>
      <c r="G146">
        <f t="shared" si="10"/>
        <v>2.8989033164230991</v>
      </c>
      <c r="Q146">
        <v>2.2192557868490899E-2</v>
      </c>
    </row>
    <row r="147" spans="1:17" x14ac:dyDescent="0.25">
      <c r="A147" s="1">
        <v>146</v>
      </c>
      <c r="B147" s="2">
        <v>41422</v>
      </c>
      <c r="C147" s="3">
        <v>530</v>
      </c>
      <c r="D147">
        <f t="shared" si="8"/>
        <v>6.4286980449538886E-2</v>
      </c>
      <c r="E147">
        <f t="shared" si="11"/>
        <v>4.3807772356807366E-4</v>
      </c>
      <c r="F147">
        <f t="shared" si="9"/>
        <v>0.17044021121077485</v>
      </c>
      <c r="G147">
        <f t="shared" si="10"/>
        <v>-1.7693707111422352</v>
      </c>
      <c r="Q147">
        <v>2.1737798581175902E-2</v>
      </c>
    </row>
    <row r="148" spans="1:17" x14ac:dyDescent="0.25">
      <c r="A148" s="1">
        <v>147</v>
      </c>
      <c r="B148" s="2">
        <v>41423</v>
      </c>
      <c r="C148" s="3">
        <v>521.79998799999998</v>
      </c>
      <c r="D148">
        <f t="shared" si="8"/>
        <v>-1.5592656840856757E-2</v>
      </c>
      <c r="E148">
        <f t="shared" si="11"/>
        <v>6.6791558913934358E-4</v>
      </c>
      <c r="F148">
        <f t="shared" si="9"/>
        <v>12.867806907965489</v>
      </c>
      <c r="G148">
        <f t="shared" si="10"/>
        <v>2.5547286036662378</v>
      </c>
      <c r="Q148">
        <v>2.1790684240046199E-2</v>
      </c>
    </row>
    <row r="149" spans="1:17" x14ac:dyDescent="0.25">
      <c r="A149" s="1">
        <v>148</v>
      </c>
      <c r="B149" s="2">
        <v>41424</v>
      </c>
      <c r="C149" s="3">
        <v>512.65002400000003</v>
      </c>
      <c r="D149">
        <f t="shared" si="8"/>
        <v>-1.7690951773645384E-2</v>
      </c>
      <c r="E149">
        <f t="shared" si="11"/>
        <v>6.3453221570085772E-4</v>
      </c>
      <c r="F149">
        <f t="shared" si="9"/>
        <v>12.375988073922898</v>
      </c>
      <c r="G149">
        <f t="shared" si="10"/>
        <v>2.515758149624769</v>
      </c>
      <c r="Q149">
        <v>2.2348577515732299E-2</v>
      </c>
    </row>
    <row r="150" spans="1:17" x14ac:dyDescent="0.25">
      <c r="A150" s="1">
        <v>149</v>
      </c>
      <c r="B150" s="2">
        <v>41425</v>
      </c>
      <c r="C150" s="3">
        <v>526.79998799999998</v>
      </c>
      <c r="D150">
        <f t="shared" si="8"/>
        <v>2.7227549158416933E-2</v>
      </c>
      <c r="E150">
        <f t="shared" si="11"/>
        <v>6.0845473702425513E-4</v>
      </c>
      <c r="F150">
        <f t="shared" si="9"/>
        <v>8.7947678089454975</v>
      </c>
      <c r="G150">
        <f t="shared" si="10"/>
        <v>2.1741569774937264</v>
      </c>
      <c r="Q150">
        <v>2.3055302825043599E-2</v>
      </c>
    </row>
    <row r="151" spans="1:17" x14ac:dyDescent="0.25">
      <c r="A151" s="1">
        <v>150</v>
      </c>
      <c r="B151" s="2">
        <v>41428</v>
      </c>
      <c r="C151" s="3">
        <v>520</v>
      </c>
      <c r="D151">
        <f t="shared" si="8"/>
        <v>-1.2992135514609334E-2</v>
      </c>
      <c r="E151">
        <f t="shared" si="11"/>
        <v>6.1143322403177489E-4</v>
      </c>
      <c r="F151">
        <f t="shared" si="9"/>
        <v>14.053635949059393</v>
      </c>
      <c r="G151">
        <f t="shared" si="10"/>
        <v>2.642881148710249</v>
      </c>
      <c r="Q151">
        <v>2.2499555078313901E-2</v>
      </c>
    </row>
    <row r="152" spans="1:17" x14ac:dyDescent="0.25">
      <c r="A152" s="1">
        <v>151</v>
      </c>
      <c r="B152" s="2">
        <v>41429</v>
      </c>
      <c r="C152" s="3">
        <v>509</v>
      </c>
      <c r="D152">
        <f t="shared" si="8"/>
        <v>-2.1380795024950331E-2</v>
      </c>
      <c r="E152">
        <f t="shared" si="11"/>
        <v>5.7838726216917925E-4</v>
      </c>
      <c r="F152">
        <f t="shared" si="9"/>
        <v>11.173124058478031</v>
      </c>
      <c r="G152">
        <f t="shared" si="10"/>
        <v>2.4135112569205486</v>
      </c>
      <c r="Q152">
        <v>2.2794616795950198E-2</v>
      </c>
    </row>
    <row r="153" spans="1:17" x14ac:dyDescent="0.25">
      <c r="A153" s="1">
        <v>152</v>
      </c>
      <c r="B153" s="2">
        <v>41430</v>
      </c>
      <c r="C153" s="3">
        <v>505.25</v>
      </c>
      <c r="D153">
        <f t="shared" si="8"/>
        <v>-7.3946602667923165E-3</v>
      </c>
      <c r="E153">
        <f t="shared" si="11"/>
        <v>5.6626547780795448E-4</v>
      </c>
      <c r="F153">
        <f t="shared" si="9"/>
        <v>15.974650406688433</v>
      </c>
      <c r="G153">
        <f t="shared" si="10"/>
        <v>2.7710031162487732</v>
      </c>
      <c r="Q153">
        <v>2.3796286643190799E-2</v>
      </c>
    </row>
    <row r="154" spans="1:17" x14ac:dyDescent="0.25">
      <c r="A154" s="1">
        <v>153</v>
      </c>
      <c r="B154" s="2">
        <v>41431</v>
      </c>
      <c r="C154" s="3">
        <v>510</v>
      </c>
      <c r="D154">
        <f t="shared" si="8"/>
        <v>9.3573694346411416E-3</v>
      </c>
      <c r="E154">
        <f t="shared" si="11"/>
        <v>5.3007456848829773E-4</v>
      </c>
      <c r="F154">
        <f t="shared" si="9"/>
        <v>15.954092899087922</v>
      </c>
      <c r="G154">
        <f t="shared" si="10"/>
        <v>2.7697154044059147</v>
      </c>
      <c r="Q154">
        <v>2.3547882987894401E-2</v>
      </c>
    </row>
    <row r="155" spans="1:17" x14ac:dyDescent="0.25">
      <c r="A155" s="1">
        <v>154</v>
      </c>
      <c r="B155" s="2">
        <v>41432</v>
      </c>
      <c r="C155" s="3">
        <v>506.04998799999998</v>
      </c>
      <c r="D155">
        <f t="shared" si="8"/>
        <v>-7.7752707965334199E-3</v>
      </c>
      <c r="E155">
        <f t="shared" si="11"/>
        <v>4.9912858144795667E-4</v>
      </c>
      <c r="F155">
        <f t="shared" si="9"/>
        <v>16.807487851029602</v>
      </c>
      <c r="G155">
        <f t="shared" si="10"/>
        <v>2.8218244925304856</v>
      </c>
      <c r="Q155">
        <v>2.2711491965767501E-2</v>
      </c>
    </row>
    <row r="156" spans="1:17" x14ac:dyDescent="0.25">
      <c r="A156" s="1">
        <v>155</v>
      </c>
      <c r="B156" s="2">
        <v>41435</v>
      </c>
      <c r="C156" s="3">
        <v>503.64999399999999</v>
      </c>
      <c r="D156">
        <f t="shared" si="8"/>
        <v>-4.7538844461828987E-3</v>
      </c>
      <c r="E156">
        <f t="shared" si="11"/>
        <v>4.692182988526923E-4</v>
      </c>
      <c r="F156">
        <f t="shared" si="9"/>
        <v>17.97893332009253</v>
      </c>
      <c r="G156">
        <f t="shared" si="10"/>
        <v>2.8892007013710828</v>
      </c>
      <c r="Q156">
        <v>2.2555635189058499E-2</v>
      </c>
    </row>
    <row r="157" spans="1:17" x14ac:dyDescent="0.25">
      <c r="A157" s="1">
        <v>156</v>
      </c>
      <c r="B157" s="2">
        <v>41436</v>
      </c>
      <c r="C157" s="3">
        <v>495</v>
      </c>
      <c r="D157">
        <f t="shared" si="8"/>
        <v>-1.7323807906964899E-2</v>
      </c>
      <c r="E157">
        <f t="shared" si="11"/>
        <v>4.3958094270308071E-4</v>
      </c>
      <c r="F157">
        <f t="shared" si="9"/>
        <v>13.525025282738632</v>
      </c>
      <c r="G157">
        <f t="shared" si="10"/>
        <v>2.604541694064523</v>
      </c>
      <c r="Q157">
        <v>2.2158078847987799E-2</v>
      </c>
    </row>
    <row r="158" spans="1:17" x14ac:dyDescent="0.25">
      <c r="A158" s="1">
        <v>157</v>
      </c>
      <c r="B158" s="2">
        <v>41437</v>
      </c>
      <c r="C158" s="3">
        <v>480</v>
      </c>
      <c r="D158">
        <f t="shared" si="8"/>
        <v>-3.077165866675366E-2</v>
      </c>
      <c r="E158">
        <f t="shared" si="11"/>
        <v>4.2989087581489575E-4</v>
      </c>
      <c r="F158">
        <f t="shared" si="9"/>
        <v>6.3963715556063594</v>
      </c>
      <c r="G158">
        <f t="shared" si="10"/>
        <v>1.8557308851553533</v>
      </c>
      <c r="Q158">
        <v>2.2844115582297E-2</v>
      </c>
    </row>
    <row r="159" spans="1:17" x14ac:dyDescent="0.25">
      <c r="A159" s="1">
        <v>158</v>
      </c>
      <c r="B159" s="2">
        <v>41438</v>
      </c>
      <c r="C159" s="3">
        <v>488</v>
      </c>
      <c r="D159">
        <f t="shared" si="8"/>
        <v>1.6529301951210506E-2</v>
      </c>
      <c r="E159">
        <f t="shared" si="11"/>
        <v>4.6145399522941897E-4</v>
      </c>
      <c r="F159">
        <f t="shared" si="9"/>
        <v>13.812657896410888</v>
      </c>
      <c r="G159">
        <f t="shared" si="10"/>
        <v>2.6255854106269965</v>
      </c>
      <c r="Q159">
        <v>2.4679404373309899E-2</v>
      </c>
    </row>
    <row r="160" spans="1:17" x14ac:dyDescent="0.25">
      <c r="A160" s="1">
        <v>159</v>
      </c>
      <c r="B160" s="2">
        <v>41439</v>
      </c>
      <c r="C160" s="3">
        <v>491.70001200000002</v>
      </c>
      <c r="D160">
        <f t="shared" si="8"/>
        <v>7.5533929698712813E-3</v>
      </c>
      <c r="E160">
        <f t="shared" si="11"/>
        <v>4.4815522086889755E-4</v>
      </c>
      <c r="F160">
        <f t="shared" si="9"/>
        <v>17.682808942723142</v>
      </c>
      <c r="G160">
        <f t="shared" si="10"/>
        <v>2.8725929214407637</v>
      </c>
      <c r="Q160">
        <v>2.3881133552246001E-2</v>
      </c>
    </row>
    <row r="161" spans="1:17" x14ac:dyDescent="0.25">
      <c r="A161" s="1">
        <v>160</v>
      </c>
      <c r="B161" s="2">
        <v>41442</v>
      </c>
      <c r="C161" s="3">
        <v>479.29998799999998</v>
      </c>
      <c r="D161">
        <f t="shared" si="8"/>
        <v>-2.554211769394478E-2</v>
      </c>
      <c r="E161">
        <f t="shared" si="11"/>
        <v>4.2252722204913907E-4</v>
      </c>
      <c r="F161">
        <f t="shared" si="9"/>
        <v>8.9680549114785073</v>
      </c>
      <c r="G161">
        <f t="shared" si="10"/>
        <v>2.1936688087973337</v>
      </c>
      <c r="Q161">
        <v>2.3000837516009599E-2</v>
      </c>
    </row>
    <row r="162" spans="1:17" x14ac:dyDescent="0.25">
      <c r="A162" s="1">
        <v>161</v>
      </c>
      <c r="B162" s="2">
        <v>41443</v>
      </c>
      <c r="C162" s="3">
        <v>485.39999399999999</v>
      </c>
      <c r="D162">
        <f t="shared" si="8"/>
        <v>1.2646599802487736E-2</v>
      </c>
      <c r="E162">
        <f t="shared" si="11"/>
        <v>4.3634511001187931E-4</v>
      </c>
      <c r="F162">
        <f t="shared" si="9"/>
        <v>15.900199779373393</v>
      </c>
      <c r="G162">
        <f t="shared" si="10"/>
        <v>2.7663316738877151</v>
      </c>
      <c r="Q162">
        <v>2.4357072431685899E-2</v>
      </c>
    </row>
    <row r="163" spans="1:17" x14ac:dyDescent="0.25">
      <c r="A163" s="1">
        <v>162</v>
      </c>
      <c r="B163" s="2">
        <v>41444</v>
      </c>
      <c r="C163" s="3">
        <v>477</v>
      </c>
      <c r="D163">
        <f t="shared" si="8"/>
        <v>-1.7456790043220313E-2</v>
      </c>
      <c r="E163">
        <f t="shared" si="11"/>
        <v>4.1818468715424983E-4</v>
      </c>
      <c r="F163">
        <f t="shared" si="9"/>
        <v>13.551472221715786</v>
      </c>
      <c r="G163">
        <f t="shared" si="10"/>
        <v>2.6064951924727477</v>
      </c>
      <c r="Q163">
        <v>2.3522020687267501E-2</v>
      </c>
    </row>
    <row r="164" spans="1:17" x14ac:dyDescent="0.25">
      <c r="A164" s="1">
        <v>163</v>
      </c>
      <c r="B164" s="2">
        <v>41445</v>
      </c>
      <c r="C164" s="3">
        <v>472</v>
      </c>
      <c r="D164">
        <f t="shared" si="8"/>
        <v>-1.0537505302785799E-2</v>
      </c>
      <c r="E164">
        <f t="shared" si="11"/>
        <v>4.106701913217858E-4</v>
      </c>
      <c r="F164">
        <f t="shared" si="9"/>
        <v>17.196899009856008</v>
      </c>
      <c r="G164">
        <f t="shared" si="10"/>
        <v>2.8447290774405385</v>
      </c>
      <c r="Q164">
        <v>2.41399873807066E-2</v>
      </c>
    </row>
    <row r="165" spans="1:17" x14ac:dyDescent="0.25">
      <c r="A165" s="1">
        <v>164</v>
      </c>
      <c r="B165" s="2">
        <v>41446</v>
      </c>
      <c r="C165" s="3">
        <v>447.5</v>
      </c>
      <c r="D165">
        <f t="shared" si="8"/>
        <v>-5.330244787064535E-2</v>
      </c>
      <c r="E165">
        <f t="shared" si="11"/>
        <v>3.9171952932826802E-4</v>
      </c>
      <c r="F165">
        <f t="shared" si="9"/>
        <v>0.5363501589823626</v>
      </c>
      <c r="G165">
        <f t="shared" si="10"/>
        <v>-0.62296804952341212</v>
      </c>
      <c r="Q165">
        <v>2.4134316868230001E-2</v>
      </c>
    </row>
    <row r="166" spans="1:17" x14ac:dyDescent="0.25">
      <c r="A166" s="1">
        <v>165</v>
      </c>
      <c r="B166" s="2">
        <v>41449</v>
      </c>
      <c r="C166" s="3">
        <v>462.45001200000002</v>
      </c>
      <c r="D166">
        <f t="shared" si="8"/>
        <v>3.2861931234110013E-2</v>
      </c>
      <c r="E166">
        <f t="shared" si="11"/>
        <v>5.4496613722185554E-4</v>
      </c>
      <c r="F166">
        <f t="shared" si="9"/>
        <v>6.3449132158210242</v>
      </c>
      <c r="G166">
        <f t="shared" si="10"/>
        <v>1.8476534235032336</v>
      </c>
      <c r="Q166">
        <v>2.7995982642681199E-2</v>
      </c>
    </row>
    <row r="167" spans="1:17" x14ac:dyDescent="0.25">
      <c r="A167" s="1">
        <v>166</v>
      </c>
      <c r="B167" s="2">
        <v>41450</v>
      </c>
      <c r="C167" s="3">
        <v>453</v>
      </c>
      <c r="D167">
        <f t="shared" si="8"/>
        <v>-2.0646343465985942E-2</v>
      </c>
      <c r="E167">
        <f t="shared" si="11"/>
        <v>5.7469023944788414E-4</v>
      </c>
      <c r="F167">
        <f t="shared" si="9"/>
        <v>11.484869730123499</v>
      </c>
      <c r="G167">
        <f t="shared" si="10"/>
        <v>2.4410304934666769</v>
      </c>
      <c r="Q167">
        <v>2.7239503623600898E-2</v>
      </c>
    </row>
    <row r="168" spans="1:17" x14ac:dyDescent="0.25">
      <c r="A168" s="1">
        <v>167</v>
      </c>
      <c r="B168" s="2">
        <v>41451</v>
      </c>
      <c r="C168" s="3">
        <v>475</v>
      </c>
      <c r="D168">
        <f t="shared" si="8"/>
        <v>4.7422678551607214E-2</v>
      </c>
      <c r="E168">
        <f t="shared" si="11"/>
        <v>5.6096646509625804E-4</v>
      </c>
      <c r="F168">
        <f t="shared" si="9"/>
        <v>2.2693418430613339</v>
      </c>
      <c r="G168">
        <f t="shared" si="10"/>
        <v>0.81948985247607375</v>
      </c>
      <c r="Q168">
        <v>2.7909766082801799E-2</v>
      </c>
    </row>
    <row r="169" spans="1:17" x14ac:dyDescent="0.25">
      <c r="A169" s="1">
        <v>168</v>
      </c>
      <c r="B169" s="2">
        <v>41452</v>
      </c>
      <c r="C169" s="3">
        <v>462</v>
      </c>
      <c r="D169">
        <f t="shared" si="8"/>
        <v>-2.7749912952902377E-2</v>
      </c>
      <c r="E169">
        <f t="shared" si="11"/>
        <v>6.6229715525626624E-4</v>
      </c>
      <c r="F169">
        <f t="shared" si="9"/>
        <v>8.6677217490471392</v>
      </c>
      <c r="G169">
        <f t="shared" si="10"/>
        <v>2.1596059822182965</v>
      </c>
      <c r="Q169">
        <v>2.7366164838667901E-2</v>
      </c>
    </row>
    <row r="170" spans="1:17" x14ac:dyDescent="0.25">
      <c r="A170" s="1">
        <v>169</v>
      </c>
      <c r="B170" s="2">
        <v>41453</v>
      </c>
      <c r="C170" s="3">
        <v>463.10000600000001</v>
      </c>
      <c r="D170">
        <f t="shared" si="8"/>
        <v>2.3781353611323441E-3</v>
      </c>
      <c r="E170">
        <f t="shared" si="11"/>
        <v>6.6232171209897072E-4</v>
      </c>
      <c r="F170">
        <f t="shared" si="9"/>
        <v>15.435523441672016</v>
      </c>
      <c r="G170">
        <f t="shared" si="10"/>
        <v>2.7366715700238715</v>
      </c>
      <c r="Q170">
        <v>2.86457548091388E-2</v>
      </c>
    </row>
    <row r="171" spans="1:17" x14ac:dyDescent="0.25">
      <c r="A171" s="1">
        <v>170</v>
      </c>
      <c r="B171" s="2">
        <v>41456</v>
      </c>
      <c r="C171" s="3">
        <v>466.5</v>
      </c>
      <c r="D171">
        <f t="shared" si="8"/>
        <v>7.3149938445273991E-3</v>
      </c>
      <c r="E171">
        <f t="shared" si="11"/>
        <v>6.1459857974385855E-4</v>
      </c>
      <c r="F171">
        <f t="shared" si="9"/>
        <v>15.406666428771738</v>
      </c>
      <c r="G171">
        <f t="shared" si="10"/>
        <v>2.7348003007370867</v>
      </c>
      <c r="Q171">
        <v>2.7421523753563201E-2</v>
      </c>
    </row>
    <row r="172" spans="1:17" x14ac:dyDescent="0.25">
      <c r="A172" s="1">
        <v>171</v>
      </c>
      <c r="B172" s="2">
        <v>41457</v>
      </c>
      <c r="C172" s="3">
        <v>469.10000600000001</v>
      </c>
      <c r="D172">
        <f t="shared" si="8"/>
        <v>5.5579578374634828E-3</v>
      </c>
      <c r="E172">
        <f t="shared" si="11"/>
        <v>5.7407256630102725E-4</v>
      </c>
      <c r="F172">
        <f t="shared" si="9"/>
        <v>16.208467591865308</v>
      </c>
      <c r="G172">
        <f t="shared" si="10"/>
        <v>2.7855337965389384</v>
      </c>
      <c r="Q172">
        <v>2.6337382780192601E-2</v>
      </c>
    </row>
    <row r="173" spans="1:17" x14ac:dyDescent="0.25">
      <c r="A173" s="1">
        <v>172</v>
      </c>
      <c r="B173" s="2">
        <v>41458</v>
      </c>
      <c r="C173" s="3">
        <v>472.79998799999998</v>
      </c>
      <c r="D173">
        <f t="shared" si="8"/>
        <v>7.8564625863153763E-3</v>
      </c>
      <c r="E173">
        <f t="shared" si="11"/>
        <v>5.3570728484519351E-4</v>
      </c>
      <c r="F173">
        <f t="shared" si="9"/>
        <v>16.271465182264318</v>
      </c>
      <c r="G173">
        <f t="shared" si="10"/>
        <v>2.7894129714027565</v>
      </c>
      <c r="Q173">
        <v>2.52907232481532E-2</v>
      </c>
    </row>
    <row r="174" spans="1:17" x14ac:dyDescent="0.25">
      <c r="A174" s="1">
        <v>173</v>
      </c>
      <c r="B174" s="2">
        <v>41459</v>
      </c>
      <c r="C174" s="3">
        <v>468.54998799999998</v>
      </c>
      <c r="D174">
        <f t="shared" si="8"/>
        <v>-9.0296467522724376E-3</v>
      </c>
      <c r="E174">
        <f t="shared" si="11"/>
        <v>5.0265084551689239E-4</v>
      </c>
      <c r="F174">
        <f t="shared" si="9"/>
        <v>16.407922935220203</v>
      </c>
      <c r="G174">
        <f t="shared" si="10"/>
        <v>2.7977643239782233</v>
      </c>
      <c r="Q174">
        <v>2.4335726451586801E-2</v>
      </c>
    </row>
    <row r="175" spans="1:17" x14ac:dyDescent="0.25">
      <c r="A175" s="1">
        <v>174</v>
      </c>
      <c r="B175" s="2">
        <v>41460</v>
      </c>
      <c r="C175" s="3">
        <v>475.25</v>
      </c>
      <c r="D175">
        <f t="shared" si="8"/>
        <v>1.4198187409633609E-2</v>
      </c>
      <c r="E175">
        <f t="shared" si="11"/>
        <v>4.7374664106468201E-4</v>
      </c>
      <c r="F175">
        <f t="shared" si="9"/>
        <v>14.816190946279262</v>
      </c>
      <c r="G175">
        <f t="shared" si="10"/>
        <v>2.6957205656635987</v>
      </c>
      <c r="Q175">
        <v>2.4192780227484001E-2</v>
      </c>
    </row>
    <row r="176" spans="1:17" x14ac:dyDescent="0.25">
      <c r="A176" s="1">
        <v>175</v>
      </c>
      <c r="B176" s="2">
        <v>41463</v>
      </c>
      <c r="C176" s="3">
        <v>473</v>
      </c>
      <c r="D176">
        <f t="shared" si="8"/>
        <v>-4.7455928766055363E-3</v>
      </c>
      <c r="E176">
        <f t="shared" si="11"/>
        <v>4.5488987146388314E-4</v>
      </c>
      <c r="F176">
        <f t="shared" si="9"/>
        <v>18.247628217467987</v>
      </c>
      <c r="G176">
        <f t="shared" si="10"/>
        <v>2.904035110896193</v>
      </c>
      <c r="Q176">
        <v>2.338882309757E-2</v>
      </c>
    </row>
    <row r="177" spans="1:17" x14ac:dyDescent="0.25">
      <c r="A177" s="1">
        <v>176</v>
      </c>
      <c r="B177" s="2">
        <v>41464</v>
      </c>
      <c r="C177" s="3">
        <v>496</v>
      </c>
      <c r="D177">
        <f t="shared" si="8"/>
        <v>4.7480538232994619E-2</v>
      </c>
      <c r="E177">
        <f t="shared" si="11"/>
        <v>4.2651104511450309E-4</v>
      </c>
      <c r="F177">
        <f t="shared" si="9"/>
        <v>1.3745919162370674</v>
      </c>
      <c r="G177">
        <f t="shared" si="10"/>
        <v>0.31815689887697973</v>
      </c>
      <c r="Q177">
        <v>2.29443143649554E-2</v>
      </c>
    </row>
    <row r="178" spans="1:17" x14ac:dyDescent="0.25">
      <c r="A178" s="1">
        <v>177</v>
      </c>
      <c r="B178" s="2">
        <v>41465</v>
      </c>
      <c r="C178" s="3">
        <v>508</v>
      </c>
      <c r="D178">
        <f t="shared" si="8"/>
        <v>2.3905520853554386E-2</v>
      </c>
      <c r="E178">
        <f t="shared" si="11"/>
        <v>5.4004070126059504E-4</v>
      </c>
      <c r="F178">
        <f t="shared" si="9"/>
        <v>10.113709156357217</v>
      </c>
      <c r="G178">
        <f t="shared" si="10"/>
        <v>2.3138918457045885</v>
      </c>
      <c r="Q178">
        <v>2.26854749790808E-2</v>
      </c>
    </row>
    <row r="179" spans="1:17" x14ac:dyDescent="0.25">
      <c r="A179" s="1">
        <v>178</v>
      </c>
      <c r="B179" s="2">
        <v>41466</v>
      </c>
      <c r="C179" s="3">
        <v>507</v>
      </c>
      <c r="D179">
        <f t="shared" si="8"/>
        <v>-1.9704439872987251E-3</v>
      </c>
      <c r="E179">
        <f t="shared" si="11"/>
        <v>5.3844177512388637E-4</v>
      </c>
      <c r="F179">
        <f t="shared" si="9"/>
        <v>17.130690360267511</v>
      </c>
      <c r="G179">
        <f t="shared" si="10"/>
        <v>2.8408716127654912</v>
      </c>
      <c r="Q179">
        <v>2.2102815521993099E-2</v>
      </c>
    </row>
    <row r="180" spans="1:17" x14ac:dyDescent="0.25">
      <c r="A180" s="1">
        <v>179</v>
      </c>
      <c r="B180" s="2">
        <v>41467</v>
      </c>
      <c r="C180" s="3">
        <v>513</v>
      </c>
      <c r="D180">
        <f t="shared" si="8"/>
        <v>1.1764841579586431E-2</v>
      </c>
      <c r="E180">
        <f t="shared" si="11"/>
        <v>5.0153137025565171E-4</v>
      </c>
      <c r="F180">
        <f t="shared" si="9"/>
        <v>15.517909264595854</v>
      </c>
      <c r="G180">
        <f t="shared" si="10"/>
        <v>2.7419947933478102</v>
      </c>
      <c r="Q180">
        <v>2.1501871200018199E-2</v>
      </c>
    </row>
    <row r="181" spans="1:17" x14ac:dyDescent="0.25">
      <c r="A181" s="1">
        <v>180</v>
      </c>
      <c r="B181" s="2">
        <v>41470</v>
      </c>
      <c r="C181" s="3">
        <v>502.04998799999998</v>
      </c>
      <c r="D181">
        <f t="shared" si="8"/>
        <v>-2.1576152747326289E-2</v>
      </c>
      <c r="E181">
        <f t="shared" si="11"/>
        <v>4.7627848656281712E-4</v>
      </c>
      <c r="F181">
        <f t="shared" si="9"/>
        <v>11.213280289715927</v>
      </c>
      <c r="G181">
        <f t="shared" si="10"/>
        <v>2.4170988160196165</v>
      </c>
      <c r="Q181">
        <v>2.0811525266251699E-2</v>
      </c>
    </row>
    <row r="182" spans="1:17" x14ac:dyDescent="0.25">
      <c r="A182" s="1">
        <v>181</v>
      </c>
      <c r="B182" s="2">
        <v>41471</v>
      </c>
      <c r="C182" s="3">
        <v>489</v>
      </c>
      <c r="D182">
        <f t="shared" si="8"/>
        <v>-2.6337202948571135E-2</v>
      </c>
      <c r="E182">
        <f t="shared" si="11"/>
        <v>4.7368460534150082E-4</v>
      </c>
      <c r="F182">
        <f t="shared" si="9"/>
        <v>8.814183868612302</v>
      </c>
      <c r="G182">
        <f t="shared" si="10"/>
        <v>2.1763622271747862</v>
      </c>
      <c r="Q182">
        <v>2.1948375583189399E-2</v>
      </c>
    </row>
    <row r="183" spans="1:17" x14ac:dyDescent="0.25">
      <c r="A183" s="1">
        <v>182</v>
      </c>
      <c r="B183" s="2">
        <v>41472</v>
      </c>
      <c r="C183" s="3">
        <v>471.95001200000002</v>
      </c>
      <c r="D183">
        <f t="shared" si="8"/>
        <v>-3.548941627749657E-2</v>
      </c>
      <c r="E183">
        <f t="shared" si="11"/>
        <v>4.8556797876001684E-4</v>
      </c>
      <c r="F183">
        <f t="shared" si="9"/>
        <v>4.9491888232977059</v>
      </c>
      <c r="G183">
        <f t="shared" si="10"/>
        <v>1.5992236890705029</v>
      </c>
      <c r="Q183">
        <v>2.34403476405638E-2</v>
      </c>
    </row>
    <row r="184" spans="1:17" x14ac:dyDescent="0.25">
      <c r="A184" s="1">
        <v>183</v>
      </c>
      <c r="B184" s="2">
        <v>41473</v>
      </c>
      <c r="C184" s="3">
        <v>457</v>
      </c>
      <c r="D184">
        <f t="shared" si="8"/>
        <v>-3.2189682303170701E-2</v>
      </c>
      <c r="E184">
        <f t="shared" si="11"/>
        <v>5.3174723380132905E-4</v>
      </c>
      <c r="F184">
        <f t="shared" si="9"/>
        <v>6.530087926163767</v>
      </c>
      <c r="G184">
        <f t="shared" si="10"/>
        <v>1.8764204081538545</v>
      </c>
      <c r="Q184">
        <v>2.5667235492946201E-2</v>
      </c>
    </row>
    <row r="185" spans="1:17" x14ac:dyDescent="0.25">
      <c r="A185" s="1">
        <v>184</v>
      </c>
      <c r="B185" s="2">
        <v>41474</v>
      </c>
      <c r="C185" s="3">
        <v>465</v>
      </c>
      <c r="D185">
        <f t="shared" si="8"/>
        <v>1.7354014693151572E-2</v>
      </c>
      <c r="E185">
        <f t="shared" si="11"/>
        <v>5.599054643240398E-4</v>
      </c>
      <c r="F185">
        <f t="shared" si="9"/>
        <v>12.884085655821576</v>
      </c>
      <c r="G185">
        <f t="shared" si="10"/>
        <v>2.5559928796788909</v>
      </c>
      <c r="Q185">
        <v>2.7449009240295402E-2</v>
      </c>
    </row>
    <row r="186" spans="1:17" x14ac:dyDescent="0.25">
      <c r="A186" s="1">
        <v>185</v>
      </c>
      <c r="B186" s="2">
        <v>41477</v>
      </c>
      <c r="C186" s="3">
        <v>445</v>
      </c>
      <c r="D186">
        <f t="shared" si="8"/>
        <v>-4.3963123421116058E-2</v>
      </c>
      <c r="E186">
        <f t="shared" si="11"/>
        <v>5.3967087105392443E-4</v>
      </c>
      <c r="F186">
        <f t="shared" si="9"/>
        <v>2.8652525838792591</v>
      </c>
      <c r="G186">
        <f t="shared" si="10"/>
        <v>1.0526565081931512</v>
      </c>
      <c r="Q186">
        <v>2.6504571747054399E-2</v>
      </c>
    </row>
    <row r="187" spans="1:17" x14ac:dyDescent="0.25">
      <c r="A187" s="1">
        <v>186</v>
      </c>
      <c r="B187" s="2">
        <v>41478</v>
      </c>
      <c r="C187" s="3">
        <v>466.5</v>
      </c>
      <c r="D187">
        <f t="shared" si="8"/>
        <v>4.7183738121158225E-2</v>
      </c>
      <c r="E187">
        <f t="shared" si="11"/>
        <v>6.2313196827100338E-4</v>
      </c>
      <c r="F187">
        <f t="shared" si="9"/>
        <v>2.6779571231102559</v>
      </c>
      <c r="G187">
        <f t="shared" si="10"/>
        <v>0.98505423635300082</v>
      </c>
      <c r="Q187">
        <v>2.93042057214505E-2</v>
      </c>
    </row>
    <row r="188" spans="1:17" x14ac:dyDescent="0.25">
      <c r="A188" s="1">
        <v>187</v>
      </c>
      <c r="B188" s="2">
        <v>41479</v>
      </c>
      <c r="C188" s="3">
        <v>449.85000600000001</v>
      </c>
      <c r="D188">
        <f t="shared" si="8"/>
        <v>-3.6343813086491504E-2</v>
      </c>
      <c r="E188">
        <f t="shared" si="11"/>
        <v>7.1756908394139121E-4</v>
      </c>
      <c r="F188">
        <f t="shared" si="9"/>
        <v>5.9328335691701941</v>
      </c>
      <c r="G188">
        <f t="shared" si="10"/>
        <v>1.7805019351672555</v>
      </c>
      <c r="Q188">
        <v>2.8675169688234799E-2</v>
      </c>
    </row>
    <row r="189" spans="1:17" x14ac:dyDescent="0.25">
      <c r="A189" s="1">
        <v>188</v>
      </c>
      <c r="B189" s="2">
        <v>41480</v>
      </c>
      <c r="C189" s="3">
        <v>423.60000600000001</v>
      </c>
      <c r="D189">
        <f t="shared" si="8"/>
        <v>-6.0124579309349675E-2</v>
      </c>
      <c r="E189">
        <f t="shared" si="11"/>
        <v>7.4712448829151502E-4</v>
      </c>
      <c r="F189">
        <f t="shared" si="9"/>
        <v>1.2988103014903063</v>
      </c>
      <c r="G189">
        <f t="shared" si="10"/>
        <v>0.26144869275983773</v>
      </c>
      <c r="Q189">
        <v>3.0632710094773599E-2</v>
      </c>
    </row>
    <row r="190" spans="1:17" x14ac:dyDescent="0.25">
      <c r="A190" s="1">
        <v>189</v>
      </c>
      <c r="B190" s="2">
        <v>41481</v>
      </c>
      <c r="C190" s="3">
        <v>429.5</v>
      </c>
      <c r="D190">
        <f t="shared" si="8"/>
        <v>1.383211353275284E-2</v>
      </c>
      <c r="E190">
        <f t="shared" si="11"/>
        <v>9.1736566497884777E-4</v>
      </c>
      <c r="F190">
        <f t="shared" si="9"/>
        <v>11.867253570838237</v>
      </c>
      <c r="G190">
        <f t="shared" si="10"/>
        <v>2.4737828061835634</v>
      </c>
      <c r="Q190">
        <v>3.46449087369399E-2</v>
      </c>
    </row>
    <row r="191" spans="1:17" x14ac:dyDescent="0.25">
      <c r="A191" s="1">
        <v>190</v>
      </c>
      <c r="B191" s="2">
        <v>41484</v>
      </c>
      <c r="C191" s="3">
        <v>420.25</v>
      </c>
      <c r="D191">
        <f t="shared" si="8"/>
        <v>-2.1771969135585031E-2</v>
      </c>
      <c r="E191">
        <f t="shared" si="11"/>
        <v>8.5875060855897538E-4</v>
      </c>
      <c r="F191">
        <f t="shared" si="9"/>
        <v>10.330330527841081</v>
      </c>
      <c r="G191">
        <f t="shared" si="10"/>
        <v>2.3350842795064999</v>
      </c>
      <c r="Q191">
        <v>3.32228770466967E-2</v>
      </c>
    </row>
    <row r="192" spans="1:17" x14ac:dyDescent="0.25">
      <c r="A192" s="1">
        <v>191</v>
      </c>
      <c r="B192" s="2">
        <v>41485</v>
      </c>
      <c r="C192" s="3">
        <v>415</v>
      </c>
      <c r="D192">
        <f t="shared" si="8"/>
        <v>-1.257125205802668E-2</v>
      </c>
      <c r="E192">
        <f t="shared" si="11"/>
        <v>8.2296135480354503E-4</v>
      </c>
      <c r="F192">
        <f t="shared" si="9"/>
        <v>12.633414334727062</v>
      </c>
      <c r="G192">
        <f t="shared" si="10"/>
        <v>2.5363452351195361</v>
      </c>
      <c r="Q192">
        <v>3.3618785001521802E-2</v>
      </c>
    </row>
    <row r="193" spans="1:17" x14ac:dyDescent="0.25">
      <c r="A193" s="1">
        <v>192</v>
      </c>
      <c r="B193" s="2">
        <v>41486</v>
      </c>
      <c r="C193" s="3">
        <v>395</v>
      </c>
      <c r="D193">
        <f t="shared" si="8"/>
        <v>-4.9392755329576474E-2</v>
      </c>
      <c r="E193">
        <f t="shared" si="11"/>
        <v>7.7059126826518832E-4</v>
      </c>
      <c r="F193">
        <f t="shared" si="9"/>
        <v>2.9513675232047221</v>
      </c>
      <c r="G193">
        <f t="shared" si="10"/>
        <v>1.0822686301256954</v>
      </c>
      <c r="Q193">
        <v>3.3218266342852097E-2</v>
      </c>
    </row>
    <row r="194" spans="1:17" x14ac:dyDescent="0.25">
      <c r="A194" s="1">
        <v>193</v>
      </c>
      <c r="B194" s="2">
        <v>41487</v>
      </c>
      <c r="C194" s="3">
        <v>391.95001200000002</v>
      </c>
      <c r="D194">
        <f t="shared" si="8"/>
        <v>-7.7514536502411137E-3</v>
      </c>
      <c r="E194">
        <f t="shared" si="11"/>
        <v>8.6535117528928243E-4</v>
      </c>
      <c r="F194">
        <f t="shared" si="9"/>
        <v>13.098947758852589</v>
      </c>
      <c r="G194">
        <f t="shared" si="10"/>
        <v>2.5725319032292697</v>
      </c>
      <c r="Q194">
        <v>3.60428951568268E-2</v>
      </c>
    </row>
    <row r="195" spans="1:17" x14ac:dyDescent="0.25">
      <c r="A195" s="1">
        <v>194</v>
      </c>
      <c r="B195" s="2">
        <v>41488</v>
      </c>
      <c r="C195" s="3">
        <v>398.5</v>
      </c>
      <c r="D195">
        <f t="shared" si="8"/>
        <v>1.6573186979388942E-2</v>
      </c>
      <c r="E195">
        <f t="shared" si="11"/>
        <v>8.0312508169383553E-4</v>
      </c>
      <c r="F195">
        <f t="shared" si="9"/>
        <v>11.864614776924773</v>
      </c>
      <c r="G195">
        <f t="shared" si="10"/>
        <v>2.4735604221819609</v>
      </c>
      <c r="Q195">
        <v>3.5095811701618601E-2</v>
      </c>
    </row>
    <row r="196" spans="1:17" x14ac:dyDescent="0.25">
      <c r="A196" s="1">
        <v>195</v>
      </c>
      <c r="B196" s="2">
        <v>41491</v>
      </c>
      <c r="C196" s="3">
        <v>398.89999399999999</v>
      </c>
      <c r="D196">
        <f t="shared" ref="D196:D259" si="12">LN(C196/C195)</f>
        <v>1.0032456397273655E-3</v>
      </c>
      <c r="E196">
        <f t="shared" si="11"/>
        <v>7.5978923093751875E-4</v>
      </c>
      <c r="F196">
        <f t="shared" ref="F196:F259" si="13">_xlfn.NORM.DIST(D196,0,SQRT(E196),FALSE)</f>
        <v>14.463581311446458</v>
      </c>
      <c r="G196">
        <f t="shared" ref="G196:G259" si="14">LN(F196)</f>
        <v>2.6716338562899247</v>
      </c>
      <c r="Q196">
        <v>3.36846120317894E-2</v>
      </c>
    </row>
    <row r="197" spans="1:17" x14ac:dyDescent="0.25">
      <c r="A197" s="1">
        <v>196</v>
      </c>
      <c r="B197" s="2">
        <v>41492</v>
      </c>
      <c r="C197" s="3">
        <v>382.64999399999999</v>
      </c>
      <c r="D197">
        <f t="shared" si="12"/>
        <v>-4.1590026294192499E-2</v>
      </c>
      <c r="E197">
        <f t="shared" ref="E197:E260" si="15">$O$3+$O$4*D196^2+$O$5*E196</f>
        <v>7.031812404870156E-4</v>
      </c>
      <c r="F197">
        <f t="shared" si="13"/>
        <v>4.3976810282213501</v>
      </c>
      <c r="G197">
        <f t="shared" si="14"/>
        <v>1.4810773629497203</v>
      </c>
      <c r="Q197">
        <v>3.21737614818699E-2</v>
      </c>
    </row>
    <row r="198" spans="1:17" x14ac:dyDescent="0.25">
      <c r="A198" s="1">
        <v>197</v>
      </c>
      <c r="B198" s="2">
        <v>41493</v>
      </c>
      <c r="C198" s="3">
        <v>362</v>
      </c>
      <c r="D198">
        <f t="shared" si="12"/>
        <v>-5.5476505750033454E-2</v>
      </c>
      <c r="E198">
        <f t="shared" si="15"/>
        <v>7.5954309214370445E-4</v>
      </c>
      <c r="F198">
        <f t="shared" si="13"/>
        <v>1.9088009673102526</v>
      </c>
      <c r="G198">
        <f t="shared" si="14"/>
        <v>0.64647527912493008</v>
      </c>
      <c r="Q198">
        <v>3.4366288881068699E-2</v>
      </c>
    </row>
    <row r="199" spans="1:17" x14ac:dyDescent="0.25">
      <c r="A199" s="1">
        <v>198</v>
      </c>
      <c r="B199" s="2">
        <v>41494</v>
      </c>
      <c r="C199" s="3">
        <v>372.10000600000001</v>
      </c>
      <c r="D199">
        <f t="shared" si="12"/>
        <v>2.7518439651503239E-2</v>
      </c>
      <c r="E199">
        <f t="shared" si="15"/>
        <v>8.9512739043744931E-4</v>
      </c>
      <c r="F199">
        <f t="shared" si="13"/>
        <v>8.7350277971822088</v>
      </c>
      <c r="G199">
        <f t="shared" si="14"/>
        <v>2.1673411258571109</v>
      </c>
      <c r="Q199">
        <v>3.7664748852546698E-2</v>
      </c>
    </row>
    <row r="200" spans="1:17" x14ac:dyDescent="0.25">
      <c r="A200" s="1">
        <v>199</v>
      </c>
      <c r="B200" s="2">
        <v>41498</v>
      </c>
      <c r="C200" s="3">
        <v>375.20001200000002</v>
      </c>
      <c r="D200">
        <f t="shared" si="12"/>
        <v>8.2965976377371558E-3</v>
      </c>
      <c r="E200">
        <f t="shared" si="15"/>
        <v>8.7382240678497832E-4</v>
      </c>
      <c r="F200">
        <f t="shared" si="13"/>
        <v>12.974575503819231</v>
      </c>
      <c r="G200">
        <f t="shared" si="14"/>
        <v>2.5629917120481043</v>
      </c>
      <c r="Q200">
        <v>3.6248313863549299E-2</v>
      </c>
    </row>
    <row r="201" spans="1:17" x14ac:dyDescent="0.25">
      <c r="A201" s="1">
        <v>200</v>
      </c>
      <c r="B201" s="2">
        <v>41499</v>
      </c>
      <c r="C201" s="3">
        <v>367.79998799999998</v>
      </c>
      <c r="D201">
        <f t="shared" si="12"/>
        <v>-1.9919969571218811E-2</v>
      </c>
      <c r="E201">
        <f t="shared" si="15"/>
        <v>8.11395780684358E-4</v>
      </c>
      <c r="F201">
        <f t="shared" si="13"/>
        <v>10.967305834380683</v>
      </c>
      <c r="G201">
        <f t="shared" si="14"/>
        <v>2.394918650175117</v>
      </c>
      <c r="Q201">
        <v>3.4650358418341701E-2</v>
      </c>
    </row>
    <row r="202" spans="1:17" x14ac:dyDescent="0.25">
      <c r="A202" s="1">
        <v>201</v>
      </c>
      <c r="B202" s="2">
        <v>41500</v>
      </c>
      <c r="C202" s="3">
        <v>384</v>
      </c>
      <c r="D202">
        <f t="shared" si="12"/>
        <v>4.3103273043934194E-2</v>
      </c>
      <c r="E202">
        <f t="shared" si="15"/>
        <v>7.7495932295063865E-4</v>
      </c>
      <c r="F202">
        <f t="shared" si="13"/>
        <v>4.3219576719023367</v>
      </c>
      <c r="G202">
        <f t="shared" si="14"/>
        <v>1.463708464400072</v>
      </c>
      <c r="Q202">
        <v>3.4799661812015999E-2</v>
      </c>
    </row>
    <row r="203" spans="1:17" x14ac:dyDescent="0.25">
      <c r="A203" s="1">
        <v>202</v>
      </c>
      <c r="B203" s="2">
        <v>41502</v>
      </c>
      <c r="C203" s="3">
        <v>380.64999399999999</v>
      </c>
      <c r="D203">
        <f t="shared" si="12"/>
        <v>-8.7622505980168974E-3</v>
      </c>
      <c r="E203">
        <f t="shared" si="15"/>
        <v>8.3299709098888324E-4</v>
      </c>
      <c r="F203">
        <f t="shared" si="13"/>
        <v>13.200000331114998</v>
      </c>
      <c r="G203">
        <f t="shared" si="14"/>
        <v>2.5802168546767943</v>
      </c>
      <c r="Q203">
        <v>3.37808815942197E-2</v>
      </c>
    </row>
    <row r="204" spans="1:17" x14ac:dyDescent="0.25">
      <c r="A204" s="1">
        <v>203</v>
      </c>
      <c r="B204" s="2">
        <v>41505</v>
      </c>
      <c r="C204" s="3">
        <v>350</v>
      </c>
      <c r="D204">
        <f t="shared" si="12"/>
        <v>-8.3947147506250569E-2</v>
      </c>
      <c r="E204">
        <f t="shared" si="15"/>
        <v>7.7466651378766066E-4</v>
      </c>
      <c r="F204">
        <f t="shared" si="13"/>
        <v>0.15169427307810979</v>
      </c>
      <c r="G204">
        <f t="shared" si="14"/>
        <v>-1.8858881449677509</v>
      </c>
      <c r="Q204">
        <v>3.3056196433951801E-2</v>
      </c>
    </row>
    <row r="205" spans="1:17" x14ac:dyDescent="0.25">
      <c r="A205" s="1">
        <v>204</v>
      </c>
      <c r="B205" s="2">
        <v>41506</v>
      </c>
      <c r="C205" s="3">
        <v>330</v>
      </c>
      <c r="D205">
        <f t="shared" si="12"/>
        <v>-5.8840500022933465E-2</v>
      </c>
      <c r="E205">
        <f t="shared" si="15"/>
        <v>1.1568560545051579E-3</v>
      </c>
      <c r="F205">
        <f t="shared" si="13"/>
        <v>2.6266281245190735</v>
      </c>
      <c r="G205">
        <f t="shared" si="14"/>
        <v>0.96570094168757847</v>
      </c>
      <c r="Q205">
        <v>3.9181896844531099E-2</v>
      </c>
    </row>
    <row r="206" spans="1:17" x14ac:dyDescent="0.25">
      <c r="A206" s="1">
        <v>205</v>
      </c>
      <c r="B206" s="2">
        <v>41507</v>
      </c>
      <c r="C206" s="3">
        <v>364.70001200000002</v>
      </c>
      <c r="D206">
        <f t="shared" si="12"/>
        <v>9.9982476257864619E-2</v>
      </c>
      <c r="E206">
        <f t="shared" si="15"/>
        <v>1.2814263720714917E-3</v>
      </c>
      <c r="F206">
        <f t="shared" si="13"/>
        <v>0.22546681254457926</v>
      </c>
      <c r="G206">
        <f t="shared" si="14"/>
        <v>-1.4895823036216875</v>
      </c>
      <c r="Q206">
        <v>4.2434709099675401E-2</v>
      </c>
    </row>
    <row r="207" spans="1:17" x14ac:dyDescent="0.25">
      <c r="A207" s="1">
        <v>206</v>
      </c>
      <c r="B207" s="2">
        <v>41508</v>
      </c>
      <c r="C207" s="3">
        <v>351</v>
      </c>
      <c r="D207">
        <f t="shared" si="12"/>
        <v>-3.8288907252524713E-2</v>
      </c>
      <c r="E207">
        <f t="shared" si="15"/>
        <v>1.8031524311752159E-3</v>
      </c>
      <c r="F207">
        <f t="shared" si="13"/>
        <v>6.2566780197492236</v>
      </c>
      <c r="G207">
        <f t="shared" si="14"/>
        <v>1.8336493764863424</v>
      </c>
      <c r="Q207">
        <v>4.1745166603745297E-2</v>
      </c>
    </row>
    <row r="208" spans="1:17" x14ac:dyDescent="0.25">
      <c r="A208" s="1">
        <v>207</v>
      </c>
      <c r="B208" s="2">
        <v>41509</v>
      </c>
      <c r="C208" s="3">
        <v>369</v>
      </c>
      <c r="D208">
        <f t="shared" si="12"/>
        <v>5.0010420574661416E-2</v>
      </c>
      <c r="E208">
        <f t="shared" si="15"/>
        <v>1.746050810537255E-3</v>
      </c>
      <c r="F208">
        <f t="shared" si="13"/>
        <v>4.6648753695632994</v>
      </c>
      <c r="G208">
        <f t="shared" si="14"/>
        <v>1.5400611178788253</v>
      </c>
      <c r="Q208">
        <v>4.2997079118590902E-2</v>
      </c>
    </row>
    <row r="209" spans="1:17" x14ac:dyDescent="0.25">
      <c r="A209" s="1">
        <v>208</v>
      </c>
      <c r="B209" s="2">
        <v>41512</v>
      </c>
      <c r="C209" s="3">
        <v>375</v>
      </c>
      <c r="D209">
        <f t="shared" si="12"/>
        <v>1.6129381929883717E-2</v>
      </c>
      <c r="E209">
        <f t="shared" si="15"/>
        <v>1.7586318039920523E-3</v>
      </c>
      <c r="F209">
        <f t="shared" si="13"/>
        <v>8.8348605117825212</v>
      </c>
      <c r="G209">
        <f t="shared" si="14"/>
        <v>2.1787053175069602</v>
      </c>
      <c r="Q209">
        <v>4.1558990032770998E-2</v>
      </c>
    </row>
    <row r="210" spans="1:17" x14ac:dyDescent="0.25">
      <c r="A210" s="1">
        <v>209</v>
      </c>
      <c r="B210" s="2">
        <v>41513</v>
      </c>
      <c r="C210" s="3">
        <v>369</v>
      </c>
      <c r="D210">
        <f t="shared" si="12"/>
        <v>-1.6129381929883644E-2</v>
      </c>
      <c r="E210">
        <f t="shared" si="15"/>
        <v>1.6301349107359542E-3</v>
      </c>
      <c r="F210">
        <f t="shared" si="13"/>
        <v>9.1231174609333348</v>
      </c>
      <c r="G210">
        <f t="shared" si="14"/>
        <v>2.2108115725334754</v>
      </c>
      <c r="Q210">
        <v>3.9737125565470099E-2</v>
      </c>
    </row>
    <row r="211" spans="1:17" x14ac:dyDescent="0.25">
      <c r="A211" s="1">
        <v>210</v>
      </c>
      <c r="B211" s="2">
        <v>41514</v>
      </c>
      <c r="C211" s="3">
        <v>338.79998799999998</v>
      </c>
      <c r="D211">
        <f t="shared" si="12"/>
        <v>-8.5386716681754848E-2</v>
      </c>
      <c r="E211">
        <f t="shared" si="15"/>
        <v>1.5129685943595476E-3</v>
      </c>
      <c r="F211">
        <f t="shared" si="13"/>
        <v>0.92167439045377597</v>
      </c>
      <c r="G211">
        <f t="shared" si="14"/>
        <v>-8.1563273489747304E-2</v>
      </c>
      <c r="Q211">
        <v>3.92460008744491E-2</v>
      </c>
    </row>
    <row r="212" spans="1:17" x14ac:dyDescent="0.25">
      <c r="A212" s="1">
        <v>211</v>
      </c>
      <c r="B212" s="2">
        <v>41515</v>
      </c>
      <c r="C212" s="3">
        <v>351.20001200000002</v>
      </c>
      <c r="D212">
        <f t="shared" si="12"/>
        <v>3.5945968570753599E-2</v>
      </c>
      <c r="E212">
        <f t="shared" si="15"/>
        <v>1.8452823071990437E-3</v>
      </c>
      <c r="F212">
        <f t="shared" si="13"/>
        <v>6.5437507302169147</v>
      </c>
      <c r="G212">
        <f t="shared" si="14"/>
        <v>1.8785105072266812</v>
      </c>
      <c r="Q212">
        <v>4.4975072113384501E-2</v>
      </c>
    </row>
    <row r="213" spans="1:17" x14ac:dyDescent="0.25">
      <c r="A213" s="1">
        <v>212</v>
      </c>
      <c r="B213" s="2">
        <v>41516</v>
      </c>
      <c r="C213" s="3">
        <v>350.54998799999998</v>
      </c>
      <c r="D213">
        <f t="shared" si="12"/>
        <v>-1.8525805084712707E-3</v>
      </c>
      <c r="E213">
        <f t="shared" si="15"/>
        <v>1.7736020177821755E-3</v>
      </c>
      <c r="F213">
        <f t="shared" si="13"/>
        <v>9.4637178176059873</v>
      </c>
      <c r="G213">
        <f t="shared" si="14"/>
        <v>2.2474653098332151</v>
      </c>
      <c r="Q213">
        <v>4.3210722281775998E-2</v>
      </c>
    </row>
    <row r="214" spans="1:17" x14ac:dyDescent="0.25">
      <c r="A214" s="1">
        <v>213</v>
      </c>
      <c r="B214" s="2">
        <v>41519</v>
      </c>
      <c r="C214" s="3">
        <v>357.95001200000002</v>
      </c>
      <c r="D214">
        <f t="shared" si="12"/>
        <v>2.0890029945374033E-2</v>
      </c>
      <c r="E214">
        <f t="shared" si="15"/>
        <v>1.6277497214490023E-3</v>
      </c>
      <c r="F214">
        <f t="shared" si="13"/>
        <v>8.647686215137437</v>
      </c>
      <c r="G214">
        <f t="shared" si="14"/>
        <v>2.1572917955825823</v>
      </c>
      <c r="Q214">
        <v>4.13328925781343E-2</v>
      </c>
    </row>
    <row r="215" spans="1:17" x14ac:dyDescent="0.25">
      <c r="A215" s="1">
        <v>214</v>
      </c>
      <c r="B215" s="2">
        <v>41520</v>
      </c>
      <c r="C215" s="3">
        <v>385</v>
      </c>
      <c r="D215">
        <f t="shared" si="12"/>
        <v>7.2849988921355552E-2</v>
      </c>
      <c r="E215">
        <f t="shared" si="15"/>
        <v>1.5218016735190501E-3</v>
      </c>
      <c r="F215">
        <f t="shared" si="13"/>
        <v>1.7883528639374997</v>
      </c>
      <c r="G215">
        <f t="shared" si="14"/>
        <v>0.58129500847560656</v>
      </c>
      <c r="Q215">
        <v>3.95920248623036E-2</v>
      </c>
    </row>
    <row r="216" spans="1:17" x14ac:dyDescent="0.25">
      <c r="A216" s="1">
        <v>215</v>
      </c>
      <c r="B216" s="2">
        <v>41521</v>
      </c>
      <c r="C216" s="3">
        <v>351</v>
      </c>
      <c r="D216">
        <f t="shared" si="12"/>
        <v>-9.2457110821918445E-2</v>
      </c>
      <c r="E216">
        <f t="shared" si="15"/>
        <v>1.7294276920037949E-3</v>
      </c>
      <c r="F216">
        <f t="shared" si="13"/>
        <v>0.81027166775418846</v>
      </c>
      <c r="G216">
        <f t="shared" si="14"/>
        <v>-0.21038569525795214</v>
      </c>
      <c r="Q216">
        <v>3.8696672069490103E-2</v>
      </c>
    </row>
    <row r="217" spans="1:17" x14ac:dyDescent="0.25">
      <c r="A217" s="1">
        <v>216</v>
      </c>
      <c r="B217" s="2">
        <v>41522</v>
      </c>
      <c r="C217" s="3">
        <v>380.39999399999999</v>
      </c>
      <c r="D217">
        <f t="shared" si="12"/>
        <v>8.0437091432498581E-2</v>
      </c>
      <c r="E217">
        <f t="shared" si="15"/>
        <v>2.121194926294197E-3</v>
      </c>
      <c r="F217">
        <f t="shared" si="13"/>
        <v>1.8848267437812101</v>
      </c>
      <c r="G217">
        <f t="shared" si="14"/>
        <v>0.63383590356228858</v>
      </c>
      <c r="Q217">
        <v>4.5159127168831303E-2</v>
      </c>
    </row>
    <row r="218" spans="1:17" x14ac:dyDescent="0.25">
      <c r="A218" s="1">
        <v>217</v>
      </c>
      <c r="B218" s="2">
        <v>41523</v>
      </c>
      <c r="C218" s="3">
        <v>401.85000600000001</v>
      </c>
      <c r="D218">
        <f t="shared" si="12"/>
        <v>5.4855584691307357E-2</v>
      </c>
      <c r="E218">
        <f t="shared" si="15"/>
        <v>2.3486104991676969E-3</v>
      </c>
      <c r="F218">
        <f t="shared" si="13"/>
        <v>4.337971567852291</v>
      </c>
      <c r="G218">
        <f t="shared" si="14"/>
        <v>1.4674068581767241</v>
      </c>
      <c r="Q218">
        <v>4.4011945665592501E-2</v>
      </c>
    </row>
    <row r="219" spans="1:17" x14ac:dyDescent="0.25">
      <c r="A219" s="1">
        <v>218</v>
      </c>
      <c r="B219" s="2">
        <v>41527</v>
      </c>
      <c r="C219" s="3">
        <v>413.25</v>
      </c>
      <c r="D219">
        <f t="shared" si="12"/>
        <v>2.7973837111461727E-2</v>
      </c>
      <c r="E219">
        <f t="shared" si="15"/>
        <v>2.3397952196759896E-3</v>
      </c>
      <c r="F219">
        <f t="shared" si="13"/>
        <v>6.9774555241866398</v>
      </c>
      <c r="G219">
        <f t="shared" si="14"/>
        <v>1.9426843122319792</v>
      </c>
      <c r="Q219">
        <v>4.2576614647003803E-2</v>
      </c>
    </row>
    <row r="220" spans="1:17" x14ac:dyDescent="0.25">
      <c r="A220" s="1">
        <v>219</v>
      </c>
      <c r="B220" s="2">
        <v>41528</v>
      </c>
      <c r="C220" s="3">
        <v>404.54998799999998</v>
      </c>
      <c r="D220">
        <f t="shared" si="12"/>
        <v>-2.127742810987341E-2</v>
      </c>
      <c r="E220">
        <f t="shared" si="15"/>
        <v>2.1926810266886879E-3</v>
      </c>
      <c r="F220">
        <f t="shared" si="13"/>
        <v>7.6839997490775138</v>
      </c>
      <c r="G220">
        <f t="shared" si="14"/>
        <v>2.0391402122511191</v>
      </c>
      <c r="Q220">
        <v>4.0855438944668698E-2</v>
      </c>
    </row>
    <row r="221" spans="1:17" x14ac:dyDescent="0.25">
      <c r="A221" s="1">
        <v>220</v>
      </c>
      <c r="B221" s="2">
        <v>41529</v>
      </c>
      <c r="C221" s="3">
        <v>420.35000600000001</v>
      </c>
      <c r="D221">
        <f t="shared" si="12"/>
        <v>3.8312403263865084E-2</v>
      </c>
      <c r="E221">
        <f t="shared" si="15"/>
        <v>2.0379389055745086E-3</v>
      </c>
      <c r="F221">
        <f t="shared" si="13"/>
        <v>6.1647094699345066</v>
      </c>
      <c r="G221">
        <f t="shared" si="14"/>
        <v>1.8188410097855814</v>
      </c>
      <c r="Q221">
        <v>4.0720437778069898E-2</v>
      </c>
    </row>
    <row r="222" spans="1:17" x14ac:dyDescent="0.25">
      <c r="A222" s="1">
        <v>221</v>
      </c>
      <c r="B222" s="2">
        <v>41530</v>
      </c>
      <c r="C222" s="3">
        <v>394</v>
      </c>
      <c r="D222">
        <f t="shared" si="12"/>
        <v>-6.4736802557191331E-2</v>
      </c>
      <c r="E222">
        <f t="shared" si="15"/>
        <v>1.9602467430729887E-3</v>
      </c>
      <c r="F222">
        <f t="shared" si="13"/>
        <v>3.0939332943145761</v>
      </c>
      <c r="G222">
        <f t="shared" si="14"/>
        <v>1.1294431922269859</v>
      </c>
      <c r="Q222">
        <v>3.9263272384811101E-2</v>
      </c>
    </row>
    <row r="223" spans="1:17" x14ac:dyDescent="0.25">
      <c r="A223" s="1">
        <v>222</v>
      </c>
      <c r="B223" s="2">
        <v>41533</v>
      </c>
      <c r="C223" s="3">
        <v>409.95001200000002</v>
      </c>
      <c r="D223">
        <f t="shared" si="12"/>
        <v>3.9684321016114944E-2</v>
      </c>
      <c r="E223">
        <f t="shared" si="15"/>
        <v>2.0594881627298851E-3</v>
      </c>
      <c r="F223">
        <f t="shared" si="13"/>
        <v>5.9976717466365574</v>
      </c>
      <c r="G223">
        <f t="shared" si="14"/>
        <v>1.791371351692947</v>
      </c>
      <c r="Q223">
        <v>4.30490319074604E-2</v>
      </c>
    </row>
    <row r="224" spans="1:17" x14ac:dyDescent="0.25">
      <c r="A224" s="1">
        <v>223</v>
      </c>
      <c r="B224" s="2">
        <v>41534</v>
      </c>
      <c r="C224" s="3">
        <v>412.5</v>
      </c>
      <c r="D224">
        <f t="shared" si="12"/>
        <v>6.2009754606868368E-3</v>
      </c>
      <c r="E224">
        <f t="shared" si="15"/>
        <v>1.9865795067512144E-3</v>
      </c>
      <c r="F224">
        <f t="shared" si="13"/>
        <v>8.8644950777605409</v>
      </c>
      <c r="G224">
        <f t="shared" si="14"/>
        <v>2.1820539810806676</v>
      </c>
      <c r="Q224">
        <v>4.14619879336953E-2</v>
      </c>
    </row>
    <row r="225" spans="1:17" x14ac:dyDescent="0.25">
      <c r="A225" s="1">
        <v>224</v>
      </c>
      <c r="B225" s="2">
        <v>41535</v>
      </c>
      <c r="C225" s="3">
        <v>404.89999399999999</v>
      </c>
      <c r="D225">
        <f t="shared" si="12"/>
        <v>-1.8596097555094036E-2</v>
      </c>
      <c r="E225">
        <f t="shared" si="15"/>
        <v>1.8241347142392288E-3</v>
      </c>
      <c r="F225">
        <f t="shared" si="13"/>
        <v>8.4960172810543</v>
      </c>
      <c r="G225">
        <f t="shared" si="14"/>
        <v>2.1395974985199131</v>
      </c>
      <c r="Q225">
        <v>3.9507807465287897E-2</v>
      </c>
    </row>
    <row r="226" spans="1:17" x14ac:dyDescent="0.25">
      <c r="A226" s="1">
        <v>225</v>
      </c>
      <c r="B226" s="2">
        <v>41536</v>
      </c>
      <c r="C226" s="3">
        <v>436</v>
      </c>
      <c r="D226">
        <f t="shared" si="12"/>
        <v>7.4002135129392702E-2</v>
      </c>
      <c r="E226">
        <f t="shared" si="15"/>
        <v>1.6952122162882512E-3</v>
      </c>
      <c r="F226">
        <f t="shared" si="13"/>
        <v>1.9266927242967586</v>
      </c>
      <c r="G226">
        <f t="shared" si="14"/>
        <v>0.65580491864621926</v>
      </c>
      <c r="Q226">
        <v>3.9236379107114902E-2</v>
      </c>
    </row>
    <row r="227" spans="1:17" x14ac:dyDescent="0.25">
      <c r="A227" s="1">
        <v>226</v>
      </c>
      <c r="B227" s="2">
        <v>41537</v>
      </c>
      <c r="C227" s="3">
        <v>436.70001200000002</v>
      </c>
      <c r="D227">
        <f t="shared" si="12"/>
        <v>1.6042446212990891E-3</v>
      </c>
      <c r="E227">
        <f t="shared" si="15"/>
        <v>1.8981154107575878E-3</v>
      </c>
      <c r="F227">
        <f t="shared" si="13"/>
        <v>9.1507003565212592</v>
      </c>
      <c r="G227">
        <f t="shared" si="14"/>
        <v>2.2138304180545765</v>
      </c>
      <c r="Q227">
        <v>3.8380128177431597E-2</v>
      </c>
    </row>
    <row r="228" spans="1:17" x14ac:dyDescent="0.25">
      <c r="A228" s="1">
        <v>227</v>
      </c>
      <c r="B228" s="2">
        <v>41540</v>
      </c>
      <c r="C228" s="3">
        <v>398</v>
      </c>
      <c r="D228">
        <f t="shared" si="12"/>
        <v>-9.2794482685895671E-2</v>
      </c>
      <c r="E228">
        <f t="shared" si="15"/>
        <v>1.7412301738397905E-3</v>
      </c>
      <c r="F228">
        <f t="shared" si="13"/>
        <v>0.8065566793549328</v>
      </c>
      <c r="G228">
        <f t="shared" si="14"/>
        <v>-0.21498110570284368</v>
      </c>
      <c r="Q228">
        <v>3.6556419715295101E-2</v>
      </c>
    </row>
    <row r="229" spans="1:17" x14ac:dyDescent="0.25">
      <c r="A229" s="1">
        <v>228</v>
      </c>
      <c r="B229" s="2">
        <v>41541</v>
      </c>
      <c r="C229" s="3">
        <v>380.64999399999999</v>
      </c>
      <c r="D229">
        <f t="shared" si="12"/>
        <v>-4.4571703294727746E-2</v>
      </c>
      <c r="E229">
        <f t="shared" si="15"/>
        <v>2.1358604371788767E-3</v>
      </c>
      <c r="F229">
        <f t="shared" si="13"/>
        <v>5.4218508394720768</v>
      </c>
      <c r="G229">
        <f t="shared" si="14"/>
        <v>1.6904372404568349</v>
      </c>
      <c r="Q229">
        <v>4.32443044340549E-2</v>
      </c>
    </row>
    <row r="230" spans="1:17" x14ac:dyDescent="0.25">
      <c r="A230" s="1">
        <v>229</v>
      </c>
      <c r="B230" s="2">
        <v>41542</v>
      </c>
      <c r="C230" s="3">
        <v>392.89999399999999</v>
      </c>
      <c r="D230">
        <f t="shared" si="12"/>
        <v>3.1674809303642588E-2</v>
      </c>
      <c r="E230">
        <f t="shared" si="15"/>
        <v>2.0819384512579696E-3</v>
      </c>
      <c r="F230">
        <f t="shared" si="13"/>
        <v>6.8711921720816269</v>
      </c>
      <c r="G230">
        <f t="shared" si="14"/>
        <v>1.9273376242332334</v>
      </c>
      <c r="Q230">
        <v>4.4938227718517E-2</v>
      </c>
    </row>
    <row r="231" spans="1:17" x14ac:dyDescent="0.25">
      <c r="A231" s="1">
        <v>230</v>
      </c>
      <c r="B231" s="2">
        <v>41543</v>
      </c>
      <c r="C231" s="3">
        <v>388</v>
      </c>
      <c r="D231">
        <f t="shared" si="12"/>
        <v>-1.254977167007911E-2</v>
      </c>
      <c r="E231">
        <f t="shared" si="15"/>
        <v>1.971350330442333E-3</v>
      </c>
      <c r="F231">
        <f t="shared" si="13"/>
        <v>8.6333560453793474</v>
      </c>
      <c r="G231">
        <f t="shared" si="14"/>
        <v>2.1556333107728425</v>
      </c>
      <c r="Q231">
        <v>4.3116343967095398E-2</v>
      </c>
    </row>
    <row r="232" spans="1:17" x14ac:dyDescent="0.25">
      <c r="A232" s="1">
        <v>231</v>
      </c>
      <c r="B232" s="2">
        <v>41544</v>
      </c>
      <c r="C232" s="3">
        <v>389.75</v>
      </c>
      <c r="D232">
        <f t="shared" si="12"/>
        <v>4.5001683146124434E-3</v>
      </c>
      <c r="E232">
        <f t="shared" si="15"/>
        <v>1.8176840942987847E-3</v>
      </c>
      <c r="F232">
        <f t="shared" si="13"/>
        <v>9.3053249089831844</v>
      </c>
      <c r="G232">
        <f t="shared" si="14"/>
        <v>2.2305868071614663</v>
      </c>
      <c r="Q232">
        <v>4.2112003790424499E-2</v>
      </c>
    </row>
    <row r="233" spans="1:17" x14ac:dyDescent="0.25">
      <c r="A233" s="1">
        <v>232</v>
      </c>
      <c r="B233" s="2">
        <v>41547</v>
      </c>
      <c r="C233" s="3">
        <v>372</v>
      </c>
      <c r="D233">
        <f t="shared" si="12"/>
        <v>-4.6611653664739301E-2</v>
      </c>
      <c r="E233">
        <f t="shared" si="15"/>
        <v>1.6689953009784422E-3</v>
      </c>
      <c r="F233">
        <f t="shared" si="13"/>
        <v>5.0933904938777008</v>
      </c>
      <c r="G233">
        <f t="shared" si="14"/>
        <v>1.6279437176272591</v>
      </c>
      <c r="Q233">
        <v>4.00926892434822E-2</v>
      </c>
    </row>
    <row r="234" spans="1:17" x14ac:dyDescent="0.25">
      <c r="A234" s="1">
        <v>233</v>
      </c>
      <c r="B234" s="2">
        <v>41548</v>
      </c>
      <c r="C234" s="3">
        <v>371</v>
      </c>
      <c r="D234">
        <f t="shared" si="12"/>
        <v>-2.6917916657114146E-3</v>
      </c>
      <c r="E234">
        <f t="shared" si="15"/>
        <v>1.6678588583553886E-3</v>
      </c>
      <c r="F234">
        <f t="shared" si="13"/>
        <v>9.747361137652403</v>
      </c>
      <c r="G234">
        <f t="shared" si="14"/>
        <v>2.2769965958282734</v>
      </c>
      <c r="Q234">
        <v>4.2185290006139201E-2</v>
      </c>
    </row>
    <row r="235" spans="1:17" x14ac:dyDescent="0.25">
      <c r="A235" s="1">
        <v>234</v>
      </c>
      <c r="B235" s="2">
        <v>41550</v>
      </c>
      <c r="C235" s="3">
        <v>383.04998799999998</v>
      </c>
      <c r="D235">
        <f t="shared" si="12"/>
        <v>3.196343502789141E-2</v>
      </c>
      <c r="E235">
        <f t="shared" si="15"/>
        <v>1.5315689718486637E-3</v>
      </c>
      <c r="F235">
        <f t="shared" si="13"/>
        <v>7.3028055268906797</v>
      </c>
      <c r="G235">
        <f t="shared" si="14"/>
        <v>1.9882585930749577</v>
      </c>
      <c r="Q235">
        <v>4.04407148153198E-2</v>
      </c>
    </row>
    <row r="236" spans="1:17" x14ac:dyDescent="0.25">
      <c r="A236" s="1">
        <v>235</v>
      </c>
      <c r="B236" s="2">
        <v>41551</v>
      </c>
      <c r="C236" s="3">
        <v>395</v>
      </c>
      <c r="D236">
        <f t="shared" si="12"/>
        <v>3.0720267265795385E-2</v>
      </c>
      <c r="E236">
        <f t="shared" si="15"/>
        <v>1.4706585016710382E-3</v>
      </c>
      <c r="F236">
        <f t="shared" si="13"/>
        <v>7.5475987595121881</v>
      </c>
      <c r="G236">
        <f t="shared" si="14"/>
        <v>2.0212294675761417</v>
      </c>
      <c r="Q236">
        <v>3.8911963603849603E-2</v>
      </c>
    </row>
    <row r="237" spans="1:17" x14ac:dyDescent="0.25">
      <c r="A237" s="1">
        <v>236</v>
      </c>
      <c r="B237" s="2">
        <v>41554</v>
      </c>
      <c r="C237" s="3">
        <v>394.29998799999998</v>
      </c>
      <c r="D237">
        <f t="shared" si="12"/>
        <v>-1.7737544512208471E-3</v>
      </c>
      <c r="E237">
        <f t="shared" si="15"/>
        <v>1.4102516056195146E-3</v>
      </c>
      <c r="F237">
        <f t="shared" si="13"/>
        <v>10.611513212136177</v>
      </c>
      <c r="G237">
        <f t="shared" si="14"/>
        <v>2.3619395637699339</v>
      </c>
      <c r="Q237">
        <v>3.7462380564238701E-2</v>
      </c>
    </row>
    <row r="238" spans="1:17" x14ac:dyDescent="0.25">
      <c r="A238" s="1">
        <v>237</v>
      </c>
      <c r="B238" s="2">
        <v>41555</v>
      </c>
      <c r="C238" s="3">
        <v>428.89999399999999</v>
      </c>
      <c r="D238">
        <f t="shared" si="12"/>
        <v>8.4111767083658626E-2</v>
      </c>
      <c r="E238">
        <f t="shared" si="15"/>
        <v>1.2964209046963521E-3</v>
      </c>
      <c r="F238">
        <f t="shared" si="13"/>
        <v>0.72364843725726957</v>
      </c>
      <c r="G238">
        <f t="shared" si="14"/>
        <v>-0.32344958842926047</v>
      </c>
      <c r="Q238">
        <v>3.5942371234178698E-2</v>
      </c>
    </row>
    <row r="239" spans="1:17" x14ac:dyDescent="0.25">
      <c r="A239" s="1">
        <v>238</v>
      </c>
      <c r="B239" s="2">
        <v>41556</v>
      </c>
      <c r="C239" s="3">
        <v>394.70001200000002</v>
      </c>
      <c r="D239">
        <f t="shared" si="12"/>
        <v>-8.3097764461921145E-2</v>
      </c>
      <c r="E239">
        <f t="shared" si="15"/>
        <v>1.634331316820792E-3</v>
      </c>
      <c r="F239">
        <f t="shared" si="13"/>
        <v>1.1933500535510615</v>
      </c>
      <c r="G239">
        <f t="shared" si="14"/>
        <v>0.17676452300197926</v>
      </c>
      <c r="Q239">
        <v>3.5439084380880698E-2</v>
      </c>
    </row>
    <row r="240" spans="1:17" x14ac:dyDescent="0.25">
      <c r="A240" s="1">
        <v>239</v>
      </c>
      <c r="B240" s="2">
        <v>41557</v>
      </c>
      <c r="C240" s="3">
        <v>410.95001200000002</v>
      </c>
      <c r="D240">
        <f t="shared" si="12"/>
        <v>4.0345568723502756E-2</v>
      </c>
      <c r="E240">
        <f t="shared" si="15"/>
        <v>1.9318551592232877E-3</v>
      </c>
      <c r="F240">
        <f t="shared" si="13"/>
        <v>5.9560227118174778</v>
      </c>
      <c r="G240">
        <f t="shared" si="14"/>
        <v>1.784402928081362</v>
      </c>
      <c r="Q240">
        <v>4.1271299494119097E-2</v>
      </c>
    </row>
    <row r="241" spans="1:17" x14ac:dyDescent="0.25">
      <c r="A241" s="1">
        <v>240</v>
      </c>
      <c r="B241" s="2">
        <v>41558</v>
      </c>
      <c r="C241" s="3">
        <v>423.35000600000001</v>
      </c>
      <c r="D241">
        <f t="shared" si="12"/>
        <v>2.9727692465815195E-2</v>
      </c>
      <c r="E241">
        <f t="shared" si="15"/>
        <v>1.8735063281221992E-3</v>
      </c>
      <c r="F241">
        <f t="shared" si="13"/>
        <v>7.2803760060747145</v>
      </c>
      <c r="G241">
        <f t="shared" si="14"/>
        <v>1.9851825100609084</v>
      </c>
      <c r="Q241">
        <v>3.9807659525432103E-2</v>
      </c>
    </row>
    <row r="242" spans="1:17" x14ac:dyDescent="0.25">
      <c r="A242" s="1">
        <v>241</v>
      </c>
      <c r="B242" s="2">
        <v>41561</v>
      </c>
      <c r="C242" s="3">
        <v>433.95001200000002</v>
      </c>
      <c r="D242">
        <f t="shared" si="12"/>
        <v>2.4730073482252295E-2</v>
      </c>
      <c r="E242">
        <f t="shared" si="15"/>
        <v>1.7738295649848536E-3</v>
      </c>
      <c r="F242">
        <f t="shared" si="13"/>
        <v>7.9723551442290654</v>
      </c>
      <c r="G242">
        <f t="shared" si="14"/>
        <v>2.0759799503082315</v>
      </c>
      <c r="Q242">
        <v>3.8287600095086603E-2</v>
      </c>
    </row>
    <row r="243" spans="1:17" x14ac:dyDescent="0.25">
      <c r="A243" s="1">
        <v>242</v>
      </c>
      <c r="B243" s="2">
        <v>41562</v>
      </c>
      <c r="C243" s="3">
        <v>431</v>
      </c>
      <c r="D243">
        <f t="shared" si="12"/>
        <v>-6.82125763946103E-3</v>
      </c>
      <c r="E243">
        <f t="shared" si="15"/>
        <v>1.6659426768563948E-3</v>
      </c>
      <c r="F243">
        <f t="shared" si="13"/>
        <v>9.6386263679484667</v>
      </c>
      <c r="G243">
        <f t="shared" si="14"/>
        <v>2.2657786055179652</v>
      </c>
      <c r="Q243">
        <v>3.6793020393267498E-2</v>
      </c>
    </row>
    <row r="244" spans="1:17" x14ac:dyDescent="0.25">
      <c r="A244" s="1">
        <v>243</v>
      </c>
      <c r="B244" s="2">
        <v>41564</v>
      </c>
      <c r="C244" s="3">
        <v>407.45001200000002</v>
      </c>
      <c r="D244">
        <f t="shared" si="12"/>
        <v>-5.6189834886052906E-2</v>
      </c>
      <c r="E244">
        <f t="shared" si="15"/>
        <v>1.532275471706123E-3</v>
      </c>
      <c r="F244">
        <f t="shared" si="13"/>
        <v>3.6375043786713905</v>
      </c>
      <c r="G244">
        <f t="shared" si="14"/>
        <v>1.2912978362553442</v>
      </c>
      <c r="Q244">
        <v>3.5723380163719197E-2</v>
      </c>
    </row>
    <row r="245" spans="1:17" x14ac:dyDescent="0.25">
      <c r="A245" s="1">
        <v>244</v>
      </c>
      <c r="B245" s="2">
        <v>41565</v>
      </c>
      <c r="C245" s="3">
        <v>393</v>
      </c>
      <c r="D245">
        <f t="shared" si="12"/>
        <v>-3.6108643348433618E-2</v>
      </c>
      <c r="E245">
        <f t="shared" si="15"/>
        <v>1.6046972504513237E-3</v>
      </c>
      <c r="F245">
        <f t="shared" si="13"/>
        <v>6.6340538970082807</v>
      </c>
      <c r="G245">
        <f t="shared" si="14"/>
        <v>1.8922160648524673</v>
      </c>
      <c r="Q245">
        <v>3.8987996965238199E-2</v>
      </c>
    </row>
    <row r="246" spans="1:17" x14ac:dyDescent="0.25">
      <c r="A246" s="1">
        <v>245</v>
      </c>
      <c r="B246" s="2">
        <v>41568</v>
      </c>
      <c r="C246" s="3">
        <v>415.10000600000001</v>
      </c>
      <c r="D246">
        <f t="shared" si="12"/>
        <v>5.4709857644080068E-2</v>
      </c>
      <c r="E246">
        <f t="shared" si="15"/>
        <v>1.5549633663561875E-3</v>
      </c>
      <c r="F246">
        <f t="shared" si="13"/>
        <v>3.8642083278001906</v>
      </c>
      <c r="G246">
        <f t="shared" si="14"/>
        <v>1.3517568299590679</v>
      </c>
      <c r="Q246">
        <v>4.0238038262017099E-2</v>
      </c>
    </row>
    <row r="247" spans="1:17" x14ac:dyDescent="0.25">
      <c r="A247" s="1">
        <v>246</v>
      </c>
      <c r="B247" s="2">
        <v>41569</v>
      </c>
      <c r="C247" s="3">
        <v>426</v>
      </c>
      <c r="D247">
        <f t="shared" si="12"/>
        <v>2.5919876756029098E-2</v>
      </c>
      <c r="E247">
        <f t="shared" si="15"/>
        <v>1.6151328697491898E-3</v>
      </c>
      <c r="F247">
        <f t="shared" si="13"/>
        <v>8.062692850716136</v>
      </c>
      <c r="G247">
        <f t="shared" si="14"/>
        <v>2.0872476013044929</v>
      </c>
      <c r="Q247">
        <v>3.9043375666766703E-2</v>
      </c>
    </row>
    <row r="248" spans="1:17" x14ac:dyDescent="0.25">
      <c r="A248" s="1">
        <v>247</v>
      </c>
      <c r="B248" s="2">
        <v>41570</v>
      </c>
      <c r="C248" s="3">
        <v>425.20001200000002</v>
      </c>
      <c r="D248">
        <f t="shared" si="12"/>
        <v>-1.8796715795647105E-3</v>
      </c>
      <c r="E248">
        <f t="shared" si="15"/>
        <v>1.5250036443415506E-3</v>
      </c>
      <c r="F248">
        <f t="shared" si="13"/>
        <v>10.204025449273997</v>
      </c>
      <c r="G248">
        <f t="shared" si="14"/>
        <v>2.322782294325259</v>
      </c>
      <c r="Q248">
        <v>3.7518044197255698E-2</v>
      </c>
    </row>
    <row r="249" spans="1:17" x14ac:dyDescent="0.25">
      <c r="A249" s="1">
        <v>248</v>
      </c>
      <c r="B249" s="2">
        <v>41571</v>
      </c>
      <c r="C249" s="3">
        <v>421.10000600000001</v>
      </c>
      <c r="D249">
        <f t="shared" si="12"/>
        <v>-9.6893252735265785E-3</v>
      </c>
      <c r="E249">
        <f t="shared" si="15"/>
        <v>1.4010785279852033E-3</v>
      </c>
      <c r="F249">
        <f t="shared" si="13"/>
        <v>10.30690549268377</v>
      </c>
      <c r="G249">
        <f t="shared" si="14"/>
        <v>2.3328141067765427</v>
      </c>
      <c r="Q249">
        <v>3.60030927277308E-2</v>
      </c>
    </row>
    <row r="250" spans="1:17" x14ac:dyDescent="0.25">
      <c r="A250" s="1">
        <v>249</v>
      </c>
      <c r="B250" s="2">
        <v>41572</v>
      </c>
      <c r="C250" s="3">
        <v>423.10000600000001</v>
      </c>
      <c r="D250">
        <f t="shared" si="12"/>
        <v>4.7382224907872184E-3</v>
      </c>
      <c r="E250">
        <f t="shared" si="15"/>
        <v>1.2937242255371137E-3</v>
      </c>
      <c r="F250">
        <f t="shared" si="13"/>
        <v>10.995650509526657</v>
      </c>
      <c r="G250">
        <f t="shared" si="14"/>
        <v>2.3974997863790759</v>
      </c>
      <c r="Q250">
        <v>3.5217140783882397E-2</v>
      </c>
    </row>
    <row r="251" spans="1:17" x14ac:dyDescent="0.25">
      <c r="A251" s="1">
        <v>250</v>
      </c>
      <c r="B251" s="2">
        <v>41575</v>
      </c>
      <c r="C251" s="3">
        <v>427.35000600000001</v>
      </c>
      <c r="D251">
        <f t="shared" si="12"/>
        <v>9.9947917449746057E-3</v>
      </c>
      <c r="E251">
        <f t="shared" si="15"/>
        <v>1.1913744422627544E-3</v>
      </c>
      <c r="F251">
        <f t="shared" si="13"/>
        <v>11.08353485443841</v>
      </c>
      <c r="G251">
        <f t="shared" si="14"/>
        <v>2.4054606606238016</v>
      </c>
      <c r="Q251">
        <v>3.3632913196226397E-2</v>
      </c>
    </row>
    <row r="252" spans="1:17" x14ac:dyDescent="0.25">
      <c r="A252" s="1">
        <v>251</v>
      </c>
      <c r="B252" s="2">
        <v>41576</v>
      </c>
      <c r="C252" s="3">
        <v>411.10000600000001</v>
      </c>
      <c r="D252">
        <f t="shared" si="12"/>
        <v>-3.8766855153219218E-2</v>
      </c>
      <c r="E252">
        <f t="shared" si="15"/>
        <v>1.1028869599447142E-3</v>
      </c>
      <c r="F252">
        <f t="shared" si="13"/>
        <v>6.0777790970241226</v>
      </c>
      <c r="G252">
        <f t="shared" si="14"/>
        <v>1.8046393491523343</v>
      </c>
      <c r="Q252">
        <v>3.22187331910435E-2</v>
      </c>
    </row>
    <row r="253" spans="1:17" x14ac:dyDescent="0.25">
      <c r="A253" s="1">
        <v>252</v>
      </c>
      <c r="B253" s="2">
        <v>41577</v>
      </c>
      <c r="C253" s="3">
        <v>438.04998799999998</v>
      </c>
      <c r="D253">
        <f t="shared" si="12"/>
        <v>6.3496523219417733E-2</v>
      </c>
      <c r="E253">
        <f t="shared" si="15"/>
        <v>1.109833590581784E-3</v>
      </c>
      <c r="F253">
        <f t="shared" si="13"/>
        <v>1.9472766641629886</v>
      </c>
      <c r="G253">
        <f t="shared" si="14"/>
        <v>0.66643181396488749</v>
      </c>
      <c r="Q253">
        <v>3.4156195807234703E-2</v>
      </c>
    </row>
    <row r="254" spans="1:17" x14ac:dyDescent="0.25">
      <c r="A254" s="8">
        <v>253</v>
      </c>
      <c r="B254" s="9">
        <v>41578</v>
      </c>
      <c r="C254" s="10">
        <v>448</v>
      </c>
      <c r="D254" s="11">
        <f t="shared" si="12"/>
        <v>2.246020069674589E-2</v>
      </c>
      <c r="E254" s="11">
        <f t="shared" si="15"/>
        <v>1.2741284337208405E-3</v>
      </c>
      <c r="F254" s="11">
        <f t="shared" si="13"/>
        <v>9.1691529343367648</v>
      </c>
      <c r="G254" s="11">
        <f t="shared" si="14"/>
        <v>2.2158449084288003</v>
      </c>
      <c r="H254">
        <f>-1.645*Q254*C253</f>
        <v>-24.116529981891496</v>
      </c>
      <c r="I254">
        <f>D254*C253</f>
        <v>9.8386906456871284</v>
      </c>
      <c r="J254">
        <f>IF(D254*C253&lt;=H254,1,0)</f>
        <v>0</v>
      </c>
      <c r="K254">
        <f>IF(J254=0,I254-H254,0)</f>
        <v>33.955220627578626</v>
      </c>
      <c r="L254">
        <f>IF(J254=1,I254-H254,0)</f>
        <v>0</v>
      </c>
      <c r="Q254">
        <v>3.3467651980080199E-2</v>
      </c>
    </row>
    <row r="255" spans="1:17" x14ac:dyDescent="0.25">
      <c r="A255" s="1">
        <v>254</v>
      </c>
      <c r="B255" s="2">
        <v>41579</v>
      </c>
      <c r="C255" s="3">
        <v>443</v>
      </c>
      <c r="D255">
        <f t="shared" si="12"/>
        <v>-1.122346236984954E-2</v>
      </c>
      <c r="E255">
        <f t="shared" si="15"/>
        <v>1.2036135100286453E-3</v>
      </c>
      <c r="F255">
        <f t="shared" si="13"/>
        <v>10.912911799836685</v>
      </c>
      <c r="G255">
        <f t="shared" si="14"/>
        <v>2.3899466569794146</v>
      </c>
      <c r="H255">
        <f t="shared" ref="H255:H318" si="16">-1.645*Q255*C254</f>
        <v>-23.758479878802515</v>
      </c>
      <c r="I255">
        <f t="shared" ref="I255:I318" si="17">D255*C254</f>
        <v>-5.0281111416925937</v>
      </c>
      <c r="J255">
        <f t="shared" ref="J255:J318" si="18">IF(D255*C254&lt;=H255,1,0)</f>
        <v>0</v>
      </c>
      <c r="K255">
        <f t="shared" ref="K255:K318" si="19">IF(J255=0,I255-H255,0)</f>
        <v>18.73036873710992</v>
      </c>
      <c r="L255">
        <f t="shared" ref="L255:L318" si="20">IF(J255=1,I255-H255,0)</f>
        <v>0</v>
      </c>
      <c r="Q255">
        <v>3.2238493105192299E-2</v>
      </c>
    </row>
    <row r="256" spans="1:17" x14ac:dyDescent="0.25">
      <c r="A256" s="1">
        <v>255</v>
      </c>
      <c r="B256" s="2">
        <v>41583</v>
      </c>
      <c r="C256" s="3">
        <v>449.14999399999999</v>
      </c>
      <c r="D256">
        <f t="shared" si="12"/>
        <v>1.3787124271513797E-2</v>
      </c>
      <c r="E256">
        <f t="shared" si="15"/>
        <v>1.1156751937908022E-3</v>
      </c>
      <c r="F256">
        <f t="shared" si="13"/>
        <v>10.968428234075004</v>
      </c>
      <c r="G256">
        <f t="shared" si="14"/>
        <v>2.3950209854506812</v>
      </c>
      <c r="H256">
        <f t="shared" si="16"/>
        <v>-23.181778941723834</v>
      </c>
      <c r="I256">
        <f t="shared" si="17"/>
        <v>6.1076960522806125</v>
      </c>
      <c r="J256">
        <f t="shared" si="18"/>
        <v>0</v>
      </c>
      <c r="K256">
        <f t="shared" si="19"/>
        <v>29.289474994004447</v>
      </c>
      <c r="L256">
        <f t="shared" si="20"/>
        <v>0</v>
      </c>
      <c r="Q256">
        <v>3.18109860809812E-2</v>
      </c>
    </row>
    <row r="257" spans="1:17" x14ac:dyDescent="0.25">
      <c r="A257" s="1">
        <v>256</v>
      </c>
      <c r="B257" s="2">
        <v>41584</v>
      </c>
      <c r="C257" s="3">
        <v>452.89999399999999</v>
      </c>
      <c r="D257">
        <f t="shared" si="12"/>
        <v>8.3144429975611639E-3</v>
      </c>
      <c r="E257">
        <f t="shared" si="15"/>
        <v>1.0394960215235737E-3</v>
      </c>
      <c r="F257">
        <f t="shared" si="13"/>
        <v>11.968993530509632</v>
      </c>
      <c r="G257">
        <f t="shared" si="14"/>
        <v>2.4823194333705452</v>
      </c>
      <c r="H257">
        <f t="shared" si="16"/>
        <v>-22.57912081284735</v>
      </c>
      <c r="I257">
        <f t="shared" si="17"/>
        <v>3.7344320224679386</v>
      </c>
      <c r="J257">
        <f t="shared" si="18"/>
        <v>0</v>
      </c>
      <c r="K257">
        <f t="shared" si="19"/>
        <v>26.313552835315289</v>
      </c>
      <c r="L257">
        <f t="shared" si="20"/>
        <v>0</v>
      </c>
      <c r="Q257">
        <v>3.0559745056396002E-2</v>
      </c>
    </row>
    <row r="258" spans="1:17" x14ac:dyDescent="0.25">
      <c r="A258" s="1">
        <v>257</v>
      </c>
      <c r="B258" s="2">
        <v>41585</v>
      </c>
      <c r="C258" s="3">
        <v>443.5</v>
      </c>
      <c r="D258">
        <f t="shared" si="12"/>
        <v>-2.0973535564576252E-2</v>
      </c>
      <c r="E258">
        <f t="shared" si="15"/>
        <v>9.6247917140398435E-4</v>
      </c>
      <c r="F258">
        <f t="shared" si="13"/>
        <v>10.232221590307921</v>
      </c>
      <c r="G258">
        <f t="shared" si="14"/>
        <v>2.3255417206397655</v>
      </c>
      <c r="H258">
        <f t="shared" si="16"/>
        <v>-21.833747056925905</v>
      </c>
      <c r="I258">
        <f t="shared" si="17"/>
        <v>-9.4989141313553702</v>
      </c>
      <c r="J258">
        <f t="shared" si="18"/>
        <v>0</v>
      </c>
      <c r="K258">
        <f t="shared" si="19"/>
        <v>12.334832925570534</v>
      </c>
      <c r="L258">
        <f t="shared" si="20"/>
        <v>0</v>
      </c>
      <c r="Q258">
        <v>2.9306237004456202E-2</v>
      </c>
    </row>
    <row r="259" spans="1:17" x14ac:dyDescent="0.25">
      <c r="A259" s="1">
        <v>258</v>
      </c>
      <c r="B259" s="2">
        <v>41586</v>
      </c>
      <c r="C259" s="3">
        <v>428.5</v>
      </c>
      <c r="D259">
        <f t="shared" si="12"/>
        <v>-3.4407063711799732E-2</v>
      </c>
      <c r="E259">
        <f t="shared" si="15"/>
        <v>9.1541159000416475E-4</v>
      </c>
      <c r="F259">
        <f t="shared" si="13"/>
        <v>6.9068268164922859</v>
      </c>
      <c r="G259">
        <f t="shared" si="14"/>
        <v>1.9325103161704063</v>
      </c>
      <c r="H259">
        <f t="shared" si="16"/>
        <v>-21.797772593282925</v>
      </c>
      <c r="I259">
        <f t="shared" si="17"/>
        <v>-15.259532756183182</v>
      </c>
      <c r="J259">
        <f t="shared" si="18"/>
        <v>0</v>
      </c>
      <c r="K259">
        <f t="shared" si="19"/>
        <v>6.5382398370997432</v>
      </c>
      <c r="L259">
        <f t="shared" si="20"/>
        <v>0</v>
      </c>
      <c r="Q259">
        <v>2.98780734805453E-2</v>
      </c>
    </row>
    <row r="260" spans="1:17" x14ac:dyDescent="0.25">
      <c r="A260" s="1">
        <v>259</v>
      </c>
      <c r="B260" s="2">
        <v>41589</v>
      </c>
      <c r="C260" s="3">
        <v>421.20001200000002</v>
      </c>
      <c r="D260">
        <f t="shared" ref="D260:D323" si="21">LN(C260/C259)</f>
        <v>-1.7182929287985902E-2</v>
      </c>
      <c r="E260">
        <f t="shared" si="15"/>
        <v>9.1896281010649691E-4</v>
      </c>
      <c r="F260">
        <f t="shared" ref="F260:F323" si="22">_xlfn.NORM.DIST(D260,0,SQRT(E260),FALSE)</f>
        <v>11.207118897396001</v>
      </c>
      <c r="G260">
        <f t="shared" ref="G260:G323" si="23">LN(F260)</f>
        <v>2.4165491922217872</v>
      </c>
      <c r="H260">
        <f t="shared" si="16"/>
        <v>-22.262812208303242</v>
      </c>
      <c r="I260">
        <f t="shared" si="17"/>
        <v>-7.3628851999019593</v>
      </c>
      <c r="J260">
        <f t="shared" si="18"/>
        <v>0</v>
      </c>
      <c r="K260">
        <f t="shared" si="19"/>
        <v>14.899927008401281</v>
      </c>
      <c r="L260">
        <f t="shared" si="20"/>
        <v>0</v>
      </c>
      <c r="Q260">
        <v>3.1583720986552002E-2</v>
      </c>
    </row>
    <row r="261" spans="1:17" x14ac:dyDescent="0.25">
      <c r="A261" s="1">
        <v>260</v>
      </c>
      <c r="B261" s="2">
        <v>41590</v>
      </c>
      <c r="C261" s="3">
        <v>415.39999399999999</v>
      </c>
      <c r="D261">
        <f t="shared" si="21"/>
        <v>-1.3865911751746228E-2</v>
      </c>
      <c r="E261">
        <f t="shared" ref="E261:E324" si="24">$O$3+$O$4*D260^2+$O$5*E260</f>
        <v>8.6669825110203842E-4</v>
      </c>
      <c r="F261">
        <f t="shared" si="22"/>
        <v>12.128451957685515</v>
      </c>
      <c r="G261">
        <f t="shared" si="23"/>
        <v>2.4955540938459655</v>
      </c>
      <c r="H261">
        <f t="shared" si="16"/>
        <v>-21.959793513074533</v>
      </c>
      <c r="I261">
        <f t="shared" si="17"/>
        <v>-5.8403221962264524</v>
      </c>
      <c r="J261">
        <f t="shared" si="18"/>
        <v>0</v>
      </c>
      <c r="K261">
        <f t="shared" si="19"/>
        <v>16.119471316848081</v>
      </c>
      <c r="L261">
        <f t="shared" si="20"/>
        <v>0</v>
      </c>
      <c r="Q261">
        <v>3.1693775329193201E-2</v>
      </c>
    </row>
    <row r="262" spans="1:17" x14ac:dyDescent="0.25">
      <c r="A262" s="1">
        <v>261</v>
      </c>
      <c r="B262" s="2">
        <v>41591</v>
      </c>
      <c r="C262" s="3">
        <v>413.70001200000002</v>
      </c>
      <c r="D262">
        <f t="shared" si="21"/>
        <v>-4.1007945242104446E-3</v>
      </c>
      <c r="E262">
        <f t="shared" si="24"/>
        <v>8.1260940989232218E-4</v>
      </c>
      <c r="F262">
        <f t="shared" si="22"/>
        <v>13.850817169769972</v>
      </c>
      <c r="G262">
        <f t="shared" si="23"/>
        <v>2.6283442323202664</v>
      </c>
      <c r="H262">
        <f t="shared" si="16"/>
        <v>-21.538042017065887</v>
      </c>
      <c r="I262">
        <f t="shared" si="17"/>
        <v>-1.7034700207522515</v>
      </c>
      <c r="J262">
        <f t="shared" si="18"/>
        <v>0</v>
      </c>
      <c r="K262">
        <f t="shared" si="19"/>
        <v>19.834571996313635</v>
      </c>
      <c r="L262">
        <f t="shared" si="20"/>
        <v>0</v>
      </c>
      <c r="Q262">
        <v>3.1519101709063399E-2</v>
      </c>
    </row>
    <row r="263" spans="1:17" x14ac:dyDescent="0.25">
      <c r="A263" s="1">
        <v>262</v>
      </c>
      <c r="B263" s="2">
        <v>41592</v>
      </c>
      <c r="C263" s="3">
        <v>412</v>
      </c>
      <c r="D263">
        <f t="shared" si="21"/>
        <v>-4.1177531243655639E-3</v>
      </c>
      <c r="E263">
        <f t="shared" si="24"/>
        <v>7.5233136426758232E-4</v>
      </c>
      <c r="F263">
        <f t="shared" si="22"/>
        <v>14.381740949089235</v>
      </c>
      <c r="G263">
        <f t="shared" si="23"/>
        <v>2.6659594123562984</v>
      </c>
      <c r="H263">
        <f t="shared" si="16"/>
        <v>-20.790847275765788</v>
      </c>
      <c r="I263">
        <f t="shared" si="17"/>
        <v>-1.7035145169630714</v>
      </c>
      <c r="J263">
        <f t="shared" si="18"/>
        <v>0</v>
      </c>
      <c r="K263">
        <f t="shared" si="19"/>
        <v>19.087332758802717</v>
      </c>
      <c r="L263">
        <f t="shared" si="20"/>
        <v>0</v>
      </c>
      <c r="Q263">
        <v>3.0550670937849099E-2</v>
      </c>
    </row>
    <row r="264" spans="1:17" x14ac:dyDescent="0.25">
      <c r="A264" s="1">
        <v>263</v>
      </c>
      <c r="B264" s="2">
        <v>41596</v>
      </c>
      <c r="C264" s="3">
        <v>411.39999399999999</v>
      </c>
      <c r="D264">
        <f t="shared" si="21"/>
        <v>-1.4573867150158278E-3</v>
      </c>
      <c r="E264">
        <f t="shared" si="24"/>
        <v>6.97377211290776E-4</v>
      </c>
      <c r="F264">
        <f t="shared" si="22"/>
        <v>15.083941267750541</v>
      </c>
      <c r="G264">
        <f t="shared" si="23"/>
        <v>2.7136306857098336</v>
      </c>
      <c r="H264">
        <f t="shared" si="16"/>
        <v>-20.08919870805666</v>
      </c>
      <c r="I264">
        <f t="shared" si="17"/>
        <v>-0.600443326586521</v>
      </c>
      <c r="J264">
        <f t="shared" si="18"/>
        <v>0</v>
      </c>
      <c r="K264">
        <f t="shared" si="19"/>
        <v>19.488755381470138</v>
      </c>
      <c r="L264">
        <f t="shared" si="20"/>
        <v>0</v>
      </c>
      <c r="Q264">
        <v>2.9641453519132201E-2</v>
      </c>
    </row>
    <row r="265" spans="1:17" x14ac:dyDescent="0.25">
      <c r="A265" s="1">
        <v>264</v>
      </c>
      <c r="B265" s="2">
        <v>41597</v>
      </c>
      <c r="C265" s="3">
        <v>419</v>
      </c>
      <c r="D265">
        <f t="shared" si="21"/>
        <v>1.8304957287627183E-2</v>
      </c>
      <c r="E265">
        <f t="shared" si="24"/>
        <v>6.4634237599098786E-4</v>
      </c>
      <c r="F265">
        <f t="shared" si="22"/>
        <v>12.10896646550599</v>
      </c>
      <c r="G265">
        <f t="shared" si="23"/>
        <v>2.4939462083824822</v>
      </c>
      <c r="H265">
        <f t="shared" si="16"/>
        <v>-19.334977582831296</v>
      </c>
      <c r="I265">
        <f t="shared" si="17"/>
        <v>7.5306593183000787</v>
      </c>
      <c r="J265">
        <f t="shared" si="18"/>
        <v>0</v>
      </c>
      <c r="K265">
        <f t="shared" si="19"/>
        <v>26.865636901131374</v>
      </c>
      <c r="L265">
        <f t="shared" si="20"/>
        <v>0</v>
      </c>
      <c r="Q265">
        <v>2.8570213748323699E-2</v>
      </c>
    </row>
    <row r="266" spans="1:17" x14ac:dyDescent="0.25">
      <c r="A266" s="1">
        <v>265</v>
      </c>
      <c r="B266" s="2">
        <v>41598</v>
      </c>
      <c r="C266" s="3">
        <v>428</v>
      </c>
      <c r="D266">
        <f t="shared" si="21"/>
        <v>2.1252275659658953E-2</v>
      </c>
      <c r="E266">
        <f t="shared" si="24"/>
        <v>6.2060400231952681E-4</v>
      </c>
      <c r="F266">
        <f t="shared" si="22"/>
        <v>11.129322987730481</v>
      </c>
      <c r="G266">
        <f t="shared" si="23"/>
        <v>2.4095833357402023</v>
      </c>
      <c r="H266">
        <f t="shared" si="16"/>
        <v>-19.005593856973427</v>
      </c>
      <c r="I266">
        <f t="shared" si="17"/>
        <v>8.9047035013971012</v>
      </c>
      <c r="J266">
        <f t="shared" si="18"/>
        <v>0</v>
      </c>
      <c r="K266">
        <f t="shared" si="19"/>
        <v>27.910297358370528</v>
      </c>
      <c r="L266">
        <f t="shared" si="20"/>
        <v>0</v>
      </c>
      <c r="Q266">
        <v>2.7574110970502101E-2</v>
      </c>
    </row>
    <row r="267" spans="1:17" x14ac:dyDescent="0.25">
      <c r="A267" s="1">
        <v>266</v>
      </c>
      <c r="B267" s="2">
        <v>41599</v>
      </c>
      <c r="C267" s="3">
        <v>416.39999399999999</v>
      </c>
      <c r="D267">
        <f t="shared" si="21"/>
        <v>-2.7476873250205036E-2</v>
      </c>
      <c r="E267">
        <f t="shared" si="24"/>
        <v>6.0441740132344062E-4</v>
      </c>
      <c r="F267">
        <f t="shared" si="22"/>
        <v>8.689658006772623</v>
      </c>
      <c r="G267">
        <f t="shared" si="23"/>
        <v>2.1621335837011104</v>
      </c>
      <c r="H267">
        <f t="shared" si="16"/>
        <v>-18.782564949318804</v>
      </c>
      <c r="I267">
        <f t="shared" si="17"/>
        <v>-11.760101751087756</v>
      </c>
      <c r="J267">
        <f t="shared" si="18"/>
        <v>0</v>
      </c>
      <c r="K267">
        <f t="shared" si="19"/>
        <v>7.0224631982310477</v>
      </c>
      <c r="L267">
        <f t="shared" si="20"/>
        <v>0</v>
      </c>
      <c r="Q267">
        <v>2.6677506106466499E-2</v>
      </c>
    </row>
    <row r="268" spans="1:17" x14ac:dyDescent="0.25">
      <c r="A268" s="1">
        <v>267</v>
      </c>
      <c r="B268" s="2">
        <v>41600</v>
      </c>
      <c r="C268" s="3">
        <v>405.29998799999998</v>
      </c>
      <c r="D268">
        <f t="shared" si="21"/>
        <v>-2.7018818305027413E-2</v>
      </c>
      <c r="E268">
        <f t="shared" si="24"/>
        <v>6.0860380914651247E-4</v>
      </c>
      <c r="F268">
        <f t="shared" si="22"/>
        <v>8.8771988206432102</v>
      </c>
      <c r="G268">
        <f t="shared" si="23"/>
        <v>2.1834860591140886</v>
      </c>
      <c r="H268">
        <f t="shared" si="16"/>
        <v>-19.163214994637833</v>
      </c>
      <c r="I268">
        <f t="shared" si="17"/>
        <v>-11.250635780100504</v>
      </c>
      <c r="J268">
        <f t="shared" si="18"/>
        <v>0</v>
      </c>
      <c r="K268">
        <f t="shared" si="19"/>
        <v>7.9125792145373293</v>
      </c>
      <c r="L268">
        <f t="shared" si="20"/>
        <v>0</v>
      </c>
      <c r="Q268">
        <v>2.79763952576066E-2</v>
      </c>
    </row>
    <row r="269" spans="1:17" x14ac:dyDescent="0.25">
      <c r="A269" s="1">
        <v>268</v>
      </c>
      <c r="B269" s="2">
        <v>41603</v>
      </c>
      <c r="C269" s="3">
        <v>409.29998799999998</v>
      </c>
      <c r="D269">
        <f t="shared" si="21"/>
        <v>9.820850153444147E-3</v>
      </c>
      <c r="E269">
        <f t="shared" si="24"/>
        <v>6.1086190924238622E-4</v>
      </c>
      <c r="F269">
        <f t="shared" si="22"/>
        <v>14.916025801393587</v>
      </c>
      <c r="G269">
        <f t="shared" si="23"/>
        <v>2.7024361920947504</v>
      </c>
      <c r="H269">
        <f t="shared" si="16"/>
        <v>-19.437202634315948</v>
      </c>
      <c r="I269">
        <f t="shared" si="17"/>
        <v>3.9803904493407107</v>
      </c>
      <c r="J269">
        <f t="shared" si="18"/>
        <v>0</v>
      </c>
      <c r="K269">
        <f t="shared" si="19"/>
        <v>23.417593083656659</v>
      </c>
      <c r="L269">
        <f t="shared" si="20"/>
        <v>0</v>
      </c>
      <c r="Q269">
        <v>2.91535381271208E-2</v>
      </c>
    </row>
    <row r="270" spans="1:17" x14ac:dyDescent="0.25">
      <c r="A270" s="1">
        <v>269</v>
      </c>
      <c r="B270" s="2">
        <v>41604</v>
      </c>
      <c r="C270" s="3">
        <v>420.39999399999999</v>
      </c>
      <c r="D270">
        <f t="shared" si="21"/>
        <v>2.6758270550665611E-2</v>
      </c>
      <c r="E270">
        <f t="shared" si="24"/>
        <v>5.7334747163216137E-4</v>
      </c>
      <c r="F270">
        <f t="shared" si="22"/>
        <v>8.9232762408581383</v>
      </c>
      <c r="G270">
        <f t="shared" si="23"/>
        <v>2.1886631707329034</v>
      </c>
      <c r="H270">
        <f t="shared" si="16"/>
        <v>-18.855026413134468</v>
      </c>
      <c r="I270">
        <f t="shared" si="17"/>
        <v>10.952159815288187</v>
      </c>
      <c r="J270">
        <f t="shared" si="18"/>
        <v>0</v>
      </c>
      <c r="K270">
        <f t="shared" si="19"/>
        <v>29.807186228422655</v>
      </c>
      <c r="L270">
        <f t="shared" si="20"/>
        <v>0</v>
      </c>
      <c r="Q270">
        <v>2.8003964015860298E-2</v>
      </c>
    </row>
    <row r="271" spans="1:17" x14ac:dyDescent="0.25">
      <c r="A271" s="1">
        <v>270</v>
      </c>
      <c r="B271" s="2">
        <v>41605</v>
      </c>
      <c r="C271" s="3">
        <v>413.54998799999998</v>
      </c>
      <c r="D271">
        <f t="shared" si="21"/>
        <v>-1.6428227609806698E-2</v>
      </c>
      <c r="E271">
        <f t="shared" si="24"/>
        <v>5.7783922299127759E-4</v>
      </c>
      <c r="F271">
        <f t="shared" si="22"/>
        <v>13.139697364031139</v>
      </c>
      <c r="G271">
        <f t="shared" si="23"/>
        <v>2.5756379811345451</v>
      </c>
      <c r="H271">
        <f t="shared" si="16"/>
        <v>-18.782969810910132</v>
      </c>
      <c r="I271">
        <f t="shared" si="17"/>
        <v>-6.9064267885933699</v>
      </c>
      <c r="J271">
        <f t="shared" si="18"/>
        <v>0</v>
      </c>
      <c r="K271">
        <f t="shared" si="19"/>
        <v>11.876543022316762</v>
      </c>
      <c r="L271">
        <f t="shared" si="20"/>
        <v>0</v>
      </c>
      <c r="Q271">
        <v>2.71603684419571E-2</v>
      </c>
    </row>
    <row r="272" spans="1:17" x14ac:dyDescent="0.25">
      <c r="A272" s="1">
        <v>271</v>
      </c>
      <c r="B272" s="2">
        <v>41606</v>
      </c>
      <c r="C272" s="3">
        <v>414.20001200000002</v>
      </c>
      <c r="D272">
        <f t="shared" si="21"/>
        <v>1.5705808121273441E-3</v>
      </c>
      <c r="E272">
        <f t="shared" si="24"/>
        <v>5.5406978360012914E-4</v>
      </c>
      <c r="F272">
        <f t="shared" si="22"/>
        <v>16.910680759374838</v>
      </c>
      <c r="G272">
        <f t="shared" si="23"/>
        <v>2.8279454198987959</v>
      </c>
      <c r="H272">
        <f t="shared" si="16"/>
        <v>-18.691059553647317</v>
      </c>
      <c r="I272">
        <f t="shared" si="17"/>
        <v>0.64951367600829335</v>
      </c>
      <c r="J272">
        <f t="shared" si="18"/>
        <v>0</v>
      </c>
      <c r="K272">
        <f t="shared" si="19"/>
        <v>19.340573229655611</v>
      </c>
      <c r="L272">
        <f t="shared" si="20"/>
        <v>0</v>
      </c>
      <c r="Q272">
        <v>2.7475145841910301E-2</v>
      </c>
    </row>
    <row r="273" spans="1:17" x14ac:dyDescent="0.25">
      <c r="A273" s="1">
        <v>272</v>
      </c>
      <c r="B273" s="2">
        <v>41607</v>
      </c>
      <c r="C273" s="3">
        <v>417.79998799999998</v>
      </c>
      <c r="D273">
        <f t="shared" si="21"/>
        <v>8.6538424675938024E-3</v>
      </c>
      <c r="E273">
        <f t="shared" si="24"/>
        <v>5.1569289440605594E-4</v>
      </c>
      <c r="F273">
        <f t="shared" si="22"/>
        <v>16.337302159587349</v>
      </c>
      <c r="G273">
        <f t="shared" si="23"/>
        <v>2.793450969287874</v>
      </c>
      <c r="H273">
        <f t="shared" si="16"/>
        <v>-17.924790272359253</v>
      </c>
      <c r="I273">
        <f t="shared" si="17"/>
        <v>3.5844216539234628</v>
      </c>
      <c r="J273">
        <f t="shared" si="18"/>
        <v>0</v>
      </c>
      <c r="K273">
        <f t="shared" si="19"/>
        <v>21.509211926282717</v>
      </c>
      <c r="L273">
        <f t="shared" si="20"/>
        <v>0</v>
      </c>
      <c r="Q273">
        <v>2.6307408800721799E-2</v>
      </c>
    </row>
    <row r="274" spans="1:17" x14ac:dyDescent="0.25">
      <c r="A274" s="1">
        <v>273</v>
      </c>
      <c r="B274" s="2">
        <v>41610</v>
      </c>
      <c r="C274" s="3">
        <v>425.39999399999999</v>
      </c>
      <c r="D274">
        <f t="shared" si="21"/>
        <v>1.8027068261175956E-2</v>
      </c>
      <c r="E274">
        <f t="shared" si="24"/>
        <v>4.8522358215115238E-4</v>
      </c>
      <c r="F274">
        <f t="shared" si="22"/>
        <v>12.957052843701748</v>
      </c>
      <c r="G274">
        <f t="shared" si="23"/>
        <v>2.5616402610285514</v>
      </c>
      <c r="H274">
        <f t="shared" si="16"/>
        <v>-17.392292849148191</v>
      </c>
      <c r="I274">
        <f t="shared" si="17"/>
        <v>7.5317089031944953</v>
      </c>
      <c r="J274">
        <f t="shared" si="18"/>
        <v>0</v>
      </c>
      <c r="K274">
        <f t="shared" si="19"/>
        <v>24.924001752342686</v>
      </c>
      <c r="L274">
        <f t="shared" si="20"/>
        <v>0</v>
      </c>
      <c r="Q274">
        <v>2.5305942327355901E-2</v>
      </c>
    </row>
    <row r="275" spans="1:17" x14ac:dyDescent="0.25">
      <c r="A275" s="1">
        <v>274</v>
      </c>
      <c r="B275" s="2">
        <v>41611</v>
      </c>
      <c r="C275" s="3">
        <v>433.75</v>
      </c>
      <c r="D275">
        <f t="shared" si="21"/>
        <v>1.943844259930462E-2</v>
      </c>
      <c r="E275">
        <f t="shared" si="24"/>
        <v>4.7306168781976126E-4</v>
      </c>
      <c r="F275">
        <f t="shared" si="22"/>
        <v>12.302888870060199</v>
      </c>
      <c r="G275">
        <f t="shared" si="23"/>
        <v>2.509834102285891</v>
      </c>
      <c r="H275">
        <f t="shared" si="16"/>
        <v>-17.140155250561005</v>
      </c>
      <c r="I275">
        <f t="shared" si="17"/>
        <v>8.2691133651135296</v>
      </c>
      <c r="J275">
        <f t="shared" si="18"/>
        <v>0</v>
      </c>
      <c r="K275">
        <f t="shared" si="19"/>
        <v>25.409268615674534</v>
      </c>
      <c r="L275">
        <f t="shared" si="20"/>
        <v>0</v>
      </c>
      <c r="Q275">
        <v>2.4493529411706402E-2</v>
      </c>
    </row>
    <row r="276" spans="1:17" x14ac:dyDescent="0.25">
      <c r="A276" s="1">
        <v>275</v>
      </c>
      <c r="B276" s="2">
        <v>41612</v>
      </c>
      <c r="C276" s="3">
        <v>422.5</v>
      </c>
      <c r="D276">
        <f t="shared" si="21"/>
        <v>-2.6278884463840423E-2</v>
      </c>
      <c r="E276">
        <f t="shared" si="24"/>
        <v>4.6527502091079926E-4</v>
      </c>
      <c r="F276">
        <f t="shared" si="22"/>
        <v>8.8055520690860121</v>
      </c>
      <c r="G276">
        <f t="shared" si="23"/>
        <v>2.1753824394813335</v>
      </c>
      <c r="H276">
        <f t="shared" si="16"/>
        <v>-16.943841084092789</v>
      </c>
      <c r="I276">
        <f t="shared" si="17"/>
        <v>-11.398466136190784</v>
      </c>
      <c r="J276">
        <f t="shared" si="18"/>
        <v>0</v>
      </c>
      <c r="K276">
        <f t="shared" si="19"/>
        <v>5.5453749479020047</v>
      </c>
      <c r="L276">
        <f t="shared" si="20"/>
        <v>0</v>
      </c>
      <c r="Q276">
        <v>2.3746875725540201E-2</v>
      </c>
    </row>
    <row r="277" spans="1:17" x14ac:dyDescent="0.25">
      <c r="A277" s="1">
        <v>276</v>
      </c>
      <c r="B277" s="2">
        <v>41613</v>
      </c>
      <c r="C277" s="3">
        <v>435</v>
      </c>
      <c r="D277">
        <f t="shared" si="21"/>
        <v>2.9156584291455487E-2</v>
      </c>
      <c r="E277">
        <f t="shared" si="24"/>
        <v>4.7770827141989651E-4</v>
      </c>
      <c r="F277">
        <f t="shared" si="22"/>
        <v>7.4972849211738293</v>
      </c>
      <c r="G277">
        <f t="shared" si="23"/>
        <v>2.0145409444904856</v>
      </c>
      <c r="H277">
        <f t="shared" si="16"/>
        <v>-17.460473357197575</v>
      </c>
      <c r="I277">
        <f t="shared" si="17"/>
        <v>12.318656863139944</v>
      </c>
      <c r="J277">
        <f t="shared" si="18"/>
        <v>0</v>
      </c>
      <c r="K277">
        <f t="shared" si="19"/>
        <v>29.779130220337521</v>
      </c>
      <c r="L277">
        <f t="shared" si="20"/>
        <v>0</v>
      </c>
      <c r="Q277">
        <v>2.5122531403676301E-2</v>
      </c>
    </row>
    <row r="278" spans="1:17" x14ac:dyDescent="0.25">
      <c r="A278" s="1">
        <v>277</v>
      </c>
      <c r="B278" s="2">
        <v>41614</v>
      </c>
      <c r="C278" s="3">
        <v>441.89999399999999</v>
      </c>
      <c r="D278">
        <f t="shared" si="21"/>
        <v>1.5737567470277571E-2</v>
      </c>
      <c r="E278">
        <f t="shared" si="24"/>
        <v>4.9900942039465346E-4</v>
      </c>
      <c r="F278">
        <f t="shared" si="22"/>
        <v>13.934134915905593</v>
      </c>
      <c r="G278">
        <f t="shared" si="23"/>
        <v>2.6343415790575064</v>
      </c>
      <c r="H278">
        <f t="shared" si="16"/>
        <v>-17.516169320417873</v>
      </c>
      <c r="I278">
        <f t="shared" si="17"/>
        <v>6.8458418495707436</v>
      </c>
      <c r="J278">
        <f t="shared" si="18"/>
        <v>0</v>
      </c>
      <c r="K278">
        <f t="shared" si="19"/>
        <v>24.362011169988616</v>
      </c>
      <c r="L278">
        <f t="shared" si="20"/>
        <v>0</v>
      </c>
      <c r="Q278">
        <v>2.44784534401256E-2</v>
      </c>
    </row>
    <row r="279" spans="1:17" x14ac:dyDescent="0.25">
      <c r="A279" s="1">
        <v>278</v>
      </c>
      <c r="B279" s="2">
        <v>41617</v>
      </c>
      <c r="C279" s="3">
        <v>461</v>
      </c>
      <c r="D279">
        <f t="shared" si="21"/>
        <v>4.2314444437686942E-2</v>
      </c>
      <c r="E279">
        <f t="shared" si="24"/>
        <v>4.8080340524925605E-4</v>
      </c>
      <c r="F279">
        <f t="shared" si="22"/>
        <v>2.82663560696222</v>
      </c>
      <c r="G279">
        <f t="shared" si="23"/>
        <v>1.0390871729723441</v>
      </c>
      <c r="H279">
        <f t="shared" si="16"/>
        <v>-17.213788828146452</v>
      </c>
      <c r="I279">
        <f t="shared" si="17"/>
        <v>18.698752743127194</v>
      </c>
      <c r="J279">
        <f t="shared" si="18"/>
        <v>0</v>
      </c>
      <c r="K279">
        <f t="shared" si="19"/>
        <v>35.91254157127365</v>
      </c>
      <c r="L279">
        <f t="shared" si="20"/>
        <v>0</v>
      </c>
      <c r="Q279">
        <v>2.36802658069784E-2</v>
      </c>
    </row>
    <row r="280" spans="1:17" x14ac:dyDescent="0.25">
      <c r="A280" s="1">
        <v>279</v>
      </c>
      <c r="B280" s="2">
        <v>41618</v>
      </c>
      <c r="C280" s="3">
        <v>466</v>
      </c>
      <c r="D280">
        <f t="shared" si="21"/>
        <v>1.0787591128997385E-2</v>
      </c>
      <c r="E280">
        <f t="shared" si="24"/>
        <v>5.6057056688758183E-4</v>
      </c>
      <c r="F280">
        <f t="shared" si="22"/>
        <v>15.188540884969607</v>
      </c>
      <c r="G280">
        <f t="shared" si="23"/>
        <v>2.7205412543881669</v>
      </c>
      <c r="H280">
        <f t="shared" si="16"/>
        <v>-17.673817142433869</v>
      </c>
      <c r="I280">
        <f t="shared" si="17"/>
        <v>4.9730795104677945</v>
      </c>
      <c r="J280">
        <f t="shared" si="18"/>
        <v>0</v>
      </c>
      <c r="K280">
        <f t="shared" si="19"/>
        <v>22.646896652901663</v>
      </c>
      <c r="L280">
        <f t="shared" si="20"/>
        <v>0</v>
      </c>
      <c r="Q280">
        <v>2.3305773945148801E-2</v>
      </c>
    </row>
    <row r="281" spans="1:17" x14ac:dyDescent="0.25">
      <c r="A281" s="1">
        <v>280</v>
      </c>
      <c r="B281" s="2">
        <v>41619</v>
      </c>
      <c r="C281" s="3">
        <v>449.60000600000001</v>
      </c>
      <c r="D281">
        <f t="shared" si="21"/>
        <v>-3.5827322200968847E-2</v>
      </c>
      <c r="E281">
        <f t="shared" si="24"/>
        <v>5.2873512788334672E-4</v>
      </c>
      <c r="F281">
        <f t="shared" si="22"/>
        <v>5.1538060359285494</v>
      </c>
      <c r="G281">
        <f t="shared" si="23"/>
        <v>1.6397354778255682</v>
      </c>
      <c r="H281">
        <f t="shared" si="16"/>
        <v>-17.250087779510036</v>
      </c>
      <c r="I281">
        <f t="shared" si="17"/>
        <v>-16.695532145651484</v>
      </c>
      <c r="J281">
        <f t="shared" si="18"/>
        <v>0</v>
      </c>
      <c r="K281">
        <f t="shared" si="19"/>
        <v>0.554555633858552</v>
      </c>
      <c r="L281">
        <f t="shared" si="20"/>
        <v>0</v>
      </c>
      <c r="Q281">
        <v>2.25029518237213E-2</v>
      </c>
    </row>
    <row r="282" spans="1:17" x14ac:dyDescent="0.25">
      <c r="A282" s="1">
        <v>281</v>
      </c>
      <c r="B282" s="2">
        <v>41620</v>
      </c>
      <c r="C282" s="3">
        <v>445</v>
      </c>
      <c r="D282">
        <f t="shared" si="21"/>
        <v>-1.0284029758436739E-2</v>
      </c>
      <c r="E282">
        <f t="shared" si="24"/>
        <v>5.7261321079469575E-4</v>
      </c>
      <c r="F282">
        <f t="shared" si="22"/>
        <v>15.201009741964221</v>
      </c>
      <c r="G282">
        <f t="shared" si="23"/>
        <v>2.7213618560382127</v>
      </c>
      <c r="H282">
        <f t="shared" si="16"/>
        <v>-18.359295369746505</v>
      </c>
      <c r="I282">
        <f t="shared" si="17"/>
        <v>-4.623699841097336</v>
      </c>
      <c r="J282">
        <f t="shared" si="18"/>
        <v>0</v>
      </c>
      <c r="K282">
        <f t="shared" si="19"/>
        <v>13.735595528649169</v>
      </c>
      <c r="L282">
        <f t="shared" si="20"/>
        <v>0</v>
      </c>
      <c r="Q282">
        <v>2.4823544771628299E-2</v>
      </c>
    </row>
    <row r="283" spans="1:17" x14ac:dyDescent="0.25">
      <c r="A283" s="1">
        <v>282</v>
      </c>
      <c r="B283" s="2">
        <v>41621</v>
      </c>
      <c r="C283" s="3">
        <v>427</v>
      </c>
      <c r="D283">
        <f t="shared" si="21"/>
        <v>-4.1290268937615691E-2</v>
      </c>
      <c r="E283">
        <f t="shared" si="24"/>
        <v>5.3905311024431948E-4</v>
      </c>
      <c r="F283">
        <f t="shared" si="22"/>
        <v>3.5343815274904116</v>
      </c>
      <c r="G283">
        <f t="shared" si="23"/>
        <v>1.2625383271791146</v>
      </c>
      <c r="H283">
        <f t="shared" si="16"/>
        <v>-18.123083971193118</v>
      </c>
      <c r="I283">
        <f t="shared" si="17"/>
        <v>-18.374169677238982</v>
      </c>
      <c r="J283">
        <f t="shared" si="18"/>
        <v>1</v>
      </c>
      <c r="K283">
        <f t="shared" si="19"/>
        <v>0</v>
      </c>
      <c r="L283">
        <f t="shared" si="20"/>
        <v>-0.25108570604586333</v>
      </c>
      <c r="Q283">
        <v>2.4757465894188199E-2</v>
      </c>
    </row>
    <row r="284" spans="1:17" x14ac:dyDescent="0.25">
      <c r="A284" s="1">
        <v>283</v>
      </c>
      <c r="B284" s="2">
        <v>41624</v>
      </c>
      <c r="C284" s="3">
        <v>415.35000600000001</v>
      </c>
      <c r="D284">
        <f t="shared" si="21"/>
        <v>-2.7662460497895874E-2</v>
      </c>
      <c r="E284">
        <f t="shared" si="24"/>
        <v>6.0833563756874085E-4</v>
      </c>
      <c r="F284">
        <f t="shared" si="22"/>
        <v>8.6237032614644029</v>
      </c>
      <c r="G284">
        <f t="shared" si="23"/>
        <v>2.1545146051173751</v>
      </c>
      <c r="H284">
        <f t="shared" si="16"/>
        <v>-19.267890614720351</v>
      </c>
      <c r="I284">
        <f t="shared" si="17"/>
        <v>-11.811870632601538</v>
      </c>
      <c r="J284">
        <f t="shared" si="18"/>
        <v>0</v>
      </c>
      <c r="K284">
        <f t="shared" si="19"/>
        <v>7.4560199821188125</v>
      </c>
      <c r="L284">
        <f t="shared" si="20"/>
        <v>0</v>
      </c>
      <c r="Q284">
        <v>2.7430921342397802E-2</v>
      </c>
    </row>
    <row r="285" spans="1:17" x14ac:dyDescent="0.25">
      <c r="A285" s="1">
        <v>284</v>
      </c>
      <c r="B285" s="2">
        <v>41625</v>
      </c>
      <c r="C285" s="3">
        <v>419.29998799999998</v>
      </c>
      <c r="D285">
        <f t="shared" si="21"/>
        <v>9.4650728268607029E-3</v>
      </c>
      <c r="E285">
        <f t="shared" si="24"/>
        <v>6.1281571976365249E-4</v>
      </c>
      <c r="F285">
        <f t="shared" si="22"/>
        <v>14.979604120615344</v>
      </c>
      <c r="G285">
        <f t="shared" si="23"/>
        <v>2.7066895505446316</v>
      </c>
      <c r="H285">
        <f t="shared" si="16"/>
        <v>-19.608446969621113</v>
      </c>
      <c r="I285">
        <f t="shared" si="17"/>
        <v>3.9313180554270302</v>
      </c>
      <c r="J285">
        <f t="shared" si="18"/>
        <v>0</v>
      </c>
      <c r="K285">
        <f t="shared" si="19"/>
        <v>23.539765025048144</v>
      </c>
      <c r="L285">
        <f t="shared" si="20"/>
        <v>0</v>
      </c>
      <c r="Q285">
        <v>2.8698756183384199E-2</v>
      </c>
    </row>
    <row r="286" spans="1:17" x14ac:dyDescent="0.25">
      <c r="A286" s="1">
        <v>285</v>
      </c>
      <c r="B286" s="2">
        <v>41626</v>
      </c>
      <c r="C286" s="3">
        <v>414.39999399999999</v>
      </c>
      <c r="D286">
        <f t="shared" si="21"/>
        <v>-1.1754949091080677E-2</v>
      </c>
      <c r="E286">
        <f t="shared" si="24"/>
        <v>5.7470042179183533E-4</v>
      </c>
      <c r="F286">
        <f t="shared" si="22"/>
        <v>14.756359744953397</v>
      </c>
      <c r="G286">
        <f t="shared" si="23"/>
        <v>2.6916741590085045</v>
      </c>
      <c r="H286">
        <f t="shared" si="16"/>
        <v>-19.01688922548259</v>
      </c>
      <c r="I286">
        <f t="shared" si="17"/>
        <v>-4.9288500128307389</v>
      </c>
      <c r="J286">
        <f t="shared" si="18"/>
        <v>0</v>
      </c>
      <c r="K286">
        <f t="shared" si="19"/>
        <v>14.08803921265185</v>
      </c>
      <c r="L286">
        <f t="shared" si="20"/>
        <v>0</v>
      </c>
      <c r="Q286">
        <v>2.75707591531252E-2</v>
      </c>
    </row>
    <row r="287" spans="1:17" x14ac:dyDescent="0.25">
      <c r="A287" s="1">
        <v>286</v>
      </c>
      <c r="B287" s="2">
        <v>41627</v>
      </c>
      <c r="C287" s="3">
        <v>435</v>
      </c>
      <c r="D287">
        <f t="shared" si="21"/>
        <v>4.8514354622175411E-2</v>
      </c>
      <c r="E287">
        <f t="shared" si="24"/>
        <v>5.4298111728296437E-4</v>
      </c>
      <c r="F287">
        <f t="shared" si="22"/>
        <v>1.9600024465510864</v>
      </c>
      <c r="G287">
        <f t="shared" si="23"/>
        <v>0.67294572148199694</v>
      </c>
      <c r="H287">
        <f t="shared" si="16"/>
        <v>-18.724342207806693</v>
      </c>
      <c r="I287">
        <f t="shared" si="17"/>
        <v>20.104348264343361</v>
      </c>
      <c r="J287">
        <f t="shared" si="18"/>
        <v>0</v>
      </c>
      <c r="K287">
        <f t="shared" si="19"/>
        <v>38.828690472150058</v>
      </c>
      <c r="L287">
        <f t="shared" si="20"/>
        <v>0</v>
      </c>
      <c r="Q287">
        <v>2.7467613452066102E-2</v>
      </c>
    </row>
    <row r="288" spans="1:17" x14ac:dyDescent="0.25">
      <c r="A288" s="1">
        <v>287</v>
      </c>
      <c r="B288" s="2">
        <v>41628</v>
      </c>
      <c r="C288" s="3">
        <v>420.60000600000001</v>
      </c>
      <c r="D288">
        <f t="shared" si="21"/>
        <v>-3.3663753554749584E-2</v>
      </c>
      <c r="E288">
        <f t="shared" si="24"/>
        <v>6.5243941963121649E-4</v>
      </c>
      <c r="F288">
        <f t="shared" si="22"/>
        <v>6.5534227064508874</v>
      </c>
      <c r="G288">
        <f t="shared" si="23"/>
        <v>1.8799874637683267</v>
      </c>
      <c r="H288">
        <f t="shared" si="16"/>
        <v>-19.295821787653672</v>
      </c>
      <c r="I288">
        <f t="shared" si="17"/>
        <v>-14.643732796316069</v>
      </c>
      <c r="J288">
        <f t="shared" si="18"/>
        <v>0</v>
      </c>
      <c r="K288">
        <f t="shared" si="19"/>
        <v>4.6520889913376031</v>
      </c>
      <c r="L288">
        <f t="shared" si="20"/>
        <v>0</v>
      </c>
      <c r="Q288">
        <v>2.6965477815258598E-2</v>
      </c>
    </row>
    <row r="289" spans="1:17" x14ac:dyDescent="0.25">
      <c r="A289" s="1">
        <v>288</v>
      </c>
      <c r="B289" s="2">
        <v>41631</v>
      </c>
      <c r="C289" s="3">
        <v>422.5</v>
      </c>
      <c r="D289">
        <f t="shared" si="21"/>
        <v>4.507169263293964E-3</v>
      </c>
      <c r="E289">
        <f t="shared" si="24"/>
        <v>6.7601855623714415E-4</v>
      </c>
      <c r="F289">
        <f t="shared" si="22"/>
        <v>15.114904686224554</v>
      </c>
      <c r="G289">
        <f t="shared" si="23"/>
        <v>2.7156813223051253</v>
      </c>
      <c r="H289">
        <f t="shared" si="16"/>
        <v>-19.92303527006635</v>
      </c>
      <c r="I289">
        <f t="shared" si="17"/>
        <v>1.895715419184457</v>
      </c>
      <c r="J289">
        <f t="shared" si="18"/>
        <v>0</v>
      </c>
      <c r="K289">
        <f t="shared" si="19"/>
        <v>21.818750689250805</v>
      </c>
      <c r="L289">
        <f t="shared" si="20"/>
        <v>0</v>
      </c>
      <c r="Q289">
        <v>2.87952150941665E-2</v>
      </c>
    </row>
    <row r="290" spans="1:17" x14ac:dyDescent="0.25">
      <c r="A290" s="1">
        <v>289</v>
      </c>
      <c r="B290" s="2">
        <v>41632</v>
      </c>
      <c r="C290" s="3">
        <v>432</v>
      </c>
      <c r="D290">
        <f t="shared" si="21"/>
        <v>2.2236141446881713E-2</v>
      </c>
      <c r="E290">
        <f t="shared" si="24"/>
        <v>6.2800328852402132E-4</v>
      </c>
      <c r="F290">
        <f t="shared" si="22"/>
        <v>10.738967183713134</v>
      </c>
      <c r="G290">
        <f t="shared" si="23"/>
        <v>2.3738789190666925</v>
      </c>
      <c r="H290">
        <f t="shared" si="16"/>
        <v>-19.176836887354231</v>
      </c>
      <c r="I290">
        <f t="shared" si="17"/>
        <v>9.3947697613075238</v>
      </c>
      <c r="J290">
        <f t="shared" si="18"/>
        <v>0</v>
      </c>
      <c r="K290">
        <f t="shared" si="19"/>
        <v>28.571606648661756</v>
      </c>
      <c r="L290">
        <f t="shared" si="20"/>
        <v>0</v>
      </c>
      <c r="Q290">
        <v>2.7592074800603199E-2</v>
      </c>
    </row>
    <row r="291" spans="1:17" x14ac:dyDescent="0.25">
      <c r="A291" s="1">
        <v>290</v>
      </c>
      <c r="B291" s="2">
        <v>41634</v>
      </c>
      <c r="C291" s="3">
        <v>423.64999399999999</v>
      </c>
      <c r="D291">
        <f t="shared" si="21"/>
        <v>-1.9517959762271553E-2</v>
      </c>
      <c r="E291">
        <f t="shared" si="24"/>
        <v>6.1383675000983482E-4</v>
      </c>
      <c r="F291">
        <f t="shared" si="22"/>
        <v>11.806488494845672</v>
      </c>
      <c r="G291">
        <f t="shared" si="23"/>
        <v>2.4686492527917117</v>
      </c>
      <c r="H291">
        <f t="shared" si="16"/>
        <v>-18.980018121328136</v>
      </c>
      <c r="I291">
        <f t="shared" si="17"/>
        <v>-8.4317586173013108</v>
      </c>
      <c r="J291">
        <f t="shared" si="18"/>
        <v>0</v>
      </c>
      <c r="K291">
        <f t="shared" si="19"/>
        <v>10.548259504026825</v>
      </c>
      <c r="L291">
        <f t="shared" si="20"/>
        <v>0</v>
      </c>
      <c r="Q291">
        <v>2.6708344761522201E-2</v>
      </c>
    </row>
    <row r="292" spans="1:17" x14ac:dyDescent="0.25">
      <c r="A292" s="1">
        <v>291</v>
      </c>
      <c r="B292" s="2">
        <v>41635</v>
      </c>
      <c r="C292" s="3">
        <v>422</v>
      </c>
      <c r="D292">
        <f t="shared" si="21"/>
        <v>-3.9023144458269301E-3</v>
      </c>
      <c r="E292">
        <f t="shared" si="24"/>
        <v>5.9383033037883393E-4</v>
      </c>
      <c r="F292">
        <f t="shared" si="22"/>
        <v>16.162569318582573</v>
      </c>
      <c r="G292">
        <f t="shared" si="23"/>
        <v>2.782698032941529</v>
      </c>
      <c r="H292">
        <f t="shared" si="16"/>
        <v>-19.035164613815674</v>
      </c>
      <c r="I292">
        <f t="shared" si="17"/>
        <v>-1.6532154915606923</v>
      </c>
      <c r="J292">
        <f t="shared" si="18"/>
        <v>0</v>
      </c>
      <c r="K292">
        <f t="shared" si="19"/>
        <v>17.38194912225498</v>
      </c>
      <c r="L292">
        <f t="shared" si="20"/>
        <v>0</v>
      </c>
      <c r="Q292">
        <v>2.7313888361857101E-2</v>
      </c>
    </row>
    <row r="293" spans="1:17" x14ac:dyDescent="0.25">
      <c r="A293" s="1">
        <v>292</v>
      </c>
      <c r="B293" s="2">
        <v>41638</v>
      </c>
      <c r="C293" s="3">
        <v>424.85000600000001</v>
      </c>
      <c r="D293">
        <f t="shared" si="21"/>
        <v>6.7308655361700484E-3</v>
      </c>
      <c r="E293">
        <f t="shared" si="24"/>
        <v>5.5274453159894312E-4</v>
      </c>
      <c r="F293">
        <f t="shared" si="22"/>
        <v>16.287327101091083</v>
      </c>
      <c r="G293">
        <f t="shared" si="23"/>
        <v>2.7903873269589221</v>
      </c>
      <c r="H293">
        <f t="shared" si="16"/>
        <v>-18.449570683388014</v>
      </c>
      <c r="I293">
        <f t="shared" si="17"/>
        <v>2.8404252562637606</v>
      </c>
      <c r="J293">
        <f t="shared" si="18"/>
        <v>0</v>
      </c>
      <c r="K293">
        <f t="shared" si="19"/>
        <v>21.289995939651774</v>
      </c>
      <c r="L293">
        <f t="shared" si="20"/>
        <v>0</v>
      </c>
      <c r="Q293">
        <v>2.6577119640715099E-2</v>
      </c>
    </row>
    <row r="294" spans="1:17" x14ac:dyDescent="0.25">
      <c r="A294" s="1">
        <v>293</v>
      </c>
      <c r="B294" s="2">
        <v>41639</v>
      </c>
      <c r="C294" s="3">
        <v>416</v>
      </c>
      <c r="D294">
        <f t="shared" si="21"/>
        <v>-2.1050919310918494E-2</v>
      </c>
      <c r="E294">
        <f t="shared" si="24"/>
        <v>5.1716020504866361E-4</v>
      </c>
      <c r="F294">
        <f t="shared" si="22"/>
        <v>11.429563948917121</v>
      </c>
      <c r="G294">
        <f t="shared" si="23"/>
        <v>2.4362033273779615</v>
      </c>
      <c r="H294">
        <f t="shared" si="16"/>
        <v>-17.844625620234396</v>
      </c>
      <c r="I294">
        <f t="shared" si="17"/>
        <v>-8.9434831955492378</v>
      </c>
      <c r="J294">
        <f t="shared" si="18"/>
        <v>0</v>
      </c>
      <c r="K294">
        <f t="shared" si="19"/>
        <v>8.9011424246851583</v>
      </c>
      <c r="L294">
        <f t="shared" si="20"/>
        <v>0</v>
      </c>
      <c r="Q294">
        <v>2.55332389700514E-2</v>
      </c>
    </row>
    <row r="295" spans="1:17" x14ac:dyDescent="0.25">
      <c r="A295" s="1">
        <v>294</v>
      </c>
      <c r="B295" s="2">
        <v>41640</v>
      </c>
      <c r="C295" s="3">
        <v>422.60000600000001</v>
      </c>
      <c r="D295">
        <f t="shared" si="21"/>
        <v>1.5740859118516026E-2</v>
      </c>
      <c r="E295">
        <f t="shared" si="24"/>
        <v>5.0956300725788005E-4</v>
      </c>
      <c r="F295">
        <f t="shared" si="22"/>
        <v>13.858729881756725</v>
      </c>
      <c r="G295">
        <f t="shared" si="23"/>
        <v>2.6289153504397449</v>
      </c>
      <c r="H295">
        <f t="shared" si="16"/>
        <v>-18.026214546342814</v>
      </c>
      <c r="I295">
        <f t="shared" si="17"/>
        <v>6.5481973933026669</v>
      </c>
      <c r="J295">
        <f t="shared" si="18"/>
        <v>0</v>
      </c>
      <c r="K295">
        <f t="shared" si="19"/>
        <v>24.574411939645479</v>
      </c>
      <c r="L295">
        <f t="shared" si="20"/>
        <v>0</v>
      </c>
      <c r="Q295">
        <v>2.63417911888339E-2</v>
      </c>
    </row>
    <row r="296" spans="1:17" x14ac:dyDescent="0.25">
      <c r="A296" s="1">
        <v>295</v>
      </c>
      <c r="B296" s="2">
        <v>41641</v>
      </c>
      <c r="C296" s="3">
        <v>423.5</v>
      </c>
      <c r="D296">
        <f t="shared" si="21"/>
        <v>2.127394712329866E-3</v>
      </c>
      <c r="E296">
        <f t="shared" si="24"/>
        <v>4.9043287173175239E-4</v>
      </c>
      <c r="F296">
        <f t="shared" si="22"/>
        <v>17.931491052635199</v>
      </c>
      <c r="G296">
        <f t="shared" si="23"/>
        <v>2.8865584438156429</v>
      </c>
      <c r="H296">
        <f t="shared" si="16"/>
        <v>-17.684042304833756</v>
      </c>
      <c r="I296">
        <f t="shared" si="17"/>
        <v>0.89903701819496962</v>
      </c>
      <c r="J296">
        <f t="shared" si="18"/>
        <v>0</v>
      </c>
      <c r="K296">
        <f t="shared" si="19"/>
        <v>18.583079323028727</v>
      </c>
      <c r="L296">
        <f t="shared" si="20"/>
        <v>0</v>
      </c>
      <c r="Q296">
        <v>2.54381863234239E-2</v>
      </c>
    </row>
    <row r="297" spans="1:17" x14ac:dyDescent="0.25">
      <c r="A297" s="1">
        <v>296</v>
      </c>
      <c r="B297" s="2">
        <v>41642</v>
      </c>
      <c r="C297" s="3">
        <v>413</v>
      </c>
      <c r="D297">
        <f t="shared" si="21"/>
        <v>-2.5105921131076358E-2</v>
      </c>
      <c r="E297">
        <f t="shared" si="24"/>
        <v>4.5779596017095256E-4</v>
      </c>
      <c r="F297">
        <f t="shared" si="22"/>
        <v>9.3669719939631619</v>
      </c>
      <c r="G297">
        <f t="shared" si="23"/>
        <v>2.2371898843605789</v>
      </c>
      <c r="H297">
        <f t="shared" si="16"/>
        <v>-16.994567719420537</v>
      </c>
      <c r="I297">
        <f t="shared" si="17"/>
        <v>-10.632357599010838</v>
      </c>
      <c r="J297">
        <f t="shared" si="18"/>
        <v>0</v>
      </c>
      <c r="K297">
        <f t="shared" si="19"/>
        <v>6.3622101204096992</v>
      </c>
      <c r="L297">
        <f t="shared" si="20"/>
        <v>0</v>
      </c>
      <c r="Q297">
        <v>2.4394437323104302E-2</v>
      </c>
    </row>
    <row r="298" spans="1:17" x14ac:dyDescent="0.25">
      <c r="A298" s="1">
        <v>297</v>
      </c>
      <c r="B298" s="2">
        <v>41645</v>
      </c>
      <c r="C298" s="3">
        <v>414.14999399999999</v>
      </c>
      <c r="D298">
        <f t="shared" si="21"/>
        <v>2.7806195957357344E-3</v>
      </c>
      <c r="E298">
        <f t="shared" si="24"/>
        <v>4.6712400192969075E-4</v>
      </c>
      <c r="F298">
        <f t="shared" si="22"/>
        <v>18.306265177976972</v>
      </c>
      <c r="G298">
        <f t="shared" si="23"/>
        <v>2.9072433607080441</v>
      </c>
      <c r="H298">
        <f t="shared" si="16"/>
        <v>-17.410211549777184</v>
      </c>
      <c r="I298">
        <f t="shared" si="17"/>
        <v>1.1483958930388583</v>
      </c>
      <c r="J298">
        <f t="shared" si="18"/>
        <v>0</v>
      </c>
      <c r="K298">
        <f t="shared" si="19"/>
        <v>18.558607442816044</v>
      </c>
      <c r="L298">
        <f t="shared" si="20"/>
        <v>0</v>
      </c>
      <c r="Q298">
        <v>2.56264291230704E-2</v>
      </c>
    </row>
    <row r="299" spans="1:17" x14ac:dyDescent="0.25">
      <c r="A299" s="1">
        <v>298</v>
      </c>
      <c r="B299" s="2">
        <v>41646</v>
      </c>
      <c r="C299" s="3">
        <v>418</v>
      </c>
      <c r="D299">
        <f t="shared" si="21"/>
        <v>9.2532199679878704E-3</v>
      </c>
      <c r="E299">
        <f t="shared" si="24"/>
        <v>4.3674266899566887E-4</v>
      </c>
      <c r="F299">
        <f t="shared" si="22"/>
        <v>17.307175352187553</v>
      </c>
      <c r="G299">
        <f t="shared" si="23"/>
        <v>2.8511211757565351</v>
      </c>
      <c r="H299">
        <f t="shared" si="16"/>
        <v>-16.746596751984697</v>
      </c>
      <c r="I299">
        <f t="shared" si="17"/>
        <v>3.8322209942228564</v>
      </c>
      <c r="J299">
        <f t="shared" si="18"/>
        <v>0</v>
      </c>
      <c r="K299">
        <f t="shared" si="19"/>
        <v>20.578817746207555</v>
      </c>
      <c r="L299">
        <f t="shared" si="20"/>
        <v>0</v>
      </c>
      <c r="Q299">
        <v>2.4581195519443599E-2</v>
      </c>
    </row>
    <row r="300" spans="1:17" x14ac:dyDescent="0.25">
      <c r="A300" s="1">
        <v>299</v>
      </c>
      <c r="B300" s="2">
        <v>41647</v>
      </c>
      <c r="C300" s="3">
        <v>423.5</v>
      </c>
      <c r="D300">
        <f t="shared" si="21"/>
        <v>1.3072081567352701E-2</v>
      </c>
      <c r="E300">
        <f t="shared" si="24"/>
        <v>4.1390541847971052E-4</v>
      </c>
      <c r="F300">
        <f t="shared" si="22"/>
        <v>15.951850729798929</v>
      </c>
      <c r="G300">
        <f t="shared" si="23"/>
        <v>2.7695748557157542</v>
      </c>
      <c r="H300">
        <f t="shared" si="16"/>
        <v>-16.286563220149166</v>
      </c>
      <c r="I300">
        <f t="shared" si="17"/>
        <v>5.4641300951534291</v>
      </c>
      <c r="J300">
        <f t="shared" si="18"/>
        <v>0</v>
      </c>
      <c r="K300">
        <f t="shared" si="19"/>
        <v>21.750693315302595</v>
      </c>
      <c r="L300">
        <f t="shared" si="20"/>
        <v>0</v>
      </c>
      <c r="Q300">
        <v>2.3685756780950199E-2</v>
      </c>
    </row>
    <row r="301" spans="1:17" x14ac:dyDescent="0.25">
      <c r="A301" s="1">
        <v>300</v>
      </c>
      <c r="B301" s="2">
        <v>41648</v>
      </c>
      <c r="C301" s="3">
        <v>423.29998799999998</v>
      </c>
      <c r="D301">
        <f t="shared" si="21"/>
        <v>-4.7239491392036046E-4</v>
      </c>
      <c r="E301">
        <f t="shared" si="24"/>
        <v>3.9840718185792681E-4</v>
      </c>
      <c r="F301">
        <f t="shared" si="22"/>
        <v>19.981351392931309</v>
      </c>
      <c r="G301">
        <f t="shared" si="23"/>
        <v>2.9947994082169589</v>
      </c>
      <c r="H301">
        <f t="shared" si="16"/>
        <v>-15.949370225056626</v>
      </c>
      <c r="I301">
        <f t="shared" si="17"/>
        <v>-0.20005924604527264</v>
      </c>
      <c r="J301">
        <f t="shared" si="18"/>
        <v>0</v>
      </c>
      <c r="K301">
        <f t="shared" si="19"/>
        <v>15.749310979011353</v>
      </c>
      <c r="L301">
        <f t="shared" si="20"/>
        <v>0</v>
      </c>
      <c r="Q301">
        <v>2.2894134097539501E-2</v>
      </c>
    </row>
    <row r="302" spans="1:17" x14ac:dyDescent="0.25">
      <c r="A302" s="1">
        <v>301</v>
      </c>
      <c r="B302" s="2">
        <v>41649</v>
      </c>
      <c r="C302" s="3">
        <v>421.95001200000002</v>
      </c>
      <c r="D302">
        <f t="shared" si="21"/>
        <v>-3.1942671348250181E-3</v>
      </c>
      <c r="E302">
        <f t="shared" si="24"/>
        <v>3.7361614665996928E-4</v>
      </c>
      <c r="F302">
        <f t="shared" si="22"/>
        <v>20.359495993959801</v>
      </c>
      <c r="G302">
        <f t="shared" si="23"/>
        <v>3.0135474366588166</v>
      </c>
      <c r="H302">
        <f t="shared" si="16"/>
        <v>-15.408316951246372</v>
      </c>
      <c r="I302">
        <f t="shared" si="17"/>
        <v>-1.3521332398402246</v>
      </c>
      <c r="J302">
        <f t="shared" si="18"/>
        <v>0</v>
      </c>
      <c r="K302">
        <f t="shared" si="19"/>
        <v>14.056183711406147</v>
      </c>
      <c r="L302">
        <f t="shared" si="20"/>
        <v>0</v>
      </c>
      <c r="Q302">
        <v>2.2127943044198201E-2</v>
      </c>
    </row>
    <row r="303" spans="1:17" x14ac:dyDescent="0.25">
      <c r="A303" s="1">
        <v>302</v>
      </c>
      <c r="B303" s="2">
        <v>41652</v>
      </c>
      <c r="C303" s="3">
        <v>406</v>
      </c>
      <c r="D303">
        <f t="shared" si="21"/>
        <v>-3.8533692441631136E-2</v>
      </c>
      <c r="E303">
        <f t="shared" si="24"/>
        <v>3.5163450609016048E-4</v>
      </c>
      <c r="F303">
        <f t="shared" si="22"/>
        <v>2.575832636155214</v>
      </c>
      <c r="G303">
        <f t="shared" si="23"/>
        <v>0.94617283569479638</v>
      </c>
      <c r="H303">
        <f t="shared" si="16"/>
        <v>-15.010585982549429</v>
      </c>
      <c r="I303">
        <f t="shared" si="17"/>
        <v>-16.259291988150569</v>
      </c>
      <c r="J303">
        <f t="shared" si="18"/>
        <v>1</v>
      </c>
      <c r="K303">
        <f t="shared" si="19"/>
        <v>0</v>
      </c>
      <c r="L303">
        <f t="shared" si="20"/>
        <v>-1.2487060056011394</v>
      </c>
      <c r="Q303">
        <v>2.1625728218216199E-2</v>
      </c>
    </row>
    <row r="304" spans="1:17" x14ac:dyDescent="0.25">
      <c r="A304" s="1">
        <v>303</v>
      </c>
      <c r="B304" s="2">
        <v>41653</v>
      </c>
      <c r="C304" s="3">
        <v>411</v>
      </c>
      <c r="D304">
        <f t="shared" si="21"/>
        <v>1.2240054894502006E-2</v>
      </c>
      <c r="E304">
        <f t="shared" si="24"/>
        <v>4.2369916879928915E-4</v>
      </c>
      <c r="F304">
        <f t="shared" si="22"/>
        <v>16.240468372845896</v>
      </c>
      <c r="G304">
        <f t="shared" si="23"/>
        <v>2.7875061750101282</v>
      </c>
      <c r="H304">
        <f t="shared" si="16"/>
        <v>-16.201595992793301</v>
      </c>
      <c r="I304">
        <f t="shared" si="17"/>
        <v>4.969462287167814</v>
      </c>
      <c r="J304">
        <f t="shared" si="18"/>
        <v>0</v>
      </c>
      <c r="K304">
        <f t="shared" si="19"/>
        <v>21.171058279961116</v>
      </c>
      <c r="L304">
        <f t="shared" si="20"/>
        <v>0</v>
      </c>
      <c r="Q304">
        <v>2.42586072031882E-2</v>
      </c>
    </row>
    <row r="305" spans="1:17" x14ac:dyDescent="0.25">
      <c r="A305" s="1">
        <v>304</v>
      </c>
      <c r="B305" s="2">
        <v>41654</v>
      </c>
      <c r="C305" s="3">
        <v>420.10000600000001</v>
      </c>
      <c r="D305">
        <f t="shared" si="21"/>
        <v>2.1899577961415374E-2</v>
      </c>
      <c r="E305">
        <f t="shared" si="24"/>
        <v>4.0602188305675896E-4</v>
      </c>
      <c r="F305">
        <f t="shared" si="22"/>
        <v>10.96836373958098</v>
      </c>
      <c r="G305">
        <f t="shared" si="23"/>
        <v>2.3950151054209941</v>
      </c>
      <c r="H305">
        <f t="shared" si="16"/>
        <v>-15.836391961219126</v>
      </c>
      <c r="I305">
        <f t="shared" si="17"/>
        <v>9.0007265421417184</v>
      </c>
      <c r="J305">
        <f t="shared" si="18"/>
        <v>0</v>
      </c>
      <c r="K305">
        <f t="shared" si="19"/>
        <v>24.837118503360845</v>
      </c>
      <c r="L305">
        <f t="shared" si="20"/>
        <v>0</v>
      </c>
      <c r="Q305">
        <v>2.3423323587985601E-2</v>
      </c>
    </row>
    <row r="306" spans="1:17" x14ac:dyDescent="0.25">
      <c r="A306" s="1">
        <v>305</v>
      </c>
      <c r="B306" s="2">
        <v>41655</v>
      </c>
      <c r="C306" s="3">
        <v>425.60000600000001</v>
      </c>
      <c r="D306">
        <f t="shared" si="21"/>
        <v>1.3007159667528962E-2</v>
      </c>
      <c r="E306">
        <f t="shared" si="24"/>
        <v>4.1050135354059433E-4</v>
      </c>
      <c r="F306">
        <f t="shared" si="22"/>
        <v>16.023469380504032</v>
      </c>
      <c r="G306">
        <f t="shared" si="23"/>
        <v>2.7740544837678081</v>
      </c>
      <c r="H306">
        <f t="shared" si="16"/>
        <v>-15.736456206725993</v>
      </c>
      <c r="I306">
        <f t="shared" si="17"/>
        <v>5.4643078543718753</v>
      </c>
      <c r="J306">
        <f t="shared" si="18"/>
        <v>0</v>
      </c>
      <c r="K306">
        <f t="shared" si="19"/>
        <v>21.200764061097868</v>
      </c>
      <c r="L306">
        <f t="shared" si="20"/>
        <v>0</v>
      </c>
      <c r="Q306">
        <v>2.27713273970418E-2</v>
      </c>
    </row>
    <row r="307" spans="1:17" x14ac:dyDescent="0.25">
      <c r="A307" s="1">
        <v>306</v>
      </c>
      <c r="B307" s="2">
        <v>41656</v>
      </c>
      <c r="C307" s="3">
        <v>428.70001200000002</v>
      </c>
      <c r="D307">
        <f t="shared" si="21"/>
        <v>7.2574494703547144E-3</v>
      </c>
      <c r="E307">
        <f t="shared" si="24"/>
        <v>3.9519752593636213E-4</v>
      </c>
      <c r="F307">
        <f t="shared" si="22"/>
        <v>18.774237895090533</v>
      </c>
      <c r="G307">
        <f t="shared" si="23"/>
        <v>2.932485605353135</v>
      </c>
      <c r="H307">
        <f t="shared" si="16"/>
        <v>-15.422987125973361</v>
      </c>
      <c r="I307">
        <f t="shared" si="17"/>
        <v>3.0887705381276631</v>
      </c>
      <c r="J307">
        <f t="shared" si="18"/>
        <v>0</v>
      </c>
      <c r="K307">
        <f t="shared" si="19"/>
        <v>18.511757664101022</v>
      </c>
      <c r="L307">
        <f t="shared" si="20"/>
        <v>0</v>
      </c>
      <c r="Q307">
        <v>2.2029313750577099E-2</v>
      </c>
    </row>
    <row r="308" spans="1:17" x14ac:dyDescent="0.25">
      <c r="A308" s="1">
        <v>307</v>
      </c>
      <c r="B308" s="2">
        <v>41659</v>
      </c>
      <c r="C308" s="3">
        <v>422.89999399999999</v>
      </c>
      <c r="D308">
        <f t="shared" si="21"/>
        <v>-1.3621671304842091E-2</v>
      </c>
      <c r="E308">
        <f t="shared" si="24"/>
        <v>3.739654431050961E-4</v>
      </c>
      <c r="F308">
        <f t="shared" si="22"/>
        <v>16.097286592319609</v>
      </c>
      <c r="G308">
        <f t="shared" si="23"/>
        <v>2.7786507231483255</v>
      </c>
      <c r="H308">
        <f t="shared" si="16"/>
        <v>-14.983423370789467</v>
      </c>
      <c r="I308">
        <f t="shared" si="17"/>
        <v>-5.8396106518458604</v>
      </c>
      <c r="J308">
        <f t="shared" si="18"/>
        <v>0</v>
      </c>
      <c r="K308">
        <f t="shared" si="19"/>
        <v>9.1438127189436074</v>
      </c>
      <c r="L308">
        <f t="shared" si="20"/>
        <v>0</v>
      </c>
      <c r="Q308">
        <v>2.12467081880818E-2</v>
      </c>
    </row>
    <row r="309" spans="1:17" x14ac:dyDescent="0.25">
      <c r="A309" s="1">
        <v>308</v>
      </c>
      <c r="B309" s="2">
        <v>41660</v>
      </c>
      <c r="C309" s="3">
        <v>436.20001200000002</v>
      </c>
      <c r="D309">
        <f t="shared" si="21"/>
        <v>3.0965150987153117E-2</v>
      </c>
      <c r="E309">
        <f t="shared" si="24"/>
        <v>3.6290537174639122E-4</v>
      </c>
      <c r="F309">
        <f t="shared" si="22"/>
        <v>5.588351051380597</v>
      </c>
      <c r="G309">
        <f t="shared" si="23"/>
        <v>1.7206842617873639</v>
      </c>
      <c r="H309">
        <f t="shared" si="16"/>
        <v>-15.072710059191065</v>
      </c>
      <c r="I309">
        <f t="shared" si="17"/>
        <v>13.095162166676147</v>
      </c>
      <c r="J309">
        <f t="shared" si="18"/>
        <v>0</v>
      </c>
      <c r="K309">
        <f t="shared" si="19"/>
        <v>28.167872225867214</v>
      </c>
      <c r="L309">
        <f t="shared" si="20"/>
        <v>0</v>
      </c>
      <c r="Q309">
        <v>2.1666450241944898E-2</v>
      </c>
    </row>
    <row r="310" spans="1:17" x14ac:dyDescent="0.25">
      <c r="A310" s="1">
        <v>309</v>
      </c>
      <c r="B310" s="2">
        <v>41661</v>
      </c>
      <c r="C310" s="3">
        <v>431.64999399999999</v>
      </c>
      <c r="D310">
        <f t="shared" si="21"/>
        <v>-1.0485820496463769E-2</v>
      </c>
      <c r="E310">
        <f t="shared" si="24"/>
        <v>4.0112126456265276E-4</v>
      </c>
      <c r="F310">
        <f t="shared" si="22"/>
        <v>17.367983872434301</v>
      </c>
      <c r="G310">
        <f t="shared" si="23"/>
        <v>2.8546285039962358</v>
      </c>
      <c r="H310">
        <f t="shared" si="16"/>
        <v>-15.241099512315365</v>
      </c>
      <c r="I310">
        <f t="shared" si="17"/>
        <v>-4.5739150263873425</v>
      </c>
      <c r="J310">
        <f t="shared" si="18"/>
        <v>0</v>
      </c>
      <c r="K310">
        <f t="shared" si="19"/>
        <v>10.667184485928022</v>
      </c>
      <c r="L310">
        <f t="shared" si="20"/>
        <v>0</v>
      </c>
      <c r="Q310">
        <v>2.1240499384749902E-2</v>
      </c>
    </row>
    <row r="311" spans="1:17" x14ac:dyDescent="0.25">
      <c r="A311" s="1">
        <v>310</v>
      </c>
      <c r="B311" s="2">
        <v>41662</v>
      </c>
      <c r="C311" s="3">
        <v>432</v>
      </c>
      <c r="D311">
        <f t="shared" si="21"/>
        <v>8.1052746272943009E-4</v>
      </c>
      <c r="E311">
        <f t="shared" si="24"/>
        <v>3.8294473661764131E-4</v>
      </c>
      <c r="F311">
        <f t="shared" si="22"/>
        <v>20.368989764588573</v>
      </c>
      <c r="G311">
        <f t="shared" si="23"/>
        <v>3.0140136347324207</v>
      </c>
      <c r="H311">
        <f t="shared" si="16"/>
        <v>-15.191099983540777</v>
      </c>
      <c r="I311">
        <f t="shared" si="17"/>
        <v>0.3498641744239937</v>
      </c>
      <c r="J311">
        <f t="shared" si="18"/>
        <v>0</v>
      </c>
      <c r="K311">
        <f t="shared" si="19"/>
        <v>15.540964157964771</v>
      </c>
      <c r="L311">
        <f t="shared" si="20"/>
        <v>0</v>
      </c>
      <c r="Q311">
        <v>2.13939797626755E-2</v>
      </c>
    </row>
    <row r="312" spans="1:17" x14ac:dyDescent="0.25">
      <c r="A312" s="1">
        <v>311</v>
      </c>
      <c r="B312" s="2">
        <v>41663</v>
      </c>
      <c r="C312" s="3">
        <v>425.5</v>
      </c>
      <c r="D312">
        <f t="shared" si="21"/>
        <v>-1.516064023068147E-2</v>
      </c>
      <c r="E312">
        <f t="shared" si="24"/>
        <v>3.5954424180749921E-4</v>
      </c>
      <c r="F312">
        <f t="shared" si="22"/>
        <v>15.283354425576517</v>
      </c>
      <c r="G312">
        <f t="shared" si="23"/>
        <v>2.7267642901147542</v>
      </c>
      <c r="H312">
        <f t="shared" si="16"/>
        <v>-14.64322131865443</v>
      </c>
      <c r="I312">
        <f t="shared" si="17"/>
        <v>-6.5493965796543954</v>
      </c>
      <c r="J312">
        <f t="shared" si="18"/>
        <v>0</v>
      </c>
      <c r="K312">
        <f t="shared" si="19"/>
        <v>8.0938247390000342</v>
      </c>
      <c r="L312">
        <f t="shared" si="20"/>
        <v>0</v>
      </c>
      <c r="Q312">
        <v>2.0605681243181399E-2</v>
      </c>
    </row>
    <row r="313" spans="1:17" x14ac:dyDescent="0.25">
      <c r="A313" s="1">
        <v>312</v>
      </c>
      <c r="B313" s="2">
        <v>41666</v>
      </c>
      <c r="C313" s="3">
        <v>405.29998799999998</v>
      </c>
      <c r="D313">
        <f t="shared" si="21"/>
        <v>-4.8637443986864433E-2</v>
      </c>
      <c r="E313">
        <f t="shared" si="24"/>
        <v>3.5252252751930685E-4</v>
      </c>
      <c r="F313">
        <f t="shared" si="22"/>
        <v>0.74156797989079004</v>
      </c>
      <c r="G313">
        <f t="shared" si="23"/>
        <v>-0.29898844272468933</v>
      </c>
      <c r="H313">
        <f t="shared" si="16"/>
        <v>-14.834610063261024</v>
      </c>
      <c r="I313">
        <f t="shared" si="17"/>
        <v>-20.695232416410818</v>
      </c>
      <c r="J313">
        <f t="shared" si="18"/>
        <v>1</v>
      </c>
      <c r="K313">
        <f t="shared" si="19"/>
        <v>0</v>
      </c>
      <c r="L313">
        <f t="shared" si="20"/>
        <v>-5.8606223531497932</v>
      </c>
      <c r="Q313">
        <v>2.11938896320953E-2</v>
      </c>
    </row>
    <row r="314" spans="1:17" x14ac:dyDescent="0.25">
      <c r="A314" s="1">
        <v>313</v>
      </c>
      <c r="B314" s="2">
        <v>41667</v>
      </c>
      <c r="C314" s="3">
        <v>397.5</v>
      </c>
      <c r="D314">
        <f t="shared" si="21"/>
        <v>-1.9432569932177818E-2</v>
      </c>
      <c r="E314">
        <f t="shared" si="24"/>
        <v>4.7952198838218947E-4</v>
      </c>
      <c r="F314">
        <f t="shared" si="22"/>
        <v>12.288582887341109</v>
      </c>
      <c r="G314">
        <f t="shared" si="23"/>
        <v>2.5086706107735433</v>
      </c>
      <c r="H314">
        <f t="shared" si="16"/>
        <v>-16.554753875542353</v>
      </c>
      <c r="I314">
        <f t="shared" si="17"/>
        <v>-7.8760203603208296</v>
      </c>
      <c r="J314">
        <f t="shared" si="18"/>
        <v>0</v>
      </c>
      <c r="K314">
        <f t="shared" si="19"/>
        <v>8.6787335152215235</v>
      </c>
      <c r="L314">
        <f t="shared" si="20"/>
        <v>0</v>
      </c>
      <c r="Q314">
        <v>2.4830201000408E-2</v>
      </c>
    </row>
    <row r="315" spans="1:17" x14ac:dyDescent="0.25">
      <c r="A315" s="1">
        <v>314</v>
      </c>
      <c r="B315" s="2">
        <v>41668</v>
      </c>
      <c r="C315" s="3">
        <v>396</v>
      </c>
      <c r="D315">
        <f t="shared" si="21"/>
        <v>-3.7807228399060443E-3</v>
      </c>
      <c r="E315">
        <f t="shared" si="24"/>
        <v>4.7115140776525337E-4</v>
      </c>
      <c r="F315">
        <f t="shared" si="22"/>
        <v>18.10264239308999</v>
      </c>
      <c r="G315">
        <f t="shared" si="23"/>
        <v>2.896057916184994</v>
      </c>
      <c r="H315">
        <f t="shared" si="16"/>
        <v>-16.7010060143926</v>
      </c>
      <c r="I315">
        <f t="shared" si="17"/>
        <v>-1.5028373288626526</v>
      </c>
      <c r="J315">
        <f t="shared" si="18"/>
        <v>0</v>
      </c>
      <c r="K315">
        <f t="shared" si="19"/>
        <v>15.198168685529948</v>
      </c>
      <c r="L315">
        <f t="shared" si="20"/>
        <v>0</v>
      </c>
      <c r="Q315">
        <v>2.5541099981866301E-2</v>
      </c>
    </row>
    <row r="316" spans="1:17" x14ac:dyDescent="0.25">
      <c r="A316" s="1">
        <v>315</v>
      </c>
      <c r="B316" s="2">
        <v>41669</v>
      </c>
      <c r="C316" s="3">
        <v>376</v>
      </c>
      <c r="D316">
        <f t="shared" si="21"/>
        <v>-5.1825067864586023E-2</v>
      </c>
      <c r="E316">
        <f t="shared" si="24"/>
        <v>4.4082481898811288E-4</v>
      </c>
      <c r="F316">
        <f t="shared" si="22"/>
        <v>0.90313378628497509</v>
      </c>
      <c r="G316">
        <f t="shared" si="23"/>
        <v>-0.1018845789702142</v>
      </c>
      <c r="H316">
        <f t="shared" si="16"/>
        <v>-16.217855717677406</v>
      </c>
      <c r="I316">
        <f t="shared" si="17"/>
        <v>-20.522726874376065</v>
      </c>
      <c r="J316">
        <f t="shared" si="18"/>
        <v>1</v>
      </c>
      <c r="K316">
        <f t="shared" si="19"/>
        <v>0</v>
      </c>
      <c r="L316">
        <f t="shared" si="20"/>
        <v>-4.3048711566986597</v>
      </c>
      <c r="Q316">
        <v>2.4896158726593301E-2</v>
      </c>
    </row>
    <row r="317" spans="1:17" x14ac:dyDescent="0.25">
      <c r="A317" s="1">
        <v>316</v>
      </c>
      <c r="B317" s="2">
        <v>41670</v>
      </c>
      <c r="C317" s="3">
        <v>378.95001200000002</v>
      </c>
      <c r="D317">
        <f t="shared" si="21"/>
        <v>7.8151585345898871E-3</v>
      </c>
      <c r="E317">
        <f t="shared" si="24"/>
        <v>5.8004036474686366E-4</v>
      </c>
      <c r="F317">
        <f t="shared" si="22"/>
        <v>15.715055972539869</v>
      </c>
      <c r="G317">
        <f t="shared" si="23"/>
        <v>2.7546192319701919</v>
      </c>
      <c r="H317">
        <f t="shared" si="16"/>
        <v>-17.662380852895719</v>
      </c>
      <c r="I317">
        <f t="shared" si="17"/>
        <v>2.9384996090057975</v>
      </c>
      <c r="J317">
        <f t="shared" si="18"/>
        <v>0</v>
      </c>
      <c r="K317">
        <f t="shared" si="19"/>
        <v>20.600880461901518</v>
      </c>
      <c r="L317">
        <f t="shared" si="20"/>
        <v>0</v>
      </c>
      <c r="Q317">
        <v>2.8555876694198599E-2</v>
      </c>
    </row>
    <row r="318" spans="1:17" x14ac:dyDescent="0.25">
      <c r="A318" s="1">
        <v>317</v>
      </c>
      <c r="B318" s="2">
        <v>41673</v>
      </c>
      <c r="C318" s="3">
        <v>380.45001200000002</v>
      </c>
      <c r="D318">
        <f t="shared" si="21"/>
        <v>3.9504922396422885E-3</v>
      </c>
      <c r="E318">
        <f t="shared" si="24"/>
        <v>5.4303429948262768E-4</v>
      </c>
      <c r="F318">
        <f t="shared" si="22"/>
        <v>16.875466609156113</v>
      </c>
      <c r="G318">
        <f t="shared" si="23"/>
        <v>2.8258608872892688</v>
      </c>
      <c r="H318">
        <f t="shared" si="16"/>
        <v>-17.088548077318706</v>
      </c>
      <c r="I318">
        <f t="shared" si="17"/>
        <v>1.4970390816183521</v>
      </c>
      <c r="J318">
        <f t="shared" si="18"/>
        <v>0</v>
      </c>
      <c r="K318">
        <f t="shared" si="19"/>
        <v>18.585587158937059</v>
      </c>
      <c r="L318">
        <f t="shared" si="20"/>
        <v>0</v>
      </c>
      <c r="Q318">
        <v>2.7413048671417101E-2</v>
      </c>
    </row>
    <row r="319" spans="1:17" x14ac:dyDescent="0.25">
      <c r="A319" s="1">
        <v>318</v>
      </c>
      <c r="B319" s="2">
        <v>41674</v>
      </c>
      <c r="C319" s="3">
        <v>378.10000600000001</v>
      </c>
      <c r="D319">
        <f t="shared" si="21"/>
        <v>-6.1960673984219261E-3</v>
      </c>
      <c r="E319">
        <f t="shared" si="24"/>
        <v>5.0645121537582904E-4</v>
      </c>
      <c r="F319">
        <f t="shared" si="22"/>
        <v>17.067917375006274</v>
      </c>
      <c r="G319">
        <f t="shared" si="23"/>
        <v>2.8372005243840079</v>
      </c>
      <c r="H319">
        <f t="shared" ref="H319:H382" si="25">-1.645*Q319*C318</f>
        <v>-16.448466775470134</v>
      </c>
      <c r="I319">
        <f t="shared" ref="I319:I382" si="26">D319*C318</f>
        <v>-2.3572939160824307</v>
      </c>
      <c r="J319">
        <f t="shared" ref="J319:J382" si="27">IF(D319*C318&lt;=H319,1,0)</f>
        <v>0</v>
      </c>
      <c r="K319">
        <f t="shared" ref="K319:K382" si="28">IF(J319=0,I319-H319,0)</f>
        <v>14.091172859387704</v>
      </c>
      <c r="L319">
        <f t="shared" ref="L319:L382" si="29">IF(J319=1,I319-H319,0)</f>
        <v>0</v>
      </c>
      <c r="Q319">
        <v>2.6282212204567001E-2</v>
      </c>
    </row>
    <row r="320" spans="1:17" x14ac:dyDescent="0.25">
      <c r="A320" s="1">
        <v>319</v>
      </c>
      <c r="B320" s="2">
        <v>41675</v>
      </c>
      <c r="C320" s="3">
        <v>387.5</v>
      </c>
      <c r="D320">
        <f t="shared" si="21"/>
        <v>2.4557122027696929E-2</v>
      </c>
      <c r="E320">
        <f t="shared" si="24"/>
        <v>4.7451711944073859E-4</v>
      </c>
      <c r="F320">
        <f t="shared" si="22"/>
        <v>9.7010107731839366</v>
      </c>
      <c r="G320">
        <f t="shared" si="23"/>
        <v>2.2722300835015621</v>
      </c>
      <c r="H320">
        <f t="shared" si="25"/>
        <v>-16.042604606835571</v>
      </c>
      <c r="I320">
        <f t="shared" si="26"/>
        <v>9.2850479860149413</v>
      </c>
      <c r="J320">
        <f t="shared" si="27"/>
        <v>0</v>
      </c>
      <c r="K320">
        <f t="shared" si="28"/>
        <v>25.327652592850512</v>
      </c>
      <c r="L320">
        <f t="shared" si="29"/>
        <v>0</v>
      </c>
      <c r="Q320">
        <v>2.5793025843114801E-2</v>
      </c>
    </row>
    <row r="321" spans="1:17" x14ac:dyDescent="0.25">
      <c r="A321" s="1">
        <v>320</v>
      </c>
      <c r="B321" s="2">
        <v>41676</v>
      </c>
      <c r="C321" s="3">
        <v>394</v>
      </c>
      <c r="D321">
        <f t="shared" si="21"/>
        <v>1.6635060504532194E-2</v>
      </c>
      <c r="E321">
        <f t="shared" si="24"/>
        <v>4.8066834186040258E-4</v>
      </c>
      <c r="F321">
        <f t="shared" si="22"/>
        <v>13.645002469177738</v>
      </c>
      <c r="G321">
        <f t="shared" si="23"/>
        <v>2.6133733351187125</v>
      </c>
      <c r="H321">
        <f t="shared" si="25"/>
        <v>-15.964930725961086</v>
      </c>
      <c r="I321">
        <f t="shared" si="26"/>
        <v>6.4460859455062254</v>
      </c>
      <c r="J321">
        <f t="shared" si="27"/>
        <v>0</v>
      </c>
      <c r="K321">
        <f t="shared" si="28"/>
        <v>22.411016671467312</v>
      </c>
      <c r="L321">
        <f t="shared" si="29"/>
        <v>0</v>
      </c>
      <c r="Q321">
        <v>2.5045484029353599E-2</v>
      </c>
    </row>
    <row r="322" spans="1:17" x14ac:dyDescent="0.25">
      <c r="A322" s="1">
        <v>321</v>
      </c>
      <c r="B322" s="2">
        <v>41677</v>
      </c>
      <c r="C322" s="3">
        <v>395</v>
      </c>
      <c r="D322">
        <f t="shared" si="21"/>
        <v>2.5348556031881157E-3</v>
      </c>
      <c r="E322">
        <f t="shared" si="24"/>
        <v>4.6589436573181696E-4</v>
      </c>
      <c r="F322">
        <f t="shared" si="22"/>
        <v>18.355723150027451</v>
      </c>
      <c r="G322">
        <f t="shared" si="23"/>
        <v>2.9099414141584132</v>
      </c>
      <c r="H322">
        <f t="shared" si="25"/>
        <v>-15.702958137356411</v>
      </c>
      <c r="I322">
        <f t="shared" si="26"/>
        <v>0.99873310765611756</v>
      </c>
      <c r="J322">
        <f t="shared" si="27"/>
        <v>0</v>
      </c>
      <c r="K322">
        <f t="shared" si="28"/>
        <v>16.70169124501253</v>
      </c>
      <c r="L322">
        <f t="shared" si="29"/>
        <v>0</v>
      </c>
      <c r="Q322">
        <v>2.4228099512993401E-2</v>
      </c>
    </row>
    <row r="323" spans="1:17" x14ac:dyDescent="0.25">
      <c r="A323" s="1">
        <v>322</v>
      </c>
      <c r="B323" s="2">
        <v>41680</v>
      </c>
      <c r="C323" s="3">
        <v>389.14999399999999</v>
      </c>
      <c r="D323">
        <f t="shared" si="21"/>
        <v>-1.4920906913944005E-2</v>
      </c>
      <c r="E323">
        <f t="shared" si="24"/>
        <v>4.3553986302386492E-4</v>
      </c>
      <c r="F323">
        <f t="shared" si="22"/>
        <v>14.804634087962802</v>
      </c>
      <c r="G323">
        <f t="shared" si="23"/>
        <v>2.6949402458116354</v>
      </c>
      <c r="H323">
        <f t="shared" si="25"/>
        <v>-15.112444604097266</v>
      </c>
      <c r="I323">
        <f t="shared" si="26"/>
        <v>-5.8937582310078822</v>
      </c>
      <c r="J323">
        <f t="shared" si="27"/>
        <v>0</v>
      </c>
      <c r="K323">
        <f t="shared" si="28"/>
        <v>9.2186863730893833</v>
      </c>
      <c r="L323">
        <f t="shared" si="29"/>
        <v>0</v>
      </c>
      <c r="Q323">
        <v>2.3257965609783798E-2</v>
      </c>
    </row>
    <row r="324" spans="1:17" x14ac:dyDescent="0.25">
      <c r="A324" s="1">
        <v>323</v>
      </c>
      <c r="B324" s="2">
        <v>41681</v>
      </c>
      <c r="C324" s="3">
        <v>384.89999399999999</v>
      </c>
      <c r="D324">
        <f t="shared" ref="D324:D387" si="30">LN(C324/C323)</f>
        <v>-1.0981313285942113E-2</v>
      </c>
      <c r="E324">
        <f t="shared" si="24"/>
        <v>4.2136657749284885E-4</v>
      </c>
      <c r="F324">
        <f t="shared" ref="F324:F387" si="31">_xlfn.NORM.DIST(D324,0,SQRT(E324),FALSE)</f>
        <v>16.843622898403943</v>
      </c>
      <c r="G324">
        <f t="shared" ref="G324:G387" si="32">LN(F324)</f>
        <v>2.8239721221604404</v>
      </c>
      <c r="H324">
        <f t="shared" si="25"/>
        <v>-15.154864416289024</v>
      </c>
      <c r="I324">
        <f t="shared" si="26"/>
        <v>-4.2733779993364935</v>
      </c>
      <c r="J324">
        <f t="shared" si="27"/>
        <v>0</v>
      </c>
      <c r="K324">
        <f t="shared" si="28"/>
        <v>10.88148641695253</v>
      </c>
      <c r="L324">
        <f t="shared" si="29"/>
        <v>0</v>
      </c>
      <c r="Q324">
        <v>2.3673862720753398E-2</v>
      </c>
    </row>
    <row r="325" spans="1:17" x14ac:dyDescent="0.25">
      <c r="A325" s="1">
        <v>324</v>
      </c>
      <c r="B325" s="2">
        <v>41682</v>
      </c>
      <c r="C325" s="3">
        <v>390.20001200000002</v>
      </c>
      <c r="D325">
        <f t="shared" si="30"/>
        <v>1.3675914241234485E-2</v>
      </c>
      <c r="E325">
        <f t="shared" ref="E325:E388" si="33">$O$3+$O$4*D324^2+$O$5*E324</f>
        <v>4.0206925043389098E-4</v>
      </c>
      <c r="F325">
        <f t="shared" si="31"/>
        <v>15.767005240313939</v>
      </c>
      <c r="G325">
        <f t="shared" si="32"/>
        <v>2.7579194806148974</v>
      </c>
      <c r="H325">
        <f t="shared" si="25"/>
        <v>-15.026211079546544</v>
      </c>
      <c r="I325">
        <f t="shared" si="26"/>
        <v>5.2638593093956674</v>
      </c>
      <c r="J325">
        <f t="shared" si="27"/>
        <v>0</v>
      </c>
      <c r="K325">
        <f t="shared" si="28"/>
        <v>20.290070388942212</v>
      </c>
      <c r="L325">
        <f t="shared" si="29"/>
        <v>0</v>
      </c>
      <c r="Q325">
        <v>2.37320731690971E-2</v>
      </c>
    </row>
    <row r="326" spans="1:17" x14ac:dyDescent="0.25">
      <c r="A326" s="1">
        <v>325</v>
      </c>
      <c r="B326" s="2">
        <v>41683</v>
      </c>
      <c r="C326" s="3">
        <v>386.10000600000001</v>
      </c>
      <c r="D326">
        <f t="shared" si="30"/>
        <v>-1.0563040132264022E-2</v>
      </c>
      <c r="E326">
        <f t="shared" si="33"/>
        <v>3.8862353287035851E-4</v>
      </c>
      <c r="F326">
        <f t="shared" si="31"/>
        <v>17.530742466864552</v>
      </c>
      <c r="G326">
        <f t="shared" si="32"/>
        <v>2.8639560521072305</v>
      </c>
      <c r="H326">
        <f t="shared" si="25"/>
        <v>-14.728818014587121</v>
      </c>
      <c r="I326">
        <f t="shared" si="26"/>
        <v>-4.1216983863659031</v>
      </c>
      <c r="J326">
        <f t="shared" si="27"/>
        <v>0</v>
      </c>
      <c r="K326">
        <f t="shared" si="28"/>
        <v>10.607119628221218</v>
      </c>
      <c r="L326">
        <f t="shared" si="29"/>
        <v>0</v>
      </c>
      <c r="Q326">
        <v>2.2946408219656701E-2</v>
      </c>
    </row>
    <row r="327" spans="1:17" x14ac:dyDescent="0.25">
      <c r="A327" s="1">
        <v>326</v>
      </c>
      <c r="B327" s="2">
        <v>41684</v>
      </c>
      <c r="C327" s="3">
        <v>376.29998799999998</v>
      </c>
      <c r="D327">
        <f t="shared" si="30"/>
        <v>-2.5709753100265003E-2</v>
      </c>
      <c r="E327">
        <f t="shared" si="33"/>
        <v>3.7165055137718811E-4</v>
      </c>
      <c r="F327">
        <f t="shared" si="31"/>
        <v>8.5043267689706141</v>
      </c>
      <c r="G327">
        <f t="shared" si="32"/>
        <v>2.140575065627214</v>
      </c>
      <c r="H327">
        <f t="shared" si="25"/>
        <v>-14.614916208453067</v>
      </c>
      <c r="I327">
        <f t="shared" si="26"/>
        <v>-9.9265358262708361</v>
      </c>
      <c r="J327">
        <f t="shared" si="27"/>
        <v>0</v>
      </c>
      <c r="K327">
        <f t="shared" si="28"/>
        <v>4.6883803821822312</v>
      </c>
      <c r="L327">
        <f t="shared" si="29"/>
        <v>0</v>
      </c>
      <c r="Q327">
        <v>2.30107417898682E-2</v>
      </c>
    </row>
    <row r="328" spans="1:17" x14ac:dyDescent="0.25">
      <c r="A328" s="1">
        <v>327</v>
      </c>
      <c r="B328" s="2">
        <v>41687</v>
      </c>
      <c r="C328" s="3">
        <v>376.10000600000001</v>
      </c>
      <c r="D328">
        <f t="shared" si="30"/>
        <v>-5.3158428044657925E-4</v>
      </c>
      <c r="E328">
        <f t="shared" si="33"/>
        <v>3.9049127758204467E-4</v>
      </c>
      <c r="F328">
        <f t="shared" si="31"/>
        <v>20.181212571438298</v>
      </c>
      <c r="G328">
        <f t="shared" si="32"/>
        <v>3.0047521009021425</v>
      </c>
      <c r="H328">
        <f t="shared" si="25"/>
        <v>-15.09233099645105</v>
      </c>
      <c r="I328">
        <f t="shared" si="26"/>
        <v>-0.2000351583530364</v>
      </c>
      <c r="J328">
        <f t="shared" si="27"/>
        <v>0</v>
      </c>
      <c r="K328">
        <f t="shared" si="28"/>
        <v>14.892295838098013</v>
      </c>
      <c r="L328">
        <f t="shared" si="29"/>
        <v>0</v>
      </c>
      <c r="Q328">
        <v>2.4381263862156801E-2</v>
      </c>
    </row>
    <row r="329" spans="1:17" x14ac:dyDescent="0.25">
      <c r="A329" s="1">
        <v>328</v>
      </c>
      <c r="B329" s="2">
        <v>41688</v>
      </c>
      <c r="C329" s="3">
        <v>378.04998799999998</v>
      </c>
      <c r="D329">
        <f t="shared" si="30"/>
        <v>5.1713488329508126E-3</v>
      </c>
      <c r="E329">
        <f t="shared" si="33"/>
        <v>3.6640196137922301E-4</v>
      </c>
      <c r="F329">
        <f t="shared" si="31"/>
        <v>20.094725868348686</v>
      </c>
      <c r="G329">
        <f t="shared" si="32"/>
        <v>3.0004573860240233</v>
      </c>
      <c r="H329">
        <f t="shared" si="25"/>
        <v>-14.562189347174488</v>
      </c>
      <c r="I329">
        <f t="shared" si="26"/>
        <v>1.9449443271008937</v>
      </c>
      <c r="J329">
        <f t="shared" si="27"/>
        <v>0</v>
      </c>
      <c r="K329">
        <f t="shared" si="28"/>
        <v>16.507133674275384</v>
      </c>
      <c r="L329">
        <f t="shared" si="29"/>
        <v>0</v>
      </c>
      <c r="Q329">
        <v>2.3537342724540399E-2</v>
      </c>
    </row>
    <row r="330" spans="1:17" x14ac:dyDescent="0.25">
      <c r="A330" s="1">
        <v>329</v>
      </c>
      <c r="B330" s="2">
        <v>41689</v>
      </c>
      <c r="C330" s="3">
        <v>389.25</v>
      </c>
      <c r="D330">
        <f t="shared" si="30"/>
        <v>2.9195380451662509E-2</v>
      </c>
      <c r="E330">
        <f t="shared" si="33"/>
        <v>3.4608953045650072E-4</v>
      </c>
      <c r="F330">
        <f t="shared" si="31"/>
        <v>6.2591083413847315</v>
      </c>
      <c r="G330">
        <f t="shared" si="32"/>
        <v>1.8340377374883488</v>
      </c>
      <c r="H330">
        <f t="shared" si="25"/>
        <v>-14.081262516501461</v>
      </c>
      <c r="I330">
        <f t="shared" si="26"/>
        <v>11.037313229406445</v>
      </c>
      <c r="J330">
        <f t="shared" si="27"/>
        <v>0</v>
      </c>
      <c r="K330">
        <f t="shared" si="28"/>
        <v>25.118575745907904</v>
      </c>
      <c r="L330">
        <f t="shared" si="29"/>
        <v>0</v>
      </c>
      <c r="Q330">
        <v>2.2642608849791201E-2</v>
      </c>
    </row>
    <row r="331" spans="1:17" x14ac:dyDescent="0.25">
      <c r="A331" s="1">
        <v>330</v>
      </c>
      <c r="B331" s="2">
        <v>41690</v>
      </c>
      <c r="C331" s="3">
        <v>389</v>
      </c>
      <c r="D331">
        <f t="shared" si="30"/>
        <v>-6.4246709566138688E-4</v>
      </c>
      <c r="E331">
        <f t="shared" si="33"/>
        <v>3.7913793587802854E-4</v>
      </c>
      <c r="F331">
        <f t="shared" si="31"/>
        <v>20.477410617938094</v>
      </c>
      <c r="G331">
        <f t="shared" si="32"/>
        <v>3.0193223575067787</v>
      </c>
      <c r="H331">
        <f t="shared" si="25"/>
        <v>-14.175170940530482</v>
      </c>
      <c r="I331">
        <f t="shared" si="26"/>
        <v>-0.25008031698619482</v>
      </c>
      <c r="J331">
        <f t="shared" si="27"/>
        <v>0</v>
      </c>
      <c r="K331">
        <f t="shared" si="28"/>
        <v>13.925090623544287</v>
      </c>
      <c r="L331">
        <f t="shared" si="29"/>
        <v>0</v>
      </c>
      <c r="Q331">
        <v>2.21377654253355E-2</v>
      </c>
    </row>
    <row r="332" spans="1:17" x14ac:dyDescent="0.25">
      <c r="A332" s="1">
        <v>331</v>
      </c>
      <c r="B332" s="2">
        <v>41691</v>
      </c>
      <c r="C332" s="3">
        <v>384.60000600000001</v>
      </c>
      <c r="D332">
        <f t="shared" si="30"/>
        <v>-1.1375494863142989E-2</v>
      </c>
      <c r="E332">
        <f t="shared" si="33"/>
        <v>3.5605786402067251E-4</v>
      </c>
      <c r="F332">
        <f t="shared" si="31"/>
        <v>17.629179138349283</v>
      </c>
      <c r="G332">
        <f t="shared" si="32"/>
        <v>2.8695554348237793</v>
      </c>
      <c r="H332">
        <f t="shared" si="25"/>
        <v>-13.711125268919053</v>
      </c>
      <c r="I332">
        <f t="shared" si="26"/>
        <v>-4.4250675017626229</v>
      </c>
      <c r="J332">
        <f t="shared" si="27"/>
        <v>0</v>
      </c>
      <c r="K332">
        <f t="shared" si="28"/>
        <v>9.2860577671564304</v>
      </c>
      <c r="L332">
        <f t="shared" si="29"/>
        <v>0</v>
      </c>
      <c r="Q332">
        <v>2.14268137753558E-2</v>
      </c>
    </row>
    <row r="333" spans="1:17" x14ac:dyDescent="0.25">
      <c r="A333" s="1">
        <v>332</v>
      </c>
      <c r="B333" s="2">
        <v>41694</v>
      </c>
      <c r="C333" s="3">
        <v>390</v>
      </c>
      <c r="D333">
        <f t="shared" si="30"/>
        <v>1.3942890368388928E-2</v>
      </c>
      <c r="E333">
        <f t="shared" si="33"/>
        <v>3.4306976617921799E-4</v>
      </c>
      <c r="F333">
        <f t="shared" si="31"/>
        <v>16.224451030461069</v>
      </c>
      <c r="G333">
        <f t="shared" si="32"/>
        <v>2.7865194272233569</v>
      </c>
      <c r="H333">
        <f t="shared" si="25"/>
        <v>-13.694197353874481</v>
      </c>
      <c r="I333">
        <f t="shared" si="26"/>
        <v>5.3624357193397243</v>
      </c>
      <c r="J333">
        <f t="shared" si="27"/>
        <v>0</v>
      </c>
      <c r="K333">
        <f t="shared" si="28"/>
        <v>19.056633073214204</v>
      </c>
      <c r="L333">
        <f t="shared" si="29"/>
        <v>0</v>
      </c>
      <c r="Q333">
        <v>2.16451895550684E-2</v>
      </c>
    </row>
    <row r="334" spans="1:17" x14ac:dyDescent="0.25">
      <c r="A334" s="1">
        <v>333</v>
      </c>
      <c r="B334" s="2">
        <v>41695</v>
      </c>
      <c r="C334" s="3">
        <v>403.95001200000002</v>
      </c>
      <c r="D334">
        <f t="shared" si="30"/>
        <v>3.5144398508671876E-2</v>
      </c>
      <c r="E334">
        <f t="shared" si="33"/>
        <v>3.3528705692703256E-4</v>
      </c>
      <c r="F334">
        <f t="shared" si="31"/>
        <v>3.45362973758504</v>
      </c>
      <c r="G334">
        <f t="shared" si="32"/>
        <v>1.2394257758269474</v>
      </c>
      <c r="H334">
        <f t="shared" si="25"/>
        <v>-13.458377410391016</v>
      </c>
      <c r="I334">
        <f t="shared" si="26"/>
        <v>13.706315418382031</v>
      </c>
      <c r="J334">
        <f t="shared" si="27"/>
        <v>0</v>
      </c>
      <c r="K334">
        <f t="shared" si="28"/>
        <v>27.164692828773049</v>
      </c>
      <c r="L334">
        <f t="shared" si="29"/>
        <v>0</v>
      </c>
      <c r="Q334">
        <v>2.0977908830786401E-2</v>
      </c>
    </row>
    <row r="335" spans="1:17" x14ac:dyDescent="0.25">
      <c r="A335" s="1">
        <v>334</v>
      </c>
      <c r="B335" s="2">
        <v>41696</v>
      </c>
      <c r="C335" s="3">
        <v>402</v>
      </c>
      <c r="D335">
        <f t="shared" si="30"/>
        <v>-4.8390490133429758E-3</v>
      </c>
      <c r="E335">
        <f t="shared" si="33"/>
        <v>3.9319558108367314E-4</v>
      </c>
      <c r="F335">
        <f t="shared" si="31"/>
        <v>19.528718742238667</v>
      </c>
      <c r="G335">
        <f t="shared" si="32"/>
        <v>2.9718861381404373</v>
      </c>
      <c r="H335">
        <f t="shared" si="25"/>
        <v>-13.721493721501735</v>
      </c>
      <c r="I335">
        <f t="shared" si="26"/>
        <v>-1.9547339070084833</v>
      </c>
      <c r="J335">
        <f t="shared" si="27"/>
        <v>0</v>
      </c>
      <c r="K335">
        <f t="shared" si="28"/>
        <v>11.766759814493252</v>
      </c>
      <c r="L335">
        <f t="shared" si="29"/>
        <v>0</v>
      </c>
      <c r="Q335">
        <v>2.0649420278521902E-2</v>
      </c>
    </row>
    <row r="336" spans="1:17" x14ac:dyDescent="0.25">
      <c r="A336" s="1">
        <v>335</v>
      </c>
      <c r="B336" s="2">
        <v>41698</v>
      </c>
      <c r="C336" s="3">
        <v>395.79998799999998</v>
      </c>
      <c r="D336">
        <f t="shared" si="30"/>
        <v>-1.5543085768898846E-2</v>
      </c>
      <c r="E336">
        <f t="shared" si="33"/>
        <v>3.7031277250280963E-4</v>
      </c>
      <c r="F336">
        <f t="shared" si="31"/>
        <v>14.961030930227386</v>
      </c>
      <c r="G336">
        <f t="shared" si="32"/>
        <v>2.705448882620332</v>
      </c>
      <c r="H336">
        <f t="shared" si="25"/>
        <v>-13.465934542910199</v>
      </c>
      <c r="I336">
        <f t="shared" si="26"/>
        <v>-6.2483204790973357</v>
      </c>
      <c r="J336">
        <f t="shared" si="27"/>
        <v>0</v>
      </c>
      <c r="K336">
        <f t="shared" si="28"/>
        <v>7.2176140638128636</v>
      </c>
      <c r="L336">
        <f t="shared" si="29"/>
        <v>0</v>
      </c>
      <c r="Q336">
        <v>2.03631304615376E-2</v>
      </c>
    </row>
    <row r="337" spans="1:17" x14ac:dyDescent="0.25">
      <c r="A337" s="1">
        <v>336</v>
      </c>
      <c r="B337" s="2">
        <v>41701</v>
      </c>
      <c r="C337" s="3">
        <v>397</v>
      </c>
      <c r="D337">
        <f t="shared" si="30"/>
        <v>3.02727783706822E-3</v>
      </c>
      <c r="E337">
        <f t="shared" si="33"/>
        <v>3.6307496415240496E-4</v>
      </c>
      <c r="F337">
        <f t="shared" si="31"/>
        <v>20.674303109258549</v>
      </c>
      <c r="G337">
        <f t="shared" si="32"/>
        <v>3.0288915334134194</v>
      </c>
      <c r="H337">
        <f t="shared" si="25"/>
        <v>-13.67169103604693</v>
      </c>
      <c r="I337">
        <f t="shared" si="26"/>
        <v>1.1981965315842673</v>
      </c>
      <c r="J337">
        <f t="shared" si="27"/>
        <v>0</v>
      </c>
      <c r="K337">
        <f t="shared" si="28"/>
        <v>14.869887567631197</v>
      </c>
      <c r="L337">
        <f t="shared" si="29"/>
        <v>0</v>
      </c>
      <c r="Q337">
        <v>2.09981269139797E-2</v>
      </c>
    </row>
    <row r="338" spans="1:17" x14ac:dyDescent="0.25">
      <c r="A338" s="1">
        <v>337</v>
      </c>
      <c r="B338" s="2">
        <v>41702</v>
      </c>
      <c r="C338" s="3">
        <v>391.5</v>
      </c>
      <c r="D338">
        <f t="shared" si="30"/>
        <v>-1.395076525633261E-2</v>
      </c>
      <c r="E338">
        <f t="shared" si="33"/>
        <v>3.4195792918480873E-4</v>
      </c>
      <c r="F338">
        <f t="shared" si="31"/>
        <v>16.230628208511124</v>
      </c>
      <c r="G338">
        <f t="shared" si="32"/>
        <v>2.7869000874016399</v>
      </c>
      <c r="H338">
        <f t="shared" si="25"/>
        <v>-13.199530773682254</v>
      </c>
      <c r="I338">
        <f t="shared" si="26"/>
        <v>-5.5384538067640463</v>
      </c>
      <c r="J338">
        <f t="shared" si="27"/>
        <v>0</v>
      </c>
      <c r="K338">
        <f t="shared" si="28"/>
        <v>7.6610769669182073</v>
      </c>
      <c r="L338">
        <f t="shared" si="29"/>
        <v>0</v>
      </c>
      <c r="Q338">
        <v>2.0211664648514701E-2</v>
      </c>
    </row>
    <row r="339" spans="1:17" x14ac:dyDescent="0.25">
      <c r="A339" s="1">
        <v>338</v>
      </c>
      <c r="B339" s="2">
        <v>41703</v>
      </c>
      <c r="C339" s="3">
        <v>415</v>
      </c>
      <c r="D339">
        <f t="shared" si="30"/>
        <v>5.8293004799840425E-2</v>
      </c>
      <c r="E339">
        <f t="shared" si="33"/>
        <v>3.3428697950776997E-4</v>
      </c>
      <c r="F339">
        <f t="shared" si="31"/>
        <v>0.13536859782936844</v>
      </c>
      <c r="G339">
        <f t="shared" si="32"/>
        <v>-1.9997538668984518</v>
      </c>
      <c r="H339">
        <f t="shared" si="25"/>
        <v>-13.342668242344885</v>
      </c>
      <c r="I339">
        <f t="shared" si="26"/>
        <v>22.821711379137525</v>
      </c>
      <c r="J339">
        <f t="shared" si="27"/>
        <v>0</v>
      </c>
      <c r="K339">
        <f t="shared" si="28"/>
        <v>36.164379621482411</v>
      </c>
      <c r="L339">
        <f t="shared" si="29"/>
        <v>0</v>
      </c>
      <c r="Q339">
        <v>2.0717865962252401E-2</v>
      </c>
    </row>
    <row r="340" spans="1:17" x14ac:dyDescent="0.25">
      <c r="A340" s="1">
        <v>339</v>
      </c>
      <c r="B340" s="2">
        <v>41704</v>
      </c>
      <c r="C340" s="3">
        <v>417.79998799999998</v>
      </c>
      <c r="D340">
        <f t="shared" si="30"/>
        <v>6.7243001698902658E-3</v>
      </c>
      <c r="E340">
        <f t="shared" si="33"/>
        <v>5.2738400802696201E-4</v>
      </c>
      <c r="F340">
        <f t="shared" si="31"/>
        <v>16.642902918325824</v>
      </c>
      <c r="G340">
        <f t="shared" si="32"/>
        <v>2.8119838744040049</v>
      </c>
      <c r="H340">
        <f t="shared" si="25"/>
        <v>-14.158243607927647</v>
      </c>
      <c r="I340">
        <f t="shared" si="26"/>
        <v>2.7905845705044605</v>
      </c>
      <c r="J340">
        <f t="shared" si="27"/>
        <v>0</v>
      </c>
      <c r="K340">
        <f t="shared" si="28"/>
        <v>16.948828178432109</v>
      </c>
      <c r="L340">
        <f t="shared" si="29"/>
        <v>0</v>
      </c>
      <c r="Q340">
        <v>2.0739361494016399E-2</v>
      </c>
    </row>
    <row r="341" spans="1:17" x14ac:dyDescent="0.25">
      <c r="A341" s="1">
        <v>340</v>
      </c>
      <c r="B341" s="2">
        <v>41705</v>
      </c>
      <c r="C341" s="3">
        <v>422.5</v>
      </c>
      <c r="D341">
        <f t="shared" si="30"/>
        <v>1.1186626396640127E-2</v>
      </c>
      <c r="E341">
        <f t="shared" si="33"/>
        <v>4.9403039963909364E-4</v>
      </c>
      <c r="F341">
        <f t="shared" si="31"/>
        <v>15.813523261918473</v>
      </c>
      <c r="G341">
        <f t="shared" si="32"/>
        <v>2.7608654766101819</v>
      </c>
      <c r="H341">
        <f t="shared" si="25"/>
        <v>-13.758568666260006</v>
      </c>
      <c r="I341">
        <f t="shared" si="26"/>
        <v>4.6737723742767283</v>
      </c>
      <c r="J341">
        <f t="shared" si="27"/>
        <v>0</v>
      </c>
      <c r="K341">
        <f t="shared" si="28"/>
        <v>18.432341040536734</v>
      </c>
      <c r="L341">
        <f t="shared" si="29"/>
        <v>0</v>
      </c>
      <c r="Q341">
        <v>2.0018841000161401E-2</v>
      </c>
    </row>
    <row r="342" spans="1:17" x14ac:dyDescent="0.25">
      <c r="A342" s="1">
        <v>341</v>
      </c>
      <c r="B342" s="2">
        <v>41708</v>
      </c>
      <c r="C342" s="3">
        <v>445.70001200000002</v>
      </c>
      <c r="D342">
        <f t="shared" si="30"/>
        <v>5.345666007922114E-2</v>
      </c>
      <c r="E342">
        <f t="shared" si="33"/>
        <v>4.6861001884844369E-4</v>
      </c>
      <c r="F342">
        <f t="shared" si="31"/>
        <v>0.87362734779455231</v>
      </c>
      <c r="G342">
        <f t="shared" si="32"/>
        <v>-0.13510136977159734</v>
      </c>
      <c r="H342">
        <f t="shared" si="25"/>
        <v>-13.483089445423825</v>
      </c>
      <c r="I342">
        <f t="shared" si="26"/>
        <v>22.585438883470932</v>
      </c>
      <c r="J342">
        <f t="shared" si="27"/>
        <v>0</v>
      </c>
      <c r="K342">
        <f t="shared" si="28"/>
        <v>36.068528328894757</v>
      </c>
      <c r="L342">
        <f t="shared" si="29"/>
        <v>0</v>
      </c>
      <c r="Q342">
        <v>1.9399779781549002E-2</v>
      </c>
    </row>
    <row r="343" spans="1:17" x14ac:dyDescent="0.25">
      <c r="A343" s="1">
        <v>342</v>
      </c>
      <c r="B343" s="2">
        <v>41709</v>
      </c>
      <c r="C343" s="3">
        <v>470.20001200000002</v>
      </c>
      <c r="D343">
        <f t="shared" si="30"/>
        <v>5.3512054750574092E-2</v>
      </c>
      <c r="E343">
        <f t="shared" si="33"/>
        <v>6.1610492505479115E-4</v>
      </c>
      <c r="F343">
        <f t="shared" si="31"/>
        <v>1.5733419560417392</v>
      </c>
      <c r="G343">
        <f t="shared" si="32"/>
        <v>0.45320199144933998</v>
      </c>
      <c r="H343">
        <f t="shared" si="25"/>
        <v>-14.239852934854436</v>
      </c>
      <c r="I343">
        <f t="shared" si="26"/>
        <v>23.850323444475531</v>
      </c>
      <c r="J343">
        <f t="shared" si="27"/>
        <v>0</v>
      </c>
      <c r="K343">
        <f t="shared" si="28"/>
        <v>38.090176379329968</v>
      </c>
      <c r="L343">
        <f t="shared" si="29"/>
        <v>0</v>
      </c>
      <c r="Q343">
        <v>1.9422134440290301E-2</v>
      </c>
    </row>
    <row r="344" spans="1:17" x14ac:dyDescent="0.25">
      <c r="A344" s="1">
        <v>343</v>
      </c>
      <c r="B344" s="2">
        <v>41710</v>
      </c>
      <c r="C344" s="3">
        <v>474.25</v>
      </c>
      <c r="D344">
        <f t="shared" si="30"/>
        <v>8.5764471880998925E-3</v>
      </c>
      <c r="E344">
        <f t="shared" si="33"/>
        <v>7.5096416489318397E-4</v>
      </c>
      <c r="F344">
        <f t="shared" si="31"/>
        <v>13.862173132904855</v>
      </c>
      <c r="G344">
        <f t="shared" si="32"/>
        <v>2.6291637731671007</v>
      </c>
      <c r="H344">
        <f t="shared" si="25"/>
        <v>-15.039600585267634</v>
      </c>
      <c r="I344">
        <f t="shared" si="26"/>
        <v>4.032645570761936</v>
      </c>
      <c r="J344">
        <f t="shared" si="27"/>
        <v>0</v>
      </c>
      <c r="K344">
        <f t="shared" si="28"/>
        <v>19.072246156029571</v>
      </c>
      <c r="L344">
        <f t="shared" si="29"/>
        <v>0</v>
      </c>
      <c r="Q344">
        <v>1.9444096350956099E-2</v>
      </c>
    </row>
    <row r="345" spans="1:17" x14ac:dyDescent="0.25">
      <c r="A345" s="1">
        <v>344</v>
      </c>
      <c r="B345" s="2">
        <v>41711</v>
      </c>
      <c r="C345" s="3">
        <v>472.20001200000002</v>
      </c>
      <c r="D345">
        <f t="shared" si="30"/>
        <v>-4.3319587507507397E-3</v>
      </c>
      <c r="E345">
        <f t="shared" si="33"/>
        <v>6.9966584836203191E-4</v>
      </c>
      <c r="F345">
        <f t="shared" si="31"/>
        <v>14.881290054655505</v>
      </c>
      <c r="G345">
        <f t="shared" si="32"/>
        <v>2.700104722868431</v>
      </c>
      <c r="H345">
        <f t="shared" si="25"/>
        <v>-14.681048259055579</v>
      </c>
      <c r="I345">
        <f t="shared" si="26"/>
        <v>-2.0544314375435384</v>
      </c>
      <c r="J345">
        <f t="shared" si="27"/>
        <v>0</v>
      </c>
      <c r="K345">
        <f t="shared" si="28"/>
        <v>12.626616821512041</v>
      </c>
      <c r="L345">
        <f t="shared" si="29"/>
        <v>0</v>
      </c>
      <c r="Q345">
        <v>1.8818448914290301E-2</v>
      </c>
    </row>
    <row r="346" spans="1:17" x14ac:dyDescent="0.25">
      <c r="A346" s="1">
        <v>345</v>
      </c>
      <c r="B346" s="2">
        <v>41712</v>
      </c>
      <c r="C346" s="3">
        <v>462</v>
      </c>
      <c r="D346">
        <f t="shared" si="30"/>
        <v>-2.183775898263407E-2</v>
      </c>
      <c r="E346">
        <f t="shared" si="33"/>
        <v>6.4946867953619256E-4</v>
      </c>
      <c r="F346">
        <f t="shared" si="31"/>
        <v>10.843899136747373</v>
      </c>
      <c r="G346">
        <f t="shared" si="32"/>
        <v>2.3836026302972719</v>
      </c>
      <c r="H346">
        <f t="shared" si="25"/>
        <v>-14.438536217766954</v>
      </c>
      <c r="I346">
        <f t="shared" si="26"/>
        <v>-10.311790053652915</v>
      </c>
      <c r="J346">
        <f t="shared" si="27"/>
        <v>0</v>
      </c>
      <c r="K346">
        <f t="shared" si="28"/>
        <v>4.1267461641140386</v>
      </c>
      <c r="L346">
        <f t="shared" si="29"/>
        <v>0</v>
      </c>
      <c r="Q346">
        <v>1.8587940366879999E-2</v>
      </c>
    </row>
    <row r="347" spans="1:17" x14ac:dyDescent="0.25">
      <c r="A347" s="1">
        <v>346</v>
      </c>
      <c r="B347" s="2">
        <v>41716</v>
      </c>
      <c r="C347" s="3">
        <v>468.14999399999999</v>
      </c>
      <c r="D347">
        <f t="shared" si="30"/>
        <v>1.3223853486754237E-2</v>
      </c>
      <c r="E347">
        <f t="shared" si="33"/>
        <v>6.3231265780069315E-4</v>
      </c>
      <c r="F347">
        <f t="shared" si="31"/>
        <v>13.816263389861522</v>
      </c>
      <c r="G347">
        <f t="shared" si="32"/>
        <v>2.6258464047811829</v>
      </c>
      <c r="H347">
        <f t="shared" si="25"/>
        <v>-15.108390730473966</v>
      </c>
      <c r="I347">
        <f t="shared" si="26"/>
        <v>6.1094203108804574</v>
      </c>
      <c r="J347">
        <f t="shared" si="27"/>
        <v>0</v>
      </c>
      <c r="K347">
        <f t="shared" si="28"/>
        <v>21.217811041354423</v>
      </c>
      <c r="L347">
        <f t="shared" si="29"/>
        <v>0</v>
      </c>
      <c r="Q347">
        <v>1.9879723062769201E-2</v>
      </c>
    </row>
    <row r="348" spans="1:17" x14ac:dyDescent="0.25">
      <c r="A348" s="1">
        <v>347</v>
      </c>
      <c r="B348" s="2">
        <v>41717</v>
      </c>
      <c r="C348" s="3">
        <v>484</v>
      </c>
      <c r="D348">
        <f t="shared" si="30"/>
        <v>3.3296162148138582E-2</v>
      </c>
      <c r="E348">
        <f t="shared" si="33"/>
        <v>5.9780502725726445E-4</v>
      </c>
      <c r="F348">
        <f t="shared" si="31"/>
        <v>6.4554855475265098</v>
      </c>
      <c r="G348">
        <f t="shared" si="32"/>
        <v>1.8649302418456069</v>
      </c>
      <c r="H348">
        <f t="shared" si="25"/>
        <v>-14.860682960522462</v>
      </c>
      <c r="I348">
        <f t="shared" si="26"/>
        <v>15.587598109874104</v>
      </c>
      <c r="J348">
        <f t="shared" si="27"/>
        <v>0</v>
      </c>
      <c r="K348">
        <f t="shared" si="28"/>
        <v>30.448281070396568</v>
      </c>
      <c r="L348">
        <f t="shared" si="29"/>
        <v>0</v>
      </c>
      <c r="Q348">
        <v>1.9296913253887198E-2</v>
      </c>
    </row>
    <row r="349" spans="1:17" x14ac:dyDescent="0.25">
      <c r="A349" s="1">
        <v>348</v>
      </c>
      <c r="B349" s="2">
        <v>41718</v>
      </c>
      <c r="C349" s="3">
        <v>482</v>
      </c>
      <c r="D349">
        <f t="shared" si="30"/>
        <v>-4.1407926660313879E-3</v>
      </c>
      <c r="E349">
        <f t="shared" si="33"/>
        <v>6.2466429123318788E-4</v>
      </c>
      <c r="F349">
        <f t="shared" si="31"/>
        <v>15.744408040242549</v>
      </c>
      <c r="G349">
        <f t="shared" si="32"/>
        <v>2.7564852571642557</v>
      </c>
      <c r="H349">
        <f t="shared" si="25"/>
        <v>-15.152884993774164</v>
      </c>
      <c r="I349">
        <f t="shared" si="26"/>
        <v>-2.0041436503591918</v>
      </c>
      <c r="J349">
        <f t="shared" si="27"/>
        <v>0</v>
      </c>
      <c r="K349">
        <f t="shared" si="28"/>
        <v>13.148741343414972</v>
      </c>
      <c r="L349">
        <f t="shared" si="29"/>
        <v>0</v>
      </c>
      <c r="Q349">
        <v>1.9031983965653702E-2</v>
      </c>
    </row>
    <row r="350" spans="1:17" x14ac:dyDescent="0.25">
      <c r="A350" s="1">
        <v>349</v>
      </c>
      <c r="B350" s="2">
        <v>41719</v>
      </c>
      <c r="C350" s="3">
        <v>472.89999399999999</v>
      </c>
      <c r="D350">
        <f t="shared" si="30"/>
        <v>-1.9060177088442112E-2</v>
      </c>
      <c r="E350">
        <f t="shared" si="33"/>
        <v>5.8097942809067925E-4</v>
      </c>
      <c r="F350">
        <f t="shared" si="31"/>
        <v>12.107265208537651</v>
      </c>
      <c r="G350">
        <f t="shared" si="32"/>
        <v>2.4938057028741079</v>
      </c>
      <c r="H350">
        <f t="shared" si="25"/>
        <v>-14.886017405634799</v>
      </c>
      <c r="I350">
        <f t="shared" si="26"/>
        <v>-9.1870053566290988</v>
      </c>
      <c r="J350">
        <f t="shared" si="27"/>
        <v>0</v>
      </c>
      <c r="K350">
        <f t="shared" si="28"/>
        <v>5.6990120490057006</v>
      </c>
      <c r="L350">
        <f t="shared" si="29"/>
        <v>0</v>
      </c>
      <c r="Q350">
        <v>1.8774379050857999E-2</v>
      </c>
    </row>
    <row r="351" spans="1:17" x14ac:dyDescent="0.25">
      <c r="A351" s="1">
        <v>350</v>
      </c>
      <c r="B351" s="2">
        <v>41722</v>
      </c>
      <c r="C351" s="3">
        <v>475</v>
      </c>
      <c r="D351">
        <f t="shared" si="30"/>
        <v>4.4308670724830385E-3</v>
      </c>
      <c r="E351">
        <f t="shared" si="33"/>
        <v>5.6276720465283205E-4</v>
      </c>
      <c r="F351">
        <f t="shared" si="31"/>
        <v>16.526097877432502</v>
      </c>
      <c r="G351">
        <f t="shared" si="32"/>
        <v>2.8049408208944264</v>
      </c>
      <c r="H351">
        <f t="shared" si="25"/>
        <v>-15.40886963145666</v>
      </c>
      <c r="I351">
        <f t="shared" si="26"/>
        <v>2.0953570119920264</v>
      </c>
      <c r="J351">
        <f t="shared" si="27"/>
        <v>0</v>
      </c>
      <c r="K351">
        <f t="shared" si="28"/>
        <v>17.504226643448686</v>
      </c>
      <c r="L351">
        <f t="shared" si="29"/>
        <v>0</v>
      </c>
      <c r="Q351">
        <v>1.980776933756E-2</v>
      </c>
    </row>
    <row r="352" spans="1:17" x14ac:dyDescent="0.25">
      <c r="A352" s="1">
        <v>351</v>
      </c>
      <c r="B352" s="2">
        <v>41723</v>
      </c>
      <c r="C352" s="3">
        <v>494.45001200000002</v>
      </c>
      <c r="D352">
        <f t="shared" si="30"/>
        <v>4.0131253950748652E-2</v>
      </c>
      <c r="E352">
        <f t="shared" si="33"/>
        <v>5.2469559700979332E-4</v>
      </c>
      <c r="F352">
        <f t="shared" si="31"/>
        <v>3.7535104510340713</v>
      </c>
      <c r="G352">
        <f t="shared" si="32"/>
        <v>1.3226915223707421</v>
      </c>
      <c r="H352">
        <f t="shared" si="25"/>
        <v>-14.927721337142597</v>
      </c>
      <c r="I352">
        <f t="shared" si="26"/>
        <v>19.062345626605609</v>
      </c>
      <c r="J352">
        <f t="shared" si="27"/>
        <v>0</v>
      </c>
      <c r="K352">
        <f t="shared" si="28"/>
        <v>33.990066963748205</v>
      </c>
      <c r="L352">
        <f t="shared" si="29"/>
        <v>0</v>
      </c>
      <c r="Q352">
        <v>1.9104426603285998E-2</v>
      </c>
    </row>
    <row r="353" spans="1:17" x14ac:dyDescent="0.25">
      <c r="A353" s="1">
        <v>352</v>
      </c>
      <c r="B353" s="2">
        <v>41724</v>
      </c>
      <c r="C353" s="3">
        <v>490.10000600000001</v>
      </c>
      <c r="D353">
        <f t="shared" si="30"/>
        <v>-8.8365938274885258E-3</v>
      </c>
      <c r="E353">
        <f t="shared" si="33"/>
        <v>5.8934974631044343E-4</v>
      </c>
      <c r="F353">
        <f t="shared" si="31"/>
        <v>15.379873997131734</v>
      </c>
      <c r="G353">
        <f t="shared" si="32"/>
        <v>2.7330597713997076</v>
      </c>
      <c r="H353">
        <f t="shared" si="25"/>
        <v>-15.412152666743248</v>
      </c>
      <c r="I353">
        <f t="shared" si="26"/>
        <v>-4.3692539240408275</v>
      </c>
      <c r="J353">
        <f t="shared" si="27"/>
        <v>0</v>
      </c>
      <c r="K353">
        <f t="shared" si="28"/>
        <v>11.04289874270242</v>
      </c>
      <c r="L353">
        <f t="shared" si="29"/>
        <v>0</v>
      </c>
      <c r="Q353">
        <v>1.8948507512660698E-2</v>
      </c>
    </row>
    <row r="354" spans="1:17" x14ac:dyDescent="0.25">
      <c r="A354" s="1">
        <v>353</v>
      </c>
      <c r="B354" s="2">
        <v>41725</v>
      </c>
      <c r="C354" s="3">
        <v>489.75</v>
      </c>
      <c r="D354">
        <f t="shared" si="30"/>
        <v>-7.1440733325110945E-4</v>
      </c>
      <c r="E354">
        <f t="shared" si="33"/>
        <v>5.5258518412616849E-4</v>
      </c>
      <c r="F354">
        <f t="shared" si="31"/>
        <v>16.963282175210342</v>
      </c>
      <c r="G354">
        <f t="shared" si="32"/>
        <v>2.8310511361220518</v>
      </c>
      <c r="H354">
        <f t="shared" si="25"/>
        <v>-15.389055173288071</v>
      </c>
      <c r="I354">
        <f t="shared" si="26"/>
        <v>-0.35013103831281273</v>
      </c>
      <c r="J354">
        <f t="shared" si="27"/>
        <v>0</v>
      </c>
      <c r="K354">
        <f t="shared" si="28"/>
        <v>15.038924134975257</v>
      </c>
      <c r="L354">
        <f t="shared" si="29"/>
        <v>0</v>
      </c>
      <c r="Q354">
        <v>1.90880404469147E-2</v>
      </c>
    </row>
    <row r="355" spans="1:17" x14ac:dyDescent="0.25">
      <c r="A355" s="1">
        <v>354</v>
      </c>
      <c r="B355" s="2">
        <v>41726</v>
      </c>
      <c r="C355" s="3">
        <v>495</v>
      </c>
      <c r="D355">
        <f t="shared" si="30"/>
        <v>1.0662705744040111E-2</v>
      </c>
      <c r="E355">
        <f t="shared" si="33"/>
        <v>5.1421700782902765E-4</v>
      </c>
      <c r="F355">
        <f t="shared" si="31"/>
        <v>15.75163461145717</v>
      </c>
      <c r="G355">
        <f t="shared" si="32"/>
        <v>2.7569441447407903</v>
      </c>
      <c r="H355">
        <f t="shared" si="25"/>
        <v>-14.941444364531122</v>
      </c>
      <c r="I355">
        <f t="shared" si="26"/>
        <v>5.222060138143644</v>
      </c>
      <c r="J355">
        <f t="shared" si="27"/>
        <v>0</v>
      </c>
      <c r="K355">
        <f t="shared" si="28"/>
        <v>20.163504502674765</v>
      </c>
      <c r="L355">
        <f t="shared" si="29"/>
        <v>0</v>
      </c>
      <c r="Q355">
        <v>1.8546084537928598E-2</v>
      </c>
    </row>
    <row r="356" spans="1:17" x14ac:dyDescent="0.25">
      <c r="A356" s="1">
        <v>355</v>
      </c>
      <c r="B356" s="2">
        <v>41729</v>
      </c>
      <c r="C356" s="3">
        <v>505</v>
      </c>
      <c r="D356">
        <f t="shared" si="30"/>
        <v>2.0000666706669435E-2</v>
      </c>
      <c r="E356">
        <f t="shared" si="33"/>
        <v>4.8630160193761772E-4</v>
      </c>
      <c r="F356">
        <f t="shared" si="31"/>
        <v>11.99041296275805</v>
      </c>
      <c r="G356">
        <f t="shared" si="32"/>
        <v>2.4841074107113599</v>
      </c>
      <c r="H356">
        <f t="shared" si="25"/>
        <v>-14.6544325596271</v>
      </c>
      <c r="I356">
        <f t="shared" si="26"/>
        <v>9.9003300198013697</v>
      </c>
      <c r="J356">
        <f t="shared" si="27"/>
        <v>0</v>
      </c>
      <c r="K356">
        <f t="shared" si="28"/>
        <v>24.55476257942847</v>
      </c>
      <c r="L356">
        <f t="shared" si="29"/>
        <v>0</v>
      </c>
      <c r="Q356">
        <v>1.79969083658802E-2</v>
      </c>
    </row>
    <row r="357" spans="1:17" x14ac:dyDescent="0.25">
      <c r="A357" s="1">
        <v>356</v>
      </c>
      <c r="B357" s="2">
        <v>41730</v>
      </c>
      <c r="C357" s="3">
        <v>502.95001200000002</v>
      </c>
      <c r="D357">
        <f t="shared" si="30"/>
        <v>-4.0676438357822847E-3</v>
      </c>
      <c r="E357">
        <f t="shared" si="33"/>
        <v>4.7873246037243017E-4</v>
      </c>
      <c r="F357">
        <f t="shared" si="31"/>
        <v>17.920853395455737</v>
      </c>
      <c r="G357">
        <f t="shared" si="32"/>
        <v>2.8859650289271395</v>
      </c>
      <c r="H357">
        <f t="shared" si="25"/>
        <v>-14.628359624316364</v>
      </c>
      <c r="I357">
        <f t="shared" si="26"/>
        <v>-2.054160137070054</v>
      </c>
      <c r="J357">
        <f t="shared" si="27"/>
        <v>0</v>
      </c>
      <c r="K357">
        <f t="shared" si="28"/>
        <v>12.574199487246309</v>
      </c>
      <c r="L357">
        <f t="shared" si="29"/>
        <v>0</v>
      </c>
      <c r="Q357">
        <v>1.7609148182992401E-2</v>
      </c>
    </row>
    <row r="358" spans="1:17" x14ac:dyDescent="0.25">
      <c r="A358" s="1">
        <v>357</v>
      </c>
      <c r="B358" s="2">
        <v>41731</v>
      </c>
      <c r="C358" s="3">
        <v>502</v>
      </c>
      <c r="D358">
        <f t="shared" si="30"/>
        <v>-1.8906657478483697E-3</v>
      </c>
      <c r="E358">
        <f t="shared" si="33"/>
        <v>4.4787804494220282E-4</v>
      </c>
      <c r="F358">
        <f t="shared" si="31"/>
        <v>18.775740628408382</v>
      </c>
      <c r="G358">
        <f t="shared" si="32"/>
        <v>2.9325656444571635</v>
      </c>
      <c r="H358">
        <f t="shared" si="25"/>
        <v>-14.412381618318605</v>
      </c>
      <c r="I358">
        <f t="shared" si="26"/>
        <v>-0.95091036056832656</v>
      </c>
      <c r="J358">
        <f t="shared" si="27"/>
        <v>0</v>
      </c>
      <c r="K358">
        <f t="shared" si="28"/>
        <v>13.461471257750279</v>
      </c>
      <c r="L358">
        <f t="shared" si="29"/>
        <v>0</v>
      </c>
      <c r="Q358">
        <v>1.7419874744418602E-2</v>
      </c>
    </row>
    <row r="359" spans="1:17" x14ac:dyDescent="0.25">
      <c r="A359" s="1">
        <v>358</v>
      </c>
      <c r="B359" s="2">
        <v>41732</v>
      </c>
      <c r="C359" s="3">
        <v>508.5</v>
      </c>
      <c r="D359">
        <f t="shared" si="30"/>
        <v>1.2865095796885434E-2</v>
      </c>
      <c r="E359">
        <f t="shared" si="33"/>
        <v>4.18934112944385E-4</v>
      </c>
      <c r="F359">
        <f t="shared" si="31"/>
        <v>15.997333688072541</v>
      </c>
      <c r="G359">
        <f t="shared" si="32"/>
        <v>2.7724220638575785</v>
      </c>
      <c r="H359">
        <f t="shared" si="25"/>
        <v>-14.088456676683998</v>
      </c>
      <c r="I359">
        <f t="shared" si="26"/>
        <v>6.4582780900364885</v>
      </c>
      <c r="J359">
        <f t="shared" si="27"/>
        <v>0</v>
      </c>
      <c r="K359">
        <f t="shared" si="28"/>
        <v>20.546734766720487</v>
      </c>
      <c r="L359">
        <f t="shared" si="29"/>
        <v>0</v>
      </c>
      <c r="Q359">
        <v>1.7060580385671899E-2</v>
      </c>
    </row>
    <row r="360" spans="1:17" x14ac:dyDescent="0.25">
      <c r="A360" s="1">
        <v>359</v>
      </c>
      <c r="B360" s="2">
        <v>41733</v>
      </c>
      <c r="C360" s="3">
        <v>494.60000600000001</v>
      </c>
      <c r="D360">
        <f t="shared" si="30"/>
        <v>-2.7715848270283859E-2</v>
      </c>
      <c r="E360">
        <f t="shared" si="33"/>
        <v>4.0265712576471652E-4</v>
      </c>
      <c r="F360">
        <f t="shared" si="31"/>
        <v>7.6591433918586187</v>
      </c>
      <c r="G360">
        <f t="shared" si="32"/>
        <v>2.0359001487601165</v>
      </c>
      <c r="H360">
        <f t="shared" si="25"/>
        <v>-13.901469314347038</v>
      </c>
      <c r="I360">
        <f t="shared" si="26"/>
        <v>-14.093508845439342</v>
      </c>
      <c r="J360">
        <f t="shared" si="27"/>
        <v>1</v>
      </c>
      <c r="K360">
        <f t="shared" si="28"/>
        <v>0</v>
      </c>
      <c r="L360">
        <f t="shared" si="29"/>
        <v>-0.19203953109230376</v>
      </c>
      <c r="Q360">
        <v>1.6618960126896901E-2</v>
      </c>
    </row>
    <row r="361" spans="1:17" x14ac:dyDescent="0.25">
      <c r="A361" s="1">
        <v>360</v>
      </c>
      <c r="B361" s="2">
        <v>41736</v>
      </c>
      <c r="C361" s="3">
        <v>500.85000600000001</v>
      </c>
      <c r="D361">
        <f t="shared" si="30"/>
        <v>1.2557299819077106E-2</v>
      </c>
      <c r="E361">
        <f t="shared" si="33"/>
        <v>4.2545816054055625E-4</v>
      </c>
      <c r="F361">
        <f t="shared" si="31"/>
        <v>16.069459262033092</v>
      </c>
      <c r="G361">
        <f t="shared" si="32"/>
        <v>2.7769205302743289</v>
      </c>
      <c r="H361">
        <f t="shared" si="25"/>
        <v>-15.108916577449026</v>
      </c>
      <c r="I361">
        <f t="shared" si="26"/>
        <v>6.2108405658593355</v>
      </c>
      <c r="J361">
        <f t="shared" si="27"/>
        <v>0</v>
      </c>
      <c r="K361">
        <f t="shared" si="28"/>
        <v>21.319757143308362</v>
      </c>
      <c r="L361">
        <f t="shared" si="29"/>
        <v>0</v>
      </c>
      <c r="Q361">
        <v>1.85700598612892E-2</v>
      </c>
    </row>
    <row r="362" spans="1:17" x14ac:dyDescent="0.25">
      <c r="A362" s="1">
        <v>361</v>
      </c>
      <c r="B362" s="2">
        <v>41738</v>
      </c>
      <c r="C362" s="3">
        <v>497.85000600000001</v>
      </c>
      <c r="D362">
        <f t="shared" si="30"/>
        <v>-6.0078281514916853E-3</v>
      </c>
      <c r="E362">
        <f t="shared" si="33"/>
        <v>4.0811714317982845E-4</v>
      </c>
      <c r="F362">
        <f t="shared" si="31"/>
        <v>18.893528870352828</v>
      </c>
      <c r="G362">
        <f t="shared" si="32"/>
        <v>2.9388194756254875</v>
      </c>
      <c r="H362">
        <f t="shared" si="25"/>
        <v>-14.868501502232068</v>
      </c>
      <c r="I362">
        <f t="shared" si="26"/>
        <v>-3.0090207657215795</v>
      </c>
      <c r="J362">
        <f t="shared" si="27"/>
        <v>0</v>
      </c>
      <c r="K362">
        <f t="shared" si="28"/>
        <v>11.859480736510488</v>
      </c>
      <c r="L362">
        <f t="shared" si="29"/>
        <v>0</v>
      </c>
      <c r="Q362">
        <v>1.8046526162803299E-2</v>
      </c>
    </row>
    <row r="363" spans="1:17" x14ac:dyDescent="0.25">
      <c r="A363" s="1">
        <v>362</v>
      </c>
      <c r="B363" s="2">
        <v>41739</v>
      </c>
      <c r="C363" s="3">
        <v>517</v>
      </c>
      <c r="D363">
        <f t="shared" si="30"/>
        <v>3.7744035622513106E-2</v>
      </c>
      <c r="E363">
        <f t="shared" si="33"/>
        <v>3.8471044282392577E-4</v>
      </c>
      <c r="F363">
        <f t="shared" si="31"/>
        <v>3.1932301349580894</v>
      </c>
      <c r="G363">
        <f t="shared" si="32"/>
        <v>1.16103298597349</v>
      </c>
      <c r="H363">
        <f t="shared" si="25"/>
        <v>-14.738166710420831</v>
      </c>
      <c r="I363">
        <f t="shared" si="26"/>
        <v>18.790868361132365</v>
      </c>
      <c r="J363">
        <f t="shared" si="27"/>
        <v>0</v>
      </c>
      <c r="K363">
        <f t="shared" si="28"/>
        <v>33.529035071553196</v>
      </c>
      <c r="L363">
        <f t="shared" si="29"/>
        <v>0</v>
      </c>
      <c r="Q363">
        <v>1.7996126850379501E-2</v>
      </c>
    </row>
    <row r="364" spans="1:17" x14ac:dyDescent="0.25">
      <c r="A364" s="1">
        <v>363</v>
      </c>
      <c r="B364" s="2">
        <v>41740</v>
      </c>
      <c r="C364" s="3">
        <v>502.64999399999999</v>
      </c>
      <c r="D364">
        <f t="shared" si="30"/>
        <v>-2.8148783593735446E-2</v>
      </c>
      <c r="E364">
        <f t="shared" si="33"/>
        <v>4.5009629773726722E-4</v>
      </c>
      <c r="F364">
        <f t="shared" si="31"/>
        <v>7.7981067094958103</v>
      </c>
      <c r="G364">
        <f t="shared" si="32"/>
        <v>2.0538809746801414</v>
      </c>
      <c r="H364">
        <f t="shared" si="25"/>
        <v>-15.192676274901181</v>
      </c>
      <c r="I364">
        <f t="shared" si="26"/>
        <v>-14.552921117961226</v>
      </c>
      <c r="J364">
        <f t="shared" si="27"/>
        <v>0</v>
      </c>
      <c r="K364">
        <f t="shared" si="28"/>
        <v>0.63975515693995533</v>
      </c>
      <c r="L364">
        <f t="shared" si="29"/>
        <v>0</v>
      </c>
      <c r="Q364">
        <v>1.7863964154787301E-2</v>
      </c>
    </row>
    <row r="365" spans="1:17" x14ac:dyDescent="0.25">
      <c r="A365" s="1">
        <v>364</v>
      </c>
      <c r="B365" s="2">
        <v>41744</v>
      </c>
      <c r="C365" s="3">
        <v>490.14999399999999</v>
      </c>
      <c r="D365">
        <f t="shared" si="30"/>
        <v>-2.5182636448109284E-2</v>
      </c>
      <c r="E365">
        <f t="shared" si="33"/>
        <v>4.7022492330875214E-4</v>
      </c>
      <c r="F365">
        <f t="shared" si="31"/>
        <v>9.3735329278847548</v>
      </c>
      <c r="G365">
        <f t="shared" si="32"/>
        <v>2.2378900719187054</v>
      </c>
      <c r="H365">
        <f t="shared" si="25"/>
        <v>-16.352001323256918</v>
      </c>
      <c r="I365">
        <f t="shared" si="26"/>
        <v>-12.658052059546312</v>
      </c>
      <c r="J365">
        <f t="shared" si="27"/>
        <v>0</v>
      </c>
      <c r="K365">
        <f t="shared" si="28"/>
        <v>3.6939492637106053</v>
      </c>
      <c r="L365">
        <f t="shared" si="29"/>
        <v>0</v>
      </c>
      <c r="Q365">
        <v>1.9776039898503201E-2</v>
      </c>
    </row>
    <row r="366" spans="1:17" x14ac:dyDescent="0.25">
      <c r="A366" s="1">
        <v>365</v>
      </c>
      <c r="B366" s="2">
        <v>41745</v>
      </c>
      <c r="C366" s="3">
        <v>485.10000600000001</v>
      </c>
      <c r="D366">
        <f t="shared" si="30"/>
        <v>-1.0356386846829843E-2</v>
      </c>
      <c r="E366">
        <f t="shared" si="33"/>
        <v>4.7869797557530732E-4</v>
      </c>
      <c r="F366">
        <f t="shared" si="31"/>
        <v>16.301452841256481</v>
      </c>
      <c r="G366">
        <f t="shared" si="32"/>
        <v>2.7912542352061807</v>
      </c>
      <c r="H366">
        <f t="shared" si="25"/>
        <v>-17.172146166037844</v>
      </c>
      <c r="I366">
        <f t="shared" si="26"/>
        <v>-5.0761829508353262</v>
      </c>
      <c r="J366">
        <f t="shared" si="27"/>
        <v>0</v>
      </c>
      <c r="K366">
        <f t="shared" si="28"/>
        <v>12.095963215202518</v>
      </c>
      <c r="L366">
        <f t="shared" si="29"/>
        <v>0</v>
      </c>
      <c r="Q366">
        <v>2.12975512753148E-2</v>
      </c>
    </row>
    <row r="367" spans="1:17" x14ac:dyDescent="0.25">
      <c r="A367" s="1">
        <v>366</v>
      </c>
      <c r="B367" s="2">
        <v>41746</v>
      </c>
      <c r="C367" s="3">
        <v>491.79998799999998</v>
      </c>
      <c r="D367">
        <f t="shared" si="30"/>
        <v>1.371703776217453E-2</v>
      </c>
      <c r="E367">
        <f t="shared" si="33"/>
        <v>4.535124011061639E-4</v>
      </c>
      <c r="F367">
        <f t="shared" si="31"/>
        <v>15.223817446442943</v>
      </c>
      <c r="G367">
        <f t="shared" si="32"/>
        <v>2.7228611387529407</v>
      </c>
      <c r="H367">
        <f t="shared" si="25"/>
        <v>-17.10644285459955</v>
      </c>
      <c r="I367">
        <f t="shared" si="26"/>
        <v>6.6541351007330913</v>
      </c>
      <c r="J367">
        <f t="shared" si="27"/>
        <v>0</v>
      </c>
      <c r="K367">
        <f t="shared" si="28"/>
        <v>23.760577955332643</v>
      </c>
      <c r="L367">
        <f t="shared" si="29"/>
        <v>0</v>
      </c>
      <c r="Q367">
        <v>2.1436926980890201E-2</v>
      </c>
    </row>
    <row r="368" spans="1:17" x14ac:dyDescent="0.25">
      <c r="A368" s="1">
        <v>367</v>
      </c>
      <c r="B368" s="2">
        <v>41750</v>
      </c>
      <c r="C368" s="3">
        <v>498.95001200000002</v>
      </c>
      <c r="D368">
        <f t="shared" si="30"/>
        <v>1.4433808998898177E-2</v>
      </c>
      <c r="E368">
        <f t="shared" si="33"/>
        <v>4.356009005585017E-4</v>
      </c>
      <c r="F368">
        <f t="shared" si="31"/>
        <v>15.049104941738429</v>
      </c>
      <c r="G368">
        <f t="shared" si="32"/>
        <v>2.7113185171165979</v>
      </c>
      <c r="H368">
        <f t="shared" si="25"/>
        <v>-16.809409954881911</v>
      </c>
      <c r="I368">
        <f t="shared" si="26"/>
        <v>7.0985470924524154</v>
      </c>
      <c r="J368">
        <f t="shared" si="27"/>
        <v>0</v>
      </c>
      <c r="K368">
        <f t="shared" si="28"/>
        <v>23.907957047334328</v>
      </c>
      <c r="L368">
        <f t="shared" si="29"/>
        <v>0</v>
      </c>
      <c r="Q368">
        <v>2.0777727824509502E-2</v>
      </c>
    </row>
    <row r="369" spans="1:17" x14ac:dyDescent="0.25">
      <c r="A369" s="1">
        <v>368</v>
      </c>
      <c r="B369" s="2">
        <v>41751</v>
      </c>
      <c r="C369" s="3">
        <v>506</v>
      </c>
      <c r="D369">
        <f t="shared" si="30"/>
        <v>1.4030754906638189E-2</v>
      </c>
      <c r="E369">
        <f t="shared" si="33"/>
        <v>4.2052912293632935E-4</v>
      </c>
      <c r="F369">
        <f t="shared" si="31"/>
        <v>15.39426648682724</v>
      </c>
      <c r="G369">
        <f t="shared" si="32"/>
        <v>2.7339951340463</v>
      </c>
      <c r="H369">
        <f t="shared" si="25"/>
        <v>-16.550226528524838</v>
      </c>
      <c r="I369">
        <f t="shared" si="26"/>
        <v>7.0006453290361836</v>
      </c>
      <c r="J369">
        <f t="shared" si="27"/>
        <v>0</v>
      </c>
      <c r="K369">
        <f t="shared" si="28"/>
        <v>23.55087185756102</v>
      </c>
      <c r="L369">
        <f t="shared" si="29"/>
        <v>0</v>
      </c>
      <c r="Q369">
        <v>2.01642002984182E-2</v>
      </c>
    </row>
    <row r="370" spans="1:17" x14ac:dyDescent="0.25">
      <c r="A370" s="1">
        <v>369</v>
      </c>
      <c r="B370" s="2">
        <v>41752</v>
      </c>
      <c r="C370" s="3">
        <v>495.20001200000002</v>
      </c>
      <c r="D370">
        <f t="shared" si="30"/>
        <v>-2.1574923684446141E-2</v>
      </c>
      <c r="E370">
        <f t="shared" si="33"/>
        <v>4.0606973889550175E-4</v>
      </c>
      <c r="F370">
        <f t="shared" si="31"/>
        <v>11.160768231036439</v>
      </c>
      <c r="G370">
        <f t="shared" si="32"/>
        <v>2.4124047924904359</v>
      </c>
      <c r="H370">
        <f t="shared" si="25"/>
        <v>-16.295918816668991</v>
      </c>
      <c r="I370">
        <f t="shared" si="26"/>
        <v>-10.916911384329747</v>
      </c>
      <c r="J370">
        <f t="shared" si="27"/>
        <v>0</v>
      </c>
      <c r="K370">
        <f t="shared" si="28"/>
        <v>5.3790074323392432</v>
      </c>
      <c r="L370">
        <f t="shared" si="29"/>
        <v>0</v>
      </c>
      <c r="Q370">
        <v>1.9577734441016601E-2</v>
      </c>
    </row>
    <row r="371" spans="1:17" x14ac:dyDescent="0.25">
      <c r="A371" s="1">
        <v>370</v>
      </c>
      <c r="B371" s="2">
        <v>41753</v>
      </c>
      <c r="C371" s="3">
        <v>497.39999399999999</v>
      </c>
      <c r="D371">
        <f t="shared" si="30"/>
        <v>4.432773703558727E-3</v>
      </c>
      <c r="E371">
        <f t="shared" si="33"/>
        <v>4.0966339985328649E-4</v>
      </c>
      <c r="F371">
        <f t="shared" si="31"/>
        <v>19.243365455817891</v>
      </c>
      <c r="G371">
        <f t="shared" si="32"/>
        <v>2.9571663496819407</v>
      </c>
      <c r="H371">
        <f t="shared" si="25"/>
        <v>-16.933594840719845</v>
      </c>
      <c r="I371">
        <f t="shared" si="26"/>
        <v>2.1951095911955663</v>
      </c>
      <c r="J371">
        <f t="shared" si="27"/>
        <v>0</v>
      </c>
      <c r="K371">
        <f t="shared" si="28"/>
        <v>19.128704431915413</v>
      </c>
      <c r="L371">
        <f t="shared" si="29"/>
        <v>0</v>
      </c>
      <c r="Q371">
        <v>2.07875169166543E-2</v>
      </c>
    </row>
    <row r="372" spans="1:17" x14ac:dyDescent="0.25">
      <c r="A372" s="1">
        <v>371</v>
      </c>
      <c r="B372" s="2">
        <v>41754</v>
      </c>
      <c r="C372" s="3">
        <v>496.25</v>
      </c>
      <c r="D372">
        <f t="shared" si="30"/>
        <v>-2.3146873051778632E-3</v>
      </c>
      <c r="E372">
        <f t="shared" si="33"/>
        <v>3.8509320866594881E-4</v>
      </c>
      <c r="F372">
        <f t="shared" si="31"/>
        <v>20.18858962721507</v>
      </c>
      <c r="G372">
        <f t="shared" si="32"/>
        <v>3.0051175748681818</v>
      </c>
      <c r="H372">
        <f t="shared" si="25"/>
        <v>-16.390741873723638</v>
      </c>
      <c r="I372">
        <f t="shared" si="26"/>
        <v>-1.1513254517073452</v>
      </c>
      <c r="J372">
        <f t="shared" si="27"/>
        <v>0</v>
      </c>
      <c r="K372">
        <f t="shared" si="28"/>
        <v>15.239416422016292</v>
      </c>
      <c r="L372">
        <f t="shared" si="29"/>
        <v>0</v>
      </c>
      <c r="Q372">
        <v>2.0032120915008101E-2</v>
      </c>
    </row>
    <row r="373" spans="1:17" x14ac:dyDescent="0.25">
      <c r="A373" s="1">
        <v>372</v>
      </c>
      <c r="B373" s="2">
        <v>41757</v>
      </c>
      <c r="C373" s="3">
        <v>497.89999399999999</v>
      </c>
      <c r="D373">
        <f t="shared" si="30"/>
        <v>3.3194095961242599E-3</v>
      </c>
      <c r="E373">
        <f t="shared" si="33"/>
        <v>3.6179688557610578E-4</v>
      </c>
      <c r="F373">
        <f t="shared" si="31"/>
        <v>20.656867367829737</v>
      </c>
      <c r="G373">
        <f t="shared" si="32"/>
        <v>3.0280478243066198</v>
      </c>
      <c r="H373">
        <f t="shared" si="25"/>
        <v>-15.976491352729147</v>
      </c>
      <c r="I373">
        <f t="shared" si="26"/>
        <v>1.6472570120766641</v>
      </c>
      <c r="J373">
        <f t="shared" si="27"/>
        <v>0</v>
      </c>
      <c r="K373">
        <f t="shared" si="28"/>
        <v>17.62374836480581</v>
      </c>
      <c r="L373">
        <f t="shared" si="29"/>
        <v>0</v>
      </c>
      <c r="Q373">
        <v>1.9571088761736299E-2</v>
      </c>
    </row>
    <row r="374" spans="1:17" x14ac:dyDescent="0.25">
      <c r="A374" s="1">
        <v>373</v>
      </c>
      <c r="B374" s="2">
        <v>41758</v>
      </c>
      <c r="C374" s="3">
        <v>495</v>
      </c>
      <c r="D374">
        <f t="shared" si="30"/>
        <v>-5.841479028834127E-3</v>
      </c>
      <c r="E374">
        <f t="shared" si="33"/>
        <v>3.4090835629143479E-4</v>
      </c>
      <c r="F374">
        <f t="shared" si="31"/>
        <v>20.552095481875931</v>
      </c>
      <c r="G374">
        <f t="shared" si="32"/>
        <v>3.0229629056646345</v>
      </c>
      <c r="H374">
        <f t="shared" si="25"/>
        <v>-15.450930983352476</v>
      </c>
      <c r="I374">
        <f t="shared" si="26"/>
        <v>-2.9084723734076374</v>
      </c>
      <c r="J374">
        <f t="shared" si="27"/>
        <v>0</v>
      </c>
      <c r="K374">
        <f t="shared" si="28"/>
        <v>12.542458609944839</v>
      </c>
      <c r="L374">
        <f t="shared" si="29"/>
        <v>0</v>
      </c>
      <c r="Q374">
        <v>1.8864557792632599E-2</v>
      </c>
    </row>
    <row r="375" spans="1:17" x14ac:dyDescent="0.25">
      <c r="A375" s="1">
        <v>374</v>
      </c>
      <c r="B375" s="2">
        <v>41759</v>
      </c>
      <c r="C375" s="3">
        <v>486.39999399999999</v>
      </c>
      <c r="D375">
        <f t="shared" si="30"/>
        <v>-1.7526444252259465E-2</v>
      </c>
      <c r="E375">
        <f t="shared" si="33"/>
        <v>3.2330486198581785E-4</v>
      </c>
      <c r="F375">
        <f t="shared" si="31"/>
        <v>13.797152578942111</v>
      </c>
      <c r="G375">
        <f t="shared" si="32"/>
        <v>2.624462236013926</v>
      </c>
      <c r="H375">
        <f t="shared" si="25"/>
        <v>-15.27344401815196</v>
      </c>
      <c r="I375">
        <f t="shared" si="26"/>
        <v>-8.6755899048684348</v>
      </c>
      <c r="J375">
        <f t="shared" si="27"/>
        <v>0</v>
      </c>
      <c r="K375">
        <f t="shared" si="28"/>
        <v>6.5978541132835247</v>
      </c>
      <c r="L375">
        <f t="shared" si="29"/>
        <v>0</v>
      </c>
      <c r="Q375">
        <v>1.8757107878974499E-2</v>
      </c>
    </row>
    <row r="376" spans="1:17" x14ac:dyDescent="0.25">
      <c r="A376" s="1">
        <v>375</v>
      </c>
      <c r="B376" s="2">
        <v>41761</v>
      </c>
      <c r="C376" s="3">
        <v>478.35000600000001</v>
      </c>
      <c r="D376">
        <f t="shared" si="30"/>
        <v>-1.6688623649137618E-2</v>
      </c>
      <c r="E376">
        <f t="shared" si="33"/>
        <v>3.2430886420943756E-4</v>
      </c>
      <c r="F376">
        <f t="shared" si="31"/>
        <v>14.419454117769604</v>
      </c>
      <c r="G376">
        <f t="shared" si="32"/>
        <v>2.6685782752296814</v>
      </c>
      <c r="H376">
        <f t="shared" si="25"/>
        <v>-15.72747555374894</v>
      </c>
      <c r="I376">
        <f t="shared" si="26"/>
        <v>-8.1173464428087954</v>
      </c>
      <c r="J376">
        <f t="shared" si="27"/>
        <v>0</v>
      </c>
      <c r="K376">
        <f t="shared" si="28"/>
        <v>7.6101291109401448</v>
      </c>
      <c r="L376">
        <f t="shared" si="29"/>
        <v>0</v>
      </c>
      <c r="Q376">
        <v>1.9656199692743698E-2</v>
      </c>
    </row>
    <row r="377" spans="1:17" x14ac:dyDescent="0.25">
      <c r="A377" s="1">
        <v>376</v>
      </c>
      <c r="B377" s="2">
        <v>41764</v>
      </c>
      <c r="C377" s="3">
        <v>478.39999399999999</v>
      </c>
      <c r="D377">
        <f t="shared" si="30"/>
        <v>1.0449542732273496E-4</v>
      </c>
      <c r="E377">
        <f t="shared" si="33"/>
        <v>3.2343381556035957E-4</v>
      </c>
      <c r="F377">
        <f t="shared" si="31"/>
        <v>22.182476123367319</v>
      </c>
      <c r="G377">
        <f t="shared" si="32"/>
        <v>3.0993026133542902</v>
      </c>
      <c r="H377">
        <f t="shared" si="25"/>
        <v>-16.076713468736401</v>
      </c>
      <c r="I377">
        <f t="shared" si="26"/>
        <v>4.998538828680283E-2</v>
      </c>
      <c r="J377">
        <f t="shared" si="27"/>
        <v>0</v>
      </c>
      <c r="K377">
        <f t="shared" si="28"/>
        <v>16.126698857023204</v>
      </c>
      <c r="L377">
        <f t="shared" si="29"/>
        <v>0</v>
      </c>
      <c r="Q377">
        <v>2.0430810021765299E-2</v>
      </c>
    </row>
    <row r="378" spans="1:17" x14ac:dyDescent="0.25">
      <c r="A378" s="1">
        <v>377</v>
      </c>
      <c r="B378" s="2">
        <v>41765</v>
      </c>
      <c r="C378" s="3">
        <v>481.54998799999998</v>
      </c>
      <c r="D378">
        <f t="shared" si="30"/>
        <v>6.5628529927264619E-3</v>
      </c>
      <c r="E378">
        <f t="shared" si="33"/>
        <v>3.0524051228563473E-4</v>
      </c>
      <c r="F378">
        <f t="shared" si="31"/>
        <v>21.278860272572267</v>
      </c>
      <c r="G378">
        <f t="shared" si="32"/>
        <v>3.0577141044194054</v>
      </c>
      <c r="H378">
        <f t="shared" si="25"/>
        <v>-15.543649153604958</v>
      </c>
      <c r="I378">
        <f t="shared" si="26"/>
        <v>3.1396688323432214</v>
      </c>
      <c r="J378">
        <f t="shared" si="27"/>
        <v>0</v>
      </c>
      <c r="K378">
        <f t="shared" si="28"/>
        <v>18.683317985948179</v>
      </c>
      <c r="L378">
        <f t="shared" si="29"/>
        <v>0</v>
      </c>
      <c r="Q378">
        <v>1.9751310534291602E-2</v>
      </c>
    </row>
    <row r="379" spans="1:17" x14ac:dyDescent="0.25">
      <c r="A379" s="1">
        <v>378</v>
      </c>
      <c r="B379" s="2">
        <v>41766</v>
      </c>
      <c r="C379" s="3">
        <v>487.29998799999998</v>
      </c>
      <c r="D379">
        <f t="shared" si="30"/>
        <v>1.1869882136630464E-2</v>
      </c>
      <c r="E379">
        <f t="shared" si="33"/>
        <v>2.9134104449151125E-4</v>
      </c>
      <c r="F379">
        <f t="shared" si="31"/>
        <v>18.352517690426282</v>
      </c>
      <c r="G379">
        <f t="shared" si="32"/>
        <v>2.909766768926938</v>
      </c>
      <c r="H379">
        <f t="shared" si="25"/>
        <v>-15.115027906770422</v>
      </c>
      <c r="I379">
        <f t="shared" si="26"/>
        <v>5.7159416004558139</v>
      </c>
      <c r="J379">
        <f t="shared" si="27"/>
        <v>0</v>
      </c>
      <c r="K379">
        <f t="shared" si="28"/>
        <v>20.830969507226236</v>
      </c>
      <c r="L379">
        <f t="shared" si="29"/>
        <v>0</v>
      </c>
      <c r="Q379">
        <v>1.9081023863770499E-2</v>
      </c>
    </row>
    <row r="380" spans="1:17" x14ac:dyDescent="0.25">
      <c r="A380" s="1">
        <v>379</v>
      </c>
      <c r="B380" s="2">
        <v>41767</v>
      </c>
      <c r="C380" s="3">
        <v>495.29998799999998</v>
      </c>
      <c r="D380">
        <f t="shared" si="30"/>
        <v>1.6283690142478244E-2</v>
      </c>
      <c r="E380">
        <f t="shared" si="33"/>
        <v>2.8477735369030046E-4</v>
      </c>
      <c r="F380">
        <f t="shared" si="31"/>
        <v>14.841224585853006</v>
      </c>
      <c r="G380">
        <f t="shared" si="32"/>
        <v>2.6974087535970392</v>
      </c>
      <c r="H380">
        <f t="shared" si="25"/>
        <v>-14.846652555474121</v>
      </c>
      <c r="I380">
        <f t="shared" si="26"/>
        <v>7.9350420110253665</v>
      </c>
      <c r="J380">
        <f t="shared" si="27"/>
        <v>0</v>
      </c>
      <c r="K380">
        <f t="shared" si="28"/>
        <v>22.781694566499489</v>
      </c>
      <c r="L380">
        <f t="shared" si="29"/>
        <v>0</v>
      </c>
      <c r="Q380">
        <v>1.8521077210483902E-2</v>
      </c>
    </row>
    <row r="381" spans="1:17" x14ac:dyDescent="0.25">
      <c r="A381" s="1">
        <v>380</v>
      </c>
      <c r="B381" s="2">
        <v>41768</v>
      </c>
      <c r="C381" s="3">
        <v>490.70001200000002</v>
      </c>
      <c r="D381">
        <f t="shared" si="30"/>
        <v>-9.3306478157330619E-3</v>
      </c>
      <c r="E381">
        <f t="shared" si="33"/>
        <v>2.8655415027796293E-4</v>
      </c>
      <c r="F381">
        <f t="shared" si="31"/>
        <v>20.245707531050218</v>
      </c>
      <c r="G381">
        <f t="shared" si="32"/>
        <v>3.007942797307634</v>
      </c>
      <c r="H381">
        <f t="shared" si="25"/>
        <v>-14.709091165029198</v>
      </c>
      <c r="I381">
        <f t="shared" si="26"/>
        <v>-4.6214697511648115</v>
      </c>
      <c r="J381">
        <f t="shared" si="27"/>
        <v>0</v>
      </c>
      <c r="K381">
        <f t="shared" si="28"/>
        <v>10.087621413864387</v>
      </c>
      <c r="L381">
        <f t="shared" si="29"/>
        <v>0</v>
      </c>
      <c r="Q381">
        <v>1.8053093021388598E-2</v>
      </c>
    </row>
    <row r="382" spans="1:17" x14ac:dyDescent="0.25">
      <c r="A382" s="1">
        <v>381</v>
      </c>
      <c r="B382" s="2">
        <v>41771</v>
      </c>
      <c r="C382" s="3">
        <v>518</v>
      </c>
      <c r="D382">
        <f t="shared" si="30"/>
        <v>5.414227470876521E-2</v>
      </c>
      <c r="E382">
        <f t="shared" si="33"/>
        <v>2.770500731160231E-4</v>
      </c>
      <c r="F382">
        <f t="shared" si="31"/>
        <v>0.12079790239862626</v>
      </c>
      <c r="G382">
        <f t="shared" si="32"/>
        <v>-2.1136363578819655</v>
      </c>
      <c r="H382">
        <f t="shared" si="25"/>
        <v>-14.757638409468029</v>
      </c>
      <c r="I382">
        <f t="shared" si="26"/>
        <v>26.567614849298387</v>
      </c>
      <c r="J382">
        <f t="shared" si="27"/>
        <v>0</v>
      </c>
      <c r="K382">
        <f t="shared" si="28"/>
        <v>41.325253258766416</v>
      </c>
      <c r="L382">
        <f t="shared" si="29"/>
        <v>0</v>
      </c>
      <c r="Q382">
        <v>1.8282471041706501E-2</v>
      </c>
    </row>
    <row r="383" spans="1:17" x14ac:dyDescent="0.25">
      <c r="A383" s="1">
        <v>382</v>
      </c>
      <c r="B383" s="2">
        <v>41772</v>
      </c>
      <c r="C383" s="3">
        <v>531</v>
      </c>
      <c r="D383">
        <f t="shared" si="30"/>
        <v>2.4786778982455834E-2</v>
      </c>
      <c r="E383">
        <f t="shared" si="33"/>
        <v>4.4604417427975907E-4</v>
      </c>
      <c r="F383">
        <f t="shared" si="31"/>
        <v>9.48682695247998</v>
      </c>
      <c r="G383">
        <f t="shared" si="32"/>
        <v>2.2499041997552878</v>
      </c>
      <c r="H383">
        <f t="shared" ref="H383:H446" si="34">-1.645*Q383*C382</f>
        <v>-15.657188904565611</v>
      </c>
      <c r="I383">
        <f t="shared" ref="I383:I446" si="35">D383*C382</f>
        <v>12.839551512912122</v>
      </c>
      <c r="J383">
        <f t="shared" ref="J383:J446" si="36">IF(D383*C382&lt;=H383,1,0)</f>
        <v>0</v>
      </c>
      <c r="K383">
        <f t="shared" ref="K383:K446" si="37">IF(J383=0,I383-H383,0)</f>
        <v>28.496740417477731</v>
      </c>
      <c r="L383">
        <f t="shared" ref="L383:L446" si="38">IF(J383=1,I383-H383,0)</f>
        <v>0</v>
      </c>
      <c r="Q383">
        <v>1.8374609973554602E-2</v>
      </c>
    </row>
    <row r="384" spans="1:17" x14ac:dyDescent="0.25">
      <c r="A384" s="1">
        <v>383</v>
      </c>
      <c r="B384" s="2">
        <v>41773</v>
      </c>
      <c r="C384" s="3">
        <v>533.95001200000002</v>
      </c>
      <c r="D384">
        <f t="shared" si="30"/>
        <v>5.5402028496295708E-3</v>
      </c>
      <c r="E384">
        <f t="shared" si="33"/>
        <v>4.5541390080751598E-4</v>
      </c>
      <c r="F384">
        <f t="shared" si="31"/>
        <v>18.074725099120556</v>
      </c>
      <c r="G384">
        <f t="shared" si="32"/>
        <v>2.8945145590285111</v>
      </c>
      <c r="H384">
        <f t="shared" si="34"/>
        <v>-15.754180262358958</v>
      </c>
      <c r="I384">
        <f t="shared" si="35"/>
        <v>2.9418477131533023</v>
      </c>
      <c r="J384">
        <f t="shared" si="36"/>
        <v>0</v>
      </c>
      <c r="K384">
        <f t="shared" si="37"/>
        <v>18.696027975512258</v>
      </c>
      <c r="L384">
        <f t="shared" si="38"/>
        <v>0</v>
      </c>
      <c r="Q384">
        <v>1.8035799017005201E-2</v>
      </c>
    </row>
    <row r="385" spans="1:17" x14ac:dyDescent="0.25">
      <c r="A385" s="1">
        <v>384</v>
      </c>
      <c r="B385" s="2">
        <v>41774</v>
      </c>
      <c r="C385" s="3">
        <v>532</v>
      </c>
      <c r="D385">
        <f t="shared" si="30"/>
        <v>-3.6587347499239787E-3</v>
      </c>
      <c r="E385">
        <f t="shared" si="33"/>
        <v>4.2749937483256084E-4</v>
      </c>
      <c r="F385">
        <f t="shared" si="31"/>
        <v>18.995151680755846</v>
      </c>
      <c r="G385">
        <f t="shared" si="32"/>
        <v>2.9441837719067774</v>
      </c>
      <c r="H385">
        <f t="shared" si="34"/>
        <v>-15.318800012419246</v>
      </c>
      <c r="I385">
        <f t="shared" si="35"/>
        <v>-1.9535814636267255</v>
      </c>
      <c r="J385">
        <f t="shared" si="36"/>
        <v>0</v>
      </c>
      <c r="K385">
        <f t="shared" si="37"/>
        <v>13.365218548792519</v>
      </c>
      <c r="L385">
        <f t="shared" si="38"/>
        <v>0</v>
      </c>
      <c r="Q385">
        <v>1.74404723734356E-2</v>
      </c>
    </row>
    <row r="386" spans="1:17" x14ac:dyDescent="0.25">
      <c r="A386" s="1">
        <v>385</v>
      </c>
      <c r="B386" s="2">
        <v>41775</v>
      </c>
      <c r="C386" s="3">
        <v>550</v>
      </c>
      <c r="D386">
        <f t="shared" si="30"/>
        <v>3.3274788884872133E-2</v>
      </c>
      <c r="E386">
        <f t="shared" si="33"/>
        <v>4.0096524231027962E-4</v>
      </c>
      <c r="F386">
        <f t="shared" si="31"/>
        <v>5.0088013605739912</v>
      </c>
      <c r="G386">
        <f t="shared" si="32"/>
        <v>1.6111966370856443</v>
      </c>
      <c r="H386">
        <f t="shared" si="34"/>
        <v>-15.075161327950456</v>
      </c>
      <c r="I386">
        <f t="shared" si="35"/>
        <v>17.702187686751977</v>
      </c>
      <c r="J386">
        <f t="shared" si="36"/>
        <v>0</v>
      </c>
      <c r="K386">
        <f t="shared" si="37"/>
        <v>32.77734901470243</v>
      </c>
      <c r="L386">
        <f t="shared" si="38"/>
        <v>0</v>
      </c>
      <c r="Q386">
        <v>1.7225999643429E-2</v>
      </c>
    </row>
    <row r="387" spans="1:17" x14ac:dyDescent="0.25">
      <c r="A387" s="1">
        <v>386</v>
      </c>
      <c r="B387" s="2">
        <v>41778</v>
      </c>
      <c r="C387" s="3">
        <v>562.09997599999997</v>
      </c>
      <c r="D387">
        <f t="shared" si="30"/>
        <v>2.1761449084482805E-2</v>
      </c>
      <c r="E387">
        <f t="shared" si="33"/>
        <v>4.450925385873181E-4</v>
      </c>
      <c r="F387">
        <f t="shared" si="31"/>
        <v>11.108333912823241</v>
      </c>
      <c r="G387">
        <f t="shared" si="32"/>
        <v>2.4076956295637948</v>
      </c>
      <c r="H387">
        <f t="shared" si="34"/>
        <v>-15.443163916228555</v>
      </c>
      <c r="I387">
        <f t="shared" si="35"/>
        <v>11.968796996465542</v>
      </c>
      <c r="J387">
        <f t="shared" si="36"/>
        <v>0</v>
      </c>
      <c r="K387">
        <f t="shared" si="37"/>
        <v>27.411960912694099</v>
      </c>
      <c r="L387">
        <f t="shared" si="38"/>
        <v>0</v>
      </c>
      <c r="Q387">
        <v>1.70689847098409E-2</v>
      </c>
    </row>
    <row r="388" spans="1:17" x14ac:dyDescent="0.25">
      <c r="A388" s="1">
        <v>387</v>
      </c>
      <c r="B388" s="2">
        <v>41779</v>
      </c>
      <c r="C388" s="3">
        <v>569</v>
      </c>
      <c r="D388">
        <f t="shared" ref="D388:D451" si="39">LN(C388/C387)</f>
        <v>1.2200706815331483E-2</v>
      </c>
      <c r="E388">
        <f t="shared" si="33"/>
        <v>4.4575014912227526E-4</v>
      </c>
      <c r="F388">
        <f t="shared" ref="F388:F451" si="40">_xlfn.NORM.DIST(D388,0,SQRT(E388),FALSE)</f>
        <v>15.990000997556077</v>
      </c>
      <c r="G388">
        <f t="shared" ref="G388:G451" si="41">LN(F388)</f>
        <v>2.7719635892321071</v>
      </c>
      <c r="H388">
        <f t="shared" si="34"/>
        <v>-15.491724170203334</v>
      </c>
      <c r="I388">
        <f t="shared" si="35"/>
        <v>6.8580170080808625</v>
      </c>
      <c r="J388">
        <f t="shared" si="36"/>
        <v>0</v>
      </c>
      <c r="K388">
        <f t="shared" si="37"/>
        <v>22.349741178284198</v>
      </c>
      <c r="L388">
        <f t="shared" si="38"/>
        <v>0</v>
      </c>
      <c r="Q388">
        <v>1.67540684998061E-2</v>
      </c>
    </row>
    <row r="389" spans="1:17" x14ac:dyDescent="0.25">
      <c r="A389" s="1">
        <v>388</v>
      </c>
      <c r="B389" s="2">
        <v>41780</v>
      </c>
      <c r="C389" s="3">
        <v>559.79998799999998</v>
      </c>
      <c r="D389">
        <f t="shared" si="39"/>
        <v>-1.6300878481205271E-2</v>
      </c>
      <c r="E389">
        <f t="shared" ref="E389:E452" si="42">$O$3+$O$4*D388^2+$O$5*E388</f>
        <v>4.2606838703027495E-4</v>
      </c>
      <c r="F389">
        <f t="shared" si="40"/>
        <v>14.149659127172093</v>
      </c>
      <c r="G389">
        <f t="shared" si="41"/>
        <v>2.6496905338465768</v>
      </c>
      <c r="H389">
        <f t="shared" si="34"/>
        <v>-15.274198310685593</v>
      </c>
      <c r="I389">
        <f t="shared" si="35"/>
        <v>-9.2751998558058002</v>
      </c>
      <c r="J389">
        <f t="shared" si="36"/>
        <v>0</v>
      </c>
      <c r="K389">
        <f t="shared" si="37"/>
        <v>5.9989984548797928</v>
      </c>
      <c r="L389">
        <f t="shared" si="38"/>
        <v>0</v>
      </c>
      <c r="Q389">
        <v>1.6318500767288201E-2</v>
      </c>
    </row>
    <row r="390" spans="1:17" x14ac:dyDescent="0.25">
      <c r="A390" s="1">
        <v>389</v>
      </c>
      <c r="B390" s="2">
        <v>41781</v>
      </c>
      <c r="C390" s="3">
        <v>564</v>
      </c>
      <c r="D390">
        <f t="shared" si="39"/>
        <v>7.4746958529331867E-3</v>
      </c>
      <c r="E390">
        <f t="shared" si="42"/>
        <v>4.1542143022927247E-4</v>
      </c>
      <c r="F390">
        <f t="shared" si="40"/>
        <v>18.300414911013902</v>
      </c>
      <c r="G390">
        <f t="shared" si="41"/>
        <v>2.906923732323353</v>
      </c>
      <c r="H390">
        <f t="shared" si="34"/>
        <v>-15.881827956872158</v>
      </c>
      <c r="I390">
        <f t="shared" si="35"/>
        <v>4.1843346487756472</v>
      </c>
      <c r="J390">
        <f t="shared" si="36"/>
        <v>0</v>
      </c>
      <c r="K390">
        <f t="shared" si="37"/>
        <v>20.066162605647804</v>
      </c>
      <c r="L390">
        <f t="shared" si="38"/>
        <v>0</v>
      </c>
      <c r="Q390">
        <v>1.72465288811556E-2</v>
      </c>
    </row>
    <row r="391" spans="1:17" x14ac:dyDescent="0.25">
      <c r="A391" s="1">
        <v>390</v>
      </c>
      <c r="B391" s="2">
        <v>41782</v>
      </c>
      <c r="C391" s="3">
        <v>570</v>
      </c>
      <c r="D391">
        <f t="shared" si="39"/>
        <v>1.0582109330537008E-2</v>
      </c>
      <c r="E391">
        <f t="shared" si="42"/>
        <v>3.9260595505988656E-4</v>
      </c>
      <c r="F391">
        <f t="shared" si="40"/>
        <v>17.458052704516966</v>
      </c>
      <c r="G391">
        <f t="shared" si="41"/>
        <v>2.8598010152407221</v>
      </c>
      <c r="H391">
        <f t="shared" si="34"/>
        <v>-15.511476718600223</v>
      </c>
      <c r="I391">
        <f t="shared" si="35"/>
        <v>5.9683096624228726</v>
      </c>
      <c r="J391">
        <f t="shared" si="36"/>
        <v>0</v>
      </c>
      <c r="K391">
        <f t="shared" si="37"/>
        <v>21.479786381023096</v>
      </c>
      <c r="L391">
        <f t="shared" si="38"/>
        <v>0</v>
      </c>
      <c r="Q391">
        <v>1.67189168968939E-2</v>
      </c>
    </row>
    <row r="392" spans="1:17" x14ac:dyDescent="0.25">
      <c r="A392" s="1">
        <v>391</v>
      </c>
      <c r="B392" s="2">
        <v>41785</v>
      </c>
      <c r="C392" s="3">
        <v>568</v>
      </c>
      <c r="D392">
        <f t="shared" si="39"/>
        <v>-3.5149421074444969E-3</v>
      </c>
      <c r="E392">
        <f t="shared" si="42"/>
        <v>3.7530699792635613E-4</v>
      </c>
      <c r="F392">
        <f t="shared" si="40"/>
        <v>20.256686849629251</v>
      </c>
      <c r="G392">
        <f t="shared" si="41"/>
        <v>3.0084849538401479</v>
      </c>
      <c r="H392">
        <f t="shared" si="34"/>
        <v>-15.248156016882946</v>
      </c>
      <c r="I392">
        <f t="shared" si="35"/>
        <v>-2.0035170012433632</v>
      </c>
      <c r="J392">
        <f t="shared" si="36"/>
        <v>0</v>
      </c>
      <c r="K392">
        <f t="shared" si="37"/>
        <v>13.244639015639583</v>
      </c>
      <c r="L392">
        <f t="shared" si="38"/>
        <v>0</v>
      </c>
      <c r="Q392">
        <v>1.6262097815691299E-2</v>
      </c>
    </row>
    <row r="393" spans="1:17" x14ac:dyDescent="0.25">
      <c r="A393" s="1">
        <v>392</v>
      </c>
      <c r="B393" s="2">
        <v>41786</v>
      </c>
      <c r="C393" s="3">
        <v>549</v>
      </c>
      <c r="D393">
        <f t="shared" si="39"/>
        <v>-3.4022977211620731E-2</v>
      </c>
      <c r="E393">
        <f t="shared" si="42"/>
        <v>3.5331064564362772E-4</v>
      </c>
      <c r="F393">
        <f t="shared" si="40"/>
        <v>4.1246323850400692</v>
      </c>
      <c r="G393">
        <f t="shared" si="41"/>
        <v>1.416976897037165</v>
      </c>
      <c r="H393">
        <f t="shared" si="34"/>
        <v>-15.039299578741025</v>
      </c>
      <c r="I393">
        <f t="shared" si="35"/>
        <v>-19.325051056200575</v>
      </c>
      <c r="J393">
        <f t="shared" si="36"/>
        <v>1</v>
      </c>
      <c r="K393">
        <f t="shared" si="37"/>
        <v>0</v>
      </c>
      <c r="L393">
        <f t="shared" si="38"/>
        <v>-4.2857514774595504</v>
      </c>
      <c r="Q393">
        <v>1.60958298501017E-2</v>
      </c>
    </row>
    <row r="394" spans="1:17" x14ac:dyDescent="0.25">
      <c r="A394" s="1">
        <v>393</v>
      </c>
      <c r="B394" s="2">
        <v>41787</v>
      </c>
      <c r="C394" s="3">
        <v>555</v>
      </c>
      <c r="D394">
        <f t="shared" si="39"/>
        <v>1.0869672236903891E-2</v>
      </c>
      <c r="E394">
        <f t="shared" si="42"/>
        <v>4.0478503299111473E-4</v>
      </c>
      <c r="F394">
        <f t="shared" si="40"/>
        <v>17.136270373879785</v>
      </c>
      <c r="G394">
        <f t="shared" si="41"/>
        <v>2.8411972917018224</v>
      </c>
      <c r="H394">
        <f t="shared" si="34"/>
        <v>-16.874271602270134</v>
      </c>
      <c r="I394">
        <f t="shared" si="35"/>
        <v>5.9674500580602361</v>
      </c>
      <c r="J394">
        <f t="shared" si="36"/>
        <v>0</v>
      </c>
      <c r="K394">
        <f t="shared" si="37"/>
        <v>22.841721660330371</v>
      </c>
      <c r="L394">
        <f t="shared" si="38"/>
        <v>0</v>
      </c>
      <c r="Q394">
        <v>1.8684728356359599E-2</v>
      </c>
    </row>
    <row r="395" spans="1:17" x14ac:dyDescent="0.25">
      <c r="A395" s="1">
        <v>394</v>
      </c>
      <c r="B395" s="2">
        <v>41788</v>
      </c>
      <c r="C395" s="3">
        <v>554.54998799999998</v>
      </c>
      <c r="D395">
        <f t="shared" si="39"/>
        <v>-8.1116133485099927E-4</v>
      </c>
      <c r="E395">
        <f t="shared" si="42"/>
        <v>3.8679745831325993E-4</v>
      </c>
      <c r="F395">
        <f t="shared" si="40"/>
        <v>20.267438784947093</v>
      </c>
      <c r="G395">
        <f t="shared" si="41"/>
        <v>3.0090155975197717</v>
      </c>
      <c r="H395">
        <f t="shared" si="34"/>
        <v>-16.553406144196462</v>
      </c>
      <c r="I395">
        <f t="shared" si="35"/>
        <v>-0.45019454084230459</v>
      </c>
      <c r="J395">
        <f t="shared" si="36"/>
        <v>0</v>
      </c>
      <c r="K395">
        <f t="shared" si="37"/>
        <v>16.103211603354158</v>
      </c>
      <c r="L395">
        <f t="shared" si="38"/>
        <v>0</v>
      </c>
      <c r="Q395">
        <v>1.8131280861136901E-2</v>
      </c>
    </row>
    <row r="396" spans="1:17" x14ac:dyDescent="0.25">
      <c r="A396" s="1">
        <v>395</v>
      </c>
      <c r="B396" s="2">
        <v>41789</v>
      </c>
      <c r="C396" s="3">
        <v>547.90002400000003</v>
      </c>
      <c r="D396">
        <f t="shared" si="39"/>
        <v>-1.2064120063600499E-2</v>
      </c>
      <c r="E396">
        <f t="shared" si="42"/>
        <v>3.6305730308091862E-4</v>
      </c>
      <c r="F396">
        <f t="shared" si="40"/>
        <v>17.134527923389037</v>
      </c>
      <c r="G396">
        <f t="shared" si="41"/>
        <v>2.8410956045174656</v>
      </c>
      <c r="H396">
        <f t="shared" si="34"/>
        <v>-16.098196664685126</v>
      </c>
      <c r="I396">
        <f t="shared" si="35"/>
        <v>-6.6901576365002162</v>
      </c>
      <c r="J396">
        <f t="shared" si="36"/>
        <v>0</v>
      </c>
      <c r="K396">
        <f t="shared" si="37"/>
        <v>9.4080390281849091</v>
      </c>
      <c r="L396">
        <f t="shared" si="38"/>
        <v>0</v>
      </c>
      <c r="Q396">
        <v>1.7646989454234999E-2</v>
      </c>
    </row>
    <row r="397" spans="1:17" x14ac:dyDescent="0.25">
      <c r="A397" s="1">
        <v>396</v>
      </c>
      <c r="B397" s="2">
        <v>41792</v>
      </c>
      <c r="C397" s="3">
        <v>532.09997599999997</v>
      </c>
      <c r="D397">
        <f t="shared" si="39"/>
        <v>-2.926143584996414E-2</v>
      </c>
      <c r="E397">
        <f t="shared" si="42"/>
        <v>3.5046020401101959E-4</v>
      </c>
      <c r="F397">
        <f t="shared" si="40"/>
        <v>6.2815159562402352</v>
      </c>
      <c r="G397">
        <f t="shared" si="41"/>
        <v>1.8376113456549596</v>
      </c>
      <c r="H397">
        <f t="shared" si="34"/>
        <v>-16.342361791806507</v>
      </c>
      <c r="I397">
        <f t="shared" si="35"/>
        <v>-16.032341404469815</v>
      </c>
      <c r="J397">
        <f t="shared" si="36"/>
        <v>0</v>
      </c>
      <c r="K397">
        <f t="shared" si="37"/>
        <v>0.31002038733669224</v>
      </c>
      <c r="L397">
        <f t="shared" si="38"/>
        <v>0</v>
      </c>
      <c r="Q397">
        <v>1.8132078853108701E-2</v>
      </c>
    </row>
    <row r="398" spans="1:17" x14ac:dyDescent="0.25">
      <c r="A398" s="1">
        <v>397</v>
      </c>
      <c r="B398" s="2">
        <v>41793</v>
      </c>
      <c r="C398" s="3">
        <v>553</v>
      </c>
      <c r="D398">
        <f t="shared" si="39"/>
        <v>3.8526605024316055E-2</v>
      </c>
      <c r="E398">
        <f t="shared" si="42"/>
        <v>3.8336440012655577E-4</v>
      </c>
      <c r="F398">
        <f t="shared" si="40"/>
        <v>2.9400838237207227</v>
      </c>
      <c r="G398">
        <f t="shared" si="41"/>
        <v>1.0784380924137795</v>
      </c>
      <c r="H398">
        <f t="shared" si="34"/>
        <v>-17.620296314269318</v>
      </c>
      <c r="I398">
        <f t="shared" si="35"/>
        <v>20.500005608800052</v>
      </c>
      <c r="J398">
        <f t="shared" si="36"/>
        <v>0</v>
      </c>
      <c r="K398">
        <f t="shared" si="37"/>
        <v>38.12030192306937</v>
      </c>
      <c r="L398">
        <f t="shared" si="38"/>
        <v>0</v>
      </c>
      <c r="Q398">
        <v>2.0130477004311701E-2</v>
      </c>
    </row>
    <row r="399" spans="1:17" x14ac:dyDescent="0.25">
      <c r="A399" s="1">
        <v>398</v>
      </c>
      <c r="B399" s="2">
        <v>41794</v>
      </c>
      <c r="C399" s="3">
        <v>540.09997599999997</v>
      </c>
      <c r="D399">
        <f t="shared" si="39"/>
        <v>-2.36037383597059E-2</v>
      </c>
      <c r="E399">
        <f t="shared" si="42"/>
        <v>4.5259707596541983E-4</v>
      </c>
      <c r="F399">
        <f t="shared" si="40"/>
        <v>10.133302215488861</v>
      </c>
      <c r="G399">
        <f t="shared" si="41"/>
        <v>2.3158272488994363</v>
      </c>
      <c r="H399">
        <f t="shared" si="34"/>
        <v>-18.09955344081494</v>
      </c>
      <c r="I399">
        <f t="shared" si="35"/>
        <v>-13.052867312917362</v>
      </c>
      <c r="J399">
        <f t="shared" si="36"/>
        <v>0</v>
      </c>
      <c r="K399">
        <f t="shared" si="37"/>
        <v>5.0466861278975781</v>
      </c>
      <c r="L399">
        <f t="shared" si="38"/>
        <v>0</v>
      </c>
      <c r="Q399">
        <v>1.9896506417952299E-2</v>
      </c>
    </row>
    <row r="400" spans="1:17" x14ac:dyDescent="0.25">
      <c r="A400" s="1">
        <v>399</v>
      </c>
      <c r="B400" s="2">
        <v>41795</v>
      </c>
      <c r="C400" s="3">
        <v>537.90002400000003</v>
      </c>
      <c r="D400">
        <f t="shared" si="39"/>
        <v>-4.081549265474241E-3</v>
      </c>
      <c r="E400">
        <f t="shared" si="42"/>
        <v>4.5781320268803021E-4</v>
      </c>
      <c r="F400">
        <f t="shared" si="40"/>
        <v>18.308985902413532</v>
      </c>
      <c r="G400">
        <f t="shared" si="41"/>
        <v>2.9073919722489343</v>
      </c>
      <c r="H400">
        <f t="shared" si="34"/>
        <v>-18.896394193670307</v>
      </c>
      <c r="I400">
        <f t="shared" si="35"/>
        <v>-2.2044446603254548</v>
      </c>
      <c r="J400">
        <f t="shared" si="36"/>
        <v>0</v>
      </c>
      <c r="K400">
        <f t="shared" si="37"/>
        <v>16.691949533344854</v>
      </c>
      <c r="L400">
        <f t="shared" si="38"/>
        <v>0</v>
      </c>
      <c r="Q400">
        <v>2.1268598839182199E-2</v>
      </c>
    </row>
    <row r="401" spans="1:17" x14ac:dyDescent="0.25">
      <c r="A401" s="1">
        <v>400</v>
      </c>
      <c r="B401" s="2">
        <v>41796</v>
      </c>
      <c r="C401" s="3">
        <v>537.34997599999997</v>
      </c>
      <c r="D401">
        <f t="shared" si="39"/>
        <v>-1.023107273620502E-3</v>
      </c>
      <c r="E401">
        <f t="shared" si="42"/>
        <v>4.2881047993948123E-4</v>
      </c>
      <c r="F401">
        <f t="shared" si="40"/>
        <v>19.241871180013515</v>
      </c>
      <c r="G401">
        <f t="shared" si="41"/>
        <v>2.9570886951870881</v>
      </c>
      <c r="H401">
        <f t="shared" si="34"/>
        <v>-18.481067476726363</v>
      </c>
      <c r="I401">
        <f t="shared" si="35"/>
        <v>-0.55032942703504262</v>
      </c>
      <c r="J401">
        <f t="shared" si="36"/>
        <v>0</v>
      </c>
      <c r="K401">
        <f t="shared" si="37"/>
        <v>17.930738049691321</v>
      </c>
      <c r="L401">
        <f t="shared" si="38"/>
        <v>0</v>
      </c>
      <c r="Q401">
        <v>2.0886207425069001E-2</v>
      </c>
    </row>
    <row r="402" spans="1:17" x14ac:dyDescent="0.25">
      <c r="A402" s="1">
        <v>401</v>
      </c>
      <c r="B402" s="2">
        <v>41799</v>
      </c>
      <c r="C402" s="3">
        <v>548</v>
      </c>
      <c r="D402">
        <f t="shared" si="39"/>
        <v>1.9625680324481448E-2</v>
      </c>
      <c r="E402">
        <f t="shared" si="42"/>
        <v>4.0138999053818711E-4</v>
      </c>
      <c r="F402">
        <f t="shared" si="40"/>
        <v>12.32411733049331</v>
      </c>
      <c r="G402">
        <f t="shared" si="41"/>
        <v>2.5115581011770369</v>
      </c>
      <c r="H402">
        <f t="shared" si="34"/>
        <v>-17.920987781898827</v>
      </c>
      <c r="I402">
        <f t="shared" si="35"/>
        <v>10.545858851343779</v>
      </c>
      <c r="J402">
        <f t="shared" si="36"/>
        <v>0</v>
      </c>
      <c r="K402">
        <f t="shared" si="37"/>
        <v>28.466846633242604</v>
      </c>
      <c r="L402">
        <f t="shared" si="38"/>
        <v>0</v>
      </c>
      <c r="Q402">
        <v>2.0273970379027301E-2</v>
      </c>
    </row>
    <row r="403" spans="1:17" x14ac:dyDescent="0.25">
      <c r="A403" s="1">
        <v>402</v>
      </c>
      <c r="B403" s="2">
        <v>41800</v>
      </c>
      <c r="C403" s="3">
        <v>557.5</v>
      </c>
      <c r="D403">
        <f t="shared" si="39"/>
        <v>1.7187216386258392E-2</v>
      </c>
      <c r="E403">
        <f t="shared" si="42"/>
        <v>4.0038003720184267E-4</v>
      </c>
      <c r="F403">
        <f t="shared" si="40"/>
        <v>13.786772688724025</v>
      </c>
      <c r="G403">
        <f t="shared" si="41"/>
        <v>2.6237096316904074</v>
      </c>
      <c r="H403">
        <f t="shared" si="34"/>
        <v>-17.813928933791452</v>
      </c>
      <c r="I403">
        <f t="shared" si="35"/>
        <v>9.4185945796695982</v>
      </c>
      <c r="J403">
        <f t="shared" si="36"/>
        <v>0</v>
      </c>
      <c r="K403">
        <f t="shared" si="37"/>
        <v>27.23252351346105</v>
      </c>
      <c r="L403">
        <f t="shared" si="38"/>
        <v>0</v>
      </c>
      <c r="Q403">
        <v>1.9761197317453301E-2</v>
      </c>
    </row>
    <row r="404" spans="1:17" x14ac:dyDescent="0.25">
      <c r="A404" s="1">
        <v>403</v>
      </c>
      <c r="B404" s="2">
        <v>41801</v>
      </c>
      <c r="C404" s="3">
        <v>557</v>
      </c>
      <c r="D404">
        <f t="shared" si="39"/>
        <v>-8.9726340698978229E-4</v>
      </c>
      <c r="E404">
        <f t="shared" si="42"/>
        <v>3.9385218401253918E-4</v>
      </c>
      <c r="F404">
        <f t="shared" si="40"/>
        <v>20.081657765061788</v>
      </c>
      <c r="G404">
        <f t="shared" si="41"/>
        <v>2.999806849436808</v>
      </c>
      <c r="H404">
        <f t="shared" si="34"/>
        <v>-17.64565912134</v>
      </c>
      <c r="I404">
        <f t="shared" si="35"/>
        <v>-0.5002243493968036</v>
      </c>
      <c r="J404">
        <f t="shared" si="36"/>
        <v>0</v>
      </c>
      <c r="K404">
        <f t="shared" si="37"/>
        <v>17.145434771943197</v>
      </c>
      <c r="L404">
        <f t="shared" si="38"/>
        <v>0</v>
      </c>
      <c r="Q404">
        <v>1.9240976593116799E-2</v>
      </c>
    </row>
    <row r="405" spans="1:17" x14ac:dyDescent="0.25">
      <c r="A405" s="1">
        <v>404</v>
      </c>
      <c r="B405" s="2">
        <v>41802</v>
      </c>
      <c r="C405" s="3">
        <v>557</v>
      </c>
      <c r="D405">
        <f t="shared" si="39"/>
        <v>0</v>
      </c>
      <c r="E405">
        <f t="shared" si="42"/>
        <v>3.6949914637872698E-4</v>
      </c>
      <c r="F405">
        <f t="shared" si="40"/>
        <v>20.754073292979932</v>
      </c>
      <c r="G405">
        <f t="shared" si="41"/>
        <v>3.0327425306878815</v>
      </c>
      <c r="H405">
        <f t="shared" si="34"/>
        <v>-17.139567727142424</v>
      </c>
      <c r="I405">
        <f t="shared" si="35"/>
        <v>0</v>
      </c>
      <c r="J405">
        <f t="shared" si="36"/>
        <v>0</v>
      </c>
      <c r="K405">
        <f t="shared" si="37"/>
        <v>17.139567727142424</v>
      </c>
      <c r="L405">
        <f t="shared" si="38"/>
        <v>0</v>
      </c>
      <c r="Q405">
        <v>1.87059068360599E-2</v>
      </c>
    </row>
    <row r="406" spans="1:17" x14ac:dyDescent="0.25">
      <c r="A406" s="1">
        <v>405</v>
      </c>
      <c r="B406" s="2">
        <v>41803</v>
      </c>
      <c r="C406" s="3">
        <v>554.95001200000002</v>
      </c>
      <c r="D406">
        <f t="shared" si="39"/>
        <v>-3.6871987057260566E-3</v>
      </c>
      <c r="E406">
        <f t="shared" si="42"/>
        <v>3.4724322027935997E-4</v>
      </c>
      <c r="F406">
        <f t="shared" si="40"/>
        <v>20.993813005904055</v>
      </c>
      <c r="G406">
        <f t="shared" si="41"/>
        <v>3.0442277755483143</v>
      </c>
      <c r="H406">
        <f t="shared" si="34"/>
        <v>-16.607988989345085</v>
      </c>
      <c r="I406">
        <f t="shared" si="35"/>
        <v>-2.0537696790894135</v>
      </c>
      <c r="J406">
        <f t="shared" si="36"/>
        <v>0</v>
      </c>
      <c r="K406">
        <f t="shared" si="37"/>
        <v>14.554219310255672</v>
      </c>
      <c r="L406">
        <f t="shared" si="38"/>
        <v>0</v>
      </c>
      <c r="Q406">
        <v>1.8125748543647398E-2</v>
      </c>
    </row>
    <row r="407" spans="1:17" x14ac:dyDescent="0.25">
      <c r="A407" s="1">
        <v>406</v>
      </c>
      <c r="B407" s="2">
        <v>41806</v>
      </c>
      <c r="C407" s="3">
        <v>535</v>
      </c>
      <c r="D407">
        <f t="shared" si="39"/>
        <v>-3.6611294325551484E-2</v>
      </c>
      <c r="E407">
        <f t="shared" si="42"/>
        <v>3.2779896139982425E-4</v>
      </c>
      <c r="F407">
        <f t="shared" si="40"/>
        <v>2.8522001810667401</v>
      </c>
      <c r="G407">
        <f t="shared" si="41"/>
        <v>1.0480906898037126</v>
      </c>
      <c r="H407">
        <f t="shared" si="34"/>
        <v>-16.320823336523897</v>
      </c>
      <c r="I407">
        <f t="shared" si="35"/>
        <v>-20.317438225300329</v>
      </c>
      <c r="J407">
        <f t="shared" si="36"/>
        <v>1</v>
      </c>
      <c r="K407">
        <f t="shared" si="37"/>
        <v>0</v>
      </c>
      <c r="L407">
        <f t="shared" si="38"/>
        <v>-3.9966148887764312</v>
      </c>
      <c r="Q407">
        <v>1.7878138459977301E-2</v>
      </c>
    </row>
    <row r="408" spans="1:17" x14ac:dyDescent="0.25">
      <c r="A408" s="1">
        <v>407</v>
      </c>
      <c r="B408" s="2">
        <v>41807</v>
      </c>
      <c r="C408" s="3">
        <v>533</v>
      </c>
      <c r="D408">
        <f t="shared" si="39"/>
        <v>-3.7453227301620529E-3</v>
      </c>
      <c r="E408">
        <f t="shared" si="42"/>
        <v>3.929423251114862E-4</v>
      </c>
      <c r="F408">
        <f t="shared" si="40"/>
        <v>19.769415756167309</v>
      </c>
      <c r="G408">
        <f t="shared" si="41"/>
        <v>2.9841360847057596</v>
      </c>
      <c r="H408">
        <f t="shared" si="34"/>
        <v>-18.121558167133376</v>
      </c>
      <c r="I408">
        <f t="shared" si="35"/>
        <v>-2.0037476606366984</v>
      </c>
      <c r="J408">
        <f t="shared" si="36"/>
        <v>0</v>
      </c>
      <c r="K408">
        <f t="shared" si="37"/>
        <v>16.117810506496678</v>
      </c>
      <c r="L408">
        <f t="shared" si="38"/>
        <v>0</v>
      </c>
      <c r="Q408">
        <v>2.0590924827012899E-2</v>
      </c>
    </row>
    <row r="409" spans="1:17" x14ac:dyDescent="0.25">
      <c r="A409" s="1">
        <v>408</v>
      </c>
      <c r="B409" s="2">
        <v>41808</v>
      </c>
      <c r="C409" s="3">
        <v>555</v>
      </c>
      <c r="D409">
        <f t="shared" si="39"/>
        <v>4.0446689580590021E-2</v>
      </c>
      <c r="E409">
        <f t="shared" si="42"/>
        <v>3.694954022213224E-4</v>
      </c>
      <c r="F409">
        <f t="shared" si="40"/>
        <v>2.2682440382420439</v>
      </c>
      <c r="G409">
        <f t="shared" si="41"/>
        <v>0.81900598071279429</v>
      </c>
      <c r="H409">
        <f t="shared" si="34"/>
        <v>-17.726407585493778</v>
      </c>
      <c r="I409">
        <f t="shared" si="35"/>
        <v>21.558085546454482</v>
      </c>
      <c r="J409">
        <f t="shared" si="36"/>
        <v>0</v>
      </c>
      <c r="K409">
        <f t="shared" si="37"/>
        <v>39.28449313194826</v>
      </c>
      <c r="L409">
        <f t="shared" si="38"/>
        <v>0</v>
      </c>
      <c r="Q409">
        <v>2.0217507810345502E-2</v>
      </c>
    </row>
    <row r="410" spans="1:17" x14ac:dyDescent="0.25">
      <c r="A410" s="1">
        <v>409</v>
      </c>
      <c r="B410" s="2">
        <v>41809</v>
      </c>
      <c r="C410" s="3">
        <v>544.70001200000002</v>
      </c>
      <c r="D410">
        <f t="shared" si="39"/>
        <v>-1.8732907326330418E-2</v>
      </c>
      <c r="E410">
        <f t="shared" si="42"/>
        <v>4.4942235510174824E-4</v>
      </c>
      <c r="F410">
        <f t="shared" si="40"/>
        <v>12.735850709325447</v>
      </c>
      <c r="G410">
        <f t="shared" si="41"/>
        <v>2.5444209070896568</v>
      </c>
      <c r="H410">
        <f t="shared" si="34"/>
        <v>-18.265529165336282</v>
      </c>
      <c r="I410">
        <f t="shared" si="35"/>
        <v>-10.396763566113382</v>
      </c>
      <c r="J410">
        <f t="shared" si="36"/>
        <v>0</v>
      </c>
      <c r="K410">
        <f t="shared" si="37"/>
        <v>7.8687655992229004</v>
      </c>
      <c r="L410">
        <f t="shared" si="38"/>
        <v>0</v>
      </c>
      <c r="Q410">
        <v>2.0006603866848799E-2</v>
      </c>
    </row>
    <row r="411" spans="1:17" x14ac:dyDescent="0.25">
      <c r="A411" s="1">
        <v>410</v>
      </c>
      <c r="B411" s="2">
        <v>41810</v>
      </c>
      <c r="C411" s="3">
        <v>558</v>
      </c>
      <c r="D411">
        <f t="shared" si="39"/>
        <v>2.4123755961206826E-2</v>
      </c>
      <c r="E411">
        <f t="shared" si="42"/>
        <v>4.4203799429416062E-4</v>
      </c>
      <c r="F411">
        <f t="shared" si="40"/>
        <v>9.8242576199936398</v>
      </c>
      <c r="G411">
        <f t="shared" si="41"/>
        <v>2.2848545945945102</v>
      </c>
      <c r="H411">
        <f t="shared" si="34"/>
        <v>-18.762897171870318</v>
      </c>
      <c r="I411">
        <f t="shared" si="35"/>
        <v>13.14021016155443</v>
      </c>
      <c r="J411">
        <f t="shared" si="36"/>
        <v>0</v>
      </c>
      <c r="K411">
        <f t="shared" si="37"/>
        <v>31.903107333424749</v>
      </c>
      <c r="L411">
        <f t="shared" si="38"/>
        <v>0</v>
      </c>
      <c r="Q411">
        <v>2.09399968176507E-2</v>
      </c>
    </row>
    <row r="412" spans="1:17" x14ac:dyDescent="0.25">
      <c r="A412" s="1">
        <v>411</v>
      </c>
      <c r="B412" s="2">
        <v>41813</v>
      </c>
      <c r="C412" s="3">
        <v>556.09997599999997</v>
      </c>
      <c r="D412">
        <f t="shared" si="39"/>
        <v>-3.4108713454991169E-3</v>
      </c>
      <c r="E412">
        <f t="shared" si="42"/>
        <v>4.4973543257080192E-4</v>
      </c>
      <c r="F412">
        <f t="shared" si="40"/>
        <v>18.570098607494298</v>
      </c>
      <c r="G412">
        <f t="shared" si="41"/>
        <v>2.9215526853932894</v>
      </c>
      <c r="H412">
        <f t="shared" si="34"/>
        <v>-18.776421820474358</v>
      </c>
      <c r="I412">
        <f t="shared" si="35"/>
        <v>-1.9032662107885072</v>
      </c>
      <c r="J412">
        <f t="shared" si="36"/>
        <v>0</v>
      </c>
      <c r="K412">
        <f t="shared" si="37"/>
        <v>16.873155609685849</v>
      </c>
      <c r="L412">
        <f t="shared" si="38"/>
        <v>0</v>
      </c>
      <c r="Q412">
        <v>2.0455623994154501E-2</v>
      </c>
    </row>
    <row r="413" spans="1:17" x14ac:dyDescent="0.25">
      <c r="A413" s="1">
        <v>412</v>
      </c>
      <c r="B413" s="2">
        <v>41814</v>
      </c>
      <c r="C413" s="3">
        <v>570.79998799999998</v>
      </c>
      <c r="D413">
        <f t="shared" si="39"/>
        <v>2.6090773543743836E-2</v>
      </c>
      <c r="E413">
        <f t="shared" si="42"/>
        <v>4.2113112212394398E-4</v>
      </c>
      <c r="F413">
        <f t="shared" si="40"/>
        <v>8.663599114598437</v>
      </c>
      <c r="G413">
        <f t="shared" si="41"/>
        <v>2.1591302383833177</v>
      </c>
      <c r="H413">
        <f t="shared" si="34"/>
        <v>-18.352362102644147</v>
      </c>
      <c r="I413">
        <f t="shared" si="35"/>
        <v>14.509078541497381</v>
      </c>
      <c r="J413">
        <f t="shared" si="36"/>
        <v>0</v>
      </c>
      <c r="K413">
        <f t="shared" si="37"/>
        <v>32.861440644141524</v>
      </c>
      <c r="L413">
        <f t="shared" si="38"/>
        <v>0</v>
      </c>
      <c r="Q413">
        <v>2.0061952180748601E-2</v>
      </c>
    </row>
    <row r="414" spans="1:17" x14ac:dyDescent="0.25">
      <c r="A414" s="1">
        <v>413</v>
      </c>
      <c r="B414" s="2">
        <v>41815</v>
      </c>
      <c r="C414" s="3">
        <v>574.95001200000002</v>
      </c>
      <c r="D414">
        <f t="shared" si="39"/>
        <v>7.2442367864979686E-3</v>
      </c>
      <c r="E414">
        <f t="shared" si="42"/>
        <v>4.3684156078962501E-4</v>
      </c>
      <c r="F414">
        <f t="shared" si="40"/>
        <v>17.974697952336911</v>
      </c>
      <c r="G414">
        <f t="shared" si="41"/>
        <v>2.888965099701637</v>
      </c>
      <c r="H414">
        <f t="shared" si="34"/>
        <v>-18.453330243690974</v>
      </c>
      <c r="I414">
        <f t="shared" si="35"/>
        <v>4.1350102708021987</v>
      </c>
      <c r="J414">
        <f t="shared" si="36"/>
        <v>0</v>
      </c>
      <c r="K414">
        <f t="shared" si="37"/>
        <v>22.588340514493172</v>
      </c>
      <c r="L414">
        <f t="shared" si="38"/>
        <v>0</v>
      </c>
      <c r="Q414">
        <v>1.96528209026074E-2</v>
      </c>
    </row>
    <row r="415" spans="1:17" x14ac:dyDescent="0.25">
      <c r="A415" s="1">
        <v>414</v>
      </c>
      <c r="B415" s="2">
        <v>41816</v>
      </c>
      <c r="C415" s="3">
        <v>578</v>
      </c>
      <c r="D415">
        <f t="shared" si="39"/>
        <v>5.2907673063237902E-3</v>
      </c>
      <c r="E415">
        <f t="shared" si="42"/>
        <v>4.1192542947413984E-4</v>
      </c>
      <c r="F415">
        <f t="shared" si="40"/>
        <v>18.999606882362073</v>
      </c>
      <c r="G415">
        <f t="shared" si="41"/>
        <v>2.9444182885503949</v>
      </c>
      <c r="H415">
        <f t="shared" si="34"/>
        <v>-17.967558744339602</v>
      </c>
      <c r="I415">
        <f t="shared" si="35"/>
        <v>3.0419267262600709</v>
      </c>
      <c r="J415">
        <f t="shared" si="36"/>
        <v>0</v>
      </c>
      <c r="K415">
        <f t="shared" si="37"/>
        <v>21.009485470599671</v>
      </c>
      <c r="L415">
        <f t="shared" si="38"/>
        <v>0</v>
      </c>
      <c r="Q415">
        <v>1.8997352611692001E-2</v>
      </c>
    </row>
    <row r="416" spans="1:17" x14ac:dyDescent="0.25">
      <c r="A416" s="1">
        <v>415</v>
      </c>
      <c r="B416" s="2">
        <v>41817</v>
      </c>
      <c r="C416" s="3">
        <v>566.5</v>
      </c>
      <c r="D416">
        <f t="shared" si="39"/>
        <v>-2.0096788204316492E-2</v>
      </c>
      <c r="E416">
        <f t="shared" si="42"/>
        <v>3.8767687526275159E-4</v>
      </c>
      <c r="F416">
        <f t="shared" si="40"/>
        <v>12.035152862195018</v>
      </c>
      <c r="G416">
        <f t="shared" si="41"/>
        <v>2.4878317726246686</v>
      </c>
      <c r="H416">
        <f t="shared" si="34"/>
        <v>-17.446110980781143</v>
      </c>
      <c r="I416">
        <f t="shared" si="35"/>
        <v>-11.615943582094932</v>
      </c>
      <c r="J416">
        <f t="shared" si="36"/>
        <v>0</v>
      </c>
      <c r="K416">
        <f t="shared" si="37"/>
        <v>5.8301673986862106</v>
      </c>
      <c r="L416">
        <f t="shared" si="38"/>
        <v>0</v>
      </c>
      <c r="Q416">
        <v>1.8348682681904E-2</v>
      </c>
    </row>
    <row r="417" spans="1:17" x14ac:dyDescent="0.25">
      <c r="A417" s="1">
        <v>416</v>
      </c>
      <c r="B417" s="2">
        <v>41820</v>
      </c>
      <c r="C417" s="3">
        <v>573.84997599999997</v>
      </c>
      <c r="D417">
        <f t="shared" si="39"/>
        <v>1.2890915835839357E-2</v>
      </c>
      <c r="E417">
        <f t="shared" si="42"/>
        <v>3.8904498774301196E-4</v>
      </c>
      <c r="F417">
        <f t="shared" si="40"/>
        <v>16.336477528106141</v>
      </c>
      <c r="G417">
        <f t="shared" si="41"/>
        <v>2.7934004926372222</v>
      </c>
      <c r="H417">
        <f t="shared" si="34"/>
        <v>-18.170775929974248</v>
      </c>
      <c r="I417">
        <f t="shared" si="35"/>
        <v>7.3027038210029955</v>
      </c>
      <c r="J417">
        <f t="shared" si="36"/>
        <v>0</v>
      </c>
      <c r="K417">
        <f t="shared" si="37"/>
        <v>25.473479750977244</v>
      </c>
      <c r="L417">
        <f t="shared" si="38"/>
        <v>0</v>
      </c>
      <c r="Q417">
        <v>1.94987897530823E-2</v>
      </c>
    </row>
    <row r="418" spans="1:17" x14ac:dyDescent="0.25">
      <c r="A418" s="1">
        <v>417</v>
      </c>
      <c r="B418" s="2">
        <v>41821</v>
      </c>
      <c r="C418" s="3">
        <v>574.15002400000003</v>
      </c>
      <c r="D418">
        <f t="shared" si="39"/>
        <v>5.2273171922004725E-4</v>
      </c>
      <c r="E418">
        <f t="shared" si="42"/>
        <v>3.7544509675370685E-4</v>
      </c>
      <c r="F418">
        <f t="shared" si="40"/>
        <v>20.581584569144848</v>
      </c>
      <c r="G418">
        <f t="shared" si="41"/>
        <v>3.0243967230271651</v>
      </c>
      <c r="H418">
        <f t="shared" si="34"/>
        <v>-17.870909205768655</v>
      </c>
      <c r="I418">
        <f t="shared" si="35"/>
        <v>0.29996958452886285</v>
      </c>
      <c r="J418">
        <f t="shared" si="36"/>
        <v>0</v>
      </c>
      <c r="K418">
        <f t="shared" si="37"/>
        <v>18.170878790297518</v>
      </c>
      <c r="L418">
        <f t="shared" si="38"/>
        <v>0</v>
      </c>
      <c r="Q418">
        <v>1.8931384590965699E-2</v>
      </c>
    </row>
    <row r="419" spans="1:17" x14ac:dyDescent="0.25">
      <c r="A419" s="1">
        <v>418</v>
      </c>
      <c r="B419" s="2">
        <v>41822</v>
      </c>
      <c r="C419" s="3">
        <v>579</v>
      </c>
      <c r="D419">
        <f t="shared" si="39"/>
        <v>8.411749549874557E-3</v>
      </c>
      <c r="E419">
        <f t="shared" si="42"/>
        <v>3.5268193711177921E-4</v>
      </c>
      <c r="F419">
        <f t="shared" si="40"/>
        <v>19.215551364874639</v>
      </c>
      <c r="G419">
        <f t="shared" si="41"/>
        <v>2.9557199181081013</v>
      </c>
      <c r="H419">
        <f t="shared" si="34"/>
        <v>-17.281134967652843</v>
      </c>
      <c r="I419">
        <f t="shared" si="35"/>
        <v>4.8296062059424667</v>
      </c>
      <c r="J419">
        <f t="shared" si="36"/>
        <v>0</v>
      </c>
      <c r="K419">
        <f t="shared" si="37"/>
        <v>22.110741173595308</v>
      </c>
      <c r="L419">
        <f t="shared" si="38"/>
        <v>0</v>
      </c>
      <c r="Q419">
        <v>1.8297045687239499E-2</v>
      </c>
    </row>
    <row r="420" spans="1:17" x14ac:dyDescent="0.25">
      <c r="A420" s="1">
        <v>419</v>
      </c>
      <c r="B420" s="2">
        <v>41823</v>
      </c>
      <c r="C420" s="3">
        <v>585</v>
      </c>
      <c r="D420">
        <f t="shared" si="39"/>
        <v>1.0309369658861287E-2</v>
      </c>
      <c r="E420">
        <f t="shared" si="42"/>
        <v>3.3632852077098986E-4</v>
      </c>
      <c r="F420">
        <f t="shared" si="40"/>
        <v>18.574090822213851</v>
      </c>
      <c r="G420">
        <f t="shared" si="41"/>
        <v>2.921767643091719</v>
      </c>
      <c r="H420">
        <f t="shared" si="34"/>
        <v>-16.885952772683275</v>
      </c>
      <c r="I420">
        <f t="shared" si="35"/>
        <v>5.9691250324806857</v>
      </c>
      <c r="J420">
        <f t="shared" si="36"/>
        <v>0</v>
      </c>
      <c r="K420">
        <f t="shared" si="37"/>
        <v>22.855077805163962</v>
      </c>
      <c r="L420">
        <f t="shared" si="38"/>
        <v>0</v>
      </c>
      <c r="Q420">
        <v>1.7728871991520099E-2</v>
      </c>
    </row>
    <row r="421" spans="1:17" x14ac:dyDescent="0.25">
      <c r="A421" s="1">
        <v>420</v>
      </c>
      <c r="B421" s="2">
        <v>41824</v>
      </c>
      <c r="C421" s="3">
        <v>575</v>
      </c>
      <c r="D421">
        <f t="shared" si="39"/>
        <v>-1.7241806434506103E-2</v>
      </c>
      <c r="E421">
        <f t="shared" si="42"/>
        <v>3.2363608529776682E-4</v>
      </c>
      <c r="F421">
        <f t="shared" si="40"/>
        <v>14.009361401541518</v>
      </c>
      <c r="G421">
        <f t="shared" si="41"/>
        <v>2.6397257776927345</v>
      </c>
      <c r="H421">
        <f t="shared" si="34"/>
        <v>-16.568198547468818</v>
      </c>
      <c r="I421">
        <f t="shared" si="35"/>
        <v>-10.086456764186071</v>
      </c>
      <c r="J421">
        <f t="shared" si="36"/>
        <v>0</v>
      </c>
      <c r="K421">
        <f t="shared" si="37"/>
        <v>6.4817417832827466</v>
      </c>
      <c r="L421">
        <f t="shared" si="38"/>
        <v>0</v>
      </c>
      <c r="Q421">
        <v>1.7216843111702199E-2</v>
      </c>
    </row>
    <row r="422" spans="1:17" x14ac:dyDescent="0.25">
      <c r="A422" s="1">
        <v>421</v>
      </c>
      <c r="B422" s="2">
        <v>41827</v>
      </c>
      <c r="C422" s="3">
        <v>569.90002400000003</v>
      </c>
      <c r="D422">
        <f t="shared" si="39"/>
        <v>-8.9090918437461034E-3</v>
      </c>
      <c r="E422">
        <f t="shared" si="42"/>
        <v>3.2399274187844799E-4</v>
      </c>
      <c r="F422">
        <f t="shared" si="40"/>
        <v>19.608554357972796</v>
      </c>
      <c r="G422">
        <f t="shared" si="41"/>
        <v>2.9759659178566014</v>
      </c>
      <c r="H422">
        <f t="shared" si="34"/>
        <v>-17.194124644246031</v>
      </c>
      <c r="I422">
        <f t="shared" si="35"/>
        <v>-5.1227278101540099</v>
      </c>
      <c r="J422">
        <f t="shared" si="36"/>
        <v>0</v>
      </c>
      <c r="K422">
        <f t="shared" si="37"/>
        <v>12.07139683409202</v>
      </c>
      <c r="L422">
        <f t="shared" si="38"/>
        <v>0</v>
      </c>
      <c r="Q422">
        <v>1.81780094031939E-2</v>
      </c>
    </row>
    <row r="423" spans="1:17" x14ac:dyDescent="0.25">
      <c r="A423" s="1">
        <v>422</v>
      </c>
      <c r="B423" s="2">
        <v>41828</v>
      </c>
      <c r="C423" s="3">
        <v>555.04998799999998</v>
      </c>
      <c r="D423">
        <f t="shared" si="39"/>
        <v>-2.6402770794622443E-2</v>
      </c>
      <c r="E423">
        <f t="shared" si="42"/>
        <v>3.1070714194303027E-4</v>
      </c>
      <c r="F423">
        <f t="shared" si="40"/>
        <v>7.371235199895076</v>
      </c>
      <c r="G423">
        <f t="shared" si="41"/>
        <v>1.9975852905157503</v>
      </c>
      <c r="H423">
        <f t="shared" si="34"/>
        <v>-17.216877287478653</v>
      </c>
      <c r="I423">
        <f t="shared" si="35"/>
        <v>-15.04693970952183</v>
      </c>
      <c r="J423">
        <f t="shared" si="36"/>
        <v>0</v>
      </c>
      <c r="K423">
        <f t="shared" si="37"/>
        <v>2.1699375779568228</v>
      </c>
      <c r="L423">
        <f t="shared" si="38"/>
        <v>0</v>
      </c>
      <c r="Q423">
        <v>1.8364952377855799E-2</v>
      </c>
    </row>
    <row r="424" spans="1:17" x14ac:dyDescent="0.25">
      <c r="A424" s="1">
        <v>423</v>
      </c>
      <c r="B424" s="2">
        <v>41829</v>
      </c>
      <c r="C424" s="3">
        <v>560</v>
      </c>
      <c r="D424">
        <f t="shared" si="39"/>
        <v>8.8786055702129753E-3</v>
      </c>
      <c r="E424">
        <f t="shared" si="42"/>
        <v>3.3717750795873955E-4</v>
      </c>
      <c r="F424">
        <f t="shared" si="40"/>
        <v>19.329175523132623</v>
      </c>
      <c r="G424">
        <f t="shared" si="41"/>
        <v>2.9616156396014621</v>
      </c>
      <c r="H424">
        <f t="shared" si="34"/>
        <v>-18.338200099310566</v>
      </c>
      <c r="I424">
        <f t="shared" si="35"/>
        <v>4.9280699152034453</v>
      </c>
      <c r="J424">
        <f t="shared" si="36"/>
        <v>0</v>
      </c>
      <c r="K424">
        <f t="shared" si="37"/>
        <v>23.26627001451401</v>
      </c>
      <c r="L424">
        <f t="shared" si="38"/>
        <v>0</v>
      </c>
      <c r="Q424">
        <v>2.00843928414965E-2</v>
      </c>
    </row>
    <row r="425" spans="1:17" x14ac:dyDescent="0.25">
      <c r="A425" s="1">
        <v>424</v>
      </c>
      <c r="B425" s="2">
        <v>41830</v>
      </c>
      <c r="C425" s="3">
        <v>544.84997599999997</v>
      </c>
      <c r="D425">
        <f t="shared" si="39"/>
        <v>-2.742630035512154E-2</v>
      </c>
      <c r="E425">
        <f t="shared" si="42"/>
        <v>3.226954324629035E-4</v>
      </c>
      <c r="F425">
        <f t="shared" si="40"/>
        <v>6.9237946606681406</v>
      </c>
      <c r="G425">
        <f t="shared" si="41"/>
        <v>1.9349639807026531</v>
      </c>
      <c r="H425">
        <f t="shared" si="34"/>
        <v>-17.898174707835821</v>
      </c>
      <c r="I425">
        <f t="shared" si="35"/>
        <v>-15.358728198868063</v>
      </c>
      <c r="J425">
        <f t="shared" si="36"/>
        <v>0</v>
      </c>
      <c r="K425">
        <f t="shared" si="37"/>
        <v>2.5394465089677585</v>
      </c>
      <c r="L425">
        <f t="shared" si="38"/>
        <v>0</v>
      </c>
      <c r="Q425">
        <v>1.9429195297259901E-2</v>
      </c>
    </row>
    <row r="426" spans="1:17" x14ac:dyDescent="0.25">
      <c r="A426" s="1">
        <v>425</v>
      </c>
      <c r="B426" s="2">
        <v>41831</v>
      </c>
      <c r="C426" s="3">
        <v>536.15002400000003</v>
      </c>
      <c r="D426">
        <f t="shared" si="39"/>
        <v>-1.609646594432736E-2</v>
      </c>
      <c r="E426">
        <f t="shared" si="42"/>
        <v>3.515500407191428E-4</v>
      </c>
      <c r="F426">
        <f t="shared" si="40"/>
        <v>14.718942325975135</v>
      </c>
      <c r="G426">
        <f t="shared" si="41"/>
        <v>2.68913525786424</v>
      </c>
      <c r="H426">
        <f t="shared" si="34"/>
        <v>-18.979634857960711</v>
      </c>
      <c r="I426">
        <f t="shared" si="35"/>
        <v>-8.7701590834515795</v>
      </c>
      <c r="J426">
        <f t="shared" si="36"/>
        <v>0</v>
      </c>
      <c r="K426">
        <f t="shared" si="37"/>
        <v>10.209475774509132</v>
      </c>
      <c r="L426">
        <f t="shared" si="38"/>
        <v>0</v>
      </c>
      <c r="Q426">
        <v>2.11760529656848E-2</v>
      </c>
    </row>
    <row r="427" spans="1:17" x14ac:dyDescent="0.25">
      <c r="A427" s="1">
        <v>426</v>
      </c>
      <c r="B427" s="2">
        <v>41834</v>
      </c>
      <c r="C427" s="3">
        <v>534.09997599999997</v>
      </c>
      <c r="D427">
        <f t="shared" si="39"/>
        <v>-3.8309750194278369E-3</v>
      </c>
      <c r="E427">
        <f t="shared" si="42"/>
        <v>3.4706030486703185E-4</v>
      </c>
      <c r="F427">
        <f t="shared" si="40"/>
        <v>20.966452003432313</v>
      </c>
      <c r="G427">
        <f t="shared" si="41"/>
        <v>3.0429236366758086</v>
      </c>
      <c r="H427">
        <f t="shared" si="34"/>
        <v>-19.237977402769001</v>
      </c>
      <c r="I427">
        <f t="shared" si="35"/>
        <v>-2.0539773486096351</v>
      </c>
      <c r="J427">
        <f t="shared" si="36"/>
        <v>0</v>
      </c>
      <c r="K427">
        <f t="shared" si="37"/>
        <v>17.184000054159366</v>
      </c>
      <c r="L427">
        <f t="shared" si="38"/>
        <v>0</v>
      </c>
      <c r="Q427">
        <v>2.1812587086313701E-2</v>
      </c>
    </row>
    <row r="428" spans="1:17" x14ac:dyDescent="0.25">
      <c r="A428" s="1">
        <v>427</v>
      </c>
      <c r="B428" s="2">
        <v>41835</v>
      </c>
      <c r="C428" s="3">
        <v>540.29998799999998</v>
      </c>
      <c r="D428">
        <f t="shared" si="39"/>
        <v>1.1541476229818234E-2</v>
      </c>
      <c r="E428">
        <f t="shared" si="42"/>
        <v>3.2769969165639479E-4</v>
      </c>
      <c r="F428">
        <f t="shared" si="40"/>
        <v>17.984754461647029</v>
      </c>
      <c r="G428">
        <f t="shared" si="41"/>
        <v>2.8895244246577856</v>
      </c>
      <c r="H428">
        <f t="shared" si="34"/>
        <v>-18.784272819928326</v>
      </c>
      <c r="I428">
        <f t="shared" si="35"/>
        <v>6.1643021773504891</v>
      </c>
      <c r="J428">
        <f t="shared" si="36"/>
        <v>0</v>
      </c>
      <c r="K428">
        <f t="shared" si="37"/>
        <v>24.948574997278815</v>
      </c>
      <c r="L428">
        <f t="shared" si="38"/>
        <v>0</v>
      </c>
      <c r="Q428">
        <v>2.1379912649131399E-2</v>
      </c>
    </row>
    <row r="429" spans="1:17" x14ac:dyDescent="0.25">
      <c r="A429" s="1">
        <v>428</v>
      </c>
      <c r="B429" s="2">
        <v>41836</v>
      </c>
      <c r="C429" s="3">
        <v>543</v>
      </c>
      <c r="D429">
        <f t="shared" si="39"/>
        <v>4.9848012937989379E-3</v>
      </c>
      <c r="E429">
        <f t="shared" si="42"/>
        <v>3.1744974538632127E-4</v>
      </c>
      <c r="F429">
        <f t="shared" si="40"/>
        <v>21.531558506921129</v>
      </c>
      <c r="G429">
        <f t="shared" si="41"/>
        <v>3.0695196964443392</v>
      </c>
      <c r="H429">
        <f t="shared" si="34"/>
        <v>-18.391804149010365</v>
      </c>
      <c r="I429">
        <f t="shared" si="35"/>
        <v>2.6932880792219507</v>
      </c>
      <c r="J429">
        <f t="shared" si="36"/>
        <v>0</v>
      </c>
      <c r="K429">
        <f t="shared" si="37"/>
        <v>21.085092228232316</v>
      </c>
      <c r="L429">
        <f t="shared" si="38"/>
        <v>0</v>
      </c>
      <c r="Q429">
        <v>2.0693000744818901E-2</v>
      </c>
    </row>
    <row r="430" spans="1:17" x14ac:dyDescent="0.25">
      <c r="A430" s="1">
        <v>429</v>
      </c>
      <c r="B430" s="2">
        <v>41837</v>
      </c>
      <c r="C430" s="3">
        <v>540</v>
      </c>
      <c r="D430">
        <f t="shared" si="39"/>
        <v>-5.5401803756153561E-3</v>
      </c>
      <c r="E430">
        <f t="shared" si="42"/>
        <v>3.0133547510690983E-4</v>
      </c>
      <c r="F430">
        <f t="shared" si="40"/>
        <v>21.840703773146721</v>
      </c>
      <c r="G430">
        <f t="shared" si="41"/>
        <v>3.0837753744027006</v>
      </c>
      <c r="H430">
        <f t="shared" si="34"/>
        <v>-17.820427386286564</v>
      </c>
      <c r="I430">
        <f t="shared" si="35"/>
        <v>-3.0083179439591383</v>
      </c>
      <c r="J430">
        <f t="shared" si="36"/>
        <v>0</v>
      </c>
      <c r="K430">
        <f t="shared" si="37"/>
        <v>14.812109442327426</v>
      </c>
      <c r="L430">
        <f t="shared" si="38"/>
        <v>0</v>
      </c>
      <c r="Q430">
        <v>1.99504356482746E-2</v>
      </c>
    </row>
    <row r="431" spans="1:17" x14ac:dyDescent="0.25">
      <c r="A431" s="1">
        <v>430</v>
      </c>
      <c r="B431" s="2">
        <v>41838</v>
      </c>
      <c r="C431" s="3">
        <v>534</v>
      </c>
      <c r="D431">
        <f t="shared" si="39"/>
        <v>-1.1173300598125189E-2</v>
      </c>
      <c r="E431">
        <f t="shared" si="42"/>
        <v>2.870072344109584E-4</v>
      </c>
      <c r="F431">
        <f t="shared" si="40"/>
        <v>18.94561710485609</v>
      </c>
      <c r="G431">
        <f t="shared" si="41"/>
        <v>2.9415726174347063</v>
      </c>
      <c r="H431">
        <f t="shared" si="34"/>
        <v>-17.552758000271492</v>
      </c>
      <c r="I431">
        <f t="shared" si="35"/>
        <v>-6.033582322987602</v>
      </c>
      <c r="J431">
        <f t="shared" si="36"/>
        <v>0</v>
      </c>
      <c r="K431">
        <f t="shared" si="37"/>
        <v>11.51917567728389</v>
      </c>
      <c r="L431">
        <f t="shared" si="38"/>
        <v>0</v>
      </c>
      <c r="Q431">
        <v>1.9759943713015302E-2</v>
      </c>
    </row>
    <row r="432" spans="1:17" x14ac:dyDescent="0.25">
      <c r="A432" s="1">
        <v>431</v>
      </c>
      <c r="B432" s="2">
        <v>41841</v>
      </c>
      <c r="C432" s="3">
        <v>543</v>
      </c>
      <c r="D432">
        <f t="shared" si="39"/>
        <v>1.6713480973740532E-2</v>
      </c>
      <c r="E432">
        <f t="shared" si="42"/>
        <v>2.7982309535855006E-4</v>
      </c>
      <c r="F432">
        <f t="shared" si="40"/>
        <v>14.477567223892438</v>
      </c>
      <c r="G432">
        <f t="shared" si="41"/>
        <v>2.6726003634427165</v>
      </c>
      <c r="H432">
        <f t="shared" si="34"/>
        <v>-17.615651318057367</v>
      </c>
      <c r="I432">
        <f t="shared" si="35"/>
        <v>8.9249988399774445</v>
      </c>
      <c r="J432">
        <f t="shared" si="36"/>
        <v>0</v>
      </c>
      <c r="K432">
        <f t="shared" si="37"/>
        <v>26.540650158034811</v>
      </c>
      <c r="L432">
        <f t="shared" si="38"/>
        <v>0</v>
      </c>
      <c r="Q432">
        <v>2.0053562968087801E-2</v>
      </c>
    </row>
    <row r="433" spans="1:17" x14ac:dyDescent="0.25">
      <c r="A433" s="1">
        <v>432</v>
      </c>
      <c r="B433" s="2">
        <v>41842</v>
      </c>
      <c r="C433" s="3">
        <v>564</v>
      </c>
      <c r="D433">
        <f t="shared" si="39"/>
        <v>3.7944931564123471E-2</v>
      </c>
      <c r="E433">
        <f t="shared" si="42"/>
        <v>2.8292256593129685E-4</v>
      </c>
      <c r="F433">
        <f t="shared" si="40"/>
        <v>1.8620650833493333</v>
      </c>
      <c r="G433">
        <f t="shared" si="41"/>
        <v>0.62168613170767639</v>
      </c>
      <c r="H433">
        <f t="shared" si="34"/>
        <v>-17.427986163970736</v>
      </c>
      <c r="I433">
        <f t="shared" si="35"/>
        <v>20.604097839319046</v>
      </c>
      <c r="J433">
        <f t="shared" si="36"/>
        <v>0</v>
      </c>
      <c r="K433">
        <f t="shared" si="37"/>
        <v>38.032084003289782</v>
      </c>
      <c r="L433">
        <f t="shared" si="38"/>
        <v>0</v>
      </c>
      <c r="Q433">
        <v>1.95110874114547E-2</v>
      </c>
    </row>
    <row r="434" spans="1:17" x14ac:dyDescent="0.25">
      <c r="A434" s="1">
        <v>433</v>
      </c>
      <c r="B434" s="2">
        <v>41843</v>
      </c>
      <c r="C434" s="3">
        <v>560</v>
      </c>
      <c r="D434">
        <f t="shared" si="39"/>
        <v>-7.1174677688639896E-3</v>
      </c>
      <c r="E434">
        <f t="shared" si="42"/>
        <v>3.5823361607768199E-4</v>
      </c>
      <c r="F434">
        <f t="shared" si="40"/>
        <v>19.639018699813406</v>
      </c>
      <c r="G434">
        <f t="shared" si="41"/>
        <v>2.9775183373101064</v>
      </c>
      <c r="H434">
        <f t="shared" si="34"/>
        <v>-17.907896004476285</v>
      </c>
      <c r="I434">
        <f t="shared" si="35"/>
        <v>-4.0142518216392897</v>
      </c>
      <c r="J434">
        <f t="shared" si="36"/>
        <v>0</v>
      </c>
      <c r="K434">
        <f t="shared" si="37"/>
        <v>13.893644182836995</v>
      </c>
      <c r="L434">
        <f t="shared" si="38"/>
        <v>0</v>
      </c>
      <c r="Q434">
        <v>1.9301877605117899E-2</v>
      </c>
    </row>
    <row r="435" spans="1:17" x14ac:dyDescent="0.25">
      <c r="A435" s="1">
        <v>434</v>
      </c>
      <c r="B435" s="2">
        <v>41844</v>
      </c>
      <c r="C435" s="3">
        <v>557</v>
      </c>
      <c r="D435">
        <f t="shared" si="39"/>
        <v>-5.3715438019108766E-3</v>
      </c>
      <c r="E435">
        <f t="shared" si="42"/>
        <v>3.4013524437129819E-4</v>
      </c>
      <c r="F435">
        <f t="shared" si="40"/>
        <v>20.733077400744463</v>
      </c>
      <c r="G435">
        <f t="shared" si="41"/>
        <v>3.0317303669852955</v>
      </c>
      <c r="H435">
        <f t="shared" si="34"/>
        <v>-17.758693122687351</v>
      </c>
      <c r="I435">
        <f t="shared" si="35"/>
        <v>-3.0080645290700909</v>
      </c>
      <c r="J435">
        <f t="shared" si="36"/>
        <v>0</v>
      </c>
      <c r="K435">
        <f t="shared" si="37"/>
        <v>14.750628593617261</v>
      </c>
      <c r="L435">
        <f t="shared" si="38"/>
        <v>0</v>
      </c>
      <c r="Q435">
        <v>1.9277782373737899E-2</v>
      </c>
    </row>
    <row r="436" spans="1:17" x14ac:dyDescent="0.25">
      <c r="A436" s="1">
        <v>435</v>
      </c>
      <c r="B436" s="2">
        <v>41845</v>
      </c>
      <c r="C436" s="3">
        <v>549.45001200000002</v>
      </c>
      <c r="D436">
        <f t="shared" si="39"/>
        <v>-1.3647440194329376E-2</v>
      </c>
      <c r="E436">
        <f t="shared" si="42"/>
        <v>3.2227078835939598E-4</v>
      </c>
      <c r="F436">
        <f t="shared" si="40"/>
        <v>16.645693475422028</v>
      </c>
      <c r="G436">
        <f t="shared" si="41"/>
        <v>2.8121515328459372</v>
      </c>
      <c r="H436">
        <f t="shared" si="34"/>
        <v>-17.509129805245848</v>
      </c>
      <c r="I436">
        <f t="shared" si="35"/>
        <v>-7.6016241882414626</v>
      </c>
      <c r="J436">
        <f t="shared" si="36"/>
        <v>0</v>
      </c>
      <c r="K436">
        <f t="shared" si="37"/>
        <v>9.9075056170043858</v>
      </c>
      <c r="L436">
        <f t="shared" si="38"/>
        <v>0</v>
      </c>
      <c r="Q436">
        <v>1.9109242200941699E-2</v>
      </c>
    </row>
    <row r="437" spans="1:17" x14ac:dyDescent="0.25">
      <c r="A437" s="1">
        <v>436</v>
      </c>
      <c r="B437" s="2">
        <v>41848</v>
      </c>
      <c r="C437" s="3">
        <v>551.75</v>
      </c>
      <c r="D437">
        <f t="shared" si="39"/>
        <v>4.1772454038911692E-3</v>
      </c>
      <c r="E437">
        <f t="shared" si="42"/>
        <v>3.1581293054661622E-4</v>
      </c>
      <c r="F437">
        <f t="shared" si="40"/>
        <v>21.837214269898968</v>
      </c>
      <c r="G437">
        <f t="shared" si="41"/>
        <v>3.083615590996736</v>
      </c>
      <c r="H437">
        <f t="shared" si="34"/>
        <v>-17.761265842795947</v>
      </c>
      <c r="I437">
        <f t="shared" si="35"/>
        <v>2.295187537294948</v>
      </c>
      <c r="J437">
        <f t="shared" si="36"/>
        <v>0</v>
      </c>
      <c r="K437">
        <f t="shared" si="37"/>
        <v>20.056453380090893</v>
      </c>
      <c r="L437">
        <f t="shared" si="38"/>
        <v>0</v>
      </c>
      <c r="Q437">
        <v>1.9650781430659198E-2</v>
      </c>
    </row>
    <row r="438" spans="1:17" x14ac:dyDescent="0.25">
      <c r="A438" s="1">
        <v>437</v>
      </c>
      <c r="B438" s="2">
        <v>41850</v>
      </c>
      <c r="C438" s="3">
        <v>551.45001200000002</v>
      </c>
      <c r="D438">
        <f t="shared" si="39"/>
        <v>-5.4385062387765312E-4</v>
      </c>
      <c r="E438">
        <f t="shared" si="42"/>
        <v>2.9938084859876664E-4</v>
      </c>
      <c r="F438">
        <f t="shared" si="40"/>
        <v>23.045361631498718</v>
      </c>
      <c r="G438">
        <f t="shared" si="41"/>
        <v>3.1374645184554533</v>
      </c>
      <c r="H438">
        <f t="shared" si="34"/>
        <v>-17.201509772022263</v>
      </c>
      <c r="I438">
        <f t="shared" si="35"/>
        <v>-0.3000695817244951</v>
      </c>
      <c r="J438">
        <f t="shared" si="36"/>
        <v>0</v>
      </c>
      <c r="K438">
        <f t="shared" si="37"/>
        <v>16.901440190297766</v>
      </c>
      <c r="L438">
        <f t="shared" si="38"/>
        <v>0</v>
      </c>
      <c r="Q438">
        <v>1.8952142902064598E-2</v>
      </c>
    </row>
    <row r="439" spans="1:17" x14ac:dyDescent="0.25">
      <c r="A439" s="1">
        <v>438</v>
      </c>
      <c r="B439" s="2">
        <v>41851</v>
      </c>
      <c r="C439" s="3">
        <v>562</v>
      </c>
      <c r="D439">
        <f t="shared" si="39"/>
        <v>1.8950655380723026E-2</v>
      </c>
      <c r="E439">
        <f t="shared" si="42"/>
        <v>2.8332627604789204E-4</v>
      </c>
      <c r="F439">
        <f t="shared" si="40"/>
        <v>12.575459490196467</v>
      </c>
      <c r="G439">
        <f t="shared" si="41"/>
        <v>2.5317472552940963</v>
      </c>
      <c r="H439">
        <f t="shared" si="34"/>
        <v>-16.694373720017548</v>
      </c>
      <c r="I439">
        <f t="shared" si="35"/>
        <v>10.450339137107578</v>
      </c>
      <c r="J439">
        <f t="shared" si="36"/>
        <v>0</v>
      </c>
      <c r="K439">
        <f t="shared" si="37"/>
        <v>27.144712857125128</v>
      </c>
      <c r="L439">
        <f t="shared" si="38"/>
        <v>0</v>
      </c>
      <c r="Q439">
        <v>1.8403400547751199E-2</v>
      </c>
    </row>
    <row r="440" spans="1:17" x14ac:dyDescent="0.25">
      <c r="A440" s="1">
        <v>439</v>
      </c>
      <c r="B440" s="2">
        <v>41852</v>
      </c>
      <c r="C440" s="3">
        <v>556</v>
      </c>
      <c r="D440">
        <f t="shared" si="39"/>
        <v>-1.0733555643108664E-2</v>
      </c>
      <c r="E440">
        <f t="shared" si="42"/>
        <v>2.9110043394062738E-4</v>
      </c>
      <c r="F440">
        <f t="shared" si="40"/>
        <v>19.184389307791392</v>
      </c>
      <c r="G440">
        <f t="shared" si="41"/>
        <v>2.9540968914378514</v>
      </c>
      <c r="H440">
        <f t="shared" si="34"/>
        <v>-16.621931982097276</v>
      </c>
      <c r="I440">
        <f t="shared" si="35"/>
        <v>-6.0322582714270689</v>
      </c>
      <c r="J440">
        <f t="shared" si="36"/>
        <v>0</v>
      </c>
      <c r="K440">
        <f t="shared" si="37"/>
        <v>10.589673710670208</v>
      </c>
      <c r="L440">
        <f t="shared" si="38"/>
        <v>0</v>
      </c>
      <c r="Q440">
        <v>1.7979569256668299E-2</v>
      </c>
    </row>
    <row r="441" spans="1:17" x14ac:dyDescent="0.25">
      <c r="A441" s="1">
        <v>440</v>
      </c>
      <c r="B441" s="2">
        <v>41855</v>
      </c>
      <c r="C441" s="3">
        <v>549.75</v>
      </c>
      <c r="D441">
        <f t="shared" si="39"/>
        <v>-1.1304664815711797E-2</v>
      </c>
      <c r="E441">
        <f t="shared" si="42"/>
        <v>2.8295364926379855E-4</v>
      </c>
      <c r="F441">
        <f t="shared" si="40"/>
        <v>18.922490744129018</v>
      </c>
      <c r="G441">
        <f t="shared" si="41"/>
        <v>2.9403512010547597</v>
      </c>
      <c r="H441">
        <f t="shared" si="34"/>
        <v>-16.767249999387897</v>
      </c>
      <c r="I441">
        <f t="shared" si="35"/>
        <v>-6.2853936375357593</v>
      </c>
      <c r="J441">
        <f t="shared" si="36"/>
        <v>0</v>
      </c>
      <c r="K441">
        <f t="shared" si="37"/>
        <v>10.481856361852138</v>
      </c>
      <c r="L441">
        <f t="shared" si="38"/>
        <v>0</v>
      </c>
      <c r="Q441">
        <v>1.8332476874973101E-2</v>
      </c>
    </row>
    <row r="442" spans="1:17" x14ac:dyDescent="0.25">
      <c r="A442" s="1">
        <v>441</v>
      </c>
      <c r="B442" s="2">
        <v>41856</v>
      </c>
      <c r="C442" s="3">
        <v>553</v>
      </c>
      <c r="D442">
        <f t="shared" si="39"/>
        <v>5.8943720874642452E-3</v>
      </c>
      <c r="E442">
        <f t="shared" si="42"/>
        <v>2.7631138218412398E-4</v>
      </c>
      <c r="F442">
        <f t="shared" si="40"/>
        <v>22.537534473644193</v>
      </c>
      <c r="G442">
        <f t="shared" si="41"/>
        <v>3.1151821181408756</v>
      </c>
      <c r="H442">
        <f t="shared" si="34"/>
        <v>-16.924891380873838</v>
      </c>
      <c r="I442">
        <f t="shared" si="35"/>
        <v>3.240431055083469</v>
      </c>
      <c r="J442">
        <f t="shared" si="36"/>
        <v>0</v>
      </c>
      <c r="K442">
        <f t="shared" si="37"/>
        <v>20.165322435957307</v>
      </c>
      <c r="L442">
        <f t="shared" si="38"/>
        <v>0</v>
      </c>
      <c r="Q442">
        <v>1.8715211950028499E-2</v>
      </c>
    </row>
    <row r="443" spans="1:17" x14ac:dyDescent="0.25">
      <c r="A443" s="1">
        <v>442</v>
      </c>
      <c r="B443" s="2">
        <v>41857</v>
      </c>
      <c r="C443" s="3">
        <v>550.54998799999998</v>
      </c>
      <c r="D443">
        <f t="shared" si="39"/>
        <v>-4.4402447591203528E-3</v>
      </c>
      <c r="E443">
        <f t="shared" si="42"/>
        <v>2.6444268123533056E-4</v>
      </c>
      <c r="F443">
        <f t="shared" si="40"/>
        <v>23.634949163042815</v>
      </c>
      <c r="G443">
        <f t="shared" si="41"/>
        <v>3.1627265133244524</v>
      </c>
      <c r="H443">
        <f t="shared" si="34"/>
        <v>-16.455983858542687</v>
      </c>
      <c r="I443">
        <f t="shared" si="35"/>
        <v>-2.4554553517935549</v>
      </c>
      <c r="J443">
        <f t="shared" si="36"/>
        <v>0</v>
      </c>
      <c r="K443">
        <f t="shared" si="37"/>
        <v>14.000528506749133</v>
      </c>
      <c r="L443">
        <f t="shared" si="38"/>
        <v>0</v>
      </c>
      <c r="Q443">
        <v>1.8089760585854101E-2</v>
      </c>
    </row>
    <row r="444" spans="1:17" x14ac:dyDescent="0.25">
      <c r="A444" s="1">
        <v>443</v>
      </c>
      <c r="B444" s="2">
        <v>41858</v>
      </c>
      <c r="C444" s="3">
        <v>548.25</v>
      </c>
      <c r="D444">
        <f t="shared" si="39"/>
        <v>-4.1863694652168977E-3</v>
      </c>
      <c r="E444">
        <f t="shared" si="42"/>
        <v>2.526818781225451E-4</v>
      </c>
      <c r="F444">
        <f t="shared" si="40"/>
        <v>24.241638189440984</v>
      </c>
      <c r="G444">
        <f t="shared" si="41"/>
        <v>3.1880717409901962</v>
      </c>
      <c r="H444">
        <f t="shared" si="34"/>
        <v>-16.2170582894421</v>
      </c>
      <c r="I444">
        <f t="shared" si="35"/>
        <v>-2.3048056588387293</v>
      </c>
      <c r="J444">
        <f t="shared" si="36"/>
        <v>0</v>
      </c>
      <c r="K444">
        <f t="shared" si="37"/>
        <v>13.912252630603371</v>
      </c>
      <c r="L444">
        <f t="shared" si="38"/>
        <v>0</v>
      </c>
      <c r="Q444">
        <v>1.7906446847339299E-2</v>
      </c>
    </row>
    <row r="445" spans="1:17" x14ac:dyDescent="0.25">
      <c r="A445" s="1">
        <v>444</v>
      </c>
      <c r="B445" s="2">
        <v>41859</v>
      </c>
      <c r="C445" s="3">
        <v>544.70001200000002</v>
      </c>
      <c r="D445">
        <f t="shared" si="39"/>
        <v>-6.496180877893486E-3</v>
      </c>
      <c r="E445">
        <f t="shared" si="42"/>
        <v>2.4182132164871973E-4</v>
      </c>
      <c r="F445">
        <f t="shared" si="40"/>
        <v>23.510847873631064</v>
      </c>
      <c r="G445">
        <f t="shared" si="41"/>
        <v>3.1574619262841095</v>
      </c>
      <c r="H445">
        <f t="shared" si="34"/>
        <v>-15.973589108563132</v>
      </c>
      <c r="I445">
        <f t="shared" si="35"/>
        <v>-3.5615311663051039</v>
      </c>
      <c r="J445">
        <f t="shared" si="36"/>
        <v>0</v>
      </c>
      <c r="K445">
        <f t="shared" si="37"/>
        <v>12.412057942258029</v>
      </c>
      <c r="L445">
        <f t="shared" si="38"/>
        <v>0</v>
      </c>
      <c r="Q445">
        <v>1.7711606960043501E-2</v>
      </c>
    </row>
    <row r="446" spans="1:17" x14ac:dyDescent="0.25">
      <c r="A446" s="1">
        <v>445</v>
      </c>
      <c r="B446" s="2">
        <v>41862</v>
      </c>
      <c r="C446" s="3">
        <v>539.5</v>
      </c>
      <c r="D446">
        <f t="shared" si="39"/>
        <v>-9.5924217219146828E-3</v>
      </c>
      <c r="E446">
        <f t="shared" si="42"/>
        <v>2.3345963694141936E-4</v>
      </c>
      <c r="F446">
        <f t="shared" si="40"/>
        <v>21.439709200244714</v>
      </c>
      <c r="G446">
        <f t="shared" si="41"/>
        <v>3.0652447726891952</v>
      </c>
      <c r="H446">
        <f t="shared" si="34"/>
        <v>-15.877393331965992</v>
      </c>
      <c r="I446">
        <f t="shared" si="35"/>
        <v>-5.2249922270359885</v>
      </c>
      <c r="J446">
        <f t="shared" si="36"/>
        <v>0</v>
      </c>
      <c r="K446">
        <f t="shared" si="37"/>
        <v>10.652401104930004</v>
      </c>
      <c r="L446">
        <f t="shared" si="38"/>
        <v>0</v>
      </c>
      <c r="Q446">
        <v>1.7719681710050901E-2</v>
      </c>
    </row>
    <row r="447" spans="1:17" x14ac:dyDescent="0.25">
      <c r="A447" s="1">
        <v>446</v>
      </c>
      <c r="B447" s="2">
        <v>41863</v>
      </c>
      <c r="C447" s="3">
        <v>539.65002400000003</v>
      </c>
      <c r="D447">
        <f t="shared" si="39"/>
        <v>2.7804104643477842E-4</v>
      </c>
      <c r="E447">
        <f t="shared" si="42"/>
        <v>2.2894672459664075E-4</v>
      </c>
      <c r="F447">
        <f t="shared" si="40"/>
        <v>26.361464029495817</v>
      </c>
      <c r="G447">
        <f t="shared" si="41"/>
        <v>3.2719032479059815</v>
      </c>
      <c r="H447">
        <f t="shared" ref="H447:H510" si="43">-1.645*Q447*C446</f>
        <v>-15.964922060182413</v>
      </c>
      <c r="I447">
        <f t="shared" ref="I447:I510" si="44">D447*C446</f>
        <v>0.15000314455156297</v>
      </c>
      <c r="J447">
        <f t="shared" ref="J447:J510" si="45">IF(D447*C446&lt;=H447,1,0)</f>
        <v>0</v>
      </c>
      <c r="K447">
        <f t="shared" ref="K447:K510" si="46">IF(J447=0,I447-H447,0)</f>
        <v>16.114925204733975</v>
      </c>
      <c r="L447">
        <f t="shared" ref="L447:L510" si="47">IF(J447=1,I447-H447,0)</f>
        <v>0</v>
      </c>
      <c r="Q447">
        <v>1.7989100636559702E-2</v>
      </c>
    </row>
    <row r="448" spans="1:17" x14ac:dyDescent="0.25">
      <c r="A448" s="1">
        <v>447</v>
      </c>
      <c r="B448" s="2">
        <v>41864</v>
      </c>
      <c r="C448" s="3">
        <v>540.34997599999997</v>
      </c>
      <c r="D448">
        <f t="shared" si="39"/>
        <v>1.296207588893027E-3</v>
      </c>
      <c r="E448">
        <f t="shared" si="42"/>
        <v>2.1908923437288956E-4</v>
      </c>
      <c r="F448">
        <f t="shared" si="40"/>
        <v>26.849381491787618</v>
      </c>
      <c r="G448">
        <f t="shared" si="41"/>
        <v>3.290242785001936</v>
      </c>
      <c r="H448">
        <f t="shared" si="43"/>
        <v>-15.467193418355093</v>
      </c>
      <c r="I448">
        <f t="shared" si="44"/>
        <v>0.69949845645510422</v>
      </c>
      <c r="J448">
        <f t="shared" si="45"/>
        <v>0</v>
      </c>
      <c r="K448">
        <f t="shared" si="46"/>
        <v>16.166691874810198</v>
      </c>
      <c r="L448">
        <f t="shared" si="47"/>
        <v>0</v>
      </c>
      <c r="Q448">
        <v>1.74234203137725E-2</v>
      </c>
    </row>
    <row r="449" spans="1:17" x14ac:dyDescent="0.25">
      <c r="A449" s="1">
        <v>448</v>
      </c>
      <c r="B449" s="2">
        <v>41865</v>
      </c>
      <c r="C449" s="3">
        <v>540.20001200000002</v>
      </c>
      <c r="D449">
        <f t="shared" si="39"/>
        <v>-2.7756976100731714E-4</v>
      </c>
      <c r="E449">
        <f t="shared" si="42"/>
        <v>2.1020107208855252E-4</v>
      </c>
      <c r="F449">
        <f t="shared" si="40"/>
        <v>27.51142028240772</v>
      </c>
      <c r="G449">
        <f t="shared" si="41"/>
        <v>3.3146012014630521</v>
      </c>
      <c r="H449">
        <f t="shared" si="43"/>
        <v>-14.936769322464732</v>
      </c>
      <c r="I449">
        <f t="shared" si="44"/>
        <v>-0.14998481369862954</v>
      </c>
      <c r="J449">
        <f t="shared" si="45"/>
        <v>0</v>
      </c>
      <c r="K449">
        <f t="shared" si="46"/>
        <v>14.786784508766102</v>
      </c>
      <c r="L449">
        <f t="shared" si="47"/>
        <v>0</v>
      </c>
      <c r="Q449">
        <v>1.6804114619946801E-2</v>
      </c>
    </row>
    <row r="450" spans="1:17" x14ac:dyDescent="0.25">
      <c r="A450" s="1">
        <v>449</v>
      </c>
      <c r="B450" s="2">
        <v>41869</v>
      </c>
      <c r="C450" s="3">
        <v>548.25</v>
      </c>
      <c r="D450">
        <f t="shared" si="39"/>
        <v>1.479192372548772E-2</v>
      </c>
      <c r="E450">
        <f t="shared" si="42"/>
        <v>2.0199651642128675E-4</v>
      </c>
      <c r="F450">
        <f t="shared" si="40"/>
        <v>16.331496232913089</v>
      </c>
      <c r="G450">
        <f t="shared" si="41"/>
        <v>2.7930955275807361</v>
      </c>
      <c r="H450">
        <f t="shared" si="43"/>
        <v>-14.523794484165093</v>
      </c>
      <c r="I450">
        <f t="shared" si="44"/>
        <v>7.9905973740115517</v>
      </c>
      <c r="J450">
        <f t="shared" si="45"/>
        <v>0</v>
      </c>
      <c r="K450">
        <f t="shared" si="46"/>
        <v>22.514391858176644</v>
      </c>
      <c r="L450">
        <f t="shared" si="47"/>
        <v>0</v>
      </c>
      <c r="Q450">
        <v>1.6344047022473499E-2</v>
      </c>
    </row>
    <row r="451" spans="1:17" x14ac:dyDescent="0.25">
      <c r="A451" s="1">
        <v>450</v>
      </c>
      <c r="B451" s="2">
        <v>41870</v>
      </c>
      <c r="C451" s="3">
        <v>551.5</v>
      </c>
      <c r="D451">
        <f t="shared" si="39"/>
        <v>5.9104513955595432E-3</v>
      </c>
      <c r="E451">
        <f t="shared" si="42"/>
        <v>2.0817719578341317E-4</v>
      </c>
      <c r="F451">
        <f t="shared" si="40"/>
        <v>25.424640650290478</v>
      </c>
      <c r="G451">
        <f t="shared" si="41"/>
        <v>3.2357188081195196</v>
      </c>
      <c r="H451">
        <f t="shared" si="43"/>
        <v>-14.39931800500074</v>
      </c>
      <c r="I451">
        <f t="shared" si="44"/>
        <v>3.2404049776155195</v>
      </c>
      <c r="J451">
        <f t="shared" si="45"/>
        <v>0</v>
      </c>
      <c r="K451">
        <f t="shared" si="46"/>
        <v>17.639722982616259</v>
      </c>
      <c r="L451">
        <f t="shared" si="47"/>
        <v>0</v>
      </c>
      <c r="Q451">
        <v>1.5966046156810899E-2</v>
      </c>
    </row>
    <row r="452" spans="1:17" x14ac:dyDescent="0.25">
      <c r="A452" s="1">
        <v>451</v>
      </c>
      <c r="B452" s="2">
        <v>41871</v>
      </c>
      <c r="C452" s="3">
        <v>572.70001200000002</v>
      </c>
      <c r="D452">
        <f t="shared" ref="D452:D515" si="48">LN(C452/C451)</f>
        <v>3.772020165963292E-2</v>
      </c>
      <c r="E452">
        <f t="shared" si="42"/>
        <v>2.0232827535007704E-4</v>
      </c>
      <c r="F452">
        <f t="shared" ref="F452:F515" si="49">_xlfn.NORM.DIST(D452,0,SQRT(E452),FALSE)</f>
        <v>0.83340898920853623</v>
      </c>
      <c r="G452">
        <f t="shared" ref="G452:G515" si="50">LN(F452)</f>
        <v>-0.18223077386460598</v>
      </c>
      <c r="H452">
        <f t="shared" si="43"/>
        <v>-14.044252066966711</v>
      </c>
      <c r="I452">
        <f t="shared" si="44"/>
        <v>20.802691215287556</v>
      </c>
      <c r="J452">
        <f t="shared" si="45"/>
        <v>0</v>
      </c>
      <c r="K452">
        <f t="shared" si="46"/>
        <v>34.846943282254266</v>
      </c>
      <c r="L452">
        <f t="shared" si="47"/>
        <v>0</v>
      </c>
      <c r="Q452">
        <v>1.5480578876583301E-2</v>
      </c>
    </row>
    <row r="453" spans="1:17" x14ac:dyDescent="0.25">
      <c r="A453" s="1">
        <v>452</v>
      </c>
      <c r="B453" s="2">
        <v>41872</v>
      </c>
      <c r="C453" s="3">
        <v>569.09997599999997</v>
      </c>
      <c r="D453">
        <f t="shared" si="48"/>
        <v>-6.3059169159632202E-3</v>
      </c>
      <c r="E453">
        <f t="shared" ref="E453:E516" si="51">$O$3+$O$4*D452^2+$O$5*E452</f>
        <v>2.8368384998636175E-4</v>
      </c>
      <c r="F453">
        <f t="shared" si="49"/>
        <v>22.082831269975003</v>
      </c>
      <c r="G453">
        <f t="shared" si="50"/>
        <v>3.0948004409952508</v>
      </c>
      <c r="H453">
        <f t="shared" si="43"/>
        <v>-14.580707943984155</v>
      </c>
      <c r="I453">
        <f t="shared" si="44"/>
        <v>-3.6113986934431392</v>
      </c>
      <c r="J453">
        <f t="shared" si="45"/>
        <v>0</v>
      </c>
      <c r="K453">
        <f t="shared" si="46"/>
        <v>10.969309250541016</v>
      </c>
      <c r="L453">
        <f t="shared" si="47"/>
        <v>0</v>
      </c>
      <c r="Q453">
        <v>1.5476954880146001E-2</v>
      </c>
    </row>
    <row r="454" spans="1:17" x14ac:dyDescent="0.25">
      <c r="A454" s="1">
        <v>453</v>
      </c>
      <c r="B454" s="2">
        <v>41873</v>
      </c>
      <c r="C454" s="3">
        <v>569.45001200000002</v>
      </c>
      <c r="D454">
        <f t="shared" si="48"/>
        <v>6.1488035609809507E-4</v>
      </c>
      <c r="E454">
        <f t="shared" si="51"/>
        <v>2.7147867671642125E-4</v>
      </c>
      <c r="F454">
        <f t="shared" si="49"/>
        <v>24.195789160041123</v>
      </c>
      <c r="G454">
        <f t="shared" si="50"/>
        <v>3.1861786163714036</v>
      </c>
      <c r="H454">
        <f t="shared" si="43"/>
        <v>-14.589328280022126</v>
      </c>
      <c r="I454">
        <f t="shared" si="44"/>
        <v>0.34992839589829733</v>
      </c>
      <c r="J454">
        <f t="shared" si="45"/>
        <v>0</v>
      </c>
      <c r="K454">
        <f t="shared" si="46"/>
        <v>14.939256675920424</v>
      </c>
      <c r="L454">
        <f t="shared" si="47"/>
        <v>0</v>
      </c>
      <c r="Q454">
        <v>1.55840677305564E-2</v>
      </c>
    </row>
    <row r="455" spans="1:17" x14ac:dyDescent="0.25">
      <c r="A455" s="1">
        <v>454</v>
      </c>
      <c r="B455" s="2">
        <v>41876</v>
      </c>
      <c r="C455" s="3">
        <v>569.15002400000003</v>
      </c>
      <c r="D455">
        <f t="shared" si="48"/>
        <v>-5.2694185395475409E-4</v>
      </c>
      <c r="E455">
        <f t="shared" si="51"/>
        <v>2.5788959789669642E-4</v>
      </c>
      <c r="F455">
        <f t="shared" si="49"/>
        <v>24.82900709432592</v>
      </c>
      <c r="G455">
        <f t="shared" si="50"/>
        <v>3.2120126105741695</v>
      </c>
      <c r="H455">
        <f t="shared" si="43"/>
        <v>-14.156226090879166</v>
      </c>
      <c r="I455">
        <f t="shared" si="44"/>
        <v>-0.30006704505783699</v>
      </c>
      <c r="J455">
        <f t="shared" si="45"/>
        <v>0</v>
      </c>
      <c r="K455">
        <f t="shared" si="46"/>
        <v>13.856159045821329</v>
      </c>
      <c r="L455">
        <f t="shared" si="47"/>
        <v>0</v>
      </c>
      <c r="Q455">
        <v>1.5112140459282299E-2</v>
      </c>
    </row>
    <row r="456" spans="1:17" x14ac:dyDescent="0.25">
      <c r="A456" s="1">
        <v>455</v>
      </c>
      <c r="B456" s="2">
        <v>41877</v>
      </c>
      <c r="C456" s="3">
        <v>563</v>
      </c>
      <c r="D456">
        <f t="shared" si="48"/>
        <v>-1.086443379967989E-2</v>
      </c>
      <c r="E456">
        <f t="shared" si="51"/>
        <v>2.454925027802335E-4</v>
      </c>
      <c r="F456">
        <f t="shared" si="49"/>
        <v>20.020908930262266</v>
      </c>
      <c r="G456">
        <f t="shared" si="50"/>
        <v>2.9967771739684763</v>
      </c>
      <c r="H456">
        <f t="shared" si="43"/>
        <v>-13.815886789674318</v>
      </c>
      <c r="I456">
        <f t="shared" si="44"/>
        <v>-6.1834927578342205</v>
      </c>
      <c r="J456">
        <f t="shared" si="45"/>
        <v>0</v>
      </c>
      <c r="K456">
        <f t="shared" si="46"/>
        <v>7.6323940318400973</v>
      </c>
      <c r="L456">
        <f t="shared" si="47"/>
        <v>0</v>
      </c>
      <c r="Q456">
        <v>1.4756593199515E-2</v>
      </c>
    </row>
    <row r="457" spans="1:17" x14ac:dyDescent="0.25">
      <c r="A457" s="1">
        <v>456</v>
      </c>
      <c r="B457" s="2">
        <v>41878</v>
      </c>
      <c r="C457" s="3">
        <v>565</v>
      </c>
      <c r="D457">
        <f t="shared" si="48"/>
        <v>3.5461030067504905E-3</v>
      </c>
      <c r="E457">
        <f t="shared" si="51"/>
        <v>2.4154388595660906E-4</v>
      </c>
      <c r="F457">
        <f t="shared" si="49"/>
        <v>25.009631423091957</v>
      </c>
      <c r="G457">
        <f t="shared" si="50"/>
        <v>3.2192610075994854</v>
      </c>
      <c r="H457">
        <f t="shared" si="43"/>
        <v>-14.161631403802749</v>
      </c>
      <c r="I457">
        <f t="shared" si="44"/>
        <v>1.9964559928005261</v>
      </c>
      <c r="J457">
        <f t="shared" si="45"/>
        <v>0</v>
      </c>
      <c r="K457">
        <f t="shared" si="46"/>
        <v>16.158087396603275</v>
      </c>
      <c r="L457">
        <f t="shared" si="47"/>
        <v>0</v>
      </c>
      <c r="Q457">
        <v>1.52911091836533E-2</v>
      </c>
    </row>
    <row r="458" spans="1:17" x14ac:dyDescent="0.25">
      <c r="A458" s="1">
        <v>457</v>
      </c>
      <c r="B458" s="2">
        <v>41879</v>
      </c>
      <c r="C458" s="3">
        <v>584.29998799999998</v>
      </c>
      <c r="D458">
        <f t="shared" si="48"/>
        <v>3.3588797876555034E-2</v>
      </c>
      <c r="E458">
        <f t="shared" si="51"/>
        <v>2.3135621753773029E-4</v>
      </c>
      <c r="F458">
        <f t="shared" si="49"/>
        <v>2.2900877981118191</v>
      </c>
      <c r="G458">
        <f t="shared" si="50"/>
        <v>0.82859015661801794</v>
      </c>
      <c r="H458">
        <f t="shared" si="43"/>
        <v>-13.760538423742714</v>
      </c>
      <c r="I458">
        <f t="shared" si="44"/>
        <v>18.977670800253595</v>
      </c>
      <c r="J458">
        <f t="shared" si="45"/>
        <v>0</v>
      </c>
      <c r="K458">
        <f t="shared" si="46"/>
        <v>32.738209223996307</v>
      </c>
      <c r="L458">
        <f t="shared" si="47"/>
        <v>0</v>
      </c>
      <c r="Q458">
        <v>1.48054317709796E-2</v>
      </c>
    </row>
    <row r="459" spans="1:17" x14ac:dyDescent="0.25">
      <c r="A459" s="1">
        <v>458</v>
      </c>
      <c r="B459" s="2">
        <v>41883</v>
      </c>
      <c r="C459" s="3">
        <v>585.45001200000002</v>
      </c>
      <c r="D459">
        <f t="shared" si="48"/>
        <v>1.9662737687911299E-3</v>
      </c>
      <c r="E459">
        <f t="shared" si="51"/>
        <v>2.9175069130404956E-4</v>
      </c>
      <c r="F459">
        <f t="shared" si="49"/>
        <v>23.202058590031054</v>
      </c>
      <c r="G459">
        <f t="shared" si="50"/>
        <v>3.1442410070647089</v>
      </c>
      <c r="H459">
        <f t="shared" si="43"/>
        <v>-14.201467345343929</v>
      </c>
      <c r="I459">
        <f t="shared" si="44"/>
        <v>1.1488937395093719</v>
      </c>
      <c r="J459">
        <f t="shared" si="45"/>
        <v>0</v>
      </c>
      <c r="K459">
        <f t="shared" si="46"/>
        <v>15.350361084853301</v>
      </c>
      <c r="L459">
        <f t="shared" si="47"/>
        <v>0</v>
      </c>
      <c r="Q459">
        <v>1.4775134392495301E-2</v>
      </c>
    </row>
    <row r="460" spans="1:17" x14ac:dyDescent="0.25">
      <c r="A460" s="1">
        <v>459</v>
      </c>
      <c r="B460" s="2">
        <v>41884</v>
      </c>
      <c r="C460" s="3">
        <v>610</v>
      </c>
      <c r="D460">
        <f t="shared" si="48"/>
        <v>4.1078154375569831E-2</v>
      </c>
      <c r="E460">
        <f t="shared" si="51"/>
        <v>2.7659194483016226E-4</v>
      </c>
      <c r="F460">
        <f t="shared" si="49"/>
        <v>1.1356174339328753</v>
      </c>
      <c r="G460">
        <f t="shared" si="50"/>
        <v>0.12717649767642919</v>
      </c>
      <c r="H460">
        <f t="shared" si="43"/>
        <v>-13.764352672381749</v>
      </c>
      <c r="I460">
        <f t="shared" si="44"/>
        <v>24.04920597211521</v>
      </c>
      <c r="J460">
        <f t="shared" si="45"/>
        <v>0</v>
      </c>
      <c r="K460">
        <f t="shared" si="46"/>
        <v>37.813558644496958</v>
      </c>
      <c r="L460">
        <f t="shared" si="47"/>
        <v>0</v>
      </c>
      <c r="Q460">
        <v>1.42922324216901E-2</v>
      </c>
    </row>
    <row r="461" spans="1:17" x14ac:dyDescent="0.25">
      <c r="A461" s="1">
        <v>460</v>
      </c>
      <c r="B461" s="2">
        <v>41885</v>
      </c>
      <c r="C461" s="3">
        <v>618</v>
      </c>
      <c r="D461">
        <f t="shared" si="48"/>
        <v>1.3029500290333897E-2</v>
      </c>
      <c r="E461">
        <f t="shared" si="51"/>
        <v>3.6792643291010504E-4</v>
      </c>
      <c r="F461">
        <f t="shared" si="49"/>
        <v>16.513302089192138</v>
      </c>
      <c r="G461">
        <f t="shared" si="50"/>
        <v>2.8041662433359327</v>
      </c>
      <c r="H461">
        <f t="shared" si="43"/>
        <v>-14.446682766240349</v>
      </c>
      <c r="I461">
        <f t="shared" si="44"/>
        <v>7.9479951771036772</v>
      </c>
      <c r="J461">
        <f t="shared" si="45"/>
        <v>0</v>
      </c>
      <c r="K461">
        <f t="shared" si="46"/>
        <v>22.394677943344025</v>
      </c>
      <c r="L461">
        <f t="shared" si="47"/>
        <v>0</v>
      </c>
      <c r="Q461">
        <v>1.4397013071144899E-2</v>
      </c>
    </row>
    <row r="462" spans="1:17" x14ac:dyDescent="0.25">
      <c r="A462" s="1">
        <v>461</v>
      </c>
      <c r="B462" s="2">
        <v>41886</v>
      </c>
      <c r="C462" s="3">
        <v>615.90002400000003</v>
      </c>
      <c r="D462">
        <f t="shared" si="48"/>
        <v>-3.4038057973290311E-3</v>
      </c>
      <c r="E462">
        <f t="shared" si="51"/>
        <v>3.5641310147845853E-4</v>
      </c>
      <c r="F462">
        <f t="shared" si="49"/>
        <v>20.790955399797213</v>
      </c>
      <c r="G462">
        <f t="shared" si="50"/>
        <v>3.034518055590234</v>
      </c>
      <c r="H462">
        <f t="shared" si="43"/>
        <v>-14.323719819645913</v>
      </c>
      <c r="I462">
        <f t="shared" si="44"/>
        <v>-2.1035519827493414</v>
      </c>
      <c r="J462">
        <f t="shared" si="45"/>
        <v>0</v>
      </c>
      <c r="K462">
        <f t="shared" si="46"/>
        <v>12.220167836896572</v>
      </c>
      <c r="L462">
        <f t="shared" si="47"/>
        <v>0</v>
      </c>
      <c r="Q462">
        <v>1.4089690067622699E-2</v>
      </c>
    </row>
    <row r="463" spans="1:17" x14ac:dyDescent="0.25">
      <c r="A463" s="1">
        <v>462</v>
      </c>
      <c r="B463" s="2">
        <v>41887</v>
      </c>
      <c r="C463" s="3">
        <v>609.79998799999998</v>
      </c>
      <c r="D463">
        <f t="shared" si="48"/>
        <v>-9.9536367847906163E-3</v>
      </c>
      <c r="E463">
        <f t="shared" si="51"/>
        <v>3.3603474396442655E-4</v>
      </c>
      <c r="F463">
        <f t="shared" si="49"/>
        <v>18.779988188949172</v>
      </c>
      <c r="G463">
        <f t="shared" si="50"/>
        <v>2.9327918448634747</v>
      </c>
      <c r="H463">
        <f t="shared" si="43"/>
        <v>-14.206270053420225</v>
      </c>
      <c r="I463">
        <f t="shared" si="44"/>
        <v>-6.1304451346398237</v>
      </c>
      <c r="J463">
        <f t="shared" si="45"/>
        <v>0</v>
      </c>
      <c r="K463">
        <f t="shared" si="46"/>
        <v>8.0758249187804019</v>
      </c>
      <c r="L463">
        <f t="shared" si="47"/>
        <v>0</v>
      </c>
      <c r="Q463">
        <v>1.40218056357976E-2</v>
      </c>
    </row>
    <row r="464" spans="1:17" x14ac:dyDescent="0.25">
      <c r="A464" s="1">
        <v>463</v>
      </c>
      <c r="B464" s="2">
        <v>41890</v>
      </c>
      <c r="C464" s="3">
        <v>618</v>
      </c>
      <c r="D464">
        <f t="shared" si="48"/>
        <v>1.3357442582119631E-2</v>
      </c>
      <c r="E464">
        <f t="shared" si="51"/>
        <v>3.2291797871532491E-4</v>
      </c>
      <c r="F464">
        <f t="shared" si="49"/>
        <v>16.841624903119971</v>
      </c>
      <c r="G464">
        <f t="shared" si="50"/>
        <v>2.823853494843338</v>
      </c>
      <c r="H464">
        <f t="shared" si="43"/>
        <v>-14.56029990354695</v>
      </c>
      <c r="I464">
        <f t="shared" si="44"/>
        <v>8.1453683262872403</v>
      </c>
      <c r="J464">
        <f t="shared" si="45"/>
        <v>0</v>
      </c>
      <c r="K464">
        <f t="shared" si="46"/>
        <v>22.705668229834188</v>
      </c>
      <c r="L464">
        <f t="shared" si="47"/>
        <v>0</v>
      </c>
      <c r="Q464">
        <v>1.4514998878573E-2</v>
      </c>
    </row>
    <row r="465" spans="1:17" x14ac:dyDescent="0.25">
      <c r="A465" s="1">
        <v>464</v>
      </c>
      <c r="B465" s="2">
        <v>41891</v>
      </c>
      <c r="C465" s="3">
        <v>622</v>
      </c>
      <c r="D465">
        <f t="shared" si="48"/>
        <v>6.4516352814885953E-3</v>
      </c>
      <c r="E465">
        <f t="shared" si="51"/>
        <v>3.1591389694916703E-4</v>
      </c>
      <c r="F465">
        <f t="shared" si="49"/>
        <v>21.014313969374381</v>
      </c>
      <c r="G465">
        <f t="shared" si="50"/>
        <v>3.0452038231169167</v>
      </c>
      <c r="H465">
        <f t="shared" si="43"/>
        <v>-14.442636628281795</v>
      </c>
      <c r="I465">
        <f t="shared" si="44"/>
        <v>3.9871106039599518</v>
      </c>
      <c r="J465">
        <f t="shared" si="45"/>
        <v>0</v>
      </c>
      <c r="K465">
        <f t="shared" si="46"/>
        <v>18.429747232241745</v>
      </c>
      <c r="L465">
        <f t="shared" si="47"/>
        <v>0</v>
      </c>
      <c r="Q465">
        <v>1.4206663940234499E-2</v>
      </c>
    </row>
    <row r="466" spans="1:17" x14ac:dyDescent="0.25">
      <c r="A466" s="1">
        <v>465</v>
      </c>
      <c r="B466" s="2">
        <v>41892</v>
      </c>
      <c r="C466" s="3">
        <v>629.79998799999998</v>
      </c>
      <c r="D466">
        <f t="shared" si="48"/>
        <v>1.2462196874076811E-2</v>
      </c>
      <c r="E466">
        <f t="shared" si="51"/>
        <v>3.009828642523956E-4</v>
      </c>
      <c r="F466">
        <f t="shared" si="49"/>
        <v>17.766087075178731</v>
      </c>
      <c r="G466">
        <f t="shared" si="50"/>
        <v>2.8772914195613639</v>
      </c>
      <c r="H466">
        <f t="shared" si="43"/>
        <v>-14.13507784992256</v>
      </c>
      <c r="I466">
        <f t="shared" si="44"/>
        <v>7.7514864556757761</v>
      </c>
      <c r="J466">
        <f t="shared" si="45"/>
        <v>0</v>
      </c>
      <c r="K466">
        <f t="shared" si="46"/>
        <v>21.886564305598334</v>
      </c>
      <c r="L466">
        <f t="shared" si="47"/>
        <v>0</v>
      </c>
      <c r="Q466">
        <v>1.38147146179327E-2</v>
      </c>
    </row>
    <row r="467" spans="1:17" x14ac:dyDescent="0.25">
      <c r="A467" s="1">
        <v>466</v>
      </c>
      <c r="B467" s="2">
        <v>41893</v>
      </c>
      <c r="C467" s="3">
        <v>633.54998799999998</v>
      </c>
      <c r="D467">
        <f t="shared" si="48"/>
        <v>5.9366146907722057E-3</v>
      </c>
      <c r="E467">
        <f t="shared" si="51"/>
        <v>2.9446918601913293E-4</v>
      </c>
      <c r="F467">
        <f t="shared" si="49"/>
        <v>21.897825033279467</v>
      </c>
      <c r="G467">
        <f t="shared" si="50"/>
        <v>3.0863873183416555</v>
      </c>
      <c r="H467">
        <f t="shared" si="43"/>
        <v>-14.014466795916515</v>
      </c>
      <c r="I467">
        <f t="shared" si="44"/>
        <v>3.7388798610089586</v>
      </c>
      <c r="J467">
        <f t="shared" si="45"/>
        <v>0</v>
      </c>
      <c r="K467">
        <f t="shared" si="46"/>
        <v>17.753346656925473</v>
      </c>
      <c r="L467">
        <f t="shared" si="47"/>
        <v>0</v>
      </c>
      <c r="Q467">
        <v>1.3527203659909901E-2</v>
      </c>
    </row>
    <row r="468" spans="1:17" x14ac:dyDescent="0.25">
      <c r="A468" s="1">
        <v>467</v>
      </c>
      <c r="B468" s="2">
        <v>41894</v>
      </c>
      <c r="C468" s="3">
        <v>633</v>
      </c>
      <c r="D468">
        <f t="shared" si="48"/>
        <v>-8.6848215985226929E-4</v>
      </c>
      <c r="E468">
        <f t="shared" si="51"/>
        <v>2.8103058574799528E-4</v>
      </c>
      <c r="F468">
        <f t="shared" si="49"/>
        <v>23.765692169129604</v>
      </c>
      <c r="G468">
        <f t="shared" si="50"/>
        <v>3.1682430352100877</v>
      </c>
      <c r="H468">
        <f t="shared" si="43"/>
        <v>-13.715468282428604</v>
      </c>
      <c r="I468">
        <f t="shared" si="44"/>
        <v>-0.55022686195261927</v>
      </c>
      <c r="J468">
        <f t="shared" si="45"/>
        <v>0</v>
      </c>
      <c r="K468">
        <f t="shared" si="46"/>
        <v>13.165241420475985</v>
      </c>
      <c r="L468">
        <f t="shared" si="47"/>
        <v>0</v>
      </c>
      <c r="Q468">
        <v>1.3160241253775301E-2</v>
      </c>
    </row>
    <row r="469" spans="1:17" x14ac:dyDescent="0.25">
      <c r="A469" s="1">
        <v>468</v>
      </c>
      <c r="B469" s="2">
        <v>41897</v>
      </c>
      <c r="C469" s="3">
        <v>627.40002400000003</v>
      </c>
      <c r="D469">
        <f t="shared" si="48"/>
        <v>-8.8860881344910245E-3</v>
      </c>
      <c r="E469">
        <f t="shared" si="51"/>
        <v>2.6662273723320319E-4</v>
      </c>
      <c r="F469">
        <f t="shared" si="49"/>
        <v>21.069367375918937</v>
      </c>
      <c r="G469">
        <f t="shared" si="50"/>
        <v>3.0478202024920122</v>
      </c>
      <c r="H469">
        <f t="shared" si="43"/>
        <v>-13.460095383633739</v>
      </c>
      <c r="I469">
        <f t="shared" si="44"/>
        <v>-5.6248937891328188</v>
      </c>
      <c r="J469">
        <f t="shared" si="45"/>
        <v>0</v>
      </c>
      <c r="K469">
        <f t="shared" si="46"/>
        <v>7.8352015945009201</v>
      </c>
      <c r="L469">
        <f t="shared" si="47"/>
        <v>0</v>
      </c>
      <c r="Q469">
        <v>1.29264278114385E-2</v>
      </c>
    </row>
    <row r="470" spans="1:17" x14ac:dyDescent="0.25">
      <c r="A470" s="1">
        <v>469</v>
      </c>
      <c r="B470" s="2">
        <v>41898</v>
      </c>
      <c r="C470" s="3">
        <v>621</v>
      </c>
      <c r="D470">
        <f t="shared" si="48"/>
        <v>-1.0253252076206401E-2</v>
      </c>
      <c r="E470">
        <f t="shared" si="51"/>
        <v>2.5837033082762962E-4</v>
      </c>
      <c r="F470">
        <f t="shared" si="49"/>
        <v>20.250370318063727</v>
      </c>
      <c r="G470">
        <f t="shared" si="50"/>
        <v>3.0081730806971261</v>
      </c>
      <c r="H470">
        <f t="shared" si="43"/>
        <v>-13.811267983091751</v>
      </c>
      <c r="I470">
        <f t="shared" si="44"/>
        <v>-6.4328905986899461</v>
      </c>
      <c r="J470">
        <f t="shared" si="45"/>
        <v>0</v>
      </c>
      <c r="K470">
        <f t="shared" si="46"/>
        <v>7.378377384401805</v>
      </c>
      <c r="L470">
        <f t="shared" si="47"/>
        <v>0</v>
      </c>
      <c r="Q470">
        <v>1.33820645000575E-2</v>
      </c>
    </row>
    <row r="471" spans="1:17" x14ac:dyDescent="0.25">
      <c r="A471" s="1">
        <v>470</v>
      </c>
      <c r="B471" s="2">
        <v>41899</v>
      </c>
      <c r="C471" s="3">
        <v>622.54998799999998</v>
      </c>
      <c r="D471">
        <f t="shared" si="48"/>
        <v>2.4928451893823944E-3</v>
      </c>
      <c r="E471">
        <f t="shared" si="51"/>
        <v>2.5248000358404872E-4</v>
      </c>
      <c r="F471">
        <f t="shared" si="49"/>
        <v>24.800014701467671</v>
      </c>
      <c r="G471">
        <f t="shared" si="50"/>
        <v>3.2108442459718765</v>
      </c>
      <c r="H471">
        <f t="shared" si="43"/>
        <v>-14.234103576272711</v>
      </c>
      <c r="I471">
        <f t="shared" si="44"/>
        <v>1.5480568626064668</v>
      </c>
      <c r="J471">
        <f t="shared" si="45"/>
        <v>0</v>
      </c>
      <c r="K471">
        <f t="shared" si="46"/>
        <v>15.782160438879178</v>
      </c>
      <c r="L471">
        <f t="shared" si="47"/>
        <v>0</v>
      </c>
      <c r="Q471">
        <v>1.39338977492648E-2</v>
      </c>
    </row>
    <row r="472" spans="1:17" x14ac:dyDescent="0.25">
      <c r="A472" s="1">
        <v>471</v>
      </c>
      <c r="B472" s="2">
        <v>41900</v>
      </c>
      <c r="C472" s="3">
        <v>615</v>
      </c>
      <c r="D472">
        <f t="shared" si="48"/>
        <v>-1.2201659316343223E-2</v>
      </c>
      <c r="E472">
        <f t="shared" si="51"/>
        <v>2.4093072286884262E-4</v>
      </c>
      <c r="F472">
        <f t="shared" si="49"/>
        <v>18.870361714313908</v>
      </c>
      <c r="G472">
        <f t="shared" si="50"/>
        <v>2.9375925279468151</v>
      </c>
      <c r="H472">
        <f t="shared" si="43"/>
        <v>-13.824064086859721</v>
      </c>
      <c r="I472">
        <f t="shared" si="44"/>
        <v>-7.5961428609695609</v>
      </c>
      <c r="J472">
        <f t="shared" si="45"/>
        <v>0</v>
      </c>
      <c r="K472">
        <f t="shared" si="46"/>
        <v>6.2279212258901602</v>
      </c>
      <c r="L472">
        <f t="shared" si="47"/>
        <v>0</v>
      </c>
      <c r="Q472">
        <v>1.34988138092948E-2</v>
      </c>
    </row>
    <row r="473" spans="1:17" x14ac:dyDescent="0.25">
      <c r="A473" s="1">
        <v>472</v>
      </c>
      <c r="B473" s="2">
        <v>41901</v>
      </c>
      <c r="C473" s="3">
        <v>627.70001200000002</v>
      </c>
      <c r="D473">
        <f t="shared" si="48"/>
        <v>2.0440096634380709E-2</v>
      </c>
      <c r="E473">
        <f t="shared" si="51"/>
        <v>2.3931094460525403E-4</v>
      </c>
      <c r="F473">
        <f t="shared" si="49"/>
        <v>10.77272109808475</v>
      </c>
      <c r="G473">
        <f t="shared" si="50"/>
        <v>2.3770171146030834</v>
      </c>
      <c r="H473">
        <f t="shared" si="43"/>
        <v>-14.38178041145704</v>
      </c>
      <c r="I473">
        <f t="shared" si="44"/>
        <v>12.570659430144136</v>
      </c>
      <c r="J473">
        <f t="shared" si="45"/>
        <v>0</v>
      </c>
      <c r="K473">
        <f t="shared" si="46"/>
        <v>26.952439841601176</v>
      </c>
      <c r="L473">
        <f t="shared" si="47"/>
        <v>0</v>
      </c>
      <c r="Q473">
        <v>1.4215810820131999E-2</v>
      </c>
    </row>
    <row r="474" spans="1:17" x14ac:dyDescent="0.25">
      <c r="A474" s="1">
        <v>473</v>
      </c>
      <c r="B474" s="2">
        <v>41904</v>
      </c>
      <c r="C474" s="3">
        <v>626</v>
      </c>
      <c r="D474">
        <f t="shared" si="48"/>
        <v>-2.7119933408001696E-3</v>
      </c>
      <c r="E474">
        <f t="shared" si="51"/>
        <v>2.5463089433237893E-4</v>
      </c>
      <c r="F474">
        <f t="shared" si="49"/>
        <v>24.642360689235957</v>
      </c>
      <c r="G474">
        <f t="shared" si="50"/>
        <v>3.2044669412691209</v>
      </c>
      <c r="H474">
        <f t="shared" si="43"/>
        <v>-14.480349738479278</v>
      </c>
      <c r="I474">
        <f t="shared" si="44"/>
        <v>-1.7023182525641865</v>
      </c>
      <c r="J474">
        <f t="shared" si="45"/>
        <v>0</v>
      </c>
      <c r="K474">
        <f t="shared" si="46"/>
        <v>12.778031485915092</v>
      </c>
      <c r="L474">
        <f t="shared" si="47"/>
        <v>0</v>
      </c>
      <c r="Q474">
        <v>1.4023648318682099E-2</v>
      </c>
    </row>
    <row r="475" spans="1:17" x14ac:dyDescent="0.25">
      <c r="A475" s="1">
        <v>474</v>
      </c>
      <c r="B475" s="2">
        <v>41905</v>
      </c>
      <c r="C475" s="3">
        <v>644.95001200000002</v>
      </c>
      <c r="D475">
        <f t="shared" si="48"/>
        <v>2.9822441917139893E-2</v>
      </c>
      <c r="E475">
        <f t="shared" si="51"/>
        <v>2.4296319798169182E-4</v>
      </c>
      <c r="F475">
        <f t="shared" si="49"/>
        <v>4.1045191187681116</v>
      </c>
      <c r="G475">
        <f t="shared" si="50"/>
        <v>1.4120885907970679</v>
      </c>
      <c r="H475">
        <f t="shared" si="43"/>
        <v>-14.315160204991706</v>
      </c>
      <c r="I475">
        <f t="shared" si="44"/>
        <v>18.668848640129575</v>
      </c>
      <c r="J475">
        <f t="shared" si="45"/>
        <v>0</v>
      </c>
      <c r="K475">
        <f t="shared" si="46"/>
        <v>32.984008845121281</v>
      </c>
      <c r="L475">
        <f t="shared" si="47"/>
        <v>0</v>
      </c>
      <c r="Q475">
        <v>1.3901317969052999E-2</v>
      </c>
    </row>
    <row r="476" spans="1:17" x14ac:dyDescent="0.25">
      <c r="A476" s="1">
        <v>475</v>
      </c>
      <c r="B476" s="2">
        <v>41906</v>
      </c>
      <c r="C476" s="3">
        <v>630</v>
      </c>
      <c r="D476">
        <f t="shared" si="48"/>
        <v>-2.3452993631660087E-2</v>
      </c>
      <c r="E476">
        <f t="shared" si="51"/>
        <v>2.8741661344937943E-4</v>
      </c>
      <c r="F476">
        <f t="shared" si="49"/>
        <v>9.0383484053728562</v>
      </c>
      <c r="G476">
        <f t="shared" si="50"/>
        <v>2.2014764591919755</v>
      </c>
      <c r="H476">
        <f t="shared" si="43"/>
        <v>-14.705029727546634</v>
      </c>
      <c r="I476">
        <f t="shared" si="44"/>
        <v>-15.126008524175097</v>
      </c>
      <c r="J476">
        <f t="shared" si="45"/>
        <v>1</v>
      </c>
      <c r="K476">
        <f t="shared" si="46"/>
        <v>0</v>
      </c>
      <c r="L476">
        <f t="shared" si="47"/>
        <v>-0.4209787966284626</v>
      </c>
      <c r="Q476">
        <v>1.38603420909785E-2</v>
      </c>
    </row>
    <row r="477" spans="1:17" x14ac:dyDescent="0.25">
      <c r="A477" s="1">
        <v>476</v>
      </c>
      <c r="B477" s="2">
        <v>41907</v>
      </c>
      <c r="C477" s="3">
        <v>620</v>
      </c>
      <c r="D477">
        <f t="shared" si="48"/>
        <v>-1.6000341346441189E-2</v>
      </c>
      <c r="E477">
        <f t="shared" si="51"/>
        <v>3.0675492212690029E-4</v>
      </c>
      <c r="F477">
        <f t="shared" si="49"/>
        <v>15.006795900275142</v>
      </c>
      <c r="G477">
        <f t="shared" si="50"/>
        <v>2.7085031585198509</v>
      </c>
      <c r="H477">
        <f t="shared" si="43"/>
        <v>-16.150942248315083</v>
      </c>
      <c r="I477">
        <f t="shared" si="44"/>
        <v>-10.08021504825795</v>
      </c>
      <c r="J477">
        <f t="shared" si="45"/>
        <v>0</v>
      </c>
      <c r="K477">
        <f t="shared" si="46"/>
        <v>6.0707272000571333</v>
      </c>
      <c r="L477">
        <f t="shared" si="47"/>
        <v>0</v>
      </c>
      <c r="Q477">
        <v>1.55844475788248E-2</v>
      </c>
    </row>
    <row r="478" spans="1:17" x14ac:dyDescent="0.25">
      <c r="A478" s="1">
        <v>477</v>
      </c>
      <c r="B478" s="2">
        <v>41908</v>
      </c>
      <c r="C478" s="3">
        <v>612</v>
      </c>
      <c r="D478">
        <f t="shared" si="48"/>
        <v>-1.298719552681119E-2</v>
      </c>
      <c r="E478">
        <f t="shared" si="51"/>
        <v>3.0602241123096864E-4</v>
      </c>
      <c r="F478">
        <f t="shared" si="49"/>
        <v>17.312134674740346</v>
      </c>
      <c r="G478">
        <f t="shared" si="50"/>
        <v>2.8514076819048584</v>
      </c>
      <c r="H478">
        <f t="shared" si="43"/>
        <v>-16.855289862193189</v>
      </c>
      <c r="I478">
        <f t="shared" si="44"/>
        <v>-8.0520612266229374</v>
      </c>
      <c r="J478">
        <f t="shared" si="45"/>
        <v>0</v>
      </c>
      <c r="K478">
        <f t="shared" si="46"/>
        <v>8.8032286355702514</v>
      </c>
      <c r="L478">
        <f t="shared" si="47"/>
        <v>0</v>
      </c>
      <c r="Q478">
        <v>1.6526414219230501E-2</v>
      </c>
    </row>
    <row r="479" spans="1:17" x14ac:dyDescent="0.25">
      <c r="A479" s="1">
        <v>478</v>
      </c>
      <c r="B479" s="2">
        <v>41911</v>
      </c>
      <c r="C479" s="3">
        <v>625</v>
      </c>
      <c r="D479">
        <f t="shared" si="48"/>
        <v>2.1019367224075342E-2</v>
      </c>
      <c r="E479">
        <f t="shared" si="51"/>
        <v>2.9989889518948915E-4</v>
      </c>
      <c r="F479">
        <f t="shared" si="49"/>
        <v>11.028573176646224</v>
      </c>
      <c r="G479">
        <f t="shared" si="50"/>
        <v>2.4004894664795962</v>
      </c>
      <c r="H479">
        <f t="shared" si="43"/>
        <v>-17.267549692138434</v>
      </c>
      <c r="I479">
        <f t="shared" si="44"/>
        <v>12.86385274113411</v>
      </c>
      <c r="J479">
        <f t="shared" si="45"/>
        <v>0</v>
      </c>
      <c r="K479">
        <f t="shared" si="46"/>
        <v>30.131402433272545</v>
      </c>
      <c r="L479">
        <f t="shared" si="47"/>
        <v>0</v>
      </c>
      <c r="Q479">
        <v>1.7151945578936401E-2</v>
      </c>
    </row>
    <row r="480" spans="1:17" x14ac:dyDescent="0.25">
      <c r="A480" s="1">
        <v>479</v>
      </c>
      <c r="B480" s="2">
        <v>41912</v>
      </c>
      <c r="C480" s="3">
        <v>624.79998799999998</v>
      </c>
      <c r="D480">
        <f t="shared" si="48"/>
        <v>-3.2007041707146118E-4</v>
      </c>
      <c r="E480">
        <f t="shared" si="51"/>
        <v>3.1137641627331506E-4</v>
      </c>
      <c r="F480">
        <f t="shared" si="49"/>
        <v>22.604544749785603</v>
      </c>
      <c r="G480">
        <f t="shared" si="50"/>
        <v>3.1181509811845829</v>
      </c>
      <c r="H480">
        <f t="shared" si="43"/>
        <v>-17.295281562179419</v>
      </c>
      <c r="I480">
        <f t="shared" si="44"/>
        <v>-0.20004401066966324</v>
      </c>
      <c r="J480">
        <f t="shared" si="45"/>
        <v>0</v>
      </c>
      <c r="K480">
        <f t="shared" si="46"/>
        <v>17.095237551509754</v>
      </c>
      <c r="L480">
        <f t="shared" si="47"/>
        <v>0</v>
      </c>
      <c r="Q480">
        <v>1.6822158358350801E-2</v>
      </c>
    </row>
    <row r="481" spans="1:17" x14ac:dyDescent="0.25">
      <c r="A481" s="1">
        <v>480</v>
      </c>
      <c r="B481" s="2">
        <v>41913</v>
      </c>
      <c r="C481" s="3">
        <v>621.5</v>
      </c>
      <c r="D481">
        <f t="shared" si="48"/>
        <v>-5.2956683685642415E-3</v>
      </c>
      <c r="E481">
        <f t="shared" si="51"/>
        <v>2.9425202508800053E-4</v>
      </c>
      <c r="F481">
        <f t="shared" si="49"/>
        <v>22.174549842577928</v>
      </c>
      <c r="G481">
        <f t="shared" si="50"/>
        <v>3.0989452277676262</v>
      </c>
      <c r="H481">
        <f t="shared" si="43"/>
        <v>-16.819519261124221</v>
      </c>
      <c r="I481">
        <f t="shared" si="44"/>
        <v>-3.3087335331309178</v>
      </c>
      <c r="J481">
        <f t="shared" si="45"/>
        <v>0</v>
      </c>
      <c r="K481">
        <f t="shared" si="46"/>
        <v>13.510785727993303</v>
      </c>
      <c r="L481">
        <f t="shared" si="47"/>
        <v>0</v>
      </c>
      <c r="Q481">
        <v>1.6364647832996401E-2</v>
      </c>
    </row>
    <row r="482" spans="1:17" x14ac:dyDescent="0.25">
      <c r="A482" s="1">
        <v>481</v>
      </c>
      <c r="B482" s="2">
        <v>41919</v>
      </c>
      <c r="C482" s="3">
        <v>601.84997599999997</v>
      </c>
      <c r="D482">
        <f t="shared" si="48"/>
        <v>-3.2127706002068629E-2</v>
      </c>
      <c r="E482">
        <f t="shared" si="51"/>
        <v>2.8038289681140853E-4</v>
      </c>
      <c r="F482">
        <f t="shared" si="49"/>
        <v>3.7812712045862051</v>
      </c>
      <c r="G482">
        <f t="shared" si="50"/>
        <v>1.3300602506057417</v>
      </c>
      <c r="H482">
        <f t="shared" si="43"/>
        <v>-16.70721205990662</v>
      </c>
      <c r="I482">
        <f t="shared" si="44"/>
        <v>-19.967369280285652</v>
      </c>
      <c r="J482">
        <f t="shared" si="45"/>
        <v>1</v>
      </c>
      <c r="K482">
        <f t="shared" si="46"/>
        <v>0</v>
      </c>
      <c r="L482">
        <f t="shared" si="47"/>
        <v>-3.2601572203790319</v>
      </c>
      <c r="Q482">
        <v>1.63416893239531E-2</v>
      </c>
    </row>
    <row r="483" spans="1:17" x14ac:dyDescent="0.25">
      <c r="A483" s="1">
        <v>482</v>
      </c>
      <c r="B483" s="2">
        <v>41920</v>
      </c>
      <c r="C483" s="3">
        <v>595.25</v>
      </c>
      <c r="D483">
        <f t="shared" si="48"/>
        <v>-1.1026719581725018E-2</v>
      </c>
      <c r="E483">
        <f t="shared" si="51"/>
        <v>3.3045690825920279E-4</v>
      </c>
      <c r="F483">
        <f t="shared" si="49"/>
        <v>18.258089904704701</v>
      </c>
      <c r="G483">
        <f t="shared" si="50"/>
        <v>2.9046082642574333</v>
      </c>
      <c r="H483">
        <f t="shared" si="43"/>
        <v>-18.54350084378558</v>
      </c>
      <c r="I483">
        <f t="shared" si="44"/>
        <v>-6.6364309156199317</v>
      </c>
      <c r="J483">
        <f t="shared" si="45"/>
        <v>0</v>
      </c>
      <c r="K483">
        <f t="shared" si="46"/>
        <v>11.907069928165647</v>
      </c>
      <c r="L483">
        <f t="shared" si="47"/>
        <v>0</v>
      </c>
      <c r="Q483">
        <v>1.8729991425370199E-2</v>
      </c>
    </row>
    <row r="484" spans="1:17" x14ac:dyDescent="0.25">
      <c r="A484" s="1">
        <v>483</v>
      </c>
      <c r="B484" s="2">
        <v>41921</v>
      </c>
      <c r="C484" s="3">
        <v>627</v>
      </c>
      <c r="D484">
        <f t="shared" si="48"/>
        <v>5.1965055265948606E-2</v>
      </c>
      <c r="E484">
        <f t="shared" si="51"/>
        <v>3.1923821607023116E-4</v>
      </c>
      <c r="F484">
        <f t="shared" si="49"/>
        <v>0.32512556487001759</v>
      </c>
      <c r="G484">
        <f t="shared" si="50"/>
        <v>-1.1235438178214663</v>
      </c>
      <c r="H484">
        <f t="shared" si="43"/>
        <v>-18.670525639258553</v>
      </c>
      <c r="I484">
        <f t="shared" si="44"/>
        <v>30.932199147055908</v>
      </c>
      <c r="J484">
        <f t="shared" si="45"/>
        <v>0</v>
      </c>
      <c r="K484">
        <f t="shared" si="46"/>
        <v>49.602724786314461</v>
      </c>
      <c r="L484">
        <f t="shared" si="47"/>
        <v>0</v>
      </c>
      <c r="Q484">
        <v>1.90673895178354E-2</v>
      </c>
    </row>
    <row r="485" spans="1:17" x14ac:dyDescent="0.25">
      <c r="A485" s="1">
        <v>484</v>
      </c>
      <c r="B485" s="2">
        <v>41922</v>
      </c>
      <c r="C485" s="3">
        <v>622</v>
      </c>
      <c r="D485">
        <f t="shared" si="48"/>
        <v>-8.0064478937412562E-3</v>
      </c>
      <c r="E485">
        <f t="shared" si="51"/>
        <v>4.7008252336180222E-4</v>
      </c>
      <c r="F485">
        <f t="shared" si="49"/>
        <v>17.187453758280302</v>
      </c>
      <c r="G485">
        <f t="shared" si="50"/>
        <v>2.8441796849958432</v>
      </c>
      <c r="H485">
        <f t="shared" si="43"/>
        <v>-19.685343013503207</v>
      </c>
      <c r="I485">
        <f t="shared" si="44"/>
        <v>-5.0200428293757673</v>
      </c>
      <c r="J485">
        <f t="shared" si="45"/>
        <v>0</v>
      </c>
      <c r="K485">
        <f t="shared" si="46"/>
        <v>14.665300184127439</v>
      </c>
      <c r="L485">
        <f t="shared" si="47"/>
        <v>0</v>
      </c>
      <c r="Q485">
        <v>1.9085763745440201E-2</v>
      </c>
    </row>
    <row r="486" spans="1:17" x14ac:dyDescent="0.25">
      <c r="A486" s="1">
        <v>485</v>
      </c>
      <c r="B486" s="2">
        <v>41925</v>
      </c>
      <c r="C486" s="3">
        <v>626.90002400000003</v>
      </c>
      <c r="D486">
        <f t="shared" si="48"/>
        <v>7.8469838243605278E-3</v>
      </c>
      <c r="E486">
        <f t="shared" si="51"/>
        <v>4.4296134098505911E-4</v>
      </c>
      <c r="F486">
        <f t="shared" si="49"/>
        <v>17.682430380655106</v>
      </c>
      <c r="G486">
        <f t="shared" si="50"/>
        <v>2.8725715127312346</v>
      </c>
      <c r="H486">
        <f t="shared" si="43"/>
        <v>-19.591951017114237</v>
      </c>
      <c r="I486">
        <f t="shared" si="44"/>
        <v>4.8808239387522487</v>
      </c>
      <c r="J486">
        <f t="shared" si="45"/>
        <v>0</v>
      </c>
      <c r="K486">
        <f t="shared" si="46"/>
        <v>24.472774955866484</v>
      </c>
      <c r="L486">
        <f t="shared" si="47"/>
        <v>0</v>
      </c>
      <c r="Q486">
        <v>1.9147910961907599E-2</v>
      </c>
    </row>
    <row r="487" spans="1:17" x14ac:dyDescent="0.25">
      <c r="A487" s="1">
        <v>486</v>
      </c>
      <c r="B487" s="2">
        <v>41926</v>
      </c>
      <c r="C487" s="3">
        <v>644.5</v>
      </c>
      <c r="D487">
        <f t="shared" si="48"/>
        <v>2.7687745815702023E-2</v>
      </c>
      <c r="E487">
        <f t="shared" si="51"/>
        <v>4.1807374017885845E-4</v>
      </c>
      <c r="F487">
        <f t="shared" si="49"/>
        <v>7.800208370828484</v>
      </c>
      <c r="G487">
        <f t="shared" si="50"/>
        <v>2.0541504475475079</v>
      </c>
      <c r="H487">
        <f t="shared" si="43"/>
        <v>-19.106480032578681</v>
      </c>
      <c r="I487">
        <f t="shared" si="44"/>
        <v>17.357448516369498</v>
      </c>
      <c r="J487">
        <f t="shared" si="45"/>
        <v>0</v>
      </c>
      <c r="K487">
        <f t="shared" si="46"/>
        <v>36.463928548948175</v>
      </c>
      <c r="L487">
        <f t="shared" si="47"/>
        <v>0</v>
      </c>
      <c r="Q487">
        <v>1.8527486096844101E-2</v>
      </c>
    </row>
    <row r="488" spans="1:17" x14ac:dyDescent="0.25">
      <c r="A488" s="1">
        <v>487</v>
      </c>
      <c r="B488" s="2">
        <v>41927</v>
      </c>
      <c r="C488" s="3">
        <v>649.75</v>
      </c>
      <c r="D488">
        <f t="shared" si="48"/>
        <v>8.1128511423575952E-3</v>
      </c>
      <c r="E488">
        <f t="shared" si="51"/>
        <v>4.3941812063885645E-4</v>
      </c>
      <c r="F488">
        <f t="shared" si="49"/>
        <v>17.658167439392383</v>
      </c>
      <c r="G488">
        <f t="shared" si="50"/>
        <v>2.8711984207876093</v>
      </c>
      <c r="H488">
        <f t="shared" si="43"/>
        <v>-19.319382156020332</v>
      </c>
      <c r="I488">
        <f t="shared" si="44"/>
        <v>5.2287325612494699</v>
      </c>
      <c r="J488">
        <f t="shared" si="45"/>
        <v>0</v>
      </c>
      <c r="K488">
        <f t="shared" si="46"/>
        <v>24.548114717269801</v>
      </c>
      <c r="L488">
        <f t="shared" si="47"/>
        <v>0</v>
      </c>
      <c r="Q488">
        <v>1.8222351065971198E-2</v>
      </c>
    </row>
    <row r="489" spans="1:17" x14ac:dyDescent="0.25">
      <c r="A489" s="1">
        <v>488</v>
      </c>
      <c r="B489" s="2">
        <v>41928</v>
      </c>
      <c r="C489" s="3">
        <v>649</v>
      </c>
      <c r="D489">
        <f t="shared" si="48"/>
        <v>-1.1549568175096814E-3</v>
      </c>
      <c r="E489">
        <f t="shared" si="51"/>
        <v>4.1510798884716578E-4</v>
      </c>
      <c r="F489">
        <f t="shared" si="49"/>
        <v>19.549323353883139</v>
      </c>
      <c r="G489">
        <f t="shared" si="50"/>
        <v>2.9729406747778273</v>
      </c>
      <c r="H489">
        <f t="shared" si="43"/>
        <v>-18.869068991866666</v>
      </c>
      <c r="I489">
        <f t="shared" si="44"/>
        <v>-0.75043319217691551</v>
      </c>
      <c r="J489">
        <f t="shared" si="45"/>
        <v>0</v>
      </c>
      <c r="K489">
        <f t="shared" si="46"/>
        <v>18.118635799689748</v>
      </c>
      <c r="L489">
        <f t="shared" si="47"/>
        <v>0</v>
      </c>
      <c r="Q489">
        <v>1.76538032438164E-2</v>
      </c>
    </row>
    <row r="490" spans="1:17" x14ac:dyDescent="0.25">
      <c r="A490" s="1">
        <v>489</v>
      </c>
      <c r="B490" s="2">
        <v>41929</v>
      </c>
      <c r="C490" s="3">
        <v>647.34997599999997</v>
      </c>
      <c r="D490">
        <f t="shared" si="48"/>
        <v>-2.5456472736601335E-3</v>
      </c>
      <c r="E490">
        <f t="shared" si="51"/>
        <v>3.8891369276405463E-4</v>
      </c>
      <c r="F490">
        <f t="shared" si="49"/>
        <v>20.061583394716543</v>
      </c>
      <c r="G490">
        <f t="shared" si="50"/>
        <v>2.9988067123557651</v>
      </c>
      <c r="H490">
        <f t="shared" si="43"/>
        <v>-18.386498991315563</v>
      </c>
      <c r="I490">
        <f t="shared" si="44"/>
        <v>-1.6521250806054266</v>
      </c>
      <c r="J490">
        <f t="shared" si="45"/>
        <v>0</v>
      </c>
      <c r="K490">
        <f t="shared" si="46"/>
        <v>16.734373910710136</v>
      </c>
      <c r="L490">
        <f t="shared" si="47"/>
        <v>0</v>
      </c>
      <c r="Q490">
        <v>1.7222192656755599E-2</v>
      </c>
    </row>
    <row r="491" spans="1:17" x14ac:dyDescent="0.25">
      <c r="A491" s="1">
        <v>490</v>
      </c>
      <c r="B491" s="2">
        <v>41932</v>
      </c>
      <c r="C491" s="3">
        <v>670.04998799999998</v>
      </c>
      <c r="D491">
        <f t="shared" si="48"/>
        <v>3.4465249126696192E-2</v>
      </c>
      <c r="E491">
        <f t="shared" si="51"/>
        <v>3.6535060312378124E-4</v>
      </c>
      <c r="F491">
        <f t="shared" si="49"/>
        <v>4.1072475188033133</v>
      </c>
      <c r="G491">
        <f t="shared" si="50"/>
        <v>1.4127531007024317</v>
      </c>
      <c r="H491">
        <f t="shared" si="43"/>
        <v>-18.025323041721499</v>
      </c>
      <c r="I491">
        <f t="shared" si="44"/>
        <v>22.3110781950008</v>
      </c>
      <c r="J491">
        <f t="shared" si="45"/>
        <v>0</v>
      </c>
      <c r="K491">
        <f t="shared" si="46"/>
        <v>40.336401236722295</v>
      </c>
      <c r="L491">
        <f t="shared" si="47"/>
        <v>0</v>
      </c>
      <c r="Q491">
        <v>1.6926922982471601E-2</v>
      </c>
    </row>
    <row r="492" spans="1:17" x14ac:dyDescent="0.25">
      <c r="A492" s="1">
        <v>491</v>
      </c>
      <c r="B492" s="2">
        <v>41933</v>
      </c>
      <c r="C492" s="3">
        <v>668</v>
      </c>
      <c r="D492">
        <f t="shared" si="48"/>
        <v>-3.0641450204802151E-3</v>
      </c>
      <c r="E492">
        <f t="shared" si="51"/>
        <v>4.1765531103319026E-4</v>
      </c>
      <c r="F492">
        <f t="shared" si="49"/>
        <v>19.302765875804926</v>
      </c>
      <c r="G492">
        <f t="shared" si="50"/>
        <v>2.9602483952701943</v>
      </c>
      <c r="H492">
        <f t="shared" si="43"/>
        <v>-18.520284162353839</v>
      </c>
      <c r="I492">
        <f t="shared" si="44"/>
        <v>-2.0531303342030278</v>
      </c>
      <c r="J492">
        <f t="shared" si="45"/>
        <v>0</v>
      </c>
      <c r="K492">
        <f t="shared" si="46"/>
        <v>16.46715382815081</v>
      </c>
      <c r="L492">
        <f t="shared" si="47"/>
        <v>0</v>
      </c>
      <c r="Q492">
        <v>1.6802524598636698E-2</v>
      </c>
    </row>
    <row r="493" spans="1:17" x14ac:dyDescent="0.25">
      <c r="A493" s="1">
        <v>492</v>
      </c>
      <c r="B493" s="2">
        <v>41934</v>
      </c>
      <c r="C493" s="3">
        <v>683.09997599999997</v>
      </c>
      <c r="D493">
        <f t="shared" si="48"/>
        <v>2.2353053067209094E-2</v>
      </c>
      <c r="E493">
        <f t="shared" si="51"/>
        <v>3.9173952680802152E-4</v>
      </c>
      <c r="F493">
        <f t="shared" si="49"/>
        <v>10.652283474501077</v>
      </c>
      <c r="G493">
        <f t="shared" si="50"/>
        <v>2.3657742799240089</v>
      </c>
      <c r="H493">
        <f t="shared" si="43"/>
        <v>-18.209747497158951</v>
      </c>
      <c r="I493">
        <f t="shared" si="44"/>
        <v>14.931839448895674</v>
      </c>
      <c r="J493">
        <f t="shared" si="45"/>
        <v>0</v>
      </c>
      <c r="K493">
        <f t="shared" si="46"/>
        <v>33.141586946054623</v>
      </c>
      <c r="L493">
        <f t="shared" si="47"/>
        <v>0</v>
      </c>
      <c r="Q493">
        <v>1.6571489996140502E-2</v>
      </c>
    </row>
    <row r="494" spans="1:17" x14ac:dyDescent="0.25">
      <c r="A494" s="1">
        <v>493</v>
      </c>
      <c r="B494" s="2">
        <v>41939</v>
      </c>
      <c r="C494" s="3">
        <v>683.95001200000002</v>
      </c>
      <c r="D494">
        <f t="shared" si="48"/>
        <v>1.2436064767405099E-3</v>
      </c>
      <c r="E494">
        <f t="shared" si="51"/>
        <v>3.987318237589006E-4</v>
      </c>
      <c r="F494">
        <f t="shared" si="49"/>
        <v>19.940101720670118</v>
      </c>
      <c r="G494">
        <f t="shared" si="50"/>
        <v>2.9927328658581991</v>
      </c>
      <c r="H494">
        <f t="shared" si="43"/>
        <v>-18.305426192953647</v>
      </c>
      <c r="I494">
        <f t="shared" si="44"/>
        <v>0.84950755441488679</v>
      </c>
      <c r="J494">
        <f t="shared" si="45"/>
        <v>0</v>
      </c>
      <c r="K494">
        <f t="shared" si="46"/>
        <v>19.154933747368535</v>
      </c>
      <c r="L494">
        <f t="shared" si="47"/>
        <v>0</v>
      </c>
      <c r="Q494">
        <v>1.629032213336E-2</v>
      </c>
    </row>
    <row r="495" spans="1:17" x14ac:dyDescent="0.25">
      <c r="A495" s="1">
        <v>494</v>
      </c>
      <c r="B495" s="2">
        <v>41940</v>
      </c>
      <c r="C495" s="3">
        <v>699.90002400000003</v>
      </c>
      <c r="D495">
        <f t="shared" si="48"/>
        <v>2.3052668905511085E-2</v>
      </c>
      <c r="E495">
        <f t="shared" si="51"/>
        <v>3.7399482358714894E-4</v>
      </c>
      <c r="F495">
        <f t="shared" si="49"/>
        <v>10.13732318154841</v>
      </c>
      <c r="G495">
        <f t="shared" si="50"/>
        <v>2.3162239772719979</v>
      </c>
      <c r="H495">
        <f t="shared" si="43"/>
        <v>-17.700429785027193</v>
      </c>
      <c r="I495">
        <f t="shared" si="44"/>
        <v>15.766873174556334</v>
      </c>
      <c r="J495">
        <f t="shared" si="45"/>
        <v>0</v>
      </c>
      <c r="K495">
        <f t="shared" si="46"/>
        <v>33.467302959583527</v>
      </c>
      <c r="L495">
        <f t="shared" si="47"/>
        <v>0</v>
      </c>
      <c r="Q495">
        <v>1.5732348122170399E-2</v>
      </c>
    </row>
    <row r="496" spans="1:17" x14ac:dyDescent="0.25">
      <c r="A496" s="1">
        <v>495</v>
      </c>
      <c r="B496" s="2">
        <v>41941</v>
      </c>
      <c r="C496" s="3">
        <v>702</v>
      </c>
      <c r="D496">
        <f t="shared" si="48"/>
        <v>2.9959020397047091E-3</v>
      </c>
      <c r="E496">
        <f t="shared" si="51"/>
        <v>3.8453598954259346E-4</v>
      </c>
      <c r="F496">
        <f t="shared" si="49"/>
        <v>20.108197871260195</v>
      </c>
      <c r="G496">
        <f t="shared" si="50"/>
        <v>3.0011275862066285</v>
      </c>
      <c r="H496">
        <f t="shared" si="43"/>
        <v>-17.849585734181531</v>
      </c>
      <c r="I496">
        <f t="shared" si="44"/>
        <v>2.0968319094909749</v>
      </c>
      <c r="J496">
        <f t="shared" si="45"/>
        <v>0</v>
      </c>
      <c r="K496">
        <f t="shared" si="46"/>
        <v>19.946417643672504</v>
      </c>
      <c r="L496">
        <f t="shared" si="47"/>
        <v>0</v>
      </c>
      <c r="Q496">
        <v>1.5503374231150099E-2</v>
      </c>
    </row>
    <row r="497" spans="1:17" x14ac:dyDescent="0.25">
      <c r="A497" s="1">
        <v>496</v>
      </c>
      <c r="B497" s="2">
        <v>41942</v>
      </c>
      <c r="C497" s="3">
        <v>692</v>
      </c>
      <c r="D497">
        <f t="shared" si="48"/>
        <v>-1.434744840814154E-2</v>
      </c>
      <c r="E497">
        <f t="shared" si="51"/>
        <v>3.6151476392250615E-4</v>
      </c>
      <c r="F497">
        <f t="shared" si="49"/>
        <v>15.783442933299142</v>
      </c>
      <c r="G497">
        <f t="shared" si="50"/>
        <v>2.7589614749714926</v>
      </c>
      <c r="H497">
        <f t="shared" si="43"/>
        <v>-17.321276195766846</v>
      </c>
      <c r="I497">
        <f t="shared" si="44"/>
        <v>-10.071908782515361</v>
      </c>
      <c r="J497">
        <f t="shared" si="45"/>
        <v>0</v>
      </c>
      <c r="K497">
        <f t="shared" si="46"/>
        <v>7.249367413251484</v>
      </c>
      <c r="L497">
        <f t="shared" si="47"/>
        <v>0</v>
      </c>
      <c r="Q497">
        <v>1.49995031094544E-2</v>
      </c>
    </row>
    <row r="498" spans="1:17" x14ac:dyDescent="0.25">
      <c r="A498" s="1">
        <v>497</v>
      </c>
      <c r="B498" s="2">
        <v>41943</v>
      </c>
      <c r="C498" s="3">
        <v>715</v>
      </c>
      <c r="D498">
        <f t="shared" si="48"/>
        <v>3.2696587076338005E-2</v>
      </c>
      <c r="E498">
        <f t="shared" si="51"/>
        <v>3.5282048925380462E-4</v>
      </c>
      <c r="F498">
        <f t="shared" si="49"/>
        <v>4.6683592772357567</v>
      </c>
      <c r="G498">
        <f t="shared" si="50"/>
        <v>1.5408076774513879</v>
      </c>
      <c r="H498">
        <f t="shared" si="43"/>
        <v>-18.016175683785143</v>
      </c>
      <c r="I498">
        <f t="shared" si="44"/>
        <v>22.6260382568259</v>
      </c>
      <c r="J498">
        <f t="shared" si="45"/>
        <v>0</v>
      </c>
      <c r="K498">
        <f t="shared" si="46"/>
        <v>40.642213940611043</v>
      </c>
      <c r="L498">
        <f t="shared" si="47"/>
        <v>0</v>
      </c>
      <c r="Q498">
        <v>1.58267087898037E-2</v>
      </c>
    </row>
    <row r="499" spans="1:17" x14ac:dyDescent="0.25">
      <c r="A499" s="1">
        <v>498</v>
      </c>
      <c r="B499" s="2">
        <v>41946</v>
      </c>
      <c r="C499" s="3">
        <v>724.90002400000003</v>
      </c>
      <c r="D499">
        <f t="shared" si="48"/>
        <v>1.3751204720838836E-2</v>
      </c>
      <c r="E499">
        <f t="shared" si="51"/>
        <v>3.988105147832567E-4</v>
      </c>
      <c r="F499">
        <f t="shared" si="49"/>
        <v>15.76037712133798</v>
      </c>
      <c r="G499">
        <f t="shared" si="50"/>
        <v>2.757499013162346</v>
      </c>
      <c r="H499">
        <f t="shared" si="43"/>
        <v>-18.504179855720544</v>
      </c>
      <c r="I499">
        <f t="shared" si="44"/>
        <v>9.8321113753997675</v>
      </c>
      <c r="J499">
        <f t="shared" si="45"/>
        <v>0</v>
      </c>
      <c r="K499">
        <f t="shared" si="46"/>
        <v>28.336291231120313</v>
      </c>
      <c r="L499">
        <f t="shared" si="47"/>
        <v>0</v>
      </c>
      <c r="Q499">
        <v>1.5732505669411902E-2</v>
      </c>
    </row>
    <row r="500" spans="1:17" x14ac:dyDescent="0.25">
      <c r="A500" s="1">
        <v>499</v>
      </c>
      <c r="B500" s="2">
        <v>41948</v>
      </c>
      <c r="C500" s="3">
        <v>708.09997599999997</v>
      </c>
      <c r="D500">
        <f t="shared" si="48"/>
        <v>-2.3448454650636667E-2</v>
      </c>
      <c r="E500">
        <f t="shared" si="51"/>
        <v>3.8578112801821948E-4</v>
      </c>
      <c r="F500">
        <f t="shared" si="49"/>
        <v>9.9598550867448452</v>
      </c>
      <c r="G500">
        <f t="shared" si="50"/>
        <v>2.2985625219670518</v>
      </c>
      <c r="H500">
        <f t="shared" si="43"/>
        <v>-18.328291419062282</v>
      </c>
      <c r="I500">
        <f t="shared" si="44"/>
        <v>-16.997785339009432</v>
      </c>
      <c r="J500">
        <f t="shared" si="45"/>
        <v>0</v>
      </c>
      <c r="K500">
        <f t="shared" si="46"/>
        <v>1.3305060800528494</v>
      </c>
      <c r="L500">
        <f t="shared" si="47"/>
        <v>0</v>
      </c>
      <c r="Q500">
        <v>1.5370145017171599E-2</v>
      </c>
    </row>
    <row r="501" spans="1:17" x14ac:dyDescent="0.25">
      <c r="A501" s="1">
        <v>500</v>
      </c>
      <c r="B501" s="2">
        <v>41950</v>
      </c>
      <c r="C501" s="3">
        <v>722.34997599999997</v>
      </c>
      <c r="D501">
        <f t="shared" si="48"/>
        <v>1.9924459986288973E-2</v>
      </c>
      <c r="E501">
        <f t="shared" si="51"/>
        <v>3.9643257045154413E-4</v>
      </c>
      <c r="F501">
        <f t="shared" si="49"/>
        <v>12.144399783311499</v>
      </c>
      <c r="G501">
        <f t="shared" si="50"/>
        <v>2.4968681403445756</v>
      </c>
      <c r="H501">
        <f t="shared" si="43"/>
        <v>-19.803398925522739</v>
      </c>
      <c r="I501">
        <f t="shared" si="44"/>
        <v>14.108509638104181</v>
      </c>
      <c r="J501">
        <f t="shared" si="45"/>
        <v>0</v>
      </c>
      <c r="K501">
        <f t="shared" si="46"/>
        <v>33.911908563626923</v>
      </c>
      <c r="L501">
        <f t="shared" si="47"/>
        <v>0</v>
      </c>
      <c r="Q501">
        <v>1.70011873863656E-2</v>
      </c>
    </row>
    <row r="502" spans="1:17" x14ac:dyDescent="0.25">
      <c r="A502" s="1">
        <v>501</v>
      </c>
      <c r="B502" s="2">
        <v>41953</v>
      </c>
      <c r="C502" s="3">
        <v>729</v>
      </c>
      <c r="D502">
        <f t="shared" si="48"/>
        <v>9.1639792581592761E-3</v>
      </c>
      <c r="E502">
        <f t="shared" si="51"/>
        <v>3.9659784250841449E-4</v>
      </c>
      <c r="F502">
        <f t="shared" si="49"/>
        <v>18.019990336454253</v>
      </c>
      <c r="G502">
        <f t="shared" si="50"/>
        <v>2.8914817159122483</v>
      </c>
      <c r="H502">
        <f t="shared" si="43"/>
        <v>-19.800536136365078</v>
      </c>
      <c r="I502">
        <f t="shared" si="44"/>
        <v>6.6196001971958509</v>
      </c>
      <c r="J502">
        <f t="shared" si="45"/>
        <v>0</v>
      </c>
      <c r="K502">
        <f t="shared" si="46"/>
        <v>26.420136333560929</v>
      </c>
      <c r="L502">
        <f t="shared" si="47"/>
        <v>0</v>
      </c>
      <c r="Q502">
        <v>1.6663390991649599E-2</v>
      </c>
    </row>
    <row r="503" spans="1:17" x14ac:dyDescent="0.25">
      <c r="A503" s="1">
        <v>502</v>
      </c>
      <c r="B503" s="2">
        <v>41954</v>
      </c>
      <c r="C503" s="3">
        <v>728.54998799999998</v>
      </c>
      <c r="D503">
        <f t="shared" si="48"/>
        <v>-6.1749101986744586E-4</v>
      </c>
      <c r="E503">
        <f t="shared" si="51"/>
        <v>3.7719781649450267E-4</v>
      </c>
      <c r="F503">
        <f t="shared" si="49"/>
        <v>20.530804841942004</v>
      </c>
      <c r="G503">
        <f t="shared" si="50"/>
        <v>3.0219264334743992</v>
      </c>
      <c r="H503">
        <f t="shared" si="43"/>
        <v>-19.414194990475217</v>
      </c>
      <c r="I503">
        <f t="shared" si="44"/>
        <v>-0.45015095348336803</v>
      </c>
      <c r="J503">
        <f t="shared" si="45"/>
        <v>0</v>
      </c>
      <c r="K503">
        <f t="shared" si="46"/>
        <v>18.964044036991847</v>
      </c>
      <c r="L503">
        <f t="shared" si="47"/>
        <v>0</v>
      </c>
      <c r="Q503">
        <v>1.61892211844307E-2</v>
      </c>
    </row>
    <row r="504" spans="1:17" x14ac:dyDescent="0.25">
      <c r="A504" s="1">
        <v>503</v>
      </c>
      <c r="B504" s="2">
        <v>41955</v>
      </c>
      <c r="C504" s="3">
        <v>725</v>
      </c>
      <c r="D504">
        <f t="shared" si="48"/>
        <v>-4.884586134115936E-3</v>
      </c>
      <c r="E504">
        <f t="shared" si="51"/>
        <v>3.5428685456774718E-4</v>
      </c>
      <c r="F504">
        <f t="shared" si="49"/>
        <v>20.493159911114368</v>
      </c>
      <c r="G504">
        <f t="shared" si="50"/>
        <v>3.0200911675940509</v>
      </c>
      <c r="H504">
        <f t="shared" si="43"/>
        <v>-18.921129633682373</v>
      </c>
      <c r="I504">
        <f t="shared" si="44"/>
        <v>-3.5586651693951317</v>
      </c>
      <c r="J504">
        <f t="shared" si="45"/>
        <v>0</v>
      </c>
      <c r="K504">
        <f t="shared" si="46"/>
        <v>15.362464464287241</v>
      </c>
      <c r="L504">
        <f t="shared" si="47"/>
        <v>0</v>
      </c>
      <c r="Q504">
        <v>1.5787806813119601E-2</v>
      </c>
    </row>
    <row r="505" spans="1:17" x14ac:dyDescent="0.25">
      <c r="A505" s="1">
        <v>504</v>
      </c>
      <c r="B505" s="2">
        <v>41956</v>
      </c>
      <c r="C505" s="3">
        <v>734.95001200000002</v>
      </c>
      <c r="D505">
        <f t="shared" si="48"/>
        <v>1.3630831160963129E-2</v>
      </c>
      <c r="E505">
        <f t="shared" si="51"/>
        <v>3.3486258995430693E-4</v>
      </c>
      <c r="F505">
        <f t="shared" si="49"/>
        <v>16.519310725729639</v>
      </c>
      <c r="G505">
        <f t="shared" si="50"/>
        <v>2.8045300435982634</v>
      </c>
      <c r="H505">
        <f t="shared" si="43"/>
        <v>-18.795391365723052</v>
      </c>
      <c r="I505">
        <f t="shared" si="44"/>
        <v>9.8823525916982682</v>
      </c>
      <c r="J505">
        <f t="shared" si="45"/>
        <v>0</v>
      </c>
      <c r="K505">
        <f t="shared" si="46"/>
        <v>28.67774395742132</v>
      </c>
      <c r="L505">
        <f t="shared" si="47"/>
        <v>0</v>
      </c>
      <c r="Q505">
        <v>1.5759682520258299E-2</v>
      </c>
    </row>
    <row r="506" spans="1:17" x14ac:dyDescent="0.25">
      <c r="A506" s="1">
        <v>505</v>
      </c>
      <c r="B506" s="2">
        <v>41957</v>
      </c>
      <c r="C506" s="3">
        <v>723</v>
      </c>
      <c r="D506">
        <f t="shared" si="48"/>
        <v>-1.639326385687322E-2</v>
      </c>
      <c r="E506">
        <f t="shared" si="51"/>
        <v>3.2726611537594696E-4</v>
      </c>
      <c r="F506">
        <f t="shared" si="49"/>
        <v>14.62669087403145</v>
      </c>
      <c r="G506">
        <f t="shared" si="50"/>
        <v>2.6828480017533742</v>
      </c>
      <c r="H506">
        <f t="shared" si="43"/>
        <v>-18.611543742208777</v>
      </c>
      <c r="I506">
        <f t="shared" si="44"/>
        <v>-12.04822946832814</v>
      </c>
      <c r="J506">
        <f t="shared" si="45"/>
        <v>0</v>
      </c>
      <c r="K506">
        <f t="shared" si="46"/>
        <v>6.5633142738806374</v>
      </c>
      <c r="L506">
        <f t="shared" si="47"/>
        <v>0</v>
      </c>
      <c r="Q506">
        <v>1.53942556217365E-2</v>
      </c>
    </row>
    <row r="507" spans="1:17" x14ac:dyDescent="0.25">
      <c r="A507" s="1">
        <v>506</v>
      </c>
      <c r="B507" s="2">
        <v>41960</v>
      </c>
      <c r="C507" s="3">
        <v>730.54998799999998</v>
      </c>
      <c r="D507">
        <f t="shared" si="48"/>
        <v>1.0388436533348274E-2</v>
      </c>
      <c r="E507">
        <f t="shared" si="51"/>
        <v>3.2551999002312302E-4</v>
      </c>
      <c r="F507">
        <f t="shared" si="49"/>
        <v>18.73399622563414</v>
      </c>
      <c r="G507">
        <f t="shared" si="50"/>
        <v>2.9303398533154836</v>
      </c>
      <c r="H507">
        <f t="shared" si="43"/>
        <v>-19.483385648602656</v>
      </c>
      <c r="I507">
        <f t="shared" si="44"/>
        <v>7.510839613610802</v>
      </c>
      <c r="J507">
        <f t="shared" si="45"/>
        <v>0</v>
      </c>
      <c r="K507">
        <f t="shared" si="46"/>
        <v>26.994225262213458</v>
      </c>
      <c r="L507">
        <f t="shared" si="47"/>
        <v>0</v>
      </c>
      <c r="Q507">
        <v>1.6381747487968199E-2</v>
      </c>
    </row>
    <row r="508" spans="1:17" x14ac:dyDescent="0.25">
      <c r="A508" s="1">
        <v>507</v>
      </c>
      <c r="B508" s="2">
        <v>41961</v>
      </c>
      <c r="C508" s="3">
        <v>725.79998799999998</v>
      </c>
      <c r="D508">
        <f t="shared" si="48"/>
        <v>-6.5231804466233433E-3</v>
      </c>
      <c r="E508">
        <f t="shared" si="51"/>
        <v>3.1388284584468582E-4</v>
      </c>
      <c r="F508">
        <f t="shared" si="49"/>
        <v>21.042070127331723</v>
      </c>
      <c r="G508">
        <f t="shared" si="50"/>
        <v>3.0465237731118284</v>
      </c>
      <c r="H508">
        <f t="shared" si="43"/>
        <v>-19.154908899795736</v>
      </c>
      <c r="I508">
        <f t="shared" si="44"/>
        <v>-4.7655093970025177</v>
      </c>
      <c r="J508">
        <f t="shared" si="45"/>
        <v>0</v>
      </c>
      <c r="K508">
        <f t="shared" si="46"/>
        <v>14.389399502793218</v>
      </c>
      <c r="L508">
        <f t="shared" si="47"/>
        <v>0</v>
      </c>
      <c r="Q508">
        <v>1.5939116707825701E-2</v>
      </c>
    </row>
    <row r="509" spans="1:17" x14ac:dyDescent="0.25">
      <c r="A509" s="1">
        <v>508</v>
      </c>
      <c r="B509" s="2">
        <v>41962</v>
      </c>
      <c r="C509" s="3">
        <v>724</v>
      </c>
      <c r="D509">
        <f t="shared" si="48"/>
        <v>-2.4830858597731475E-3</v>
      </c>
      <c r="E509">
        <f t="shared" si="51"/>
        <v>2.9918888869689438E-4</v>
      </c>
      <c r="F509">
        <f t="shared" si="49"/>
        <v>22.827709797048026</v>
      </c>
      <c r="G509">
        <f t="shared" si="50"/>
        <v>3.1279751400059577</v>
      </c>
      <c r="H509">
        <f t="shared" si="43"/>
        <v>-19.152121195185849</v>
      </c>
      <c r="I509">
        <f t="shared" si="44"/>
        <v>-1.8022236872263202</v>
      </c>
      <c r="J509">
        <f t="shared" si="45"/>
        <v>0</v>
      </c>
      <c r="K509">
        <f t="shared" si="46"/>
        <v>17.349897507959529</v>
      </c>
      <c r="L509">
        <f t="shared" si="47"/>
        <v>0</v>
      </c>
      <c r="Q509">
        <v>1.60410954241768E-2</v>
      </c>
    </row>
    <row r="510" spans="1:17" x14ac:dyDescent="0.25">
      <c r="A510" s="1">
        <v>509</v>
      </c>
      <c r="B510" s="2">
        <v>41963</v>
      </c>
      <c r="C510" s="3">
        <v>713.54998799999998</v>
      </c>
      <c r="D510">
        <f t="shared" si="48"/>
        <v>-1.4538897656638173E-2</v>
      </c>
      <c r="E510">
        <f t="shared" si="51"/>
        <v>2.8351788674208937E-4</v>
      </c>
      <c r="F510">
        <f t="shared" si="49"/>
        <v>16.320128578477018</v>
      </c>
      <c r="G510">
        <f t="shared" si="50"/>
        <v>2.7923992280880756</v>
      </c>
      <c r="H510">
        <f t="shared" si="43"/>
        <v>-18.818054448472264</v>
      </c>
      <c r="I510">
        <f t="shared" si="44"/>
        <v>-10.526161903406038</v>
      </c>
      <c r="J510">
        <f t="shared" si="45"/>
        <v>0</v>
      </c>
      <c r="K510">
        <f t="shared" si="46"/>
        <v>8.2918925450662258</v>
      </c>
      <c r="L510">
        <f t="shared" si="47"/>
        <v>0</v>
      </c>
      <c r="Q510">
        <v>1.58004789740149E-2</v>
      </c>
    </row>
    <row r="511" spans="1:17" x14ac:dyDescent="0.25">
      <c r="A511" s="1">
        <v>510</v>
      </c>
      <c r="B511" s="2">
        <v>41964</v>
      </c>
      <c r="C511" s="3">
        <v>706</v>
      </c>
      <c r="D511">
        <f t="shared" si="48"/>
        <v>-1.0637257235836049E-2</v>
      </c>
      <c r="E511">
        <f t="shared" si="51"/>
        <v>2.8204663485658157E-4</v>
      </c>
      <c r="F511">
        <f t="shared" si="49"/>
        <v>19.437242348682382</v>
      </c>
      <c r="G511">
        <f t="shared" si="50"/>
        <v>2.9671909344783458</v>
      </c>
      <c r="H511">
        <f t="shared" ref="H511:H574" si="52">-1.645*Q511*C510</f>
        <v>-19.486329872644422</v>
      </c>
      <c r="I511">
        <f t="shared" ref="I511:I574" si="53">D511*C510</f>
        <v>-7.5902147729837264</v>
      </c>
      <c r="J511">
        <f t="shared" ref="J511:J574" si="54">IF(D511*C510&lt;=H511,1,0)</f>
        <v>0</v>
      </c>
      <c r="K511">
        <f t="shared" ref="K511:K574" si="55">IF(J511=0,I511-H511,0)</f>
        <v>11.896115099660696</v>
      </c>
      <c r="L511">
        <f t="shared" ref="L511:L574" si="56">IF(J511=1,I511-H511,0)</f>
        <v>0</v>
      </c>
      <c r="Q511">
        <v>1.6601210055167299E-2</v>
      </c>
    </row>
    <row r="512" spans="1:17" x14ac:dyDescent="0.25">
      <c r="A512" s="1">
        <v>511</v>
      </c>
      <c r="B512" s="2">
        <v>41967</v>
      </c>
      <c r="C512" s="3">
        <v>717.5</v>
      </c>
      <c r="D512">
        <f t="shared" si="48"/>
        <v>1.6157710140534135E-2</v>
      </c>
      <c r="E512">
        <f t="shared" si="51"/>
        <v>2.7456965077840589E-4</v>
      </c>
      <c r="F512">
        <f t="shared" si="49"/>
        <v>14.966204785208934</v>
      </c>
      <c r="G512">
        <f t="shared" si="50"/>
        <v>2.705794644927435</v>
      </c>
      <c r="H512">
        <f t="shared" si="52"/>
        <v>-19.76582542786463</v>
      </c>
      <c r="I512">
        <f t="shared" si="53"/>
        <v>11.4073433592171</v>
      </c>
      <c r="J512">
        <f t="shared" si="54"/>
        <v>0</v>
      </c>
      <c r="K512">
        <f t="shared" si="55"/>
        <v>31.173168787081728</v>
      </c>
      <c r="L512">
        <f t="shared" si="56"/>
        <v>0</v>
      </c>
      <c r="Q512">
        <v>1.7019404175985801E-2</v>
      </c>
    </row>
    <row r="513" spans="1:17" x14ac:dyDescent="0.25">
      <c r="A513" s="1">
        <v>512</v>
      </c>
      <c r="B513" s="2">
        <v>41968</v>
      </c>
      <c r="C513" s="3">
        <v>721</v>
      </c>
      <c r="D513">
        <f t="shared" si="48"/>
        <v>4.8661896511729063E-3</v>
      </c>
      <c r="E513">
        <f t="shared" si="51"/>
        <v>2.7699126326589837E-4</v>
      </c>
      <c r="F513">
        <f t="shared" si="49"/>
        <v>22.967475136545403</v>
      </c>
      <c r="G513">
        <f t="shared" si="50"/>
        <v>3.1340790906134441</v>
      </c>
      <c r="H513">
        <f t="shared" si="52"/>
        <v>-19.624422427052576</v>
      </c>
      <c r="I513">
        <f t="shared" si="53"/>
        <v>3.4914910747165604</v>
      </c>
      <c r="J513">
        <f t="shared" si="54"/>
        <v>0</v>
      </c>
      <c r="K513">
        <f t="shared" si="55"/>
        <v>23.115913501769136</v>
      </c>
      <c r="L513">
        <f t="shared" si="56"/>
        <v>0</v>
      </c>
      <c r="Q513">
        <v>1.6626815438655899E-2</v>
      </c>
    </row>
    <row r="514" spans="1:17" x14ac:dyDescent="0.25">
      <c r="A514" s="1">
        <v>513</v>
      </c>
      <c r="B514" s="2">
        <v>41969</v>
      </c>
      <c r="C514" s="3">
        <v>705</v>
      </c>
      <c r="D514">
        <f t="shared" si="48"/>
        <v>-2.2441334472680412E-2</v>
      </c>
      <c r="E514">
        <f t="shared" si="51"/>
        <v>2.6437155166360478E-4</v>
      </c>
      <c r="F514">
        <f t="shared" si="49"/>
        <v>9.4656178745424526</v>
      </c>
      <c r="G514">
        <f t="shared" si="50"/>
        <v>2.2476660624611728</v>
      </c>
      <c r="H514">
        <f t="shared" si="52"/>
        <v>-19.087705048224766</v>
      </c>
      <c r="I514">
        <f t="shared" si="53"/>
        <v>-16.180202154802576</v>
      </c>
      <c r="J514">
        <f t="shared" si="54"/>
        <v>0</v>
      </c>
      <c r="K514">
        <f t="shared" si="55"/>
        <v>2.9075028934221905</v>
      </c>
      <c r="L514">
        <f t="shared" si="56"/>
        <v>0</v>
      </c>
      <c r="Q514">
        <v>1.60935757481586E-2</v>
      </c>
    </row>
    <row r="515" spans="1:17" x14ac:dyDescent="0.25">
      <c r="A515" s="1">
        <v>514</v>
      </c>
      <c r="B515" s="2">
        <v>41970</v>
      </c>
      <c r="C515" s="3">
        <v>715.79998799999998</v>
      </c>
      <c r="D515">
        <f t="shared" si="48"/>
        <v>1.5202978755197211E-2</v>
      </c>
      <c r="E515">
        <f t="shared" si="51"/>
        <v>2.8284188373329334E-4</v>
      </c>
      <c r="F515">
        <f t="shared" si="49"/>
        <v>15.76490968365159</v>
      </c>
      <c r="G515">
        <f t="shared" si="50"/>
        <v>2.757786564065396</v>
      </c>
      <c r="H515">
        <f t="shared" si="52"/>
        <v>-20.397393049473344</v>
      </c>
      <c r="I515">
        <f t="shared" si="53"/>
        <v>10.718100022414033</v>
      </c>
      <c r="J515">
        <f t="shared" si="54"/>
        <v>0</v>
      </c>
      <c r="K515">
        <f t="shared" si="55"/>
        <v>31.115493071887379</v>
      </c>
      <c r="L515">
        <f t="shared" si="56"/>
        <v>0</v>
      </c>
      <c r="Q515">
        <v>1.75881291249851E-2</v>
      </c>
    </row>
    <row r="516" spans="1:17" x14ac:dyDescent="0.25">
      <c r="A516" s="1">
        <v>515</v>
      </c>
      <c r="B516" s="2">
        <v>41971</v>
      </c>
      <c r="C516" s="3">
        <v>723.5</v>
      </c>
      <c r="D516">
        <f t="shared" ref="D516:D579" si="57">LN(C516/C515)</f>
        <v>1.0699764504072683E-2</v>
      </c>
      <c r="E516">
        <f t="shared" si="51"/>
        <v>2.8266391386875546E-4</v>
      </c>
      <c r="F516">
        <f t="shared" ref="F516:F579" si="58">_xlfn.NORM.DIST(D516,0,SQRT(E516),FALSE)</f>
        <v>19.378742057102219</v>
      </c>
      <c r="G516">
        <f t="shared" ref="G516:G579" si="59">LN(F516)</f>
        <v>2.9641766950216675</v>
      </c>
      <c r="H516">
        <f t="shared" si="52"/>
        <v>-20.197398002283876</v>
      </c>
      <c r="I516">
        <f t="shared" si="53"/>
        <v>7.6588913036180521</v>
      </c>
      <c r="J516">
        <f t="shared" si="54"/>
        <v>0</v>
      </c>
      <c r="K516">
        <f t="shared" si="55"/>
        <v>27.856289305901928</v>
      </c>
      <c r="L516">
        <f t="shared" si="56"/>
        <v>0</v>
      </c>
      <c r="Q516">
        <v>1.71529110123834E-2</v>
      </c>
    </row>
    <row r="517" spans="1:17" x14ac:dyDescent="0.25">
      <c r="A517" s="1">
        <v>516</v>
      </c>
      <c r="B517" s="2">
        <v>41974</v>
      </c>
      <c r="C517" s="3">
        <v>751.95001200000002</v>
      </c>
      <c r="D517">
        <f t="shared" si="57"/>
        <v>3.8569302264591418E-2</v>
      </c>
      <c r="E517">
        <f t="shared" ref="E517:E580" si="60">$O$3+$O$4*D516^2+$O$5*E516</f>
        <v>2.7521580523906704E-4</v>
      </c>
      <c r="F517">
        <f t="shared" si="58"/>
        <v>1.6119566891824721</v>
      </c>
      <c r="G517">
        <f t="shared" si="59"/>
        <v>0.47744877597068319</v>
      </c>
      <c r="H517">
        <f t="shared" si="52"/>
        <v>-19.846839261592713</v>
      </c>
      <c r="I517">
        <f t="shared" si="53"/>
        <v>27.904890188431892</v>
      </c>
      <c r="J517">
        <f t="shared" si="54"/>
        <v>0</v>
      </c>
      <c r="K517">
        <f t="shared" si="55"/>
        <v>47.751729450024605</v>
      </c>
      <c r="L517">
        <f t="shared" si="56"/>
        <v>0</v>
      </c>
      <c r="Q517">
        <v>1.6675809093832299E-2</v>
      </c>
    </row>
    <row r="518" spans="1:17" x14ac:dyDescent="0.25">
      <c r="A518" s="1">
        <v>517</v>
      </c>
      <c r="B518" s="2">
        <v>41975</v>
      </c>
      <c r="C518" s="3">
        <v>769.15002400000003</v>
      </c>
      <c r="D518">
        <f t="shared" si="57"/>
        <v>2.2616191868906059E-2</v>
      </c>
      <c r="E518">
        <f t="shared" si="60"/>
        <v>3.5419039810935152E-4</v>
      </c>
      <c r="F518">
        <f t="shared" si="58"/>
        <v>10.296883505002452</v>
      </c>
      <c r="G518">
        <f t="shared" si="59"/>
        <v>2.3318412771214878</v>
      </c>
      <c r="H518">
        <f t="shared" si="52"/>
        <v>-20.563115759483392</v>
      </c>
      <c r="I518">
        <f t="shared" si="53"/>
        <v>17.006245747218212</v>
      </c>
      <c r="J518">
        <f t="shared" si="54"/>
        <v>0</v>
      </c>
      <c r="K518">
        <f t="shared" si="55"/>
        <v>37.569361506701604</v>
      </c>
      <c r="L518">
        <f t="shared" si="56"/>
        <v>0</v>
      </c>
      <c r="Q518">
        <v>1.66239432440815E-2</v>
      </c>
    </row>
    <row r="519" spans="1:17" x14ac:dyDescent="0.25">
      <c r="A519" s="1">
        <v>518</v>
      </c>
      <c r="B519" s="2">
        <v>41976</v>
      </c>
      <c r="C519" s="3">
        <v>764</v>
      </c>
      <c r="D519">
        <f t="shared" si="57"/>
        <v>-6.7182510385155308E-3</v>
      </c>
      <c r="E519">
        <f t="shared" si="60"/>
        <v>3.6523280935692512E-4</v>
      </c>
      <c r="F519">
        <f t="shared" si="58"/>
        <v>19.624132108634548</v>
      </c>
      <c r="G519">
        <f t="shared" si="59"/>
        <v>2.9767600389267281</v>
      </c>
      <c r="H519">
        <f t="shared" si="52"/>
        <v>-20.679151776510952</v>
      </c>
      <c r="I519">
        <f t="shared" si="53"/>
        <v>-5.1673429475122452</v>
      </c>
      <c r="J519">
        <f t="shared" si="54"/>
        <v>0</v>
      </c>
      <c r="K519">
        <f t="shared" si="55"/>
        <v>15.511808828998706</v>
      </c>
      <c r="L519">
        <f t="shared" si="56"/>
        <v>0</v>
      </c>
      <c r="Q519">
        <v>1.6343902414087699E-2</v>
      </c>
    </row>
    <row r="520" spans="1:17" x14ac:dyDescent="0.25">
      <c r="A520" s="1">
        <v>519</v>
      </c>
      <c r="B520" s="2">
        <v>41977</v>
      </c>
      <c r="C520" s="3">
        <v>772.09997599999997</v>
      </c>
      <c r="D520">
        <f t="shared" si="57"/>
        <v>1.0546255064192716E-2</v>
      </c>
      <c r="E520">
        <f t="shared" si="60"/>
        <v>3.4617226229900858E-4</v>
      </c>
      <c r="F520">
        <f t="shared" si="58"/>
        <v>18.25978082951406</v>
      </c>
      <c r="G520">
        <f t="shared" si="59"/>
        <v>2.9047008723299506</v>
      </c>
      <c r="H520">
        <f t="shared" si="52"/>
        <v>-20.663496253393674</v>
      </c>
      <c r="I520">
        <f t="shared" si="53"/>
        <v>8.0573388690432353</v>
      </c>
      <c r="J520">
        <f t="shared" si="54"/>
        <v>0</v>
      </c>
      <c r="K520">
        <f t="shared" si="55"/>
        <v>28.72083512243691</v>
      </c>
      <c r="L520">
        <f t="shared" si="56"/>
        <v>0</v>
      </c>
      <c r="Q520">
        <v>1.6441617668481099E-2</v>
      </c>
    </row>
    <row r="521" spans="1:17" x14ac:dyDescent="0.25">
      <c r="A521" s="1">
        <v>520</v>
      </c>
      <c r="B521" s="2">
        <v>41978</v>
      </c>
      <c r="C521" s="3">
        <v>790</v>
      </c>
      <c r="D521">
        <f t="shared" si="57"/>
        <v>2.2918901230354061E-2</v>
      </c>
      <c r="E521">
        <f t="shared" si="60"/>
        <v>3.3292041028197474E-4</v>
      </c>
      <c r="F521">
        <f t="shared" si="58"/>
        <v>9.9341042861150779</v>
      </c>
      <c r="G521">
        <f t="shared" si="59"/>
        <v>2.2959737145276882</v>
      </c>
      <c r="H521">
        <f t="shared" si="52"/>
        <v>-20.319423446430086</v>
      </c>
      <c r="I521">
        <f t="shared" si="53"/>
        <v>17.69568308990274</v>
      </c>
      <c r="J521">
        <f t="shared" si="54"/>
        <v>0</v>
      </c>
      <c r="K521">
        <f t="shared" si="55"/>
        <v>38.015106536332823</v>
      </c>
      <c r="L521">
        <f t="shared" si="56"/>
        <v>0</v>
      </c>
      <c r="Q521">
        <v>1.5998230128340001E-2</v>
      </c>
    </row>
    <row r="522" spans="1:17" x14ac:dyDescent="0.25">
      <c r="A522" s="1">
        <v>521</v>
      </c>
      <c r="B522" s="2">
        <v>41981</v>
      </c>
      <c r="C522" s="3">
        <v>788.59997599999997</v>
      </c>
      <c r="D522">
        <f t="shared" si="57"/>
        <v>-1.7737544512208471E-3</v>
      </c>
      <c r="E522">
        <f t="shared" si="60"/>
        <v>3.4669932259542776E-4</v>
      </c>
      <c r="F522">
        <f t="shared" si="58"/>
        <v>21.328632702077783</v>
      </c>
      <c r="G522">
        <f t="shared" si="59"/>
        <v>3.0600504283225733</v>
      </c>
      <c r="H522">
        <f t="shared" si="52"/>
        <v>-20.473170616757951</v>
      </c>
      <c r="I522">
        <f t="shared" si="53"/>
        <v>-1.4012660164644692</v>
      </c>
      <c r="J522">
        <f t="shared" si="54"/>
        <v>0</v>
      </c>
      <c r="K522">
        <f t="shared" si="55"/>
        <v>19.071904600293482</v>
      </c>
      <c r="L522">
        <f t="shared" si="56"/>
        <v>0</v>
      </c>
      <c r="Q522">
        <v>1.5754046105773498E-2</v>
      </c>
    </row>
    <row r="523" spans="1:17" x14ac:dyDescent="0.25">
      <c r="A523" s="1">
        <v>522</v>
      </c>
      <c r="B523" s="2">
        <v>41982</v>
      </c>
      <c r="C523" s="3">
        <v>780.90002400000003</v>
      </c>
      <c r="D523">
        <f t="shared" si="57"/>
        <v>-9.8120596074486865E-3</v>
      </c>
      <c r="E523">
        <f t="shared" si="60"/>
        <v>3.2665035135470119E-4</v>
      </c>
      <c r="F523">
        <f t="shared" si="58"/>
        <v>19.048763782383343</v>
      </c>
      <c r="G523">
        <f t="shared" si="59"/>
        <v>2.9470022061538375</v>
      </c>
      <c r="H523">
        <f t="shared" si="52"/>
        <v>-20.067428383505</v>
      </c>
      <c r="I523">
        <f t="shared" si="53"/>
        <v>-7.7377899709446032</v>
      </c>
      <c r="J523">
        <f t="shared" si="54"/>
        <v>0</v>
      </c>
      <c r="K523">
        <f t="shared" si="55"/>
        <v>12.329638412560396</v>
      </c>
      <c r="L523">
        <f t="shared" si="56"/>
        <v>0</v>
      </c>
      <c r="Q523">
        <v>1.5469242938492601E-2</v>
      </c>
    </row>
    <row r="524" spans="1:17" x14ac:dyDescent="0.25">
      <c r="A524" s="1">
        <v>523</v>
      </c>
      <c r="B524" s="2">
        <v>41983</v>
      </c>
      <c r="C524" s="3">
        <v>776</v>
      </c>
      <c r="D524">
        <f t="shared" si="57"/>
        <v>-6.2946112191788819E-3</v>
      </c>
      <c r="E524">
        <f t="shared" si="60"/>
        <v>3.14186291636891E-4</v>
      </c>
      <c r="F524">
        <f t="shared" si="58"/>
        <v>21.131578719272149</v>
      </c>
      <c r="G524">
        <f t="shared" si="59"/>
        <v>3.0507685434262806</v>
      </c>
      <c r="H524">
        <f t="shared" si="52"/>
        <v>-20.39368048366271</v>
      </c>
      <c r="I524">
        <f t="shared" si="53"/>
        <v>-4.9154620521274586</v>
      </c>
      <c r="J524">
        <f t="shared" si="54"/>
        <v>0</v>
      </c>
      <c r="K524">
        <f t="shared" si="55"/>
        <v>15.47821843153525</v>
      </c>
      <c r="L524">
        <f t="shared" si="56"/>
        <v>0</v>
      </c>
      <c r="Q524">
        <v>1.5875750766018999E-2</v>
      </c>
    </row>
    <row r="525" spans="1:17" x14ac:dyDescent="0.25">
      <c r="A525" s="1">
        <v>524</v>
      </c>
      <c r="B525" s="2">
        <v>41984</v>
      </c>
      <c r="C525" s="3">
        <v>782.90002400000003</v>
      </c>
      <c r="D525">
        <f t="shared" si="57"/>
        <v>8.8524843859054837E-3</v>
      </c>
      <c r="E525">
        <f t="shared" si="60"/>
        <v>2.9928258123955372E-4</v>
      </c>
      <c r="F525">
        <f t="shared" si="58"/>
        <v>20.230649325826786</v>
      </c>
      <c r="G525">
        <f t="shared" si="59"/>
        <v>3.007198747838391</v>
      </c>
      <c r="H525">
        <f t="shared" si="52"/>
        <v>-20.375392522735169</v>
      </c>
      <c r="I525">
        <f t="shared" si="53"/>
        <v>6.8695278834626556</v>
      </c>
      <c r="J525">
        <f t="shared" si="54"/>
        <v>0</v>
      </c>
      <c r="K525">
        <f t="shared" si="55"/>
        <v>27.244920406197824</v>
      </c>
      <c r="L525">
        <f t="shared" si="56"/>
        <v>0</v>
      </c>
      <c r="Q525">
        <v>1.59616712019672E-2</v>
      </c>
    </row>
    <row r="526" spans="1:17" x14ac:dyDescent="0.25">
      <c r="A526" s="1">
        <v>525</v>
      </c>
      <c r="B526" s="2">
        <v>41985</v>
      </c>
      <c r="C526" s="3">
        <v>778</v>
      </c>
      <c r="D526">
        <f t="shared" si="57"/>
        <v>-6.2784803907326176E-3</v>
      </c>
      <c r="E526">
        <f t="shared" si="60"/>
        <v>2.8811306867681266E-4</v>
      </c>
      <c r="F526">
        <f t="shared" si="58"/>
        <v>21.949202130229708</v>
      </c>
      <c r="G526">
        <f t="shared" si="59"/>
        <v>3.0887307894404654</v>
      </c>
      <c r="H526">
        <f t="shared" si="52"/>
        <v>-19.98538869133624</v>
      </c>
      <c r="I526">
        <f t="shared" si="53"/>
        <v>-4.915422448588096</v>
      </c>
      <c r="J526">
        <f t="shared" si="54"/>
        <v>0</v>
      </c>
      <c r="K526">
        <f t="shared" si="55"/>
        <v>15.069966242748144</v>
      </c>
      <c r="L526">
        <f t="shared" si="56"/>
        <v>0</v>
      </c>
      <c r="Q526">
        <v>1.55181659015243E-2</v>
      </c>
    </row>
    <row r="527" spans="1:17" x14ac:dyDescent="0.25">
      <c r="A527" s="1">
        <v>526</v>
      </c>
      <c r="B527" s="2">
        <v>41988</v>
      </c>
      <c r="C527" s="3">
        <v>775</v>
      </c>
      <c r="D527">
        <f t="shared" si="57"/>
        <v>-3.8634948250445898E-3</v>
      </c>
      <c r="E527">
        <f t="shared" si="60"/>
        <v>2.7549577039162788E-4</v>
      </c>
      <c r="F527">
        <f t="shared" si="58"/>
        <v>23.393078494314526</v>
      </c>
      <c r="G527">
        <f t="shared" si="59"/>
        <v>3.1524401877676569</v>
      </c>
      <c r="H527">
        <f t="shared" si="52"/>
        <v>-19.991753479598707</v>
      </c>
      <c r="I527">
        <f t="shared" si="53"/>
        <v>-3.0057989738846911</v>
      </c>
      <c r="J527">
        <f t="shared" si="54"/>
        <v>0</v>
      </c>
      <c r="K527">
        <f t="shared" si="55"/>
        <v>16.985954505714016</v>
      </c>
      <c r="L527">
        <f t="shared" si="56"/>
        <v>0</v>
      </c>
      <c r="Q527">
        <v>1.5620876129736999E-2</v>
      </c>
    </row>
    <row r="528" spans="1:17" x14ac:dyDescent="0.25">
      <c r="A528" s="1">
        <v>527</v>
      </c>
      <c r="B528" s="2">
        <v>41989</v>
      </c>
      <c r="C528" s="3">
        <v>780.5</v>
      </c>
      <c r="D528">
        <f t="shared" si="57"/>
        <v>7.0717106021397445E-3</v>
      </c>
      <c r="E528">
        <f t="shared" si="60"/>
        <v>2.6246119157637132E-4</v>
      </c>
      <c r="F528">
        <f t="shared" si="58"/>
        <v>22.387340326783107</v>
      </c>
      <c r="G528">
        <f t="shared" si="59"/>
        <v>3.1084956351127349</v>
      </c>
      <c r="H528">
        <f t="shared" si="52"/>
        <v>-19.780761798884857</v>
      </c>
      <c r="I528">
        <f t="shared" si="53"/>
        <v>5.4805757166583016</v>
      </c>
      <c r="J528">
        <f t="shared" si="54"/>
        <v>0</v>
      </c>
      <c r="K528">
        <f t="shared" si="55"/>
        <v>25.261337515543158</v>
      </c>
      <c r="L528">
        <f t="shared" si="56"/>
        <v>0</v>
      </c>
      <c r="Q528">
        <v>1.55158441407078E-2</v>
      </c>
    </row>
    <row r="529" spans="1:17" x14ac:dyDescent="0.25">
      <c r="A529" s="1">
        <v>528</v>
      </c>
      <c r="B529" s="2">
        <v>41990</v>
      </c>
      <c r="C529" s="3">
        <v>761.5</v>
      </c>
      <c r="D529">
        <f t="shared" si="57"/>
        <v>-2.464456762027031E-2</v>
      </c>
      <c r="E529">
        <f t="shared" si="60"/>
        <v>2.5276727080303184E-4</v>
      </c>
      <c r="F529">
        <f t="shared" si="58"/>
        <v>7.54715931774503</v>
      </c>
      <c r="G529">
        <f t="shared" si="59"/>
        <v>2.0211712431561102</v>
      </c>
      <c r="H529">
        <f t="shared" si="52"/>
        <v>-19.347555604076092</v>
      </c>
      <c r="I529">
        <f t="shared" si="53"/>
        <v>-19.235085027620975</v>
      </c>
      <c r="J529">
        <f t="shared" si="54"/>
        <v>0</v>
      </c>
      <c r="K529">
        <f t="shared" si="55"/>
        <v>0.1124705764551166</v>
      </c>
      <c r="L529">
        <f t="shared" si="56"/>
        <v>0</v>
      </c>
      <c r="Q529">
        <v>1.50690992673437E-2</v>
      </c>
    </row>
    <row r="530" spans="1:17" x14ac:dyDescent="0.25">
      <c r="A530" s="1">
        <v>529</v>
      </c>
      <c r="B530" s="2">
        <v>41991</v>
      </c>
      <c r="C530" s="3">
        <v>774</v>
      </c>
      <c r="D530">
        <f t="shared" si="57"/>
        <v>1.628170125451061E-2</v>
      </c>
      <c r="E530">
        <f t="shared" si="60"/>
        <v>2.7874065088054822E-4</v>
      </c>
      <c r="F530">
        <f t="shared" si="58"/>
        <v>14.852308969862158</v>
      </c>
      <c r="G530">
        <f t="shared" si="59"/>
        <v>2.6981553393479882</v>
      </c>
      <c r="H530">
        <f t="shared" si="52"/>
        <v>-21.082626415657369</v>
      </c>
      <c r="I530">
        <f t="shared" si="53"/>
        <v>12.398515505309829</v>
      </c>
      <c r="J530">
        <f t="shared" si="54"/>
        <v>0</v>
      </c>
      <c r="K530">
        <f t="shared" si="55"/>
        <v>33.481141920967197</v>
      </c>
      <c r="L530">
        <f t="shared" si="56"/>
        <v>0</v>
      </c>
      <c r="Q530">
        <v>1.68301855166334E-2</v>
      </c>
    </row>
    <row r="531" spans="1:17" x14ac:dyDescent="0.25">
      <c r="A531" s="1">
        <v>530</v>
      </c>
      <c r="B531" s="2">
        <v>41992</v>
      </c>
      <c r="C531" s="3">
        <v>777.20001200000002</v>
      </c>
      <c r="D531">
        <f t="shared" si="57"/>
        <v>4.1258593535989886E-3</v>
      </c>
      <c r="E531">
        <f t="shared" si="60"/>
        <v>2.8104570525855929E-4</v>
      </c>
      <c r="F531">
        <f t="shared" si="58"/>
        <v>23.087087725121687</v>
      </c>
      <c r="G531">
        <f t="shared" si="59"/>
        <v>3.1392734883056783</v>
      </c>
      <c r="H531">
        <f t="shared" si="52"/>
        <v>-20.9433106265279</v>
      </c>
      <c r="I531">
        <f t="shared" si="53"/>
        <v>3.1934151396856172</v>
      </c>
      <c r="J531">
        <f t="shared" si="54"/>
        <v>0</v>
      </c>
      <c r="K531">
        <f t="shared" si="55"/>
        <v>24.136725766213516</v>
      </c>
      <c r="L531">
        <f t="shared" si="56"/>
        <v>0</v>
      </c>
      <c r="Q531">
        <v>1.64489610098159E-2</v>
      </c>
    </row>
    <row r="532" spans="1:17" x14ac:dyDescent="0.25">
      <c r="A532" s="1">
        <v>531</v>
      </c>
      <c r="B532" s="2">
        <v>41995</v>
      </c>
      <c r="C532" s="3">
        <v>772</v>
      </c>
      <c r="D532">
        <f t="shared" si="57"/>
        <v>-6.7131829185499104E-3</v>
      </c>
      <c r="E532">
        <f t="shared" si="60"/>
        <v>2.6765267174500614E-4</v>
      </c>
      <c r="F532">
        <f t="shared" si="58"/>
        <v>22.416172165429213</v>
      </c>
      <c r="G532">
        <f t="shared" si="59"/>
        <v>3.1097826700357674</v>
      </c>
      <c r="H532">
        <f t="shared" si="52"/>
        <v>-20.346167011599388</v>
      </c>
      <c r="I532">
        <f t="shared" si="53"/>
        <v>-5.2174858448551857</v>
      </c>
      <c r="J532">
        <f t="shared" si="54"/>
        <v>0</v>
      </c>
      <c r="K532">
        <f t="shared" si="55"/>
        <v>15.128681166744201</v>
      </c>
      <c r="L532">
        <f t="shared" si="56"/>
        <v>0</v>
      </c>
      <c r="Q532">
        <v>1.5914166744195699E-2</v>
      </c>
    </row>
    <row r="533" spans="1:17" x14ac:dyDescent="0.25">
      <c r="A533" s="1">
        <v>532</v>
      </c>
      <c r="B533" s="2">
        <v>41996</v>
      </c>
      <c r="C533" s="3">
        <v>781.79998799999998</v>
      </c>
      <c r="D533">
        <f t="shared" si="57"/>
        <v>1.261438798488391E-2</v>
      </c>
      <c r="E533">
        <f t="shared" si="60"/>
        <v>2.5719227735212401E-4</v>
      </c>
      <c r="F533">
        <f t="shared" si="58"/>
        <v>18.257186841903245</v>
      </c>
      <c r="G533">
        <f t="shared" si="59"/>
        <v>2.9045588020661479</v>
      </c>
      <c r="H533">
        <f t="shared" si="52"/>
        <v>-20.361543482577936</v>
      </c>
      <c r="I533">
        <f t="shared" si="53"/>
        <v>9.7383075243303789</v>
      </c>
      <c r="J533">
        <f t="shared" si="54"/>
        <v>0</v>
      </c>
      <c r="K533">
        <f t="shared" si="55"/>
        <v>30.099851006908317</v>
      </c>
      <c r="L533">
        <f t="shared" si="56"/>
        <v>0</v>
      </c>
      <c r="Q533">
        <v>1.60334688903239E-2</v>
      </c>
    </row>
    <row r="534" spans="1:17" x14ac:dyDescent="0.25">
      <c r="A534" s="1">
        <v>533</v>
      </c>
      <c r="B534" s="2">
        <v>41997</v>
      </c>
      <c r="C534" s="3">
        <v>792.90002400000003</v>
      </c>
      <c r="D534">
        <f t="shared" si="57"/>
        <v>1.4098202537326819E-2</v>
      </c>
      <c r="E534">
        <f t="shared" si="60"/>
        <v>2.5477833718156272E-4</v>
      </c>
      <c r="F534">
        <f t="shared" si="58"/>
        <v>16.921019049620707</v>
      </c>
      <c r="G534">
        <f t="shared" si="59"/>
        <v>2.8285565798834273</v>
      </c>
      <c r="H534">
        <f t="shared" si="52"/>
        <v>-20.113904382625542</v>
      </c>
      <c r="I534">
        <f t="shared" si="53"/>
        <v>11.021974574503677</v>
      </c>
      <c r="J534">
        <f t="shared" si="54"/>
        <v>0</v>
      </c>
      <c r="K534">
        <f t="shared" si="55"/>
        <v>31.135878957129218</v>
      </c>
      <c r="L534">
        <f t="shared" si="56"/>
        <v>0</v>
      </c>
      <c r="Q534">
        <v>1.5639930525346599E-2</v>
      </c>
    </row>
    <row r="535" spans="1:17" x14ac:dyDescent="0.25">
      <c r="A535" s="1">
        <v>534</v>
      </c>
      <c r="B535" s="2">
        <v>41999</v>
      </c>
      <c r="C535" s="3">
        <v>784.54998799999998</v>
      </c>
      <c r="D535">
        <f t="shared" si="57"/>
        <v>-1.0586850837302113E-2</v>
      </c>
      <c r="E535">
        <f t="shared" si="60"/>
        <v>2.5505300080392457E-4</v>
      </c>
      <c r="F535">
        <f t="shared" si="58"/>
        <v>20.052608746792803</v>
      </c>
      <c r="G535">
        <f t="shared" si="59"/>
        <v>2.9983592573482296</v>
      </c>
      <c r="H535">
        <f t="shared" si="52"/>
        <v>-19.939293738168715</v>
      </c>
      <c r="I535">
        <f t="shared" si="53"/>
        <v>-8.3943142829812665</v>
      </c>
      <c r="J535">
        <f t="shared" si="54"/>
        <v>0</v>
      </c>
      <c r="K535">
        <f t="shared" si="55"/>
        <v>11.544979455187448</v>
      </c>
      <c r="L535">
        <f t="shared" si="56"/>
        <v>0</v>
      </c>
      <c r="Q535">
        <v>1.52871116682085E-2</v>
      </c>
    </row>
    <row r="536" spans="1:17" x14ac:dyDescent="0.25">
      <c r="A536" s="1">
        <v>535</v>
      </c>
      <c r="B536" s="2">
        <v>42002</v>
      </c>
      <c r="C536" s="3">
        <v>787</v>
      </c>
      <c r="D536">
        <f t="shared" si="57"/>
        <v>3.1179587077184755E-3</v>
      </c>
      <c r="E536">
        <f t="shared" si="60"/>
        <v>2.4988943374412508E-4</v>
      </c>
      <c r="F536">
        <f t="shared" si="58"/>
        <v>24.750743583845498</v>
      </c>
      <c r="G536">
        <f t="shared" si="59"/>
        <v>3.2088555323551309</v>
      </c>
      <c r="H536">
        <f t="shared" si="52"/>
        <v>-20.352473976107991</v>
      </c>
      <c r="I536">
        <f t="shared" si="53"/>
        <v>2.4461944667250255</v>
      </c>
      <c r="J536">
        <f t="shared" si="54"/>
        <v>0</v>
      </c>
      <c r="K536">
        <f t="shared" si="55"/>
        <v>22.798668442833016</v>
      </c>
      <c r="L536">
        <f t="shared" si="56"/>
        <v>0</v>
      </c>
      <c r="Q536">
        <v>1.5769963411862001E-2</v>
      </c>
    </row>
    <row r="537" spans="1:17" x14ac:dyDescent="0.25">
      <c r="A537" s="1">
        <v>536</v>
      </c>
      <c r="B537" s="2">
        <v>42003</v>
      </c>
      <c r="C537" s="3">
        <v>784.09997599999997</v>
      </c>
      <c r="D537">
        <f t="shared" si="57"/>
        <v>-3.6917157888682033E-3</v>
      </c>
      <c r="E537">
        <f t="shared" si="60"/>
        <v>2.3878765982179496E-4</v>
      </c>
      <c r="F537">
        <f t="shared" si="58"/>
        <v>25.090567477375828</v>
      </c>
      <c r="G537">
        <f t="shared" si="59"/>
        <v>3.2224919777939713</v>
      </c>
      <c r="H537">
        <f t="shared" si="52"/>
        <v>-19.748940118718668</v>
      </c>
      <c r="I537">
        <f t="shared" si="53"/>
        <v>-2.9053803258392761</v>
      </c>
      <c r="J537">
        <f t="shared" si="54"/>
        <v>0</v>
      </c>
      <c r="K537">
        <f t="shared" si="55"/>
        <v>16.843559792879393</v>
      </c>
      <c r="L537">
        <f t="shared" si="56"/>
        <v>0</v>
      </c>
      <c r="Q537">
        <v>1.52546819855468E-2</v>
      </c>
    </row>
    <row r="538" spans="1:17" x14ac:dyDescent="0.25">
      <c r="A538" s="1">
        <v>537</v>
      </c>
      <c r="B538" s="2">
        <v>42004</v>
      </c>
      <c r="C538" s="3">
        <v>799</v>
      </c>
      <c r="D538">
        <f t="shared" si="57"/>
        <v>1.8824413137739599E-2</v>
      </c>
      <c r="E538">
        <f t="shared" si="60"/>
        <v>2.28908858543861E-4</v>
      </c>
      <c r="F538">
        <f t="shared" si="58"/>
        <v>12.15983302439647</v>
      </c>
      <c r="G538">
        <f t="shared" si="59"/>
        <v>2.4981381448973994</v>
      </c>
      <c r="H538">
        <f t="shared" si="52"/>
        <v>-19.545782389166781</v>
      </c>
      <c r="I538">
        <f t="shared" si="53"/>
        <v>14.760221889515703</v>
      </c>
      <c r="J538">
        <f t="shared" si="54"/>
        <v>0</v>
      </c>
      <c r="K538">
        <f t="shared" si="55"/>
        <v>34.306004278682487</v>
      </c>
      <c r="L538">
        <f t="shared" si="56"/>
        <v>0</v>
      </c>
      <c r="Q538">
        <v>1.51535964121495E-2</v>
      </c>
    </row>
    <row r="539" spans="1:17" x14ac:dyDescent="0.25">
      <c r="A539" s="1">
        <v>538</v>
      </c>
      <c r="B539" s="2">
        <v>42005</v>
      </c>
      <c r="C539" s="3">
        <v>803.40002400000003</v>
      </c>
      <c r="D539">
        <f t="shared" si="57"/>
        <v>5.491806031946417E-3</v>
      </c>
      <c r="E539">
        <f t="shared" si="60"/>
        <v>2.4118356022593217E-4</v>
      </c>
      <c r="F539">
        <f t="shared" si="58"/>
        <v>24.13137208544121</v>
      </c>
      <c r="G539">
        <f t="shared" si="59"/>
        <v>3.1835127402433545</v>
      </c>
      <c r="H539">
        <f t="shared" si="52"/>
        <v>-19.573987971382401</v>
      </c>
      <c r="I539">
        <f t="shared" si="53"/>
        <v>4.3879530195251872</v>
      </c>
      <c r="J539">
        <f t="shared" si="54"/>
        <v>0</v>
      </c>
      <c r="K539">
        <f t="shared" si="55"/>
        <v>23.961940990907589</v>
      </c>
      <c r="L539">
        <f t="shared" si="56"/>
        <v>0</v>
      </c>
      <c r="Q539">
        <v>1.48924666253656E-2</v>
      </c>
    </row>
    <row r="540" spans="1:17" x14ac:dyDescent="0.25">
      <c r="A540" s="1">
        <v>539</v>
      </c>
      <c r="B540" s="2">
        <v>42006</v>
      </c>
      <c r="C540" s="3">
        <v>816</v>
      </c>
      <c r="D540">
        <f t="shared" si="57"/>
        <v>1.5561603165885904E-2</v>
      </c>
      <c r="E540">
        <f t="shared" si="60"/>
        <v>2.3212605130360707E-4</v>
      </c>
      <c r="F540">
        <f t="shared" si="58"/>
        <v>15.542151753327117</v>
      </c>
      <c r="G540">
        <f t="shared" si="59"/>
        <v>2.743555800819109</v>
      </c>
      <c r="H540">
        <f t="shared" si="52"/>
        <v>-19.102036530905632</v>
      </c>
      <c r="I540">
        <f t="shared" si="53"/>
        <v>12.502192356951213</v>
      </c>
      <c r="J540">
        <f t="shared" si="54"/>
        <v>0</v>
      </c>
      <c r="K540">
        <f t="shared" si="55"/>
        <v>31.604228887856845</v>
      </c>
      <c r="L540">
        <f t="shared" si="56"/>
        <v>0</v>
      </c>
      <c r="Q540">
        <v>1.44537962597182E-2</v>
      </c>
    </row>
    <row r="541" spans="1:17" x14ac:dyDescent="0.25">
      <c r="A541" s="1">
        <v>540</v>
      </c>
      <c r="B541" s="2">
        <v>42009</v>
      </c>
      <c r="C541" s="3">
        <v>818</v>
      </c>
      <c r="D541">
        <f t="shared" si="57"/>
        <v>2.4479816386400372E-3</v>
      </c>
      <c r="E541">
        <f t="shared" si="60"/>
        <v>2.3710922411506496E-4</v>
      </c>
      <c r="F541">
        <f t="shared" si="58"/>
        <v>25.582780174037023</v>
      </c>
      <c r="G541">
        <f t="shared" si="59"/>
        <v>3.2419194757036958</v>
      </c>
      <c r="H541">
        <f t="shared" si="52"/>
        <v>-19.034081866579761</v>
      </c>
      <c r="I541">
        <f t="shared" si="53"/>
        <v>1.9975530171302704</v>
      </c>
      <c r="J541">
        <f t="shared" si="54"/>
        <v>0</v>
      </c>
      <c r="K541">
        <f t="shared" si="55"/>
        <v>21.031634883710034</v>
      </c>
      <c r="L541">
        <f t="shared" si="56"/>
        <v>0</v>
      </c>
      <c r="Q541">
        <v>1.41799882789348E-2</v>
      </c>
    </row>
    <row r="542" spans="1:17" x14ac:dyDescent="0.25">
      <c r="A542" s="1">
        <v>541</v>
      </c>
      <c r="B542" s="2">
        <v>42010</v>
      </c>
      <c r="C542" s="3">
        <v>816</v>
      </c>
      <c r="D542">
        <f t="shared" si="57"/>
        <v>-2.4479816386400017E-3</v>
      </c>
      <c r="E542">
        <f t="shared" si="60"/>
        <v>2.2690145998611943E-4</v>
      </c>
      <c r="F542">
        <f t="shared" si="58"/>
        <v>26.137041159382441</v>
      </c>
      <c r="G542">
        <f t="shared" si="59"/>
        <v>3.2633535097228994</v>
      </c>
      <c r="H542">
        <f t="shared" si="52"/>
        <v>-18.478636911623273</v>
      </c>
      <c r="I542">
        <f t="shared" si="53"/>
        <v>-2.0024489804075212</v>
      </c>
      <c r="J542">
        <f t="shared" si="54"/>
        <v>0</v>
      </c>
      <c r="K542">
        <f t="shared" si="55"/>
        <v>16.476187931215751</v>
      </c>
      <c r="L542">
        <f t="shared" si="56"/>
        <v>0</v>
      </c>
      <c r="Q542">
        <v>1.37325353643502E-2</v>
      </c>
    </row>
    <row r="543" spans="1:17" x14ac:dyDescent="0.25">
      <c r="A543" s="1">
        <v>542</v>
      </c>
      <c r="B543" s="2">
        <v>42011</v>
      </c>
      <c r="C543" s="3">
        <v>800.09997599999997</v>
      </c>
      <c r="D543">
        <f t="shared" si="57"/>
        <v>-1.9677665104279679E-2</v>
      </c>
      <c r="E543">
        <f t="shared" si="60"/>
        <v>2.1759379432105088E-4</v>
      </c>
      <c r="F543">
        <f t="shared" si="58"/>
        <v>11.108897400792651</v>
      </c>
      <c r="G543">
        <f t="shared" si="59"/>
        <v>2.407746354873495</v>
      </c>
      <c r="H543">
        <f t="shared" si="52"/>
        <v>-18.258592345127646</v>
      </c>
      <c r="I543">
        <f t="shared" si="53"/>
        <v>-16.056974725092218</v>
      </c>
      <c r="J543">
        <f t="shared" si="54"/>
        <v>0</v>
      </c>
      <c r="K543">
        <f t="shared" si="55"/>
        <v>2.201617620035428</v>
      </c>
      <c r="L543">
        <f t="shared" si="56"/>
        <v>0</v>
      </c>
      <c r="Q543">
        <v>1.3602264992794299E-2</v>
      </c>
    </row>
    <row r="544" spans="1:17" x14ac:dyDescent="0.25">
      <c r="A544" s="1">
        <v>543</v>
      </c>
      <c r="B544" s="2">
        <v>42012</v>
      </c>
      <c r="C544" s="3">
        <v>800</v>
      </c>
      <c r="D544">
        <f t="shared" si="57"/>
        <v>-1.2496219189996874E-4</v>
      </c>
      <c r="E544">
        <f t="shared" si="60"/>
        <v>2.3291820959836238E-4</v>
      </c>
      <c r="F544">
        <f t="shared" si="58"/>
        <v>26.139289941772429</v>
      </c>
      <c r="G544">
        <f t="shared" si="59"/>
        <v>3.2634395441612005</v>
      </c>
      <c r="H544">
        <f t="shared" si="52"/>
        <v>-19.728377202751819</v>
      </c>
      <c r="I544">
        <f t="shared" si="53"/>
        <v>-9.9982246740072375E-2</v>
      </c>
      <c r="J544">
        <f t="shared" si="54"/>
        <v>0</v>
      </c>
      <c r="K544">
        <f t="shared" si="55"/>
        <v>19.628394956011746</v>
      </c>
      <c r="L544">
        <f t="shared" si="56"/>
        <v>0</v>
      </c>
      <c r="Q544">
        <v>1.4989294875016899E-2</v>
      </c>
    </row>
    <row r="545" spans="1:17" x14ac:dyDescent="0.25">
      <c r="A545" s="1">
        <v>544</v>
      </c>
      <c r="B545" s="2">
        <v>42013</v>
      </c>
      <c r="C545" s="3">
        <v>804</v>
      </c>
      <c r="D545">
        <f t="shared" si="57"/>
        <v>4.9875415110389679E-3</v>
      </c>
      <c r="E545">
        <f t="shared" si="60"/>
        <v>2.2270666914051267E-4</v>
      </c>
      <c r="F545">
        <f t="shared" si="58"/>
        <v>25.280685928198725</v>
      </c>
      <c r="G545">
        <f t="shared" si="59"/>
        <v>3.2300407021462663</v>
      </c>
      <c r="H545">
        <f t="shared" si="52"/>
        <v>-19.222621735649415</v>
      </c>
      <c r="I545">
        <f t="shared" si="53"/>
        <v>3.9900332088311745</v>
      </c>
      <c r="J545">
        <f t="shared" si="54"/>
        <v>0</v>
      </c>
      <c r="K545">
        <f t="shared" si="55"/>
        <v>23.21265494448059</v>
      </c>
      <c r="L545">
        <f t="shared" si="56"/>
        <v>0</v>
      </c>
      <c r="Q545">
        <v>1.4606855422225999E-2</v>
      </c>
    </row>
    <row r="546" spans="1:17" x14ac:dyDescent="0.25">
      <c r="A546" s="1">
        <v>545</v>
      </c>
      <c r="B546" s="2">
        <v>42016</v>
      </c>
      <c r="C546" s="3">
        <v>804.95001200000002</v>
      </c>
      <c r="D546">
        <f t="shared" si="57"/>
        <v>1.1809094170951862E-3</v>
      </c>
      <c r="E546">
        <f t="shared" si="60"/>
        <v>2.1494834432971498E-4</v>
      </c>
      <c r="F546">
        <f t="shared" si="58"/>
        <v>27.12277995560072</v>
      </c>
      <c r="G546">
        <f t="shared" si="59"/>
        <v>3.3003739635563303</v>
      </c>
      <c r="H546">
        <f t="shared" si="52"/>
        <v>-18.747398991216208</v>
      </c>
      <c r="I546">
        <f t="shared" si="53"/>
        <v>0.94945117134452972</v>
      </c>
      <c r="J546">
        <f t="shared" si="54"/>
        <v>0</v>
      </c>
      <c r="K546">
        <f t="shared" si="55"/>
        <v>19.69685016256074</v>
      </c>
      <c r="L546">
        <f t="shared" si="56"/>
        <v>0</v>
      </c>
      <c r="Q546">
        <v>1.41748695664657E-2</v>
      </c>
    </row>
    <row r="547" spans="1:17" x14ac:dyDescent="0.25">
      <c r="A547" s="1">
        <v>546</v>
      </c>
      <c r="B547" s="2">
        <v>42017</v>
      </c>
      <c r="C547" s="3">
        <v>845</v>
      </c>
      <c r="D547">
        <f t="shared" si="57"/>
        <v>4.8556448761112349E-2</v>
      </c>
      <c r="E547">
        <f t="shared" si="60"/>
        <v>2.0640747735497264E-4</v>
      </c>
      <c r="F547">
        <f t="shared" si="58"/>
        <v>9.1863215208844218E-2</v>
      </c>
      <c r="G547">
        <f t="shared" si="59"/>
        <v>-2.3874545995121244</v>
      </c>
      <c r="H547">
        <f t="shared" si="52"/>
        <v>-18.174308834214546</v>
      </c>
      <c r="I547">
        <f t="shared" si="53"/>
        <v>39.085514012934773</v>
      </c>
      <c r="J547">
        <f t="shared" si="54"/>
        <v>0</v>
      </c>
      <c r="K547">
        <f t="shared" si="55"/>
        <v>57.259822847149323</v>
      </c>
      <c r="L547">
        <f t="shared" si="56"/>
        <v>0</v>
      </c>
      <c r="Q547">
        <v>1.37253393286157E-2</v>
      </c>
    </row>
    <row r="548" spans="1:17" x14ac:dyDescent="0.25">
      <c r="A548" s="1">
        <v>547</v>
      </c>
      <c r="B548" s="2">
        <v>42018</v>
      </c>
      <c r="C548" s="3">
        <v>831.70001200000002</v>
      </c>
      <c r="D548">
        <f t="shared" si="57"/>
        <v>-1.5864814054252725E-2</v>
      </c>
      <c r="E548">
        <f t="shared" si="60"/>
        <v>3.457993357571076E-4</v>
      </c>
      <c r="F548">
        <f t="shared" si="58"/>
        <v>14.908911555448999</v>
      </c>
      <c r="G548">
        <f t="shared" si="59"/>
        <v>2.7019591251360238</v>
      </c>
      <c r="H548">
        <f t="shared" si="52"/>
        <v>-19.416904465738966</v>
      </c>
      <c r="I548">
        <f t="shared" si="53"/>
        <v>-13.405767875843553</v>
      </c>
      <c r="J548">
        <f t="shared" si="54"/>
        <v>0</v>
      </c>
      <c r="K548">
        <f t="shared" si="55"/>
        <v>6.011136589895413</v>
      </c>
      <c r="L548">
        <f t="shared" si="56"/>
        <v>0</v>
      </c>
      <c r="Q548">
        <v>1.3968744782100299E-2</v>
      </c>
    </row>
    <row r="549" spans="1:17" x14ac:dyDescent="0.25">
      <c r="A549" s="1">
        <v>548</v>
      </c>
      <c r="B549" s="2">
        <v>42019</v>
      </c>
      <c r="C549" s="3">
        <v>840.5</v>
      </c>
      <c r="D549">
        <f t="shared" si="57"/>
        <v>1.0525139545749084E-2</v>
      </c>
      <c r="E549">
        <f t="shared" si="60"/>
        <v>3.4135422819039338E-4</v>
      </c>
      <c r="F549">
        <f t="shared" si="58"/>
        <v>18.358506355821124</v>
      </c>
      <c r="G549">
        <f t="shared" si="59"/>
        <v>2.9100930287142117</v>
      </c>
      <c r="H549">
        <f t="shared" si="52"/>
        <v>-20.504895826709472</v>
      </c>
      <c r="I549">
        <f t="shared" si="53"/>
        <v>8.7537586865011878</v>
      </c>
      <c r="J549">
        <f t="shared" si="54"/>
        <v>0</v>
      </c>
      <c r="K549">
        <f t="shared" si="55"/>
        <v>29.258654513210658</v>
      </c>
      <c r="L549">
        <f t="shared" si="56"/>
        <v>0</v>
      </c>
      <c r="Q549">
        <v>1.49873537160378E-2</v>
      </c>
    </row>
    <row r="550" spans="1:17" x14ac:dyDescent="0.25">
      <c r="A550" s="1">
        <v>549</v>
      </c>
      <c r="B550" s="2">
        <v>42020</v>
      </c>
      <c r="C550" s="3">
        <v>831.70001200000002</v>
      </c>
      <c r="D550">
        <f t="shared" si="57"/>
        <v>-1.0525139545749107E-2</v>
      </c>
      <c r="E550">
        <f t="shared" si="60"/>
        <v>3.2849942884973247E-4</v>
      </c>
      <c r="F550">
        <f t="shared" si="58"/>
        <v>18.595807921262132</v>
      </c>
      <c r="G550">
        <f t="shared" si="59"/>
        <v>2.9229361747398319</v>
      </c>
      <c r="H550">
        <f t="shared" si="52"/>
        <v>-20.207894088602846</v>
      </c>
      <c r="I550">
        <f t="shared" si="53"/>
        <v>-8.8463797882021247</v>
      </c>
      <c r="J550">
        <f t="shared" si="54"/>
        <v>0</v>
      </c>
      <c r="K550">
        <f t="shared" si="55"/>
        <v>11.361514300400721</v>
      </c>
      <c r="L550">
        <f t="shared" si="56"/>
        <v>0</v>
      </c>
      <c r="Q550">
        <v>1.46156265275611E-2</v>
      </c>
    </row>
    <row r="551" spans="1:17" x14ac:dyDescent="0.25">
      <c r="A551" s="1">
        <v>550</v>
      </c>
      <c r="B551" s="2">
        <v>42023</v>
      </c>
      <c r="C551" s="3">
        <v>835</v>
      </c>
      <c r="D551">
        <f t="shared" si="57"/>
        <v>3.959911547934407E-3</v>
      </c>
      <c r="E551">
        <f t="shared" si="60"/>
        <v>3.1677813778706613E-4</v>
      </c>
      <c r="F551">
        <f t="shared" si="58"/>
        <v>21.866708477583991</v>
      </c>
      <c r="G551">
        <f t="shared" si="59"/>
        <v>3.0849653193647395</v>
      </c>
      <c r="H551">
        <f t="shared" si="52"/>
        <v>-20.697272835243783</v>
      </c>
      <c r="I551">
        <f t="shared" si="53"/>
        <v>3.2934584819359851</v>
      </c>
      <c r="J551">
        <f t="shared" si="54"/>
        <v>0</v>
      </c>
      <c r="K551">
        <f t="shared" si="55"/>
        <v>23.990731317179769</v>
      </c>
      <c r="L551">
        <f t="shared" si="56"/>
        <v>0</v>
      </c>
      <c r="Q551">
        <v>1.51279651240695E-2</v>
      </c>
    </row>
    <row r="552" spans="1:17" x14ac:dyDescent="0.25">
      <c r="A552" s="1">
        <v>551</v>
      </c>
      <c r="B552" s="2">
        <v>42024</v>
      </c>
      <c r="C552" s="3">
        <v>830</v>
      </c>
      <c r="D552">
        <f t="shared" si="57"/>
        <v>-6.0060240602119218E-3</v>
      </c>
      <c r="E552">
        <f t="shared" si="60"/>
        <v>3.0015048448475391E-4</v>
      </c>
      <c r="F552">
        <f t="shared" si="58"/>
        <v>21.684210401226196</v>
      </c>
      <c r="G552">
        <f t="shared" si="59"/>
        <v>3.0765843644143911</v>
      </c>
      <c r="H552">
        <f t="shared" si="52"/>
        <v>-20.131277883152372</v>
      </c>
      <c r="I552">
        <f t="shared" si="53"/>
        <v>-5.0150300902769551</v>
      </c>
      <c r="J552">
        <f t="shared" si="54"/>
        <v>0</v>
      </c>
      <c r="K552">
        <f t="shared" si="55"/>
        <v>15.116247792875416</v>
      </c>
      <c r="L552">
        <f t="shared" si="56"/>
        <v>0</v>
      </c>
      <c r="Q552">
        <v>1.4656118437764499E-2</v>
      </c>
    </row>
    <row r="553" spans="1:17" x14ac:dyDescent="0.25">
      <c r="A553" s="1">
        <v>552</v>
      </c>
      <c r="B553" s="2">
        <v>42025</v>
      </c>
      <c r="C553" s="3">
        <v>845</v>
      </c>
      <c r="D553">
        <f t="shared" si="57"/>
        <v>1.7910926566530243E-2</v>
      </c>
      <c r="E553">
        <f t="shared" si="60"/>
        <v>2.8626269573738032E-4</v>
      </c>
      <c r="F553">
        <f t="shared" si="58"/>
        <v>13.464209884883935</v>
      </c>
      <c r="G553">
        <f t="shared" si="59"/>
        <v>2.6000350453650385</v>
      </c>
      <c r="H553">
        <f t="shared" si="52"/>
        <v>-20.178633353163168</v>
      </c>
      <c r="I553">
        <f t="shared" si="53"/>
        <v>14.866069050220101</v>
      </c>
      <c r="J553">
        <f t="shared" si="54"/>
        <v>0</v>
      </c>
      <c r="K553">
        <f t="shared" si="55"/>
        <v>35.044702403383269</v>
      </c>
      <c r="L553">
        <f t="shared" si="56"/>
        <v>0</v>
      </c>
      <c r="Q553">
        <v>1.47790920666226E-2</v>
      </c>
    </row>
    <row r="554" spans="1:17" x14ac:dyDescent="0.25">
      <c r="A554" s="1">
        <v>553</v>
      </c>
      <c r="B554" s="2">
        <v>42026</v>
      </c>
      <c r="C554" s="3">
        <v>838.5</v>
      </c>
      <c r="D554">
        <f t="shared" si="57"/>
        <v>-7.7220460939102778E-3</v>
      </c>
      <c r="E554">
        <f t="shared" si="60"/>
        <v>2.9138403306926824E-4</v>
      </c>
      <c r="F554">
        <f t="shared" si="58"/>
        <v>21.097903882091774</v>
      </c>
      <c r="G554">
        <f t="shared" si="59"/>
        <v>3.0491736934663107</v>
      </c>
      <c r="H554">
        <f t="shared" si="52"/>
        <v>-20.187594358348978</v>
      </c>
      <c r="I554">
        <f t="shared" si="53"/>
        <v>-6.5251289493541851</v>
      </c>
      <c r="J554">
        <f t="shared" si="54"/>
        <v>0</v>
      </c>
      <c r="K554">
        <f t="shared" si="55"/>
        <v>13.662465408994793</v>
      </c>
      <c r="L554">
        <f t="shared" si="56"/>
        <v>0</v>
      </c>
      <c r="Q554">
        <v>1.4523187970251599E-2</v>
      </c>
    </row>
    <row r="555" spans="1:17" x14ac:dyDescent="0.25">
      <c r="A555" s="1">
        <v>554</v>
      </c>
      <c r="B555" s="2">
        <v>42027</v>
      </c>
      <c r="C555" s="3">
        <v>853</v>
      </c>
      <c r="D555">
        <f t="shared" si="57"/>
        <v>1.7144966228415506E-2</v>
      </c>
      <c r="E555">
        <f t="shared" si="60"/>
        <v>2.7974069285779891E-4</v>
      </c>
      <c r="F555">
        <f t="shared" si="58"/>
        <v>14.104419131683413</v>
      </c>
      <c r="G555">
        <f t="shared" si="59"/>
        <v>2.6464881618749097</v>
      </c>
      <c r="H555">
        <f t="shared" si="52"/>
        <v>-20.412380720278378</v>
      </c>
      <c r="I555">
        <f t="shared" si="53"/>
        <v>14.376054182526403</v>
      </c>
      <c r="J555">
        <f t="shared" si="54"/>
        <v>0</v>
      </c>
      <c r="K555">
        <f t="shared" si="55"/>
        <v>34.788434902804781</v>
      </c>
      <c r="L555">
        <f t="shared" si="56"/>
        <v>0</v>
      </c>
      <c r="Q555">
        <v>1.47987383174676E-2</v>
      </c>
    </row>
    <row r="556" spans="1:17" x14ac:dyDescent="0.25">
      <c r="A556" s="1">
        <v>555</v>
      </c>
      <c r="B556" s="2">
        <v>42031</v>
      </c>
      <c r="C556" s="3">
        <v>857.34997599999997</v>
      </c>
      <c r="D556">
        <f t="shared" si="57"/>
        <v>5.0866611399459343E-3</v>
      </c>
      <c r="E556">
        <f t="shared" si="60"/>
        <v>2.8375995238606299E-4</v>
      </c>
      <c r="F556">
        <f t="shared" si="58"/>
        <v>22.62738408172347</v>
      </c>
      <c r="G556">
        <f t="shared" si="59"/>
        <v>3.1191608578123962</v>
      </c>
      <c r="H556">
        <f t="shared" si="52"/>
        <v>-20.389512785206893</v>
      </c>
      <c r="I556">
        <f t="shared" si="53"/>
        <v>4.338921952373882</v>
      </c>
      <c r="J556">
        <f t="shared" si="54"/>
        <v>0</v>
      </c>
      <c r="K556">
        <f t="shared" si="55"/>
        <v>24.728434737580777</v>
      </c>
      <c r="L556">
        <f t="shared" si="56"/>
        <v>0</v>
      </c>
      <c r="Q556">
        <v>1.45308799518288E-2</v>
      </c>
    </row>
    <row r="557" spans="1:17" x14ac:dyDescent="0.25">
      <c r="A557" s="1">
        <v>556</v>
      </c>
      <c r="B557" s="2">
        <v>42032</v>
      </c>
      <c r="C557" s="3">
        <v>859.95001200000002</v>
      </c>
      <c r="D557">
        <f t="shared" si="57"/>
        <v>3.0280533451761084E-3</v>
      </c>
      <c r="E557">
        <f t="shared" si="60"/>
        <v>2.7068045247254004E-4</v>
      </c>
      <c r="F557">
        <f t="shared" si="58"/>
        <v>23.841079239597505</v>
      </c>
      <c r="G557">
        <f t="shared" si="59"/>
        <v>3.1714101112898332</v>
      </c>
      <c r="H557">
        <f t="shared" si="52"/>
        <v>-19.891398044066204</v>
      </c>
      <c r="I557">
        <f t="shared" si="53"/>
        <v>2.596101462813456</v>
      </c>
      <c r="J557">
        <f t="shared" si="54"/>
        <v>0</v>
      </c>
      <c r="K557">
        <f t="shared" si="55"/>
        <v>22.487499506879658</v>
      </c>
      <c r="L557">
        <f t="shared" si="56"/>
        <v>0</v>
      </c>
      <c r="Q557">
        <v>1.4103966435693499E-2</v>
      </c>
    </row>
    <row r="558" spans="1:17" x14ac:dyDescent="0.25">
      <c r="A558" s="1">
        <v>557</v>
      </c>
      <c r="B558" s="2">
        <v>42033</v>
      </c>
      <c r="C558" s="3">
        <v>863.5</v>
      </c>
      <c r="D558">
        <f t="shared" si="57"/>
        <v>4.1196356099322045E-3</v>
      </c>
      <c r="E558">
        <f t="shared" si="60"/>
        <v>2.5771085812745009E-4</v>
      </c>
      <c r="F558">
        <f t="shared" si="58"/>
        <v>24.046042090884033</v>
      </c>
      <c r="G558">
        <f t="shared" si="59"/>
        <v>3.1799704129830255</v>
      </c>
      <c r="H558">
        <f t="shared" si="52"/>
        <v>-19.335502376396715</v>
      </c>
      <c r="I558">
        <f t="shared" si="53"/>
        <v>3.5426806921968268</v>
      </c>
      <c r="J558">
        <f t="shared" si="54"/>
        <v>0</v>
      </c>
      <c r="K558">
        <f t="shared" si="55"/>
        <v>22.878183068593543</v>
      </c>
      <c r="L558">
        <f t="shared" si="56"/>
        <v>0</v>
      </c>
      <c r="Q558">
        <v>1.3668358188339801E-2</v>
      </c>
    </row>
    <row r="559" spans="1:17" x14ac:dyDescent="0.25">
      <c r="A559" s="1">
        <v>558</v>
      </c>
      <c r="B559" s="2">
        <v>42034</v>
      </c>
      <c r="C559" s="3">
        <v>877</v>
      </c>
      <c r="D559">
        <f t="shared" si="57"/>
        <v>1.5513094785449646E-2</v>
      </c>
      <c r="E559">
        <f t="shared" si="60"/>
        <v>2.4637223535990059E-4</v>
      </c>
      <c r="F559">
        <f t="shared" si="58"/>
        <v>15.595705089786467</v>
      </c>
      <c r="G559">
        <f t="shared" si="59"/>
        <v>2.7469955615921484</v>
      </c>
      <c r="H559">
        <f t="shared" si="52"/>
        <v>-18.847940637771064</v>
      </c>
      <c r="I559">
        <f t="shared" si="53"/>
        <v>13.395557347235769</v>
      </c>
      <c r="J559">
        <f t="shared" si="54"/>
        <v>0</v>
      </c>
      <c r="K559">
        <f t="shared" si="55"/>
        <v>32.243497985006833</v>
      </c>
      <c r="L559">
        <f t="shared" si="56"/>
        <v>0</v>
      </c>
      <c r="Q559">
        <v>1.3268922609631801E-2</v>
      </c>
    </row>
    <row r="560" spans="1:17" x14ac:dyDescent="0.25">
      <c r="A560" s="1">
        <v>559</v>
      </c>
      <c r="B560" s="2">
        <v>42037</v>
      </c>
      <c r="C560" s="3">
        <v>865.09997599999997</v>
      </c>
      <c r="D560">
        <f t="shared" si="57"/>
        <v>-1.3661912928312363E-2</v>
      </c>
      <c r="E560">
        <f t="shared" si="60"/>
        <v>2.5000505754783778E-4</v>
      </c>
      <c r="F560">
        <f t="shared" si="58"/>
        <v>17.370754110074174</v>
      </c>
      <c r="G560">
        <f t="shared" si="59"/>
        <v>2.854787993822673</v>
      </c>
      <c r="H560">
        <f t="shared" si="52"/>
        <v>-18.828279577824329</v>
      </c>
      <c r="I560">
        <f t="shared" si="53"/>
        <v>-11.981497638129943</v>
      </c>
      <c r="J560">
        <f t="shared" si="54"/>
        <v>0</v>
      </c>
      <c r="K560">
        <f t="shared" si="55"/>
        <v>6.8467819396943863</v>
      </c>
      <c r="L560">
        <f t="shared" si="56"/>
        <v>0</v>
      </c>
      <c r="Q560">
        <v>1.3051040662818E-2</v>
      </c>
    </row>
    <row r="561" spans="1:17" x14ac:dyDescent="0.25">
      <c r="A561" s="1">
        <v>560</v>
      </c>
      <c r="B561" s="2">
        <v>42038</v>
      </c>
      <c r="C561" s="3">
        <v>876.59997599999997</v>
      </c>
      <c r="D561">
        <f t="shared" si="57"/>
        <v>1.320568116232981E-2</v>
      </c>
      <c r="E561">
        <f t="shared" si="60"/>
        <v>2.4994412212872395E-4</v>
      </c>
      <c r="F561">
        <f t="shared" si="58"/>
        <v>17.802520553233769</v>
      </c>
      <c r="G561">
        <f t="shared" si="59"/>
        <v>2.8793400513873801</v>
      </c>
      <c r="H561">
        <f t="shared" si="52"/>
        <v>-19.811317517121587</v>
      </c>
      <c r="I561">
        <f t="shared" si="53"/>
        <v>11.424234456595171</v>
      </c>
      <c r="J561">
        <f t="shared" si="54"/>
        <v>0</v>
      </c>
      <c r="K561">
        <f t="shared" si="55"/>
        <v>31.23555197371676</v>
      </c>
      <c r="L561">
        <f t="shared" si="56"/>
        <v>0</v>
      </c>
      <c r="Q561">
        <v>1.39213437150202E-2</v>
      </c>
    </row>
    <row r="562" spans="1:17" x14ac:dyDescent="0.25">
      <c r="A562" s="1">
        <v>561</v>
      </c>
      <c r="B562" s="2">
        <v>42039</v>
      </c>
      <c r="C562" s="3">
        <v>864.59997599999997</v>
      </c>
      <c r="D562">
        <f t="shared" si="57"/>
        <v>-1.378381613117058E-2</v>
      </c>
      <c r="E562">
        <f t="shared" si="60"/>
        <v>2.4912291906556536E-4</v>
      </c>
      <c r="F562">
        <f t="shared" si="58"/>
        <v>17.262189769844262</v>
      </c>
      <c r="G562">
        <f t="shared" si="59"/>
        <v>2.8485185472397756</v>
      </c>
      <c r="H562">
        <f t="shared" si="52"/>
        <v>-19.668091150244472</v>
      </c>
      <c r="I562">
        <f t="shared" si="53"/>
        <v>-12.082892889772543</v>
      </c>
      <c r="J562">
        <f t="shared" si="54"/>
        <v>0</v>
      </c>
      <c r="K562">
        <f t="shared" si="55"/>
        <v>7.5851982604719286</v>
      </c>
      <c r="L562">
        <f t="shared" si="56"/>
        <v>0</v>
      </c>
      <c r="Q562">
        <v>1.36393871102758E-2</v>
      </c>
    </row>
    <row r="563" spans="1:17" x14ac:dyDescent="0.25">
      <c r="A563" s="1">
        <v>562</v>
      </c>
      <c r="B563" s="2">
        <v>42040</v>
      </c>
      <c r="C563" s="3">
        <v>861.90002400000003</v>
      </c>
      <c r="D563">
        <f t="shared" si="57"/>
        <v>-3.1276619762189818E-3</v>
      </c>
      <c r="E563">
        <f t="shared" si="60"/>
        <v>2.4934874674326427E-4</v>
      </c>
      <c r="F563">
        <f t="shared" si="58"/>
        <v>24.773507964408108</v>
      </c>
      <c r="G563">
        <f t="shared" si="59"/>
        <v>3.2097748549679608</v>
      </c>
      <c r="H563">
        <f t="shared" si="52"/>
        <v>-20.607767245929178</v>
      </c>
      <c r="I563">
        <f t="shared" si="53"/>
        <v>-2.7041764695750441</v>
      </c>
      <c r="J563">
        <f t="shared" si="54"/>
        <v>0</v>
      </c>
      <c r="K563">
        <f t="shared" si="55"/>
        <v>17.903590776354136</v>
      </c>
      <c r="L563">
        <f t="shared" si="56"/>
        <v>0</v>
      </c>
      <c r="Q563">
        <v>1.4489380557919099E-2</v>
      </c>
    </row>
    <row r="564" spans="1:17" x14ac:dyDescent="0.25">
      <c r="A564" s="1">
        <v>563</v>
      </c>
      <c r="B564" s="2">
        <v>42041</v>
      </c>
      <c r="C564" s="3">
        <v>863.79998799999998</v>
      </c>
      <c r="D564">
        <f t="shared" si="57"/>
        <v>2.2019641356851413E-3</v>
      </c>
      <c r="E564">
        <f t="shared" si="60"/>
        <v>2.3829843476187249E-4</v>
      </c>
      <c r="F564">
        <f t="shared" si="58"/>
        <v>25.581805176589388</v>
      </c>
      <c r="G564">
        <f t="shared" si="59"/>
        <v>3.2418813635039752</v>
      </c>
      <c r="H564">
        <f t="shared" si="52"/>
        <v>-20.386936990395935</v>
      </c>
      <c r="I564">
        <f t="shared" si="53"/>
        <v>1.8978729413941626</v>
      </c>
      <c r="J564">
        <f t="shared" si="54"/>
        <v>0</v>
      </c>
      <c r="K564">
        <f t="shared" si="55"/>
        <v>22.284809931790097</v>
      </c>
      <c r="L564">
        <f t="shared" si="56"/>
        <v>0</v>
      </c>
      <c r="Q564">
        <v>1.4379016615734701E-2</v>
      </c>
    </row>
    <row r="565" spans="1:17" x14ac:dyDescent="0.25">
      <c r="A565" s="1">
        <v>564</v>
      </c>
      <c r="B565" s="2">
        <v>42044</v>
      </c>
      <c r="C565" s="3">
        <v>838.75</v>
      </c>
      <c r="D565">
        <f t="shared" si="57"/>
        <v>-2.9428558348604441E-2</v>
      </c>
      <c r="E565">
        <f t="shared" si="60"/>
        <v>2.2791435493161834E-4</v>
      </c>
      <c r="F565">
        <f t="shared" si="58"/>
        <v>3.9527339392138221</v>
      </c>
      <c r="G565">
        <f t="shared" si="59"/>
        <v>1.3744074760068508</v>
      </c>
      <c r="H565">
        <f t="shared" si="52"/>
        <v>-19.777572475344613</v>
      </c>
      <c r="I565">
        <f t="shared" si="53"/>
        <v>-25.420388348381817</v>
      </c>
      <c r="J565">
        <f t="shared" si="54"/>
        <v>1</v>
      </c>
      <c r="K565">
        <f t="shared" si="55"/>
        <v>0</v>
      </c>
      <c r="L565">
        <f t="shared" si="56"/>
        <v>-5.642815873037204</v>
      </c>
      <c r="Q565">
        <v>1.39185466283473E-2</v>
      </c>
    </row>
    <row r="566" spans="1:17" x14ac:dyDescent="0.25">
      <c r="A566" s="1">
        <v>565</v>
      </c>
      <c r="B566" s="2">
        <v>42045</v>
      </c>
      <c r="C566" s="3">
        <v>815.70001200000002</v>
      </c>
      <c r="D566">
        <f t="shared" si="57"/>
        <v>-2.786603326806603E-2</v>
      </c>
      <c r="E566">
        <f t="shared" si="60"/>
        <v>2.722370239948031E-4</v>
      </c>
      <c r="F566">
        <f t="shared" si="58"/>
        <v>5.8083945909479064</v>
      </c>
      <c r="G566">
        <f t="shared" si="59"/>
        <v>1.759304214427525</v>
      </c>
      <c r="H566">
        <f t="shared" si="52"/>
        <v>-22.369182291412439</v>
      </c>
      <c r="I566">
        <f t="shared" si="53"/>
        <v>-23.372635403590383</v>
      </c>
      <c r="J566">
        <f t="shared" si="54"/>
        <v>1</v>
      </c>
      <c r="K566">
        <f t="shared" si="55"/>
        <v>0</v>
      </c>
      <c r="L566">
        <f t="shared" si="56"/>
        <v>-1.0034531121779438</v>
      </c>
      <c r="Q566">
        <v>1.62125628700347E-2</v>
      </c>
    </row>
    <row r="567" spans="1:17" x14ac:dyDescent="0.25">
      <c r="A567" s="1">
        <v>566</v>
      </c>
      <c r="B567" s="2">
        <v>42046</v>
      </c>
      <c r="C567" s="3">
        <v>844</v>
      </c>
      <c r="D567">
        <f t="shared" si="57"/>
        <v>3.4105839578131576E-2</v>
      </c>
      <c r="E567">
        <f t="shared" si="60"/>
        <v>3.0705961944356045E-4</v>
      </c>
      <c r="F567">
        <f t="shared" si="58"/>
        <v>3.4252948981458817</v>
      </c>
      <c r="G567">
        <f t="shared" si="59"/>
        <v>1.231187569656087</v>
      </c>
      <c r="H567">
        <f t="shared" si="52"/>
        <v>-24.426440146154299</v>
      </c>
      <c r="I567">
        <f t="shared" si="53"/>
        <v>27.820133753152003</v>
      </c>
      <c r="J567">
        <f t="shared" si="54"/>
        <v>0</v>
      </c>
      <c r="K567">
        <f t="shared" si="55"/>
        <v>52.246573899306298</v>
      </c>
      <c r="L567">
        <f t="shared" si="56"/>
        <v>0</v>
      </c>
      <c r="Q567">
        <v>1.82038734417675E-2</v>
      </c>
    </row>
    <row r="568" spans="1:17" x14ac:dyDescent="0.25">
      <c r="A568" s="1">
        <v>567</v>
      </c>
      <c r="B568" s="2">
        <v>42047</v>
      </c>
      <c r="C568" s="3">
        <v>857.90002400000003</v>
      </c>
      <c r="D568">
        <f t="shared" si="57"/>
        <v>1.6335075958250608E-2</v>
      </c>
      <c r="E568">
        <f t="shared" si="60"/>
        <v>3.6296493530703995E-4</v>
      </c>
      <c r="F568">
        <f t="shared" si="58"/>
        <v>14.499109076839</v>
      </c>
      <c r="G568">
        <f t="shared" si="59"/>
        <v>2.6740872045622108</v>
      </c>
      <c r="H568">
        <f t="shared" si="52"/>
        <v>-25.002184781573035</v>
      </c>
      <c r="I568">
        <f t="shared" si="53"/>
        <v>13.786804108763514</v>
      </c>
      <c r="J568">
        <f t="shared" si="54"/>
        <v>0</v>
      </c>
      <c r="K568">
        <f t="shared" si="55"/>
        <v>38.788988890336547</v>
      </c>
      <c r="L568">
        <f t="shared" si="56"/>
        <v>0</v>
      </c>
      <c r="Q568">
        <v>1.8008171236673701E-2</v>
      </c>
    </row>
    <row r="569" spans="1:17" x14ac:dyDescent="0.25">
      <c r="A569" s="1">
        <v>568</v>
      </c>
      <c r="B569" s="2">
        <v>42048</v>
      </c>
      <c r="C569" s="3">
        <v>872.90002400000003</v>
      </c>
      <c r="D569">
        <f t="shared" si="57"/>
        <v>1.7333458681654305E-2</v>
      </c>
      <c r="E569">
        <f t="shared" si="60"/>
        <v>3.5795201475703411E-4</v>
      </c>
      <c r="F569">
        <f t="shared" si="58"/>
        <v>13.859068841602957</v>
      </c>
      <c r="G569">
        <f t="shared" si="59"/>
        <v>2.6289398083593389</v>
      </c>
      <c r="H569">
        <f t="shared" si="52"/>
        <v>-24.792044696294592</v>
      </c>
      <c r="I569">
        <f t="shared" si="53"/>
        <v>14.870374618994237</v>
      </c>
      <c r="J569">
        <f t="shared" si="54"/>
        <v>0</v>
      </c>
      <c r="K569">
        <f t="shared" si="55"/>
        <v>39.66241931528883</v>
      </c>
      <c r="L569">
        <f t="shared" si="56"/>
        <v>0</v>
      </c>
      <c r="Q569">
        <v>1.7567491979765398E-2</v>
      </c>
    </row>
    <row r="570" spans="1:17" x14ac:dyDescent="0.25">
      <c r="A570" s="1">
        <v>569</v>
      </c>
      <c r="B570" s="2">
        <v>42051</v>
      </c>
      <c r="C570" s="3">
        <v>872.5</v>
      </c>
      <c r="D570">
        <f t="shared" si="57"/>
        <v>-4.5837515927986286E-4</v>
      </c>
      <c r="E570">
        <f t="shared" si="60"/>
        <v>3.5548070077701371E-4</v>
      </c>
      <c r="F570">
        <f t="shared" si="58"/>
        <v>21.153084611520047</v>
      </c>
      <c r="G570">
        <f t="shared" si="59"/>
        <v>3.0517857393743237</v>
      </c>
      <c r="H570">
        <f t="shared" si="52"/>
        <v>-24.645743812043186</v>
      </c>
      <c r="I570">
        <f t="shared" si="53"/>
        <v>-0.40011568753639615</v>
      </c>
      <c r="J570">
        <f t="shared" si="54"/>
        <v>0</v>
      </c>
      <c r="K570">
        <f t="shared" si="55"/>
        <v>24.245628124506791</v>
      </c>
      <c r="L570">
        <f t="shared" si="56"/>
        <v>0</v>
      </c>
      <c r="Q570">
        <v>1.7163723990582601E-2</v>
      </c>
    </row>
    <row r="571" spans="1:17" x14ac:dyDescent="0.25">
      <c r="A571" s="1">
        <v>570</v>
      </c>
      <c r="B571" s="2">
        <v>42053</v>
      </c>
      <c r="C571" s="3">
        <v>862.90002400000003</v>
      </c>
      <c r="D571">
        <f t="shared" si="57"/>
        <v>-1.1063816749132699E-2</v>
      </c>
      <c r="E571">
        <f t="shared" si="60"/>
        <v>3.3447401435274601E-4</v>
      </c>
      <c r="F571">
        <f t="shared" si="58"/>
        <v>18.165991987041863</v>
      </c>
      <c r="G571">
        <f t="shared" si="59"/>
        <v>2.899551273983473</v>
      </c>
      <c r="H571">
        <f t="shared" si="52"/>
        <v>-23.969171987515587</v>
      </c>
      <c r="I571">
        <f t="shared" si="53"/>
        <v>-9.65318011361828</v>
      </c>
      <c r="J571">
        <f t="shared" si="54"/>
        <v>0</v>
      </c>
      <c r="K571">
        <f t="shared" si="55"/>
        <v>14.315991873897307</v>
      </c>
      <c r="L571">
        <f t="shared" si="56"/>
        <v>0</v>
      </c>
      <c r="Q571">
        <v>1.6700200825643802E-2</v>
      </c>
    </row>
    <row r="572" spans="1:17" x14ac:dyDescent="0.25">
      <c r="A572" s="1">
        <v>571</v>
      </c>
      <c r="B572" s="2">
        <v>42054</v>
      </c>
      <c r="C572" s="3">
        <v>868</v>
      </c>
      <c r="D572">
        <f t="shared" si="57"/>
        <v>5.8928773329006649E-3</v>
      </c>
      <c r="E572">
        <f t="shared" si="60"/>
        <v>3.2295228925201139E-4</v>
      </c>
      <c r="F572">
        <f t="shared" si="58"/>
        <v>21.037384741980635</v>
      </c>
      <c r="G572">
        <f t="shared" si="59"/>
        <v>3.0463010808081852</v>
      </c>
      <c r="H572">
        <f t="shared" si="52"/>
        <v>-24.34372238080153</v>
      </c>
      <c r="I572">
        <f t="shared" si="53"/>
        <v>5.0849639919890395</v>
      </c>
      <c r="J572">
        <f t="shared" si="54"/>
        <v>0</v>
      </c>
      <c r="K572">
        <f t="shared" si="55"/>
        <v>29.428686372790569</v>
      </c>
      <c r="L572">
        <f t="shared" si="56"/>
        <v>0</v>
      </c>
      <c r="Q572">
        <v>1.7149860954295999E-2</v>
      </c>
    </row>
    <row r="573" spans="1:17" x14ac:dyDescent="0.25">
      <c r="A573" s="1">
        <v>572</v>
      </c>
      <c r="B573" s="2">
        <v>42055</v>
      </c>
      <c r="C573" s="3">
        <v>857.09997599999997</v>
      </c>
      <c r="D573">
        <f t="shared" si="57"/>
        <v>-1.263714475691355E-2</v>
      </c>
      <c r="E573">
        <f t="shared" si="60"/>
        <v>3.0696979394048322E-4</v>
      </c>
      <c r="F573">
        <f t="shared" si="58"/>
        <v>17.554721520500198</v>
      </c>
      <c r="G573">
        <f t="shared" si="59"/>
        <v>2.8653229462362533</v>
      </c>
      <c r="H573">
        <f t="shared" si="52"/>
        <v>-23.709269655297252</v>
      </c>
      <c r="I573">
        <f t="shared" si="53"/>
        <v>-10.969041649000962</v>
      </c>
      <c r="J573">
        <f t="shared" si="54"/>
        <v>0</v>
      </c>
      <c r="K573">
        <f t="shared" si="55"/>
        <v>12.74022800629629</v>
      </c>
      <c r="L573">
        <f t="shared" si="56"/>
        <v>0</v>
      </c>
      <c r="Q573">
        <v>1.66047579281563E-2</v>
      </c>
    </row>
    <row r="574" spans="1:17" x14ac:dyDescent="0.25">
      <c r="A574" s="1">
        <v>573</v>
      </c>
      <c r="B574" s="2">
        <v>42058</v>
      </c>
      <c r="C574" s="3">
        <v>876</v>
      </c>
      <c r="D574">
        <f t="shared" si="57"/>
        <v>2.181152103295483E-2</v>
      </c>
      <c r="E574">
        <f t="shared" si="60"/>
        <v>3.0020247345337265E-4</v>
      </c>
      <c r="F574">
        <f t="shared" si="58"/>
        <v>10.425126091623509</v>
      </c>
      <c r="G574">
        <f t="shared" si="59"/>
        <v>2.3442188627314811</v>
      </c>
      <c r="H574">
        <f t="shared" si="52"/>
        <v>-24.244622966125206</v>
      </c>
      <c r="I574">
        <f t="shared" si="53"/>
        <v>18.694654153869081</v>
      </c>
      <c r="J574">
        <f t="shared" si="54"/>
        <v>0</v>
      </c>
      <c r="K574">
        <f t="shared" si="55"/>
        <v>42.939277119994287</v>
      </c>
      <c r="L574">
        <f t="shared" si="56"/>
        <v>0</v>
      </c>
      <c r="Q574">
        <v>1.71956283239755E-2</v>
      </c>
    </row>
    <row r="575" spans="1:17" x14ac:dyDescent="0.25">
      <c r="A575" s="1">
        <v>574</v>
      </c>
      <c r="B575" s="2">
        <v>42059</v>
      </c>
      <c r="C575" s="3">
        <v>865.5</v>
      </c>
      <c r="D575">
        <f t="shared" si="57"/>
        <v>-1.2058716320127488E-2</v>
      </c>
      <c r="E575">
        <f t="shared" si="60"/>
        <v>3.1377245210478707E-4</v>
      </c>
      <c r="F575">
        <f t="shared" si="58"/>
        <v>17.863615912193758</v>
      </c>
      <c r="G575">
        <f t="shared" si="59"/>
        <v>2.8827660136458184</v>
      </c>
      <c r="H575">
        <f t="shared" ref="H575:H638" si="61">-1.645*Q575*C574</f>
        <v>-24.317167627486249</v>
      </c>
      <c r="I575">
        <f t="shared" ref="I575:I638" si="62">D575*C574</f>
        <v>-10.56343549643168</v>
      </c>
      <c r="J575">
        <f t="shared" ref="J575:J638" si="63">IF(D575*C574&lt;=H575,1,0)</f>
        <v>0</v>
      </c>
      <c r="K575">
        <f t="shared" ref="K575:K638" si="64">IF(J575=0,I575-H575,0)</f>
        <v>13.753732131054569</v>
      </c>
      <c r="L575">
        <f t="shared" ref="L575:L638" si="65">IF(J575=1,I575-H575,0)</f>
        <v>0</v>
      </c>
      <c r="Q575">
        <v>1.6874968860589201E-2</v>
      </c>
    </row>
    <row r="576" spans="1:17" x14ac:dyDescent="0.25">
      <c r="A576" s="1">
        <v>575</v>
      </c>
      <c r="B576" s="2">
        <v>42060</v>
      </c>
      <c r="C576" s="3">
        <v>865</v>
      </c>
      <c r="D576">
        <f t="shared" si="57"/>
        <v>-5.7786768438457996E-4</v>
      </c>
      <c r="E576">
        <f t="shared" si="60"/>
        <v>3.0551304206767388E-4</v>
      </c>
      <c r="F576">
        <f t="shared" si="58"/>
        <v>22.811710049995721</v>
      </c>
      <c r="G576">
        <f t="shared" si="59"/>
        <v>3.1272740027977561</v>
      </c>
      <c r="H576">
        <f t="shared" si="61"/>
        <v>-24.774889317592027</v>
      </c>
      <c r="I576">
        <f t="shared" si="62"/>
        <v>-0.50014448083485397</v>
      </c>
      <c r="J576">
        <f t="shared" si="63"/>
        <v>0</v>
      </c>
      <c r="K576">
        <f t="shared" si="64"/>
        <v>24.274744836757172</v>
      </c>
      <c r="L576">
        <f t="shared" si="65"/>
        <v>0</v>
      </c>
      <c r="Q576">
        <v>1.7401181963509701E-2</v>
      </c>
    </row>
    <row r="577" spans="1:17" x14ac:dyDescent="0.25">
      <c r="A577" s="1">
        <v>576</v>
      </c>
      <c r="B577" s="2">
        <v>42061</v>
      </c>
      <c r="C577" s="3">
        <v>856.20001200000002</v>
      </c>
      <c r="D577">
        <f t="shared" si="57"/>
        <v>-1.0225499205616766E-2</v>
      </c>
      <c r="E577">
        <f t="shared" si="60"/>
        <v>2.8892012938868544E-4</v>
      </c>
      <c r="F577">
        <f t="shared" si="58"/>
        <v>19.585519636114121</v>
      </c>
      <c r="G577">
        <f t="shared" si="59"/>
        <v>2.9747904991178284</v>
      </c>
      <c r="H577">
        <f t="shared" si="61"/>
        <v>-24.097695480349252</v>
      </c>
      <c r="I577">
        <f t="shared" si="62"/>
        <v>-8.8450568128585019</v>
      </c>
      <c r="J577">
        <f t="shared" si="63"/>
        <v>0</v>
      </c>
      <c r="K577">
        <f t="shared" si="64"/>
        <v>15.25263866749075</v>
      </c>
      <c r="L577">
        <f t="shared" si="65"/>
        <v>0</v>
      </c>
      <c r="Q577">
        <v>1.69353237031813E-2</v>
      </c>
    </row>
    <row r="578" spans="1:17" x14ac:dyDescent="0.25">
      <c r="A578" s="1">
        <v>577</v>
      </c>
      <c r="B578" s="2">
        <v>42062</v>
      </c>
      <c r="C578" s="3">
        <v>844.95001200000002</v>
      </c>
      <c r="D578">
        <f t="shared" si="57"/>
        <v>-1.3226539515406196E-2</v>
      </c>
      <c r="E578">
        <f t="shared" si="60"/>
        <v>2.8030048778643492E-4</v>
      </c>
      <c r="F578">
        <f t="shared" si="58"/>
        <v>17.441026524974184</v>
      </c>
      <c r="G578">
        <f t="shared" si="59"/>
        <v>2.8588252771255895</v>
      </c>
      <c r="H578">
        <f t="shared" si="61"/>
        <v>-24.36684234591554</v>
      </c>
      <c r="I578">
        <f t="shared" si="62"/>
        <v>-11.324563291809259</v>
      </c>
      <c r="J578">
        <f t="shared" si="63"/>
        <v>0</v>
      </c>
      <c r="K578">
        <f t="shared" si="64"/>
        <v>13.042279054106281</v>
      </c>
      <c r="L578">
        <f t="shared" si="65"/>
        <v>0</v>
      </c>
      <c r="Q578">
        <v>1.7300478756706199E-2</v>
      </c>
    </row>
    <row r="579" spans="1:17" x14ac:dyDescent="0.25">
      <c r="A579" s="1">
        <v>578</v>
      </c>
      <c r="B579" s="2">
        <v>42065</v>
      </c>
      <c r="C579" s="3">
        <v>925</v>
      </c>
      <c r="D579">
        <f t="shared" si="57"/>
        <v>9.0516269301568753E-2</v>
      </c>
      <c r="E579">
        <f t="shared" si="60"/>
        <v>2.7683696328117502E-4</v>
      </c>
      <c r="F579">
        <f t="shared" si="58"/>
        <v>8.9776892640378527E-6</v>
      </c>
      <c r="G579">
        <f t="shared" si="59"/>
        <v>-11.620768029025751</v>
      </c>
      <c r="H579">
        <f t="shared" si="61"/>
        <v>-24.886804727462049</v>
      </c>
      <c r="I579">
        <f t="shared" si="62"/>
        <v>76.481722832555747</v>
      </c>
      <c r="J579">
        <f t="shared" si="63"/>
        <v>0</v>
      </c>
      <c r="K579">
        <f t="shared" si="64"/>
        <v>101.3685275600178</v>
      </c>
      <c r="L579">
        <f t="shared" si="65"/>
        <v>0</v>
      </c>
      <c r="Q579">
        <v>1.7904913259210901E-2</v>
      </c>
    </row>
    <row r="580" spans="1:17" x14ac:dyDescent="0.25">
      <c r="A580" s="1">
        <v>579</v>
      </c>
      <c r="B580" s="2">
        <v>42066</v>
      </c>
      <c r="C580" s="3">
        <v>945</v>
      </c>
      <c r="D580">
        <f t="shared" ref="D580:D643" si="66">LN(C580/C579)</f>
        <v>2.139118998131756E-2</v>
      </c>
      <c r="E580">
        <f t="shared" si="60"/>
        <v>7.7450910242527751E-4</v>
      </c>
      <c r="F580">
        <f t="shared" ref="F580:F643" si="67">_xlfn.NORM.DIST(D580,0,SQRT(E580),FALSE)</f>
        <v>10.668549164900268</v>
      </c>
      <c r="G580">
        <f t="shared" ref="G580:G643" si="68">LN(F580)</f>
        <v>2.367300082769511</v>
      </c>
      <c r="H580">
        <f t="shared" si="61"/>
        <v>-28.241334758004964</v>
      </c>
      <c r="I580">
        <f t="shared" si="62"/>
        <v>19.786850732718744</v>
      </c>
      <c r="J580">
        <f t="shared" si="63"/>
        <v>0</v>
      </c>
      <c r="K580">
        <f t="shared" si="64"/>
        <v>48.028185490723708</v>
      </c>
      <c r="L580">
        <f t="shared" si="65"/>
        <v>0</v>
      </c>
      <c r="Q580">
        <v>1.8559983411159098E-2</v>
      </c>
    </row>
    <row r="581" spans="1:17" x14ac:dyDescent="0.25">
      <c r="A581" s="1">
        <v>580</v>
      </c>
      <c r="B581" s="2">
        <v>42067</v>
      </c>
      <c r="C581" s="3">
        <v>959.90002400000003</v>
      </c>
      <c r="D581">
        <f t="shared" si="66"/>
        <v>1.5644209878352633E-2</v>
      </c>
      <c r="E581">
        <f t="shared" ref="E581:E644" si="69">$O$3+$O$4*D580^2+$O$5*E580</f>
        <v>7.4512149136215535E-4</v>
      </c>
      <c r="F581">
        <f t="shared" si="67"/>
        <v>12.401457168756</v>
      </c>
      <c r="G581">
        <f t="shared" si="68"/>
        <v>2.5178139793161627</v>
      </c>
      <c r="H581">
        <f t="shared" si="61"/>
        <v>-28.234641601299359</v>
      </c>
      <c r="I581">
        <f t="shared" si="62"/>
        <v>14.783778335043237</v>
      </c>
      <c r="J581">
        <f t="shared" si="63"/>
        <v>0</v>
      </c>
      <c r="K581">
        <f t="shared" si="64"/>
        <v>43.018419936342596</v>
      </c>
      <c r="L581">
        <f t="shared" si="65"/>
        <v>0</v>
      </c>
      <c r="Q581">
        <v>1.8162873933387599E-2</v>
      </c>
    </row>
    <row r="582" spans="1:17" x14ac:dyDescent="0.25">
      <c r="A582" s="1">
        <v>581</v>
      </c>
      <c r="B582" s="2">
        <v>42068</v>
      </c>
      <c r="C582" s="3">
        <v>909.79998799999998</v>
      </c>
      <c r="D582">
        <f t="shared" si="66"/>
        <v>-5.3604355425903791E-2</v>
      </c>
      <c r="E582">
        <f t="shared" si="69"/>
        <v>7.0503085403149249E-4</v>
      </c>
      <c r="F582">
        <f t="shared" si="67"/>
        <v>1.9579415916724248</v>
      </c>
      <c r="G582">
        <f t="shared" si="68"/>
        <v>0.67189371305685264</v>
      </c>
      <c r="H582">
        <f t="shared" si="61"/>
        <v>-27.955809587944195</v>
      </c>
      <c r="I582">
        <f t="shared" si="62"/>
        <v>-51.454822059829581</v>
      </c>
      <c r="J582">
        <f t="shared" si="63"/>
        <v>1</v>
      </c>
      <c r="K582">
        <f t="shared" si="64"/>
        <v>0</v>
      </c>
      <c r="L582">
        <f t="shared" si="65"/>
        <v>-23.499012471885386</v>
      </c>
      <c r="Q582">
        <v>1.7704357431467602E-2</v>
      </c>
    </row>
    <row r="583" spans="1:17" x14ac:dyDescent="0.25">
      <c r="A583" s="1">
        <v>582</v>
      </c>
      <c r="B583" s="2">
        <v>42072</v>
      </c>
      <c r="C583" s="3">
        <v>913.20001200000002</v>
      </c>
      <c r="D583">
        <f t="shared" si="66"/>
        <v>3.7301458500533253E-3</v>
      </c>
      <c r="E583">
        <f t="shared" si="69"/>
        <v>8.3266634798129322E-4</v>
      </c>
      <c r="F583">
        <f t="shared" si="67"/>
        <v>13.710269575004775</v>
      </c>
      <c r="G583">
        <f t="shared" si="68"/>
        <v>2.6181451560362601</v>
      </c>
      <c r="H583">
        <f t="shared" si="61"/>
        <v>-33.139046612936539</v>
      </c>
      <c r="I583">
        <f t="shared" si="62"/>
        <v>3.393686649616765</v>
      </c>
      <c r="J583">
        <f t="shared" si="63"/>
        <v>0</v>
      </c>
      <c r="K583">
        <f t="shared" si="64"/>
        <v>36.532733262553307</v>
      </c>
      <c r="L583">
        <f t="shared" si="65"/>
        <v>0</v>
      </c>
      <c r="Q583">
        <v>2.21425778804594E-2</v>
      </c>
    </row>
    <row r="584" spans="1:17" x14ac:dyDescent="0.25">
      <c r="A584" s="1">
        <v>583</v>
      </c>
      <c r="B584" s="2">
        <v>42073</v>
      </c>
      <c r="C584" s="3">
        <v>898</v>
      </c>
      <c r="D584">
        <f t="shared" si="66"/>
        <v>-1.6784859494045262E-2</v>
      </c>
      <c r="E584">
        <f t="shared" si="69"/>
        <v>7.7043842958436344E-4</v>
      </c>
      <c r="F584">
        <f t="shared" si="67"/>
        <v>11.971136290121258</v>
      </c>
      <c r="G584">
        <f t="shared" si="68"/>
        <v>2.4824984432283363</v>
      </c>
      <c r="H584">
        <f t="shared" si="61"/>
        <v>-32.003394900308095</v>
      </c>
      <c r="I584">
        <f t="shared" si="62"/>
        <v>-15.327933891380448</v>
      </c>
      <c r="J584">
        <f t="shared" si="63"/>
        <v>0</v>
      </c>
      <c r="K584">
        <f t="shared" si="64"/>
        <v>16.675461008927648</v>
      </c>
      <c r="L584">
        <f t="shared" si="65"/>
        <v>0</v>
      </c>
      <c r="Q584">
        <v>2.1304151392387598E-2</v>
      </c>
    </row>
    <row r="585" spans="1:17" x14ac:dyDescent="0.25">
      <c r="A585" s="1">
        <v>584</v>
      </c>
      <c r="B585" s="2">
        <v>42074</v>
      </c>
      <c r="C585" s="3">
        <v>898.09997599999997</v>
      </c>
      <c r="D585">
        <f t="shared" si="66"/>
        <v>1.1132565162207581E-4</v>
      </c>
      <c r="E585">
        <f t="shared" si="69"/>
        <v>7.3042585463087121E-4</v>
      </c>
      <c r="F585">
        <f t="shared" si="67"/>
        <v>14.761086075489933</v>
      </c>
      <c r="G585">
        <f t="shared" si="68"/>
        <v>2.6919943988155444</v>
      </c>
      <c r="H585">
        <f t="shared" si="61"/>
        <v>-32.488111276494493</v>
      </c>
      <c r="I585">
        <f t="shared" si="62"/>
        <v>9.9970435156624071E-2</v>
      </c>
      <c r="J585">
        <f t="shared" si="63"/>
        <v>0</v>
      </c>
      <c r="K585">
        <f t="shared" si="64"/>
        <v>32.588081711651114</v>
      </c>
      <c r="L585">
        <f t="shared" si="65"/>
        <v>0</v>
      </c>
      <c r="Q585">
        <v>2.1992886100483E-2</v>
      </c>
    </row>
    <row r="586" spans="1:17" x14ac:dyDescent="0.25">
      <c r="A586" s="1">
        <v>585</v>
      </c>
      <c r="B586" s="2">
        <v>42075</v>
      </c>
      <c r="C586" s="3">
        <v>893</v>
      </c>
      <c r="D586">
        <f t="shared" si="66"/>
        <v>-5.6948130773225953E-3</v>
      </c>
      <c r="E586">
        <f t="shared" si="69"/>
        <v>6.7634496964141225E-4</v>
      </c>
      <c r="F586">
        <f t="shared" si="67"/>
        <v>14.976615281893244</v>
      </c>
      <c r="G586">
        <f t="shared" si="68"/>
        <v>2.7064900034194181</v>
      </c>
      <c r="H586">
        <f t="shared" si="61"/>
        <v>-31.362746231360255</v>
      </c>
      <c r="I586">
        <f t="shared" si="62"/>
        <v>-5.114511488067909</v>
      </c>
      <c r="J586">
        <f t="shared" si="63"/>
        <v>0</v>
      </c>
      <c r="K586">
        <f t="shared" si="64"/>
        <v>26.248234743292347</v>
      </c>
      <c r="L586">
        <f t="shared" si="65"/>
        <v>0</v>
      </c>
      <c r="Q586">
        <v>2.1228704752565799E-2</v>
      </c>
    </row>
    <row r="587" spans="1:17" x14ac:dyDescent="0.25">
      <c r="A587" s="1">
        <v>586</v>
      </c>
      <c r="B587" s="2">
        <v>42076</v>
      </c>
      <c r="C587" s="3">
        <v>895</v>
      </c>
      <c r="D587">
        <f t="shared" si="66"/>
        <v>2.2371373983564205E-3</v>
      </c>
      <c r="E587">
        <f t="shared" si="69"/>
        <v>6.2905772024002033E-4</v>
      </c>
      <c r="F587">
        <f t="shared" si="67"/>
        <v>15.842991669512486</v>
      </c>
      <c r="G587">
        <f t="shared" si="68"/>
        <v>2.7627272365777378</v>
      </c>
      <c r="H587">
        <f t="shared" si="61"/>
        <v>-30.82197513804752</v>
      </c>
      <c r="I587">
        <f t="shared" si="62"/>
        <v>1.9977636967322836</v>
      </c>
      <c r="J587">
        <f t="shared" si="63"/>
        <v>0</v>
      </c>
      <c r="K587">
        <f t="shared" si="64"/>
        <v>32.819738834779805</v>
      </c>
      <c r="L587">
        <f t="shared" si="65"/>
        <v>0</v>
      </c>
      <c r="Q587">
        <v>2.0981817471279501E-2</v>
      </c>
    </row>
    <row r="588" spans="1:17" x14ac:dyDescent="0.25">
      <c r="A588" s="1">
        <v>587</v>
      </c>
      <c r="B588" s="2">
        <v>42079</v>
      </c>
      <c r="C588" s="3">
        <v>875.25</v>
      </c>
      <c r="D588">
        <f t="shared" si="66"/>
        <v>-2.2314158440080334E-2</v>
      </c>
      <c r="E588">
        <f t="shared" si="69"/>
        <v>5.8422708812267104E-4</v>
      </c>
      <c r="F588">
        <f t="shared" si="67"/>
        <v>10.778299137767844</v>
      </c>
      <c r="G588">
        <f t="shared" si="68"/>
        <v>2.3775347736045238</v>
      </c>
      <c r="H588">
        <f t="shared" si="61"/>
        <v>-29.718044671214553</v>
      </c>
      <c r="I588">
        <f t="shared" si="62"/>
        <v>-19.971171803871897</v>
      </c>
      <c r="J588">
        <f t="shared" si="63"/>
        <v>0</v>
      </c>
      <c r="K588">
        <f t="shared" si="64"/>
        <v>9.7468728673426561</v>
      </c>
      <c r="L588">
        <f t="shared" si="65"/>
        <v>0</v>
      </c>
      <c r="Q588">
        <v>2.0185118046027101E-2</v>
      </c>
    </row>
    <row r="589" spans="1:17" x14ac:dyDescent="0.25">
      <c r="A589" s="1">
        <v>588</v>
      </c>
      <c r="B589" s="2">
        <v>42080</v>
      </c>
      <c r="C589" s="3">
        <v>882.09997599999997</v>
      </c>
      <c r="D589">
        <f t="shared" si="66"/>
        <v>7.7958412221462176E-3</v>
      </c>
      <c r="E589">
        <f t="shared" si="69"/>
        <v>5.7413773524656422E-4</v>
      </c>
      <c r="F589">
        <f t="shared" si="67"/>
        <v>15.791230686492893</v>
      </c>
      <c r="G589">
        <f t="shared" si="68"/>
        <v>2.759454766110172</v>
      </c>
      <c r="H589">
        <f t="shared" si="61"/>
        <v>-30.84698491550186</v>
      </c>
      <c r="I589">
        <f t="shared" si="62"/>
        <v>6.8233100296834772</v>
      </c>
      <c r="J589">
        <f t="shared" si="63"/>
        <v>0</v>
      </c>
      <c r="K589">
        <f t="shared" si="64"/>
        <v>37.67029494518534</v>
      </c>
      <c r="L589">
        <f t="shared" si="65"/>
        <v>0</v>
      </c>
      <c r="Q589">
        <v>2.14246975309716E-2</v>
      </c>
    </row>
    <row r="590" spans="1:17" x14ac:dyDescent="0.25">
      <c r="A590" s="1">
        <v>589</v>
      </c>
      <c r="B590" s="2">
        <v>42081</v>
      </c>
      <c r="C590" s="3">
        <v>907.40002400000003</v>
      </c>
      <c r="D590">
        <f t="shared" si="66"/>
        <v>2.8277992622137496E-2</v>
      </c>
      <c r="E590">
        <f t="shared" si="69"/>
        <v>5.3763331504920757E-4</v>
      </c>
      <c r="F590">
        <f t="shared" si="67"/>
        <v>8.1788955932920668</v>
      </c>
      <c r="G590">
        <f t="shared" si="68"/>
        <v>2.1015571284545946</v>
      </c>
      <c r="H590">
        <f t="shared" si="61"/>
        <v>-30.011368072184446</v>
      </c>
      <c r="I590">
        <f t="shared" si="62"/>
        <v>24.944016613315661</v>
      </c>
      <c r="J590">
        <f t="shared" si="63"/>
        <v>0</v>
      </c>
      <c r="K590">
        <f t="shared" si="64"/>
        <v>54.955384685500107</v>
      </c>
      <c r="L590">
        <f t="shared" si="65"/>
        <v>0</v>
      </c>
      <c r="Q590">
        <v>2.0682454648483398E-2</v>
      </c>
    </row>
    <row r="591" spans="1:17" x14ac:dyDescent="0.25">
      <c r="A591" s="1">
        <v>590</v>
      </c>
      <c r="B591" s="2">
        <v>42082</v>
      </c>
      <c r="C591" s="3">
        <v>919</v>
      </c>
      <c r="D591">
        <f t="shared" si="66"/>
        <v>1.2702728676628439E-2</v>
      </c>
      <c r="E591">
        <f t="shared" si="69"/>
        <v>5.5049851225264488E-4</v>
      </c>
      <c r="F591">
        <f t="shared" si="67"/>
        <v>14.685302584668317</v>
      </c>
      <c r="G591">
        <f t="shared" si="68"/>
        <v>2.6868471694548721</v>
      </c>
      <c r="H591">
        <f t="shared" si="61"/>
        <v>-30.258527787695797</v>
      </c>
      <c r="I591">
        <f t="shared" si="62"/>
        <v>11.526456306038135</v>
      </c>
      <c r="J591">
        <f t="shared" si="63"/>
        <v>0</v>
      </c>
      <c r="K591">
        <f t="shared" si="64"/>
        <v>41.784984093733932</v>
      </c>
      <c r="L591">
        <f t="shared" si="65"/>
        <v>0</v>
      </c>
      <c r="Q591">
        <v>2.0271370211280101E-2</v>
      </c>
    </row>
    <row r="592" spans="1:17" x14ac:dyDescent="0.25">
      <c r="A592" s="1">
        <v>591</v>
      </c>
      <c r="B592" s="2">
        <v>42083</v>
      </c>
      <c r="C592" s="3">
        <v>888</v>
      </c>
      <c r="D592">
        <f t="shared" si="66"/>
        <v>-3.4314379363516986E-2</v>
      </c>
      <c r="E592">
        <f t="shared" si="69"/>
        <v>5.2236116210523196E-4</v>
      </c>
      <c r="F592">
        <f t="shared" si="67"/>
        <v>5.6551450057367623</v>
      </c>
      <c r="G592">
        <f t="shared" si="68"/>
        <v>1.7325657512794317</v>
      </c>
      <c r="H592">
        <f t="shared" si="61"/>
        <v>-29.721656720663528</v>
      </c>
      <c r="I592">
        <f t="shared" si="62"/>
        <v>-31.534914635072109</v>
      </c>
      <c r="J592">
        <f t="shared" si="63"/>
        <v>1</v>
      </c>
      <c r="K592">
        <f t="shared" si="64"/>
        <v>0</v>
      </c>
      <c r="L592">
        <f t="shared" si="65"/>
        <v>-1.813257914408581</v>
      </c>
      <c r="Q592">
        <v>1.96603660782756E-2</v>
      </c>
    </row>
    <row r="593" spans="1:17" x14ac:dyDescent="0.25">
      <c r="A593" s="1">
        <v>592</v>
      </c>
      <c r="B593" s="2">
        <v>42086</v>
      </c>
      <c r="C593" s="3">
        <v>888</v>
      </c>
      <c r="D593">
        <f t="shared" si="66"/>
        <v>0</v>
      </c>
      <c r="E593">
        <f t="shared" si="69"/>
        <v>5.6017287410355424E-4</v>
      </c>
      <c r="F593">
        <f t="shared" si="67"/>
        <v>16.855786762032952</v>
      </c>
      <c r="G593">
        <f t="shared" si="68"/>
        <v>2.8246940258542934</v>
      </c>
      <c r="H593">
        <f t="shared" si="61"/>
        <v>-32.181791903435432</v>
      </c>
      <c r="I593">
        <f t="shared" si="62"/>
        <v>0</v>
      </c>
      <c r="J593">
        <f t="shared" si="63"/>
        <v>0</v>
      </c>
      <c r="K593">
        <f t="shared" si="64"/>
        <v>32.181791903435432</v>
      </c>
      <c r="L593">
        <f t="shared" si="65"/>
        <v>0</v>
      </c>
      <c r="Q593">
        <v>2.2030855105174999E-2</v>
      </c>
    </row>
    <row r="594" spans="1:17" x14ac:dyDescent="0.25">
      <c r="A594" s="1">
        <v>593</v>
      </c>
      <c r="B594" s="2">
        <v>42087</v>
      </c>
      <c r="C594" s="3">
        <v>885</v>
      </c>
      <c r="D594">
        <f t="shared" si="66"/>
        <v>-3.3840979842405684E-3</v>
      </c>
      <c r="E594">
        <f t="shared" si="69"/>
        <v>5.2110375294414982E-4</v>
      </c>
      <c r="F594">
        <f t="shared" si="67"/>
        <v>17.285255150589801</v>
      </c>
      <c r="G594">
        <f t="shared" si="68"/>
        <v>2.8498538346525368</v>
      </c>
      <c r="H594">
        <f t="shared" si="61"/>
        <v>-31.075659307662715</v>
      </c>
      <c r="I594">
        <f t="shared" si="62"/>
        <v>-3.0050790100056246</v>
      </c>
      <c r="J594">
        <f t="shared" si="63"/>
        <v>0</v>
      </c>
      <c r="K594">
        <f t="shared" si="64"/>
        <v>28.070580297657092</v>
      </c>
      <c r="L594">
        <f t="shared" si="65"/>
        <v>0</v>
      </c>
      <c r="Q594">
        <v>2.1273624214561401E-2</v>
      </c>
    </row>
    <row r="595" spans="1:17" x14ac:dyDescent="0.25">
      <c r="A595" s="1">
        <v>594</v>
      </c>
      <c r="B595" s="2">
        <v>42088</v>
      </c>
      <c r="C595" s="3">
        <v>887.5</v>
      </c>
      <c r="D595">
        <f t="shared" si="66"/>
        <v>2.8208763416412634E-3</v>
      </c>
      <c r="E595">
        <f t="shared" si="69"/>
        <v>4.8619497584546429E-4</v>
      </c>
      <c r="F595">
        <f t="shared" si="67"/>
        <v>17.94530637425342</v>
      </c>
      <c r="G595">
        <f t="shared" si="68"/>
        <v>2.8873285974130614</v>
      </c>
      <c r="H595">
        <f t="shared" si="61"/>
        <v>-30.330050131562615</v>
      </c>
      <c r="I595">
        <f t="shared" si="62"/>
        <v>2.4964755623525181</v>
      </c>
      <c r="J595">
        <f t="shared" si="63"/>
        <v>0</v>
      </c>
      <c r="K595">
        <f t="shared" si="64"/>
        <v>32.82652569391513</v>
      </c>
      <c r="L595">
        <f t="shared" si="65"/>
        <v>0</v>
      </c>
      <c r="Q595">
        <v>2.0833582423411202E-2</v>
      </c>
    </row>
    <row r="596" spans="1:17" x14ac:dyDescent="0.25">
      <c r="A596" s="1">
        <v>595</v>
      </c>
      <c r="B596" s="2">
        <v>42089</v>
      </c>
      <c r="C596" s="3">
        <v>864.5</v>
      </c>
      <c r="D596">
        <f t="shared" si="66"/>
        <v>-2.6257216226225726E-2</v>
      </c>
      <c r="E596">
        <f t="shared" si="69"/>
        <v>4.5414609075443966E-4</v>
      </c>
      <c r="F596">
        <f t="shared" si="67"/>
        <v>8.76314476225504</v>
      </c>
      <c r="G596">
        <f t="shared" si="68"/>
        <v>2.1705548316514083</v>
      </c>
      <c r="H596">
        <f t="shared" si="61"/>
        <v>-29.276175828881353</v>
      </c>
      <c r="I596">
        <f t="shared" si="62"/>
        <v>-23.303279400775331</v>
      </c>
      <c r="J596">
        <f t="shared" si="63"/>
        <v>0</v>
      </c>
      <c r="K596">
        <f t="shared" si="64"/>
        <v>5.9728964281060222</v>
      </c>
      <c r="L596">
        <f t="shared" si="65"/>
        <v>0</v>
      </c>
      <c r="Q596">
        <v>2.00530336599213E-2</v>
      </c>
    </row>
    <row r="597" spans="1:17" x14ac:dyDescent="0.25">
      <c r="A597" s="1">
        <v>596</v>
      </c>
      <c r="B597" s="2">
        <v>42090</v>
      </c>
      <c r="C597" s="3">
        <v>861</v>
      </c>
      <c r="D597">
        <f t="shared" si="66"/>
        <v>-4.0568006956144299E-3</v>
      </c>
      <c r="E597">
        <f t="shared" si="69"/>
        <v>4.6748956244770806E-4</v>
      </c>
      <c r="F597">
        <f t="shared" si="67"/>
        <v>18.129239854174177</v>
      </c>
      <c r="G597">
        <f t="shared" si="68"/>
        <v>2.8975260963739422</v>
      </c>
      <c r="H597">
        <f t="shared" si="61"/>
        <v>-30.795273508310952</v>
      </c>
      <c r="I597">
        <f t="shared" si="62"/>
        <v>-3.5071042013586746</v>
      </c>
      <c r="J597">
        <f t="shared" si="63"/>
        <v>0</v>
      </c>
      <c r="K597">
        <f t="shared" si="64"/>
        <v>27.288169306952277</v>
      </c>
      <c r="L597">
        <f t="shared" si="65"/>
        <v>0</v>
      </c>
      <c r="Q597">
        <v>2.1654749575583301E-2</v>
      </c>
    </row>
    <row r="598" spans="1:17" x14ac:dyDescent="0.25">
      <c r="A598" s="1">
        <v>597</v>
      </c>
      <c r="B598" s="2">
        <v>42093</v>
      </c>
      <c r="C598" s="3">
        <v>886.04998799999998</v>
      </c>
      <c r="D598">
        <f t="shared" si="66"/>
        <v>2.8678864450369278E-2</v>
      </c>
      <c r="E598">
        <f t="shared" si="69"/>
        <v>4.3762101883733882E-4</v>
      </c>
      <c r="F598">
        <f t="shared" si="67"/>
        <v>7.4515795109813689</v>
      </c>
      <c r="G598">
        <f t="shared" si="68"/>
        <v>2.0084260248163144</v>
      </c>
      <c r="H598">
        <f t="shared" si="61"/>
        <v>-30.096310986469728</v>
      </c>
      <c r="I598">
        <f t="shared" si="62"/>
        <v>24.692502291767948</v>
      </c>
      <c r="J598">
        <f t="shared" si="63"/>
        <v>0</v>
      </c>
      <c r="K598">
        <f t="shared" si="64"/>
        <v>54.788813278237676</v>
      </c>
      <c r="L598">
        <f t="shared" si="65"/>
        <v>0</v>
      </c>
      <c r="Q598">
        <v>2.12492796504169E-2</v>
      </c>
    </row>
    <row r="599" spans="1:17" x14ac:dyDescent="0.25">
      <c r="A599" s="1">
        <v>598</v>
      </c>
      <c r="B599" s="2">
        <v>42094</v>
      </c>
      <c r="C599" s="3">
        <v>891</v>
      </c>
      <c r="D599">
        <f t="shared" si="66"/>
        <v>5.5710585927093636E-3</v>
      </c>
      <c r="E599">
        <f t="shared" si="69"/>
        <v>4.6073122356269438E-4</v>
      </c>
      <c r="F599">
        <f t="shared" si="67"/>
        <v>17.970424595481937</v>
      </c>
      <c r="G599">
        <f t="shared" si="68"/>
        <v>2.8887273285342459</v>
      </c>
      <c r="H599">
        <f t="shared" si="61"/>
        <v>-30.336458782045149</v>
      </c>
      <c r="I599">
        <f t="shared" si="62"/>
        <v>4.9362363992174281</v>
      </c>
      <c r="J599">
        <f t="shared" si="63"/>
        <v>0</v>
      </c>
      <c r="K599">
        <f t="shared" si="64"/>
        <v>35.272695181262577</v>
      </c>
      <c r="L599">
        <f t="shared" si="65"/>
        <v>0</v>
      </c>
      <c r="Q599">
        <v>2.0813291045243501E-2</v>
      </c>
    </row>
    <row r="600" spans="1:17" x14ac:dyDescent="0.25">
      <c r="A600" s="1">
        <v>599</v>
      </c>
      <c r="B600" s="2">
        <v>42095</v>
      </c>
      <c r="C600" s="3">
        <v>884.09997599999997</v>
      </c>
      <c r="D600">
        <f t="shared" si="66"/>
        <v>-7.7742762053013767E-3</v>
      </c>
      <c r="E600">
        <f t="shared" si="69"/>
        <v>4.3236924222813994E-4</v>
      </c>
      <c r="F600">
        <f t="shared" si="67"/>
        <v>17.890744910524894</v>
      </c>
      <c r="G600">
        <f t="shared" si="68"/>
        <v>2.8842835350285592</v>
      </c>
      <c r="H600">
        <f t="shared" si="61"/>
        <v>-29.420239709160814</v>
      </c>
      <c r="I600">
        <f t="shared" si="62"/>
        <v>-6.9268800989235269</v>
      </c>
      <c r="J600">
        <f t="shared" si="63"/>
        <v>0</v>
      </c>
      <c r="K600">
        <f t="shared" si="64"/>
        <v>22.493359610237288</v>
      </c>
      <c r="L600">
        <f t="shared" si="65"/>
        <v>0</v>
      </c>
      <c r="Q600">
        <v>2.0072552413128799E-2</v>
      </c>
    </row>
    <row r="601" spans="1:17" x14ac:dyDescent="0.25">
      <c r="A601" s="1">
        <v>600</v>
      </c>
      <c r="B601" s="2">
        <v>42100</v>
      </c>
      <c r="C601" s="3">
        <v>925.25</v>
      </c>
      <c r="D601">
        <f t="shared" si="66"/>
        <v>4.5493820000757489E-2</v>
      </c>
      <c r="E601">
        <f t="shared" si="69"/>
        <v>4.0834468713526773E-4</v>
      </c>
      <c r="F601">
        <f t="shared" si="67"/>
        <v>1.5659927580553956</v>
      </c>
      <c r="G601">
        <f t="shared" si="68"/>
        <v>0.44851997307221958</v>
      </c>
      <c r="H601">
        <f t="shared" si="61"/>
        <v>-29.176972504875472</v>
      </c>
      <c r="I601">
        <f t="shared" si="62"/>
        <v>40.221085170818014</v>
      </c>
      <c r="J601">
        <f t="shared" si="63"/>
        <v>0</v>
      </c>
      <c r="K601">
        <f t="shared" si="64"/>
        <v>69.398057675693479</v>
      </c>
      <c r="L601">
        <f t="shared" si="65"/>
        <v>0</v>
      </c>
      <c r="Q601">
        <v>2.00619408241451E-2</v>
      </c>
    </row>
    <row r="602" spans="1:17" x14ac:dyDescent="0.25">
      <c r="A602" s="1">
        <v>601</v>
      </c>
      <c r="B602" s="2">
        <v>42101</v>
      </c>
      <c r="C602" s="3">
        <v>915.04998799999998</v>
      </c>
      <c r="D602">
        <f t="shared" si="66"/>
        <v>-1.1085275789011662E-2</v>
      </c>
      <c r="E602">
        <f t="shared" si="69"/>
        <v>5.1193875257282326E-4</v>
      </c>
      <c r="F602">
        <f t="shared" si="67"/>
        <v>15.637887110425007</v>
      </c>
      <c r="G602">
        <f t="shared" si="68"/>
        <v>2.7496966307496131</v>
      </c>
      <c r="H602">
        <f t="shared" si="61"/>
        <v>-30.338081633446269</v>
      </c>
      <c r="I602">
        <f t="shared" si="62"/>
        <v>-10.25665142378304</v>
      </c>
      <c r="J602">
        <f t="shared" si="63"/>
        <v>0</v>
      </c>
      <c r="K602">
        <f t="shared" si="64"/>
        <v>20.081430209663228</v>
      </c>
      <c r="L602">
        <f t="shared" si="65"/>
        <v>0</v>
      </c>
      <c r="Q602">
        <v>1.9932561812142299E-2</v>
      </c>
    </row>
    <row r="603" spans="1:17" x14ac:dyDescent="0.25">
      <c r="A603" s="1">
        <v>602</v>
      </c>
      <c r="B603" s="2">
        <v>42102</v>
      </c>
      <c r="C603" s="3">
        <v>915.15002400000003</v>
      </c>
      <c r="D603">
        <f t="shared" si="66"/>
        <v>1.0931701392609506E-4</v>
      </c>
      <c r="E603">
        <f t="shared" si="69"/>
        <v>4.8479826013924737E-4</v>
      </c>
      <c r="F603">
        <f t="shared" si="67"/>
        <v>18.118581210059649</v>
      </c>
      <c r="G603">
        <f t="shared" si="68"/>
        <v>2.896937997883672</v>
      </c>
      <c r="H603">
        <f t="shared" si="61"/>
        <v>-30.420042009329173</v>
      </c>
      <c r="I603">
        <f t="shared" si="62"/>
        <v>0.10003053228126911</v>
      </c>
      <c r="J603">
        <f t="shared" si="63"/>
        <v>0</v>
      </c>
      <c r="K603">
        <f t="shared" si="64"/>
        <v>30.520072541610443</v>
      </c>
      <c r="L603">
        <f t="shared" si="65"/>
        <v>0</v>
      </c>
      <c r="Q603">
        <v>2.02091983999803E-2</v>
      </c>
    </row>
    <row r="604" spans="1:17" x14ac:dyDescent="0.25">
      <c r="A604" s="1">
        <v>603</v>
      </c>
      <c r="B604" s="2">
        <v>42103</v>
      </c>
      <c r="C604" s="3">
        <v>908</v>
      </c>
      <c r="D604">
        <f t="shared" si="66"/>
        <v>-7.8436338898865577E-3</v>
      </c>
      <c r="E604">
        <f t="shared" si="69"/>
        <v>4.5237625510828844E-4</v>
      </c>
      <c r="F604">
        <f t="shared" si="67"/>
        <v>17.523805249818359</v>
      </c>
      <c r="G604">
        <f t="shared" si="68"/>
        <v>2.8635602565492433</v>
      </c>
      <c r="H604">
        <f t="shared" si="61"/>
        <v>-29.417603454201171</v>
      </c>
      <c r="I604">
        <f t="shared" si="62"/>
        <v>-7.1781017425768967</v>
      </c>
      <c r="J604">
        <f t="shared" si="63"/>
        <v>0</v>
      </c>
      <c r="K604">
        <f t="shared" si="64"/>
        <v>22.239501711624275</v>
      </c>
      <c r="L604">
        <f t="shared" si="65"/>
        <v>0</v>
      </c>
      <c r="Q604">
        <v>1.95411038021195E-2</v>
      </c>
    </row>
    <row r="605" spans="1:17" x14ac:dyDescent="0.25">
      <c r="A605" s="1">
        <v>604</v>
      </c>
      <c r="B605" s="2">
        <v>42104</v>
      </c>
      <c r="C605" s="3">
        <v>948.40002400000003</v>
      </c>
      <c r="D605">
        <f t="shared" si="66"/>
        <v>4.3532000895735092E-2</v>
      </c>
      <c r="E605">
        <f t="shared" si="69"/>
        <v>4.2665518450644318E-4</v>
      </c>
      <c r="F605">
        <f t="shared" si="67"/>
        <v>2.0959871644308605</v>
      </c>
      <c r="G605">
        <f t="shared" si="68"/>
        <v>0.7400246425998066</v>
      </c>
      <c r="H605">
        <f t="shared" si="61"/>
        <v>-29.223550779670386</v>
      </c>
      <c r="I605">
        <f t="shared" si="62"/>
        <v>39.527056813327462</v>
      </c>
      <c r="J605">
        <f t="shared" si="63"/>
        <v>0</v>
      </c>
      <c r="K605">
        <f t="shared" si="64"/>
        <v>68.750607592997852</v>
      </c>
      <c r="L605">
        <f t="shared" si="65"/>
        <v>0</v>
      </c>
      <c r="Q605">
        <v>1.9565062182605401E-2</v>
      </c>
    </row>
    <row r="606" spans="1:17" x14ac:dyDescent="0.25">
      <c r="A606" s="1">
        <v>605</v>
      </c>
      <c r="B606" s="2">
        <v>42107</v>
      </c>
      <c r="C606" s="3">
        <v>948</v>
      </c>
      <c r="D606">
        <f t="shared" si="66"/>
        <v>-4.2187724200649289E-4</v>
      </c>
      <c r="E606">
        <f t="shared" si="69"/>
        <v>5.1772565066554187E-4</v>
      </c>
      <c r="F606">
        <f t="shared" si="67"/>
        <v>17.53014769139887</v>
      </c>
      <c r="G606">
        <f t="shared" si="68"/>
        <v>2.86392212396319</v>
      </c>
      <c r="H606">
        <f t="shared" si="61"/>
        <v>-30.319190485021732</v>
      </c>
      <c r="I606">
        <f t="shared" si="62"/>
        <v>-0.4001083864440117</v>
      </c>
      <c r="J606">
        <f t="shared" si="63"/>
        <v>0</v>
      </c>
      <c r="K606">
        <f t="shared" si="64"/>
        <v>29.919082098577721</v>
      </c>
      <c r="L606">
        <f t="shared" si="65"/>
        <v>0</v>
      </c>
      <c r="Q606">
        <v>1.9433908023477098E-2</v>
      </c>
    </row>
    <row r="607" spans="1:17" x14ac:dyDescent="0.25">
      <c r="A607" s="1">
        <v>606</v>
      </c>
      <c r="B607" s="2">
        <v>42109</v>
      </c>
      <c r="C607" s="3">
        <v>949.75</v>
      </c>
      <c r="D607">
        <f t="shared" si="66"/>
        <v>1.844289812713195E-3</v>
      </c>
      <c r="E607">
        <f t="shared" si="69"/>
        <v>4.8241055033080611E-4</v>
      </c>
      <c r="F607">
        <f t="shared" si="67"/>
        <v>18.099667400441813</v>
      </c>
      <c r="G607">
        <f t="shared" si="68"/>
        <v>2.8958935624367474</v>
      </c>
      <c r="H607">
        <f t="shared" si="61"/>
        <v>-29.395773468001348</v>
      </c>
      <c r="I607">
        <f t="shared" si="62"/>
        <v>1.7483867424521089</v>
      </c>
      <c r="J607">
        <f t="shared" si="63"/>
        <v>0</v>
      </c>
      <c r="K607">
        <f t="shared" si="64"/>
        <v>31.144160210453457</v>
      </c>
      <c r="L607">
        <f t="shared" si="65"/>
        <v>0</v>
      </c>
      <c r="Q607">
        <v>1.88499695202194E-2</v>
      </c>
    </row>
    <row r="608" spans="1:17" x14ac:dyDescent="0.25">
      <c r="A608" s="1">
        <v>607</v>
      </c>
      <c r="B608" s="2">
        <v>42110</v>
      </c>
      <c r="C608" s="3">
        <v>955</v>
      </c>
      <c r="D608">
        <f t="shared" si="66"/>
        <v>5.5125484129952317E-3</v>
      </c>
      <c r="E608">
        <f t="shared" si="69"/>
        <v>4.5041079798789039E-4</v>
      </c>
      <c r="F608">
        <f t="shared" si="67"/>
        <v>18.174197346719811</v>
      </c>
      <c r="G608">
        <f t="shared" si="68"/>
        <v>2.9000028599530467</v>
      </c>
      <c r="H608">
        <f t="shared" si="61"/>
        <v>-28.372685728920207</v>
      </c>
      <c r="I608">
        <f t="shared" si="62"/>
        <v>5.2355428552422216</v>
      </c>
      <c r="J608">
        <f t="shared" si="63"/>
        <v>0</v>
      </c>
      <c r="K608">
        <f t="shared" si="64"/>
        <v>33.608228584162426</v>
      </c>
      <c r="L608">
        <f t="shared" si="65"/>
        <v>0</v>
      </c>
      <c r="Q608">
        <v>1.8160393019068501E-2</v>
      </c>
    </row>
    <row r="609" spans="1:17" x14ac:dyDescent="0.25">
      <c r="A609" s="1">
        <v>608</v>
      </c>
      <c r="B609" s="2">
        <v>42111</v>
      </c>
      <c r="C609" s="3">
        <v>936</v>
      </c>
      <c r="D609">
        <f t="shared" si="66"/>
        <v>-2.0095864003138255E-2</v>
      </c>
      <c r="E609">
        <f t="shared" si="69"/>
        <v>4.2291834298941974E-4</v>
      </c>
      <c r="F609">
        <f t="shared" si="67"/>
        <v>12.034509814132159</v>
      </c>
      <c r="G609">
        <f t="shared" si="68"/>
        <v>2.4877783403791356</v>
      </c>
      <c r="H609">
        <f t="shared" si="61"/>
        <v>-27.583590277609503</v>
      </c>
      <c r="I609">
        <f t="shared" si="62"/>
        <v>-19.191550122997032</v>
      </c>
      <c r="J609">
        <f t="shared" si="63"/>
        <v>0</v>
      </c>
      <c r="K609">
        <f t="shared" si="64"/>
        <v>8.3920401546124701</v>
      </c>
      <c r="L609">
        <f t="shared" si="65"/>
        <v>0</v>
      </c>
      <c r="Q609">
        <v>1.7558261765852099E-2</v>
      </c>
    </row>
    <row r="610" spans="1:17" x14ac:dyDescent="0.25">
      <c r="A610" s="1">
        <v>609</v>
      </c>
      <c r="B610" s="2">
        <v>42114</v>
      </c>
      <c r="C610" s="3">
        <v>874.70001200000002</v>
      </c>
      <c r="D610">
        <f t="shared" si="66"/>
        <v>-6.7734492332793481E-2</v>
      </c>
      <c r="E610">
        <f t="shared" si="69"/>
        <v>4.2117661921772451E-4</v>
      </c>
      <c r="F610">
        <f t="shared" si="67"/>
        <v>8.3801049436417419E-2</v>
      </c>
      <c r="G610">
        <f t="shared" si="68"/>
        <v>-2.4793097484649067</v>
      </c>
      <c r="H610">
        <f t="shared" si="61"/>
        <v>-28.876189583196005</v>
      </c>
      <c r="I610">
        <f t="shared" si="62"/>
        <v>-63.399484823494696</v>
      </c>
      <c r="J610">
        <f t="shared" si="63"/>
        <v>1</v>
      </c>
      <c r="K610">
        <f t="shared" si="64"/>
        <v>0</v>
      </c>
      <c r="L610">
        <f t="shared" si="65"/>
        <v>-34.523295240298694</v>
      </c>
      <c r="Q610">
        <v>1.87541823079495E-2</v>
      </c>
    </row>
    <row r="611" spans="1:17" x14ac:dyDescent="0.25">
      <c r="A611" s="1">
        <v>610</v>
      </c>
      <c r="B611" s="2">
        <v>42115</v>
      </c>
      <c r="C611" s="3">
        <v>849</v>
      </c>
      <c r="D611">
        <f t="shared" si="66"/>
        <v>-2.9821797833451232E-2</v>
      </c>
      <c r="E611">
        <f t="shared" si="69"/>
        <v>6.8093375663383783E-4</v>
      </c>
      <c r="F611">
        <f t="shared" si="67"/>
        <v>7.957021590387293</v>
      </c>
      <c r="G611">
        <f t="shared" si="68"/>
        <v>2.0740547577745612</v>
      </c>
      <c r="H611">
        <f t="shared" si="61"/>
        <v>-35.39970726440211</v>
      </c>
      <c r="I611">
        <f t="shared" si="62"/>
        <v>-26.085126922781367</v>
      </c>
      <c r="J611">
        <f t="shared" si="63"/>
        <v>0</v>
      </c>
      <c r="K611">
        <f t="shared" si="64"/>
        <v>9.3145803416207436</v>
      </c>
      <c r="L611">
        <f t="shared" si="65"/>
        <v>0</v>
      </c>
      <c r="Q611">
        <v>2.46022391550339E-2</v>
      </c>
    </row>
    <row r="612" spans="1:17" x14ac:dyDescent="0.25">
      <c r="A612" s="1">
        <v>611</v>
      </c>
      <c r="B612" s="2">
        <v>42116</v>
      </c>
      <c r="C612" s="3">
        <v>840</v>
      </c>
      <c r="D612">
        <f t="shared" si="66"/>
        <v>-1.065729447398798E-2</v>
      </c>
      <c r="E612">
        <f t="shared" si="69"/>
        <v>6.8676548025379061E-4</v>
      </c>
      <c r="F612">
        <f t="shared" si="67"/>
        <v>14.01502318963319</v>
      </c>
      <c r="G612">
        <f t="shared" si="68"/>
        <v>2.6401298392449362</v>
      </c>
      <c r="H612">
        <f t="shared" si="61"/>
        <v>-36.646945724328766</v>
      </c>
      <c r="I612">
        <f t="shared" si="62"/>
        <v>-9.0480430084157959</v>
      </c>
      <c r="J612">
        <f t="shared" si="63"/>
        <v>0</v>
      </c>
      <c r="K612">
        <f t="shared" si="64"/>
        <v>27.598902715912971</v>
      </c>
      <c r="L612">
        <f t="shared" si="65"/>
        <v>0</v>
      </c>
      <c r="Q612">
        <v>2.6240021856093001E-2</v>
      </c>
    </row>
    <row r="613" spans="1:17" x14ac:dyDescent="0.25">
      <c r="A613" s="1">
        <v>612</v>
      </c>
      <c r="B613" s="2">
        <v>42117</v>
      </c>
      <c r="C613" s="3">
        <v>854.79998799999998</v>
      </c>
      <c r="D613">
        <f t="shared" si="66"/>
        <v>1.7465617569261533E-2</v>
      </c>
      <c r="E613">
        <f t="shared" si="69"/>
        <v>6.4362791888794276E-4</v>
      </c>
      <c r="F613">
        <f t="shared" si="67"/>
        <v>12.407251264792006</v>
      </c>
      <c r="G613">
        <f t="shared" si="68"/>
        <v>2.5182810811128462</v>
      </c>
      <c r="H613">
        <f t="shared" si="61"/>
        <v>-36.097041420353655</v>
      </c>
      <c r="I613">
        <f t="shared" si="62"/>
        <v>14.671118758179688</v>
      </c>
      <c r="J613">
        <f t="shared" si="63"/>
        <v>0</v>
      </c>
      <c r="K613">
        <f t="shared" si="64"/>
        <v>50.768160178533343</v>
      </c>
      <c r="L613">
        <f t="shared" si="65"/>
        <v>0</v>
      </c>
      <c r="Q613">
        <v>2.6123202648975E-2</v>
      </c>
    </row>
    <row r="614" spans="1:17" x14ac:dyDescent="0.25">
      <c r="A614" s="1">
        <v>613</v>
      </c>
      <c r="B614" s="2">
        <v>42118</v>
      </c>
      <c r="C614" s="3">
        <v>863.40002400000003</v>
      </c>
      <c r="D614">
        <f t="shared" si="66"/>
        <v>1.0010601511837162E-2</v>
      </c>
      <c r="E614">
        <f t="shared" si="69"/>
        <v>6.1625358413328242E-4</v>
      </c>
      <c r="F614">
        <f t="shared" si="67"/>
        <v>14.815588766868387</v>
      </c>
      <c r="G614">
        <f t="shared" si="68"/>
        <v>2.6956799215027156</v>
      </c>
      <c r="H614">
        <f t="shared" si="61"/>
        <v>-35.514227480615233</v>
      </c>
      <c r="I614">
        <f t="shared" si="62"/>
        <v>8.5570620521911884</v>
      </c>
      <c r="J614">
        <f t="shared" si="63"/>
        <v>0</v>
      </c>
      <c r="K614">
        <f t="shared" si="64"/>
        <v>44.071289532806418</v>
      </c>
      <c r="L614">
        <f t="shared" si="65"/>
        <v>0</v>
      </c>
      <c r="Q614">
        <v>2.52564299718359E-2</v>
      </c>
    </row>
    <row r="615" spans="1:17" x14ac:dyDescent="0.25">
      <c r="A615" s="1">
        <v>614</v>
      </c>
      <c r="B615" s="2">
        <v>42121</v>
      </c>
      <c r="C615" s="3">
        <v>834</v>
      </c>
      <c r="D615">
        <f t="shared" si="66"/>
        <v>-3.4644708559711329E-2</v>
      </c>
      <c r="E615">
        <f t="shared" si="69"/>
        <v>5.7849876488486659E-4</v>
      </c>
      <c r="F615">
        <f t="shared" si="67"/>
        <v>5.8779621401401565</v>
      </c>
      <c r="G615">
        <f t="shared" si="68"/>
        <v>1.7712101270335119</v>
      </c>
      <c r="H615">
        <f t="shared" si="61"/>
        <v>-34.560957008377166</v>
      </c>
      <c r="I615">
        <f t="shared" si="62"/>
        <v>-29.912242201927768</v>
      </c>
      <c r="J615">
        <f t="shared" si="63"/>
        <v>0</v>
      </c>
      <c r="K615">
        <f t="shared" si="64"/>
        <v>4.6487148064493979</v>
      </c>
      <c r="L615">
        <f t="shared" si="65"/>
        <v>0</v>
      </c>
      <c r="Q615">
        <v>2.4333680478382601E-2</v>
      </c>
    </row>
    <row r="616" spans="1:17" x14ac:dyDescent="0.25">
      <c r="A616" s="1">
        <v>615</v>
      </c>
      <c r="B616" s="2">
        <v>42122</v>
      </c>
      <c r="C616" s="3">
        <v>818.15002400000003</v>
      </c>
      <c r="D616">
        <f t="shared" si="66"/>
        <v>-1.9187679149368524E-2</v>
      </c>
      <c r="E616">
        <f t="shared" si="69"/>
        <v>6.127832026594954E-4</v>
      </c>
      <c r="F616">
        <f t="shared" si="67"/>
        <v>11.934167756111405</v>
      </c>
      <c r="G616">
        <f t="shared" si="68"/>
        <v>2.4794055259904835</v>
      </c>
      <c r="H616">
        <f t="shared" si="61"/>
        <v>-36.252183705073485</v>
      </c>
      <c r="I616">
        <f t="shared" si="62"/>
        <v>-16.002524410573347</v>
      </c>
      <c r="J616">
        <f t="shared" si="63"/>
        <v>0</v>
      </c>
      <c r="K616">
        <f t="shared" si="64"/>
        <v>20.249659294500137</v>
      </c>
      <c r="L616">
        <f t="shared" si="65"/>
        <v>0</v>
      </c>
      <c r="Q616">
        <v>2.64242225952297E-2</v>
      </c>
    </row>
    <row r="617" spans="1:17" x14ac:dyDescent="0.25">
      <c r="A617" s="1">
        <v>616</v>
      </c>
      <c r="B617" s="2">
        <v>42123</v>
      </c>
      <c r="C617" s="3">
        <v>828.79998799999998</v>
      </c>
      <c r="D617">
        <f t="shared" si="66"/>
        <v>1.2933133817075802E-2</v>
      </c>
      <c r="E617">
        <f t="shared" si="69"/>
        <v>5.9207119510311574E-4</v>
      </c>
      <c r="F617">
        <f t="shared" si="67"/>
        <v>14.235635611396274</v>
      </c>
      <c r="G617">
        <f t="shared" si="68"/>
        <v>2.6557483710430501</v>
      </c>
      <c r="H617">
        <f t="shared" si="61"/>
        <v>-36.363101892760831</v>
      </c>
      <c r="I617">
        <f t="shared" si="62"/>
        <v>10.581243742835779</v>
      </c>
      <c r="J617">
        <f t="shared" si="63"/>
        <v>0</v>
      </c>
      <c r="K617">
        <f t="shared" si="64"/>
        <v>46.944345635596612</v>
      </c>
      <c r="L617">
        <f t="shared" si="65"/>
        <v>0</v>
      </c>
      <c r="Q617">
        <v>2.7018552179545401E-2</v>
      </c>
    </row>
    <row r="618" spans="1:17" x14ac:dyDescent="0.25">
      <c r="A618" s="1">
        <v>617</v>
      </c>
      <c r="B618" s="2">
        <v>42124</v>
      </c>
      <c r="C618" s="3">
        <v>830.09997599999997</v>
      </c>
      <c r="D618">
        <f t="shared" si="66"/>
        <v>1.5672895223561736E-3</v>
      </c>
      <c r="E618">
        <f t="shared" si="69"/>
        <v>5.6063699195714695E-4</v>
      </c>
      <c r="F618">
        <f t="shared" si="67"/>
        <v>16.811937761633256</v>
      </c>
      <c r="G618">
        <f t="shared" si="68"/>
        <v>2.8220892151156307</v>
      </c>
      <c r="H618">
        <f t="shared" si="61"/>
        <v>-35.497659308102612</v>
      </c>
      <c r="I618">
        <f t="shared" si="62"/>
        <v>1.2989695373213224</v>
      </c>
      <c r="J618">
        <f t="shared" si="63"/>
        <v>0</v>
      </c>
      <c r="K618">
        <f t="shared" si="64"/>
        <v>36.796628845423932</v>
      </c>
      <c r="L618">
        <f t="shared" si="65"/>
        <v>0</v>
      </c>
      <c r="Q618">
        <v>2.6036588455470001E-2</v>
      </c>
    </row>
    <row r="619" spans="1:17" x14ac:dyDescent="0.25">
      <c r="A619" s="1">
        <v>618</v>
      </c>
      <c r="B619" s="2">
        <v>42128</v>
      </c>
      <c r="C619" s="3">
        <v>823.79998799999998</v>
      </c>
      <c r="D619">
        <f t="shared" si="66"/>
        <v>-7.618379113472352E-3</v>
      </c>
      <c r="E619">
        <f t="shared" si="69"/>
        <v>5.2168037552034719E-4</v>
      </c>
      <c r="F619">
        <f t="shared" si="67"/>
        <v>16.521483353272281</v>
      </c>
      <c r="G619">
        <f t="shared" si="68"/>
        <v>2.8046615554221366</v>
      </c>
      <c r="H619">
        <f t="shared" si="61"/>
        <v>-34.071088255994738</v>
      </c>
      <c r="I619">
        <f t="shared" si="62"/>
        <v>-6.3240163192523005</v>
      </c>
      <c r="J619">
        <f t="shared" si="63"/>
        <v>0</v>
      </c>
      <c r="K619">
        <f t="shared" si="64"/>
        <v>27.747071936742437</v>
      </c>
      <c r="L619">
        <f t="shared" si="65"/>
        <v>0</v>
      </c>
      <c r="Q619">
        <v>2.4951100293013499E-2</v>
      </c>
    </row>
    <row r="620" spans="1:17" x14ac:dyDescent="0.25">
      <c r="A620" s="1">
        <v>619</v>
      </c>
      <c r="B620" s="2">
        <v>42129</v>
      </c>
      <c r="C620" s="3">
        <v>839.84997599999997</v>
      </c>
      <c r="D620">
        <f t="shared" si="66"/>
        <v>1.9295508451142161E-2</v>
      </c>
      <c r="E620">
        <f t="shared" si="69"/>
        <v>4.8963067229433892E-4</v>
      </c>
      <c r="F620">
        <f t="shared" si="67"/>
        <v>12.326969973611964</v>
      </c>
      <c r="G620">
        <f t="shared" si="68"/>
        <v>2.511789542743585</v>
      </c>
      <c r="H620">
        <f t="shared" si="61"/>
        <v>-33.412226835424825</v>
      </c>
      <c r="I620">
        <f t="shared" si="62"/>
        <v>15.89563963050481</v>
      </c>
      <c r="J620">
        <f t="shared" si="63"/>
        <v>0</v>
      </c>
      <c r="K620">
        <f t="shared" si="64"/>
        <v>49.307866465929635</v>
      </c>
      <c r="L620">
        <f t="shared" si="65"/>
        <v>0</v>
      </c>
      <c r="Q620">
        <v>2.46557227365281E-2</v>
      </c>
    </row>
    <row r="621" spans="1:17" x14ac:dyDescent="0.25">
      <c r="A621" s="1">
        <v>620</v>
      </c>
      <c r="B621" s="2">
        <v>42130</v>
      </c>
      <c r="C621" s="3">
        <v>837</v>
      </c>
      <c r="D621">
        <f t="shared" si="66"/>
        <v>-3.3992053970046594E-3</v>
      </c>
      <c r="E621">
        <f t="shared" si="69"/>
        <v>4.8003717752187085E-4</v>
      </c>
      <c r="F621">
        <f t="shared" si="67"/>
        <v>17.990608325028802</v>
      </c>
      <c r="G621">
        <f t="shared" si="68"/>
        <v>2.8898498620115745</v>
      </c>
      <c r="H621">
        <f t="shared" si="61"/>
        <v>-33.016267402687681</v>
      </c>
      <c r="I621">
        <f t="shared" si="62"/>
        <v>-2.8548225710934334</v>
      </c>
      <c r="J621">
        <f t="shared" si="63"/>
        <v>0</v>
      </c>
      <c r="K621">
        <f t="shared" si="64"/>
        <v>30.161444831594249</v>
      </c>
      <c r="L621">
        <f t="shared" si="65"/>
        <v>0</v>
      </c>
      <c r="Q621">
        <v>2.3897933971186499E-2</v>
      </c>
    </row>
    <row r="622" spans="1:17" x14ac:dyDescent="0.25">
      <c r="A622" s="1">
        <v>621</v>
      </c>
      <c r="B622" s="2">
        <v>42131</v>
      </c>
      <c r="C622" s="3">
        <v>796.70001200000002</v>
      </c>
      <c r="D622">
        <f t="shared" si="66"/>
        <v>-4.9345859041023815E-2</v>
      </c>
      <c r="E622">
        <f t="shared" si="69"/>
        <v>4.4875596273983496E-4</v>
      </c>
      <c r="F622">
        <f t="shared" si="67"/>
        <v>1.2492031635910064</v>
      </c>
      <c r="G622">
        <f t="shared" si="68"/>
        <v>0.22250587891718068</v>
      </c>
      <c r="H622">
        <f t="shared" si="61"/>
        <v>-32.10091533343622</v>
      </c>
      <c r="I622">
        <f t="shared" si="62"/>
        <v>-41.30248401733693</v>
      </c>
      <c r="J622">
        <f t="shared" si="63"/>
        <v>1</v>
      </c>
      <c r="K622">
        <f t="shared" si="64"/>
        <v>0</v>
      </c>
      <c r="L622">
        <f t="shared" si="65"/>
        <v>-9.2015686839007103</v>
      </c>
      <c r="Q622">
        <v>2.3314497306152902E-2</v>
      </c>
    </row>
    <row r="623" spans="1:17" x14ac:dyDescent="0.25">
      <c r="A623" s="1">
        <v>622</v>
      </c>
      <c r="B623" s="2">
        <v>42132</v>
      </c>
      <c r="C623" s="3">
        <v>803.04998799999998</v>
      </c>
      <c r="D623">
        <f t="shared" si="66"/>
        <v>7.9387521174248445E-3</v>
      </c>
      <c r="E623">
        <f t="shared" si="69"/>
        <v>5.7160538250488387E-4</v>
      </c>
      <c r="F623">
        <f t="shared" si="67"/>
        <v>15.791369559185394</v>
      </c>
      <c r="G623">
        <f t="shared" si="68"/>
        <v>2.759463560363427</v>
      </c>
      <c r="H623">
        <f t="shared" si="61"/>
        <v>-35.19656849323156</v>
      </c>
      <c r="I623">
        <f t="shared" si="62"/>
        <v>6.3248039072173992</v>
      </c>
      <c r="J623">
        <f t="shared" si="63"/>
        <v>0</v>
      </c>
      <c r="K623">
        <f t="shared" si="64"/>
        <v>41.521372400448961</v>
      </c>
      <c r="L623">
        <f t="shared" si="65"/>
        <v>0</v>
      </c>
      <c r="Q623">
        <v>2.6855892992558E-2</v>
      </c>
    </row>
    <row r="624" spans="1:17" x14ac:dyDescent="0.25">
      <c r="A624" s="1">
        <v>623</v>
      </c>
      <c r="B624" s="2">
        <v>42135</v>
      </c>
      <c r="C624" s="3">
        <v>816.40002400000003</v>
      </c>
      <c r="D624">
        <f t="shared" si="66"/>
        <v>1.6487496767167233E-2</v>
      </c>
      <c r="E624">
        <f t="shared" si="69"/>
        <v>5.3546471286807971E-4</v>
      </c>
      <c r="F624">
        <f t="shared" si="67"/>
        <v>13.375383299425483</v>
      </c>
      <c r="G624">
        <f t="shared" si="68"/>
        <v>2.5934159502724112</v>
      </c>
      <c r="H624">
        <f t="shared" si="61"/>
        <v>-34.099442341088363</v>
      </c>
      <c r="I624">
        <f t="shared" si="62"/>
        <v>13.240284081023685</v>
      </c>
      <c r="J624">
        <f t="shared" si="63"/>
        <v>0</v>
      </c>
      <c r="K624">
        <f t="shared" si="64"/>
        <v>47.339726422112051</v>
      </c>
      <c r="L624">
        <f t="shared" si="65"/>
        <v>0</v>
      </c>
      <c r="Q624">
        <v>2.5813018604138101E-2</v>
      </c>
    </row>
    <row r="625" spans="1:17" x14ac:dyDescent="0.25">
      <c r="A625" s="1">
        <v>624</v>
      </c>
      <c r="B625" s="2">
        <v>42136</v>
      </c>
      <c r="C625" s="3">
        <v>822.90002400000003</v>
      </c>
      <c r="D625">
        <f t="shared" si="66"/>
        <v>7.9302554437709009E-3</v>
      </c>
      <c r="E625">
        <f t="shared" si="69"/>
        <v>5.1555362060142851E-4</v>
      </c>
      <c r="F625">
        <f t="shared" si="67"/>
        <v>16.530454709009412</v>
      </c>
      <c r="G625">
        <f t="shared" si="68"/>
        <v>2.8052044195616341</v>
      </c>
      <c r="H625">
        <f t="shared" si="61"/>
        <v>-33.507420063102231</v>
      </c>
      <c r="I625">
        <f t="shared" si="62"/>
        <v>6.4742607346206942</v>
      </c>
      <c r="J625">
        <f t="shared" si="63"/>
        <v>0</v>
      </c>
      <c r="K625">
        <f t="shared" si="64"/>
        <v>39.981680797722923</v>
      </c>
      <c r="L625">
        <f t="shared" si="65"/>
        <v>0</v>
      </c>
      <c r="Q625">
        <v>2.4950087848105301E-2</v>
      </c>
    </row>
    <row r="626" spans="1:17" x14ac:dyDescent="0.25">
      <c r="A626" s="1">
        <v>625</v>
      </c>
      <c r="B626" s="2">
        <v>42137</v>
      </c>
      <c r="C626" s="3">
        <v>805.09997599999997</v>
      </c>
      <c r="D626">
        <f t="shared" si="66"/>
        <v>-2.1868252280841372E-2</v>
      </c>
      <c r="E626">
        <f t="shared" si="69"/>
        <v>4.8434705166505845E-4</v>
      </c>
      <c r="F626">
        <f t="shared" si="67"/>
        <v>11.064485641939699</v>
      </c>
      <c r="G626">
        <f t="shared" si="68"/>
        <v>2.4037404872837924</v>
      </c>
      <c r="H626">
        <f t="shared" si="61"/>
        <v>-32.508831456293557</v>
      </c>
      <c r="I626">
        <f t="shared" si="62"/>
        <v>-17.995385326742422</v>
      </c>
      <c r="J626">
        <f t="shared" si="63"/>
        <v>0</v>
      </c>
      <c r="K626">
        <f t="shared" si="64"/>
        <v>14.513446129551134</v>
      </c>
      <c r="L626">
        <f t="shared" si="65"/>
        <v>0</v>
      </c>
      <c r="Q626">
        <v>2.4015320203970399E-2</v>
      </c>
    </row>
    <row r="627" spans="1:17" x14ac:dyDescent="0.25">
      <c r="A627" s="1">
        <v>626</v>
      </c>
      <c r="B627" s="2">
        <v>42138</v>
      </c>
      <c r="C627" s="3">
        <v>817.20001200000002</v>
      </c>
      <c r="D627">
        <f t="shared" si="66"/>
        <v>1.4917414131781707E-2</v>
      </c>
      <c r="E627">
        <f t="shared" si="69"/>
        <v>4.8183434099001069E-4</v>
      </c>
      <c r="F627">
        <f t="shared" si="67"/>
        <v>14.42694637422005</v>
      </c>
      <c r="G627">
        <f t="shared" si="68"/>
        <v>2.6690977339136861</v>
      </c>
      <c r="H627">
        <f t="shared" si="61"/>
        <v>-33.091749105797106</v>
      </c>
      <c r="I627">
        <f t="shared" si="62"/>
        <v>12.010009759479512</v>
      </c>
      <c r="J627">
        <f t="shared" si="63"/>
        <v>0</v>
      </c>
      <c r="K627">
        <f t="shared" si="64"/>
        <v>45.101758865276622</v>
      </c>
      <c r="L627">
        <f t="shared" si="65"/>
        <v>0</v>
      </c>
      <c r="Q627">
        <v>2.4986418340118902E-2</v>
      </c>
    </row>
    <row r="628" spans="1:17" x14ac:dyDescent="0.25">
      <c r="A628" s="1">
        <v>627</v>
      </c>
      <c r="B628" s="2">
        <v>42139</v>
      </c>
      <c r="C628" s="3">
        <v>819.95001200000002</v>
      </c>
      <c r="D628">
        <f t="shared" si="66"/>
        <v>3.3594997967385833E-3</v>
      </c>
      <c r="E628">
        <f t="shared" si="69"/>
        <v>4.6357239933443606E-4</v>
      </c>
      <c r="F628">
        <f t="shared" si="67"/>
        <v>18.304782146102273</v>
      </c>
      <c r="G628">
        <f t="shared" si="68"/>
        <v>2.9071623451685333</v>
      </c>
      <c r="H628">
        <f t="shared" si="61"/>
        <v>-32.462135893314581</v>
      </c>
      <c r="I628">
        <f t="shared" si="62"/>
        <v>2.745383274208768</v>
      </c>
      <c r="J628">
        <f t="shared" si="63"/>
        <v>0</v>
      </c>
      <c r="K628">
        <f t="shared" si="64"/>
        <v>35.207519167523351</v>
      </c>
      <c r="L628">
        <f t="shared" si="65"/>
        <v>0</v>
      </c>
      <c r="Q628">
        <v>2.4148092170783501E-2</v>
      </c>
    </row>
    <row r="629" spans="1:17" x14ac:dyDescent="0.25">
      <c r="A629" s="1">
        <v>628</v>
      </c>
      <c r="B629" s="2">
        <v>42142</v>
      </c>
      <c r="C629" s="3">
        <v>829.75</v>
      </c>
      <c r="D629">
        <f t="shared" si="66"/>
        <v>1.1881073175590754E-2</v>
      </c>
      <c r="E629">
        <f t="shared" si="69"/>
        <v>4.3372625091444547E-4</v>
      </c>
      <c r="F629">
        <f t="shared" si="67"/>
        <v>16.279077622333308</v>
      </c>
      <c r="G629">
        <f t="shared" si="68"/>
        <v>2.7898807018644862</v>
      </c>
      <c r="H629">
        <f t="shared" si="61"/>
        <v>-31.284465134551567</v>
      </c>
      <c r="I629">
        <f t="shared" si="62"/>
        <v>9.7418860928985183</v>
      </c>
      <c r="J629">
        <f t="shared" si="63"/>
        <v>0</v>
      </c>
      <c r="K629">
        <f t="shared" si="64"/>
        <v>41.026351227450085</v>
      </c>
      <c r="L629">
        <f t="shared" si="65"/>
        <v>0</v>
      </c>
      <c r="Q629">
        <v>2.31939894598082E-2</v>
      </c>
    </row>
    <row r="630" spans="1:17" x14ac:dyDescent="0.25">
      <c r="A630" s="1">
        <v>629</v>
      </c>
      <c r="B630" s="2">
        <v>42143</v>
      </c>
      <c r="C630" s="3">
        <v>846</v>
      </c>
      <c r="D630">
        <f t="shared" si="66"/>
        <v>1.9394909006139278E-2</v>
      </c>
      <c r="E630">
        <f t="shared" si="69"/>
        <v>4.1462394402238666E-4</v>
      </c>
      <c r="F630">
        <f t="shared" si="67"/>
        <v>12.447401596354389</v>
      </c>
      <c r="G630">
        <f t="shared" si="68"/>
        <v>2.5215118940082255</v>
      </c>
      <c r="H630">
        <f t="shared" si="61"/>
        <v>-30.592070642343543</v>
      </c>
      <c r="I630">
        <f t="shared" si="62"/>
        <v>16.092925747844067</v>
      </c>
      <c r="J630">
        <f t="shared" si="63"/>
        <v>0</v>
      </c>
      <c r="K630">
        <f t="shared" si="64"/>
        <v>46.684996390187607</v>
      </c>
      <c r="L630">
        <f t="shared" si="65"/>
        <v>0</v>
      </c>
      <c r="Q630">
        <v>2.2412779065979001E-2</v>
      </c>
    </row>
    <row r="631" spans="1:17" x14ac:dyDescent="0.25">
      <c r="A631" s="1">
        <v>630</v>
      </c>
      <c r="B631" s="2">
        <v>42144</v>
      </c>
      <c r="C631" s="3">
        <v>848.95001200000002</v>
      </c>
      <c r="D631">
        <f t="shared" si="66"/>
        <v>3.4809462909055119E-3</v>
      </c>
      <c r="E631">
        <f t="shared" si="69"/>
        <v>4.1188459617924508E-4</v>
      </c>
      <c r="F631">
        <f t="shared" si="67"/>
        <v>19.370202706832032</v>
      </c>
      <c r="G631">
        <f t="shared" si="68"/>
        <v>2.9637359423528942</v>
      </c>
      <c r="H631">
        <f t="shared" si="61"/>
        <v>-30.311913637313502</v>
      </c>
      <c r="I631">
        <f t="shared" si="62"/>
        <v>2.944880562106063</v>
      </c>
      <c r="J631">
        <f t="shared" si="63"/>
        <v>0</v>
      </c>
      <c r="K631">
        <f t="shared" si="64"/>
        <v>33.256794199419566</v>
      </c>
      <c r="L631">
        <f t="shared" si="65"/>
        <v>0</v>
      </c>
      <c r="Q631">
        <v>2.1780963617318402E-2</v>
      </c>
    </row>
    <row r="632" spans="1:17" x14ac:dyDescent="0.25">
      <c r="A632" s="1">
        <v>631</v>
      </c>
      <c r="B632" s="2">
        <v>42145</v>
      </c>
      <c r="C632" s="3">
        <v>855.79998799999998</v>
      </c>
      <c r="D632">
        <f t="shared" si="66"/>
        <v>8.0363840636197559E-3</v>
      </c>
      <c r="E632">
        <f t="shared" si="69"/>
        <v>3.8664805552871906E-4</v>
      </c>
      <c r="F632">
        <f t="shared" si="67"/>
        <v>18.662985712891668</v>
      </c>
      <c r="G632">
        <f t="shared" si="68"/>
        <v>2.9265421886695235</v>
      </c>
      <c r="H632">
        <f t="shared" si="61"/>
        <v>-29.269264295150613</v>
      </c>
      <c r="I632">
        <f t="shared" si="62"/>
        <v>6.8224883472466002</v>
      </c>
      <c r="J632">
        <f t="shared" si="63"/>
        <v>0</v>
      </c>
      <c r="K632">
        <f t="shared" si="64"/>
        <v>36.091752642397211</v>
      </c>
      <c r="L632">
        <f t="shared" si="65"/>
        <v>0</v>
      </c>
      <c r="Q632">
        <v>2.09586731626294E-2</v>
      </c>
    </row>
    <row r="633" spans="1:17" x14ac:dyDescent="0.25">
      <c r="A633" s="1">
        <v>632</v>
      </c>
      <c r="B633" s="2">
        <v>42146</v>
      </c>
      <c r="C633" s="3">
        <v>850.70001200000002</v>
      </c>
      <c r="D633">
        <f t="shared" si="66"/>
        <v>-5.9771358728796494E-3</v>
      </c>
      <c r="E633">
        <f t="shared" si="69"/>
        <v>3.6691394096430622E-4</v>
      </c>
      <c r="F633">
        <f t="shared" si="67"/>
        <v>19.837387854265621</v>
      </c>
      <c r="G633">
        <f t="shared" si="68"/>
        <v>2.9875684326174237</v>
      </c>
      <c r="H633">
        <f t="shared" si="61"/>
        <v>-28.500608750937946</v>
      </c>
      <c r="I633">
        <f t="shared" si="62"/>
        <v>-5.1152328082847731</v>
      </c>
      <c r="J633">
        <f t="shared" si="63"/>
        <v>0</v>
      </c>
      <c r="K633">
        <f t="shared" si="64"/>
        <v>23.385375942653173</v>
      </c>
      <c r="L633">
        <f t="shared" si="65"/>
        <v>0</v>
      </c>
      <c r="Q633">
        <v>2.02449150126493E-2</v>
      </c>
    </row>
    <row r="634" spans="1:17" x14ac:dyDescent="0.25">
      <c r="A634" s="1">
        <v>633</v>
      </c>
      <c r="B634" s="2">
        <v>42149</v>
      </c>
      <c r="C634" s="3">
        <v>851.79998799999998</v>
      </c>
      <c r="D634">
        <f t="shared" si="66"/>
        <v>1.2921893134300391E-3</v>
      </c>
      <c r="E634">
        <f t="shared" si="69"/>
        <v>3.4711747334619674E-4</v>
      </c>
      <c r="F634">
        <f t="shared" si="67"/>
        <v>21.361280147075121</v>
      </c>
      <c r="G634">
        <f t="shared" si="68"/>
        <v>3.0615799442753171</v>
      </c>
      <c r="H634">
        <f t="shared" si="61"/>
        <v>-28.092830896607907</v>
      </c>
      <c r="I634">
        <f t="shared" si="62"/>
        <v>1.0992654644412061</v>
      </c>
      <c r="J634">
        <f t="shared" si="63"/>
        <v>0</v>
      </c>
      <c r="K634">
        <f t="shared" si="64"/>
        <v>29.192096361049114</v>
      </c>
      <c r="L634">
        <f t="shared" si="65"/>
        <v>0</v>
      </c>
      <c r="Q634">
        <v>2.0074889515503298E-2</v>
      </c>
    </row>
    <row r="635" spans="1:17" x14ac:dyDescent="0.25">
      <c r="A635" s="1">
        <v>634</v>
      </c>
      <c r="B635" s="2">
        <v>42150</v>
      </c>
      <c r="C635" s="3">
        <v>853</v>
      </c>
      <c r="D635">
        <f t="shared" si="66"/>
        <v>1.4078040903801191E-3</v>
      </c>
      <c r="E635">
        <f t="shared" si="69"/>
        <v>3.269394094457986E-4</v>
      </c>
      <c r="F635">
        <f t="shared" si="67"/>
        <v>21.996828994793663</v>
      </c>
      <c r="G635">
        <f t="shared" si="68"/>
        <v>3.0908983063693496</v>
      </c>
      <c r="H635">
        <f t="shared" si="61"/>
        <v>-27.068874471671965</v>
      </c>
      <c r="I635">
        <f t="shared" si="62"/>
        <v>1.1991675072921364</v>
      </c>
      <c r="J635">
        <f t="shared" si="63"/>
        <v>0</v>
      </c>
      <c r="K635">
        <f t="shared" si="64"/>
        <v>28.268041978964099</v>
      </c>
      <c r="L635">
        <f t="shared" si="65"/>
        <v>0</v>
      </c>
      <c r="Q635">
        <v>1.9318200365978599E-2</v>
      </c>
    </row>
    <row r="636" spans="1:17" x14ac:dyDescent="0.25">
      <c r="A636" s="1">
        <v>635</v>
      </c>
      <c r="B636" s="2">
        <v>42151</v>
      </c>
      <c r="C636" s="3">
        <v>848.95001200000002</v>
      </c>
      <c r="D636">
        <f t="shared" si="66"/>
        <v>-4.7592415945502597E-3</v>
      </c>
      <c r="E636">
        <f t="shared" si="69"/>
        <v>3.0856010123612326E-4</v>
      </c>
      <c r="F636">
        <f t="shared" si="67"/>
        <v>21.892739932079913</v>
      </c>
      <c r="G636">
        <f t="shared" si="68"/>
        <v>3.0861550719101953</v>
      </c>
      <c r="H636">
        <f t="shared" si="61"/>
        <v>-26.096481757800927</v>
      </c>
      <c r="I636">
        <f t="shared" si="62"/>
        <v>-4.0596330801513716</v>
      </c>
      <c r="J636">
        <f t="shared" si="63"/>
        <v>0</v>
      </c>
      <c r="K636">
        <f t="shared" si="64"/>
        <v>22.036848677649555</v>
      </c>
      <c r="L636">
        <f t="shared" si="65"/>
        <v>0</v>
      </c>
      <c r="Q636">
        <v>1.8598033586306101E-2</v>
      </c>
    </row>
    <row r="637" spans="1:17" x14ac:dyDescent="0.25">
      <c r="A637" s="1">
        <v>636</v>
      </c>
      <c r="B637" s="2">
        <v>42152</v>
      </c>
      <c r="C637" s="3">
        <v>863.90002400000003</v>
      </c>
      <c r="D637">
        <f t="shared" si="66"/>
        <v>1.7456743248702538E-2</v>
      </c>
      <c r="E637">
        <f t="shared" si="69"/>
        <v>2.9309241913984973E-4</v>
      </c>
      <c r="F637">
        <f t="shared" si="67"/>
        <v>13.855831795704191</v>
      </c>
      <c r="G637">
        <f t="shared" si="68"/>
        <v>2.6287062122908664</v>
      </c>
      <c r="H637">
        <f t="shared" si="61"/>
        <v>-25.7163799167182</v>
      </c>
      <c r="I637">
        <f t="shared" si="62"/>
        <v>14.81990239046694</v>
      </c>
      <c r="J637">
        <f t="shared" si="63"/>
        <v>0</v>
      </c>
      <c r="K637">
        <f t="shared" si="64"/>
        <v>40.536282307185139</v>
      </c>
      <c r="L637">
        <f t="shared" si="65"/>
        <v>0</v>
      </c>
      <c r="Q637">
        <v>1.8414579750465499E-2</v>
      </c>
    </row>
    <row r="638" spans="1:17" x14ac:dyDescent="0.25">
      <c r="A638" s="1">
        <v>637</v>
      </c>
      <c r="B638" s="2">
        <v>42153</v>
      </c>
      <c r="C638" s="3">
        <v>854.90002400000003</v>
      </c>
      <c r="D638">
        <f t="shared" si="66"/>
        <v>-1.0472518040184746E-2</v>
      </c>
      <c r="E638">
        <f t="shared" si="69"/>
        <v>2.9660818568319182E-4</v>
      </c>
      <c r="F638">
        <f t="shared" si="67"/>
        <v>19.254235906601522</v>
      </c>
      <c r="G638">
        <f t="shared" si="68"/>
        <v>2.9577310836231652</v>
      </c>
      <c r="H638">
        <f t="shared" si="61"/>
        <v>-25.535812941404433</v>
      </c>
      <c r="I638">
        <f t="shared" si="62"/>
        <v>-9.0472085862560352</v>
      </c>
      <c r="J638">
        <f t="shared" si="63"/>
        <v>0</v>
      </c>
      <c r="K638">
        <f t="shared" si="64"/>
        <v>16.488604355148397</v>
      </c>
      <c r="L638">
        <f t="shared" si="65"/>
        <v>0</v>
      </c>
      <c r="Q638">
        <v>1.7968850689471901E-2</v>
      </c>
    </row>
    <row r="639" spans="1:17" x14ac:dyDescent="0.25">
      <c r="A639" s="1">
        <v>638</v>
      </c>
      <c r="B639" s="2">
        <v>42156</v>
      </c>
      <c r="C639" s="3">
        <v>870</v>
      </c>
      <c r="D639">
        <f t="shared" si="66"/>
        <v>1.7508680542982769E-2</v>
      </c>
      <c r="E639">
        <f t="shared" si="69"/>
        <v>2.8762997993565049E-4</v>
      </c>
      <c r="F639">
        <f t="shared" si="67"/>
        <v>13.805720451083458</v>
      </c>
      <c r="G639">
        <f t="shared" si="68"/>
        <v>2.6250830317120544</v>
      </c>
      <c r="H639">
        <f t="shared" ref="H639:H702" si="70">-1.645*Q639*C638</f>
        <v>-25.735510103920429</v>
      </c>
      <c r="I639">
        <f t="shared" ref="I639:I702" si="71">D639*C638</f>
        <v>14.968171416404303</v>
      </c>
      <c r="J639">
        <f t="shared" ref="J639:J702" si="72">IF(D639*C638&lt;=H639,1,0)</f>
        <v>0</v>
      </c>
      <c r="K639">
        <f t="shared" ref="K639:K702" si="73">IF(J639=0,I639-H639,0)</f>
        <v>40.703681520324736</v>
      </c>
      <c r="L639">
        <f t="shared" ref="L639:L702" si="74">IF(J639=1,I639-H639,0)</f>
        <v>0</v>
      </c>
      <c r="Q639">
        <v>1.8300019363743401E-2</v>
      </c>
    </row>
    <row r="640" spans="1:17" x14ac:dyDescent="0.25">
      <c r="A640" s="1">
        <v>639</v>
      </c>
      <c r="B640" s="2">
        <v>42157</v>
      </c>
      <c r="C640" s="3">
        <v>883</v>
      </c>
      <c r="D640">
        <f t="shared" si="66"/>
        <v>1.4831988955330604E-2</v>
      </c>
      <c r="E640">
        <f t="shared" si="69"/>
        <v>2.9174084274939107E-4</v>
      </c>
      <c r="F640">
        <f t="shared" si="67"/>
        <v>16.020314619066475</v>
      </c>
      <c r="G640">
        <f t="shared" si="68"/>
        <v>2.7738575805900942</v>
      </c>
      <c r="H640">
        <f t="shared" si="70"/>
        <v>-25.561738074636569</v>
      </c>
      <c r="I640">
        <f t="shared" si="71"/>
        <v>12.903830391137625</v>
      </c>
      <c r="J640">
        <f t="shared" si="72"/>
        <v>0</v>
      </c>
      <c r="K640">
        <f t="shared" si="73"/>
        <v>38.465568465774197</v>
      </c>
      <c r="L640">
        <f t="shared" si="74"/>
        <v>0</v>
      </c>
      <c r="Q640">
        <v>1.7860977587699799E-2</v>
      </c>
    </row>
    <row r="641" spans="1:17" x14ac:dyDescent="0.25">
      <c r="A641" s="1">
        <v>640</v>
      </c>
      <c r="B641" s="2">
        <v>42158</v>
      </c>
      <c r="C641" s="3">
        <v>845</v>
      </c>
      <c r="D641">
        <f t="shared" si="66"/>
        <v>-4.3988573246786157E-2</v>
      </c>
      <c r="E641">
        <f t="shared" si="69"/>
        <v>2.900821969700369E-4</v>
      </c>
      <c r="F641">
        <f t="shared" si="67"/>
        <v>0.83400354733829485</v>
      </c>
      <c r="G641">
        <f t="shared" si="68"/>
        <v>-0.18151762322920476</v>
      </c>
      <c r="H641">
        <f t="shared" si="70"/>
        <v>-25.283499028052155</v>
      </c>
      <c r="I641">
        <f t="shared" si="71"/>
        <v>-38.84191017691218</v>
      </c>
      <c r="J641">
        <f t="shared" si="72"/>
        <v>1</v>
      </c>
      <c r="K641">
        <f t="shared" si="73"/>
        <v>0</v>
      </c>
      <c r="L641">
        <f t="shared" si="74"/>
        <v>-13.558411148860024</v>
      </c>
      <c r="Q641">
        <v>1.74064645795469E-2</v>
      </c>
    </row>
    <row r="642" spans="1:17" x14ac:dyDescent="0.25">
      <c r="A642" s="1">
        <v>641</v>
      </c>
      <c r="B642" s="2">
        <v>42159</v>
      </c>
      <c r="C642" s="3">
        <v>847.79998799999998</v>
      </c>
      <c r="D642">
        <f t="shared" si="66"/>
        <v>3.3081174070811242E-3</v>
      </c>
      <c r="E642">
        <f t="shared" si="69"/>
        <v>3.9569129172462036E-4</v>
      </c>
      <c r="F642">
        <f t="shared" si="67"/>
        <v>19.779994869964629</v>
      </c>
      <c r="G642">
        <f t="shared" si="68"/>
        <v>2.9846710668398626</v>
      </c>
      <c r="H642">
        <f t="shared" si="70"/>
        <v>-29.027215574455958</v>
      </c>
      <c r="I642">
        <f t="shared" si="71"/>
        <v>2.7953592089835499</v>
      </c>
      <c r="J642">
        <f t="shared" si="72"/>
        <v>0</v>
      </c>
      <c r="K642">
        <f t="shared" si="73"/>
        <v>31.822574783439507</v>
      </c>
      <c r="L642">
        <f t="shared" si="74"/>
        <v>0</v>
      </c>
      <c r="Q642">
        <v>2.0882513317714398E-2</v>
      </c>
    </row>
    <row r="643" spans="1:17" x14ac:dyDescent="0.25">
      <c r="A643" s="1">
        <v>642</v>
      </c>
      <c r="B643" s="2">
        <v>42160</v>
      </c>
      <c r="C643" s="3">
        <v>840</v>
      </c>
      <c r="D643">
        <f t="shared" si="66"/>
        <v>-9.2428529268956481E-3</v>
      </c>
      <c r="E643">
        <f t="shared" si="69"/>
        <v>3.7180935278701257E-4</v>
      </c>
      <c r="F643">
        <f t="shared" si="67"/>
        <v>18.444044746506737</v>
      </c>
      <c r="G643">
        <f t="shared" si="68"/>
        <v>2.9147415404154011</v>
      </c>
      <c r="H643">
        <f t="shared" si="70"/>
        <v>-28.040728735832424</v>
      </c>
      <c r="I643">
        <f t="shared" si="71"/>
        <v>-7.8360906005078954</v>
      </c>
      <c r="J643">
        <f t="shared" si="72"/>
        <v>0</v>
      </c>
      <c r="K643">
        <f t="shared" si="73"/>
        <v>20.204638135324529</v>
      </c>
      <c r="L643">
        <f t="shared" si="74"/>
        <v>0</v>
      </c>
      <c r="Q643">
        <v>2.0106199512794999E-2</v>
      </c>
    </row>
    <row r="644" spans="1:17" x14ac:dyDescent="0.25">
      <c r="A644" s="1">
        <v>643</v>
      </c>
      <c r="B644" s="2">
        <v>42163</v>
      </c>
      <c r="C644" s="3">
        <v>828</v>
      </c>
      <c r="D644">
        <f t="shared" ref="D644:D707" si="75">LN(C644/C643)</f>
        <v>-1.4388737452099556E-2</v>
      </c>
      <c r="E644">
        <f t="shared" si="69"/>
        <v>3.5468580410349915E-4</v>
      </c>
      <c r="F644">
        <f t="shared" ref="F644:F707" si="76">_xlfn.NORM.DIST(D644,0,SQRT(E644),FALSE)</f>
        <v>15.821069988931903</v>
      </c>
      <c r="G644">
        <f t="shared" ref="G644:G707" si="77">LN(F644)</f>
        <v>2.7613425952566426</v>
      </c>
      <c r="H644">
        <f t="shared" si="70"/>
        <v>-27.936211688309669</v>
      </c>
      <c r="I644">
        <f t="shared" si="71"/>
        <v>-12.086539459763626</v>
      </c>
      <c r="J644">
        <f t="shared" si="72"/>
        <v>0</v>
      </c>
      <c r="K644">
        <f t="shared" si="73"/>
        <v>15.849672228546043</v>
      </c>
      <c r="L644">
        <f t="shared" si="74"/>
        <v>0</v>
      </c>
      <c r="Q644">
        <v>2.0217261317346701E-2</v>
      </c>
    </row>
    <row r="645" spans="1:17" x14ac:dyDescent="0.25">
      <c r="A645" s="1">
        <v>644</v>
      </c>
      <c r="B645" s="2">
        <v>42164</v>
      </c>
      <c r="C645" s="3">
        <v>807.79998799999998</v>
      </c>
      <c r="D645">
        <f t="shared" si="75"/>
        <v>-2.4698666111109543E-2</v>
      </c>
      <c r="E645">
        <f t="shared" ref="E645:E708" si="78">$O$3+$O$4*D644^2+$O$5*E644</f>
        <v>3.4666780191783232E-4</v>
      </c>
      <c r="F645">
        <f t="shared" si="76"/>
        <v>8.8888143790734766</v>
      </c>
      <c r="G645">
        <f t="shared" si="77"/>
        <v>2.1847936749482963</v>
      </c>
      <c r="H645">
        <f t="shared" si="70"/>
        <v>-28.277514508889087</v>
      </c>
      <c r="I645">
        <f t="shared" si="71"/>
        <v>-20.450495539998702</v>
      </c>
      <c r="J645">
        <f t="shared" si="72"/>
        <v>0</v>
      </c>
      <c r="K645">
        <f t="shared" si="73"/>
        <v>7.8270189688903855</v>
      </c>
      <c r="L645">
        <f t="shared" si="74"/>
        <v>0</v>
      </c>
      <c r="Q645">
        <v>2.0760843508280901E-2</v>
      </c>
    </row>
    <row r="646" spans="1:17" x14ac:dyDescent="0.25">
      <c r="A646" s="1">
        <v>645</v>
      </c>
      <c r="B646" s="2">
        <v>42165</v>
      </c>
      <c r="C646" s="3">
        <v>811</v>
      </c>
      <c r="D646">
        <f t="shared" si="75"/>
        <v>3.9535658412626273E-3</v>
      </c>
      <c r="E646">
        <f t="shared" si="78"/>
        <v>3.6452797091932206E-4</v>
      </c>
      <c r="F646">
        <f t="shared" si="76"/>
        <v>20.451893746424403</v>
      </c>
      <c r="G646">
        <f t="shared" si="77"/>
        <v>3.0180754819384839</v>
      </c>
      <c r="H646">
        <f t="shared" si="70"/>
        <v>-29.471846059407124</v>
      </c>
      <c r="I646">
        <f t="shared" si="71"/>
        <v>3.1936904391291603</v>
      </c>
      <c r="J646">
        <f t="shared" si="72"/>
        <v>0</v>
      </c>
      <c r="K646">
        <f t="shared" si="73"/>
        <v>32.665536498536284</v>
      </c>
      <c r="L646">
        <f t="shared" si="74"/>
        <v>0</v>
      </c>
      <c r="Q646">
        <v>2.2178777058343899E-2</v>
      </c>
    </row>
    <row r="647" spans="1:17" x14ac:dyDescent="0.25">
      <c r="A647" s="1">
        <v>646</v>
      </c>
      <c r="B647" s="2">
        <v>42166</v>
      </c>
      <c r="C647" s="3">
        <v>825</v>
      </c>
      <c r="D647">
        <f t="shared" si="75"/>
        <v>1.7115332219267962E-2</v>
      </c>
      <c r="E647">
        <f t="shared" si="78"/>
        <v>3.4368670447824722E-4</v>
      </c>
      <c r="F647">
        <f t="shared" si="76"/>
        <v>14.052303586046843</v>
      </c>
      <c r="G647">
        <f t="shared" si="77"/>
        <v>2.6427863386426558</v>
      </c>
      <c r="H647">
        <f t="shared" si="70"/>
        <v>-28.471616803000352</v>
      </c>
      <c r="I647">
        <f t="shared" si="71"/>
        <v>13.880534429826318</v>
      </c>
      <c r="J647">
        <f t="shared" si="72"/>
        <v>0</v>
      </c>
      <c r="K647">
        <f t="shared" si="73"/>
        <v>42.352151232826671</v>
      </c>
      <c r="L647">
        <f t="shared" si="74"/>
        <v>0</v>
      </c>
      <c r="Q647">
        <v>2.1341521258231501E-2</v>
      </c>
    </row>
    <row r="648" spans="1:17" x14ac:dyDescent="0.25">
      <c r="A648" s="1">
        <v>647</v>
      </c>
      <c r="B648" s="2">
        <v>42167</v>
      </c>
      <c r="C648" s="3">
        <v>790</v>
      </c>
      <c r="D648">
        <f t="shared" si="75"/>
        <v>-4.3350440873613859E-2</v>
      </c>
      <c r="E648">
        <f t="shared" si="78"/>
        <v>3.4200392858136942E-4</v>
      </c>
      <c r="F648">
        <f t="shared" si="76"/>
        <v>1.3826196473977665</v>
      </c>
      <c r="G648">
        <f t="shared" si="77"/>
        <v>0.32397999489946622</v>
      </c>
      <c r="H648">
        <f t="shared" si="70"/>
        <v>-28.140906347059477</v>
      </c>
      <c r="I648">
        <f t="shared" si="71"/>
        <v>-35.76411372073143</v>
      </c>
      <c r="J648">
        <f t="shared" si="72"/>
        <v>1</v>
      </c>
      <c r="K648">
        <f t="shared" si="73"/>
        <v>0</v>
      </c>
      <c r="L648">
        <f t="shared" si="74"/>
        <v>-7.6232073736719528</v>
      </c>
      <c r="Q648">
        <v>2.0735677514642701E-2</v>
      </c>
    </row>
    <row r="649" spans="1:17" x14ac:dyDescent="0.25">
      <c r="A649" s="1">
        <v>648</v>
      </c>
      <c r="B649" s="2">
        <v>42170</v>
      </c>
      <c r="C649" s="3">
        <v>810</v>
      </c>
      <c r="D649">
        <f t="shared" si="75"/>
        <v>2.5001302205417186E-2</v>
      </c>
      <c r="E649">
        <f t="shared" si="78"/>
        <v>4.395534709881792E-4</v>
      </c>
      <c r="F649">
        <f t="shared" si="76"/>
        <v>9.3456801662822002</v>
      </c>
      <c r="G649">
        <f t="shared" si="77"/>
        <v>2.2349142222377347</v>
      </c>
      <c r="H649">
        <f t="shared" si="70"/>
        <v>-31.048362390321692</v>
      </c>
      <c r="I649">
        <f t="shared" si="71"/>
        <v>19.751028742279576</v>
      </c>
      <c r="J649">
        <f t="shared" si="72"/>
        <v>0</v>
      </c>
      <c r="K649">
        <f t="shared" si="73"/>
        <v>50.799391132601272</v>
      </c>
      <c r="L649">
        <f t="shared" si="74"/>
        <v>0</v>
      </c>
      <c r="Q649">
        <v>2.38916258630462E-2</v>
      </c>
    </row>
    <row r="650" spans="1:17" x14ac:dyDescent="0.25">
      <c r="A650" s="1">
        <v>649</v>
      </c>
      <c r="B650" s="2">
        <v>42171</v>
      </c>
      <c r="C650" s="3">
        <v>795.04998799999998</v>
      </c>
      <c r="D650">
        <f t="shared" si="75"/>
        <v>-1.8629257001468971E-2</v>
      </c>
      <c r="E650">
        <f t="shared" si="78"/>
        <v>4.5016266362921949E-4</v>
      </c>
      <c r="F650">
        <f t="shared" si="76"/>
        <v>12.788436282937367</v>
      </c>
      <c r="G650">
        <f t="shared" si="77"/>
        <v>2.5485413472044214</v>
      </c>
      <c r="H650">
        <f t="shared" si="70"/>
        <v>-30.989654957201541</v>
      </c>
      <c r="I650">
        <f t="shared" si="71"/>
        <v>-15.089698171189866</v>
      </c>
      <c r="J650">
        <f t="shared" si="72"/>
        <v>0</v>
      </c>
      <c r="K650">
        <f t="shared" si="73"/>
        <v>15.899956786011675</v>
      </c>
      <c r="L650">
        <f t="shared" si="74"/>
        <v>0</v>
      </c>
      <c r="Q650">
        <v>2.3257649410635701E-2</v>
      </c>
    </row>
    <row r="651" spans="1:17" x14ac:dyDescent="0.25">
      <c r="A651" s="1">
        <v>650</v>
      </c>
      <c r="B651" s="2">
        <v>42172</v>
      </c>
      <c r="C651" s="3">
        <v>827</v>
      </c>
      <c r="D651">
        <f t="shared" si="75"/>
        <v>3.9399704358675819E-2</v>
      </c>
      <c r="E651">
        <f t="shared" si="78"/>
        <v>4.424711365042666E-4</v>
      </c>
      <c r="F651">
        <f t="shared" si="76"/>
        <v>3.2820293492778601</v>
      </c>
      <c r="G651">
        <f t="shared" si="77"/>
        <v>1.1884619351257397</v>
      </c>
      <c r="H651">
        <f t="shared" si="70"/>
        <v>-31.378562442420382</v>
      </c>
      <c r="I651">
        <f t="shared" si="71"/>
        <v>31.324734477568757</v>
      </c>
      <c r="J651">
        <f t="shared" si="72"/>
        <v>0</v>
      </c>
      <c r="K651">
        <f t="shared" si="73"/>
        <v>62.703296919989143</v>
      </c>
      <c r="L651">
        <f t="shared" si="74"/>
        <v>0</v>
      </c>
      <c r="Q651">
        <v>2.3992345430687699E-2</v>
      </c>
    </row>
    <row r="652" spans="1:17" x14ac:dyDescent="0.25">
      <c r="A652" s="1">
        <v>651</v>
      </c>
      <c r="B652" s="2">
        <v>42173</v>
      </c>
      <c r="C652" s="3">
        <v>820</v>
      </c>
      <c r="D652">
        <f t="shared" si="75"/>
        <v>-8.5003547653924923E-3</v>
      </c>
      <c r="E652">
        <f t="shared" si="78"/>
        <v>5.1074161128895521E-4</v>
      </c>
      <c r="F652">
        <f t="shared" si="76"/>
        <v>16.447088250987697</v>
      </c>
      <c r="G652">
        <f t="shared" si="77"/>
        <v>2.8001484555249818</v>
      </c>
      <c r="H652">
        <f t="shared" si="70"/>
        <v>-32.049274315080964</v>
      </c>
      <c r="I652">
        <f t="shared" si="71"/>
        <v>-7.0297933909795915</v>
      </c>
      <c r="J652">
        <f t="shared" si="72"/>
        <v>0</v>
      </c>
      <c r="K652">
        <f t="shared" si="73"/>
        <v>25.019480924101373</v>
      </c>
      <c r="L652">
        <f t="shared" si="74"/>
        <v>0</v>
      </c>
      <c r="Q652">
        <v>2.35584540857613E-2</v>
      </c>
    </row>
    <row r="653" spans="1:17" x14ac:dyDescent="0.25">
      <c r="A653" s="1">
        <v>652</v>
      </c>
      <c r="B653" s="2">
        <v>42174</v>
      </c>
      <c r="C653" s="3">
        <v>826.5</v>
      </c>
      <c r="D653">
        <f t="shared" si="75"/>
        <v>7.8955770027799681E-3</v>
      </c>
      <c r="E653">
        <f t="shared" si="78"/>
        <v>4.8054443451821385E-4</v>
      </c>
      <c r="F653">
        <f t="shared" si="76"/>
        <v>17.055842699781568</v>
      </c>
      <c r="G653">
        <f t="shared" si="77"/>
        <v>2.8364928253671233</v>
      </c>
      <c r="H653">
        <f t="shared" si="70"/>
        <v>-31.585116996536339</v>
      </c>
      <c r="I653">
        <f t="shared" si="71"/>
        <v>6.4743731422795738</v>
      </c>
      <c r="J653">
        <f t="shared" si="72"/>
        <v>0</v>
      </c>
      <c r="K653">
        <f t="shared" si="73"/>
        <v>38.05949013881591</v>
      </c>
      <c r="L653">
        <f t="shared" si="74"/>
        <v>0</v>
      </c>
      <c r="Q653">
        <v>2.3415462225914702E-2</v>
      </c>
    </row>
    <row r="654" spans="1:17" x14ac:dyDescent="0.25">
      <c r="A654" s="1">
        <v>653</v>
      </c>
      <c r="B654" s="2">
        <v>42177</v>
      </c>
      <c r="C654" s="3">
        <v>833.79998799999998</v>
      </c>
      <c r="D654">
        <f t="shared" si="75"/>
        <v>8.7936337936770324E-3</v>
      </c>
      <c r="E654">
        <f t="shared" si="78"/>
        <v>4.5239061986018379E-4</v>
      </c>
      <c r="F654">
        <f t="shared" si="76"/>
        <v>17.220108210836283</v>
      </c>
      <c r="G654">
        <f t="shared" si="77"/>
        <v>2.8460777830005304</v>
      </c>
      <c r="H654">
        <f t="shared" si="70"/>
        <v>-30.680299924588525</v>
      </c>
      <c r="I654">
        <f t="shared" si="71"/>
        <v>7.2679383304740677</v>
      </c>
      <c r="J654">
        <f t="shared" si="72"/>
        <v>0</v>
      </c>
      <c r="K654">
        <f t="shared" si="73"/>
        <v>37.948238255062591</v>
      </c>
      <c r="L654">
        <f t="shared" si="74"/>
        <v>0</v>
      </c>
      <c r="Q654">
        <v>2.2565805507597701E-2</v>
      </c>
    </row>
    <row r="655" spans="1:17" x14ac:dyDescent="0.25">
      <c r="A655" s="1">
        <v>654</v>
      </c>
      <c r="B655" s="2">
        <v>42178</v>
      </c>
      <c r="C655" s="3">
        <v>842.70001200000002</v>
      </c>
      <c r="D655">
        <f t="shared" si="75"/>
        <v>1.0617485963494782E-2</v>
      </c>
      <c r="E655">
        <f t="shared" si="78"/>
        <v>4.2765550803407253E-4</v>
      </c>
      <c r="F655">
        <f t="shared" si="76"/>
        <v>16.909178241740548</v>
      </c>
      <c r="G655">
        <f t="shared" si="77"/>
        <v>2.8278565657356114</v>
      </c>
      <c r="H655">
        <f t="shared" si="70"/>
        <v>-29.86739612503893</v>
      </c>
      <c r="I655">
        <f t="shared" si="71"/>
        <v>8.8528596689521173</v>
      </c>
      <c r="J655">
        <f t="shared" si="72"/>
        <v>0</v>
      </c>
      <c r="K655">
        <f t="shared" si="73"/>
        <v>38.720255793991043</v>
      </c>
      <c r="L655">
        <f t="shared" si="74"/>
        <v>0</v>
      </c>
      <c r="Q655">
        <v>2.1775572163397899E-2</v>
      </c>
    </row>
    <row r="656" spans="1:17" x14ac:dyDescent="0.25">
      <c r="A656" s="1">
        <v>655</v>
      </c>
      <c r="B656" s="2">
        <v>42179</v>
      </c>
      <c r="C656" s="3">
        <v>834.25</v>
      </c>
      <c r="D656">
        <f t="shared" si="75"/>
        <v>-1.0077919386767215E-2</v>
      </c>
      <c r="E656">
        <f t="shared" si="78"/>
        <v>4.07312801559542E-4</v>
      </c>
      <c r="F656">
        <f t="shared" si="76"/>
        <v>17.450176812896913</v>
      </c>
      <c r="G656">
        <f t="shared" si="77"/>
        <v>2.8593497811413382</v>
      </c>
      <c r="H656">
        <f t="shared" si="70"/>
        <v>-29.186168974041546</v>
      </c>
      <c r="I656">
        <f t="shared" si="71"/>
        <v>-8.4926627881637646</v>
      </c>
      <c r="J656">
        <f t="shared" si="72"/>
        <v>0</v>
      </c>
      <c r="K656">
        <f t="shared" si="73"/>
        <v>20.69350618587778</v>
      </c>
      <c r="L656">
        <f t="shared" si="74"/>
        <v>0</v>
      </c>
      <c r="Q656">
        <v>2.1054173142581699E-2</v>
      </c>
    </row>
    <row r="657" spans="1:17" x14ac:dyDescent="0.25">
      <c r="A657" s="1">
        <v>656</v>
      </c>
      <c r="B657" s="2">
        <v>42180</v>
      </c>
      <c r="C657" s="3">
        <v>844.5</v>
      </c>
      <c r="D657">
        <f t="shared" si="75"/>
        <v>1.2211618616371317E-2</v>
      </c>
      <c r="E657">
        <f t="shared" si="78"/>
        <v>3.8806639398146947E-4</v>
      </c>
      <c r="F657">
        <f t="shared" si="76"/>
        <v>16.711410956362762</v>
      </c>
      <c r="G657">
        <f t="shared" si="77"/>
        <v>2.8160917768860014</v>
      </c>
      <c r="H657">
        <f t="shared" si="70"/>
        <v>-29.071054344567425</v>
      </c>
      <c r="I657">
        <f t="shared" si="71"/>
        <v>10.187542830707772</v>
      </c>
      <c r="J657">
        <f t="shared" si="72"/>
        <v>0</v>
      </c>
      <c r="K657">
        <f t="shared" si="73"/>
        <v>39.258597175275199</v>
      </c>
      <c r="L657">
        <f t="shared" si="74"/>
        <v>0</v>
      </c>
      <c r="Q657">
        <v>2.1183546253213201E-2</v>
      </c>
    </row>
    <row r="658" spans="1:17" x14ac:dyDescent="0.25">
      <c r="A658" s="1">
        <v>657</v>
      </c>
      <c r="B658" s="2">
        <v>42181</v>
      </c>
      <c r="C658" s="3">
        <v>864.40002400000003</v>
      </c>
      <c r="D658">
        <f t="shared" si="75"/>
        <v>2.3290916149799539E-2</v>
      </c>
      <c r="E658">
        <f t="shared" si="78"/>
        <v>3.7348769867992661E-4</v>
      </c>
      <c r="F658">
        <f t="shared" si="76"/>
        <v>9.9857241150609894</v>
      </c>
      <c r="G658">
        <f t="shared" si="77"/>
        <v>2.3011564845248382</v>
      </c>
      <c r="H658">
        <f t="shared" si="70"/>
        <v>-28.501867679731678</v>
      </c>
      <c r="I658">
        <f t="shared" si="71"/>
        <v>19.66917868850571</v>
      </c>
      <c r="J658">
        <f t="shared" si="72"/>
        <v>0</v>
      </c>
      <c r="K658">
        <f t="shared" si="73"/>
        <v>48.171046368237384</v>
      </c>
      <c r="L658">
        <f t="shared" si="74"/>
        <v>0</v>
      </c>
      <c r="Q658">
        <v>2.0516712055824601E-2</v>
      </c>
    </row>
    <row r="659" spans="1:17" x14ac:dyDescent="0.25">
      <c r="A659" s="1">
        <v>658</v>
      </c>
      <c r="B659" s="2">
        <v>42184</v>
      </c>
      <c r="C659" s="3">
        <v>859.5</v>
      </c>
      <c r="D659">
        <f t="shared" si="75"/>
        <v>-5.6848275747502144E-3</v>
      </c>
      <c r="E659">
        <f t="shared" si="78"/>
        <v>3.8476323107758848E-4</v>
      </c>
      <c r="F659">
        <f t="shared" si="76"/>
        <v>19.501792117752682</v>
      </c>
      <c r="G659">
        <f t="shared" si="77"/>
        <v>2.9705063648213321</v>
      </c>
      <c r="H659">
        <f t="shared" si="70"/>
        <v>-28.500215264717145</v>
      </c>
      <c r="I659">
        <f t="shared" si="71"/>
        <v>-4.9139650920499474</v>
      </c>
      <c r="J659">
        <f t="shared" si="72"/>
        <v>0</v>
      </c>
      <c r="K659">
        <f t="shared" si="73"/>
        <v>23.586250172667199</v>
      </c>
      <c r="L659">
        <f t="shared" si="74"/>
        <v>0</v>
      </c>
      <c r="Q659">
        <v>2.0043218813626799E-2</v>
      </c>
    </row>
    <row r="660" spans="1:17" x14ac:dyDescent="0.25">
      <c r="A660" s="1">
        <v>659</v>
      </c>
      <c r="B660" s="2">
        <v>42185</v>
      </c>
      <c r="C660" s="3">
        <v>860.95001200000002</v>
      </c>
      <c r="D660">
        <f t="shared" si="75"/>
        <v>1.6856198473824463E-3</v>
      </c>
      <c r="E660">
        <f t="shared" si="78"/>
        <v>3.6317992834018395E-4</v>
      </c>
      <c r="F660">
        <f t="shared" si="76"/>
        <v>20.852124504847307</v>
      </c>
      <c r="G660">
        <f t="shared" si="77"/>
        <v>3.0374558377707936</v>
      </c>
      <c r="H660">
        <f t="shared" si="70"/>
        <v>-28.079266897756174</v>
      </c>
      <c r="I660">
        <f t="shared" si="71"/>
        <v>1.4487902588252126</v>
      </c>
      <c r="J660">
        <f t="shared" si="72"/>
        <v>0</v>
      </c>
      <c r="K660">
        <f t="shared" si="73"/>
        <v>29.528057156581387</v>
      </c>
      <c r="L660">
        <f t="shared" si="74"/>
        <v>0</v>
      </c>
      <c r="Q660">
        <v>1.98597593481445E-2</v>
      </c>
    </row>
    <row r="661" spans="1:17" x14ac:dyDescent="0.25">
      <c r="A661" s="1">
        <v>660</v>
      </c>
      <c r="B661" s="2">
        <v>42186</v>
      </c>
      <c r="C661" s="3">
        <v>872.59997599999997</v>
      </c>
      <c r="D661">
        <f t="shared" si="75"/>
        <v>1.3440788515211429E-2</v>
      </c>
      <c r="E661">
        <f t="shared" si="78"/>
        <v>3.4165868923886997E-4</v>
      </c>
      <c r="F661">
        <f t="shared" si="76"/>
        <v>16.568968423197894</v>
      </c>
      <c r="G661">
        <f t="shared" si="77"/>
        <v>2.8075315738093707</v>
      </c>
      <c r="H661">
        <f t="shared" si="70"/>
        <v>-27.071885895109148</v>
      </c>
      <c r="I661">
        <f t="shared" si="71"/>
        <v>11.571847033460742</v>
      </c>
      <c r="J661">
        <f t="shared" si="72"/>
        <v>0</v>
      </c>
      <c r="K661">
        <f t="shared" si="73"/>
        <v>38.643732928569889</v>
      </c>
      <c r="L661">
        <f t="shared" si="74"/>
        <v>0</v>
      </c>
      <c r="Q661">
        <v>1.9115016276307999E-2</v>
      </c>
    </row>
    <row r="662" spans="1:17" x14ac:dyDescent="0.25">
      <c r="A662" s="1">
        <v>661</v>
      </c>
      <c r="B662" s="2">
        <v>42187</v>
      </c>
      <c r="C662" s="3">
        <v>883.40002400000003</v>
      </c>
      <c r="D662">
        <f t="shared" si="75"/>
        <v>1.2300893144688916E-2</v>
      </c>
      <c r="E662">
        <f t="shared" si="78"/>
        <v>3.3314160103954009E-4</v>
      </c>
      <c r="F662">
        <f t="shared" si="76"/>
        <v>17.416784142404541</v>
      </c>
      <c r="G662">
        <f t="shared" si="77"/>
        <v>2.8574343471725059</v>
      </c>
      <c r="H662">
        <f t="shared" si="70"/>
        <v>-26.663896677652556</v>
      </c>
      <c r="I662">
        <f t="shared" si="71"/>
        <v>10.733759062834112</v>
      </c>
      <c r="J662">
        <f t="shared" si="72"/>
        <v>0</v>
      </c>
      <c r="K662">
        <f t="shared" si="73"/>
        <v>37.39765574048667</v>
      </c>
      <c r="L662">
        <f t="shared" si="74"/>
        <v>0</v>
      </c>
      <c r="Q662">
        <v>1.8575585808972998E-2</v>
      </c>
    </row>
    <row r="663" spans="1:17" x14ac:dyDescent="0.25">
      <c r="A663" s="1">
        <v>662</v>
      </c>
      <c r="B663" s="2">
        <v>42188</v>
      </c>
      <c r="C663" s="3">
        <v>858</v>
      </c>
      <c r="D663">
        <f t="shared" si="75"/>
        <v>-2.9174026842224442E-2</v>
      </c>
      <c r="E663">
        <f t="shared" si="78"/>
        <v>3.2354274131690078E-4</v>
      </c>
      <c r="F663">
        <f t="shared" si="76"/>
        <v>5.9526238970987162</v>
      </c>
      <c r="G663">
        <f t="shared" si="77"/>
        <v>1.7838321134585646</v>
      </c>
      <c r="H663">
        <f t="shared" si="70"/>
        <v>-26.227407758754417</v>
      </c>
      <c r="I663">
        <f t="shared" si="71"/>
        <v>-25.772336012597716</v>
      </c>
      <c r="J663">
        <f t="shared" si="72"/>
        <v>0</v>
      </c>
      <c r="K663">
        <f t="shared" si="73"/>
        <v>0.4550717461567011</v>
      </c>
      <c r="L663">
        <f t="shared" si="74"/>
        <v>0</v>
      </c>
      <c r="Q663">
        <v>1.8048123715304499E-2</v>
      </c>
    </row>
    <row r="664" spans="1:17" x14ac:dyDescent="0.25">
      <c r="A664" s="1">
        <v>663</v>
      </c>
      <c r="B664" s="2">
        <v>42191</v>
      </c>
      <c r="C664" s="3">
        <v>883.79998799999998</v>
      </c>
      <c r="D664">
        <f t="shared" si="75"/>
        <v>2.9626679630944574E-2</v>
      </c>
      <c r="E664">
        <f t="shared" si="78"/>
        <v>3.5850142205565876E-4</v>
      </c>
      <c r="F664">
        <f t="shared" si="76"/>
        <v>6.194556883093874</v>
      </c>
      <c r="G664">
        <f t="shared" si="77"/>
        <v>1.8236709843701213</v>
      </c>
      <c r="H664">
        <f t="shared" si="70"/>
        <v>-28.289995152478468</v>
      </c>
      <c r="I664">
        <f t="shared" si="71"/>
        <v>25.419691123350443</v>
      </c>
      <c r="J664">
        <f t="shared" si="72"/>
        <v>0</v>
      </c>
      <c r="K664">
        <f t="shared" si="73"/>
        <v>53.709686275828915</v>
      </c>
      <c r="L664">
        <f t="shared" si="74"/>
        <v>0</v>
      </c>
      <c r="Q664">
        <v>2.0043782566708801E-2</v>
      </c>
    </row>
    <row r="665" spans="1:17" x14ac:dyDescent="0.25">
      <c r="A665" s="1">
        <v>664</v>
      </c>
      <c r="B665" s="2">
        <v>42192</v>
      </c>
      <c r="C665" s="3">
        <v>896</v>
      </c>
      <c r="D665">
        <f t="shared" si="75"/>
        <v>1.3709633856023593E-2</v>
      </c>
      <c r="E665">
        <f t="shared" si="78"/>
        <v>3.920400102491356E-4</v>
      </c>
      <c r="F665">
        <f t="shared" si="76"/>
        <v>15.854001669903894</v>
      </c>
      <c r="G665">
        <f t="shared" si="77"/>
        <v>2.7634219397450894</v>
      </c>
      <c r="H665">
        <f t="shared" si="70"/>
        <v>-28.620959538853874</v>
      </c>
      <c r="I665">
        <f t="shared" si="71"/>
        <v>12.116574237438044</v>
      </c>
      <c r="J665">
        <f t="shared" si="72"/>
        <v>0</v>
      </c>
      <c r="K665">
        <f t="shared" si="73"/>
        <v>40.737533776291919</v>
      </c>
      <c r="L665">
        <f t="shared" si="74"/>
        <v>0</v>
      </c>
      <c r="Q665">
        <v>1.96863089322507E-2</v>
      </c>
    </row>
    <row r="666" spans="1:17" x14ac:dyDescent="0.25">
      <c r="A666" s="1">
        <v>665</v>
      </c>
      <c r="B666" s="2">
        <v>42193</v>
      </c>
      <c r="C666" s="3">
        <v>881.95001200000002</v>
      </c>
      <c r="D666">
        <f t="shared" si="75"/>
        <v>-1.5805034311230835E-2</v>
      </c>
      <c r="E666">
        <f t="shared" si="78"/>
        <v>3.7953632790910453E-4</v>
      </c>
      <c r="F666">
        <f t="shared" si="76"/>
        <v>14.735462480824044</v>
      </c>
      <c r="G666">
        <f t="shared" si="77"/>
        <v>2.6902570022477752</v>
      </c>
      <c r="H666">
        <f t="shared" si="70"/>
        <v>-28.1822746793287</v>
      </c>
      <c r="I666">
        <f t="shared" si="71"/>
        <v>-14.161310742862828</v>
      </c>
      <c r="J666">
        <f t="shared" si="72"/>
        <v>0</v>
      </c>
      <c r="K666">
        <f t="shared" si="73"/>
        <v>14.020963936465872</v>
      </c>
      <c r="L666">
        <f t="shared" si="74"/>
        <v>0</v>
      </c>
      <c r="Q666">
        <v>1.9120627089210199E-2</v>
      </c>
    </row>
    <row r="667" spans="1:17" x14ac:dyDescent="0.25">
      <c r="A667" s="1">
        <v>666</v>
      </c>
      <c r="B667" s="2">
        <v>42194</v>
      </c>
      <c r="C667" s="3">
        <v>891.84997599999997</v>
      </c>
      <c r="D667">
        <f t="shared" si="75"/>
        <v>1.1162551430257612E-2</v>
      </c>
      <c r="E667">
        <f t="shared" si="78"/>
        <v>3.7199811304373568E-4</v>
      </c>
      <c r="F667">
        <f t="shared" si="76"/>
        <v>17.494647092299452</v>
      </c>
      <c r="G667">
        <f t="shared" si="77"/>
        <v>2.8618949536984735</v>
      </c>
      <c r="H667">
        <f t="shared" si="70"/>
        <v>-28.79641296643166</v>
      </c>
      <c r="I667">
        <f t="shared" si="71"/>
        <v>9.844812367866318</v>
      </c>
      <c r="J667">
        <f t="shared" si="72"/>
        <v>0</v>
      </c>
      <c r="K667">
        <f t="shared" si="73"/>
        <v>38.641225334297978</v>
      </c>
      <c r="L667">
        <f t="shared" si="74"/>
        <v>0</v>
      </c>
      <c r="Q667">
        <v>1.9848537874588498E-2</v>
      </c>
    </row>
    <row r="668" spans="1:17" x14ac:dyDescent="0.25">
      <c r="A668" s="1">
        <v>667</v>
      </c>
      <c r="B668" s="2">
        <v>42195</v>
      </c>
      <c r="C668" s="3">
        <v>897.90002400000003</v>
      </c>
      <c r="D668">
        <f t="shared" si="75"/>
        <v>6.7608001618400223E-3</v>
      </c>
      <c r="E668">
        <f t="shared" si="78"/>
        <v>3.5730466652284898E-4</v>
      </c>
      <c r="F668">
        <f t="shared" si="76"/>
        <v>19.797576398197801</v>
      </c>
      <c r="G668">
        <f t="shared" si="77"/>
        <v>2.9855595260770684</v>
      </c>
      <c r="H668">
        <f t="shared" si="70"/>
        <v>-28.224173488173836</v>
      </c>
      <c r="I668">
        <f t="shared" si="71"/>
        <v>6.0296194620778198</v>
      </c>
      <c r="J668">
        <f t="shared" si="72"/>
        <v>0</v>
      </c>
      <c r="K668">
        <f t="shared" si="73"/>
        <v>34.253792950251658</v>
      </c>
      <c r="L668">
        <f t="shared" si="74"/>
        <v>0</v>
      </c>
      <c r="Q668">
        <v>1.9238159706410199E-2</v>
      </c>
    </row>
    <row r="669" spans="1:17" x14ac:dyDescent="0.25">
      <c r="A669" s="1">
        <v>668</v>
      </c>
      <c r="B669" s="2">
        <v>42198</v>
      </c>
      <c r="C669" s="3">
        <v>904.20001200000002</v>
      </c>
      <c r="D669">
        <f t="shared" si="75"/>
        <v>6.9918578761077165E-3</v>
      </c>
      <c r="E669">
        <f t="shared" si="78"/>
        <v>3.3897902877286587E-4</v>
      </c>
      <c r="F669">
        <f t="shared" si="76"/>
        <v>20.160793560812767</v>
      </c>
      <c r="G669">
        <f t="shared" si="77"/>
        <v>3.0037398055640141</v>
      </c>
      <c r="H669">
        <f t="shared" si="70"/>
        <v>-27.469584842246871</v>
      </c>
      <c r="I669">
        <f t="shared" si="71"/>
        <v>6.2779893547617078</v>
      </c>
      <c r="J669">
        <f t="shared" si="72"/>
        <v>0</v>
      </c>
      <c r="K669">
        <f t="shared" si="73"/>
        <v>33.747574197008575</v>
      </c>
      <c r="L669">
        <f t="shared" si="74"/>
        <v>0</v>
      </c>
      <c r="Q669">
        <v>1.8597656001803201E-2</v>
      </c>
    </row>
    <row r="670" spans="1:17" x14ac:dyDescent="0.25">
      <c r="A670" s="1">
        <v>669</v>
      </c>
      <c r="B670" s="2">
        <v>42199</v>
      </c>
      <c r="C670" s="3">
        <v>933</v>
      </c>
      <c r="D670">
        <f t="shared" si="75"/>
        <v>3.1354612715438976E-2</v>
      </c>
      <c r="E670">
        <f t="shared" si="78"/>
        <v>3.224677864640774E-4</v>
      </c>
      <c r="F670">
        <f t="shared" si="76"/>
        <v>4.8377929493766869</v>
      </c>
      <c r="G670">
        <f t="shared" si="77"/>
        <v>1.5764586145330226</v>
      </c>
      <c r="H670">
        <f t="shared" si="70"/>
        <v>-26.76417182278967</v>
      </c>
      <c r="I670">
        <f t="shared" si="71"/>
        <v>28.350841193555276</v>
      </c>
      <c r="J670">
        <f t="shared" si="72"/>
        <v>0</v>
      </c>
      <c r="K670">
        <f t="shared" si="73"/>
        <v>55.115013016344946</v>
      </c>
      <c r="L670">
        <f t="shared" si="74"/>
        <v>0</v>
      </c>
      <c r="Q670">
        <v>1.79938211128154E-2</v>
      </c>
    </row>
    <row r="671" spans="1:17" x14ac:dyDescent="0.25">
      <c r="A671" s="1">
        <v>670</v>
      </c>
      <c r="B671" s="2">
        <v>42200</v>
      </c>
      <c r="C671" s="3">
        <v>921.34997599999997</v>
      </c>
      <c r="D671">
        <f t="shared" si="75"/>
        <v>-1.2565241115207168E-2</v>
      </c>
      <c r="E671">
        <f t="shared" si="78"/>
        <v>3.6576538520598424E-4</v>
      </c>
      <c r="F671">
        <f t="shared" si="76"/>
        <v>16.810304533195655</v>
      </c>
      <c r="G671">
        <f t="shared" si="77"/>
        <v>2.8219920634489117</v>
      </c>
      <c r="H671">
        <f t="shared" si="70"/>
        <v>-27.272096764129373</v>
      </c>
      <c r="I671">
        <f t="shared" si="71"/>
        <v>-11.723369960488288</v>
      </c>
      <c r="J671">
        <f t="shared" si="72"/>
        <v>0</v>
      </c>
      <c r="K671">
        <f t="shared" si="73"/>
        <v>15.548726803641085</v>
      </c>
      <c r="L671">
        <f t="shared" si="74"/>
        <v>0</v>
      </c>
      <c r="Q671">
        <v>1.7769327146231799E-2</v>
      </c>
    </row>
    <row r="672" spans="1:17" x14ac:dyDescent="0.25">
      <c r="A672" s="1">
        <v>671</v>
      </c>
      <c r="B672" s="2">
        <v>42201</v>
      </c>
      <c r="C672" s="3">
        <v>930</v>
      </c>
      <c r="D672">
        <f t="shared" si="75"/>
        <v>9.3446264151649579E-3</v>
      </c>
      <c r="E672">
        <f t="shared" si="78"/>
        <v>3.5370040845592152E-4</v>
      </c>
      <c r="F672">
        <f t="shared" si="76"/>
        <v>18.749197157749848</v>
      </c>
      <c r="G672">
        <f t="shared" si="77"/>
        <v>2.9311509332463506</v>
      </c>
      <c r="H672">
        <f t="shared" si="70"/>
        <v>-27.722245303359127</v>
      </c>
      <c r="I672">
        <f t="shared" si="71"/>
        <v>8.6096713233411997</v>
      </c>
      <c r="J672">
        <f t="shared" si="72"/>
        <v>0</v>
      </c>
      <c r="K672">
        <f t="shared" si="73"/>
        <v>36.331916626700327</v>
      </c>
      <c r="L672">
        <f t="shared" si="74"/>
        <v>0</v>
      </c>
      <c r="Q672">
        <v>1.8291017740083401E-2</v>
      </c>
    </row>
    <row r="673" spans="1:17" x14ac:dyDescent="0.25">
      <c r="A673" s="1">
        <v>672</v>
      </c>
      <c r="B673" s="2">
        <v>42202</v>
      </c>
      <c r="C673" s="3">
        <v>933.29998799999998</v>
      </c>
      <c r="D673">
        <f t="shared" si="75"/>
        <v>3.5420935667973548E-3</v>
      </c>
      <c r="E673">
        <f t="shared" si="78"/>
        <v>3.3829182590122166E-4</v>
      </c>
      <c r="F673">
        <f t="shared" si="76"/>
        <v>21.291724938444361</v>
      </c>
      <c r="G673">
        <f t="shared" si="77"/>
        <v>3.0583184966869741</v>
      </c>
      <c r="H673">
        <f t="shared" si="70"/>
        <v>-27.133986531524013</v>
      </c>
      <c r="I673">
        <f t="shared" si="71"/>
        <v>3.2941470171215399</v>
      </c>
      <c r="J673">
        <f t="shared" si="72"/>
        <v>0</v>
      </c>
      <c r="K673">
        <f t="shared" si="73"/>
        <v>30.428133548645551</v>
      </c>
      <c r="L673">
        <f t="shared" si="74"/>
        <v>0</v>
      </c>
      <c r="Q673">
        <v>1.77363705798111E-2</v>
      </c>
    </row>
    <row r="674" spans="1:17" x14ac:dyDescent="0.25">
      <c r="A674" s="1">
        <v>673</v>
      </c>
      <c r="B674" s="2">
        <v>42205</v>
      </c>
      <c r="C674" s="3">
        <v>936</v>
      </c>
      <c r="D674">
        <f t="shared" si="75"/>
        <v>2.8887967634930851E-3</v>
      </c>
      <c r="E674">
        <f t="shared" si="78"/>
        <v>3.1957135919875878E-4</v>
      </c>
      <c r="F674">
        <f t="shared" si="76"/>
        <v>22.027015267456832</v>
      </c>
      <c r="G674">
        <f t="shared" si="77"/>
        <v>3.092269666726438</v>
      </c>
      <c r="H674">
        <f t="shared" si="70"/>
        <v>-26.296530490418686</v>
      </c>
      <c r="I674">
        <f t="shared" si="71"/>
        <v>2.696113984702535</v>
      </c>
      <c r="J674">
        <f t="shared" si="72"/>
        <v>0</v>
      </c>
      <c r="K674">
        <f t="shared" si="73"/>
        <v>28.992644475121221</v>
      </c>
      <c r="L674">
        <f t="shared" si="74"/>
        <v>0</v>
      </c>
      <c r="Q674">
        <v>1.7128182820595101E-2</v>
      </c>
    </row>
    <row r="675" spans="1:17" x14ac:dyDescent="0.25">
      <c r="A675" s="1">
        <v>674</v>
      </c>
      <c r="B675" s="2">
        <v>42206</v>
      </c>
      <c r="C675" s="3">
        <v>947</v>
      </c>
      <c r="D675">
        <f t="shared" si="75"/>
        <v>1.1683616708486156E-2</v>
      </c>
      <c r="E675">
        <f t="shared" si="78"/>
        <v>3.0223920531415407E-4</v>
      </c>
      <c r="F675">
        <f t="shared" si="76"/>
        <v>18.308792854816989</v>
      </c>
      <c r="G675">
        <f t="shared" si="77"/>
        <v>2.9073814283217438</v>
      </c>
      <c r="H675">
        <f t="shared" si="70"/>
        <v>-25.469624322505219</v>
      </c>
      <c r="I675">
        <f t="shared" si="71"/>
        <v>10.935865239143043</v>
      </c>
      <c r="J675">
        <f t="shared" si="72"/>
        <v>0</v>
      </c>
      <c r="K675">
        <f t="shared" si="73"/>
        <v>36.40548956164826</v>
      </c>
      <c r="L675">
        <f t="shared" si="74"/>
        <v>0</v>
      </c>
      <c r="Q675">
        <v>1.6541724678841099E-2</v>
      </c>
    </row>
    <row r="676" spans="1:17" x14ac:dyDescent="0.25">
      <c r="A676" s="1">
        <v>675</v>
      </c>
      <c r="B676" s="2">
        <v>42207</v>
      </c>
      <c r="C676" s="3">
        <v>937.04998799999998</v>
      </c>
      <c r="D676">
        <f t="shared" si="75"/>
        <v>-1.056246338453672E-2</v>
      </c>
      <c r="E676">
        <f t="shared" si="78"/>
        <v>2.9444050815267953E-4</v>
      </c>
      <c r="F676">
        <f t="shared" si="76"/>
        <v>19.236791167084817</v>
      </c>
      <c r="G676">
        <f t="shared" si="77"/>
        <v>2.9568246520708077</v>
      </c>
      <c r="H676">
        <f t="shared" si="70"/>
        <v>-25.09560738222228</v>
      </c>
      <c r="I676">
        <f t="shared" si="71"/>
        <v>-10.002652825156273</v>
      </c>
      <c r="J676">
        <f t="shared" si="72"/>
        <v>0</v>
      </c>
      <c r="K676">
        <f t="shared" si="73"/>
        <v>15.092954557066006</v>
      </c>
      <c r="L676">
        <f t="shared" si="74"/>
        <v>0</v>
      </c>
      <c r="Q676">
        <v>1.6109491423707101E-2</v>
      </c>
    </row>
    <row r="677" spans="1:17" x14ac:dyDescent="0.25">
      <c r="A677" s="1">
        <v>676</v>
      </c>
      <c r="B677" s="2">
        <v>42208</v>
      </c>
      <c r="C677" s="3">
        <v>954.09997599999997</v>
      </c>
      <c r="D677">
        <f t="shared" si="75"/>
        <v>1.8031832801662411E-2</v>
      </c>
      <c r="E677">
        <f t="shared" si="78"/>
        <v>2.857716201271143E-4</v>
      </c>
      <c r="F677">
        <f t="shared" si="76"/>
        <v>13.360828579077756</v>
      </c>
      <c r="G677">
        <f t="shared" si="77"/>
        <v>2.5923271855774241</v>
      </c>
      <c r="H677">
        <f t="shared" si="70"/>
        <v>-25.50661890959676</v>
      </c>
      <c r="I677">
        <f t="shared" si="71"/>
        <v>16.896728710415768</v>
      </c>
      <c r="J677">
        <f t="shared" si="72"/>
        <v>0</v>
      </c>
      <c r="K677">
        <f t="shared" si="73"/>
        <v>42.403347620012525</v>
      </c>
      <c r="L677">
        <f t="shared" si="74"/>
        <v>0</v>
      </c>
      <c r="Q677">
        <v>1.65471891666992E-2</v>
      </c>
    </row>
    <row r="678" spans="1:17" x14ac:dyDescent="0.25">
      <c r="A678" s="1">
        <v>677</v>
      </c>
      <c r="B678" s="2">
        <v>42209</v>
      </c>
      <c r="C678" s="3">
        <v>949</v>
      </c>
      <c r="D678">
        <f t="shared" si="75"/>
        <v>-5.3596639932761017E-3</v>
      </c>
      <c r="E678">
        <f t="shared" si="78"/>
        <v>2.9120769758584351E-4</v>
      </c>
      <c r="F678">
        <f t="shared" si="76"/>
        <v>22.252985709067552</v>
      </c>
      <c r="G678">
        <f t="shared" si="77"/>
        <v>3.1024761887812629</v>
      </c>
      <c r="H678">
        <f t="shared" si="70"/>
        <v>-25.434104758706226</v>
      </c>
      <c r="I678">
        <f t="shared" si="71"/>
        <v>-5.1136552873527927</v>
      </c>
      <c r="J678">
        <f t="shared" si="72"/>
        <v>0</v>
      </c>
      <c r="K678">
        <f t="shared" si="73"/>
        <v>20.320449471353434</v>
      </c>
      <c r="L678">
        <f t="shared" si="74"/>
        <v>0</v>
      </c>
      <c r="Q678">
        <v>1.6205284821635801E-2</v>
      </c>
    </row>
    <row r="679" spans="1:17" x14ac:dyDescent="0.25">
      <c r="A679" s="1">
        <v>678</v>
      </c>
      <c r="B679" s="2">
        <v>42212</v>
      </c>
      <c r="C679" s="3">
        <v>949.79998799999998</v>
      </c>
      <c r="D679">
        <f t="shared" si="75"/>
        <v>8.426248708546778E-4</v>
      </c>
      <c r="E679">
        <f t="shared" si="78"/>
        <v>2.7764960349611759E-4</v>
      </c>
      <c r="F679">
        <f t="shared" si="76"/>
        <v>23.911467987502423</v>
      </c>
      <c r="G679">
        <f t="shared" si="77"/>
        <v>3.1743581759679209</v>
      </c>
      <c r="H679">
        <f t="shared" si="70"/>
        <v>-25.283362172842367</v>
      </c>
      <c r="I679">
        <f t="shared" si="71"/>
        <v>0.79965100244108922</v>
      </c>
      <c r="J679">
        <f t="shared" si="72"/>
        <v>0</v>
      </c>
      <c r="K679">
        <f t="shared" si="73"/>
        <v>26.083013175283455</v>
      </c>
      <c r="L679">
        <f t="shared" si="74"/>
        <v>0</v>
      </c>
      <c r="Q679">
        <v>1.6195811411046899E-2</v>
      </c>
    </row>
    <row r="680" spans="1:17" x14ac:dyDescent="0.25">
      <c r="A680" s="1">
        <v>679</v>
      </c>
      <c r="B680" s="2">
        <v>42213</v>
      </c>
      <c r="C680" s="3">
        <v>941.04998799999998</v>
      </c>
      <c r="D680">
        <f t="shared" si="75"/>
        <v>-9.2551630959231412E-3</v>
      </c>
      <c r="E680">
        <f t="shared" si="78"/>
        <v>2.6353711907795046E-4</v>
      </c>
      <c r="F680">
        <f t="shared" si="76"/>
        <v>20.888599732594322</v>
      </c>
      <c r="G680">
        <f t="shared" si="77"/>
        <v>3.0392035428093505</v>
      </c>
      <c r="H680">
        <f t="shared" si="70"/>
        <v>-24.491056332182229</v>
      </c>
      <c r="I680">
        <f t="shared" si="71"/>
        <v>-8.7905537974458419</v>
      </c>
      <c r="J680">
        <f t="shared" si="72"/>
        <v>0</v>
      </c>
      <c r="K680">
        <f t="shared" si="73"/>
        <v>15.700502534736387</v>
      </c>
      <c r="L680">
        <f t="shared" si="74"/>
        <v>0</v>
      </c>
      <c r="Q680">
        <v>1.56750687821068E-2</v>
      </c>
    </row>
    <row r="681" spans="1:17" x14ac:dyDescent="0.25">
      <c r="A681" s="1">
        <v>680</v>
      </c>
      <c r="B681" s="2">
        <v>42214</v>
      </c>
      <c r="C681" s="3">
        <v>949</v>
      </c>
      <c r="D681">
        <f t="shared" si="75"/>
        <v>8.4125382250683882E-3</v>
      </c>
      <c r="E681">
        <f t="shared" si="78"/>
        <v>2.5597500402036811E-4</v>
      </c>
      <c r="F681">
        <f t="shared" si="76"/>
        <v>21.71577882344295</v>
      </c>
      <c r="G681">
        <f t="shared" si="77"/>
        <v>3.0780391310329174</v>
      </c>
      <c r="H681">
        <f t="shared" si="70"/>
        <v>-24.804133333994049</v>
      </c>
      <c r="I681">
        <f t="shared" si="71"/>
        <v>7.9166189957501478</v>
      </c>
      <c r="J681">
        <f t="shared" si="72"/>
        <v>0</v>
      </c>
      <c r="K681">
        <f t="shared" si="73"/>
        <v>32.720752329744194</v>
      </c>
      <c r="L681">
        <f t="shared" si="74"/>
        <v>0</v>
      </c>
      <c r="Q681">
        <v>1.6023060091667801E-2</v>
      </c>
    </row>
    <row r="682" spans="1:17" x14ac:dyDescent="0.25">
      <c r="A682" s="1">
        <v>681</v>
      </c>
      <c r="B682" s="2">
        <v>42215</v>
      </c>
      <c r="C682" s="3">
        <v>959</v>
      </c>
      <c r="D682">
        <f t="shared" si="75"/>
        <v>1.0482276273510447E-2</v>
      </c>
      <c r="E682">
        <f t="shared" si="78"/>
        <v>2.4814982372981382E-4</v>
      </c>
      <c r="F682">
        <f t="shared" si="76"/>
        <v>20.2956320153143</v>
      </c>
      <c r="G682">
        <f t="shared" si="77"/>
        <v>3.0104056912356048</v>
      </c>
      <c r="H682">
        <f t="shared" si="70"/>
        <v>-24.306801476859174</v>
      </c>
      <c r="I682">
        <f t="shared" si="71"/>
        <v>9.947680183561415</v>
      </c>
      <c r="J682">
        <f t="shared" si="72"/>
        <v>0</v>
      </c>
      <c r="K682">
        <f t="shared" si="73"/>
        <v>34.254481660420588</v>
      </c>
      <c r="L682">
        <f t="shared" si="74"/>
        <v>0</v>
      </c>
      <c r="Q682">
        <v>1.55702540680218E-2</v>
      </c>
    </row>
    <row r="683" spans="1:17" x14ac:dyDescent="0.25">
      <c r="A683" s="1">
        <v>682</v>
      </c>
      <c r="B683" s="2">
        <v>42216</v>
      </c>
      <c r="C683" s="3">
        <v>975</v>
      </c>
      <c r="D683">
        <f t="shared" si="75"/>
        <v>1.6546396114408935E-2</v>
      </c>
      <c r="E683">
        <f t="shared" si="78"/>
        <v>2.4345734325039188E-4</v>
      </c>
      <c r="F683">
        <f t="shared" si="76"/>
        <v>14.571450356800915</v>
      </c>
      <c r="G683">
        <f t="shared" si="77"/>
        <v>2.6790641593024129</v>
      </c>
      <c r="H683">
        <f t="shared" si="70"/>
        <v>-23.930422629444958</v>
      </c>
      <c r="I683">
        <f t="shared" si="71"/>
        <v>15.867993873718168</v>
      </c>
      <c r="J683">
        <f t="shared" si="72"/>
        <v>0</v>
      </c>
      <c r="K683">
        <f t="shared" si="73"/>
        <v>39.798416503163125</v>
      </c>
      <c r="L683">
        <f t="shared" si="74"/>
        <v>0</v>
      </c>
      <c r="Q683">
        <v>1.5169311136185399E-2</v>
      </c>
    </row>
    <row r="684" spans="1:17" x14ac:dyDescent="0.25">
      <c r="A684" s="1">
        <v>683</v>
      </c>
      <c r="B684" s="2">
        <v>42219</v>
      </c>
      <c r="C684" s="3">
        <v>978</v>
      </c>
      <c r="D684">
        <f t="shared" si="75"/>
        <v>3.0721990369700588E-3</v>
      </c>
      <c r="E684">
        <f t="shared" si="78"/>
        <v>2.4941635573468316E-4</v>
      </c>
      <c r="F684">
        <f t="shared" si="76"/>
        <v>24.787362674451302</v>
      </c>
      <c r="G684">
        <f t="shared" si="77"/>
        <v>3.2103339537176603</v>
      </c>
      <c r="H684">
        <f t="shared" si="70"/>
        <v>-23.857203479160493</v>
      </c>
      <c r="I684">
        <f t="shared" si="71"/>
        <v>2.9953940610458072</v>
      </c>
      <c r="J684">
        <f t="shared" si="72"/>
        <v>0</v>
      </c>
      <c r="K684">
        <f t="shared" si="73"/>
        <v>26.8525975402063</v>
      </c>
      <c r="L684">
        <f t="shared" si="74"/>
        <v>0</v>
      </c>
      <c r="Q684">
        <v>1.4874727443947E-2</v>
      </c>
    </row>
    <row r="685" spans="1:17" x14ac:dyDescent="0.25">
      <c r="A685" s="1">
        <v>684</v>
      </c>
      <c r="B685" s="2">
        <v>42220</v>
      </c>
      <c r="C685" s="3">
        <v>973</v>
      </c>
      <c r="D685">
        <f t="shared" si="75"/>
        <v>-5.1255878488123173E-3</v>
      </c>
      <c r="E685">
        <f t="shared" si="78"/>
        <v>2.3833860405204969E-4</v>
      </c>
      <c r="F685">
        <f t="shared" si="76"/>
        <v>24.455531534401402</v>
      </c>
      <c r="G685">
        <f t="shared" si="77"/>
        <v>3.1968564289586068</v>
      </c>
      <c r="H685">
        <f t="shared" si="70"/>
        <v>-23.171110584920118</v>
      </c>
      <c r="I685">
        <f t="shared" si="71"/>
        <v>-5.0128249161384462</v>
      </c>
      <c r="J685">
        <f t="shared" si="72"/>
        <v>0</v>
      </c>
      <c r="K685">
        <f t="shared" si="73"/>
        <v>18.158285668781673</v>
      </c>
      <c r="L685">
        <f t="shared" si="74"/>
        <v>0</v>
      </c>
      <c r="Q685">
        <v>1.44026395813801E-2</v>
      </c>
    </row>
    <row r="686" spans="1:17" x14ac:dyDescent="0.25">
      <c r="A686" s="1">
        <v>685</v>
      </c>
      <c r="B686" s="2">
        <v>42221</v>
      </c>
      <c r="C686" s="3">
        <v>958</v>
      </c>
      <c r="D686">
        <f t="shared" si="75"/>
        <v>-1.5536304215144485E-2</v>
      </c>
      <c r="E686">
        <f t="shared" si="78"/>
        <v>2.2928909013282127E-4</v>
      </c>
      <c r="F686">
        <f t="shared" si="76"/>
        <v>15.564083951020532</v>
      </c>
      <c r="G686">
        <f t="shared" si="77"/>
        <v>2.7449659490309504</v>
      </c>
      <c r="H686">
        <f t="shared" si="70"/>
        <v>-23.150620663895054</v>
      </c>
      <c r="I686">
        <f t="shared" si="71"/>
        <v>-15.116824001335583</v>
      </c>
      <c r="J686">
        <f t="shared" si="72"/>
        <v>0</v>
      </c>
      <c r="K686">
        <f t="shared" si="73"/>
        <v>8.033796662559471</v>
      </c>
      <c r="L686">
        <f t="shared" si="74"/>
        <v>0</v>
      </c>
      <c r="Q686">
        <v>1.44638495699354E-2</v>
      </c>
    </row>
    <row r="687" spans="1:17" x14ac:dyDescent="0.25">
      <c r="A687" s="1">
        <v>686</v>
      </c>
      <c r="B687" s="2">
        <v>42222</v>
      </c>
      <c r="C687" s="3">
        <v>952.70001200000002</v>
      </c>
      <c r="D687">
        <f t="shared" si="75"/>
        <v>-5.5477066623464567E-3</v>
      </c>
      <c r="E687">
        <f t="shared" si="78"/>
        <v>2.3447327896559812E-4</v>
      </c>
      <c r="F687">
        <f t="shared" si="76"/>
        <v>24.398355802071155</v>
      </c>
      <c r="G687">
        <f t="shared" si="77"/>
        <v>3.194515744867656</v>
      </c>
      <c r="H687">
        <f t="shared" si="70"/>
        <v>-24.309850354194364</v>
      </c>
      <c r="I687">
        <f t="shared" si="71"/>
        <v>-5.3147029825279057</v>
      </c>
      <c r="J687">
        <f t="shared" si="72"/>
        <v>0</v>
      </c>
      <c r="K687">
        <f t="shared" si="73"/>
        <v>18.995147371666459</v>
      </c>
      <c r="L687">
        <f t="shared" si="74"/>
        <v>0</v>
      </c>
      <c r="Q687">
        <v>1.5425912872051299E-2</v>
      </c>
    </row>
    <row r="688" spans="1:17" x14ac:dyDescent="0.25">
      <c r="A688" s="1">
        <v>687</v>
      </c>
      <c r="B688" s="2">
        <v>42223</v>
      </c>
      <c r="C688" s="3">
        <v>949.90002400000003</v>
      </c>
      <c r="D688">
        <f t="shared" si="75"/>
        <v>-2.9433301465600901E-3</v>
      </c>
      <c r="E688">
        <f t="shared" si="78"/>
        <v>2.2604601389404909E-4</v>
      </c>
      <c r="F688">
        <f t="shared" si="76"/>
        <v>26.030918447956758</v>
      </c>
      <c r="G688">
        <f t="shared" si="77"/>
        <v>3.2592850025928661</v>
      </c>
      <c r="H688">
        <f t="shared" si="70"/>
        <v>-24.247087107839477</v>
      </c>
      <c r="I688">
        <f t="shared" si="71"/>
        <v>-2.8041106659477597</v>
      </c>
      <c r="J688">
        <f t="shared" si="72"/>
        <v>0</v>
      </c>
      <c r="K688">
        <f t="shared" si="73"/>
        <v>21.442976441891716</v>
      </c>
      <c r="L688">
        <f t="shared" si="74"/>
        <v>0</v>
      </c>
      <c r="Q688">
        <v>1.54716809033411E-2</v>
      </c>
    </row>
    <row r="689" spans="1:17" x14ac:dyDescent="0.25">
      <c r="A689" s="1">
        <v>688</v>
      </c>
      <c r="B689" s="2">
        <v>42226</v>
      </c>
      <c r="C689" s="3">
        <v>946.5</v>
      </c>
      <c r="D689">
        <f t="shared" si="75"/>
        <v>-3.5857705125764434E-3</v>
      </c>
      <c r="E689">
        <f t="shared" si="78"/>
        <v>2.1698058729950363E-4</v>
      </c>
      <c r="F689">
        <f t="shared" si="76"/>
        <v>26.29250710637681</v>
      </c>
      <c r="G689">
        <f t="shared" si="77"/>
        <v>3.269283997693528</v>
      </c>
      <c r="H689">
        <f t="shared" si="70"/>
        <v>-23.9037960869655</v>
      </c>
      <c r="I689">
        <f t="shared" si="71"/>
        <v>-3.4061234959548559</v>
      </c>
      <c r="J689">
        <f t="shared" si="72"/>
        <v>0</v>
      </c>
      <c r="K689">
        <f t="shared" si="73"/>
        <v>20.497672591010645</v>
      </c>
      <c r="L689">
        <f t="shared" si="74"/>
        <v>0</v>
      </c>
      <c r="Q689">
        <v>1.5297592024895E-2</v>
      </c>
    </row>
    <row r="690" spans="1:17" x14ac:dyDescent="0.25">
      <c r="A690" s="1">
        <v>689</v>
      </c>
      <c r="B690" s="2">
        <v>42227</v>
      </c>
      <c r="C690" s="3">
        <v>945.09997599999997</v>
      </c>
      <c r="D690">
        <f t="shared" si="75"/>
        <v>-1.4802540425056826E-3</v>
      </c>
      <c r="E690">
        <f t="shared" si="78"/>
        <v>2.0897652770944118E-4</v>
      </c>
      <c r="F690">
        <f t="shared" si="76"/>
        <v>27.452663589363528</v>
      </c>
      <c r="G690">
        <f t="shared" si="77"/>
        <v>3.3124631974689178</v>
      </c>
      <c r="H690">
        <f t="shared" si="70"/>
        <v>-23.643785323036393</v>
      </c>
      <c r="I690">
        <f t="shared" si="71"/>
        <v>-1.4010604512316287</v>
      </c>
      <c r="J690">
        <f t="shared" si="72"/>
        <v>0</v>
      </c>
      <c r="K690">
        <f t="shared" si="73"/>
        <v>22.242724871804764</v>
      </c>
      <c r="L690">
        <f t="shared" si="74"/>
        <v>0</v>
      </c>
      <c r="Q690">
        <v>1.5185548628549201E-2</v>
      </c>
    </row>
    <row r="691" spans="1:17" x14ac:dyDescent="0.25">
      <c r="A691" s="1">
        <v>690</v>
      </c>
      <c r="B691" s="2">
        <v>42228</v>
      </c>
      <c r="C691" s="3">
        <v>946.90002400000003</v>
      </c>
      <c r="D691">
        <f t="shared" si="75"/>
        <v>1.9027997284477912E-3</v>
      </c>
      <c r="E691">
        <f t="shared" si="78"/>
        <v>2.0101199950390726E-4</v>
      </c>
      <c r="F691">
        <f t="shared" si="76"/>
        <v>27.886101112311302</v>
      </c>
      <c r="G691">
        <f t="shared" si="77"/>
        <v>3.3281283966828914</v>
      </c>
      <c r="H691">
        <f t="shared" si="70"/>
        <v>-23.172168204604297</v>
      </c>
      <c r="I691">
        <f t="shared" si="71"/>
        <v>1.7983359776888139</v>
      </c>
      <c r="J691">
        <f t="shared" si="72"/>
        <v>0</v>
      </c>
      <c r="K691">
        <f t="shared" si="73"/>
        <v>24.970504182293112</v>
      </c>
      <c r="L691">
        <f t="shared" si="74"/>
        <v>0</v>
      </c>
      <c r="Q691">
        <v>1.4904692411598299E-2</v>
      </c>
    </row>
    <row r="692" spans="1:17" x14ac:dyDescent="0.25">
      <c r="A692" s="1">
        <v>691</v>
      </c>
      <c r="B692" s="2">
        <v>42229</v>
      </c>
      <c r="C692" s="3">
        <v>911.84997599999997</v>
      </c>
      <c r="D692">
        <f t="shared" si="75"/>
        <v>-3.7718039792597267E-2</v>
      </c>
      <c r="E692">
        <f t="shared" si="78"/>
        <v>1.9383905414249746E-4</v>
      </c>
      <c r="F692">
        <f t="shared" si="76"/>
        <v>0.73025109197158844</v>
      </c>
      <c r="G692">
        <f t="shared" si="77"/>
        <v>-0.31436684237601625</v>
      </c>
      <c r="H692">
        <f t="shared" si="70"/>
        <v>-22.45292866588148</v>
      </c>
      <c r="I692">
        <f t="shared" si="71"/>
        <v>-35.71521278484331</v>
      </c>
      <c r="J692">
        <f t="shared" si="72"/>
        <v>1</v>
      </c>
      <c r="K692">
        <f t="shared" si="73"/>
        <v>0</v>
      </c>
      <c r="L692">
        <f t="shared" si="74"/>
        <v>-13.26228411896183</v>
      </c>
      <c r="Q692">
        <v>1.4414612325930999E-2</v>
      </c>
    </row>
    <row r="693" spans="1:17" x14ac:dyDescent="0.25">
      <c r="A693" s="1">
        <v>692</v>
      </c>
      <c r="B693" s="2">
        <v>42230</v>
      </c>
      <c r="C693" s="3">
        <v>935</v>
      </c>
      <c r="D693">
        <f t="shared" si="75"/>
        <v>2.5071052745964582E-2</v>
      </c>
      <c r="E693">
        <f t="shared" si="78"/>
        <v>2.7593300321341089E-4</v>
      </c>
      <c r="F693">
        <f t="shared" si="76"/>
        <v>7.6888387440921866</v>
      </c>
      <c r="G693">
        <f t="shared" si="77"/>
        <v>2.0397697635440237</v>
      </c>
      <c r="H693">
        <f t="shared" si="70"/>
        <v>-26.247711845570116</v>
      </c>
      <c r="I693">
        <f t="shared" si="71"/>
        <v>22.861038844702538</v>
      </c>
      <c r="J693">
        <f t="shared" si="72"/>
        <v>0</v>
      </c>
      <c r="K693">
        <f t="shared" si="73"/>
        <v>49.108750690272657</v>
      </c>
      <c r="L693">
        <f t="shared" si="74"/>
        <v>0</v>
      </c>
      <c r="Q693">
        <v>1.7498553767767301E-2</v>
      </c>
    </row>
    <row r="694" spans="1:17" x14ac:dyDescent="0.25">
      <c r="A694" s="1">
        <v>693</v>
      </c>
      <c r="B694" s="2">
        <v>42233</v>
      </c>
      <c r="C694" s="3">
        <v>959.95001200000002</v>
      </c>
      <c r="D694">
        <f t="shared" si="75"/>
        <v>2.6334682984128593E-2</v>
      </c>
      <c r="E694">
        <f t="shared" si="78"/>
        <v>3.0118804380219725E-4</v>
      </c>
      <c r="F694">
        <f t="shared" si="76"/>
        <v>7.2692232916973669</v>
      </c>
      <c r="G694">
        <f t="shared" si="77"/>
        <v>1.9836494483822427</v>
      </c>
      <c r="H694">
        <f t="shared" si="70"/>
        <v>-26.468992690798149</v>
      </c>
      <c r="I694">
        <f t="shared" si="71"/>
        <v>24.622928590160235</v>
      </c>
      <c r="J694">
        <f t="shared" si="72"/>
        <v>0</v>
      </c>
      <c r="K694">
        <f t="shared" si="73"/>
        <v>51.091921280958388</v>
      </c>
      <c r="L694">
        <f t="shared" si="74"/>
        <v>0</v>
      </c>
      <c r="Q694">
        <v>1.7209169052743299E-2</v>
      </c>
    </row>
    <row r="695" spans="1:17" x14ac:dyDescent="0.25">
      <c r="A695" s="1">
        <v>694</v>
      </c>
      <c r="B695" s="2">
        <v>42234</v>
      </c>
      <c r="C695" s="3">
        <v>954</v>
      </c>
      <c r="D695">
        <f t="shared" si="75"/>
        <v>-6.217540824529127E-3</v>
      </c>
      <c r="E695">
        <f t="shared" si="78"/>
        <v>3.2827349869407309E-4</v>
      </c>
      <c r="F695">
        <f t="shared" si="76"/>
        <v>20.759681142765505</v>
      </c>
      <c r="G695">
        <f t="shared" si="77"/>
        <v>3.033012698968053</v>
      </c>
      <c r="H695">
        <f t="shared" si="70"/>
        <v>-26.770485405099972</v>
      </c>
      <c r="I695">
        <f t="shared" si="71"/>
        <v>-5.9685283891172256</v>
      </c>
      <c r="J695">
        <f t="shared" si="72"/>
        <v>0</v>
      </c>
      <c r="K695">
        <f t="shared" si="73"/>
        <v>20.801957015982747</v>
      </c>
      <c r="L695">
        <f t="shared" si="74"/>
        <v>0</v>
      </c>
      <c r="Q695">
        <v>1.6952811195017899E-2</v>
      </c>
    </row>
    <row r="696" spans="1:17" x14ac:dyDescent="0.25">
      <c r="A696" s="1">
        <v>695</v>
      </c>
      <c r="B696" s="2">
        <v>42235</v>
      </c>
      <c r="C696" s="3">
        <v>965.75</v>
      </c>
      <c r="D696">
        <f t="shared" si="75"/>
        <v>1.2241330098104167E-2</v>
      </c>
      <c r="E696">
        <f t="shared" si="78"/>
        <v>3.1206737655668738E-4</v>
      </c>
      <c r="F696">
        <f t="shared" si="76"/>
        <v>17.762944986092506</v>
      </c>
      <c r="G696">
        <f t="shared" si="77"/>
        <v>2.8771145451061861</v>
      </c>
      <c r="H696">
        <f t="shared" si="70"/>
        <v>-26.642476823820381</v>
      </c>
      <c r="I696">
        <f t="shared" si="71"/>
        <v>11.678228913591376</v>
      </c>
      <c r="J696">
        <f t="shared" si="72"/>
        <v>0</v>
      </c>
      <c r="K696">
        <f t="shared" si="73"/>
        <v>38.320705737411757</v>
      </c>
      <c r="L696">
        <f t="shared" si="74"/>
        <v>0</v>
      </c>
      <c r="Q696">
        <v>1.6976975412322699E-2</v>
      </c>
    </row>
    <row r="697" spans="1:17" x14ac:dyDescent="0.25">
      <c r="A697" s="1">
        <v>696</v>
      </c>
      <c r="B697" s="2">
        <v>42236</v>
      </c>
      <c r="C697" s="3">
        <v>948</v>
      </c>
      <c r="D697">
        <f t="shared" si="75"/>
        <v>-1.855049929136884E-2</v>
      </c>
      <c r="E697">
        <f t="shared" si="78"/>
        <v>3.0423548968957961E-4</v>
      </c>
      <c r="F697">
        <f t="shared" si="76"/>
        <v>12.992409425193483</v>
      </c>
      <c r="G697">
        <f t="shared" si="77"/>
        <v>2.564365296561439</v>
      </c>
      <c r="H697">
        <f t="shared" si="70"/>
        <v>-26.26166619419255</v>
      </c>
      <c r="I697">
        <f t="shared" si="71"/>
        <v>-17.915144690639458</v>
      </c>
      <c r="J697">
        <f t="shared" si="72"/>
        <v>0</v>
      </c>
      <c r="K697">
        <f t="shared" si="73"/>
        <v>8.3465215035530917</v>
      </c>
      <c r="L697">
        <f t="shared" si="74"/>
        <v>0</v>
      </c>
      <c r="Q697">
        <v>1.6530715733754999E-2</v>
      </c>
    </row>
    <row r="698" spans="1:17" x14ac:dyDescent="0.25">
      <c r="A698" s="1">
        <v>697</v>
      </c>
      <c r="B698" s="2">
        <v>42237</v>
      </c>
      <c r="C698" s="3">
        <v>915</v>
      </c>
      <c r="D698">
        <f t="shared" si="75"/>
        <v>-3.5430436979500449E-2</v>
      </c>
      <c r="E698">
        <f t="shared" si="78"/>
        <v>3.092286051242531E-4</v>
      </c>
      <c r="F698">
        <f t="shared" si="76"/>
        <v>2.9802957660880907</v>
      </c>
      <c r="G698">
        <f t="shared" si="77"/>
        <v>1.0920225459574526</v>
      </c>
      <c r="H698">
        <f t="shared" si="70"/>
        <v>-27.520214070154342</v>
      </c>
      <c r="I698">
        <f t="shared" si="71"/>
        <v>-33.588054256566423</v>
      </c>
      <c r="J698">
        <f t="shared" si="72"/>
        <v>1</v>
      </c>
      <c r="K698">
        <f t="shared" si="73"/>
        <v>0</v>
      </c>
      <c r="L698">
        <f t="shared" si="74"/>
        <v>-6.0678401864120808</v>
      </c>
      <c r="Q698">
        <v>1.76472715364E-2</v>
      </c>
    </row>
    <row r="699" spans="1:17" x14ac:dyDescent="0.25">
      <c r="A699" s="1">
        <v>698</v>
      </c>
      <c r="B699" s="2">
        <v>42240</v>
      </c>
      <c r="C699" s="3">
        <v>880</v>
      </c>
      <c r="D699">
        <f t="shared" si="75"/>
        <v>-3.9002157803269204E-2</v>
      </c>
      <c r="E699">
        <f t="shared" si="78"/>
        <v>3.7069581985253443E-4</v>
      </c>
      <c r="F699">
        <f t="shared" si="76"/>
        <v>2.6627289765721707</v>
      </c>
      <c r="G699">
        <f t="shared" si="77"/>
        <v>0.97935152792819136</v>
      </c>
      <c r="H699">
        <f t="shared" si="70"/>
        <v>-30.498639616794936</v>
      </c>
      <c r="I699">
        <f t="shared" si="71"/>
        <v>-35.68697438999132</v>
      </c>
      <c r="J699">
        <f t="shared" si="72"/>
        <v>1</v>
      </c>
      <c r="K699">
        <f t="shared" si="73"/>
        <v>0</v>
      </c>
      <c r="L699">
        <f t="shared" si="74"/>
        <v>-5.1883347731963845</v>
      </c>
      <c r="Q699">
        <v>2.0262520714730801E-2</v>
      </c>
    </row>
    <row r="700" spans="1:17" x14ac:dyDescent="0.25">
      <c r="A700" s="1">
        <v>699</v>
      </c>
      <c r="B700" s="2">
        <v>42241</v>
      </c>
      <c r="C700" s="3">
        <v>875</v>
      </c>
      <c r="D700">
        <f t="shared" si="75"/>
        <v>-5.6980211146377786E-3</v>
      </c>
      <c r="E700">
        <f t="shared" si="78"/>
        <v>4.4334846907634763E-4</v>
      </c>
      <c r="F700">
        <f t="shared" si="76"/>
        <v>18.265655369412318</v>
      </c>
      <c r="G700">
        <f t="shared" si="77"/>
        <v>2.9050225407648966</v>
      </c>
      <c r="H700">
        <f t="shared" si="70"/>
        <v>-33.345851578349631</v>
      </c>
      <c r="I700">
        <f t="shared" si="71"/>
        <v>-5.0142585808812452</v>
      </c>
      <c r="J700">
        <f t="shared" si="72"/>
        <v>0</v>
      </c>
      <c r="K700">
        <f t="shared" si="73"/>
        <v>28.331592997468384</v>
      </c>
      <c r="L700">
        <f t="shared" si="74"/>
        <v>0</v>
      </c>
      <c r="Q700">
        <v>2.30352663569699E-2</v>
      </c>
    </row>
    <row r="701" spans="1:17" x14ac:dyDescent="0.25">
      <c r="A701" s="1">
        <v>700</v>
      </c>
      <c r="B701" s="2">
        <v>42242</v>
      </c>
      <c r="C701" s="3">
        <v>876.90002400000003</v>
      </c>
      <c r="D701">
        <f t="shared" si="75"/>
        <v>2.1691017968365625E-3</v>
      </c>
      <c r="E701">
        <f t="shared" si="78"/>
        <v>4.1660862776921607E-4</v>
      </c>
      <c r="F701">
        <f t="shared" si="76"/>
        <v>19.435403717747867</v>
      </c>
      <c r="G701">
        <f t="shared" si="77"/>
        <v>2.9670963368050751</v>
      </c>
      <c r="H701">
        <f t="shared" si="70"/>
        <v>-32.657985167927478</v>
      </c>
      <c r="I701">
        <f t="shared" si="71"/>
        <v>1.8979640722319921</v>
      </c>
      <c r="J701">
        <f t="shared" si="72"/>
        <v>0</v>
      </c>
      <c r="K701">
        <f t="shared" si="73"/>
        <v>34.555949240159471</v>
      </c>
      <c r="L701">
        <f t="shared" si="74"/>
        <v>0</v>
      </c>
      <c r="Q701">
        <v>2.2689004024613098E-2</v>
      </c>
    </row>
    <row r="702" spans="1:17" x14ac:dyDescent="0.25">
      <c r="A702" s="1">
        <v>701</v>
      </c>
      <c r="B702" s="2">
        <v>42243</v>
      </c>
      <c r="C702" s="3">
        <v>864</v>
      </c>
      <c r="D702">
        <f t="shared" si="75"/>
        <v>-1.482021935039524E-2</v>
      </c>
      <c r="E702">
        <f t="shared" si="78"/>
        <v>3.9049257035833103E-4</v>
      </c>
      <c r="F702">
        <f t="shared" si="76"/>
        <v>15.239323150085038</v>
      </c>
      <c r="G702">
        <f t="shared" si="77"/>
        <v>2.7238791365481472</v>
      </c>
      <c r="H702">
        <f t="shared" si="70"/>
        <v>-31.444787104560117</v>
      </c>
      <c r="I702">
        <f t="shared" si="71"/>
        <v>-12.99585070404685</v>
      </c>
      <c r="J702">
        <f t="shared" si="72"/>
        <v>0</v>
      </c>
      <c r="K702">
        <f t="shared" si="73"/>
        <v>18.448936400513269</v>
      </c>
      <c r="L702">
        <f t="shared" si="74"/>
        <v>0</v>
      </c>
      <c r="Q702">
        <v>2.1798804398295402E-2</v>
      </c>
    </row>
    <row r="703" spans="1:17" x14ac:dyDescent="0.25">
      <c r="A703" s="1">
        <v>702</v>
      </c>
      <c r="B703" s="2">
        <v>42244</v>
      </c>
      <c r="C703" s="3">
        <v>870</v>
      </c>
      <c r="D703">
        <f t="shared" si="75"/>
        <v>6.920442844573757E-3</v>
      </c>
      <c r="E703">
        <f t="shared" si="78"/>
        <v>3.8010441312793202E-4</v>
      </c>
      <c r="F703">
        <f t="shared" si="76"/>
        <v>19.213143021564704</v>
      </c>
      <c r="G703">
        <f t="shared" si="77"/>
        <v>2.9555945772214782</v>
      </c>
      <c r="H703">
        <f t="shared" ref="H703:H766" si="79">-1.645*Q703*C702</f>
        <v>-31.680153164315616</v>
      </c>
      <c r="I703">
        <f t="shared" ref="I703:I766" si="80">D703*C702</f>
        <v>5.9792626177117256</v>
      </c>
      <c r="J703">
        <f t="shared" ref="J703:J766" si="81">IF(D703*C702&lt;=H703,1,0)</f>
        <v>0</v>
      </c>
      <c r="K703">
        <f t="shared" ref="K703:K766" si="82">IF(J703=0,I703-H703,0)</f>
        <v>37.659415782027338</v>
      </c>
      <c r="L703">
        <f t="shared" ref="L703:L766" si="83">IF(J703=1,I703-H703,0)</f>
        <v>0</v>
      </c>
      <c r="Q703">
        <v>2.2289874735671799E-2</v>
      </c>
    </row>
    <row r="704" spans="1:17" x14ac:dyDescent="0.25">
      <c r="A704" s="1">
        <v>703</v>
      </c>
      <c r="B704" s="2">
        <v>42247</v>
      </c>
      <c r="C704" s="3">
        <v>841</v>
      </c>
      <c r="D704">
        <f t="shared" si="75"/>
        <v>-3.3901551675681339E-2</v>
      </c>
      <c r="E704">
        <f t="shared" si="78"/>
        <v>3.5990476554823898E-4</v>
      </c>
      <c r="F704">
        <f t="shared" si="76"/>
        <v>4.2597203331101925</v>
      </c>
      <c r="G704">
        <f t="shared" si="77"/>
        <v>1.4492035086216064</v>
      </c>
      <c r="H704">
        <f t="shared" si="79"/>
        <v>-30.753013845268256</v>
      </c>
      <c r="I704">
        <f t="shared" si="80"/>
        <v>-29.494349957842765</v>
      </c>
      <c r="J704">
        <f t="shared" si="81"/>
        <v>0</v>
      </c>
      <c r="K704">
        <f t="shared" si="82"/>
        <v>1.2586638874254916</v>
      </c>
      <c r="L704">
        <f t="shared" si="83"/>
        <v>0</v>
      </c>
      <c r="Q704">
        <v>2.1488323268188701E-2</v>
      </c>
    </row>
    <row r="705" spans="1:17" x14ac:dyDescent="0.25">
      <c r="A705" s="1">
        <v>704</v>
      </c>
      <c r="B705" s="2">
        <v>42248</v>
      </c>
      <c r="C705" s="3">
        <v>852.95001200000002</v>
      </c>
      <c r="D705">
        <f t="shared" si="75"/>
        <v>1.4109283222400341E-2</v>
      </c>
      <c r="E705">
        <f t="shared" si="78"/>
        <v>4.1028253144533635E-4</v>
      </c>
      <c r="F705">
        <f t="shared" si="76"/>
        <v>15.452801834619098</v>
      </c>
      <c r="G705">
        <f t="shared" si="77"/>
        <v>2.7377903354211348</v>
      </c>
      <c r="H705">
        <f t="shared" si="79"/>
        <v>-32.78527652204447</v>
      </c>
      <c r="I705">
        <f t="shared" si="80"/>
        <v>11.865907190038687</v>
      </c>
      <c r="J705">
        <f t="shared" si="81"/>
        <v>0</v>
      </c>
      <c r="K705">
        <f t="shared" si="82"/>
        <v>44.651183712083153</v>
      </c>
      <c r="L705">
        <f t="shared" si="83"/>
        <v>0</v>
      </c>
      <c r="Q705">
        <v>2.3698286901210001E-2</v>
      </c>
    </row>
    <row r="706" spans="1:17" x14ac:dyDescent="0.25">
      <c r="A706" s="1">
        <v>705</v>
      </c>
      <c r="B706" s="2">
        <v>42249</v>
      </c>
      <c r="C706" s="3">
        <v>836</v>
      </c>
      <c r="D706">
        <f t="shared" si="75"/>
        <v>-2.00723301106468E-2</v>
      </c>
      <c r="E706">
        <f t="shared" si="78"/>
        <v>3.968646958445696E-4</v>
      </c>
      <c r="F706">
        <f t="shared" si="76"/>
        <v>12.054249855718217</v>
      </c>
      <c r="G706">
        <f t="shared" si="77"/>
        <v>2.4894172828797294</v>
      </c>
      <c r="H706">
        <f t="shared" si="79"/>
        <v>-32.159991169460476</v>
      </c>
      <c r="I706">
        <f t="shared" si="80"/>
        <v>-17.120694208744151</v>
      </c>
      <c r="J706">
        <f t="shared" si="81"/>
        <v>0</v>
      </c>
      <c r="K706">
        <f t="shared" si="82"/>
        <v>15.039296960716324</v>
      </c>
      <c r="L706">
        <f t="shared" si="83"/>
        <v>0</v>
      </c>
      <c r="Q706">
        <v>2.2920624107541199E-2</v>
      </c>
    </row>
    <row r="707" spans="1:17" x14ac:dyDescent="0.25">
      <c r="A707" s="1">
        <v>706</v>
      </c>
      <c r="B707" s="2">
        <v>42250</v>
      </c>
      <c r="C707" s="3">
        <v>830</v>
      </c>
      <c r="D707">
        <f t="shared" si="75"/>
        <v>-7.2029122940579973E-3</v>
      </c>
      <c r="E707">
        <f t="shared" si="78"/>
        <v>3.9736128057011059E-4</v>
      </c>
      <c r="F707">
        <f t="shared" si="76"/>
        <v>18.748442976865864</v>
      </c>
      <c r="G707">
        <f t="shared" si="77"/>
        <v>2.9311107077344851</v>
      </c>
      <c r="H707">
        <f t="shared" si="79"/>
        <v>-32.730945461112064</v>
      </c>
      <c r="I707">
        <f t="shared" si="80"/>
        <v>-6.0216346778324858</v>
      </c>
      <c r="J707">
        <f t="shared" si="81"/>
        <v>0</v>
      </c>
      <c r="K707">
        <f t="shared" si="82"/>
        <v>26.709310783279577</v>
      </c>
      <c r="L707">
        <f t="shared" si="83"/>
        <v>0</v>
      </c>
      <c r="Q707">
        <v>2.3800515889175599E-2</v>
      </c>
    </row>
    <row r="708" spans="1:17" x14ac:dyDescent="0.25">
      <c r="A708" s="1">
        <v>707</v>
      </c>
      <c r="B708" s="2">
        <v>42251</v>
      </c>
      <c r="C708" s="3">
        <v>842.5</v>
      </c>
      <c r="D708">
        <f t="shared" ref="D708:D771" si="84">LN(C708/C707)</f>
        <v>1.4947961435873148E-2</v>
      </c>
      <c r="E708">
        <f t="shared" si="78"/>
        <v>3.7588914389833467E-4</v>
      </c>
      <c r="F708">
        <f t="shared" ref="F708:F771" si="85">_xlfn.NORM.DIST(D708,0,SQRT(E708),FALSE)</f>
        <v>15.286227506677699</v>
      </c>
      <c r="G708">
        <f t="shared" ref="G708:G771" si="86">LN(F708)</f>
        <v>2.7269522600461724</v>
      </c>
      <c r="H708">
        <f t="shared" si="79"/>
        <v>-32.134825045268521</v>
      </c>
      <c r="I708">
        <f t="shared" si="80"/>
        <v>12.406807991774713</v>
      </c>
      <c r="J708">
        <f t="shared" si="81"/>
        <v>0</v>
      </c>
      <c r="K708">
        <f t="shared" si="82"/>
        <v>44.541633037043233</v>
      </c>
      <c r="L708">
        <f t="shared" si="83"/>
        <v>0</v>
      </c>
      <c r="Q708">
        <v>2.35359615082349E-2</v>
      </c>
    </row>
    <row r="709" spans="1:17" x14ac:dyDescent="0.25">
      <c r="A709" s="1">
        <v>708</v>
      </c>
      <c r="B709" s="2">
        <v>42254</v>
      </c>
      <c r="C709" s="3">
        <v>850</v>
      </c>
      <c r="D709">
        <f t="shared" si="84"/>
        <v>8.8626872578453243E-3</v>
      </c>
      <c r="E709">
        <f t="shared" ref="E709:E772" si="87">$O$3+$O$4*D708^2+$O$5*E708</f>
        <v>3.6702620337974719E-4</v>
      </c>
      <c r="F709">
        <f t="shared" si="85"/>
        <v>18.710693305052107</v>
      </c>
      <c r="G709">
        <f t="shared" si="86"/>
        <v>2.9290951949202637</v>
      </c>
      <c r="H709">
        <f t="shared" si="79"/>
        <v>-31.569935588543533</v>
      </c>
      <c r="I709">
        <f t="shared" si="80"/>
        <v>7.4668140147346858</v>
      </c>
      <c r="J709">
        <f t="shared" si="81"/>
        <v>0</v>
      </c>
      <c r="K709">
        <f t="shared" si="82"/>
        <v>39.036749603278217</v>
      </c>
      <c r="L709">
        <f t="shared" si="83"/>
        <v>0</v>
      </c>
      <c r="Q709">
        <v>2.2779169383740701E-2</v>
      </c>
    </row>
    <row r="710" spans="1:17" x14ac:dyDescent="0.25">
      <c r="A710" s="1">
        <v>709</v>
      </c>
      <c r="B710" s="2">
        <v>42255</v>
      </c>
      <c r="C710" s="3">
        <v>821.5</v>
      </c>
      <c r="D710">
        <f t="shared" si="84"/>
        <v>-3.4104412007039404E-2</v>
      </c>
      <c r="E710">
        <f t="shared" si="87"/>
        <v>3.4989449499433053E-4</v>
      </c>
      <c r="F710">
        <f t="shared" si="85"/>
        <v>4.0467450308198174</v>
      </c>
      <c r="G710">
        <f t="shared" si="86"/>
        <v>1.3979128618877223</v>
      </c>
      <c r="H710">
        <f t="shared" si="79"/>
        <v>-30.731029393326295</v>
      </c>
      <c r="I710">
        <f t="shared" si="80"/>
        <v>-28.988750205983493</v>
      </c>
      <c r="J710">
        <f t="shared" si="81"/>
        <v>0</v>
      </c>
      <c r="K710">
        <f t="shared" si="82"/>
        <v>1.7422791873428025</v>
      </c>
      <c r="L710">
        <f t="shared" si="83"/>
        <v>0</v>
      </c>
      <c r="Q710">
        <v>2.1978208040998599E-2</v>
      </c>
    </row>
    <row r="711" spans="1:17" x14ac:dyDescent="0.25">
      <c r="A711" s="1">
        <v>710</v>
      </c>
      <c r="B711" s="2">
        <v>42256</v>
      </c>
      <c r="C711" s="3">
        <v>853</v>
      </c>
      <c r="D711">
        <f t="shared" si="84"/>
        <v>3.7627610014356272E-2</v>
      </c>
      <c r="E711">
        <f t="shared" si="87"/>
        <v>4.0201664242869211E-4</v>
      </c>
      <c r="F711">
        <f t="shared" si="85"/>
        <v>3.4200376685241998</v>
      </c>
      <c r="G711">
        <f t="shared" si="86"/>
        <v>1.2296515652022206</v>
      </c>
      <c r="H711">
        <f t="shared" si="79"/>
        <v>-32.66865624127292</v>
      </c>
      <c r="I711">
        <f t="shared" si="80"/>
        <v>30.911081626793678</v>
      </c>
      <c r="J711">
        <f t="shared" si="81"/>
        <v>0</v>
      </c>
      <c r="K711">
        <f t="shared" si="82"/>
        <v>63.579737868066601</v>
      </c>
      <c r="L711">
        <f t="shared" si="83"/>
        <v>0</v>
      </c>
      <c r="Q711">
        <v>2.4174516733067E-2</v>
      </c>
    </row>
    <row r="712" spans="1:17" x14ac:dyDescent="0.25">
      <c r="A712" s="1">
        <v>711</v>
      </c>
      <c r="B712" s="2">
        <v>42257</v>
      </c>
      <c r="C712" s="3">
        <v>845.5</v>
      </c>
      <c r="D712">
        <f t="shared" si="84"/>
        <v>-8.8313791530441124E-3</v>
      </c>
      <c r="E712">
        <f t="shared" si="87"/>
        <v>4.6532836482162602E-4</v>
      </c>
      <c r="F712">
        <f t="shared" si="85"/>
        <v>17.007264029109049</v>
      </c>
      <c r="G712">
        <f t="shared" si="86"/>
        <v>2.8336405486212941</v>
      </c>
      <c r="H712">
        <f t="shared" si="79"/>
        <v>-33.262454579070031</v>
      </c>
      <c r="I712">
        <f t="shared" si="80"/>
        <v>-7.533166417546628</v>
      </c>
      <c r="J712">
        <f t="shared" si="81"/>
        <v>0</v>
      </c>
      <c r="K712">
        <f t="shared" si="82"/>
        <v>25.729288161523403</v>
      </c>
      <c r="L712">
        <f t="shared" si="83"/>
        <v>0</v>
      </c>
      <c r="Q712">
        <v>2.3704967327237699E-2</v>
      </c>
    </row>
    <row r="713" spans="1:17" x14ac:dyDescent="0.25">
      <c r="A713" s="1">
        <v>712</v>
      </c>
      <c r="B713" s="2">
        <v>42258</v>
      </c>
      <c r="C713" s="3">
        <v>874.5</v>
      </c>
      <c r="D713">
        <f t="shared" si="84"/>
        <v>3.3724126120021743E-2</v>
      </c>
      <c r="E713">
        <f t="shared" si="87"/>
        <v>4.3949398388615392E-4</v>
      </c>
      <c r="F713">
        <f t="shared" si="85"/>
        <v>5.2179853843746722</v>
      </c>
      <c r="G713">
        <f t="shared" si="86"/>
        <v>1.6521113857092096</v>
      </c>
      <c r="H713">
        <f t="shared" si="79"/>
        <v>-32.797998727996735</v>
      </c>
      <c r="I713">
        <f t="shared" si="80"/>
        <v>28.513748634478382</v>
      </c>
      <c r="J713">
        <f t="shared" si="81"/>
        <v>0</v>
      </c>
      <c r="K713">
        <f t="shared" si="82"/>
        <v>61.311747362475117</v>
      </c>
      <c r="L713">
        <f t="shared" si="83"/>
        <v>0</v>
      </c>
      <c r="Q713">
        <v>2.3581304728229901E-2</v>
      </c>
    </row>
    <row r="714" spans="1:17" x14ac:dyDescent="0.25">
      <c r="A714" s="1">
        <v>713</v>
      </c>
      <c r="B714" s="2">
        <v>42261</v>
      </c>
      <c r="C714" s="3">
        <v>868</v>
      </c>
      <c r="D714">
        <f t="shared" si="84"/>
        <v>-7.4605797983066094E-3</v>
      </c>
      <c r="E714">
        <f t="shared" si="87"/>
        <v>4.821043024830993E-4</v>
      </c>
      <c r="F714">
        <f t="shared" si="85"/>
        <v>17.150205311524132</v>
      </c>
      <c r="G714">
        <f t="shared" si="86"/>
        <v>2.8420101450577331</v>
      </c>
      <c r="H714">
        <f t="shared" si="79"/>
        <v>-33.214900819045738</v>
      </c>
      <c r="I714">
        <f t="shared" si="80"/>
        <v>-6.5242770336191303</v>
      </c>
      <c r="J714">
        <f t="shared" si="81"/>
        <v>0</v>
      </c>
      <c r="K714">
        <f t="shared" si="82"/>
        <v>26.69062378542661</v>
      </c>
      <c r="L714">
        <f t="shared" si="83"/>
        <v>0</v>
      </c>
      <c r="Q714">
        <v>2.3089112715070002E-2</v>
      </c>
    </row>
    <row r="715" spans="1:17" x14ac:dyDescent="0.25">
      <c r="A715" s="1">
        <v>714</v>
      </c>
      <c r="B715" s="2">
        <v>42262</v>
      </c>
      <c r="C715" s="3">
        <v>875.90002400000003</v>
      </c>
      <c r="D715">
        <f t="shared" si="84"/>
        <v>9.0602419090810172E-3</v>
      </c>
      <c r="E715">
        <f t="shared" si="87"/>
        <v>4.5339570797982639E-4</v>
      </c>
      <c r="F715">
        <f t="shared" si="85"/>
        <v>17.114196921960247</v>
      </c>
      <c r="G715">
        <f t="shared" si="86"/>
        <v>2.839908348413259</v>
      </c>
      <c r="H715">
        <f t="shared" si="79"/>
        <v>-32.677918410761038</v>
      </c>
      <c r="I715">
        <f t="shared" si="80"/>
        <v>7.8642899770823229</v>
      </c>
      <c r="J715">
        <f t="shared" si="81"/>
        <v>0</v>
      </c>
      <c r="K715">
        <f t="shared" si="82"/>
        <v>40.54220838784336</v>
      </c>
      <c r="L715">
        <f t="shared" si="83"/>
        <v>0</v>
      </c>
      <c r="Q715">
        <v>2.2885940085695399E-2</v>
      </c>
    </row>
    <row r="716" spans="1:17" x14ac:dyDescent="0.25">
      <c r="A716" s="1">
        <v>715</v>
      </c>
      <c r="B716" s="2">
        <v>42263</v>
      </c>
      <c r="C716" s="3">
        <v>886</v>
      </c>
      <c r="D716">
        <f t="shared" si="84"/>
        <v>1.1464994035649791E-2</v>
      </c>
      <c r="E716">
        <f t="shared" si="87"/>
        <v>4.2886928454297638E-4</v>
      </c>
      <c r="F716">
        <f t="shared" si="85"/>
        <v>16.526966751112255</v>
      </c>
      <c r="G716">
        <f t="shared" si="86"/>
        <v>2.8049933953645834</v>
      </c>
      <c r="H716">
        <f t="shared" si="79"/>
        <v>-31.816824239116787</v>
      </c>
      <c r="I716">
        <f t="shared" si="80"/>
        <v>10.042188550985509</v>
      </c>
      <c r="J716">
        <f t="shared" si="81"/>
        <v>0</v>
      </c>
      <c r="K716">
        <f t="shared" si="82"/>
        <v>41.859012790102298</v>
      </c>
      <c r="L716">
        <f t="shared" si="83"/>
        <v>0</v>
      </c>
      <c r="Q716">
        <v>2.20818974333814E-2</v>
      </c>
    </row>
    <row r="717" spans="1:17" x14ac:dyDescent="0.25">
      <c r="A717" s="1">
        <v>716</v>
      </c>
      <c r="B717" s="2">
        <v>42265</v>
      </c>
      <c r="C717" s="3">
        <v>899.09997599999997</v>
      </c>
      <c r="D717">
        <f t="shared" si="84"/>
        <v>1.4677285692285826E-2</v>
      </c>
      <c r="E717">
        <f t="shared" si="87"/>
        <v>4.095885174461795E-4</v>
      </c>
      <c r="F717">
        <f t="shared" si="85"/>
        <v>15.154017404674091</v>
      </c>
      <c r="G717">
        <f t="shared" si="86"/>
        <v>2.7182656720286547</v>
      </c>
      <c r="H717">
        <f t="shared" si="79"/>
        <v>-31.125461272955345</v>
      </c>
      <c r="I717">
        <f t="shared" si="80"/>
        <v>13.004075123365242</v>
      </c>
      <c r="J717">
        <f t="shared" si="81"/>
        <v>0</v>
      </c>
      <c r="K717">
        <f t="shared" si="82"/>
        <v>44.129536396320589</v>
      </c>
      <c r="L717">
        <f t="shared" si="83"/>
        <v>0</v>
      </c>
      <c r="Q717">
        <v>2.1355816087435999E-2</v>
      </c>
    </row>
    <row r="718" spans="1:17" x14ac:dyDescent="0.25">
      <c r="A718" s="1">
        <v>717</v>
      </c>
      <c r="B718" s="2">
        <v>42268</v>
      </c>
      <c r="C718" s="3">
        <v>905</v>
      </c>
      <c r="D718">
        <f t="shared" si="84"/>
        <v>6.5407074025593112E-3</v>
      </c>
      <c r="E718">
        <f t="shared" si="87"/>
        <v>3.9725317276371509E-4</v>
      </c>
      <c r="F718">
        <f t="shared" si="85"/>
        <v>18.966685018359659</v>
      </c>
      <c r="G718">
        <f t="shared" si="86"/>
        <v>2.9426840200397879</v>
      </c>
      <c r="H718">
        <f t="shared" si="79"/>
        <v>-30.637310925572681</v>
      </c>
      <c r="I718">
        <f t="shared" si="80"/>
        <v>5.8807498686640987</v>
      </c>
      <c r="J718">
        <f t="shared" si="81"/>
        <v>0</v>
      </c>
      <c r="K718">
        <f t="shared" si="82"/>
        <v>36.518060794236781</v>
      </c>
      <c r="L718">
        <f t="shared" si="83"/>
        <v>0</v>
      </c>
      <c r="Q718">
        <v>2.0714609742052401E-2</v>
      </c>
    </row>
    <row r="719" spans="1:17" x14ac:dyDescent="0.25">
      <c r="A719" s="1">
        <v>718</v>
      </c>
      <c r="B719" s="2">
        <v>42269</v>
      </c>
      <c r="C719" s="3">
        <v>919</v>
      </c>
      <c r="D719">
        <f t="shared" si="84"/>
        <v>1.5351178655760977E-2</v>
      </c>
      <c r="E719">
        <f t="shared" si="87"/>
        <v>3.7522210308276008E-4</v>
      </c>
      <c r="F719">
        <f t="shared" si="85"/>
        <v>15.044795102136549</v>
      </c>
      <c r="G719">
        <f t="shared" si="86"/>
        <v>2.7110320909887076</v>
      </c>
      <c r="H719">
        <f t="shared" si="79"/>
        <v>-29.763816340467812</v>
      </c>
      <c r="I719">
        <f t="shared" si="80"/>
        <v>13.892816683463684</v>
      </c>
      <c r="J719">
        <f t="shared" si="81"/>
        <v>0</v>
      </c>
      <c r="K719">
        <f t="shared" si="82"/>
        <v>43.656633023931498</v>
      </c>
      <c r="L719">
        <f t="shared" si="83"/>
        <v>0</v>
      </c>
      <c r="Q719">
        <v>1.99928236178393E-2</v>
      </c>
    </row>
    <row r="720" spans="1:17" x14ac:dyDescent="0.25">
      <c r="A720" s="1">
        <v>719</v>
      </c>
      <c r="B720" s="2">
        <v>42270</v>
      </c>
      <c r="C720" s="3">
        <v>875</v>
      </c>
      <c r="D720">
        <f t="shared" si="84"/>
        <v>-4.9062235998072627E-2</v>
      </c>
      <c r="E720">
        <f t="shared" si="87"/>
        <v>3.6718107846897118E-4</v>
      </c>
      <c r="F720">
        <f t="shared" si="85"/>
        <v>0.78511472901313495</v>
      </c>
      <c r="G720">
        <f t="shared" si="86"/>
        <v>-0.24192542026974542</v>
      </c>
      <c r="H720">
        <f t="shared" si="79"/>
        <v>-29.379770143821371</v>
      </c>
      <c r="I720">
        <f t="shared" si="80"/>
        <v>-45.088194882228741</v>
      </c>
      <c r="J720">
        <f t="shared" si="81"/>
        <v>1</v>
      </c>
      <c r="K720">
        <f t="shared" si="82"/>
        <v>0</v>
      </c>
      <c r="L720">
        <f t="shared" si="83"/>
        <v>-15.70842473840737</v>
      </c>
      <c r="Q720">
        <v>1.9434213972383999E-2</v>
      </c>
    </row>
    <row r="721" spans="1:17" x14ac:dyDescent="0.25">
      <c r="A721" s="1">
        <v>720</v>
      </c>
      <c r="B721" s="2">
        <v>42271</v>
      </c>
      <c r="C721" s="3">
        <v>908</v>
      </c>
      <c r="D721">
        <f t="shared" si="84"/>
        <v>3.7020492243678961E-2</v>
      </c>
      <c r="E721">
        <f t="shared" si="87"/>
        <v>4.9548025024889189E-4</v>
      </c>
      <c r="F721">
        <f t="shared" si="85"/>
        <v>4.4953087640015603</v>
      </c>
      <c r="G721">
        <f t="shared" si="86"/>
        <v>1.5030343561098933</v>
      </c>
      <c r="H721">
        <f t="shared" si="79"/>
        <v>-33.471526138648727</v>
      </c>
      <c r="I721">
        <f t="shared" si="80"/>
        <v>32.392930713219094</v>
      </c>
      <c r="J721">
        <f t="shared" si="81"/>
        <v>0</v>
      </c>
      <c r="K721">
        <f t="shared" si="82"/>
        <v>65.864456851867828</v>
      </c>
      <c r="L721">
        <f t="shared" si="83"/>
        <v>0</v>
      </c>
      <c r="Q721">
        <v>2.3254208346434199E-2</v>
      </c>
    </row>
    <row r="722" spans="1:17" x14ac:dyDescent="0.25">
      <c r="A722" s="1">
        <v>721</v>
      </c>
      <c r="B722" s="2">
        <v>42275</v>
      </c>
      <c r="C722" s="3">
        <v>926.90002400000003</v>
      </c>
      <c r="D722">
        <f t="shared" si="84"/>
        <v>2.0601332173254217E-2</v>
      </c>
      <c r="E722">
        <f t="shared" si="87"/>
        <v>5.4771979844987057E-4</v>
      </c>
      <c r="F722">
        <f t="shared" si="85"/>
        <v>11.570940918096124</v>
      </c>
      <c r="G722">
        <f t="shared" si="86"/>
        <v>2.4484968618485072</v>
      </c>
      <c r="H722">
        <f t="shared" si="79"/>
        <v>-34.096510236162025</v>
      </c>
      <c r="I722">
        <f t="shared" si="80"/>
        <v>18.70600961331483</v>
      </c>
      <c r="J722">
        <f t="shared" si="81"/>
        <v>0</v>
      </c>
      <c r="K722">
        <f t="shared" si="82"/>
        <v>52.802519849476852</v>
      </c>
      <c r="L722">
        <f t="shared" si="83"/>
        <v>0</v>
      </c>
      <c r="Q722">
        <v>2.2827491019483701E-2</v>
      </c>
    </row>
    <row r="723" spans="1:17" x14ac:dyDescent="0.25">
      <c r="A723" s="1">
        <v>722</v>
      </c>
      <c r="B723" s="2">
        <v>42276</v>
      </c>
      <c r="C723" s="3">
        <v>912.79998799999998</v>
      </c>
      <c r="D723">
        <f t="shared" si="84"/>
        <v>-1.5328925373044588E-2</v>
      </c>
      <c r="E723">
        <f t="shared" si="87"/>
        <v>5.3625825270824589E-4</v>
      </c>
      <c r="F723">
        <f t="shared" si="85"/>
        <v>13.838027105189621</v>
      </c>
      <c r="G723">
        <f t="shared" si="86"/>
        <v>2.6274203898252155</v>
      </c>
      <c r="H723">
        <f t="shared" si="79"/>
        <v>-33.834232393047351</v>
      </c>
      <c r="I723">
        <f t="shared" si="80"/>
        <v>-14.208381296169238</v>
      </c>
      <c r="J723">
        <f t="shared" si="81"/>
        <v>0</v>
      </c>
      <c r="K723">
        <f t="shared" si="82"/>
        <v>19.625851096878115</v>
      </c>
      <c r="L723">
        <f t="shared" si="83"/>
        <v>0</v>
      </c>
      <c r="Q723">
        <v>2.2190011754044801E-2</v>
      </c>
    </row>
    <row r="724" spans="1:17" x14ac:dyDescent="0.25">
      <c r="A724" s="1">
        <v>723</v>
      </c>
      <c r="B724" s="2">
        <v>42277</v>
      </c>
      <c r="C724" s="3">
        <v>956.84997599999997</v>
      </c>
      <c r="D724">
        <f t="shared" si="84"/>
        <v>4.7129828872269484E-2</v>
      </c>
      <c r="E724">
        <f t="shared" si="87"/>
        <v>5.1397476591385431E-4</v>
      </c>
      <c r="F724">
        <f t="shared" si="85"/>
        <v>2.027701701343648</v>
      </c>
      <c r="G724">
        <f t="shared" si="86"/>
        <v>0.70690298484289715</v>
      </c>
      <c r="H724">
        <f t="shared" si="79"/>
        <v>-34.088826940195837</v>
      </c>
      <c r="I724">
        <f t="shared" si="80"/>
        <v>43.020107229049636</v>
      </c>
      <c r="J724">
        <f t="shared" si="81"/>
        <v>0</v>
      </c>
      <c r="K724">
        <f t="shared" si="82"/>
        <v>77.108934169245472</v>
      </c>
      <c r="L724">
        <f t="shared" si="83"/>
        <v>0</v>
      </c>
      <c r="Q724">
        <v>2.2702335036681901E-2</v>
      </c>
    </row>
    <row r="725" spans="1:17" x14ac:dyDescent="0.25">
      <c r="A725" s="1">
        <v>724</v>
      </c>
      <c r="B725" s="2">
        <v>42278</v>
      </c>
      <c r="C725" s="3">
        <v>950</v>
      </c>
      <c r="D725">
        <f t="shared" si="84"/>
        <v>-7.1846296791858826E-3</v>
      </c>
      <c r="E725">
        <f t="shared" si="87"/>
        <v>6.1771955013889285E-4</v>
      </c>
      <c r="F725">
        <f t="shared" si="85"/>
        <v>15.394612984565981</v>
      </c>
      <c r="G725">
        <f t="shared" si="86"/>
        <v>2.7340176420261098</v>
      </c>
      <c r="H725">
        <f t="shared" si="79"/>
        <v>-35.339720286906896</v>
      </c>
      <c r="I725">
        <f t="shared" si="80"/>
        <v>-6.874612736097899</v>
      </c>
      <c r="J725">
        <f t="shared" si="81"/>
        <v>0</v>
      </c>
      <c r="K725">
        <f t="shared" si="82"/>
        <v>28.465107550808998</v>
      </c>
      <c r="L725">
        <f t="shared" si="83"/>
        <v>0</v>
      </c>
      <c r="Q725">
        <v>2.2451913231189301E-2</v>
      </c>
    </row>
    <row r="726" spans="1:17" x14ac:dyDescent="0.25">
      <c r="A726" s="1">
        <v>725</v>
      </c>
      <c r="B726" s="2">
        <v>42282</v>
      </c>
      <c r="C726" s="3">
        <v>957.59997599999997</v>
      </c>
      <c r="D726">
        <f t="shared" si="84"/>
        <v>7.9681445865198101E-3</v>
      </c>
      <c r="E726">
        <f t="shared" si="87"/>
        <v>5.7680027006999949E-4</v>
      </c>
      <c r="F726">
        <f t="shared" si="85"/>
        <v>15.721531176986646</v>
      </c>
      <c r="G726">
        <f t="shared" si="86"/>
        <v>2.755031185373884</v>
      </c>
      <c r="H726">
        <f t="shared" si="79"/>
        <v>-34.788931478951206</v>
      </c>
      <c r="I726">
        <f t="shared" si="80"/>
        <v>7.5697373571938193</v>
      </c>
      <c r="J726">
        <f t="shared" si="81"/>
        <v>0</v>
      </c>
      <c r="K726">
        <f t="shared" si="82"/>
        <v>42.358668836145029</v>
      </c>
      <c r="L726">
        <f t="shared" si="83"/>
        <v>0</v>
      </c>
      <c r="Q726">
        <v>2.2261354329835999E-2</v>
      </c>
    </row>
    <row r="727" spans="1:17" x14ac:dyDescent="0.25">
      <c r="A727" s="1">
        <v>726</v>
      </c>
      <c r="B727" s="2">
        <v>42283</v>
      </c>
      <c r="C727" s="3">
        <v>964</v>
      </c>
      <c r="D727">
        <f t="shared" si="84"/>
        <v>6.6611654294391736E-3</v>
      </c>
      <c r="E727">
        <f t="shared" si="87"/>
        <v>5.4023072985872505E-4</v>
      </c>
      <c r="F727">
        <f t="shared" si="85"/>
        <v>16.473479008014522</v>
      </c>
      <c r="G727">
        <f t="shared" si="86"/>
        <v>2.8017517549136262</v>
      </c>
      <c r="H727">
        <f t="shared" si="79"/>
        <v>-33.830308368945623</v>
      </c>
      <c r="I727">
        <f t="shared" si="80"/>
        <v>6.3787318553629824</v>
      </c>
      <c r="J727">
        <f t="shared" si="81"/>
        <v>0</v>
      </c>
      <c r="K727">
        <f t="shared" si="82"/>
        <v>40.209040224308609</v>
      </c>
      <c r="L727">
        <f t="shared" si="83"/>
        <v>0</v>
      </c>
      <c r="Q727">
        <v>2.1476125227470302E-2</v>
      </c>
    </row>
    <row r="728" spans="1:17" x14ac:dyDescent="0.25">
      <c r="A728" s="1">
        <v>727</v>
      </c>
      <c r="B728" s="2">
        <v>42284</v>
      </c>
      <c r="C728" s="3">
        <v>952.75</v>
      </c>
      <c r="D728">
        <f t="shared" si="84"/>
        <v>-1.1738754856575976E-2</v>
      </c>
      <c r="E728">
        <f t="shared" si="87"/>
        <v>5.0569154019196555E-4</v>
      </c>
      <c r="F728">
        <f t="shared" si="85"/>
        <v>15.480882202284047</v>
      </c>
      <c r="G728">
        <f t="shared" si="86"/>
        <v>2.7396058563493542</v>
      </c>
      <c r="H728">
        <f t="shared" si="79"/>
        <v>-32.849596612455294</v>
      </c>
      <c r="I728">
        <f t="shared" si="80"/>
        <v>-11.31615968173924</v>
      </c>
      <c r="J728">
        <f t="shared" si="81"/>
        <v>0</v>
      </c>
      <c r="K728">
        <f t="shared" si="82"/>
        <v>21.533436930716054</v>
      </c>
      <c r="L728">
        <f t="shared" si="83"/>
        <v>0</v>
      </c>
      <c r="Q728">
        <v>2.0715103363931502E-2</v>
      </c>
    </row>
    <row r="729" spans="1:17" x14ac:dyDescent="0.25">
      <c r="A729" s="1">
        <v>728</v>
      </c>
      <c r="B729" s="2">
        <v>42285</v>
      </c>
      <c r="C729" s="3">
        <v>951</v>
      </c>
      <c r="D729">
        <f t="shared" si="84"/>
        <v>-1.8384772085792988E-3</v>
      </c>
      <c r="E729">
        <f t="shared" si="87"/>
        <v>4.800335247646163E-4</v>
      </c>
      <c r="F729">
        <f t="shared" si="85"/>
        <v>18.144512757500465</v>
      </c>
      <c r="G729">
        <f t="shared" si="86"/>
        <v>2.8983681875902723</v>
      </c>
      <c r="H729">
        <f t="shared" si="79"/>
        <v>-32.919049825694493</v>
      </c>
      <c r="I729">
        <f t="shared" si="80"/>
        <v>-1.751609160473927</v>
      </c>
      <c r="J729">
        <f t="shared" si="81"/>
        <v>0</v>
      </c>
      <c r="K729">
        <f t="shared" si="82"/>
        <v>31.167440665220568</v>
      </c>
      <c r="L729">
        <f t="shared" si="83"/>
        <v>0</v>
      </c>
      <c r="Q729">
        <v>2.10040204053022E-2</v>
      </c>
    </row>
    <row r="730" spans="1:17" x14ac:dyDescent="0.25">
      <c r="A730" s="1">
        <v>729</v>
      </c>
      <c r="B730" s="2">
        <v>42286</v>
      </c>
      <c r="C730" s="3">
        <v>954.79998799999998</v>
      </c>
      <c r="D730">
        <f t="shared" si="84"/>
        <v>3.9878193512075701E-3</v>
      </c>
      <c r="E730">
        <f t="shared" si="87"/>
        <v>4.4824203629691692E-4</v>
      </c>
      <c r="F730">
        <f t="shared" si="85"/>
        <v>18.511850669131753</v>
      </c>
      <c r="G730">
        <f t="shared" si="86"/>
        <v>2.918411103712419</v>
      </c>
      <c r="H730">
        <f t="shared" si="79"/>
        <v>-31.994916627841153</v>
      </c>
      <c r="I730">
        <f t="shared" si="80"/>
        <v>3.7924162029983992</v>
      </c>
      <c r="J730">
        <f t="shared" si="81"/>
        <v>0</v>
      </c>
      <c r="K730">
        <f t="shared" si="82"/>
        <v>35.787332830839553</v>
      </c>
      <c r="L730">
        <f t="shared" si="83"/>
        <v>0</v>
      </c>
      <c r="Q730">
        <v>2.04519425259229E-2</v>
      </c>
    </row>
    <row r="731" spans="1:17" x14ac:dyDescent="0.25">
      <c r="A731" s="1">
        <v>730</v>
      </c>
      <c r="B731" s="2">
        <v>42289</v>
      </c>
      <c r="C731" s="3">
        <v>944</v>
      </c>
      <c r="D731">
        <f t="shared" si="84"/>
        <v>-1.1375715751097127E-2</v>
      </c>
      <c r="E731">
        <f t="shared" si="87"/>
        <v>4.2003603617772367E-4</v>
      </c>
      <c r="F731">
        <f t="shared" si="85"/>
        <v>16.686564335760163</v>
      </c>
      <c r="G731">
        <f t="shared" si="86"/>
        <v>2.814603864821319</v>
      </c>
      <c r="H731">
        <f t="shared" si="79"/>
        <v>-30.954598541553786</v>
      </c>
      <c r="I731">
        <f t="shared" si="80"/>
        <v>-10.861533262638948</v>
      </c>
      <c r="J731">
        <f t="shared" si="81"/>
        <v>0</v>
      </c>
      <c r="K731">
        <f t="shared" si="82"/>
        <v>20.093065278914835</v>
      </c>
      <c r="L731">
        <f t="shared" si="83"/>
        <v>0</v>
      </c>
      <c r="Q731">
        <v>1.9708195819168401E-2</v>
      </c>
    </row>
    <row r="732" spans="1:17" x14ac:dyDescent="0.25">
      <c r="A732" s="1">
        <v>731</v>
      </c>
      <c r="B732" s="2">
        <v>42290</v>
      </c>
      <c r="C732" s="3">
        <v>948</v>
      </c>
      <c r="D732">
        <f t="shared" si="84"/>
        <v>4.2283361095211049E-3</v>
      </c>
      <c r="E732">
        <f t="shared" si="87"/>
        <v>4.0140679600919312E-4</v>
      </c>
      <c r="F732">
        <f t="shared" si="85"/>
        <v>19.473583475298486</v>
      </c>
      <c r="G732">
        <f t="shared" si="86"/>
        <v>2.9690588535683724</v>
      </c>
      <c r="H732">
        <f t="shared" si="79"/>
        <v>-31.091610194880445</v>
      </c>
      <c r="I732">
        <f t="shared" si="80"/>
        <v>3.9915492873879233</v>
      </c>
      <c r="J732">
        <f t="shared" si="81"/>
        <v>0</v>
      </c>
      <c r="K732">
        <f t="shared" si="82"/>
        <v>35.083159482268371</v>
      </c>
      <c r="L732">
        <f t="shared" si="83"/>
        <v>0</v>
      </c>
      <c r="Q732">
        <v>2.00219013670602E-2</v>
      </c>
    </row>
    <row r="733" spans="1:17" x14ac:dyDescent="0.25">
      <c r="A733" s="1">
        <v>732</v>
      </c>
      <c r="B733" s="2">
        <v>42291</v>
      </c>
      <c r="C733" s="3">
        <v>947</v>
      </c>
      <c r="D733">
        <f t="shared" si="84"/>
        <v>-1.0554090689436032E-3</v>
      </c>
      <c r="E733">
        <f t="shared" si="87"/>
        <v>3.7745405677099036E-4</v>
      </c>
      <c r="F733">
        <f t="shared" si="85"/>
        <v>20.503934381366015</v>
      </c>
      <c r="G733">
        <f t="shared" si="86"/>
        <v>3.02061678877212</v>
      </c>
      <c r="H733">
        <f t="shared" si="79"/>
        <v>-30.104411644070275</v>
      </c>
      <c r="I733">
        <f t="shared" si="80"/>
        <v>-1.0005277973585358</v>
      </c>
      <c r="J733">
        <f t="shared" si="81"/>
        <v>0</v>
      </c>
      <c r="K733">
        <f t="shared" si="82"/>
        <v>29.103883846711739</v>
      </c>
      <c r="L733">
        <f t="shared" si="83"/>
        <v>0</v>
      </c>
      <c r="Q733">
        <v>1.93043820579369E-2</v>
      </c>
    </row>
    <row r="734" spans="1:17" x14ac:dyDescent="0.25">
      <c r="A734" s="1">
        <v>733</v>
      </c>
      <c r="B734" s="2">
        <v>42292</v>
      </c>
      <c r="C734" s="3">
        <v>953.90002400000003</v>
      </c>
      <c r="D734">
        <f t="shared" si="84"/>
        <v>7.2597761249538076E-3</v>
      </c>
      <c r="E734">
        <f t="shared" si="87"/>
        <v>3.545662588269699E-4</v>
      </c>
      <c r="F734">
        <f t="shared" si="85"/>
        <v>19.669059988768822</v>
      </c>
      <c r="G734">
        <f t="shared" si="86"/>
        <v>2.979046842177631</v>
      </c>
      <c r="H734">
        <f t="shared" si="79"/>
        <v>-29.254023467035243</v>
      </c>
      <c r="I734">
        <f t="shared" si="80"/>
        <v>6.8750079903312562</v>
      </c>
      <c r="J734">
        <f t="shared" si="81"/>
        <v>0</v>
      </c>
      <c r="K734">
        <f t="shared" si="82"/>
        <v>36.129031457366501</v>
      </c>
      <c r="L734">
        <f t="shared" si="83"/>
        <v>0</v>
      </c>
      <c r="Q734">
        <v>1.87788816175446E-2</v>
      </c>
    </row>
    <row r="735" spans="1:17" x14ac:dyDescent="0.25">
      <c r="A735" s="1">
        <v>734</v>
      </c>
      <c r="B735" s="2">
        <v>42293</v>
      </c>
      <c r="C735" s="3">
        <v>958</v>
      </c>
      <c r="D735">
        <f t="shared" si="84"/>
        <v>4.2889086598283796E-3</v>
      </c>
      <c r="E735">
        <f t="shared" si="87"/>
        <v>3.3691906258264347E-4</v>
      </c>
      <c r="F735">
        <f t="shared" si="85"/>
        <v>21.149091057082085</v>
      </c>
      <c r="G735">
        <f t="shared" si="86"/>
        <v>3.0515969285443036</v>
      </c>
      <c r="H735">
        <f t="shared" si="79"/>
        <v>-28.510821076850679</v>
      </c>
      <c r="I735">
        <f t="shared" si="80"/>
        <v>4.0911900735440989</v>
      </c>
      <c r="J735">
        <f t="shared" si="81"/>
        <v>0</v>
      </c>
      <c r="K735">
        <f t="shared" si="82"/>
        <v>32.60201115039478</v>
      </c>
      <c r="L735">
        <f t="shared" si="83"/>
        <v>0</v>
      </c>
      <c r="Q735">
        <v>1.81694157560322E-2</v>
      </c>
    </row>
    <row r="736" spans="1:17" x14ac:dyDescent="0.25">
      <c r="A736" s="1">
        <v>735</v>
      </c>
      <c r="B736" s="2">
        <v>42296</v>
      </c>
      <c r="C736" s="3">
        <v>964.5</v>
      </c>
      <c r="D736">
        <f t="shared" si="84"/>
        <v>6.7620543749231706E-3</v>
      </c>
      <c r="E736">
        <f t="shared" si="87"/>
        <v>3.1868493604223121E-4</v>
      </c>
      <c r="F736">
        <f t="shared" si="85"/>
        <v>20.800448311384876</v>
      </c>
      <c r="G736">
        <f t="shared" si="86"/>
        <v>3.0349745399069654</v>
      </c>
      <c r="H736">
        <f t="shared" si="79"/>
        <v>-27.656493214821914</v>
      </c>
      <c r="I736">
        <f t="shared" si="80"/>
        <v>6.4780480911763973</v>
      </c>
      <c r="J736">
        <f t="shared" si="81"/>
        <v>0</v>
      </c>
      <c r="K736">
        <f t="shared" si="82"/>
        <v>34.134541305998312</v>
      </c>
      <c r="L736">
        <f t="shared" si="83"/>
        <v>0</v>
      </c>
      <c r="Q736">
        <v>1.7549538498278401E-2</v>
      </c>
    </row>
    <row r="737" spans="1:17" x14ac:dyDescent="0.25">
      <c r="A737" s="1">
        <v>736</v>
      </c>
      <c r="B737" s="2">
        <v>42297</v>
      </c>
      <c r="C737" s="3">
        <v>960.5</v>
      </c>
      <c r="D737">
        <f t="shared" si="84"/>
        <v>-4.1558501371724193E-3</v>
      </c>
      <c r="E737">
        <f t="shared" si="87"/>
        <v>3.037657615990526E-4</v>
      </c>
      <c r="F737">
        <f t="shared" si="85"/>
        <v>22.248175402667574</v>
      </c>
      <c r="G737">
        <f t="shared" si="86"/>
        <v>3.1022600008752157</v>
      </c>
      <c r="H737">
        <f t="shared" si="79"/>
        <v>-26.966540118855598</v>
      </c>
      <c r="I737">
        <f t="shared" si="80"/>
        <v>-4.0083174573027982</v>
      </c>
      <c r="J737">
        <f t="shared" si="81"/>
        <v>0</v>
      </c>
      <c r="K737">
        <f t="shared" si="82"/>
        <v>22.958222661552799</v>
      </c>
      <c r="L737">
        <f t="shared" si="83"/>
        <v>0</v>
      </c>
      <c r="Q737">
        <v>1.6996405916955001E-2</v>
      </c>
    </row>
    <row r="738" spans="1:17" x14ac:dyDescent="0.25">
      <c r="A738" s="1">
        <v>737</v>
      </c>
      <c r="B738" s="2">
        <v>42298</v>
      </c>
      <c r="C738" s="3">
        <v>958</v>
      </c>
      <c r="D738">
        <f t="shared" si="84"/>
        <v>-2.6062042377507531E-3</v>
      </c>
      <c r="E738">
        <f t="shared" si="87"/>
        <v>2.883848366918769E-4</v>
      </c>
      <c r="F738">
        <f t="shared" si="85"/>
        <v>23.217176710212033</v>
      </c>
      <c r="G738">
        <f t="shared" si="86"/>
        <v>3.1448923801697473</v>
      </c>
      <c r="H738">
        <f t="shared" si="79"/>
        <v>-26.617085124391561</v>
      </c>
      <c r="I738">
        <f t="shared" si="80"/>
        <v>-2.5032591703595983</v>
      </c>
      <c r="J738">
        <f t="shared" si="81"/>
        <v>0</v>
      </c>
      <c r="K738">
        <f t="shared" si="82"/>
        <v>24.113825954031963</v>
      </c>
      <c r="L738">
        <f t="shared" si="83"/>
        <v>0</v>
      </c>
      <c r="Q738">
        <v>1.6846016512038001E-2</v>
      </c>
    </row>
    <row r="739" spans="1:17" x14ac:dyDescent="0.25">
      <c r="A739" s="1">
        <v>738</v>
      </c>
      <c r="B739" s="2">
        <v>42300</v>
      </c>
      <c r="C739" s="3">
        <v>957.45001200000002</v>
      </c>
      <c r="D739">
        <f t="shared" si="84"/>
        <v>-5.742650673930341E-4</v>
      </c>
      <c r="E739">
        <f t="shared" si="87"/>
        <v>2.737056498702633E-4</v>
      </c>
      <c r="F739">
        <f t="shared" si="85"/>
        <v>24.099417748857466</v>
      </c>
      <c r="G739">
        <f t="shared" si="86"/>
        <v>3.1821876804063112</v>
      </c>
      <c r="H739">
        <f t="shared" si="79"/>
        <v>-26.120592527131233</v>
      </c>
      <c r="I739">
        <f t="shared" si="80"/>
        <v>-0.5501459345625267</v>
      </c>
      <c r="J739">
        <f t="shared" si="81"/>
        <v>0</v>
      </c>
      <c r="K739">
        <f t="shared" si="82"/>
        <v>25.570446592568707</v>
      </c>
      <c r="L739">
        <f t="shared" si="83"/>
        <v>0</v>
      </c>
      <c r="Q739">
        <v>1.6574926567590301E-2</v>
      </c>
    </row>
    <row r="740" spans="1:17" x14ac:dyDescent="0.25">
      <c r="A740" s="1">
        <v>739</v>
      </c>
      <c r="B740" s="2">
        <v>42303</v>
      </c>
      <c r="C740" s="3">
        <v>964</v>
      </c>
      <c r="D740">
        <f t="shared" si="84"/>
        <v>6.8177817070781714E-3</v>
      </c>
      <c r="E740">
        <f t="shared" si="87"/>
        <v>2.5991718467413804E-4</v>
      </c>
      <c r="F740">
        <f t="shared" si="85"/>
        <v>22.628676862740662</v>
      </c>
      <c r="G740">
        <f t="shared" si="86"/>
        <v>3.1192179896524443</v>
      </c>
      <c r="H740">
        <f t="shared" si="79"/>
        <v>-25.437340190388767</v>
      </c>
      <c r="I740">
        <f t="shared" si="80"/>
        <v>6.5276851772553757</v>
      </c>
      <c r="J740">
        <f t="shared" si="81"/>
        <v>0</v>
      </c>
      <c r="K740">
        <f t="shared" si="82"/>
        <v>31.965025367644142</v>
      </c>
      <c r="L740">
        <f t="shared" si="83"/>
        <v>0</v>
      </c>
      <c r="Q740">
        <v>1.6150638146492001E-2</v>
      </c>
    </row>
    <row r="741" spans="1:17" x14ac:dyDescent="0.25">
      <c r="A741" s="1">
        <v>740</v>
      </c>
      <c r="B741" s="2">
        <v>42304</v>
      </c>
      <c r="C741" s="3">
        <v>955.20001200000002</v>
      </c>
      <c r="D741">
        <f t="shared" si="84"/>
        <v>-9.1705394093939841E-3</v>
      </c>
      <c r="E741">
        <f t="shared" si="87"/>
        <v>2.5022729155791263E-4</v>
      </c>
      <c r="F741">
        <f t="shared" si="85"/>
        <v>21.318752933681274</v>
      </c>
      <c r="G741">
        <f t="shared" si="86"/>
        <v>3.0595871047951886</v>
      </c>
      <c r="H741">
        <f t="shared" si="79"/>
        <v>-24.847353541334545</v>
      </c>
      <c r="I741">
        <f t="shared" si="80"/>
        <v>-8.8403999906558006</v>
      </c>
      <c r="J741">
        <f t="shared" si="81"/>
        <v>0</v>
      </c>
      <c r="K741">
        <f t="shared" si="82"/>
        <v>16.006953550678745</v>
      </c>
      <c r="L741">
        <f t="shared" si="83"/>
        <v>0</v>
      </c>
      <c r="Q741">
        <v>1.5668852893424401E-2</v>
      </c>
    </row>
    <row r="742" spans="1:17" x14ac:dyDescent="0.25">
      <c r="A742" s="1">
        <v>741</v>
      </c>
      <c r="B742" s="2">
        <v>42305</v>
      </c>
      <c r="C742" s="3">
        <v>949</v>
      </c>
      <c r="D742">
        <f t="shared" si="84"/>
        <v>-6.5119565912237897E-3</v>
      </c>
      <c r="E742">
        <f t="shared" si="87"/>
        <v>2.4374141539441232E-4</v>
      </c>
      <c r="F742">
        <f t="shared" si="85"/>
        <v>23.424299754503057</v>
      </c>
      <c r="G742">
        <f t="shared" si="86"/>
        <v>3.1537739345934974</v>
      </c>
      <c r="H742">
        <f t="shared" si="79"/>
        <v>-25.156437289974143</v>
      </c>
      <c r="I742">
        <f t="shared" si="80"/>
        <v>-6.220221014080443</v>
      </c>
      <c r="J742">
        <f t="shared" si="81"/>
        <v>0</v>
      </c>
      <c r="K742">
        <f t="shared" si="82"/>
        <v>18.936216275893699</v>
      </c>
      <c r="L742">
        <f t="shared" si="83"/>
        <v>0</v>
      </c>
      <c r="Q742">
        <v>1.6009910859985401E-2</v>
      </c>
    </row>
    <row r="743" spans="1:17" x14ac:dyDescent="0.25">
      <c r="A743" s="1">
        <v>742</v>
      </c>
      <c r="B743" s="2">
        <v>42306</v>
      </c>
      <c r="C743" s="3">
        <v>920.04998799999998</v>
      </c>
      <c r="D743">
        <f t="shared" si="84"/>
        <v>-3.0980795260314071E-2</v>
      </c>
      <c r="E743">
        <f t="shared" si="87"/>
        <v>2.3522323883347533E-4</v>
      </c>
      <c r="F743">
        <f t="shared" si="85"/>
        <v>3.3815666093811667</v>
      </c>
      <c r="G743">
        <f t="shared" si="86"/>
        <v>1.2183390960145621</v>
      </c>
      <c r="H743">
        <f t="shared" si="79"/>
        <v>-25.145230582161922</v>
      </c>
      <c r="I743">
        <f t="shared" si="80"/>
        <v>-29.400774702038053</v>
      </c>
      <c r="J743">
        <f t="shared" si="81"/>
        <v>1</v>
      </c>
      <c r="K743">
        <f t="shared" si="82"/>
        <v>0</v>
      </c>
      <c r="L743">
        <f t="shared" si="83"/>
        <v>-4.2555441198761308</v>
      </c>
      <c r="Q743">
        <v>1.6107328195196301E-2</v>
      </c>
    </row>
    <row r="744" spans="1:17" x14ac:dyDescent="0.25">
      <c r="A744" s="1">
        <v>743</v>
      </c>
      <c r="B744" s="2">
        <v>42307</v>
      </c>
      <c r="C744" s="3">
        <v>914</v>
      </c>
      <c r="D744">
        <f t="shared" si="84"/>
        <v>-6.5974318954638046E-3</v>
      </c>
      <c r="E744">
        <f t="shared" si="87"/>
        <v>2.8475839589983643E-4</v>
      </c>
      <c r="F744">
        <f t="shared" si="85"/>
        <v>21.90182180323033</v>
      </c>
      <c r="G744">
        <f t="shared" si="86"/>
        <v>3.0865698207246939</v>
      </c>
      <c r="H744">
        <f t="shared" si="79"/>
        <v>-27.850387934172215</v>
      </c>
      <c r="I744">
        <f t="shared" si="80"/>
        <v>-6.0699671362522905</v>
      </c>
      <c r="J744">
        <f t="shared" si="81"/>
        <v>0</v>
      </c>
      <c r="K744">
        <f t="shared" si="82"/>
        <v>21.780420797919923</v>
      </c>
      <c r="L744">
        <f t="shared" si="83"/>
        <v>0</v>
      </c>
      <c r="Q744">
        <v>1.8401529517388399E-2</v>
      </c>
    </row>
    <row r="745" spans="1:17" x14ac:dyDescent="0.25">
      <c r="A745" s="1">
        <v>744</v>
      </c>
      <c r="B745" s="2">
        <v>42310</v>
      </c>
      <c r="C745" s="3">
        <v>911.90002400000003</v>
      </c>
      <c r="D745">
        <f t="shared" si="84"/>
        <v>-2.3002101958552275E-3</v>
      </c>
      <c r="E745">
        <f t="shared" si="87"/>
        <v>2.7269342076552861E-4</v>
      </c>
      <c r="F745">
        <f t="shared" si="85"/>
        <v>23.925416694928547</v>
      </c>
      <c r="G745">
        <f t="shared" si="86"/>
        <v>3.1749413539032756</v>
      </c>
      <c r="H745">
        <f t="shared" si="79"/>
        <v>-27.637582232920114</v>
      </c>
      <c r="I745">
        <f t="shared" si="80"/>
        <v>-2.1023921190116779</v>
      </c>
      <c r="J745">
        <f t="shared" si="81"/>
        <v>0</v>
      </c>
      <c r="K745">
        <f t="shared" si="82"/>
        <v>25.535190113908435</v>
      </c>
      <c r="L745">
        <f t="shared" si="83"/>
        <v>0</v>
      </c>
      <c r="Q745">
        <v>1.8381796327921699E-2</v>
      </c>
    </row>
    <row r="746" spans="1:17" x14ac:dyDescent="0.25">
      <c r="A746" s="1">
        <v>745</v>
      </c>
      <c r="B746" s="2">
        <v>42311</v>
      </c>
      <c r="C746" s="3">
        <v>914.95001200000002</v>
      </c>
      <c r="D746">
        <f t="shared" si="84"/>
        <v>3.3390708308720912E-3</v>
      </c>
      <c r="E746">
        <f t="shared" si="87"/>
        <v>2.5930409371659267E-4</v>
      </c>
      <c r="F746">
        <f t="shared" si="85"/>
        <v>24.247592179158367</v>
      </c>
      <c r="G746">
        <f t="shared" si="86"/>
        <v>3.1883173208726587</v>
      </c>
      <c r="H746">
        <f t="shared" si="79"/>
        <v>-27.011096626502717</v>
      </c>
      <c r="I746">
        <f t="shared" si="80"/>
        <v>3.0448987708099597</v>
      </c>
      <c r="J746">
        <f t="shared" si="81"/>
        <v>0</v>
      </c>
      <c r="K746">
        <f t="shared" si="82"/>
        <v>30.055995397312678</v>
      </c>
      <c r="L746">
        <f t="shared" si="83"/>
        <v>0</v>
      </c>
      <c r="Q746">
        <v>1.8006490950359801E-2</v>
      </c>
    </row>
    <row r="747" spans="1:17" x14ac:dyDescent="0.25">
      <c r="A747" s="1">
        <v>746</v>
      </c>
      <c r="B747" s="2">
        <v>42312</v>
      </c>
      <c r="C747" s="3">
        <v>915.34997599999997</v>
      </c>
      <c r="D747">
        <f t="shared" si="84"/>
        <v>4.3704748837753544E-4</v>
      </c>
      <c r="E747">
        <f t="shared" si="87"/>
        <v>2.474613331965883E-4</v>
      </c>
      <c r="F747">
        <f t="shared" si="85"/>
        <v>25.35063136191366</v>
      </c>
      <c r="G747">
        <f t="shared" si="86"/>
        <v>3.2328036355224588</v>
      </c>
      <c r="H747">
        <f t="shared" si="79"/>
        <v>-26.160908106098432</v>
      </c>
      <c r="I747">
        <f t="shared" si="80"/>
        <v>0.39987660473559594</v>
      </c>
      <c r="J747">
        <f t="shared" si="81"/>
        <v>0</v>
      </c>
      <c r="K747">
        <f t="shared" si="82"/>
        <v>26.560784710834028</v>
      </c>
      <c r="L747">
        <f t="shared" si="83"/>
        <v>0</v>
      </c>
      <c r="Q747">
        <v>1.7381591774318101E-2</v>
      </c>
    </row>
    <row r="748" spans="1:17" x14ac:dyDescent="0.25">
      <c r="A748" s="1">
        <v>747</v>
      </c>
      <c r="B748" s="2">
        <v>42313</v>
      </c>
      <c r="C748" s="3">
        <v>911</v>
      </c>
      <c r="D748">
        <f t="shared" si="84"/>
        <v>-4.7635823175860587E-3</v>
      </c>
      <c r="E748">
        <f t="shared" si="87"/>
        <v>2.3597836708643503E-4</v>
      </c>
      <c r="F748">
        <f t="shared" si="85"/>
        <v>24.751017518078562</v>
      </c>
      <c r="G748">
        <f t="shared" si="86"/>
        <v>3.2088666000111887</v>
      </c>
      <c r="H748">
        <f t="shared" si="79"/>
        <v>-25.347916118797549</v>
      </c>
      <c r="I748">
        <f t="shared" si="80"/>
        <v>-4.3603449600764232</v>
      </c>
      <c r="J748">
        <f t="shared" si="81"/>
        <v>0</v>
      </c>
      <c r="K748">
        <f t="shared" si="82"/>
        <v>20.987571158721124</v>
      </c>
      <c r="L748">
        <f t="shared" si="83"/>
        <v>0</v>
      </c>
      <c r="Q748">
        <v>1.68340721619476E-2</v>
      </c>
    </row>
    <row r="749" spans="1:17" x14ac:dyDescent="0.25">
      <c r="A749" s="1">
        <v>748</v>
      </c>
      <c r="B749" s="2">
        <v>42314</v>
      </c>
      <c r="C749" s="3">
        <v>911</v>
      </c>
      <c r="D749">
        <f t="shared" si="84"/>
        <v>0</v>
      </c>
      <c r="E749">
        <f t="shared" si="87"/>
        <v>2.2691336651419638E-4</v>
      </c>
      <c r="F749">
        <f t="shared" si="85"/>
        <v>26.483783336677217</v>
      </c>
      <c r="G749">
        <f t="shared" si="86"/>
        <v>3.2765325961152714</v>
      </c>
      <c r="H749">
        <f t="shared" si="79"/>
        <v>-25.090410740215486</v>
      </c>
      <c r="I749">
        <f t="shared" si="80"/>
        <v>0</v>
      </c>
      <c r="J749">
        <f t="shared" si="81"/>
        <v>0</v>
      </c>
      <c r="K749">
        <f t="shared" si="82"/>
        <v>25.090410740215486</v>
      </c>
      <c r="L749">
        <f t="shared" si="83"/>
        <v>0</v>
      </c>
      <c r="Q749">
        <v>1.6742622750119601E-2</v>
      </c>
    </row>
    <row r="750" spans="1:17" x14ac:dyDescent="0.25">
      <c r="A750" s="1">
        <v>749</v>
      </c>
      <c r="B750" s="2">
        <v>42317</v>
      </c>
      <c r="C750" s="3">
        <v>903</v>
      </c>
      <c r="D750">
        <f t="shared" si="84"/>
        <v>-8.8203438429728821E-3</v>
      </c>
      <c r="E750">
        <f t="shared" si="87"/>
        <v>2.1723034470665526E-4</v>
      </c>
      <c r="F750">
        <f t="shared" si="85"/>
        <v>22.629820923105623</v>
      </c>
      <c r="G750">
        <f t="shared" si="86"/>
        <v>3.1192685463620644</v>
      </c>
      <c r="H750">
        <f t="shared" si="79"/>
        <v>-24.371685580198125</v>
      </c>
      <c r="I750">
        <f t="shared" si="80"/>
        <v>-8.0353332409482956</v>
      </c>
      <c r="J750">
        <f t="shared" si="81"/>
        <v>0</v>
      </c>
      <c r="K750">
        <f t="shared" si="82"/>
        <v>16.336352339249828</v>
      </c>
      <c r="L750">
        <f t="shared" si="83"/>
        <v>0</v>
      </c>
      <c r="Q750">
        <v>1.6263023418734299E-2</v>
      </c>
    </row>
    <row r="751" spans="1:17" x14ac:dyDescent="0.25">
      <c r="A751" s="1">
        <v>750</v>
      </c>
      <c r="B751" s="2">
        <v>42318</v>
      </c>
      <c r="C751" s="3">
        <v>914</v>
      </c>
      <c r="D751">
        <f t="shared" si="84"/>
        <v>1.2108018037164485E-2</v>
      </c>
      <c r="E751">
        <f t="shared" si="87"/>
        <v>2.1326054120699009E-4</v>
      </c>
      <c r="F751">
        <f t="shared" si="85"/>
        <v>19.372195074056304</v>
      </c>
      <c r="G751">
        <f t="shared" si="86"/>
        <v>2.9638387943878817</v>
      </c>
      <c r="H751">
        <f t="shared" si="79"/>
        <v>-24.574005403578354</v>
      </c>
      <c r="I751">
        <f t="shared" si="80"/>
        <v>10.933540287559531</v>
      </c>
      <c r="J751">
        <f t="shared" si="81"/>
        <v>0</v>
      </c>
      <c r="K751">
        <f t="shared" si="82"/>
        <v>35.507545691137885</v>
      </c>
      <c r="L751">
        <f t="shared" si="83"/>
        <v>0</v>
      </c>
      <c r="Q751">
        <v>1.6543305768060099E-2</v>
      </c>
    </row>
    <row r="752" spans="1:17" x14ac:dyDescent="0.25">
      <c r="A752" s="1">
        <v>751</v>
      </c>
      <c r="B752" s="2">
        <v>42321</v>
      </c>
      <c r="C752" s="3">
        <v>893.75</v>
      </c>
      <c r="D752">
        <f t="shared" si="84"/>
        <v>-2.2404477445932595E-2</v>
      </c>
      <c r="E752">
        <f t="shared" si="87"/>
        <v>2.1393847329542385E-4</v>
      </c>
      <c r="F752">
        <f t="shared" si="85"/>
        <v>8.4387151401824596</v>
      </c>
      <c r="G752">
        <f t="shared" si="86"/>
        <v>2.1328300624434688</v>
      </c>
      <c r="H752">
        <f t="shared" si="79"/>
        <v>-24.232444757107782</v>
      </c>
      <c r="I752">
        <f t="shared" si="80"/>
        <v>-20.477692385582394</v>
      </c>
      <c r="J752">
        <f t="shared" si="81"/>
        <v>0</v>
      </c>
      <c r="K752">
        <f t="shared" si="82"/>
        <v>3.7547523715253881</v>
      </c>
      <c r="L752">
        <f t="shared" si="83"/>
        <v>0</v>
      </c>
      <c r="Q752">
        <v>1.6117034417077E-2</v>
      </c>
    </row>
    <row r="753" spans="1:17" x14ac:dyDescent="0.25">
      <c r="A753" s="1">
        <v>752</v>
      </c>
      <c r="B753" s="2">
        <v>42324</v>
      </c>
      <c r="C753" s="3">
        <v>889.40002400000003</v>
      </c>
      <c r="D753">
        <f t="shared" si="84"/>
        <v>-4.8789889471377544E-3</v>
      </c>
      <c r="E753">
        <f t="shared" si="87"/>
        <v>2.3675264346729834E-4</v>
      </c>
      <c r="F753">
        <f t="shared" si="85"/>
        <v>24.656382527328088</v>
      </c>
      <c r="G753">
        <f t="shared" si="86"/>
        <v>3.2050357930310671</v>
      </c>
      <c r="H753">
        <f t="shared" si="79"/>
        <v>-25.885860046710469</v>
      </c>
      <c r="I753">
        <f t="shared" si="80"/>
        <v>-4.3605963715043679</v>
      </c>
      <c r="J753">
        <f t="shared" si="81"/>
        <v>0</v>
      </c>
      <c r="K753">
        <f t="shared" si="82"/>
        <v>21.525263675206102</v>
      </c>
      <c r="L753">
        <f t="shared" si="83"/>
        <v>0</v>
      </c>
      <c r="Q753">
        <v>1.76068085424094E-2</v>
      </c>
    </row>
    <row r="754" spans="1:17" x14ac:dyDescent="0.25">
      <c r="A754" s="1">
        <v>753</v>
      </c>
      <c r="B754" s="2">
        <v>42325</v>
      </c>
      <c r="C754" s="3">
        <v>915.29998799999998</v>
      </c>
      <c r="D754">
        <f t="shared" si="84"/>
        <v>2.8704762219198196E-2</v>
      </c>
      <c r="E754">
        <f t="shared" si="87"/>
        <v>2.2768887682035301E-4</v>
      </c>
      <c r="F754">
        <f t="shared" si="85"/>
        <v>4.3293628780963855</v>
      </c>
      <c r="G754">
        <f t="shared" si="86"/>
        <v>1.4654203898708209</v>
      </c>
      <c r="H754">
        <f t="shared" si="79"/>
        <v>-25.58183026561775</v>
      </c>
      <c r="I754">
        <f t="shared" si="80"/>
        <v>25.53001620666917</v>
      </c>
      <c r="J754">
        <f t="shared" si="81"/>
        <v>0</v>
      </c>
      <c r="K754">
        <f t="shared" si="82"/>
        <v>51.111846472286921</v>
      </c>
      <c r="L754">
        <f t="shared" si="83"/>
        <v>0</v>
      </c>
      <c r="Q754">
        <v>1.7485118258957599E-2</v>
      </c>
    </row>
    <row r="755" spans="1:17" x14ac:dyDescent="0.25">
      <c r="A755" s="1">
        <v>754</v>
      </c>
      <c r="B755" s="2">
        <v>42326</v>
      </c>
      <c r="C755" s="3">
        <v>905</v>
      </c>
      <c r="D755">
        <f t="shared" si="84"/>
        <v>-1.1316923580351792E-2</v>
      </c>
      <c r="E755">
        <f t="shared" si="87"/>
        <v>2.6940326591544682E-4</v>
      </c>
      <c r="F755">
        <f t="shared" si="85"/>
        <v>19.163643863041788</v>
      </c>
      <c r="G755">
        <f t="shared" si="86"/>
        <v>2.9530149352039579</v>
      </c>
      <c r="H755">
        <f t="shared" si="79"/>
        <v>-25.970870572815901</v>
      </c>
      <c r="I755">
        <f t="shared" si="80"/>
        <v>-10.358380017292912</v>
      </c>
      <c r="J755">
        <f t="shared" si="81"/>
        <v>0</v>
      </c>
      <c r="K755">
        <f t="shared" si="82"/>
        <v>15.612490555522989</v>
      </c>
      <c r="L755">
        <f t="shared" si="83"/>
        <v>0</v>
      </c>
      <c r="Q755">
        <v>1.7248730987801001E-2</v>
      </c>
    </row>
    <row r="756" spans="1:17" x14ac:dyDescent="0.25">
      <c r="A756" s="1">
        <v>755</v>
      </c>
      <c r="B756" s="2">
        <v>42327</v>
      </c>
      <c r="C756" s="3">
        <v>909</v>
      </c>
      <c r="D756">
        <f t="shared" si="84"/>
        <v>4.4101504775527897E-3</v>
      </c>
      <c r="E756">
        <f t="shared" si="87"/>
        <v>2.6397316350383517E-4</v>
      </c>
      <c r="F756">
        <f t="shared" si="85"/>
        <v>23.666327142222194</v>
      </c>
      <c r="G756">
        <f t="shared" si="86"/>
        <v>3.1640532421670118</v>
      </c>
      <c r="H756">
        <f t="shared" si="79"/>
        <v>-26.336901242891269</v>
      </c>
      <c r="I756">
        <f t="shared" si="80"/>
        <v>3.9911861821852748</v>
      </c>
      <c r="J756">
        <f t="shared" si="81"/>
        <v>0</v>
      </c>
      <c r="K756">
        <f t="shared" si="82"/>
        <v>30.328087425076543</v>
      </c>
      <c r="L756">
        <f t="shared" si="83"/>
        <v>0</v>
      </c>
      <c r="Q756">
        <v>1.7690910841754701E-2</v>
      </c>
    </row>
    <row r="757" spans="1:17" x14ac:dyDescent="0.25">
      <c r="A757" s="1">
        <v>756</v>
      </c>
      <c r="B757" s="2">
        <v>42328</v>
      </c>
      <c r="C757" s="3">
        <v>914.15002400000003</v>
      </c>
      <c r="D757">
        <f t="shared" si="84"/>
        <v>5.6496038509317587E-3</v>
      </c>
      <c r="E757">
        <f t="shared" si="87"/>
        <v>2.5223712511889375E-4</v>
      </c>
      <c r="F757">
        <f t="shared" si="85"/>
        <v>23.579131445802144</v>
      </c>
      <c r="G757">
        <f t="shared" si="86"/>
        <v>3.1603620600712872</v>
      </c>
      <c r="H757">
        <f t="shared" si="79"/>
        <v>-25.565683373187898</v>
      </c>
      <c r="I757">
        <f t="shared" si="80"/>
        <v>5.1354899004969683</v>
      </c>
      <c r="J757">
        <f t="shared" si="81"/>
        <v>0</v>
      </c>
      <c r="K757">
        <f t="shared" si="82"/>
        <v>30.701173273684866</v>
      </c>
      <c r="L757">
        <f t="shared" si="83"/>
        <v>0</v>
      </c>
      <c r="Q757">
        <v>1.70973034753364E-2</v>
      </c>
    </row>
    <row r="758" spans="1:17" x14ac:dyDescent="0.25">
      <c r="A758" s="1">
        <v>757</v>
      </c>
      <c r="B758" s="2">
        <v>42331</v>
      </c>
      <c r="C758" s="3">
        <v>923</v>
      </c>
      <c r="D758">
        <f t="shared" si="84"/>
        <v>9.6345364744416101E-3</v>
      </c>
      <c r="E758">
        <f t="shared" si="87"/>
        <v>2.4231474939349191E-4</v>
      </c>
      <c r="F758">
        <f t="shared" si="85"/>
        <v>21.161032123636829</v>
      </c>
      <c r="G758">
        <f t="shared" si="86"/>
        <v>3.0521613829100249</v>
      </c>
      <c r="H758">
        <f t="shared" si="79"/>
        <v>-24.889643002796781</v>
      </c>
      <c r="I758">
        <f t="shared" si="80"/>
        <v>8.8074117493396731</v>
      </c>
      <c r="J758">
        <f t="shared" si="81"/>
        <v>0</v>
      </c>
      <c r="K758">
        <f t="shared" si="82"/>
        <v>33.697054752136452</v>
      </c>
      <c r="L758">
        <f t="shared" si="83"/>
        <v>0</v>
      </c>
      <c r="Q758">
        <v>1.6551421179604401E-2</v>
      </c>
    </row>
    <row r="759" spans="1:17" x14ac:dyDescent="0.25">
      <c r="A759" s="1">
        <v>758</v>
      </c>
      <c r="B759" s="2">
        <v>42332</v>
      </c>
      <c r="C759" s="3">
        <v>918.75</v>
      </c>
      <c r="D759">
        <f t="shared" si="84"/>
        <v>-4.615183975805728E-3</v>
      </c>
      <c r="E759">
        <f t="shared" si="87"/>
        <v>2.3707158976647564E-4</v>
      </c>
      <c r="F759">
        <f t="shared" si="85"/>
        <v>24.771967913260244</v>
      </c>
      <c r="G759">
        <f t="shared" si="86"/>
        <v>3.2097126877924085</v>
      </c>
      <c r="H759">
        <f t="shared" si="79"/>
        <v>-24.429347952937245</v>
      </c>
      <c r="I759">
        <f t="shared" si="80"/>
        <v>-4.2598148096686872</v>
      </c>
      <c r="J759">
        <f t="shared" si="81"/>
        <v>0</v>
      </c>
      <c r="K759">
        <f t="shared" si="82"/>
        <v>20.169533143268559</v>
      </c>
      <c r="L759">
        <f t="shared" si="83"/>
        <v>0</v>
      </c>
      <c r="Q759">
        <v>1.60895638662991E-2</v>
      </c>
    </row>
    <row r="760" spans="1:17" x14ac:dyDescent="0.25">
      <c r="A760" s="1">
        <v>759</v>
      </c>
      <c r="B760" s="2">
        <v>42334</v>
      </c>
      <c r="C760" s="3">
        <v>919.54998799999998</v>
      </c>
      <c r="D760">
        <f t="shared" si="84"/>
        <v>8.7035636808215425E-4</v>
      </c>
      <c r="E760">
        <f t="shared" si="87"/>
        <v>2.2782325802074403E-4</v>
      </c>
      <c r="F760">
        <f t="shared" si="85"/>
        <v>26.386939092382015</v>
      </c>
      <c r="G760">
        <f t="shared" si="86"/>
        <v>3.2728691563831722</v>
      </c>
      <c r="H760">
        <f t="shared" si="79"/>
        <v>-24.217254464232763</v>
      </c>
      <c r="I760">
        <f t="shared" si="80"/>
        <v>0.79963991317547922</v>
      </c>
      <c r="J760">
        <f t="shared" si="81"/>
        <v>0</v>
      </c>
      <c r="K760">
        <f t="shared" si="82"/>
        <v>25.016894377408242</v>
      </c>
      <c r="L760">
        <f t="shared" si="83"/>
        <v>0</v>
      </c>
      <c r="Q760">
        <v>1.6023657400398E-2</v>
      </c>
    </row>
    <row r="761" spans="1:17" x14ac:dyDescent="0.25">
      <c r="A761" s="1">
        <v>760</v>
      </c>
      <c r="B761" s="2">
        <v>42335</v>
      </c>
      <c r="C761" s="3">
        <v>921</v>
      </c>
      <c r="D761">
        <f t="shared" si="84"/>
        <v>1.5756293601782571E-3</v>
      </c>
      <c r="E761">
        <f t="shared" si="87"/>
        <v>2.1810731962650844E-4</v>
      </c>
      <c r="F761">
        <f t="shared" si="85"/>
        <v>26.859830377186636</v>
      </c>
      <c r="G761">
        <f t="shared" si="86"/>
        <v>3.2906318760039168</v>
      </c>
      <c r="H761">
        <f t="shared" si="79"/>
        <v>-23.460180163274359</v>
      </c>
      <c r="I761">
        <f t="shared" si="80"/>
        <v>1.4488699592443639</v>
      </c>
      <c r="J761">
        <f t="shared" si="81"/>
        <v>0</v>
      </c>
      <c r="K761">
        <f t="shared" si="82"/>
        <v>24.909050122518721</v>
      </c>
      <c r="L761">
        <f t="shared" si="83"/>
        <v>0</v>
      </c>
      <c r="Q761">
        <v>1.55092250384969E-2</v>
      </c>
    </row>
    <row r="762" spans="1:17" x14ac:dyDescent="0.25">
      <c r="A762" s="1">
        <v>761</v>
      </c>
      <c r="B762" s="2">
        <v>42338</v>
      </c>
      <c r="C762" s="3">
        <v>925.40002400000003</v>
      </c>
      <c r="D762">
        <f t="shared" si="84"/>
        <v>4.7660661523229175E-3</v>
      </c>
      <c r="E762">
        <f t="shared" si="87"/>
        <v>2.0935586272771933E-4</v>
      </c>
      <c r="F762">
        <f t="shared" si="85"/>
        <v>26.116004865937533</v>
      </c>
      <c r="G762">
        <f t="shared" si="86"/>
        <v>3.2625483396445385</v>
      </c>
      <c r="H762">
        <f t="shared" si="79"/>
        <v>-22.702946610519326</v>
      </c>
      <c r="I762">
        <f t="shared" si="80"/>
        <v>4.3895469262894071</v>
      </c>
      <c r="J762">
        <f t="shared" si="81"/>
        <v>0</v>
      </c>
      <c r="K762">
        <f t="shared" si="82"/>
        <v>27.092493536808732</v>
      </c>
      <c r="L762">
        <f t="shared" si="83"/>
        <v>0</v>
      </c>
      <c r="Q762">
        <v>1.4984998208316801E-2</v>
      </c>
    </row>
    <row r="763" spans="1:17" x14ac:dyDescent="0.25">
      <c r="A763" s="1">
        <v>762</v>
      </c>
      <c r="B763" s="2">
        <v>42339</v>
      </c>
      <c r="C763" s="3">
        <v>940</v>
      </c>
      <c r="D763">
        <f t="shared" si="84"/>
        <v>1.5653772856419786E-2</v>
      </c>
      <c r="E763">
        <f t="shared" si="87"/>
        <v>2.0263985521336351E-4</v>
      </c>
      <c r="F763">
        <f t="shared" si="85"/>
        <v>15.309608647445497</v>
      </c>
      <c r="G763">
        <f t="shared" si="86"/>
        <v>2.7284806474516667</v>
      </c>
      <c r="H763">
        <f t="shared" si="79"/>
        <v>-22.121114363280849</v>
      </c>
      <c r="I763">
        <f t="shared" si="80"/>
        <v>14.486001777021418</v>
      </c>
      <c r="J763">
        <f t="shared" si="81"/>
        <v>0</v>
      </c>
      <c r="K763">
        <f t="shared" si="82"/>
        <v>36.607116140302267</v>
      </c>
      <c r="L763">
        <f t="shared" si="83"/>
        <v>0</v>
      </c>
      <c r="Q763">
        <v>1.45315383470588E-2</v>
      </c>
    </row>
    <row r="764" spans="1:17" x14ac:dyDescent="0.25">
      <c r="A764" s="1">
        <v>763</v>
      </c>
      <c r="B764" s="2">
        <v>42340</v>
      </c>
      <c r="C764" s="3">
        <v>944.5</v>
      </c>
      <c r="D764">
        <f t="shared" si="84"/>
        <v>4.7758116775146828E-3</v>
      </c>
      <c r="E764">
        <f t="shared" si="87"/>
        <v>2.1040276475897332E-4</v>
      </c>
      <c r="F764">
        <f t="shared" si="85"/>
        <v>26.052226378437087</v>
      </c>
      <c r="G764">
        <f t="shared" si="86"/>
        <v>3.2601032301303987</v>
      </c>
      <c r="H764">
        <f t="shared" si="79"/>
        <v>-22.042948940046482</v>
      </c>
      <c r="I764">
        <f t="shared" si="80"/>
        <v>4.4892629768638015</v>
      </c>
      <c r="J764">
        <f t="shared" si="81"/>
        <v>0</v>
      </c>
      <c r="K764">
        <f t="shared" si="82"/>
        <v>26.532211916910285</v>
      </c>
      <c r="L764">
        <f t="shared" si="83"/>
        <v>0</v>
      </c>
      <c r="Q764">
        <v>1.4255286128207E-2</v>
      </c>
    </row>
    <row r="765" spans="1:17" x14ac:dyDescent="0.25">
      <c r="A765" s="1">
        <v>764</v>
      </c>
      <c r="B765" s="2">
        <v>42341</v>
      </c>
      <c r="C765" s="3">
        <v>939.65002400000003</v>
      </c>
      <c r="D765">
        <f t="shared" si="84"/>
        <v>-5.1481958975296543E-3</v>
      </c>
      <c r="E765">
        <f t="shared" si="87"/>
        <v>2.0360025200903789E-4</v>
      </c>
      <c r="F765">
        <f t="shared" si="85"/>
        <v>26.197116579311121</v>
      </c>
      <c r="G765">
        <f t="shared" si="86"/>
        <v>3.2656493504858743</v>
      </c>
      <c r="H765">
        <f t="shared" si="79"/>
        <v>-21.498912008340373</v>
      </c>
      <c r="I765">
        <f t="shared" si="80"/>
        <v>-4.8624710252167587</v>
      </c>
      <c r="J765">
        <f t="shared" si="81"/>
        <v>0</v>
      </c>
      <c r="K765">
        <f t="shared" si="82"/>
        <v>16.636440983123613</v>
      </c>
      <c r="L765">
        <f t="shared" si="83"/>
        <v>0</v>
      </c>
      <c r="Q765">
        <v>1.3837212727880899E-2</v>
      </c>
    </row>
    <row r="766" spans="1:17" x14ac:dyDescent="0.25">
      <c r="A766" s="1">
        <v>765</v>
      </c>
      <c r="B766" s="2">
        <v>42342</v>
      </c>
      <c r="C766" s="3">
        <v>940.09997599999997</v>
      </c>
      <c r="D766">
        <f t="shared" si="84"/>
        <v>4.7873601127118467E-4</v>
      </c>
      <c r="E766">
        <f t="shared" si="87"/>
        <v>1.9762839839215844E-4</v>
      </c>
      <c r="F766">
        <f t="shared" si="85"/>
        <v>28.361785377678089</v>
      </c>
      <c r="G766">
        <f t="shared" si="86"/>
        <v>3.3450426537613192</v>
      </c>
      <c r="H766">
        <f t="shared" si="79"/>
        <v>-21.528954542711727</v>
      </c>
      <c r="I766">
        <f t="shared" si="80"/>
        <v>0.44984430448063295</v>
      </c>
      <c r="J766">
        <f t="shared" si="81"/>
        <v>0</v>
      </c>
      <c r="K766">
        <f t="shared" si="82"/>
        <v>21.978798847192358</v>
      </c>
      <c r="L766">
        <f t="shared" si="83"/>
        <v>0</v>
      </c>
      <c r="Q766">
        <v>1.39280689895572E-2</v>
      </c>
    </row>
    <row r="767" spans="1:17" x14ac:dyDescent="0.25">
      <c r="A767" s="1">
        <v>766</v>
      </c>
      <c r="B767" s="2">
        <v>42345</v>
      </c>
      <c r="C767" s="3">
        <v>943</v>
      </c>
      <c r="D767">
        <f t="shared" si="84"/>
        <v>3.0800555781516619E-3</v>
      </c>
      <c r="E767">
        <f t="shared" si="87"/>
        <v>1.9054197683283751E-4</v>
      </c>
      <c r="F767">
        <f t="shared" si="85"/>
        <v>28.190537849691179</v>
      </c>
      <c r="G767">
        <f t="shared" si="86"/>
        <v>3.3389863843938574</v>
      </c>
      <c r="H767">
        <f t="shared" ref="H767:H830" si="88">-1.645*Q767*C766</f>
        <v>-20.950693885915946</v>
      </c>
      <c r="I767">
        <f t="shared" ref="I767:I830" si="89">D767*C766</f>
        <v>2.8955601750990434</v>
      </c>
      <c r="J767">
        <f t="shared" ref="J767:J830" si="90">IF(D767*C766&lt;=H767,1,0)</f>
        <v>0</v>
      </c>
      <c r="K767">
        <f t="shared" ref="K767:K830" si="91">IF(J767=0,I767-H767,0)</f>
        <v>23.846254061014989</v>
      </c>
      <c r="L767">
        <f t="shared" ref="L767:L830" si="92">IF(J767=1,I767-H767,0)</f>
        <v>0</v>
      </c>
      <c r="Q767">
        <v>1.3547478406889E-2</v>
      </c>
    </row>
    <row r="768" spans="1:17" x14ac:dyDescent="0.25">
      <c r="A768" s="1">
        <v>767</v>
      </c>
      <c r="B768" s="2">
        <v>42346</v>
      </c>
      <c r="C768" s="3">
        <v>948.90002400000003</v>
      </c>
      <c r="D768">
        <f t="shared" si="84"/>
        <v>6.2371616386989077E-3</v>
      </c>
      <c r="E768">
        <f t="shared" si="87"/>
        <v>1.8465865906623592E-4</v>
      </c>
      <c r="F768">
        <f t="shared" si="85"/>
        <v>26.422788384387555</v>
      </c>
      <c r="G768">
        <f t="shared" si="86"/>
        <v>3.2742268341908458</v>
      </c>
      <c r="H768">
        <f t="shared" si="88"/>
        <v>-20.381690449431662</v>
      </c>
      <c r="I768">
        <f t="shared" si="89"/>
        <v>5.8816434252930696</v>
      </c>
      <c r="J768">
        <f t="shared" si="90"/>
        <v>0</v>
      </c>
      <c r="K768">
        <f t="shared" si="91"/>
        <v>26.263333874724733</v>
      </c>
      <c r="L768">
        <f t="shared" si="92"/>
        <v>0</v>
      </c>
      <c r="Q768">
        <v>1.31390088861015E-2</v>
      </c>
    </row>
    <row r="769" spans="1:17" x14ac:dyDescent="0.25">
      <c r="A769" s="1">
        <v>768</v>
      </c>
      <c r="B769" s="2">
        <v>42347</v>
      </c>
      <c r="C769" s="3">
        <v>943</v>
      </c>
      <c r="D769">
        <f t="shared" si="84"/>
        <v>-6.237161638698991E-3</v>
      </c>
      <c r="E769">
        <f t="shared" si="87"/>
        <v>1.8113144522156237E-4</v>
      </c>
      <c r="F769">
        <f t="shared" si="85"/>
        <v>26.624148418523983</v>
      </c>
      <c r="G769">
        <f t="shared" si="86"/>
        <v>3.2818186392372919</v>
      </c>
      <c r="H769">
        <f t="shared" si="88"/>
        <v>-19.971537649487754</v>
      </c>
      <c r="I769">
        <f t="shared" si="89"/>
        <v>-5.9184428286533519</v>
      </c>
      <c r="J769">
        <f t="shared" si="90"/>
        <v>0</v>
      </c>
      <c r="K769">
        <f t="shared" si="91"/>
        <v>14.053094820834403</v>
      </c>
      <c r="L769">
        <f t="shared" si="92"/>
        <v>0</v>
      </c>
      <c r="Q769">
        <v>1.2794553760606999E-2</v>
      </c>
    </row>
    <row r="770" spans="1:17" x14ac:dyDescent="0.25">
      <c r="A770" s="1">
        <v>769</v>
      </c>
      <c r="B770" s="2">
        <v>42348</v>
      </c>
      <c r="C770" s="3">
        <v>928.09997599999997</v>
      </c>
      <c r="D770">
        <f t="shared" si="84"/>
        <v>-1.5926822891393189E-2</v>
      </c>
      <c r="E770">
        <f t="shared" si="87"/>
        <v>1.7791525343061694E-4</v>
      </c>
      <c r="F770">
        <f t="shared" si="85"/>
        <v>14.66238289814126</v>
      </c>
      <c r="G770">
        <f t="shared" si="86"/>
        <v>2.685285227461172</v>
      </c>
      <c r="H770">
        <f t="shared" si="88"/>
        <v>-20.210235919302601</v>
      </c>
      <c r="I770">
        <f t="shared" si="89"/>
        <v>-15.018993986583776</v>
      </c>
      <c r="J770">
        <f t="shared" si="90"/>
        <v>0</v>
      </c>
      <c r="K770">
        <f t="shared" si="91"/>
        <v>5.1912419327188246</v>
      </c>
      <c r="L770">
        <f t="shared" si="92"/>
        <v>0</v>
      </c>
      <c r="Q770">
        <v>1.30284811258788E-2</v>
      </c>
    </row>
    <row r="771" spans="1:17" x14ac:dyDescent="0.25">
      <c r="A771" s="1">
        <v>770</v>
      </c>
      <c r="B771" s="2">
        <v>42349</v>
      </c>
      <c r="C771" s="3">
        <v>928</v>
      </c>
      <c r="D771">
        <f t="shared" si="84"/>
        <v>-1.0772695586379513E-4</v>
      </c>
      <c r="E771">
        <f t="shared" si="87"/>
        <v>1.8839693329404818E-4</v>
      </c>
      <c r="F771">
        <f t="shared" si="85"/>
        <v>29.064293811751153</v>
      </c>
      <c r="G771">
        <f t="shared" si="86"/>
        <v>3.3695104039976949</v>
      </c>
      <c r="H771">
        <f t="shared" si="88"/>
        <v>-21.533186805359247</v>
      </c>
      <c r="I771">
        <f t="shared" si="89"/>
        <v>-9.998138515174132E-2</v>
      </c>
      <c r="J771">
        <f t="shared" si="90"/>
        <v>0</v>
      </c>
      <c r="K771">
        <f t="shared" si="91"/>
        <v>21.433205420207504</v>
      </c>
      <c r="L771">
        <f t="shared" si="92"/>
        <v>0</v>
      </c>
      <c r="Q771">
        <v>1.4104173583506401E-2</v>
      </c>
    </row>
    <row r="772" spans="1:17" x14ac:dyDescent="0.25">
      <c r="A772" s="1">
        <v>771</v>
      </c>
      <c r="B772" s="2">
        <v>42352</v>
      </c>
      <c r="C772" s="3">
        <v>911.70001200000002</v>
      </c>
      <c r="D772">
        <f t="shared" ref="D772:D835" si="93">LN(C772/C771)</f>
        <v>-1.7720731033119181E-2</v>
      </c>
      <c r="E772">
        <f t="shared" si="87"/>
        <v>1.8211093175749858E-4</v>
      </c>
      <c r="F772">
        <f t="shared" ref="F772:F835" si="94">_xlfn.NORM.DIST(D772,0,SQRT(E772),FALSE)</f>
        <v>12.482530472770895</v>
      </c>
      <c r="G772">
        <f t="shared" ref="G772:G835" si="95">LN(F772)</f>
        <v>2.5243301046290543</v>
      </c>
      <c r="H772">
        <f t="shared" si="88"/>
        <v>-21.010206084317023</v>
      </c>
      <c r="I772">
        <f t="shared" si="89"/>
        <v>-16.4448383987346</v>
      </c>
      <c r="J772">
        <f t="shared" si="90"/>
        <v>0</v>
      </c>
      <c r="K772">
        <f t="shared" si="91"/>
        <v>4.565367685582423</v>
      </c>
      <c r="L772">
        <f t="shared" si="92"/>
        <v>0</v>
      </c>
      <c r="Q772">
        <v>1.3763105337698501E-2</v>
      </c>
    </row>
    <row r="773" spans="1:17" x14ac:dyDescent="0.25">
      <c r="A773" s="1">
        <v>772</v>
      </c>
      <c r="B773" s="2">
        <v>42353</v>
      </c>
      <c r="C773" s="3">
        <v>915</v>
      </c>
      <c r="D773">
        <f t="shared" si="93"/>
        <v>3.6130635224398814E-3</v>
      </c>
      <c r="E773">
        <f t="shared" ref="E773:E836" si="96">$O$3+$O$4*D772^2+$O$5*E772</f>
        <v>1.9599284649225886E-4</v>
      </c>
      <c r="F773">
        <f t="shared" si="94"/>
        <v>27.563015271381278</v>
      </c>
      <c r="G773">
        <f t="shared" si="95"/>
        <v>3.316474847685611</v>
      </c>
      <c r="H773">
        <f t="shared" si="88"/>
        <v>-22.438102609116545</v>
      </c>
      <c r="I773">
        <f t="shared" si="89"/>
        <v>3.2940300567652021</v>
      </c>
      <c r="J773">
        <f t="shared" si="90"/>
        <v>0</v>
      </c>
      <c r="K773">
        <f t="shared" si="91"/>
        <v>25.732132665881746</v>
      </c>
      <c r="L773">
        <f t="shared" si="92"/>
        <v>0</v>
      </c>
      <c r="Q773">
        <v>1.4961263329356799E-2</v>
      </c>
    </row>
    <row r="774" spans="1:17" x14ac:dyDescent="0.25">
      <c r="A774" s="1">
        <v>773</v>
      </c>
      <c r="B774" s="2">
        <v>42354</v>
      </c>
      <c r="C774" s="3">
        <v>921.29998799999998</v>
      </c>
      <c r="D774">
        <f t="shared" si="93"/>
        <v>6.8616378142915962E-3</v>
      </c>
      <c r="E774">
        <f t="shared" si="96"/>
        <v>1.8985171254411079E-4</v>
      </c>
      <c r="F774">
        <f t="shared" si="94"/>
        <v>25.57711801095591</v>
      </c>
      <c r="G774">
        <f t="shared" si="95"/>
        <v>3.2416981240863119</v>
      </c>
      <c r="H774">
        <f t="shared" si="88"/>
        <v>-21.813939371551115</v>
      </c>
      <c r="I774">
        <f t="shared" si="89"/>
        <v>6.2783986000768106</v>
      </c>
      <c r="J774">
        <f t="shared" si="90"/>
        <v>0</v>
      </c>
      <c r="K774">
        <f t="shared" si="91"/>
        <v>28.092337971627927</v>
      </c>
      <c r="L774">
        <f t="shared" si="92"/>
        <v>0</v>
      </c>
      <c r="Q774">
        <v>1.44926266856353E-2</v>
      </c>
    </row>
    <row r="775" spans="1:17" x14ac:dyDescent="0.25">
      <c r="A775" s="1">
        <v>774</v>
      </c>
      <c r="B775" s="2">
        <v>42355</v>
      </c>
      <c r="C775" s="3">
        <v>938</v>
      </c>
      <c r="D775">
        <f t="shared" si="93"/>
        <v>1.7964245916411672E-2</v>
      </c>
      <c r="E775">
        <f t="shared" si="96"/>
        <v>1.8637751268038932E-4</v>
      </c>
      <c r="F775">
        <f t="shared" si="94"/>
        <v>12.294791036802415</v>
      </c>
      <c r="G775">
        <f t="shared" si="95"/>
        <v>2.5091756797370173</v>
      </c>
      <c r="H775">
        <f t="shared" si="88"/>
        <v>-21.358118277837963</v>
      </c>
      <c r="I775">
        <f t="shared" si="89"/>
        <v>16.550459547219123</v>
      </c>
      <c r="J775">
        <f t="shared" si="90"/>
        <v>0</v>
      </c>
      <c r="K775">
        <f t="shared" si="91"/>
        <v>37.908577825057087</v>
      </c>
      <c r="L775">
        <f t="shared" si="92"/>
        <v>0</v>
      </c>
      <c r="Q775">
        <v>1.40927588154501E-2</v>
      </c>
    </row>
    <row r="776" spans="1:17" x14ac:dyDescent="0.25">
      <c r="A776" s="1">
        <v>775</v>
      </c>
      <c r="B776" s="2">
        <v>42356</v>
      </c>
      <c r="C776" s="3">
        <v>945.70001200000002</v>
      </c>
      <c r="D776">
        <f t="shared" si="93"/>
        <v>8.1754577042551999E-3</v>
      </c>
      <c r="E776">
        <f t="shared" si="96"/>
        <v>2.0042598690589162E-4</v>
      </c>
      <c r="F776">
        <f t="shared" si="94"/>
        <v>23.851666799241684</v>
      </c>
      <c r="G776">
        <f t="shared" si="95"/>
        <v>3.1718541016530422</v>
      </c>
      <c r="H776">
        <f t="shared" si="88"/>
        <v>-21.402899778454941</v>
      </c>
      <c r="I776">
        <f t="shared" si="89"/>
        <v>7.6685793265913773</v>
      </c>
      <c r="J776">
        <f t="shared" si="90"/>
        <v>0</v>
      </c>
      <c r="K776">
        <f t="shared" si="91"/>
        <v>29.071479105046318</v>
      </c>
      <c r="L776">
        <f t="shared" si="92"/>
        <v>0</v>
      </c>
      <c r="Q776">
        <v>1.3870875612248101E-2</v>
      </c>
    </row>
    <row r="777" spans="1:17" x14ac:dyDescent="0.25">
      <c r="A777" s="1">
        <v>776</v>
      </c>
      <c r="B777" s="2">
        <v>42359</v>
      </c>
      <c r="C777" s="3">
        <v>936</v>
      </c>
      <c r="D777">
        <f t="shared" si="93"/>
        <v>-1.0309930232887791E-2</v>
      </c>
      <c r="E777">
        <f t="shared" si="96"/>
        <v>1.9725335742836747E-4</v>
      </c>
      <c r="F777">
        <f t="shared" si="94"/>
        <v>21.696161765760518</v>
      </c>
      <c r="G777">
        <f t="shared" si="95"/>
        <v>3.0771353677479123</v>
      </c>
      <c r="H777">
        <f t="shared" si="88"/>
        <v>-21.031950211477721</v>
      </c>
      <c r="I777">
        <f t="shared" si="89"/>
        <v>-9.7501011449611461</v>
      </c>
      <c r="J777">
        <f t="shared" si="90"/>
        <v>0</v>
      </c>
      <c r="K777">
        <f t="shared" si="91"/>
        <v>11.281849066516575</v>
      </c>
      <c r="L777">
        <f t="shared" si="92"/>
        <v>0</v>
      </c>
      <c r="Q777">
        <v>1.35194881099014E-2</v>
      </c>
    </row>
    <row r="778" spans="1:17" x14ac:dyDescent="0.25">
      <c r="A778" s="1">
        <v>777</v>
      </c>
      <c r="B778" s="2">
        <v>42360</v>
      </c>
      <c r="C778" s="3">
        <v>950</v>
      </c>
      <c r="D778">
        <f t="shared" si="93"/>
        <v>1.4846508116994419E-2</v>
      </c>
      <c r="E778">
        <f t="shared" si="96"/>
        <v>1.9682498967661538E-4</v>
      </c>
      <c r="F778">
        <f t="shared" si="94"/>
        <v>16.243994090935558</v>
      </c>
      <c r="G778">
        <f t="shared" si="95"/>
        <v>2.7877232460549357</v>
      </c>
      <c r="H778">
        <f t="shared" si="88"/>
        <v>-21.662763066826194</v>
      </c>
      <c r="I778">
        <f t="shared" si="89"/>
        <v>13.896331597506776</v>
      </c>
      <c r="J778">
        <f t="shared" si="90"/>
        <v>0</v>
      </c>
      <c r="K778">
        <f t="shared" si="91"/>
        <v>35.559094664332974</v>
      </c>
      <c r="L778">
        <f t="shared" si="92"/>
        <v>0</v>
      </c>
      <c r="Q778">
        <v>1.40692873164122E-2</v>
      </c>
    </row>
    <row r="779" spans="1:17" x14ac:dyDescent="0.25">
      <c r="A779" s="1">
        <v>778</v>
      </c>
      <c r="B779" s="2">
        <v>42361</v>
      </c>
      <c r="C779" s="3">
        <v>936.15002400000003</v>
      </c>
      <c r="D779">
        <f t="shared" si="93"/>
        <v>-1.4686238909507968E-2</v>
      </c>
      <c r="E779">
        <f t="shared" si="96"/>
        <v>2.0356273259990979E-4</v>
      </c>
      <c r="F779">
        <f t="shared" si="94"/>
        <v>16.461969873519251</v>
      </c>
      <c r="G779">
        <f t="shared" si="95"/>
        <v>2.8010528644867714</v>
      </c>
      <c r="H779">
        <f t="shared" si="88"/>
        <v>-21.571821121766707</v>
      </c>
      <c r="I779">
        <f t="shared" si="89"/>
        <v>-13.95192696403257</v>
      </c>
      <c r="J779">
        <f t="shared" si="90"/>
        <v>0</v>
      </c>
      <c r="K779">
        <f t="shared" si="91"/>
        <v>7.6198941577341373</v>
      </c>
      <c r="L779">
        <f t="shared" si="92"/>
        <v>0</v>
      </c>
      <c r="Q779">
        <v>1.3803756916824001E-2</v>
      </c>
    </row>
    <row r="780" spans="1:17" x14ac:dyDescent="0.25">
      <c r="A780" s="1">
        <v>779</v>
      </c>
      <c r="B780" s="2">
        <v>42362</v>
      </c>
      <c r="C780" s="3">
        <v>943.29998799999998</v>
      </c>
      <c r="D780">
        <f t="shared" si="93"/>
        <v>7.6086072494312785E-3</v>
      </c>
      <c r="E780">
        <f t="shared" si="96"/>
        <v>2.0941071496336682E-4</v>
      </c>
      <c r="F780">
        <f t="shared" si="94"/>
        <v>24.009381617712268</v>
      </c>
      <c r="G780">
        <f t="shared" si="95"/>
        <v>3.1784446547041676</v>
      </c>
      <c r="H780">
        <f t="shared" si="88"/>
        <v>-22.676854572653024</v>
      </c>
      <c r="I780">
        <f t="shared" si="89"/>
        <v>7.1227978591616656</v>
      </c>
      <c r="J780">
        <f t="shared" si="90"/>
        <v>0</v>
      </c>
      <c r="K780">
        <f t="shared" si="91"/>
        <v>29.799652431814689</v>
      </c>
      <c r="L780">
        <f t="shared" si="92"/>
        <v>0</v>
      </c>
      <c r="Q780">
        <v>1.47255478024369E-2</v>
      </c>
    </row>
    <row r="781" spans="1:17" x14ac:dyDescent="0.25">
      <c r="A781" s="1">
        <v>780</v>
      </c>
      <c r="B781" s="2">
        <v>42366</v>
      </c>
      <c r="C781" s="3">
        <v>945.40002400000003</v>
      </c>
      <c r="D781">
        <f t="shared" si="93"/>
        <v>2.2237908107058638E-3</v>
      </c>
      <c r="E781">
        <f t="shared" si="96"/>
        <v>2.048869779909312E-4</v>
      </c>
      <c r="F781">
        <f t="shared" si="94"/>
        <v>27.536689182253767</v>
      </c>
      <c r="G781">
        <f t="shared" si="95"/>
        <v>3.3155192675643805</v>
      </c>
      <c r="H781">
        <f t="shared" si="88"/>
        <v>-22.22856817834953</v>
      </c>
      <c r="I781">
        <f t="shared" si="89"/>
        <v>2.0977018450533516</v>
      </c>
      <c r="J781">
        <f t="shared" si="90"/>
        <v>0</v>
      </c>
      <c r="K781">
        <f t="shared" si="91"/>
        <v>24.326270023402881</v>
      </c>
      <c r="L781">
        <f t="shared" si="92"/>
        <v>0</v>
      </c>
      <c r="Q781">
        <v>1.4325037183454299E-2</v>
      </c>
    </row>
    <row r="782" spans="1:17" x14ac:dyDescent="0.25">
      <c r="A782" s="1">
        <v>781</v>
      </c>
      <c r="B782" s="2">
        <v>42367</v>
      </c>
      <c r="C782" s="3">
        <v>955</v>
      </c>
      <c r="D782">
        <f t="shared" si="93"/>
        <v>1.0103196735514628E-2</v>
      </c>
      <c r="E782">
        <f t="shared" si="96"/>
        <v>1.9745508155802582E-4</v>
      </c>
      <c r="F782">
        <f t="shared" si="94"/>
        <v>21.924083343652942</v>
      </c>
      <c r="G782">
        <f t="shared" si="95"/>
        <v>3.0875857286568915</v>
      </c>
      <c r="H782">
        <f t="shared" si="88"/>
        <v>-21.566448325208068</v>
      </c>
      <c r="I782">
        <f t="shared" si="89"/>
        <v>9.5515624362322509</v>
      </c>
      <c r="J782">
        <f t="shared" si="90"/>
        <v>0</v>
      </c>
      <c r="K782">
        <f t="shared" si="91"/>
        <v>31.118010761440317</v>
      </c>
      <c r="L782">
        <f t="shared" si="92"/>
        <v>0</v>
      </c>
      <c r="Q782">
        <v>1.3867466258132E-2</v>
      </c>
    </row>
    <row r="783" spans="1:17" x14ac:dyDescent="0.25">
      <c r="A783" s="1">
        <v>782</v>
      </c>
      <c r="B783" s="2">
        <v>42368</v>
      </c>
      <c r="C783" s="3">
        <v>962</v>
      </c>
      <c r="D783">
        <f t="shared" si="93"/>
        <v>7.3031101849763492E-3</v>
      </c>
      <c r="E783">
        <f t="shared" si="96"/>
        <v>1.9674533485962935E-4</v>
      </c>
      <c r="F783">
        <f t="shared" si="94"/>
        <v>24.836574755223374</v>
      </c>
      <c r="G783">
        <f t="shared" si="95"/>
        <v>3.2123173552554638</v>
      </c>
      <c r="H783">
        <f t="shared" si="88"/>
        <v>-21.276858057248827</v>
      </c>
      <c r="I783">
        <f t="shared" si="89"/>
        <v>6.9744702266524135</v>
      </c>
      <c r="J783">
        <f t="shared" si="90"/>
        <v>0</v>
      </c>
      <c r="K783">
        <f t="shared" si="91"/>
        <v>28.251328283901241</v>
      </c>
      <c r="L783">
        <f t="shared" si="92"/>
        <v>0</v>
      </c>
      <c r="Q783">
        <v>1.35437279760969E-2</v>
      </c>
    </row>
    <row r="784" spans="1:17" x14ac:dyDescent="0.25">
      <c r="A784" s="1">
        <v>783</v>
      </c>
      <c r="B784" s="2">
        <v>42369</v>
      </c>
      <c r="C784" s="3">
        <v>969</v>
      </c>
      <c r="D784">
        <f t="shared" si="93"/>
        <v>7.2501612250597701E-3</v>
      </c>
      <c r="E784">
        <f t="shared" si="96"/>
        <v>1.930538621814631E-4</v>
      </c>
      <c r="F784">
        <f t="shared" si="94"/>
        <v>25.057966203335052</v>
      </c>
      <c r="G784">
        <f t="shared" si="95"/>
        <v>3.2211917890849247</v>
      </c>
      <c r="H784">
        <f t="shared" si="88"/>
        <v>-20.88163334195762</v>
      </c>
      <c r="I784">
        <f t="shared" si="89"/>
        <v>6.9746550985074984</v>
      </c>
      <c r="J784">
        <f t="shared" si="90"/>
        <v>0</v>
      </c>
      <c r="K784">
        <f t="shared" si="91"/>
        <v>27.856288440465118</v>
      </c>
      <c r="L784">
        <f t="shared" si="92"/>
        <v>0</v>
      </c>
      <c r="Q784">
        <v>1.3195428307261101E-2</v>
      </c>
    </row>
    <row r="785" spans="1:17" x14ac:dyDescent="0.25">
      <c r="A785" s="1">
        <v>784</v>
      </c>
      <c r="B785" s="2">
        <v>42370</v>
      </c>
      <c r="C785" s="3">
        <v>968</v>
      </c>
      <c r="D785">
        <f t="shared" si="93"/>
        <v>-1.0325246141892643E-3</v>
      </c>
      <c r="E785">
        <f t="shared" si="96"/>
        <v>1.8963976410688442E-4</v>
      </c>
      <c r="F785">
        <f t="shared" si="94"/>
        <v>28.888474935164759</v>
      </c>
      <c r="G785">
        <f t="shared" si="95"/>
        <v>3.3634427244092713</v>
      </c>
      <c r="H785">
        <f t="shared" si="88"/>
        <v>-20.503298254364317</v>
      </c>
      <c r="I785">
        <f t="shared" si="89"/>
        <v>-1.0005163511493971</v>
      </c>
      <c r="J785">
        <f t="shared" si="90"/>
        <v>0</v>
      </c>
      <c r="K785">
        <f t="shared" si="91"/>
        <v>19.50278190321492</v>
      </c>
      <c r="L785">
        <f t="shared" si="92"/>
        <v>0</v>
      </c>
      <c r="Q785">
        <v>1.28627565499257E-2</v>
      </c>
    </row>
    <row r="786" spans="1:17" x14ac:dyDescent="0.25">
      <c r="A786" s="1">
        <v>785</v>
      </c>
      <c r="B786" s="2">
        <v>42373</v>
      </c>
      <c r="C786" s="3">
        <v>961.79998799999998</v>
      </c>
      <c r="D786">
        <f t="shared" si="93"/>
        <v>-6.4255709096212275E-3</v>
      </c>
      <c r="E786">
        <f t="shared" si="96"/>
        <v>1.8331003797591699E-4</v>
      </c>
      <c r="F786">
        <f t="shared" si="94"/>
        <v>26.32737958618862</v>
      </c>
      <c r="G786">
        <f t="shared" si="95"/>
        <v>3.2706094465726152</v>
      </c>
      <c r="H786">
        <f t="shared" si="88"/>
        <v>-20.153556354431998</v>
      </c>
      <c r="I786">
        <f t="shared" si="89"/>
        <v>-6.2199526405133483</v>
      </c>
      <c r="J786">
        <f t="shared" si="90"/>
        <v>0</v>
      </c>
      <c r="K786">
        <f t="shared" si="91"/>
        <v>13.93360371391865</v>
      </c>
      <c r="L786">
        <f t="shared" si="92"/>
        <v>0</v>
      </c>
      <c r="Q786">
        <v>1.26564070652566E-2</v>
      </c>
    </row>
    <row r="787" spans="1:17" x14ac:dyDescent="0.25">
      <c r="A787" s="1">
        <v>786</v>
      </c>
      <c r="B787" s="2">
        <v>42374</v>
      </c>
      <c r="C787" s="3">
        <v>940.79998799999998</v>
      </c>
      <c r="D787">
        <f t="shared" si="93"/>
        <v>-2.2075951977695518E-2</v>
      </c>
      <c r="E787">
        <f t="shared" si="96"/>
        <v>1.8005076120621439E-4</v>
      </c>
      <c r="F787">
        <f t="shared" si="94"/>
        <v>7.6816587418467748</v>
      </c>
      <c r="G787">
        <f t="shared" si="95"/>
        <v>2.0388355058501229</v>
      </c>
      <c r="H787">
        <f t="shared" si="88"/>
        <v>-20.430618939898086</v>
      </c>
      <c r="I787">
        <f t="shared" si="89"/>
        <v>-21.232650347236124</v>
      </c>
      <c r="J787">
        <f t="shared" si="90"/>
        <v>1</v>
      </c>
      <c r="K787">
        <f t="shared" si="91"/>
        <v>0</v>
      </c>
      <c r="L787">
        <f t="shared" si="92"/>
        <v>-0.80203140733803835</v>
      </c>
      <c r="Q787">
        <v>1.29131101037144E-2</v>
      </c>
    </row>
    <row r="788" spans="1:17" x14ac:dyDescent="0.25">
      <c r="A788" s="1">
        <v>787</v>
      </c>
      <c r="B788" s="2">
        <v>42375</v>
      </c>
      <c r="C788" s="3">
        <v>936.15002400000003</v>
      </c>
      <c r="D788">
        <f t="shared" si="93"/>
        <v>-4.9548187041817942E-3</v>
      </c>
      <c r="E788">
        <f t="shared" si="96"/>
        <v>2.0494033263738674E-4</v>
      </c>
      <c r="F788">
        <f t="shared" si="94"/>
        <v>26.247251225936324</v>
      </c>
      <c r="G788">
        <f t="shared" si="95"/>
        <v>3.2675612683521873</v>
      </c>
      <c r="H788">
        <f t="shared" si="88"/>
        <v>-22.541810823499521</v>
      </c>
      <c r="I788">
        <f t="shared" si="89"/>
        <v>-4.6614933774364076</v>
      </c>
      <c r="J788">
        <f t="shared" si="90"/>
        <v>0</v>
      </c>
      <c r="K788">
        <f t="shared" si="91"/>
        <v>17.880317446063113</v>
      </c>
      <c r="L788">
        <f t="shared" si="92"/>
        <v>0</v>
      </c>
      <c r="Q788">
        <v>1.4565506631504599E-2</v>
      </c>
    </row>
    <row r="789" spans="1:17" x14ac:dyDescent="0.25">
      <c r="A789" s="1">
        <v>788</v>
      </c>
      <c r="B789" s="2">
        <v>42376</v>
      </c>
      <c r="C789" s="3">
        <v>934.09997599999997</v>
      </c>
      <c r="D789">
        <f t="shared" si="93"/>
        <v>-2.1922724994564414E-3</v>
      </c>
      <c r="E789">
        <f t="shared" si="96"/>
        <v>1.9872828351262162E-4</v>
      </c>
      <c r="F789">
        <f t="shared" si="94"/>
        <v>27.959456248190698</v>
      </c>
      <c r="G789">
        <f t="shared" si="95"/>
        <v>3.3307554696869017</v>
      </c>
      <c r="H789">
        <f t="shared" si="88"/>
        <v>-22.490141404418384</v>
      </c>
      <c r="I789">
        <f t="shared" si="89"/>
        <v>-2.0522959529806877</v>
      </c>
      <c r="J789">
        <f t="shared" si="90"/>
        <v>0</v>
      </c>
      <c r="K789">
        <f t="shared" si="91"/>
        <v>20.437845451437695</v>
      </c>
      <c r="L789">
        <f t="shared" si="92"/>
        <v>0</v>
      </c>
      <c r="Q789">
        <v>1.4604302870721401E-2</v>
      </c>
    </row>
    <row r="790" spans="1:17" x14ac:dyDescent="0.25">
      <c r="A790" s="1">
        <v>789</v>
      </c>
      <c r="B790" s="2">
        <v>42377</v>
      </c>
      <c r="C790" s="3">
        <v>934.54998799999998</v>
      </c>
      <c r="D790">
        <f t="shared" si="93"/>
        <v>4.8164398616015015E-4</v>
      </c>
      <c r="E790">
        <f t="shared" si="96"/>
        <v>1.9183075359160284E-4</v>
      </c>
      <c r="F790">
        <f t="shared" si="94"/>
        <v>28.786466111055944</v>
      </c>
      <c r="G790">
        <f t="shared" si="95"/>
        <v>3.3599053499922986</v>
      </c>
      <c r="H790">
        <f t="shared" si="88"/>
        <v>-22.143375045411403</v>
      </c>
      <c r="I790">
        <f t="shared" si="89"/>
        <v>0.44990363591274057</v>
      </c>
      <c r="J790">
        <f t="shared" si="90"/>
        <v>0</v>
      </c>
      <c r="K790">
        <f t="shared" si="91"/>
        <v>22.593278681324144</v>
      </c>
      <c r="L790">
        <f t="shared" si="92"/>
        <v>0</v>
      </c>
      <c r="Q790">
        <v>1.4410682593452699E-2</v>
      </c>
    </row>
    <row r="791" spans="1:17" x14ac:dyDescent="0.25">
      <c r="A791" s="1">
        <v>790</v>
      </c>
      <c r="B791" s="2">
        <v>42380</v>
      </c>
      <c r="C791" s="3">
        <v>939.95001200000002</v>
      </c>
      <c r="D791">
        <f t="shared" si="93"/>
        <v>5.7615779548245922E-3</v>
      </c>
      <c r="E791">
        <f t="shared" si="96"/>
        <v>1.8525573019442123E-4</v>
      </c>
      <c r="F791">
        <f t="shared" si="94"/>
        <v>26.798707822616503</v>
      </c>
      <c r="G791">
        <f t="shared" si="95"/>
        <v>3.288353670780392</v>
      </c>
      <c r="H791">
        <f t="shared" si="88"/>
        <v>-21.533065384766601</v>
      </c>
      <c r="I791">
        <f t="shared" si="89"/>
        <v>5.3844826085423874</v>
      </c>
      <c r="J791">
        <f t="shared" si="90"/>
        <v>0</v>
      </c>
      <c r="K791">
        <f t="shared" si="91"/>
        <v>26.91754799330899</v>
      </c>
      <c r="L791">
        <f t="shared" si="92"/>
        <v>0</v>
      </c>
      <c r="Q791">
        <v>1.4006751399628399E-2</v>
      </c>
    </row>
    <row r="792" spans="1:17" x14ac:dyDescent="0.25">
      <c r="A792" s="1">
        <v>791</v>
      </c>
      <c r="B792" s="2">
        <v>42381</v>
      </c>
      <c r="C792" s="3">
        <v>940</v>
      </c>
      <c r="D792">
        <f t="shared" si="93"/>
        <v>5.3180137442646595E-5</v>
      </c>
      <c r="E792">
        <f t="shared" si="96"/>
        <v>1.8131943866033599E-4</v>
      </c>
      <c r="F792">
        <f t="shared" si="94"/>
        <v>29.626782959375063</v>
      </c>
      <c r="G792">
        <f t="shared" si="95"/>
        <v>3.3886787819269966</v>
      </c>
      <c r="H792">
        <f t="shared" si="88"/>
        <v>-21.051065235211095</v>
      </c>
      <c r="I792">
        <f t="shared" si="89"/>
        <v>4.9986670827377316E-2</v>
      </c>
      <c r="J792">
        <f t="shared" si="90"/>
        <v>0</v>
      </c>
      <c r="K792">
        <f t="shared" si="91"/>
        <v>21.101051906038471</v>
      </c>
      <c r="L792">
        <f t="shared" si="92"/>
        <v>0</v>
      </c>
      <c r="Q792">
        <v>1.36145539439447E-2</v>
      </c>
    </row>
    <row r="793" spans="1:17" x14ac:dyDescent="0.25">
      <c r="A793" s="1">
        <v>792</v>
      </c>
      <c r="B793" s="2">
        <v>42382</v>
      </c>
      <c r="C793" s="3">
        <v>913.84997599999997</v>
      </c>
      <c r="D793">
        <f t="shared" si="93"/>
        <v>-2.8213457326114518E-2</v>
      </c>
      <c r="E793">
        <f t="shared" si="96"/>
        <v>1.7565696700364312E-4</v>
      </c>
      <c r="F793">
        <f t="shared" si="94"/>
        <v>3.1229336053052865</v>
      </c>
      <c r="G793">
        <f t="shared" si="95"/>
        <v>1.1387728181662966</v>
      </c>
      <c r="H793">
        <f t="shared" si="88"/>
        <v>-20.540468220602719</v>
      </c>
      <c r="I793">
        <f t="shared" si="89"/>
        <v>-26.520649886547648</v>
      </c>
      <c r="J793">
        <f t="shared" si="90"/>
        <v>1</v>
      </c>
      <c r="K793">
        <f t="shared" si="91"/>
        <v>0</v>
      </c>
      <c r="L793">
        <f t="shared" si="92"/>
        <v>-5.9801816659449294</v>
      </c>
      <c r="Q793">
        <v>1.3283624277696899E-2</v>
      </c>
    </row>
    <row r="794" spans="1:17" x14ac:dyDescent="0.25">
      <c r="A794" s="1">
        <v>793</v>
      </c>
      <c r="B794" s="2">
        <v>42383</v>
      </c>
      <c r="C794" s="3">
        <v>921</v>
      </c>
      <c r="D794">
        <f t="shared" si="93"/>
        <v>7.7936183173717031E-3</v>
      </c>
      <c r="E794">
        <f t="shared" si="96"/>
        <v>2.2021273760345557E-4</v>
      </c>
      <c r="F794">
        <f t="shared" si="94"/>
        <v>23.420378326966826</v>
      </c>
      <c r="G794">
        <f t="shared" si="95"/>
        <v>3.1536065120513439</v>
      </c>
      <c r="H794">
        <f t="shared" si="88"/>
        <v>-23.305045222446036</v>
      </c>
      <c r="I794">
        <f t="shared" si="89"/>
        <v>7.1221979122832915</v>
      </c>
      <c r="J794">
        <f t="shared" si="90"/>
        <v>0</v>
      </c>
      <c r="K794">
        <f t="shared" si="91"/>
        <v>30.427243134729327</v>
      </c>
      <c r="L794">
        <f t="shared" si="92"/>
        <v>0</v>
      </c>
      <c r="Q794">
        <v>1.55027642558348E-2</v>
      </c>
    </row>
    <row r="795" spans="1:17" x14ac:dyDescent="0.25">
      <c r="A795" s="1">
        <v>794</v>
      </c>
      <c r="B795" s="2">
        <v>42384</v>
      </c>
      <c r="C795" s="3">
        <v>919.79998799999998</v>
      </c>
      <c r="D795">
        <f t="shared" si="93"/>
        <v>-1.3037941957978808E-3</v>
      </c>
      <c r="E795">
        <f t="shared" si="96"/>
        <v>2.1491449024842234E-4</v>
      </c>
      <c r="F795">
        <f t="shared" si="94"/>
        <v>27.105640711875818</v>
      </c>
      <c r="G795">
        <f t="shared" si="95"/>
        <v>3.2997418505762868</v>
      </c>
      <c r="H795">
        <f t="shared" si="88"/>
        <v>-22.827051637965091</v>
      </c>
      <c r="I795">
        <f t="shared" si="89"/>
        <v>-1.2007944543298481</v>
      </c>
      <c r="J795">
        <f t="shared" si="90"/>
        <v>0</v>
      </c>
      <c r="K795">
        <f t="shared" si="91"/>
        <v>21.626257183635243</v>
      </c>
      <c r="L795">
        <f t="shared" si="92"/>
        <v>0</v>
      </c>
      <c r="Q795">
        <v>1.50669132850609E-2</v>
      </c>
    </row>
    <row r="796" spans="1:17" x14ac:dyDescent="0.25">
      <c r="A796" s="1">
        <v>795</v>
      </c>
      <c r="B796" s="2">
        <v>42387</v>
      </c>
      <c r="C796" s="3">
        <v>916.54998799999998</v>
      </c>
      <c r="D796">
        <f t="shared" si="93"/>
        <v>-3.5396339867107196E-3</v>
      </c>
      <c r="E796">
        <f t="shared" si="96"/>
        <v>2.0639567989147551E-4</v>
      </c>
      <c r="F796">
        <f t="shared" si="94"/>
        <v>26.938790617298359</v>
      </c>
      <c r="G796">
        <f t="shared" si="95"/>
        <v>3.2935672782632839</v>
      </c>
      <c r="H796">
        <f t="shared" si="88"/>
        <v>-22.35919147751698</v>
      </c>
      <c r="I796">
        <f t="shared" si="89"/>
        <v>-3.2557552985009122</v>
      </c>
      <c r="J796">
        <f t="shared" si="90"/>
        <v>0</v>
      </c>
      <c r="K796">
        <f t="shared" si="91"/>
        <v>19.103436179016068</v>
      </c>
      <c r="L796">
        <f t="shared" si="92"/>
        <v>0</v>
      </c>
      <c r="Q796">
        <v>1.47773579489806E-2</v>
      </c>
    </row>
    <row r="797" spans="1:17" x14ac:dyDescent="0.25">
      <c r="A797" s="1">
        <v>796</v>
      </c>
      <c r="B797" s="2">
        <v>42388</v>
      </c>
      <c r="C797" s="3">
        <v>897.25</v>
      </c>
      <c r="D797">
        <f t="shared" si="93"/>
        <v>-2.1282078045081618E-2</v>
      </c>
      <c r="E797">
        <f t="shared" si="96"/>
        <v>1.9930444083638424E-4</v>
      </c>
      <c r="F797">
        <f t="shared" si="94"/>
        <v>9.071441349463722</v>
      </c>
      <c r="G797">
        <f t="shared" si="95"/>
        <v>2.2051311654446408</v>
      </c>
      <c r="H797">
        <f t="shared" si="88"/>
        <v>-22.144252395756709</v>
      </c>
      <c r="I797">
        <f t="shared" si="89"/>
        <v>-19.506088376834619</v>
      </c>
      <c r="J797">
        <f t="shared" si="90"/>
        <v>0</v>
      </c>
      <c r="K797">
        <f t="shared" si="91"/>
        <v>2.6381640189220903</v>
      </c>
      <c r="L797">
        <f t="shared" si="92"/>
        <v>0</v>
      </c>
      <c r="Q797">
        <v>1.46871984993826E-2</v>
      </c>
    </row>
    <row r="798" spans="1:17" x14ac:dyDescent="0.25">
      <c r="A798" s="1">
        <v>797</v>
      </c>
      <c r="B798" s="2">
        <v>42389</v>
      </c>
      <c r="C798" s="3">
        <v>884.45001200000002</v>
      </c>
      <c r="D798">
        <f t="shared" si="93"/>
        <v>-1.4368533570446174E-2</v>
      </c>
      <c r="E798">
        <f t="shared" si="96"/>
        <v>2.2034629734419371E-4</v>
      </c>
      <c r="F798">
        <f t="shared" si="94"/>
        <v>16.822859001858934</v>
      </c>
      <c r="G798">
        <f t="shared" si="95"/>
        <v>2.8227386164297688</v>
      </c>
      <c r="H798">
        <f t="shared" si="88"/>
        <v>-23.849942495317105</v>
      </c>
      <c r="I798">
        <f t="shared" si="89"/>
        <v>-12.892166746082829</v>
      </c>
      <c r="J798">
        <f t="shared" si="90"/>
        <v>0</v>
      </c>
      <c r="K798">
        <f t="shared" si="91"/>
        <v>10.957775749234276</v>
      </c>
      <c r="L798">
        <f t="shared" si="92"/>
        <v>0</v>
      </c>
      <c r="Q798">
        <v>1.6158757632663199E-2</v>
      </c>
    </row>
    <row r="799" spans="1:17" x14ac:dyDescent="0.25">
      <c r="A799" s="1">
        <v>798</v>
      </c>
      <c r="B799" s="2">
        <v>42390</v>
      </c>
      <c r="C799" s="3">
        <v>880</v>
      </c>
      <c r="D799">
        <f t="shared" si="93"/>
        <v>-5.0440889850183052E-3</v>
      </c>
      <c r="E799">
        <f t="shared" si="96"/>
        <v>2.2413777047823591E-4</v>
      </c>
      <c r="F799">
        <f t="shared" si="94"/>
        <v>25.176956707123054</v>
      </c>
      <c r="G799">
        <f t="shared" si="95"/>
        <v>3.2259291597996698</v>
      </c>
      <c r="H799">
        <f t="shared" si="88"/>
        <v>-24.624539872852406</v>
      </c>
      <c r="I799">
        <f t="shared" si="89"/>
        <v>-4.4612445633285081</v>
      </c>
      <c r="J799">
        <f t="shared" si="90"/>
        <v>0</v>
      </c>
      <c r="K799">
        <f t="shared" si="91"/>
        <v>20.163295309523896</v>
      </c>
      <c r="L799">
        <f t="shared" si="92"/>
        <v>0</v>
      </c>
      <c r="Q799">
        <v>1.69250098338742E-2</v>
      </c>
    </row>
    <row r="800" spans="1:17" x14ac:dyDescent="0.25">
      <c r="A800" s="1">
        <v>799</v>
      </c>
      <c r="B800" s="2">
        <v>42391</v>
      </c>
      <c r="C800" s="3">
        <v>887.90002400000003</v>
      </c>
      <c r="D800">
        <f t="shared" si="93"/>
        <v>8.9372435960995145E-3</v>
      </c>
      <c r="E800">
        <f t="shared" si="96"/>
        <v>2.1628868624731969E-4</v>
      </c>
      <c r="F800">
        <f t="shared" si="94"/>
        <v>22.552868177269577</v>
      </c>
      <c r="G800">
        <f t="shared" si="95"/>
        <v>3.1158622497571393</v>
      </c>
      <c r="H800">
        <f t="shared" si="88"/>
        <v>-24.395402501527375</v>
      </c>
      <c r="I800">
        <f t="shared" si="89"/>
        <v>7.8647743645675732</v>
      </c>
      <c r="J800">
        <f t="shared" si="90"/>
        <v>0</v>
      </c>
      <c r="K800">
        <f t="shared" si="91"/>
        <v>32.260176866094952</v>
      </c>
      <c r="L800">
        <f t="shared" si="92"/>
        <v>0</v>
      </c>
      <c r="Q800">
        <v>1.6852308995252401E-2</v>
      </c>
    </row>
    <row r="801" spans="1:17" x14ac:dyDescent="0.25">
      <c r="A801" s="1">
        <v>800</v>
      </c>
      <c r="B801" s="2">
        <v>42394</v>
      </c>
      <c r="C801" s="3">
        <v>905</v>
      </c>
      <c r="D801">
        <f t="shared" si="93"/>
        <v>1.9075792631574297E-2</v>
      </c>
      <c r="E801">
        <f t="shared" si="96"/>
        <v>2.125315768333065E-4</v>
      </c>
      <c r="F801">
        <f t="shared" si="94"/>
        <v>11.625449699408563</v>
      </c>
      <c r="G801">
        <f t="shared" si="95"/>
        <v>2.4531966345453116</v>
      </c>
      <c r="H801">
        <f t="shared" si="88"/>
        <v>-23.903228420524126</v>
      </c>
      <c r="I801">
        <f t="shared" si="89"/>
        <v>16.937396735393843</v>
      </c>
      <c r="J801">
        <f t="shared" si="90"/>
        <v>0</v>
      </c>
      <c r="K801">
        <f t="shared" si="91"/>
        <v>40.840625155917969</v>
      </c>
      <c r="L801">
        <f t="shared" si="92"/>
        <v>0</v>
      </c>
      <c r="Q801">
        <v>1.6365398753055298E-2</v>
      </c>
    </row>
    <row r="802" spans="1:17" x14ac:dyDescent="0.25">
      <c r="A802" s="1">
        <v>801</v>
      </c>
      <c r="B802" s="2">
        <v>42396</v>
      </c>
      <c r="C802" s="3">
        <v>907.20001200000002</v>
      </c>
      <c r="D802">
        <f t="shared" si="93"/>
        <v>2.4280025010746517E-3</v>
      </c>
      <c r="E802">
        <f t="shared" si="96"/>
        <v>2.2684548099265807E-4</v>
      </c>
      <c r="F802">
        <f t="shared" si="94"/>
        <v>26.145794220365868</v>
      </c>
      <c r="G802">
        <f t="shared" si="95"/>
        <v>3.2636883447027403</v>
      </c>
      <c r="H802">
        <f t="shared" si="88"/>
        <v>-23.890462479072752</v>
      </c>
      <c r="I802">
        <f t="shared" si="89"/>
        <v>2.1973422634725597</v>
      </c>
      <c r="J802">
        <f t="shared" si="90"/>
        <v>0</v>
      </c>
      <c r="K802">
        <f t="shared" si="91"/>
        <v>26.087804742545313</v>
      </c>
      <c r="L802">
        <f t="shared" si="92"/>
        <v>0</v>
      </c>
      <c r="Q802">
        <v>1.6047599441853098E-2</v>
      </c>
    </row>
    <row r="803" spans="1:17" x14ac:dyDescent="0.25">
      <c r="A803" s="1">
        <v>802</v>
      </c>
      <c r="B803" s="2">
        <v>42397</v>
      </c>
      <c r="C803" s="3">
        <v>907</v>
      </c>
      <c r="D803">
        <f t="shared" si="93"/>
        <v>-2.2049608586413789E-4</v>
      </c>
      <c r="E803">
        <f t="shared" si="96"/>
        <v>2.1753666658484253E-4</v>
      </c>
      <c r="F803">
        <f t="shared" si="94"/>
        <v>27.045517738515748</v>
      </c>
      <c r="G803">
        <f t="shared" si="95"/>
        <v>3.2975212887347465</v>
      </c>
      <c r="H803">
        <f t="shared" si="88"/>
        <v>-23.144492691367947</v>
      </c>
      <c r="I803">
        <f t="shared" si="89"/>
        <v>-0.20003405174189892</v>
      </c>
      <c r="J803">
        <f t="shared" si="90"/>
        <v>0</v>
      </c>
      <c r="K803">
        <f t="shared" si="91"/>
        <v>22.944458639626049</v>
      </c>
      <c r="L803">
        <f t="shared" si="92"/>
        <v>0</v>
      </c>
      <c r="Q803">
        <v>1.55088186002851E-2</v>
      </c>
    </row>
    <row r="804" spans="1:17" x14ac:dyDescent="0.25">
      <c r="A804" s="1">
        <v>803</v>
      </c>
      <c r="B804" s="2">
        <v>42398</v>
      </c>
      <c r="C804" s="3">
        <v>906.5</v>
      </c>
      <c r="D804">
        <f t="shared" si="93"/>
        <v>-5.5141992023087971E-4</v>
      </c>
      <c r="E804">
        <f t="shared" si="96"/>
        <v>2.0868349858004648E-4</v>
      </c>
      <c r="F804">
        <f t="shared" si="94"/>
        <v>27.596221059239515</v>
      </c>
      <c r="G804">
        <f t="shared" si="95"/>
        <v>3.3176788452054637</v>
      </c>
      <c r="H804">
        <f t="shared" si="88"/>
        <v>-22.542426186911477</v>
      </c>
      <c r="I804">
        <f t="shared" si="89"/>
        <v>-0.50013786764940793</v>
      </c>
      <c r="J804">
        <f t="shared" si="90"/>
        <v>0</v>
      </c>
      <c r="K804">
        <f t="shared" si="91"/>
        <v>22.04228831926207</v>
      </c>
      <c r="L804">
        <f t="shared" si="92"/>
        <v>0</v>
      </c>
      <c r="Q804">
        <v>1.51087128392888E-2</v>
      </c>
    </row>
    <row r="805" spans="1:17" x14ac:dyDescent="0.25">
      <c r="A805" s="1">
        <v>804</v>
      </c>
      <c r="B805" s="2">
        <v>42401</v>
      </c>
      <c r="C805" s="3">
        <v>928.75</v>
      </c>
      <c r="D805">
        <f t="shared" si="93"/>
        <v>2.4248565837063207E-2</v>
      </c>
      <c r="E805">
        <f t="shared" si="96"/>
        <v>2.0062693913866039E-4</v>
      </c>
      <c r="F805">
        <f t="shared" si="94"/>
        <v>6.5058667792006206</v>
      </c>
      <c r="G805">
        <f t="shared" si="95"/>
        <v>1.8727043512353969</v>
      </c>
      <c r="H805">
        <f t="shared" si="88"/>
        <v>-22.003050307985507</v>
      </c>
      <c r="I805">
        <f t="shared" si="89"/>
        <v>21.981324931297795</v>
      </c>
      <c r="J805">
        <f t="shared" si="90"/>
        <v>0</v>
      </c>
      <c r="K805">
        <f t="shared" si="91"/>
        <v>43.984375239283303</v>
      </c>
      <c r="L805">
        <f t="shared" si="92"/>
        <v>0</v>
      </c>
      <c r="Q805">
        <v>1.4755338635344201E-2</v>
      </c>
    </row>
    <row r="806" spans="1:17" x14ac:dyDescent="0.25">
      <c r="A806" s="1">
        <v>805</v>
      </c>
      <c r="B806" s="2">
        <v>42402</v>
      </c>
      <c r="C806" s="3">
        <v>927</v>
      </c>
      <c r="D806">
        <f t="shared" si="93"/>
        <v>-1.8860304661137543E-3</v>
      </c>
      <c r="E806">
        <f t="shared" si="96"/>
        <v>2.2998857988213583E-4</v>
      </c>
      <c r="F806">
        <f t="shared" si="94"/>
        <v>26.103481192969582</v>
      </c>
      <c r="G806">
        <f t="shared" si="95"/>
        <v>3.2620686844754343</v>
      </c>
      <c r="H806">
        <f t="shared" si="88"/>
        <v>-22.2934145632548</v>
      </c>
      <c r="I806">
        <f t="shared" si="89"/>
        <v>-1.7516507954031493</v>
      </c>
      <c r="J806">
        <f t="shared" si="90"/>
        <v>0</v>
      </c>
      <c r="K806">
        <f t="shared" si="91"/>
        <v>20.541763767851648</v>
      </c>
      <c r="L806">
        <f t="shared" si="92"/>
        <v>0</v>
      </c>
      <c r="Q806">
        <v>1.45919006169876E-2</v>
      </c>
    </row>
    <row r="807" spans="1:17" x14ac:dyDescent="0.25">
      <c r="A807" s="1">
        <v>806</v>
      </c>
      <c r="B807" s="2">
        <v>42403</v>
      </c>
      <c r="C807" s="3">
        <v>895</v>
      </c>
      <c r="D807">
        <f t="shared" si="93"/>
        <v>-3.5129847290999779E-2</v>
      </c>
      <c r="E807">
        <f t="shared" si="96"/>
        <v>2.2025657408459629E-4</v>
      </c>
      <c r="F807">
        <f t="shared" si="94"/>
        <v>1.6321541362825525</v>
      </c>
      <c r="G807">
        <f t="shared" si="95"/>
        <v>0.48990069833371286</v>
      </c>
      <c r="H807">
        <f t="shared" si="88"/>
        <v>-21.918452011025337</v>
      </c>
      <c r="I807">
        <f t="shared" si="89"/>
        <v>-32.565368438756792</v>
      </c>
      <c r="J807">
        <f t="shared" si="90"/>
        <v>1</v>
      </c>
      <c r="K807">
        <f t="shared" si="91"/>
        <v>0</v>
      </c>
      <c r="L807">
        <f t="shared" si="92"/>
        <v>-10.646916427731455</v>
      </c>
      <c r="Q807">
        <v>1.4373556566120301E-2</v>
      </c>
    </row>
    <row r="808" spans="1:17" x14ac:dyDescent="0.25">
      <c r="A808" s="1">
        <v>807</v>
      </c>
      <c r="B808" s="2">
        <v>42404</v>
      </c>
      <c r="C808" s="3">
        <v>912</v>
      </c>
      <c r="D808">
        <f t="shared" si="93"/>
        <v>1.8816271799476054E-2</v>
      </c>
      <c r="E808">
        <f t="shared" si="96"/>
        <v>2.8824436492746303E-4</v>
      </c>
      <c r="F808">
        <f t="shared" si="94"/>
        <v>12.714712470484201</v>
      </c>
      <c r="G808">
        <f t="shared" si="95"/>
        <v>2.5427597852077946</v>
      </c>
      <c r="H808">
        <f t="shared" si="88"/>
        <v>-25.321736152422165</v>
      </c>
      <c r="I808">
        <f t="shared" si="89"/>
        <v>16.840563260531066</v>
      </c>
      <c r="J808">
        <f t="shared" si="90"/>
        <v>0</v>
      </c>
      <c r="K808">
        <f t="shared" si="91"/>
        <v>42.162299412953232</v>
      </c>
      <c r="L808">
        <f t="shared" si="92"/>
        <v>0</v>
      </c>
      <c r="Q808">
        <v>1.7199053269546901E-2</v>
      </c>
    </row>
    <row r="809" spans="1:17" x14ac:dyDescent="0.25">
      <c r="A809" s="1">
        <v>808</v>
      </c>
      <c r="B809" s="2">
        <v>42405</v>
      </c>
      <c r="C809" s="3">
        <v>913.95001200000002</v>
      </c>
      <c r="D809">
        <f t="shared" si="93"/>
        <v>2.1358884181027138E-3</v>
      </c>
      <c r="E809">
        <f t="shared" si="96"/>
        <v>2.9526784959050428E-4</v>
      </c>
      <c r="F809">
        <f t="shared" si="94"/>
        <v>23.038116176097422</v>
      </c>
      <c r="G809">
        <f t="shared" si="95"/>
        <v>3.1371500692946825</v>
      </c>
      <c r="H809">
        <f t="shared" si="88"/>
        <v>-25.257015326504884</v>
      </c>
      <c r="I809">
        <f t="shared" si="89"/>
        <v>1.947930237309675</v>
      </c>
      <c r="J809">
        <f t="shared" si="90"/>
        <v>0</v>
      </c>
      <c r="K809">
        <f t="shared" si="91"/>
        <v>27.204945563814558</v>
      </c>
      <c r="L809">
        <f t="shared" si="92"/>
        <v>0</v>
      </c>
      <c r="Q809">
        <v>1.6835316567019198E-2</v>
      </c>
    </row>
    <row r="810" spans="1:17" x14ac:dyDescent="0.25">
      <c r="A810" s="1">
        <v>809</v>
      </c>
      <c r="B810" s="2">
        <v>42408</v>
      </c>
      <c r="C810" s="3">
        <v>910.59997599999997</v>
      </c>
      <c r="D810">
        <f t="shared" si="93"/>
        <v>-3.6721819480013762E-3</v>
      </c>
      <c r="E810">
        <f t="shared" si="96"/>
        <v>2.7984242746311686E-4</v>
      </c>
      <c r="F810">
        <f t="shared" si="94"/>
        <v>23.280349349886308</v>
      </c>
      <c r="G810">
        <f t="shared" si="95"/>
        <v>3.147609629189057</v>
      </c>
      <c r="H810">
        <f t="shared" si="88"/>
        <v>-24.43556819357806</v>
      </c>
      <c r="I810">
        <f t="shared" si="89"/>
        <v>-3.3561907354420413</v>
      </c>
      <c r="J810">
        <f t="shared" si="90"/>
        <v>0</v>
      </c>
      <c r="K810">
        <f t="shared" si="91"/>
        <v>21.079377458136019</v>
      </c>
      <c r="L810">
        <f t="shared" si="92"/>
        <v>0</v>
      </c>
      <c r="Q810">
        <v>1.62530210130305E-2</v>
      </c>
    </row>
    <row r="811" spans="1:17" x14ac:dyDescent="0.25">
      <c r="A811" s="1">
        <v>810</v>
      </c>
      <c r="B811" s="2">
        <v>42409</v>
      </c>
      <c r="C811" s="3">
        <v>873</v>
      </c>
      <c r="D811">
        <f t="shared" si="93"/>
        <v>-4.2168140704830437E-2</v>
      </c>
      <c r="E811">
        <f t="shared" si="96"/>
        <v>2.6633452121525028E-4</v>
      </c>
      <c r="F811">
        <f t="shared" si="94"/>
        <v>0.86783571240907387</v>
      </c>
      <c r="G811">
        <f t="shared" si="95"/>
        <v>-0.14175285365399987</v>
      </c>
      <c r="H811">
        <f t="shared" si="88"/>
        <v>-24.117194097916666</v>
      </c>
      <c r="I811">
        <f t="shared" si="89"/>
        <v>-38.398307913783221</v>
      </c>
      <c r="J811">
        <f t="shared" si="90"/>
        <v>1</v>
      </c>
      <c r="K811">
        <f t="shared" si="91"/>
        <v>0</v>
      </c>
      <c r="L811">
        <f t="shared" si="92"/>
        <v>-14.281113815866554</v>
      </c>
      <c r="Q811">
        <v>1.6100273064591799E-2</v>
      </c>
    </row>
    <row r="812" spans="1:17" x14ac:dyDescent="0.25">
      <c r="A812" s="1">
        <v>811</v>
      </c>
      <c r="B812" s="2">
        <v>42410</v>
      </c>
      <c r="C812" s="3">
        <v>866</v>
      </c>
      <c r="D812">
        <f t="shared" si="93"/>
        <v>-8.0506472771670196E-3</v>
      </c>
      <c r="E812">
        <f t="shared" si="96"/>
        <v>3.642410545357603E-4</v>
      </c>
      <c r="F812">
        <f t="shared" si="94"/>
        <v>19.12390232737361</v>
      </c>
      <c r="G812">
        <f t="shared" si="95"/>
        <v>2.9509389834183324</v>
      </c>
      <c r="H812">
        <f t="shared" si="88"/>
        <v>-28.002329353596696</v>
      </c>
      <c r="I812">
        <f t="shared" si="89"/>
        <v>-7.028215072966808</v>
      </c>
      <c r="J812">
        <f t="shared" si="90"/>
        <v>0</v>
      </c>
      <c r="K812">
        <f t="shared" si="91"/>
        <v>20.974114280629887</v>
      </c>
      <c r="L812">
        <f t="shared" si="92"/>
        <v>0</v>
      </c>
      <c r="Q812">
        <v>1.9499075161704699E-2</v>
      </c>
    </row>
    <row r="813" spans="1:17" x14ac:dyDescent="0.25">
      <c r="A813" s="1">
        <v>812</v>
      </c>
      <c r="B813" s="2">
        <v>42411</v>
      </c>
      <c r="C813" s="3">
        <v>830</v>
      </c>
      <c r="D813">
        <f t="shared" si="93"/>
        <v>-4.2459207771791518E-2</v>
      </c>
      <c r="E813">
        <f t="shared" si="96"/>
        <v>3.4649707254787404E-4</v>
      </c>
      <c r="F813">
        <f t="shared" si="94"/>
        <v>1.5895281327483861</v>
      </c>
      <c r="G813">
        <f t="shared" si="95"/>
        <v>0.46343720033029734</v>
      </c>
      <c r="H813">
        <f t="shared" si="88"/>
        <v>-27.839939841479168</v>
      </c>
      <c r="I813">
        <f t="shared" si="89"/>
        <v>-36.769673930371454</v>
      </c>
      <c r="J813">
        <f t="shared" si="90"/>
        <v>1</v>
      </c>
      <c r="K813">
        <f t="shared" si="91"/>
        <v>0</v>
      </c>
      <c r="L813">
        <f t="shared" si="92"/>
        <v>-8.9297340888922854</v>
      </c>
      <c r="Q813">
        <v>1.9542696983285601E-2</v>
      </c>
    </row>
    <row r="814" spans="1:17" x14ac:dyDescent="0.25">
      <c r="A814" s="1">
        <v>813</v>
      </c>
      <c r="B814" s="2">
        <v>42412</v>
      </c>
      <c r="C814" s="3">
        <v>815</v>
      </c>
      <c r="D814">
        <f t="shared" si="93"/>
        <v>-1.8237587549780901E-2</v>
      </c>
      <c r="E814">
        <f t="shared" si="96"/>
        <v>4.3887360672398306E-4</v>
      </c>
      <c r="F814">
        <f t="shared" si="94"/>
        <v>13.036791721264093</v>
      </c>
      <c r="G814">
        <f t="shared" si="95"/>
        <v>2.5677754925818728</v>
      </c>
      <c r="H814">
        <f t="shared" si="88"/>
        <v>-30.99495130592247</v>
      </c>
      <c r="I814">
        <f t="shared" si="89"/>
        <v>-15.137197666318148</v>
      </c>
      <c r="J814">
        <f t="shared" si="90"/>
        <v>0</v>
      </c>
      <c r="K814">
        <f t="shared" si="91"/>
        <v>15.857753639604322</v>
      </c>
      <c r="L814">
        <f t="shared" si="92"/>
        <v>0</v>
      </c>
      <c r="Q814">
        <v>2.2701103237940799E-2</v>
      </c>
    </row>
    <row r="815" spans="1:17" x14ac:dyDescent="0.25">
      <c r="A815" s="1">
        <v>814</v>
      </c>
      <c r="B815" s="2">
        <v>42415</v>
      </c>
      <c r="C815" s="3">
        <v>825</v>
      </c>
      <c r="D815">
        <f t="shared" si="93"/>
        <v>1.2195273093818206E-2</v>
      </c>
      <c r="E815">
        <f t="shared" si="96"/>
        <v>4.3127560739636043E-4</v>
      </c>
      <c r="F815">
        <f t="shared" si="94"/>
        <v>16.167756071172487</v>
      </c>
      <c r="G815">
        <f t="shared" si="95"/>
        <v>2.7830188928507247</v>
      </c>
      <c r="H815">
        <f t="shared" si="88"/>
        <v>-31.41813887297889</v>
      </c>
      <c r="I815">
        <f t="shared" si="89"/>
        <v>9.939147571461838</v>
      </c>
      <c r="J815">
        <f t="shared" si="90"/>
        <v>0</v>
      </c>
      <c r="K815">
        <f t="shared" si="91"/>
        <v>41.357286444440732</v>
      </c>
      <c r="L815">
        <f t="shared" si="92"/>
        <v>0</v>
      </c>
      <c r="Q815">
        <v>2.3434567567068E-2</v>
      </c>
    </row>
    <row r="816" spans="1:17" x14ac:dyDescent="0.25">
      <c r="A816" s="1">
        <v>815</v>
      </c>
      <c r="B816" s="2">
        <v>42416</v>
      </c>
      <c r="C816" s="3">
        <v>831.95001200000002</v>
      </c>
      <c r="D816">
        <f t="shared" si="93"/>
        <v>8.3889709507789859E-3</v>
      </c>
      <c r="E816">
        <f t="shared" si="96"/>
        <v>4.1286189902173942E-4</v>
      </c>
      <c r="F816">
        <f t="shared" si="94"/>
        <v>18.029911240311538</v>
      </c>
      <c r="G816">
        <f t="shared" si="95"/>
        <v>2.8920321143141199</v>
      </c>
      <c r="H816">
        <f t="shared" si="88"/>
        <v>-30.731405289368968</v>
      </c>
      <c r="I816">
        <f t="shared" si="89"/>
        <v>6.9209010343926636</v>
      </c>
      <c r="J816">
        <f t="shared" si="90"/>
        <v>0</v>
      </c>
      <c r="K816">
        <f t="shared" si="91"/>
        <v>37.652306323761636</v>
      </c>
      <c r="L816">
        <f t="shared" si="92"/>
        <v>0</v>
      </c>
      <c r="Q816">
        <v>2.26444913249472E-2</v>
      </c>
    </row>
    <row r="817" spans="1:17" x14ac:dyDescent="0.25">
      <c r="A817" s="1">
        <v>816</v>
      </c>
      <c r="B817" s="2">
        <v>42417</v>
      </c>
      <c r="C817" s="3">
        <v>830</v>
      </c>
      <c r="D817">
        <f t="shared" si="93"/>
        <v>-2.3466564948163397E-3</v>
      </c>
      <c r="E817">
        <f t="shared" si="96"/>
        <v>3.9117804065390516E-4</v>
      </c>
      <c r="F817">
        <f t="shared" si="94"/>
        <v>20.0293081757927</v>
      </c>
      <c r="G817">
        <f t="shared" si="95"/>
        <v>2.9971966096799649</v>
      </c>
      <c r="H817">
        <f t="shared" si="88"/>
        <v>-29.895104895463081</v>
      </c>
      <c r="I817">
        <f t="shared" si="89"/>
        <v>-1.9523008990223318</v>
      </c>
      <c r="J817">
        <f t="shared" si="90"/>
        <v>0</v>
      </c>
      <c r="K817">
        <f t="shared" si="91"/>
        <v>27.942803996440748</v>
      </c>
      <c r="L817">
        <f t="shared" si="92"/>
        <v>0</v>
      </c>
      <c r="Q817">
        <v>2.1844240379522002E-2</v>
      </c>
    </row>
    <row r="818" spans="1:17" x14ac:dyDescent="0.25">
      <c r="A818" s="1">
        <v>817</v>
      </c>
      <c r="B818" s="2">
        <v>42418</v>
      </c>
      <c r="C818" s="3">
        <v>837.29998799999998</v>
      </c>
      <c r="D818">
        <f t="shared" si="93"/>
        <v>8.7567140879617755E-3</v>
      </c>
      <c r="E818">
        <f t="shared" si="96"/>
        <v>3.6735447823810517E-4</v>
      </c>
      <c r="F818">
        <f t="shared" si="94"/>
        <v>18.751714718011019</v>
      </c>
      <c r="G818">
        <f t="shared" si="95"/>
        <v>2.9312851998622289</v>
      </c>
      <c r="H818">
        <f t="shared" si="88"/>
        <v>-29.065761822938327</v>
      </c>
      <c r="I818">
        <f t="shared" si="89"/>
        <v>7.268072693008274</v>
      </c>
      <c r="J818">
        <f t="shared" si="90"/>
        <v>0</v>
      </c>
      <c r="K818">
        <f t="shared" si="91"/>
        <v>36.333834515946599</v>
      </c>
      <c r="L818">
        <f t="shared" si="92"/>
        <v>0</v>
      </c>
      <c r="Q818">
        <v>2.1288139907670801E-2</v>
      </c>
    </row>
    <row r="819" spans="1:17" x14ac:dyDescent="0.25">
      <c r="A819" s="1">
        <v>818</v>
      </c>
      <c r="B819" s="2">
        <v>42419</v>
      </c>
      <c r="C819" s="3">
        <v>843.09997599999997</v>
      </c>
      <c r="D819">
        <f t="shared" si="93"/>
        <v>6.9031315836500006E-3</v>
      </c>
      <c r="E819">
        <f t="shared" si="96"/>
        <v>3.5007719662811951E-4</v>
      </c>
      <c r="F819">
        <f t="shared" si="94"/>
        <v>19.919096103597514</v>
      </c>
      <c r="G819">
        <f t="shared" si="95"/>
        <v>2.9916788748014898</v>
      </c>
      <c r="H819">
        <f t="shared" si="88"/>
        <v>-28.327893160251232</v>
      </c>
      <c r="I819">
        <f t="shared" si="89"/>
        <v>5.7799919921525662</v>
      </c>
      <c r="J819">
        <f t="shared" si="90"/>
        <v>0</v>
      </c>
      <c r="K819">
        <f t="shared" si="91"/>
        <v>34.107885152403796</v>
      </c>
      <c r="L819">
        <f t="shared" si="92"/>
        <v>0</v>
      </c>
      <c r="Q819">
        <v>2.0566826694894898E-2</v>
      </c>
    </row>
    <row r="820" spans="1:17" x14ac:dyDescent="0.25">
      <c r="A820" s="1">
        <v>819</v>
      </c>
      <c r="B820" s="2">
        <v>42422</v>
      </c>
      <c r="C820" s="3">
        <v>845</v>
      </c>
      <c r="D820">
        <f t="shared" si="93"/>
        <v>2.2510808949183308E-3</v>
      </c>
      <c r="E820">
        <f t="shared" si="96"/>
        <v>3.3251033656405766E-4</v>
      </c>
      <c r="F820">
        <f t="shared" si="94"/>
        <v>21.711919839806708</v>
      </c>
      <c r="G820">
        <f t="shared" si="95"/>
        <v>3.07786141110922</v>
      </c>
      <c r="H820">
        <f t="shared" si="88"/>
        <v>-27.541119376965909</v>
      </c>
      <c r="I820">
        <f t="shared" si="89"/>
        <v>1.8978862484797032</v>
      </c>
      <c r="J820">
        <f t="shared" si="90"/>
        <v>0</v>
      </c>
      <c r="K820">
        <f t="shared" si="91"/>
        <v>29.439005625445613</v>
      </c>
      <c r="L820">
        <f t="shared" si="92"/>
        <v>0</v>
      </c>
      <c r="Q820">
        <v>1.98580503929533E-2</v>
      </c>
    </row>
    <row r="821" spans="1:17" x14ac:dyDescent="0.25">
      <c r="A821" s="1">
        <v>820</v>
      </c>
      <c r="B821" s="2">
        <v>42423</v>
      </c>
      <c r="C821" s="3">
        <v>842</v>
      </c>
      <c r="D821">
        <f t="shared" si="93"/>
        <v>-3.5566131148471155E-3</v>
      </c>
      <c r="E821">
        <f t="shared" si="96"/>
        <v>3.1383251738815771E-4</v>
      </c>
      <c r="F821">
        <f t="shared" si="94"/>
        <v>22.070320799210503</v>
      </c>
      <c r="G821">
        <f t="shared" si="95"/>
        <v>3.0942337556958779</v>
      </c>
      <c r="H821">
        <f t="shared" si="88"/>
        <v>-26.579158912188912</v>
      </c>
      <c r="I821">
        <f t="shared" si="89"/>
        <v>-3.0053380820458124</v>
      </c>
      <c r="J821">
        <f t="shared" si="90"/>
        <v>0</v>
      </c>
      <c r="K821">
        <f t="shared" si="91"/>
        <v>23.573820830143099</v>
      </c>
      <c r="L821">
        <f t="shared" si="92"/>
        <v>0</v>
      </c>
      <c r="Q821">
        <v>1.9121353149899399E-2</v>
      </c>
    </row>
    <row r="822" spans="1:17" x14ac:dyDescent="0.25">
      <c r="A822" s="1">
        <v>821</v>
      </c>
      <c r="B822" s="2">
        <v>42424</v>
      </c>
      <c r="C822" s="3">
        <v>835.65002400000003</v>
      </c>
      <c r="D822">
        <f t="shared" si="93"/>
        <v>-7.5701203872349165E-3</v>
      </c>
      <c r="E822">
        <f t="shared" si="96"/>
        <v>2.9727525725424406E-4</v>
      </c>
      <c r="F822">
        <f t="shared" si="94"/>
        <v>21.012150406631822</v>
      </c>
      <c r="G822">
        <f t="shared" si="95"/>
        <v>3.0451008611962989</v>
      </c>
      <c r="H822">
        <f t="shared" si="88"/>
        <v>-26.054585154166059</v>
      </c>
      <c r="I822">
        <f t="shared" si="89"/>
        <v>-6.3740413660517996</v>
      </c>
      <c r="J822">
        <f t="shared" si="90"/>
        <v>0</v>
      </c>
      <c r="K822">
        <f t="shared" si="91"/>
        <v>19.68054378811426</v>
      </c>
      <c r="L822">
        <f t="shared" si="92"/>
        <v>0</v>
      </c>
      <c r="Q822">
        <v>1.8810752481186101E-2</v>
      </c>
    </row>
    <row r="823" spans="1:17" x14ac:dyDescent="0.25">
      <c r="A823" s="1">
        <v>822</v>
      </c>
      <c r="B823" s="2">
        <v>42425</v>
      </c>
      <c r="C823" s="3">
        <v>822</v>
      </c>
      <c r="D823">
        <f t="shared" si="93"/>
        <v>-1.6469498798911894E-2</v>
      </c>
      <c r="E823">
        <f t="shared" si="96"/>
        <v>2.8496732711288844E-4</v>
      </c>
      <c r="F823">
        <f t="shared" si="94"/>
        <v>14.683252626393195</v>
      </c>
      <c r="G823">
        <f t="shared" si="95"/>
        <v>2.6867075671990772</v>
      </c>
      <c r="H823">
        <f t="shared" si="88"/>
        <v>-25.913309332725575</v>
      </c>
      <c r="I823">
        <f t="shared" si="89"/>
        <v>-13.762737066578696</v>
      </c>
      <c r="J823">
        <f t="shared" si="90"/>
        <v>0</v>
      </c>
      <c r="K823">
        <f t="shared" si="91"/>
        <v>12.150572266146879</v>
      </c>
      <c r="L823">
        <f t="shared" si="92"/>
        <v>0</v>
      </c>
      <c r="Q823">
        <v>1.8850919856894799E-2</v>
      </c>
    </row>
    <row r="824" spans="1:17" x14ac:dyDescent="0.25">
      <c r="A824" s="1">
        <v>823</v>
      </c>
      <c r="B824" s="2">
        <v>42426</v>
      </c>
      <c r="C824" s="3">
        <v>815</v>
      </c>
      <c r="D824">
        <f t="shared" si="93"/>
        <v>-8.5522818153172531E-3</v>
      </c>
      <c r="E824">
        <f t="shared" si="96"/>
        <v>2.8710750064240024E-4</v>
      </c>
      <c r="F824">
        <f t="shared" si="94"/>
        <v>20.728547207662405</v>
      </c>
      <c r="G824">
        <f t="shared" si="95"/>
        <v>3.0315118423547309</v>
      </c>
      <c r="H824">
        <f t="shared" si="88"/>
        <v>-26.573264447022677</v>
      </c>
      <c r="I824">
        <f t="shared" si="89"/>
        <v>-7.0299756521907817</v>
      </c>
      <c r="J824">
        <f t="shared" si="90"/>
        <v>0</v>
      </c>
      <c r="K824">
        <f t="shared" si="91"/>
        <v>19.543288794831895</v>
      </c>
      <c r="L824">
        <f t="shared" si="92"/>
        <v>0</v>
      </c>
      <c r="Q824">
        <v>1.9652019647403599E-2</v>
      </c>
    </row>
    <row r="825" spans="1:17" x14ac:dyDescent="0.25">
      <c r="A825" s="1">
        <v>824</v>
      </c>
      <c r="B825" s="2">
        <v>42429</v>
      </c>
      <c r="C825" s="3">
        <v>817.5</v>
      </c>
      <c r="D825">
        <f t="shared" si="93"/>
        <v>3.0627895305457308E-3</v>
      </c>
      <c r="E825">
        <f t="shared" si="96"/>
        <v>2.7668520290807227E-4</v>
      </c>
      <c r="F825">
        <f t="shared" si="94"/>
        <v>23.580607113380925</v>
      </c>
      <c r="G825">
        <f t="shared" si="95"/>
        <v>3.1604246417404971</v>
      </c>
      <c r="H825">
        <f t="shared" si="88"/>
        <v>-26.450960343958986</v>
      </c>
      <c r="I825">
        <f t="shared" si="89"/>
        <v>2.4961734673947706</v>
      </c>
      <c r="J825">
        <f t="shared" si="90"/>
        <v>0</v>
      </c>
      <c r="K825">
        <f t="shared" si="91"/>
        <v>28.947133811353758</v>
      </c>
      <c r="L825">
        <f t="shared" si="92"/>
        <v>0</v>
      </c>
      <c r="Q825">
        <v>1.9729584234776502E-2</v>
      </c>
    </row>
    <row r="826" spans="1:17" x14ac:dyDescent="0.25">
      <c r="A826" s="1">
        <v>825</v>
      </c>
      <c r="B826" s="2">
        <v>42430</v>
      </c>
      <c r="C826" s="3">
        <v>837</v>
      </c>
      <c r="D826">
        <f t="shared" si="93"/>
        <v>2.357316771806681E-2</v>
      </c>
      <c r="E826">
        <f t="shared" si="96"/>
        <v>2.6319933781021853E-4</v>
      </c>
      <c r="F826">
        <f t="shared" si="94"/>
        <v>8.5566443935440688</v>
      </c>
      <c r="G826">
        <f t="shared" si="95"/>
        <v>2.1467081031976134</v>
      </c>
      <c r="H826">
        <f t="shared" si="88"/>
        <v>-25.565878883911122</v>
      </c>
      <c r="I826">
        <f t="shared" si="89"/>
        <v>19.271064609519616</v>
      </c>
      <c r="J826">
        <f t="shared" si="90"/>
        <v>0</v>
      </c>
      <c r="K826">
        <f t="shared" si="91"/>
        <v>44.836943493430738</v>
      </c>
      <c r="L826">
        <f t="shared" si="92"/>
        <v>0</v>
      </c>
      <c r="Q826">
        <v>1.9011092000714699E-2</v>
      </c>
    </row>
    <row r="827" spans="1:17" x14ac:dyDescent="0.25">
      <c r="A827" s="1">
        <v>826</v>
      </c>
      <c r="B827" s="2">
        <v>42431</v>
      </c>
      <c r="C827" s="3">
        <v>874.90002400000003</v>
      </c>
      <c r="D827">
        <f t="shared" si="93"/>
        <v>4.4285551054449736E-2</v>
      </c>
      <c r="E827">
        <f t="shared" si="96"/>
        <v>2.8502606220306048E-4</v>
      </c>
      <c r="F827">
        <f t="shared" si="94"/>
        <v>0.75738898424997314</v>
      </c>
      <c r="G827">
        <f t="shared" si="95"/>
        <v>-0.27787830778449157</v>
      </c>
      <c r="H827">
        <f t="shared" si="88"/>
        <v>-25.639408448120879</v>
      </c>
      <c r="I827">
        <f t="shared" si="89"/>
        <v>37.067006232574428</v>
      </c>
      <c r="J827">
        <f t="shared" si="90"/>
        <v>0</v>
      </c>
      <c r="K827">
        <f t="shared" si="91"/>
        <v>62.706414680695303</v>
      </c>
      <c r="L827">
        <f t="shared" si="92"/>
        <v>0</v>
      </c>
      <c r="Q827">
        <v>1.8621584867159001E-2</v>
      </c>
    </row>
    <row r="828" spans="1:17" x14ac:dyDescent="0.25">
      <c r="A828" s="1">
        <v>827</v>
      </c>
      <c r="B828" s="2">
        <v>42432</v>
      </c>
      <c r="C828" s="3">
        <v>885</v>
      </c>
      <c r="D828">
        <f t="shared" si="93"/>
        <v>1.1478023464004438E-2</v>
      </c>
      <c r="E828">
        <f t="shared" si="96"/>
        <v>3.9271844644527741E-4</v>
      </c>
      <c r="F828">
        <f t="shared" si="94"/>
        <v>17.022492836021083</v>
      </c>
      <c r="G828">
        <f t="shared" si="95"/>
        <v>2.8345355775213834</v>
      </c>
      <c r="H828">
        <f t="shared" si="88"/>
        <v>-26.699675915486779</v>
      </c>
      <c r="I828">
        <f t="shared" si="89"/>
        <v>10.042123004130046</v>
      </c>
      <c r="J828">
        <f t="shared" si="90"/>
        <v>0</v>
      </c>
      <c r="K828">
        <f t="shared" si="91"/>
        <v>36.741798919616826</v>
      </c>
      <c r="L828">
        <f t="shared" si="92"/>
        <v>0</v>
      </c>
      <c r="Q828">
        <v>1.8551612278446501E-2</v>
      </c>
    </row>
    <row r="829" spans="1:17" x14ac:dyDescent="0.25">
      <c r="A829" s="1">
        <v>828</v>
      </c>
      <c r="B829" s="2">
        <v>42433</v>
      </c>
      <c r="C829" s="3">
        <v>898.79998799999998</v>
      </c>
      <c r="D829">
        <f t="shared" si="93"/>
        <v>1.5472881952109555E-2</v>
      </c>
      <c r="E829">
        <f t="shared" si="96"/>
        <v>3.7664405353255895E-4</v>
      </c>
      <c r="F829">
        <f t="shared" si="94"/>
        <v>14.95949756260215</v>
      </c>
      <c r="G829">
        <f t="shared" si="95"/>
        <v>2.7053463865947727</v>
      </c>
      <c r="H829">
        <f t="shared" si="88"/>
        <v>-26.22481690859831</v>
      </c>
      <c r="I829">
        <f t="shared" si="89"/>
        <v>13.693500527616957</v>
      </c>
      <c r="J829">
        <f t="shared" si="90"/>
        <v>0</v>
      </c>
      <c r="K829">
        <f t="shared" si="91"/>
        <v>39.918317436215268</v>
      </c>
      <c r="L829">
        <f t="shared" si="92"/>
        <v>0</v>
      </c>
      <c r="Q829">
        <v>1.8013715184584899E-2</v>
      </c>
    </row>
    <row r="830" spans="1:17" x14ac:dyDescent="0.25">
      <c r="A830" s="1">
        <v>829</v>
      </c>
      <c r="B830" s="2">
        <v>42437</v>
      </c>
      <c r="C830" s="3">
        <v>915.90002400000003</v>
      </c>
      <c r="D830">
        <f t="shared" si="93"/>
        <v>1.8846687652636352E-2</v>
      </c>
      <c r="E830">
        <f t="shared" si="96"/>
        <v>3.6871196096444368E-4</v>
      </c>
      <c r="F830">
        <f t="shared" si="94"/>
        <v>12.834479657430556</v>
      </c>
      <c r="G830">
        <f t="shared" si="95"/>
        <v>2.5521352725921096</v>
      </c>
      <c r="H830">
        <f t="shared" si="88"/>
        <v>-25.963599598554801</v>
      </c>
      <c r="I830">
        <f t="shared" si="89"/>
        <v>16.9394026360293</v>
      </c>
      <c r="J830">
        <f t="shared" si="90"/>
        <v>0</v>
      </c>
      <c r="K830">
        <f t="shared" si="91"/>
        <v>42.9030022345841</v>
      </c>
      <c r="L830">
        <f t="shared" si="92"/>
        <v>0</v>
      </c>
      <c r="Q830">
        <v>1.75604622070889E-2</v>
      </c>
    </row>
    <row r="831" spans="1:17" x14ac:dyDescent="0.25">
      <c r="A831" s="1">
        <v>830</v>
      </c>
      <c r="B831" s="2">
        <v>42438</v>
      </c>
      <c r="C831" s="3">
        <v>913</v>
      </c>
      <c r="D831">
        <f t="shared" si="93"/>
        <v>-3.1713340177070715E-3</v>
      </c>
      <c r="E831">
        <f t="shared" si="96"/>
        <v>3.687115403959272E-4</v>
      </c>
      <c r="F831">
        <f t="shared" si="94"/>
        <v>20.494794421993937</v>
      </c>
      <c r="G831">
        <f t="shared" si="95"/>
        <v>3.0201709232640779</v>
      </c>
      <c r="H831">
        <f t="shared" ref="H831:H894" si="97">-1.645*Q831*C830</f>
        <v>-25.882345800857635</v>
      </c>
      <c r="I831">
        <f t="shared" ref="I831:I894" si="98">D831*C830</f>
        <v>-2.9046249029299234</v>
      </c>
      <c r="J831">
        <f t="shared" ref="J831:J894" si="99">IF(D831*C830&lt;=H831,1,0)</f>
        <v>0</v>
      </c>
      <c r="K831">
        <f t="shared" ref="K831:K894" si="100">IF(J831=0,I831-H831,0)</f>
        <v>22.977720897927711</v>
      </c>
      <c r="L831">
        <f t="shared" ref="L831:L894" si="101">IF(J831=1,I831-H831,0)</f>
        <v>0</v>
      </c>
      <c r="Q831">
        <v>1.7178674967597798E-2</v>
      </c>
    </row>
    <row r="832" spans="1:17" x14ac:dyDescent="0.25">
      <c r="A832" s="1">
        <v>831</v>
      </c>
      <c r="B832" s="2">
        <v>42439</v>
      </c>
      <c r="C832" s="3">
        <v>934</v>
      </c>
      <c r="D832">
        <f t="shared" si="93"/>
        <v>2.2740557633874198E-2</v>
      </c>
      <c r="E832">
        <f t="shared" si="96"/>
        <v>3.4715325906343808E-4</v>
      </c>
      <c r="F832">
        <f t="shared" si="94"/>
        <v>10.16666442170936</v>
      </c>
      <c r="G832">
        <f t="shared" si="95"/>
        <v>2.319114174129759</v>
      </c>
      <c r="H832">
        <f t="shared" si="97"/>
        <v>-25.437880168677012</v>
      </c>
      <c r="I832">
        <f t="shared" si="98"/>
        <v>20.762129119727142</v>
      </c>
      <c r="J832">
        <f t="shared" si="99"/>
        <v>0</v>
      </c>
      <c r="K832">
        <f t="shared" si="100"/>
        <v>46.200009288404154</v>
      </c>
      <c r="L832">
        <f t="shared" si="101"/>
        <v>0</v>
      </c>
      <c r="Q832">
        <v>1.69373022359748E-2</v>
      </c>
    </row>
    <row r="833" spans="1:17" x14ac:dyDescent="0.25">
      <c r="A833" s="1">
        <v>832</v>
      </c>
      <c r="B833" s="2">
        <v>42440</v>
      </c>
      <c r="C833" s="3">
        <v>921.04998799999998</v>
      </c>
      <c r="D833">
        <f t="shared" si="93"/>
        <v>-1.3962127659225181E-2</v>
      </c>
      <c r="E833">
        <f t="shared" si="96"/>
        <v>3.5916852311760499E-4</v>
      </c>
      <c r="F833">
        <f t="shared" si="94"/>
        <v>16.04733356666172</v>
      </c>
      <c r="G833">
        <f t="shared" si="95"/>
        <v>2.7755427028561499</v>
      </c>
      <c r="H833">
        <f t="shared" si="97"/>
        <v>-25.57102694358041</v>
      </c>
      <c r="I833">
        <f t="shared" si="98"/>
        <v>-13.04062723371632</v>
      </c>
      <c r="J833">
        <f t="shared" si="99"/>
        <v>0</v>
      </c>
      <c r="K833">
        <f t="shared" si="100"/>
        <v>12.53039970986409</v>
      </c>
      <c r="L833">
        <f t="shared" si="101"/>
        <v>0</v>
      </c>
      <c r="Q833">
        <v>1.6643144786017201E-2</v>
      </c>
    </row>
    <row r="834" spans="1:17" x14ac:dyDescent="0.25">
      <c r="A834" s="1">
        <v>833</v>
      </c>
      <c r="B834" s="2">
        <v>42443</v>
      </c>
      <c r="C834" s="3">
        <v>929</v>
      </c>
      <c r="D834">
        <f t="shared" si="93"/>
        <v>8.5944282442209918E-3</v>
      </c>
      <c r="E834">
        <f t="shared" si="96"/>
        <v>3.4999979071916748E-4</v>
      </c>
      <c r="F834">
        <f t="shared" si="94"/>
        <v>19.188864238654798</v>
      </c>
      <c r="G834">
        <f t="shared" si="95"/>
        <v>2.9543301232058212</v>
      </c>
      <c r="H834">
        <f t="shared" si="97"/>
        <v>-26.283548208705874</v>
      </c>
      <c r="I834">
        <f t="shared" si="98"/>
        <v>7.9158980312066056</v>
      </c>
      <c r="J834">
        <f t="shared" si="99"/>
        <v>0</v>
      </c>
      <c r="K834">
        <f t="shared" si="100"/>
        <v>34.199446239912476</v>
      </c>
      <c r="L834">
        <f t="shared" si="101"/>
        <v>0</v>
      </c>
      <c r="Q834">
        <v>1.7347419862684101E-2</v>
      </c>
    </row>
    <row r="835" spans="1:17" x14ac:dyDescent="0.25">
      <c r="A835" s="1">
        <v>834</v>
      </c>
      <c r="B835" s="2">
        <v>42444</v>
      </c>
      <c r="C835" s="3">
        <v>921.90002400000003</v>
      </c>
      <c r="D835">
        <f t="shared" si="93"/>
        <v>-7.6719549760978717E-3</v>
      </c>
      <c r="E835">
        <f t="shared" si="96"/>
        <v>3.3407692652708004E-4</v>
      </c>
      <c r="F835">
        <f t="shared" si="94"/>
        <v>19.986144866087102</v>
      </c>
      <c r="G835">
        <f t="shared" si="95"/>
        <v>2.9950392767915481</v>
      </c>
      <c r="H835">
        <f t="shared" si="97"/>
        <v>-25.720526985303007</v>
      </c>
      <c r="I835">
        <f t="shared" si="98"/>
        <v>-7.1272461727949228</v>
      </c>
      <c r="J835">
        <f t="shared" si="99"/>
        <v>0</v>
      </c>
      <c r="K835">
        <f t="shared" si="100"/>
        <v>18.593280812508084</v>
      </c>
      <c r="L835">
        <f t="shared" si="101"/>
        <v>0</v>
      </c>
      <c r="Q835">
        <v>1.6830547593616699E-2</v>
      </c>
    </row>
    <row r="836" spans="1:17" x14ac:dyDescent="0.25">
      <c r="A836" s="1">
        <v>835</v>
      </c>
      <c r="B836" s="2">
        <v>42445</v>
      </c>
      <c r="C836" s="3">
        <v>921.79998799999998</v>
      </c>
      <c r="D836">
        <f t="shared" ref="D836:D899" si="102">LN(C836/C835)</f>
        <v>-1.0851656934113953E-4</v>
      </c>
      <c r="E836">
        <f t="shared" si="96"/>
        <v>3.1862085567298254E-4</v>
      </c>
      <c r="F836">
        <f t="shared" ref="F836:F899" si="103">_xlfn.NORM.DIST(D836,0,SQRT(E836),FALSE)</f>
        <v>22.349352249739308</v>
      </c>
      <c r="G836">
        <f t="shared" ref="G836:G899" si="104">LN(F836)</f>
        <v>3.1067973385250158</v>
      </c>
      <c r="H836">
        <f t="shared" si="97"/>
        <v>-25.756220891108249</v>
      </c>
      <c r="I836">
        <f t="shared" si="98"/>
        <v>-0.1000414278799942</v>
      </c>
      <c r="J836">
        <f t="shared" si="99"/>
        <v>0</v>
      </c>
      <c r="K836">
        <f t="shared" si="100"/>
        <v>25.656179463228256</v>
      </c>
      <c r="L836">
        <f t="shared" si="101"/>
        <v>0</v>
      </c>
      <c r="Q836">
        <v>1.6983704013280101E-2</v>
      </c>
    </row>
    <row r="837" spans="1:17" x14ac:dyDescent="0.25">
      <c r="A837" s="1">
        <v>836</v>
      </c>
      <c r="B837" s="2">
        <v>42446</v>
      </c>
      <c r="C837" s="3">
        <v>926.5</v>
      </c>
      <c r="D837">
        <f t="shared" si="102"/>
        <v>5.085778457014814E-3</v>
      </c>
      <c r="E837">
        <f t="shared" ref="E837:E900" si="105">$O$3+$O$4*D836^2+$O$5*E836</f>
        <v>3.0085200224595537E-4</v>
      </c>
      <c r="F837">
        <f t="shared" si="103"/>
        <v>22.032552710821886</v>
      </c>
      <c r="G837">
        <f t="shared" si="104"/>
        <v>3.0925210284010207</v>
      </c>
      <c r="H837">
        <f t="shared" si="97"/>
        <v>-25.021129188815266</v>
      </c>
      <c r="I837">
        <f t="shared" si="98"/>
        <v>4.6880705206469138</v>
      </c>
      <c r="J837">
        <f t="shared" si="99"/>
        <v>0</v>
      </c>
      <c r="K837">
        <f t="shared" si="100"/>
        <v>29.70919970946218</v>
      </c>
      <c r="L837">
        <f t="shared" si="101"/>
        <v>0</v>
      </c>
      <c r="Q837">
        <v>1.6500773572085101E-2</v>
      </c>
    </row>
    <row r="838" spans="1:17" x14ac:dyDescent="0.25">
      <c r="A838" s="1">
        <v>837</v>
      </c>
      <c r="B838" s="2">
        <v>42447</v>
      </c>
      <c r="C838" s="3">
        <v>911.54998799999998</v>
      </c>
      <c r="D838">
        <f t="shared" si="102"/>
        <v>-1.6267611640330925E-2</v>
      </c>
      <c r="E838">
        <f t="shared" si="105"/>
        <v>2.8626480166723525E-4</v>
      </c>
      <c r="F838">
        <f t="shared" si="103"/>
        <v>14.852038741149837</v>
      </c>
      <c r="G838">
        <f t="shared" si="104"/>
        <v>2.6981371447917599</v>
      </c>
      <c r="H838">
        <f t="shared" si="97"/>
        <v>-24.350369058866537</v>
      </c>
      <c r="I838">
        <f t="shared" si="98"/>
        <v>-15.071942184766602</v>
      </c>
      <c r="J838">
        <f t="shared" si="99"/>
        <v>0</v>
      </c>
      <c r="K838">
        <f t="shared" si="100"/>
        <v>9.2784268740999352</v>
      </c>
      <c r="L838">
        <f t="shared" si="101"/>
        <v>0</v>
      </c>
      <c r="Q838">
        <v>1.59769627229755E-2</v>
      </c>
    </row>
    <row r="839" spans="1:17" x14ac:dyDescent="0.25">
      <c r="A839" s="1">
        <v>838</v>
      </c>
      <c r="B839" s="2">
        <v>42450</v>
      </c>
      <c r="C839" s="3">
        <v>930</v>
      </c>
      <c r="D839">
        <f t="shared" si="102"/>
        <v>2.0038152062218022E-2</v>
      </c>
      <c r="E839">
        <f t="shared" si="105"/>
        <v>2.8787774758646444E-4</v>
      </c>
      <c r="F839">
        <f t="shared" si="103"/>
        <v>11.706641611781567</v>
      </c>
      <c r="G839">
        <f t="shared" si="104"/>
        <v>2.4601563398728459</v>
      </c>
      <c r="H839">
        <f t="shared" si="97"/>
        <v>-25.373015720690216</v>
      </c>
      <c r="I839">
        <f t="shared" si="98"/>
        <v>18.265777271857015</v>
      </c>
      <c r="J839">
        <f t="shared" si="99"/>
        <v>0</v>
      </c>
      <c r="K839">
        <f t="shared" si="100"/>
        <v>43.638792992547231</v>
      </c>
      <c r="L839">
        <f t="shared" si="101"/>
        <v>0</v>
      </c>
      <c r="Q839">
        <v>1.69209871857001E-2</v>
      </c>
    </row>
    <row r="840" spans="1:17" x14ac:dyDescent="0.25">
      <c r="A840" s="1">
        <v>839</v>
      </c>
      <c r="B840" s="2">
        <v>42451</v>
      </c>
      <c r="C840" s="3">
        <v>932.40002400000003</v>
      </c>
      <c r="D840">
        <f t="shared" si="102"/>
        <v>2.5773467543259792E-3</v>
      </c>
      <c r="E840">
        <f t="shared" si="105"/>
        <v>2.978989366065259E-4</v>
      </c>
      <c r="F840">
        <f t="shared" si="103"/>
        <v>22.85775215144368</v>
      </c>
      <c r="G840">
        <f t="shared" si="104"/>
        <v>3.129290322448893</v>
      </c>
      <c r="H840">
        <f t="shared" si="97"/>
        <v>-25.378522398634502</v>
      </c>
      <c r="I840">
        <f t="shared" si="98"/>
        <v>2.3969324815231605</v>
      </c>
      <c r="J840">
        <f t="shared" si="99"/>
        <v>0</v>
      </c>
      <c r="K840">
        <f t="shared" si="100"/>
        <v>27.77545488015766</v>
      </c>
      <c r="L840">
        <f t="shared" si="101"/>
        <v>0</v>
      </c>
      <c r="Q840">
        <v>1.6588895903934701E-2</v>
      </c>
    </row>
    <row r="841" spans="1:17" x14ac:dyDescent="0.25">
      <c r="A841" s="1">
        <v>840</v>
      </c>
      <c r="B841" s="2">
        <v>42452</v>
      </c>
      <c r="C841" s="3">
        <v>929</v>
      </c>
      <c r="D841">
        <f t="shared" si="102"/>
        <v>-3.6531940877889517E-3</v>
      </c>
      <c r="E841">
        <f t="shared" si="105"/>
        <v>2.8237147390393661E-4</v>
      </c>
      <c r="F841">
        <f t="shared" si="103"/>
        <v>23.1865719948443</v>
      </c>
      <c r="G841">
        <f t="shared" si="104"/>
        <v>3.1435733177810703</v>
      </c>
      <c r="H841">
        <f t="shared" si="97"/>
        <v>-24.579441501086947</v>
      </c>
      <c r="I841">
        <f t="shared" si="98"/>
        <v>-3.4062382551310768</v>
      </c>
      <c r="J841">
        <f t="shared" si="99"/>
        <v>0</v>
      </c>
      <c r="K841">
        <f t="shared" si="100"/>
        <v>21.173203245955872</v>
      </c>
      <c r="L841">
        <f t="shared" si="101"/>
        <v>0</v>
      </c>
      <c r="Q841">
        <v>1.6025213795044398E-2</v>
      </c>
    </row>
    <row r="842" spans="1:17" x14ac:dyDescent="0.25">
      <c r="A842" s="1">
        <v>841</v>
      </c>
      <c r="B842" s="2">
        <v>42457</v>
      </c>
      <c r="C842" s="3">
        <v>928.04998799999998</v>
      </c>
      <c r="D842">
        <f t="shared" si="102"/>
        <v>-1.0231410990688833E-3</v>
      </c>
      <c r="E842">
        <f t="shared" si="105"/>
        <v>2.6863187389735587E-4</v>
      </c>
      <c r="F842">
        <f t="shared" si="103"/>
        <v>24.293221228133898</v>
      </c>
      <c r="G842">
        <f t="shared" si="104"/>
        <v>3.1901973496242313</v>
      </c>
      <c r="H842">
        <f t="shared" si="97"/>
        <v>-24.271533248839571</v>
      </c>
      <c r="I842">
        <f t="shared" si="98"/>
        <v>-0.95049808103499256</v>
      </c>
      <c r="J842">
        <f t="shared" si="99"/>
        <v>0</v>
      </c>
      <c r="K842">
        <f t="shared" si="100"/>
        <v>23.321035167804578</v>
      </c>
      <c r="L842">
        <f t="shared" si="101"/>
        <v>0</v>
      </c>
      <c r="Q842">
        <v>1.5882380471755799E-2</v>
      </c>
    </row>
    <row r="843" spans="1:17" x14ac:dyDescent="0.25">
      <c r="A843" s="1">
        <v>842</v>
      </c>
      <c r="B843" s="2">
        <v>42458</v>
      </c>
      <c r="C843" s="3">
        <v>917.90002400000003</v>
      </c>
      <c r="D843">
        <f t="shared" si="102"/>
        <v>-1.0997119343085553E-2</v>
      </c>
      <c r="E843">
        <f t="shared" si="105"/>
        <v>2.5533559030197303E-4</v>
      </c>
      <c r="F843">
        <f t="shared" si="103"/>
        <v>19.701768324277118</v>
      </c>
      <c r="G843">
        <f t="shared" si="104"/>
        <v>2.9807083943691777</v>
      </c>
      <c r="H843">
        <f t="shared" si="97"/>
        <v>-23.707981472297394</v>
      </c>
      <c r="I843">
        <f t="shared" si="98"/>
        <v>-10.205876474385114</v>
      </c>
      <c r="J843">
        <f t="shared" si="99"/>
        <v>0</v>
      </c>
      <c r="K843">
        <f t="shared" si="100"/>
        <v>13.50210499791228</v>
      </c>
      <c r="L843">
        <f t="shared" si="101"/>
        <v>0</v>
      </c>
      <c r="Q843">
        <v>1.55294940768537E-2</v>
      </c>
    </row>
    <row r="844" spans="1:17" x14ac:dyDescent="0.25">
      <c r="A844" s="1">
        <v>843</v>
      </c>
      <c r="B844" s="2">
        <v>42459</v>
      </c>
      <c r="C844" s="3">
        <v>939</v>
      </c>
      <c r="D844">
        <f t="shared" si="102"/>
        <v>2.2727000836578751E-2</v>
      </c>
      <c r="E844">
        <f t="shared" si="105"/>
        <v>2.5070021354667049E-4</v>
      </c>
      <c r="F844">
        <f t="shared" si="103"/>
        <v>8.9938407067474344</v>
      </c>
      <c r="G844">
        <f t="shared" si="104"/>
        <v>2.1965399771340164</v>
      </c>
      <c r="H844">
        <f t="shared" si="97"/>
        <v>-24.212276212792915</v>
      </c>
      <c r="I844">
        <f t="shared" si="98"/>
        <v>20.861114613343656</v>
      </c>
      <c r="J844">
        <f t="shared" si="99"/>
        <v>0</v>
      </c>
      <c r="K844">
        <f t="shared" si="100"/>
        <v>45.073390826136574</v>
      </c>
      <c r="L844">
        <f t="shared" si="101"/>
        <v>0</v>
      </c>
      <c r="Q844">
        <v>1.6035198343068199E-2</v>
      </c>
    </row>
    <row r="845" spans="1:17" x14ac:dyDescent="0.25">
      <c r="A845" s="1">
        <v>844</v>
      </c>
      <c r="B845" s="2">
        <v>42460</v>
      </c>
      <c r="C845" s="3">
        <v>946.20001200000002</v>
      </c>
      <c r="D845">
        <f t="shared" si="102"/>
        <v>7.638496671092892E-3</v>
      </c>
      <c r="E845">
        <f t="shared" si="105"/>
        <v>2.7118199682629913E-4</v>
      </c>
      <c r="F845">
        <f t="shared" si="103"/>
        <v>21.754993035734351</v>
      </c>
      <c r="G845">
        <f t="shared" si="104"/>
        <v>3.0798432960500617</v>
      </c>
      <c r="H845">
        <f t="shared" si="97"/>
        <v>-24.384543465802409</v>
      </c>
      <c r="I845">
        <f t="shared" si="98"/>
        <v>7.1725483741562259</v>
      </c>
      <c r="J845">
        <f t="shared" si="99"/>
        <v>0</v>
      </c>
      <c r="K845">
        <f t="shared" si="100"/>
        <v>31.557091839958634</v>
      </c>
      <c r="L845">
        <f t="shared" si="101"/>
        <v>0</v>
      </c>
      <c r="Q845">
        <v>1.5786401148348599E-2</v>
      </c>
    </row>
    <row r="846" spans="1:17" x14ac:dyDescent="0.25">
      <c r="A846" s="1">
        <v>845</v>
      </c>
      <c r="B846" s="2">
        <v>42461</v>
      </c>
      <c r="C846" s="3">
        <v>966.65002400000003</v>
      </c>
      <c r="D846">
        <f t="shared" si="102"/>
        <v>2.1382534727169212E-2</v>
      </c>
      <c r="E846">
        <f t="shared" si="105"/>
        <v>2.6123986771298553E-4</v>
      </c>
      <c r="F846">
        <f t="shared" si="103"/>
        <v>10.288377837425587</v>
      </c>
      <c r="G846">
        <f t="shared" si="104"/>
        <v>2.3310148928536929</v>
      </c>
      <c r="H846">
        <f t="shared" si="97"/>
        <v>-23.867894795459119</v>
      </c>
      <c r="I846">
        <f t="shared" si="98"/>
        <v>20.232154615437924</v>
      </c>
      <c r="J846">
        <f t="shared" si="99"/>
        <v>0</v>
      </c>
      <c r="K846">
        <f t="shared" si="100"/>
        <v>44.100049410897043</v>
      </c>
      <c r="L846">
        <f t="shared" si="101"/>
        <v>0</v>
      </c>
      <c r="Q846">
        <v>1.53343461786735E-2</v>
      </c>
    </row>
    <row r="847" spans="1:17" x14ac:dyDescent="0.25">
      <c r="A847" s="1">
        <v>846</v>
      </c>
      <c r="B847" s="2">
        <v>42464</v>
      </c>
      <c r="C847" s="3">
        <v>961.29998799999998</v>
      </c>
      <c r="D847">
        <f t="shared" si="102"/>
        <v>-5.5499880178504794E-3</v>
      </c>
      <c r="E847">
        <f t="shared" si="105"/>
        <v>2.7708809840656229E-4</v>
      </c>
      <c r="F847">
        <f t="shared" si="103"/>
        <v>22.670550168391308</v>
      </c>
      <c r="G847">
        <f t="shared" si="104"/>
        <v>3.1210667327909647</v>
      </c>
      <c r="H847">
        <f t="shared" si="97"/>
        <v>-24.012826585049329</v>
      </c>
      <c r="I847">
        <f t="shared" si="98"/>
        <v>-5.3648960506548784</v>
      </c>
      <c r="J847">
        <f t="shared" si="99"/>
        <v>0</v>
      </c>
      <c r="K847">
        <f t="shared" si="100"/>
        <v>18.647930534394451</v>
      </c>
      <c r="L847">
        <f t="shared" si="101"/>
        <v>0</v>
      </c>
      <c r="Q847">
        <v>1.51010837502807E-2</v>
      </c>
    </row>
    <row r="848" spans="1:17" x14ac:dyDescent="0.25">
      <c r="A848" s="1">
        <v>847</v>
      </c>
      <c r="B848" s="2">
        <v>42465</v>
      </c>
      <c r="C848" s="3">
        <v>959.79998799999998</v>
      </c>
      <c r="D848">
        <f t="shared" si="102"/>
        <v>-1.5616056671342031E-3</v>
      </c>
      <c r="E848">
        <f t="shared" si="105"/>
        <v>2.649047325210648E-4</v>
      </c>
      <c r="F848">
        <f t="shared" si="103"/>
        <v>24.3986744534641</v>
      </c>
      <c r="G848">
        <f t="shared" si="104"/>
        <v>3.1945288051457621</v>
      </c>
      <c r="H848">
        <f t="shared" si="97"/>
        <v>-23.978381160666032</v>
      </c>
      <c r="I848">
        <f t="shared" si="98"/>
        <v>-1.5011715090768414</v>
      </c>
      <c r="J848">
        <f t="shared" si="99"/>
        <v>0</v>
      </c>
      <c r="K848">
        <f t="shared" si="100"/>
        <v>22.477209651589192</v>
      </c>
      <c r="L848">
        <f t="shared" si="101"/>
        <v>0</v>
      </c>
      <c r="Q848">
        <v>1.51633451408351E-2</v>
      </c>
    </row>
    <row r="849" spans="1:17" x14ac:dyDescent="0.25">
      <c r="A849" s="1">
        <v>848</v>
      </c>
      <c r="B849" s="2">
        <v>42466</v>
      </c>
      <c r="C849" s="3">
        <v>951.20001200000002</v>
      </c>
      <c r="D849">
        <f t="shared" si="102"/>
        <v>-9.0005589293249647E-3</v>
      </c>
      <c r="E849">
        <f t="shared" si="105"/>
        <v>2.5202403340148042E-4</v>
      </c>
      <c r="F849">
        <f t="shared" si="103"/>
        <v>21.398816114513028</v>
      </c>
      <c r="G849">
        <f t="shared" si="104"/>
        <v>3.0633355987457738</v>
      </c>
      <c r="H849">
        <f t="shared" si="97"/>
        <v>-23.509831889801376</v>
      </c>
      <c r="I849">
        <f t="shared" si="98"/>
        <v>-8.638736352359393</v>
      </c>
      <c r="J849">
        <f t="shared" si="99"/>
        <v>0</v>
      </c>
      <c r="K849">
        <f t="shared" si="100"/>
        <v>14.871095537441983</v>
      </c>
      <c r="L849">
        <f t="shared" si="101"/>
        <v>0</v>
      </c>
      <c r="Q849">
        <v>1.4890280576269699E-2</v>
      </c>
    </row>
    <row r="850" spans="1:17" x14ac:dyDescent="0.25">
      <c r="A850" s="1">
        <v>849</v>
      </c>
      <c r="B850" s="2">
        <v>42467</v>
      </c>
      <c r="C850" s="3">
        <v>955</v>
      </c>
      <c r="D850">
        <f t="shared" si="102"/>
        <v>3.986982488514831E-3</v>
      </c>
      <c r="E850">
        <f t="shared" si="105"/>
        <v>2.4518679834012425E-4</v>
      </c>
      <c r="F850">
        <f t="shared" si="103"/>
        <v>24.665127497893153</v>
      </c>
      <c r="G850">
        <f t="shared" si="104"/>
        <v>3.2053904038551169</v>
      </c>
      <c r="H850">
        <f t="shared" si="97"/>
        <v>-23.872680664374638</v>
      </c>
      <c r="I850">
        <f t="shared" si="98"/>
        <v>3.7924177909190973</v>
      </c>
      <c r="J850">
        <f t="shared" si="99"/>
        <v>0</v>
      </c>
      <c r="K850">
        <f t="shared" si="100"/>
        <v>27.665098455293734</v>
      </c>
      <c r="L850">
        <f t="shared" si="101"/>
        <v>0</v>
      </c>
      <c r="Q850">
        <v>1.5256799514294799E-2</v>
      </c>
    </row>
    <row r="851" spans="1:17" x14ac:dyDescent="0.25">
      <c r="A851" s="1">
        <v>850</v>
      </c>
      <c r="B851" s="2">
        <v>42468</v>
      </c>
      <c r="C851" s="3">
        <v>940</v>
      </c>
      <c r="D851">
        <f t="shared" si="102"/>
        <v>-1.5831465216680628E-2</v>
      </c>
      <c r="E851">
        <f t="shared" si="105"/>
        <v>2.3488535109874274E-4</v>
      </c>
      <c r="F851">
        <f t="shared" si="103"/>
        <v>15.267724877293126</v>
      </c>
      <c r="G851">
        <f t="shared" si="104"/>
        <v>2.7257411151563851</v>
      </c>
      <c r="H851">
        <f t="shared" si="97"/>
        <v>-23.217504028184873</v>
      </c>
      <c r="I851">
        <f t="shared" si="98"/>
        <v>-15.11904928193</v>
      </c>
      <c r="J851">
        <f t="shared" si="99"/>
        <v>0</v>
      </c>
      <c r="K851">
        <f t="shared" si="100"/>
        <v>8.0984547462548733</v>
      </c>
      <c r="L851">
        <f t="shared" si="101"/>
        <v>0</v>
      </c>
      <c r="Q851">
        <v>1.47790410593325E-2</v>
      </c>
    </row>
    <row r="852" spans="1:17" x14ac:dyDescent="0.25">
      <c r="A852" s="1">
        <v>851</v>
      </c>
      <c r="B852" s="2">
        <v>42471</v>
      </c>
      <c r="C852" s="3">
        <v>939</v>
      </c>
      <c r="D852">
        <f t="shared" si="102"/>
        <v>-1.0643960557867014E-3</v>
      </c>
      <c r="E852">
        <f t="shared" si="105"/>
        <v>2.4015437404766005E-4</v>
      </c>
      <c r="F852">
        <f t="shared" si="103"/>
        <v>25.682684311213816</v>
      </c>
      <c r="G852">
        <f t="shared" si="104"/>
        <v>3.2458170026118331</v>
      </c>
      <c r="H852">
        <f t="shared" si="97"/>
        <v>-24.3546149551082</v>
      </c>
      <c r="I852">
        <f t="shared" si="98"/>
        <v>-1.0005322924394993</v>
      </c>
      <c r="J852">
        <f t="shared" si="99"/>
        <v>0</v>
      </c>
      <c r="K852">
        <f t="shared" si="100"/>
        <v>23.354082662668702</v>
      </c>
      <c r="L852">
        <f t="shared" si="101"/>
        <v>0</v>
      </c>
      <c r="Q852">
        <v>1.5750252185933001E-2</v>
      </c>
    </row>
    <row r="853" spans="1:17" x14ac:dyDescent="0.25">
      <c r="A853" s="1">
        <v>852</v>
      </c>
      <c r="B853" s="2">
        <v>42472</v>
      </c>
      <c r="C853" s="3">
        <v>961</v>
      </c>
      <c r="D853">
        <f t="shared" si="102"/>
        <v>2.315892976202959E-2</v>
      </c>
      <c r="E853">
        <f t="shared" si="105"/>
        <v>2.2937455376228363E-4</v>
      </c>
      <c r="F853">
        <f t="shared" si="103"/>
        <v>8.1826125196072343</v>
      </c>
      <c r="G853">
        <f t="shared" si="104"/>
        <v>2.1020114785491533</v>
      </c>
      <c r="H853">
        <f t="shared" si="97"/>
        <v>-23.798987550949871</v>
      </c>
      <c r="I853">
        <f t="shared" si="98"/>
        <v>21.746235046545785</v>
      </c>
      <c r="J853">
        <f t="shared" si="99"/>
        <v>0</v>
      </c>
      <c r="K853">
        <f t="shared" si="100"/>
        <v>45.545222597495652</v>
      </c>
      <c r="L853">
        <f t="shared" si="101"/>
        <v>0</v>
      </c>
      <c r="Q853">
        <v>1.54073159061084E-2</v>
      </c>
    </row>
    <row r="854" spans="1:17" x14ac:dyDescent="0.25">
      <c r="A854" s="1">
        <v>853</v>
      </c>
      <c r="B854" s="2">
        <v>42473</v>
      </c>
      <c r="C854" s="3">
        <v>975</v>
      </c>
      <c r="D854">
        <f t="shared" si="102"/>
        <v>1.4463062027554659E-2</v>
      </c>
      <c r="E854">
        <f t="shared" si="105"/>
        <v>2.5297473595445969E-4</v>
      </c>
      <c r="F854">
        <f t="shared" si="103"/>
        <v>16.588855516617979</v>
      </c>
      <c r="G854">
        <f t="shared" si="104"/>
        <v>2.8087311154826007</v>
      </c>
      <c r="H854">
        <f t="shared" si="97"/>
        <v>-24.022564013325944</v>
      </c>
      <c r="I854">
        <f t="shared" si="98"/>
        <v>13.899002608480027</v>
      </c>
      <c r="J854">
        <f t="shared" si="99"/>
        <v>0</v>
      </c>
      <c r="K854">
        <f t="shared" si="100"/>
        <v>37.921566621805972</v>
      </c>
      <c r="L854">
        <f t="shared" si="101"/>
        <v>0</v>
      </c>
      <c r="Q854">
        <v>1.51960274494501E-2</v>
      </c>
    </row>
    <row r="855" spans="1:17" x14ac:dyDescent="0.25">
      <c r="A855" s="1">
        <v>854</v>
      </c>
      <c r="B855" s="2">
        <v>42478</v>
      </c>
      <c r="C855" s="3">
        <v>986.40002400000003</v>
      </c>
      <c r="D855">
        <f t="shared" si="102"/>
        <v>1.1624505183187294E-2</v>
      </c>
      <c r="E855">
        <f t="shared" si="105"/>
        <v>2.5405933657796364E-4</v>
      </c>
      <c r="F855">
        <f t="shared" si="103"/>
        <v>19.184309690029878</v>
      </c>
      <c r="G855">
        <f t="shared" si="104"/>
        <v>2.9540927412965337</v>
      </c>
      <c r="H855">
        <f t="shared" si="97"/>
        <v>-23.850114017919129</v>
      </c>
      <c r="I855">
        <f t="shared" si="98"/>
        <v>11.333892553607612</v>
      </c>
      <c r="J855">
        <f t="shared" si="99"/>
        <v>0</v>
      </c>
      <c r="K855">
        <f t="shared" si="100"/>
        <v>35.184006571526737</v>
      </c>
      <c r="L855">
        <f t="shared" si="101"/>
        <v>0</v>
      </c>
      <c r="Q855">
        <v>1.48703072358626E-2</v>
      </c>
    </row>
    <row r="856" spans="1:17" x14ac:dyDescent="0.25">
      <c r="A856" s="1">
        <v>855</v>
      </c>
      <c r="B856" s="2">
        <v>42480</v>
      </c>
      <c r="C856" s="3">
        <v>988.29998799999998</v>
      </c>
      <c r="D856">
        <f t="shared" si="102"/>
        <v>1.924307059041381E-3</v>
      </c>
      <c r="E856">
        <f t="shared" si="105"/>
        <v>2.5042297777285762E-4</v>
      </c>
      <c r="F856">
        <f t="shared" si="103"/>
        <v>25.024307182584824</v>
      </c>
      <c r="G856">
        <f t="shared" si="104"/>
        <v>3.2198476398064519</v>
      </c>
      <c r="H856">
        <f t="shared" si="97"/>
        <v>-23.560500383451473</v>
      </c>
      <c r="I856">
        <f t="shared" si="98"/>
        <v>1.8981365292217878</v>
      </c>
      <c r="J856">
        <f t="shared" si="99"/>
        <v>0</v>
      </c>
      <c r="K856">
        <f t="shared" si="100"/>
        <v>25.45863691267326</v>
      </c>
      <c r="L856">
        <f t="shared" si="101"/>
        <v>0</v>
      </c>
      <c r="Q856">
        <v>1.45199637934285E-2</v>
      </c>
    </row>
    <row r="857" spans="1:17" x14ac:dyDescent="0.25">
      <c r="A857" s="1">
        <v>856</v>
      </c>
      <c r="B857" s="2">
        <v>42481</v>
      </c>
      <c r="C857" s="3">
        <v>993</v>
      </c>
      <c r="D857">
        <f t="shared" si="102"/>
        <v>4.7443808050966815E-3</v>
      </c>
      <c r="E857">
        <f t="shared" si="105"/>
        <v>2.3889822093594459E-4</v>
      </c>
      <c r="F857">
        <f t="shared" si="103"/>
        <v>24.623163598985553</v>
      </c>
      <c r="G857">
        <f t="shared" si="104"/>
        <v>3.2036876096168392</v>
      </c>
      <c r="H857">
        <f t="shared" si="97"/>
        <v>-22.839868355043457</v>
      </c>
      <c r="I857">
        <f t="shared" si="98"/>
        <v>4.6888714927444806</v>
      </c>
      <c r="J857">
        <f t="shared" si="99"/>
        <v>0</v>
      </c>
      <c r="K857">
        <f t="shared" si="100"/>
        <v>27.528739847787939</v>
      </c>
      <c r="L857">
        <f t="shared" si="101"/>
        <v>0</v>
      </c>
      <c r="Q857">
        <v>1.40487894581599E-2</v>
      </c>
    </row>
    <row r="858" spans="1:17" x14ac:dyDescent="0.25">
      <c r="A858" s="1">
        <v>857</v>
      </c>
      <c r="B858" s="2">
        <v>42482</v>
      </c>
      <c r="C858" s="3">
        <v>974.70001200000002</v>
      </c>
      <c r="D858">
        <f t="shared" si="102"/>
        <v>-1.8600920390527933E-2</v>
      </c>
      <c r="E858">
        <f t="shared" si="105"/>
        <v>2.2956435061223467E-4</v>
      </c>
      <c r="F858">
        <f t="shared" si="103"/>
        <v>12.393055431468794</v>
      </c>
      <c r="G858">
        <f t="shared" si="104"/>
        <v>2.517136269877446</v>
      </c>
      <c r="H858">
        <f t="shared" si="97"/>
        <v>-22.280972924583896</v>
      </c>
      <c r="I858">
        <f t="shared" si="98"/>
        <v>-18.470713947794238</v>
      </c>
      <c r="J858">
        <f t="shared" si="99"/>
        <v>0</v>
      </c>
      <c r="K858">
        <f t="shared" si="100"/>
        <v>3.8102589767896582</v>
      </c>
      <c r="L858">
        <f t="shared" si="101"/>
        <v>0</v>
      </c>
      <c r="Q858">
        <v>1.36401454097123E-2</v>
      </c>
    </row>
    <row r="859" spans="1:17" x14ac:dyDescent="0.25">
      <c r="A859" s="1">
        <v>858</v>
      </c>
      <c r="B859" s="2">
        <v>42485</v>
      </c>
      <c r="C859" s="3">
        <v>982.40002400000003</v>
      </c>
      <c r="D859">
        <f t="shared" si="102"/>
        <v>7.8688381682004652E-3</v>
      </c>
      <c r="E859">
        <f t="shared" si="105"/>
        <v>2.4125880826531611E-4</v>
      </c>
      <c r="F859">
        <f t="shared" si="103"/>
        <v>22.591134980819486</v>
      </c>
      <c r="G859">
        <f t="shared" si="104"/>
        <v>3.1175575718392849</v>
      </c>
      <c r="H859">
        <f t="shared" si="97"/>
        <v>-23.931758432209104</v>
      </c>
      <c r="I859">
        <f t="shared" si="98"/>
        <v>7.6697566569710514</v>
      </c>
      <c r="J859">
        <f t="shared" si="99"/>
        <v>0</v>
      </c>
      <c r="K859">
        <f t="shared" si="100"/>
        <v>31.601515089180154</v>
      </c>
      <c r="L859">
        <f t="shared" si="101"/>
        <v>0</v>
      </c>
      <c r="Q859">
        <v>1.49258040819192E-2</v>
      </c>
    </row>
    <row r="860" spans="1:17" x14ac:dyDescent="0.25">
      <c r="A860" s="1">
        <v>859</v>
      </c>
      <c r="B860" s="2">
        <v>42486</v>
      </c>
      <c r="C860" s="3">
        <v>982</v>
      </c>
      <c r="D860">
        <f t="shared" si="102"/>
        <v>-4.0727346837932164E-4</v>
      </c>
      <c r="E860">
        <f t="shared" si="105"/>
        <v>2.3417835146464922E-4</v>
      </c>
      <c r="F860">
        <f t="shared" si="103"/>
        <v>26.060508486572623</v>
      </c>
      <c r="G860">
        <f t="shared" si="104"/>
        <v>3.260421083654176</v>
      </c>
      <c r="H860">
        <f t="shared" si="97"/>
        <v>-23.463831993445901</v>
      </c>
      <c r="I860">
        <f t="shared" si="98"/>
        <v>-0.40010546511040884</v>
      </c>
      <c r="J860">
        <f t="shared" si="99"/>
        <v>0</v>
      </c>
      <c r="K860">
        <f t="shared" si="100"/>
        <v>23.06372652833549</v>
      </c>
      <c r="L860">
        <f t="shared" si="101"/>
        <v>0</v>
      </c>
      <c r="Q860">
        <v>1.4519266395691999E-2</v>
      </c>
    </row>
    <row r="861" spans="1:17" x14ac:dyDescent="0.25">
      <c r="A861" s="1">
        <v>860</v>
      </c>
      <c r="B861" s="2">
        <v>42487</v>
      </c>
      <c r="C861" s="3">
        <v>1021.900024</v>
      </c>
      <c r="D861">
        <f t="shared" si="102"/>
        <v>3.9827633749361178E-2</v>
      </c>
      <c r="E861">
        <f t="shared" si="105"/>
        <v>2.2386507962246562E-4</v>
      </c>
      <c r="F861">
        <f t="shared" si="103"/>
        <v>0.77139542126574989</v>
      </c>
      <c r="G861">
        <f t="shared" si="104"/>
        <v>-0.25955416884171323</v>
      </c>
      <c r="H861">
        <f t="shared" si="97"/>
        <v>-22.910687625637266</v>
      </c>
      <c r="I861">
        <f t="shared" si="98"/>
        <v>39.110736341872681</v>
      </c>
      <c r="J861">
        <f t="shared" si="99"/>
        <v>0</v>
      </c>
      <c r="K861">
        <f t="shared" si="100"/>
        <v>62.021423967509946</v>
      </c>
      <c r="L861">
        <f t="shared" si="101"/>
        <v>0</v>
      </c>
      <c r="Q861">
        <v>1.418275934953E-2</v>
      </c>
    </row>
    <row r="862" spans="1:17" x14ac:dyDescent="0.25">
      <c r="A862" s="1">
        <v>861</v>
      </c>
      <c r="B862" s="2">
        <v>42488</v>
      </c>
      <c r="C862" s="3">
        <v>1039.6999510000001</v>
      </c>
      <c r="D862">
        <f t="shared" si="102"/>
        <v>1.7268499751116852E-2</v>
      </c>
      <c r="E862">
        <f t="shared" si="105"/>
        <v>3.1352942992635038E-4</v>
      </c>
      <c r="F862">
        <f t="shared" si="103"/>
        <v>14.003607272341421</v>
      </c>
      <c r="G862">
        <f t="shared" si="104"/>
        <v>2.639314958736128</v>
      </c>
      <c r="H862">
        <f t="shared" si="97"/>
        <v>-23.99585374168861</v>
      </c>
      <c r="I862">
        <f t="shared" si="98"/>
        <v>17.646680310110305</v>
      </c>
      <c r="J862">
        <f t="shared" si="99"/>
        <v>0</v>
      </c>
      <c r="K862">
        <f t="shared" si="100"/>
        <v>41.642534051798918</v>
      </c>
      <c r="L862">
        <f t="shared" si="101"/>
        <v>0</v>
      </c>
      <c r="Q862">
        <v>1.42745325267999E-2</v>
      </c>
    </row>
    <row r="863" spans="1:17" x14ac:dyDescent="0.25">
      <c r="A863" s="1">
        <v>862</v>
      </c>
      <c r="B863" s="2">
        <v>42489</v>
      </c>
      <c r="C863" s="3">
        <v>1032.099976</v>
      </c>
      <c r="D863">
        <f t="shared" si="102"/>
        <v>-7.3366245366173624E-3</v>
      </c>
      <c r="E863">
        <f t="shared" si="105"/>
        <v>3.1483480839489698E-4</v>
      </c>
      <c r="F863">
        <f t="shared" si="103"/>
        <v>20.641625356300274</v>
      </c>
      <c r="G863">
        <f t="shared" si="104"/>
        <v>3.0273096853956756</v>
      </c>
      <c r="H863">
        <f t="shared" si="97"/>
        <v>-24.002247957771381</v>
      </c>
      <c r="I863">
        <f t="shared" si="98"/>
        <v>-7.6278881712264699</v>
      </c>
      <c r="J863">
        <f t="shared" si="99"/>
        <v>0</v>
      </c>
      <c r="K863">
        <f t="shared" si="100"/>
        <v>16.374359786544911</v>
      </c>
      <c r="L863">
        <f t="shared" si="101"/>
        <v>0</v>
      </c>
      <c r="Q863">
        <v>1.40338875452867E-2</v>
      </c>
    </row>
    <row r="864" spans="1:17" x14ac:dyDescent="0.25">
      <c r="A864" s="1">
        <v>863</v>
      </c>
      <c r="B864" s="2">
        <v>42492</v>
      </c>
      <c r="C864" s="3">
        <v>1043</v>
      </c>
      <c r="D864">
        <f t="shared" si="102"/>
        <v>1.0505637682445772E-2</v>
      </c>
      <c r="E864">
        <f t="shared" si="105"/>
        <v>3.0076110856778294E-4</v>
      </c>
      <c r="F864">
        <f t="shared" si="103"/>
        <v>19.147587478890888</v>
      </c>
      <c r="G864">
        <f t="shared" si="104"/>
        <v>2.9521767274759063</v>
      </c>
      <c r="H864">
        <f t="shared" si="97"/>
        <v>-24.280281840756594</v>
      </c>
      <c r="I864">
        <f t="shared" si="98"/>
        <v>10.842868399916977</v>
      </c>
      <c r="J864">
        <f t="shared" si="99"/>
        <v>0</v>
      </c>
      <c r="K864">
        <f t="shared" si="100"/>
        <v>35.123150240673567</v>
      </c>
      <c r="L864">
        <f t="shared" si="101"/>
        <v>0</v>
      </c>
      <c r="Q864">
        <v>1.4300988367836E-2</v>
      </c>
    </row>
    <row r="865" spans="1:17" x14ac:dyDescent="0.25">
      <c r="A865" s="1">
        <v>864</v>
      </c>
      <c r="B865" s="2">
        <v>42493</v>
      </c>
      <c r="C865" s="3">
        <v>1045</v>
      </c>
      <c r="D865">
        <f t="shared" si="102"/>
        <v>1.9157093981389615E-3</v>
      </c>
      <c r="E865">
        <f t="shared" si="105"/>
        <v>2.9146010450262216E-4</v>
      </c>
      <c r="F865">
        <f t="shared" si="103"/>
        <v>23.221286746956014</v>
      </c>
      <c r="G865">
        <f t="shared" si="104"/>
        <v>3.1450693901932811</v>
      </c>
      <c r="H865">
        <f t="shared" si="97"/>
        <v>-23.955501039411214</v>
      </c>
      <c r="I865">
        <f t="shared" si="98"/>
        <v>1.9980849022589369</v>
      </c>
      <c r="J865">
        <f t="shared" si="99"/>
        <v>0</v>
      </c>
      <c r="K865">
        <f t="shared" si="100"/>
        <v>25.953585941670152</v>
      </c>
      <c r="L865">
        <f t="shared" si="101"/>
        <v>0</v>
      </c>
      <c r="Q865">
        <v>1.3962238363972999E-2</v>
      </c>
    </row>
    <row r="866" spans="1:17" x14ac:dyDescent="0.25">
      <c r="A866" s="1">
        <v>865</v>
      </c>
      <c r="B866" s="2">
        <v>42494</v>
      </c>
      <c r="C866" s="3">
        <v>1037</v>
      </c>
      <c r="D866">
        <f t="shared" si="102"/>
        <v>-7.684956169384023E-3</v>
      </c>
      <c r="E866">
        <f t="shared" si="105"/>
        <v>2.7631472081785278E-4</v>
      </c>
      <c r="F866">
        <f t="shared" si="103"/>
        <v>21.567298803493344</v>
      </c>
      <c r="G866">
        <f t="shared" si="104"/>
        <v>3.0711782232357758</v>
      </c>
      <c r="H866">
        <f t="shared" si="97"/>
        <v>-23.237157731292935</v>
      </c>
      <c r="I866">
        <f t="shared" si="98"/>
        <v>-8.0307791970063036</v>
      </c>
      <c r="J866">
        <f t="shared" si="99"/>
        <v>0</v>
      </c>
      <c r="K866">
        <f t="shared" si="100"/>
        <v>15.206378534286632</v>
      </c>
      <c r="L866">
        <f t="shared" si="101"/>
        <v>0</v>
      </c>
      <c r="Q866">
        <v>1.3517638039756801E-2</v>
      </c>
    </row>
    <row r="867" spans="1:17" x14ac:dyDescent="0.25">
      <c r="A867" s="1">
        <v>866</v>
      </c>
      <c r="B867" s="2">
        <v>42495</v>
      </c>
      <c r="C867" s="3">
        <v>1042</v>
      </c>
      <c r="D867">
        <f t="shared" si="102"/>
        <v>4.810014083784878E-3</v>
      </c>
      <c r="E867">
        <f t="shared" si="105"/>
        <v>2.6596446667279106E-4</v>
      </c>
      <c r="F867">
        <f t="shared" si="103"/>
        <v>23.421172316721673</v>
      </c>
      <c r="G867">
        <f t="shared" si="104"/>
        <v>3.1536404131389042</v>
      </c>
      <c r="H867">
        <f t="shared" si="97"/>
        <v>-23.609552282438106</v>
      </c>
      <c r="I867">
        <f t="shared" si="98"/>
        <v>4.9879846048849181</v>
      </c>
      <c r="J867">
        <f t="shared" si="99"/>
        <v>0</v>
      </c>
      <c r="K867">
        <f t="shared" si="100"/>
        <v>28.597536887323024</v>
      </c>
      <c r="L867">
        <f t="shared" si="101"/>
        <v>0</v>
      </c>
      <c r="Q867">
        <v>1.38402231609407E-2</v>
      </c>
    </row>
    <row r="868" spans="1:17" x14ac:dyDescent="0.25">
      <c r="A868" s="1">
        <v>867</v>
      </c>
      <c r="B868" s="2">
        <v>42496</v>
      </c>
      <c r="C868" s="3">
        <v>1037.849976</v>
      </c>
      <c r="D868">
        <f t="shared" si="102"/>
        <v>-3.9907008251117409E-3</v>
      </c>
      <c r="E868">
        <f t="shared" si="105"/>
        <v>2.542831222036374E-4</v>
      </c>
      <c r="F868">
        <f t="shared" si="103"/>
        <v>24.246631759757385</v>
      </c>
      <c r="G868">
        <f t="shared" si="104"/>
        <v>3.1882777112316294</v>
      </c>
      <c r="H868">
        <f t="shared" si="97"/>
        <v>-23.041550559863307</v>
      </c>
      <c r="I868">
        <f t="shared" si="98"/>
        <v>-4.1583102597664343</v>
      </c>
      <c r="J868">
        <f t="shared" si="99"/>
        <v>0</v>
      </c>
      <c r="K868">
        <f t="shared" si="100"/>
        <v>18.883240300096872</v>
      </c>
      <c r="L868">
        <f t="shared" si="101"/>
        <v>0</v>
      </c>
      <c r="Q868">
        <v>1.34424391717257E-2</v>
      </c>
    </row>
    <row r="869" spans="1:17" x14ac:dyDescent="0.25">
      <c r="A869" s="1">
        <v>868</v>
      </c>
      <c r="B869" s="2">
        <v>42499</v>
      </c>
      <c r="C869" s="3">
        <v>1042</v>
      </c>
      <c r="D869">
        <f t="shared" si="102"/>
        <v>3.9907008251117036E-3</v>
      </c>
      <c r="E869">
        <f t="shared" si="105"/>
        <v>2.4318143371924168E-4</v>
      </c>
      <c r="F869">
        <f t="shared" si="103"/>
        <v>24.758487897074481</v>
      </c>
      <c r="G869">
        <f t="shared" si="104"/>
        <v>3.2091683755587312</v>
      </c>
      <c r="H869">
        <f t="shared" si="97"/>
        <v>-22.971136377941381</v>
      </c>
      <c r="I869">
        <f t="shared" si="98"/>
        <v>4.141748755565362</v>
      </c>
      <c r="J869">
        <f t="shared" si="99"/>
        <v>0</v>
      </c>
      <c r="K869">
        <f t="shared" si="100"/>
        <v>27.112885133506744</v>
      </c>
      <c r="L869">
        <f t="shared" si="101"/>
        <v>0</v>
      </c>
      <c r="Q869">
        <v>1.3454947213994499E-2</v>
      </c>
    </row>
    <row r="870" spans="1:17" x14ac:dyDescent="0.25">
      <c r="A870" s="1">
        <v>869</v>
      </c>
      <c r="B870" s="2">
        <v>42500</v>
      </c>
      <c r="C870" s="3">
        <v>1055</v>
      </c>
      <c r="D870">
        <f t="shared" si="102"/>
        <v>1.2398823596854656E-2</v>
      </c>
      <c r="E870">
        <f t="shared" si="105"/>
        <v>2.3305866800627927E-4</v>
      </c>
      <c r="F870">
        <f t="shared" si="103"/>
        <v>18.790665014319412</v>
      </c>
      <c r="G870">
        <f t="shared" si="104"/>
        <v>2.933360204726684</v>
      </c>
      <c r="H870">
        <f t="shared" si="97"/>
        <v>-22.39244372966666</v>
      </c>
      <c r="I870">
        <f t="shared" si="98"/>
        <v>12.919574187922551</v>
      </c>
      <c r="J870">
        <f t="shared" si="99"/>
        <v>0</v>
      </c>
      <c r="K870">
        <f t="shared" si="100"/>
        <v>35.312017917589209</v>
      </c>
      <c r="L870">
        <f t="shared" si="101"/>
        <v>0</v>
      </c>
      <c r="Q870">
        <v>1.3063750287129999E-2</v>
      </c>
    </row>
    <row r="871" spans="1:17" x14ac:dyDescent="0.25">
      <c r="A871" s="1">
        <v>870</v>
      </c>
      <c r="B871" s="2">
        <v>42501</v>
      </c>
      <c r="C871" s="3">
        <v>1036.099976</v>
      </c>
      <c r="D871">
        <f t="shared" si="102"/>
        <v>-1.8077125816248367E-2</v>
      </c>
      <c r="E871">
        <f t="shared" si="105"/>
        <v>2.32435988586724E-4</v>
      </c>
      <c r="F871">
        <f t="shared" si="103"/>
        <v>12.955983908504445</v>
      </c>
      <c r="G871">
        <f t="shared" si="104"/>
        <v>2.5615577592972314</v>
      </c>
      <c r="H871">
        <f t="shared" si="97"/>
        <v>-22.232843638112584</v>
      </c>
      <c r="I871">
        <f t="shared" si="98"/>
        <v>-19.071367736142026</v>
      </c>
      <c r="J871">
        <f t="shared" si="99"/>
        <v>0</v>
      </c>
      <c r="K871">
        <f t="shared" si="100"/>
        <v>3.1614759019705581</v>
      </c>
      <c r="L871">
        <f t="shared" si="101"/>
        <v>0</v>
      </c>
      <c r="Q871">
        <v>1.2810811817002599E-2</v>
      </c>
    </row>
    <row r="872" spans="1:17" x14ac:dyDescent="0.25">
      <c r="A872" s="1">
        <v>871</v>
      </c>
      <c r="B872" s="2">
        <v>42502</v>
      </c>
      <c r="C872" s="3">
        <v>1052.5</v>
      </c>
      <c r="D872">
        <f t="shared" si="102"/>
        <v>1.5704645462617899E-2</v>
      </c>
      <c r="E872">
        <f t="shared" si="105"/>
        <v>2.4267724053166152E-4</v>
      </c>
      <c r="F872">
        <f t="shared" si="103"/>
        <v>15.406575193947223</v>
      </c>
      <c r="G872">
        <f t="shared" si="104"/>
        <v>2.7347943789437466</v>
      </c>
      <c r="H872">
        <f t="shared" si="97"/>
        <v>-24.024171938663322</v>
      </c>
      <c r="I872">
        <f t="shared" si="98"/>
        <v>16.271582786906912</v>
      </c>
      <c r="J872">
        <f t="shared" si="99"/>
        <v>0</v>
      </c>
      <c r="K872">
        <f t="shared" si="100"/>
        <v>40.295754725570234</v>
      </c>
      <c r="L872">
        <f t="shared" si="101"/>
        <v>0</v>
      </c>
      <c r="Q872">
        <v>1.40955121893881E-2</v>
      </c>
    </row>
    <row r="873" spans="1:17" x14ac:dyDescent="0.25">
      <c r="A873" s="1">
        <v>872</v>
      </c>
      <c r="B873" s="2">
        <v>42503</v>
      </c>
      <c r="C873" s="3">
        <v>1060</v>
      </c>
      <c r="D873">
        <f t="shared" si="102"/>
        <v>7.1006215495763685E-3</v>
      </c>
      <c r="E873">
        <f t="shared" si="105"/>
        <v>2.4700938390762495E-4</v>
      </c>
      <c r="F873">
        <f t="shared" si="103"/>
        <v>22.92080601827093</v>
      </c>
      <c r="G873">
        <f t="shared" si="104"/>
        <v>3.1320450578194361</v>
      </c>
      <c r="H873">
        <f t="shared" si="97"/>
        <v>-23.963844098792041</v>
      </c>
      <c r="I873">
        <f t="shared" si="98"/>
        <v>7.4734041809291281</v>
      </c>
      <c r="J873">
        <f t="shared" si="99"/>
        <v>0</v>
      </c>
      <c r="K873">
        <f t="shared" si="100"/>
        <v>31.437248279721167</v>
      </c>
      <c r="L873">
        <f t="shared" si="101"/>
        <v>0</v>
      </c>
      <c r="Q873">
        <v>1.38410321921562E-2</v>
      </c>
    </row>
    <row r="874" spans="1:17" x14ac:dyDescent="0.25">
      <c r="A874" s="1">
        <v>873</v>
      </c>
      <c r="B874" s="2">
        <v>42506</v>
      </c>
      <c r="C874" s="3">
        <v>1063</v>
      </c>
      <c r="D874">
        <f t="shared" si="102"/>
        <v>2.8261912358350447E-3</v>
      </c>
      <c r="E874">
        <f t="shared" si="105"/>
        <v>2.3870356256477956E-4</v>
      </c>
      <c r="F874">
        <f t="shared" si="103"/>
        <v>25.393032200086854</v>
      </c>
      <c r="G874">
        <f t="shared" si="104"/>
        <v>3.2344748135598742</v>
      </c>
      <c r="H874">
        <f t="shared" si="97"/>
        <v>-23.4976872627944</v>
      </c>
      <c r="I874">
        <f t="shared" si="98"/>
        <v>2.9957627099851472</v>
      </c>
      <c r="J874">
        <f t="shared" si="99"/>
        <v>0</v>
      </c>
      <c r="K874">
        <f t="shared" si="100"/>
        <v>26.493449972779548</v>
      </c>
      <c r="L874">
        <f t="shared" si="101"/>
        <v>0</v>
      </c>
      <c r="Q874">
        <v>1.3475762609849401E-2</v>
      </c>
    </row>
    <row r="875" spans="1:17" x14ac:dyDescent="0.25">
      <c r="A875" s="1">
        <v>874</v>
      </c>
      <c r="B875" s="2">
        <v>42507</v>
      </c>
      <c r="C875" s="3">
        <v>1083</v>
      </c>
      <c r="D875">
        <f t="shared" si="102"/>
        <v>1.8639868659042703E-2</v>
      </c>
      <c r="E875">
        <f t="shared" si="105"/>
        <v>2.2847980729139871E-4</v>
      </c>
      <c r="F875">
        <f t="shared" si="103"/>
        <v>12.338849264641711</v>
      </c>
      <c r="G875">
        <f t="shared" si="104"/>
        <v>2.5127527616688079</v>
      </c>
      <c r="H875">
        <f t="shared" si="97"/>
        <v>-22.849541389486014</v>
      </c>
      <c r="I875">
        <f t="shared" si="98"/>
        <v>19.814180384562395</v>
      </c>
      <c r="J875">
        <f t="shared" si="99"/>
        <v>0</v>
      </c>
      <c r="K875">
        <f t="shared" si="100"/>
        <v>42.663721774048412</v>
      </c>
      <c r="L875">
        <f t="shared" si="101"/>
        <v>0</v>
      </c>
      <c r="Q875">
        <v>1.3067073111018601E-2</v>
      </c>
    </row>
    <row r="876" spans="1:17" x14ac:dyDescent="0.25">
      <c r="A876" s="1">
        <v>875</v>
      </c>
      <c r="B876" s="2">
        <v>42508</v>
      </c>
      <c r="C876" s="3">
        <v>1080</v>
      </c>
      <c r="D876">
        <f t="shared" si="102"/>
        <v>-2.7739268827252079E-3</v>
      </c>
      <c r="E876">
        <f t="shared" si="105"/>
        <v>2.4036049544860864E-4</v>
      </c>
      <c r="F876">
        <f t="shared" si="103"/>
        <v>25.323689335138777</v>
      </c>
      <c r="G876">
        <f t="shared" si="104"/>
        <v>3.2317402950003609</v>
      </c>
      <c r="H876">
        <f t="shared" si="97"/>
        <v>-22.988453455205878</v>
      </c>
      <c r="I876">
        <f t="shared" si="98"/>
        <v>-3.0041628139914001</v>
      </c>
      <c r="J876">
        <f t="shared" si="99"/>
        <v>0</v>
      </c>
      <c r="K876">
        <f t="shared" si="100"/>
        <v>19.984290641214479</v>
      </c>
      <c r="L876">
        <f t="shared" si="101"/>
        <v>0</v>
      </c>
      <c r="Q876">
        <v>1.2903733833579401E-2</v>
      </c>
    </row>
    <row r="877" spans="1:17" x14ac:dyDescent="0.25">
      <c r="A877" s="1">
        <v>876</v>
      </c>
      <c r="B877" s="2">
        <v>42509</v>
      </c>
      <c r="C877" s="3">
        <v>1078</v>
      </c>
      <c r="D877">
        <f t="shared" si="102"/>
        <v>-1.8535686493229438E-3</v>
      </c>
      <c r="E877">
        <f t="shared" si="105"/>
        <v>2.2997235386144571E-4</v>
      </c>
      <c r="F877">
        <f t="shared" si="103"/>
        <v>26.111278512890454</v>
      </c>
      <c r="G877">
        <f t="shared" si="104"/>
        <v>3.2623673479193633</v>
      </c>
      <c r="H877">
        <f t="shared" si="97"/>
        <v>-22.811568127486012</v>
      </c>
      <c r="I877">
        <f t="shared" si="98"/>
        <v>-2.0018541412687791</v>
      </c>
      <c r="J877">
        <f t="shared" si="99"/>
        <v>0</v>
      </c>
      <c r="K877">
        <f t="shared" si="100"/>
        <v>20.809713986217233</v>
      </c>
      <c r="L877">
        <f t="shared" si="101"/>
        <v>0</v>
      </c>
      <c r="Q877">
        <v>1.28400135807081E-2</v>
      </c>
    </row>
    <row r="878" spans="1:17" x14ac:dyDescent="0.25">
      <c r="A878" s="1">
        <v>877</v>
      </c>
      <c r="B878" s="2">
        <v>42510</v>
      </c>
      <c r="C878" s="3">
        <v>1069</v>
      </c>
      <c r="D878">
        <f t="shared" si="102"/>
        <v>-8.3838404438972176E-3</v>
      </c>
      <c r="E878">
        <f t="shared" si="105"/>
        <v>2.2023419640516604E-4</v>
      </c>
      <c r="F878">
        <f t="shared" si="103"/>
        <v>22.917335600148096</v>
      </c>
      <c r="G878">
        <f t="shared" si="104"/>
        <v>3.1318936372772006</v>
      </c>
      <c r="H878">
        <f t="shared" si="97"/>
        <v>-22.525795344006802</v>
      </c>
      <c r="I878">
        <f t="shared" si="98"/>
        <v>-9.0377799985212004</v>
      </c>
      <c r="J878">
        <f t="shared" si="99"/>
        <v>0</v>
      </c>
      <c r="K878">
        <f t="shared" si="100"/>
        <v>13.488015345485602</v>
      </c>
      <c r="L878">
        <f t="shared" si="101"/>
        <v>0</v>
      </c>
      <c r="Q878">
        <v>1.27026833120023E-2</v>
      </c>
    </row>
    <row r="879" spans="1:17" x14ac:dyDescent="0.25">
      <c r="A879" s="1">
        <v>878</v>
      </c>
      <c r="B879" s="2">
        <v>42513</v>
      </c>
      <c r="C879" s="3">
        <v>1072.349976</v>
      </c>
      <c r="D879">
        <f t="shared" si="102"/>
        <v>3.1288474751725317E-3</v>
      </c>
      <c r="E879">
        <f t="shared" si="105"/>
        <v>2.1553045537753355E-4</v>
      </c>
      <c r="F879">
        <f t="shared" si="103"/>
        <v>26.563947879268888</v>
      </c>
      <c r="G879">
        <f t="shared" si="104"/>
        <v>3.2795549535951123</v>
      </c>
      <c r="H879">
        <f t="shared" si="97"/>
        <v>-23.081802749872907</v>
      </c>
      <c r="I879">
        <f t="shared" si="98"/>
        <v>3.3447379509594364</v>
      </c>
      <c r="J879">
        <f t="shared" si="99"/>
        <v>0</v>
      </c>
      <c r="K879">
        <f t="shared" si="100"/>
        <v>26.426540700832344</v>
      </c>
      <c r="L879">
        <f t="shared" si="101"/>
        <v>0</v>
      </c>
      <c r="Q879">
        <v>1.31258101341042E-2</v>
      </c>
    </row>
    <row r="880" spans="1:17" x14ac:dyDescent="0.25">
      <c r="A880" s="1">
        <v>879</v>
      </c>
      <c r="B880" s="2">
        <v>42514</v>
      </c>
      <c r="C880" s="3">
        <v>1056.400024</v>
      </c>
      <c r="D880">
        <f t="shared" si="102"/>
        <v>-1.4985555358573641E-2</v>
      </c>
      <c r="E880">
        <f t="shared" si="105"/>
        <v>2.0746263013692289E-4</v>
      </c>
      <c r="F880">
        <f t="shared" si="103"/>
        <v>16.120933962900963</v>
      </c>
      <c r="G880">
        <f t="shared" si="104"/>
        <v>2.7801186735453536</v>
      </c>
      <c r="H880">
        <f t="shared" si="97"/>
        <v>-22.469701443578099</v>
      </c>
      <c r="I880">
        <f t="shared" si="98"/>
        <v>-16.069759929113115</v>
      </c>
      <c r="J880">
        <f t="shared" si="99"/>
        <v>0</v>
      </c>
      <c r="K880">
        <f t="shared" si="100"/>
        <v>6.3999415144649845</v>
      </c>
      <c r="L880">
        <f t="shared" si="101"/>
        <v>0</v>
      </c>
      <c r="Q880">
        <v>1.2737812543038201E-2</v>
      </c>
    </row>
    <row r="881" spans="1:17" x14ac:dyDescent="0.25">
      <c r="A881" s="1">
        <v>880</v>
      </c>
      <c r="B881" s="2">
        <v>42515</v>
      </c>
      <c r="C881" s="3">
        <v>1055.25</v>
      </c>
      <c r="D881">
        <f t="shared" si="102"/>
        <v>-1.0892184790359841E-3</v>
      </c>
      <c r="E881">
        <f t="shared" si="105"/>
        <v>2.135214624888516E-4</v>
      </c>
      <c r="F881">
        <f t="shared" si="103"/>
        <v>27.225931980242851</v>
      </c>
      <c r="G881">
        <f t="shared" si="104"/>
        <v>3.3041699007489123</v>
      </c>
      <c r="H881">
        <f t="shared" si="97"/>
        <v>-23.883955580762468</v>
      </c>
      <c r="I881">
        <f t="shared" si="98"/>
        <v>-1.1506504273948572</v>
      </c>
      <c r="J881">
        <f t="shared" si="99"/>
        <v>0</v>
      </c>
      <c r="K881">
        <f t="shared" si="100"/>
        <v>22.73330515336761</v>
      </c>
      <c r="L881">
        <f t="shared" si="101"/>
        <v>0</v>
      </c>
      <c r="Q881">
        <v>1.37439621390942E-2</v>
      </c>
    </row>
    <row r="882" spans="1:17" x14ac:dyDescent="0.25">
      <c r="A882" s="1">
        <v>881</v>
      </c>
      <c r="B882" s="2">
        <v>42516</v>
      </c>
      <c r="C882" s="3">
        <v>1095.0500489999999</v>
      </c>
      <c r="D882">
        <f t="shared" si="102"/>
        <v>3.7022363392781928E-2</v>
      </c>
      <c r="E882">
        <f t="shared" si="105"/>
        <v>2.050934135330101E-4</v>
      </c>
      <c r="F882">
        <f t="shared" si="103"/>
        <v>0.98564867523357225</v>
      </c>
      <c r="G882">
        <f t="shared" si="104"/>
        <v>-1.4455301024650596E-2</v>
      </c>
      <c r="H882">
        <f t="shared" si="97"/>
        <v>-23.435697335934652</v>
      </c>
      <c r="I882">
        <f t="shared" si="98"/>
        <v>39.067848970233129</v>
      </c>
      <c r="J882">
        <f t="shared" si="99"/>
        <v>0</v>
      </c>
      <c r="K882">
        <f t="shared" si="100"/>
        <v>62.503546306167777</v>
      </c>
      <c r="L882">
        <f t="shared" si="101"/>
        <v>0</v>
      </c>
      <c r="Q882">
        <v>1.35007102774935E-2</v>
      </c>
    </row>
    <row r="883" spans="1:17" x14ac:dyDescent="0.25">
      <c r="A883" s="1">
        <v>882</v>
      </c>
      <c r="B883" s="2">
        <v>42517</v>
      </c>
      <c r="C883" s="3">
        <v>1101.25</v>
      </c>
      <c r="D883">
        <f t="shared" si="102"/>
        <v>5.6458291949993428E-3</v>
      </c>
      <c r="E883">
        <f t="shared" si="105"/>
        <v>2.8294729582154323E-4</v>
      </c>
      <c r="F883">
        <f t="shared" si="103"/>
        <v>22.41788311704812</v>
      </c>
      <c r="G883">
        <f t="shared" si="104"/>
        <v>3.1098589937860486</v>
      </c>
      <c r="H883">
        <f t="shared" si="97"/>
        <v>-24.470553816241001</v>
      </c>
      <c r="I883">
        <f t="shared" si="98"/>
        <v>6.1824655366296604</v>
      </c>
      <c r="J883">
        <f t="shared" si="99"/>
        <v>0</v>
      </c>
      <c r="K883">
        <f t="shared" si="100"/>
        <v>30.653019352870661</v>
      </c>
      <c r="L883">
        <f t="shared" si="101"/>
        <v>0</v>
      </c>
      <c r="Q883">
        <v>1.35845084151196E-2</v>
      </c>
    </row>
    <row r="884" spans="1:17" x14ac:dyDescent="0.25">
      <c r="A884" s="1">
        <v>883</v>
      </c>
      <c r="B884" s="2">
        <v>42520</v>
      </c>
      <c r="C884" s="3">
        <v>1106.1999510000001</v>
      </c>
      <c r="D884">
        <f t="shared" si="102"/>
        <v>4.4847760144000898E-3</v>
      </c>
      <c r="E884">
        <f t="shared" si="105"/>
        <v>2.7031430084160457E-4</v>
      </c>
      <c r="F884">
        <f t="shared" si="103"/>
        <v>23.378590734678106</v>
      </c>
      <c r="G884">
        <f t="shared" si="104"/>
        <v>3.1518206776950595</v>
      </c>
      <c r="H884">
        <f t="shared" si="97"/>
        <v>-23.931939481029264</v>
      </c>
      <c r="I884">
        <f t="shared" si="98"/>
        <v>4.9388595858580988</v>
      </c>
      <c r="J884">
        <f t="shared" si="99"/>
        <v>0</v>
      </c>
      <c r="K884">
        <f t="shared" si="100"/>
        <v>28.870799066887365</v>
      </c>
      <c r="L884">
        <f t="shared" si="101"/>
        <v>0</v>
      </c>
      <c r="Q884">
        <v>1.3210707357847301E-2</v>
      </c>
    </row>
    <row r="885" spans="1:17" x14ac:dyDescent="0.25">
      <c r="A885" s="1">
        <v>884</v>
      </c>
      <c r="B885" s="2">
        <v>42521</v>
      </c>
      <c r="C885" s="3">
        <v>1101.099976</v>
      </c>
      <c r="D885">
        <f t="shared" si="102"/>
        <v>-4.6210159416296406E-3</v>
      </c>
      <c r="E885">
        <f t="shared" si="105"/>
        <v>2.5806057582167128E-4</v>
      </c>
      <c r="F885">
        <f t="shared" si="103"/>
        <v>23.827633425980306</v>
      </c>
      <c r="G885">
        <f t="shared" si="104"/>
        <v>3.1708459754773926</v>
      </c>
      <c r="H885">
        <f t="shared" si="97"/>
        <v>-23.361268715810336</v>
      </c>
      <c r="I885">
        <f t="shared" si="98"/>
        <v>-5.1117676082009273</v>
      </c>
      <c r="J885">
        <f t="shared" si="99"/>
        <v>0</v>
      </c>
      <c r="K885">
        <f t="shared" si="100"/>
        <v>18.249501107609408</v>
      </c>
      <c r="L885">
        <f t="shared" si="101"/>
        <v>0</v>
      </c>
      <c r="Q885">
        <v>1.2837985705666801E-2</v>
      </c>
    </row>
    <row r="886" spans="1:17" x14ac:dyDescent="0.25">
      <c r="A886" s="1">
        <v>885</v>
      </c>
      <c r="B886" s="2">
        <v>42522</v>
      </c>
      <c r="C886" s="3">
        <v>1103</v>
      </c>
      <c r="D886">
        <f t="shared" si="102"/>
        <v>1.7240819303426178E-3</v>
      </c>
      <c r="E886">
        <f t="shared" si="105"/>
        <v>2.4696484537410396E-4</v>
      </c>
      <c r="F886">
        <f t="shared" si="103"/>
        <v>25.23358301767038</v>
      </c>
      <c r="G886">
        <f t="shared" si="104"/>
        <v>3.2281757667463</v>
      </c>
      <c r="H886">
        <f t="shared" si="97"/>
        <v>-23.424789810861622</v>
      </c>
      <c r="I886">
        <f t="shared" si="98"/>
        <v>1.8983865721222901</v>
      </c>
      <c r="J886">
        <f t="shared" si="99"/>
        <v>0</v>
      </c>
      <c r="K886">
        <f t="shared" si="100"/>
        <v>25.323176382983913</v>
      </c>
      <c r="L886">
        <f t="shared" si="101"/>
        <v>0</v>
      </c>
      <c r="Q886">
        <v>1.29325166800248E-2</v>
      </c>
    </row>
    <row r="887" spans="1:17" x14ac:dyDescent="0.25">
      <c r="A887" s="1">
        <v>886</v>
      </c>
      <c r="B887" s="2">
        <v>42523</v>
      </c>
      <c r="C887" s="3">
        <v>1105</v>
      </c>
      <c r="D887">
        <f t="shared" si="102"/>
        <v>1.8115946983508241E-3</v>
      </c>
      <c r="E887">
        <f t="shared" si="105"/>
        <v>2.3569939123863662E-4</v>
      </c>
      <c r="F887">
        <f t="shared" si="103"/>
        <v>25.805203006240209</v>
      </c>
      <c r="G887">
        <f t="shared" si="104"/>
        <v>3.2505761385040697</v>
      </c>
      <c r="H887">
        <f t="shared" si="97"/>
        <v>-22.741415608605333</v>
      </c>
      <c r="I887">
        <f t="shared" si="98"/>
        <v>1.9981889522809591</v>
      </c>
      <c r="J887">
        <f t="shared" si="99"/>
        <v>0</v>
      </c>
      <c r="K887">
        <f t="shared" si="100"/>
        <v>24.739604560886292</v>
      </c>
      <c r="L887">
        <f t="shared" si="101"/>
        <v>0</v>
      </c>
      <c r="Q887">
        <v>1.25336072158029E-2</v>
      </c>
    </row>
    <row r="888" spans="1:17" x14ac:dyDescent="0.25">
      <c r="A888" s="1">
        <v>887</v>
      </c>
      <c r="B888" s="2">
        <v>42524</v>
      </c>
      <c r="C888" s="3">
        <v>1130</v>
      </c>
      <c r="D888">
        <f t="shared" si="102"/>
        <v>2.2372297754532984E-2</v>
      </c>
      <c r="E888">
        <f t="shared" si="105"/>
        <v>2.2544662694134286E-4</v>
      </c>
      <c r="F888">
        <f t="shared" si="103"/>
        <v>8.7557663318905554</v>
      </c>
      <c r="G888">
        <f t="shared" si="104"/>
        <v>2.1697124926771303</v>
      </c>
      <c r="H888">
        <f t="shared" si="97"/>
        <v>-22.093293391101138</v>
      </c>
      <c r="I888">
        <f t="shared" si="98"/>
        <v>24.721389018758948</v>
      </c>
      <c r="J888">
        <f t="shared" si="99"/>
        <v>0</v>
      </c>
      <c r="K888">
        <f t="shared" si="100"/>
        <v>46.814682409860083</v>
      </c>
      <c r="L888">
        <f t="shared" si="101"/>
        <v>0</v>
      </c>
      <c r="Q888">
        <v>1.2154365149349399E-2</v>
      </c>
    </row>
    <row r="889" spans="1:17" x14ac:dyDescent="0.25">
      <c r="A889" s="1">
        <v>888</v>
      </c>
      <c r="B889" s="2">
        <v>42527</v>
      </c>
      <c r="C889" s="3">
        <v>1124.9499510000001</v>
      </c>
      <c r="D889">
        <f t="shared" si="102"/>
        <v>-4.4790860574861636E-3</v>
      </c>
      <c r="E889">
        <f t="shared" si="105"/>
        <v>2.4715603251643898E-4</v>
      </c>
      <c r="F889">
        <f t="shared" si="103"/>
        <v>24.366779179697009</v>
      </c>
      <c r="G889">
        <f t="shared" si="104"/>
        <v>3.1932206955747877</v>
      </c>
      <c r="H889">
        <f t="shared" si="97"/>
        <v>-22.469098226607386</v>
      </c>
      <c r="I889">
        <f t="shared" si="98"/>
        <v>-5.0613672449593645</v>
      </c>
      <c r="J889">
        <f t="shared" si="99"/>
        <v>0</v>
      </c>
      <c r="K889">
        <f t="shared" si="100"/>
        <v>17.407730981648022</v>
      </c>
      <c r="L889">
        <f t="shared" si="101"/>
        <v>0</v>
      </c>
      <c r="Q889">
        <v>1.20876338739583E-2</v>
      </c>
    </row>
    <row r="890" spans="1:17" x14ac:dyDescent="0.25">
      <c r="A890" s="1">
        <v>889</v>
      </c>
      <c r="B890" s="2">
        <v>42528</v>
      </c>
      <c r="C890" s="3">
        <v>1126.5</v>
      </c>
      <c r="D890">
        <f t="shared" si="102"/>
        <v>1.3769342233990287E-3</v>
      </c>
      <c r="E890">
        <f t="shared" si="105"/>
        <v>2.3694116751100261E-4</v>
      </c>
      <c r="F890">
        <f t="shared" si="103"/>
        <v>25.81381791428365</v>
      </c>
      <c r="G890">
        <f t="shared" si="104"/>
        <v>3.2509099266298338</v>
      </c>
      <c r="H890">
        <f t="shared" si="97"/>
        <v>-22.587022148319097</v>
      </c>
      <c r="I890">
        <f t="shared" si="98"/>
        <v>1.5489820871429605</v>
      </c>
      <c r="J890">
        <f t="shared" si="99"/>
        <v>0</v>
      </c>
      <c r="K890">
        <f t="shared" si="100"/>
        <v>24.136004235462057</v>
      </c>
      <c r="L890">
        <f t="shared" si="101"/>
        <v>0</v>
      </c>
      <c r="Q890">
        <v>1.2205620827810199E-2</v>
      </c>
    </row>
    <row r="891" spans="1:17" x14ac:dyDescent="0.25">
      <c r="A891" s="1">
        <v>890</v>
      </c>
      <c r="B891" s="2">
        <v>42529</v>
      </c>
      <c r="C891" s="3">
        <v>1113</v>
      </c>
      <c r="D891">
        <f t="shared" si="102"/>
        <v>-1.205640859675435E-2</v>
      </c>
      <c r="E891">
        <f t="shared" si="105"/>
        <v>2.2649233929686297E-4</v>
      </c>
      <c r="F891">
        <f t="shared" si="103"/>
        <v>19.231969603097799</v>
      </c>
      <c r="G891">
        <f t="shared" si="104"/>
        <v>2.9565739778137878</v>
      </c>
      <c r="H891">
        <f t="shared" si="97"/>
        <v>-21.931771344177772</v>
      </c>
      <c r="I891">
        <f t="shared" si="98"/>
        <v>-13.581544284243776</v>
      </c>
      <c r="J891">
        <f t="shared" si="99"/>
        <v>0</v>
      </c>
      <c r="K891">
        <f t="shared" si="100"/>
        <v>8.3502270599339958</v>
      </c>
      <c r="L891">
        <f t="shared" si="101"/>
        <v>0</v>
      </c>
      <c r="Q891">
        <v>1.1835227515182199E-2</v>
      </c>
    </row>
    <row r="892" spans="1:17" x14ac:dyDescent="0.25">
      <c r="A892" s="1">
        <v>891</v>
      </c>
      <c r="B892" s="2">
        <v>42530</v>
      </c>
      <c r="C892" s="3">
        <v>1114.849976</v>
      </c>
      <c r="D892">
        <f t="shared" si="102"/>
        <v>1.6607728932746596E-3</v>
      </c>
      <c r="E892">
        <f t="shared" si="105"/>
        <v>2.2592562395145301E-4</v>
      </c>
      <c r="F892">
        <f t="shared" si="103"/>
        <v>26.380093051711796</v>
      </c>
      <c r="G892">
        <f t="shared" si="104"/>
        <v>3.2726096746412416</v>
      </c>
      <c r="H892">
        <f t="shared" si="97"/>
        <v>-23.115293167812798</v>
      </c>
      <c r="I892">
        <f t="shared" si="98"/>
        <v>1.8484402302146961</v>
      </c>
      <c r="J892">
        <f t="shared" si="99"/>
        <v>0</v>
      </c>
      <c r="K892">
        <f t="shared" si="100"/>
        <v>24.963733398027493</v>
      </c>
      <c r="L892">
        <f t="shared" si="101"/>
        <v>0</v>
      </c>
      <c r="Q892">
        <v>1.26252021114449E-2</v>
      </c>
    </row>
    <row r="893" spans="1:17" x14ac:dyDescent="0.25">
      <c r="A893" s="1">
        <v>892</v>
      </c>
      <c r="B893" s="2">
        <v>42531</v>
      </c>
      <c r="C893" s="3">
        <v>1114.099976</v>
      </c>
      <c r="D893">
        <f t="shared" si="102"/>
        <v>-6.7296264560089527E-4</v>
      </c>
      <c r="E893">
        <f t="shared" si="105"/>
        <v>2.1650197770911809E-4</v>
      </c>
      <c r="F893">
        <f t="shared" si="103"/>
        <v>27.084754496559608</v>
      </c>
      <c r="G893">
        <f t="shared" si="104"/>
        <v>3.2989710048841636</v>
      </c>
      <c r="H893">
        <f t="shared" si="97"/>
        <v>-22.446562905015526</v>
      </c>
      <c r="I893">
        <f t="shared" si="98"/>
        <v>-0.75025238929705462</v>
      </c>
      <c r="J893">
        <f t="shared" si="99"/>
        <v>0</v>
      </c>
      <c r="K893">
        <f t="shared" si="100"/>
        <v>21.696310515718473</v>
      </c>
      <c r="L893">
        <f t="shared" si="101"/>
        <v>0</v>
      </c>
      <c r="Q893">
        <v>1.2239608277060599E-2</v>
      </c>
    </row>
    <row r="894" spans="1:17" x14ac:dyDescent="0.25">
      <c r="A894" s="1">
        <v>893</v>
      </c>
      <c r="B894" s="2">
        <v>42534</v>
      </c>
      <c r="C894" s="3">
        <v>1100</v>
      </c>
      <c r="D894">
        <f t="shared" si="102"/>
        <v>-1.2736702736756736E-2</v>
      </c>
      <c r="E894">
        <f t="shared" si="105"/>
        <v>2.0776529692438176E-4</v>
      </c>
      <c r="F894">
        <f t="shared" si="103"/>
        <v>18.731584784197629</v>
      </c>
      <c r="G894">
        <f t="shared" si="104"/>
        <v>2.9302111249533529</v>
      </c>
      <c r="H894">
        <f t="shared" si="97"/>
        <v>-22.051795308824104</v>
      </c>
      <c r="I894">
        <f t="shared" si="98"/>
        <v>-14.189960213339814</v>
      </c>
      <c r="J894">
        <f t="shared" si="99"/>
        <v>0</v>
      </c>
      <c r="K894">
        <f t="shared" si="100"/>
        <v>7.8618350954842899</v>
      </c>
      <c r="L894">
        <f t="shared" si="101"/>
        <v>0</v>
      </c>
      <c r="Q894">
        <v>1.2032445005899801E-2</v>
      </c>
    </row>
    <row r="895" spans="1:17" x14ac:dyDescent="0.25">
      <c r="A895" s="1">
        <v>894</v>
      </c>
      <c r="B895" s="2">
        <v>42535</v>
      </c>
      <c r="C895" s="3">
        <v>1103.349976</v>
      </c>
      <c r="D895">
        <f t="shared" si="102"/>
        <v>3.0408047906901061E-3</v>
      </c>
      <c r="E895">
        <f t="shared" si="105"/>
        <v>2.0990340116439597E-4</v>
      </c>
      <c r="F895">
        <f t="shared" si="103"/>
        <v>26.93610116325722</v>
      </c>
      <c r="G895">
        <f t="shared" si="104"/>
        <v>3.2934674375414006</v>
      </c>
      <c r="H895">
        <f t="shared" ref="H895:H958" si="106">-1.645*Q895*C894</f>
        <v>-23.294080971364167</v>
      </c>
      <c r="I895">
        <f t="shared" ref="I895:I958" si="107">D895*C894</f>
        <v>3.3448852697591165</v>
      </c>
      <c r="J895">
        <f t="shared" ref="J895:J958" si="108">IF(D895*C894&lt;=H895,1,0)</f>
        <v>0</v>
      </c>
      <c r="K895">
        <f t="shared" ref="K895:K958" si="109">IF(J895=0,I895-H895,0)</f>
        <v>26.638966241123285</v>
      </c>
      <c r="L895">
        <f t="shared" ref="L895:L958" si="110">IF(J895=1,I895-H895,0)</f>
        <v>0</v>
      </c>
      <c r="Q895">
        <v>1.28732141317293E-2</v>
      </c>
    </row>
    <row r="896" spans="1:17" x14ac:dyDescent="0.25">
      <c r="A896" s="1">
        <v>895</v>
      </c>
      <c r="B896" s="2">
        <v>42536</v>
      </c>
      <c r="C896" s="3">
        <v>1119.0500489999999</v>
      </c>
      <c r="D896">
        <f t="shared" si="102"/>
        <v>1.4129170276126061E-2</v>
      </c>
      <c r="E896">
        <f t="shared" si="105"/>
        <v>2.0229782883362174E-4</v>
      </c>
      <c r="F896">
        <f t="shared" si="103"/>
        <v>17.124865344707153</v>
      </c>
      <c r="G896">
        <f t="shared" si="104"/>
        <v>2.8405315210345807</v>
      </c>
      <c r="H896">
        <f t="shared" si="106"/>
        <v>-22.679866728328452</v>
      </c>
      <c r="I896">
        <f t="shared" si="107"/>
        <v>15.589419685063602</v>
      </c>
      <c r="J896">
        <f t="shared" si="108"/>
        <v>0</v>
      </c>
      <c r="K896">
        <f t="shared" si="109"/>
        <v>38.269286413392052</v>
      </c>
      <c r="L896">
        <f t="shared" si="110"/>
        <v>0</v>
      </c>
      <c r="Q896">
        <v>1.2495720602018199E-2</v>
      </c>
    </row>
    <row r="897" spans="1:17" x14ac:dyDescent="0.25">
      <c r="A897" s="1">
        <v>896</v>
      </c>
      <c r="B897" s="2">
        <v>42537</v>
      </c>
      <c r="C897" s="3">
        <v>1118.900024</v>
      </c>
      <c r="D897">
        <f t="shared" si="102"/>
        <v>-1.3407358996485731E-4</v>
      </c>
      <c r="E897">
        <f t="shared" si="105"/>
        <v>2.0725470942341721E-4</v>
      </c>
      <c r="F897">
        <f t="shared" si="103"/>
        <v>27.710159667047606</v>
      </c>
      <c r="G897">
        <f t="shared" si="104"/>
        <v>3.3217991209314586</v>
      </c>
      <c r="H897">
        <f t="shared" si="106"/>
        <v>-22.631359124096477</v>
      </c>
      <c r="I897">
        <f t="shared" si="107"/>
        <v>-0.15003505741977946</v>
      </c>
      <c r="J897">
        <f t="shared" si="108"/>
        <v>0</v>
      </c>
      <c r="K897">
        <f t="shared" si="109"/>
        <v>22.481324066676699</v>
      </c>
      <c r="L897">
        <f t="shared" si="110"/>
        <v>0</v>
      </c>
      <c r="Q897">
        <v>1.2294057029286E-2</v>
      </c>
    </row>
    <row r="898" spans="1:17" x14ac:dyDescent="0.25">
      <c r="A898" s="1">
        <v>897</v>
      </c>
      <c r="B898" s="2">
        <v>42538</v>
      </c>
      <c r="C898" s="3">
        <v>1107</v>
      </c>
      <c r="D898">
        <f t="shared" si="102"/>
        <v>-1.0692427554676458E-2</v>
      </c>
      <c r="E898">
        <f t="shared" si="105"/>
        <v>1.9930626807512466E-4</v>
      </c>
      <c r="F898">
        <f t="shared" si="103"/>
        <v>21.2122856679138</v>
      </c>
      <c r="G898">
        <f t="shared" si="104"/>
        <v>3.0545805264628072</v>
      </c>
      <c r="H898">
        <f t="shared" si="106"/>
        <v>-22.160780591975989</v>
      </c>
      <c r="I898">
        <f t="shared" si="107"/>
        <v>-11.963757447545751</v>
      </c>
      <c r="J898">
        <f t="shared" si="108"/>
        <v>0</v>
      </c>
      <c r="K898">
        <f t="shared" si="109"/>
        <v>10.197023144430238</v>
      </c>
      <c r="L898">
        <f t="shared" si="110"/>
        <v>0</v>
      </c>
      <c r="Q898">
        <v>1.2040038301096999E-2</v>
      </c>
    </row>
    <row r="899" spans="1:17" x14ac:dyDescent="0.25">
      <c r="A899" s="1">
        <v>898</v>
      </c>
      <c r="B899" s="2">
        <v>42541</v>
      </c>
      <c r="C899" s="3">
        <v>1089.849976</v>
      </c>
      <c r="D899">
        <f t="shared" si="102"/>
        <v>-1.5613603655494667E-2</v>
      </c>
      <c r="E899">
        <f t="shared" si="105"/>
        <v>1.9919865204211617E-4</v>
      </c>
      <c r="F899">
        <f t="shared" si="103"/>
        <v>15.329086949599517</v>
      </c>
      <c r="G899">
        <f t="shared" si="104"/>
        <v>2.7297521313969599</v>
      </c>
      <c r="H899">
        <f t="shared" si="106"/>
        <v>-23.123706286791464</v>
      </c>
      <c r="I899">
        <f t="shared" si="107"/>
        <v>-17.284259246632597</v>
      </c>
      <c r="J899">
        <f t="shared" si="108"/>
        <v>0</v>
      </c>
      <c r="K899">
        <f t="shared" si="109"/>
        <v>5.8394470401588663</v>
      </c>
      <c r="L899">
        <f t="shared" si="110"/>
        <v>0</v>
      </c>
      <c r="Q899">
        <v>1.2698251407479599E-2</v>
      </c>
    </row>
    <row r="900" spans="1:17" x14ac:dyDescent="0.25">
      <c r="A900" s="1">
        <v>899</v>
      </c>
      <c r="B900" s="2">
        <v>42542</v>
      </c>
      <c r="C900" s="3">
        <v>1103</v>
      </c>
      <c r="D900">
        <f t="shared" ref="D900:D963" si="111">LN(C900/C899)</f>
        <v>1.1993690200360257E-2</v>
      </c>
      <c r="E900">
        <f t="shared" si="105"/>
        <v>2.0718654896357441E-4</v>
      </c>
      <c r="F900">
        <f t="shared" ref="F900:F963" si="112">_xlfn.NORM.DIST(D900,0,SQRT(E900),FALSE)</f>
        <v>19.586869208384087</v>
      </c>
      <c r="G900">
        <f t="shared" ref="G900:G963" si="113">LN(F900)</f>
        <v>2.9748594033797491</v>
      </c>
      <c r="H900">
        <f t="shared" si="106"/>
        <v>-24.675288035588</v>
      </c>
      <c r="I900">
        <f t="shared" si="107"/>
        <v>13.071322977014061</v>
      </c>
      <c r="J900">
        <f t="shared" si="108"/>
        <v>0</v>
      </c>
      <c r="K900">
        <f t="shared" si="109"/>
        <v>37.74661101260206</v>
      </c>
      <c r="L900">
        <f t="shared" si="110"/>
        <v>0</v>
      </c>
      <c r="Q900">
        <v>1.3763522895762201E-2</v>
      </c>
    </row>
    <row r="901" spans="1:17" x14ac:dyDescent="0.25">
      <c r="A901" s="1">
        <v>900</v>
      </c>
      <c r="B901" s="2">
        <v>42543</v>
      </c>
      <c r="C901" s="3">
        <v>1090.650024</v>
      </c>
      <c r="D901">
        <f t="shared" si="111"/>
        <v>-1.1259869484100935E-2</v>
      </c>
      <c r="E901">
        <f t="shared" ref="E901:E964" si="114">$O$3+$O$4*D900^2+$O$5*E900</f>
        <v>2.0822796071881051E-4</v>
      </c>
      <c r="F901">
        <f t="shared" si="112"/>
        <v>20.390372572711151</v>
      </c>
      <c r="G901">
        <f t="shared" si="113"/>
        <v>3.0150628567446427</v>
      </c>
      <c r="H901">
        <f t="shared" si="106"/>
        <v>-24.443608265966276</v>
      </c>
      <c r="I901">
        <f t="shared" si="107"/>
        <v>-12.419636040963331</v>
      </c>
      <c r="J901">
        <f t="shared" si="108"/>
        <v>0</v>
      </c>
      <c r="K901">
        <f t="shared" si="109"/>
        <v>12.023972225002945</v>
      </c>
      <c r="L901">
        <f t="shared" si="110"/>
        <v>0</v>
      </c>
      <c r="Q901">
        <v>1.34717464477737E-2</v>
      </c>
    </row>
    <row r="902" spans="1:17" x14ac:dyDescent="0.25">
      <c r="A902" s="1">
        <v>901</v>
      </c>
      <c r="B902" s="2">
        <v>42544</v>
      </c>
      <c r="C902" s="3">
        <v>1088.849976</v>
      </c>
      <c r="D902">
        <f t="shared" si="111"/>
        <v>-1.6517994120459677E-3</v>
      </c>
      <c r="E902">
        <f t="shared" si="114"/>
        <v>2.0811170755040084E-4</v>
      </c>
      <c r="F902">
        <f t="shared" si="112"/>
        <v>27.473558077240902</v>
      </c>
      <c r="G902">
        <f t="shared" si="113"/>
        <v>3.3132240176473782</v>
      </c>
      <c r="H902">
        <f t="shared" si="106"/>
        <v>-25.309956200801192</v>
      </c>
      <c r="I902">
        <f t="shared" si="107"/>
        <v>-1.8015350683911207</v>
      </c>
      <c r="J902">
        <f t="shared" si="108"/>
        <v>0</v>
      </c>
      <c r="K902">
        <f t="shared" si="109"/>
        <v>23.508421132410071</v>
      </c>
      <c r="L902">
        <f t="shared" si="110"/>
        <v>0</v>
      </c>
      <c r="Q902">
        <v>1.41071757877019E-2</v>
      </c>
    </row>
    <row r="903" spans="1:17" x14ac:dyDescent="0.25">
      <c r="A903" s="1">
        <v>902</v>
      </c>
      <c r="B903" s="2">
        <v>42545</v>
      </c>
      <c r="C903" s="3">
        <v>1052.099976</v>
      </c>
      <c r="D903">
        <f t="shared" si="111"/>
        <v>-3.4333927354633482E-2</v>
      </c>
      <c r="E903">
        <f t="shared" si="114"/>
        <v>2.0025699707430631E-4</v>
      </c>
      <c r="F903">
        <f t="shared" si="112"/>
        <v>1.4855002956355681</v>
      </c>
      <c r="G903">
        <f t="shared" si="113"/>
        <v>0.39575161493468797</v>
      </c>
      <c r="H903">
        <f t="shared" si="106"/>
        <v>-24.884460205595932</v>
      </c>
      <c r="I903">
        <f t="shared" si="107"/>
        <v>-37.384495976078412</v>
      </c>
      <c r="J903">
        <f t="shared" si="108"/>
        <v>1</v>
      </c>
      <c r="K903">
        <f t="shared" si="109"/>
        <v>0</v>
      </c>
      <c r="L903">
        <f t="shared" si="110"/>
        <v>-12.50003577048248</v>
      </c>
      <c r="Q903">
        <v>1.3892943716217901E-2</v>
      </c>
    </row>
    <row r="904" spans="1:17" x14ac:dyDescent="0.25">
      <c r="A904" s="1">
        <v>903</v>
      </c>
      <c r="B904" s="2">
        <v>42548</v>
      </c>
      <c r="C904" s="3">
        <v>1091.8000489999999</v>
      </c>
      <c r="D904">
        <f t="shared" si="111"/>
        <v>3.703961122494874E-2</v>
      </c>
      <c r="E904">
        <f t="shared" si="114"/>
        <v>2.6655497360255254E-4</v>
      </c>
      <c r="F904">
        <f t="shared" si="112"/>
        <v>1.8637202182457766</v>
      </c>
      <c r="G904">
        <f t="shared" si="113"/>
        <v>0.62257460749001059</v>
      </c>
      <c r="H904">
        <f t="shared" si="106"/>
        <v>-28.860222352571327</v>
      </c>
      <c r="I904">
        <f t="shared" si="107"/>
        <v>38.9693740808179</v>
      </c>
      <c r="J904">
        <f t="shared" si="108"/>
        <v>0</v>
      </c>
      <c r="K904">
        <f t="shared" si="109"/>
        <v>67.829596433389227</v>
      </c>
      <c r="L904">
        <f t="shared" si="110"/>
        <v>0</v>
      </c>
      <c r="Q904">
        <v>1.6675419178095899E-2</v>
      </c>
    </row>
    <row r="905" spans="1:17" x14ac:dyDescent="0.25">
      <c r="A905" s="1">
        <v>904</v>
      </c>
      <c r="B905" s="2">
        <v>42549</v>
      </c>
      <c r="C905" s="3">
        <v>1080</v>
      </c>
      <c r="D905">
        <f t="shared" si="111"/>
        <v>-1.0866714109405455E-2</v>
      </c>
      <c r="E905">
        <f t="shared" si="114"/>
        <v>3.3906909760316351E-4</v>
      </c>
      <c r="F905">
        <f t="shared" si="112"/>
        <v>18.202936249550618</v>
      </c>
      <c r="G905">
        <f t="shared" si="113"/>
        <v>2.9015829134629696</v>
      </c>
      <c r="H905">
        <f t="shared" si="106"/>
        <v>-29.816123006908342</v>
      </c>
      <c r="I905">
        <f t="shared" si="107"/>
        <v>-11.864278997117866</v>
      </c>
      <c r="J905">
        <f t="shared" si="108"/>
        <v>0</v>
      </c>
      <c r="K905">
        <f t="shared" si="109"/>
        <v>17.951844009790477</v>
      </c>
      <c r="L905">
        <f t="shared" si="110"/>
        <v>0</v>
      </c>
      <c r="Q905">
        <v>1.6601302368838701E-2</v>
      </c>
    </row>
    <row r="906" spans="1:17" x14ac:dyDescent="0.25">
      <c r="A906" s="1">
        <v>905</v>
      </c>
      <c r="B906" s="2">
        <v>42550</v>
      </c>
      <c r="C906" s="3">
        <v>1090</v>
      </c>
      <c r="D906">
        <f t="shared" si="111"/>
        <v>9.2166551049240476E-3</v>
      </c>
      <c r="E906">
        <f t="shared" si="114"/>
        <v>3.2687219513885047E-4</v>
      </c>
      <c r="F906">
        <f t="shared" si="112"/>
        <v>19.37712729506093</v>
      </c>
      <c r="G906">
        <f t="shared" si="113"/>
        <v>2.9640933650863972</v>
      </c>
      <c r="H906">
        <f t="shared" si="106"/>
        <v>-30.27190823767155</v>
      </c>
      <c r="I906">
        <f t="shared" si="107"/>
        <v>9.9539875133179709</v>
      </c>
      <c r="J906">
        <f t="shared" si="108"/>
        <v>0</v>
      </c>
      <c r="K906">
        <f t="shared" si="109"/>
        <v>40.225895750989523</v>
      </c>
      <c r="L906">
        <f t="shared" si="110"/>
        <v>0</v>
      </c>
      <c r="Q906">
        <v>1.7039236878122001E-2</v>
      </c>
    </row>
    <row r="907" spans="1:17" x14ac:dyDescent="0.25">
      <c r="A907" s="1">
        <v>906</v>
      </c>
      <c r="B907" s="2">
        <v>42551</v>
      </c>
      <c r="C907" s="3">
        <v>1110</v>
      </c>
      <c r="D907">
        <f t="shared" si="111"/>
        <v>1.8182319083190328E-2</v>
      </c>
      <c r="E907">
        <f t="shared" si="114"/>
        <v>3.1368090118912077E-4</v>
      </c>
      <c r="F907">
        <f t="shared" si="112"/>
        <v>13.298685560311645</v>
      </c>
      <c r="G907">
        <f t="shared" si="113"/>
        <v>2.5876652002919407</v>
      </c>
      <c r="H907">
        <f t="shared" si="106"/>
        <v>-29.669310945846714</v>
      </c>
      <c r="I907">
        <f t="shared" si="107"/>
        <v>19.818727800677458</v>
      </c>
      <c r="J907">
        <f t="shared" si="108"/>
        <v>0</v>
      </c>
      <c r="K907">
        <f t="shared" si="109"/>
        <v>49.488038746524168</v>
      </c>
      <c r="L907">
        <f t="shared" si="110"/>
        <v>0</v>
      </c>
      <c r="Q907">
        <v>1.6546839712136701E-2</v>
      </c>
    </row>
    <row r="908" spans="1:17" x14ac:dyDescent="0.25">
      <c r="A908" s="1">
        <v>907</v>
      </c>
      <c r="B908" s="2">
        <v>42552</v>
      </c>
      <c r="C908" s="3">
        <v>1125</v>
      </c>
      <c r="D908">
        <f t="shared" si="111"/>
        <v>1.3423020332140771E-2</v>
      </c>
      <c r="E908">
        <f t="shared" si="114"/>
        <v>3.16996396092838E-4</v>
      </c>
      <c r="F908">
        <f t="shared" si="112"/>
        <v>16.863924774365575</v>
      </c>
      <c r="G908">
        <f t="shared" si="113"/>
        <v>2.825176711625899</v>
      </c>
      <c r="H908">
        <f t="shared" si="106"/>
        <v>-29.593366913430874</v>
      </c>
      <c r="I908">
        <f t="shared" si="107"/>
        <v>14.899552568676254</v>
      </c>
      <c r="J908">
        <f t="shared" si="108"/>
        <v>0</v>
      </c>
      <c r="K908">
        <f t="shared" si="109"/>
        <v>44.492919482107126</v>
      </c>
      <c r="L908">
        <f t="shared" si="110"/>
        <v>0</v>
      </c>
      <c r="Q908">
        <v>1.62071069379944E-2</v>
      </c>
    </row>
    <row r="909" spans="1:17" x14ac:dyDescent="0.25">
      <c r="A909" s="1">
        <v>908</v>
      </c>
      <c r="B909" s="2">
        <v>42555</v>
      </c>
      <c r="C909" s="3">
        <v>1124</v>
      </c>
      <c r="D909">
        <f t="shared" si="111"/>
        <v>-8.8928418488417281E-4</v>
      </c>
      <c r="E909">
        <f t="shared" si="114"/>
        <v>3.1062416124521131E-4</v>
      </c>
      <c r="F909">
        <f t="shared" si="112"/>
        <v>22.606826859373854</v>
      </c>
      <c r="G909">
        <f t="shared" si="113"/>
        <v>3.1182519340868713</v>
      </c>
      <c r="H909">
        <f t="shared" si="106"/>
        <v>-29.27028302263507</v>
      </c>
      <c r="I909">
        <f t="shared" si="107"/>
        <v>-1.0004447079946943</v>
      </c>
      <c r="J909">
        <f t="shared" si="108"/>
        <v>0</v>
      </c>
      <c r="K909">
        <f t="shared" si="109"/>
        <v>28.269838314640374</v>
      </c>
      <c r="L909">
        <f t="shared" si="110"/>
        <v>0</v>
      </c>
      <c r="Q909">
        <v>1.5816431217904801E-2</v>
      </c>
    </row>
    <row r="910" spans="1:17" x14ac:dyDescent="0.25">
      <c r="A910" s="1">
        <v>909</v>
      </c>
      <c r="B910" s="2">
        <v>42556</v>
      </c>
      <c r="C910" s="3">
        <v>1100</v>
      </c>
      <c r="D910">
        <f t="shared" si="111"/>
        <v>-2.1583571667174516E-2</v>
      </c>
      <c r="E910">
        <f t="shared" si="114"/>
        <v>2.9360909943931807E-4</v>
      </c>
      <c r="F910">
        <f t="shared" si="112"/>
        <v>10.531538732740509</v>
      </c>
      <c r="G910">
        <f t="shared" si="113"/>
        <v>2.3543744439355456</v>
      </c>
      <c r="H910">
        <f t="shared" si="106"/>
        <v>-28.577551205360738</v>
      </c>
      <c r="I910">
        <f t="shared" si="107"/>
        <v>-24.259934553904156</v>
      </c>
      <c r="J910">
        <f t="shared" si="108"/>
        <v>0</v>
      </c>
      <c r="K910">
        <f t="shared" si="109"/>
        <v>4.3176166514565821</v>
      </c>
      <c r="L910">
        <f t="shared" si="110"/>
        <v>0</v>
      </c>
      <c r="Q910">
        <v>1.54558465777676E-2</v>
      </c>
    </row>
    <row r="911" spans="1:17" x14ac:dyDescent="0.25">
      <c r="A911" s="1">
        <v>910</v>
      </c>
      <c r="B911" s="2">
        <v>42558</v>
      </c>
      <c r="C911" s="3">
        <v>1107.099976</v>
      </c>
      <c r="D911">
        <f t="shared" si="111"/>
        <v>6.4337824007003877E-3</v>
      </c>
      <c r="E911">
        <f t="shared" si="114"/>
        <v>3.0714260791900105E-4</v>
      </c>
      <c r="F911">
        <f t="shared" si="112"/>
        <v>21.280172107695861</v>
      </c>
      <c r="G911">
        <f t="shared" si="113"/>
        <v>3.0577757522084004</v>
      </c>
      <c r="H911">
        <f t="shared" si="106"/>
        <v>-30.598005147361022</v>
      </c>
      <c r="I911">
        <f t="shared" si="107"/>
        <v>7.0771606407704262</v>
      </c>
      <c r="J911">
        <f t="shared" si="108"/>
        <v>0</v>
      </c>
      <c r="K911">
        <f t="shared" si="109"/>
        <v>37.675165788131451</v>
      </c>
      <c r="L911">
        <f t="shared" si="110"/>
        <v>0</v>
      </c>
      <c r="Q911">
        <v>1.6909646392573099E-2</v>
      </c>
    </row>
    <row r="912" spans="1:17" x14ac:dyDescent="0.25">
      <c r="A912" s="1">
        <v>911</v>
      </c>
      <c r="B912" s="2">
        <v>42559</v>
      </c>
      <c r="C912" s="3">
        <v>1110</v>
      </c>
      <c r="D912">
        <f t="shared" si="111"/>
        <v>2.6160531192174451E-3</v>
      </c>
      <c r="E912">
        <f t="shared" si="114"/>
        <v>2.9297063972955046E-4</v>
      </c>
      <c r="F912">
        <f t="shared" si="112"/>
        <v>23.036977663125157</v>
      </c>
      <c r="G912">
        <f t="shared" si="113"/>
        <v>3.1371006494073801</v>
      </c>
      <c r="H912">
        <f t="shared" si="106"/>
        <v>-29.838845286700639</v>
      </c>
      <c r="I912">
        <f t="shared" si="107"/>
        <v>2.8962323455003585</v>
      </c>
      <c r="J912">
        <f t="shared" si="108"/>
        <v>0</v>
      </c>
      <c r="K912">
        <f t="shared" si="109"/>
        <v>32.735077632200998</v>
      </c>
      <c r="L912">
        <f t="shared" si="110"/>
        <v>0</v>
      </c>
      <c r="Q912">
        <v>1.6384351972748901E-2</v>
      </c>
    </row>
    <row r="913" spans="1:17" x14ac:dyDescent="0.25">
      <c r="A913" s="1">
        <v>912</v>
      </c>
      <c r="B913" s="2">
        <v>42562</v>
      </c>
      <c r="C913" s="3">
        <v>1146</v>
      </c>
      <c r="D913">
        <f t="shared" si="111"/>
        <v>3.1917602968304946E-2</v>
      </c>
      <c r="E913">
        <f t="shared" si="114"/>
        <v>2.7789029935379689E-4</v>
      </c>
      <c r="F913">
        <f t="shared" si="112"/>
        <v>3.8275539616286922</v>
      </c>
      <c r="G913">
        <f t="shared" si="113"/>
        <v>1.3422259468510236</v>
      </c>
      <c r="H913">
        <f t="shared" si="106"/>
        <v>-28.907444285422258</v>
      </c>
      <c r="I913">
        <f t="shared" si="107"/>
        <v>35.428539294818492</v>
      </c>
      <c r="J913">
        <f t="shared" si="108"/>
        <v>0</v>
      </c>
      <c r="K913">
        <f t="shared" si="109"/>
        <v>64.33598358024075</v>
      </c>
      <c r="L913">
        <f t="shared" si="110"/>
        <v>0</v>
      </c>
      <c r="Q913">
        <v>1.5831454467768701E-2</v>
      </c>
    </row>
    <row r="914" spans="1:17" x14ac:dyDescent="0.25">
      <c r="A914" s="1">
        <v>913</v>
      </c>
      <c r="B914" s="2">
        <v>42563</v>
      </c>
      <c r="C914" s="3">
        <v>1139.9499510000001</v>
      </c>
      <c r="D914">
        <f t="shared" si="111"/>
        <v>-5.2932594814714172E-3</v>
      </c>
      <c r="E914">
        <f t="shared" si="114"/>
        <v>3.2734361676094539E-4</v>
      </c>
      <c r="F914">
        <f t="shared" si="112"/>
        <v>21.126213389733842</v>
      </c>
      <c r="G914">
        <f t="shared" si="113"/>
        <v>3.0505146101609886</v>
      </c>
      <c r="H914">
        <f t="shared" si="106"/>
        <v>-29.64561856824179</v>
      </c>
      <c r="I914">
        <f t="shared" si="107"/>
        <v>-6.0660753657662445</v>
      </c>
      <c r="J914">
        <f t="shared" si="108"/>
        <v>0</v>
      </c>
      <c r="K914">
        <f t="shared" si="109"/>
        <v>23.579543202475545</v>
      </c>
      <c r="L914">
        <f t="shared" si="110"/>
        <v>0</v>
      </c>
      <c r="Q914">
        <v>1.5725700370917101E-2</v>
      </c>
    </row>
    <row r="915" spans="1:17" x14ac:dyDescent="0.25">
      <c r="A915" s="1">
        <v>914</v>
      </c>
      <c r="B915" s="2">
        <v>42564</v>
      </c>
      <c r="C915" s="3">
        <v>1123.6999510000001</v>
      </c>
      <c r="D915">
        <f t="shared" si="111"/>
        <v>-1.4357590485302371E-2</v>
      </c>
      <c r="E915">
        <f t="shared" si="114"/>
        <v>3.1055495059154661E-4</v>
      </c>
      <c r="F915">
        <f t="shared" si="112"/>
        <v>16.244362575443578</v>
      </c>
      <c r="G915">
        <f t="shared" si="113"/>
        <v>2.7877459301513841</v>
      </c>
      <c r="H915">
        <f t="shared" si="106"/>
        <v>-29.506499880105199</v>
      </c>
      <c r="I915">
        <f t="shared" si="107"/>
        <v>-16.366934570198506</v>
      </c>
      <c r="J915">
        <f t="shared" si="108"/>
        <v>0</v>
      </c>
      <c r="K915">
        <f t="shared" si="109"/>
        <v>13.139565309906693</v>
      </c>
      <c r="L915">
        <f t="shared" si="110"/>
        <v>0</v>
      </c>
      <c r="Q915">
        <v>1.57349732575978E-2</v>
      </c>
    </row>
    <row r="916" spans="1:17" x14ac:dyDescent="0.25">
      <c r="A916" s="1">
        <v>915</v>
      </c>
      <c r="B916" s="2">
        <v>42565</v>
      </c>
      <c r="C916" s="3">
        <v>1107</v>
      </c>
      <c r="D916">
        <f t="shared" si="111"/>
        <v>-1.4973114599274232E-2</v>
      </c>
      <c r="E916">
        <f t="shared" si="114"/>
        <v>3.0637238581670699E-4</v>
      </c>
      <c r="F916">
        <f t="shared" si="112"/>
        <v>15.808235301359588</v>
      </c>
      <c r="G916">
        <f t="shared" si="113"/>
        <v>2.7605310258491595</v>
      </c>
      <c r="H916">
        <f t="shared" si="106"/>
        <v>-30.543068609677064</v>
      </c>
      <c r="I916">
        <f t="shared" si="107"/>
        <v>-16.825288141521838</v>
      </c>
      <c r="J916">
        <f t="shared" si="108"/>
        <v>0</v>
      </c>
      <c r="K916">
        <f t="shared" si="109"/>
        <v>13.717780468155226</v>
      </c>
      <c r="L916">
        <f t="shared" si="110"/>
        <v>0</v>
      </c>
      <c r="Q916">
        <v>1.65232853696992E-2</v>
      </c>
    </row>
    <row r="917" spans="1:17" x14ac:dyDescent="0.25">
      <c r="A917" s="1">
        <v>916</v>
      </c>
      <c r="B917" s="2">
        <v>42566</v>
      </c>
      <c r="C917" s="3">
        <v>1114.6999510000001</v>
      </c>
      <c r="D917">
        <f t="shared" si="111"/>
        <v>6.9316127289243239E-3</v>
      </c>
      <c r="E917">
        <f t="shared" si="114"/>
        <v>3.0368629095017081E-4</v>
      </c>
      <c r="F917">
        <f t="shared" si="112"/>
        <v>21.151533454145632</v>
      </c>
      <c r="G917">
        <f t="shared" si="113"/>
        <v>3.0517124066061281</v>
      </c>
      <c r="H917">
        <f t="shared" si="106"/>
        <v>-31.545015999414151</v>
      </c>
      <c r="I917">
        <f t="shared" si="107"/>
        <v>7.6732952909192269</v>
      </c>
      <c r="J917">
        <f t="shared" si="108"/>
        <v>0</v>
      </c>
      <c r="K917">
        <f t="shared" si="109"/>
        <v>39.218311290333375</v>
      </c>
      <c r="L917">
        <f t="shared" si="110"/>
        <v>0</v>
      </c>
      <c r="Q917">
        <v>1.7322765600181301E-2</v>
      </c>
    </row>
    <row r="918" spans="1:17" x14ac:dyDescent="0.25">
      <c r="A918" s="1">
        <v>917</v>
      </c>
      <c r="B918" s="2">
        <v>42569</v>
      </c>
      <c r="C918" s="3">
        <v>1128.0500489999999</v>
      </c>
      <c r="D918">
        <f t="shared" si="111"/>
        <v>1.1905255316988743E-2</v>
      </c>
      <c r="E918">
        <f t="shared" si="114"/>
        <v>2.902346917335977E-4</v>
      </c>
      <c r="F918">
        <f t="shared" si="112"/>
        <v>18.343926572786597</v>
      </c>
      <c r="G918">
        <f t="shared" si="113"/>
        <v>2.9092985427557583</v>
      </c>
      <c r="H918">
        <f t="shared" si="106"/>
        <v>-30.775751649945796</v>
      </c>
      <c r="I918">
        <f t="shared" si="107"/>
        <v>13.270787518489842</v>
      </c>
      <c r="J918">
        <f t="shared" si="108"/>
        <v>0</v>
      </c>
      <c r="K918">
        <f t="shared" si="109"/>
        <v>44.046539168435636</v>
      </c>
      <c r="L918">
        <f t="shared" si="110"/>
        <v>0</v>
      </c>
      <c r="Q918">
        <v>1.6783587009405299E-2</v>
      </c>
    </row>
    <row r="919" spans="1:17" x14ac:dyDescent="0.25">
      <c r="A919" s="1">
        <v>918</v>
      </c>
      <c r="B919" s="2">
        <v>42570</v>
      </c>
      <c r="C919" s="3">
        <v>1134</v>
      </c>
      <c r="D919">
        <f t="shared" si="111"/>
        <v>5.2606835331472264E-3</v>
      </c>
      <c r="E919">
        <f t="shared" si="114"/>
        <v>2.8382108677685113E-4</v>
      </c>
      <c r="F919">
        <f t="shared" si="112"/>
        <v>22.553511539564671</v>
      </c>
      <c r="G919">
        <f t="shared" si="113"/>
        <v>3.1158907762005903</v>
      </c>
      <c r="H919">
        <f t="shared" si="106"/>
        <v>-30.325509080039598</v>
      </c>
      <c r="I919">
        <f t="shared" si="107"/>
        <v>5.9343143173402213</v>
      </c>
      <c r="J919">
        <f t="shared" si="108"/>
        <v>0</v>
      </c>
      <c r="K919">
        <f t="shared" si="109"/>
        <v>36.259823397379819</v>
      </c>
      <c r="L919">
        <f t="shared" si="110"/>
        <v>0</v>
      </c>
      <c r="Q919">
        <v>1.6342324477019499E-2</v>
      </c>
    </row>
    <row r="920" spans="1:17" x14ac:dyDescent="0.25">
      <c r="A920" s="1">
        <v>919</v>
      </c>
      <c r="B920" s="2">
        <v>42571</v>
      </c>
      <c r="C920" s="3">
        <v>1103.900024</v>
      </c>
      <c r="D920">
        <f t="shared" si="111"/>
        <v>-2.6901819522291866E-2</v>
      </c>
      <c r="E920">
        <f t="shared" si="114"/>
        <v>2.7084866826977607E-4</v>
      </c>
      <c r="F920">
        <f t="shared" si="112"/>
        <v>6.3727823124594094</v>
      </c>
      <c r="G920">
        <f t="shared" si="113"/>
        <v>1.8520361579674094</v>
      </c>
      <c r="H920">
        <f t="shared" si="106"/>
        <v>-29.527736507142048</v>
      </c>
      <c r="I920">
        <f t="shared" si="107"/>
        <v>-30.506663338278976</v>
      </c>
      <c r="J920">
        <f t="shared" si="108"/>
        <v>1</v>
      </c>
      <c r="K920">
        <f t="shared" si="109"/>
        <v>0</v>
      </c>
      <c r="L920">
        <f t="shared" si="110"/>
        <v>-0.97892683113692769</v>
      </c>
      <c r="Q920">
        <v>1.5828916929148801E-2</v>
      </c>
    </row>
    <row r="921" spans="1:17" x14ac:dyDescent="0.25">
      <c r="A921" s="1">
        <v>920</v>
      </c>
      <c r="B921" s="2">
        <v>42572</v>
      </c>
      <c r="C921" s="3">
        <v>1120.099976</v>
      </c>
      <c r="D921">
        <f t="shared" si="111"/>
        <v>1.4568559825629743E-2</v>
      </c>
      <c r="E921">
        <f t="shared" si="114"/>
        <v>3.0249523670458655E-4</v>
      </c>
      <c r="F921">
        <f t="shared" si="112"/>
        <v>16.15070475678273</v>
      </c>
      <c r="G921">
        <f t="shared" si="113"/>
        <v>2.7819636869074285</v>
      </c>
      <c r="H921">
        <f t="shared" si="106"/>
        <v>-32.239878987066525</v>
      </c>
      <c r="I921">
        <f t="shared" si="107"/>
        <v>16.082233541158111</v>
      </c>
      <c r="J921">
        <f t="shared" si="108"/>
        <v>0</v>
      </c>
      <c r="K921">
        <f t="shared" si="109"/>
        <v>48.322112528224636</v>
      </c>
      <c r="L921">
        <f t="shared" si="110"/>
        <v>0</v>
      </c>
      <c r="Q921">
        <v>1.7754063053118999E-2</v>
      </c>
    </row>
    <row r="922" spans="1:17" x14ac:dyDescent="0.25">
      <c r="A922" s="1">
        <v>921</v>
      </c>
      <c r="B922" s="2">
        <v>42573</v>
      </c>
      <c r="C922" s="3">
        <v>1131.5</v>
      </c>
      <c r="D922">
        <f t="shared" si="111"/>
        <v>1.0126240482556932E-2</v>
      </c>
      <c r="E922">
        <f t="shared" si="114"/>
        <v>2.9940453177964129E-4</v>
      </c>
      <c r="F922">
        <f t="shared" si="112"/>
        <v>19.427271033997506</v>
      </c>
      <c r="G922">
        <f t="shared" si="113"/>
        <v>2.9666778023670299</v>
      </c>
      <c r="H922">
        <f t="shared" si="106"/>
        <v>-31.878749971114949</v>
      </c>
      <c r="I922">
        <f t="shared" si="107"/>
        <v>11.342401721482247</v>
      </c>
      <c r="J922">
        <f t="shared" si="108"/>
        <v>0</v>
      </c>
      <c r="K922">
        <f t="shared" si="109"/>
        <v>43.221151692597196</v>
      </c>
      <c r="L922">
        <f t="shared" si="110"/>
        <v>0</v>
      </c>
      <c r="Q922">
        <v>1.7301294285312699E-2</v>
      </c>
    </row>
    <row r="923" spans="1:17" x14ac:dyDescent="0.25">
      <c r="A923" s="1">
        <v>922</v>
      </c>
      <c r="B923" s="2">
        <v>42576</v>
      </c>
      <c r="C923" s="3">
        <v>1135</v>
      </c>
      <c r="D923">
        <f t="shared" si="111"/>
        <v>3.0884648419108964E-3</v>
      </c>
      <c r="E923">
        <f t="shared" si="114"/>
        <v>2.8973422112214407E-4</v>
      </c>
      <c r="F923">
        <f t="shared" si="112"/>
        <v>23.054794672647514</v>
      </c>
      <c r="G923">
        <f t="shared" si="113"/>
        <v>3.1378737596397221</v>
      </c>
      <c r="H923">
        <f t="shared" si="106"/>
        <v>-31.285962102808252</v>
      </c>
      <c r="I923">
        <f t="shared" si="107"/>
        <v>3.4945979686221795</v>
      </c>
      <c r="J923">
        <f t="shared" si="108"/>
        <v>0</v>
      </c>
      <c r="K923">
        <f t="shared" si="109"/>
        <v>34.780560071430429</v>
      </c>
      <c r="L923">
        <f t="shared" si="110"/>
        <v>0</v>
      </c>
      <c r="Q923">
        <v>1.6808503709231901E-2</v>
      </c>
    </row>
    <row r="924" spans="1:17" x14ac:dyDescent="0.25">
      <c r="A924" s="1">
        <v>923</v>
      </c>
      <c r="B924" s="2">
        <v>42577</v>
      </c>
      <c r="C924" s="3">
        <v>1156.3000489999999</v>
      </c>
      <c r="D924">
        <f t="shared" si="111"/>
        <v>1.8592643595957973E-2</v>
      </c>
      <c r="E924">
        <f t="shared" si="114"/>
        <v>2.7510758679089042E-4</v>
      </c>
      <c r="F924">
        <f t="shared" si="112"/>
        <v>12.832239301047226</v>
      </c>
      <c r="G924">
        <f t="shared" si="113"/>
        <v>2.551960699722656</v>
      </c>
      <c r="H924">
        <f t="shared" si="106"/>
        <v>-30.323172050515986</v>
      </c>
      <c r="I924">
        <f t="shared" si="107"/>
        <v>21.102650481412301</v>
      </c>
      <c r="J924">
        <f t="shared" si="108"/>
        <v>0</v>
      </c>
      <c r="K924">
        <f t="shared" si="109"/>
        <v>51.42582253192829</v>
      </c>
      <c r="L924">
        <f t="shared" si="110"/>
        <v>0</v>
      </c>
      <c r="Q924">
        <v>1.6241003736066299E-2</v>
      </c>
    </row>
    <row r="925" spans="1:17" x14ac:dyDescent="0.25">
      <c r="A925" s="1">
        <v>924</v>
      </c>
      <c r="B925" s="2">
        <v>42578</v>
      </c>
      <c r="C925" s="3">
        <v>1158</v>
      </c>
      <c r="D925">
        <f t="shared" si="111"/>
        <v>1.46908462147943E-3</v>
      </c>
      <c r="E925">
        <f t="shared" si="114"/>
        <v>2.8276691252994174E-4</v>
      </c>
      <c r="F925">
        <f t="shared" si="112"/>
        <v>23.634063678690829</v>
      </c>
      <c r="G925">
        <f t="shared" si="113"/>
        <v>3.1626890475810892</v>
      </c>
      <c r="H925">
        <f t="shared" si="106"/>
        <v>-30.286459523236353</v>
      </c>
      <c r="I925">
        <f t="shared" si="107"/>
        <v>1.6987026198018114</v>
      </c>
      <c r="J925">
        <f t="shared" si="108"/>
        <v>0</v>
      </c>
      <c r="K925">
        <f t="shared" si="109"/>
        <v>31.985162143038163</v>
      </c>
      <c r="L925">
        <f t="shared" si="110"/>
        <v>0</v>
      </c>
      <c r="Q925">
        <v>1.5922529459888101E-2</v>
      </c>
    </row>
    <row r="926" spans="1:17" x14ac:dyDescent="0.25">
      <c r="A926" s="1">
        <v>925</v>
      </c>
      <c r="B926" s="2">
        <v>42579</v>
      </c>
      <c r="C926" s="3">
        <v>1179.6999510000001</v>
      </c>
      <c r="D926">
        <f t="shared" si="111"/>
        <v>1.8565748178871602E-2</v>
      </c>
      <c r="E926">
        <f t="shared" si="114"/>
        <v>2.6829365088094724E-4</v>
      </c>
      <c r="F926">
        <f t="shared" si="112"/>
        <v>12.812314509314705</v>
      </c>
      <c r="G926">
        <f t="shared" si="113"/>
        <v>2.5504067794720502</v>
      </c>
      <c r="H926">
        <f t="shared" si="106"/>
        <v>-29.290680744420126</v>
      </c>
      <c r="I926">
        <f t="shared" si="107"/>
        <v>21.499136391133316</v>
      </c>
      <c r="J926">
        <f t="shared" si="108"/>
        <v>0</v>
      </c>
      <c r="K926">
        <f t="shared" si="109"/>
        <v>50.789817135553442</v>
      </c>
      <c r="L926">
        <f t="shared" si="110"/>
        <v>0</v>
      </c>
      <c r="Q926">
        <v>1.53764118747973E-2</v>
      </c>
    </row>
    <row r="927" spans="1:17" x14ac:dyDescent="0.25">
      <c r="A927" s="1">
        <v>926</v>
      </c>
      <c r="B927" s="2">
        <v>42580</v>
      </c>
      <c r="C927" s="3">
        <v>1177.8000489999999</v>
      </c>
      <c r="D927">
        <f t="shared" si="111"/>
        <v>-1.6117941983541035E-3</v>
      </c>
      <c r="E927">
        <f t="shared" si="114"/>
        <v>2.7649139149454541E-4</v>
      </c>
      <c r="F927">
        <f t="shared" si="112"/>
        <v>23.87970562929566</v>
      </c>
      <c r="G927">
        <f t="shared" si="113"/>
        <v>3.1730289613670011</v>
      </c>
      <c r="H927">
        <f t="shared" si="106"/>
        <v>-29.304298530174059</v>
      </c>
      <c r="I927">
        <f t="shared" si="107"/>
        <v>-1.9014335368204203</v>
      </c>
      <c r="J927">
        <f t="shared" si="108"/>
        <v>0</v>
      </c>
      <c r="K927">
        <f t="shared" si="109"/>
        <v>27.402864993353639</v>
      </c>
      <c r="L927">
        <f t="shared" si="110"/>
        <v>0</v>
      </c>
      <c r="Q927">
        <v>1.51005882683362E-2</v>
      </c>
    </row>
    <row r="928" spans="1:17" x14ac:dyDescent="0.25">
      <c r="A928" s="1">
        <v>927</v>
      </c>
      <c r="B928" s="2">
        <v>42583</v>
      </c>
      <c r="C928" s="3">
        <v>1173</v>
      </c>
      <c r="D928">
        <f t="shared" si="111"/>
        <v>-4.0837634599826377E-3</v>
      </c>
      <c r="E928">
        <f t="shared" si="114"/>
        <v>2.6259895405737949E-4</v>
      </c>
      <c r="F928">
        <f t="shared" si="112"/>
        <v>23.849154741985096</v>
      </c>
      <c r="G928">
        <f t="shared" si="113"/>
        <v>3.1717487761186907</v>
      </c>
      <c r="H928">
        <f t="shared" si="106"/>
        <v>-28.742033253507277</v>
      </c>
      <c r="I928">
        <f t="shared" si="107"/>
        <v>-4.80985680327196</v>
      </c>
      <c r="J928">
        <f t="shared" si="108"/>
        <v>0</v>
      </c>
      <c r="K928">
        <f t="shared" si="109"/>
        <v>23.932176450235318</v>
      </c>
      <c r="L928">
        <f t="shared" si="110"/>
        <v>0</v>
      </c>
      <c r="Q928">
        <v>1.4834742667284399E-2</v>
      </c>
    </row>
    <row r="929" spans="1:17" x14ac:dyDescent="0.25">
      <c r="A929" s="1">
        <v>928</v>
      </c>
      <c r="B929" s="2">
        <v>42584</v>
      </c>
      <c r="C929" s="3">
        <v>1200.099976</v>
      </c>
      <c r="D929">
        <f t="shared" si="111"/>
        <v>2.2840296985586456E-2</v>
      </c>
      <c r="E929">
        <f t="shared" si="114"/>
        <v>2.5081092891185316E-4</v>
      </c>
      <c r="F929">
        <f t="shared" si="112"/>
        <v>8.9038354766840158</v>
      </c>
      <c r="G929">
        <f t="shared" si="113"/>
        <v>2.1864821363411693</v>
      </c>
      <c r="H929">
        <f t="shared" si="106"/>
        <v>-28.533136071786316</v>
      </c>
      <c r="I929">
        <f t="shared" si="107"/>
        <v>26.791668364092914</v>
      </c>
      <c r="J929">
        <f t="shared" si="108"/>
        <v>0</v>
      </c>
      <c r="K929">
        <f t="shared" si="109"/>
        <v>55.32480443587923</v>
      </c>
      <c r="L929">
        <f t="shared" si="110"/>
        <v>0</v>
      </c>
      <c r="Q929">
        <v>1.4787187955848701E-2</v>
      </c>
    </row>
    <row r="930" spans="1:17" x14ac:dyDescent="0.25">
      <c r="A930" s="1">
        <v>929</v>
      </c>
      <c r="B930" s="2">
        <v>42585</v>
      </c>
      <c r="C930" s="3">
        <v>1183.099976</v>
      </c>
      <c r="D930">
        <f t="shared" si="111"/>
        <v>-1.4266774665135297E-2</v>
      </c>
      <c r="E930">
        <f t="shared" si="114"/>
        <v>2.7160541203218058E-4</v>
      </c>
      <c r="F930">
        <f t="shared" si="112"/>
        <v>16.642206354812785</v>
      </c>
      <c r="G930">
        <f t="shared" si="113"/>
        <v>2.8119420200415979</v>
      </c>
      <c r="H930">
        <f t="shared" si="106"/>
        <v>-28.826457756468933</v>
      </c>
      <c r="I930">
        <f t="shared" si="107"/>
        <v>-17.121555933226279</v>
      </c>
      <c r="J930">
        <f t="shared" si="108"/>
        <v>0</v>
      </c>
      <c r="K930">
        <f t="shared" si="109"/>
        <v>11.704901823242654</v>
      </c>
      <c r="L930">
        <f t="shared" si="110"/>
        <v>0</v>
      </c>
      <c r="Q930">
        <v>1.4601852243290799E-2</v>
      </c>
    </row>
    <row r="931" spans="1:17" x14ac:dyDescent="0.25">
      <c r="A931" s="1">
        <v>930</v>
      </c>
      <c r="B931" s="2">
        <v>42586</v>
      </c>
      <c r="C931" s="3">
        <v>1183.400024</v>
      </c>
      <c r="D931">
        <f t="shared" si="111"/>
        <v>2.5357954921443183E-4</v>
      </c>
      <c r="E931">
        <f t="shared" si="114"/>
        <v>2.7069496206865199E-4</v>
      </c>
      <c r="F931">
        <f t="shared" si="112"/>
        <v>24.244788323211502</v>
      </c>
      <c r="G931">
        <f t="shared" si="113"/>
        <v>3.188201679779318</v>
      </c>
      <c r="H931">
        <f t="shared" si="106"/>
        <v>-30.05580183708479</v>
      </c>
      <c r="I931">
        <f t="shared" si="107"/>
        <v>0.3000099585896851</v>
      </c>
      <c r="J931">
        <f t="shared" si="108"/>
        <v>0</v>
      </c>
      <c r="K931">
        <f t="shared" si="109"/>
        <v>30.355811795674473</v>
      </c>
      <c r="L931">
        <f t="shared" si="110"/>
        <v>0</v>
      </c>
      <c r="Q931">
        <v>1.54433306795051E-2</v>
      </c>
    </row>
    <row r="932" spans="1:17" x14ac:dyDescent="0.25">
      <c r="A932" s="1">
        <v>931</v>
      </c>
      <c r="B932" s="2">
        <v>42587</v>
      </c>
      <c r="C932" s="3">
        <v>1174.900024</v>
      </c>
      <c r="D932">
        <f t="shared" si="111"/>
        <v>-7.2086135223440005E-3</v>
      </c>
      <c r="E932">
        <f t="shared" si="114"/>
        <v>2.5715539070430752E-4</v>
      </c>
      <c r="F932">
        <f t="shared" si="112"/>
        <v>22.487061063024534</v>
      </c>
      <c r="G932">
        <f t="shared" si="113"/>
        <v>3.1129400799321552</v>
      </c>
      <c r="H932">
        <f t="shared" si="106"/>
        <v>-29.215488049504614</v>
      </c>
      <c r="I932">
        <f t="shared" si="107"/>
        <v>-8.5306734153486143</v>
      </c>
      <c r="J932">
        <f t="shared" si="108"/>
        <v>0</v>
      </c>
      <c r="K932">
        <f t="shared" si="109"/>
        <v>20.684814634155998</v>
      </c>
      <c r="L932">
        <f t="shared" si="110"/>
        <v>0</v>
      </c>
      <c r="Q932">
        <v>1.5007752869609399E-2</v>
      </c>
    </row>
    <row r="933" spans="1:17" x14ac:dyDescent="0.25">
      <c r="A933" s="1">
        <v>932</v>
      </c>
      <c r="B933" s="2">
        <v>42590</v>
      </c>
      <c r="C933" s="3">
        <v>1190.349976</v>
      </c>
      <c r="D933">
        <f t="shared" si="111"/>
        <v>1.3064303345583133E-2</v>
      </c>
      <c r="E933">
        <f t="shared" si="114"/>
        <v>2.4805143682445248E-4</v>
      </c>
      <c r="F933">
        <f t="shared" si="112"/>
        <v>17.956733179752231</v>
      </c>
      <c r="G933">
        <f t="shared" si="113"/>
        <v>2.8879651521061431</v>
      </c>
      <c r="H933">
        <f t="shared" si="106"/>
        <v>-29.406369914159221</v>
      </c>
      <c r="I933">
        <f t="shared" si="107"/>
        <v>15.349250314268904</v>
      </c>
      <c r="J933">
        <f t="shared" si="108"/>
        <v>0</v>
      </c>
      <c r="K933">
        <f t="shared" si="109"/>
        <v>44.755620228428128</v>
      </c>
      <c r="L933">
        <f t="shared" si="110"/>
        <v>0</v>
      </c>
      <c r="Q933">
        <v>1.52150926450016E-2</v>
      </c>
    </row>
    <row r="934" spans="1:17" x14ac:dyDescent="0.25">
      <c r="A934" s="1">
        <v>933</v>
      </c>
      <c r="B934" s="2">
        <v>42591</v>
      </c>
      <c r="C934" s="3">
        <v>1194.8000489999999</v>
      </c>
      <c r="D934">
        <f t="shared" si="111"/>
        <v>3.7314870066212755E-3</v>
      </c>
      <c r="E934">
        <f t="shared" si="114"/>
        <v>2.4716514593922699E-4</v>
      </c>
      <c r="F934">
        <f t="shared" si="112"/>
        <v>24.670815671849397</v>
      </c>
      <c r="G934">
        <f t="shared" si="113"/>
        <v>3.2056209933043496</v>
      </c>
      <c r="H934">
        <f t="shared" si="106"/>
        <v>-29.114287758620758</v>
      </c>
      <c r="I934">
        <f t="shared" si="107"/>
        <v>4.4417754687759468</v>
      </c>
      <c r="J934">
        <f t="shared" si="108"/>
        <v>0</v>
      </c>
      <c r="K934">
        <f t="shared" si="109"/>
        <v>33.556063227396706</v>
      </c>
      <c r="L934">
        <f t="shared" si="110"/>
        <v>0</v>
      </c>
      <c r="Q934">
        <v>1.4868446699925699E-2</v>
      </c>
    </row>
    <row r="935" spans="1:17" x14ac:dyDescent="0.25">
      <c r="A935" s="1">
        <v>934</v>
      </c>
      <c r="B935" s="2">
        <v>42592</v>
      </c>
      <c r="C935" s="3">
        <v>1190</v>
      </c>
      <c r="D935">
        <f t="shared" si="111"/>
        <v>-4.0255412474266656E-3</v>
      </c>
      <c r="E935">
        <f t="shared" si="114"/>
        <v>2.3656607656343778E-4</v>
      </c>
      <c r="F935">
        <f t="shared" si="112"/>
        <v>25.064500666792839</v>
      </c>
      <c r="G935">
        <f t="shared" si="113"/>
        <v>3.2214525289847278</v>
      </c>
      <c r="H935">
        <f t="shared" si="106"/>
        <v>-28.314208323156777</v>
      </c>
      <c r="I935">
        <f t="shared" si="107"/>
        <v>-4.809716879676901</v>
      </c>
      <c r="J935">
        <f t="shared" si="108"/>
        <v>0</v>
      </c>
      <c r="K935">
        <f t="shared" si="109"/>
        <v>23.504491443479875</v>
      </c>
      <c r="L935">
        <f t="shared" si="110"/>
        <v>0</v>
      </c>
      <c r="Q935">
        <v>1.44059959734134E-2</v>
      </c>
    </row>
    <row r="936" spans="1:17" x14ac:dyDescent="0.25">
      <c r="A936" s="1">
        <v>935</v>
      </c>
      <c r="B936" s="2">
        <v>42593</v>
      </c>
      <c r="C936" s="3">
        <v>1159</v>
      </c>
      <c r="D936">
        <f t="shared" si="111"/>
        <v>-2.639574276582338E-2</v>
      </c>
      <c r="E936">
        <f t="shared" si="114"/>
        <v>2.2704408343230293E-4</v>
      </c>
      <c r="F936">
        <f t="shared" si="112"/>
        <v>5.7080845329432615</v>
      </c>
      <c r="G936">
        <f t="shared" si="113"/>
        <v>1.7418835090605116</v>
      </c>
      <c r="H936">
        <f t="shared" si="106"/>
        <v>-28.139122788928816</v>
      </c>
      <c r="I936">
        <f t="shared" si="107"/>
        <v>-31.410933891329822</v>
      </c>
      <c r="J936">
        <f t="shared" si="108"/>
        <v>1</v>
      </c>
      <c r="K936">
        <f t="shared" si="109"/>
        <v>0</v>
      </c>
      <c r="L936">
        <f t="shared" si="110"/>
        <v>-3.2718111024010064</v>
      </c>
      <c r="Q936">
        <v>1.43746636300114E-2</v>
      </c>
    </row>
    <row r="937" spans="1:17" x14ac:dyDescent="0.25">
      <c r="A937" s="1">
        <v>936</v>
      </c>
      <c r="B937" s="2">
        <v>42594</v>
      </c>
      <c r="C937" s="3">
        <v>1175.1999510000001</v>
      </c>
      <c r="D937">
        <f t="shared" si="111"/>
        <v>1.3880739824884285E-2</v>
      </c>
      <c r="E937">
        <f t="shared" si="114"/>
        <v>2.6086849871588411E-4</v>
      </c>
      <c r="F937">
        <f t="shared" si="112"/>
        <v>17.073258049677456</v>
      </c>
      <c r="G937">
        <f t="shared" si="113"/>
        <v>2.8375133826642696</v>
      </c>
      <c r="H937">
        <f t="shared" si="106"/>
        <v>-31.163275609743636</v>
      </c>
      <c r="I937">
        <f t="shared" si="107"/>
        <v>16.087777457040886</v>
      </c>
      <c r="J937">
        <f t="shared" si="108"/>
        <v>0</v>
      </c>
      <c r="K937">
        <f t="shared" si="109"/>
        <v>47.251053066784522</v>
      </c>
      <c r="L937">
        <f t="shared" si="110"/>
        <v>0</v>
      </c>
      <c r="Q937">
        <v>1.63453326076319E-2</v>
      </c>
    </row>
    <row r="938" spans="1:17" x14ac:dyDescent="0.25">
      <c r="A938" s="1">
        <v>937</v>
      </c>
      <c r="B938" s="2">
        <v>42598</v>
      </c>
      <c r="C938" s="3">
        <v>1173.8000489999999</v>
      </c>
      <c r="D938">
        <f t="shared" si="111"/>
        <v>-1.1919132956423248E-3</v>
      </c>
      <c r="E938">
        <f t="shared" si="114"/>
        <v>2.6022610726710515E-4</v>
      </c>
      <c r="F938">
        <f t="shared" si="112"/>
        <v>24.66318480738337</v>
      </c>
      <c r="G938">
        <f t="shared" si="113"/>
        <v>3.2053116381151185</v>
      </c>
      <c r="H938">
        <f t="shared" si="106"/>
        <v>-30.84284615329436</v>
      </c>
      <c r="I938">
        <f t="shared" si="107"/>
        <v>-1.4007364466351087</v>
      </c>
      <c r="J938">
        <f t="shared" si="108"/>
        <v>0</v>
      </c>
      <c r="K938">
        <f t="shared" si="109"/>
        <v>29.442109706659252</v>
      </c>
      <c r="L938">
        <f t="shared" si="110"/>
        <v>0</v>
      </c>
      <c r="Q938">
        <v>1.5954264236618498E-2</v>
      </c>
    </row>
    <row r="939" spans="1:17" x14ac:dyDescent="0.25">
      <c r="A939" s="1">
        <v>938</v>
      </c>
      <c r="B939" s="2">
        <v>42599</v>
      </c>
      <c r="C939" s="3">
        <v>1159.5500489999999</v>
      </c>
      <c r="D939">
        <f t="shared" si="111"/>
        <v>-1.2214349810004129E-2</v>
      </c>
      <c r="E939">
        <f t="shared" si="114"/>
        <v>2.4769437640474718E-4</v>
      </c>
      <c r="F939">
        <f t="shared" si="112"/>
        <v>18.756883737947383</v>
      </c>
      <c r="G939">
        <f t="shared" si="113"/>
        <v>2.9315608177302308</v>
      </c>
      <c r="H939">
        <f t="shared" si="106"/>
        <v>-30.144546866322436</v>
      </c>
      <c r="I939">
        <f t="shared" si="107"/>
        <v>-14.337204405485986</v>
      </c>
      <c r="J939">
        <f t="shared" si="108"/>
        <v>0</v>
      </c>
      <c r="K939">
        <f t="shared" si="109"/>
        <v>15.80734246083645</v>
      </c>
      <c r="L939">
        <f t="shared" si="110"/>
        <v>0</v>
      </c>
      <c r="Q939">
        <v>1.56116474163852E-2</v>
      </c>
    </row>
    <row r="940" spans="1:17" x14ac:dyDescent="0.25">
      <c r="A940" s="1">
        <v>939</v>
      </c>
      <c r="B940" s="2">
        <v>42600</v>
      </c>
      <c r="C940" s="3">
        <v>1158.1999510000001</v>
      </c>
      <c r="D940">
        <f t="shared" si="111"/>
        <v>-1.1650075743292328E-3</v>
      </c>
      <c r="E940">
        <f t="shared" si="114"/>
        <v>2.4549754756495254E-4</v>
      </c>
      <c r="F940">
        <f t="shared" si="112"/>
        <v>25.391360990866374</v>
      </c>
      <c r="G940">
        <f t="shared" si="113"/>
        <v>3.2344089977012578</v>
      </c>
      <c r="H940">
        <f t="shared" si="106"/>
        <v>-30.93667040497634</v>
      </c>
      <c r="I940">
        <f t="shared" si="107"/>
        <v>-1.3508845898988331</v>
      </c>
      <c r="J940">
        <f t="shared" si="108"/>
        <v>0</v>
      </c>
      <c r="K940">
        <f t="shared" si="109"/>
        <v>29.585785815077507</v>
      </c>
      <c r="L940">
        <f t="shared" si="110"/>
        <v>0</v>
      </c>
      <c r="Q940">
        <v>1.6218779503819999E-2</v>
      </c>
    </row>
    <row r="941" spans="1:17" x14ac:dyDescent="0.25">
      <c r="A941" s="1">
        <v>940</v>
      </c>
      <c r="B941" s="2">
        <v>42601</v>
      </c>
      <c r="C941" s="3">
        <v>1199.900024</v>
      </c>
      <c r="D941">
        <f t="shared" si="111"/>
        <v>3.5371206487349358E-2</v>
      </c>
      <c r="E941">
        <f t="shared" si="114"/>
        <v>2.3426058813883635E-4</v>
      </c>
      <c r="F941">
        <f t="shared" si="112"/>
        <v>1.8044130003612373</v>
      </c>
      <c r="G941">
        <f t="shared" si="113"/>
        <v>0.59023533133729833</v>
      </c>
      <c r="H941">
        <f t="shared" si="106"/>
        <v>-30.218500931208585</v>
      </c>
      <c r="I941">
        <f t="shared" si="107"/>
        <v>40.966929620458913</v>
      </c>
      <c r="J941">
        <f t="shared" si="108"/>
        <v>0</v>
      </c>
      <c r="K941">
        <f t="shared" si="109"/>
        <v>71.185430551667494</v>
      </c>
      <c r="L941">
        <f t="shared" si="110"/>
        <v>0</v>
      </c>
      <c r="Q941">
        <v>1.58607409409862E-2</v>
      </c>
    </row>
    <row r="942" spans="1:17" x14ac:dyDescent="0.25">
      <c r="A942" s="1">
        <v>941</v>
      </c>
      <c r="B942" s="2">
        <v>42604</v>
      </c>
      <c r="C942" s="3">
        <v>1192</v>
      </c>
      <c r="D942">
        <f t="shared" si="111"/>
        <v>-6.6056713467147858E-3</v>
      </c>
      <c r="E942">
        <f t="shared" si="114"/>
        <v>3.020763811649153E-4</v>
      </c>
      <c r="F942">
        <f t="shared" si="112"/>
        <v>21.354272981054294</v>
      </c>
      <c r="G942">
        <f t="shared" si="113"/>
        <v>3.0612518592772058</v>
      </c>
      <c r="H942">
        <f t="shared" si="106"/>
        <v>-31.193954562906111</v>
      </c>
      <c r="I942">
        <f t="shared" si="107"/>
        <v>-7.926145207459184</v>
      </c>
      <c r="J942">
        <f t="shared" si="108"/>
        <v>0</v>
      </c>
      <c r="K942">
        <f t="shared" si="109"/>
        <v>23.267809355446929</v>
      </c>
      <c r="L942">
        <f t="shared" si="110"/>
        <v>0</v>
      </c>
      <c r="Q942">
        <v>1.5803725254194202E-2</v>
      </c>
    </row>
    <row r="943" spans="1:17" x14ac:dyDescent="0.25">
      <c r="A943" s="1">
        <v>942</v>
      </c>
      <c r="B943" s="2">
        <v>42605</v>
      </c>
      <c r="C943" s="3">
        <v>1184.6999510000001</v>
      </c>
      <c r="D943">
        <f t="shared" si="111"/>
        <v>-6.1430320252644915E-3</v>
      </c>
      <c r="E943">
        <f t="shared" si="114"/>
        <v>2.8849113864573437E-4</v>
      </c>
      <c r="F943">
        <f t="shared" si="112"/>
        <v>22.000842434027671</v>
      </c>
      <c r="G943">
        <f t="shared" si="113"/>
        <v>3.0910807450809816</v>
      </c>
      <c r="H943">
        <f t="shared" si="106"/>
        <v>-31.215737980628269</v>
      </c>
      <c r="I943">
        <f t="shared" si="107"/>
        <v>-7.322494174115274</v>
      </c>
      <c r="J943">
        <f t="shared" si="108"/>
        <v>0</v>
      </c>
      <c r="K943">
        <f t="shared" si="109"/>
        <v>23.893243806512995</v>
      </c>
      <c r="L943">
        <f t="shared" si="110"/>
        <v>0</v>
      </c>
      <c r="Q943">
        <v>1.5919574254211599E-2</v>
      </c>
    </row>
    <row r="944" spans="1:17" x14ac:dyDescent="0.25">
      <c r="A944" s="1">
        <v>943</v>
      </c>
      <c r="B944" s="2">
        <v>42606</v>
      </c>
      <c r="C944" s="3">
        <v>1187.8000489999999</v>
      </c>
      <c r="D944">
        <f t="shared" si="111"/>
        <v>2.6133612344645669E-3</v>
      </c>
      <c r="E944">
        <f t="shared" si="114"/>
        <v>2.7573541354751848E-4</v>
      </c>
      <c r="F944">
        <f t="shared" si="112"/>
        <v>23.72932029778876</v>
      </c>
      <c r="G944">
        <f t="shared" si="113"/>
        <v>3.1667114268764189</v>
      </c>
      <c r="H944">
        <f t="shared" si="106"/>
        <v>-31.162760579422304</v>
      </c>
      <c r="I944">
        <f t="shared" si="107"/>
        <v>3.096048926415472</v>
      </c>
      <c r="J944">
        <f t="shared" si="108"/>
        <v>0</v>
      </c>
      <c r="K944">
        <f t="shared" si="109"/>
        <v>34.258809505837775</v>
      </c>
      <c r="L944">
        <f t="shared" si="110"/>
        <v>0</v>
      </c>
      <c r="Q944">
        <v>1.5990485513157699E-2</v>
      </c>
    </row>
    <row r="945" spans="1:17" x14ac:dyDescent="0.25">
      <c r="A945" s="1">
        <v>944</v>
      </c>
      <c r="B945" s="2">
        <v>42607</v>
      </c>
      <c r="C945" s="3">
        <v>1183.5</v>
      </c>
      <c r="D945">
        <f t="shared" si="111"/>
        <v>-3.6267478804564244E-3</v>
      </c>
      <c r="E945">
        <f t="shared" si="114"/>
        <v>2.6217395870586723E-4</v>
      </c>
      <c r="F945">
        <f t="shared" si="112"/>
        <v>24.028186037128034</v>
      </c>
      <c r="G945">
        <f t="shared" si="113"/>
        <v>3.1792275594720101</v>
      </c>
      <c r="H945">
        <f t="shared" si="106"/>
        <v>-30.202219833674118</v>
      </c>
      <c r="I945">
        <f t="shared" si="107"/>
        <v>-4.3078513101167868</v>
      </c>
      <c r="J945">
        <f t="shared" si="108"/>
        <v>0</v>
      </c>
      <c r="K945">
        <f t="shared" si="109"/>
        <v>25.894368523557333</v>
      </c>
      <c r="L945">
        <f t="shared" si="110"/>
        <v>0</v>
      </c>
      <c r="Q945">
        <v>1.54571571809598E-2</v>
      </c>
    </row>
    <row r="946" spans="1:17" x14ac:dyDescent="0.25">
      <c r="A946" s="1">
        <v>945</v>
      </c>
      <c r="B946" s="2">
        <v>42608</v>
      </c>
      <c r="C946" s="3">
        <v>1182.0500489999999</v>
      </c>
      <c r="D946">
        <f t="shared" si="111"/>
        <v>-1.22588924482556E-3</v>
      </c>
      <c r="E946">
        <f t="shared" si="114"/>
        <v>2.5020330623840378E-4</v>
      </c>
      <c r="F946">
        <f t="shared" si="112"/>
        <v>25.145442640348392</v>
      </c>
      <c r="G946">
        <f t="shared" si="113"/>
        <v>3.2246766729825449</v>
      </c>
      <c r="H946">
        <f t="shared" si="106"/>
        <v>-29.865930574911886</v>
      </c>
      <c r="I946">
        <f t="shared" si="107"/>
        <v>-1.4508399212510503</v>
      </c>
      <c r="J946">
        <f t="shared" si="108"/>
        <v>0</v>
      </c>
      <c r="K946">
        <f t="shared" si="109"/>
        <v>28.415090653660837</v>
      </c>
      <c r="L946">
        <f t="shared" si="110"/>
        <v>0</v>
      </c>
      <c r="Q946">
        <v>1.53405837740625E-2</v>
      </c>
    </row>
    <row r="947" spans="1:17" x14ac:dyDescent="0.25">
      <c r="A947" s="1">
        <v>946</v>
      </c>
      <c r="B947" s="2">
        <v>42611</v>
      </c>
      <c r="C947" s="3">
        <v>1161.1999510000001</v>
      </c>
      <c r="D947">
        <f t="shared" si="111"/>
        <v>-1.7796349756465577E-2</v>
      </c>
      <c r="E947">
        <f t="shared" si="114"/>
        <v>2.3856049520953976E-4</v>
      </c>
      <c r="F947">
        <f t="shared" si="112"/>
        <v>13.299298016745807</v>
      </c>
      <c r="G947">
        <f t="shared" si="113"/>
        <v>2.5877112531389543</v>
      </c>
      <c r="H947">
        <f t="shared" si="106"/>
        <v>-29.227695156807897</v>
      </c>
      <c r="I947">
        <f t="shared" si="107"/>
        <v>-21.036176101651272</v>
      </c>
      <c r="J947">
        <f t="shared" si="108"/>
        <v>0</v>
      </c>
      <c r="K947">
        <f t="shared" si="109"/>
        <v>8.1915190551566255</v>
      </c>
      <c r="L947">
        <f t="shared" si="110"/>
        <v>0</v>
      </c>
      <c r="Q947">
        <v>1.5031170511803599E-2</v>
      </c>
    </row>
    <row r="948" spans="1:17" x14ac:dyDescent="0.25">
      <c r="A948" s="1">
        <v>947</v>
      </c>
      <c r="B948" s="2">
        <v>42612</v>
      </c>
      <c r="C948" s="3">
        <v>1160</v>
      </c>
      <c r="D948">
        <f t="shared" si="111"/>
        <v>-1.0339058523371745E-3</v>
      </c>
      <c r="E948">
        <f t="shared" si="114"/>
        <v>2.4763256581265358E-4</v>
      </c>
      <c r="F948">
        <f t="shared" si="112"/>
        <v>25.296988448860226</v>
      </c>
      <c r="G948">
        <f t="shared" si="113"/>
        <v>3.23068535500652</v>
      </c>
      <c r="H948">
        <f t="shared" si="106"/>
        <v>-30.877652514495153</v>
      </c>
      <c r="I948">
        <f t="shared" si="107"/>
        <v>-1.2005714250725403</v>
      </c>
      <c r="J948">
        <f t="shared" si="108"/>
        <v>0</v>
      </c>
      <c r="K948">
        <f t="shared" si="109"/>
        <v>29.677081089422614</v>
      </c>
      <c r="L948">
        <f t="shared" si="110"/>
        <v>0</v>
      </c>
      <c r="Q948">
        <v>1.6164838290889699E-2</v>
      </c>
    </row>
    <row r="949" spans="1:17" x14ac:dyDescent="0.25">
      <c r="A949" s="1">
        <v>948</v>
      </c>
      <c r="B949" s="2">
        <v>42613</v>
      </c>
      <c r="C949" s="3">
        <v>1168</v>
      </c>
      <c r="D949">
        <f t="shared" si="111"/>
        <v>6.8728792877620504E-3</v>
      </c>
      <c r="E949">
        <f t="shared" si="114"/>
        <v>2.361893386992774E-4</v>
      </c>
      <c r="F949">
        <f t="shared" si="112"/>
        <v>23.488309336989044</v>
      </c>
      <c r="G949">
        <f t="shared" si="113"/>
        <v>3.1565028223466181</v>
      </c>
      <c r="H949">
        <f t="shared" si="106"/>
        <v>-30.147168553005052</v>
      </c>
      <c r="I949">
        <f t="shared" si="107"/>
        <v>7.9725399738039782</v>
      </c>
      <c r="J949">
        <f t="shared" si="108"/>
        <v>0</v>
      </c>
      <c r="K949">
        <f t="shared" si="109"/>
        <v>38.119708526809028</v>
      </c>
      <c r="L949">
        <f t="shared" si="110"/>
        <v>0</v>
      </c>
      <c r="Q949">
        <v>1.5798746752439499E-2</v>
      </c>
    </row>
    <row r="950" spans="1:17" x14ac:dyDescent="0.25">
      <c r="A950" s="1">
        <v>949</v>
      </c>
      <c r="B950" s="2">
        <v>42614</v>
      </c>
      <c r="C950" s="3">
        <v>1191.75</v>
      </c>
      <c r="D950">
        <f t="shared" si="111"/>
        <v>2.0129930696762773E-2</v>
      </c>
      <c r="E950">
        <f t="shared" si="114"/>
        <v>2.2863883141500659E-4</v>
      </c>
      <c r="F950">
        <f t="shared" si="112"/>
        <v>10.876455333533196</v>
      </c>
      <c r="G950">
        <f t="shared" si="113"/>
        <v>2.386600391794313</v>
      </c>
      <c r="H950">
        <f t="shared" si="106"/>
        <v>-29.464470843240512</v>
      </c>
      <c r="I950">
        <f t="shared" si="107"/>
        <v>23.511759053818921</v>
      </c>
      <c r="J950">
        <f t="shared" si="108"/>
        <v>0</v>
      </c>
      <c r="K950">
        <f t="shared" si="109"/>
        <v>52.976229897059433</v>
      </c>
      <c r="L950">
        <f t="shared" si="110"/>
        <v>0</v>
      </c>
      <c r="Q950">
        <v>1.5335216119436499E-2</v>
      </c>
    </row>
    <row r="951" spans="1:17" x14ac:dyDescent="0.25">
      <c r="A951" s="1">
        <v>950</v>
      </c>
      <c r="B951" s="2">
        <v>42615</v>
      </c>
      <c r="C951" s="3">
        <v>1184.6999510000001</v>
      </c>
      <c r="D951">
        <f t="shared" si="111"/>
        <v>-5.9332784849045013E-3</v>
      </c>
      <c r="E951">
        <f t="shared" si="114"/>
        <v>2.4411384729594934E-4</v>
      </c>
      <c r="F951">
        <f t="shared" si="112"/>
        <v>23.757401309965967</v>
      </c>
      <c r="G951">
        <f t="shared" si="113"/>
        <v>3.1678941160366589</v>
      </c>
      <c r="H951">
        <f t="shared" si="106"/>
        <v>-29.570899477966222</v>
      </c>
      <c r="I951">
        <f t="shared" si="107"/>
        <v>-7.0709846343849394</v>
      </c>
      <c r="J951">
        <f t="shared" si="108"/>
        <v>0</v>
      </c>
      <c r="K951">
        <f t="shared" si="109"/>
        <v>22.499914843581283</v>
      </c>
      <c r="L951">
        <f t="shared" si="110"/>
        <v>0</v>
      </c>
      <c r="Q951">
        <v>1.5083894009392701E-2</v>
      </c>
    </row>
    <row r="952" spans="1:17" x14ac:dyDescent="0.25">
      <c r="A952" s="1">
        <v>951</v>
      </c>
      <c r="B952" s="2">
        <v>42619</v>
      </c>
      <c r="C952" s="3">
        <v>1192.150024</v>
      </c>
      <c r="D952">
        <f t="shared" si="111"/>
        <v>6.2688831660800528E-3</v>
      </c>
      <c r="E952">
        <f t="shared" si="114"/>
        <v>2.3511299790177569E-4</v>
      </c>
      <c r="F952">
        <f t="shared" si="112"/>
        <v>23.931824420386583</v>
      </c>
      <c r="G952">
        <f t="shared" si="113"/>
        <v>3.1752091388966011</v>
      </c>
      <c r="H952">
        <f t="shared" si="106"/>
        <v>-29.58197167082929</v>
      </c>
      <c r="I952">
        <f t="shared" si="107"/>
        <v>7.4267455796797641</v>
      </c>
      <c r="J952">
        <f t="shared" si="108"/>
        <v>0</v>
      </c>
      <c r="K952">
        <f t="shared" si="109"/>
        <v>37.008717250509051</v>
      </c>
      <c r="L952">
        <f t="shared" si="110"/>
        <v>0</v>
      </c>
      <c r="Q952">
        <v>1.5179338436575899E-2</v>
      </c>
    </row>
    <row r="953" spans="1:17" x14ac:dyDescent="0.25">
      <c r="A953" s="1">
        <v>952</v>
      </c>
      <c r="B953" s="2">
        <v>42620</v>
      </c>
      <c r="C953" s="3">
        <v>1238.900024</v>
      </c>
      <c r="D953">
        <f t="shared" si="111"/>
        <v>3.8465488727605732E-2</v>
      </c>
      <c r="E953">
        <f t="shared" si="114"/>
        <v>2.2716160913444924E-4</v>
      </c>
      <c r="F953">
        <f t="shared" si="112"/>
        <v>1.0194744212598514</v>
      </c>
      <c r="G953">
        <f t="shared" si="113"/>
        <v>1.9287221222630033E-2</v>
      </c>
      <c r="H953">
        <f t="shared" si="106"/>
        <v>-28.901927229165192</v>
      </c>
      <c r="I953">
        <f t="shared" si="107"/>
        <v>45.856633309786901</v>
      </c>
      <c r="J953">
        <f t="shared" si="108"/>
        <v>0</v>
      </c>
      <c r="K953">
        <f t="shared" si="109"/>
        <v>74.758560538952096</v>
      </c>
      <c r="L953">
        <f t="shared" si="110"/>
        <v>0</v>
      </c>
      <c r="Q953">
        <v>1.4737709408989901E-2</v>
      </c>
    </row>
    <row r="954" spans="1:17" x14ac:dyDescent="0.25">
      <c r="A954" s="1">
        <v>953</v>
      </c>
      <c r="B954" s="2">
        <v>42621</v>
      </c>
      <c r="C954" s="3">
        <v>1219.8000489999999</v>
      </c>
      <c r="D954">
        <f t="shared" si="111"/>
        <v>-1.5536957460841662E-2</v>
      </c>
      <c r="E954">
        <f t="shared" si="114"/>
        <v>3.0987399801648738E-4</v>
      </c>
      <c r="F954">
        <f t="shared" si="112"/>
        <v>15.351688569593522</v>
      </c>
      <c r="G954">
        <f t="shared" si="113"/>
        <v>2.7312254725169312</v>
      </c>
      <c r="H954">
        <f t="shared" si="106"/>
        <v>-30.125715868482093</v>
      </c>
      <c r="I954">
        <f t="shared" si="107"/>
        <v>-19.248736971123716</v>
      </c>
      <c r="J954">
        <f t="shared" si="108"/>
        <v>0</v>
      </c>
      <c r="K954">
        <f t="shared" si="109"/>
        <v>10.876978897358377</v>
      </c>
      <c r="L954">
        <f t="shared" si="110"/>
        <v>0</v>
      </c>
      <c r="Q954">
        <v>1.47820685547288E-2</v>
      </c>
    </row>
    <row r="955" spans="1:17" x14ac:dyDescent="0.25">
      <c r="A955" s="1">
        <v>954</v>
      </c>
      <c r="B955" s="2">
        <v>42622</v>
      </c>
      <c r="C955" s="3">
        <v>1218</v>
      </c>
      <c r="D955">
        <f t="shared" si="111"/>
        <v>-1.4767817630325711E-3</v>
      </c>
      <c r="E955">
        <f t="shared" si="114"/>
        <v>3.0795365261626455E-4</v>
      </c>
      <c r="F955">
        <f t="shared" si="112"/>
        <v>22.653201072875436</v>
      </c>
      <c r="G955">
        <f t="shared" si="113"/>
        <v>3.1203011696639913</v>
      </c>
      <c r="H955">
        <f t="shared" si="106"/>
        <v>-31.556955316329034</v>
      </c>
      <c r="I955">
        <f t="shared" si="107"/>
        <v>-1.8013784669094366</v>
      </c>
      <c r="J955">
        <f t="shared" si="108"/>
        <v>0</v>
      </c>
      <c r="K955">
        <f t="shared" si="109"/>
        <v>29.755576849419597</v>
      </c>
      <c r="L955">
        <f t="shared" si="110"/>
        <v>0</v>
      </c>
      <c r="Q955">
        <v>1.57268066012465E-2</v>
      </c>
    </row>
    <row r="956" spans="1:17" x14ac:dyDescent="0.25">
      <c r="A956" s="1">
        <v>955</v>
      </c>
      <c r="B956" s="2">
        <v>42625</v>
      </c>
      <c r="C956" s="3">
        <v>1198</v>
      </c>
      <c r="D956">
        <f t="shared" si="111"/>
        <v>-1.6556669594447654E-2</v>
      </c>
      <c r="E956">
        <f t="shared" si="114"/>
        <v>2.9126089523982211E-4</v>
      </c>
      <c r="F956">
        <f t="shared" si="112"/>
        <v>14.601535426602583</v>
      </c>
      <c r="G956">
        <f t="shared" si="113"/>
        <v>2.6811266893903696</v>
      </c>
      <c r="H956">
        <f t="shared" si="106"/>
        <v>-30.893489992164419</v>
      </c>
      <c r="I956">
        <f t="shared" si="107"/>
        <v>-20.166023566037243</v>
      </c>
      <c r="J956">
        <f t="shared" si="108"/>
        <v>0</v>
      </c>
      <c r="K956">
        <f t="shared" si="109"/>
        <v>10.727466426127176</v>
      </c>
      <c r="L956">
        <f t="shared" si="110"/>
        <v>0</v>
      </c>
      <c r="Q956">
        <v>1.54189138565711E-2</v>
      </c>
    </row>
    <row r="957" spans="1:17" x14ac:dyDescent="0.25">
      <c r="A957" s="1">
        <v>956</v>
      </c>
      <c r="B957" s="2">
        <v>42627</v>
      </c>
      <c r="C957" s="3">
        <v>1195.8000489999999</v>
      </c>
      <c r="D957">
        <f t="shared" si="111"/>
        <v>-1.8380412518395424E-3</v>
      </c>
      <c r="E957">
        <f t="shared" si="114"/>
        <v>2.930259364226956E-4</v>
      </c>
      <c r="F957">
        <f t="shared" si="112"/>
        <v>23.171463803743563</v>
      </c>
      <c r="G957">
        <f t="shared" si="113"/>
        <v>3.1429215131316557</v>
      </c>
      <c r="H957">
        <f t="shared" si="106"/>
        <v>-32.358332223304487</v>
      </c>
      <c r="I957">
        <f t="shared" si="107"/>
        <v>-2.2019734197037719</v>
      </c>
      <c r="J957">
        <f t="shared" si="108"/>
        <v>0</v>
      </c>
      <c r="K957">
        <f t="shared" si="109"/>
        <v>30.156358803600714</v>
      </c>
      <c r="L957">
        <f t="shared" si="110"/>
        <v>0</v>
      </c>
      <c r="Q957">
        <v>1.64196316166785E-2</v>
      </c>
    </row>
    <row r="958" spans="1:17" x14ac:dyDescent="0.25">
      <c r="A958" s="1">
        <v>957</v>
      </c>
      <c r="B958" s="2">
        <v>42628</v>
      </c>
      <c r="C958" s="3">
        <v>1193.6999510000001</v>
      </c>
      <c r="D958">
        <f t="shared" si="111"/>
        <v>-1.7577723714030152E-3</v>
      </c>
      <c r="E958">
        <f t="shared" si="114"/>
        <v>2.7772427069606753E-4</v>
      </c>
      <c r="F958">
        <f t="shared" si="112"/>
        <v>23.806048924029472</v>
      </c>
      <c r="G958">
        <f t="shared" si="113"/>
        <v>3.1699397048569709</v>
      </c>
      <c r="H958">
        <f t="shared" si="106"/>
        <v>-31.683557192353835</v>
      </c>
      <c r="I958">
        <f t="shared" si="107"/>
        <v>-2.1019442878545718</v>
      </c>
      <c r="J958">
        <f t="shared" si="108"/>
        <v>0</v>
      </c>
      <c r="K958">
        <f t="shared" si="109"/>
        <v>29.581612904499263</v>
      </c>
      <c r="L958">
        <f t="shared" si="110"/>
        <v>0</v>
      </c>
      <c r="Q958">
        <v>1.6106807409552799E-2</v>
      </c>
    </row>
    <row r="959" spans="1:17" x14ac:dyDescent="0.25">
      <c r="A959" s="1">
        <v>958</v>
      </c>
      <c r="B959" s="2">
        <v>42629</v>
      </c>
      <c r="C959" s="3">
        <v>1187.5</v>
      </c>
      <c r="D959">
        <f t="shared" si="111"/>
        <v>-5.207429143355884E-3</v>
      </c>
      <c r="E959">
        <f t="shared" si="114"/>
        <v>2.6375384429400188E-4</v>
      </c>
      <c r="F959">
        <f t="shared" si="112"/>
        <v>23.333780710379042</v>
      </c>
      <c r="G959">
        <f t="shared" si="113"/>
        <v>3.1499021264994029</v>
      </c>
      <c r="H959">
        <f t="shared" ref="H959:H1022" si="115">-1.645*Q959*C958</f>
        <v>-31.031510126022589</v>
      </c>
      <c r="I959">
        <f t="shared" ref="I959:I1022" si="116">D959*C958</f>
        <v>-6.2161079132598909</v>
      </c>
      <c r="J959">
        <f t="shared" ref="J959:J1022" si="117">IF(D959*C958&lt;=H959,1,0)</f>
        <v>0</v>
      </c>
      <c r="K959">
        <f t="shared" ref="K959:K1022" si="118">IF(J959=0,I959-H959,0)</f>
        <v>24.815402212762699</v>
      </c>
      <c r="L959">
        <f t="shared" ref="L959:L1022" si="119">IF(J959=1,I959-H959,0)</f>
        <v>0</v>
      </c>
      <c r="Q959">
        <v>1.5803083411736401E-2</v>
      </c>
    </row>
    <row r="960" spans="1:17" x14ac:dyDescent="0.25">
      <c r="A960" s="1">
        <v>959</v>
      </c>
      <c r="B960" s="2">
        <v>42632</v>
      </c>
      <c r="C960" s="3">
        <v>1173.1999510000001</v>
      </c>
      <c r="D960">
        <f t="shared" si="111"/>
        <v>-1.2115240571610916E-2</v>
      </c>
      <c r="E960">
        <f t="shared" si="114"/>
        <v>2.5251609116650853E-4</v>
      </c>
      <c r="F960">
        <f t="shared" si="112"/>
        <v>18.773497873908145</v>
      </c>
      <c r="G960">
        <f t="shared" si="113"/>
        <v>2.9324461877335462</v>
      </c>
      <c r="H960">
        <f t="shared" si="115"/>
        <v>-30.866744767737107</v>
      </c>
      <c r="I960">
        <f t="shared" si="116"/>
        <v>-14.386848178787963</v>
      </c>
      <c r="J960">
        <f t="shared" si="117"/>
        <v>0</v>
      </c>
      <c r="K960">
        <f t="shared" si="118"/>
        <v>16.479896588949146</v>
      </c>
      <c r="L960">
        <f t="shared" si="119"/>
        <v>0</v>
      </c>
      <c r="Q960">
        <v>1.5801245121861901E-2</v>
      </c>
    </row>
    <row r="961" spans="1:17" x14ac:dyDescent="0.25">
      <c r="A961" s="1">
        <v>960</v>
      </c>
      <c r="B961" s="2">
        <v>42633</v>
      </c>
      <c r="C961" s="3">
        <v>1205.400024</v>
      </c>
      <c r="D961">
        <f t="shared" si="111"/>
        <v>2.7076465622161424E-2</v>
      </c>
      <c r="E961">
        <f t="shared" si="114"/>
        <v>2.4974348195014307E-4</v>
      </c>
      <c r="F961">
        <f t="shared" si="112"/>
        <v>5.8172262627399203</v>
      </c>
      <c r="G961">
        <f t="shared" si="113"/>
        <v>1.7608235609815013</v>
      </c>
      <c r="H961">
        <f t="shared" si="115"/>
        <v>-31.630675270261008</v>
      </c>
      <c r="I961">
        <f t="shared" si="116"/>
        <v>31.766108141172968</v>
      </c>
      <c r="J961">
        <f t="shared" si="117"/>
        <v>0</v>
      </c>
      <c r="K961">
        <f t="shared" si="118"/>
        <v>63.396783411433972</v>
      </c>
      <c r="L961">
        <f t="shared" si="119"/>
        <v>0</v>
      </c>
      <c r="Q961">
        <v>1.6389681919169102E-2</v>
      </c>
    </row>
    <row r="962" spans="1:17" x14ac:dyDescent="0.25">
      <c r="A962" s="1">
        <v>961</v>
      </c>
      <c r="B962" s="2">
        <v>42634</v>
      </c>
      <c r="C962" s="3">
        <v>1185.400024</v>
      </c>
      <c r="D962">
        <f t="shared" si="111"/>
        <v>-1.6731191359278787E-2</v>
      </c>
      <c r="E962">
        <f t="shared" si="114"/>
        <v>2.8383988825403242E-4</v>
      </c>
      <c r="F962">
        <f t="shared" si="112"/>
        <v>14.461561705440356</v>
      </c>
      <c r="G962">
        <f t="shared" si="113"/>
        <v>2.6714942126582093</v>
      </c>
      <c r="H962">
        <f t="shared" si="115"/>
        <v>-32.094388615012491</v>
      </c>
      <c r="I962">
        <f t="shared" si="116"/>
        <v>-20.167778466023243</v>
      </c>
      <c r="J962">
        <f t="shared" si="117"/>
        <v>0</v>
      </c>
      <c r="K962">
        <f t="shared" si="118"/>
        <v>11.926610148989248</v>
      </c>
      <c r="L962">
        <f t="shared" si="119"/>
        <v>0</v>
      </c>
      <c r="Q962">
        <v>1.61857194680676E-2</v>
      </c>
    </row>
    <row r="963" spans="1:17" x14ac:dyDescent="0.25">
      <c r="A963" s="1">
        <v>962</v>
      </c>
      <c r="B963" s="2">
        <v>42635</v>
      </c>
      <c r="C963" s="3">
        <v>1198</v>
      </c>
      <c r="D963">
        <f t="shared" si="111"/>
        <v>1.0573209075326731E-2</v>
      </c>
      <c r="E963">
        <f t="shared" si="114"/>
        <v>2.8662216368945277E-4</v>
      </c>
      <c r="F963">
        <f t="shared" si="112"/>
        <v>19.389209363779518</v>
      </c>
      <c r="G963">
        <f t="shared" si="113"/>
        <v>2.9647166929605842</v>
      </c>
      <c r="H963">
        <f t="shared" si="115"/>
        <v>-33.460435318980416</v>
      </c>
      <c r="I963">
        <f t="shared" si="116"/>
        <v>12.533482291649324</v>
      </c>
      <c r="J963">
        <f t="shared" si="117"/>
        <v>0</v>
      </c>
      <c r="K963">
        <f t="shared" si="118"/>
        <v>45.993917610629737</v>
      </c>
      <c r="L963">
        <f t="shared" si="119"/>
        <v>0</v>
      </c>
      <c r="Q963">
        <v>1.71593468463722E-2</v>
      </c>
    </row>
    <row r="964" spans="1:17" x14ac:dyDescent="0.25">
      <c r="A964" s="1">
        <v>963</v>
      </c>
      <c r="B964" s="2">
        <v>42636</v>
      </c>
      <c r="C964" s="3">
        <v>1220</v>
      </c>
      <c r="D964">
        <f t="shared" ref="D964:D1027" si="120">LN(C964/C963)</f>
        <v>1.8197359051907513E-2</v>
      </c>
      <c r="E964">
        <f t="shared" si="114"/>
        <v>2.7865686633271077E-4</v>
      </c>
      <c r="F964">
        <f t="shared" ref="F964:F1027" si="121">_xlfn.NORM.DIST(D964,0,SQRT(E964),FALSE)</f>
        <v>13.192488289879897</v>
      </c>
      <c r="G964">
        <f t="shared" ref="G964:G1027" si="122">LN(F964)</f>
        <v>2.579647598662643</v>
      </c>
      <c r="H964">
        <f t="shared" si="115"/>
        <v>-32.871679582048834</v>
      </c>
      <c r="I964">
        <f t="shared" si="116"/>
        <v>21.800436144185202</v>
      </c>
      <c r="J964">
        <f t="shared" si="117"/>
        <v>0</v>
      </c>
      <c r="K964">
        <f t="shared" si="118"/>
        <v>54.67211572623404</v>
      </c>
      <c r="L964">
        <f t="shared" si="119"/>
        <v>0</v>
      </c>
      <c r="Q964">
        <v>1.66801201506304E-2</v>
      </c>
    </row>
    <row r="965" spans="1:17" x14ac:dyDescent="0.25">
      <c r="A965" s="1">
        <v>964</v>
      </c>
      <c r="B965" s="2">
        <v>42639</v>
      </c>
      <c r="C965" s="3">
        <v>1209</v>
      </c>
      <c r="D965">
        <f t="shared" si="120"/>
        <v>-9.0572871125095683E-3</v>
      </c>
      <c r="E965">
        <f t="shared" ref="E965:E1028" si="123">$O$3+$O$4*D964^2+$O$5*E964</f>
        <v>2.8509488017000286E-4</v>
      </c>
      <c r="F965">
        <f t="shared" si="121"/>
        <v>20.461263972967068</v>
      </c>
      <c r="G965">
        <f t="shared" si="122"/>
        <v>3.0185335363751893</v>
      </c>
      <c r="H965">
        <f t="shared" si="115"/>
        <v>-32.780452395038637</v>
      </c>
      <c r="I965">
        <f t="shared" si="116"/>
        <v>-11.049890277261673</v>
      </c>
      <c r="J965">
        <f t="shared" si="117"/>
        <v>0</v>
      </c>
      <c r="K965">
        <f t="shared" si="118"/>
        <v>21.730562117776962</v>
      </c>
      <c r="L965">
        <f t="shared" si="119"/>
        <v>0</v>
      </c>
      <c r="Q965">
        <v>1.6333874331077101E-2</v>
      </c>
    </row>
    <row r="966" spans="1:17" x14ac:dyDescent="0.25">
      <c r="A966" s="1">
        <v>965</v>
      </c>
      <c r="B966" s="2">
        <v>42640</v>
      </c>
      <c r="C966" s="3">
        <v>1201.900024</v>
      </c>
      <c r="D966">
        <f t="shared" si="120"/>
        <v>-5.8899136876663354E-3</v>
      </c>
      <c r="E966">
        <f t="shared" si="123"/>
        <v>2.754055143081218E-4</v>
      </c>
      <c r="F966">
        <f t="shared" si="121"/>
        <v>22.572054560996211</v>
      </c>
      <c r="G966">
        <f t="shared" si="122"/>
        <v>3.1167126173021029</v>
      </c>
      <c r="H966">
        <f t="shared" si="115"/>
        <v>-33.075209570425251</v>
      </c>
      <c r="I966">
        <f t="shared" si="116"/>
        <v>-7.1209056483885993</v>
      </c>
      <c r="J966">
        <f t="shared" si="117"/>
        <v>0</v>
      </c>
      <c r="K966">
        <f t="shared" si="118"/>
        <v>25.954303922036651</v>
      </c>
      <c r="L966">
        <f t="shared" si="119"/>
        <v>0</v>
      </c>
      <c r="Q966">
        <v>1.6630695101040701E-2</v>
      </c>
    </row>
    <row r="967" spans="1:17" x14ac:dyDescent="0.25">
      <c r="A967" s="1">
        <v>966</v>
      </c>
      <c r="B967" s="2">
        <v>42641</v>
      </c>
      <c r="C967" s="3">
        <v>1206.900024</v>
      </c>
      <c r="D967">
        <f t="shared" si="120"/>
        <v>4.1514505823831557E-3</v>
      </c>
      <c r="E967">
        <f t="shared" si="123"/>
        <v>2.6361340916465696E-4</v>
      </c>
      <c r="F967">
        <f t="shared" si="121"/>
        <v>23.780974351848251</v>
      </c>
      <c r="G967">
        <f t="shared" si="122"/>
        <v>3.168885864008113</v>
      </c>
      <c r="H967">
        <f t="shared" si="115"/>
        <v>-32.907178953864999</v>
      </c>
      <c r="I967">
        <f t="shared" si="116"/>
        <v>4.9896285546011292</v>
      </c>
      <c r="J967">
        <f t="shared" si="117"/>
        <v>0</v>
      </c>
      <c r="K967">
        <f t="shared" si="118"/>
        <v>37.896807508466125</v>
      </c>
      <c r="L967">
        <f t="shared" si="119"/>
        <v>0</v>
      </c>
      <c r="Q967">
        <v>1.6643950167433402E-2</v>
      </c>
    </row>
    <row r="968" spans="1:17" x14ac:dyDescent="0.25">
      <c r="A968" s="1">
        <v>967</v>
      </c>
      <c r="B968" s="2">
        <v>42642</v>
      </c>
      <c r="C968" s="3">
        <v>1226</v>
      </c>
      <c r="D968">
        <f t="shared" si="120"/>
        <v>1.5701728986647113E-2</v>
      </c>
      <c r="E968">
        <f t="shared" si="123"/>
        <v>2.5177074860082338E-4</v>
      </c>
      <c r="F968">
        <f t="shared" si="121"/>
        <v>15.408767515540633</v>
      </c>
      <c r="G968">
        <f t="shared" si="122"/>
        <v>2.7349366666098471</v>
      </c>
      <c r="H968">
        <f t="shared" si="115"/>
        <v>-31.96363325711658</v>
      </c>
      <c r="I968">
        <f t="shared" si="116"/>
        <v>18.950417090825898</v>
      </c>
      <c r="J968">
        <f t="shared" si="117"/>
        <v>0</v>
      </c>
      <c r="K968">
        <f t="shared" si="118"/>
        <v>50.914050347942478</v>
      </c>
      <c r="L968">
        <f t="shared" si="119"/>
        <v>0</v>
      </c>
      <c r="Q968">
        <v>1.6099742902575001E-2</v>
      </c>
    </row>
    <row r="969" spans="1:17" x14ac:dyDescent="0.25">
      <c r="A969" s="1">
        <v>968</v>
      </c>
      <c r="B969" s="2">
        <v>42643</v>
      </c>
      <c r="C969" s="3">
        <v>1190</v>
      </c>
      <c r="D969">
        <f t="shared" si="120"/>
        <v>-2.9803530390581614E-2</v>
      </c>
      <c r="E969">
        <f t="shared" si="123"/>
        <v>2.5529532499351723E-4</v>
      </c>
      <c r="F969">
        <f t="shared" si="121"/>
        <v>4.3839647048704595</v>
      </c>
      <c r="G969">
        <f t="shared" si="122"/>
        <v>1.4779534987169689</v>
      </c>
      <c r="H969">
        <f t="shared" si="115"/>
        <v>-31.758014870051198</v>
      </c>
      <c r="I969">
        <f t="shared" si="116"/>
        <v>-36.539128258853061</v>
      </c>
      <c r="J969">
        <f t="shared" si="117"/>
        <v>1</v>
      </c>
      <c r="K969">
        <f t="shared" si="118"/>
        <v>0</v>
      </c>
      <c r="L969">
        <f t="shared" si="119"/>
        <v>-4.7811133888018631</v>
      </c>
      <c r="Q969">
        <v>1.5746969099129399E-2</v>
      </c>
    </row>
    <row r="970" spans="1:17" x14ac:dyDescent="0.25">
      <c r="A970" s="1">
        <v>969</v>
      </c>
      <c r="B970" s="2">
        <v>42646</v>
      </c>
      <c r="C970" s="3">
        <v>1201</v>
      </c>
      <c r="D970">
        <f t="shared" si="120"/>
        <v>9.2012359744084397E-3</v>
      </c>
      <c r="E970">
        <f t="shared" si="123"/>
        <v>2.9859088783827658E-4</v>
      </c>
      <c r="F970">
        <f t="shared" si="121"/>
        <v>20.035567868437727</v>
      </c>
      <c r="G970">
        <f t="shared" si="122"/>
        <v>2.9975090875066304</v>
      </c>
      <c r="H970">
        <f t="shared" si="115"/>
        <v>-35.14337533851571</v>
      </c>
      <c r="I970">
        <f t="shared" si="116"/>
        <v>10.949470809546042</v>
      </c>
      <c r="J970">
        <f t="shared" si="117"/>
        <v>0</v>
      </c>
      <c r="K970">
        <f t="shared" si="118"/>
        <v>46.092846148061753</v>
      </c>
      <c r="L970">
        <f t="shared" si="119"/>
        <v>0</v>
      </c>
      <c r="Q970">
        <v>1.7952734458131701E-2</v>
      </c>
    </row>
    <row r="971" spans="1:17" x14ac:dyDescent="0.25">
      <c r="A971" s="1">
        <v>970</v>
      </c>
      <c r="B971" s="2">
        <v>42647</v>
      </c>
      <c r="C971" s="3">
        <v>1234.900024</v>
      </c>
      <c r="D971">
        <f t="shared" si="120"/>
        <v>2.7835471478564962E-2</v>
      </c>
      <c r="E971">
        <f t="shared" si="123"/>
        <v>2.8787563988232783E-4</v>
      </c>
      <c r="F971">
        <f t="shared" si="121"/>
        <v>6.121511705781832</v>
      </c>
      <c r="G971">
        <f t="shared" si="122"/>
        <v>1.811809076770768</v>
      </c>
      <c r="H971">
        <f t="shared" si="115"/>
        <v>-34.402886085425642</v>
      </c>
      <c r="I971">
        <f t="shared" si="116"/>
        <v>33.430401245756521</v>
      </c>
      <c r="J971">
        <f t="shared" si="117"/>
        <v>0</v>
      </c>
      <c r="K971">
        <f t="shared" si="118"/>
        <v>67.833287331182163</v>
      </c>
      <c r="L971">
        <f t="shared" si="119"/>
        <v>0</v>
      </c>
      <c r="Q971">
        <v>1.7413495888899899E-2</v>
      </c>
    </row>
    <row r="972" spans="1:17" x14ac:dyDescent="0.25">
      <c r="A972" s="1">
        <v>971</v>
      </c>
      <c r="B972" s="2">
        <v>42648</v>
      </c>
      <c r="C972" s="3">
        <v>1229.099976</v>
      </c>
      <c r="D972">
        <f t="shared" si="120"/>
        <v>-4.7078398640964777E-3</v>
      </c>
      <c r="E972">
        <f t="shared" si="123"/>
        <v>3.2121292599606414E-4</v>
      </c>
      <c r="F972">
        <f t="shared" si="121"/>
        <v>21.504549849567081</v>
      </c>
      <c r="G972">
        <f t="shared" si="122"/>
        <v>3.0682645336551677</v>
      </c>
      <c r="H972">
        <f t="shared" si="115"/>
        <v>-34.875797354410047</v>
      </c>
      <c r="I972">
        <f t="shared" si="116"/>
        <v>-5.8137115611608969</v>
      </c>
      <c r="J972">
        <f t="shared" si="117"/>
        <v>0</v>
      </c>
      <c r="K972">
        <f t="shared" si="118"/>
        <v>29.06208579324915</v>
      </c>
      <c r="L972">
        <f t="shared" si="119"/>
        <v>0</v>
      </c>
      <c r="Q972">
        <v>1.71682664220781E-2</v>
      </c>
    </row>
    <row r="973" spans="1:17" x14ac:dyDescent="0.25">
      <c r="A973" s="1">
        <v>972</v>
      </c>
      <c r="B973" s="2">
        <v>42649</v>
      </c>
      <c r="C973" s="3">
        <v>1215</v>
      </c>
      <c r="D973">
        <f t="shared" si="120"/>
        <v>-1.1538097919803264E-2</v>
      </c>
      <c r="E973">
        <f t="shared" si="123"/>
        <v>3.0459915012838944E-4</v>
      </c>
      <c r="F973">
        <f t="shared" si="121"/>
        <v>18.371289243399836</v>
      </c>
      <c r="G973">
        <f t="shared" si="122"/>
        <v>2.91078907876765</v>
      </c>
      <c r="H973">
        <f t="shared" si="115"/>
        <v>-34.482969525520197</v>
      </c>
      <c r="I973">
        <f t="shared" si="116"/>
        <v>-14.18147587631584</v>
      </c>
      <c r="J973">
        <f t="shared" si="117"/>
        <v>0</v>
      </c>
      <c r="K973">
        <f t="shared" si="118"/>
        <v>20.301493649204357</v>
      </c>
      <c r="L973">
        <f t="shared" si="119"/>
        <v>0</v>
      </c>
      <c r="Q973">
        <v>1.7054993014559702E-2</v>
      </c>
    </row>
    <row r="974" spans="1:17" x14ac:dyDescent="0.25">
      <c r="A974" s="1">
        <v>973</v>
      </c>
      <c r="B974" s="2">
        <v>42650</v>
      </c>
      <c r="C974" s="3">
        <v>1223</v>
      </c>
      <c r="D974">
        <f t="shared" si="120"/>
        <v>6.5627799125235822E-3</v>
      </c>
      <c r="E974">
        <f t="shared" si="123"/>
        <v>2.9638128932084199E-4</v>
      </c>
      <c r="F974">
        <f t="shared" si="121"/>
        <v>21.549086925073407</v>
      </c>
      <c r="G974">
        <f t="shared" si="122"/>
        <v>3.0703334455859208</v>
      </c>
      <c r="H974">
        <f t="shared" si="115"/>
        <v>-35.029972523264256</v>
      </c>
      <c r="I974">
        <f t="shared" si="116"/>
        <v>7.9737775937161528</v>
      </c>
      <c r="J974">
        <f t="shared" si="117"/>
        <v>0</v>
      </c>
      <c r="K974">
        <f t="shared" si="118"/>
        <v>43.003750116980406</v>
      </c>
      <c r="L974">
        <f t="shared" si="119"/>
        <v>0</v>
      </c>
      <c r="Q974">
        <v>1.7526597632563701E-2</v>
      </c>
    </row>
    <row r="975" spans="1:17" x14ac:dyDescent="0.25">
      <c r="A975" s="1">
        <v>974</v>
      </c>
      <c r="B975" s="2">
        <v>42653</v>
      </c>
      <c r="C975" s="3">
        <v>1232</v>
      </c>
      <c r="D975">
        <f t="shared" si="120"/>
        <v>7.3320084062927313E-3</v>
      </c>
      <c r="E975">
        <f t="shared" si="123"/>
        <v>2.8326294864619345E-4</v>
      </c>
      <c r="F975">
        <f t="shared" si="121"/>
        <v>21.557799888877721</v>
      </c>
      <c r="G975">
        <f t="shared" si="122"/>
        <v>3.0707376948633311</v>
      </c>
      <c r="H975">
        <f t="shared" si="115"/>
        <v>-34.144492404223371</v>
      </c>
      <c r="I975">
        <f t="shared" si="116"/>
        <v>8.9670462808960103</v>
      </c>
      <c r="J975">
        <f t="shared" si="117"/>
        <v>0</v>
      </c>
      <c r="K975">
        <f t="shared" si="118"/>
        <v>43.111538685119385</v>
      </c>
      <c r="L975">
        <f t="shared" si="119"/>
        <v>0</v>
      </c>
      <c r="Q975">
        <v>1.69718154839852E-2</v>
      </c>
    </row>
    <row r="976" spans="1:17" x14ac:dyDescent="0.25">
      <c r="A976" s="1">
        <v>975</v>
      </c>
      <c r="B976" s="2">
        <v>42656</v>
      </c>
      <c r="C976" s="3">
        <v>1221.0500489999999</v>
      </c>
      <c r="D976">
        <f t="shared" si="120"/>
        <v>-8.9276806508444013E-3</v>
      </c>
      <c r="E976">
        <f t="shared" si="123"/>
        <v>2.7196895742268701E-4</v>
      </c>
      <c r="F976">
        <f t="shared" si="121"/>
        <v>20.893587694723365</v>
      </c>
      <c r="G976">
        <f t="shared" si="122"/>
        <v>3.0394423030303859</v>
      </c>
      <c r="H976">
        <f t="shared" si="115"/>
        <v>-33.350598012919676</v>
      </c>
      <c r="I976">
        <f t="shared" si="116"/>
        <v>-10.998902561840302</v>
      </c>
      <c r="J976">
        <f t="shared" si="117"/>
        <v>0</v>
      </c>
      <c r="K976">
        <f t="shared" si="118"/>
        <v>22.351695451079372</v>
      </c>
      <c r="L976">
        <f t="shared" si="119"/>
        <v>0</v>
      </c>
      <c r="Q976">
        <v>1.6456103705107802E-2</v>
      </c>
    </row>
    <row r="977" spans="1:17" x14ac:dyDescent="0.25">
      <c r="A977" s="1">
        <v>976</v>
      </c>
      <c r="B977" s="2">
        <v>42657</v>
      </c>
      <c r="C977" s="3">
        <v>1224</v>
      </c>
      <c r="D977">
        <f t="shared" si="120"/>
        <v>2.4129996296506952E-3</v>
      </c>
      <c r="E977">
        <f t="shared" si="123"/>
        <v>2.6329141170228958E-4</v>
      </c>
      <c r="F977">
        <f t="shared" si="121"/>
        <v>24.3158585840326</v>
      </c>
      <c r="G977">
        <f t="shared" si="122"/>
        <v>3.1911287541117344</v>
      </c>
      <c r="H977">
        <f t="shared" si="115"/>
        <v>-33.615350370165288</v>
      </c>
      <c r="I977">
        <f t="shared" si="116"/>
        <v>2.9463933160219629</v>
      </c>
      <c r="J977">
        <f t="shared" si="117"/>
        <v>0</v>
      </c>
      <c r="K977">
        <f t="shared" si="118"/>
        <v>36.561743686187249</v>
      </c>
      <c r="L977">
        <f t="shared" si="119"/>
        <v>0</v>
      </c>
      <c r="Q977">
        <v>1.6735483908824601E-2</v>
      </c>
    </row>
    <row r="978" spans="1:17" x14ac:dyDescent="0.25">
      <c r="A978" s="1">
        <v>977</v>
      </c>
      <c r="B978" s="2">
        <v>42660</v>
      </c>
      <c r="C978" s="3">
        <v>1221</v>
      </c>
      <c r="D978">
        <f t="shared" si="120"/>
        <v>-2.4539889615667028E-3</v>
      </c>
      <c r="E978">
        <f t="shared" si="123"/>
        <v>2.5076433781067071E-4</v>
      </c>
      <c r="F978">
        <f t="shared" si="121"/>
        <v>24.892150941722232</v>
      </c>
      <c r="G978">
        <f t="shared" si="122"/>
        <v>3.2145525305533713</v>
      </c>
      <c r="H978">
        <f t="shared" si="115"/>
        <v>-32.542109146960399</v>
      </c>
      <c r="I978">
        <f t="shared" si="116"/>
        <v>-3.0036824889576441</v>
      </c>
      <c r="J978">
        <f t="shared" si="117"/>
        <v>0</v>
      </c>
      <c r="K978">
        <f t="shared" si="118"/>
        <v>29.538426658002756</v>
      </c>
      <c r="L978">
        <f t="shared" si="119"/>
        <v>0</v>
      </c>
      <c r="Q978">
        <v>1.61621218720625E-2</v>
      </c>
    </row>
    <row r="979" spans="1:17" x14ac:dyDescent="0.25">
      <c r="A979" s="1">
        <v>978</v>
      </c>
      <c r="B979" s="2">
        <v>42661</v>
      </c>
      <c r="C979" s="3">
        <v>1213</v>
      </c>
      <c r="D979">
        <f t="shared" si="120"/>
        <v>-6.5735651666546033E-3</v>
      </c>
      <c r="E979">
        <f t="shared" si="123"/>
        <v>2.3935433476447737E-4</v>
      </c>
      <c r="F979">
        <f t="shared" si="121"/>
        <v>23.560625108589623</v>
      </c>
      <c r="G979">
        <f t="shared" si="122"/>
        <v>3.1595768910540518</v>
      </c>
      <c r="H979">
        <f t="shared" si="115"/>
        <v>-31.962033647166315</v>
      </c>
      <c r="I979">
        <f t="shared" si="116"/>
        <v>-8.0263230684852704</v>
      </c>
      <c r="J979">
        <f t="shared" si="117"/>
        <v>0</v>
      </c>
      <c r="K979">
        <f t="shared" si="118"/>
        <v>23.935710578681046</v>
      </c>
      <c r="L979">
        <f t="shared" si="119"/>
        <v>0</v>
      </c>
      <c r="Q979">
        <v>1.5913028409702702E-2</v>
      </c>
    </row>
    <row r="980" spans="1:17" x14ac:dyDescent="0.25">
      <c r="A980" s="1">
        <v>979</v>
      </c>
      <c r="B980" s="2">
        <v>42662</v>
      </c>
      <c r="C980" s="3">
        <v>1216.6999510000001</v>
      </c>
      <c r="D980">
        <f t="shared" si="120"/>
        <v>3.0456055764833175E-3</v>
      </c>
      <c r="E980">
        <f t="shared" si="123"/>
        <v>2.3127335648610314E-4</v>
      </c>
      <c r="F980">
        <f t="shared" si="121"/>
        <v>25.712133180097606</v>
      </c>
      <c r="G980">
        <f t="shared" si="122"/>
        <v>3.246962988668177</v>
      </c>
      <c r="H980">
        <f t="shared" si="115"/>
        <v>-31.967250443593208</v>
      </c>
      <c r="I980">
        <f t="shared" si="116"/>
        <v>3.6943195642742643</v>
      </c>
      <c r="J980">
        <f t="shared" si="117"/>
        <v>0</v>
      </c>
      <c r="K980">
        <f t="shared" si="118"/>
        <v>35.661570007867475</v>
      </c>
      <c r="L980">
        <f t="shared" si="119"/>
        <v>0</v>
      </c>
      <c r="Q980">
        <v>1.6020592739543101E-2</v>
      </c>
    </row>
    <row r="981" spans="1:17" x14ac:dyDescent="0.25">
      <c r="A981" s="1">
        <v>980</v>
      </c>
      <c r="B981" s="2">
        <v>42663</v>
      </c>
      <c r="C981" s="3">
        <v>1210.1999510000001</v>
      </c>
      <c r="D981">
        <f t="shared" si="120"/>
        <v>-5.3566408214884668E-3</v>
      </c>
      <c r="E981">
        <f t="shared" si="123"/>
        <v>2.2178525301281448E-4</v>
      </c>
      <c r="F981">
        <f t="shared" si="121"/>
        <v>25.110200341869504</v>
      </c>
      <c r="G981">
        <f t="shared" si="122"/>
        <v>3.2232741517067414</v>
      </c>
      <c r="H981">
        <f t="shared" si="115"/>
        <v>-31.00655095895382</v>
      </c>
      <c r="I981">
        <f t="shared" si="116"/>
        <v>-6.5174246250296175</v>
      </c>
      <c r="J981">
        <f t="shared" si="117"/>
        <v>0</v>
      </c>
      <c r="K981">
        <f t="shared" si="118"/>
        <v>24.489126333924204</v>
      </c>
      <c r="L981">
        <f t="shared" si="119"/>
        <v>0</v>
      </c>
      <c r="Q981">
        <v>1.54918779546332E-2</v>
      </c>
    </row>
    <row r="982" spans="1:17" x14ac:dyDescent="0.25">
      <c r="A982" s="1">
        <v>981</v>
      </c>
      <c r="B982" s="2">
        <v>42664</v>
      </c>
      <c r="C982" s="3">
        <v>1210</v>
      </c>
      <c r="D982">
        <f t="shared" si="120"/>
        <v>-1.6523510825824076E-4</v>
      </c>
      <c r="E982">
        <f t="shared" si="123"/>
        <v>2.1434665568892972E-4</v>
      </c>
      <c r="F982">
        <f t="shared" si="121"/>
        <v>27.247336203162238</v>
      </c>
      <c r="G982">
        <f t="shared" si="122"/>
        <v>3.3049557623186234</v>
      </c>
      <c r="H982">
        <f t="shared" si="115"/>
        <v>-30.893426543221363</v>
      </c>
      <c r="I982">
        <f t="shared" si="116"/>
        <v>-0.19996751991760267</v>
      </c>
      <c r="J982">
        <f t="shared" si="117"/>
        <v>0</v>
      </c>
      <c r="K982">
        <f t="shared" si="118"/>
        <v>30.69345902330376</v>
      </c>
      <c r="L982">
        <f t="shared" si="119"/>
        <v>0</v>
      </c>
      <c r="Q982">
        <v>1.5518260838631901E-2</v>
      </c>
    </row>
    <row r="983" spans="1:17" x14ac:dyDescent="0.25">
      <c r="A983" s="1">
        <v>982</v>
      </c>
      <c r="B983" s="2">
        <v>42667</v>
      </c>
      <c r="C983" s="3">
        <v>1221</v>
      </c>
      <c r="D983">
        <f t="shared" si="120"/>
        <v>9.0498355199178562E-3</v>
      </c>
      <c r="E983">
        <f t="shared" si="123"/>
        <v>2.057734444974498E-4</v>
      </c>
      <c r="F983">
        <f t="shared" si="121"/>
        <v>22.792345242199847</v>
      </c>
      <c r="G983">
        <f t="shared" si="122"/>
        <v>3.1264247445975504</v>
      </c>
      <c r="H983">
        <f t="shared" si="115"/>
        <v>-30.082017523378525</v>
      </c>
      <c r="I983">
        <f t="shared" si="116"/>
        <v>10.950300979100605</v>
      </c>
      <c r="J983">
        <f t="shared" si="117"/>
        <v>0</v>
      </c>
      <c r="K983">
        <f t="shared" si="118"/>
        <v>41.032318502479129</v>
      </c>
      <c r="L983">
        <f t="shared" si="119"/>
        <v>0</v>
      </c>
      <c r="Q983">
        <v>1.51131741683431E-2</v>
      </c>
    </row>
    <row r="984" spans="1:17" x14ac:dyDescent="0.25">
      <c r="A984" s="1">
        <v>983</v>
      </c>
      <c r="B984" s="2">
        <v>42668</v>
      </c>
      <c r="C984" s="3">
        <v>1216</v>
      </c>
      <c r="D984">
        <f t="shared" si="120"/>
        <v>-4.1034115845923419E-3</v>
      </c>
      <c r="E984">
        <f t="shared" si="123"/>
        <v>2.0307004279758017E-4</v>
      </c>
      <c r="F984">
        <f t="shared" si="121"/>
        <v>26.858509500212136</v>
      </c>
      <c r="G984">
        <f t="shared" si="122"/>
        <v>3.2905826981262019</v>
      </c>
      <c r="H984">
        <f t="shared" si="115"/>
        <v>-29.55432096100726</v>
      </c>
      <c r="I984">
        <f t="shared" si="116"/>
        <v>-5.0102655447872495</v>
      </c>
      <c r="J984">
        <f t="shared" si="117"/>
        <v>0</v>
      </c>
      <c r="K984">
        <f t="shared" si="118"/>
        <v>24.544055416220012</v>
      </c>
      <c r="L984">
        <f t="shared" si="119"/>
        <v>0</v>
      </c>
      <c r="Q984">
        <v>1.47142936608377E-2</v>
      </c>
    </row>
    <row r="985" spans="1:17" x14ac:dyDescent="0.25">
      <c r="A985" s="1">
        <v>984</v>
      </c>
      <c r="B985" s="2">
        <v>42669</v>
      </c>
      <c r="C985" s="3">
        <v>1202.25</v>
      </c>
      <c r="D985">
        <f t="shared" si="120"/>
        <v>-1.1371982368340279E-2</v>
      </c>
      <c r="E985">
        <f t="shared" si="123"/>
        <v>1.9654119540013618E-4</v>
      </c>
      <c r="F985">
        <f t="shared" si="121"/>
        <v>20.478716362727997</v>
      </c>
      <c r="G985">
        <f t="shared" si="122"/>
        <v>3.0193861206058119</v>
      </c>
      <c r="H985">
        <f t="shared" si="115"/>
        <v>-29.353348800959235</v>
      </c>
      <c r="I985">
        <f t="shared" si="116"/>
        <v>-13.828330559901779</v>
      </c>
      <c r="J985">
        <f t="shared" si="117"/>
        <v>0</v>
      </c>
      <c r="K985">
        <f t="shared" si="118"/>
        <v>15.525018241057456</v>
      </c>
      <c r="L985">
        <f t="shared" si="119"/>
        <v>0</v>
      </c>
      <c r="Q985">
        <v>1.46743265082383E-2</v>
      </c>
    </row>
    <row r="986" spans="1:17" x14ac:dyDescent="0.25">
      <c r="A986" s="1">
        <v>985</v>
      </c>
      <c r="B986" s="2">
        <v>42670</v>
      </c>
      <c r="C986" s="3">
        <v>1197.6999510000001</v>
      </c>
      <c r="D986">
        <f t="shared" si="120"/>
        <v>-3.7917911160592651E-3</v>
      </c>
      <c r="E986">
        <f t="shared" si="123"/>
        <v>1.9761394015789616E-4</v>
      </c>
      <c r="F986">
        <f t="shared" si="121"/>
        <v>27.365439309735628</v>
      </c>
      <c r="G986">
        <f t="shared" si="122"/>
        <v>3.3092808781756142</v>
      </c>
      <c r="H986">
        <f t="shared" si="115"/>
        <v>-30.174413619762348</v>
      </c>
      <c r="I986">
        <f t="shared" si="116"/>
        <v>-4.5586808692822514</v>
      </c>
      <c r="J986">
        <f t="shared" si="117"/>
        <v>0</v>
      </c>
      <c r="K986">
        <f t="shared" si="118"/>
        <v>25.615732750480095</v>
      </c>
      <c r="L986">
        <f t="shared" si="119"/>
        <v>0</v>
      </c>
      <c r="Q986">
        <v>1.52573163513763E-2</v>
      </c>
    </row>
    <row r="987" spans="1:17" x14ac:dyDescent="0.25">
      <c r="A987" s="1">
        <v>986</v>
      </c>
      <c r="B987" s="2">
        <v>42671</v>
      </c>
      <c r="C987" s="3">
        <v>1178</v>
      </c>
      <c r="D987">
        <f t="shared" si="120"/>
        <v>-1.6584924830180734E-2</v>
      </c>
      <c r="E987">
        <f t="shared" si="123"/>
        <v>1.9141252616748704E-4</v>
      </c>
      <c r="F987">
        <f t="shared" si="121"/>
        <v>14.056732517290031</v>
      </c>
      <c r="G987">
        <f t="shared" si="122"/>
        <v>2.6431014637336445</v>
      </c>
      <c r="H987">
        <f t="shared" si="115"/>
        <v>-29.877232021577822</v>
      </c>
      <c r="I987">
        <f t="shared" si="116"/>
        <v>-19.863763656446149</v>
      </c>
      <c r="J987">
        <f t="shared" si="117"/>
        <v>0</v>
      </c>
      <c r="K987">
        <f t="shared" si="118"/>
        <v>10.013468365131672</v>
      </c>
      <c r="L987">
        <f t="shared" si="119"/>
        <v>0</v>
      </c>
      <c r="Q987">
        <v>1.5164441696589001E-2</v>
      </c>
    </row>
    <row r="988" spans="1:17" x14ac:dyDescent="0.25">
      <c r="A988" s="1">
        <v>987</v>
      </c>
      <c r="B988" s="2">
        <v>42675</v>
      </c>
      <c r="C988" s="3">
        <v>1199.8000489999999</v>
      </c>
      <c r="D988">
        <f t="shared" si="120"/>
        <v>1.8336831847599953E-2</v>
      </c>
      <c r="E988">
        <f t="shared" si="123"/>
        <v>2.0204046980751346E-4</v>
      </c>
      <c r="F988">
        <f t="shared" si="121"/>
        <v>12.212667047164441</v>
      </c>
      <c r="G988">
        <f t="shared" si="122"/>
        <v>2.5024736956511515</v>
      </c>
      <c r="H988">
        <f t="shared" si="115"/>
        <v>-31.357253472026812</v>
      </c>
      <c r="I988">
        <f t="shared" si="116"/>
        <v>21.600787916472743</v>
      </c>
      <c r="J988">
        <f t="shared" si="117"/>
        <v>0</v>
      </c>
      <c r="K988">
        <f t="shared" si="118"/>
        <v>52.958041388499552</v>
      </c>
      <c r="L988">
        <f t="shared" si="119"/>
        <v>0</v>
      </c>
      <c r="Q988">
        <v>1.61817998008199E-2</v>
      </c>
    </row>
    <row r="989" spans="1:17" x14ac:dyDescent="0.25">
      <c r="A989" s="1">
        <v>988</v>
      </c>
      <c r="B989" s="2">
        <v>42676</v>
      </c>
      <c r="C989" s="3">
        <v>1204.25</v>
      </c>
      <c r="D989">
        <f t="shared" si="120"/>
        <v>3.7020494511983658E-3</v>
      </c>
      <c r="E989">
        <f t="shared" si="123"/>
        <v>2.1555262401436469E-4</v>
      </c>
      <c r="F989">
        <f t="shared" si="121"/>
        <v>26.322482790944754</v>
      </c>
      <c r="G989">
        <f t="shared" si="122"/>
        <v>3.2704234329711777</v>
      </c>
      <c r="H989">
        <f t="shared" si="115"/>
        <v>-31.307611786487048</v>
      </c>
      <c r="I989">
        <f t="shared" si="116"/>
        <v>4.4417191129482223</v>
      </c>
      <c r="J989">
        <f t="shared" si="117"/>
        <v>0</v>
      </c>
      <c r="K989">
        <f t="shared" si="118"/>
        <v>35.749330899435272</v>
      </c>
      <c r="L989">
        <f t="shared" si="119"/>
        <v>0</v>
      </c>
      <c r="Q989">
        <v>1.5862628831188101E-2</v>
      </c>
    </row>
    <row r="990" spans="1:17" x14ac:dyDescent="0.25">
      <c r="A990" s="1">
        <v>989</v>
      </c>
      <c r="B990" s="2">
        <v>42677</v>
      </c>
      <c r="C990" s="3">
        <v>1217</v>
      </c>
      <c r="D990">
        <f t="shared" si="120"/>
        <v>1.0531847477197079E-2</v>
      </c>
      <c r="E990">
        <f t="shared" si="123"/>
        <v>2.0772741004680592E-4</v>
      </c>
      <c r="F990">
        <f t="shared" si="121"/>
        <v>21.194025968011029</v>
      </c>
      <c r="G990">
        <f t="shared" si="122"/>
        <v>3.0537193480048441</v>
      </c>
      <c r="H990">
        <f t="shared" si="115"/>
        <v>-30.410244455085788</v>
      </c>
      <c r="I990">
        <f t="shared" si="116"/>
        <v>12.682977324414583</v>
      </c>
      <c r="J990">
        <f t="shared" si="117"/>
        <v>0</v>
      </c>
      <c r="K990">
        <f t="shared" si="118"/>
        <v>43.093221779500368</v>
      </c>
      <c r="L990">
        <f t="shared" si="119"/>
        <v>0</v>
      </c>
      <c r="Q990">
        <v>1.53510241173886E-2</v>
      </c>
    </row>
    <row r="991" spans="1:17" x14ac:dyDescent="0.25">
      <c r="A991" s="1">
        <v>990</v>
      </c>
      <c r="B991" s="2">
        <v>42678</v>
      </c>
      <c r="C991" s="3">
        <v>1234</v>
      </c>
      <c r="D991">
        <f t="shared" si="120"/>
        <v>1.3872111477806044E-2</v>
      </c>
      <c r="E991">
        <f t="shared" si="123"/>
        <v>2.0666435579748545E-4</v>
      </c>
      <c r="F991">
        <f t="shared" si="121"/>
        <v>17.421304154687288</v>
      </c>
      <c r="G991">
        <f t="shared" si="122"/>
        <v>2.857693833988749</v>
      </c>
      <c r="H991">
        <f t="shared" si="115"/>
        <v>-29.952567122570613</v>
      </c>
      <c r="I991">
        <f t="shared" si="116"/>
        <v>16.882359668489954</v>
      </c>
      <c r="J991">
        <f t="shared" si="117"/>
        <v>0</v>
      </c>
      <c r="K991">
        <f t="shared" si="118"/>
        <v>46.834926791060568</v>
      </c>
      <c r="L991">
        <f t="shared" si="119"/>
        <v>0</v>
      </c>
      <c r="Q991">
        <v>1.49615838051967E-2</v>
      </c>
    </row>
    <row r="992" spans="1:17" x14ac:dyDescent="0.25">
      <c r="A992" s="1">
        <v>991</v>
      </c>
      <c r="B992" s="2">
        <v>42681</v>
      </c>
      <c r="C992" s="3">
        <v>1225.75</v>
      </c>
      <c r="D992">
        <f t="shared" si="120"/>
        <v>-6.7080239339904835E-3</v>
      </c>
      <c r="E992">
        <f t="shared" si="123"/>
        <v>2.1078661085803443E-4</v>
      </c>
      <c r="F992">
        <f t="shared" si="121"/>
        <v>24.69637080651675</v>
      </c>
      <c r="G992">
        <f t="shared" si="122"/>
        <v>3.206656301928275</v>
      </c>
      <c r="H992">
        <f t="shared" si="115"/>
        <v>-29.715930548391889</v>
      </c>
      <c r="I992">
        <f t="shared" si="116"/>
        <v>-8.2777015345442564</v>
      </c>
      <c r="J992">
        <f t="shared" si="117"/>
        <v>0</v>
      </c>
      <c r="K992">
        <f t="shared" si="118"/>
        <v>21.438229013847632</v>
      </c>
      <c r="L992">
        <f t="shared" si="119"/>
        <v>0</v>
      </c>
      <c r="Q992">
        <v>1.4638894222161299E-2</v>
      </c>
    </row>
    <row r="993" spans="1:17" x14ac:dyDescent="0.25">
      <c r="A993" s="1">
        <v>992</v>
      </c>
      <c r="B993" s="2">
        <v>42682</v>
      </c>
      <c r="C993" s="3">
        <v>1217.900024</v>
      </c>
      <c r="D993">
        <f t="shared" si="120"/>
        <v>-6.4248177322265313E-3</v>
      </c>
      <c r="E993">
        <f t="shared" si="123"/>
        <v>2.0533621736370028E-4</v>
      </c>
      <c r="F993">
        <f t="shared" si="121"/>
        <v>25.178198926526132</v>
      </c>
      <c r="G993">
        <f t="shared" si="122"/>
        <v>3.2259784981201536</v>
      </c>
      <c r="H993">
        <f t="shared" si="115"/>
        <v>-29.886940585738902</v>
      </c>
      <c r="I993">
        <f t="shared" si="116"/>
        <v>-7.875220335276671</v>
      </c>
      <c r="J993">
        <f t="shared" si="117"/>
        <v>0</v>
      </c>
      <c r="K993">
        <f t="shared" si="118"/>
        <v>22.011720250462233</v>
      </c>
      <c r="L993">
        <f t="shared" si="119"/>
        <v>0</v>
      </c>
      <c r="Q993">
        <v>1.48222336852204E-2</v>
      </c>
    </row>
    <row r="994" spans="1:17" x14ac:dyDescent="0.25">
      <c r="A994" s="1">
        <v>993</v>
      </c>
      <c r="B994" s="2">
        <v>42683</v>
      </c>
      <c r="C994" s="3">
        <v>1155</v>
      </c>
      <c r="D994">
        <f t="shared" si="120"/>
        <v>-5.3027739843222114E-2</v>
      </c>
      <c r="E994">
        <f t="shared" si="123"/>
        <v>2.0013411540987394E-4</v>
      </c>
      <c r="F994">
        <f t="shared" si="121"/>
        <v>2.5076623616924115E-2</v>
      </c>
      <c r="G994">
        <f t="shared" si="122"/>
        <v>-3.6858191968046685</v>
      </c>
      <c r="H994">
        <f t="shared" si="115"/>
        <v>-29.996321238071793</v>
      </c>
      <c r="I994">
        <f t="shared" si="116"/>
        <v>-64.582485627725973</v>
      </c>
      <c r="J994">
        <f t="shared" si="117"/>
        <v>1</v>
      </c>
      <c r="K994">
        <f t="shared" si="118"/>
        <v>0</v>
      </c>
      <c r="L994">
        <f t="shared" si="119"/>
        <v>-34.586164389654179</v>
      </c>
      <c r="Q994">
        <v>1.4972366678785499E-2</v>
      </c>
    </row>
    <row r="995" spans="1:17" x14ac:dyDescent="0.25">
      <c r="A995" s="1">
        <v>994</v>
      </c>
      <c r="B995" s="2">
        <v>42684</v>
      </c>
      <c r="C995" s="3">
        <v>1209.6999510000001</v>
      </c>
      <c r="D995">
        <f t="shared" si="120"/>
        <v>4.6272010503997249E-2</v>
      </c>
      <c r="E995">
        <f t="shared" si="123"/>
        <v>3.6844983058695953E-4</v>
      </c>
      <c r="F995">
        <f t="shared" si="121"/>
        <v>1.1372513670604956</v>
      </c>
      <c r="G995">
        <f t="shared" si="122"/>
        <v>0.12861426954287103</v>
      </c>
      <c r="H995">
        <f t="shared" si="115"/>
        <v>-37.286794600920274</v>
      </c>
      <c r="I995">
        <f t="shared" si="116"/>
        <v>53.444172132116826</v>
      </c>
      <c r="J995">
        <f t="shared" si="117"/>
        <v>0</v>
      </c>
      <c r="K995">
        <f t="shared" si="118"/>
        <v>90.730966733037093</v>
      </c>
      <c r="L995">
        <f t="shared" si="119"/>
        <v>0</v>
      </c>
      <c r="Q995">
        <v>1.9624886959523299E-2</v>
      </c>
    </row>
    <row r="996" spans="1:17" x14ac:dyDescent="0.25">
      <c r="A996" s="1">
        <v>995</v>
      </c>
      <c r="B996" s="2">
        <v>42685</v>
      </c>
      <c r="C996" s="3">
        <v>1210</v>
      </c>
      <c r="D996">
        <f t="shared" si="120"/>
        <v>2.4800513089556211E-4</v>
      </c>
      <c r="E996">
        <f t="shared" si="123"/>
        <v>4.8002217771647102E-4</v>
      </c>
      <c r="F996">
        <f t="shared" si="121"/>
        <v>18.207553331751686</v>
      </c>
      <c r="G996">
        <f t="shared" si="122"/>
        <v>2.9018365262146197</v>
      </c>
      <c r="H996">
        <f t="shared" si="115"/>
        <v>-38.864521276959962</v>
      </c>
      <c r="I996">
        <f t="shared" si="116"/>
        <v>0.30001179469211009</v>
      </c>
      <c r="J996">
        <f t="shared" si="117"/>
        <v>0</v>
      </c>
      <c r="K996">
        <f t="shared" si="118"/>
        <v>39.164533071652073</v>
      </c>
      <c r="L996">
        <f t="shared" si="119"/>
        <v>0</v>
      </c>
      <c r="Q996">
        <v>1.9530337899950501E-2</v>
      </c>
    </row>
    <row r="997" spans="1:17" x14ac:dyDescent="0.25">
      <c r="A997" s="1">
        <v>996</v>
      </c>
      <c r="B997" s="2">
        <v>42689</v>
      </c>
      <c r="C997" s="3">
        <v>1192.349976</v>
      </c>
      <c r="D997">
        <f t="shared" si="120"/>
        <v>-1.4694230031873711E-2</v>
      </c>
      <c r="E997">
        <f t="shared" si="123"/>
        <v>4.4802441260855354E-4</v>
      </c>
      <c r="F997">
        <f t="shared" si="121"/>
        <v>14.811789181999057</v>
      </c>
      <c r="G997">
        <f t="shared" si="122"/>
        <v>2.6954234300307589</v>
      </c>
      <c r="H997">
        <f t="shared" si="115"/>
        <v>-37.593428078890696</v>
      </c>
      <c r="I997">
        <f t="shared" si="116"/>
        <v>-17.780018338567192</v>
      </c>
      <c r="J997">
        <f t="shared" si="117"/>
        <v>0</v>
      </c>
      <c r="K997">
        <f t="shared" si="118"/>
        <v>19.813409740323504</v>
      </c>
      <c r="L997">
        <f t="shared" si="119"/>
        <v>0</v>
      </c>
      <c r="Q997">
        <v>1.8886898982084802E-2</v>
      </c>
    </row>
    <row r="998" spans="1:17" x14ac:dyDescent="0.25">
      <c r="A998" s="1">
        <v>997</v>
      </c>
      <c r="B998" s="2">
        <v>42690</v>
      </c>
      <c r="C998" s="3">
        <v>1100.099976</v>
      </c>
      <c r="D998">
        <f t="shared" si="120"/>
        <v>-8.0525066629721809E-2</v>
      </c>
      <c r="E998">
        <f t="shared" si="123"/>
        <v>4.3233095997538578E-4</v>
      </c>
      <c r="F998">
        <f t="shared" si="121"/>
        <v>1.0620228101293067E-2</v>
      </c>
      <c r="G998">
        <f t="shared" si="122"/>
        <v>-4.544994784934496</v>
      </c>
      <c r="H998">
        <f t="shared" si="115"/>
        <v>-38.309098738366693</v>
      </c>
      <c r="I998">
        <f t="shared" si="116"/>
        <v>-96.014061263347202</v>
      </c>
      <c r="J998">
        <f t="shared" si="117"/>
        <v>1</v>
      </c>
      <c r="K998">
        <f t="shared" si="118"/>
        <v>0</v>
      </c>
      <c r="L998">
        <f t="shared" si="119"/>
        <v>-57.704962524980509</v>
      </c>
      <c r="Q998">
        <v>1.9531351020029501E-2</v>
      </c>
    </row>
    <row r="999" spans="1:17" x14ac:dyDescent="0.25">
      <c r="A999" s="1">
        <v>998</v>
      </c>
      <c r="B999" s="2">
        <v>42691</v>
      </c>
      <c r="C999" s="3">
        <v>1096.6999510000001</v>
      </c>
      <c r="D999">
        <f t="shared" si="120"/>
        <v>-3.0954368425220448E-3</v>
      </c>
      <c r="E999">
        <f t="shared" si="123"/>
        <v>8.0955138205509865E-4</v>
      </c>
      <c r="F999">
        <f t="shared" si="121"/>
        <v>13.938554394685651</v>
      </c>
      <c r="G999">
        <f t="shared" si="122"/>
        <v>2.6346586979955355</v>
      </c>
      <c r="H999">
        <f t="shared" si="115"/>
        <v>-48.355948359102037</v>
      </c>
      <c r="I999">
        <f t="shared" si="116"/>
        <v>-3.4052899961680172</v>
      </c>
      <c r="J999">
        <f t="shared" si="117"/>
        <v>0</v>
      </c>
      <c r="K999">
        <f t="shared" si="118"/>
        <v>44.950658362934021</v>
      </c>
      <c r="L999">
        <f t="shared" si="119"/>
        <v>0</v>
      </c>
      <c r="Q999">
        <v>2.6720947122544001E-2</v>
      </c>
    </row>
    <row r="1000" spans="1:17" x14ac:dyDescent="0.25">
      <c r="A1000" s="1">
        <v>999</v>
      </c>
      <c r="B1000" s="2">
        <v>42692</v>
      </c>
      <c r="C1000" s="3">
        <v>1106.3000489999999</v>
      </c>
      <c r="D1000">
        <f t="shared" si="120"/>
        <v>8.7155322459784301E-3</v>
      </c>
      <c r="E1000">
        <f t="shared" si="123"/>
        <v>7.4909109277376785E-4</v>
      </c>
      <c r="F1000">
        <f t="shared" si="121"/>
        <v>13.855533298002459</v>
      </c>
      <c r="G1000">
        <f t="shared" si="122"/>
        <v>2.6286846689493002</v>
      </c>
      <c r="H1000">
        <f t="shared" si="115"/>
        <v>-46.820308587056545</v>
      </c>
      <c r="I1000">
        <f t="shared" si="116"/>
        <v>9.5583237871034648</v>
      </c>
      <c r="J1000">
        <f t="shared" si="117"/>
        <v>0</v>
      </c>
      <c r="K1000">
        <f t="shared" si="118"/>
        <v>56.378632374160006</v>
      </c>
      <c r="L1000">
        <f t="shared" si="119"/>
        <v>0</v>
      </c>
      <c r="Q1000">
        <v>2.5952580415446E-2</v>
      </c>
    </row>
    <row r="1001" spans="1:17" x14ac:dyDescent="0.25">
      <c r="A1001" s="1">
        <v>1000</v>
      </c>
      <c r="B1001" s="2">
        <v>42695</v>
      </c>
      <c r="C1001" s="3">
        <v>1108</v>
      </c>
      <c r="D1001">
        <f t="shared" si="120"/>
        <v>1.5354299745816318E-3</v>
      </c>
      <c r="E1001">
        <f t="shared" si="123"/>
        <v>6.9810816250767552E-4</v>
      </c>
      <c r="F1001">
        <f t="shared" si="121"/>
        <v>15.073544626782999</v>
      </c>
      <c r="G1001">
        <f t="shared" si="122"/>
        <v>2.7129411957824718</v>
      </c>
      <c r="H1001">
        <f t="shared" si="115"/>
        <v>-45.445962007459912</v>
      </c>
      <c r="I1001">
        <f t="shared" si="116"/>
        <v>1.6986462561157278</v>
      </c>
      <c r="J1001">
        <f t="shared" si="117"/>
        <v>0</v>
      </c>
      <c r="K1001">
        <f t="shared" si="118"/>
        <v>47.144608263575641</v>
      </c>
      <c r="L1001">
        <f t="shared" si="119"/>
        <v>0</v>
      </c>
      <c r="Q1001">
        <v>2.4972180602873401E-2</v>
      </c>
    </row>
    <row r="1002" spans="1:17" x14ac:dyDescent="0.25">
      <c r="A1002" s="1">
        <v>1001</v>
      </c>
      <c r="B1002" s="2">
        <v>42696</v>
      </c>
      <c r="C1002" s="3">
        <v>1071.75</v>
      </c>
      <c r="D1002">
        <f t="shared" si="120"/>
        <v>-3.326376182914266E-2</v>
      </c>
      <c r="E1002">
        <f t="shared" si="123"/>
        <v>6.470234625431592E-4</v>
      </c>
      <c r="F1002">
        <f t="shared" si="121"/>
        <v>6.6696883008067704</v>
      </c>
      <c r="G1002">
        <f t="shared" si="122"/>
        <v>1.8975731273223533</v>
      </c>
      <c r="H1002">
        <f t="shared" si="115"/>
        <v>-43.646118849484516</v>
      </c>
      <c r="I1002">
        <f t="shared" si="116"/>
        <v>-36.856248106690067</v>
      </c>
      <c r="J1002">
        <f t="shared" si="117"/>
        <v>0</v>
      </c>
      <c r="K1002">
        <f t="shared" si="118"/>
        <v>6.7898707427944487</v>
      </c>
      <c r="L1002">
        <f t="shared" si="119"/>
        <v>0</v>
      </c>
      <c r="Q1002">
        <v>2.3946385419927201E-2</v>
      </c>
    </row>
    <row r="1003" spans="1:17" x14ac:dyDescent="0.25">
      <c r="A1003" s="1">
        <v>1002</v>
      </c>
      <c r="B1003" s="2">
        <v>42697</v>
      </c>
      <c r="C1003" s="3">
        <v>1078</v>
      </c>
      <c r="D1003">
        <f t="shared" si="120"/>
        <v>5.814645990856052E-3</v>
      </c>
      <c r="E1003">
        <f t="shared" si="123"/>
        <v>6.694080501895832E-4</v>
      </c>
      <c r="F1003">
        <f t="shared" si="121"/>
        <v>15.034778780530184</v>
      </c>
      <c r="G1003">
        <f t="shared" si="122"/>
        <v>2.7103661026994015</v>
      </c>
      <c r="H1003">
        <f t="shared" si="115"/>
        <v>-45.727060916693894</v>
      </c>
      <c r="I1003">
        <f t="shared" si="116"/>
        <v>6.2318468406999736</v>
      </c>
      <c r="J1003">
        <f t="shared" si="117"/>
        <v>0</v>
      </c>
      <c r="K1003">
        <f t="shared" si="118"/>
        <v>51.958907757393867</v>
      </c>
      <c r="L1003">
        <f t="shared" si="119"/>
        <v>0</v>
      </c>
      <c r="Q1003">
        <v>2.59366507305646E-2</v>
      </c>
    </row>
    <row r="1004" spans="1:17" x14ac:dyDescent="0.25">
      <c r="A1004" s="1">
        <v>1003</v>
      </c>
      <c r="B1004" s="2">
        <v>42698</v>
      </c>
      <c r="C1004" s="3">
        <v>1061.1999510000001</v>
      </c>
      <c r="D1004">
        <f t="shared" si="120"/>
        <v>-1.570717537950132E-2</v>
      </c>
      <c r="E1004">
        <f t="shared" si="123"/>
        <v>6.2281863060003814E-4</v>
      </c>
      <c r="F1004">
        <f t="shared" si="121"/>
        <v>13.113280594138145</v>
      </c>
      <c r="G1004">
        <f t="shared" si="122"/>
        <v>2.5736255024853878</v>
      </c>
      <c r="H1004">
        <f t="shared" si="115"/>
        <v>-44.184494180864405</v>
      </c>
      <c r="I1004">
        <f t="shared" si="116"/>
        <v>-16.932335059102421</v>
      </c>
      <c r="J1004">
        <f t="shared" si="117"/>
        <v>0</v>
      </c>
      <c r="K1004">
        <f t="shared" si="118"/>
        <v>27.252159121761984</v>
      </c>
      <c r="L1004">
        <f t="shared" si="119"/>
        <v>0</v>
      </c>
      <c r="Q1004">
        <v>2.49163959944197E-2</v>
      </c>
    </row>
    <row r="1005" spans="1:17" x14ac:dyDescent="0.25">
      <c r="A1005" s="1">
        <v>1004</v>
      </c>
      <c r="B1005" s="2">
        <v>42699</v>
      </c>
      <c r="C1005" s="3">
        <v>1044.900024</v>
      </c>
      <c r="D1005">
        <f t="shared" si="120"/>
        <v>-1.5479087080671012E-2</v>
      </c>
      <c r="E1005">
        <f t="shared" si="123"/>
        <v>5.9363569583365341E-4</v>
      </c>
      <c r="F1005">
        <f t="shared" si="121"/>
        <v>13.381521493906863</v>
      </c>
      <c r="G1005">
        <f t="shared" si="122"/>
        <v>2.5938747622789919</v>
      </c>
      <c r="H1005">
        <f t="shared" si="115"/>
        <v>-44.17041220961174</v>
      </c>
      <c r="I1005">
        <f t="shared" si="116"/>
        <v>-16.426406451532813</v>
      </c>
      <c r="J1005">
        <f t="shared" si="117"/>
        <v>0</v>
      </c>
      <c r="K1005">
        <f t="shared" si="118"/>
        <v>27.744005758078927</v>
      </c>
      <c r="L1005">
        <f t="shared" si="119"/>
        <v>0</v>
      </c>
      <c r="Q1005">
        <v>2.5302785198807302E-2</v>
      </c>
    </row>
    <row r="1006" spans="1:17" x14ac:dyDescent="0.25">
      <c r="A1006" s="1">
        <v>1005</v>
      </c>
      <c r="B1006" s="2">
        <v>42702</v>
      </c>
      <c r="C1006" s="3">
        <v>1063</v>
      </c>
      <c r="D1006">
        <f t="shared" si="120"/>
        <v>1.7173889333177785E-2</v>
      </c>
      <c r="E1006">
        <f t="shared" si="123"/>
        <v>5.6658174804499241E-4</v>
      </c>
      <c r="F1006">
        <f t="shared" si="121"/>
        <v>12.919317782926639</v>
      </c>
      <c r="G1006">
        <f t="shared" si="122"/>
        <v>2.5587236937812663</v>
      </c>
      <c r="H1006">
        <f t="shared" si="115"/>
        <v>-44.08373064891915</v>
      </c>
      <c r="I1006">
        <f t="shared" si="116"/>
        <v>17.944997376410811</v>
      </c>
      <c r="J1006">
        <f t="shared" si="117"/>
        <v>0</v>
      </c>
      <c r="K1006">
        <f t="shared" si="118"/>
        <v>62.028728025329961</v>
      </c>
      <c r="L1006">
        <f t="shared" si="119"/>
        <v>0</v>
      </c>
      <c r="Q1006">
        <v>2.5647066551574699E-2</v>
      </c>
    </row>
    <row r="1007" spans="1:17" x14ac:dyDescent="0.25">
      <c r="A1007" s="1">
        <v>1006</v>
      </c>
      <c r="B1007" s="2">
        <v>42703</v>
      </c>
      <c r="C1007" s="3">
        <v>1050</v>
      </c>
      <c r="D1007">
        <f t="shared" si="120"/>
        <v>-1.2304935190378863E-2</v>
      </c>
      <c r="E1007">
        <f t="shared" si="123"/>
        <v>5.4536998604831307E-4</v>
      </c>
      <c r="F1007">
        <f t="shared" si="121"/>
        <v>14.868861530970715</v>
      </c>
      <c r="G1007">
        <f t="shared" si="122"/>
        <v>2.6992691960730766</v>
      </c>
      <c r="H1007">
        <f t="shared" si="115"/>
        <v>-43.371848934765083</v>
      </c>
      <c r="I1007">
        <f t="shared" si="116"/>
        <v>-13.080146107372732</v>
      </c>
      <c r="J1007">
        <f t="shared" si="117"/>
        <v>0</v>
      </c>
      <c r="K1007">
        <f t="shared" si="118"/>
        <v>30.291702827392349</v>
      </c>
      <c r="L1007">
        <f t="shared" si="119"/>
        <v>0</v>
      </c>
      <c r="Q1007">
        <v>2.4803260219980201E-2</v>
      </c>
    </row>
    <row r="1008" spans="1:17" x14ac:dyDescent="0.25">
      <c r="A1008" s="1">
        <v>1007</v>
      </c>
      <c r="B1008" s="2">
        <v>42704</v>
      </c>
      <c r="C1008" s="3">
        <v>1064</v>
      </c>
      <c r="D1008">
        <f t="shared" si="120"/>
        <v>1.3245226750020723E-2</v>
      </c>
      <c r="E1008">
        <f t="shared" si="123"/>
        <v>5.1706350068022819E-4</v>
      </c>
      <c r="F1008">
        <f t="shared" si="121"/>
        <v>14.806812730691925</v>
      </c>
      <c r="G1008">
        <f t="shared" si="122"/>
        <v>2.6950873944968312</v>
      </c>
      <c r="H1008">
        <f t="shared" si="115"/>
        <v>-43.022367618533458</v>
      </c>
      <c r="I1008">
        <f t="shared" si="116"/>
        <v>13.907488087521759</v>
      </c>
      <c r="J1008">
        <f t="shared" si="117"/>
        <v>0</v>
      </c>
      <c r="K1008">
        <f t="shared" si="118"/>
        <v>56.929855706055221</v>
      </c>
      <c r="L1008">
        <f t="shared" si="119"/>
        <v>0</v>
      </c>
      <c r="Q1008">
        <v>2.4908014253022699E-2</v>
      </c>
    </row>
    <row r="1009" spans="1:17" x14ac:dyDescent="0.25">
      <c r="A1009" s="1">
        <v>1008</v>
      </c>
      <c r="B1009" s="2">
        <v>42705</v>
      </c>
      <c r="C1009" s="3">
        <v>1084</v>
      </c>
      <c r="D1009">
        <f t="shared" si="120"/>
        <v>1.862251209800185E-2</v>
      </c>
      <c r="E1009">
        <f t="shared" si="123"/>
        <v>4.9275362667514479E-4</v>
      </c>
      <c r="F1009">
        <f t="shared" si="121"/>
        <v>12.640603950044737</v>
      </c>
      <c r="G1009">
        <f t="shared" si="122"/>
        <v>2.5369141684352123</v>
      </c>
      <c r="H1009">
        <f t="shared" si="115"/>
        <v>-42.095102116020115</v>
      </c>
      <c r="I1009">
        <f t="shared" si="116"/>
        <v>19.814352872273968</v>
      </c>
      <c r="J1009">
        <f t="shared" si="117"/>
        <v>0</v>
      </c>
      <c r="K1009">
        <f t="shared" si="118"/>
        <v>61.909454988294087</v>
      </c>
      <c r="L1009">
        <f t="shared" si="119"/>
        <v>0</v>
      </c>
      <c r="Q1009">
        <v>2.4050495986939299E-2</v>
      </c>
    </row>
    <row r="1010" spans="1:17" x14ac:dyDescent="0.25">
      <c r="A1010" s="1">
        <v>1009</v>
      </c>
      <c r="B1010" s="2">
        <v>42706</v>
      </c>
      <c r="C1010" s="3">
        <v>1076.900024</v>
      </c>
      <c r="D1010">
        <f t="shared" si="120"/>
        <v>-6.5713373785646961E-3</v>
      </c>
      <c r="E1010">
        <f t="shared" si="123"/>
        <v>4.8129082696903155E-4</v>
      </c>
      <c r="F1010">
        <f t="shared" si="121"/>
        <v>17.386947549960592</v>
      </c>
      <c r="G1010">
        <f t="shared" si="122"/>
        <v>2.8557197839172224</v>
      </c>
      <c r="H1010">
        <f t="shared" si="115"/>
        <v>-41.578557987568615</v>
      </c>
      <c r="I1010">
        <f t="shared" si="116"/>
        <v>-7.1233297183641309</v>
      </c>
      <c r="J1010">
        <f t="shared" si="117"/>
        <v>0</v>
      </c>
      <c r="K1010">
        <f t="shared" si="118"/>
        <v>34.455228269204483</v>
      </c>
      <c r="L1010">
        <f t="shared" si="119"/>
        <v>0</v>
      </c>
      <c r="Q1010">
        <v>2.3317084078763001E-2</v>
      </c>
    </row>
    <row r="1011" spans="1:17" x14ac:dyDescent="0.25">
      <c r="A1011" s="1">
        <v>1010</v>
      </c>
      <c r="B1011" s="2">
        <v>42709</v>
      </c>
      <c r="C1011" s="3">
        <v>1055.5</v>
      </c>
      <c r="D1011">
        <f t="shared" si="120"/>
        <v>-2.0071977332651574E-2</v>
      </c>
      <c r="E1011">
        <f t="shared" si="123"/>
        <v>4.5187458531116494E-4</v>
      </c>
      <c r="F1011">
        <f t="shared" si="121"/>
        <v>12.016999486767144</v>
      </c>
      <c r="G1011">
        <f t="shared" si="122"/>
        <v>2.4863222712202613</v>
      </c>
      <c r="H1011">
        <f t="shared" si="115"/>
        <v>-40.792939668123189</v>
      </c>
      <c r="I1011">
        <f t="shared" si="116"/>
        <v>-21.615512871259938</v>
      </c>
      <c r="J1011">
        <f t="shared" si="117"/>
        <v>0</v>
      </c>
      <c r="K1011">
        <f t="shared" si="118"/>
        <v>19.177426796863251</v>
      </c>
      <c r="L1011">
        <f t="shared" si="119"/>
        <v>0</v>
      </c>
      <c r="Q1011">
        <v>2.30273368587838E-2</v>
      </c>
    </row>
    <row r="1012" spans="1:17" x14ac:dyDescent="0.25">
      <c r="A1012" s="1">
        <v>1011</v>
      </c>
      <c r="B1012" s="2">
        <v>42710</v>
      </c>
      <c r="C1012" s="3">
        <v>1090</v>
      </c>
      <c r="D1012">
        <f t="shared" si="120"/>
        <v>3.2163107934814167E-2</v>
      </c>
      <c r="E1012">
        <f t="shared" si="123"/>
        <v>4.4751963291782059E-4</v>
      </c>
      <c r="F1012">
        <f t="shared" si="121"/>
        <v>5.9368569491027348</v>
      </c>
      <c r="G1012">
        <f t="shared" si="122"/>
        <v>1.7811798601865196</v>
      </c>
      <c r="H1012">
        <f t="shared" si="115"/>
        <v>-41.499025902459927</v>
      </c>
      <c r="I1012">
        <f t="shared" si="116"/>
        <v>33.948160425196356</v>
      </c>
      <c r="J1012">
        <f t="shared" si="117"/>
        <v>0</v>
      </c>
      <c r="K1012">
        <f t="shared" si="118"/>
        <v>75.447186327656283</v>
      </c>
      <c r="L1012">
        <f t="shared" si="119"/>
        <v>0</v>
      </c>
      <c r="Q1012">
        <v>2.3900872922100001E-2</v>
      </c>
    </row>
    <row r="1013" spans="1:17" x14ac:dyDescent="0.25">
      <c r="A1013" s="1">
        <v>1012</v>
      </c>
      <c r="B1013" s="2">
        <v>42711</v>
      </c>
      <c r="C1013" s="3">
        <v>1086</v>
      </c>
      <c r="D1013">
        <f t="shared" si="120"/>
        <v>-3.6764747293086368E-3</v>
      </c>
      <c r="E1013">
        <f t="shared" si="123"/>
        <v>4.8299805311863482E-4</v>
      </c>
      <c r="F1013">
        <f t="shared" si="121"/>
        <v>17.900312605372786</v>
      </c>
      <c r="G1013">
        <f t="shared" si="122"/>
        <v>2.884818176681522</v>
      </c>
      <c r="H1013">
        <f t="shared" si="115"/>
        <v>-41.900870395169456</v>
      </c>
      <c r="I1013">
        <f t="shared" si="116"/>
        <v>-4.0073574549464137</v>
      </c>
      <c r="J1013">
        <f t="shared" si="117"/>
        <v>0</v>
      </c>
      <c r="K1013">
        <f t="shared" si="118"/>
        <v>37.89351294022304</v>
      </c>
      <c r="L1013">
        <f t="shared" si="119"/>
        <v>0</v>
      </c>
      <c r="Q1013">
        <v>2.3368489665748001E-2</v>
      </c>
    </row>
    <row r="1014" spans="1:17" x14ac:dyDescent="0.25">
      <c r="A1014" s="1">
        <v>1013</v>
      </c>
      <c r="B1014" s="2">
        <v>42712</v>
      </c>
      <c r="C1014" s="3">
        <v>1081.900024</v>
      </c>
      <c r="D1014">
        <f t="shared" si="120"/>
        <v>-3.7824446171570332E-3</v>
      </c>
      <c r="E1014">
        <f t="shared" si="123"/>
        <v>4.5157829558293948E-4</v>
      </c>
      <c r="F1014">
        <f t="shared" si="121"/>
        <v>18.478379607983598</v>
      </c>
      <c r="G1014">
        <f t="shared" si="122"/>
        <v>2.9166013788184397</v>
      </c>
      <c r="H1014">
        <f t="shared" si="115"/>
        <v>-40.798147778339477</v>
      </c>
      <c r="I1014">
        <f t="shared" si="116"/>
        <v>-4.1077348542325378</v>
      </c>
      <c r="J1014">
        <f t="shared" si="117"/>
        <v>0</v>
      </c>
      <c r="K1014">
        <f t="shared" si="118"/>
        <v>36.690412924106937</v>
      </c>
      <c r="L1014">
        <f t="shared" si="119"/>
        <v>0</v>
      </c>
      <c r="Q1014">
        <v>2.28372980113517E-2</v>
      </c>
    </row>
    <row r="1015" spans="1:17" x14ac:dyDescent="0.25">
      <c r="A1015" s="1">
        <v>1014</v>
      </c>
      <c r="B1015" s="2">
        <v>42713</v>
      </c>
      <c r="C1015" s="3">
        <v>1105</v>
      </c>
      <c r="D1015">
        <f t="shared" si="120"/>
        <v>2.1126558075129431E-2</v>
      </c>
      <c r="E1015">
        <f t="shared" si="123"/>
        <v>4.2297843469038987E-4</v>
      </c>
      <c r="F1015">
        <f t="shared" si="121"/>
        <v>11.4449741665081</v>
      </c>
      <c r="G1015">
        <f t="shared" si="122"/>
        <v>2.437550696216146</v>
      </c>
      <c r="H1015">
        <f t="shared" si="115"/>
        <v>-39.766669511253724</v>
      </c>
      <c r="I1015">
        <f t="shared" si="116"/>
        <v>22.856823688519924</v>
      </c>
      <c r="J1015">
        <f t="shared" si="117"/>
        <v>0</v>
      </c>
      <c r="K1015">
        <f t="shared" si="118"/>
        <v>62.623493199773648</v>
      </c>
      <c r="L1015">
        <f t="shared" si="119"/>
        <v>0</v>
      </c>
      <c r="Q1015">
        <v>2.2344270860366899E-2</v>
      </c>
    </row>
    <row r="1016" spans="1:17" x14ac:dyDescent="0.25">
      <c r="A1016" s="1">
        <v>1015</v>
      </c>
      <c r="B1016" s="2">
        <v>42716</v>
      </c>
      <c r="C1016" s="3">
        <v>1108.8000489999999</v>
      </c>
      <c r="D1016">
        <f t="shared" si="120"/>
        <v>3.4330586757036659E-3</v>
      </c>
      <c r="E1016">
        <f t="shared" si="123"/>
        <v>4.2388524798256757E-4</v>
      </c>
      <c r="F1016">
        <f t="shared" si="121"/>
        <v>19.1094530621681</v>
      </c>
      <c r="G1016">
        <f t="shared" si="122"/>
        <v>2.9501831373385832</v>
      </c>
      <c r="H1016">
        <f t="shared" si="115"/>
        <v>-39.518831997246274</v>
      </c>
      <c r="I1016">
        <f t="shared" si="116"/>
        <v>3.7935298366525507</v>
      </c>
      <c r="J1016">
        <f t="shared" si="117"/>
        <v>0</v>
      </c>
      <c r="K1016">
        <f t="shared" si="118"/>
        <v>43.312361833898827</v>
      </c>
      <c r="L1016">
        <f t="shared" si="119"/>
        <v>0</v>
      </c>
      <c r="Q1016">
        <v>2.1740819979505301E-2</v>
      </c>
    </row>
    <row r="1017" spans="1:17" x14ac:dyDescent="0.25">
      <c r="A1017" s="1">
        <v>1016</v>
      </c>
      <c r="B1017" s="2">
        <v>42717</v>
      </c>
      <c r="C1017" s="3">
        <v>1081.25</v>
      </c>
      <c r="D1017">
        <f t="shared" si="120"/>
        <v>-2.5160614381467824E-2</v>
      </c>
      <c r="E1017">
        <f t="shared" si="123"/>
        <v>3.9756983530296695E-4</v>
      </c>
      <c r="F1017">
        <f t="shared" si="121"/>
        <v>9.0247771628219891</v>
      </c>
      <c r="G1017">
        <f t="shared" si="122"/>
        <v>2.1999738128140578</v>
      </c>
      <c r="H1017">
        <f t="shared" si="115"/>
        <v>-38.157635982093062</v>
      </c>
      <c r="I1017">
        <f t="shared" si="116"/>
        <v>-27.898090459041626</v>
      </c>
      <c r="J1017">
        <f t="shared" si="117"/>
        <v>0</v>
      </c>
      <c r="K1017">
        <f t="shared" si="118"/>
        <v>10.259545523051436</v>
      </c>
      <c r="L1017">
        <f t="shared" si="119"/>
        <v>0</v>
      </c>
      <c r="Q1017">
        <v>2.0920030908210398E-2</v>
      </c>
    </row>
    <row r="1018" spans="1:17" x14ac:dyDescent="0.25">
      <c r="A1018" s="1">
        <v>1017</v>
      </c>
      <c r="B1018" s="2">
        <v>42718</v>
      </c>
      <c r="C1018" s="3">
        <v>1088.9499510000001</v>
      </c>
      <c r="D1018">
        <f t="shared" si="120"/>
        <v>7.0961049530531327E-3</v>
      </c>
      <c r="E1018">
        <f t="shared" si="123"/>
        <v>4.1238020692585683E-4</v>
      </c>
      <c r="F1018">
        <f t="shared" si="121"/>
        <v>18.481867763722239</v>
      </c>
      <c r="G1018">
        <f t="shared" si="122"/>
        <v>2.9167901305718531</v>
      </c>
      <c r="H1018">
        <f t="shared" si="115"/>
        <v>-39.787968062221687</v>
      </c>
      <c r="I1018">
        <f t="shared" si="116"/>
        <v>7.6726634804886995</v>
      </c>
      <c r="J1018">
        <f t="shared" si="117"/>
        <v>0</v>
      </c>
      <c r="K1018">
        <f t="shared" si="118"/>
        <v>47.460631542710388</v>
      </c>
      <c r="L1018">
        <f t="shared" si="119"/>
        <v>0</v>
      </c>
      <c r="Q1018">
        <v>2.2369678268199199E-2</v>
      </c>
    </row>
    <row r="1019" spans="1:17" x14ac:dyDescent="0.25">
      <c r="A1019" s="1">
        <v>1018</v>
      </c>
      <c r="B1019" s="2">
        <v>42719</v>
      </c>
      <c r="C1019" s="3">
        <v>1060</v>
      </c>
      <c r="D1019">
        <f t="shared" si="120"/>
        <v>-2.6944976093029312E-2</v>
      </c>
      <c r="E1019">
        <f t="shared" si="123"/>
        <v>3.8948834061628817E-4</v>
      </c>
      <c r="F1019">
        <f t="shared" si="121"/>
        <v>7.9595071654163094</v>
      </c>
      <c r="G1019">
        <f t="shared" si="122"/>
        <v>2.074367084047124</v>
      </c>
      <c r="H1019">
        <f t="shared" si="115"/>
        <v>-38.632102943308297</v>
      </c>
      <c r="I1019">
        <f t="shared" si="116"/>
        <v>-29.341730396200443</v>
      </c>
      <c r="J1019">
        <f t="shared" si="117"/>
        <v>0</v>
      </c>
      <c r="K1019">
        <f t="shared" si="118"/>
        <v>9.2903725471078538</v>
      </c>
      <c r="L1019">
        <f t="shared" si="119"/>
        <v>0</v>
      </c>
      <c r="Q1019">
        <v>2.1566244654490901E-2</v>
      </c>
    </row>
    <row r="1020" spans="1:17" x14ac:dyDescent="0.25">
      <c r="A1020" s="1">
        <v>1019</v>
      </c>
      <c r="B1020" s="2">
        <v>42720</v>
      </c>
      <c r="C1020" s="3">
        <v>1082.099976</v>
      </c>
      <c r="D1020">
        <f t="shared" si="120"/>
        <v>2.0634667292393803E-2</v>
      </c>
      <c r="E1020">
        <f t="shared" si="123"/>
        <v>4.1081867066931134E-4</v>
      </c>
      <c r="F1020">
        <f t="shared" si="121"/>
        <v>11.722617119267539</v>
      </c>
      <c r="G1020">
        <f t="shared" si="122"/>
        <v>2.4615200629120779</v>
      </c>
      <c r="H1020">
        <f t="shared" si="115"/>
        <v>-40.343003636639679</v>
      </c>
      <c r="I1020">
        <f t="shared" si="116"/>
        <v>21.872747329937432</v>
      </c>
      <c r="J1020">
        <f t="shared" si="117"/>
        <v>0</v>
      </c>
      <c r="K1020">
        <f t="shared" si="118"/>
        <v>62.215750966577112</v>
      </c>
      <c r="L1020">
        <f t="shared" si="119"/>
        <v>0</v>
      </c>
      <c r="Q1020">
        <v>2.3136436105201399E-2</v>
      </c>
    </row>
    <row r="1021" spans="1:17" x14ac:dyDescent="0.25">
      <c r="A1021" s="1">
        <v>1020</v>
      </c>
      <c r="B1021" s="2">
        <v>42723</v>
      </c>
      <c r="C1021" s="3">
        <v>1081</v>
      </c>
      <c r="D1021">
        <f t="shared" si="120"/>
        <v>-1.0170367592982413E-3</v>
      </c>
      <c r="E1021">
        <f t="shared" si="123"/>
        <v>4.1151462863673341E-4</v>
      </c>
      <c r="F1021">
        <f t="shared" si="121"/>
        <v>19.641362707979148</v>
      </c>
      <c r="G1021">
        <f t="shared" si="122"/>
        <v>2.9776376848359969</v>
      </c>
      <c r="H1021">
        <f t="shared" si="115"/>
        <v>-40.019844412491473</v>
      </c>
      <c r="I1021">
        <f t="shared" si="116"/>
        <v>-1.1005354528277447</v>
      </c>
      <c r="J1021">
        <f t="shared" si="117"/>
        <v>0</v>
      </c>
      <c r="K1021">
        <f t="shared" si="118"/>
        <v>38.919308959663731</v>
      </c>
      <c r="L1021">
        <f t="shared" si="119"/>
        <v>0</v>
      </c>
      <c r="Q1021">
        <v>2.2482370792633301E-2</v>
      </c>
    </row>
    <row r="1022" spans="1:17" x14ac:dyDescent="0.25">
      <c r="A1022" s="1">
        <v>1021</v>
      </c>
      <c r="B1022" s="2">
        <v>42724</v>
      </c>
      <c r="C1022" s="3">
        <v>1086.849976</v>
      </c>
      <c r="D1022">
        <f t="shared" si="120"/>
        <v>5.3970433975017397E-3</v>
      </c>
      <c r="E1022">
        <f t="shared" si="123"/>
        <v>3.8561847626149748E-4</v>
      </c>
      <c r="F1022">
        <f t="shared" si="121"/>
        <v>19.562696381107884</v>
      </c>
      <c r="G1022">
        <f t="shared" si="122"/>
        <v>2.9736245069008671</v>
      </c>
      <c r="H1022">
        <f t="shared" si="115"/>
        <v>-38.735521758032093</v>
      </c>
      <c r="I1022">
        <f t="shared" si="116"/>
        <v>5.8342039126993805</v>
      </c>
      <c r="J1022">
        <f t="shared" si="117"/>
        <v>0</v>
      </c>
      <c r="K1022">
        <f t="shared" si="118"/>
        <v>44.569725670731472</v>
      </c>
      <c r="L1022">
        <f t="shared" si="119"/>
        <v>0</v>
      </c>
      <c r="Q1022">
        <v>2.17830061425912E-2</v>
      </c>
    </row>
    <row r="1023" spans="1:17" x14ac:dyDescent="0.25">
      <c r="A1023" s="1">
        <v>1022</v>
      </c>
      <c r="B1023" s="2">
        <v>42725</v>
      </c>
      <c r="C1023" s="3">
        <v>1075</v>
      </c>
      <c r="D1023">
        <f t="shared" si="120"/>
        <v>-1.0962920474946859E-2</v>
      </c>
      <c r="E1023">
        <f t="shared" si="123"/>
        <v>3.6376055920364739E-4</v>
      </c>
      <c r="F1023">
        <f t="shared" si="121"/>
        <v>17.731983904521286</v>
      </c>
      <c r="G1023">
        <f t="shared" si="122"/>
        <v>2.8753700091743695</v>
      </c>
      <c r="H1023">
        <f t="shared" ref="H1023:H1086" si="124">-1.645*Q1023*C1022</f>
        <v>-37.523004834291775</v>
      </c>
      <c r="I1023">
        <f t="shared" ref="I1023:I1086" si="125">D1023*C1022</f>
        <v>-11.915049855085902</v>
      </c>
      <c r="J1023">
        <f t="shared" ref="J1023:J1086" si="126">IF(D1023*C1022&lt;=H1023,1,0)</f>
        <v>0</v>
      </c>
      <c r="K1023">
        <f t="shared" ref="K1023:K1086" si="127">IF(J1023=0,I1023-H1023,0)</f>
        <v>25.607954979205871</v>
      </c>
      <c r="L1023">
        <f t="shared" ref="L1023:L1086" si="128">IF(J1023=1,I1023-H1023,0)</f>
        <v>0</v>
      </c>
      <c r="Q1023">
        <v>2.0987567547486201E-2</v>
      </c>
    </row>
    <row r="1024" spans="1:17" x14ac:dyDescent="0.25">
      <c r="A1024" s="1">
        <v>1023</v>
      </c>
      <c r="B1024" s="2">
        <v>42726</v>
      </c>
      <c r="C1024" s="3">
        <v>1079</v>
      </c>
      <c r="D1024">
        <f t="shared" si="120"/>
        <v>3.7140246963713874E-3</v>
      </c>
      <c r="E1024">
        <f t="shared" si="123"/>
        <v>3.4951759531024395E-4</v>
      </c>
      <c r="F1024">
        <f t="shared" si="121"/>
        <v>20.922118707545593</v>
      </c>
      <c r="G1024">
        <f t="shared" si="122"/>
        <v>3.0408069107199074</v>
      </c>
      <c r="H1024">
        <f t="shared" si="124"/>
        <v>-37.481545819055782</v>
      </c>
      <c r="I1024">
        <f t="shared" si="125"/>
        <v>3.9925765485992413</v>
      </c>
      <c r="J1024">
        <f t="shared" si="126"/>
        <v>0</v>
      </c>
      <c r="K1024">
        <f t="shared" si="127"/>
        <v>41.474122367655021</v>
      </c>
      <c r="L1024">
        <f t="shared" si="128"/>
        <v>0</v>
      </c>
      <c r="Q1024">
        <v>2.1195473708379601E-2</v>
      </c>
    </row>
    <row r="1025" spans="1:17" x14ac:dyDescent="0.25">
      <c r="A1025" s="1">
        <v>1024</v>
      </c>
      <c r="B1025" s="2">
        <v>42727</v>
      </c>
      <c r="C1025" s="3">
        <v>1051.0500489999999</v>
      </c>
      <c r="D1025">
        <f t="shared" si="120"/>
        <v>-2.6244975153436587E-2</v>
      </c>
      <c r="E1025">
        <f t="shared" si="123"/>
        <v>3.2988518836269472E-4</v>
      </c>
      <c r="F1025">
        <f t="shared" si="121"/>
        <v>7.7326123799528981</v>
      </c>
      <c r="G1025">
        <f t="shared" si="122"/>
        <v>2.0454467589280441</v>
      </c>
      <c r="H1025">
        <f t="shared" si="124"/>
        <v>-36.223410626019074</v>
      </c>
      <c r="I1025">
        <f t="shared" si="125"/>
        <v>-28.318328190558077</v>
      </c>
      <c r="J1025">
        <f t="shared" si="126"/>
        <v>0</v>
      </c>
      <c r="K1025">
        <f t="shared" si="127"/>
        <v>7.9050824354609972</v>
      </c>
      <c r="L1025">
        <f t="shared" si="128"/>
        <v>0</v>
      </c>
      <c r="Q1025">
        <v>2.04080726700221E-2</v>
      </c>
    </row>
    <row r="1026" spans="1:17" x14ac:dyDescent="0.25">
      <c r="A1026" s="1">
        <v>1025</v>
      </c>
      <c r="B1026" s="2">
        <v>42730</v>
      </c>
      <c r="C1026" s="3">
        <v>1061</v>
      </c>
      <c r="D1026">
        <f t="shared" si="120"/>
        <v>9.422148509285003E-3</v>
      </c>
      <c r="E1026">
        <f t="shared" si="123"/>
        <v>3.5414557366261832E-4</v>
      </c>
      <c r="F1026">
        <f t="shared" si="121"/>
        <v>18.701863750397727</v>
      </c>
      <c r="G1026">
        <f t="shared" si="122"/>
        <v>2.9286231846909052</v>
      </c>
      <c r="H1026">
        <f t="shared" si="124"/>
        <v>-38.0146366067858</v>
      </c>
      <c r="I1026">
        <f t="shared" si="125"/>
        <v>9.9031496523692795</v>
      </c>
      <c r="J1026">
        <f t="shared" si="126"/>
        <v>0</v>
      </c>
      <c r="K1026">
        <f t="shared" si="127"/>
        <v>47.917786259155079</v>
      </c>
      <c r="L1026">
        <f t="shared" si="128"/>
        <v>0</v>
      </c>
      <c r="Q1026">
        <v>2.1986775612311701E-2</v>
      </c>
    </row>
    <row r="1027" spans="1:17" x14ac:dyDescent="0.25">
      <c r="A1027" s="1">
        <v>1026</v>
      </c>
      <c r="B1027" s="2">
        <v>42731</v>
      </c>
      <c r="C1027" s="3">
        <v>1060</v>
      </c>
      <c r="D1027">
        <f t="shared" si="120"/>
        <v>-9.4295150787034715E-4</v>
      </c>
      <c r="E1027">
        <f t="shared" si="123"/>
        <v>3.3878860853301616E-4</v>
      </c>
      <c r="F1027">
        <f t="shared" si="121"/>
        <v>21.645905541192889</v>
      </c>
      <c r="G1027">
        <f t="shared" si="122"/>
        <v>3.0748163160637882</v>
      </c>
      <c r="H1027">
        <f t="shared" si="124"/>
        <v>-37.065923867444745</v>
      </c>
      <c r="I1027">
        <f t="shared" si="125"/>
        <v>-1.0004715498504384</v>
      </c>
      <c r="J1027">
        <f t="shared" si="126"/>
        <v>0</v>
      </c>
      <c r="K1027">
        <f t="shared" si="127"/>
        <v>36.065452317594307</v>
      </c>
      <c r="L1027">
        <f t="shared" si="128"/>
        <v>0</v>
      </c>
      <c r="Q1027">
        <v>2.1237018393179999E-2</v>
      </c>
    </row>
    <row r="1028" spans="1:17" x14ac:dyDescent="0.25">
      <c r="A1028" s="1">
        <v>1027</v>
      </c>
      <c r="B1028" s="2">
        <v>42732</v>
      </c>
      <c r="C1028" s="3">
        <v>1067.8000489999999</v>
      </c>
      <c r="D1028">
        <f t="shared" ref="D1028:D1090" si="129">LN(C1028/C1027)</f>
        <v>7.3315948487150369E-3</v>
      </c>
      <c r="E1028">
        <f t="shared" si="123"/>
        <v>3.1929620884440163E-4</v>
      </c>
      <c r="F1028">
        <f t="shared" ref="F1028:F1090" si="130">_xlfn.NORM.DIST(D1028,0,SQRT(E1028),FALSE)</f>
        <v>20.523776936055636</v>
      </c>
      <c r="G1028">
        <f t="shared" ref="G1028:G1090" si="131">LN(F1028)</f>
        <v>3.0215840645766705</v>
      </c>
      <c r="H1028">
        <f t="shared" si="124"/>
        <v>-35.919113057093206</v>
      </c>
      <c r="I1028">
        <f t="shared" si="125"/>
        <v>7.7714905396379388</v>
      </c>
      <c r="J1028">
        <f t="shared" si="126"/>
        <v>0</v>
      </c>
      <c r="K1028">
        <f t="shared" si="127"/>
        <v>43.690603596731144</v>
      </c>
      <c r="L1028">
        <f t="shared" si="128"/>
        <v>0</v>
      </c>
      <c r="Q1028">
        <v>2.0599365175829099E-2</v>
      </c>
    </row>
    <row r="1029" spans="1:17" x14ac:dyDescent="0.25">
      <c r="A1029" s="1">
        <v>1028</v>
      </c>
      <c r="B1029" s="2">
        <v>42733</v>
      </c>
      <c r="C1029" s="3">
        <v>1076.099976</v>
      </c>
      <c r="D1029">
        <f t="shared" si="129"/>
        <v>7.7428689487583635E-3</v>
      </c>
      <c r="E1029">
        <f t="shared" ref="E1029:E1090" si="132">$O$3+$O$4*D1028^2+$O$5*E1028</f>
        <v>3.0482450424079515E-4</v>
      </c>
      <c r="F1029">
        <f t="shared" si="130"/>
        <v>20.709862898984078</v>
      </c>
      <c r="G1029">
        <f t="shared" si="131"/>
        <v>3.0306100553461826</v>
      </c>
      <c r="H1029">
        <f t="shared" si="124"/>
        <v>-34.94600681123017</v>
      </c>
      <c r="I1029">
        <f t="shared" si="125"/>
        <v>8.2678358428847591</v>
      </c>
      <c r="J1029">
        <f t="shared" si="126"/>
        <v>0</v>
      </c>
      <c r="K1029">
        <f t="shared" si="127"/>
        <v>43.213842654114927</v>
      </c>
      <c r="L1029">
        <f t="shared" si="128"/>
        <v>0</v>
      </c>
      <c r="Q1029">
        <v>1.98948980733058E-2</v>
      </c>
    </row>
    <row r="1030" spans="1:17" x14ac:dyDescent="0.25">
      <c r="A1030" s="1">
        <v>1029</v>
      </c>
      <c r="B1030" s="2">
        <v>42734</v>
      </c>
      <c r="C1030" s="3">
        <v>1102.5</v>
      </c>
      <c r="D1030">
        <f t="shared" si="129"/>
        <v>2.4236956417414759E-2</v>
      </c>
      <c r="E1030">
        <f t="shared" si="132"/>
        <v>2.9201612648781282E-4</v>
      </c>
      <c r="F1030">
        <f t="shared" si="130"/>
        <v>8.5385772567278462</v>
      </c>
      <c r="G1030">
        <f t="shared" si="131"/>
        <v>2.1445943963487095</v>
      </c>
      <c r="H1030">
        <f t="shared" si="124"/>
        <v>-34.047178166027258</v>
      </c>
      <c r="I1030">
        <f t="shared" si="125"/>
        <v>26.081388219093068</v>
      </c>
      <c r="J1030">
        <f t="shared" si="126"/>
        <v>0</v>
      </c>
      <c r="K1030">
        <f t="shared" si="127"/>
        <v>60.128566385120322</v>
      </c>
      <c r="L1030">
        <f t="shared" si="128"/>
        <v>0</v>
      </c>
      <c r="Q1030">
        <v>1.9233689440492401E-2</v>
      </c>
    </row>
    <row r="1031" spans="1:17" x14ac:dyDescent="0.25">
      <c r="A1031" s="1">
        <v>1030</v>
      </c>
      <c r="B1031" s="2">
        <v>42737</v>
      </c>
      <c r="C1031" s="3">
        <v>1109.9499510000001</v>
      </c>
      <c r="D1031">
        <f t="shared" si="129"/>
        <v>6.7345967796416037E-3</v>
      </c>
      <c r="E1031">
        <f t="shared" si="132"/>
        <v>3.1328410849535099E-4</v>
      </c>
      <c r="F1031">
        <f t="shared" si="130"/>
        <v>20.965442061781101</v>
      </c>
      <c r="G1031">
        <f t="shared" si="131"/>
        <v>3.0428754661042703</v>
      </c>
      <c r="H1031">
        <f t="shared" si="124"/>
        <v>-34.172025693476826</v>
      </c>
      <c r="I1031">
        <f t="shared" si="125"/>
        <v>7.4248929495548683</v>
      </c>
      <c r="J1031">
        <f t="shared" si="126"/>
        <v>0</v>
      </c>
      <c r="K1031">
        <f t="shared" si="127"/>
        <v>41.596918643031692</v>
      </c>
      <c r="L1031">
        <f t="shared" si="128"/>
        <v>0</v>
      </c>
      <c r="Q1031">
        <v>1.8841966348090801E-2</v>
      </c>
    </row>
    <row r="1032" spans="1:17" x14ac:dyDescent="0.25">
      <c r="A1032" s="1">
        <v>1031</v>
      </c>
      <c r="B1032" s="2">
        <v>42738</v>
      </c>
      <c r="C1032" s="3">
        <v>1088</v>
      </c>
      <c r="D1032">
        <f t="shared" si="129"/>
        <v>-1.9973776684754731E-2</v>
      </c>
      <c r="E1032">
        <f t="shared" si="132"/>
        <v>2.9881802004760638E-4</v>
      </c>
      <c r="F1032">
        <f t="shared" si="130"/>
        <v>11.838414062895978</v>
      </c>
      <c r="G1032">
        <f t="shared" si="131"/>
        <v>2.4713496730935645</v>
      </c>
      <c r="H1032">
        <f t="shared" si="124"/>
        <v>-33.270579819700437</v>
      </c>
      <c r="I1032">
        <f t="shared" si="125"/>
        <v>-22.169892452528458</v>
      </c>
      <c r="J1032">
        <f t="shared" si="126"/>
        <v>0</v>
      </c>
      <c r="K1032">
        <f t="shared" si="127"/>
        <v>11.100687367171979</v>
      </c>
      <c r="L1032">
        <f t="shared" si="128"/>
        <v>0</v>
      </c>
      <c r="Q1032">
        <v>1.8221791413133799E-2</v>
      </c>
    </row>
    <row r="1033" spans="1:17" x14ac:dyDescent="0.25">
      <c r="A1033" s="1">
        <v>1032</v>
      </c>
      <c r="B1033" s="2">
        <v>42739</v>
      </c>
      <c r="C1033" s="3">
        <v>1094</v>
      </c>
      <c r="D1033">
        <f t="shared" si="129"/>
        <v>5.4995555660386697E-3</v>
      </c>
      <c r="E1033">
        <f t="shared" si="132"/>
        <v>3.0771363294786744E-4</v>
      </c>
      <c r="F1033">
        <f t="shared" si="130"/>
        <v>21.651766662170868</v>
      </c>
      <c r="G1033">
        <f t="shared" si="131"/>
        <v>3.0750870521433749</v>
      </c>
      <c r="H1033">
        <f t="shared" si="124"/>
        <v>-34.664609750353158</v>
      </c>
      <c r="I1033">
        <f t="shared" si="125"/>
        <v>5.9835164558500722</v>
      </c>
      <c r="J1033">
        <f t="shared" si="126"/>
        <v>0</v>
      </c>
      <c r="K1033">
        <f t="shared" si="127"/>
        <v>40.64812620620323</v>
      </c>
      <c r="L1033">
        <f t="shared" si="128"/>
        <v>0</v>
      </c>
      <c r="Q1033">
        <v>1.9368300638271701E-2</v>
      </c>
    </row>
    <row r="1034" spans="1:17" x14ac:dyDescent="0.25">
      <c r="A1034" s="1">
        <v>1033</v>
      </c>
      <c r="B1034" s="2">
        <v>42740</v>
      </c>
      <c r="C1034" s="3">
        <v>1107</v>
      </c>
      <c r="D1034">
        <f t="shared" si="129"/>
        <v>1.1812949726710388E-2</v>
      </c>
      <c r="E1034">
        <f t="shared" si="132"/>
        <v>2.9279496707496414E-4</v>
      </c>
      <c r="F1034">
        <f t="shared" si="130"/>
        <v>18.371140122889297</v>
      </c>
      <c r="G1034">
        <f t="shared" si="131"/>
        <v>2.9107809616935691</v>
      </c>
      <c r="H1034">
        <f t="shared" si="124"/>
        <v>-33.658774410082977</v>
      </c>
      <c r="I1034">
        <f t="shared" si="125"/>
        <v>12.923367001021164</v>
      </c>
      <c r="J1034">
        <f t="shared" si="126"/>
        <v>0</v>
      </c>
      <c r="K1034">
        <f t="shared" si="127"/>
        <v>46.582141411104139</v>
      </c>
      <c r="L1034">
        <f t="shared" si="128"/>
        <v>0</v>
      </c>
      <c r="Q1034">
        <v>1.8703163655908701E-2</v>
      </c>
    </row>
    <row r="1035" spans="1:17" x14ac:dyDescent="0.25">
      <c r="A1035" s="1">
        <v>1034</v>
      </c>
      <c r="B1035" s="2">
        <v>42741</v>
      </c>
      <c r="C1035" s="3">
        <v>1132</v>
      </c>
      <c r="D1035">
        <f t="shared" si="129"/>
        <v>2.2332326054491303E-2</v>
      </c>
      <c r="E1035">
        <f t="shared" si="132"/>
        <v>2.8601885472459299E-4</v>
      </c>
      <c r="F1035">
        <f t="shared" si="130"/>
        <v>9.8644253787535678</v>
      </c>
      <c r="G1035">
        <f t="shared" si="131"/>
        <v>2.2889348892989587</v>
      </c>
      <c r="H1035">
        <f t="shared" si="124"/>
        <v>-33.073526483632961</v>
      </c>
      <c r="I1035">
        <f t="shared" si="125"/>
        <v>24.721884942321871</v>
      </c>
      <c r="J1035">
        <f t="shared" si="126"/>
        <v>0</v>
      </c>
      <c r="K1035">
        <f t="shared" si="127"/>
        <v>57.795411425954832</v>
      </c>
      <c r="L1035">
        <f t="shared" si="128"/>
        <v>0</v>
      </c>
      <c r="Q1035">
        <v>1.81621384138148E-2</v>
      </c>
    </row>
    <row r="1036" spans="1:17" x14ac:dyDescent="0.25">
      <c r="A1036" s="1">
        <v>1035</v>
      </c>
      <c r="B1036" s="2">
        <v>42744</v>
      </c>
      <c r="C1036" s="3">
        <v>1146.099976</v>
      </c>
      <c r="D1036">
        <f t="shared" si="129"/>
        <v>1.2378873798943854E-2</v>
      </c>
      <c r="E1036">
        <f t="shared" si="132"/>
        <v>3.0227551958080342E-4</v>
      </c>
      <c r="F1036">
        <f t="shared" si="130"/>
        <v>17.808496790367368</v>
      </c>
      <c r="G1036">
        <f t="shared" si="131"/>
        <v>2.8796756911772818</v>
      </c>
      <c r="H1036">
        <f t="shared" si="124"/>
        <v>-33.14458661259691</v>
      </c>
      <c r="I1036">
        <f t="shared" si="125"/>
        <v>14.012885140404443</v>
      </c>
      <c r="J1036">
        <f t="shared" si="126"/>
        <v>0</v>
      </c>
      <c r="K1036">
        <f t="shared" si="127"/>
        <v>47.157471753001353</v>
      </c>
      <c r="L1036">
        <f t="shared" si="128"/>
        <v>0</v>
      </c>
      <c r="Q1036">
        <v>1.7799191582049099E-2</v>
      </c>
    </row>
    <row r="1037" spans="1:17" x14ac:dyDescent="0.25">
      <c r="A1037" s="1">
        <v>1036</v>
      </c>
      <c r="B1037" s="2">
        <v>42745</v>
      </c>
      <c r="C1037" s="3">
        <v>1170</v>
      </c>
      <c r="D1037">
        <f t="shared" si="129"/>
        <v>2.0638895229729674E-2</v>
      </c>
      <c r="E1037">
        <f t="shared" si="132"/>
        <v>2.9551857333657682E-4</v>
      </c>
      <c r="F1037">
        <f t="shared" si="130"/>
        <v>11.288053316144278</v>
      </c>
      <c r="G1037">
        <f t="shared" si="131"/>
        <v>2.4237449377980647</v>
      </c>
      <c r="H1037">
        <f t="shared" si="124"/>
        <v>-32.640700660064795</v>
      </c>
      <c r="I1037">
        <f t="shared" si="125"/>
        <v>23.654237327459693</v>
      </c>
      <c r="J1037">
        <f t="shared" si="126"/>
        <v>0</v>
      </c>
      <c r="K1037">
        <f t="shared" si="127"/>
        <v>56.294937987524492</v>
      </c>
      <c r="L1037">
        <f t="shared" si="128"/>
        <v>0</v>
      </c>
      <c r="Q1037">
        <v>1.73129496880156E-2</v>
      </c>
    </row>
    <row r="1038" spans="1:17" x14ac:dyDescent="0.25">
      <c r="A1038" s="1">
        <v>1037</v>
      </c>
      <c r="B1038" s="2">
        <v>42746</v>
      </c>
      <c r="C1038" s="3">
        <v>1185</v>
      </c>
      <c r="D1038">
        <f t="shared" si="129"/>
        <v>1.2739025777429712E-2</v>
      </c>
      <c r="E1038">
        <f t="shared" si="132"/>
        <v>3.0639234300775529E-4</v>
      </c>
      <c r="F1038">
        <f t="shared" si="130"/>
        <v>17.488703158998657</v>
      </c>
      <c r="G1038">
        <f t="shared" si="131"/>
        <v>2.8615551387113269</v>
      </c>
      <c r="H1038">
        <f t="shared" si="124"/>
        <v>-32.660323108169202</v>
      </c>
      <c r="I1038">
        <f t="shared" si="125"/>
        <v>14.904660159592764</v>
      </c>
      <c r="J1038">
        <f t="shared" si="126"/>
        <v>0</v>
      </c>
      <c r="K1038">
        <f t="shared" si="127"/>
        <v>47.564983267761967</v>
      </c>
      <c r="L1038">
        <f t="shared" si="128"/>
        <v>0</v>
      </c>
      <c r="Q1038">
        <v>1.6969486975901699E-2</v>
      </c>
    </row>
    <row r="1039" spans="1:17" x14ac:dyDescent="0.25">
      <c r="A1039" s="1">
        <v>1038</v>
      </c>
      <c r="B1039" s="2">
        <v>42747</v>
      </c>
      <c r="C1039" s="3">
        <v>1234.099976</v>
      </c>
      <c r="D1039">
        <f t="shared" si="129"/>
        <v>4.0599165442535508E-2</v>
      </c>
      <c r="E1039">
        <f t="shared" si="132"/>
        <v>2.998374251272805E-4</v>
      </c>
      <c r="F1039">
        <f t="shared" si="130"/>
        <v>1.4748455629199992</v>
      </c>
      <c r="G1039">
        <f t="shared" si="131"/>
        <v>0.38855328120494514</v>
      </c>
      <c r="H1039">
        <f t="shared" si="124"/>
        <v>-32.223688254146595</v>
      </c>
      <c r="I1039">
        <f t="shared" si="125"/>
        <v>48.110011049404577</v>
      </c>
      <c r="J1039">
        <f t="shared" si="126"/>
        <v>0</v>
      </c>
      <c r="K1039">
        <f t="shared" si="127"/>
        <v>80.333699303551171</v>
      </c>
      <c r="L1039">
        <f t="shared" si="128"/>
        <v>0</v>
      </c>
      <c r="Q1039">
        <v>1.6530690497555098E-2</v>
      </c>
    </row>
    <row r="1040" spans="1:17" x14ac:dyDescent="0.25">
      <c r="A1040" s="1">
        <v>1039</v>
      </c>
      <c r="B1040" s="2">
        <v>42748</v>
      </c>
      <c r="C1040" s="3">
        <v>1223.8000489999999</v>
      </c>
      <c r="D1040">
        <f t="shared" si="129"/>
        <v>-8.381127944105643E-3</v>
      </c>
      <c r="E1040">
        <f t="shared" si="132"/>
        <v>3.8667853444581454E-4</v>
      </c>
      <c r="F1040">
        <f t="shared" si="130"/>
        <v>18.526290457785368</v>
      </c>
      <c r="G1040">
        <f t="shared" si="131"/>
        <v>2.9191908290952728</v>
      </c>
      <c r="H1040">
        <f t="shared" si="124"/>
        <v>-33.5287613274742</v>
      </c>
      <c r="I1040">
        <f t="shared" si="125"/>
        <v>-10.343149794673703</v>
      </c>
      <c r="J1040">
        <f t="shared" si="126"/>
        <v>0</v>
      </c>
      <c r="K1040">
        <f t="shared" si="127"/>
        <v>23.185611532800497</v>
      </c>
      <c r="L1040">
        <f t="shared" si="128"/>
        <v>0</v>
      </c>
      <c r="Q1040">
        <v>1.6515862675121999E-2</v>
      </c>
    </row>
    <row r="1041" spans="1:17" x14ac:dyDescent="0.25">
      <c r="A1041" s="1">
        <v>1040</v>
      </c>
      <c r="B1041" s="2">
        <v>42751</v>
      </c>
      <c r="C1041" s="3">
        <v>1211.900024</v>
      </c>
      <c r="D1041">
        <f t="shared" si="129"/>
        <v>-9.7714162896056968E-3</v>
      </c>
      <c r="E1041">
        <f t="shared" si="132"/>
        <v>3.6729525287630975E-4</v>
      </c>
      <c r="F1041">
        <f t="shared" si="130"/>
        <v>18.279053199135998</v>
      </c>
      <c r="G1041">
        <f t="shared" si="131"/>
        <v>2.905755770326643</v>
      </c>
      <c r="H1041">
        <f t="shared" si="124"/>
        <v>-33.711363692689702</v>
      </c>
      <c r="I1041">
        <f t="shared" si="125"/>
        <v>-11.958259734018849</v>
      </c>
      <c r="J1041">
        <f t="shared" si="126"/>
        <v>0</v>
      </c>
      <c r="K1041">
        <f t="shared" si="127"/>
        <v>21.753103958670852</v>
      </c>
      <c r="L1041">
        <f t="shared" si="128"/>
        <v>0</v>
      </c>
      <c r="Q1041">
        <v>1.6745570671506001E-2</v>
      </c>
    </row>
    <row r="1042" spans="1:17" x14ac:dyDescent="0.25">
      <c r="A1042" s="1">
        <v>1041</v>
      </c>
      <c r="B1042" s="2">
        <v>42752</v>
      </c>
      <c r="C1042" s="3">
        <v>1220</v>
      </c>
      <c r="D1042">
        <f t="shared" si="129"/>
        <v>6.6614629492465806E-3</v>
      </c>
      <c r="E1042">
        <f t="shared" si="132"/>
        <v>3.5119749878778021E-4</v>
      </c>
      <c r="F1042">
        <f t="shared" si="130"/>
        <v>19.984671344135826</v>
      </c>
      <c r="G1042">
        <f t="shared" si="131"/>
        <v>2.9949655469010104</v>
      </c>
      <c r="H1042">
        <f t="shared" si="124"/>
        <v>-34.053986610262768</v>
      </c>
      <c r="I1042">
        <f t="shared" si="125"/>
        <v>8.0730271080670413</v>
      </c>
      <c r="J1042">
        <f t="shared" si="126"/>
        <v>0</v>
      </c>
      <c r="K1042">
        <f t="shared" si="127"/>
        <v>42.127013718329806</v>
      </c>
      <c r="L1042">
        <f t="shared" si="128"/>
        <v>0</v>
      </c>
      <c r="Q1042">
        <v>1.70818641861674E-2</v>
      </c>
    </row>
    <row r="1043" spans="1:17" x14ac:dyDescent="0.25">
      <c r="A1043" s="1">
        <v>1042</v>
      </c>
      <c r="B1043" s="2">
        <v>42753</v>
      </c>
      <c r="C1043" s="3">
        <v>1212.650024</v>
      </c>
      <c r="D1043">
        <f t="shared" si="129"/>
        <v>-6.0427914357087604E-3</v>
      </c>
      <c r="E1043">
        <f t="shared" si="132"/>
        <v>3.3332709633077573E-4</v>
      </c>
      <c r="F1043">
        <f t="shared" si="130"/>
        <v>20.686485007075163</v>
      </c>
      <c r="G1043">
        <f t="shared" si="131"/>
        <v>3.0294805888315413</v>
      </c>
      <c r="H1043">
        <f t="shared" si="124"/>
        <v>-33.216373570039757</v>
      </c>
      <c r="I1043">
        <f t="shared" si="125"/>
        <v>-7.3722055515646874</v>
      </c>
      <c r="J1043">
        <f t="shared" si="126"/>
        <v>0</v>
      </c>
      <c r="K1043">
        <f t="shared" si="127"/>
        <v>25.84416801847507</v>
      </c>
      <c r="L1043">
        <f t="shared" si="128"/>
        <v>0</v>
      </c>
      <c r="Q1043">
        <v>1.6551085539907199E-2</v>
      </c>
    </row>
    <row r="1044" spans="1:17" x14ac:dyDescent="0.25">
      <c r="A1044" s="1">
        <v>1043</v>
      </c>
      <c r="B1044" s="2">
        <v>42754</v>
      </c>
      <c r="C1044" s="3">
        <v>1228.099976</v>
      </c>
      <c r="D1044">
        <f t="shared" si="129"/>
        <v>1.2660172782362164E-2</v>
      </c>
      <c r="E1044">
        <f t="shared" si="132"/>
        <v>3.1654153657659559E-4</v>
      </c>
      <c r="F1044">
        <f t="shared" si="130"/>
        <v>17.407755497287791</v>
      </c>
      <c r="G1044">
        <f t="shared" si="131"/>
        <v>2.8569158251525475</v>
      </c>
      <c r="H1044">
        <f t="shared" si="124"/>
        <v>-33.076475408943374</v>
      </c>
      <c r="I1044">
        <f t="shared" si="125"/>
        <v>15.352358828375625</v>
      </c>
      <c r="J1044">
        <f t="shared" si="126"/>
        <v>0</v>
      </c>
      <c r="K1044">
        <f t="shared" si="127"/>
        <v>48.428834237318995</v>
      </c>
      <c r="L1044">
        <f t="shared" si="128"/>
        <v>0</v>
      </c>
      <c r="Q1044">
        <v>1.65812719959639E-2</v>
      </c>
    </row>
    <row r="1045" spans="1:17" x14ac:dyDescent="0.25">
      <c r="A1045" s="1">
        <v>1044</v>
      </c>
      <c r="B1045" s="2">
        <v>42755</v>
      </c>
      <c r="C1045" s="3">
        <v>1219.900024</v>
      </c>
      <c r="D1045">
        <f t="shared" si="129"/>
        <v>-6.6993322455201915E-3</v>
      </c>
      <c r="E1045">
        <f t="shared" si="132"/>
        <v>3.0896658725792006E-4</v>
      </c>
      <c r="F1045">
        <f t="shared" si="130"/>
        <v>21.106251159887403</v>
      </c>
      <c r="G1045">
        <f t="shared" si="131"/>
        <v>3.0495692601064284</v>
      </c>
      <c r="H1045">
        <f t="shared" si="124"/>
        <v>-32.648754873181836</v>
      </c>
      <c r="I1045">
        <f t="shared" si="125"/>
        <v>-8.2274497699393727</v>
      </c>
      <c r="J1045">
        <f t="shared" si="126"/>
        <v>0</v>
      </c>
      <c r="K1045">
        <f t="shared" si="127"/>
        <v>24.421305103242464</v>
      </c>
      <c r="L1045">
        <f t="shared" si="128"/>
        <v>0</v>
      </c>
      <c r="Q1045">
        <v>1.6160954147034799E-2</v>
      </c>
    </row>
    <row r="1046" spans="1:17" x14ac:dyDescent="0.25">
      <c r="A1046" s="1">
        <v>1045</v>
      </c>
      <c r="B1046" s="2">
        <v>42758</v>
      </c>
      <c r="C1046" s="3">
        <v>1212.3000489999999</v>
      </c>
      <c r="D1046">
        <f t="shared" si="129"/>
        <v>-6.2494856568604314E-3</v>
      </c>
      <c r="E1046">
        <f t="shared" si="132"/>
        <v>2.9485161797568148E-4</v>
      </c>
      <c r="F1046">
        <f t="shared" si="130"/>
        <v>21.744276692328118</v>
      </c>
      <c r="G1046">
        <f t="shared" si="131"/>
        <v>3.07935058232452</v>
      </c>
      <c r="H1046">
        <f t="shared" si="124"/>
        <v>-32.642486633667417</v>
      </c>
      <c r="I1046">
        <f t="shared" si="125"/>
        <v>-7.6237477027916967</v>
      </c>
      <c r="J1046">
        <f t="shared" si="126"/>
        <v>0</v>
      </c>
      <c r="K1046">
        <f t="shared" si="127"/>
        <v>25.01873893087572</v>
      </c>
      <c r="L1046">
        <f t="shared" si="128"/>
        <v>0</v>
      </c>
      <c r="Q1046">
        <v>1.62664616196143E-2</v>
      </c>
    </row>
    <row r="1047" spans="1:17" x14ac:dyDescent="0.25">
      <c r="A1047" s="1">
        <v>1046</v>
      </c>
      <c r="B1047" s="2">
        <v>42759</v>
      </c>
      <c r="C1047" s="3">
        <v>1235</v>
      </c>
      <c r="D1047">
        <f t="shared" si="129"/>
        <v>1.8551547890502548E-2</v>
      </c>
      <c r="E1047">
        <f t="shared" si="132"/>
        <v>2.8161744030886425E-4</v>
      </c>
      <c r="F1047">
        <f t="shared" si="130"/>
        <v>12.903523222442079</v>
      </c>
      <c r="G1047">
        <f t="shared" si="131"/>
        <v>2.5575003920964559</v>
      </c>
      <c r="H1047">
        <f t="shared" si="124"/>
        <v>-32.563106838289286</v>
      </c>
      <c r="I1047">
        <f t="shared" si="125"/>
        <v>22.490042416682083</v>
      </c>
      <c r="J1047">
        <f t="shared" si="126"/>
        <v>0</v>
      </c>
      <c r="K1047">
        <f t="shared" si="127"/>
        <v>55.053149254971373</v>
      </c>
      <c r="L1047">
        <f t="shared" si="128"/>
        <v>0</v>
      </c>
      <c r="Q1047">
        <v>1.63286322901104E-2</v>
      </c>
    </row>
    <row r="1048" spans="1:17" x14ac:dyDescent="0.25">
      <c r="A1048" s="1">
        <v>1047</v>
      </c>
      <c r="B1048" s="2">
        <v>42760</v>
      </c>
      <c r="C1048" s="3">
        <v>1259.9499510000001</v>
      </c>
      <c r="D1048">
        <f t="shared" si="129"/>
        <v>2.0001028665957883E-2</v>
      </c>
      <c r="E1048">
        <f t="shared" si="132"/>
        <v>2.8860739626515792E-4</v>
      </c>
      <c r="F1048">
        <f t="shared" si="130"/>
        <v>11.742666157626749</v>
      </c>
      <c r="G1048">
        <f t="shared" si="131"/>
        <v>2.4632288889255012</v>
      </c>
      <c r="H1048">
        <f t="shared" si="124"/>
        <v>-32.515703015454143</v>
      </c>
      <c r="I1048">
        <f t="shared" si="125"/>
        <v>24.701270402457986</v>
      </c>
      <c r="J1048">
        <f t="shared" si="126"/>
        <v>0</v>
      </c>
      <c r="K1048">
        <f t="shared" si="127"/>
        <v>57.216973417912129</v>
      </c>
      <c r="L1048">
        <f t="shared" si="128"/>
        <v>0</v>
      </c>
      <c r="Q1048">
        <v>1.6005169888118401E-2</v>
      </c>
    </row>
    <row r="1049" spans="1:17" x14ac:dyDescent="0.25">
      <c r="A1049" s="1">
        <v>1048</v>
      </c>
      <c r="B1049" s="2">
        <v>42762</v>
      </c>
      <c r="C1049" s="3">
        <v>1265.400024</v>
      </c>
      <c r="D1049">
        <f t="shared" si="129"/>
        <v>4.3162979510830042E-3</v>
      </c>
      <c r="E1049">
        <f t="shared" si="132"/>
        <v>2.9847140462871207E-4</v>
      </c>
      <c r="F1049">
        <f t="shared" si="130"/>
        <v>22.382288255951973</v>
      </c>
      <c r="G1049">
        <f t="shared" si="131"/>
        <v>3.1082699432313183</v>
      </c>
      <c r="H1049">
        <f t="shared" si="124"/>
        <v>-32.578861630082585</v>
      </c>
      <c r="I1049">
        <f t="shared" si="125"/>
        <v>5.4383193919684318</v>
      </c>
      <c r="J1049">
        <f t="shared" si="126"/>
        <v>0</v>
      </c>
      <c r="K1049">
        <f t="shared" si="127"/>
        <v>38.01718102205102</v>
      </c>
      <c r="L1049">
        <f t="shared" si="128"/>
        <v>0</v>
      </c>
      <c r="Q1049">
        <v>1.5718703025238801E-2</v>
      </c>
    </row>
    <row r="1050" spans="1:17" x14ac:dyDescent="0.25">
      <c r="A1050" s="1">
        <v>1049</v>
      </c>
      <c r="B1050" s="2">
        <v>42765</v>
      </c>
      <c r="C1050" s="3">
        <v>1251</v>
      </c>
      <c r="D1050">
        <f t="shared" si="129"/>
        <v>-1.1445065212207371E-2</v>
      </c>
      <c r="E1050">
        <f t="shared" si="132"/>
        <v>2.8364223056385264E-4</v>
      </c>
      <c r="F1050">
        <f t="shared" si="130"/>
        <v>18.803700150324488</v>
      </c>
      <c r="G1050">
        <f t="shared" si="131"/>
        <v>2.9340536669766974</v>
      </c>
      <c r="H1050">
        <f t="shared" si="124"/>
        <v>-31.687738253362166</v>
      </c>
      <c r="I1050">
        <f t="shared" si="125"/>
        <v>-14.482585794208772</v>
      </c>
      <c r="J1050">
        <f t="shared" si="126"/>
        <v>0</v>
      </c>
      <c r="K1050">
        <f t="shared" si="127"/>
        <v>17.205152459153396</v>
      </c>
      <c r="L1050">
        <f t="shared" si="128"/>
        <v>0</v>
      </c>
      <c r="Q1050">
        <v>1.52229037479466E-2</v>
      </c>
    </row>
    <row r="1051" spans="1:17" x14ac:dyDescent="0.25">
      <c r="A1051" s="1">
        <v>1050</v>
      </c>
      <c r="B1051" s="2">
        <v>42766</v>
      </c>
      <c r="C1051" s="3">
        <v>1244.0500489999999</v>
      </c>
      <c r="D1051">
        <f t="shared" si="129"/>
        <v>-5.5710056619718007E-3</v>
      </c>
      <c r="E1051">
        <f t="shared" si="132"/>
        <v>2.7713875159988911E-4</v>
      </c>
      <c r="F1051">
        <f t="shared" si="130"/>
        <v>22.659151282612079</v>
      </c>
      <c r="G1051">
        <f t="shared" si="131"/>
        <v>3.1205638004682439</v>
      </c>
      <c r="H1051">
        <f t="shared" si="124"/>
        <v>-32.480928936606631</v>
      </c>
      <c r="I1051">
        <f t="shared" si="125"/>
        <v>-6.9693280831267224</v>
      </c>
      <c r="J1051">
        <f t="shared" si="126"/>
        <v>0</v>
      </c>
      <c r="K1051">
        <f t="shared" si="127"/>
        <v>25.511600853479909</v>
      </c>
      <c r="L1051">
        <f t="shared" si="128"/>
        <v>0</v>
      </c>
      <c r="Q1051">
        <v>1.5783569587664401E-2</v>
      </c>
    </row>
    <row r="1052" spans="1:17" x14ac:dyDescent="0.25">
      <c r="A1052" s="1">
        <v>1051</v>
      </c>
      <c r="B1052" s="2">
        <v>42767</v>
      </c>
      <c r="C1052" s="3">
        <v>1261</v>
      </c>
      <c r="D1052">
        <f t="shared" si="129"/>
        <v>1.3532831159980203E-2</v>
      </c>
      <c r="E1052">
        <f t="shared" si="132"/>
        <v>2.649655187397432E-4</v>
      </c>
      <c r="F1052">
        <f t="shared" si="130"/>
        <v>17.347171025239824</v>
      </c>
      <c r="G1052">
        <f t="shared" si="131"/>
        <v>2.8534294397979352</v>
      </c>
      <c r="H1052">
        <f t="shared" si="124"/>
        <v>-32.361210918811295</v>
      </c>
      <c r="I1052">
        <f t="shared" si="125"/>
        <v>16.835519267682098</v>
      </c>
      <c r="J1052">
        <f t="shared" si="126"/>
        <v>0</v>
      </c>
      <c r="K1052">
        <f t="shared" si="127"/>
        <v>49.196730186493397</v>
      </c>
      <c r="L1052">
        <f t="shared" si="128"/>
        <v>0</v>
      </c>
      <c r="Q1052">
        <v>1.58132453428763E-2</v>
      </c>
    </row>
    <row r="1053" spans="1:17" x14ac:dyDescent="0.25">
      <c r="A1053" s="1">
        <v>1052</v>
      </c>
      <c r="B1053" s="2">
        <v>42768</v>
      </c>
      <c r="C1053" s="3">
        <v>1305</v>
      </c>
      <c r="D1053">
        <f t="shared" si="129"/>
        <v>3.429798379187432E-2</v>
      </c>
      <c r="E1053">
        <f t="shared" si="132"/>
        <v>2.6336614172900723E-4</v>
      </c>
      <c r="F1053">
        <f t="shared" si="130"/>
        <v>2.6346311965472196</v>
      </c>
      <c r="G1053">
        <f t="shared" si="131"/>
        <v>0.96874320883785159</v>
      </c>
      <c r="H1053">
        <f t="shared" si="124"/>
        <v>-32.035689463518992</v>
      </c>
      <c r="I1053">
        <f t="shared" si="125"/>
        <v>43.249757561553515</v>
      </c>
      <c r="J1053">
        <f t="shared" si="126"/>
        <v>0</v>
      </c>
      <c r="K1053">
        <f t="shared" si="127"/>
        <v>75.2854470250725</v>
      </c>
      <c r="L1053">
        <f t="shared" si="128"/>
        <v>0</v>
      </c>
      <c r="Q1053">
        <v>1.5443761507135501E-2</v>
      </c>
    </row>
    <row r="1054" spans="1:17" x14ac:dyDescent="0.25">
      <c r="A1054" s="1">
        <v>1053</v>
      </c>
      <c r="B1054" s="2">
        <v>42769</v>
      </c>
      <c r="C1054" s="3">
        <v>1278</v>
      </c>
      <c r="D1054">
        <f t="shared" si="129"/>
        <v>-2.0906684819313712E-2</v>
      </c>
      <c r="E1054">
        <f t="shared" si="132"/>
        <v>3.2394520683459911E-4</v>
      </c>
      <c r="F1054">
        <f t="shared" si="130"/>
        <v>11.289743678137567</v>
      </c>
      <c r="G1054">
        <f t="shared" si="131"/>
        <v>2.4238946744616441</v>
      </c>
      <c r="H1054">
        <f t="shared" si="124"/>
        <v>-33.042517532939598</v>
      </c>
      <c r="I1054">
        <f t="shared" si="125"/>
        <v>-27.283223689204394</v>
      </c>
      <c r="J1054">
        <f t="shared" si="126"/>
        <v>0</v>
      </c>
      <c r="K1054">
        <f t="shared" si="127"/>
        <v>5.7592938437352039</v>
      </c>
      <c r="L1054">
        <f t="shared" si="128"/>
        <v>0</v>
      </c>
      <c r="Q1054">
        <v>1.53920588491491E-2</v>
      </c>
    </row>
    <row r="1055" spans="1:17" x14ac:dyDescent="0.25">
      <c r="A1055" s="1">
        <v>1054</v>
      </c>
      <c r="B1055" s="2">
        <v>42772</v>
      </c>
      <c r="C1055" s="3">
        <v>1310</v>
      </c>
      <c r="D1055">
        <f t="shared" si="129"/>
        <v>2.4730781257717036E-2</v>
      </c>
      <c r="E1055">
        <f t="shared" si="132"/>
        <v>3.3300728887904619E-4</v>
      </c>
      <c r="F1055">
        <f t="shared" si="130"/>
        <v>8.7269767946131598</v>
      </c>
      <c r="G1055">
        <f t="shared" si="131"/>
        <v>2.166419009143969</v>
      </c>
      <c r="H1055">
        <f t="shared" si="124"/>
        <v>-35.292718296010982</v>
      </c>
      <c r="I1055">
        <f t="shared" si="125"/>
        <v>31.605938447362373</v>
      </c>
      <c r="J1055">
        <f t="shared" si="126"/>
        <v>0</v>
      </c>
      <c r="K1055">
        <f t="shared" si="127"/>
        <v>66.898656743373351</v>
      </c>
      <c r="L1055">
        <f t="shared" si="128"/>
        <v>0</v>
      </c>
      <c r="Q1055">
        <v>1.67875899824531E-2</v>
      </c>
    </row>
    <row r="1056" spans="1:17" x14ac:dyDescent="0.25">
      <c r="A1056" s="1">
        <v>1055</v>
      </c>
      <c r="B1056" s="2">
        <v>42773</v>
      </c>
      <c r="C1056" s="3">
        <v>1320</v>
      </c>
      <c r="D1056">
        <f t="shared" si="129"/>
        <v>7.6045993852192125E-3</v>
      </c>
      <c r="E1056">
        <f t="shared" si="132"/>
        <v>3.5217116537271154E-4</v>
      </c>
      <c r="F1056">
        <f t="shared" si="130"/>
        <v>19.582831131577333</v>
      </c>
      <c r="G1056">
        <f t="shared" si="131"/>
        <v>2.9746532196823496</v>
      </c>
      <c r="H1056">
        <f t="shared" si="124"/>
        <v>-35.620580403876474</v>
      </c>
      <c r="I1056">
        <f t="shared" si="125"/>
        <v>9.9620251946371692</v>
      </c>
      <c r="J1056">
        <f t="shared" si="126"/>
        <v>0</v>
      </c>
      <c r="K1056">
        <f t="shared" si="127"/>
        <v>45.582605598513645</v>
      </c>
      <c r="L1056">
        <f t="shared" si="128"/>
        <v>0</v>
      </c>
      <c r="Q1056">
        <v>1.6529655167812001E-2</v>
      </c>
    </row>
    <row r="1057" spans="1:17" x14ac:dyDescent="0.25">
      <c r="A1057" s="1">
        <v>1056</v>
      </c>
      <c r="B1057" s="2">
        <v>42774</v>
      </c>
      <c r="C1057" s="3">
        <v>1325.6999510000001</v>
      </c>
      <c r="D1057">
        <f t="shared" si="129"/>
        <v>4.3088482627816442E-3</v>
      </c>
      <c r="E1057">
        <f t="shared" si="132"/>
        <v>3.3505531362197795E-4</v>
      </c>
      <c r="F1057">
        <f t="shared" si="130"/>
        <v>21.199186265662615</v>
      </c>
      <c r="G1057">
        <f t="shared" si="131"/>
        <v>3.0539627972461343</v>
      </c>
      <c r="H1057">
        <f t="shared" si="124"/>
        <v>-34.829424639923808</v>
      </c>
      <c r="I1057">
        <f t="shared" si="125"/>
        <v>5.6876797068717702</v>
      </c>
      <c r="J1057">
        <f t="shared" si="126"/>
        <v>0</v>
      </c>
      <c r="K1057">
        <f t="shared" si="127"/>
        <v>40.517104346795577</v>
      </c>
      <c r="L1057">
        <f t="shared" si="128"/>
        <v>0</v>
      </c>
      <c r="Q1057">
        <v>1.6040077664144701E-2</v>
      </c>
    </row>
    <row r="1058" spans="1:17" x14ac:dyDescent="0.25">
      <c r="A1058" s="1">
        <v>1057</v>
      </c>
      <c r="B1058" s="2">
        <v>42775</v>
      </c>
      <c r="C1058" s="3">
        <v>1318</v>
      </c>
      <c r="D1058">
        <f t="shared" si="129"/>
        <v>-5.8251487807455841E-3</v>
      </c>
      <c r="E1058">
        <f t="shared" si="132"/>
        <v>3.169962365162487E-4</v>
      </c>
      <c r="F1058">
        <f t="shared" si="130"/>
        <v>21.239233106960789</v>
      </c>
      <c r="G1058">
        <f t="shared" si="131"/>
        <v>3.0558500896466056</v>
      </c>
      <c r="H1058">
        <f t="shared" si="124"/>
        <v>-33.863658062907618</v>
      </c>
      <c r="I1058">
        <f t="shared" si="125"/>
        <v>-7.7223994532021312</v>
      </c>
      <c r="J1058">
        <f t="shared" si="126"/>
        <v>0</v>
      </c>
      <c r="K1058">
        <f t="shared" si="127"/>
        <v>26.141258609705488</v>
      </c>
      <c r="L1058">
        <f t="shared" si="128"/>
        <v>0</v>
      </c>
      <c r="Q1058">
        <v>1.5528257625007799E-2</v>
      </c>
    </row>
    <row r="1059" spans="1:17" x14ac:dyDescent="0.25">
      <c r="A1059" s="1">
        <v>1058</v>
      </c>
      <c r="B1059" s="2">
        <v>42776</v>
      </c>
      <c r="C1059" s="3">
        <v>1311.1999510000001</v>
      </c>
      <c r="D1059">
        <f t="shared" si="129"/>
        <v>-5.1727250031810244E-3</v>
      </c>
      <c r="E1059">
        <f t="shared" si="132"/>
        <v>3.0148936092887728E-4</v>
      </c>
      <c r="F1059">
        <f t="shared" si="130"/>
        <v>21.97871625543322</v>
      </c>
      <c r="G1059">
        <f t="shared" si="131"/>
        <v>3.0900745421485021</v>
      </c>
      <c r="H1059">
        <f t="shared" si="124"/>
        <v>-33.805656840734756</v>
      </c>
      <c r="I1059">
        <f t="shared" si="125"/>
        <v>-6.8176515541925902</v>
      </c>
      <c r="J1059">
        <f t="shared" si="126"/>
        <v>0</v>
      </c>
      <c r="K1059">
        <f t="shared" si="127"/>
        <v>26.988005286542165</v>
      </c>
      <c r="L1059">
        <f t="shared" si="128"/>
        <v>0</v>
      </c>
      <c r="Q1059">
        <v>1.55922240295625E-2</v>
      </c>
    </row>
    <row r="1060" spans="1:17" x14ac:dyDescent="0.25">
      <c r="A1060" s="1">
        <v>1059</v>
      </c>
      <c r="B1060" s="2">
        <v>42779</v>
      </c>
      <c r="C1060" s="3">
        <v>1328.1999510000001</v>
      </c>
      <c r="D1060">
        <f t="shared" si="129"/>
        <v>1.2881894155306738E-2</v>
      </c>
      <c r="E1060">
        <f t="shared" si="132"/>
        <v>2.869016712361224E-4</v>
      </c>
      <c r="F1060">
        <f t="shared" si="130"/>
        <v>17.637869087567463</v>
      </c>
      <c r="G1060">
        <f t="shared" si="131"/>
        <v>2.8700482432572145</v>
      </c>
      <c r="H1060">
        <f t="shared" si="124"/>
        <v>-33.643939163348698</v>
      </c>
      <c r="I1060">
        <f t="shared" si="125"/>
        <v>16.890738985225383</v>
      </c>
      <c r="J1060">
        <f t="shared" si="126"/>
        <v>0</v>
      </c>
      <c r="K1060">
        <f t="shared" si="127"/>
        <v>50.534678148574081</v>
      </c>
      <c r="L1060">
        <f t="shared" si="128"/>
        <v>0</v>
      </c>
      <c r="Q1060">
        <v>1.55981112086631E-2</v>
      </c>
    </row>
    <row r="1061" spans="1:17" x14ac:dyDescent="0.25">
      <c r="A1061" s="1">
        <v>1060</v>
      </c>
      <c r="B1061" s="2">
        <v>42780</v>
      </c>
      <c r="C1061" s="3">
        <v>1342.849976</v>
      </c>
      <c r="D1061">
        <f t="shared" si="129"/>
        <v>1.0969597952685062E-2</v>
      </c>
      <c r="E1061">
        <f t="shared" si="132"/>
        <v>2.8229403286163886E-4</v>
      </c>
      <c r="F1061">
        <f t="shared" si="130"/>
        <v>19.186552124428975</v>
      </c>
      <c r="G1061">
        <f t="shared" si="131"/>
        <v>2.9542096234459359</v>
      </c>
      <c r="H1061">
        <f t="shared" si="124"/>
        <v>-33.275849037294797</v>
      </c>
      <c r="I1061">
        <f t="shared" si="125"/>
        <v>14.569819463246001</v>
      </c>
      <c r="J1061">
        <f t="shared" si="126"/>
        <v>0</v>
      </c>
      <c r="K1061">
        <f t="shared" si="127"/>
        <v>47.845668500540796</v>
      </c>
      <c r="L1061">
        <f t="shared" si="128"/>
        <v>0</v>
      </c>
      <c r="Q1061">
        <v>1.52299957869295E-2</v>
      </c>
    </row>
    <row r="1062" spans="1:17" x14ac:dyDescent="0.25">
      <c r="A1062" s="1">
        <v>1061</v>
      </c>
      <c r="B1062" s="2">
        <v>42781</v>
      </c>
      <c r="C1062" s="3">
        <v>1329</v>
      </c>
      <c r="D1062">
        <f t="shared" si="129"/>
        <v>-1.036742345401802E-2</v>
      </c>
      <c r="E1062">
        <f t="shared" si="132"/>
        <v>2.7524375796580291E-4</v>
      </c>
      <c r="F1062">
        <f t="shared" si="130"/>
        <v>19.781294662005049</v>
      </c>
      <c r="G1062">
        <f t="shared" si="131"/>
        <v>2.984736777136785</v>
      </c>
      <c r="H1062">
        <f t="shared" si="124"/>
        <v>-32.809514265437457</v>
      </c>
      <c r="I1062">
        <f t="shared" si="125"/>
        <v>-13.921894336409935</v>
      </c>
      <c r="J1062">
        <f t="shared" si="126"/>
        <v>0</v>
      </c>
      <c r="K1062">
        <f t="shared" si="127"/>
        <v>18.887619929027522</v>
      </c>
      <c r="L1062">
        <f t="shared" si="128"/>
        <v>0</v>
      </c>
      <c r="Q1062">
        <v>1.48527339843584E-2</v>
      </c>
    </row>
    <row r="1063" spans="1:17" x14ac:dyDescent="0.25">
      <c r="A1063" s="1">
        <v>1062</v>
      </c>
      <c r="B1063" s="2">
        <v>42782</v>
      </c>
      <c r="C1063" s="3">
        <v>1316.4499510000001</v>
      </c>
      <c r="D1063">
        <f t="shared" si="129"/>
        <v>-9.4880972105107729E-3</v>
      </c>
      <c r="E1063">
        <f t="shared" si="132"/>
        <v>2.6801262056316133E-4</v>
      </c>
      <c r="F1063">
        <f t="shared" si="130"/>
        <v>20.601263655444992</v>
      </c>
      <c r="G1063">
        <f t="shared" si="131"/>
        <v>3.0253524164114909</v>
      </c>
      <c r="H1063">
        <f t="shared" si="124"/>
        <v>-33.534497057080266</v>
      </c>
      <c r="I1063">
        <f t="shared" si="125"/>
        <v>-12.609681192768818</v>
      </c>
      <c r="J1063">
        <f t="shared" si="126"/>
        <v>0</v>
      </c>
      <c r="K1063">
        <f t="shared" si="127"/>
        <v>20.924815864311448</v>
      </c>
      <c r="L1063">
        <f t="shared" si="128"/>
        <v>0</v>
      </c>
      <c r="Q1063">
        <v>1.5339136566369699E-2</v>
      </c>
    </row>
    <row r="1064" spans="1:17" x14ac:dyDescent="0.25">
      <c r="A1064" s="1">
        <v>1063</v>
      </c>
      <c r="B1064" s="2">
        <v>42783</v>
      </c>
      <c r="C1064" s="3">
        <v>1335</v>
      </c>
      <c r="D1064">
        <f t="shared" si="129"/>
        <v>1.3992609331615372E-2</v>
      </c>
      <c r="E1064">
        <f t="shared" si="132"/>
        <v>2.6032856793456574E-4</v>
      </c>
      <c r="F1064">
        <f t="shared" si="130"/>
        <v>16.975896208512069</v>
      </c>
      <c r="G1064">
        <f t="shared" si="131"/>
        <v>2.8317944678397455</v>
      </c>
      <c r="H1064">
        <f t="shared" si="124"/>
        <v>-34.052358190300851</v>
      </c>
      <c r="I1064">
        <f t="shared" si="125"/>
        <v>18.420569868967199</v>
      </c>
      <c r="J1064">
        <f t="shared" si="126"/>
        <v>0</v>
      </c>
      <c r="K1064">
        <f t="shared" si="127"/>
        <v>52.47292805926805</v>
      </c>
      <c r="L1064">
        <f t="shared" si="128"/>
        <v>0</v>
      </c>
      <c r="Q1064">
        <v>1.5724503374022699E-2</v>
      </c>
    </row>
    <row r="1065" spans="1:17" x14ac:dyDescent="0.25">
      <c r="A1065" s="1">
        <v>1064</v>
      </c>
      <c r="B1065" s="2">
        <v>42786</v>
      </c>
      <c r="C1065" s="3">
        <v>1336</v>
      </c>
      <c r="D1065">
        <f t="shared" si="129"/>
        <v>7.487832622410887E-4</v>
      </c>
      <c r="E1065">
        <f t="shared" si="132"/>
        <v>2.5992855173668855E-4</v>
      </c>
      <c r="F1065">
        <f t="shared" si="130"/>
        <v>24.718076782054311</v>
      </c>
      <c r="G1065">
        <f t="shared" si="131"/>
        <v>3.2075348294841977</v>
      </c>
      <c r="H1065">
        <f t="shared" si="124"/>
        <v>-33.74485895893342</v>
      </c>
      <c r="I1065">
        <f t="shared" si="125"/>
        <v>0.99962565509185342</v>
      </c>
      <c r="J1065">
        <f t="shared" si="126"/>
        <v>0</v>
      </c>
      <c r="K1065">
        <f t="shared" si="127"/>
        <v>34.744484614025275</v>
      </c>
      <c r="L1065">
        <f t="shared" si="128"/>
        <v>0</v>
      </c>
      <c r="Q1065">
        <v>1.53659865710112E-2</v>
      </c>
    </row>
    <row r="1066" spans="1:17" x14ac:dyDescent="0.25">
      <c r="A1066" s="1">
        <v>1065</v>
      </c>
      <c r="B1066" s="2">
        <v>42787</v>
      </c>
      <c r="C1066" s="3">
        <v>1339.6999510000001</v>
      </c>
      <c r="D1066">
        <f t="shared" si="129"/>
        <v>2.7655966109956932E-3</v>
      </c>
      <c r="E1066">
        <f t="shared" si="132"/>
        <v>2.473693431787306E-4</v>
      </c>
      <c r="F1066">
        <f t="shared" si="130"/>
        <v>24.976009683302738</v>
      </c>
      <c r="G1066">
        <f t="shared" si="131"/>
        <v>3.2179157514773067</v>
      </c>
      <c r="H1066">
        <f t="shared" si="124"/>
        <v>-32.732596986067279</v>
      </c>
      <c r="I1066">
        <f t="shared" si="125"/>
        <v>3.6948370722902459</v>
      </c>
      <c r="J1066">
        <f t="shared" si="126"/>
        <v>0</v>
      </c>
      <c r="K1066">
        <f t="shared" si="127"/>
        <v>36.427434058357527</v>
      </c>
      <c r="L1066">
        <f t="shared" si="128"/>
        <v>0</v>
      </c>
      <c r="Q1066">
        <v>1.4893888660096499E-2</v>
      </c>
    </row>
    <row r="1067" spans="1:17" x14ac:dyDescent="0.25">
      <c r="A1067" s="1">
        <v>1066</v>
      </c>
      <c r="B1067" s="2">
        <v>42788</v>
      </c>
      <c r="C1067" s="3">
        <v>1334</v>
      </c>
      <c r="D1067">
        <f t="shared" si="129"/>
        <v>-4.2637242320178606E-3</v>
      </c>
      <c r="E1067">
        <f t="shared" si="132"/>
        <v>2.363602943049013E-4</v>
      </c>
      <c r="F1067">
        <f t="shared" si="130"/>
        <v>24.970153231459598</v>
      </c>
      <c r="G1067">
        <f t="shared" si="131"/>
        <v>3.2176812408951836</v>
      </c>
      <c r="H1067">
        <f t="shared" si="124"/>
        <v>-31.771247652935994</v>
      </c>
      <c r="I1067">
        <f t="shared" si="125"/>
        <v>-5.7121111447118409</v>
      </c>
      <c r="J1067">
        <f t="shared" si="126"/>
        <v>0</v>
      </c>
      <c r="K1067">
        <f t="shared" si="127"/>
        <v>26.059136508224153</v>
      </c>
      <c r="L1067">
        <f t="shared" si="128"/>
        <v>0</v>
      </c>
      <c r="Q1067">
        <v>1.44165328557569E-2</v>
      </c>
    </row>
    <row r="1068" spans="1:17" x14ac:dyDescent="0.25">
      <c r="A1068" s="1">
        <v>1067</v>
      </c>
      <c r="B1068" s="2">
        <v>42789</v>
      </c>
      <c r="C1068" s="3">
        <v>1332.400024</v>
      </c>
      <c r="D1068">
        <f t="shared" si="129"/>
        <v>-1.2001021434357301E-3</v>
      </c>
      <c r="E1068">
        <f t="shared" si="132"/>
        <v>2.2697976775158053E-4</v>
      </c>
      <c r="F1068">
        <f t="shared" si="130"/>
        <v>26.396031437577751</v>
      </c>
      <c r="G1068">
        <f t="shared" si="131"/>
        <v>3.2732136745182592</v>
      </c>
      <c r="H1068">
        <f t="shared" si="124"/>
        <v>-31.609962918670121</v>
      </c>
      <c r="I1068">
        <f t="shared" si="125"/>
        <v>-1.6009362593432639</v>
      </c>
      <c r="J1068">
        <f t="shared" si="126"/>
        <v>0</v>
      </c>
      <c r="K1068">
        <f t="shared" si="127"/>
        <v>30.009026659326857</v>
      </c>
      <c r="L1068">
        <f t="shared" si="128"/>
        <v>0</v>
      </c>
      <c r="Q1068">
        <v>1.44046348795223E-2</v>
      </c>
    </row>
    <row r="1069" spans="1:17" x14ac:dyDescent="0.25">
      <c r="A1069" s="1">
        <v>1068</v>
      </c>
      <c r="B1069" s="2">
        <v>42793</v>
      </c>
      <c r="C1069" s="3">
        <v>1340.75</v>
      </c>
      <c r="D1069">
        <f t="shared" si="129"/>
        <v>6.2473135309014062E-3</v>
      </c>
      <c r="E1069">
        <f t="shared" si="132"/>
        <v>2.1738085035981445E-4</v>
      </c>
      <c r="F1069">
        <f t="shared" si="130"/>
        <v>24.735029943233549</v>
      </c>
      <c r="G1069">
        <f t="shared" si="131"/>
        <v>3.2082204552402307</v>
      </c>
      <c r="H1069">
        <f t="shared" si="124"/>
        <v>-30.989383842537496</v>
      </c>
      <c r="I1069">
        <f t="shared" si="125"/>
        <v>8.3239206985085588</v>
      </c>
      <c r="J1069">
        <f t="shared" si="126"/>
        <v>0</v>
      </c>
      <c r="K1069">
        <f t="shared" si="127"/>
        <v>39.313304541046051</v>
      </c>
      <c r="L1069">
        <f t="shared" si="128"/>
        <v>0</v>
      </c>
      <c r="Q1069">
        <v>1.41387953106709E-2</v>
      </c>
    </row>
    <row r="1070" spans="1:17" x14ac:dyDescent="0.25">
      <c r="A1070" s="1">
        <v>1069</v>
      </c>
      <c r="B1070" s="2">
        <v>42794</v>
      </c>
      <c r="C1070" s="3">
        <v>1324</v>
      </c>
      <c r="D1070">
        <f t="shared" si="129"/>
        <v>-1.257170136608108E-2</v>
      </c>
      <c r="E1070">
        <f t="shared" si="132"/>
        <v>2.1097618118382788E-4</v>
      </c>
      <c r="F1070">
        <f t="shared" si="130"/>
        <v>18.88525171318058</v>
      </c>
      <c r="G1070">
        <f t="shared" si="131"/>
        <v>2.9383812848116579</v>
      </c>
      <c r="H1070">
        <f t="shared" si="124"/>
        <v>-30.319895565405314</v>
      </c>
      <c r="I1070">
        <f t="shared" si="125"/>
        <v>-16.855508606573206</v>
      </c>
      <c r="J1070">
        <f t="shared" si="126"/>
        <v>0</v>
      </c>
      <c r="K1070">
        <f t="shared" si="127"/>
        <v>13.464386958832108</v>
      </c>
      <c r="L1070">
        <f t="shared" si="128"/>
        <v>0</v>
      </c>
      <c r="Q1070">
        <v>1.37471918375338E-2</v>
      </c>
    </row>
    <row r="1071" spans="1:17" x14ac:dyDescent="0.25">
      <c r="A1071" s="1">
        <v>1070</v>
      </c>
      <c r="B1071" s="2">
        <v>42795</v>
      </c>
      <c r="C1071" s="3">
        <v>1320.5</v>
      </c>
      <c r="D1071">
        <f t="shared" si="129"/>
        <v>-2.6470047597665757E-3</v>
      </c>
      <c r="E1071">
        <f t="shared" si="132"/>
        <v>2.125703232993648E-4</v>
      </c>
      <c r="F1071">
        <f t="shared" si="130"/>
        <v>26.915425698547711</v>
      </c>
      <c r="G1071">
        <f t="shared" si="131"/>
        <v>3.2926995682931075</v>
      </c>
      <c r="H1071">
        <f t="shared" si="124"/>
        <v>-31.545696627238197</v>
      </c>
      <c r="I1071">
        <f t="shared" si="125"/>
        <v>-3.5046343019309463</v>
      </c>
      <c r="J1071">
        <f t="shared" si="126"/>
        <v>0</v>
      </c>
      <c r="K1071">
        <f t="shared" si="127"/>
        <v>28.041062325307252</v>
      </c>
      <c r="L1071">
        <f t="shared" si="128"/>
        <v>0</v>
      </c>
      <c r="Q1071">
        <v>1.44839239236532E-2</v>
      </c>
    </row>
    <row r="1072" spans="1:17" x14ac:dyDescent="0.25">
      <c r="A1072" s="1">
        <v>1071</v>
      </c>
      <c r="B1072" s="2">
        <v>42796</v>
      </c>
      <c r="C1072" s="3">
        <v>1335</v>
      </c>
      <c r="D1072">
        <f t="shared" si="129"/>
        <v>1.092083909716308E-2</v>
      </c>
      <c r="E1072">
        <f t="shared" si="132"/>
        <v>2.0458968310875102E-4</v>
      </c>
      <c r="F1072">
        <f t="shared" si="130"/>
        <v>20.839298570016606</v>
      </c>
      <c r="G1072">
        <f t="shared" si="131"/>
        <v>3.0368405584500424</v>
      </c>
      <c r="H1072">
        <f t="shared" si="124"/>
        <v>-31.136347830094877</v>
      </c>
      <c r="I1072">
        <f t="shared" si="125"/>
        <v>14.420968027803847</v>
      </c>
      <c r="J1072">
        <f t="shared" si="126"/>
        <v>0</v>
      </c>
      <c r="K1072">
        <f t="shared" si="127"/>
        <v>45.557315857898722</v>
      </c>
      <c r="L1072">
        <f t="shared" si="128"/>
        <v>0</v>
      </c>
      <c r="Q1072">
        <v>1.43338667333088E-2</v>
      </c>
    </row>
    <row r="1073" spans="1:17" x14ac:dyDescent="0.25">
      <c r="A1073" s="1">
        <v>1072</v>
      </c>
      <c r="B1073" s="2">
        <v>42797</v>
      </c>
      <c r="C1073" s="3">
        <v>1307.6999510000001</v>
      </c>
      <c r="D1073">
        <f t="shared" si="129"/>
        <v>-2.066146039226173E-2</v>
      </c>
      <c r="E1073">
        <f t="shared" si="132"/>
        <v>2.0432454076054325E-4</v>
      </c>
      <c r="F1073">
        <f t="shared" si="130"/>
        <v>9.8189114671548214</v>
      </c>
      <c r="G1073">
        <f t="shared" si="131"/>
        <v>2.2843102676636469</v>
      </c>
      <c r="H1073">
        <f t="shared" si="124"/>
        <v>-30.74386331557799</v>
      </c>
      <c r="I1073">
        <f t="shared" si="125"/>
        <v>-27.58304962366941</v>
      </c>
      <c r="J1073">
        <f t="shared" si="126"/>
        <v>0</v>
      </c>
      <c r="K1073">
        <f t="shared" si="127"/>
        <v>3.1608136919085794</v>
      </c>
      <c r="L1073">
        <f t="shared" si="128"/>
        <v>0</v>
      </c>
      <c r="Q1073">
        <v>1.39994596339278E-2</v>
      </c>
    </row>
    <row r="1074" spans="1:17" x14ac:dyDescent="0.25">
      <c r="A1074" s="1">
        <v>1073</v>
      </c>
      <c r="B1074" s="2">
        <v>42800</v>
      </c>
      <c r="C1074" s="3">
        <v>1306.8000489999999</v>
      </c>
      <c r="D1074">
        <f t="shared" si="129"/>
        <v>-6.8839321899992186E-4</v>
      </c>
      <c r="E1074">
        <f t="shared" si="132"/>
        <v>2.2329781282668022E-4</v>
      </c>
      <c r="F1074">
        <f t="shared" si="130"/>
        <v>26.669016421544121</v>
      </c>
      <c r="G1074">
        <f t="shared" si="131"/>
        <v>3.2835024579317067</v>
      </c>
      <c r="H1074">
        <f t="shared" si="124"/>
        <v>-33.244696904257054</v>
      </c>
      <c r="I1074">
        <f t="shared" si="125"/>
        <v>-0.90021177875493008</v>
      </c>
      <c r="J1074">
        <f t="shared" si="126"/>
        <v>0</v>
      </c>
      <c r="K1074">
        <f t="shared" si="127"/>
        <v>32.344485125502125</v>
      </c>
      <c r="L1074">
        <f t="shared" si="128"/>
        <v>0</v>
      </c>
      <c r="Q1074">
        <v>1.5454265464783E-2</v>
      </c>
    </row>
    <row r="1075" spans="1:17" x14ac:dyDescent="0.25">
      <c r="A1075" s="1">
        <v>1074</v>
      </c>
      <c r="B1075" s="2">
        <v>42801</v>
      </c>
      <c r="C1075" s="3">
        <v>1315.099976</v>
      </c>
      <c r="D1075">
        <f t="shared" si="129"/>
        <v>6.3312518752679956E-3</v>
      </c>
      <c r="E1075">
        <f t="shared" si="132"/>
        <v>2.1396320215829763E-4</v>
      </c>
      <c r="F1075">
        <f t="shared" si="130"/>
        <v>24.834719553663984</v>
      </c>
      <c r="G1075">
        <f t="shared" si="131"/>
        <v>3.2122426561123847</v>
      </c>
      <c r="H1075">
        <f t="shared" si="124"/>
        <v>-32.449807852695102</v>
      </c>
      <c r="I1075">
        <f t="shared" si="125"/>
        <v>8.2736802608315578</v>
      </c>
      <c r="J1075">
        <f t="shared" si="126"/>
        <v>0</v>
      </c>
      <c r="K1075">
        <f t="shared" si="127"/>
        <v>40.723488113526656</v>
      </c>
      <c r="L1075">
        <f t="shared" si="128"/>
        <v>0</v>
      </c>
      <c r="Q1075">
        <v>1.5095137911281699E-2</v>
      </c>
    </row>
    <row r="1076" spans="1:17" x14ac:dyDescent="0.25">
      <c r="A1076" s="1">
        <v>1075</v>
      </c>
      <c r="B1076" s="2">
        <v>42802</v>
      </c>
      <c r="C1076" s="3">
        <v>1332</v>
      </c>
      <c r="D1076">
        <f t="shared" si="129"/>
        <v>1.2768882001978274E-2</v>
      </c>
      <c r="E1076">
        <f t="shared" si="132"/>
        <v>2.0792584187428608E-4</v>
      </c>
      <c r="F1076">
        <f t="shared" si="130"/>
        <v>18.693066672200874</v>
      </c>
      <c r="G1076">
        <f t="shared" si="131"/>
        <v>2.9281526889172955</v>
      </c>
      <c r="H1076">
        <f t="shared" si="124"/>
        <v>-31.711326773714649</v>
      </c>
      <c r="I1076">
        <f t="shared" si="125"/>
        <v>16.792356414348461</v>
      </c>
      <c r="J1076">
        <f t="shared" si="126"/>
        <v>0</v>
      </c>
      <c r="K1076">
        <f t="shared" si="127"/>
        <v>48.503683188063107</v>
      </c>
      <c r="L1076">
        <f t="shared" si="128"/>
        <v>0</v>
      </c>
      <c r="Q1076">
        <v>1.46585070685542E-2</v>
      </c>
    </row>
    <row r="1077" spans="1:17" x14ac:dyDescent="0.25">
      <c r="A1077" s="1">
        <v>1076</v>
      </c>
      <c r="B1077" s="2">
        <v>42803</v>
      </c>
      <c r="C1077" s="3">
        <v>1330</v>
      </c>
      <c r="D1077">
        <f t="shared" si="129"/>
        <v>-1.5026298845350185E-3</v>
      </c>
      <c r="E1077">
        <f t="shared" si="132"/>
        <v>2.1010105475268164E-4</v>
      </c>
      <c r="F1077">
        <f t="shared" si="130"/>
        <v>27.375516984973309</v>
      </c>
      <c r="G1077">
        <f t="shared" si="131"/>
        <v>3.3096490732541688</v>
      </c>
      <c r="H1077">
        <f t="shared" si="124"/>
        <v>-31.409559457140954</v>
      </c>
      <c r="I1077">
        <f t="shared" si="125"/>
        <v>-2.0015030062006445</v>
      </c>
      <c r="J1077">
        <f t="shared" si="126"/>
        <v>0</v>
      </c>
      <c r="K1077">
        <f t="shared" si="127"/>
        <v>29.408056450940311</v>
      </c>
      <c r="L1077">
        <f t="shared" si="128"/>
        <v>0</v>
      </c>
      <c r="Q1077">
        <v>1.43348026402425E-2</v>
      </c>
    </row>
    <row r="1078" spans="1:17" x14ac:dyDescent="0.25">
      <c r="A1078" s="1">
        <v>1077</v>
      </c>
      <c r="B1078" s="2">
        <v>42804</v>
      </c>
      <c r="C1078" s="3">
        <v>1337</v>
      </c>
      <c r="D1078">
        <f t="shared" si="129"/>
        <v>5.249355886143745E-3</v>
      </c>
      <c r="E1078">
        <f t="shared" si="132"/>
        <v>2.0204153714387644E-4</v>
      </c>
      <c r="F1078">
        <f t="shared" si="130"/>
        <v>26.216443938437912</v>
      </c>
      <c r="G1078">
        <f t="shared" si="131"/>
        <v>3.2663868451270277</v>
      </c>
      <c r="H1078">
        <f t="shared" si="124"/>
        <v>-30.842720766178093</v>
      </c>
      <c r="I1078">
        <f t="shared" si="125"/>
        <v>6.981643328571181</v>
      </c>
      <c r="J1078">
        <f t="shared" si="126"/>
        <v>0</v>
      </c>
      <c r="K1078">
        <f t="shared" si="127"/>
        <v>37.824364094749271</v>
      </c>
      <c r="L1078">
        <f t="shared" si="128"/>
        <v>0</v>
      </c>
      <c r="Q1078">
        <v>1.40972739292813E-2</v>
      </c>
    </row>
    <row r="1079" spans="1:17" x14ac:dyDescent="0.25">
      <c r="A1079" s="1">
        <v>1078</v>
      </c>
      <c r="B1079" s="2">
        <v>42808</v>
      </c>
      <c r="C1079" s="3">
        <v>1335.75</v>
      </c>
      <c r="D1079">
        <f t="shared" si="129"/>
        <v>-9.3536626406245298E-4</v>
      </c>
      <c r="E1079">
        <f t="shared" si="132"/>
        <v>1.9627282538785105E-4</v>
      </c>
      <c r="F1079">
        <f t="shared" si="130"/>
        <v>28.412668112622942</v>
      </c>
      <c r="G1079">
        <f t="shared" si="131"/>
        <v>3.3468351060154622</v>
      </c>
      <c r="H1079">
        <f t="shared" si="124"/>
        <v>-30.116964700090332</v>
      </c>
      <c r="I1079">
        <f t="shared" si="125"/>
        <v>-1.2505846950514996</v>
      </c>
      <c r="J1079">
        <f t="shared" si="126"/>
        <v>0</v>
      </c>
      <c r="K1079">
        <f t="shared" si="127"/>
        <v>28.866380005038831</v>
      </c>
      <c r="L1079">
        <f t="shared" si="128"/>
        <v>0</v>
      </c>
      <c r="Q1079">
        <v>1.3693481845937499E-2</v>
      </c>
    </row>
    <row r="1080" spans="1:17" x14ac:dyDescent="0.25">
      <c r="A1080" s="1">
        <v>1079</v>
      </c>
      <c r="B1080" s="2">
        <v>42809</v>
      </c>
      <c r="C1080" s="3">
        <v>1363.5</v>
      </c>
      <c r="D1080">
        <f t="shared" si="129"/>
        <v>2.0561991447762409E-2</v>
      </c>
      <c r="E1080">
        <f t="shared" si="132"/>
        <v>1.893462679156736E-4</v>
      </c>
      <c r="F1080">
        <f t="shared" si="130"/>
        <v>9.4931160035101474</v>
      </c>
      <c r="G1080">
        <f t="shared" si="131"/>
        <v>2.2505669047249408</v>
      </c>
      <c r="H1080">
        <f t="shared" si="124"/>
        <v>-29.531744132673989</v>
      </c>
      <c r="I1080">
        <f t="shared" si="125"/>
        <v>27.465680076348637</v>
      </c>
      <c r="J1080">
        <f t="shared" si="126"/>
        <v>0</v>
      </c>
      <c r="K1080">
        <f t="shared" si="127"/>
        <v>56.997424209022626</v>
      </c>
      <c r="L1080">
        <f t="shared" si="128"/>
        <v>0</v>
      </c>
      <c r="Q1080">
        <v>1.3439961103633701E-2</v>
      </c>
    </row>
    <row r="1081" spans="1:17" x14ac:dyDescent="0.25">
      <c r="A1081" s="1">
        <v>1080</v>
      </c>
      <c r="B1081" s="2">
        <v>42810</v>
      </c>
      <c r="C1081" s="3">
        <v>1359.400024</v>
      </c>
      <c r="D1081">
        <f t="shared" si="129"/>
        <v>-3.0114797182578127E-3</v>
      </c>
      <c r="E1081">
        <f t="shared" si="132"/>
        <v>2.0938417204806792E-4</v>
      </c>
      <c r="F1081">
        <f t="shared" si="130"/>
        <v>26.979437525472182</v>
      </c>
      <c r="G1081">
        <f t="shared" si="131"/>
        <v>3.2950750027295324</v>
      </c>
      <c r="H1081">
        <f t="shared" si="124"/>
        <v>-29.80159790803382</v>
      </c>
      <c r="I1081">
        <f t="shared" si="125"/>
        <v>-4.1061525958445273</v>
      </c>
      <c r="J1081">
        <f t="shared" si="126"/>
        <v>0</v>
      </c>
      <c r="K1081">
        <f t="shared" si="127"/>
        <v>25.695445312189293</v>
      </c>
      <c r="L1081">
        <f t="shared" si="128"/>
        <v>0</v>
      </c>
      <c r="Q1081">
        <v>1.32867421286555E-2</v>
      </c>
    </row>
    <row r="1082" spans="1:17" x14ac:dyDescent="0.25">
      <c r="A1082" s="1">
        <v>1081</v>
      </c>
      <c r="B1082" s="2">
        <v>42811</v>
      </c>
      <c r="C1082" s="3">
        <v>1380.5</v>
      </c>
      <c r="D1082">
        <f t="shared" si="129"/>
        <v>1.540230880282367E-2</v>
      </c>
      <c r="E1082">
        <f t="shared" si="132"/>
        <v>2.0181329835764608E-4</v>
      </c>
      <c r="F1082">
        <f t="shared" si="130"/>
        <v>15.601955728651978</v>
      </c>
      <c r="G1082">
        <f t="shared" si="131"/>
        <v>2.7473962736189588</v>
      </c>
      <c r="H1082">
        <f t="shared" si="124"/>
        <v>-29.573257772064188</v>
      </c>
      <c r="I1082">
        <f t="shared" si="125"/>
        <v>20.93789895621391</v>
      </c>
      <c r="J1082">
        <f t="shared" si="126"/>
        <v>0</v>
      </c>
      <c r="K1082">
        <f t="shared" si="127"/>
        <v>50.511156728278095</v>
      </c>
      <c r="L1082">
        <f t="shared" si="128"/>
        <v>0</v>
      </c>
      <c r="Q1082">
        <v>1.3224705003482599E-2</v>
      </c>
    </row>
    <row r="1083" spans="1:17" x14ac:dyDescent="0.25">
      <c r="A1083" s="1">
        <v>1082</v>
      </c>
      <c r="B1083" s="2">
        <v>42814</v>
      </c>
      <c r="C1083" s="3">
        <v>1384.900024</v>
      </c>
      <c r="D1083">
        <f t="shared" si="129"/>
        <v>3.1821998082339461E-3</v>
      </c>
      <c r="E1083">
        <f t="shared" si="132"/>
        <v>2.0916130138906087E-4</v>
      </c>
      <c r="F1083">
        <f t="shared" si="130"/>
        <v>26.925040731395018</v>
      </c>
      <c r="G1083">
        <f t="shared" si="131"/>
        <v>3.2930567358136393</v>
      </c>
      <c r="H1083">
        <f t="shared" si="124"/>
        <v>-29.538603775271863</v>
      </c>
      <c r="I1083">
        <f t="shared" si="125"/>
        <v>4.3930268352669621</v>
      </c>
      <c r="J1083">
        <f t="shared" si="126"/>
        <v>0</v>
      </c>
      <c r="K1083">
        <f t="shared" si="127"/>
        <v>33.931630610538825</v>
      </c>
      <c r="L1083">
        <f t="shared" si="128"/>
        <v>0</v>
      </c>
      <c r="Q1083">
        <v>1.3007314769778301E-2</v>
      </c>
    </row>
    <row r="1084" spans="1:17" x14ac:dyDescent="0.25">
      <c r="A1084" s="1">
        <v>1083</v>
      </c>
      <c r="B1084" s="2">
        <v>42815</v>
      </c>
      <c r="C1084" s="3">
        <v>1381</v>
      </c>
      <c r="D1084">
        <f t="shared" si="129"/>
        <v>-2.8200777691509233E-3</v>
      </c>
      <c r="E1084">
        <f t="shared" si="132"/>
        <v>2.0167612558549174E-4</v>
      </c>
      <c r="F1084">
        <f t="shared" si="130"/>
        <v>27.54354902100323</v>
      </c>
      <c r="G1084">
        <f t="shared" si="131"/>
        <v>3.3157683528627997</v>
      </c>
      <c r="H1084">
        <f t="shared" si="124"/>
        <v>-28.763135894847043</v>
      </c>
      <c r="I1084">
        <f t="shared" si="125"/>
        <v>-3.9055257701789801</v>
      </c>
      <c r="J1084">
        <f t="shared" si="126"/>
        <v>0</v>
      </c>
      <c r="K1084">
        <f t="shared" si="127"/>
        <v>24.857610124668064</v>
      </c>
      <c r="L1084">
        <f t="shared" si="128"/>
        <v>0</v>
      </c>
      <c r="Q1084">
        <v>1.2625596570737E-2</v>
      </c>
    </row>
    <row r="1085" spans="1:17" x14ac:dyDescent="0.25">
      <c r="A1085" s="1">
        <v>1084</v>
      </c>
      <c r="B1085" s="2">
        <v>42816</v>
      </c>
      <c r="C1085" s="3">
        <v>1378.349976</v>
      </c>
      <c r="D1085">
        <f t="shared" si="129"/>
        <v>-1.9207602064118007E-3</v>
      </c>
      <c r="E1085">
        <f t="shared" si="132"/>
        <v>1.9471521320525901E-4</v>
      </c>
      <c r="F1085">
        <f t="shared" si="130"/>
        <v>28.320164935181801</v>
      </c>
      <c r="G1085">
        <f t="shared" si="131"/>
        <v>3.3435740927909681</v>
      </c>
      <c r="H1085">
        <f t="shared" si="124"/>
        <v>-28.575839555265336</v>
      </c>
      <c r="I1085">
        <f t="shared" si="125"/>
        <v>-2.6525698450546966</v>
      </c>
      <c r="J1085">
        <f t="shared" si="126"/>
        <v>0</v>
      </c>
      <c r="K1085">
        <f t="shared" si="127"/>
        <v>25.92326971021064</v>
      </c>
      <c r="L1085">
        <f t="shared" si="128"/>
        <v>0</v>
      </c>
      <c r="Q1085">
        <v>1.2578805964254499E-2</v>
      </c>
    </row>
    <row r="1086" spans="1:17" x14ac:dyDescent="0.25">
      <c r="A1086" s="1">
        <v>1085</v>
      </c>
      <c r="B1086" s="2">
        <v>42817</v>
      </c>
      <c r="C1086" s="3">
        <v>1379.099976</v>
      </c>
      <c r="D1086">
        <f t="shared" si="129"/>
        <v>5.439808747576873E-4</v>
      </c>
      <c r="E1086">
        <f t="shared" si="132"/>
        <v>1.8810179417961883E-4</v>
      </c>
      <c r="F1086">
        <f t="shared" si="130"/>
        <v>29.065111164770286</v>
      </c>
      <c r="G1086">
        <f t="shared" si="131"/>
        <v>3.3695385258413477</v>
      </c>
      <c r="H1086">
        <f t="shared" si="124"/>
        <v>-28.249940110411853</v>
      </c>
      <c r="I1086">
        <f t="shared" si="125"/>
        <v>0.74979602566671733</v>
      </c>
      <c r="J1086">
        <f t="shared" si="126"/>
        <v>0</v>
      </c>
      <c r="K1086">
        <f t="shared" si="127"/>
        <v>28.999736136078571</v>
      </c>
      <c r="L1086">
        <f t="shared" si="128"/>
        <v>0</v>
      </c>
      <c r="Q1086">
        <v>1.24592564817448E-2</v>
      </c>
    </row>
    <row r="1087" spans="1:17" x14ac:dyDescent="0.25">
      <c r="A1087" s="1">
        <v>1086</v>
      </c>
      <c r="B1087" s="2">
        <v>42818</v>
      </c>
      <c r="C1087" s="3">
        <v>1385</v>
      </c>
      <c r="D1087">
        <f t="shared" si="129"/>
        <v>4.2690445438008607E-3</v>
      </c>
      <c r="E1087">
        <f t="shared" si="132"/>
        <v>1.8185957573683766E-4</v>
      </c>
      <c r="F1087">
        <f t="shared" si="130"/>
        <v>28.137204412467362</v>
      </c>
      <c r="G1087">
        <f t="shared" si="131"/>
        <v>3.3370927010676712</v>
      </c>
      <c r="H1087">
        <f t="shared" ref="H1087:H1090" si="133">-1.645*Q1087*C1086</f>
        <v>-27.545768240654716</v>
      </c>
      <c r="I1087">
        <f t="shared" ref="I1087:I1090" si="134">D1087*C1086</f>
        <v>5.8874392278986978</v>
      </c>
      <c r="J1087">
        <f t="shared" ref="J1087:J1090" si="135">IF(D1087*C1086&lt;=H1087,1,0)</f>
        <v>0</v>
      </c>
      <c r="K1087">
        <f t="shared" ref="K1087:K1090" si="136">IF(J1087=0,I1087-H1087,0)</f>
        <v>33.433207468553412</v>
      </c>
      <c r="L1087">
        <f t="shared" ref="L1087:L1090" si="137">IF(J1087=1,I1087-H1087,0)</f>
        <v>0</v>
      </c>
      <c r="Q1087">
        <v>1.2142084082422899E-2</v>
      </c>
    </row>
    <row r="1088" spans="1:17" x14ac:dyDescent="0.25">
      <c r="A1088" s="1">
        <v>1087</v>
      </c>
      <c r="B1088" s="2">
        <v>42821</v>
      </c>
      <c r="C1088" s="3">
        <v>1383.1999510000001</v>
      </c>
      <c r="D1088">
        <f t="shared" si="129"/>
        <v>-1.3005196774598983E-3</v>
      </c>
      <c r="E1088">
        <f t="shared" si="132"/>
        <v>1.7728763969397627E-4</v>
      </c>
      <c r="F1088">
        <f t="shared" si="130"/>
        <v>29.819421826333304</v>
      </c>
      <c r="G1088">
        <f t="shared" si="131"/>
        <v>3.3951599203603413</v>
      </c>
      <c r="H1088">
        <f t="shared" si="133"/>
        <v>-26.919870705923216</v>
      </c>
      <c r="I1088">
        <f t="shared" si="134"/>
        <v>-1.8012197532819592</v>
      </c>
      <c r="J1088">
        <f t="shared" si="135"/>
        <v>0</v>
      </c>
      <c r="K1088">
        <f t="shared" si="136"/>
        <v>25.118650952641257</v>
      </c>
      <c r="L1088">
        <f t="shared" si="137"/>
        <v>0</v>
      </c>
      <c r="Q1088">
        <v>1.18156411863642E-2</v>
      </c>
    </row>
    <row r="1089" spans="1:17" x14ac:dyDescent="0.25">
      <c r="A1089" s="1">
        <v>1088</v>
      </c>
      <c r="B1089" s="2">
        <v>42822</v>
      </c>
      <c r="C1089" s="3">
        <v>1418.849976</v>
      </c>
      <c r="D1089">
        <f t="shared" si="129"/>
        <v>2.5447047468202692E-2</v>
      </c>
      <c r="E1089">
        <f t="shared" si="132"/>
        <v>1.7208615061044787E-4</v>
      </c>
      <c r="F1089">
        <f t="shared" si="130"/>
        <v>4.6336377924137118</v>
      </c>
      <c r="G1089">
        <f t="shared" si="131"/>
        <v>1.5333422599025774</v>
      </c>
      <c r="H1089">
        <f t="shared" si="133"/>
        <v>-26.575693576362788</v>
      </c>
      <c r="I1089">
        <f t="shared" si="134"/>
        <v>35.198354811112637</v>
      </c>
      <c r="J1089">
        <f t="shared" si="135"/>
        <v>0</v>
      </c>
      <c r="K1089">
        <f t="shared" si="136"/>
        <v>61.774048387475425</v>
      </c>
      <c r="L1089">
        <f t="shared" si="137"/>
        <v>0</v>
      </c>
      <c r="Q1089">
        <v>1.16797552030398E-2</v>
      </c>
    </row>
    <row r="1090" spans="1:17" x14ac:dyDescent="0.25">
      <c r="A1090" s="1">
        <v>1089</v>
      </c>
      <c r="B1090" s="2">
        <v>42823</v>
      </c>
      <c r="C1090" s="3">
        <v>1402.099976</v>
      </c>
      <c r="D1090">
        <f t="shared" si="129"/>
        <v>-1.1875571802277385E-2</v>
      </c>
      <c r="E1090">
        <f t="shared" si="132"/>
        <v>2.0768460396387107E-4</v>
      </c>
      <c r="F1090">
        <f t="shared" si="130"/>
        <v>19.71301538069833</v>
      </c>
      <c r="G1090">
        <f t="shared" si="131"/>
        <v>2.9812790968147707</v>
      </c>
      <c r="H1090">
        <f t="shared" si="133"/>
        <v>-27.260440865159364</v>
      </c>
      <c r="I1090">
        <f t="shared" si="134"/>
        <v>-16.849654766647543</v>
      </c>
      <c r="J1090">
        <f t="shared" si="135"/>
        <v>0</v>
      </c>
      <c r="K1090">
        <f t="shared" si="136"/>
        <v>10.410786098511821</v>
      </c>
      <c r="L1090">
        <f t="shared" si="137"/>
        <v>0</v>
      </c>
      <c r="Q1090">
        <v>1.1679667938737001E-2</v>
      </c>
    </row>
    <row r="1091" spans="1:17" x14ac:dyDescent="0.25">
      <c r="J1091" s="12" t="s">
        <v>21</v>
      </c>
      <c r="K1091" s="14">
        <f>SUM(K254:K1090)</f>
        <v>21759.032377087395</v>
      </c>
      <c r="L1091">
        <f>SUM(L254:L1090)</f>
        <v>-319.63126830415564</v>
      </c>
    </row>
    <row r="1092" spans="1:17" x14ac:dyDescent="0.25">
      <c r="I1092" s="12" t="s">
        <v>19</v>
      </c>
      <c r="J1092" s="13">
        <f>SUM(J254:J1090)</f>
        <v>33</v>
      </c>
    </row>
    <row r="1093" spans="1:17" x14ac:dyDescent="0.25">
      <c r="I1093" s="12" t="s">
        <v>20</v>
      </c>
      <c r="J1093" s="12">
        <f>J1092/COUNT(J254:J1090)</f>
        <v>3.9426523297491037E-2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93"/>
  <sheetViews>
    <sheetView workbookViewId="0">
      <selection activeCell="Q3" sqref="Q3:Q1090"/>
    </sheetView>
  </sheetViews>
  <sheetFormatPr defaultRowHeight="15" x14ac:dyDescent="0.25"/>
  <cols>
    <col min="2" max="2" width="10.42578125" bestFit="1" customWidth="1"/>
    <col min="9" max="9" width="14.140625" bestFit="1" customWidth="1"/>
    <col min="17" max="17" width="20.5703125" bestFit="1" customWidth="1"/>
  </cols>
  <sheetData>
    <row r="1" spans="1:17" ht="45" x14ac:dyDescent="0.25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18</v>
      </c>
      <c r="K1" s="6" t="s">
        <v>9</v>
      </c>
      <c r="L1" s="6" t="s">
        <v>10</v>
      </c>
    </row>
    <row r="2" spans="1:17" x14ac:dyDescent="0.25">
      <c r="A2" s="1">
        <v>1</v>
      </c>
      <c r="B2" s="2">
        <v>41204</v>
      </c>
      <c r="C2" s="3">
        <v>356.79998799999998</v>
      </c>
      <c r="N2" t="s">
        <v>11</v>
      </c>
      <c r="O2" t="s">
        <v>12</v>
      </c>
      <c r="Q2" s="15" t="s">
        <v>34</v>
      </c>
    </row>
    <row r="3" spans="1:17" x14ac:dyDescent="0.25">
      <c r="A3" s="1">
        <v>2</v>
      </c>
      <c r="B3" s="2">
        <v>41205</v>
      </c>
      <c r="C3" s="3">
        <v>358</v>
      </c>
      <c r="D3">
        <f>LN(C3/C2)</f>
        <v>3.357619327133667E-3</v>
      </c>
      <c r="E3">
        <f>_xlfn.VAR.S(D3:D1090)</f>
        <v>4.3900296867088197E-4</v>
      </c>
      <c r="F3">
        <f>_xlfn.NORM.DIST(D3,0,SQRT(E3),FALSE)</f>
        <v>18.797495543585843</v>
      </c>
      <c r="G3">
        <f>LN(F3)</f>
        <v>2.9337236451951845</v>
      </c>
      <c r="M3" s="7" t="s">
        <v>13</v>
      </c>
      <c r="N3">
        <v>5.0000000000000002E-5</v>
      </c>
      <c r="O3">
        <v>1.0325705868034659E-5</v>
      </c>
      <c r="Q3">
        <v>2.09434717278606E-2</v>
      </c>
    </row>
    <row r="4" spans="1:17" x14ac:dyDescent="0.25">
      <c r="A4" s="1">
        <v>3</v>
      </c>
      <c r="B4" s="2">
        <v>41207</v>
      </c>
      <c r="C4" s="3">
        <v>362.70001200000002</v>
      </c>
      <c r="D4">
        <f t="shared" ref="D4:D67" si="0">LN(C4/C3)</f>
        <v>1.304309297335029E-2</v>
      </c>
      <c r="E4">
        <f>$O$3+$O$4*D3^2+$O$5*E3</f>
        <v>4.1132251029880369E-4</v>
      </c>
      <c r="F4">
        <f t="shared" ref="F4:F67" si="1">_xlfn.NORM.DIST(D4,0,SQRT(E4),FALSE)</f>
        <v>15.995842014787288</v>
      </c>
      <c r="G4">
        <f t="shared" ref="G4:G67" si="2">LN(F4)</f>
        <v>2.772328814390868</v>
      </c>
      <c r="M4" s="7" t="s">
        <v>14</v>
      </c>
      <c r="N4">
        <v>0.15</v>
      </c>
      <c r="O4">
        <v>6.2461263858064067E-2</v>
      </c>
      <c r="Q4">
        <v>2.0129752510222001E-2</v>
      </c>
    </row>
    <row r="5" spans="1:17" x14ac:dyDescent="0.25">
      <c r="A5" s="1">
        <v>4</v>
      </c>
      <c r="B5" s="2">
        <v>41211</v>
      </c>
      <c r="C5" s="3">
        <v>365.45001200000002</v>
      </c>
      <c r="D5">
        <f t="shared" si="0"/>
        <v>7.5534243885790366E-3</v>
      </c>
      <c r="E5">
        <f t="shared" ref="E5:E68" si="3">$O$3+$O$4*D4^2+$O$5*E4</f>
        <v>3.9600474309677073E-4</v>
      </c>
      <c r="F5">
        <f t="shared" si="1"/>
        <v>18.654107398713144</v>
      </c>
      <c r="G5">
        <f t="shared" si="2"/>
        <v>2.9260663576974011</v>
      </c>
      <c r="M5" s="7" t="s">
        <v>15</v>
      </c>
      <c r="N5">
        <v>0.75</v>
      </c>
      <c r="O5">
        <v>0.91182217256327214</v>
      </c>
      <c r="Q5">
        <v>1.9588452851051201E-2</v>
      </c>
    </row>
    <row r="6" spans="1:17" x14ac:dyDescent="0.25">
      <c r="A6" s="1">
        <v>5</v>
      </c>
      <c r="B6" s="2">
        <v>41212</v>
      </c>
      <c r="C6" s="3">
        <v>362.95001200000002</v>
      </c>
      <c r="D6">
        <f t="shared" si="0"/>
        <v>-6.8643869693751029E-3</v>
      </c>
      <c r="E6">
        <f t="shared" si="3"/>
        <v>3.7497528975315262E-4</v>
      </c>
      <c r="F6">
        <f t="shared" si="1"/>
        <v>19.347362967331776</v>
      </c>
      <c r="G6">
        <f t="shared" si="2"/>
        <v>2.9625561294306766</v>
      </c>
      <c r="M6" s="7" t="s">
        <v>16</v>
      </c>
      <c r="N6">
        <v>2743.8502450167789</v>
      </c>
      <c r="O6">
        <f>SUM(G3:G1090)</f>
        <v>2754.8811306100024</v>
      </c>
      <c r="Q6">
        <v>1.8944935409975099E-2</v>
      </c>
    </row>
    <row r="7" spans="1:17" x14ac:dyDescent="0.25">
      <c r="A7" s="1">
        <v>6</v>
      </c>
      <c r="B7" s="2">
        <v>41213</v>
      </c>
      <c r="C7" s="3">
        <v>360.64999399999999</v>
      </c>
      <c r="D7">
        <f t="shared" si="0"/>
        <v>-6.3571744802012435E-3</v>
      </c>
      <c r="E7">
        <f t="shared" si="3"/>
        <v>3.5517965201779095E-4</v>
      </c>
      <c r="F7">
        <f t="shared" si="1"/>
        <v>19.9976150026434</v>
      </c>
      <c r="G7">
        <f t="shared" si="2"/>
        <v>2.9956130165753301</v>
      </c>
      <c r="M7" s="7" t="s">
        <v>17</v>
      </c>
      <c r="N7">
        <f>N4+N5</f>
        <v>0.9</v>
      </c>
      <c r="O7">
        <f>O4+O5</f>
        <v>0.97428343642133619</v>
      </c>
      <c r="Q7">
        <v>1.88525486120046E-2</v>
      </c>
    </row>
    <row r="8" spans="1:17" x14ac:dyDescent="0.25">
      <c r="A8" s="1">
        <v>7</v>
      </c>
      <c r="B8" s="2">
        <v>41214</v>
      </c>
      <c r="C8" s="3">
        <v>363.79998799999998</v>
      </c>
      <c r="D8">
        <f t="shared" si="0"/>
        <v>8.6962907858115328E-3</v>
      </c>
      <c r="E8">
        <f t="shared" si="3"/>
        <v>3.3671067656234097E-4</v>
      </c>
      <c r="F8">
        <f t="shared" si="1"/>
        <v>19.431672712787741</v>
      </c>
      <c r="G8">
        <f t="shared" si="2"/>
        <v>2.9669043488649347</v>
      </c>
      <c r="Q8">
        <v>1.8721510860769001E-2</v>
      </c>
    </row>
    <row r="9" spans="1:17" x14ac:dyDescent="0.25">
      <c r="A9" s="1">
        <v>8</v>
      </c>
      <c r="B9" s="2">
        <v>41215</v>
      </c>
      <c r="C9" s="3">
        <v>365.54998799999998</v>
      </c>
      <c r="D9">
        <f t="shared" si="0"/>
        <v>4.7988028132131995E-3</v>
      </c>
      <c r="E9">
        <f t="shared" si="3"/>
        <v>3.2206962914674677E-4</v>
      </c>
      <c r="F9">
        <f t="shared" si="1"/>
        <v>21.449086180633913</v>
      </c>
      <c r="G9">
        <f t="shared" si="2"/>
        <v>3.065682042165073</v>
      </c>
      <c r="Q9">
        <v>1.8150088483180098E-2</v>
      </c>
    </row>
    <row r="10" spans="1:17" x14ac:dyDescent="0.25">
      <c r="A10" s="1">
        <v>9</v>
      </c>
      <c r="B10" s="2">
        <v>41218</v>
      </c>
      <c r="C10" s="3">
        <v>366.39999399999999</v>
      </c>
      <c r="D10">
        <f t="shared" si="0"/>
        <v>2.3225805123515551E-3</v>
      </c>
      <c r="E10">
        <f t="shared" si="3"/>
        <v>3.0543432457520356E-4</v>
      </c>
      <c r="F10">
        <f t="shared" si="1"/>
        <v>22.626429845190948</v>
      </c>
      <c r="G10">
        <f t="shared" si="2"/>
        <v>3.1191186851666077</v>
      </c>
      <c r="Q10">
        <v>1.75156388378961E-2</v>
      </c>
    </row>
    <row r="11" spans="1:17" x14ac:dyDescent="0.25">
      <c r="A11" s="1">
        <v>10</v>
      </c>
      <c r="B11" s="2">
        <v>41219</v>
      </c>
      <c r="C11" s="3">
        <v>362.95001200000002</v>
      </c>
      <c r="D11">
        <f t="shared" si="0"/>
        <v>-9.4604996311747902E-3</v>
      </c>
      <c r="E11">
        <f t="shared" si="3"/>
        <v>2.891644350848861E-4</v>
      </c>
      <c r="F11">
        <f t="shared" si="1"/>
        <v>20.096806746288667</v>
      </c>
      <c r="G11">
        <f t="shared" si="2"/>
        <v>3.0005609341002706</v>
      </c>
      <c r="Q11">
        <v>1.6855037937690099E-2</v>
      </c>
    </row>
    <row r="12" spans="1:17" x14ac:dyDescent="0.25">
      <c r="A12" s="1">
        <v>11</v>
      </c>
      <c r="B12" s="2">
        <v>41220</v>
      </c>
      <c r="C12" s="3">
        <v>364.5</v>
      </c>
      <c r="D12">
        <f t="shared" si="0"/>
        <v>4.2614346554583132E-3</v>
      </c>
      <c r="E12">
        <f t="shared" si="3"/>
        <v>2.7958259819913E-4</v>
      </c>
      <c r="F12">
        <f t="shared" si="1"/>
        <v>23.096733197652362</v>
      </c>
      <c r="G12">
        <f t="shared" si="2"/>
        <v>3.1396911875119455</v>
      </c>
      <c r="Q12">
        <v>1.70973496728139E-2</v>
      </c>
    </row>
    <row r="13" spans="1:17" x14ac:dyDescent="0.25">
      <c r="A13" s="1">
        <v>12</v>
      </c>
      <c r="B13" s="2">
        <v>41221</v>
      </c>
      <c r="C13" s="3">
        <v>362.89999399999999</v>
      </c>
      <c r="D13">
        <f t="shared" si="0"/>
        <v>-4.3992537631686191E-3</v>
      </c>
      <c r="E13">
        <f t="shared" si="3"/>
        <v>2.6638960360994985E-4</v>
      </c>
      <c r="F13">
        <f t="shared" si="1"/>
        <v>23.570863687915356</v>
      </c>
      <c r="G13">
        <f t="shared" si="2"/>
        <v>3.160011359803002</v>
      </c>
      <c r="Q13">
        <v>1.6503730416920898E-2</v>
      </c>
    </row>
    <row r="14" spans="1:17" x14ac:dyDescent="0.25">
      <c r="A14" s="1">
        <v>13</v>
      </c>
      <c r="B14" s="2">
        <v>41222</v>
      </c>
      <c r="C14" s="3">
        <v>363</v>
      </c>
      <c r="D14">
        <f t="shared" si="0"/>
        <v>2.7553657930655428E-4</v>
      </c>
      <c r="E14">
        <f t="shared" si="3"/>
        <v>2.5443449290712142E-4</v>
      </c>
      <c r="F14">
        <f t="shared" si="1"/>
        <v>25.006751479020966</v>
      </c>
      <c r="G14">
        <f t="shared" si="2"/>
        <v>3.2191458475696284</v>
      </c>
      <c r="Q14">
        <v>1.6326589073240201E-2</v>
      </c>
    </row>
    <row r="15" spans="1:17" x14ac:dyDescent="0.25">
      <c r="A15" s="1">
        <v>14</v>
      </c>
      <c r="B15" s="2">
        <v>41225</v>
      </c>
      <c r="C15" s="3">
        <v>368.95001200000002</v>
      </c>
      <c r="D15">
        <f t="shared" si="0"/>
        <v>1.6258331764256746E-2</v>
      </c>
      <c r="E15">
        <f t="shared" si="3"/>
        <v>2.4232946005018542E-4</v>
      </c>
      <c r="F15">
        <f t="shared" si="1"/>
        <v>14.853965486582499</v>
      </c>
      <c r="G15">
        <f t="shared" si="2"/>
        <v>2.698266865734408</v>
      </c>
      <c r="Q15">
        <v>1.5764083999023001E-2</v>
      </c>
    </row>
    <row r="16" spans="1:17" x14ac:dyDescent="0.25">
      <c r="A16" s="1">
        <v>15</v>
      </c>
      <c r="B16" s="2">
        <v>41228</v>
      </c>
      <c r="C16" s="3">
        <v>376.79998799999998</v>
      </c>
      <c r="D16">
        <f t="shared" si="0"/>
        <v>2.105334482596628E-2</v>
      </c>
      <c r="E16">
        <f t="shared" si="3"/>
        <v>2.4779767583763733E-4</v>
      </c>
      <c r="F16">
        <f t="shared" si="1"/>
        <v>10.36199788279208</v>
      </c>
      <c r="G16">
        <f t="shared" si="2"/>
        <v>2.3381450640683217</v>
      </c>
      <c r="Q16">
        <v>1.5524124193750301E-2</v>
      </c>
    </row>
    <row r="17" spans="1:17" x14ac:dyDescent="0.25">
      <c r="A17" s="1">
        <v>16</v>
      </c>
      <c r="B17" s="2">
        <v>41229</v>
      </c>
      <c r="C17" s="3">
        <v>377.85000600000001</v>
      </c>
      <c r="D17">
        <f t="shared" si="0"/>
        <v>2.7827964909722942E-3</v>
      </c>
      <c r="E17">
        <f t="shared" si="3"/>
        <v>2.6395865949252413E-4</v>
      </c>
      <c r="F17">
        <f t="shared" si="1"/>
        <v>24.197555503018002</v>
      </c>
      <c r="G17">
        <f t="shared" si="2"/>
        <v>3.1862516157885743</v>
      </c>
      <c r="Q17">
        <v>1.54124104747707E-2</v>
      </c>
    </row>
    <row r="18" spans="1:17" x14ac:dyDescent="0.25">
      <c r="A18" s="1">
        <v>17</v>
      </c>
      <c r="B18" s="2">
        <v>41232</v>
      </c>
      <c r="C18" s="3">
        <v>378.85000600000001</v>
      </c>
      <c r="D18">
        <f t="shared" si="0"/>
        <v>2.6430568687390282E-3</v>
      </c>
      <c r="E18">
        <f t="shared" si="3"/>
        <v>2.514927615317917E-4</v>
      </c>
      <c r="F18">
        <f t="shared" si="1"/>
        <v>24.809361750435265</v>
      </c>
      <c r="G18">
        <f t="shared" si="2"/>
        <v>3.2112210718764418</v>
      </c>
      <c r="Q18">
        <v>1.4867950370782699E-2</v>
      </c>
    </row>
    <row r="19" spans="1:17" x14ac:dyDescent="0.25">
      <c r="A19" s="1">
        <v>18</v>
      </c>
      <c r="B19" s="2">
        <v>41233</v>
      </c>
      <c r="C19" s="3">
        <v>389</v>
      </c>
      <c r="D19">
        <f t="shared" si="0"/>
        <v>2.6438979403661366E-2</v>
      </c>
      <c r="E19">
        <f t="shared" si="3"/>
        <v>2.4007872082161319E-4</v>
      </c>
      <c r="F19">
        <f t="shared" si="1"/>
        <v>6.0045644474562589</v>
      </c>
      <c r="G19">
        <f t="shared" si="2"/>
        <v>1.7925199212538159</v>
      </c>
      <c r="Q19">
        <v>1.4346932065018201E-2</v>
      </c>
    </row>
    <row r="20" spans="1:17" x14ac:dyDescent="0.25">
      <c r="A20" s="1">
        <v>19</v>
      </c>
      <c r="B20" s="2">
        <v>41234</v>
      </c>
      <c r="C20" s="3">
        <v>370</v>
      </c>
      <c r="D20">
        <f t="shared" si="0"/>
        <v>-5.0076337980176203E-2</v>
      </c>
      <c r="E20">
        <f t="shared" si="3"/>
        <v>2.7289645634433359E-4</v>
      </c>
      <c r="F20">
        <f t="shared" si="1"/>
        <v>0.24408990857654345</v>
      </c>
      <c r="G20">
        <f t="shared" si="2"/>
        <v>-1.4102186437874784</v>
      </c>
      <c r="Q20">
        <v>1.44260226544215E-2</v>
      </c>
    </row>
    <row r="21" spans="1:17" x14ac:dyDescent="0.25">
      <c r="A21" s="1">
        <v>20</v>
      </c>
      <c r="B21" s="2">
        <v>41235</v>
      </c>
      <c r="C21" s="3">
        <v>368.5</v>
      </c>
      <c r="D21">
        <f t="shared" si="0"/>
        <v>-4.0622940088787928E-3</v>
      </c>
      <c r="E21">
        <f t="shared" si="3"/>
        <v>4.1578908588633771E-4</v>
      </c>
      <c r="F21">
        <f t="shared" si="1"/>
        <v>19.180290340736011</v>
      </c>
      <c r="G21">
        <f t="shared" si="2"/>
        <v>2.953883207022471</v>
      </c>
      <c r="Q21">
        <v>1.8862763228013599E-2</v>
      </c>
    </row>
    <row r="22" spans="1:17" x14ac:dyDescent="0.25">
      <c r="A22" s="1">
        <v>21</v>
      </c>
      <c r="B22" s="2">
        <v>41236</v>
      </c>
      <c r="C22" s="3">
        <v>374.85000600000001</v>
      </c>
      <c r="D22">
        <f t="shared" si="0"/>
        <v>1.7085250326082237E-2</v>
      </c>
      <c r="E22">
        <f t="shared" si="3"/>
        <v>3.9048216379459805E-4</v>
      </c>
      <c r="F22">
        <f t="shared" si="1"/>
        <v>13.892505573409689</v>
      </c>
      <c r="G22">
        <f t="shared" si="2"/>
        <v>2.6313495273530494</v>
      </c>
      <c r="Q22">
        <v>1.8535568542670099E-2</v>
      </c>
    </row>
    <row r="23" spans="1:17" x14ac:dyDescent="0.25">
      <c r="A23" s="1">
        <v>22</v>
      </c>
      <c r="B23" s="2">
        <v>41239</v>
      </c>
      <c r="C23" s="3">
        <v>377</v>
      </c>
      <c r="D23">
        <f t="shared" si="0"/>
        <v>5.7192254925372147E-3</v>
      </c>
      <c r="E23">
        <f t="shared" si="3"/>
        <v>3.8460880467181251E-4</v>
      </c>
      <c r="F23">
        <f t="shared" si="1"/>
        <v>19.495433389995164</v>
      </c>
      <c r="G23">
        <f t="shared" si="2"/>
        <v>2.9701802530156289</v>
      </c>
      <c r="Q23">
        <v>1.8174239401690301E-2</v>
      </c>
    </row>
    <row r="24" spans="1:17" x14ac:dyDescent="0.25">
      <c r="A24" s="1">
        <v>23</v>
      </c>
      <c r="B24" s="2">
        <v>41240</v>
      </c>
      <c r="C24" s="3">
        <v>385.64999399999999</v>
      </c>
      <c r="D24">
        <f t="shared" si="0"/>
        <v>2.2685019373848741E-2</v>
      </c>
      <c r="E24">
        <f t="shared" si="3"/>
        <v>3.6306362095411219E-4</v>
      </c>
      <c r="F24">
        <f t="shared" si="1"/>
        <v>10.306992728354048</v>
      </c>
      <c r="G24">
        <f t="shared" si="2"/>
        <v>2.3328225705488328</v>
      </c>
      <c r="Q24">
        <v>1.7560338335265199E-2</v>
      </c>
    </row>
    <row r="25" spans="1:17" x14ac:dyDescent="0.25">
      <c r="A25" s="1">
        <v>24</v>
      </c>
      <c r="B25" s="2">
        <v>41242</v>
      </c>
      <c r="C25" s="3">
        <v>394.10000600000001</v>
      </c>
      <c r="D25">
        <f t="shared" si="0"/>
        <v>2.167449260366075E-2</v>
      </c>
      <c r="E25">
        <f t="shared" si="3"/>
        <v>3.7351836299456495E-4</v>
      </c>
      <c r="F25">
        <f t="shared" si="1"/>
        <v>11.00632746778448</v>
      </c>
      <c r="G25">
        <f t="shared" si="2"/>
        <v>2.3984703317643077</v>
      </c>
      <c r="Q25">
        <v>1.7384629113533601E-2</v>
      </c>
    </row>
    <row r="26" spans="1:17" x14ac:dyDescent="0.25">
      <c r="A26" s="1">
        <v>25</v>
      </c>
      <c r="B26" s="2">
        <v>41243</v>
      </c>
      <c r="C26" s="3">
        <v>416.95001200000002</v>
      </c>
      <c r="D26">
        <f t="shared" si="0"/>
        <v>5.6361639887903034E-2</v>
      </c>
      <c r="E26">
        <f t="shared" si="3"/>
        <v>3.8025131035229341E-4</v>
      </c>
      <c r="F26">
        <f t="shared" si="1"/>
        <v>0.31391935034943536</v>
      </c>
      <c r="G26">
        <f t="shared" si="2"/>
        <v>-1.1586191720853785</v>
      </c>
      <c r="Q26">
        <v>1.7193454385107301E-2</v>
      </c>
    </row>
    <row r="27" spans="1:17" x14ac:dyDescent="0.25">
      <c r="A27" s="1">
        <v>26</v>
      </c>
      <c r="B27" s="2">
        <v>41246</v>
      </c>
      <c r="C27" s="3">
        <v>406.10000600000001</v>
      </c>
      <c r="D27">
        <f t="shared" si="0"/>
        <v>-2.6366889846485251E-2</v>
      </c>
      <c r="E27">
        <f t="shared" si="3"/>
        <v>5.5546388440888095E-4</v>
      </c>
      <c r="F27">
        <f t="shared" si="1"/>
        <v>9.053216384925781</v>
      </c>
      <c r="G27">
        <f t="shared" si="2"/>
        <v>2.2031200962208857</v>
      </c>
      <c r="Q27">
        <v>1.7874501761072099E-2</v>
      </c>
    </row>
    <row r="28" spans="1:17" x14ac:dyDescent="0.25">
      <c r="A28" s="1">
        <v>27</v>
      </c>
      <c r="B28" s="2">
        <v>41247</v>
      </c>
      <c r="C28" s="3">
        <v>422.75</v>
      </c>
      <c r="D28">
        <f t="shared" si="0"/>
        <v>4.0181538311751676E-2</v>
      </c>
      <c r="E28">
        <f t="shared" si="3"/>
        <v>5.6023386687641553E-4</v>
      </c>
      <c r="F28">
        <f t="shared" si="1"/>
        <v>3.9895302304477749</v>
      </c>
      <c r="G28">
        <f t="shared" si="2"/>
        <v>1.3836734872403782</v>
      </c>
      <c r="Q28">
        <v>1.9599308183320101E-2</v>
      </c>
    </row>
    <row r="29" spans="1:17" x14ac:dyDescent="0.25">
      <c r="A29" s="1">
        <v>28</v>
      </c>
      <c r="B29" s="2">
        <v>41248</v>
      </c>
      <c r="C29" s="3">
        <v>419.35000600000001</v>
      </c>
      <c r="D29">
        <f t="shared" si="0"/>
        <v>-8.0750800404118563E-3</v>
      </c>
      <c r="E29">
        <f t="shared" si="3"/>
        <v>6.2200657715428696E-4</v>
      </c>
      <c r="F29">
        <f t="shared" si="1"/>
        <v>15.179181186297001</v>
      </c>
      <c r="G29">
        <f t="shared" si="2"/>
        <v>2.7199248302160135</v>
      </c>
      <c r="Q29">
        <v>1.9744700060258299E-2</v>
      </c>
    </row>
    <row r="30" spans="1:17" x14ac:dyDescent="0.25">
      <c r="A30" s="1">
        <v>29</v>
      </c>
      <c r="B30" s="2">
        <v>41249</v>
      </c>
      <c r="C30" s="3">
        <v>422.89999399999999</v>
      </c>
      <c r="D30">
        <f t="shared" si="0"/>
        <v>8.4298225524136513E-3</v>
      </c>
      <c r="E30">
        <f t="shared" si="3"/>
        <v>5.8155800088677463E-4</v>
      </c>
      <c r="F30">
        <f t="shared" si="1"/>
        <v>15.56251661326101</v>
      </c>
      <c r="G30">
        <f t="shared" si="2"/>
        <v>2.7448652417431365</v>
      </c>
      <c r="Q30">
        <v>1.9714067240322899E-2</v>
      </c>
    </row>
    <row r="31" spans="1:17" x14ac:dyDescent="0.25">
      <c r="A31" s="1">
        <v>30</v>
      </c>
      <c r="B31" s="2">
        <v>41250</v>
      </c>
      <c r="C31" s="3">
        <v>425</v>
      </c>
      <c r="D31">
        <f t="shared" si="0"/>
        <v>4.9534386337253666E-3</v>
      </c>
      <c r="E31">
        <f t="shared" si="3"/>
        <v>5.4504180231057585E-4</v>
      </c>
      <c r="F31">
        <f t="shared" si="1"/>
        <v>16.707815857612157</v>
      </c>
      <c r="G31">
        <f t="shared" si="2"/>
        <v>2.815876625363527</v>
      </c>
      <c r="Q31">
        <v>1.9084784885949599E-2</v>
      </c>
    </row>
    <row r="32" spans="1:17" x14ac:dyDescent="0.25">
      <c r="A32" s="1">
        <v>31</v>
      </c>
      <c r="B32" s="2">
        <v>41253</v>
      </c>
      <c r="C32" s="3">
        <v>415.64999399999999</v>
      </c>
      <c r="D32">
        <f t="shared" si="0"/>
        <v>-2.2245623382541775E-2</v>
      </c>
      <c r="E32">
        <f t="shared" si="3"/>
        <v>5.088394903808456E-4</v>
      </c>
      <c r="F32">
        <f t="shared" si="1"/>
        <v>10.875139990677509</v>
      </c>
      <c r="G32">
        <f t="shared" si="2"/>
        <v>2.3864794495978732</v>
      </c>
      <c r="Q32">
        <v>1.84058742368352E-2</v>
      </c>
    </row>
    <row r="33" spans="1:17" x14ac:dyDescent="0.25">
      <c r="A33" s="1">
        <v>32</v>
      </c>
      <c r="B33" s="2">
        <v>41254</v>
      </c>
      <c r="C33" s="3">
        <v>417</v>
      </c>
      <c r="D33">
        <f t="shared" si="0"/>
        <v>3.2426762569264379E-3</v>
      </c>
      <c r="E33">
        <f t="shared" si="3"/>
        <v>5.0520690118517522E-4</v>
      </c>
      <c r="F33">
        <f t="shared" si="1"/>
        <v>17.565313668880858</v>
      </c>
      <c r="G33">
        <f t="shared" si="2"/>
        <v>2.8659261431661367</v>
      </c>
      <c r="Q33">
        <v>1.9713326163443401E-2</v>
      </c>
    </row>
    <row r="34" spans="1:17" x14ac:dyDescent="0.25">
      <c r="A34" s="1">
        <v>33</v>
      </c>
      <c r="B34" s="2">
        <v>41255</v>
      </c>
      <c r="C34" s="3">
        <v>413.35000600000001</v>
      </c>
      <c r="D34">
        <f t="shared" si="0"/>
        <v>-8.7915155845731622E-3</v>
      </c>
      <c r="E34">
        <f t="shared" si="3"/>
        <v>4.7164133712379282E-4</v>
      </c>
      <c r="F34">
        <f t="shared" si="1"/>
        <v>16.924618591850745</v>
      </c>
      <c r="G34">
        <f t="shared" si="2"/>
        <v>2.8287692833509608</v>
      </c>
      <c r="Q34">
        <v>1.8961392982786401E-2</v>
      </c>
    </row>
    <row r="35" spans="1:17" x14ac:dyDescent="0.25">
      <c r="A35" s="1">
        <v>34</v>
      </c>
      <c r="B35" s="2">
        <v>41256</v>
      </c>
      <c r="C35" s="3">
        <v>409.89999399999999</v>
      </c>
      <c r="D35">
        <f t="shared" si="0"/>
        <v>-8.3814933416530325E-3</v>
      </c>
      <c r="E35">
        <f t="shared" si="3"/>
        <v>4.4520641225169217E-4</v>
      </c>
      <c r="F35">
        <f t="shared" si="1"/>
        <v>17.472922299958334</v>
      </c>
      <c r="G35">
        <f t="shared" si="2"/>
        <v>2.8606523854837582</v>
      </c>
      <c r="Q35">
        <v>1.9034345596269899E-2</v>
      </c>
    </row>
    <row r="36" spans="1:17" x14ac:dyDescent="0.25">
      <c r="A36" s="1">
        <v>35</v>
      </c>
      <c r="B36" s="2">
        <v>41257</v>
      </c>
      <c r="C36" s="3">
        <v>405.10000600000001</v>
      </c>
      <c r="D36">
        <f t="shared" si="0"/>
        <v>-1.177924785277267E-2</v>
      </c>
      <c r="E36">
        <f t="shared" si="3"/>
        <v>4.2066265214931722E-4</v>
      </c>
      <c r="F36">
        <f t="shared" si="1"/>
        <v>16.493757226253877</v>
      </c>
      <c r="G36">
        <f t="shared" si="2"/>
        <v>2.8029819593901366</v>
      </c>
      <c r="Q36">
        <v>1.9067943230999501E-2</v>
      </c>
    </row>
    <row r="37" spans="1:17" x14ac:dyDescent="0.25">
      <c r="A37" s="1">
        <v>36</v>
      </c>
      <c r="B37" s="2">
        <v>41260</v>
      </c>
      <c r="C37" s="3">
        <v>420.54998799999998</v>
      </c>
      <c r="D37">
        <f t="shared" si="0"/>
        <v>3.7429384854580874E-2</v>
      </c>
      <c r="E37">
        <f t="shared" si="3"/>
        <v>4.0256178209958535E-4</v>
      </c>
      <c r="F37">
        <f t="shared" si="1"/>
        <v>3.4897775432099496</v>
      </c>
      <c r="G37">
        <f t="shared" si="2"/>
        <v>1.2498379929821917</v>
      </c>
      <c r="Q37">
        <v>1.9395716553018E-2</v>
      </c>
    </row>
    <row r="38" spans="1:17" x14ac:dyDescent="0.25">
      <c r="A38" s="1">
        <v>37</v>
      </c>
      <c r="B38" s="2">
        <v>41261</v>
      </c>
      <c r="C38" s="3">
        <v>427.29998799999998</v>
      </c>
      <c r="D38">
        <f t="shared" si="0"/>
        <v>1.5922964692281747E-2</v>
      </c>
      <c r="E38">
        <f t="shared" si="3"/>
        <v>4.6489612503415872E-4</v>
      </c>
      <c r="F38">
        <f t="shared" si="1"/>
        <v>14.086604544588468</v>
      </c>
      <c r="G38">
        <f t="shared" si="2"/>
        <v>2.6452243135187237</v>
      </c>
      <c r="Q38">
        <v>1.94841563000702E-2</v>
      </c>
    </row>
    <row r="39" spans="1:17" x14ac:dyDescent="0.25">
      <c r="A39" s="1">
        <v>38</v>
      </c>
      <c r="B39" s="2">
        <v>41262</v>
      </c>
      <c r="C39" s="3">
        <v>433.89999399999999</v>
      </c>
      <c r="D39">
        <f t="shared" si="0"/>
        <v>1.5327764409568866E-2</v>
      </c>
      <c r="E39">
        <f t="shared" si="3"/>
        <v>4.5006477970731289E-4</v>
      </c>
      <c r="F39">
        <f t="shared" si="1"/>
        <v>14.485001126060196</v>
      </c>
      <c r="G39">
        <f t="shared" si="2"/>
        <v>2.673113708961055</v>
      </c>
      <c r="Q39">
        <v>1.9045548848029399E-2</v>
      </c>
    </row>
    <row r="40" spans="1:17" x14ac:dyDescent="0.25">
      <c r="A40" s="1">
        <v>39</v>
      </c>
      <c r="B40" s="2">
        <v>41263</v>
      </c>
      <c r="C40" s="3">
        <v>434.10000600000001</v>
      </c>
      <c r="D40">
        <f t="shared" si="0"/>
        <v>4.608571510138663E-4</v>
      </c>
      <c r="E40">
        <f t="shared" si="3"/>
        <v>4.3537942302396905E-4</v>
      </c>
      <c r="F40">
        <f t="shared" si="1"/>
        <v>19.114818826156888</v>
      </c>
      <c r="G40">
        <f t="shared" si="2"/>
        <v>2.9504638890054671</v>
      </c>
      <c r="Q40">
        <v>1.8615564380445399E-2</v>
      </c>
    </row>
    <row r="41" spans="1:17" x14ac:dyDescent="0.25">
      <c r="A41" s="1">
        <v>40</v>
      </c>
      <c r="B41" s="2">
        <v>41264</v>
      </c>
      <c r="C41" s="3">
        <v>432</v>
      </c>
      <c r="D41">
        <f t="shared" si="0"/>
        <v>-4.8493478831375244E-3</v>
      </c>
      <c r="E41">
        <f t="shared" si="3"/>
        <v>4.0732758336405397E-4</v>
      </c>
      <c r="F41">
        <f t="shared" si="1"/>
        <v>19.204439234092817</v>
      </c>
      <c r="G41">
        <f t="shared" si="2"/>
        <v>2.955141462417799</v>
      </c>
      <c r="Q41">
        <v>1.79215040167044E-2</v>
      </c>
    </row>
    <row r="42" spans="1:17" x14ac:dyDescent="0.25">
      <c r="A42" s="1">
        <v>41</v>
      </c>
      <c r="B42" s="2">
        <v>41267</v>
      </c>
      <c r="C42" s="3">
        <v>427.20001200000002</v>
      </c>
      <c r="D42">
        <f t="shared" si="0"/>
        <v>-1.1173272508237976E-2</v>
      </c>
      <c r="E42">
        <f t="shared" si="3"/>
        <v>3.8320487788083595E-4</v>
      </c>
      <c r="F42">
        <f t="shared" si="1"/>
        <v>17.316154593258521</v>
      </c>
      <c r="G42">
        <f t="shared" si="2"/>
        <v>2.8516398573094892</v>
      </c>
      <c r="Q42">
        <v>1.7710089335496001E-2</v>
      </c>
    </row>
    <row r="43" spans="1:17" x14ac:dyDescent="0.25">
      <c r="A43" s="1">
        <v>42</v>
      </c>
      <c r="B43" s="2">
        <v>41269</v>
      </c>
      <c r="C43" s="3">
        <v>424.89999399999999</v>
      </c>
      <c r="D43">
        <f t="shared" si="0"/>
        <v>-5.3984827360762065E-3</v>
      </c>
      <c r="E43">
        <f t="shared" si="3"/>
        <v>3.6753820041499118E-4</v>
      </c>
      <c r="F43">
        <f t="shared" si="1"/>
        <v>20.000475713573881</v>
      </c>
      <c r="G43">
        <f t="shared" si="2"/>
        <v>2.9957560589498105</v>
      </c>
      <c r="Q43">
        <v>1.80575215588973E-2</v>
      </c>
    </row>
    <row r="44" spans="1:17" x14ac:dyDescent="0.25">
      <c r="A44" s="1">
        <v>43</v>
      </c>
      <c r="B44" s="2">
        <v>41270</v>
      </c>
      <c r="C44" s="3">
        <v>423.89999399999999</v>
      </c>
      <c r="D44">
        <f t="shared" si="0"/>
        <v>-2.3562687954864171E-3</v>
      </c>
      <c r="E44">
        <f t="shared" si="3"/>
        <v>3.4727553334991916E-4</v>
      </c>
      <c r="F44">
        <f t="shared" si="1"/>
        <v>21.237401198046229</v>
      </c>
      <c r="G44">
        <f t="shared" si="2"/>
        <v>3.05576383474691</v>
      </c>
      <c r="Q44">
        <v>1.7885942081328099E-2</v>
      </c>
    </row>
    <row r="45" spans="1:17" x14ac:dyDescent="0.25">
      <c r="A45" s="1">
        <v>44</v>
      </c>
      <c r="B45" s="2">
        <v>41271</v>
      </c>
      <c r="C45" s="3">
        <v>415</v>
      </c>
      <c r="D45">
        <f t="shared" si="0"/>
        <v>-2.1219043973611317E-2</v>
      </c>
      <c r="E45">
        <f t="shared" si="3"/>
        <v>3.273260222668513E-4</v>
      </c>
      <c r="F45">
        <f t="shared" si="1"/>
        <v>11.084766504756773</v>
      </c>
      <c r="G45">
        <f t="shared" si="2"/>
        <v>2.4055717787739632</v>
      </c>
      <c r="Q45">
        <v>1.7465026908610501E-2</v>
      </c>
    </row>
    <row r="46" spans="1:17" x14ac:dyDescent="0.25">
      <c r="A46" s="1">
        <v>45</v>
      </c>
      <c r="B46" s="2">
        <v>41274</v>
      </c>
      <c r="C46" s="3">
        <v>416.70001200000002</v>
      </c>
      <c r="D46">
        <f t="shared" si="0"/>
        <v>4.0880469954051851E-3</v>
      </c>
      <c r="E46">
        <f t="shared" si="3"/>
        <v>3.3691187896127818E-4</v>
      </c>
      <c r="F46">
        <f t="shared" si="1"/>
        <v>21.202182260907357</v>
      </c>
      <c r="G46">
        <f t="shared" si="2"/>
        <v>3.0541041132155868</v>
      </c>
      <c r="Q46">
        <v>1.873260859278E-2</v>
      </c>
    </row>
    <row r="47" spans="1:17" x14ac:dyDescent="0.25">
      <c r="A47" s="1">
        <v>46</v>
      </c>
      <c r="B47" s="2">
        <v>41275</v>
      </c>
      <c r="C47" s="3">
        <v>419.95001200000002</v>
      </c>
      <c r="D47">
        <f t="shared" si="0"/>
        <v>7.7691179203624328E-3</v>
      </c>
      <c r="E47">
        <f t="shared" si="3"/>
        <v>3.1857328795630019E-4</v>
      </c>
      <c r="F47">
        <f t="shared" si="1"/>
        <v>20.331204287868232</v>
      </c>
      <c r="G47">
        <f t="shared" si="2"/>
        <v>3.0121568628690034</v>
      </c>
      <c r="Q47">
        <v>1.8051437364260198E-2</v>
      </c>
    </row>
    <row r="48" spans="1:17" x14ac:dyDescent="0.25">
      <c r="A48" s="1">
        <v>47</v>
      </c>
      <c r="B48" s="2">
        <v>41276</v>
      </c>
      <c r="C48" s="3">
        <v>430</v>
      </c>
      <c r="D48">
        <f t="shared" si="0"/>
        <v>2.3649523541141994E-2</v>
      </c>
      <c r="E48">
        <f t="shared" si="3"/>
        <v>3.0457800490947692E-4</v>
      </c>
      <c r="F48">
        <f t="shared" si="1"/>
        <v>9.1266398604072094</v>
      </c>
      <c r="G48">
        <f t="shared" si="2"/>
        <v>2.2111975940520736</v>
      </c>
      <c r="Q48">
        <v>1.7492445061070599E-2</v>
      </c>
    </row>
    <row r="49" spans="1:17" x14ac:dyDescent="0.25">
      <c r="A49" s="1">
        <v>48</v>
      </c>
      <c r="B49" s="2">
        <v>41277</v>
      </c>
      <c r="C49" s="3">
        <v>438.39999399999999</v>
      </c>
      <c r="D49">
        <f t="shared" si="0"/>
        <v>1.9346513260066117E-2</v>
      </c>
      <c r="E49">
        <f t="shared" si="3"/>
        <v>3.2298126662949069E-4</v>
      </c>
      <c r="F49">
        <f t="shared" si="1"/>
        <v>12.435974565811577</v>
      </c>
      <c r="G49">
        <f t="shared" si="2"/>
        <v>2.5205934469878848</v>
      </c>
      <c r="Q49">
        <v>1.7343658789258101E-2</v>
      </c>
    </row>
    <row r="50" spans="1:17" x14ac:dyDescent="0.25">
      <c r="A50" s="1">
        <v>49</v>
      </c>
      <c r="B50" s="2">
        <v>41278</v>
      </c>
      <c r="C50" s="3">
        <v>434.25</v>
      </c>
      <c r="D50">
        <f t="shared" si="0"/>
        <v>-9.5113168264599236E-3</v>
      </c>
      <c r="E50">
        <f t="shared" si="3"/>
        <v>3.2820566110435147E-4</v>
      </c>
      <c r="F50">
        <f t="shared" si="1"/>
        <v>19.185959917905148</v>
      </c>
      <c r="G50">
        <f t="shared" si="2"/>
        <v>2.9541787572611411</v>
      </c>
      <c r="Q50">
        <v>1.70982419343239E-2</v>
      </c>
    </row>
    <row r="51" spans="1:17" x14ac:dyDescent="0.25">
      <c r="A51" s="1">
        <v>50</v>
      </c>
      <c r="B51" s="2">
        <v>41281</v>
      </c>
      <c r="C51" s="3">
        <v>432.5</v>
      </c>
      <c r="D51">
        <f t="shared" si="0"/>
        <v>-4.0380787492802685E-3</v>
      </c>
      <c r="E51">
        <f t="shared" si="3"/>
        <v>3.1524147228879625E-4</v>
      </c>
      <c r="F51">
        <f t="shared" si="1"/>
        <v>21.895572405377681</v>
      </c>
      <c r="G51">
        <f t="shared" si="2"/>
        <v>3.0862844431122589</v>
      </c>
      <c r="Q51">
        <v>1.7332246117728E-2</v>
      </c>
    </row>
    <row r="52" spans="1:17" x14ac:dyDescent="0.25">
      <c r="A52" s="1">
        <v>51</v>
      </c>
      <c r="B52" s="2">
        <v>41282</v>
      </c>
      <c r="C52" s="3">
        <v>435</v>
      </c>
      <c r="D52">
        <f t="shared" si="0"/>
        <v>5.7637047167501338E-3</v>
      </c>
      <c r="E52">
        <f t="shared" si="3"/>
        <v>2.9878836837690746E-4</v>
      </c>
      <c r="F52">
        <f t="shared" si="1"/>
        <v>21.831574814405137</v>
      </c>
      <c r="G52">
        <f t="shared" si="2"/>
        <v>3.0833573078776739</v>
      </c>
      <c r="Q52">
        <v>1.7082070375193201E-2</v>
      </c>
    </row>
    <row r="53" spans="1:17" x14ac:dyDescent="0.25">
      <c r="A53" s="1">
        <v>52</v>
      </c>
      <c r="B53" s="2">
        <v>41283</v>
      </c>
      <c r="C53" s="3">
        <v>436.14999399999999</v>
      </c>
      <c r="D53">
        <f t="shared" si="0"/>
        <v>2.6401760338082328E-3</v>
      </c>
      <c r="E53">
        <f t="shared" si="3"/>
        <v>2.848425464860212E-4</v>
      </c>
      <c r="F53">
        <f t="shared" si="1"/>
        <v>23.350367137769378</v>
      </c>
      <c r="G53">
        <f t="shared" si="2"/>
        <v>3.1506127072362387</v>
      </c>
      <c r="Q53">
        <v>1.65248059781711E-2</v>
      </c>
    </row>
    <row r="54" spans="1:17" x14ac:dyDescent="0.25">
      <c r="A54" s="1">
        <v>53</v>
      </c>
      <c r="B54" s="2">
        <v>41284</v>
      </c>
      <c r="C54" s="3">
        <v>439.20001200000002</v>
      </c>
      <c r="D54">
        <f t="shared" si="0"/>
        <v>6.968710395232623E-3</v>
      </c>
      <c r="E54">
        <f t="shared" si="3"/>
        <v>2.7048684352504713E-4</v>
      </c>
      <c r="F54">
        <f t="shared" si="1"/>
        <v>22.174335016062066</v>
      </c>
      <c r="G54">
        <f t="shared" si="2"/>
        <v>3.0989355397442835</v>
      </c>
      <c r="Q54">
        <v>1.5921667911677099E-2</v>
      </c>
    </row>
    <row r="55" spans="1:17" x14ac:dyDescent="0.25">
      <c r="A55" s="1">
        <v>54</v>
      </c>
      <c r="B55" s="2">
        <v>41285</v>
      </c>
      <c r="C55" s="3">
        <v>442</v>
      </c>
      <c r="D55">
        <f t="shared" si="0"/>
        <v>6.3549645599732746E-3</v>
      </c>
      <c r="E55">
        <f t="shared" si="3"/>
        <v>2.5999490882627486E-4</v>
      </c>
      <c r="F55">
        <f t="shared" si="1"/>
        <v>22.89273551495226</v>
      </c>
      <c r="G55">
        <f t="shared" si="2"/>
        <v>3.1308196338119503</v>
      </c>
      <c r="Q55">
        <v>1.5451245561765799E-2</v>
      </c>
    </row>
    <row r="56" spans="1:17" x14ac:dyDescent="0.25">
      <c r="A56" s="1">
        <v>55</v>
      </c>
      <c r="B56" s="2">
        <v>41288</v>
      </c>
      <c r="C56" s="3">
        <v>431.95001200000002</v>
      </c>
      <c r="D56">
        <f t="shared" si="0"/>
        <v>-2.3000013491812115E-2</v>
      </c>
      <c r="E56">
        <f t="shared" si="3"/>
        <v>2.4991736251795744E-4</v>
      </c>
      <c r="F56">
        <f t="shared" si="1"/>
        <v>8.7574127225111607</v>
      </c>
      <c r="G56">
        <f t="shared" si="2"/>
        <v>2.1699005100120003</v>
      </c>
      <c r="Q56">
        <v>1.4989571581706799E-2</v>
      </c>
    </row>
    <row r="57" spans="1:17" x14ac:dyDescent="0.25">
      <c r="A57" s="1">
        <v>56</v>
      </c>
      <c r="B57" s="2">
        <v>41289</v>
      </c>
      <c r="C57" s="3">
        <v>440.20001200000002</v>
      </c>
      <c r="D57">
        <f t="shared" si="0"/>
        <v>1.8919327766811187E-2</v>
      </c>
      <c r="E57">
        <f t="shared" si="3"/>
        <v>2.7124794566628802E-4</v>
      </c>
      <c r="F57">
        <f t="shared" si="1"/>
        <v>12.522112389733321</v>
      </c>
      <c r="G57">
        <f t="shared" si="2"/>
        <v>2.5274960726648334</v>
      </c>
      <c r="Q57">
        <v>1.6571405243085601E-2</v>
      </c>
    </row>
    <row r="58" spans="1:17" x14ac:dyDescent="0.25">
      <c r="A58" s="1">
        <v>57</v>
      </c>
      <c r="B58" s="2">
        <v>41290</v>
      </c>
      <c r="C58" s="3">
        <v>440.39999399999999</v>
      </c>
      <c r="D58">
        <f t="shared" si="0"/>
        <v>4.5419487184935085E-4</v>
      </c>
      <c r="E58">
        <f t="shared" si="3"/>
        <v>2.8001304193359263E-4</v>
      </c>
      <c r="F58">
        <f t="shared" si="1"/>
        <v>23.832025666852104</v>
      </c>
      <c r="G58">
        <f t="shared" si="2"/>
        <v>3.1710302924015101</v>
      </c>
      <c r="Q58">
        <v>1.6355042349840799E-2</v>
      </c>
    </row>
    <row r="59" spans="1:17" x14ac:dyDescent="0.25">
      <c r="A59" s="1">
        <v>58</v>
      </c>
      <c r="B59" s="2">
        <v>41291</v>
      </c>
      <c r="C59" s="3">
        <v>430</v>
      </c>
      <c r="D59">
        <f t="shared" si="0"/>
        <v>-2.3898182536938435E-2</v>
      </c>
      <c r="E59">
        <f t="shared" si="3"/>
        <v>2.6566069143033039E-4</v>
      </c>
      <c r="F59">
        <f t="shared" si="1"/>
        <v>8.3544633508650605</v>
      </c>
      <c r="G59">
        <f t="shared" si="2"/>
        <v>2.1227959290886012</v>
      </c>
      <c r="Q59">
        <v>1.57762362062966E-2</v>
      </c>
    </row>
    <row r="60" spans="1:17" x14ac:dyDescent="0.25">
      <c r="A60" s="1">
        <v>59</v>
      </c>
      <c r="B60" s="2">
        <v>41292</v>
      </c>
      <c r="C60" s="3">
        <v>428.79998799999998</v>
      </c>
      <c r="D60">
        <f t="shared" si="0"/>
        <v>-2.7946269160909151E-3</v>
      </c>
      <c r="E60">
        <f t="shared" si="3"/>
        <v>2.8823408712168026E-4</v>
      </c>
      <c r="F60">
        <f t="shared" si="1"/>
        <v>23.182144723864276</v>
      </c>
      <c r="G60">
        <f t="shared" si="2"/>
        <v>3.1433823583883256</v>
      </c>
      <c r="Q60">
        <v>1.7395700243774199E-2</v>
      </c>
    </row>
    <row r="61" spans="1:17" x14ac:dyDescent="0.25">
      <c r="A61" s="1">
        <v>60</v>
      </c>
      <c r="B61" s="2">
        <v>41295</v>
      </c>
      <c r="C61" s="3">
        <v>418.79998799999998</v>
      </c>
      <c r="D61">
        <f t="shared" si="0"/>
        <v>-2.3597131428430968E-2</v>
      </c>
      <c r="E61">
        <f t="shared" si="3"/>
        <v>2.7363175609219648E-4</v>
      </c>
      <c r="F61">
        <f t="shared" si="1"/>
        <v>8.7185625641433084</v>
      </c>
      <c r="G61">
        <f t="shared" si="2"/>
        <v>2.1654543807711479</v>
      </c>
      <c r="Q61">
        <v>1.7036861406151502E-2</v>
      </c>
    </row>
    <row r="62" spans="1:17" x14ac:dyDescent="0.25">
      <c r="A62" s="1">
        <v>61</v>
      </c>
      <c r="B62" s="2">
        <v>41296</v>
      </c>
      <c r="C62" s="3">
        <v>412.95001200000002</v>
      </c>
      <c r="D62">
        <f t="shared" si="0"/>
        <v>-1.4066901027152481E-2</v>
      </c>
      <c r="E62">
        <f t="shared" si="3"/>
        <v>2.9460917718129962E-4</v>
      </c>
      <c r="F62">
        <f t="shared" si="1"/>
        <v>16.612593661170454</v>
      </c>
      <c r="G62">
        <f t="shared" si="2"/>
        <v>2.8101610620171771</v>
      </c>
      <c r="Q62">
        <v>1.8551537870259899E-2</v>
      </c>
    </row>
    <row r="63" spans="1:17" x14ac:dyDescent="0.25">
      <c r="A63" s="1">
        <v>62</v>
      </c>
      <c r="B63" s="2">
        <v>41297</v>
      </c>
      <c r="C63" s="3">
        <v>418.5</v>
      </c>
      <c r="D63">
        <f t="shared" si="0"/>
        <v>1.3350340613596265E-2</v>
      </c>
      <c r="E63">
        <f t="shared" si="3"/>
        <v>2.9131657737544895E-4</v>
      </c>
      <c r="F63">
        <f t="shared" si="1"/>
        <v>17.213679751026174</v>
      </c>
      <c r="G63">
        <f t="shared" si="2"/>
        <v>2.8457044020706186</v>
      </c>
      <c r="Q63">
        <v>1.9109439534271098E-2</v>
      </c>
    </row>
    <row r="64" spans="1:17" x14ac:dyDescent="0.25">
      <c r="A64" s="1">
        <v>63</v>
      </c>
      <c r="B64" s="2">
        <v>41298</v>
      </c>
      <c r="C64" s="3">
        <v>426.25</v>
      </c>
      <c r="D64">
        <f t="shared" si="0"/>
        <v>1.8349138668196617E-2</v>
      </c>
      <c r="E64">
        <f t="shared" si="3"/>
        <v>2.8708719100606095E-4</v>
      </c>
      <c r="F64">
        <f t="shared" si="1"/>
        <v>13.09895442639521</v>
      </c>
      <c r="G64">
        <f t="shared" si="2"/>
        <v>2.5725324122427451</v>
      </c>
      <c r="Q64">
        <v>1.8628818845097001E-2</v>
      </c>
    </row>
    <row r="65" spans="1:17" x14ac:dyDescent="0.25">
      <c r="A65" s="1">
        <v>64</v>
      </c>
      <c r="B65" s="2">
        <v>41299</v>
      </c>
      <c r="C65" s="3">
        <v>430.39999399999999</v>
      </c>
      <c r="D65">
        <f t="shared" si="0"/>
        <v>9.6889663093275413E-3</v>
      </c>
      <c r="E65">
        <f t="shared" si="3"/>
        <v>2.9312831059671418E-4</v>
      </c>
      <c r="F65">
        <f t="shared" si="1"/>
        <v>19.853564918537344</v>
      </c>
      <c r="G65">
        <f t="shared" si="2"/>
        <v>2.9883835838817476</v>
      </c>
      <c r="Q65">
        <v>1.8293050699822198E-2</v>
      </c>
    </row>
    <row r="66" spans="1:17" x14ac:dyDescent="0.25">
      <c r="A66" s="1">
        <v>65</v>
      </c>
      <c r="B66" s="2">
        <v>41302</v>
      </c>
      <c r="C66" s="3">
        <v>431.5</v>
      </c>
      <c r="D66">
        <f t="shared" si="0"/>
        <v>2.5525156164286165E-3</v>
      </c>
      <c r="E66">
        <f t="shared" si="3"/>
        <v>2.8347021673838746E-4</v>
      </c>
      <c r="F66">
        <f t="shared" si="1"/>
        <v>23.424233709343977</v>
      </c>
      <c r="G66">
        <f t="shared" si="2"/>
        <v>3.1537711150747549</v>
      </c>
      <c r="Q66">
        <v>1.7767314753433301E-2</v>
      </c>
    </row>
    <row r="67" spans="1:17" x14ac:dyDescent="0.25">
      <c r="A67" s="1">
        <v>66</v>
      </c>
      <c r="B67" s="2">
        <v>41303</v>
      </c>
      <c r="C67" s="3">
        <v>432.54998799999998</v>
      </c>
      <c r="D67">
        <f t="shared" si="0"/>
        <v>2.4303883604427008E-3</v>
      </c>
      <c r="E67">
        <f t="shared" si="3"/>
        <v>2.6920709087069079E-4</v>
      </c>
      <c r="F67">
        <f t="shared" si="1"/>
        <v>24.049292147411027</v>
      </c>
      <c r="G67">
        <f t="shared" si="2"/>
        <v>3.1801055635785422</v>
      </c>
      <c r="Q67">
        <v>1.7099344658987398E-2</v>
      </c>
    </row>
    <row r="68" spans="1:17" x14ac:dyDescent="0.25">
      <c r="A68" s="1">
        <v>67</v>
      </c>
      <c r="B68" s="2">
        <v>41304</v>
      </c>
      <c r="C68" s="3">
        <v>430.39999399999999</v>
      </c>
      <c r="D68">
        <f t="shared" ref="D68:D131" si="4">LN(C68/C67)</f>
        <v>-4.9829039768712422E-3</v>
      </c>
      <c r="E68">
        <f t="shared" si="3"/>
        <v>2.5616364575293496E-4</v>
      </c>
      <c r="F68">
        <f t="shared" ref="F68:F131" si="5">_xlfn.NORM.DIST(D68,0,SQRT(E68),FALSE)</f>
        <v>23.746726655704151</v>
      </c>
      <c r="G68">
        <f t="shared" ref="G68:G131" si="6">LN(F68)</f>
        <v>3.1674446959589257</v>
      </c>
      <c r="Q68">
        <v>1.6462358351262599E-2</v>
      </c>
    </row>
    <row r="69" spans="1:17" x14ac:dyDescent="0.25">
      <c r="A69" s="1">
        <v>68</v>
      </c>
      <c r="B69" s="2">
        <v>41305</v>
      </c>
      <c r="C69" s="3">
        <v>435.89999399999999</v>
      </c>
      <c r="D69">
        <f t="shared" si="4"/>
        <v>1.2697850572667787E-2</v>
      </c>
      <c r="E69">
        <f t="shared" ref="E69:E132" si="7">$O$3+$O$4*D68^2+$O$5*E68</f>
        <v>2.45452269330344E-4</v>
      </c>
      <c r="F69">
        <f t="shared" si="5"/>
        <v>18.335149345920641</v>
      </c>
      <c r="G69">
        <f t="shared" si="6"/>
        <v>2.9088199468907505</v>
      </c>
      <c r="Q69">
        <v>1.6337223217032001E-2</v>
      </c>
    </row>
    <row r="70" spans="1:17" x14ac:dyDescent="0.25">
      <c r="A70" s="1">
        <v>69</v>
      </c>
      <c r="B70" s="2">
        <v>41306</v>
      </c>
      <c r="C70" s="3">
        <v>434.79998799999998</v>
      </c>
      <c r="D70">
        <f t="shared" si="4"/>
        <v>-2.5267178315639591E-3</v>
      </c>
      <c r="E70">
        <f t="shared" si="7"/>
        <v>2.4420549478458228E-4</v>
      </c>
      <c r="F70">
        <f t="shared" si="5"/>
        <v>25.197382879693052</v>
      </c>
      <c r="G70">
        <f t="shared" si="6"/>
        <v>3.226740135143745</v>
      </c>
      <c r="Q70">
        <v>1.5982840775247299E-2</v>
      </c>
    </row>
    <row r="71" spans="1:17" x14ac:dyDescent="0.25">
      <c r="A71" s="1">
        <v>70</v>
      </c>
      <c r="B71" s="2">
        <v>41309</v>
      </c>
      <c r="C71" s="3">
        <v>442.45001200000002</v>
      </c>
      <c r="D71">
        <f t="shared" si="4"/>
        <v>1.7441363186909687E-2</v>
      </c>
      <c r="E71">
        <f t="shared" si="7"/>
        <v>2.3339646230865558E-4</v>
      </c>
      <c r="F71">
        <f t="shared" si="5"/>
        <v>13.609446843715462</v>
      </c>
      <c r="G71">
        <f t="shared" si="6"/>
        <v>2.6107641724660264</v>
      </c>
      <c r="Q71">
        <v>1.5672819144846799E-2</v>
      </c>
    </row>
    <row r="72" spans="1:17" x14ac:dyDescent="0.25">
      <c r="A72" s="1">
        <v>71</v>
      </c>
      <c r="B72" s="2">
        <v>41310</v>
      </c>
      <c r="C72" s="3">
        <v>434</v>
      </c>
      <c r="D72">
        <f t="shared" si="4"/>
        <v>-1.9282956734662703E-2</v>
      </c>
      <c r="E72">
        <f t="shared" si="7"/>
        <v>2.4214256348358394E-4</v>
      </c>
      <c r="F72">
        <f t="shared" si="5"/>
        <v>11.896650943824076</v>
      </c>
      <c r="G72">
        <f t="shared" si="6"/>
        <v>2.4762569272156085</v>
      </c>
      <c r="Q72">
        <v>1.5466016542154499E-2</v>
      </c>
    </row>
    <row r="73" spans="1:17" x14ac:dyDescent="0.25">
      <c r="A73" s="1">
        <v>72</v>
      </c>
      <c r="B73" s="2">
        <v>41311</v>
      </c>
      <c r="C73" s="3">
        <v>435.14999399999999</v>
      </c>
      <c r="D73">
        <f t="shared" si="4"/>
        <v>2.6462513467688836E-3</v>
      </c>
      <c r="E73">
        <f t="shared" si="7"/>
        <v>2.5434178709719162E-4</v>
      </c>
      <c r="F73">
        <f t="shared" si="5"/>
        <v>24.673037365486689</v>
      </c>
      <c r="G73">
        <f t="shared" si="6"/>
        <v>3.2057110427634834</v>
      </c>
      <c r="Q73">
        <v>1.66696317928317E-2</v>
      </c>
    </row>
    <row r="74" spans="1:17" x14ac:dyDescent="0.25">
      <c r="A74" s="1">
        <v>73</v>
      </c>
      <c r="B74" s="2">
        <v>41312</v>
      </c>
      <c r="C74" s="3">
        <v>428.45001200000002</v>
      </c>
      <c r="D74">
        <f t="shared" si="4"/>
        <v>-1.5516712324110758E-2</v>
      </c>
      <c r="E74">
        <f t="shared" si="7"/>
        <v>2.4267758088401662E-4</v>
      </c>
      <c r="F74">
        <f t="shared" si="5"/>
        <v>15.593958022328207</v>
      </c>
      <c r="G74">
        <f t="shared" si="6"/>
        <v>2.7468835329720376</v>
      </c>
      <c r="Q74">
        <v>1.60593738252932E-2</v>
      </c>
    </row>
    <row r="75" spans="1:17" x14ac:dyDescent="0.25">
      <c r="A75" s="1">
        <v>74</v>
      </c>
      <c r="B75" s="2">
        <v>41313</v>
      </c>
      <c r="C75" s="3">
        <v>430.79998799999998</v>
      </c>
      <c r="D75">
        <f t="shared" si="4"/>
        <v>5.4698443040167343E-3</v>
      </c>
      <c r="E75">
        <f t="shared" si="7"/>
        <v>2.4664320104900465E-4</v>
      </c>
      <c r="F75">
        <f t="shared" si="5"/>
        <v>23.907508538869426</v>
      </c>
      <c r="G75">
        <f t="shared" si="6"/>
        <v>3.1741925744042878</v>
      </c>
      <c r="Q75">
        <v>1.6883808530458299E-2</v>
      </c>
    </row>
    <row r="76" spans="1:17" x14ac:dyDescent="0.25">
      <c r="A76" s="1">
        <v>75</v>
      </c>
      <c r="B76" s="2">
        <v>41316</v>
      </c>
      <c r="C76" s="3">
        <v>425.60000600000001</v>
      </c>
      <c r="D76">
        <f t="shared" si="4"/>
        <v>-1.2143965301901016E-2</v>
      </c>
      <c r="E76">
        <f t="shared" si="7"/>
        <v>2.3708923613663415E-4</v>
      </c>
      <c r="F76">
        <f t="shared" si="5"/>
        <v>18.983780870908198</v>
      </c>
      <c r="G76">
        <f t="shared" si="6"/>
        <v>2.9435849762364703</v>
      </c>
      <c r="Q76">
        <v>1.63295844945393E-2</v>
      </c>
    </row>
    <row r="77" spans="1:17" x14ac:dyDescent="0.25">
      <c r="A77" s="1">
        <v>76</v>
      </c>
      <c r="B77" s="2">
        <v>41317</v>
      </c>
      <c r="C77" s="3">
        <v>428.60000600000001</v>
      </c>
      <c r="D77">
        <f t="shared" si="4"/>
        <v>7.0241449133644149E-3</v>
      </c>
      <c r="E77">
        <f t="shared" si="7"/>
        <v>2.3572045893473483E-4</v>
      </c>
      <c r="F77">
        <f t="shared" si="5"/>
        <v>23.402398610987373</v>
      </c>
      <c r="G77">
        <f t="shared" si="6"/>
        <v>3.1528385218534538</v>
      </c>
      <c r="Q77">
        <v>1.6836421515250499E-2</v>
      </c>
    </row>
    <row r="78" spans="1:17" x14ac:dyDescent="0.25">
      <c r="A78" s="1">
        <v>77</v>
      </c>
      <c r="B78" s="2">
        <v>41318</v>
      </c>
      <c r="C78" s="3">
        <v>439.95001200000002</v>
      </c>
      <c r="D78">
        <f t="shared" si="4"/>
        <v>2.6137014328852803E-2</v>
      </c>
      <c r="E78">
        <f t="shared" si="7"/>
        <v>2.2834259889929439E-4</v>
      </c>
      <c r="F78">
        <f t="shared" si="5"/>
        <v>5.9151636977984303</v>
      </c>
      <c r="G78">
        <f t="shared" si="6"/>
        <v>1.7775191720767241</v>
      </c>
      <c r="Q78">
        <v>1.6321476448875601E-2</v>
      </c>
    </row>
    <row r="79" spans="1:17" x14ac:dyDescent="0.25">
      <c r="A79" s="1">
        <v>78</v>
      </c>
      <c r="B79" s="2">
        <v>41319</v>
      </c>
      <c r="C79" s="3">
        <v>446.54998799999998</v>
      </c>
      <c r="D79">
        <f t="shared" si="4"/>
        <v>1.4890237889807759E-2</v>
      </c>
      <c r="E79">
        <f t="shared" si="7"/>
        <v>2.6120355801752227E-4</v>
      </c>
      <c r="F79">
        <f t="shared" si="5"/>
        <v>16.147227310662572</v>
      </c>
      <c r="G79">
        <f t="shared" si="6"/>
        <v>2.7817483513790529</v>
      </c>
      <c r="Q79">
        <v>1.6293435709515601E-2</v>
      </c>
    </row>
    <row r="80" spans="1:17" x14ac:dyDescent="0.25">
      <c r="A80" s="1">
        <v>79</v>
      </c>
      <c r="B80" s="2">
        <v>41320</v>
      </c>
      <c r="C80" s="3">
        <v>442.85000600000001</v>
      </c>
      <c r="D80">
        <f t="shared" si="4"/>
        <v>-8.3202234530064707E-3</v>
      </c>
      <c r="E80">
        <f t="shared" si="7"/>
        <v>2.6234576210097275E-4</v>
      </c>
      <c r="F80">
        <f t="shared" si="5"/>
        <v>21.586071789060284</v>
      </c>
      <c r="G80">
        <f t="shared" si="6"/>
        <v>3.0720482821207913</v>
      </c>
      <c r="Q80">
        <v>1.59939184961242E-2</v>
      </c>
    </row>
    <row r="81" spans="1:17" x14ac:dyDescent="0.25">
      <c r="A81" s="1">
        <v>80</v>
      </c>
      <c r="B81" s="2">
        <v>41323</v>
      </c>
      <c r="C81" s="3">
        <v>439.20001200000002</v>
      </c>
      <c r="D81">
        <f t="shared" si="4"/>
        <v>-8.2762082864725976E-3</v>
      </c>
      <c r="E81">
        <f t="shared" si="7"/>
        <v>2.5386233947121393E-4</v>
      </c>
      <c r="F81">
        <f t="shared" si="5"/>
        <v>21.878701966008943</v>
      </c>
      <c r="G81">
        <f t="shared" si="6"/>
        <v>3.0855136506572722</v>
      </c>
      <c r="Q81">
        <v>1.6181310804870098E-2</v>
      </c>
    </row>
    <row r="82" spans="1:17" x14ac:dyDescent="0.25">
      <c r="A82" s="1">
        <v>81</v>
      </c>
      <c r="B82" s="2">
        <v>41324</v>
      </c>
      <c r="C82" s="3">
        <v>438.14999399999999</v>
      </c>
      <c r="D82">
        <f t="shared" si="4"/>
        <v>-2.3936137098058358E-3</v>
      </c>
      <c r="E82">
        <f t="shared" si="7"/>
        <v>2.4608133899554143E-4</v>
      </c>
      <c r="F82">
        <f t="shared" si="5"/>
        <v>25.137089792349851</v>
      </c>
      <c r="G82">
        <f t="shared" si="6"/>
        <v>3.2243444364116622</v>
      </c>
      <c r="Q82">
        <v>1.6355189102066101E-2</v>
      </c>
    </row>
    <row r="83" spans="1:17" x14ac:dyDescent="0.25">
      <c r="A83" s="1">
        <v>82</v>
      </c>
      <c r="B83" s="2">
        <v>41325</v>
      </c>
      <c r="C83" s="3">
        <v>444.5</v>
      </c>
      <c r="D83">
        <f t="shared" si="4"/>
        <v>1.4388751146040119E-2</v>
      </c>
      <c r="E83">
        <f t="shared" si="7"/>
        <v>2.3506599174588175E-4</v>
      </c>
      <c r="F83">
        <f t="shared" si="5"/>
        <v>16.751784647606385</v>
      </c>
      <c r="G83">
        <f t="shared" si="6"/>
        <v>2.8185047987211944</v>
      </c>
      <c r="Q83">
        <v>1.6015212496163798E-2</v>
      </c>
    </row>
    <row r="84" spans="1:17" x14ac:dyDescent="0.25">
      <c r="A84" s="1">
        <v>83</v>
      </c>
      <c r="B84" s="2">
        <v>41326</v>
      </c>
      <c r="C84" s="3">
        <v>440</v>
      </c>
      <c r="D84">
        <f t="shared" si="4"/>
        <v>-1.0175328041652451E-2</v>
      </c>
      <c r="E84">
        <f t="shared" si="7"/>
        <v>2.3759582934685977E-4</v>
      </c>
      <c r="F84">
        <f t="shared" si="5"/>
        <v>20.814417153505087</v>
      </c>
      <c r="G84">
        <f t="shared" si="6"/>
        <v>3.0356458789820198</v>
      </c>
      <c r="Q84">
        <v>1.5717614447352798E-2</v>
      </c>
    </row>
    <row r="85" spans="1:17" x14ac:dyDescent="0.25">
      <c r="A85" s="1">
        <v>84</v>
      </c>
      <c r="B85" s="2">
        <v>41327</v>
      </c>
      <c r="C85" s="3">
        <v>428.10000600000001</v>
      </c>
      <c r="D85">
        <f t="shared" si="4"/>
        <v>-2.7417899745989543E-2</v>
      </c>
      <c r="E85">
        <f t="shared" si="7"/>
        <v>2.3343792183668549E-4</v>
      </c>
      <c r="F85">
        <f t="shared" si="5"/>
        <v>5.2184808090592698</v>
      </c>
      <c r="G85">
        <f t="shared" si="6"/>
        <v>1.6522063267890323</v>
      </c>
      <c r="Q85">
        <v>1.6082202869229002E-2</v>
      </c>
    </row>
    <row r="86" spans="1:17" x14ac:dyDescent="0.25">
      <c r="A86" s="1">
        <v>85</v>
      </c>
      <c r="B86" s="2">
        <v>41330</v>
      </c>
      <c r="C86" s="3">
        <v>434.70001200000002</v>
      </c>
      <c r="D86">
        <f t="shared" si="4"/>
        <v>1.5299338433673836E-2</v>
      </c>
      <c r="E86">
        <f t="shared" si="7"/>
        <v>2.701342860160393E-4</v>
      </c>
      <c r="F86">
        <f t="shared" si="5"/>
        <v>15.73850277372661</v>
      </c>
      <c r="G86">
        <f t="shared" si="6"/>
        <v>2.756110116084062</v>
      </c>
      <c r="Q86">
        <v>1.80201471500138E-2</v>
      </c>
    </row>
    <row r="87" spans="1:17" x14ac:dyDescent="0.25">
      <c r="A87" s="1">
        <v>86</v>
      </c>
      <c r="B87" s="2">
        <v>41331</v>
      </c>
      <c r="C87" s="3">
        <v>425.29998799999998</v>
      </c>
      <c r="D87">
        <f t="shared" si="4"/>
        <v>-2.1861391555780974E-2</v>
      </c>
      <c r="E87">
        <f t="shared" si="7"/>
        <v>2.7126043024945255E-4</v>
      </c>
      <c r="F87">
        <f t="shared" si="5"/>
        <v>10.037736126916155</v>
      </c>
      <c r="G87">
        <f t="shared" si="6"/>
        <v>2.3063516034710188</v>
      </c>
      <c r="Q87">
        <v>1.7642542731186799E-2</v>
      </c>
    </row>
    <row r="88" spans="1:17" x14ac:dyDescent="0.25">
      <c r="A88" s="1">
        <v>87</v>
      </c>
      <c r="B88" s="2">
        <v>41332</v>
      </c>
      <c r="C88" s="3">
        <v>422.20001200000002</v>
      </c>
      <c r="D88">
        <f t="shared" si="4"/>
        <v>-7.3156102074416638E-3</v>
      </c>
      <c r="E88">
        <f t="shared" si="7"/>
        <v>2.8751849546170948E-4</v>
      </c>
      <c r="F88">
        <f t="shared" si="5"/>
        <v>21.436693212360829</v>
      </c>
      <c r="G88">
        <f t="shared" si="6"/>
        <v>3.0651040898091422</v>
      </c>
      <c r="Q88">
        <v>1.8959251457951E-2</v>
      </c>
    </row>
    <row r="89" spans="1:17" x14ac:dyDescent="0.25">
      <c r="A89" s="1">
        <v>88</v>
      </c>
      <c r="B89" s="2">
        <v>41333</v>
      </c>
      <c r="C89" s="3">
        <v>427.89999399999999</v>
      </c>
      <c r="D89">
        <f t="shared" si="4"/>
        <v>1.3410345564034774E-2</v>
      </c>
      <c r="E89">
        <f t="shared" si="7"/>
        <v>2.7583425650949602E-4</v>
      </c>
      <c r="F89">
        <f t="shared" si="5"/>
        <v>17.338484476872999</v>
      </c>
      <c r="G89">
        <f t="shared" si="6"/>
        <v>2.8529285671217424</v>
      </c>
      <c r="Q89">
        <v>1.8904896178004199E-2</v>
      </c>
    </row>
    <row r="90" spans="1:17" x14ac:dyDescent="0.25">
      <c r="A90" s="1">
        <v>89</v>
      </c>
      <c r="B90" s="2">
        <v>41334</v>
      </c>
      <c r="C90" s="3">
        <v>412.10000600000001</v>
      </c>
      <c r="D90">
        <f t="shared" si="4"/>
        <v>-3.7623456496458735E-2</v>
      </c>
      <c r="E90">
        <f t="shared" si="7"/>
        <v>2.7307036620925702E-4</v>
      </c>
      <c r="F90">
        <f t="shared" si="5"/>
        <v>1.8077525195820432</v>
      </c>
      <c r="G90">
        <f t="shared" si="6"/>
        <v>0.59208437183881402</v>
      </c>
      <c r="Q90">
        <v>1.8436335009231301E-2</v>
      </c>
    </row>
    <row r="91" spans="1:17" x14ac:dyDescent="0.25">
      <c r="A91" s="1">
        <v>90</v>
      </c>
      <c r="B91" s="2">
        <v>41337</v>
      </c>
      <c r="C91" s="3">
        <v>399</v>
      </c>
      <c r="D91">
        <f t="shared" si="4"/>
        <v>-3.2304636014481067E-2</v>
      </c>
      <c r="E91">
        <f t="shared" si="7"/>
        <v>3.4773276841179308E-4</v>
      </c>
      <c r="F91">
        <f t="shared" si="5"/>
        <v>4.7709101884587319</v>
      </c>
      <c r="G91">
        <f t="shared" si="6"/>
        <v>1.5625371018878569</v>
      </c>
      <c r="Q91">
        <v>2.12153502058849E-2</v>
      </c>
    </row>
    <row r="92" spans="1:17" x14ac:dyDescent="0.25">
      <c r="A92" s="1">
        <v>91</v>
      </c>
      <c r="B92" s="2">
        <v>41338</v>
      </c>
      <c r="C92" s="3">
        <v>401.5</v>
      </c>
      <c r="D92">
        <f t="shared" si="4"/>
        <v>6.2461164969529895E-3</v>
      </c>
      <c r="E92">
        <f t="shared" si="7"/>
        <v>3.9258007385316784E-4</v>
      </c>
      <c r="F92">
        <f t="shared" si="5"/>
        <v>19.15870714047265</v>
      </c>
      <c r="G92">
        <f t="shared" si="6"/>
        <v>2.9527572932552166</v>
      </c>
      <c r="Q92">
        <v>2.32917818178561E-2</v>
      </c>
    </row>
    <row r="93" spans="1:17" x14ac:dyDescent="0.25">
      <c r="A93" s="1">
        <v>92</v>
      </c>
      <c r="B93" s="2">
        <v>41339</v>
      </c>
      <c r="C93" s="3">
        <v>414</v>
      </c>
      <c r="D93">
        <f t="shared" si="4"/>
        <v>3.0658440438497924E-2</v>
      </c>
      <c r="E93">
        <f t="shared" si="7"/>
        <v>3.7072578366899474E-4</v>
      </c>
      <c r="F93">
        <f t="shared" si="5"/>
        <v>5.8321339507677905</v>
      </c>
      <c r="G93">
        <f t="shared" si="6"/>
        <v>1.7633829626812383</v>
      </c>
      <c r="Q93">
        <v>2.24207903045218E-2</v>
      </c>
    </row>
    <row r="94" spans="1:17" x14ac:dyDescent="0.25">
      <c r="A94" s="1">
        <v>93</v>
      </c>
      <c r="B94" s="2">
        <v>41340</v>
      </c>
      <c r="C94" s="3">
        <v>419</v>
      </c>
      <c r="D94">
        <f t="shared" si="4"/>
        <v>1.2004946096823401E-2</v>
      </c>
      <c r="E94">
        <f t="shared" si="7"/>
        <v>4.0707153384278297E-4</v>
      </c>
      <c r="F94">
        <f t="shared" si="5"/>
        <v>16.56518752396018</v>
      </c>
      <c r="G94">
        <f t="shared" si="6"/>
        <v>2.8073033561803986</v>
      </c>
      <c r="Q94">
        <v>2.21807890554492E-2</v>
      </c>
    </row>
    <row r="95" spans="1:17" x14ac:dyDescent="0.25">
      <c r="A95" s="1">
        <v>94</v>
      </c>
      <c r="B95" s="2">
        <v>41341</v>
      </c>
      <c r="C95" s="3">
        <v>418.25</v>
      </c>
      <c r="D95">
        <f t="shared" si="4"/>
        <v>-1.7915800552043316E-3</v>
      </c>
      <c r="E95">
        <f t="shared" si="7"/>
        <v>3.9050439431584036E-4</v>
      </c>
      <c r="F95">
        <f t="shared" si="5"/>
        <v>20.105378656387689</v>
      </c>
      <c r="G95">
        <f t="shared" si="6"/>
        <v>3.0009873741130741</v>
      </c>
      <c r="Q95">
        <v>2.1505914106050902E-2</v>
      </c>
    </row>
    <row r="96" spans="1:17" x14ac:dyDescent="0.25">
      <c r="A96" s="1">
        <v>95</v>
      </c>
      <c r="B96" s="2">
        <v>41344</v>
      </c>
      <c r="C96" s="3">
        <v>437.89999399999999</v>
      </c>
      <c r="D96">
        <f t="shared" si="4"/>
        <v>4.5911220238660712E-2</v>
      </c>
      <c r="E96">
        <f t="shared" si="7"/>
        <v>3.6659675669831291E-4</v>
      </c>
      <c r="F96">
        <f t="shared" si="5"/>
        <v>1.1756367300909634</v>
      </c>
      <c r="G96">
        <f t="shared" si="6"/>
        <v>0.1618098987722062</v>
      </c>
      <c r="Q96">
        <v>2.0848343674933899E-2</v>
      </c>
    </row>
    <row r="97" spans="1:17" x14ac:dyDescent="0.25">
      <c r="A97" s="1">
        <v>96</v>
      </c>
      <c r="B97" s="2">
        <v>41345</v>
      </c>
      <c r="C97" s="3">
        <v>438</v>
      </c>
      <c r="D97">
        <f t="shared" si="4"/>
        <v>2.2835027085197276E-4</v>
      </c>
      <c r="E97">
        <f t="shared" si="7"/>
        <v>4.7625511640802653E-4</v>
      </c>
      <c r="F97">
        <f t="shared" si="5"/>
        <v>18.279590558095375</v>
      </c>
      <c r="G97">
        <f t="shared" si="6"/>
        <v>2.9057851674215125</v>
      </c>
      <c r="Q97">
        <v>2.10677314703922E-2</v>
      </c>
    </row>
    <row r="98" spans="1:17" x14ac:dyDescent="0.25">
      <c r="A98" s="1">
        <v>97</v>
      </c>
      <c r="B98" s="2">
        <v>41346</v>
      </c>
      <c r="C98" s="3">
        <v>428.89999399999999</v>
      </c>
      <c r="D98">
        <f t="shared" si="4"/>
        <v>-2.0995132842886417E-2</v>
      </c>
      <c r="E98">
        <f t="shared" si="7"/>
        <v>4.4458893777611148E-4</v>
      </c>
      <c r="F98">
        <f t="shared" si="5"/>
        <v>11.524875663173695</v>
      </c>
      <c r="G98">
        <f t="shared" si="6"/>
        <v>2.4445078003797178</v>
      </c>
      <c r="Q98">
        <v>2.02650741563308E-2</v>
      </c>
    </row>
    <row r="99" spans="1:17" x14ac:dyDescent="0.25">
      <c r="A99" s="1">
        <v>98</v>
      </c>
      <c r="B99" s="2">
        <v>41347</v>
      </c>
      <c r="C99" s="3">
        <v>415.20001200000002</v>
      </c>
      <c r="D99">
        <f t="shared" si="4"/>
        <v>-3.2463416780147185E-2</v>
      </c>
      <c r="E99">
        <f t="shared" si="7"/>
        <v>4.43244407480753E-4</v>
      </c>
      <c r="F99">
        <f t="shared" si="5"/>
        <v>5.7715378379314748</v>
      </c>
      <c r="G99">
        <f t="shared" si="6"/>
        <v>1.7529385680474365</v>
      </c>
      <c r="Q99">
        <v>2.1349465746976999E-2</v>
      </c>
    </row>
    <row r="100" spans="1:17" x14ac:dyDescent="0.25">
      <c r="A100" s="1">
        <v>99</v>
      </c>
      <c r="B100" s="2">
        <v>41348</v>
      </c>
      <c r="C100" s="3">
        <v>431.20001200000002</v>
      </c>
      <c r="D100">
        <f t="shared" si="4"/>
        <v>3.7811686670687968E-2</v>
      </c>
      <c r="E100">
        <f t="shared" si="7"/>
        <v>4.803120507980216E-4</v>
      </c>
      <c r="F100">
        <f t="shared" si="5"/>
        <v>4.1093745921991855</v>
      </c>
      <c r="G100">
        <f t="shared" si="6"/>
        <v>1.4132708495813877</v>
      </c>
      <c r="Q100">
        <v>2.34323246513033E-2</v>
      </c>
    </row>
    <row r="101" spans="1:17" x14ac:dyDescent="0.25">
      <c r="A101" s="1">
        <v>100</v>
      </c>
      <c r="B101" s="2">
        <v>41351</v>
      </c>
      <c r="C101" s="3">
        <v>419.70001200000002</v>
      </c>
      <c r="D101">
        <f t="shared" si="4"/>
        <v>-2.7031848492704503E-2</v>
      </c>
      <c r="E101">
        <f t="shared" si="7"/>
        <v>5.3758722961195777E-4</v>
      </c>
      <c r="F101">
        <f t="shared" si="5"/>
        <v>8.7201916369022427</v>
      </c>
      <c r="G101">
        <f t="shared" si="6"/>
        <v>2.1656412143883768</v>
      </c>
      <c r="Q101">
        <v>2.3310875775967799E-2</v>
      </c>
    </row>
    <row r="102" spans="1:17" x14ac:dyDescent="0.25">
      <c r="A102" s="1">
        <v>101</v>
      </c>
      <c r="B102" s="2">
        <v>41352</v>
      </c>
      <c r="C102" s="3">
        <v>416.10000600000001</v>
      </c>
      <c r="D102">
        <f t="shared" si="4"/>
        <v>-8.6145685228900034E-3</v>
      </c>
      <c r="E102">
        <f t="shared" si="7"/>
        <v>5.4615140826746371E-4</v>
      </c>
      <c r="F102">
        <f t="shared" si="5"/>
        <v>15.949522080907043</v>
      </c>
      <c r="G102">
        <f t="shared" si="6"/>
        <v>2.7694288652024408</v>
      </c>
      <c r="Q102">
        <v>2.4765582811037301E-2</v>
      </c>
    </row>
    <row r="103" spans="1:17" x14ac:dyDescent="0.25">
      <c r="A103" s="1">
        <v>102</v>
      </c>
      <c r="B103" s="2">
        <v>41353</v>
      </c>
      <c r="C103" s="3">
        <v>408</v>
      </c>
      <c r="D103">
        <f t="shared" si="4"/>
        <v>-1.9658456004344519E-2</v>
      </c>
      <c r="E103">
        <f t="shared" si="7"/>
        <v>5.1295396929045998E-4</v>
      </c>
      <c r="F103">
        <f t="shared" si="5"/>
        <v>12.085763631816025</v>
      </c>
      <c r="G103">
        <f t="shared" si="6"/>
        <v>2.4920282005593108</v>
      </c>
      <c r="Q103">
        <v>2.4507718900836899E-2</v>
      </c>
    </row>
    <row r="104" spans="1:17" x14ac:dyDescent="0.25">
      <c r="A104" s="1">
        <v>103</v>
      </c>
      <c r="B104" s="2">
        <v>41354</v>
      </c>
      <c r="C104" s="3">
        <v>403.54998799999998</v>
      </c>
      <c r="D104">
        <f t="shared" si="4"/>
        <v>-1.0966808369873043E-2</v>
      </c>
      <c r="E104">
        <f t="shared" si="7"/>
        <v>5.021869695795209E-4</v>
      </c>
      <c r="F104">
        <f t="shared" si="5"/>
        <v>15.793261736814214</v>
      </c>
      <c r="G104">
        <f t="shared" si="6"/>
        <v>2.7595833767141924</v>
      </c>
      <c r="Q104">
        <v>2.5226283697036601E-2</v>
      </c>
    </row>
    <row r="105" spans="1:17" x14ac:dyDescent="0.25">
      <c r="A105" s="1">
        <v>104</v>
      </c>
      <c r="B105" s="2">
        <v>41355</v>
      </c>
      <c r="C105" s="3">
        <v>407.54998799999998</v>
      </c>
      <c r="D105">
        <f t="shared" si="4"/>
        <v>9.8632290619374095E-3</v>
      </c>
      <c r="E105">
        <f t="shared" si="7"/>
        <v>4.7574319103674013E-4</v>
      </c>
      <c r="F105">
        <f t="shared" si="5"/>
        <v>16.512772290550387</v>
      </c>
      <c r="G105">
        <f t="shared" si="6"/>
        <v>2.804134159677687</v>
      </c>
      <c r="Q105">
        <v>2.5144294389802299E-2</v>
      </c>
    </row>
    <row r="106" spans="1:17" x14ac:dyDescent="0.25">
      <c r="A106" s="1">
        <v>105</v>
      </c>
      <c r="B106" s="2">
        <v>41358</v>
      </c>
      <c r="C106" s="3">
        <v>410</v>
      </c>
      <c r="D106">
        <f t="shared" si="4"/>
        <v>5.9935646021274771E-3</v>
      </c>
      <c r="E106">
        <f t="shared" si="7"/>
        <v>4.5019533299262059E-4</v>
      </c>
      <c r="F106">
        <f t="shared" si="5"/>
        <v>18.066854968007558</v>
      </c>
      <c r="G106">
        <f t="shared" si="6"/>
        <v>2.8940790423066201</v>
      </c>
      <c r="Q106">
        <v>2.42578650808268E-2</v>
      </c>
    </row>
    <row r="107" spans="1:17" x14ac:dyDescent="0.25">
      <c r="A107" s="1">
        <v>106</v>
      </c>
      <c r="B107" s="2">
        <v>41359</v>
      </c>
      <c r="C107" s="3">
        <v>392.04998799999998</v>
      </c>
      <c r="D107">
        <f t="shared" si="4"/>
        <v>-4.476780762976381E-2</v>
      </c>
      <c r="E107">
        <f t="shared" si="7"/>
        <v>4.2306757700387985E-4</v>
      </c>
      <c r="F107">
        <f t="shared" si="5"/>
        <v>1.8156612949990993</v>
      </c>
      <c r="G107">
        <f t="shared" si="6"/>
        <v>0.59644975121928412</v>
      </c>
      <c r="Q107">
        <v>2.3328537031013102E-2</v>
      </c>
    </row>
    <row r="108" spans="1:17" x14ac:dyDescent="0.25">
      <c r="A108" s="1">
        <v>107</v>
      </c>
      <c r="B108" s="2">
        <v>41361</v>
      </c>
      <c r="C108" s="3">
        <v>399.64999399999999</v>
      </c>
      <c r="D108">
        <f t="shared" si="4"/>
        <v>1.919979699030179E-2</v>
      </c>
      <c r="E108">
        <f t="shared" si="7"/>
        <v>5.2127025727674451E-4</v>
      </c>
      <c r="F108">
        <f t="shared" si="5"/>
        <v>12.269200977961036</v>
      </c>
      <c r="G108">
        <f t="shared" si="6"/>
        <v>2.5070921366318468</v>
      </c>
      <c r="Q108">
        <v>2.6462532128287801E-2</v>
      </c>
    </row>
    <row r="109" spans="1:17" x14ac:dyDescent="0.25">
      <c r="A109" s="1">
        <v>108</v>
      </c>
      <c r="B109" s="2">
        <v>41365</v>
      </c>
      <c r="C109" s="3">
        <v>404.70001200000002</v>
      </c>
      <c r="D109">
        <f t="shared" si="4"/>
        <v>1.2556932474521845E-2</v>
      </c>
      <c r="E109">
        <f t="shared" si="7"/>
        <v>5.0865671774063734E-4</v>
      </c>
      <c r="F109">
        <f t="shared" si="5"/>
        <v>15.149037118491623</v>
      </c>
      <c r="G109">
        <f t="shared" si="6"/>
        <v>2.7179369734003695</v>
      </c>
      <c r="Q109">
        <v>2.5724862739488898E-2</v>
      </c>
    </row>
    <row r="110" spans="1:17" x14ac:dyDescent="0.25">
      <c r="A110" s="1">
        <v>109</v>
      </c>
      <c r="B110" s="2">
        <v>41366</v>
      </c>
      <c r="C110" s="3">
        <v>416.79998799999998</v>
      </c>
      <c r="D110">
        <f t="shared" si="4"/>
        <v>2.9460380114956518E-2</v>
      </c>
      <c r="E110">
        <f t="shared" si="7"/>
        <v>4.8397885611896845E-4</v>
      </c>
      <c r="F110">
        <f t="shared" si="5"/>
        <v>7.3975702144771418</v>
      </c>
      <c r="G110">
        <f t="shared" si="6"/>
        <v>2.0011515968966775</v>
      </c>
      <c r="Q110">
        <v>2.4870234301316001E-2</v>
      </c>
    </row>
    <row r="111" spans="1:17" x14ac:dyDescent="0.25">
      <c r="A111" s="1">
        <v>110</v>
      </c>
      <c r="B111" s="2">
        <v>41367</v>
      </c>
      <c r="C111" s="3">
        <v>423.54998799999998</v>
      </c>
      <c r="D111">
        <f t="shared" si="4"/>
        <v>1.6065080897233752E-2</v>
      </c>
      <c r="E111">
        <f t="shared" si="7"/>
        <v>5.0583936307172037E-4</v>
      </c>
      <c r="F111">
        <f t="shared" si="5"/>
        <v>13.743963022598097</v>
      </c>
      <c r="G111">
        <f t="shared" si="6"/>
        <v>2.6205996747986773</v>
      </c>
      <c r="Q111">
        <v>2.4466863595801899E-2</v>
      </c>
    </row>
    <row r="112" spans="1:17" x14ac:dyDescent="0.25">
      <c r="A112" s="1">
        <v>111</v>
      </c>
      <c r="B112" s="2">
        <v>41368</v>
      </c>
      <c r="C112" s="3">
        <v>418.20001200000002</v>
      </c>
      <c r="D112">
        <f t="shared" si="4"/>
        <v>-1.2711726856666021E-2</v>
      </c>
      <c r="E112">
        <f t="shared" si="7"/>
        <v>4.8768168209892374E-4</v>
      </c>
      <c r="F112">
        <f t="shared" si="5"/>
        <v>15.307084414587026</v>
      </c>
      <c r="G112">
        <f t="shared" si="6"/>
        <v>2.728315754864536</v>
      </c>
      <c r="Q112">
        <v>2.3764723842526401E-2</v>
      </c>
    </row>
    <row r="113" spans="1:17" x14ac:dyDescent="0.25">
      <c r="A113" s="1">
        <v>112</v>
      </c>
      <c r="B113" s="2">
        <v>41369</v>
      </c>
      <c r="C113" s="3">
        <v>404.10000600000001</v>
      </c>
      <c r="D113">
        <f t="shared" si="4"/>
        <v>-3.4297428756699555E-2</v>
      </c>
      <c r="E113">
        <f t="shared" si="7"/>
        <v>4.6509766744300092E-4</v>
      </c>
      <c r="F113">
        <f t="shared" si="5"/>
        <v>5.2231741510717873</v>
      </c>
      <c r="G113">
        <f t="shared" si="6"/>
        <v>1.6531052920098734</v>
      </c>
      <c r="Q113">
        <v>2.3915424665169601E-2</v>
      </c>
    </row>
    <row r="114" spans="1:17" x14ac:dyDescent="0.25">
      <c r="A114" s="1">
        <v>113</v>
      </c>
      <c r="B114" s="2">
        <v>41372</v>
      </c>
      <c r="C114" s="3">
        <v>400.60000600000001</v>
      </c>
      <c r="D114">
        <f t="shared" si="4"/>
        <v>-8.6989487229863979E-3</v>
      </c>
      <c r="E114">
        <f t="shared" si="7"/>
        <v>5.0788610680625788E-4</v>
      </c>
      <c r="F114">
        <f t="shared" si="5"/>
        <v>16.431355063766738</v>
      </c>
      <c r="G114">
        <f t="shared" si="6"/>
        <v>2.7991914036188899</v>
      </c>
      <c r="Q114">
        <v>2.6006349407593402E-2</v>
      </c>
    </row>
    <row r="115" spans="1:17" x14ac:dyDescent="0.25">
      <c r="A115" s="1">
        <v>114</v>
      </c>
      <c r="B115" s="2">
        <v>41373</v>
      </c>
      <c r="C115" s="3">
        <v>397.89999399999999</v>
      </c>
      <c r="D115">
        <f t="shared" si="4"/>
        <v>-6.762735855534269E-3</v>
      </c>
      <c r="E115">
        <f t="shared" si="7"/>
        <v>4.7815406976608451E-4</v>
      </c>
      <c r="F115">
        <f t="shared" si="5"/>
        <v>17.392274677505537</v>
      </c>
      <c r="G115">
        <f t="shared" si="6"/>
        <v>2.8560261235789759</v>
      </c>
      <c r="Q115">
        <v>2.56864532800463E-2</v>
      </c>
    </row>
    <row r="116" spans="1:17" x14ac:dyDescent="0.25">
      <c r="A116" s="1">
        <v>115</v>
      </c>
      <c r="B116" s="2">
        <v>41374</v>
      </c>
      <c r="C116" s="3">
        <v>390.95001200000002</v>
      </c>
      <c r="D116">
        <f t="shared" si="4"/>
        <v>-1.7620997088732368E-2</v>
      </c>
      <c r="E116">
        <f t="shared" si="7"/>
        <v>4.4917382926603749E-4</v>
      </c>
      <c r="F116">
        <f t="shared" si="5"/>
        <v>13.322811505519974</v>
      </c>
      <c r="G116">
        <f t="shared" si="6"/>
        <v>2.5894777168272491</v>
      </c>
      <c r="Q116">
        <v>2.521988425093E-2</v>
      </c>
    </row>
    <row r="117" spans="1:17" x14ac:dyDescent="0.25">
      <c r="A117" s="1">
        <v>116</v>
      </c>
      <c r="B117" s="2">
        <v>41375</v>
      </c>
      <c r="C117" s="3">
        <v>392</v>
      </c>
      <c r="D117">
        <f t="shared" si="4"/>
        <v>2.6821345254777547E-3</v>
      </c>
      <c r="E117">
        <f t="shared" si="7"/>
        <v>4.3928655632383633E-4</v>
      </c>
      <c r="F117">
        <f t="shared" si="5"/>
        <v>18.879046768873874</v>
      </c>
      <c r="G117">
        <f t="shared" si="6"/>
        <v>2.9380526705059804</v>
      </c>
      <c r="Q117">
        <v>2.57171661083993E-2</v>
      </c>
    </row>
    <row r="118" spans="1:17" x14ac:dyDescent="0.25">
      <c r="A118" s="1">
        <v>117</v>
      </c>
      <c r="B118" s="2">
        <v>41376</v>
      </c>
      <c r="C118" s="3">
        <v>398</v>
      </c>
      <c r="D118">
        <f t="shared" si="4"/>
        <v>1.5190165493975238E-2</v>
      </c>
      <c r="E118">
        <f t="shared" si="7"/>
        <v>4.1132626472204609E-4</v>
      </c>
      <c r="F118">
        <f t="shared" si="5"/>
        <v>14.859495217287064</v>
      </c>
      <c r="G118">
        <f t="shared" si="6"/>
        <v>2.6986390694856648</v>
      </c>
      <c r="Q118">
        <v>2.46300553132087E-2</v>
      </c>
    </row>
    <row r="119" spans="1:17" x14ac:dyDescent="0.25">
      <c r="A119" s="1">
        <v>118</v>
      </c>
      <c r="B119" s="2">
        <v>41379</v>
      </c>
      <c r="C119" s="3">
        <v>404.20001200000002</v>
      </c>
      <c r="D119">
        <f t="shared" si="4"/>
        <v>1.5457829373355604E-2</v>
      </c>
      <c r="E119">
        <f t="shared" si="7"/>
        <v>3.9979449666154921E-4</v>
      </c>
      <c r="F119">
        <f t="shared" si="5"/>
        <v>14.798225540990398</v>
      </c>
      <c r="G119">
        <f t="shared" si="6"/>
        <v>2.6945072777029568</v>
      </c>
      <c r="Q119">
        <v>2.3898157991583902E-2</v>
      </c>
    </row>
    <row r="120" spans="1:17" x14ac:dyDescent="0.25">
      <c r="A120" s="1">
        <v>119</v>
      </c>
      <c r="B120" s="2">
        <v>41380</v>
      </c>
      <c r="C120" s="3">
        <v>404.85000600000001</v>
      </c>
      <c r="D120">
        <f t="shared" si="4"/>
        <v>1.6068082946337778E-3</v>
      </c>
      <c r="E120">
        <f t="shared" si="7"/>
        <v>3.8979196716365603E-4</v>
      </c>
      <c r="F120">
        <f t="shared" si="5"/>
        <v>20.139807867286095</v>
      </c>
      <c r="G120">
        <f t="shared" si="6"/>
        <v>3.002698347388213</v>
      </c>
      <c r="Q120">
        <v>2.32126203042149E-2</v>
      </c>
    </row>
    <row r="121" spans="1:17" x14ac:dyDescent="0.25">
      <c r="A121" s="1">
        <v>120</v>
      </c>
      <c r="B121" s="2">
        <v>41381</v>
      </c>
      <c r="C121" s="3">
        <v>422.70001200000002</v>
      </c>
      <c r="D121">
        <f t="shared" si="4"/>
        <v>4.3146093009245011E-2</v>
      </c>
      <c r="E121">
        <f t="shared" si="7"/>
        <v>3.6590792876064712E-4</v>
      </c>
      <c r="F121">
        <f t="shared" si="5"/>
        <v>1.6385907660476293</v>
      </c>
      <c r="G121">
        <f t="shared" si="6"/>
        <v>0.4938365834403407</v>
      </c>
      <c r="Q121">
        <v>2.2236699544153301E-2</v>
      </c>
    </row>
    <row r="122" spans="1:17" x14ac:dyDescent="0.25">
      <c r="A122" s="1">
        <v>121</v>
      </c>
      <c r="B122" s="2">
        <v>41382</v>
      </c>
      <c r="C122" s="3">
        <v>423</v>
      </c>
      <c r="D122">
        <f t="shared" si="4"/>
        <v>7.0944308460589578E-4</v>
      </c>
      <c r="E122">
        <f t="shared" si="7"/>
        <v>4.6024564166731419E-4</v>
      </c>
      <c r="F122">
        <f t="shared" si="5"/>
        <v>18.585650173966958</v>
      </c>
      <c r="G122">
        <f t="shared" si="6"/>
        <v>2.9223897869396618</v>
      </c>
      <c r="Q122">
        <v>2.2311718860781701E-2</v>
      </c>
    </row>
    <row r="123" spans="1:17" x14ac:dyDescent="0.25">
      <c r="A123" s="1">
        <v>122</v>
      </c>
      <c r="B123" s="2">
        <v>41386</v>
      </c>
      <c r="C123" s="3">
        <v>450.35000600000001</v>
      </c>
      <c r="D123">
        <f t="shared" si="4"/>
        <v>6.2652892506444804E-2</v>
      </c>
      <c r="E123">
        <f t="shared" si="7"/>
        <v>4.3001932411277792E-4</v>
      </c>
      <c r="F123">
        <f t="shared" si="5"/>
        <v>0.20042918106562232</v>
      </c>
      <c r="G123">
        <f t="shared" si="6"/>
        <v>-1.6072943062722196</v>
      </c>
      <c r="Q123">
        <v>2.1403064080592501E-2</v>
      </c>
    </row>
    <row r="124" spans="1:17" x14ac:dyDescent="0.25">
      <c r="A124" s="1">
        <v>123</v>
      </c>
      <c r="B124" s="2">
        <v>41387</v>
      </c>
      <c r="C124" s="3">
        <v>467.5</v>
      </c>
      <c r="D124">
        <f t="shared" si="4"/>
        <v>3.7374277176018891E-2</v>
      </c>
      <c r="E124">
        <f t="shared" si="7"/>
        <v>6.4761136467057898E-4</v>
      </c>
      <c r="F124">
        <f t="shared" si="5"/>
        <v>5.3319581244177163</v>
      </c>
      <c r="G124">
        <f t="shared" si="6"/>
        <v>1.6737185486505353</v>
      </c>
      <c r="Q124">
        <v>2.2010046557715102E-2</v>
      </c>
    </row>
    <row r="125" spans="1:17" x14ac:dyDescent="0.25">
      <c r="A125" s="1">
        <v>124</v>
      </c>
      <c r="B125" s="2">
        <v>41389</v>
      </c>
      <c r="C125" s="3">
        <v>461.14999399999999</v>
      </c>
      <c r="D125">
        <f t="shared" si="4"/>
        <v>-1.3675992057964829E-2</v>
      </c>
      <c r="E125">
        <f t="shared" si="7"/>
        <v>6.8808028646991234E-4</v>
      </c>
      <c r="F125">
        <f t="shared" si="5"/>
        <v>13.275959887567373</v>
      </c>
      <c r="G125">
        <f t="shared" si="6"/>
        <v>2.5859548724285908</v>
      </c>
      <c r="Q125">
        <v>2.1955940163698201E-2</v>
      </c>
    </row>
    <row r="126" spans="1:17" x14ac:dyDescent="0.25">
      <c r="A126" s="1">
        <v>125</v>
      </c>
      <c r="B126" s="2">
        <v>41390</v>
      </c>
      <c r="C126" s="3">
        <v>467.45001200000002</v>
      </c>
      <c r="D126">
        <f t="shared" si="4"/>
        <v>1.3569060137742221E-2</v>
      </c>
      <c r="E126">
        <f t="shared" si="7"/>
        <v>6.4941487007059322E-4</v>
      </c>
      <c r="F126">
        <f t="shared" si="5"/>
        <v>13.585770445258698</v>
      </c>
      <c r="G126">
        <f t="shared" si="6"/>
        <v>2.6090229542078962</v>
      </c>
      <c r="Q126">
        <v>2.2291637575855498E-2</v>
      </c>
    </row>
    <row r="127" spans="1:17" x14ac:dyDescent="0.25">
      <c r="A127" s="1">
        <v>126</v>
      </c>
      <c r="B127" s="2">
        <v>41393</v>
      </c>
      <c r="C127" s="3">
        <v>457.5</v>
      </c>
      <c r="D127">
        <f t="shared" si="4"/>
        <v>-2.1515532092943181E-2</v>
      </c>
      <c r="E127">
        <f t="shared" si="7"/>
        <v>6.1397691357961085E-4</v>
      </c>
      <c r="F127">
        <f t="shared" si="5"/>
        <v>11.043640626512264</v>
      </c>
      <c r="G127">
        <f t="shared" si="6"/>
        <v>2.4018547533820245</v>
      </c>
      <c r="Q127">
        <v>2.1648019934908801E-2</v>
      </c>
    </row>
    <row r="128" spans="1:17" x14ac:dyDescent="0.25">
      <c r="A128" s="1">
        <v>127</v>
      </c>
      <c r="B128" s="2">
        <v>41394</v>
      </c>
      <c r="C128" s="3">
        <v>479</v>
      </c>
      <c r="D128">
        <f t="shared" si="4"/>
        <v>4.5923712695339236E-2</v>
      </c>
      <c r="E128">
        <f t="shared" si="7"/>
        <v>5.9907792002749293E-4</v>
      </c>
      <c r="F128">
        <f t="shared" si="5"/>
        <v>2.8036618112650342</v>
      </c>
      <c r="G128">
        <f t="shared" si="6"/>
        <v>1.0309263525065182</v>
      </c>
      <c r="Q128">
        <v>2.2699197950681201E-2</v>
      </c>
    </row>
    <row r="129" spans="1:17" x14ac:dyDescent="0.25">
      <c r="A129" s="1">
        <v>128</v>
      </c>
      <c r="B129" s="2">
        <v>41396</v>
      </c>
      <c r="C129" s="3">
        <v>467.75</v>
      </c>
      <c r="D129">
        <f t="shared" si="4"/>
        <v>-2.3766632256716273E-2</v>
      </c>
      <c r="E129">
        <f t="shared" si="7"/>
        <v>6.8830825414015141E-4</v>
      </c>
      <c r="F129">
        <f t="shared" si="5"/>
        <v>10.08832385833294</v>
      </c>
      <c r="G129">
        <f t="shared" si="6"/>
        <v>2.31137870147136</v>
      </c>
      <c r="Q129">
        <v>2.28170736811526E-2</v>
      </c>
    </row>
    <row r="130" spans="1:17" x14ac:dyDescent="0.25">
      <c r="A130" s="1">
        <v>129</v>
      </c>
      <c r="B130" s="2">
        <v>41397</v>
      </c>
      <c r="C130" s="3">
        <v>473.20001200000002</v>
      </c>
      <c r="D130">
        <f t="shared" si="4"/>
        <v>1.1584192309288466E-2</v>
      </c>
      <c r="E130">
        <f t="shared" si="7"/>
        <v>6.7322185388438897E-4</v>
      </c>
      <c r="F130">
        <f t="shared" si="5"/>
        <v>13.917042044176949</v>
      </c>
      <c r="G130">
        <f t="shared" si="6"/>
        <v>2.6331141354992553</v>
      </c>
      <c r="Q130">
        <v>2.4003527112200301E-2</v>
      </c>
    </row>
    <row r="131" spans="1:17" x14ac:dyDescent="0.25">
      <c r="A131" s="1">
        <v>130</v>
      </c>
      <c r="B131" s="2">
        <v>41400</v>
      </c>
      <c r="C131" s="3">
        <v>465.5</v>
      </c>
      <c r="D131">
        <f t="shared" si="4"/>
        <v>-1.6406060746365803E-2</v>
      </c>
      <c r="E131">
        <f t="shared" si="7"/>
        <v>6.3256621562122637E-4</v>
      </c>
      <c r="F131">
        <f t="shared" si="5"/>
        <v>12.822132617825142</v>
      </c>
      <c r="G131">
        <f t="shared" si="6"/>
        <v>2.5511727885021513</v>
      </c>
      <c r="Q131">
        <v>2.3220214980384402E-2</v>
      </c>
    </row>
    <row r="132" spans="1:17" x14ac:dyDescent="0.25">
      <c r="A132" s="1">
        <v>131</v>
      </c>
      <c r="B132" s="2">
        <v>41401</v>
      </c>
      <c r="C132" s="3">
        <v>476.5</v>
      </c>
      <c r="D132">
        <f t="shared" ref="D132:D195" si="8">LN(C132/C131)</f>
        <v>2.3355626377135057E-2</v>
      </c>
      <c r="E132">
        <f t="shared" si="7"/>
        <v>6.0392560753713708E-4</v>
      </c>
      <c r="F132">
        <f t="shared" ref="F132:F195" si="9">_xlfn.NORM.DIST(D132,0,SQRT(E132),FALSE)</f>
        <v>10.334367017071678</v>
      </c>
      <c r="G132">
        <f t="shared" ref="G132:G195" si="10">LN(F132)</f>
        <v>2.3354749447241412</v>
      </c>
      <c r="Q132">
        <v>2.3724834873501799E-2</v>
      </c>
    </row>
    <row r="133" spans="1:17" x14ac:dyDescent="0.25">
      <c r="A133" s="1">
        <v>132</v>
      </c>
      <c r="B133" s="2">
        <v>41402</v>
      </c>
      <c r="C133" s="3">
        <v>484.5</v>
      </c>
      <c r="D133">
        <f t="shared" si="8"/>
        <v>1.6649708236564153E-2</v>
      </c>
      <c r="E133">
        <f t="shared" ref="E133:E196" si="11">$O$3+$O$4*D132^2+$O$5*E132</f>
        <v>5.9507016562054707E-4</v>
      </c>
      <c r="F133">
        <f t="shared" si="9"/>
        <v>12.955917477605617</v>
      </c>
      <c r="G133">
        <f t="shared" si="10"/>
        <v>2.5615526318542208</v>
      </c>
      <c r="Q133">
        <v>2.3237571210685801E-2</v>
      </c>
    </row>
    <row r="134" spans="1:17" x14ac:dyDescent="0.25">
      <c r="A134" s="1">
        <v>133</v>
      </c>
      <c r="B134" s="2">
        <v>41403</v>
      </c>
      <c r="C134" s="3">
        <v>494</v>
      </c>
      <c r="D134">
        <f t="shared" si="8"/>
        <v>1.9418085857101516E-2</v>
      </c>
      <c r="E134">
        <f t="shared" si="11"/>
        <v>5.7023893798065597E-4</v>
      </c>
      <c r="F134">
        <f t="shared" si="9"/>
        <v>12.003177596332753</v>
      </c>
      <c r="G134">
        <f t="shared" si="10"/>
        <v>2.485171414429145</v>
      </c>
      <c r="Q134">
        <v>2.2616338030121301E-2</v>
      </c>
    </row>
    <row r="135" spans="1:17" x14ac:dyDescent="0.25">
      <c r="A135" s="1">
        <v>134</v>
      </c>
      <c r="B135" s="2">
        <v>41404</v>
      </c>
      <c r="C135" s="3">
        <v>489</v>
      </c>
      <c r="D135">
        <f t="shared" si="8"/>
        <v>-1.0173027713050521E-2</v>
      </c>
      <c r="E135">
        <f t="shared" si="11"/>
        <v>5.5383398589542866E-4</v>
      </c>
      <c r="F135">
        <f t="shared" si="9"/>
        <v>15.439872507180187</v>
      </c>
      <c r="G135">
        <f t="shared" si="10"/>
        <v>2.7369532872555555</v>
      </c>
      <c r="Q135">
        <v>2.2094885304012199E-2</v>
      </c>
    </row>
    <row r="136" spans="1:17" x14ac:dyDescent="0.25">
      <c r="A136" s="1">
        <v>135</v>
      </c>
      <c r="B136" s="2">
        <v>41407</v>
      </c>
      <c r="C136" s="3">
        <v>507.95001200000002</v>
      </c>
      <c r="D136">
        <f t="shared" si="8"/>
        <v>3.8020551687054108E-2</v>
      </c>
      <c r="E136">
        <f t="shared" si="11"/>
        <v>5.2178796110731679E-4</v>
      </c>
      <c r="F136">
        <f t="shared" si="9"/>
        <v>4.3709708783981904</v>
      </c>
      <c r="G136">
        <f t="shared" si="10"/>
        <v>1.4749851534014655</v>
      </c>
      <c r="Q136">
        <v>2.2118175911134401E-2</v>
      </c>
    </row>
    <row r="137" spans="1:17" x14ac:dyDescent="0.25">
      <c r="A137" s="1">
        <v>136</v>
      </c>
      <c r="B137" s="2">
        <v>41408</v>
      </c>
      <c r="C137" s="3">
        <v>493.5</v>
      </c>
      <c r="D137">
        <f t="shared" si="8"/>
        <v>-2.8860182288389918E-2</v>
      </c>
      <c r="E137">
        <f t="shared" si="11"/>
        <v>5.7639518958562579E-4</v>
      </c>
      <c r="F137">
        <f t="shared" si="9"/>
        <v>8.067982424515133</v>
      </c>
      <c r="G137">
        <f t="shared" si="10"/>
        <v>2.0879034416705462</v>
      </c>
      <c r="Q137">
        <v>2.2073971692820198E-2</v>
      </c>
    </row>
    <row r="138" spans="1:17" x14ac:dyDescent="0.25">
      <c r="A138" s="1">
        <v>137</v>
      </c>
      <c r="B138" s="2">
        <v>41409</v>
      </c>
      <c r="C138" s="3">
        <v>495.20001200000002</v>
      </c>
      <c r="D138">
        <f t="shared" si="8"/>
        <v>3.4388867294830052E-3</v>
      </c>
      <c r="E138">
        <f t="shared" si="11"/>
        <v>5.8792023877376771E-4</v>
      </c>
      <c r="F138">
        <f t="shared" si="9"/>
        <v>16.288570462677011</v>
      </c>
      <c r="G138">
        <f t="shared" si="10"/>
        <v>2.7904636632492177</v>
      </c>
      <c r="Q138">
        <v>2.3773179022710599E-2</v>
      </c>
    </row>
    <row r="139" spans="1:17" x14ac:dyDescent="0.25">
      <c r="A139" s="1">
        <v>138</v>
      </c>
      <c r="B139" s="2">
        <v>41410</v>
      </c>
      <c r="C139" s="3">
        <v>511.25</v>
      </c>
      <c r="D139">
        <f t="shared" si="8"/>
        <v>3.1896961753992065E-2</v>
      </c>
      <c r="E139">
        <f t="shared" si="11"/>
        <v>5.471430785604221E-4</v>
      </c>
      <c r="F139">
        <f t="shared" si="9"/>
        <v>6.7308960252615329</v>
      </c>
      <c r="G139">
        <f t="shared" si="10"/>
        <v>1.9067082737634546</v>
      </c>
      <c r="Q139">
        <v>2.2810022933993201E-2</v>
      </c>
    </row>
    <row r="140" spans="1:17" x14ac:dyDescent="0.25">
      <c r="A140" s="1">
        <v>139</v>
      </c>
      <c r="B140" s="2">
        <v>41411</v>
      </c>
      <c r="C140" s="3">
        <v>524</v>
      </c>
      <c r="D140">
        <f t="shared" si="8"/>
        <v>2.4632976964030634E-2</v>
      </c>
      <c r="E140">
        <f t="shared" si="11"/>
        <v>5.7277199625779731E-4</v>
      </c>
      <c r="F140">
        <f t="shared" si="9"/>
        <v>9.814712856926592</v>
      </c>
      <c r="G140">
        <f t="shared" si="10"/>
        <v>2.2838825717657394</v>
      </c>
      <c r="Q140">
        <v>2.2578854038548202E-2</v>
      </c>
    </row>
    <row r="141" spans="1:17" x14ac:dyDescent="0.25">
      <c r="A141" s="1">
        <v>140</v>
      </c>
      <c r="B141" s="2">
        <v>41414</v>
      </c>
      <c r="C141" s="3">
        <v>513</v>
      </c>
      <c r="D141">
        <f t="shared" si="8"/>
        <v>-2.1215839150272579E-2</v>
      </c>
      <c r="E141">
        <f t="shared" si="11"/>
        <v>5.7049237955724937E-4</v>
      </c>
      <c r="F141">
        <f t="shared" si="9"/>
        <v>11.257928928139622</v>
      </c>
      <c r="G141">
        <f t="shared" si="10"/>
        <v>2.4210726740124584</v>
      </c>
      <c r="Q141">
        <v>2.21846630329487E-2</v>
      </c>
    </row>
    <row r="142" spans="1:17" x14ac:dyDescent="0.25">
      <c r="A142" s="1">
        <v>141</v>
      </c>
      <c r="B142" s="2">
        <v>41415</v>
      </c>
      <c r="C142" s="3">
        <v>502.25</v>
      </c>
      <c r="D142">
        <f t="shared" si="8"/>
        <v>-2.1177841475725781E-2</v>
      </c>
      <c r="E142">
        <f t="shared" si="11"/>
        <v>5.5862786065908969E-4</v>
      </c>
      <c r="F142">
        <f t="shared" si="9"/>
        <v>11.298207466601387</v>
      </c>
      <c r="G142">
        <f t="shared" si="10"/>
        <v>2.4246440818608099</v>
      </c>
      <c r="Q142">
        <v>2.31775103663979E-2</v>
      </c>
    </row>
    <row r="143" spans="1:17" x14ac:dyDescent="0.25">
      <c r="A143" s="1">
        <v>142</v>
      </c>
      <c r="B143" s="2">
        <v>41416</v>
      </c>
      <c r="C143" s="3">
        <v>498.29998799999998</v>
      </c>
      <c r="D143">
        <f t="shared" si="8"/>
        <v>-7.8957224895635971E-3</v>
      </c>
      <c r="E143">
        <f t="shared" si="11"/>
        <v>5.4770891282954865E-4</v>
      </c>
      <c r="F143">
        <f t="shared" si="9"/>
        <v>16.103437367051438</v>
      </c>
      <c r="G143">
        <f t="shared" si="10"/>
        <v>2.7790327502614049</v>
      </c>
      <c r="Q143">
        <v>2.4109089676773401E-2</v>
      </c>
    </row>
    <row r="144" spans="1:17" x14ac:dyDescent="0.25">
      <c r="A144" s="1">
        <v>143</v>
      </c>
      <c r="B144" s="2">
        <v>41417</v>
      </c>
      <c r="C144" s="3">
        <v>492</v>
      </c>
      <c r="D144">
        <f t="shared" si="8"/>
        <v>-1.2723564713172037E-2</v>
      </c>
      <c r="E144">
        <f t="shared" si="11"/>
        <v>5.1363282389319627E-4</v>
      </c>
      <c r="F144">
        <f t="shared" si="9"/>
        <v>15.036343513416599</v>
      </c>
      <c r="G144">
        <f t="shared" si="10"/>
        <v>2.7104701715048507</v>
      </c>
      <c r="Q144">
        <v>2.3826228875569701E-2</v>
      </c>
    </row>
    <row r="145" spans="1:17" x14ac:dyDescent="0.25">
      <c r="A145" s="1">
        <v>144</v>
      </c>
      <c r="B145" s="2">
        <v>41418</v>
      </c>
      <c r="C145" s="3">
        <v>498.89999399999999</v>
      </c>
      <c r="D145">
        <f t="shared" si="8"/>
        <v>1.392694634822534E-2</v>
      </c>
      <c r="E145">
        <f t="shared" si="11"/>
        <v>4.8877930097916255E-4</v>
      </c>
      <c r="F145">
        <f t="shared" si="9"/>
        <v>14.797359125606482</v>
      </c>
      <c r="G145">
        <f t="shared" si="10"/>
        <v>2.6944487273891906</v>
      </c>
      <c r="Q145">
        <v>2.39745146786552E-2</v>
      </c>
    </row>
    <row r="146" spans="1:17" x14ac:dyDescent="0.25">
      <c r="A146" s="1">
        <v>145</v>
      </c>
      <c r="B146" s="2">
        <v>41421</v>
      </c>
      <c r="C146" s="3">
        <v>497</v>
      </c>
      <c r="D146">
        <f t="shared" si="8"/>
        <v>-3.81563674390464E-3</v>
      </c>
      <c r="E146">
        <f t="shared" si="11"/>
        <v>4.6812048639677641E-4</v>
      </c>
      <c r="F146">
        <f t="shared" si="9"/>
        <v>18.154225007855427</v>
      </c>
      <c r="G146">
        <f t="shared" si="10"/>
        <v>2.8989033164230991</v>
      </c>
      <c r="Q146">
        <v>2.32483998115669E-2</v>
      </c>
    </row>
    <row r="147" spans="1:17" x14ac:dyDescent="0.25">
      <c r="A147" s="1">
        <v>146</v>
      </c>
      <c r="B147" s="2">
        <v>41422</v>
      </c>
      <c r="C147" s="3">
        <v>530</v>
      </c>
      <c r="D147">
        <f t="shared" si="8"/>
        <v>6.4286980449538886E-2</v>
      </c>
      <c r="E147">
        <f t="shared" si="11"/>
        <v>4.3807772356807366E-4</v>
      </c>
      <c r="F147">
        <f t="shared" si="9"/>
        <v>0.17044021121077485</v>
      </c>
      <c r="G147">
        <f t="shared" si="10"/>
        <v>-1.7693707111422352</v>
      </c>
      <c r="Q147">
        <v>2.2666992263927498E-2</v>
      </c>
    </row>
    <row r="148" spans="1:17" x14ac:dyDescent="0.25">
      <c r="A148" s="1">
        <v>147</v>
      </c>
      <c r="B148" s="2">
        <v>41423</v>
      </c>
      <c r="C148" s="3">
        <v>521.79998799999998</v>
      </c>
      <c r="D148">
        <f t="shared" si="8"/>
        <v>-1.5592656840856757E-2</v>
      </c>
      <c r="E148">
        <f t="shared" si="11"/>
        <v>6.6791558913934358E-4</v>
      </c>
      <c r="F148">
        <f t="shared" si="9"/>
        <v>12.867806907965489</v>
      </c>
      <c r="G148">
        <f t="shared" si="10"/>
        <v>2.5547286036662378</v>
      </c>
      <c r="Q148">
        <v>2.32436575256997E-2</v>
      </c>
    </row>
    <row r="149" spans="1:17" x14ac:dyDescent="0.25">
      <c r="A149" s="1">
        <v>148</v>
      </c>
      <c r="B149" s="2">
        <v>41424</v>
      </c>
      <c r="C149" s="3">
        <v>512.65002400000003</v>
      </c>
      <c r="D149">
        <f t="shared" si="8"/>
        <v>-1.7690951773645384E-2</v>
      </c>
      <c r="E149">
        <f t="shared" si="11"/>
        <v>6.3453221570085772E-4</v>
      </c>
      <c r="F149">
        <f t="shared" si="9"/>
        <v>12.375988073922898</v>
      </c>
      <c r="G149">
        <f t="shared" si="10"/>
        <v>2.515758149624769</v>
      </c>
      <c r="Q149">
        <v>2.3675344663853799E-2</v>
      </c>
    </row>
    <row r="150" spans="1:17" x14ac:dyDescent="0.25">
      <c r="A150" s="1">
        <v>149</v>
      </c>
      <c r="B150" s="2">
        <v>41425</v>
      </c>
      <c r="C150" s="3">
        <v>526.79998799999998</v>
      </c>
      <c r="D150">
        <f t="shared" si="8"/>
        <v>2.7227549158416933E-2</v>
      </c>
      <c r="E150">
        <f t="shared" si="11"/>
        <v>6.0845473702425513E-4</v>
      </c>
      <c r="F150">
        <f t="shared" si="9"/>
        <v>8.7947678089454975</v>
      </c>
      <c r="G150">
        <f t="shared" si="10"/>
        <v>2.1741569774937264</v>
      </c>
      <c r="Q150">
        <v>2.42674892929878E-2</v>
      </c>
    </row>
    <row r="151" spans="1:17" x14ac:dyDescent="0.25">
      <c r="A151" s="1">
        <v>150</v>
      </c>
      <c r="B151" s="2">
        <v>41428</v>
      </c>
      <c r="C151" s="3">
        <v>520</v>
      </c>
      <c r="D151">
        <f t="shared" si="8"/>
        <v>-1.2992135514609334E-2</v>
      </c>
      <c r="E151">
        <f t="shared" si="11"/>
        <v>6.1143322403177489E-4</v>
      </c>
      <c r="F151">
        <f t="shared" si="9"/>
        <v>14.053635949059393</v>
      </c>
      <c r="G151">
        <f t="shared" si="10"/>
        <v>2.642881148710249</v>
      </c>
      <c r="Q151">
        <v>2.3843574158682799E-2</v>
      </c>
    </row>
    <row r="152" spans="1:17" x14ac:dyDescent="0.25">
      <c r="A152" s="1">
        <v>151</v>
      </c>
      <c r="B152" s="2">
        <v>41429</v>
      </c>
      <c r="C152" s="3">
        <v>509</v>
      </c>
      <c r="D152">
        <f t="shared" si="8"/>
        <v>-2.1380795024950331E-2</v>
      </c>
      <c r="E152">
        <f t="shared" si="11"/>
        <v>5.7838726216917925E-4</v>
      </c>
      <c r="F152">
        <f t="shared" si="9"/>
        <v>11.173124058478031</v>
      </c>
      <c r="G152">
        <f t="shared" si="10"/>
        <v>2.4135112569205486</v>
      </c>
      <c r="Q152">
        <v>2.4014218876020801E-2</v>
      </c>
    </row>
    <row r="153" spans="1:17" x14ac:dyDescent="0.25">
      <c r="A153" s="1">
        <v>152</v>
      </c>
      <c r="B153" s="2">
        <v>41430</v>
      </c>
      <c r="C153" s="3">
        <v>505.25</v>
      </c>
      <c r="D153">
        <f t="shared" si="8"/>
        <v>-7.3946602667923165E-3</v>
      </c>
      <c r="E153">
        <f t="shared" si="11"/>
        <v>5.6626547780795448E-4</v>
      </c>
      <c r="F153">
        <f t="shared" si="9"/>
        <v>15.974650406688433</v>
      </c>
      <c r="G153">
        <f t="shared" si="10"/>
        <v>2.7710031162487732</v>
      </c>
      <c r="Q153">
        <v>2.4915119454673298E-2</v>
      </c>
    </row>
    <row r="154" spans="1:17" x14ac:dyDescent="0.25">
      <c r="A154" s="1">
        <v>153</v>
      </c>
      <c r="B154" s="2">
        <v>41431</v>
      </c>
      <c r="C154" s="3">
        <v>510</v>
      </c>
      <c r="D154">
        <f t="shared" si="8"/>
        <v>9.3573694346411416E-3</v>
      </c>
      <c r="E154">
        <f t="shared" si="11"/>
        <v>5.3007456848829773E-4</v>
      </c>
      <c r="F154">
        <f t="shared" si="9"/>
        <v>15.954092899087922</v>
      </c>
      <c r="G154">
        <f t="shared" si="10"/>
        <v>2.7697154044059147</v>
      </c>
      <c r="Q154">
        <v>2.4545019691093298E-2</v>
      </c>
    </row>
    <row r="155" spans="1:17" x14ac:dyDescent="0.25">
      <c r="A155" s="1">
        <v>154</v>
      </c>
      <c r="B155" s="2">
        <v>41432</v>
      </c>
      <c r="C155" s="3">
        <v>506.04998799999998</v>
      </c>
      <c r="D155">
        <f t="shared" si="8"/>
        <v>-7.7752707965334199E-3</v>
      </c>
      <c r="E155">
        <f t="shared" si="11"/>
        <v>4.9912858144795667E-4</v>
      </c>
      <c r="F155">
        <f t="shared" si="9"/>
        <v>16.807487851029602</v>
      </c>
      <c r="G155">
        <f t="shared" si="10"/>
        <v>2.8218244925304856</v>
      </c>
      <c r="Q155">
        <v>2.36794501467219E-2</v>
      </c>
    </row>
    <row r="156" spans="1:17" x14ac:dyDescent="0.25">
      <c r="A156" s="1">
        <v>155</v>
      </c>
      <c r="B156" s="2">
        <v>41435</v>
      </c>
      <c r="C156" s="3">
        <v>503.64999399999999</v>
      </c>
      <c r="D156">
        <f t="shared" si="8"/>
        <v>-4.7538844461828987E-3</v>
      </c>
      <c r="E156">
        <f t="shared" si="11"/>
        <v>4.692182988526923E-4</v>
      </c>
      <c r="F156">
        <f t="shared" si="9"/>
        <v>17.97893332009253</v>
      </c>
      <c r="G156">
        <f t="shared" si="10"/>
        <v>2.8892007013710828</v>
      </c>
      <c r="Q156">
        <v>2.3409980936005499E-2</v>
      </c>
    </row>
    <row r="157" spans="1:17" x14ac:dyDescent="0.25">
      <c r="A157" s="1">
        <v>156</v>
      </c>
      <c r="B157" s="2">
        <v>41436</v>
      </c>
      <c r="C157" s="3">
        <v>495</v>
      </c>
      <c r="D157">
        <f t="shared" si="8"/>
        <v>-1.7323807906964899E-2</v>
      </c>
      <c r="E157">
        <f t="shared" si="11"/>
        <v>4.3958094270308071E-4</v>
      </c>
      <c r="F157">
        <f t="shared" si="9"/>
        <v>13.525025282738632</v>
      </c>
      <c r="G157">
        <f t="shared" si="10"/>
        <v>2.604541694064523</v>
      </c>
      <c r="Q157">
        <v>2.2898858000991999E-2</v>
      </c>
    </row>
    <row r="158" spans="1:17" x14ac:dyDescent="0.25">
      <c r="A158" s="1">
        <v>157</v>
      </c>
      <c r="B158" s="2">
        <v>41437</v>
      </c>
      <c r="C158" s="3">
        <v>480</v>
      </c>
      <c r="D158">
        <f t="shared" si="8"/>
        <v>-3.077165866675366E-2</v>
      </c>
      <c r="E158">
        <f t="shared" si="11"/>
        <v>4.2989087581489575E-4</v>
      </c>
      <c r="F158">
        <f t="shared" si="9"/>
        <v>6.3963715556063594</v>
      </c>
      <c r="G158">
        <f t="shared" si="10"/>
        <v>1.8557308851553533</v>
      </c>
      <c r="Q158">
        <v>2.3502846747474999E-2</v>
      </c>
    </row>
    <row r="159" spans="1:17" x14ac:dyDescent="0.25">
      <c r="A159" s="1">
        <v>158</v>
      </c>
      <c r="B159" s="2">
        <v>41438</v>
      </c>
      <c r="C159" s="3">
        <v>488</v>
      </c>
      <c r="D159">
        <f t="shared" si="8"/>
        <v>1.6529301951210506E-2</v>
      </c>
      <c r="E159">
        <f t="shared" si="11"/>
        <v>4.6145399522941897E-4</v>
      </c>
      <c r="F159">
        <f t="shared" si="9"/>
        <v>13.812657896410888</v>
      </c>
      <c r="G159">
        <f t="shared" si="10"/>
        <v>2.6255854106269965</v>
      </c>
      <c r="Q159">
        <v>2.52907905966561E-2</v>
      </c>
    </row>
    <row r="160" spans="1:17" x14ac:dyDescent="0.25">
      <c r="A160" s="1">
        <v>159</v>
      </c>
      <c r="B160" s="2">
        <v>41439</v>
      </c>
      <c r="C160" s="3">
        <v>491.70001200000002</v>
      </c>
      <c r="D160">
        <f t="shared" si="8"/>
        <v>7.5533929698712813E-3</v>
      </c>
      <c r="E160">
        <f t="shared" si="11"/>
        <v>4.4815522086889755E-4</v>
      </c>
      <c r="F160">
        <f t="shared" si="9"/>
        <v>17.682808942723142</v>
      </c>
      <c r="G160">
        <f t="shared" si="10"/>
        <v>2.8725929214407637</v>
      </c>
      <c r="Q160">
        <v>2.4554438843694001E-2</v>
      </c>
    </row>
    <row r="161" spans="1:17" x14ac:dyDescent="0.25">
      <c r="A161" s="1">
        <v>160</v>
      </c>
      <c r="B161" s="2">
        <v>41442</v>
      </c>
      <c r="C161" s="3">
        <v>479.29998799999998</v>
      </c>
      <c r="D161">
        <f t="shared" si="8"/>
        <v>-2.554211769394478E-2</v>
      </c>
      <c r="E161">
        <f t="shared" si="11"/>
        <v>4.2252722204913907E-4</v>
      </c>
      <c r="F161">
        <f t="shared" si="9"/>
        <v>8.9680549114785073</v>
      </c>
      <c r="G161">
        <f t="shared" si="10"/>
        <v>2.1936688087973337</v>
      </c>
      <c r="Q161">
        <v>2.36457348493142E-2</v>
      </c>
    </row>
    <row r="162" spans="1:17" x14ac:dyDescent="0.25">
      <c r="A162" s="1">
        <v>161</v>
      </c>
      <c r="B162" s="2">
        <v>41443</v>
      </c>
      <c r="C162" s="3">
        <v>485.39999399999999</v>
      </c>
      <c r="D162">
        <f t="shared" si="8"/>
        <v>1.2646599802487736E-2</v>
      </c>
      <c r="E162">
        <f t="shared" si="11"/>
        <v>4.3634511001187931E-4</v>
      </c>
      <c r="F162">
        <f t="shared" si="9"/>
        <v>15.900199779373393</v>
      </c>
      <c r="G162">
        <f t="shared" si="10"/>
        <v>2.7663316738877151</v>
      </c>
      <c r="Q162">
        <v>2.4944129529004599E-2</v>
      </c>
    </row>
    <row r="163" spans="1:17" x14ac:dyDescent="0.25">
      <c r="A163" s="1">
        <v>162</v>
      </c>
      <c r="B163" s="2">
        <v>41444</v>
      </c>
      <c r="C163" s="3">
        <v>477</v>
      </c>
      <c r="D163">
        <f t="shared" si="8"/>
        <v>-1.7456790043220313E-2</v>
      </c>
      <c r="E163">
        <f t="shared" si="11"/>
        <v>4.1818468715424983E-4</v>
      </c>
      <c r="F163">
        <f t="shared" si="9"/>
        <v>13.551472221715786</v>
      </c>
      <c r="G163">
        <f t="shared" si="10"/>
        <v>2.6064951924727477</v>
      </c>
      <c r="Q163">
        <v>2.4134601636534799E-2</v>
      </c>
    </row>
    <row r="164" spans="1:17" x14ac:dyDescent="0.25">
      <c r="A164" s="1">
        <v>163</v>
      </c>
      <c r="B164" s="2">
        <v>41445</v>
      </c>
      <c r="C164" s="3">
        <v>472</v>
      </c>
      <c r="D164">
        <f t="shared" si="8"/>
        <v>-1.0537505302785799E-2</v>
      </c>
      <c r="E164">
        <f t="shared" si="11"/>
        <v>4.106701913217858E-4</v>
      </c>
      <c r="F164">
        <f t="shared" si="9"/>
        <v>17.196899009856008</v>
      </c>
      <c r="G164">
        <f t="shared" si="10"/>
        <v>2.8447290774405385</v>
      </c>
      <c r="Q164">
        <v>2.4679757986894701E-2</v>
      </c>
    </row>
    <row r="165" spans="1:17" x14ac:dyDescent="0.25">
      <c r="A165" s="1">
        <v>164</v>
      </c>
      <c r="B165" s="2">
        <v>41446</v>
      </c>
      <c r="C165" s="3">
        <v>447.5</v>
      </c>
      <c r="D165">
        <f t="shared" si="8"/>
        <v>-5.330244787064535E-2</v>
      </c>
      <c r="E165">
        <f t="shared" si="11"/>
        <v>3.9171952932826802E-4</v>
      </c>
      <c r="F165">
        <f t="shared" si="9"/>
        <v>0.5363501589823626</v>
      </c>
      <c r="G165">
        <f t="shared" si="10"/>
        <v>-0.62296804952341212</v>
      </c>
      <c r="Q165">
        <v>2.4591446605917298E-2</v>
      </c>
    </row>
    <row r="166" spans="1:17" x14ac:dyDescent="0.25">
      <c r="A166" s="1">
        <v>165</v>
      </c>
      <c r="B166" s="2">
        <v>41449</v>
      </c>
      <c r="C166" s="3">
        <v>462.45001200000002</v>
      </c>
      <c r="D166">
        <f t="shared" si="8"/>
        <v>3.2861931234110013E-2</v>
      </c>
      <c r="E166">
        <f t="shared" si="11"/>
        <v>5.4496613722185554E-4</v>
      </c>
      <c r="F166">
        <f t="shared" si="9"/>
        <v>6.3449132158210242</v>
      </c>
      <c r="G166">
        <f t="shared" si="10"/>
        <v>1.8476534235032336</v>
      </c>
      <c r="Q166">
        <v>2.8476125827630299E-2</v>
      </c>
    </row>
    <row r="167" spans="1:17" x14ac:dyDescent="0.25">
      <c r="A167" s="1">
        <v>166</v>
      </c>
      <c r="B167" s="2">
        <v>41450</v>
      </c>
      <c r="C167" s="3">
        <v>453</v>
      </c>
      <c r="D167">
        <f t="shared" si="8"/>
        <v>-2.0646343465985942E-2</v>
      </c>
      <c r="E167">
        <f t="shared" si="11"/>
        <v>5.7469023944788414E-4</v>
      </c>
      <c r="F167">
        <f t="shared" si="9"/>
        <v>11.484869730123499</v>
      </c>
      <c r="G167">
        <f t="shared" si="10"/>
        <v>2.4410304934666769</v>
      </c>
      <c r="Q167">
        <v>2.7952348681660098E-2</v>
      </c>
    </row>
    <row r="168" spans="1:17" x14ac:dyDescent="0.25">
      <c r="A168" s="1">
        <v>167</v>
      </c>
      <c r="B168" s="2">
        <v>41451</v>
      </c>
      <c r="C168" s="3">
        <v>475</v>
      </c>
      <c r="D168">
        <f t="shared" si="8"/>
        <v>4.7422678551607214E-2</v>
      </c>
      <c r="E168">
        <f t="shared" si="11"/>
        <v>5.6096646509625804E-4</v>
      </c>
      <c r="F168">
        <f t="shared" si="9"/>
        <v>2.2693418430613339</v>
      </c>
      <c r="G168">
        <f t="shared" si="10"/>
        <v>0.81948985247607375</v>
      </c>
      <c r="Q168">
        <v>2.8556780918196498E-2</v>
      </c>
    </row>
    <row r="169" spans="1:17" x14ac:dyDescent="0.25">
      <c r="A169" s="1">
        <v>168</v>
      </c>
      <c r="B169" s="2">
        <v>41452</v>
      </c>
      <c r="C169" s="3">
        <v>462</v>
      </c>
      <c r="D169">
        <f t="shared" si="8"/>
        <v>-2.7749912952902377E-2</v>
      </c>
      <c r="E169">
        <f t="shared" si="11"/>
        <v>6.6229715525626624E-4</v>
      </c>
      <c r="F169">
        <f t="shared" si="9"/>
        <v>8.6677217490471392</v>
      </c>
      <c r="G169">
        <f t="shared" si="10"/>
        <v>2.1596059822182965</v>
      </c>
      <c r="Q169">
        <v>2.8380916533391899E-2</v>
      </c>
    </row>
    <row r="170" spans="1:17" x14ac:dyDescent="0.25">
      <c r="A170" s="1">
        <v>169</v>
      </c>
      <c r="B170" s="2">
        <v>41453</v>
      </c>
      <c r="C170" s="3">
        <v>463.10000600000001</v>
      </c>
      <c r="D170">
        <f t="shared" si="8"/>
        <v>2.3781353611323441E-3</v>
      </c>
      <c r="E170">
        <f t="shared" si="11"/>
        <v>6.6232171209897072E-4</v>
      </c>
      <c r="F170">
        <f t="shared" si="9"/>
        <v>15.435523441672016</v>
      </c>
      <c r="G170">
        <f t="shared" si="10"/>
        <v>2.7366715700238715</v>
      </c>
      <c r="Q170">
        <v>2.95923452632488E-2</v>
      </c>
    </row>
    <row r="171" spans="1:17" x14ac:dyDescent="0.25">
      <c r="A171" s="1">
        <v>170</v>
      </c>
      <c r="B171" s="2">
        <v>41456</v>
      </c>
      <c r="C171" s="3">
        <v>466.5</v>
      </c>
      <c r="D171">
        <f t="shared" si="8"/>
        <v>7.3149938445273991E-3</v>
      </c>
      <c r="E171">
        <f t="shared" si="11"/>
        <v>6.1459857974385855E-4</v>
      </c>
      <c r="F171">
        <f t="shared" si="9"/>
        <v>15.406666428771738</v>
      </c>
      <c r="G171">
        <f t="shared" si="10"/>
        <v>2.7348003007370867</v>
      </c>
      <c r="Q171">
        <v>2.8281706828371101E-2</v>
      </c>
    </row>
    <row r="172" spans="1:17" x14ac:dyDescent="0.25">
      <c r="A172" s="1">
        <v>171</v>
      </c>
      <c r="B172" s="2">
        <v>41457</v>
      </c>
      <c r="C172" s="3">
        <v>469.10000600000001</v>
      </c>
      <c r="D172">
        <f t="shared" si="8"/>
        <v>5.5579578374634828E-3</v>
      </c>
      <c r="E172">
        <f t="shared" si="11"/>
        <v>5.7407256630102725E-4</v>
      </c>
      <c r="F172">
        <f t="shared" si="9"/>
        <v>16.208467591865308</v>
      </c>
      <c r="G172">
        <f t="shared" si="10"/>
        <v>2.7855337965389384</v>
      </c>
      <c r="Q172">
        <v>2.7160892835725401E-2</v>
      </c>
    </row>
    <row r="173" spans="1:17" x14ac:dyDescent="0.25">
      <c r="A173" s="1">
        <v>172</v>
      </c>
      <c r="B173" s="2">
        <v>41458</v>
      </c>
      <c r="C173" s="3">
        <v>472.79998799999998</v>
      </c>
      <c r="D173">
        <f t="shared" si="8"/>
        <v>7.8564625863153763E-3</v>
      </c>
      <c r="E173">
        <f t="shared" si="11"/>
        <v>5.3570728484519351E-4</v>
      </c>
      <c r="F173">
        <f t="shared" si="9"/>
        <v>16.271465182264318</v>
      </c>
      <c r="G173">
        <f t="shared" si="10"/>
        <v>2.7894129714027565</v>
      </c>
      <c r="Q173">
        <v>2.6061419507606501E-2</v>
      </c>
    </row>
    <row r="174" spans="1:17" x14ac:dyDescent="0.25">
      <c r="A174" s="1">
        <v>173</v>
      </c>
      <c r="B174" s="2">
        <v>41459</v>
      </c>
      <c r="C174" s="3">
        <v>468.54998799999998</v>
      </c>
      <c r="D174">
        <f t="shared" si="8"/>
        <v>-9.0296467522724376E-3</v>
      </c>
      <c r="E174">
        <f t="shared" si="11"/>
        <v>5.0265084551689239E-4</v>
      </c>
      <c r="F174">
        <f t="shared" si="9"/>
        <v>16.407922935220203</v>
      </c>
      <c r="G174">
        <f t="shared" si="10"/>
        <v>2.7977643239782233</v>
      </c>
      <c r="Q174">
        <v>2.50770770195567E-2</v>
      </c>
    </row>
    <row r="175" spans="1:17" x14ac:dyDescent="0.25">
      <c r="A175" s="1">
        <v>174</v>
      </c>
      <c r="B175" s="2">
        <v>41460</v>
      </c>
      <c r="C175" s="3">
        <v>475.25</v>
      </c>
      <c r="D175">
        <f t="shared" si="8"/>
        <v>1.4198187409633609E-2</v>
      </c>
      <c r="E175">
        <f t="shared" si="11"/>
        <v>4.7374664106468201E-4</v>
      </c>
      <c r="F175">
        <f t="shared" si="9"/>
        <v>14.816190946279262</v>
      </c>
      <c r="G175">
        <f t="shared" si="10"/>
        <v>2.6957205656635987</v>
      </c>
      <c r="Q175">
        <v>2.4837340428727199E-2</v>
      </c>
    </row>
    <row r="176" spans="1:17" x14ac:dyDescent="0.25">
      <c r="A176" s="1">
        <v>175</v>
      </c>
      <c r="B176" s="2">
        <v>41463</v>
      </c>
      <c r="C176" s="3">
        <v>473</v>
      </c>
      <c r="D176">
        <f t="shared" si="8"/>
        <v>-4.7455928766055363E-3</v>
      </c>
      <c r="E176">
        <f t="shared" si="11"/>
        <v>4.5488987146388314E-4</v>
      </c>
      <c r="F176">
        <f t="shared" si="9"/>
        <v>18.247628217467987</v>
      </c>
      <c r="G176">
        <f t="shared" si="10"/>
        <v>2.904035110896193</v>
      </c>
      <c r="Q176">
        <v>2.4070499296292899E-2</v>
      </c>
    </row>
    <row r="177" spans="1:17" x14ac:dyDescent="0.25">
      <c r="A177" s="1">
        <v>176</v>
      </c>
      <c r="B177" s="2">
        <v>41464</v>
      </c>
      <c r="C177" s="3">
        <v>496</v>
      </c>
      <c r="D177">
        <f t="shared" si="8"/>
        <v>4.7480538232994619E-2</v>
      </c>
      <c r="E177">
        <f t="shared" si="11"/>
        <v>4.2651104511450309E-4</v>
      </c>
      <c r="F177">
        <f t="shared" si="9"/>
        <v>1.3745919162370674</v>
      </c>
      <c r="G177">
        <f t="shared" si="10"/>
        <v>0.31815689887697973</v>
      </c>
      <c r="Q177">
        <v>2.3522617373964001E-2</v>
      </c>
    </row>
    <row r="178" spans="1:17" x14ac:dyDescent="0.25">
      <c r="A178" s="1">
        <v>177</v>
      </c>
      <c r="B178" s="2">
        <v>41465</v>
      </c>
      <c r="C178" s="3">
        <v>508</v>
      </c>
      <c r="D178">
        <f t="shared" si="8"/>
        <v>2.3905520853554386E-2</v>
      </c>
      <c r="E178">
        <f t="shared" si="11"/>
        <v>5.4004070126059504E-4</v>
      </c>
      <c r="F178">
        <f t="shared" si="9"/>
        <v>10.113709156357217</v>
      </c>
      <c r="G178">
        <f t="shared" si="10"/>
        <v>2.3138918457045885</v>
      </c>
      <c r="Q178">
        <v>2.3633101155733801E-2</v>
      </c>
    </row>
    <row r="179" spans="1:17" x14ac:dyDescent="0.25">
      <c r="A179" s="1">
        <v>178</v>
      </c>
      <c r="B179" s="2">
        <v>41466</v>
      </c>
      <c r="C179" s="3">
        <v>507</v>
      </c>
      <c r="D179">
        <f t="shared" si="8"/>
        <v>-1.9704439872987251E-3</v>
      </c>
      <c r="E179">
        <f t="shared" si="11"/>
        <v>5.3844177512388637E-4</v>
      </c>
      <c r="F179">
        <f t="shared" si="9"/>
        <v>17.130690360267511</v>
      </c>
      <c r="G179">
        <f t="shared" si="10"/>
        <v>2.8408716127654912</v>
      </c>
      <c r="Q179">
        <v>2.31640558663299E-2</v>
      </c>
    </row>
    <row r="180" spans="1:17" x14ac:dyDescent="0.25">
      <c r="A180" s="1">
        <v>179</v>
      </c>
      <c r="B180" s="2">
        <v>41467</v>
      </c>
      <c r="C180" s="3">
        <v>513</v>
      </c>
      <c r="D180">
        <f t="shared" si="8"/>
        <v>1.1764841579586431E-2</v>
      </c>
      <c r="E180">
        <f t="shared" si="11"/>
        <v>5.0153137025565171E-4</v>
      </c>
      <c r="F180">
        <f t="shared" si="9"/>
        <v>15.517909264595854</v>
      </c>
      <c r="G180">
        <f t="shared" si="10"/>
        <v>2.7419947933478102</v>
      </c>
      <c r="Q180">
        <v>2.2432495223129099E-2</v>
      </c>
    </row>
    <row r="181" spans="1:17" x14ac:dyDescent="0.25">
      <c r="A181" s="1">
        <v>180</v>
      </c>
      <c r="B181" s="2">
        <v>41470</v>
      </c>
      <c r="C181" s="3">
        <v>502.04998799999998</v>
      </c>
      <c r="D181">
        <f t="shared" si="8"/>
        <v>-2.1576152747326289E-2</v>
      </c>
      <c r="E181">
        <f t="shared" si="11"/>
        <v>4.7627848656281712E-4</v>
      </c>
      <c r="F181">
        <f t="shared" si="9"/>
        <v>11.213280289715927</v>
      </c>
      <c r="G181">
        <f t="shared" si="10"/>
        <v>2.4170988160196165</v>
      </c>
      <c r="Q181">
        <v>2.17384143508965E-2</v>
      </c>
    </row>
    <row r="182" spans="1:17" x14ac:dyDescent="0.25">
      <c r="A182" s="1">
        <v>181</v>
      </c>
      <c r="B182" s="2">
        <v>41471</v>
      </c>
      <c r="C182" s="3">
        <v>489</v>
      </c>
      <c r="D182">
        <f t="shared" si="8"/>
        <v>-2.6337202948571135E-2</v>
      </c>
      <c r="E182">
        <f t="shared" si="11"/>
        <v>4.7368460534150082E-4</v>
      </c>
      <c r="F182">
        <f t="shared" si="9"/>
        <v>8.814183868612302</v>
      </c>
      <c r="G182">
        <f t="shared" si="10"/>
        <v>2.1763622271747862</v>
      </c>
      <c r="Q182">
        <v>2.2789805700686502E-2</v>
      </c>
    </row>
    <row r="183" spans="1:17" x14ac:dyDescent="0.25">
      <c r="A183" s="1">
        <v>182</v>
      </c>
      <c r="B183" s="2">
        <v>41472</v>
      </c>
      <c r="C183" s="3">
        <v>471.95001200000002</v>
      </c>
      <c r="D183">
        <f t="shared" si="8"/>
        <v>-3.548941627749657E-2</v>
      </c>
      <c r="E183">
        <f t="shared" si="11"/>
        <v>4.8556797876001684E-4</v>
      </c>
      <c r="F183">
        <f t="shared" si="9"/>
        <v>4.9491888232977059</v>
      </c>
      <c r="G183">
        <f t="shared" si="10"/>
        <v>1.5992236890705029</v>
      </c>
      <c r="Q183">
        <v>2.4212400189186498E-2</v>
      </c>
    </row>
    <row r="184" spans="1:17" x14ac:dyDescent="0.25">
      <c r="A184" s="1">
        <v>183</v>
      </c>
      <c r="B184" s="2">
        <v>41473</v>
      </c>
      <c r="C184" s="3">
        <v>457</v>
      </c>
      <c r="D184">
        <f t="shared" si="8"/>
        <v>-3.2189682303170701E-2</v>
      </c>
      <c r="E184">
        <f t="shared" si="11"/>
        <v>5.3174723380132905E-4</v>
      </c>
      <c r="F184">
        <f t="shared" si="9"/>
        <v>6.530087926163767</v>
      </c>
      <c r="G184">
        <f t="shared" si="10"/>
        <v>1.8764204081538545</v>
      </c>
      <c r="Q184">
        <v>2.6396157319636199E-2</v>
      </c>
    </row>
    <row r="185" spans="1:17" x14ac:dyDescent="0.25">
      <c r="A185" s="1">
        <v>184</v>
      </c>
      <c r="B185" s="2">
        <v>41474</v>
      </c>
      <c r="C185" s="3">
        <v>465</v>
      </c>
      <c r="D185">
        <f t="shared" si="8"/>
        <v>1.7354014693151572E-2</v>
      </c>
      <c r="E185">
        <f t="shared" si="11"/>
        <v>5.599054643240398E-4</v>
      </c>
      <c r="F185">
        <f t="shared" si="9"/>
        <v>12.884085655821576</v>
      </c>
      <c r="G185">
        <f t="shared" si="10"/>
        <v>2.5559928796788909</v>
      </c>
      <c r="Q185">
        <v>2.8134042904721001E-2</v>
      </c>
    </row>
    <row r="186" spans="1:17" x14ac:dyDescent="0.25">
      <c r="A186" s="1">
        <v>185</v>
      </c>
      <c r="B186" s="2">
        <v>41477</v>
      </c>
      <c r="C186" s="3">
        <v>445</v>
      </c>
      <c r="D186">
        <f t="shared" si="8"/>
        <v>-4.3963123421116058E-2</v>
      </c>
      <c r="E186">
        <f t="shared" si="11"/>
        <v>5.3967087105392443E-4</v>
      </c>
      <c r="F186">
        <f t="shared" si="9"/>
        <v>2.8652525838792591</v>
      </c>
      <c r="G186">
        <f t="shared" si="10"/>
        <v>1.0526565081931512</v>
      </c>
      <c r="Q186">
        <v>2.7258893662272399E-2</v>
      </c>
    </row>
    <row r="187" spans="1:17" x14ac:dyDescent="0.25">
      <c r="A187" s="1">
        <v>186</v>
      </c>
      <c r="B187" s="2">
        <v>41478</v>
      </c>
      <c r="C187" s="3">
        <v>466.5</v>
      </c>
      <c r="D187">
        <f t="shared" si="8"/>
        <v>4.7183738121158225E-2</v>
      </c>
      <c r="E187">
        <f t="shared" si="11"/>
        <v>6.2313196827100338E-4</v>
      </c>
      <c r="F187">
        <f t="shared" si="9"/>
        <v>2.6779571231102559</v>
      </c>
      <c r="G187">
        <f t="shared" si="10"/>
        <v>0.98505423635300082</v>
      </c>
      <c r="Q187">
        <v>3.00417926658808E-2</v>
      </c>
    </row>
    <row r="188" spans="1:17" x14ac:dyDescent="0.25">
      <c r="A188" s="1">
        <v>187</v>
      </c>
      <c r="B188" s="2">
        <v>41479</v>
      </c>
      <c r="C188" s="3">
        <v>449.85000600000001</v>
      </c>
      <c r="D188">
        <f t="shared" si="8"/>
        <v>-3.6343813086491504E-2</v>
      </c>
      <c r="E188">
        <f t="shared" si="11"/>
        <v>7.1756908394139121E-4</v>
      </c>
      <c r="F188">
        <f t="shared" si="9"/>
        <v>5.9328335691701941</v>
      </c>
      <c r="G188">
        <f t="shared" si="10"/>
        <v>1.7805019351672555</v>
      </c>
      <c r="Q188">
        <v>2.9774494566249799E-2</v>
      </c>
    </row>
    <row r="189" spans="1:17" x14ac:dyDescent="0.25">
      <c r="A189" s="1">
        <v>188</v>
      </c>
      <c r="B189" s="2">
        <v>41480</v>
      </c>
      <c r="C189" s="3">
        <v>423.60000600000001</v>
      </c>
      <c r="D189">
        <f t="shared" si="8"/>
        <v>-6.0124579309349675E-2</v>
      </c>
      <c r="E189">
        <f t="shared" si="11"/>
        <v>7.4712448829151502E-4</v>
      </c>
      <c r="F189">
        <f t="shared" si="9"/>
        <v>1.2988103014903063</v>
      </c>
      <c r="G189">
        <f t="shared" si="10"/>
        <v>0.26144869275983773</v>
      </c>
      <c r="Q189">
        <v>3.1680069204096599E-2</v>
      </c>
    </row>
    <row r="190" spans="1:17" x14ac:dyDescent="0.25">
      <c r="A190" s="1">
        <v>189</v>
      </c>
      <c r="B190" s="2">
        <v>41481</v>
      </c>
      <c r="C190" s="3">
        <v>429.5</v>
      </c>
      <c r="D190">
        <f t="shared" si="8"/>
        <v>1.383211353275284E-2</v>
      </c>
      <c r="E190">
        <f t="shared" si="11"/>
        <v>9.1736566497884777E-4</v>
      </c>
      <c r="F190">
        <f t="shared" si="9"/>
        <v>11.867253570838237</v>
      </c>
      <c r="G190">
        <f t="shared" si="10"/>
        <v>2.4737828061835634</v>
      </c>
      <c r="Q190">
        <v>3.5703224833753197E-2</v>
      </c>
    </row>
    <row r="191" spans="1:17" x14ac:dyDescent="0.25">
      <c r="A191" s="1">
        <v>190</v>
      </c>
      <c r="B191" s="2">
        <v>41484</v>
      </c>
      <c r="C191" s="3">
        <v>420.25</v>
      </c>
      <c r="D191">
        <f t="shared" si="8"/>
        <v>-2.1771969135585031E-2</v>
      </c>
      <c r="E191">
        <f t="shared" si="11"/>
        <v>8.5875060855897538E-4</v>
      </c>
      <c r="F191">
        <f t="shared" si="9"/>
        <v>10.330330527841081</v>
      </c>
      <c r="G191">
        <f t="shared" si="10"/>
        <v>2.3350842795064999</v>
      </c>
      <c r="Q191">
        <v>3.4308835574127998E-2</v>
      </c>
    </row>
    <row r="192" spans="1:17" x14ac:dyDescent="0.25">
      <c r="A192" s="1">
        <v>191</v>
      </c>
      <c r="B192" s="2">
        <v>41485</v>
      </c>
      <c r="C192" s="3">
        <v>415</v>
      </c>
      <c r="D192">
        <f t="shared" si="8"/>
        <v>-1.257125205802668E-2</v>
      </c>
      <c r="E192">
        <f t="shared" si="11"/>
        <v>8.2296135480354503E-4</v>
      </c>
      <c r="F192">
        <f t="shared" si="9"/>
        <v>12.633414334727062</v>
      </c>
      <c r="G192">
        <f t="shared" si="10"/>
        <v>2.5363452351195361</v>
      </c>
      <c r="Q192">
        <v>3.46319410648172E-2</v>
      </c>
    </row>
    <row r="193" spans="1:17" x14ac:dyDescent="0.25">
      <c r="A193" s="1">
        <v>192</v>
      </c>
      <c r="B193" s="2">
        <v>41486</v>
      </c>
      <c r="C193" s="3">
        <v>395</v>
      </c>
      <c r="D193">
        <f t="shared" si="8"/>
        <v>-4.9392755329576474E-2</v>
      </c>
      <c r="E193">
        <f t="shared" si="11"/>
        <v>7.7059126826518832E-4</v>
      </c>
      <c r="F193">
        <f t="shared" si="9"/>
        <v>2.9513675232047221</v>
      </c>
      <c r="G193">
        <f t="shared" si="10"/>
        <v>1.0822686301256954</v>
      </c>
      <c r="Q193">
        <v>3.4143675779508303E-2</v>
      </c>
    </row>
    <row r="194" spans="1:17" x14ac:dyDescent="0.25">
      <c r="A194" s="1">
        <v>193</v>
      </c>
      <c r="B194" s="2">
        <v>41487</v>
      </c>
      <c r="C194" s="3">
        <v>391.95001200000002</v>
      </c>
      <c r="D194">
        <f t="shared" si="8"/>
        <v>-7.7514536502411137E-3</v>
      </c>
      <c r="E194">
        <f t="shared" si="11"/>
        <v>8.6535117528928243E-4</v>
      </c>
      <c r="F194">
        <f t="shared" si="9"/>
        <v>13.098947758852589</v>
      </c>
      <c r="G194">
        <f t="shared" si="10"/>
        <v>2.5725319032292697</v>
      </c>
      <c r="Q194">
        <v>3.6969483048834198E-2</v>
      </c>
    </row>
    <row r="195" spans="1:17" x14ac:dyDescent="0.25">
      <c r="A195" s="1">
        <v>194</v>
      </c>
      <c r="B195" s="2">
        <v>41488</v>
      </c>
      <c r="C195" s="3">
        <v>398.5</v>
      </c>
      <c r="D195">
        <f t="shared" si="8"/>
        <v>1.6573186979388942E-2</v>
      </c>
      <c r="E195">
        <f t="shared" si="11"/>
        <v>8.0312508169383553E-4</v>
      </c>
      <c r="F195">
        <f t="shared" si="9"/>
        <v>11.864614776924773</v>
      </c>
      <c r="G195">
        <f t="shared" si="10"/>
        <v>2.4735604221819609</v>
      </c>
      <c r="Q195">
        <v>3.5935306614048999E-2</v>
      </c>
    </row>
    <row r="196" spans="1:17" x14ac:dyDescent="0.25">
      <c r="A196" s="1">
        <v>195</v>
      </c>
      <c r="B196" s="2">
        <v>41491</v>
      </c>
      <c r="C196" s="3">
        <v>398.89999399999999</v>
      </c>
      <c r="D196">
        <f t="shared" ref="D196:D259" si="12">LN(C196/C195)</f>
        <v>1.0032456397273655E-3</v>
      </c>
      <c r="E196">
        <f t="shared" si="11"/>
        <v>7.5978923093751875E-4</v>
      </c>
      <c r="F196">
        <f t="shared" ref="F196:F259" si="13">_xlfn.NORM.DIST(D196,0,SQRT(E196),FALSE)</f>
        <v>14.463581311446458</v>
      </c>
      <c r="G196">
        <f t="shared" ref="G196:G259" si="14">LN(F196)</f>
        <v>2.6716338562899247</v>
      </c>
      <c r="Q196">
        <v>3.4591873964370898E-2</v>
      </c>
    </row>
    <row r="197" spans="1:17" x14ac:dyDescent="0.25">
      <c r="A197" s="1">
        <v>196</v>
      </c>
      <c r="B197" s="2">
        <v>41492</v>
      </c>
      <c r="C197" s="3">
        <v>382.64999399999999</v>
      </c>
      <c r="D197">
        <f t="shared" si="12"/>
        <v>-4.1590026294192499E-2</v>
      </c>
      <c r="E197">
        <f t="shared" ref="E197:E260" si="15">$O$3+$O$4*D196^2+$O$5*E196</f>
        <v>7.031812404870156E-4</v>
      </c>
      <c r="F197">
        <f t="shared" si="13"/>
        <v>4.3976810282213501</v>
      </c>
      <c r="G197">
        <f t="shared" si="14"/>
        <v>1.4810773629497203</v>
      </c>
      <c r="Q197">
        <v>3.2970398726769802E-2</v>
      </c>
    </row>
    <row r="198" spans="1:17" x14ac:dyDescent="0.25">
      <c r="A198" s="1">
        <v>197</v>
      </c>
      <c r="B198" s="2">
        <v>41493</v>
      </c>
      <c r="C198" s="3">
        <v>362</v>
      </c>
      <c r="D198">
        <f t="shared" si="12"/>
        <v>-5.5476505750033454E-2</v>
      </c>
      <c r="E198">
        <f t="shared" si="15"/>
        <v>7.5954309214370445E-4</v>
      </c>
      <c r="F198">
        <f t="shared" si="13"/>
        <v>1.9088009673102526</v>
      </c>
      <c r="G198">
        <f t="shared" si="14"/>
        <v>0.64647527912493008</v>
      </c>
      <c r="Q198">
        <v>3.5151130239507701E-2</v>
      </c>
    </row>
    <row r="199" spans="1:17" x14ac:dyDescent="0.25">
      <c r="A199" s="1">
        <v>198</v>
      </c>
      <c r="B199" s="2">
        <v>41494</v>
      </c>
      <c r="C199" s="3">
        <v>372.10000600000001</v>
      </c>
      <c r="D199">
        <f t="shared" si="12"/>
        <v>2.7518439651503239E-2</v>
      </c>
      <c r="E199">
        <f t="shared" si="15"/>
        <v>8.9512739043744931E-4</v>
      </c>
      <c r="F199">
        <f t="shared" si="13"/>
        <v>8.7350277971822088</v>
      </c>
      <c r="G199">
        <f t="shared" si="14"/>
        <v>2.1673411258571109</v>
      </c>
      <c r="Q199">
        <v>3.84787893204456E-2</v>
      </c>
    </row>
    <row r="200" spans="1:17" x14ac:dyDescent="0.25">
      <c r="A200" s="1">
        <v>199</v>
      </c>
      <c r="B200" s="2">
        <v>41498</v>
      </c>
      <c r="C200" s="3">
        <v>375.20001200000002</v>
      </c>
      <c r="D200">
        <f t="shared" si="12"/>
        <v>8.2965976377371558E-3</v>
      </c>
      <c r="E200">
        <f t="shared" si="15"/>
        <v>8.7382240678497832E-4</v>
      </c>
      <c r="F200">
        <f t="shared" si="13"/>
        <v>12.974575503819231</v>
      </c>
      <c r="G200">
        <f t="shared" si="14"/>
        <v>2.5629917120481043</v>
      </c>
      <c r="Q200">
        <v>3.7243285464456703E-2</v>
      </c>
    </row>
    <row r="201" spans="1:17" x14ac:dyDescent="0.25">
      <c r="A201" s="1">
        <v>200</v>
      </c>
      <c r="B201" s="2">
        <v>41499</v>
      </c>
      <c r="C201" s="3">
        <v>367.79998799999998</v>
      </c>
      <c r="D201">
        <f t="shared" si="12"/>
        <v>-1.9919969571218811E-2</v>
      </c>
      <c r="E201">
        <f t="shared" si="15"/>
        <v>8.11395780684358E-4</v>
      </c>
      <c r="F201">
        <f t="shared" si="13"/>
        <v>10.967305834380683</v>
      </c>
      <c r="G201">
        <f t="shared" si="14"/>
        <v>2.394918650175117</v>
      </c>
      <c r="Q201">
        <v>3.56279212861111E-2</v>
      </c>
    </row>
    <row r="202" spans="1:17" x14ac:dyDescent="0.25">
      <c r="A202" s="1">
        <v>201</v>
      </c>
      <c r="B202" s="2">
        <v>41500</v>
      </c>
      <c r="C202" s="3">
        <v>384</v>
      </c>
      <c r="D202">
        <f t="shared" si="12"/>
        <v>4.3103273043934194E-2</v>
      </c>
      <c r="E202">
        <f t="shared" si="15"/>
        <v>7.7495932295063865E-4</v>
      </c>
      <c r="F202">
        <f t="shared" si="13"/>
        <v>4.3219576719023367</v>
      </c>
      <c r="G202">
        <f t="shared" si="14"/>
        <v>1.463708464400072</v>
      </c>
      <c r="Q202">
        <v>3.5710444979571099E-2</v>
      </c>
    </row>
    <row r="203" spans="1:17" x14ac:dyDescent="0.25">
      <c r="A203" s="1">
        <v>202</v>
      </c>
      <c r="B203" s="2">
        <v>41502</v>
      </c>
      <c r="C203" s="3">
        <v>380.64999399999999</v>
      </c>
      <c r="D203">
        <f t="shared" si="12"/>
        <v>-8.7622505980168974E-3</v>
      </c>
      <c r="E203">
        <f t="shared" si="15"/>
        <v>8.3299709098888324E-4</v>
      </c>
      <c r="F203">
        <f t="shared" si="13"/>
        <v>13.200000331114998</v>
      </c>
      <c r="G203">
        <f t="shared" si="14"/>
        <v>2.5802168546767943</v>
      </c>
      <c r="Q203">
        <v>3.5012055516827401E-2</v>
      </c>
    </row>
    <row r="204" spans="1:17" x14ac:dyDescent="0.25">
      <c r="A204" s="1">
        <v>203</v>
      </c>
      <c r="B204" s="2">
        <v>41505</v>
      </c>
      <c r="C204" s="3">
        <v>350</v>
      </c>
      <c r="D204">
        <f t="shared" si="12"/>
        <v>-8.3947147506250569E-2</v>
      </c>
      <c r="E204">
        <f t="shared" si="15"/>
        <v>7.7466651378766066E-4</v>
      </c>
      <c r="F204">
        <f t="shared" si="13"/>
        <v>0.15169427307810979</v>
      </c>
      <c r="G204">
        <f t="shared" si="14"/>
        <v>-1.8858881449677509</v>
      </c>
      <c r="Q204">
        <v>3.4178854462081201E-2</v>
      </c>
    </row>
    <row r="205" spans="1:17" x14ac:dyDescent="0.25">
      <c r="A205" s="1">
        <v>204</v>
      </c>
      <c r="B205" s="2">
        <v>41506</v>
      </c>
      <c r="C205" s="3">
        <v>330</v>
      </c>
      <c r="D205">
        <f t="shared" si="12"/>
        <v>-5.8840500022933465E-2</v>
      </c>
      <c r="E205">
        <f t="shared" si="15"/>
        <v>1.1568560545051579E-3</v>
      </c>
      <c r="F205">
        <f t="shared" si="13"/>
        <v>2.6266281245190735</v>
      </c>
      <c r="G205">
        <f t="shared" si="14"/>
        <v>0.96570094168757847</v>
      </c>
      <c r="Q205">
        <v>4.03753531678126E-2</v>
      </c>
    </row>
    <row r="206" spans="1:17" x14ac:dyDescent="0.25">
      <c r="A206" s="1">
        <v>205</v>
      </c>
      <c r="B206" s="2">
        <v>41507</v>
      </c>
      <c r="C206" s="3">
        <v>364.70001200000002</v>
      </c>
      <c r="D206">
        <f t="shared" si="12"/>
        <v>9.9982476257864619E-2</v>
      </c>
      <c r="E206">
        <f t="shared" si="15"/>
        <v>1.2814263720714917E-3</v>
      </c>
      <c r="F206">
        <f t="shared" si="13"/>
        <v>0.22546681254457926</v>
      </c>
      <c r="G206">
        <f t="shared" si="14"/>
        <v>-1.4895823036216875</v>
      </c>
      <c r="Q206">
        <v>4.3652298065966599E-2</v>
      </c>
    </row>
    <row r="207" spans="1:17" x14ac:dyDescent="0.25">
      <c r="A207" s="1">
        <v>206</v>
      </c>
      <c r="B207" s="2">
        <v>41508</v>
      </c>
      <c r="C207" s="3">
        <v>351</v>
      </c>
      <c r="D207">
        <f t="shared" si="12"/>
        <v>-3.8288907252524713E-2</v>
      </c>
      <c r="E207">
        <f t="shared" si="15"/>
        <v>1.8031524311752159E-3</v>
      </c>
      <c r="F207">
        <f t="shared" si="13"/>
        <v>6.2566780197492236</v>
      </c>
      <c r="G207">
        <f t="shared" si="14"/>
        <v>1.8336493764863424</v>
      </c>
      <c r="Q207">
        <v>4.3852162505533997E-2</v>
      </c>
    </row>
    <row r="208" spans="1:17" x14ac:dyDescent="0.25">
      <c r="A208" s="1">
        <v>207</v>
      </c>
      <c r="B208" s="2">
        <v>41509</v>
      </c>
      <c r="C208" s="3">
        <v>369</v>
      </c>
      <c r="D208">
        <f t="shared" si="12"/>
        <v>5.0010420574661416E-2</v>
      </c>
      <c r="E208">
        <f t="shared" si="15"/>
        <v>1.746050810537255E-3</v>
      </c>
      <c r="F208">
        <f t="shared" si="13"/>
        <v>4.6648753695632994</v>
      </c>
      <c r="G208">
        <f t="shared" si="14"/>
        <v>1.5400611178788253</v>
      </c>
      <c r="Q208">
        <v>4.50281760511822E-2</v>
      </c>
    </row>
    <row r="209" spans="1:17" x14ac:dyDescent="0.25">
      <c r="A209" s="1">
        <v>208</v>
      </c>
      <c r="B209" s="2">
        <v>41512</v>
      </c>
      <c r="C209" s="3">
        <v>375</v>
      </c>
      <c r="D209">
        <f t="shared" si="12"/>
        <v>1.6129381929883717E-2</v>
      </c>
      <c r="E209">
        <f t="shared" si="15"/>
        <v>1.7586318039920523E-3</v>
      </c>
      <c r="F209">
        <f t="shared" si="13"/>
        <v>8.8348605117825212</v>
      </c>
      <c r="G209">
        <f t="shared" si="14"/>
        <v>2.1787053175069602</v>
      </c>
      <c r="Q209">
        <v>4.3929694078407397E-2</v>
      </c>
    </row>
    <row r="210" spans="1:17" x14ac:dyDescent="0.25">
      <c r="A210" s="1">
        <v>209</v>
      </c>
      <c r="B210" s="2">
        <v>41513</v>
      </c>
      <c r="C210" s="3">
        <v>369</v>
      </c>
      <c r="D210">
        <f t="shared" si="12"/>
        <v>-1.6129381929883644E-2</v>
      </c>
      <c r="E210">
        <f t="shared" si="15"/>
        <v>1.6301349107359542E-3</v>
      </c>
      <c r="F210">
        <f t="shared" si="13"/>
        <v>9.1231174609333348</v>
      </c>
      <c r="G210">
        <f t="shared" si="14"/>
        <v>2.2108115725334754</v>
      </c>
      <c r="Q210">
        <v>4.2095707719810603E-2</v>
      </c>
    </row>
    <row r="211" spans="1:17" x14ac:dyDescent="0.25">
      <c r="A211" s="1">
        <v>210</v>
      </c>
      <c r="B211" s="2">
        <v>41514</v>
      </c>
      <c r="C211" s="3">
        <v>338.79998799999998</v>
      </c>
      <c r="D211">
        <f t="shared" si="12"/>
        <v>-8.5386716681754848E-2</v>
      </c>
      <c r="E211">
        <f t="shared" si="15"/>
        <v>1.5129685943595476E-3</v>
      </c>
      <c r="F211">
        <f t="shared" si="13"/>
        <v>0.92167439045377597</v>
      </c>
      <c r="G211">
        <f t="shared" si="14"/>
        <v>-8.1563273489747304E-2</v>
      </c>
      <c r="Q211">
        <v>4.14588395835166E-2</v>
      </c>
    </row>
    <row r="212" spans="1:17" x14ac:dyDescent="0.25">
      <c r="A212" s="1">
        <v>211</v>
      </c>
      <c r="B212" s="2">
        <v>41515</v>
      </c>
      <c r="C212" s="3">
        <v>351.20001200000002</v>
      </c>
      <c r="D212">
        <f t="shared" si="12"/>
        <v>3.5945968570753599E-2</v>
      </c>
      <c r="E212">
        <f t="shared" si="15"/>
        <v>1.8452823071990437E-3</v>
      </c>
      <c r="F212">
        <f t="shared" si="13"/>
        <v>6.5437507302169147</v>
      </c>
      <c r="G212">
        <f t="shared" si="14"/>
        <v>1.8785105072266812</v>
      </c>
      <c r="Q212">
        <v>4.7197015865217802E-2</v>
      </c>
    </row>
    <row r="213" spans="1:17" x14ac:dyDescent="0.25">
      <c r="A213" s="1">
        <v>212</v>
      </c>
      <c r="B213" s="2">
        <v>41516</v>
      </c>
      <c r="C213" s="3">
        <v>350.54998799999998</v>
      </c>
      <c r="D213">
        <f t="shared" si="12"/>
        <v>-1.8525805084712707E-3</v>
      </c>
      <c r="E213">
        <f t="shared" si="15"/>
        <v>1.7736020177821755E-3</v>
      </c>
      <c r="F213">
        <f t="shared" si="13"/>
        <v>9.4637178176059873</v>
      </c>
      <c r="G213">
        <f t="shared" si="14"/>
        <v>2.2474653098332151</v>
      </c>
      <c r="Q213">
        <v>4.5629246000247398E-2</v>
      </c>
    </row>
    <row r="214" spans="1:17" x14ac:dyDescent="0.25">
      <c r="A214" s="1">
        <v>213</v>
      </c>
      <c r="B214" s="2">
        <v>41519</v>
      </c>
      <c r="C214" s="3">
        <v>357.95001200000002</v>
      </c>
      <c r="D214">
        <f t="shared" si="12"/>
        <v>2.0890029945374033E-2</v>
      </c>
      <c r="E214">
        <f t="shared" si="15"/>
        <v>1.6277497214490023E-3</v>
      </c>
      <c r="F214">
        <f t="shared" si="13"/>
        <v>8.647686215137437</v>
      </c>
      <c r="G214">
        <f t="shared" si="14"/>
        <v>2.1572917955825823</v>
      </c>
      <c r="Q214">
        <v>4.3580914482379197E-2</v>
      </c>
    </row>
    <row r="215" spans="1:17" x14ac:dyDescent="0.25">
      <c r="A215" s="1">
        <v>214</v>
      </c>
      <c r="B215" s="2">
        <v>41520</v>
      </c>
      <c r="C215" s="3">
        <v>385</v>
      </c>
      <c r="D215">
        <f t="shared" si="12"/>
        <v>7.2849988921355552E-2</v>
      </c>
      <c r="E215">
        <f t="shared" si="15"/>
        <v>1.5218016735190501E-3</v>
      </c>
      <c r="F215">
        <f t="shared" si="13"/>
        <v>1.7883528639374997</v>
      </c>
      <c r="G215">
        <f t="shared" si="14"/>
        <v>0.58129500847560656</v>
      </c>
      <c r="Q215">
        <v>4.1880214081121601E-2</v>
      </c>
    </row>
    <row r="216" spans="1:17" x14ac:dyDescent="0.25">
      <c r="A216" s="1">
        <v>215</v>
      </c>
      <c r="B216" s="2">
        <v>41521</v>
      </c>
      <c r="C216" s="3">
        <v>351</v>
      </c>
      <c r="D216">
        <f t="shared" si="12"/>
        <v>-9.2457110821918445E-2</v>
      </c>
      <c r="E216">
        <f t="shared" si="15"/>
        <v>1.7294276920037949E-3</v>
      </c>
      <c r="F216">
        <f t="shared" si="13"/>
        <v>0.81027166775418846</v>
      </c>
      <c r="G216">
        <f t="shared" si="14"/>
        <v>-0.21038569525795214</v>
      </c>
      <c r="Q216">
        <v>4.1526884646425503E-2</v>
      </c>
    </row>
    <row r="217" spans="1:17" x14ac:dyDescent="0.25">
      <c r="A217" s="1">
        <v>216</v>
      </c>
      <c r="B217" s="2">
        <v>41522</v>
      </c>
      <c r="C217" s="3">
        <v>380.39999399999999</v>
      </c>
      <c r="D217">
        <f t="shared" si="12"/>
        <v>8.0437091432498581E-2</v>
      </c>
      <c r="E217">
        <f t="shared" si="15"/>
        <v>2.121194926294197E-3</v>
      </c>
      <c r="F217">
        <f t="shared" si="13"/>
        <v>1.8848267437812101</v>
      </c>
      <c r="G217">
        <f t="shared" si="14"/>
        <v>0.63383590356228858</v>
      </c>
      <c r="Q217">
        <v>4.7959095905328201E-2</v>
      </c>
    </row>
    <row r="218" spans="1:17" x14ac:dyDescent="0.25">
      <c r="A218" s="1">
        <v>217</v>
      </c>
      <c r="B218" s="2">
        <v>41523</v>
      </c>
      <c r="C218" s="3">
        <v>401.85000600000001</v>
      </c>
      <c r="D218">
        <f t="shared" si="12"/>
        <v>5.4855584691307357E-2</v>
      </c>
      <c r="E218">
        <f t="shared" si="15"/>
        <v>2.3486104991676969E-3</v>
      </c>
      <c r="F218">
        <f t="shared" si="13"/>
        <v>4.337971567852291</v>
      </c>
      <c r="G218">
        <f t="shared" si="14"/>
        <v>1.4674068581767241</v>
      </c>
      <c r="Q218">
        <v>4.7409786264789297E-2</v>
      </c>
    </row>
    <row r="219" spans="1:17" x14ac:dyDescent="0.25">
      <c r="A219" s="1">
        <v>218</v>
      </c>
      <c r="B219" s="2">
        <v>41527</v>
      </c>
      <c r="C219" s="3">
        <v>413.25</v>
      </c>
      <c r="D219">
        <f t="shared" si="12"/>
        <v>2.7973837111461727E-2</v>
      </c>
      <c r="E219">
        <f t="shared" si="15"/>
        <v>2.3397952196759896E-3</v>
      </c>
      <c r="F219">
        <f t="shared" si="13"/>
        <v>6.9774555241866398</v>
      </c>
      <c r="G219">
        <f t="shared" si="14"/>
        <v>1.9426843122319792</v>
      </c>
      <c r="Q219">
        <v>4.6279030239737499E-2</v>
      </c>
    </row>
    <row r="220" spans="1:17" x14ac:dyDescent="0.25">
      <c r="A220" s="1">
        <v>219</v>
      </c>
      <c r="B220" s="2">
        <v>41528</v>
      </c>
      <c r="C220" s="3">
        <v>404.54998799999998</v>
      </c>
      <c r="D220">
        <f t="shared" si="12"/>
        <v>-2.127742810987341E-2</v>
      </c>
      <c r="E220">
        <f t="shared" si="15"/>
        <v>2.1926810266886879E-3</v>
      </c>
      <c r="F220">
        <f t="shared" si="13"/>
        <v>7.6839997490775138</v>
      </c>
      <c r="G220">
        <f t="shared" si="14"/>
        <v>2.0391402122511191</v>
      </c>
      <c r="Q220">
        <v>4.4579581515359797E-2</v>
      </c>
    </row>
    <row r="221" spans="1:17" x14ac:dyDescent="0.25">
      <c r="A221" s="1">
        <v>220</v>
      </c>
      <c r="B221" s="2">
        <v>41529</v>
      </c>
      <c r="C221" s="3">
        <v>420.35000600000001</v>
      </c>
      <c r="D221">
        <f t="shared" si="12"/>
        <v>3.8312403263865084E-2</v>
      </c>
      <c r="E221">
        <f t="shared" si="15"/>
        <v>2.0379389055745086E-3</v>
      </c>
      <c r="F221">
        <f t="shared" si="13"/>
        <v>6.1647094699345066</v>
      </c>
      <c r="G221">
        <f t="shared" si="14"/>
        <v>1.8188410097855814</v>
      </c>
      <c r="Q221">
        <v>4.42277622849611E-2</v>
      </c>
    </row>
    <row r="222" spans="1:17" x14ac:dyDescent="0.25">
      <c r="A222" s="1">
        <v>221</v>
      </c>
      <c r="B222" s="2">
        <v>41530</v>
      </c>
      <c r="C222" s="3">
        <v>394</v>
      </c>
      <c r="D222">
        <f t="shared" si="12"/>
        <v>-6.4736802557191331E-2</v>
      </c>
      <c r="E222">
        <f t="shared" si="15"/>
        <v>1.9602467430729887E-3</v>
      </c>
      <c r="F222">
        <f t="shared" si="13"/>
        <v>3.0939332943145761</v>
      </c>
      <c r="G222">
        <f t="shared" si="14"/>
        <v>1.1294431922269859</v>
      </c>
      <c r="Q222">
        <v>4.2899729373735103E-2</v>
      </c>
    </row>
    <row r="223" spans="1:17" x14ac:dyDescent="0.25">
      <c r="A223" s="1">
        <v>222</v>
      </c>
      <c r="B223" s="2">
        <v>41533</v>
      </c>
      <c r="C223" s="3">
        <v>409.95001200000002</v>
      </c>
      <c r="D223">
        <f t="shared" si="12"/>
        <v>3.9684321016114944E-2</v>
      </c>
      <c r="E223">
        <f t="shared" si="15"/>
        <v>2.0594881627298851E-3</v>
      </c>
      <c r="F223">
        <f t="shared" si="13"/>
        <v>5.9976717466365574</v>
      </c>
      <c r="G223">
        <f t="shared" si="14"/>
        <v>1.791371351692947</v>
      </c>
      <c r="Q223">
        <v>4.6549170250010603E-2</v>
      </c>
    </row>
    <row r="224" spans="1:17" x14ac:dyDescent="0.25">
      <c r="A224" s="1">
        <v>223</v>
      </c>
      <c r="B224" s="2">
        <v>41534</v>
      </c>
      <c r="C224" s="3">
        <v>412.5</v>
      </c>
      <c r="D224">
        <f t="shared" si="12"/>
        <v>6.2009754606868368E-3</v>
      </c>
      <c r="E224">
        <f t="shared" si="15"/>
        <v>1.9865795067512144E-3</v>
      </c>
      <c r="F224">
        <f t="shared" si="13"/>
        <v>8.8644950777605409</v>
      </c>
      <c r="G224">
        <f t="shared" si="14"/>
        <v>2.1820539810806676</v>
      </c>
      <c r="Q224">
        <v>4.5110324341073899E-2</v>
      </c>
    </row>
    <row r="225" spans="1:17" x14ac:dyDescent="0.25">
      <c r="A225" s="1">
        <v>224</v>
      </c>
      <c r="B225" s="2">
        <v>41535</v>
      </c>
      <c r="C225" s="3">
        <v>404.89999399999999</v>
      </c>
      <c r="D225">
        <f t="shared" si="12"/>
        <v>-1.8596097555094036E-2</v>
      </c>
      <c r="E225">
        <f t="shared" si="15"/>
        <v>1.8241347142392288E-3</v>
      </c>
      <c r="F225">
        <f t="shared" si="13"/>
        <v>8.4960172810543</v>
      </c>
      <c r="G225">
        <f t="shared" si="14"/>
        <v>2.1395974985199131</v>
      </c>
      <c r="Q225">
        <v>4.2971567380105297E-2</v>
      </c>
    </row>
    <row r="226" spans="1:17" x14ac:dyDescent="0.25">
      <c r="A226" s="1">
        <v>225</v>
      </c>
      <c r="B226" s="2">
        <v>41536</v>
      </c>
      <c r="C226" s="3">
        <v>436</v>
      </c>
      <c r="D226">
        <f t="shared" si="12"/>
        <v>7.4002135129392702E-2</v>
      </c>
      <c r="E226">
        <f t="shared" si="15"/>
        <v>1.6952122162882512E-3</v>
      </c>
      <c r="F226">
        <f t="shared" si="13"/>
        <v>1.9266927242967586</v>
      </c>
      <c r="G226">
        <f t="shared" si="14"/>
        <v>0.65580491864621926</v>
      </c>
      <c r="Q226">
        <v>4.2490685999248497E-2</v>
      </c>
    </row>
    <row r="227" spans="1:17" x14ac:dyDescent="0.25">
      <c r="A227" s="1">
        <v>226</v>
      </c>
      <c r="B227" s="2">
        <v>41537</v>
      </c>
      <c r="C227" s="3">
        <v>436.70001200000002</v>
      </c>
      <c r="D227">
        <f t="shared" si="12"/>
        <v>1.6042446212990891E-3</v>
      </c>
      <c r="E227">
        <f t="shared" si="15"/>
        <v>1.8981154107575878E-3</v>
      </c>
      <c r="F227">
        <f t="shared" si="13"/>
        <v>9.1507003565212592</v>
      </c>
      <c r="G227">
        <f t="shared" si="14"/>
        <v>2.2138304180545765</v>
      </c>
      <c r="Q227">
        <v>4.21275809728602E-2</v>
      </c>
    </row>
    <row r="228" spans="1:17" x14ac:dyDescent="0.25">
      <c r="A228" s="1">
        <v>227</v>
      </c>
      <c r="B228" s="2">
        <v>41540</v>
      </c>
      <c r="C228" s="3">
        <v>398</v>
      </c>
      <c r="D228">
        <f t="shared" si="12"/>
        <v>-9.2794482685895671E-2</v>
      </c>
      <c r="E228">
        <f t="shared" si="15"/>
        <v>1.7412301738397905E-3</v>
      </c>
      <c r="F228">
        <f t="shared" si="13"/>
        <v>0.8065566793549328</v>
      </c>
      <c r="G228">
        <f t="shared" si="14"/>
        <v>-0.21498110570284368</v>
      </c>
      <c r="Q228">
        <v>4.0063297508401E-2</v>
      </c>
    </row>
    <row r="229" spans="1:17" x14ac:dyDescent="0.25">
      <c r="A229" s="1">
        <v>228</v>
      </c>
      <c r="B229" s="2">
        <v>41541</v>
      </c>
      <c r="C229" s="3">
        <v>380.64999399999999</v>
      </c>
      <c r="D229">
        <f t="shared" si="12"/>
        <v>-4.4571703294727746E-2</v>
      </c>
      <c r="E229">
        <f t="shared" si="15"/>
        <v>2.1358604371788767E-3</v>
      </c>
      <c r="F229">
        <f t="shared" si="13"/>
        <v>5.4218508394720768</v>
      </c>
      <c r="G229">
        <f t="shared" si="14"/>
        <v>1.6904372404568349</v>
      </c>
      <c r="Q229">
        <v>4.66521851881656E-2</v>
      </c>
    </row>
    <row r="230" spans="1:17" x14ac:dyDescent="0.25">
      <c r="A230" s="1">
        <v>229</v>
      </c>
      <c r="B230" s="2">
        <v>41542</v>
      </c>
      <c r="C230" s="3">
        <v>392.89999399999999</v>
      </c>
      <c r="D230">
        <f t="shared" si="12"/>
        <v>3.1674809303642588E-2</v>
      </c>
      <c r="E230">
        <f t="shared" si="15"/>
        <v>2.0819384512579696E-3</v>
      </c>
      <c r="F230">
        <f t="shared" si="13"/>
        <v>6.8711921720816269</v>
      </c>
      <c r="G230">
        <f t="shared" si="14"/>
        <v>1.9273376242332334</v>
      </c>
      <c r="Q230">
        <v>4.82031199762799E-2</v>
      </c>
    </row>
    <row r="231" spans="1:17" x14ac:dyDescent="0.25">
      <c r="A231" s="1">
        <v>230</v>
      </c>
      <c r="B231" s="2">
        <v>41543</v>
      </c>
      <c r="C231" s="3">
        <v>388</v>
      </c>
      <c r="D231">
        <f t="shared" si="12"/>
        <v>-1.254977167007911E-2</v>
      </c>
      <c r="E231">
        <f t="shared" si="15"/>
        <v>1.971350330442333E-3</v>
      </c>
      <c r="F231">
        <f t="shared" si="13"/>
        <v>8.6333560453793474</v>
      </c>
      <c r="G231">
        <f t="shared" si="14"/>
        <v>2.1556333107728425</v>
      </c>
      <c r="Q231">
        <v>4.6471674739995798E-2</v>
      </c>
    </row>
    <row r="232" spans="1:17" x14ac:dyDescent="0.25">
      <c r="A232" s="1">
        <v>231</v>
      </c>
      <c r="B232" s="2">
        <v>41544</v>
      </c>
      <c r="C232" s="3">
        <v>389.75</v>
      </c>
      <c r="D232">
        <f t="shared" si="12"/>
        <v>4.5001683146124434E-3</v>
      </c>
      <c r="E232">
        <f t="shared" si="15"/>
        <v>1.8176840942987847E-3</v>
      </c>
      <c r="F232">
        <f t="shared" si="13"/>
        <v>9.3053249089831844</v>
      </c>
      <c r="G232">
        <f t="shared" si="14"/>
        <v>2.2305868071614663</v>
      </c>
      <c r="Q232">
        <v>4.5261642939669097E-2</v>
      </c>
    </row>
    <row r="233" spans="1:17" x14ac:dyDescent="0.25">
      <c r="A233" s="1">
        <v>232</v>
      </c>
      <c r="B233" s="2">
        <v>41547</v>
      </c>
      <c r="C233" s="3">
        <v>372</v>
      </c>
      <c r="D233">
        <f t="shared" si="12"/>
        <v>-4.6611653664739301E-2</v>
      </c>
      <c r="E233">
        <f t="shared" si="15"/>
        <v>1.6689953009784422E-3</v>
      </c>
      <c r="F233">
        <f t="shared" si="13"/>
        <v>5.0933904938777008</v>
      </c>
      <c r="G233">
        <f t="shared" si="14"/>
        <v>1.6279437176272591</v>
      </c>
      <c r="Q233">
        <v>4.30739129793732E-2</v>
      </c>
    </row>
    <row r="234" spans="1:17" x14ac:dyDescent="0.25">
      <c r="A234" s="1">
        <v>233</v>
      </c>
      <c r="B234" s="2">
        <v>41548</v>
      </c>
      <c r="C234" s="3">
        <v>371</v>
      </c>
      <c r="D234">
        <f t="shared" si="12"/>
        <v>-2.6917916657114146E-3</v>
      </c>
      <c r="E234">
        <f t="shared" si="15"/>
        <v>1.6678588583553886E-3</v>
      </c>
      <c r="F234">
        <f t="shared" si="13"/>
        <v>9.747361137652403</v>
      </c>
      <c r="G234">
        <f t="shared" si="14"/>
        <v>2.2769965958282734</v>
      </c>
      <c r="Q234">
        <v>4.5045218171838097E-2</v>
      </c>
    </row>
    <row r="235" spans="1:17" x14ac:dyDescent="0.25">
      <c r="A235" s="1">
        <v>234</v>
      </c>
      <c r="B235" s="2">
        <v>41550</v>
      </c>
      <c r="C235" s="3">
        <v>383.04998799999998</v>
      </c>
      <c r="D235">
        <f t="shared" si="12"/>
        <v>3.196343502789141E-2</v>
      </c>
      <c r="E235">
        <f t="shared" si="15"/>
        <v>1.5315689718486637E-3</v>
      </c>
      <c r="F235">
        <f t="shared" si="13"/>
        <v>7.3028055268906797</v>
      </c>
      <c r="G235">
        <f t="shared" si="14"/>
        <v>1.9882585930749577</v>
      </c>
      <c r="Q235">
        <v>4.3101990776218603E-2</v>
      </c>
    </row>
    <row r="236" spans="1:17" x14ac:dyDescent="0.25">
      <c r="A236" s="1">
        <v>235</v>
      </c>
      <c r="B236" s="2">
        <v>41551</v>
      </c>
      <c r="C236" s="3">
        <v>395</v>
      </c>
      <c r="D236">
        <f t="shared" si="12"/>
        <v>3.0720267265795385E-2</v>
      </c>
      <c r="E236">
        <f t="shared" si="15"/>
        <v>1.4706585016710382E-3</v>
      </c>
      <c r="F236">
        <f t="shared" si="13"/>
        <v>7.5475987595121881</v>
      </c>
      <c r="G236">
        <f t="shared" si="14"/>
        <v>2.0212294675761417</v>
      </c>
      <c r="Q236">
        <v>4.1692236604525701E-2</v>
      </c>
    </row>
    <row r="237" spans="1:17" x14ac:dyDescent="0.25">
      <c r="A237" s="1">
        <v>236</v>
      </c>
      <c r="B237" s="2">
        <v>41554</v>
      </c>
      <c r="C237" s="3">
        <v>394.29998799999998</v>
      </c>
      <c r="D237">
        <f t="shared" si="12"/>
        <v>-1.7737544512208471E-3</v>
      </c>
      <c r="E237">
        <f t="shared" si="15"/>
        <v>1.4102516056195146E-3</v>
      </c>
      <c r="F237">
        <f t="shared" si="13"/>
        <v>10.611513212136177</v>
      </c>
      <c r="G237">
        <f t="shared" si="14"/>
        <v>2.3619395637699339</v>
      </c>
      <c r="Q237">
        <v>4.0338907395302201E-2</v>
      </c>
    </row>
    <row r="238" spans="1:17" x14ac:dyDescent="0.25">
      <c r="A238" s="1">
        <v>237</v>
      </c>
      <c r="B238" s="2">
        <v>41555</v>
      </c>
      <c r="C238" s="3">
        <v>428.89999399999999</v>
      </c>
      <c r="D238">
        <f t="shared" si="12"/>
        <v>8.4111767083658626E-2</v>
      </c>
      <c r="E238">
        <f t="shared" si="15"/>
        <v>1.2964209046963521E-3</v>
      </c>
      <c r="F238">
        <f t="shared" si="13"/>
        <v>0.72364843725726957</v>
      </c>
      <c r="G238">
        <f t="shared" si="14"/>
        <v>-0.32344958842926047</v>
      </c>
      <c r="Q238">
        <v>3.8605819532853802E-2</v>
      </c>
    </row>
    <row r="239" spans="1:17" x14ac:dyDescent="0.25">
      <c r="A239" s="1">
        <v>238</v>
      </c>
      <c r="B239" s="2">
        <v>41556</v>
      </c>
      <c r="C239" s="3">
        <v>394.70001200000002</v>
      </c>
      <c r="D239">
        <f t="shared" si="12"/>
        <v>-8.3097764461921145E-2</v>
      </c>
      <c r="E239">
        <f t="shared" si="15"/>
        <v>1.634331316820792E-3</v>
      </c>
      <c r="F239">
        <f t="shared" si="13"/>
        <v>1.1933500535510615</v>
      </c>
      <c r="G239">
        <f t="shared" si="14"/>
        <v>0.17676452300197926</v>
      </c>
      <c r="Q239">
        <v>3.8729634582852203E-2</v>
      </c>
    </row>
    <row r="240" spans="1:17" x14ac:dyDescent="0.25">
      <c r="A240" s="1">
        <v>239</v>
      </c>
      <c r="B240" s="2">
        <v>41557</v>
      </c>
      <c r="C240" s="3">
        <v>410.95001200000002</v>
      </c>
      <c r="D240">
        <f t="shared" si="12"/>
        <v>4.0345568723502756E-2</v>
      </c>
      <c r="E240">
        <f t="shared" si="15"/>
        <v>1.9318551592232877E-3</v>
      </c>
      <c r="F240">
        <f t="shared" si="13"/>
        <v>5.9560227118174778</v>
      </c>
      <c r="G240">
        <f t="shared" si="14"/>
        <v>1.784402928081362</v>
      </c>
      <c r="Q240">
        <v>4.4461441339173603E-2</v>
      </c>
    </row>
    <row r="241" spans="1:17" x14ac:dyDescent="0.25">
      <c r="A241" s="1">
        <v>240</v>
      </c>
      <c r="B241" s="2">
        <v>41558</v>
      </c>
      <c r="C241" s="3">
        <v>423.35000600000001</v>
      </c>
      <c r="D241">
        <f t="shared" si="12"/>
        <v>2.9727692465815195E-2</v>
      </c>
      <c r="E241">
        <f t="shared" si="15"/>
        <v>1.8735063281221992E-3</v>
      </c>
      <c r="F241">
        <f t="shared" si="13"/>
        <v>7.2803760060747145</v>
      </c>
      <c r="G241">
        <f t="shared" si="14"/>
        <v>1.9851825100609084</v>
      </c>
      <c r="Q241">
        <v>4.3167389135975502E-2</v>
      </c>
    </row>
    <row r="242" spans="1:17" x14ac:dyDescent="0.25">
      <c r="A242" s="1">
        <v>241</v>
      </c>
      <c r="B242" s="2">
        <v>41561</v>
      </c>
      <c r="C242" s="3">
        <v>433.95001200000002</v>
      </c>
      <c r="D242">
        <f t="shared" si="12"/>
        <v>2.4730073482252295E-2</v>
      </c>
      <c r="E242">
        <f t="shared" si="15"/>
        <v>1.7738295649848536E-3</v>
      </c>
      <c r="F242">
        <f t="shared" si="13"/>
        <v>7.9723551442290654</v>
      </c>
      <c r="G242">
        <f t="shared" si="14"/>
        <v>2.0759799503082315</v>
      </c>
      <c r="Q242">
        <v>4.1700664556813601E-2</v>
      </c>
    </row>
    <row r="243" spans="1:17" x14ac:dyDescent="0.25">
      <c r="A243" s="1">
        <v>242</v>
      </c>
      <c r="B243" s="2">
        <v>41562</v>
      </c>
      <c r="C243" s="3">
        <v>431</v>
      </c>
      <c r="D243">
        <f t="shared" si="12"/>
        <v>-6.82125763946103E-3</v>
      </c>
      <c r="E243">
        <f t="shared" si="15"/>
        <v>1.6659426768563948E-3</v>
      </c>
      <c r="F243">
        <f t="shared" si="13"/>
        <v>9.6386263679484667</v>
      </c>
      <c r="G243">
        <f t="shared" si="14"/>
        <v>2.2657786055179652</v>
      </c>
      <c r="Q243">
        <v>4.0205012276264399E-2</v>
      </c>
    </row>
    <row r="244" spans="1:17" x14ac:dyDescent="0.25">
      <c r="A244" s="1">
        <v>243</v>
      </c>
      <c r="B244" s="2">
        <v>41564</v>
      </c>
      <c r="C244" s="3">
        <v>407.45001200000002</v>
      </c>
      <c r="D244">
        <f t="shared" si="12"/>
        <v>-5.6189834886052906E-2</v>
      </c>
      <c r="E244">
        <f t="shared" si="15"/>
        <v>1.532275471706123E-3</v>
      </c>
      <c r="F244">
        <f t="shared" si="13"/>
        <v>3.6375043786713905</v>
      </c>
      <c r="G244">
        <f t="shared" si="14"/>
        <v>1.2912978362553442</v>
      </c>
      <c r="Q244">
        <v>3.88991111740127E-2</v>
      </c>
    </row>
    <row r="245" spans="1:17" x14ac:dyDescent="0.25">
      <c r="A245" s="1">
        <v>244</v>
      </c>
      <c r="B245" s="2">
        <v>41565</v>
      </c>
      <c r="C245" s="3">
        <v>393</v>
      </c>
      <c r="D245">
        <f t="shared" si="12"/>
        <v>-3.6108643348433618E-2</v>
      </c>
      <c r="E245">
        <f t="shared" si="15"/>
        <v>1.6046972504513237E-3</v>
      </c>
      <c r="F245">
        <f t="shared" si="13"/>
        <v>6.6340538970082807</v>
      </c>
      <c r="G245">
        <f t="shared" si="14"/>
        <v>1.8922160648524673</v>
      </c>
      <c r="Q245">
        <v>4.20318795286279E-2</v>
      </c>
    </row>
    <row r="246" spans="1:17" x14ac:dyDescent="0.25">
      <c r="A246" s="1">
        <v>245</v>
      </c>
      <c r="B246" s="2">
        <v>41568</v>
      </c>
      <c r="C246" s="3">
        <v>415.10000600000001</v>
      </c>
      <c r="D246">
        <f t="shared" si="12"/>
        <v>5.4709857644080068E-2</v>
      </c>
      <c r="E246">
        <f t="shared" si="15"/>
        <v>1.5549633663561875E-3</v>
      </c>
      <c r="F246">
        <f t="shared" si="13"/>
        <v>3.8642083278001906</v>
      </c>
      <c r="G246">
        <f t="shared" si="14"/>
        <v>1.3517568299590679</v>
      </c>
      <c r="Q246">
        <v>4.31323393119286E-2</v>
      </c>
    </row>
    <row r="247" spans="1:17" x14ac:dyDescent="0.25">
      <c r="A247" s="1">
        <v>246</v>
      </c>
      <c r="B247" s="2">
        <v>41569</v>
      </c>
      <c r="C247" s="3">
        <v>426</v>
      </c>
      <c r="D247">
        <f t="shared" si="12"/>
        <v>2.5919876756029098E-2</v>
      </c>
      <c r="E247">
        <f t="shared" si="15"/>
        <v>1.6151328697491898E-3</v>
      </c>
      <c r="F247">
        <f t="shared" si="13"/>
        <v>8.062692850716136</v>
      </c>
      <c r="G247">
        <f t="shared" si="14"/>
        <v>2.0872476013044929</v>
      </c>
      <c r="Q247">
        <v>4.2263529324790099E-2</v>
      </c>
    </row>
    <row r="248" spans="1:17" x14ac:dyDescent="0.25">
      <c r="A248" s="1">
        <v>247</v>
      </c>
      <c r="B248" s="2">
        <v>41570</v>
      </c>
      <c r="C248" s="3">
        <v>425.20001200000002</v>
      </c>
      <c r="D248">
        <f t="shared" si="12"/>
        <v>-1.8796715795647105E-3</v>
      </c>
      <c r="E248">
        <f t="shared" si="15"/>
        <v>1.5250036443415506E-3</v>
      </c>
      <c r="F248">
        <f t="shared" si="13"/>
        <v>10.204025449273997</v>
      </c>
      <c r="G248">
        <f t="shared" si="14"/>
        <v>2.322782294325259</v>
      </c>
      <c r="Q248">
        <v>4.0761812688905698E-2</v>
      </c>
    </row>
    <row r="249" spans="1:17" x14ac:dyDescent="0.25">
      <c r="A249" s="1">
        <v>248</v>
      </c>
      <c r="B249" s="2">
        <v>41571</v>
      </c>
      <c r="C249" s="3">
        <v>421.10000600000001</v>
      </c>
      <c r="D249">
        <f t="shared" si="12"/>
        <v>-9.6893252735265785E-3</v>
      </c>
      <c r="E249">
        <f t="shared" si="15"/>
        <v>1.4010785279852033E-3</v>
      </c>
      <c r="F249">
        <f t="shared" si="13"/>
        <v>10.30690549268377</v>
      </c>
      <c r="G249">
        <f t="shared" si="14"/>
        <v>2.3328141067765427</v>
      </c>
      <c r="Q249">
        <v>3.9012019983402903E-2</v>
      </c>
    </row>
    <row r="250" spans="1:17" x14ac:dyDescent="0.25">
      <c r="A250" s="1">
        <v>249</v>
      </c>
      <c r="B250" s="2">
        <v>41572</v>
      </c>
      <c r="C250" s="3">
        <v>423.10000600000001</v>
      </c>
      <c r="D250">
        <f t="shared" si="12"/>
        <v>4.7382224907872184E-3</v>
      </c>
      <c r="E250">
        <f t="shared" si="15"/>
        <v>1.2937242255371137E-3</v>
      </c>
      <c r="F250">
        <f t="shared" si="13"/>
        <v>10.995650509526657</v>
      </c>
      <c r="G250">
        <f t="shared" si="14"/>
        <v>2.3974997863790759</v>
      </c>
      <c r="Q250">
        <v>3.8018329295225299E-2</v>
      </c>
    </row>
    <row r="251" spans="1:17" x14ac:dyDescent="0.25">
      <c r="A251" s="1">
        <v>250</v>
      </c>
      <c r="B251" s="2">
        <v>41575</v>
      </c>
      <c r="C251" s="3">
        <v>427.35000600000001</v>
      </c>
      <c r="D251">
        <f t="shared" si="12"/>
        <v>9.9947917449746057E-3</v>
      </c>
      <c r="E251">
        <f t="shared" si="15"/>
        <v>1.1913744422627544E-3</v>
      </c>
      <c r="F251">
        <f t="shared" si="13"/>
        <v>11.08353485443841</v>
      </c>
      <c r="G251">
        <f t="shared" si="14"/>
        <v>2.4054606606238016</v>
      </c>
      <c r="Q251">
        <v>3.6273668758797901E-2</v>
      </c>
    </row>
    <row r="252" spans="1:17" x14ac:dyDescent="0.25">
      <c r="A252" s="1">
        <v>251</v>
      </c>
      <c r="B252" s="2">
        <v>41576</v>
      </c>
      <c r="C252" s="3">
        <v>411.10000600000001</v>
      </c>
      <c r="D252">
        <f t="shared" si="12"/>
        <v>-3.8766855153219218E-2</v>
      </c>
      <c r="E252">
        <f t="shared" si="15"/>
        <v>1.1028869599447142E-3</v>
      </c>
      <c r="F252">
        <f t="shared" si="13"/>
        <v>6.0777790970241226</v>
      </c>
      <c r="G252">
        <f t="shared" si="14"/>
        <v>1.8046393491523343</v>
      </c>
      <c r="Q252">
        <v>3.4755439979814798E-2</v>
      </c>
    </row>
    <row r="253" spans="1:17" x14ac:dyDescent="0.25">
      <c r="A253" s="1">
        <v>252</v>
      </c>
      <c r="B253" s="2">
        <v>41577</v>
      </c>
      <c r="C253" s="3">
        <v>438.04998799999998</v>
      </c>
      <c r="D253">
        <f t="shared" si="12"/>
        <v>6.3496523219417733E-2</v>
      </c>
      <c r="E253">
        <f t="shared" si="15"/>
        <v>1.109833590581784E-3</v>
      </c>
      <c r="F253">
        <f t="shared" si="13"/>
        <v>1.9472766641629886</v>
      </c>
      <c r="G253">
        <f t="shared" si="14"/>
        <v>0.66643181396488749</v>
      </c>
      <c r="Q253">
        <v>3.6562154232800299E-2</v>
      </c>
    </row>
    <row r="254" spans="1:17" x14ac:dyDescent="0.25">
      <c r="A254" s="8">
        <v>253</v>
      </c>
      <c r="B254" s="9">
        <v>41578</v>
      </c>
      <c r="C254" s="10">
        <v>448</v>
      </c>
      <c r="D254" s="11">
        <f t="shared" si="12"/>
        <v>2.246020069674589E-2</v>
      </c>
      <c r="E254" s="11">
        <f t="shared" si="15"/>
        <v>1.2741284337208405E-3</v>
      </c>
      <c r="F254" s="11">
        <f t="shared" si="13"/>
        <v>9.1691529343367648</v>
      </c>
      <c r="G254" s="11">
        <f t="shared" si="14"/>
        <v>2.2158449084288003</v>
      </c>
      <c r="H254">
        <f>-1.645*Q254*C253</f>
        <v>-26.161854250343463</v>
      </c>
      <c r="I254">
        <f>D254*C253</f>
        <v>9.8386906456871284</v>
      </c>
      <c r="J254">
        <f>IF(D254*C253&lt;=H254,1,0)</f>
        <v>0</v>
      </c>
      <c r="K254">
        <f>IF(J254=0,I254-H254,0)</f>
        <v>36.00054489603059</v>
      </c>
      <c r="L254">
        <f>IF(J254=1,I254-H254,0)</f>
        <v>0</v>
      </c>
      <c r="Q254">
        <v>3.6306045432801699E-2</v>
      </c>
    </row>
    <row r="255" spans="1:17" x14ac:dyDescent="0.25">
      <c r="A255" s="1">
        <v>254</v>
      </c>
      <c r="B255" s="2">
        <v>41579</v>
      </c>
      <c r="C255" s="3">
        <v>443</v>
      </c>
      <c r="D255">
        <f t="shared" si="12"/>
        <v>-1.122346236984954E-2</v>
      </c>
      <c r="E255">
        <f t="shared" si="15"/>
        <v>1.2036135100286453E-3</v>
      </c>
      <c r="F255">
        <f t="shared" si="13"/>
        <v>10.912911799836685</v>
      </c>
      <c r="G255">
        <f t="shared" si="14"/>
        <v>2.3899466569794146</v>
      </c>
      <c r="H255">
        <f t="shared" ref="H255:H318" si="16">-1.645*Q255*C254</f>
        <v>-25.85247891597637</v>
      </c>
      <c r="I255">
        <f t="shared" ref="I255:I318" si="17">D255*C254</f>
        <v>-5.0281111416925937</v>
      </c>
      <c r="J255">
        <f t="shared" ref="J255:J318" si="18">IF(D255*C254&lt;=H255,1,0)</f>
        <v>0</v>
      </c>
      <c r="K255">
        <f t="shared" ref="K255:K318" si="19">IF(J255=0,I255-H255,0)</f>
        <v>20.824367774283775</v>
      </c>
      <c r="L255">
        <f t="shared" ref="L255:L318" si="20">IF(J255=1,I255-H255,0)</f>
        <v>0</v>
      </c>
      <c r="Q255">
        <v>3.50798943171629E-2</v>
      </c>
    </row>
    <row r="256" spans="1:17" x14ac:dyDescent="0.25">
      <c r="A256" s="1">
        <v>255</v>
      </c>
      <c r="B256" s="2">
        <v>41583</v>
      </c>
      <c r="C256" s="3">
        <v>449.14999399999999</v>
      </c>
      <c r="D256">
        <f t="shared" si="12"/>
        <v>1.3787124271513797E-2</v>
      </c>
      <c r="E256">
        <f t="shared" si="15"/>
        <v>1.1156751937908022E-3</v>
      </c>
      <c r="F256">
        <f t="shared" si="13"/>
        <v>10.968428234075004</v>
      </c>
      <c r="G256">
        <f t="shared" si="14"/>
        <v>2.3950209854506812</v>
      </c>
      <c r="H256">
        <f t="shared" si="16"/>
        <v>-25.10538135705891</v>
      </c>
      <c r="I256">
        <f t="shared" si="17"/>
        <v>6.1076960522806125</v>
      </c>
      <c r="J256">
        <f t="shared" si="18"/>
        <v>0</v>
      </c>
      <c r="K256">
        <f t="shared" si="19"/>
        <v>31.213077409339522</v>
      </c>
      <c r="L256">
        <f t="shared" si="20"/>
        <v>0</v>
      </c>
      <c r="Q256">
        <v>3.4450632063862598E-2</v>
      </c>
    </row>
    <row r="257" spans="1:17" x14ac:dyDescent="0.25">
      <c r="A257" s="1">
        <v>256</v>
      </c>
      <c r="B257" s="2">
        <v>41584</v>
      </c>
      <c r="C257" s="3">
        <v>452.89999399999999</v>
      </c>
      <c r="D257">
        <f t="shared" si="12"/>
        <v>8.3144429975611639E-3</v>
      </c>
      <c r="E257">
        <f t="shared" si="15"/>
        <v>1.0394960215235737E-3</v>
      </c>
      <c r="F257">
        <f t="shared" si="13"/>
        <v>11.968993530509632</v>
      </c>
      <c r="G257">
        <f t="shared" si="14"/>
        <v>2.4823194333705452</v>
      </c>
      <c r="H257">
        <f t="shared" si="16"/>
        <v>-24.477133134463553</v>
      </c>
      <c r="I257">
        <f t="shared" si="17"/>
        <v>3.7344320224679386</v>
      </c>
      <c r="J257">
        <f t="shared" si="18"/>
        <v>0</v>
      </c>
      <c r="K257">
        <f t="shared" si="19"/>
        <v>28.211565156931492</v>
      </c>
      <c r="L257">
        <f t="shared" si="20"/>
        <v>0</v>
      </c>
      <c r="Q257">
        <v>3.3128612690492998E-2</v>
      </c>
    </row>
    <row r="258" spans="1:17" x14ac:dyDescent="0.25">
      <c r="A258" s="1">
        <v>257</v>
      </c>
      <c r="B258" s="2">
        <v>41585</v>
      </c>
      <c r="C258" s="3">
        <v>443.5</v>
      </c>
      <c r="D258">
        <f t="shared" si="12"/>
        <v>-2.0973535564576252E-2</v>
      </c>
      <c r="E258">
        <f t="shared" si="15"/>
        <v>9.6247917140398435E-4</v>
      </c>
      <c r="F258">
        <f t="shared" si="13"/>
        <v>10.232221590307921</v>
      </c>
      <c r="G258">
        <f t="shared" si="14"/>
        <v>2.3255417206397655</v>
      </c>
      <c r="H258">
        <f t="shared" si="16"/>
        <v>-23.657910656624583</v>
      </c>
      <c r="I258">
        <f t="shared" si="17"/>
        <v>-9.4989141313553702</v>
      </c>
      <c r="J258">
        <f t="shared" si="18"/>
        <v>0</v>
      </c>
      <c r="K258">
        <f t="shared" si="19"/>
        <v>14.158996525269213</v>
      </c>
      <c r="L258">
        <f t="shared" si="20"/>
        <v>0</v>
      </c>
      <c r="Q258">
        <v>3.1754711407328502E-2</v>
      </c>
    </row>
    <row r="259" spans="1:17" x14ac:dyDescent="0.25">
      <c r="A259" s="1">
        <v>258</v>
      </c>
      <c r="B259" s="2">
        <v>41586</v>
      </c>
      <c r="C259" s="3">
        <v>428.5</v>
      </c>
      <c r="D259">
        <f t="shared" si="12"/>
        <v>-3.4407063711799732E-2</v>
      </c>
      <c r="E259">
        <f t="shared" si="15"/>
        <v>9.1541159000416475E-4</v>
      </c>
      <c r="F259">
        <f t="shared" si="13"/>
        <v>6.9068268164922859</v>
      </c>
      <c r="G259">
        <f t="shared" si="14"/>
        <v>1.9325103161704063</v>
      </c>
      <c r="H259">
        <f t="shared" si="16"/>
        <v>-23.463968630646754</v>
      </c>
      <c r="I259">
        <f t="shared" si="17"/>
        <v>-15.259532756183182</v>
      </c>
      <c r="J259">
        <f t="shared" si="18"/>
        <v>0</v>
      </c>
      <c r="K259">
        <f t="shared" si="19"/>
        <v>8.2044358744635719</v>
      </c>
      <c r="L259">
        <f t="shared" si="20"/>
        <v>0</v>
      </c>
      <c r="Q259">
        <v>3.21619181910223E-2</v>
      </c>
    </row>
    <row r="260" spans="1:17" x14ac:dyDescent="0.25">
      <c r="A260" s="1">
        <v>259</v>
      </c>
      <c r="B260" s="2">
        <v>41589</v>
      </c>
      <c r="C260" s="3">
        <v>421.20001200000002</v>
      </c>
      <c r="D260">
        <f t="shared" ref="D260:D323" si="21">LN(C260/C259)</f>
        <v>-1.7182929287985902E-2</v>
      </c>
      <c r="E260">
        <f t="shared" si="15"/>
        <v>9.1896281010649691E-4</v>
      </c>
      <c r="F260">
        <f t="shared" ref="F260:F323" si="22">_xlfn.NORM.DIST(D260,0,SQRT(E260),FALSE)</f>
        <v>11.207118897396001</v>
      </c>
      <c r="G260">
        <f t="shared" ref="G260:G323" si="23">LN(F260)</f>
        <v>2.4165491922217872</v>
      </c>
      <c r="H260">
        <f t="shared" si="16"/>
        <v>-23.782126830626527</v>
      </c>
      <c r="I260">
        <f t="shared" si="17"/>
        <v>-7.3628851999019593</v>
      </c>
      <c r="J260">
        <f t="shared" si="18"/>
        <v>0</v>
      </c>
      <c r="K260">
        <f t="shared" si="19"/>
        <v>16.419241630724567</v>
      </c>
      <c r="L260">
        <f t="shared" si="20"/>
        <v>0</v>
      </c>
      <c r="Q260">
        <v>3.3739136424335299E-2</v>
      </c>
    </row>
    <row r="261" spans="1:17" x14ac:dyDescent="0.25">
      <c r="A261" s="1">
        <v>260</v>
      </c>
      <c r="B261" s="2">
        <v>41590</v>
      </c>
      <c r="C261" s="3">
        <v>415.39999399999999</v>
      </c>
      <c r="D261">
        <f t="shared" si="21"/>
        <v>-1.3865911751746228E-2</v>
      </c>
      <c r="E261">
        <f t="shared" ref="E261:E324" si="24">$O$3+$O$4*D260^2+$O$5*E260</f>
        <v>8.6669825110203842E-4</v>
      </c>
      <c r="F261">
        <f t="shared" si="22"/>
        <v>12.128451957685515</v>
      </c>
      <c r="G261">
        <f t="shared" si="23"/>
        <v>2.4955540938459655</v>
      </c>
      <c r="H261">
        <f t="shared" si="16"/>
        <v>-23.349052520626639</v>
      </c>
      <c r="I261">
        <f t="shared" si="17"/>
        <v>-5.8403221962264524</v>
      </c>
      <c r="J261">
        <f t="shared" si="18"/>
        <v>0</v>
      </c>
      <c r="K261">
        <f t="shared" si="19"/>
        <v>17.508730324400187</v>
      </c>
      <c r="L261">
        <f t="shared" si="20"/>
        <v>0</v>
      </c>
      <c r="Q261">
        <v>3.3698842582361999E-2</v>
      </c>
    </row>
    <row r="262" spans="1:17" x14ac:dyDescent="0.25">
      <c r="A262" s="1">
        <v>261</v>
      </c>
      <c r="B262" s="2">
        <v>41591</v>
      </c>
      <c r="C262" s="3">
        <v>413.70001200000002</v>
      </c>
      <c r="D262">
        <f t="shared" si="21"/>
        <v>-4.1007945242104446E-3</v>
      </c>
      <c r="E262">
        <f t="shared" si="24"/>
        <v>8.1260940989232218E-4</v>
      </c>
      <c r="F262">
        <f t="shared" si="22"/>
        <v>13.850817169769972</v>
      </c>
      <c r="G262">
        <f t="shared" si="23"/>
        <v>2.6283442323202664</v>
      </c>
      <c r="H262">
        <f t="shared" si="16"/>
        <v>-22.807094256177422</v>
      </c>
      <c r="I262">
        <f t="shared" si="17"/>
        <v>-1.7034700207522515</v>
      </c>
      <c r="J262">
        <f t="shared" si="18"/>
        <v>0</v>
      </c>
      <c r="K262">
        <f t="shared" si="19"/>
        <v>21.103624235425169</v>
      </c>
      <c r="L262">
        <f t="shared" si="20"/>
        <v>0</v>
      </c>
      <c r="Q262">
        <v>3.3376252260027002E-2</v>
      </c>
    </row>
    <row r="263" spans="1:17" x14ac:dyDescent="0.25">
      <c r="A263" s="1">
        <v>262</v>
      </c>
      <c r="B263" s="2">
        <v>41592</v>
      </c>
      <c r="C263" s="3">
        <v>412</v>
      </c>
      <c r="D263">
        <f t="shared" si="21"/>
        <v>-4.1177531243655639E-3</v>
      </c>
      <c r="E263">
        <f t="shared" si="24"/>
        <v>7.5233136426758232E-4</v>
      </c>
      <c r="F263">
        <f t="shared" si="22"/>
        <v>14.381740949089235</v>
      </c>
      <c r="G263">
        <f t="shared" si="23"/>
        <v>2.6659594123562984</v>
      </c>
      <c r="H263">
        <f t="shared" si="16"/>
        <v>-21.946080613735184</v>
      </c>
      <c r="I263">
        <f t="shared" si="17"/>
        <v>-1.7035145169630714</v>
      </c>
      <c r="J263">
        <f t="shared" si="18"/>
        <v>0</v>
      </c>
      <c r="K263">
        <f t="shared" si="19"/>
        <v>20.242566096772112</v>
      </c>
      <c r="L263">
        <f t="shared" si="20"/>
        <v>0</v>
      </c>
      <c r="Q263">
        <v>3.2248204140638503E-2</v>
      </c>
    </row>
    <row r="264" spans="1:17" x14ac:dyDescent="0.25">
      <c r="A264" s="1">
        <v>263</v>
      </c>
      <c r="B264" s="2">
        <v>41596</v>
      </c>
      <c r="C264" s="3">
        <v>411.39999399999999</v>
      </c>
      <c r="D264">
        <f t="shared" si="21"/>
        <v>-1.4573867150158278E-3</v>
      </c>
      <c r="E264">
        <f t="shared" si="24"/>
        <v>6.97377211290776E-4</v>
      </c>
      <c r="F264">
        <f t="shared" si="22"/>
        <v>15.083941267750541</v>
      </c>
      <c r="G264">
        <f t="shared" si="23"/>
        <v>2.7136306857098336</v>
      </c>
      <c r="H264">
        <f t="shared" si="16"/>
        <v>-21.136664961349851</v>
      </c>
      <c r="I264">
        <f t="shared" si="17"/>
        <v>-0.600443326586521</v>
      </c>
      <c r="J264">
        <f t="shared" si="18"/>
        <v>0</v>
      </c>
      <c r="K264">
        <f t="shared" si="19"/>
        <v>20.536221634763329</v>
      </c>
      <c r="L264">
        <f t="shared" si="20"/>
        <v>0</v>
      </c>
      <c r="Q264">
        <v>3.11869816763801E-2</v>
      </c>
    </row>
    <row r="265" spans="1:17" x14ac:dyDescent="0.25">
      <c r="A265" s="1">
        <v>264</v>
      </c>
      <c r="B265" s="2">
        <v>41597</v>
      </c>
      <c r="C265" s="3">
        <v>419</v>
      </c>
      <c r="D265">
        <f t="shared" si="21"/>
        <v>1.8304957287627183E-2</v>
      </c>
      <c r="E265">
        <f t="shared" si="24"/>
        <v>6.4634237599098786E-4</v>
      </c>
      <c r="F265">
        <f t="shared" si="22"/>
        <v>12.10896646550599</v>
      </c>
      <c r="G265">
        <f t="shared" si="23"/>
        <v>2.4939462083824822</v>
      </c>
      <c r="H265">
        <f t="shared" si="16"/>
        <v>-20.279252543205295</v>
      </c>
      <c r="I265">
        <f t="shared" si="17"/>
        <v>7.5306593183000787</v>
      </c>
      <c r="J265">
        <f t="shared" si="18"/>
        <v>0</v>
      </c>
      <c r="K265">
        <f t="shared" si="19"/>
        <v>27.809911861505373</v>
      </c>
      <c r="L265">
        <f t="shared" si="20"/>
        <v>0</v>
      </c>
      <c r="Q265">
        <v>2.9965515984362E-2</v>
      </c>
    </row>
    <row r="266" spans="1:17" x14ac:dyDescent="0.25">
      <c r="A266" s="1">
        <v>265</v>
      </c>
      <c r="B266" s="2">
        <v>41598</v>
      </c>
      <c r="C266" s="3">
        <v>428</v>
      </c>
      <c r="D266">
        <f t="shared" si="21"/>
        <v>2.1252275659658953E-2</v>
      </c>
      <c r="E266">
        <f t="shared" si="24"/>
        <v>6.2060400231952681E-4</v>
      </c>
      <c r="F266">
        <f t="shared" si="22"/>
        <v>11.129322987730481</v>
      </c>
      <c r="G266">
        <f t="shared" si="23"/>
        <v>2.4095833357402023</v>
      </c>
      <c r="H266">
        <f t="shared" si="16"/>
        <v>-19.994740697725671</v>
      </c>
      <c r="I266">
        <f t="shared" si="17"/>
        <v>8.9047035013971012</v>
      </c>
      <c r="J266">
        <f t="shared" si="18"/>
        <v>0</v>
      </c>
      <c r="K266">
        <f t="shared" si="19"/>
        <v>28.899444199122772</v>
      </c>
      <c r="L266">
        <f t="shared" si="20"/>
        <v>0</v>
      </c>
      <c r="Q266">
        <v>2.90092066038341E-2</v>
      </c>
    </row>
    <row r="267" spans="1:17" x14ac:dyDescent="0.25">
      <c r="A267" s="1">
        <v>266</v>
      </c>
      <c r="B267" s="2">
        <v>41599</v>
      </c>
      <c r="C267" s="3">
        <v>416.39999399999999</v>
      </c>
      <c r="D267">
        <f t="shared" si="21"/>
        <v>-2.7476873250205036E-2</v>
      </c>
      <c r="E267">
        <f t="shared" si="24"/>
        <v>6.0441740132344062E-4</v>
      </c>
      <c r="F267">
        <f t="shared" si="22"/>
        <v>8.689658006772623</v>
      </c>
      <c r="G267">
        <f t="shared" si="23"/>
        <v>2.1621335837011104</v>
      </c>
      <c r="H267">
        <f t="shared" si="16"/>
        <v>-19.838517869187989</v>
      </c>
      <c r="I267">
        <f t="shared" si="17"/>
        <v>-11.760101751087756</v>
      </c>
      <c r="J267">
        <f t="shared" si="18"/>
        <v>0</v>
      </c>
      <c r="K267">
        <f t="shared" si="19"/>
        <v>8.0784161181002325</v>
      </c>
      <c r="L267">
        <f t="shared" si="20"/>
        <v>0</v>
      </c>
      <c r="Q267">
        <v>2.8177311406965298E-2</v>
      </c>
    </row>
    <row r="268" spans="1:17" x14ac:dyDescent="0.25">
      <c r="A268" s="1">
        <v>267</v>
      </c>
      <c r="B268" s="2">
        <v>41600</v>
      </c>
      <c r="C268" s="3">
        <v>405.29998799999998</v>
      </c>
      <c r="D268">
        <f t="shared" si="21"/>
        <v>-2.7018818305027413E-2</v>
      </c>
      <c r="E268">
        <f t="shared" si="24"/>
        <v>6.0860380914651247E-4</v>
      </c>
      <c r="F268">
        <f t="shared" si="22"/>
        <v>8.8771988206432102</v>
      </c>
      <c r="G268">
        <f t="shared" si="23"/>
        <v>2.1834860591140886</v>
      </c>
      <c r="H268">
        <f t="shared" si="16"/>
        <v>-20.122320960440803</v>
      </c>
      <c r="I268">
        <f t="shared" si="17"/>
        <v>-11.250635780100504</v>
      </c>
      <c r="J268">
        <f t="shared" si="18"/>
        <v>0</v>
      </c>
      <c r="K268">
        <f t="shared" si="19"/>
        <v>8.8716851803402985</v>
      </c>
      <c r="L268">
        <f t="shared" si="20"/>
        <v>0</v>
      </c>
      <c r="Q268">
        <v>2.93765949423015E-2</v>
      </c>
    </row>
    <row r="269" spans="1:17" x14ac:dyDescent="0.25">
      <c r="A269" s="1">
        <v>268</v>
      </c>
      <c r="B269" s="2">
        <v>41603</v>
      </c>
      <c r="C269" s="3">
        <v>409.29998799999998</v>
      </c>
      <c r="D269">
        <f t="shared" si="21"/>
        <v>9.820850153444147E-3</v>
      </c>
      <c r="E269">
        <f t="shared" si="24"/>
        <v>6.1086190924238622E-4</v>
      </c>
      <c r="F269">
        <f t="shared" si="22"/>
        <v>14.916025801393587</v>
      </c>
      <c r="G269">
        <f t="shared" si="23"/>
        <v>2.7024361920947504</v>
      </c>
      <c r="H269">
        <f t="shared" si="16"/>
        <v>-20.309384091186089</v>
      </c>
      <c r="I269">
        <f t="shared" si="17"/>
        <v>3.9803904493407107</v>
      </c>
      <c r="J269">
        <f t="shared" si="18"/>
        <v>0</v>
      </c>
      <c r="K269">
        <f t="shared" si="19"/>
        <v>24.2897745405268</v>
      </c>
      <c r="L269">
        <f t="shared" si="20"/>
        <v>0</v>
      </c>
      <c r="Q269">
        <v>3.0461708640903501E-2</v>
      </c>
    </row>
    <row r="270" spans="1:17" x14ac:dyDescent="0.25">
      <c r="A270" s="1">
        <v>269</v>
      </c>
      <c r="B270" s="2">
        <v>41604</v>
      </c>
      <c r="C270" s="3">
        <v>420.39999399999999</v>
      </c>
      <c r="D270">
        <f t="shared" si="21"/>
        <v>2.6758270550665611E-2</v>
      </c>
      <c r="E270">
        <f t="shared" si="24"/>
        <v>5.7334747163216137E-4</v>
      </c>
      <c r="F270">
        <f t="shared" si="22"/>
        <v>8.9232762408581383</v>
      </c>
      <c r="G270">
        <f t="shared" si="23"/>
        <v>2.1886631707329034</v>
      </c>
      <c r="H270">
        <f t="shared" si="16"/>
        <v>-19.711842609649469</v>
      </c>
      <c r="I270">
        <f t="shared" si="17"/>
        <v>10.952159815288187</v>
      </c>
      <c r="J270">
        <f t="shared" si="18"/>
        <v>0</v>
      </c>
      <c r="K270">
        <f t="shared" si="19"/>
        <v>30.664002424937657</v>
      </c>
      <c r="L270">
        <f t="shared" si="20"/>
        <v>0</v>
      </c>
      <c r="Q270">
        <v>2.9276529188121101E-2</v>
      </c>
    </row>
    <row r="271" spans="1:17" x14ac:dyDescent="0.25">
      <c r="A271" s="1">
        <v>270</v>
      </c>
      <c r="B271" s="2">
        <v>41605</v>
      </c>
      <c r="C271" s="3">
        <v>413.54998799999998</v>
      </c>
      <c r="D271">
        <f t="shared" si="21"/>
        <v>-1.6428227609806698E-2</v>
      </c>
      <c r="E271">
        <f t="shared" si="24"/>
        <v>5.7783922299127759E-4</v>
      </c>
      <c r="F271">
        <f t="shared" si="22"/>
        <v>13.139697364031139</v>
      </c>
      <c r="G271">
        <f t="shared" si="23"/>
        <v>2.5756379811345451</v>
      </c>
      <c r="H271">
        <f t="shared" si="16"/>
        <v>-19.751463168221768</v>
      </c>
      <c r="I271">
        <f t="shared" si="17"/>
        <v>-6.9064267885933699</v>
      </c>
      <c r="J271">
        <f t="shared" si="18"/>
        <v>0</v>
      </c>
      <c r="K271">
        <f t="shared" si="19"/>
        <v>12.845036379628398</v>
      </c>
      <c r="L271">
        <f t="shared" si="20"/>
        <v>0</v>
      </c>
      <c r="Q271">
        <v>2.85608198446364E-2</v>
      </c>
    </row>
    <row r="272" spans="1:17" x14ac:dyDescent="0.25">
      <c r="A272" s="1">
        <v>271</v>
      </c>
      <c r="B272" s="2">
        <v>41606</v>
      </c>
      <c r="C272" s="3">
        <v>414.20001200000002</v>
      </c>
      <c r="D272">
        <f t="shared" si="21"/>
        <v>1.5705808121273441E-3</v>
      </c>
      <c r="E272">
        <f t="shared" si="24"/>
        <v>5.5406978360012914E-4</v>
      </c>
      <c r="F272">
        <f t="shared" si="22"/>
        <v>16.910680759374838</v>
      </c>
      <c r="G272">
        <f t="shared" si="23"/>
        <v>2.8279454198987959</v>
      </c>
      <c r="H272">
        <f t="shared" si="16"/>
        <v>-19.565432910015854</v>
      </c>
      <c r="I272">
        <f t="shared" si="17"/>
        <v>0.64951367600829335</v>
      </c>
      <c r="J272">
        <f t="shared" si="18"/>
        <v>0</v>
      </c>
      <c r="K272">
        <f t="shared" si="19"/>
        <v>20.214946586024148</v>
      </c>
      <c r="L272">
        <f t="shared" si="20"/>
        <v>0</v>
      </c>
      <c r="Q272">
        <v>2.8760441382141899E-2</v>
      </c>
    </row>
    <row r="273" spans="1:17" x14ac:dyDescent="0.25">
      <c r="A273" s="1">
        <v>272</v>
      </c>
      <c r="B273" s="2">
        <v>41607</v>
      </c>
      <c r="C273" s="3">
        <v>417.79998799999998</v>
      </c>
      <c r="D273">
        <f t="shared" si="21"/>
        <v>8.6538424675938024E-3</v>
      </c>
      <c r="E273">
        <f t="shared" si="24"/>
        <v>5.1569289440605594E-4</v>
      </c>
      <c r="F273">
        <f t="shared" si="22"/>
        <v>16.337302159587349</v>
      </c>
      <c r="G273">
        <f t="shared" si="23"/>
        <v>2.793450969287874</v>
      </c>
      <c r="H273">
        <f t="shared" si="16"/>
        <v>-18.722275863999677</v>
      </c>
      <c r="I273">
        <f t="shared" si="17"/>
        <v>3.5844216539234628</v>
      </c>
      <c r="J273">
        <f t="shared" si="18"/>
        <v>0</v>
      </c>
      <c r="K273">
        <f t="shared" si="19"/>
        <v>22.306697517923141</v>
      </c>
      <c r="L273">
        <f t="shared" si="20"/>
        <v>0</v>
      </c>
      <c r="Q273">
        <v>2.7477842549356601E-2</v>
      </c>
    </row>
    <row r="274" spans="1:17" x14ac:dyDescent="0.25">
      <c r="A274" s="1">
        <v>273</v>
      </c>
      <c r="B274" s="2">
        <v>41610</v>
      </c>
      <c r="C274" s="3">
        <v>425.39999399999999</v>
      </c>
      <c r="D274">
        <f t="shared" si="21"/>
        <v>1.8027068261175956E-2</v>
      </c>
      <c r="E274">
        <f t="shared" si="24"/>
        <v>4.8522358215115238E-4</v>
      </c>
      <c r="F274">
        <f t="shared" si="22"/>
        <v>12.957052843701748</v>
      </c>
      <c r="G274">
        <f t="shared" si="23"/>
        <v>2.5616402610285514</v>
      </c>
      <c r="H274">
        <f t="shared" si="16"/>
        <v>-18.167309164244429</v>
      </c>
      <c r="I274">
        <f t="shared" si="17"/>
        <v>7.5317089031944953</v>
      </c>
      <c r="J274">
        <f t="shared" si="18"/>
        <v>0</v>
      </c>
      <c r="K274">
        <f t="shared" si="19"/>
        <v>25.699018067438924</v>
      </c>
      <c r="L274">
        <f t="shared" si="20"/>
        <v>0</v>
      </c>
      <c r="Q274">
        <v>2.64335980276534E-2</v>
      </c>
    </row>
    <row r="275" spans="1:17" x14ac:dyDescent="0.25">
      <c r="A275" s="1">
        <v>274</v>
      </c>
      <c r="B275" s="2">
        <v>41611</v>
      </c>
      <c r="C275" s="3">
        <v>433.75</v>
      </c>
      <c r="D275">
        <f t="shared" si="21"/>
        <v>1.943844259930462E-2</v>
      </c>
      <c r="E275">
        <f t="shared" si="24"/>
        <v>4.7306168781976126E-4</v>
      </c>
      <c r="F275">
        <f t="shared" si="22"/>
        <v>12.302888870060199</v>
      </c>
      <c r="G275">
        <f t="shared" si="23"/>
        <v>2.509834102285891</v>
      </c>
      <c r="H275">
        <f t="shared" si="16"/>
        <v>-17.963156246436807</v>
      </c>
      <c r="I275">
        <f t="shared" si="17"/>
        <v>8.2691133651135296</v>
      </c>
      <c r="J275">
        <f t="shared" si="18"/>
        <v>0</v>
      </c>
      <c r="K275">
        <f t="shared" si="19"/>
        <v>26.232269611550336</v>
      </c>
      <c r="L275">
        <f t="shared" si="20"/>
        <v>0</v>
      </c>
      <c r="Q275">
        <v>2.5669609721579199E-2</v>
      </c>
    </row>
    <row r="276" spans="1:17" x14ac:dyDescent="0.25">
      <c r="A276" s="1">
        <v>275</v>
      </c>
      <c r="B276" s="2">
        <v>41612</v>
      </c>
      <c r="C276" s="3">
        <v>422.5</v>
      </c>
      <c r="D276">
        <f t="shared" si="21"/>
        <v>-2.6278884463840423E-2</v>
      </c>
      <c r="E276">
        <f t="shared" si="24"/>
        <v>4.6527502091079926E-4</v>
      </c>
      <c r="F276">
        <f t="shared" si="22"/>
        <v>8.8055520690860121</v>
      </c>
      <c r="G276">
        <f t="shared" si="23"/>
        <v>2.1753824394813335</v>
      </c>
      <c r="H276">
        <f t="shared" si="16"/>
        <v>-17.824873949084864</v>
      </c>
      <c r="I276">
        <f t="shared" si="17"/>
        <v>-11.398466136190784</v>
      </c>
      <c r="J276">
        <f t="shared" si="18"/>
        <v>0</v>
      </c>
      <c r="K276">
        <f t="shared" si="19"/>
        <v>6.4264078128940803</v>
      </c>
      <c r="L276">
        <f t="shared" si="20"/>
        <v>0</v>
      </c>
      <c r="Q276">
        <v>2.4981647572800102E-2</v>
      </c>
    </row>
    <row r="277" spans="1:17" x14ac:dyDescent="0.25">
      <c r="A277" s="1">
        <v>276</v>
      </c>
      <c r="B277" s="2">
        <v>41613</v>
      </c>
      <c r="C277" s="3">
        <v>435</v>
      </c>
      <c r="D277">
        <f t="shared" si="21"/>
        <v>2.9156584291455487E-2</v>
      </c>
      <c r="E277">
        <f t="shared" si="24"/>
        <v>4.7770827141989651E-4</v>
      </c>
      <c r="F277">
        <f t="shared" si="22"/>
        <v>7.4972849211738293</v>
      </c>
      <c r="G277">
        <f t="shared" si="23"/>
        <v>2.0145409444904856</v>
      </c>
      <c r="H277">
        <f t="shared" si="16"/>
        <v>-18.255580914660051</v>
      </c>
      <c r="I277">
        <f t="shared" si="17"/>
        <v>12.318656863139944</v>
      </c>
      <c r="J277">
        <f t="shared" si="18"/>
        <v>0</v>
      </c>
      <c r="K277">
        <f t="shared" si="19"/>
        <v>30.574237777799993</v>
      </c>
      <c r="L277">
        <f t="shared" si="20"/>
        <v>0</v>
      </c>
      <c r="Q277">
        <v>2.62665504788188E-2</v>
      </c>
    </row>
    <row r="278" spans="1:17" x14ac:dyDescent="0.25">
      <c r="A278" s="1">
        <v>277</v>
      </c>
      <c r="B278" s="2">
        <v>41614</v>
      </c>
      <c r="C278" s="3">
        <v>441.89999399999999</v>
      </c>
      <c r="D278">
        <f t="shared" si="21"/>
        <v>1.5737567470277571E-2</v>
      </c>
      <c r="E278">
        <f t="shared" si="24"/>
        <v>4.9900942039465346E-4</v>
      </c>
      <c r="F278">
        <f t="shared" si="22"/>
        <v>13.934134915905593</v>
      </c>
      <c r="G278">
        <f t="shared" si="23"/>
        <v>2.6343415790575064</v>
      </c>
      <c r="H278">
        <f t="shared" si="16"/>
        <v>-18.446229310082892</v>
      </c>
      <c r="I278">
        <f t="shared" si="17"/>
        <v>6.8458418495707436</v>
      </c>
      <c r="J278">
        <f t="shared" si="18"/>
        <v>0</v>
      </c>
      <c r="K278">
        <f t="shared" si="19"/>
        <v>25.292071159653634</v>
      </c>
      <c r="L278">
        <f t="shared" si="20"/>
        <v>0</v>
      </c>
      <c r="Q278">
        <v>2.5778191398641501E-2</v>
      </c>
    </row>
    <row r="279" spans="1:17" x14ac:dyDescent="0.25">
      <c r="A279" s="1">
        <v>278</v>
      </c>
      <c r="B279" s="2">
        <v>41617</v>
      </c>
      <c r="C279" s="3">
        <v>461</v>
      </c>
      <c r="D279">
        <f t="shared" si="21"/>
        <v>4.2314444437686942E-2</v>
      </c>
      <c r="E279">
        <f t="shared" si="24"/>
        <v>4.8080340524925605E-4</v>
      </c>
      <c r="F279">
        <f t="shared" si="22"/>
        <v>2.82663560696222</v>
      </c>
      <c r="G279">
        <f t="shared" si="23"/>
        <v>1.0390871729723441</v>
      </c>
      <c r="H279">
        <f t="shared" si="16"/>
        <v>-18.170302398824749</v>
      </c>
      <c r="I279">
        <f t="shared" si="17"/>
        <v>18.698752743127194</v>
      </c>
      <c r="J279">
        <f t="shared" si="18"/>
        <v>0</v>
      </c>
      <c r="K279">
        <f t="shared" si="19"/>
        <v>36.869055141951947</v>
      </c>
      <c r="L279">
        <f t="shared" si="20"/>
        <v>0</v>
      </c>
      <c r="Q279">
        <v>2.49961002132079E-2</v>
      </c>
    </row>
    <row r="280" spans="1:17" x14ac:dyDescent="0.25">
      <c r="A280" s="1">
        <v>279</v>
      </c>
      <c r="B280" s="2">
        <v>41618</v>
      </c>
      <c r="C280" s="3">
        <v>466</v>
      </c>
      <c r="D280">
        <f t="shared" si="21"/>
        <v>1.0787591128997385E-2</v>
      </c>
      <c r="E280">
        <f t="shared" si="24"/>
        <v>5.6057056688758183E-4</v>
      </c>
      <c r="F280">
        <f t="shared" si="22"/>
        <v>15.188540884969607</v>
      </c>
      <c r="G280">
        <f t="shared" si="23"/>
        <v>2.7205412543881669</v>
      </c>
      <c r="H280">
        <f t="shared" si="16"/>
        <v>-18.880984704274443</v>
      </c>
      <c r="I280">
        <f t="shared" si="17"/>
        <v>4.9730795104677945</v>
      </c>
      <c r="J280">
        <f t="shared" si="18"/>
        <v>0</v>
      </c>
      <c r="K280">
        <f t="shared" si="19"/>
        <v>23.854064214742237</v>
      </c>
      <c r="L280">
        <f t="shared" si="20"/>
        <v>0</v>
      </c>
      <c r="Q280">
        <v>2.48976187675457E-2</v>
      </c>
    </row>
    <row r="281" spans="1:17" x14ac:dyDescent="0.25">
      <c r="A281" s="1">
        <v>280</v>
      </c>
      <c r="B281" s="2">
        <v>41619</v>
      </c>
      <c r="C281" s="3">
        <v>449.60000600000001</v>
      </c>
      <c r="D281">
        <f t="shared" si="21"/>
        <v>-3.5827322200968847E-2</v>
      </c>
      <c r="E281">
        <f t="shared" si="24"/>
        <v>5.2873512788334672E-4</v>
      </c>
      <c r="F281">
        <f t="shared" si="22"/>
        <v>5.1538060359285494</v>
      </c>
      <c r="G281">
        <f t="shared" si="23"/>
        <v>1.6397354778255682</v>
      </c>
      <c r="H281">
        <f t="shared" si="16"/>
        <v>-18.433396896572944</v>
      </c>
      <c r="I281">
        <f t="shared" si="17"/>
        <v>-16.695532145651484</v>
      </c>
      <c r="J281">
        <f t="shared" si="18"/>
        <v>0</v>
      </c>
      <c r="K281">
        <f t="shared" si="19"/>
        <v>1.7378647509214602</v>
      </c>
      <c r="L281">
        <f t="shared" si="20"/>
        <v>0</v>
      </c>
      <c r="Q281">
        <v>2.4046593131185599E-2</v>
      </c>
    </row>
    <row r="282" spans="1:17" x14ac:dyDescent="0.25">
      <c r="A282" s="1">
        <v>281</v>
      </c>
      <c r="B282" s="2">
        <v>41620</v>
      </c>
      <c r="C282" s="3">
        <v>445</v>
      </c>
      <c r="D282">
        <f t="shared" si="21"/>
        <v>-1.0284029758436739E-2</v>
      </c>
      <c r="E282">
        <f t="shared" si="24"/>
        <v>5.7261321079469575E-4</v>
      </c>
      <c r="F282">
        <f t="shared" si="22"/>
        <v>15.201009741964221</v>
      </c>
      <c r="G282">
        <f t="shared" si="23"/>
        <v>2.7213618560382127</v>
      </c>
      <c r="H282">
        <f t="shared" si="16"/>
        <v>-19.431255525237596</v>
      </c>
      <c r="I282">
        <f t="shared" si="17"/>
        <v>-4.623699841097336</v>
      </c>
      <c r="J282">
        <f t="shared" si="18"/>
        <v>0</v>
      </c>
      <c r="K282">
        <f t="shared" si="19"/>
        <v>14.80755568414026</v>
      </c>
      <c r="L282">
        <f t="shared" si="20"/>
        <v>0</v>
      </c>
      <c r="Q282">
        <v>2.6272938682305499E-2</v>
      </c>
    </row>
    <row r="283" spans="1:17" x14ac:dyDescent="0.25">
      <c r="A283" s="1">
        <v>282</v>
      </c>
      <c r="B283" s="2">
        <v>41621</v>
      </c>
      <c r="C283" s="3">
        <v>427</v>
      </c>
      <c r="D283">
        <f t="shared" si="21"/>
        <v>-4.1290268937615691E-2</v>
      </c>
      <c r="E283">
        <f t="shared" si="24"/>
        <v>5.3905311024431948E-4</v>
      </c>
      <c r="F283">
        <f t="shared" si="22"/>
        <v>3.5343815274904116</v>
      </c>
      <c r="G283">
        <f t="shared" si="23"/>
        <v>1.2625383271791146</v>
      </c>
      <c r="H283">
        <f t="shared" si="16"/>
        <v>-19.086438639790767</v>
      </c>
      <c r="I283">
        <f t="shared" si="17"/>
        <v>-18.374169677238982</v>
      </c>
      <c r="J283">
        <f t="shared" si="18"/>
        <v>0</v>
      </c>
      <c r="K283">
        <f t="shared" si="19"/>
        <v>0.71226896255178573</v>
      </c>
      <c r="L283">
        <f t="shared" si="20"/>
        <v>0</v>
      </c>
      <c r="Q283">
        <v>2.60734792388112E-2</v>
      </c>
    </row>
    <row r="284" spans="1:17" x14ac:dyDescent="0.25">
      <c r="A284" s="1">
        <v>283</v>
      </c>
      <c r="B284" s="2">
        <v>41624</v>
      </c>
      <c r="C284" s="3">
        <v>415.35000600000001</v>
      </c>
      <c r="D284">
        <f t="shared" si="21"/>
        <v>-2.7662460497895874E-2</v>
      </c>
      <c r="E284">
        <f t="shared" si="24"/>
        <v>6.0833563756874085E-4</v>
      </c>
      <c r="F284">
        <f t="shared" si="22"/>
        <v>8.6237032614644029</v>
      </c>
      <c r="G284">
        <f t="shared" si="23"/>
        <v>2.1545146051173751</v>
      </c>
      <c r="H284">
        <f t="shared" si="16"/>
        <v>-20.147100734983329</v>
      </c>
      <c r="I284">
        <f t="shared" si="17"/>
        <v>-11.811870632601538</v>
      </c>
      <c r="J284">
        <f t="shared" si="18"/>
        <v>0</v>
      </c>
      <c r="K284">
        <f t="shared" si="19"/>
        <v>8.3352301023817912</v>
      </c>
      <c r="L284">
        <f t="shared" si="20"/>
        <v>0</v>
      </c>
      <c r="Q284">
        <v>2.8682617448350801E-2</v>
      </c>
    </row>
    <row r="285" spans="1:17" x14ac:dyDescent="0.25">
      <c r="A285" s="1">
        <v>284</v>
      </c>
      <c r="B285" s="2">
        <v>41625</v>
      </c>
      <c r="C285" s="3">
        <v>419.29998799999998</v>
      </c>
      <c r="D285">
        <f t="shared" si="21"/>
        <v>9.4650728268607029E-3</v>
      </c>
      <c r="E285">
        <f t="shared" si="24"/>
        <v>6.1281571976365249E-4</v>
      </c>
      <c r="F285">
        <f t="shared" si="22"/>
        <v>14.979604120615344</v>
      </c>
      <c r="G285">
        <f t="shared" si="23"/>
        <v>2.7066895505446316</v>
      </c>
      <c r="H285">
        <f t="shared" si="16"/>
        <v>-20.407172421988886</v>
      </c>
      <c r="I285">
        <f t="shared" si="17"/>
        <v>3.9313180554270302</v>
      </c>
      <c r="J285">
        <f t="shared" si="18"/>
        <v>0</v>
      </c>
      <c r="K285">
        <f t="shared" si="19"/>
        <v>24.338490477415917</v>
      </c>
      <c r="L285">
        <f t="shared" si="20"/>
        <v>0</v>
      </c>
      <c r="Q285">
        <v>2.9867763961026101E-2</v>
      </c>
    </row>
    <row r="286" spans="1:17" x14ac:dyDescent="0.25">
      <c r="A286" s="1">
        <v>285</v>
      </c>
      <c r="B286" s="2">
        <v>41626</v>
      </c>
      <c r="C286" s="3">
        <v>414.39999399999999</v>
      </c>
      <c r="D286">
        <f t="shared" si="21"/>
        <v>-1.1754949091080677E-2</v>
      </c>
      <c r="E286">
        <f t="shared" si="24"/>
        <v>5.7470042179183533E-4</v>
      </c>
      <c r="F286">
        <f t="shared" si="22"/>
        <v>14.756359744953397</v>
      </c>
      <c r="G286">
        <f t="shared" si="23"/>
        <v>2.6916741590085045</v>
      </c>
      <c r="H286">
        <f t="shared" si="16"/>
        <v>-19.801300888925105</v>
      </c>
      <c r="I286">
        <f t="shared" si="17"/>
        <v>-4.9288500128307389</v>
      </c>
      <c r="J286">
        <f t="shared" si="18"/>
        <v>0</v>
      </c>
      <c r="K286">
        <f t="shared" si="19"/>
        <v>14.872450876094366</v>
      </c>
      <c r="L286">
        <f t="shared" si="20"/>
        <v>0</v>
      </c>
      <c r="Q286">
        <v>2.87080022002528E-2</v>
      </c>
    </row>
    <row r="287" spans="1:17" x14ac:dyDescent="0.25">
      <c r="A287" s="1">
        <v>286</v>
      </c>
      <c r="B287" s="2">
        <v>41627</v>
      </c>
      <c r="C287" s="3">
        <v>435</v>
      </c>
      <c r="D287">
        <f t="shared" si="21"/>
        <v>4.8514354622175411E-2</v>
      </c>
      <c r="E287">
        <f t="shared" si="24"/>
        <v>5.4298111728296437E-4</v>
      </c>
      <c r="F287">
        <f t="shared" si="22"/>
        <v>1.9600024465510864</v>
      </c>
      <c r="G287">
        <f t="shared" si="23"/>
        <v>0.67294572148199694</v>
      </c>
      <c r="H287">
        <f t="shared" si="16"/>
        <v>-19.425341320992764</v>
      </c>
      <c r="I287">
        <f t="shared" si="17"/>
        <v>20.104348264343361</v>
      </c>
      <c r="J287">
        <f t="shared" si="18"/>
        <v>0</v>
      </c>
      <c r="K287">
        <f t="shared" si="19"/>
        <v>39.529689585336129</v>
      </c>
      <c r="L287">
        <f t="shared" si="20"/>
        <v>0</v>
      </c>
      <c r="Q287">
        <v>2.8495941841792299E-2</v>
      </c>
    </row>
    <row r="288" spans="1:17" x14ac:dyDescent="0.25">
      <c r="A288" s="1">
        <v>287</v>
      </c>
      <c r="B288" s="2">
        <v>41628</v>
      </c>
      <c r="C288" s="3">
        <v>420.60000600000001</v>
      </c>
      <c r="D288">
        <f t="shared" si="21"/>
        <v>-3.3663753554749584E-2</v>
      </c>
      <c r="E288">
        <f t="shared" si="24"/>
        <v>6.5243941963121649E-4</v>
      </c>
      <c r="F288">
        <f t="shared" si="22"/>
        <v>6.5534227064508874</v>
      </c>
      <c r="G288">
        <f t="shared" si="23"/>
        <v>1.8799874637683267</v>
      </c>
      <c r="H288">
        <f t="shared" si="16"/>
        <v>-20.286679913473996</v>
      </c>
      <c r="I288">
        <f t="shared" si="17"/>
        <v>-14.643732796316069</v>
      </c>
      <c r="J288">
        <f t="shared" si="18"/>
        <v>0</v>
      </c>
      <c r="K288">
        <f t="shared" si="19"/>
        <v>5.6429471171579273</v>
      </c>
      <c r="L288">
        <f t="shared" si="20"/>
        <v>0</v>
      </c>
      <c r="Q288">
        <v>2.83501798043168E-2</v>
      </c>
    </row>
    <row r="289" spans="1:17" x14ac:dyDescent="0.25">
      <c r="A289" s="1">
        <v>288</v>
      </c>
      <c r="B289" s="2">
        <v>41631</v>
      </c>
      <c r="C289" s="3">
        <v>422.5</v>
      </c>
      <c r="D289">
        <f t="shared" si="21"/>
        <v>4.507169263293964E-3</v>
      </c>
      <c r="E289">
        <f t="shared" si="24"/>
        <v>6.7601855623714415E-4</v>
      </c>
      <c r="F289">
        <f t="shared" si="22"/>
        <v>15.114904686224554</v>
      </c>
      <c r="G289">
        <f t="shared" si="23"/>
        <v>2.7156813223051253</v>
      </c>
      <c r="H289">
        <f t="shared" si="16"/>
        <v>-20.826119061024318</v>
      </c>
      <c r="I289">
        <f t="shared" si="17"/>
        <v>1.895715419184457</v>
      </c>
      <c r="J289">
        <f t="shared" si="18"/>
        <v>0</v>
      </c>
      <c r="K289">
        <f t="shared" si="19"/>
        <v>22.721834480208777</v>
      </c>
      <c r="L289">
        <f t="shared" si="20"/>
        <v>0</v>
      </c>
      <c r="Q289">
        <v>3.0100462595673502E-2</v>
      </c>
    </row>
    <row r="290" spans="1:17" x14ac:dyDescent="0.25">
      <c r="A290" s="1">
        <v>289</v>
      </c>
      <c r="B290" s="2">
        <v>41632</v>
      </c>
      <c r="C290" s="3">
        <v>432</v>
      </c>
      <c r="D290">
        <f t="shared" si="21"/>
        <v>2.2236141446881713E-2</v>
      </c>
      <c r="E290">
        <f t="shared" si="24"/>
        <v>6.2800328852402132E-4</v>
      </c>
      <c r="F290">
        <f t="shared" si="22"/>
        <v>10.738967183713134</v>
      </c>
      <c r="G290">
        <f t="shared" si="23"/>
        <v>2.3738789190666925</v>
      </c>
      <c r="H290">
        <f t="shared" si="16"/>
        <v>-20.023950208827848</v>
      </c>
      <c r="I290">
        <f t="shared" si="17"/>
        <v>9.3947697613075238</v>
      </c>
      <c r="J290">
        <f t="shared" si="18"/>
        <v>0</v>
      </c>
      <c r="K290">
        <f t="shared" si="19"/>
        <v>29.418719970135371</v>
      </c>
      <c r="L290">
        <f t="shared" si="20"/>
        <v>0</v>
      </c>
      <c r="Q290">
        <v>2.8810920967360799E-2</v>
      </c>
    </row>
    <row r="291" spans="1:17" x14ac:dyDescent="0.25">
      <c r="A291" s="1">
        <v>290</v>
      </c>
      <c r="B291" s="2">
        <v>41634</v>
      </c>
      <c r="C291" s="3">
        <v>423.64999399999999</v>
      </c>
      <c r="D291">
        <f t="shared" si="21"/>
        <v>-1.9517959762271553E-2</v>
      </c>
      <c r="E291">
        <f t="shared" si="24"/>
        <v>6.1383675000983482E-4</v>
      </c>
      <c r="F291">
        <f t="shared" si="22"/>
        <v>11.806488494845672</v>
      </c>
      <c r="G291">
        <f t="shared" si="23"/>
        <v>2.4686492527917117</v>
      </c>
      <c r="H291">
        <f t="shared" si="16"/>
        <v>-19.907656316581889</v>
      </c>
      <c r="I291">
        <f t="shared" si="17"/>
        <v>-8.4317586173013108</v>
      </c>
      <c r="J291">
        <f t="shared" si="18"/>
        <v>0</v>
      </c>
      <c r="K291">
        <f t="shared" si="19"/>
        <v>11.475897699280578</v>
      </c>
      <c r="L291">
        <f t="shared" si="20"/>
        <v>0</v>
      </c>
      <c r="Q291">
        <v>2.8013700771954701E-2</v>
      </c>
    </row>
    <row r="292" spans="1:17" x14ac:dyDescent="0.25">
      <c r="A292" s="1">
        <v>291</v>
      </c>
      <c r="B292" s="2">
        <v>41635</v>
      </c>
      <c r="C292" s="3">
        <v>422</v>
      </c>
      <c r="D292">
        <f t="shared" si="21"/>
        <v>-3.9023144458269301E-3</v>
      </c>
      <c r="E292">
        <f t="shared" si="24"/>
        <v>5.9383033037883393E-4</v>
      </c>
      <c r="F292">
        <f t="shared" si="22"/>
        <v>16.162569318582573</v>
      </c>
      <c r="G292">
        <f t="shared" si="23"/>
        <v>2.782698032941529</v>
      </c>
      <c r="H292">
        <f t="shared" si="16"/>
        <v>-19.872382733831536</v>
      </c>
      <c r="I292">
        <f t="shared" si="17"/>
        <v>-1.6532154915606923</v>
      </c>
      <c r="J292">
        <f t="shared" si="18"/>
        <v>0</v>
      </c>
      <c r="K292">
        <f t="shared" si="19"/>
        <v>18.219167242270842</v>
      </c>
      <c r="L292">
        <f t="shared" si="20"/>
        <v>0</v>
      </c>
      <c r="Q292">
        <v>2.8515227185480399E-2</v>
      </c>
    </row>
    <row r="293" spans="1:17" x14ac:dyDescent="0.25">
      <c r="A293" s="1">
        <v>292</v>
      </c>
      <c r="B293" s="2">
        <v>41638</v>
      </c>
      <c r="C293" s="3">
        <v>424.85000600000001</v>
      </c>
      <c r="D293">
        <f t="shared" si="21"/>
        <v>6.7308655361700484E-3</v>
      </c>
      <c r="E293">
        <f t="shared" si="24"/>
        <v>5.5274453159894312E-4</v>
      </c>
      <c r="F293">
        <f t="shared" si="22"/>
        <v>16.287327101091083</v>
      </c>
      <c r="G293">
        <f t="shared" si="23"/>
        <v>2.7903873269589221</v>
      </c>
      <c r="H293">
        <f t="shared" si="16"/>
        <v>-19.193879680294366</v>
      </c>
      <c r="I293">
        <f t="shared" si="17"/>
        <v>2.8404252562637606</v>
      </c>
      <c r="J293">
        <f t="shared" si="18"/>
        <v>0</v>
      </c>
      <c r="K293">
        <f t="shared" si="19"/>
        <v>22.034304936558126</v>
      </c>
      <c r="L293">
        <f t="shared" si="20"/>
        <v>0</v>
      </c>
      <c r="Q293">
        <v>2.76493174495374E-2</v>
      </c>
    </row>
    <row r="294" spans="1:17" x14ac:dyDescent="0.25">
      <c r="A294" s="1">
        <v>293</v>
      </c>
      <c r="B294" s="2">
        <v>41639</v>
      </c>
      <c r="C294" s="3">
        <v>416</v>
      </c>
      <c r="D294">
        <f t="shared" si="21"/>
        <v>-2.1050919310918494E-2</v>
      </c>
      <c r="E294">
        <f t="shared" si="24"/>
        <v>5.1716020504866361E-4</v>
      </c>
      <c r="F294">
        <f t="shared" si="22"/>
        <v>11.429563948917121</v>
      </c>
      <c r="G294">
        <f t="shared" si="23"/>
        <v>2.4362033273779615</v>
      </c>
      <c r="H294">
        <f t="shared" si="16"/>
        <v>-18.555349411520773</v>
      </c>
      <c r="I294">
        <f t="shared" si="17"/>
        <v>-8.9434831955492378</v>
      </c>
      <c r="J294">
        <f t="shared" si="18"/>
        <v>0</v>
      </c>
      <c r="K294">
        <f t="shared" si="19"/>
        <v>9.6118662159715349</v>
      </c>
      <c r="L294">
        <f t="shared" si="20"/>
        <v>0</v>
      </c>
      <c r="Q294">
        <v>2.6550188318881601E-2</v>
      </c>
    </row>
    <row r="295" spans="1:17" x14ac:dyDescent="0.25">
      <c r="A295" s="1">
        <v>294</v>
      </c>
      <c r="B295" s="2">
        <v>41640</v>
      </c>
      <c r="C295" s="3">
        <v>422.60000600000001</v>
      </c>
      <c r="D295">
        <f t="shared" si="21"/>
        <v>1.5740859118516026E-2</v>
      </c>
      <c r="E295">
        <f t="shared" si="24"/>
        <v>5.0956300725788005E-4</v>
      </c>
      <c r="F295">
        <f t="shared" si="22"/>
        <v>13.858729881756725</v>
      </c>
      <c r="G295">
        <f t="shared" si="23"/>
        <v>2.6289153504397449</v>
      </c>
      <c r="H295">
        <f t="shared" si="16"/>
        <v>-18.663439781269552</v>
      </c>
      <c r="I295">
        <f t="shared" si="17"/>
        <v>6.5481973933026669</v>
      </c>
      <c r="J295">
        <f t="shared" si="18"/>
        <v>0</v>
      </c>
      <c r="K295">
        <f t="shared" si="19"/>
        <v>25.211637174572218</v>
      </c>
      <c r="L295">
        <f t="shared" si="20"/>
        <v>0</v>
      </c>
      <c r="Q295">
        <v>2.7272971389510101E-2</v>
      </c>
    </row>
    <row r="296" spans="1:17" x14ac:dyDescent="0.25">
      <c r="A296" s="1">
        <v>295</v>
      </c>
      <c r="B296" s="2">
        <v>41641</v>
      </c>
      <c r="C296" s="3">
        <v>423.5</v>
      </c>
      <c r="D296">
        <f t="shared" si="21"/>
        <v>2.127394712329866E-3</v>
      </c>
      <c r="E296">
        <f t="shared" si="24"/>
        <v>4.9043287173175239E-4</v>
      </c>
      <c r="F296">
        <f t="shared" si="22"/>
        <v>17.931491052635199</v>
      </c>
      <c r="G296">
        <f t="shared" si="23"/>
        <v>2.8865584438156429</v>
      </c>
      <c r="H296">
        <f t="shared" si="16"/>
        <v>-18.358116670245671</v>
      </c>
      <c r="I296">
        <f t="shared" si="17"/>
        <v>0.89903701819496962</v>
      </c>
      <c r="J296">
        <f t="shared" si="18"/>
        <v>0</v>
      </c>
      <c r="K296">
        <f t="shared" si="19"/>
        <v>19.257153688440642</v>
      </c>
      <c r="L296">
        <f t="shared" si="20"/>
        <v>0</v>
      </c>
      <c r="Q296">
        <v>2.6407830537547101E-2</v>
      </c>
    </row>
    <row r="297" spans="1:17" x14ac:dyDescent="0.25">
      <c r="A297" s="1">
        <v>296</v>
      </c>
      <c r="B297" s="2">
        <v>41642</v>
      </c>
      <c r="C297" s="3">
        <v>413</v>
      </c>
      <c r="D297">
        <f t="shared" si="21"/>
        <v>-2.5105921131076358E-2</v>
      </c>
      <c r="E297">
        <f t="shared" si="24"/>
        <v>4.5779596017095256E-4</v>
      </c>
      <c r="F297">
        <f t="shared" si="22"/>
        <v>9.3669719939631619</v>
      </c>
      <c r="G297">
        <f t="shared" si="23"/>
        <v>2.2371898843605789</v>
      </c>
      <c r="H297">
        <f t="shared" si="16"/>
        <v>-17.60424642669911</v>
      </c>
      <c r="I297">
        <f t="shared" si="17"/>
        <v>-10.632357599010838</v>
      </c>
      <c r="J297">
        <f t="shared" si="18"/>
        <v>0</v>
      </c>
      <c r="K297">
        <f t="shared" si="19"/>
        <v>6.9718888276882716</v>
      </c>
      <c r="L297">
        <f t="shared" si="20"/>
        <v>0</v>
      </c>
      <c r="Q297">
        <v>2.5269585738614899E-2</v>
      </c>
    </row>
    <row r="298" spans="1:17" x14ac:dyDescent="0.25">
      <c r="A298" s="1">
        <v>297</v>
      </c>
      <c r="B298" s="2">
        <v>41645</v>
      </c>
      <c r="C298" s="3">
        <v>414.14999399999999</v>
      </c>
      <c r="D298">
        <f t="shared" si="21"/>
        <v>2.7806195957357344E-3</v>
      </c>
      <c r="E298">
        <f t="shared" si="24"/>
        <v>4.6712400192969075E-4</v>
      </c>
      <c r="F298">
        <f t="shared" si="22"/>
        <v>18.306265177976972</v>
      </c>
      <c r="G298">
        <f t="shared" si="23"/>
        <v>2.9072433607080441</v>
      </c>
      <c r="H298">
        <f t="shared" si="16"/>
        <v>-17.956839425911379</v>
      </c>
      <c r="I298">
        <f t="shared" si="17"/>
        <v>1.1483958930388583</v>
      </c>
      <c r="J298">
        <f t="shared" si="18"/>
        <v>0</v>
      </c>
      <c r="K298">
        <f t="shared" si="19"/>
        <v>19.105235318950239</v>
      </c>
      <c r="L298">
        <f t="shared" si="20"/>
        <v>0</v>
      </c>
      <c r="Q298">
        <v>2.64310213294544E-2</v>
      </c>
    </row>
    <row r="299" spans="1:17" x14ac:dyDescent="0.25">
      <c r="A299" s="1">
        <v>298</v>
      </c>
      <c r="B299" s="2">
        <v>41646</v>
      </c>
      <c r="C299" s="3">
        <v>418</v>
      </c>
      <c r="D299">
        <f t="shared" si="21"/>
        <v>9.2532199679878704E-3</v>
      </c>
      <c r="E299">
        <f t="shared" si="24"/>
        <v>4.3674266899566887E-4</v>
      </c>
      <c r="F299">
        <f t="shared" si="22"/>
        <v>17.307175352187553</v>
      </c>
      <c r="G299">
        <f t="shared" si="23"/>
        <v>2.8511211757565351</v>
      </c>
      <c r="H299">
        <f t="shared" si="16"/>
        <v>-17.240947130647061</v>
      </c>
      <c r="I299">
        <f t="shared" si="17"/>
        <v>3.8322209942228564</v>
      </c>
      <c r="J299">
        <f t="shared" si="18"/>
        <v>0</v>
      </c>
      <c r="K299">
        <f t="shared" si="19"/>
        <v>21.073168124869916</v>
      </c>
      <c r="L299">
        <f t="shared" si="20"/>
        <v>0</v>
      </c>
      <c r="Q299">
        <v>2.5306818969567602E-2</v>
      </c>
    </row>
    <row r="300" spans="1:17" x14ac:dyDescent="0.25">
      <c r="A300" s="1">
        <v>299</v>
      </c>
      <c r="B300" s="2">
        <v>41647</v>
      </c>
      <c r="C300" s="3">
        <v>423.5</v>
      </c>
      <c r="D300">
        <f t="shared" si="21"/>
        <v>1.3072081567352701E-2</v>
      </c>
      <c r="E300">
        <f t="shared" si="24"/>
        <v>4.1390541847971052E-4</v>
      </c>
      <c r="F300">
        <f t="shared" si="22"/>
        <v>15.951850729798929</v>
      </c>
      <c r="G300">
        <f t="shared" si="23"/>
        <v>2.7695748557157542</v>
      </c>
      <c r="H300">
        <f t="shared" si="16"/>
        <v>-16.775649625498026</v>
      </c>
      <c r="I300">
        <f t="shared" si="17"/>
        <v>5.4641300951534291</v>
      </c>
      <c r="J300">
        <f t="shared" si="18"/>
        <v>0</v>
      </c>
      <c r="K300">
        <f t="shared" si="19"/>
        <v>22.239779720651455</v>
      </c>
      <c r="L300">
        <f t="shared" si="20"/>
        <v>0</v>
      </c>
      <c r="Q300">
        <v>2.4397041383193999E-2</v>
      </c>
    </row>
    <row r="301" spans="1:17" x14ac:dyDescent="0.25">
      <c r="A301" s="1">
        <v>300</v>
      </c>
      <c r="B301" s="2">
        <v>41648</v>
      </c>
      <c r="C301" s="3">
        <v>423.29998799999998</v>
      </c>
      <c r="D301">
        <f t="shared" si="21"/>
        <v>-4.7239491392036046E-4</v>
      </c>
      <c r="E301">
        <f t="shared" si="24"/>
        <v>3.9840718185792681E-4</v>
      </c>
      <c r="F301">
        <f t="shared" si="22"/>
        <v>19.981351392931309</v>
      </c>
      <c r="G301">
        <f t="shared" si="23"/>
        <v>2.9947994082169589</v>
      </c>
      <c r="H301">
        <f t="shared" si="16"/>
        <v>-16.460322229674045</v>
      </c>
      <c r="I301">
        <f t="shared" si="17"/>
        <v>-0.20005924604527264</v>
      </c>
      <c r="J301">
        <f t="shared" si="18"/>
        <v>0</v>
      </c>
      <c r="K301">
        <f t="shared" si="19"/>
        <v>16.26026298362877</v>
      </c>
      <c r="L301">
        <f t="shared" si="20"/>
        <v>0</v>
      </c>
      <c r="Q301">
        <v>2.3627567678054202E-2</v>
      </c>
    </row>
    <row r="302" spans="1:17" x14ac:dyDescent="0.25">
      <c r="A302" s="1">
        <v>301</v>
      </c>
      <c r="B302" s="2">
        <v>41649</v>
      </c>
      <c r="C302" s="3">
        <v>421.95001200000002</v>
      </c>
      <c r="D302">
        <f t="shared" si="21"/>
        <v>-3.1942671348250181E-3</v>
      </c>
      <c r="E302">
        <f t="shared" si="24"/>
        <v>3.7361614665996928E-4</v>
      </c>
      <c r="F302">
        <f t="shared" si="22"/>
        <v>20.359495993959801</v>
      </c>
      <c r="G302">
        <f t="shared" si="23"/>
        <v>3.0135474366588166</v>
      </c>
      <c r="H302">
        <f t="shared" si="16"/>
        <v>-15.838768031198818</v>
      </c>
      <c r="I302">
        <f t="shared" si="17"/>
        <v>-1.3521332398402246</v>
      </c>
      <c r="J302">
        <f t="shared" si="18"/>
        <v>0</v>
      </c>
      <c r="K302">
        <f t="shared" si="19"/>
        <v>14.486634791358593</v>
      </c>
      <c r="L302">
        <f t="shared" si="20"/>
        <v>0</v>
      </c>
      <c r="Q302">
        <v>2.27461154903284E-2</v>
      </c>
    </row>
    <row r="303" spans="1:17" x14ac:dyDescent="0.25">
      <c r="A303" s="1">
        <v>302</v>
      </c>
      <c r="B303" s="2">
        <v>41652</v>
      </c>
      <c r="C303" s="3">
        <v>406</v>
      </c>
      <c r="D303">
        <f t="shared" si="21"/>
        <v>-3.8533692441631136E-2</v>
      </c>
      <c r="E303">
        <f t="shared" si="24"/>
        <v>3.5163450609016048E-4</v>
      </c>
      <c r="F303">
        <f t="shared" si="22"/>
        <v>2.575832636155214</v>
      </c>
      <c r="G303">
        <f t="shared" si="23"/>
        <v>0.94617283569479638</v>
      </c>
      <c r="H303">
        <f t="shared" si="16"/>
        <v>-15.367306906631097</v>
      </c>
      <c r="I303">
        <f t="shared" si="17"/>
        <v>-16.259291988150569</v>
      </c>
      <c r="J303">
        <f t="shared" si="18"/>
        <v>1</v>
      </c>
      <c r="K303">
        <f t="shared" si="19"/>
        <v>0</v>
      </c>
      <c r="L303">
        <f t="shared" si="20"/>
        <v>-0.89198508151947209</v>
      </c>
      <c r="Q303">
        <v>2.21396555067917E-2</v>
      </c>
    </row>
    <row r="304" spans="1:17" x14ac:dyDescent="0.25">
      <c r="A304" s="1">
        <v>303</v>
      </c>
      <c r="B304" s="2">
        <v>41653</v>
      </c>
      <c r="C304" s="3">
        <v>411</v>
      </c>
      <c r="D304">
        <f t="shared" si="21"/>
        <v>1.2240054894502006E-2</v>
      </c>
      <c r="E304">
        <f t="shared" si="24"/>
        <v>4.2369916879928915E-4</v>
      </c>
      <c r="F304">
        <f t="shared" si="22"/>
        <v>16.240468372845896</v>
      </c>
      <c r="G304">
        <f t="shared" si="23"/>
        <v>2.7875061750101282</v>
      </c>
      <c r="H304">
        <f t="shared" si="16"/>
        <v>-16.530197812557571</v>
      </c>
      <c r="I304">
        <f t="shared" si="17"/>
        <v>4.969462287167814</v>
      </c>
      <c r="J304">
        <f t="shared" si="18"/>
        <v>0</v>
      </c>
      <c r="K304">
        <f t="shared" si="19"/>
        <v>21.499660099725386</v>
      </c>
      <c r="L304">
        <f t="shared" si="20"/>
        <v>0</v>
      </c>
      <c r="Q304">
        <v>2.47506218464036E-2</v>
      </c>
    </row>
    <row r="305" spans="1:17" x14ac:dyDescent="0.25">
      <c r="A305" s="1">
        <v>304</v>
      </c>
      <c r="B305" s="2">
        <v>41654</v>
      </c>
      <c r="C305" s="3">
        <v>420.10000600000001</v>
      </c>
      <c r="D305">
        <f t="shared" si="21"/>
        <v>2.1899577961415374E-2</v>
      </c>
      <c r="E305">
        <f t="shared" si="24"/>
        <v>4.0602188305675896E-4</v>
      </c>
      <c r="F305">
        <f t="shared" si="22"/>
        <v>10.96836373958098</v>
      </c>
      <c r="G305">
        <f t="shared" si="23"/>
        <v>2.3950151054209941</v>
      </c>
      <c r="H305">
        <f t="shared" si="16"/>
        <v>-16.187109302476728</v>
      </c>
      <c r="I305">
        <f t="shared" si="17"/>
        <v>9.0007265421417184</v>
      </c>
      <c r="J305">
        <f t="shared" si="18"/>
        <v>0</v>
      </c>
      <c r="K305">
        <f t="shared" si="19"/>
        <v>25.187835844618448</v>
      </c>
      <c r="L305">
        <f t="shared" si="20"/>
        <v>0</v>
      </c>
      <c r="Q305">
        <v>2.3942063323167201E-2</v>
      </c>
    </row>
    <row r="306" spans="1:17" x14ac:dyDescent="0.25">
      <c r="A306" s="1">
        <v>305</v>
      </c>
      <c r="B306" s="2">
        <v>41655</v>
      </c>
      <c r="C306" s="3">
        <v>425.60000600000001</v>
      </c>
      <c r="D306">
        <f t="shared" si="21"/>
        <v>1.3007159667528962E-2</v>
      </c>
      <c r="E306">
        <f t="shared" si="24"/>
        <v>4.1050135354059433E-4</v>
      </c>
      <c r="F306">
        <f t="shared" si="22"/>
        <v>16.023469380504032</v>
      </c>
      <c r="G306">
        <f t="shared" si="23"/>
        <v>2.7740544837678081</v>
      </c>
      <c r="H306">
        <f t="shared" si="16"/>
        <v>-16.176437505327733</v>
      </c>
      <c r="I306">
        <f t="shared" si="17"/>
        <v>5.4643078543718753</v>
      </c>
      <c r="J306">
        <f t="shared" si="18"/>
        <v>0</v>
      </c>
      <c r="K306">
        <f t="shared" si="19"/>
        <v>21.640745359699608</v>
      </c>
      <c r="L306">
        <f t="shared" si="20"/>
        <v>0</v>
      </c>
      <c r="Q306">
        <v>2.34079992161235E-2</v>
      </c>
    </row>
    <row r="307" spans="1:17" x14ac:dyDescent="0.25">
      <c r="A307" s="1">
        <v>306</v>
      </c>
      <c r="B307" s="2">
        <v>41656</v>
      </c>
      <c r="C307" s="3">
        <v>428.70001200000002</v>
      </c>
      <c r="D307">
        <f t="shared" si="21"/>
        <v>7.2574494703547144E-3</v>
      </c>
      <c r="E307">
        <f t="shared" si="24"/>
        <v>3.9519752593636213E-4</v>
      </c>
      <c r="F307">
        <f t="shared" si="22"/>
        <v>18.774237895090533</v>
      </c>
      <c r="G307">
        <f t="shared" si="23"/>
        <v>2.932485605353135</v>
      </c>
      <c r="H307">
        <f t="shared" si="16"/>
        <v>-15.886106381081436</v>
      </c>
      <c r="I307">
        <f t="shared" si="17"/>
        <v>3.0887705381276631</v>
      </c>
      <c r="J307">
        <f t="shared" si="18"/>
        <v>0</v>
      </c>
      <c r="K307">
        <f t="shared" si="19"/>
        <v>18.974876919209098</v>
      </c>
      <c r="L307">
        <f t="shared" si="20"/>
        <v>0</v>
      </c>
      <c r="Q307">
        <v>2.2690806838224699E-2</v>
      </c>
    </row>
    <row r="308" spans="1:17" x14ac:dyDescent="0.25">
      <c r="A308" s="1">
        <v>307</v>
      </c>
      <c r="B308" s="2">
        <v>41659</v>
      </c>
      <c r="C308" s="3">
        <v>422.89999399999999</v>
      </c>
      <c r="D308">
        <f t="shared" si="21"/>
        <v>-1.3621671304842091E-2</v>
      </c>
      <c r="E308">
        <f t="shared" si="24"/>
        <v>3.739654431050961E-4</v>
      </c>
      <c r="F308">
        <f t="shared" si="22"/>
        <v>16.097286592319609</v>
      </c>
      <c r="G308">
        <f t="shared" si="23"/>
        <v>2.7786507231483255</v>
      </c>
      <c r="H308">
        <f t="shared" si="16"/>
        <v>-15.427252435804146</v>
      </c>
      <c r="I308">
        <f t="shared" si="17"/>
        <v>-5.8396106518458604</v>
      </c>
      <c r="J308">
        <f t="shared" si="18"/>
        <v>0</v>
      </c>
      <c r="K308">
        <f t="shared" si="19"/>
        <v>9.5876417839582864</v>
      </c>
      <c r="L308">
        <f t="shared" si="20"/>
        <v>0</v>
      </c>
      <c r="Q308">
        <v>2.1876064136745699E-2</v>
      </c>
    </row>
    <row r="309" spans="1:17" x14ac:dyDescent="0.25">
      <c r="A309" s="1">
        <v>308</v>
      </c>
      <c r="B309" s="2">
        <v>41660</v>
      </c>
      <c r="C309" s="3">
        <v>436.20001200000002</v>
      </c>
      <c r="D309">
        <f t="shared" si="21"/>
        <v>3.0965150987153117E-2</v>
      </c>
      <c r="E309">
        <f t="shared" si="24"/>
        <v>3.6290537174639122E-4</v>
      </c>
      <c r="F309">
        <f t="shared" si="22"/>
        <v>5.588351051380597</v>
      </c>
      <c r="G309">
        <f t="shared" si="23"/>
        <v>1.7206842617873639</v>
      </c>
      <c r="H309">
        <f t="shared" si="16"/>
        <v>-15.451845196636212</v>
      </c>
      <c r="I309">
        <f t="shared" si="17"/>
        <v>13.095162166676147</v>
      </c>
      <c r="J309">
        <f t="shared" si="18"/>
        <v>0</v>
      </c>
      <c r="K309">
        <f t="shared" si="19"/>
        <v>28.54700736331236</v>
      </c>
      <c r="L309">
        <f t="shared" si="20"/>
        <v>0</v>
      </c>
      <c r="Q309">
        <v>2.2211442652610901E-2</v>
      </c>
    </row>
    <row r="310" spans="1:17" x14ac:dyDescent="0.25">
      <c r="A310" s="1">
        <v>309</v>
      </c>
      <c r="B310" s="2">
        <v>41661</v>
      </c>
      <c r="C310" s="3">
        <v>431.64999399999999</v>
      </c>
      <c r="D310">
        <f t="shared" si="21"/>
        <v>-1.0485820496463769E-2</v>
      </c>
      <c r="E310">
        <f t="shared" si="24"/>
        <v>4.0112126456265276E-4</v>
      </c>
      <c r="F310">
        <f t="shared" si="22"/>
        <v>17.367983872434301</v>
      </c>
      <c r="G310">
        <f t="shared" si="23"/>
        <v>2.8546285039962358</v>
      </c>
      <c r="H310">
        <f t="shared" si="16"/>
        <v>-15.779087468777487</v>
      </c>
      <c r="I310">
        <f t="shared" si="17"/>
        <v>-4.5739150263873425</v>
      </c>
      <c r="J310">
        <f t="shared" si="18"/>
        <v>0</v>
      </c>
      <c r="K310">
        <f t="shared" si="19"/>
        <v>11.205172442390143</v>
      </c>
      <c r="L310">
        <f t="shared" si="20"/>
        <v>0</v>
      </c>
      <c r="Q310">
        <v>2.19902571597059E-2</v>
      </c>
    </row>
    <row r="311" spans="1:17" x14ac:dyDescent="0.25">
      <c r="A311" s="1">
        <v>310</v>
      </c>
      <c r="B311" s="2">
        <v>41662</v>
      </c>
      <c r="C311" s="3">
        <v>432</v>
      </c>
      <c r="D311">
        <f t="shared" si="21"/>
        <v>8.1052746272943009E-4</v>
      </c>
      <c r="E311">
        <f t="shared" si="24"/>
        <v>3.8294473661764131E-4</v>
      </c>
      <c r="F311">
        <f t="shared" si="22"/>
        <v>20.368989764588573</v>
      </c>
      <c r="G311">
        <f t="shared" si="23"/>
        <v>3.0140136347324207</v>
      </c>
      <c r="H311">
        <f t="shared" si="16"/>
        <v>-15.654304965446219</v>
      </c>
      <c r="I311">
        <f t="shared" si="17"/>
        <v>0.3498641744239937</v>
      </c>
      <c r="J311">
        <f t="shared" si="18"/>
        <v>0</v>
      </c>
      <c r="K311">
        <f t="shared" si="19"/>
        <v>16.004169139870214</v>
      </c>
      <c r="L311">
        <f t="shared" si="20"/>
        <v>0</v>
      </c>
      <c r="Q311">
        <v>2.20463221223198E-2</v>
      </c>
    </row>
    <row r="312" spans="1:17" x14ac:dyDescent="0.25">
      <c r="A312" s="1">
        <v>311</v>
      </c>
      <c r="B312" s="2">
        <v>41663</v>
      </c>
      <c r="C312" s="3">
        <v>425.5</v>
      </c>
      <c r="D312">
        <f t="shared" si="21"/>
        <v>-1.516064023068147E-2</v>
      </c>
      <c r="E312">
        <f t="shared" si="24"/>
        <v>3.5954424180749921E-4</v>
      </c>
      <c r="F312">
        <f t="shared" si="22"/>
        <v>15.283354425576517</v>
      </c>
      <c r="G312">
        <f t="shared" si="23"/>
        <v>2.7267642901147542</v>
      </c>
      <c r="H312">
        <f t="shared" si="16"/>
        <v>-15.025395141619621</v>
      </c>
      <c r="I312">
        <f t="shared" si="17"/>
        <v>-6.5493965796543954</v>
      </c>
      <c r="J312">
        <f t="shared" si="18"/>
        <v>0</v>
      </c>
      <c r="K312">
        <f t="shared" si="19"/>
        <v>8.4759985619652252</v>
      </c>
      <c r="L312">
        <f t="shared" si="20"/>
        <v>0</v>
      </c>
      <c r="Q312">
        <v>2.1143469466424099E-2</v>
      </c>
    </row>
    <row r="313" spans="1:17" x14ac:dyDescent="0.25">
      <c r="A313" s="1">
        <v>312</v>
      </c>
      <c r="B313" s="2">
        <v>41666</v>
      </c>
      <c r="C313" s="3">
        <v>405.29998799999998</v>
      </c>
      <c r="D313">
        <f t="shared" si="21"/>
        <v>-4.8637443986864433E-2</v>
      </c>
      <c r="E313">
        <f t="shared" si="24"/>
        <v>3.5252252751930685E-4</v>
      </c>
      <c r="F313">
        <f t="shared" si="22"/>
        <v>0.74156797989079004</v>
      </c>
      <c r="G313">
        <f t="shared" si="23"/>
        <v>-0.29898844272468933</v>
      </c>
      <c r="H313">
        <f t="shared" si="16"/>
        <v>-15.157405300771781</v>
      </c>
      <c r="I313">
        <f t="shared" si="17"/>
        <v>-20.695232416410818</v>
      </c>
      <c r="J313">
        <f t="shared" si="18"/>
        <v>1</v>
      </c>
      <c r="K313">
        <f t="shared" si="19"/>
        <v>0</v>
      </c>
      <c r="L313">
        <f t="shared" si="20"/>
        <v>-5.5378271156390362</v>
      </c>
      <c r="Q313">
        <v>2.1655060273480201E-2</v>
      </c>
    </row>
    <row r="314" spans="1:17" x14ac:dyDescent="0.25">
      <c r="A314" s="1">
        <v>313</v>
      </c>
      <c r="B314" s="2">
        <v>41667</v>
      </c>
      <c r="C314" s="3">
        <v>397.5</v>
      </c>
      <c r="D314">
        <f t="shared" si="21"/>
        <v>-1.9432569932177818E-2</v>
      </c>
      <c r="E314">
        <f t="shared" si="24"/>
        <v>4.7952198838218947E-4</v>
      </c>
      <c r="F314">
        <f t="shared" si="22"/>
        <v>12.288582887341109</v>
      </c>
      <c r="G314">
        <f t="shared" si="23"/>
        <v>2.5086706107735433</v>
      </c>
      <c r="H314">
        <f t="shared" si="16"/>
        <v>-16.866192079642154</v>
      </c>
      <c r="I314">
        <f t="shared" si="17"/>
        <v>-7.8760203603208296</v>
      </c>
      <c r="J314">
        <f t="shared" si="18"/>
        <v>0</v>
      </c>
      <c r="K314">
        <f t="shared" si="19"/>
        <v>8.9901717193213244</v>
      </c>
      <c r="L314">
        <f t="shared" si="20"/>
        <v>0</v>
      </c>
      <c r="Q314">
        <v>2.52973220017313E-2</v>
      </c>
    </row>
    <row r="315" spans="1:17" x14ac:dyDescent="0.25">
      <c r="A315" s="1">
        <v>314</v>
      </c>
      <c r="B315" s="2">
        <v>41668</v>
      </c>
      <c r="C315" s="3">
        <v>396</v>
      </c>
      <c r="D315">
        <f t="shared" si="21"/>
        <v>-3.7807228399060443E-3</v>
      </c>
      <c r="E315">
        <f t="shared" si="24"/>
        <v>4.7115140776525337E-4</v>
      </c>
      <c r="F315">
        <f t="shared" si="22"/>
        <v>18.10264239308999</v>
      </c>
      <c r="G315">
        <f t="shared" si="23"/>
        <v>2.896057916184994</v>
      </c>
      <c r="H315">
        <f t="shared" si="16"/>
        <v>-16.968384780103989</v>
      </c>
      <c r="I315">
        <f t="shared" si="17"/>
        <v>-1.5028373288626526</v>
      </c>
      <c r="J315">
        <f t="shared" si="18"/>
        <v>0</v>
      </c>
      <c r="K315">
        <f t="shared" si="19"/>
        <v>15.465547451241337</v>
      </c>
      <c r="L315">
        <f t="shared" si="20"/>
        <v>0</v>
      </c>
      <c r="Q315">
        <v>2.5950006354463099E-2</v>
      </c>
    </row>
    <row r="316" spans="1:17" x14ac:dyDescent="0.25">
      <c r="A316" s="1">
        <v>315</v>
      </c>
      <c r="B316" s="2">
        <v>41669</v>
      </c>
      <c r="C316" s="3">
        <v>376</v>
      </c>
      <c r="D316">
        <f t="shared" si="21"/>
        <v>-5.1825067864586023E-2</v>
      </c>
      <c r="E316">
        <f t="shared" si="24"/>
        <v>4.4082481898811288E-4</v>
      </c>
      <c r="F316">
        <f t="shared" si="22"/>
        <v>0.90313378628497509</v>
      </c>
      <c r="G316">
        <f t="shared" si="23"/>
        <v>-0.1018845789702142</v>
      </c>
      <c r="H316">
        <f t="shared" si="16"/>
        <v>-16.427152382850927</v>
      </c>
      <c r="I316">
        <f t="shared" si="17"/>
        <v>-20.522726874376065</v>
      </c>
      <c r="J316">
        <f t="shared" si="18"/>
        <v>1</v>
      </c>
      <c r="K316">
        <f t="shared" si="19"/>
        <v>0</v>
      </c>
      <c r="L316">
        <f t="shared" si="20"/>
        <v>-4.095574491525138</v>
      </c>
      <c r="Q316">
        <v>2.52174516945303E-2</v>
      </c>
    </row>
    <row r="317" spans="1:17" x14ac:dyDescent="0.25">
      <c r="A317" s="1">
        <v>316</v>
      </c>
      <c r="B317" s="2">
        <v>41670</v>
      </c>
      <c r="C317" s="3">
        <v>378.95001200000002</v>
      </c>
      <c r="D317">
        <f t="shared" si="21"/>
        <v>7.8151585345898871E-3</v>
      </c>
      <c r="E317">
        <f t="shared" si="24"/>
        <v>5.8004036474686366E-4</v>
      </c>
      <c r="F317">
        <f t="shared" si="22"/>
        <v>15.715055972539869</v>
      </c>
      <c r="G317">
        <f t="shared" si="23"/>
        <v>2.7546192319701919</v>
      </c>
      <c r="H317">
        <f t="shared" si="16"/>
        <v>-17.880087713136138</v>
      </c>
      <c r="I317">
        <f t="shared" si="17"/>
        <v>2.9384996090057975</v>
      </c>
      <c r="J317">
        <f t="shared" si="18"/>
        <v>0</v>
      </c>
      <c r="K317">
        <f t="shared" si="19"/>
        <v>20.818587322141937</v>
      </c>
      <c r="L317">
        <f t="shared" si="20"/>
        <v>0</v>
      </c>
      <c r="Q317">
        <v>2.89078570024189E-2</v>
      </c>
    </row>
    <row r="318" spans="1:17" x14ac:dyDescent="0.25">
      <c r="A318" s="1">
        <v>317</v>
      </c>
      <c r="B318" s="2">
        <v>41673</v>
      </c>
      <c r="C318" s="3">
        <v>380.45001200000002</v>
      </c>
      <c r="D318">
        <f t="shared" si="21"/>
        <v>3.9504922396422885E-3</v>
      </c>
      <c r="E318">
        <f t="shared" si="24"/>
        <v>5.4303429948262768E-4</v>
      </c>
      <c r="F318">
        <f t="shared" si="22"/>
        <v>16.875466609156113</v>
      </c>
      <c r="G318">
        <f t="shared" si="23"/>
        <v>2.8258608872892688</v>
      </c>
      <c r="H318">
        <f t="shared" si="16"/>
        <v>-17.307055656739472</v>
      </c>
      <c r="I318">
        <f t="shared" si="17"/>
        <v>1.4970390816183521</v>
      </c>
      <c r="J318">
        <f t="shared" si="18"/>
        <v>0</v>
      </c>
      <c r="K318">
        <f t="shared" si="19"/>
        <v>18.804094738357826</v>
      </c>
      <c r="L318">
        <f t="shared" si="20"/>
        <v>0</v>
      </c>
      <c r="Q318">
        <v>2.77635734136382E-2</v>
      </c>
    </row>
    <row r="319" spans="1:17" x14ac:dyDescent="0.25">
      <c r="A319" s="1">
        <v>318</v>
      </c>
      <c r="B319" s="2">
        <v>41674</v>
      </c>
      <c r="C319" s="3">
        <v>378.10000600000001</v>
      </c>
      <c r="D319">
        <f t="shared" si="21"/>
        <v>-6.1960673984219261E-3</v>
      </c>
      <c r="E319">
        <f t="shared" si="24"/>
        <v>5.0645121537582904E-4</v>
      </c>
      <c r="F319">
        <f t="shared" si="22"/>
        <v>17.067917375006274</v>
      </c>
      <c r="G319">
        <f t="shared" si="23"/>
        <v>2.8372005243840079</v>
      </c>
      <c r="H319">
        <f t="shared" ref="H319:H382" si="25">-1.645*Q319*C318</f>
        <v>-16.642781088196546</v>
      </c>
      <c r="I319">
        <f t="shared" ref="I319:I382" si="26">D319*C318</f>
        <v>-2.3572939160824307</v>
      </c>
      <c r="J319">
        <f t="shared" ref="J319:J382" si="27">IF(D319*C318&lt;=H319,1,0)</f>
        <v>0</v>
      </c>
      <c r="K319">
        <f t="shared" ref="K319:K382" si="28">IF(J319=0,I319-H319,0)</f>
        <v>14.285487172114117</v>
      </c>
      <c r="L319">
        <f t="shared" ref="L319:L382" si="29">IF(J319=1,I319-H319,0)</f>
        <v>0</v>
      </c>
      <c r="Q319">
        <v>2.65926976784518E-2</v>
      </c>
    </row>
    <row r="320" spans="1:17" x14ac:dyDescent="0.25">
      <c r="A320" s="1">
        <v>319</v>
      </c>
      <c r="B320" s="2">
        <v>41675</v>
      </c>
      <c r="C320" s="3">
        <v>387.5</v>
      </c>
      <c r="D320">
        <f t="shared" si="21"/>
        <v>2.4557122027696929E-2</v>
      </c>
      <c r="E320">
        <f t="shared" si="24"/>
        <v>4.7451711944073859E-4</v>
      </c>
      <c r="F320">
        <f t="shared" si="22"/>
        <v>9.7010107731839366</v>
      </c>
      <c r="G320">
        <f t="shared" si="23"/>
        <v>2.2722300835015621</v>
      </c>
      <c r="H320">
        <f t="shared" si="25"/>
        <v>-16.188521676874387</v>
      </c>
      <c r="I320">
        <f t="shared" si="26"/>
        <v>9.2850479860149413</v>
      </c>
      <c r="J320">
        <f t="shared" si="27"/>
        <v>0</v>
      </c>
      <c r="K320">
        <f t="shared" si="28"/>
        <v>25.473569662889329</v>
      </c>
      <c r="L320">
        <f t="shared" si="29"/>
        <v>0</v>
      </c>
      <c r="Q320">
        <v>2.6027628817550701E-2</v>
      </c>
    </row>
    <row r="321" spans="1:17" x14ac:dyDescent="0.25">
      <c r="A321" s="1">
        <v>320</v>
      </c>
      <c r="B321" s="2">
        <v>41676</v>
      </c>
      <c r="C321" s="3">
        <v>394</v>
      </c>
      <c r="D321">
        <f t="shared" si="21"/>
        <v>1.6635060504532194E-2</v>
      </c>
      <c r="E321">
        <f t="shared" si="24"/>
        <v>4.8066834186040258E-4</v>
      </c>
      <c r="F321">
        <f t="shared" si="22"/>
        <v>13.645002469177738</v>
      </c>
      <c r="G321">
        <f t="shared" si="23"/>
        <v>2.6133733351187125</v>
      </c>
      <c r="H321">
        <f t="shared" si="25"/>
        <v>-16.217793925788801</v>
      </c>
      <c r="I321">
        <f t="shared" si="26"/>
        <v>6.4460859455062254</v>
      </c>
      <c r="J321">
        <f t="shared" si="27"/>
        <v>0</v>
      </c>
      <c r="K321">
        <f t="shared" si="28"/>
        <v>22.663879871295027</v>
      </c>
      <c r="L321">
        <f t="shared" si="29"/>
        <v>0</v>
      </c>
      <c r="Q321">
        <v>2.5442171076833098E-2</v>
      </c>
    </row>
    <row r="322" spans="1:17" x14ac:dyDescent="0.25">
      <c r="A322" s="1">
        <v>321</v>
      </c>
      <c r="B322" s="2">
        <v>41677</v>
      </c>
      <c r="C322" s="3">
        <v>395</v>
      </c>
      <c r="D322">
        <f t="shared" si="21"/>
        <v>2.5348556031881157E-3</v>
      </c>
      <c r="E322">
        <f t="shared" si="24"/>
        <v>4.6589436573181696E-4</v>
      </c>
      <c r="F322">
        <f t="shared" si="22"/>
        <v>18.355723150027451</v>
      </c>
      <c r="G322">
        <f t="shared" si="23"/>
        <v>2.9099414141584132</v>
      </c>
      <c r="H322">
        <f t="shared" si="25"/>
        <v>-16.008802754480548</v>
      </c>
      <c r="I322">
        <f t="shared" si="26"/>
        <v>0.99873310765611756</v>
      </c>
      <c r="J322">
        <f t="shared" si="27"/>
        <v>0</v>
      </c>
      <c r="K322">
        <f t="shared" si="28"/>
        <v>17.007535862136667</v>
      </c>
      <c r="L322">
        <f t="shared" si="29"/>
        <v>0</v>
      </c>
      <c r="Q322">
        <v>2.46999872779852E-2</v>
      </c>
    </row>
    <row r="323" spans="1:17" x14ac:dyDescent="0.25">
      <c r="A323" s="1">
        <v>322</v>
      </c>
      <c r="B323" s="2">
        <v>41680</v>
      </c>
      <c r="C323" s="3">
        <v>389.14999399999999</v>
      </c>
      <c r="D323">
        <f t="shared" si="21"/>
        <v>-1.4920906913944005E-2</v>
      </c>
      <c r="E323">
        <f t="shared" si="24"/>
        <v>4.3553986302386492E-4</v>
      </c>
      <c r="F323">
        <f t="shared" si="22"/>
        <v>14.804634087962802</v>
      </c>
      <c r="G323">
        <f t="shared" si="23"/>
        <v>2.6949402458116354</v>
      </c>
      <c r="H323">
        <f t="shared" si="25"/>
        <v>-15.377042159848928</v>
      </c>
      <c r="I323">
        <f t="shared" si="26"/>
        <v>-5.8937582310078822</v>
      </c>
      <c r="J323">
        <f t="shared" si="27"/>
        <v>0</v>
      </c>
      <c r="K323">
        <f t="shared" si="28"/>
        <v>9.4832839288410469</v>
      </c>
      <c r="L323">
        <f t="shared" si="29"/>
        <v>0</v>
      </c>
      <c r="Q323">
        <v>2.3665179731213001E-2</v>
      </c>
    </row>
    <row r="324" spans="1:17" x14ac:dyDescent="0.25">
      <c r="A324" s="1">
        <v>323</v>
      </c>
      <c r="B324" s="2">
        <v>41681</v>
      </c>
      <c r="C324" s="3">
        <v>384.89999399999999</v>
      </c>
      <c r="D324">
        <f t="shared" ref="D324:D387" si="30">LN(C324/C323)</f>
        <v>-1.0981313285942113E-2</v>
      </c>
      <c r="E324">
        <f t="shared" si="24"/>
        <v>4.2136657749284885E-4</v>
      </c>
      <c r="F324">
        <f t="shared" ref="F324:F387" si="31">_xlfn.NORM.DIST(D324,0,SQRT(E324),FALSE)</f>
        <v>16.843622898403943</v>
      </c>
      <c r="G324">
        <f t="shared" ref="G324:G387" si="32">LN(F324)</f>
        <v>2.8239721221604404</v>
      </c>
      <c r="H324">
        <f t="shared" si="25"/>
        <v>-15.372680123799361</v>
      </c>
      <c r="I324">
        <f t="shared" si="26"/>
        <v>-4.2733779993364935</v>
      </c>
      <c r="J324">
        <f t="shared" si="27"/>
        <v>0</v>
      </c>
      <c r="K324">
        <f t="shared" si="28"/>
        <v>11.099302124462866</v>
      </c>
      <c r="L324">
        <f t="shared" si="29"/>
        <v>0</v>
      </c>
      <c r="Q324">
        <v>2.4014119091010401E-2</v>
      </c>
    </row>
    <row r="325" spans="1:17" x14ac:dyDescent="0.25">
      <c r="A325" s="1">
        <v>324</v>
      </c>
      <c r="B325" s="2">
        <v>41682</v>
      </c>
      <c r="C325" s="3">
        <v>390.20001200000002</v>
      </c>
      <c r="D325">
        <f t="shared" si="30"/>
        <v>1.3675914241234485E-2</v>
      </c>
      <c r="E325">
        <f t="shared" ref="E325:E388" si="33">$O$3+$O$4*D324^2+$O$5*E324</f>
        <v>4.0206925043389098E-4</v>
      </c>
      <c r="F325">
        <f t="shared" si="31"/>
        <v>15.767005240313939</v>
      </c>
      <c r="G325">
        <f t="shared" si="32"/>
        <v>2.7579194806148974</v>
      </c>
      <c r="H325">
        <f t="shared" si="25"/>
        <v>-15.19657727126144</v>
      </c>
      <c r="I325">
        <f t="shared" si="26"/>
        <v>5.2638593093956674</v>
      </c>
      <c r="J325">
        <f t="shared" si="27"/>
        <v>0</v>
      </c>
      <c r="K325">
        <f t="shared" si="28"/>
        <v>20.460436580657106</v>
      </c>
      <c r="L325">
        <f t="shared" si="29"/>
        <v>0</v>
      </c>
      <c r="Q325">
        <v>2.4001145851885501E-2</v>
      </c>
    </row>
    <row r="326" spans="1:17" x14ac:dyDescent="0.25">
      <c r="A326" s="1">
        <v>325</v>
      </c>
      <c r="B326" s="2">
        <v>41683</v>
      </c>
      <c r="C326" s="3">
        <v>386.10000600000001</v>
      </c>
      <c r="D326">
        <f t="shared" si="30"/>
        <v>-1.0563040132264022E-2</v>
      </c>
      <c r="E326">
        <f t="shared" si="33"/>
        <v>3.8862353287035851E-4</v>
      </c>
      <c r="F326">
        <f t="shared" si="31"/>
        <v>17.530742466864552</v>
      </c>
      <c r="G326">
        <f t="shared" si="32"/>
        <v>2.8639560521072305</v>
      </c>
      <c r="H326">
        <f t="shared" si="25"/>
        <v>-14.934993432650765</v>
      </c>
      <c r="I326">
        <f t="shared" si="26"/>
        <v>-4.1216983863659031</v>
      </c>
      <c r="J326">
        <f t="shared" si="27"/>
        <v>0</v>
      </c>
      <c r="K326">
        <f t="shared" si="28"/>
        <v>10.813295046284862</v>
      </c>
      <c r="L326">
        <f t="shared" si="29"/>
        <v>0</v>
      </c>
      <c r="Q326">
        <v>2.3267614259616001E-2</v>
      </c>
    </row>
    <row r="327" spans="1:17" x14ac:dyDescent="0.25">
      <c r="A327" s="1">
        <v>326</v>
      </c>
      <c r="B327" s="2">
        <v>41684</v>
      </c>
      <c r="C327" s="3">
        <v>376.29998799999998</v>
      </c>
      <c r="D327">
        <f t="shared" si="30"/>
        <v>-2.5709753100265003E-2</v>
      </c>
      <c r="E327">
        <f t="shared" si="33"/>
        <v>3.7165055137718811E-4</v>
      </c>
      <c r="F327">
        <f t="shared" si="31"/>
        <v>8.5043267689706141</v>
      </c>
      <c r="G327">
        <f t="shared" si="32"/>
        <v>2.140575065627214</v>
      </c>
      <c r="H327">
        <f t="shared" si="25"/>
        <v>-14.773228671932733</v>
      </c>
      <c r="I327">
        <f t="shared" si="26"/>
        <v>-9.9265358262708361</v>
      </c>
      <c r="J327">
        <f t="shared" si="27"/>
        <v>0</v>
      </c>
      <c r="K327">
        <f t="shared" si="28"/>
        <v>4.846692845661897</v>
      </c>
      <c r="L327">
        <f t="shared" si="29"/>
        <v>0</v>
      </c>
      <c r="Q327">
        <v>2.32599999564762E-2</v>
      </c>
    </row>
    <row r="328" spans="1:17" x14ac:dyDescent="0.25">
      <c r="A328" s="1">
        <v>327</v>
      </c>
      <c r="B328" s="2">
        <v>41687</v>
      </c>
      <c r="C328" s="3">
        <v>376.10000600000001</v>
      </c>
      <c r="D328">
        <f t="shared" si="30"/>
        <v>-5.3158428044657925E-4</v>
      </c>
      <c r="E328">
        <f t="shared" si="33"/>
        <v>3.9049127758204467E-4</v>
      </c>
      <c r="F328">
        <f t="shared" si="31"/>
        <v>20.181212571438298</v>
      </c>
      <c r="G328">
        <f t="shared" si="32"/>
        <v>3.0047521009021425</v>
      </c>
      <c r="H328">
        <f t="shared" si="25"/>
        <v>-15.22578587495782</v>
      </c>
      <c r="I328">
        <f t="shared" si="26"/>
        <v>-0.2000351583530364</v>
      </c>
      <c r="J328">
        <f t="shared" si="27"/>
        <v>0</v>
      </c>
      <c r="K328">
        <f t="shared" si="28"/>
        <v>15.025750716604783</v>
      </c>
      <c r="L328">
        <f t="shared" si="29"/>
        <v>0</v>
      </c>
      <c r="Q328">
        <v>2.45968567091021E-2</v>
      </c>
    </row>
    <row r="329" spans="1:17" x14ac:dyDescent="0.25">
      <c r="A329" s="1">
        <v>328</v>
      </c>
      <c r="B329" s="2">
        <v>41688</v>
      </c>
      <c r="C329" s="3">
        <v>378.04998799999998</v>
      </c>
      <c r="D329">
        <f t="shared" si="30"/>
        <v>5.1713488329508126E-3</v>
      </c>
      <c r="E329">
        <f t="shared" si="33"/>
        <v>3.6640196137922301E-4</v>
      </c>
      <c r="F329">
        <f t="shared" si="31"/>
        <v>20.094725868348686</v>
      </c>
      <c r="G329">
        <f t="shared" si="32"/>
        <v>3.0004573860240233</v>
      </c>
      <c r="H329">
        <f t="shared" si="25"/>
        <v>-14.642780880319027</v>
      </c>
      <c r="I329">
        <f t="shared" si="26"/>
        <v>1.9449443271008937</v>
      </c>
      <c r="J329">
        <f t="shared" si="27"/>
        <v>0</v>
      </c>
      <c r="K329">
        <f t="shared" si="28"/>
        <v>16.587725207419922</v>
      </c>
      <c r="L329">
        <f t="shared" si="29"/>
        <v>0</v>
      </c>
      <c r="Q329">
        <v>2.36676054543467E-2</v>
      </c>
    </row>
    <row r="330" spans="1:17" x14ac:dyDescent="0.25">
      <c r="A330" s="1">
        <v>329</v>
      </c>
      <c r="B330" s="2">
        <v>41689</v>
      </c>
      <c r="C330" s="3">
        <v>389.25</v>
      </c>
      <c r="D330">
        <f t="shared" si="30"/>
        <v>2.9195380451662509E-2</v>
      </c>
      <c r="E330">
        <f t="shared" si="33"/>
        <v>3.4608953045650072E-4</v>
      </c>
      <c r="F330">
        <f t="shared" si="31"/>
        <v>6.2591083413847315</v>
      </c>
      <c r="G330">
        <f t="shared" si="32"/>
        <v>1.8340377374883488</v>
      </c>
      <c r="H330">
        <f t="shared" si="25"/>
        <v>-14.148639167703319</v>
      </c>
      <c r="I330">
        <f t="shared" si="26"/>
        <v>11.037313229406445</v>
      </c>
      <c r="J330">
        <f t="shared" si="27"/>
        <v>0</v>
      </c>
      <c r="K330">
        <f t="shared" si="28"/>
        <v>25.185952397109766</v>
      </c>
      <c r="L330">
        <f t="shared" si="29"/>
        <v>0</v>
      </c>
      <c r="Q330">
        <v>2.2750950211724099E-2</v>
      </c>
    </row>
    <row r="331" spans="1:17" x14ac:dyDescent="0.25">
      <c r="A331" s="1">
        <v>330</v>
      </c>
      <c r="B331" s="2">
        <v>41690</v>
      </c>
      <c r="C331" s="3">
        <v>389</v>
      </c>
      <c r="D331">
        <f t="shared" si="30"/>
        <v>-6.4246709566138688E-4</v>
      </c>
      <c r="E331">
        <f t="shared" si="33"/>
        <v>3.7913793587802854E-4</v>
      </c>
      <c r="F331">
        <f t="shared" si="31"/>
        <v>20.477410617938094</v>
      </c>
      <c r="G331">
        <f t="shared" si="32"/>
        <v>3.0193223575067787</v>
      </c>
      <c r="H331">
        <f t="shared" si="25"/>
        <v>-14.379931291699936</v>
      </c>
      <c r="I331">
        <f t="shared" si="26"/>
        <v>-0.25008031698619482</v>
      </c>
      <c r="J331">
        <f t="shared" si="27"/>
        <v>0</v>
      </c>
      <c r="K331">
        <f t="shared" si="28"/>
        <v>14.129850974713742</v>
      </c>
      <c r="L331">
        <f t="shared" si="29"/>
        <v>0</v>
      </c>
      <c r="Q331">
        <v>2.2457545457732701E-2</v>
      </c>
    </row>
    <row r="332" spans="1:17" x14ac:dyDescent="0.25">
      <c r="A332" s="1">
        <v>331</v>
      </c>
      <c r="B332" s="2">
        <v>41691</v>
      </c>
      <c r="C332" s="3">
        <v>384.60000600000001</v>
      </c>
      <c r="D332">
        <f t="shared" si="30"/>
        <v>-1.1375494863142989E-2</v>
      </c>
      <c r="E332">
        <f t="shared" si="33"/>
        <v>3.5605786402067251E-4</v>
      </c>
      <c r="F332">
        <f t="shared" si="31"/>
        <v>17.629179138349283</v>
      </c>
      <c r="G332">
        <f t="shared" si="32"/>
        <v>2.8695554348237793</v>
      </c>
      <c r="H332">
        <f t="shared" si="25"/>
        <v>-13.856042112778779</v>
      </c>
      <c r="I332">
        <f t="shared" si="26"/>
        <v>-4.4250675017626229</v>
      </c>
      <c r="J332">
        <f t="shared" si="27"/>
        <v>0</v>
      </c>
      <c r="K332">
        <f t="shared" si="28"/>
        <v>9.4309746110161559</v>
      </c>
      <c r="L332">
        <f t="shared" si="29"/>
        <v>0</v>
      </c>
      <c r="Q332">
        <v>2.16532799599609E-2</v>
      </c>
    </row>
    <row r="333" spans="1:17" x14ac:dyDescent="0.25">
      <c r="A333" s="1">
        <v>332</v>
      </c>
      <c r="B333" s="2">
        <v>41694</v>
      </c>
      <c r="C333" s="3">
        <v>390</v>
      </c>
      <c r="D333">
        <f t="shared" si="30"/>
        <v>1.3942890368388928E-2</v>
      </c>
      <c r="E333">
        <f t="shared" si="33"/>
        <v>3.4306976617921799E-4</v>
      </c>
      <c r="F333">
        <f t="shared" si="31"/>
        <v>16.224451030461069</v>
      </c>
      <c r="G333">
        <f t="shared" si="32"/>
        <v>2.7865194272233569</v>
      </c>
      <c r="H333">
        <f t="shared" si="25"/>
        <v>-13.795284478689888</v>
      </c>
      <c r="I333">
        <f t="shared" si="26"/>
        <v>5.3624357193397243</v>
      </c>
      <c r="J333">
        <f t="shared" si="27"/>
        <v>0</v>
      </c>
      <c r="K333">
        <f t="shared" si="28"/>
        <v>19.157720198029612</v>
      </c>
      <c r="L333">
        <f t="shared" si="29"/>
        <v>0</v>
      </c>
      <c r="Q333">
        <v>2.1804968906983999E-2</v>
      </c>
    </row>
    <row r="334" spans="1:17" x14ac:dyDescent="0.25">
      <c r="A334" s="1">
        <v>333</v>
      </c>
      <c r="B334" s="2">
        <v>41695</v>
      </c>
      <c r="C334" s="3">
        <v>403.95001200000002</v>
      </c>
      <c r="D334">
        <f t="shared" si="30"/>
        <v>3.5144398508671876E-2</v>
      </c>
      <c r="E334">
        <f t="shared" si="33"/>
        <v>3.3528705692703256E-4</v>
      </c>
      <c r="F334">
        <f t="shared" si="31"/>
        <v>3.45362973758504</v>
      </c>
      <c r="G334">
        <f t="shared" si="32"/>
        <v>1.2394257758269474</v>
      </c>
      <c r="H334">
        <f t="shared" si="25"/>
        <v>-13.598499763034804</v>
      </c>
      <c r="I334">
        <f t="shared" si="26"/>
        <v>13.706315418382031</v>
      </c>
      <c r="J334">
        <f t="shared" si="27"/>
        <v>0</v>
      </c>
      <c r="K334">
        <f t="shared" si="28"/>
        <v>27.304815181416835</v>
      </c>
      <c r="L334">
        <f t="shared" si="29"/>
        <v>0</v>
      </c>
      <c r="Q334">
        <v>2.1196321039723801E-2</v>
      </c>
    </row>
    <row r="335" spans="1:17" x14ac:dyDescent="0.25">
      <c r="A335" s="1">
        <v>334</v>
      </c>
      <c r="B335" s="2">
        <v>41696</v>
      </c>
      <c r="C335" s="3">
        <v>402</v>
      </c>
      <c r="D335">
        <f t="shared" si="30"/>
        <v>-4.8390490133429758E-3</v>
      </c>
      <c r="E335">
        <f t="shared" si="33"/>
        <v>3.9319558108367314E-4</v>
      </c>
      <c r="F335">
        <f t="shared" si="31"/>
        <v>19.528718742238667</v>
      </c>
      <c r="G335">
        <f t="shared" si="32"/>
        <v>2.9718861381404373</v>
      </c>
      <c r="H335">
        <f t="shared" si="25"/>
        <v>-14.042106991409266</v>
      </c>
      <c r="I335">
        <f t="shared" si="26"/>
        <v>-1.9547339070084833</v>
      </c>
      <c r="J335">
        <f t="shared" si="27"/>
        <v>0</v>
      </c>
      <c r="K335">
        <f t="shared" si="28"/>
        <v>12.087373084400783</v>
      </c>
      <c r="L335">
        <f t="shared" si="29"/>
        <v>0</v>
      </c>
      <c r="Q335">
        <v>2.11319098887323E-2</v>
      </c>
    </row>
    <row r="336" spans="1:17" x14ac:dyDescent="0.25">
      <c r="A336" s="1">
        <v>335</v>
      </c>
      <c r="B336" s="2">
        <v>41698</v>
      </c>
      <c r="C336" s="3">
        <v>395.79998799999998</v>
      </c>
      <c r="D336">
        <f t="shared" si="30"/>
        <v>-1.5543085768898846E-2</v>
      </c>
      <c r="E336">
        <f t="shared" si="33"/>
        <v>3.7031277250280963E-4</v>
      </c>
      <c r="F336">
        <f t="shared" si="31"/>
        <v>14.961030930227386</v>
      </c>
      <c r="G336">
        <f t="shared" si="32"/>
        <v>2.705448882620332</v>
      </c>
      <c r="H336">
        <f t="shared" si="25"/>
        <v>-13.722323049027239</v>
      </c>
      <c r="I336">
        <f t="shared" si="26"/>
        <v>-6.2483204790973357</v>
      </c>
      <c r="J336">
        <f t="shared" si="27"/>
        <v>0</v>
      </c>
      <c r="K336">
        <f t="shared" si="28"/>
        <v>7.4740025699299029</v>
      </c>
      <c r="L336">
        <f t="shared" si="29"/>
        <v>0</v>
      </c>
      <c r="Q336">
        <v>2.0750840098938801E-2</v>
      </c>
    </row>
    <row r="337" spans="1:17" x14ac:dyDescent="0.25">
      <c r="A337" s="1">
        <v>336</v>
      </c>
      <c r="B337" s="2">
        <v>41701</v>
      </c>
      <c r="C337" s="3">
        <v>397</v>
      </c>
      <c r="D337">
        <f t="shared" si="30"/>
        <v>3.02727783706822E-3</v>
      </c>
      <c r="E337">
        <f t="shared" si="33"/>
        <v>3.6307496415240496E-4</v>
      </c>
      <c r="F337">
        <f t="shared" si="31"/>
        <v>20.674303109258549</v>
      </c>
      <c r="G337">
        <f t="shared" si="32"/>
        <v>3.0288915334134194</v>
      </c>
      <c r="H337">
        <f t="shared" si="25"/>
        <v>-13.880089083173001</v>
      </c>
      <c r="I337">
        <f t="shared" si="26"/>
        <v>1.1981965315842673</v>
      </c>
      <c r="J337">
        <f t="shared" si="27"/>
        <v>0</v>
      </c>
      <c r="K337">
        <f t="shared" si="28"/>
        <v>15.078285614757268</v>
      </c>
      <c r="L337">
        <f t="shared" si="29"/>
        <v>0</v>
      </c>
      <c r="Q337">
        <v>2.1318202070055199E-2</v>
      </c>
    </row>
    <row r="338" spans="1:17" x14ac:dyDescent="0.25">
      <c r="A338" s="1">
        <v>337</v>
      </c>
      <c r="B338" s="2">
        <v>41702</v>
      </c>
      <c r="C338" s="3">
        <v>391.5</v>
      </c>
      <c r="D338">
        <f t="shared" si="30"/>
        <v>-1.395076525633261E-2</v>
      </c>
      <c r="E338">
        <f t="shared" si="33"/>
        <v>3.4195792918480873E-4</v>
      </c>
      <c r="F338">
        <f t="shared" si="31"/>
        <v>16.230628208511124</v>
      </c>
      <c r="G338">
        <f t="shared" si="32"/>
        <v>2.7869000874016399</v>
      </c>
      <c r="H338">
        <f t="shared" si="25"/>
        <v>-13.372743037427798</v>
      </c>
      <c r="I338">
        <f t="shared" si="26"/>
        <v>-5.5384538067640463</v>
      </c>
      <c r="J338">
        <f t="shared" si="27"/>
        <v>0</v>
      </c>
      <c r="K338">
        <f t="shared" si="28"/>
        <v>7.8342892306637513</v>
      </c>
      <c r="L338">
        <f t="shared" si="29"/>
        <v>0</v>
      </c>
      <c r="Q338">
        <v>2.04768943940156E-2</v>
      </c>
    </row>
    <row r="339" spans="1:17" x14ac:dyDescent="0.25">
      <c r="A339" s="1">
        <v>338</v>
      </c>
      <c r="B339" s="2">
        <v>41703</v>
      </c>
      <c r="C339" s="3">
        <v>415</v>
      </c>
      <c r="D339">
        <f t="shared" si="30"/>
        <v>5.8293004799840425E-2</v>
      </c>
      <c r="E339">
        <f t="shared" si="33"/>
        <v>3.3428697950776997E-4</v>
      </c>
      <c r="F339">
        <f t="shared" si="31"/>
        <v>0.13536859782936844</v>
      </c>
      <c r="G339">
        <f t="shared" si="32"/>
        <v>-1.9997538668984518</v>
      </c>
      <c r="H339">
        <f t="shared" si="25"/>
        <v>-13.472009984904069</v>
      </c>
      <c r="I339">
        <f t="shared" si="26"/>
        <v>22.821711379137525</v>
      </c>
      <c r="J339">
        <f t="shared" si="27"/>
        <v>0</v>
      </c>
      <c r="K339">
        <f t="shared" si="28"/>
        <v>36.293721364041595</v>
      </c>
      <c r="L339">
        <f t="shared" si="29"/>
        <v>0</v>
      </c>
      <c r="Q339">
        <v>2.0918701719912999E-2</v>
      </c>
    </row>
    <row r="340" spans="1:17" x14ac:dyDescent="0.25">
      <c r="A340" s="1">
        <v>339</v>
      </c>
      <c r="B340" s="2">
        <v>41704</v>
      </c>
      <c r="C340" s="3">
        <v>417.79998799999998</v>
      </c>
      <c r="D340">
        <f t="shared" si="30"/>
        <v>6.7243001698902658E-3</v>
      </c>
      <c r="E340">
        <f t="shared" si="33"/>
        <v>5.2738400802696201E-4</v>
      </c>
      <c r="F340">
        <f t="shared" si="31"/>
        <v>16.642902918325824</v>
      </c>
      <c r="G340">
        <f t="shared" si="32"/>
        <v>2.8119838744040049</v>
      </c>
      <c r="H340">
        <f t="shared" si="25"/>
        <v>-14.638667272385984</v>
      </c>
      <c r="I340">
        <f t="shared" si="26"/>
        <v>2.7905845705044605</v>
      </c>
      <c r="J340">
        <f t="shared" si="27"/>
        <v>0</v>
      </c>
      <c r="K340">
        <f t="shared" si="28"/>
        <v>17.429251842890444</v>
      </c>
      <c r="L340">
        <f t="shared" si="29"/>
        <v>0</v>
      </c>
      <c r="Q340">
        <v>2.1443098505710599E-2</v>
      </c>
    </row>
    <row r="341" spans="1:17" x14ac:dyDescent="0.25">
      <c r="A341" s="1">
        <v>340</v>
      </c>
      <c r="B341" s="2">
        <v>41705</v>
      </c>
      <c r="C341" s="3">
        <v>422.5</v>
      </c>
      <c r="D341">
        <f t="shared" si="30"/>
        <v>1.1186626396640127E-2</v>
      </c>
      <c r="E341">
        <f t="shared" si="33"/>
        <v>4.9403039963909364E-4</v>
      </c>
      <c r="F341">
        <f t="shared" si="31"/>
        <v>15.813523261918473</v>
      </c>
      <c r="G341">
        <f t="shared" si="32"/>
        <v>2.7608654766101819</v>
      </c>
      <c r="H341">
        <f t="shared" si="25"/>
        <v>-14.214614985204584</v>
      </c>
      <c r="I341">
        <f t="shared" si="26"/>
        <v>4.6737723742767283</v>
      </c>
      <c r="J341">
        <f t="shared" si="27"/>
        <v>0</v>
      </c>
      <c r="K341">
        <f t="shared" si="28"/>
        <v>18.888387359481314</v>
      </c>
      <c r="L341">
        <f t="shared" si="29"/>
        <v>0</v>
      </c>
      <c r="Q341">
        <v>2.0682392490807999E-2</v>
      </c>
    </row>
    <row r="342" spans="1:17" x14ac:dyDescent="0.25">
      <c r="A342" s="1">
        <v>341</v>
      </c>
      <c r="B342" s="2">
        <v>41708</v>
      </c>
      <c r="C342" s="3">
        <v>445.70001200000002</v>
      </c>
      <c r="D342">
        <f t="shared" si="30"/>
        <v>5.345666007922114E-2</v>
      </c>
      <c r="E342">
        <f t="shared" si="33"/>
        <v>4.6861001884844369E-4</v>
      </c>
      <c r="F342">
        <f t="shared" si="31"/>
        <v>0.87362734779455231</v>
      </c>
      <c r="G342">
        <f t="shared" si="32"/>
        <v>-0.13510136977159734</v>
      </c>
      <c r="H342">
        <f t="shared" si="25"/>
        <v>-13.947348407340302</v>
      </c>
      <c r="I342">
        <f t="shared" si="26"/>
        <v>22.585438883470932</v>
      </c>
      <c r="J342">
        <f t="shared" si="27"/>
        <v>0</v>
      </c>
      <c r="K342">
        <f t="shared" si="28"/>
        <v>36.532787290811235</v>
      </c>
      <c r="L342">
        <f t="shared" si="29"/>
        <v>0</v>
      </c>
      <c r="Q342">
        <v>2.00677662737581E-2</v>
      </c>
    </row>
    <row r="343" spans="1:17" x14ac:dyDescent="0.25">
      <c r="A343" s="1">
        <v>342</v>
      </c>
      <c r="B343" s="2">
        <v>41709</v>
      </c>
      <c r="C343" s="3">
        <v>470.20001200000002</v>
      </c>
      <c r="D343">
        <f t="shared" si="30"/>
        <v>5.3512054750574092E-2</v>
      </c>
      <c r="E343">
        <f t="shared" si="33"/>
        <v>6.1610492505479115E-4</v>
      </c>
      <c r="F343">
        <f t="shared" si="31"/>
        <v>1.5733419560417392</v>
      </c>
      <c r="G343">
        <f t="shared" si="32"/>
        <v>0.45320199144933998</v>
      </c>
      <c r="H343">
        <f t="shared" si="25"/>
        <v>-15.043275672671061</v>
      </c>
      <c r="I343">
        <f t="shared" si="26"/>
        <v>23.850323444475531</v>
      </c>
      <c r="J343">
        <f t="shared" si="27"/>
        <v>0</v>
      </c>
      <c r="K343">
        <f t="shared" si="28"/>
        <v>38.893599117146593</v>
      </c>
      <c r="L343">
        <f t="shared" si="29"/>
        <v>0</v>
      </c>
      <c r="Q343">
        <v>2.0517945225531398E-2</v>
      </c>
    </row>
    <row r="344" spans="1:17" x14ac:dyDescent="0.25">
      <c r="A344" s="1">
        <v>343</v>
      </c>
      <c r="B344" s="2">
        <v>41710</v>
      </c>
      <c r="C344" s="3">
        <v>474.25</v>
      </c>
      <c r="D344">
        <f t="shared" si="30"/>
        <v>8.5764471880998925E-3</v>
      </c>
      <c r="E344">
        <f t="shared" si="33"/>
        <v>7.5096416489318397E-4</v>
      </c>
      <c r="F344">
        <f t="shared" si="31"/>
        <v>13.862173132904855</v>
      </c>
      <c r="G344">
        <f t="shared" si="32"/>
        <v>2.6291637731671007</v>
      </c>
      <c r="H344">
        <f t="shared" si="25"/>
        <v>-16.20028368140737</v>
      </c>
      <c r="I344">
        <f t="shared" si="26"/>
        <v>4.032645570761936</v>
      </c>
      <c r="J344">
        <f t="shared" si="27"/>
        <v>0</v>
      </c>
      <c r="K344">
        <f t="shared" si="28"/>
        <v>20.232929252169306</v>
      </c>
      <c r="L344">
        <f t="shared" si="29"/>
        <v>0</v>
      </c>
      <c r="Q344">
        <v>2.09446969703884E-2</v>
      </c>
    </row>
    <row r="345" spans="1:17" x14ac:dyDescent="0.25">
      <c r="A345" s="1">
        <v>344</v>
      </c>
      <c r="B345" s="2">
        <v>41711</v>
      </c>
      <c r="C345" s="3">
        <v>472.20001200000002</v>
      </c>
      <c r="D345">
        <f t="shared" si="30"/>
        <v>-4.3319587507507397E-3</v>
      </c>
      <c r="E345">
        <f t="shared" si="33"/>
        <v>6.9966584836203191E-4</v>
      </c>
      <c r="F345">
        <f t="shared" si="31"/>
        <v>14.881290054655505</v>
      </c>
      <c r="G345">
        <f t="shared" si="32"/>
        <v>2.700104722868431</v>
      </c>
      <c r="H345">
        <f t="shared" si="25"/>
        <v>-15.801167833969366</v>
      </c>
      <c r="I345">
        <f t="shared" si="26"/>
        <v>-2.0544314375435384</v>
      </c>
      <c r="J345">
        <f t="shared" si="27"/>
        <v>0</v>
      </c>
      <c r="K345">
        <f t="shared" si="28"/>
        <v>13.746736396425828</v>
      </c>
      <c r="L345">
        <f t="shared" si="29"/>
        <v>0</v>
      </c>
      <c r="Q345">
        <v>2.0254239644384098E-2</v>
      </c>
    </row>
    <row r="346" spans="1:17" x14ac:dyDescent="0.25">
      <c r="A346" s="1">
        <v>345</v>
      </c>
      <c r="B346" s="2">
        <v>41712</v>
      </c>
      <c r="C346" s="3">
        <v>462</v>
      </c>
      <c r="D346">
        <f t="shared" si="30"/>
        <v>-2.183775898263407E-2</v>
      </c>
      <c r="E346">
        <f t="shared" si="33"/>
        <v>6.4946867953619256E-4</v>
      </c>
      <c r="F346">
        <f t="shared" si="31"/>
        <v>10.843899136747373</v>
      </c>
      <c r="G346">
        <f t="shared" si="32"/>
        <v>2.3836026302972719</v>
      </c>
      <c r="H346">
        <f t="shared" si="25"/>
        <v>-15.439722667386544</v>
      </c>
      <c r="I346">
        <f t="shared" si="26"/>
        <v>-10.311790053652915</v>
      </c>
      <c r="J346">
        <f t="shared" si="27"/>
        <v>0</v>
      </c>
      <c r="K346">
        <f t="shared" si="28"/>
        <v>5.1279326137336287</v>
      </c>
      <c r="L346">
        <f t="shared" si="29"/>
        <v>0</v>
      </c>
      <c r="Q346">
        <v>1.98768517732009E-2</v>
      </c>
    </row>
    <row r="347" spans="1:17" x14ac:dyDescent="0.25">
      <c r="A347" s="1">
        <v>346</v>
      </c>
      <c r="B347" s="2">
        <v>41716</v>
      </c>
      <c r="C347" s="3">
        <v>468.14999399999999</v>
      </c>
      <c r="D347">
        <f t="shared" si="30"/>
        <v>1.3223853486754237E-2</v>
      </c>
      <c r="E347">
        <f t="shared" si="33"/>
        <v>6.3231265780069315E-4</v>
      </c>
      <c r="F347">
        <f t="shared" si="31"/>
        <v>13.816263389861522</v>
      </c>
      <c r="G347">
        <f t="shared" si="32"/>
        <v>2.6258464047811829</v>
      </c>
      <c r="H347">
        <f t="shared" si="25"/>
        <v>-16.005889165913377</v>
      </c>
      <c r="I347">
        <f t="shared" si="26"/>
        <v>6.1094203108804574</v>
      </c>
      <c r="J347">
        <f t="shared" si="27"/>
        <v>0</v>
      </c>
      <c r="K347">
        <f t="shared" si="28"/>
        <v>22.115309476793833</v>
      </c>
      <c r="L347">
        <f t="shared" si="29"/>
        <v>0</v>
      </c>
      <c r="Q347">
        <v>2.10606575953807E-2</v>
      </c>
    </row>
    <row r="348" spans="1:17" x14ac:dyDescent="0.25">
      <c r="A348" s="1">
        <v>347</v>
      </c>
      <c r="B348" s="2">
        <v>41717</v>
      </c>
      <c r="C348" s="3">
        <v>484</v>
      </c>
      <c r="D348">
        <f t="shared" si="30"/>
        <v>3.3296162148138582E-2</v>
      </c>
      <c r="E348">
        <f t="shared" si="33"/>
        <v>5.9780502725726445E-4</v>
      </c>
      <c r="F348">
        <f t="shared" si="31"/>
        <v>6.4554855475265098</v>
      </c>
      <c r="G348">
        <f t="shared" si="32"/>
        <v>1.8649302418456069</v>
      </c>
      <c r="H348">
        <f t="shared" si="25"/>
        <v>-15.767558930823824</v>
      </c>
      <c r="I348">
        <f t="shared" si="26"/>
        <v>15.587598109874104</v>
      </c>
      <c r="J348">
        <f t="shared" si="27"/>
        <v>0</v>
      </c>
      <c r="K348">
        <f t="shared" si="28"/>
        <v>31.355157040697929</v>
      </c>
      <c r="L348">
        <f t="shared" si="29"/>
        <v>0</v>
      </c>
      <c r="Q348">
        <v>2.04745110115023E-2</v>
      </c>
    </row>
    <row r="349" spans="1:17" x14ac:dyDescent="0.25">
      <c r="A349" s="1">
        <v>348</v>
      </c>
      <c r="B349" s="2">
        <v>41718</v>
      </c>
      <c r="C349" s="3">
        <v>482</v>
      </c>
      <c r="D349">
        <f t="shared" si="30"/>
        <v>-4.1407926660313879E-3</v>
      </c>
      <c r="E349">
        <f t="shared" si="33"/>
        <v>6.2466429123318788E-4</v>
      </c>
      <c r="F349">
        <f t="shared" si="31"/>
        <v>15.744408040242549</v>
      </c>
      <c r="G349">
        <f t="shared" si="32"/>
        <v>2.7564852571642557</v>
      </c>
      <c r="H349">
        <f t="shared" si="25"/>
        <v>-16.24511941576807</v>
      </c>
      <c r="I349">
        <f t="shared" si="26"/>
        <v>-2.0041436503591918</v>
      </c>
      <c r="J349">
        <f t="shared" si="27"/>
        <v>0</v>
      </c>
      <c r="K349">
        <f t="shared" si="28"/>
        <v>14.240975765408878</v>
      </c>
      <c r="L349">
        <f t="shared" si="29"/>
        <v>0</v>
      </c>
      <c r="Q349">
        <v>2.0403827546243401E-2</v>
      </c>
    </row>
    <row r="350" spans="1:17" x14ac:dyDescent="0.25">
      <c r="A350" s="1">
        <v>349</v>
      </c>
      <c r="B350" s="2">
        <v>41719</v>
      </c>
      <c r="C350" s="3">
        <v>472.89999399999999</v>
      </c>
      <c r="D350">
        <f t="shared" si="30"/>
        <v>-1.9060177088442112E-2</v>
      </c>
      <c r="E350">
        <f t="shared" si="33"/>
        <v>5.8097942809067925E-4</v>
      </c>
      <c r="F350">
        <f t="shared" si="31"/>
        <v>12.107265208537651</v>
      </c>
      <c r="G350">
        <f t="shared" si="32"/>
        <v>2.4938057028741079</v>
      </c>
      <c r="H350">
        <f t="shared" si="25"/>
        <v>-15.859659847826892</v>
      </c>
      <c r="I350">
        <f t="shared" si="26"/>
        <v>-9.1870053566290988</v>
      </c>
      <c r="J350">
        <f t="shared" si="27"/>
        <v>0</v>
      </c>
      <c r="K350">
        <f t="shared" si="28"/>
        <v>6.6726544911977932</v>
      </c>
      <c r="L350">
        <f t="shared" si="29"/>
        <v>0</v>
      </c>
      <c r="Q350">
        <v>2.0002345656808501E-2</v>
      </c>
    </row>
    <row r="351" spans="1:17" x14ac:dyDescent="0.25">
      <c r="A351" s="1">
        <v>350</v>
      </c>
      <c r="B351" s="2">
        <v>41722</v>
      </c>
      <c r="C351" s="3">
        <v>475</v>
      </c>
      <c r="D351">
        <f t="shared" si="30"/>
        <v>4.4308670724830385E-3</v>
      </c>
      <c r="E351">
        <f t="shared" si="33"/>
        <v>5.6276720465283205E-4</v>
      </c>
      <c r="F351">
        <f t="shared" si="31"/>
        <v>16.526097877432502</v>
      </c>
      <c r="G351">
        <f t="shared" si="32"/>
        <v>2.8049408208944264</v>
      </c>
      <c r="H351">
        <f t="shared" si="25"/>
        <v>-16.279195819102352</v>
      </c>
      <c r="I351">
        <f t="shared" si="26"/>
        <v>2.0953570119920264</v>
      </c>
      <c r="J351">
        <f t="shared" si="27"/>
        <v>0</v>
      </c>
      <c r="K351">
        <f t="shared" si="28"/>
        <v>18.374552831094377</v>
      </c>
      <c r="L351">
        <f t="shared" si="29"/>
        <v>0</v>
      </c>
      <c r="Q351">
        <v>2.0926554867299999E-2</v>
      </c>
    </row>
    <row r="352" spans="1:17" x14ac:dyDescent="0.25">
      <c r="A352" s="1">
        <v>351</v>
      </c>
      <c r="B352" s="2">
        <v>41723</v>
      </c>
      <c r="C352" s="3">
        <v>494.45001200000002</v>
      </c>
      <c r="D352">
        <f t="shared" si="30"/>
        <v>4.0131253950748652E-2</v>
      </c>
      <c r="E352">
        <f t="shared" si="33"/>
        <v>5.2469559700979332E-4</v>
      </c>
      <c r="F352">
        <f t="shared" si="31"/>
        <v>3.7535104510340713</v>
      </c>
      <c r="G352">
        <f t="shared" si="32"/>
        <v>1.3226915223707421</v>
      </c>
      <c r="H352">
        <f t="shared" si="25"/>
        <v>-15.736133807257801</v>
      </c>
      <c r="I352">
        <f t="shared" si="26"/>
        <v>19.062345626605609</v>
      </c>
      <c r="J352">
        <f t="shared" si="27"/>
        <v>0</v>
      </c>
      <c r="K352">
        <f t="shared" si="28"/>
        <v>34.798479433863406</v>
      </c>
      <c r="L352">
        <f t="shared" si="29"/>
        <v>0</v>
      </c>
      <c r="Q352">
        <v>2.0139029028645401E-2</v>
      </c>
    </row>
    <row r="353" spans="1:17" x14ac:dyDescent="0.25">
      <c r="A353" s="1">
        <v>352</v>
      </c>
      <c r="B353" s="2">
        <v>41724</v>
      </c>
      <c r="C353" s="3">
        <v>490.10000600000001</v>
      </c>
      <c r="D353">
        <f t="shared" si="30"/>
        <v>-8.8365938274885258E-3</v>
      </c>
      <c r="E353">
        <f t="shared" si="33"/>
        <v>5.8934974631044343E-4</v>
      </c>
      <c r="F353">
        <f t="shared" si="31"/>
        <v>15.379873997131734</v>
      </c>
      <c r="G353">
        <f t="shared" si="32"/>
        <v>2.7330597713997076</v>
      </c>
      <c r="H353">
        <f t="shared" si="25"/>
        <v>-16.474095610089265</v>
      </c>
      <c r="I353">
        <f t="shared" si="26"/>
        <v>-4.3692539240408275</v>
      </c>
      <c r="J353">
        <f t="shared" si="27"/>
        <v>0</v>
      </c>
      <c r="K353">
        <f t="shared" si="28"/>
        <v>12.104841686048438</v>
      </c>
      <c r="L353">
        <f t="shared" si="29"/>
        <v>0</v>
      </c>
      <c r="Q353">
        <v>2.02541157735644E-2</v>
      </c>
    </row>
    <row r="354" spans="1:17" x14ac:dyDescent="0.25">
      <c r="A354" s="1">
        <v>353</v>
      </c>
      <c r="B354" s="2">
        <v>41725</v>
      </c>
      <c r="C354" s="3">
        <v>489.75</v>
      </c>
      <c r="D354">
        <f t="shared" si="30"/>
        <v>-7.1440733325110945E-4</v>
      </c>
      <c r="E354">
        <f t="shared" si="33"/>
        <v>5.5258518412616849E-4</v>
      </c>
      <c r="F354">
        <f t="shared" si="31"/>
        <v>16.963282175210342</v>
      </c>
      <c r="G354">
        <f t="shared" si="32"/>
        <v>2.8310511361220518</v>
      </c>
      <c r="H354">
        <f t="shared" si="25"/>
        <v>-16.335430694905256</v>
      </c>
      <c r="I354">
        <f t="shared" si="26"/>
        <v>-0.35013103831281273</v>
      </c>
      <c r="J354">
        <f t="shared" si="27"/>
        <v>0</v>
      </c>
      <c r="K354">
        <f t="shared" si="28"/>
        <v>15.985299656592442</v>
      </c>
      <c r="L354">
        <f t="shared" si="29"/>
        <v>0</v>
      </c>
      <c r="Q354">
        <v>2.02618912149563E-2</v>
      </c>
    </row>
    <row r="355" spans="1:17" x14ac:dyDescent="0.25">
      <c r="A355" s="1">
        <v>354</v>
      </c>
      <c r="B355" s="2">
        <v>41726</v>
      </c>
      <c r="C355" s="3">
        <v>495</v>
      </c>
      <c r="D355">
        <f t="shared" si="30"/>
        <v>1.0662705744040111E-2</v>
      </c>
      <c r="E355">
        <f t="shared" si="33"/>
        <v>5.1421700782902765E-4</v>
      </c>
      <c r="F355">
        <f t="shared" si="31"/>
        <v>15.75163461145717</v>
      </c>
      <c r="G355">
        <f t="shared" si="32"/>
        <v>2.7569441447407903</v>
      </c>
      <c r="H355">
        <f t="shared" si="25"/>
        <v>-15.774487403774071</v>
      </c>
      <c r="I355">
        <f t="shared" si="26"/>
        <v>5.222060138143644</v>
      </c>
      <c r="J355">
        <f t="shared" si="27"/>
        <v>0</v>
      </c>
      <c r="K355">
        <f t="shared" si="28"/>
        <v>20.996547541917714</v>
      </c>
      <c r="L355">
        <f t="shared" si="29"/>
        <v>0</v>
      </c>
      <c r="Q355">
        <v>1.9580100142618601E-2</v>
      </c>
    </row>
    <row r="356" spans="1:17" x14ac:dyDescent="0.25">
      <c r="A356" s="1">
        <v>355</v>
      </c>
      <c r="B356" s="2">
        <v>41729</v>
      </c>
      <c r="C356" s="3">
        <v>505</v>
      </c>
      <c r="D356">
        <f t="shared" si="30"/>
        <v>2.0000666706669435E-2</v>
      </c>
      <c r="E356">
        <f t="shared" si="33"/>
        <v>4.8630160193761772E-4</v>
      </c>
      <c r="F356">
        <f t="shared" si="31"/>
        <v>11.99041296275805</v>
      </c>
      <c r="G356">
        <f t="shared" si="32"/>
        <v>2.4841074107113599</v>
      </c>
      <c r="H356">
        <f t="shared" si="25"/>
        <v>-15.480077097767051</v>
      </c>
      <c r="I356">
        <f t="shared" si="26"/>
        <v>9.9003300198013697</v>
      </c>
      <c r="J356">
        <f t="shared" si="27"/>
        <v>0</v>
      </c>
      <c r="K356">
        <f t="shared" si="28"/>
        <v>25.380407117568421</v>
      </c>
      <c r="L356">
        <f t="shared" si="29"/>
        <v>0</v>
      </c>
      <c r="Q356">
        <v>1.9010871140299101E-2</v>
      </c>
    </row>
    <row r="357" spans="1:17" x14ac:dyDescent="0.25">
      <c r="A357" s="1">
        <v>356</v>
      </c>
      <c r="B357" s="2">
        <v>41730</v>
      </c>
      <c r="C357" s="3">
        <v>502.95001200000002</v>
      </c>
      <c r="D357">
        <f t="shared" si="30"/>
        <v>-4.0676438357822847E-3</v>
      </c>
      <c r="E357">
        <f t="shared" si="33"/>
        <v>4.7873246037243017E-4</v>
      </c>
      <c r="F357">
        <f t="shared" si="31"/>
        <v>17.920853395455737</v>
      </c>
      <c r="G357">
        <f t="shared" si="32"/>
        <v>2.8859650289271395</v>
      </c>
      <c r="H357">
        <f t="shared" si="25"/>
        <v>-15.530394168566861</v>
      </c>
      <c r="I357">
        <f t="shared" si="26"/>
        <v>-2.054160137070054</v>
      </c>
      <c r="J357">
        <f t="shared" si="27"/>
        <v>0</v>
      </c>
      <c r="K357">
        <f t="shared" si="28"/>
        <v>13.476234031496807</v>
      </c>
      <c r="L357">
        <f t="shared" si="29"/>
        <v>0</v>
      </c>
      <c r="Q357">
        <v>1.86949883157084E-2</v>
      </c>
    </row>
    <row r="358" spans="1:17" x14ac:dyDescent="0.25">
      <c r="A358" s="1">
        <v>357</v>
      </c>
      <c r="B358" s="2">
        <v>41731</v>
      </c>
      <c r="C358" s="3">
        <v>502</v>
      </c>
      <c r="D358">
        <f t="shared" si="30"/>
        <v>-1.8906657478483697E-3</v>
      </c>
      <c r="E358">
        <f t="shared" si="33"/>
        <v>4.4787804494220282E-4</v>
      </c>
      <c r="F358">
        <f t="shared" si="31"/>
        <v>18.775740628408382</v>
      </c>
      <c r="G358">
        <f t="shared" si="32"/>
        <v>2.9325656444571635</v>
      </c>
      <c r="H358">
        <f t="shared" si="25"/>
        <v>-15.204245816665599</v>
      </c>
      <c r="I358">
        <f t="shared" si="26"/>
        <v>-0.95091036056832656</v>
      </c>
      <c r="J358">
        <f t="shared" si="27"/>
        <v>0</v>
      </c>
      <c r="K358">
        <f t="shared" si="28"/>
        <v>14.253335456097274</v>
      </c>
      <c r="L358">
        <f t="shared" si="29"/>
        <v>0</v>
      </c>
      <c r="Q358">
        <v>1.8376980621511201E-2</v>
      </c>
    </row>
    <row r="359" spans="1:17" x14ac:dyDescent="0.25">
      <c r="A359" s="1">
        <v>358</v>
      </c>
      <c r="B359" s="2">
        <v>41732</v>
      </c>
      <c r="C359" s="3">
        <v>508.5</v>
      </c>
      <c r="D359">
        <f t="shared" si="30"/>
        <v>1.2865095796885434E-2</v>
      </c>
      <c r="E359">
        <f t="shared" si="33"/>
        <v>4.18934112944385E-4</v>
      </c>
      <c r="F359">
        <f t="shared" si="31"/>
        <v>15.997333688072541</v>
      </c>
      <c r="G359">
        <f t="shared" si="32"/>
        <v>2.7724220638575785</v>
      </c>
      <c r="H359">
        <f t="shared" si="25"/>
        <v>-14.774745904774933</v>
      </c>
      <c r="I359">
        <f t="shared" si="26"/>
        <v>6.4582780900364885</v>
      </c>
      <c r="J359">
        <f t="shared" si="27"/>
        <v>0</v>
      </c>
      <c r="K359">
        <f t="shared" si="28"/>
        <v>21.233023994811422</v>
      </c>
      <c r="L359">
        <f t="shared" si="29"/>
        <v>0</v>
      </c>
      <c r="Q359">
        <v>1.7891650304284301E-2</v>
      </c>
    </row>
    <row r="360" spans="1:17" x14ac:dyDescent="0.25">
      <c r="A360" s="1">
        <v>359</v>
      </c>
      <c r="B360" s="2">
        <v>41733</v>
      </c>
      <c r="C360" s="3">
        <v>494.60000600000001</v>
      </c>
      <c r="D360">
        <f t="shared" si="30"/>
        <v>-2.7715848270283859E-2</v>
      </c>
      <c r="E360">
        <f t="shared" si="33"/>
        <v>4.0265712576471652E-4</v>
      </c>
      <c r="F360">
        <f t="shared" si="31"/>
        <v>7.6591433918586187</v>
      </c>
      <c r="G360">
        <f t="shared" si="32"/>
        <v>2.0359001487601165</v>
      </c>
      <c r="H360">
        <f t="shared" si="25"/>
        <v>-14.60692519460064</v>
      </c>
      <c r="I360">
        <f t="shared" si="26"/>
        <v>-14.093508845439342</v>
      </c>
      <c r="J360">
        <f t="shared" si="27"/>
        <v>0</v>
      </c>
      <c r="K360">
        <f t="shared" si="28"/>
        <v>0.51341634916129841</v>
      </c>
      <c r="L360">
        <f t="shared" si="29"/>
        <v>0</v>
      </c>
      <c r="Q360">
        <v>1.7462320125765499E-2</v>
      </c>
    </row>
    <row r="361" spans="1:17" x14ac:dyDescent="0.25">
      <c r="A361" s="1">
        <v>360</v>
      </c>
      <c r="B361" s="2">
        <v>41736</v>
      </c>
      <c r="C361" s="3">
        <v>500.85000600000001</v>
      </c>
      <c r="D361">
        <f t="shared" si="30"/>
        <v>1.2557299819077106E-2</v>
      </c>
      <c r="E361">
        <f t="shared" si="33"/>
        <v>4.2545816054055625E-4</v>
      </c>
      <c r="F361">
        <f t="shared" si="31"/>
        <v>16.069459262033092</v>
      </c>
      <c r="G361">
        <f t="shared" si="32"/>
        <v>2.7769205302743289</v>
      </c>
      <c r="H361">
        <f t="shared" si="25"/>
        <v>-15.736281395523379</v>
      </c>
      <c r="I361">
        <f t="shared" si="26"/>
        <v>6.2108405658593355</v>
      </c>
      <c r="J361">
        <f t="shared" si="27"/>
        <v>0</v>
      </c>
      <c r="K361">
        <f t="shared" si="28"/>
        <v>21.947121961382713</v>
      </c>
      <c r="L361">
        <f t="shared" si="29"/>
        <v>0</v>
      </c>
      <c r="Q361">
        <v>1.9341141107703401E-2</v>
      </c>
    </row>
    <row r="362" spans="1:17" x14ac:dyDescent="0.25">
      <c r="A362" s="1">
        <v>361</v>
      </c>
      <c r="B362" s="2">
        <v>41738</v>
      </c>
      <c r="C362" s="3">
        <v>497.85000600000001</v>
      </c>
      <c r="D362">
        <f t="shared" si="30"/>
        <v>-6.0078281514916853E-3</v>
      </c>
      <c r="E362">
        <f t="shared" si="33"/>
        <v>4.0811714317982845E-4</v>
      </c>
      <c r="F362">
        <f t="shared" si="31"/>
        <v>18.893528870352828</v>
      </c>
      <c r="G362">
        <f t="shared" si="32"/>
        <v>2.9388194756254875</v>
      </c>
      <c r="H362">
        <f t="shared" si="25"/>
        <v>-15.513610501900114</v>
      </c>
      <c r="I362">
        <f t="shared" si="26"/>
        <v>-3.0090207657215795</v>
      </c>
      <c r="J362">
        <f t="shared" si="27"/>
        <v>0</v>
      </c>
      <c r="K362">
        <f t="shared" si="28"/>
        <v>12.504589736178534</v>
      </c>
      <c r="L362">
        <f t="shared" si="29"/>
        <v>0</v>
      </c>
      <c r="Q362">
        <v>1.8829522111562601E-2</v>
      </c>
    </row>
    <row r="363" spans="1:17" x14ac:dyDescent="0.25">
      <c r="A363" s="1">
        <v>362</v>
      </c>
      <c r="B363" s="2">
        <v>41739</v>
      </c>
      <c r="C363" s="3">
        <v>517</v>
      </c>
      <c r="D363">
        <f t="shared" si="30"/>
        <v>3.7744035622513106E-2</v>
      </c>
      <c r="E363">
        <f t="shared" si="33"/>
        <v>3.8471044282392577E-4</v>
      </c>
      <c r="F363">
        <f t="shared" si="31"/>
        <v>3.1932301349580894</v>
      </c>
      <c r="G363">
        <f t="shared" si="32"/>
        <v>1.16103298597349</v>
      </c>
      <c r="H363">
        <f t="shared" si="25"/>
        <v>-15.289863404455469</v>
      </c>
      <c r="I363">
        <f t="shared" si="26"/>
        <v>18.790868361132365</v>
      </c>
      <c r="J363">
        <f t="shared" si="27"/>
        <v>0</v>
      </c>
      <c r="K363">
        <f t="shared" si="28"/>
        <v>34.080731765587835</v>
      </c>
      <c r="L363">
        <f t="shared" si="29"/>
        <v>0</v>
      </c>
      <c r="Q363">
        <v>1.8669779407299102E-2</v>
      </c>
    </row>
    <row r="364" spans="1:17" x14ac:dyDescent="0.25">
      <c r="A364" s="1">
        <v>363</v>
      </c>
      <c r="B364" s="2">
        <v>41740</v>
      </c>
      <c r="C364" s="3">
        <v>502.64999399999999</v>
      </c>
      <c r="D364">
        <f t="shared" si="30"/>
        <v>-2.8148783593735446E-2</v>
      </c>
      <c r="E364">
        <f t="shared" si="33"/>
        <v>4.5009629773726722E-4</v>
      </c>
      <c r="F364">
        <f t="shared" si="31"/>
        <v>7.7981067094958103</v>
      </c>
      <c r="G364">
        <f t="shared" si="32"/>
        <v>2.0538809746801414</v>
      </c>
      <c r="H364">
        <f t="shared" si="25"/>
        <v>-15.992712536887323</v>
      </c>
      <c r="I364">
        <f t="shared" si="26"/>
        <v>-14.552921117961226</v>
      </c>
      <c r="J364">
        <f t="shared" si="27"/>
        <v>0</v>
      </c>
      <c r="K364">
        <f t="shared" si="28"/>
        <v>1.439791418926097</v>
      </c>
      <c r="L364">
        <f t="shared" si="29"/>
        <v>0</v>
      </c>
      <c r="Q364">
        <v>1.8804668665832601E-2</v>
      </c>
    </row>
    <row r="365" spans="1:17" x14ac:dyDescent="0.25">
      <c r="A365" s="1">
        <v>364</v>
      </c>
      <c r="B365" s="2">
        <v>41744</v>
      </c>
      <c r="C365" s="3">
        <v>490.14999399999999</v>
      </c>
      <c r="D365">
        <f t="shared" si="30"/>
        <v>-2.5182636448109284E-2</v>
      </c>
      <c r="E365">
        <f t="shared" si="33"/>
        <v>4.7022492330875214E-4</v>
      </c>
      <c r="F365">
        <f t="shared" si="31"/>
        <v>9.3735329278847548</v>
      </c>
      <c r="G365">
        <f t="shared" si="32"/>
        <v>2.2378900719187054</v>
      </c>
      <c r="H365">
        <f t="shared" si="25"/>
        <v>-17.066632252760769</v>
      </c>
      <c r="I365">
        <f t="shared" si="26"/>
        <v>-12.658052059546312</v>
      </c>
      <c r="J365">
        <f t="shared" si="27"/>
        <v>0</v>
      </c>
      <c r="K365">
        <f t="shared" si="28"/>
        <v>4.4085801932144566</v>
      </c>
      <c r="L365">
        <f t="shared" si="29"/>
        <v>0</v>
      </c>
      <c r="Q365">
        <v>2.06403114635056E-2</v>
      </c>
    </row>
    <row r="366" spans="1:17" x14ac:dyDescent="0.25">
      <c r="A366" s="1">
        <v>365</v>
      </c>
      <c r="B366" s="2">
        <v>41745</v>
      </c>
      <c r="C366" s="3">
        <v>485.10000600000001</v>
      </c>
      <c r="D366">
        <f t="shared" si="30"/>
        <v>-1.0356386846829843E-2</v>
      </c>
      <c r="E366">
        <f t="shared" si="33"/>
        <v>4.7869797557530732E-4</v>
      </c>
      <c r="F366">
        <f t="shared" si="31"/>
        <v>16.301452841256481</v>
      </c>
      <c r="G366">
        <f t="shared" si="32"/>
        <v>2.7912542352061807</v>
      </c>
      <c r="H366">
        <f t="shared" si="25"/>
        <v>-17.808061099026951</v>
      </c>
      <c r="I366">
        <f t="shared" si="26"/>
        <v>-5.0761829508353262</v>
      </c>
      <c r="J366">
        <f t="shared" si="27"/>
        <v>0</v>
      </c>
      <c r="K366">
        <f t="shared" si="28"/>
        <v>12.731878148191624</v>
      </c>
      <c r="L366">
        <f t="shared" si="29"/>
        <v>0</v>
      </c>
      <c r="Q366">
        <v>2.20862372532422E-2</v>
      </c>
    </row>
    <row r="367" spans="1:17" x14ac:dyDescent="0.25">
      <c r="A367" s="1">
        <v>366</v>
      </c>
      <c r="B367" s="2">
        <v>41746</v>
      </c>
      <c r="C367" s="3">
        <v>491.79998799999998</v>
      </c>
      <c r="D367">
        <f t="shared" si="30"/>
        <v>1.371703776217453E-2</v>
      </c>
      <c r="E367">
        <f t="shared" si="33"/>
        <v>4.535124011061639E-4</v>
      </c>
      <c r="F367">
        <f t="shared" si="31"/>
        <v>15.223817446442943</v>
      </c>
      <c r="G367">
        <f t="shared" si="32"/>
        <v>2.7228611387529407</v>
      </c>
      <c r="H367">
        <f t="shared" si="25"/>
        <v>-17.656193688664246</v>
      </c>
      <c r="I367">
        <f t="shared" si="26"/>
        <v>6.6541351007330913</v>
      </c>
      <c r="J367">
        <f t="shared" si="27"/>
        <v>0</v>
      </c>
      <c r="K367">
        <f t="shared" si="28"/>
        <v>24.310328789397339</v>
      </c>
      <c r="L367">
        <f t="shared" si="29"/>
        <v>0</v>
      </c>
      <c r="Q367">
        <v>2.21258468567345E-2</v>
      </c>
    </row>
    <row r="368" spans="1:17" x14ac:dyDescent="0.25">
      <c r="A368" s="1">
        <v>367</v>
      </c>
      <c r="B368" s="2">
        <v>41750</v>
      </c>
      <c r="C368" s="3">
        <v>498.95001200000002</v>
      </c>
      <c r="D368">
        <f t="shared" si="30"/>
        <v>1.4433808998898177E-2</v>
      </c>
      <c r="E368">
        <f t="shared" si="33"/>
        <v>4.356009005585017E-4</v>
      </c>
      <c r="F368">
        <f t="shared" si="31"/>
        <v>15.049104941738429</v>
      </c>
      <c r="G368">
        <f t="shared" si="32"/>
        <v>2.7113185171165979</v>
      </c>
      <c r="H368">
        <f t="shared" si="25"/>
        <v>-17.389403695968547</v>
      </c>
      <c r="I368">
        <f t="shared" si="26"/>
        <v>7.0985470924524154</v>
      </c>
      <c r="J368">
        <f t="shared" si="27"/>
        <v>0</v>
      </c>
      <c r="K368">
        <f t="shared" si="28"/>
        <v>24.48795078842096</v>
      </c>
      <c r="L368">
        <f t="shared" si="29"/>
        <v>0</v>
      </c>
      <c r="Q368">
        <v>2.1494644844474099E-2</v>
      </c>
    </row>
    <row r="369" spans="1:17" x14ac:dyDescent="0.25">
      <c r="A369" s="1">
        <v>368</v>
      </c>
      <c r="B369" s="2">
        <v>41751</v>
      </c>
      <c r="C369" s="3">
        <v>506</v>
      </c>
      <c r="D369">
        <f t="shared" si="30"/>
        <v>1.4030754906638189E-2</v>
      </c>
      <c r="E369">
        <f t="shared" si="33"/>
        <v>4.2052912293632935E-4</v>
      </c>
      <c r="F369">
        <f t="shared" si="31"/>
        <v>15.39426648682724</v>
      </c>
      <c r="G369">
        <f t="shared" si="32"/>
        <v>2.7339951340463</v>
      </c>
      <c r="H369">
        <f t="shared" si="25"/>
        <v>-17.165858279803608</v>
      </c>
      <c r="I369">
        <f t="shared" si="26"/>
        <v>7.0006453290361836</v>
      </c>
      <c r="J369">
        <f t="shared" si="27"/>
        <v>0</v>
      </c>
      <c r="K369">
        <f t="shared" si="28"/>
        <v>24.16650360883979</v>
      </c>
      <c r="L369">
        <f t="shared" si="29"/>
        <v>0</v>
      </c>
      <c r="Q369">
        <v>2.0914263865309899E-2</v>
      </c>
    </row>
    <row r="370" spans="1:17" x14ac:dyDescent="0.25">
      <c r="A370" s="1">
        <v>369</v>
      </c>
      <c r="B370" s="2">
        <v>41752</v>
      </c>
      <c r="C370" s="3">
        <v>495.20001200000002</v>
      </c>
      <c r="D370">
        <f t="shared" si="30"/>
        <v>-2.1574923684446141E-2</v>
      </c>
      <c r="E370">
        <f t="shared" si="33"/>
        <v>4.0606973889550175E-4</v>
      </c>
      <c r="F370">
        <f t="shared" si="31"/>
        <v>11.160768231036439</v>
      </c>
      <c r="G370">
        <f t="shared" si="32"/>
        <v>2.4124047924904359</v>
      </c>
      <c r="H370">
        <f t="shared" si="25"/>
        <v>-16.942989907323291</v>
      </c>
      <c r="I370">
        <f t="shared" si="26"/>
        <v>-10.916911384329747</v>
      </c>
      <c r="J370">
        <f t="shared" si="27"/>
        <v>0</v>
      </c>
      <c r="K370">
        <f t="shared" si="28"/>
        <v>6.0260785229935436</v>
      </c>
      <c r="L370">
        <f t="shared" si="29"/>
        <v>0</v>
      </c>
      <c r="Q370">
        <v>2.0355118405664899E-2</v>
      </c>
    </row>
    <row r="371" spans="1:17" x14ac:dyDescent="0.25">
      <c r="A371" s="1">
        <v>370</v>
      </c>
      <c r="B371" s="2">
        <v>41753</v>
      </c>
      <c r="C371" s="3">
        <v>497.39999399999999</v>
      </c>
      <c r="D371">
        <f t="shared" si="30"/>
        <v>4.432773703558727E-3</v>
      </c>
      <c r="E371">
        <f t="shared" si="33"/>
        <v>4.0966339985328649E-4</v>
      </c>
      <c r="F371">
        <f t="shared" si="31"/>
        <v>19.243365455817891</v>
      </c>
      <c r="G371">
        <f t="shared" si="32"/>
        <v>2.9571663496819407</v>
      </c>
      <c r="H371">
        <f t="shared" si="25"/>
        <v>-17.50342649798592</v>
      </c>
      <c r="I371">
        <f t="shared" si="26"/>
        <v>2.1951095911955663</v>
      </c>
      <c r="J371">
        <f t="shared" si="27"/>
        <v>0</v>
      </c>
      <c r="K371">
        <f t="shared" si="28"/>
        <v>19.698536089181488</v>
      </c>
      <c r="L371">
        <f t="shared" si="29"/>
        <v>0</v>
      </c>
      <c r="Q371">
        <v>2.1487036736662E-2</v>
      </c>
    </row>
    <row r="372" spans="1:17" x14ac:dyDescent="0.25">
      <c r="A372" s="1">
        <v>371</v>
      </c>
      <c r="B372" s="2">
        <v>41754</v>
      </c>
      <c r="C372" s="3">
        <v>496.25</v>
      </c>
      <c r="D372">
        <f t="shared" si="30"/>
        <v>-2.3146873051778632E-3</v>
      </c>
      <c r="E372">
        <f t="shared" si="33"/>
        <v>3.8509320866594881E-4</v>
      </c>
      <c r="F372">
        <f t="shared" si="31"/>
        <v>20.18858962721507</v>
      </c>
      <c r="G372">
        <f t="shared" si="32"/>
        <v>3.0051175748681818</v>
      </c>
      <c r="H372">
        <f t="shared" si="25"/>
        <v>-16.912582990986042</v>
      </c>
      <c r="I372">
        <f t="shared" si="26"/>
        <v>-1.1513254517073452</v>
      </c>
      <c r="J372">
        <f t="shared" si="27"/>
        <v>0</v>
      </c>
      <c r="K372">
        <f t="shared" si="28"/>
        <v>15.761257539278697</v>
      </c>
      <c r="L372">
        <f t="shared" si="29"/>
        <v>0</v>
      </c>
      <c r="Q372">
        <v>2.0669894631412101E-2</v>
      </c>
    </row>
    <row r="373" spans="1:17" x14ac:dyDescent="0.25">
      <c r="A373" s="1">
        <v>372</v>
      </c>
      <c r="B373" s="2">
        <v>41757</v>
      </c>
      <c r="C373" s="3">
        <v>497.89999399999999</v>
      </c>
      <c r="D373">
        <f t="shared" si="30"/>
        <v>3.3194095961242599E-3</v>
      </c>
      <c r="E373">
        <f t="shared" si="33"/>
        <v>3.6179688557610578E-4</v>
      </c>
      <c r="F373">
        <f t="shared" si="31"/>
        <v>20.656867367829737</v>
      </c>
      <c r="G373">
        <f t="shared" si="32"/>
        <v>3.0280478243066198</v>
      </c>
      <c r="H373">
        <f t="shared" si="25"/>
        <v>-16.408656822586998</v>
      </c>
      <c r="I373">
        <f t="shared" si="26"/>
        <v>1.6472570120766641</v>
      </c>
      <c r="J373">
        <f t="shared" si="27"/>
        <v>0</v>
      </c>
      <c r="K373">
        <f t="shared" si="28"/>
        <v>18.055913834663663</v>
      </c>
      <c r="L373">
        <f t="shared" si="29"/>
        <v>0</v>
      </c>
      <c r="Q373">
        <v>2.01004884017205E-2</v>
      </c>
    </row>
    <row r="374" spans="1:17" x14ac:dyDescent="0.25">
      <c r="A374" s="1">
        <v>373</v>
      </c>
      <c r="B374" s="2">
        <v>41758</v>
      </c>
      <c r="C374" s="3">
        <v>495</v>
      </c>
      <c r="D374">
        <f t="shared" si="30"/>
        <v>-5.841479028834127E-3</v>
      </c>
      <c r="E374">
        <f t="shared" si="33"/>
        <v>3.4090835629143479E-4</v>
      </c>
      <c r="F374">
        <f t="shared" si="31"/>
        <v>20.552095481875931</v>
      </c>
      <c r="G374">
        <f t="shared" si="32"/>
        <v>3.0229629056646345</v>
      </c>
      <c r="H374">
        <f t="shared" si="25"/>
        <v>-15.832276919416802</v>
      </c>
      <c r="I374">
        <f t="shared" si="26"/>
        <v>-2.9084723734076374</v>
      </c>
      <c r="J374">
        <f t="shared" si="27"/>
        <v>0</v>
      </c>
      <c r="K374">
        <f t="shared" si="28"/>
        <v>12.923804546009166</v>
      </c>
      <c r="L374">
        <f t="shared" si="29"/>
        <v>0</v>
      </c>
      <c r="Q374">
        <v>1.93301557852469E-2</v>
      </c>
    </row>
    <row r="375" spans="1:17" x14ac:dyDescent="0.25">
      <c r="A375" s="1">
        <v>374</v>
      </c>
      <c r="B375" s="2">
        <v>41759</v>
      </c>
      <c r="C375" s="3">
        <v>486.39999399999999</v>
      </c>
      <c r="D375">
        <f t="shared" si="30"/>
        <v>-1.7526444252259465E-2</v>
      </c>
      <c r="E375">
        <f t="shared" si="33"/>
        <v>3.2330486198581785E-4</v>
      </c>
      <c r="F375">
        <f t="shared" si="31"/>
        <v>13.797152578942111</v>
      </c>
      <c r="G375">
        <f t="shared" si="32"/>
        <v>2.624462236013926</v>
      </c>
      <c r="H375">
        <f t="shared" si="25"/>
        <v>-15.576989670684192</v>
      </c>
      <c r="I375">
        <f t="shared" si="26"/>
        <v>-8.6755899048684348</v>
      </c>
      <c r="J375">
        <f t="shared" si="27"/>
        <v>0</v>
      </c>
      <c r="K375">
        <f t="shared" si="28"/>
        <v>6.9013997658157571</v>
      </c>
      <c r="L375">
        <f t="shared" si="29"/>
        <v>0</v>
      </c>
      <c r="Q375">
        <v>1.9129888146736902E-2</v>
      </c>
    </row>
    <row r="376" spans="1:17" x14ac:dyDescent="0.25">
      <c r="A376" s="1">
        <v>375</v>
      </c>
      <c r="B376" s="2">
        <v>41761</v>
      </c>
      <c r="C376" s="3">
        <v>478.35000600000001</v>
      </c>
      <c r="D376">
        <f t="shared" si="30"/>
        <v>-1.6688623649137618E-2</v>
      </c>
      <c r="E376">
        <f t="shared" si="33"/>
        <v>3.2430886420943756E-4</v>
      </c>
      <c r="F376">
        <f t="shared" si="31"/>
        <v>14.419454117769604</v>
      </c>
      <c r="G376">
        <f t="shared" si="32"/>
        <v>2.6685782752296814</v>
      </c>
      <c r="H376">
        <f t="shared" si="25"/>
        <v>-15.974760507845573</v>
      </c>
      <c r="I376">
        <f t="shared" si="26"/>
        <v>-8.1173464428087954</v>
      </c>
      <c r="J376">
        <f t="shared" si="27"/>
        <v>0</v>
      </c>
      <c r="K376">
        <f t="shared" si="28"/>
        <v>7.8574140650367781</v>
      </c>
      <c r="L376">
        <f t="shared" si="29"/>
        <v>0</v>
      </c>
      <c r="Q376">
        <v>1.99652564400979E-2</v>
      </c>
    </row>
    <row r="377" spans="1:17" x14ac:dyDescent="0.25">
      <c r="A377" s="1">
        <v>376</v>
      </c>
      <c r="B377" s="2">
        <v>41764</v>
      </c>
      <c r="C377" s="3">
        <v>478.39999399999999</v>
      </c>
      <c r="D377">
        <f t="shared" si="30"/>
        <v>1.0449542732273496E-4</v>
      </c>
      <c r="E377">
        <f t="shared" si="33"/>
        <v>3.2343381556035957E-4</v>
      </c>
      <c r="F377">
        <f t="shared" si="31"/>
        <v>22.182476123367319</v>
      </c>
      <c r="G377">
        <f t="shared" si="32"/>
        <v>3.0993026133542902</v>
      </c>
      <c r="H377">
        <f t="shared" si="25"/>
        <v>-16.271644563215997</v>
      </c>
      <c r="I377">
        <f t="shared" si="26"/>
        <v>4.998538828680283E-2</v>
      </c>
      <c r="J377">
        <f t="shared" si="27"/>
        <v>0</v>
      </c>
      <c r="K377">
        <f t="shared" si="28"/>
        <v>16.3216299515028</v>
      </c>
      <c r="L377">
        <f t="shared" si="29"/>
        <v>0</v>
      </c>
      <c r="Q377">
        <v>2.0678534792527199E-2</v>
      </c>
    </row>
    <row r="378" spans="1:17" x14ac:dyDescent="0.25">
      <c r="A378" s="1">
        <v>377</v>
      </c>
      <c r="B378" s="2">
        <v>41765</v>
      </c>
      <c r="C378" s="3">
        <v>481.54998799999998</v>
      </c>
      <c r="D378">
        <f t="shared" si="30"/>
        <v>6.5628529927264619E-3</v>
      </c>
      <c r="E378">
        <f t="shared" si="33"/>
        <v>3.0524051228563473E-4</v>
      </c>
      <c r="F378">
        <f t="shared" si="31"/>
        <v>21.278860272572267</v>
      </c>
      <c r="G378">
        <f t="shared" si="32"/>
        <v>3.0577141044194054</v>
      </c>
      <c r="H378">
        <f t="shared" si="25"/>
        <v>-15.66592735699788</v>
      </c>
      <c r="I378">
        <f t="shared" si="26"/>
        <v>3.1396688323432214</v>
      </c>
      <c r="J378">
        <f t="shared" si="27"/>
        <v>0</v>
      </c>
      <c r="K378">
        <f t="shared" si="28"/>
        <v>18.805596189341102</v>
      </c>
      <c r="L378">
        <f t="shared" si="29"/>
        <v>0</v>
      </c>
      <c r="Q378">
        <v>1.9906689412373699E-2</v>
      </c>
    </row>
    <row r="379" spans="1:17" x14ac:dyDescent="0.25">
      <c r="A379" s="1">
        <v>378</v>
      </c>
      <c r="B379" s="2">
        <v>41766</v>
      </c>
      <c r="C379" s="3">
        <v>487.29998799999998</v>
      </c>
      <c r="D379">
        <f t="shared" si="30"/>
        <v>1.1869882136630464E-2</v>
      </c>
      <c r="E379">
        <f t="shared" si="33"/>
        <v>2.9134104449151125E-4</v>
      </c>
      <c r="F379">
        <f t="shared" si="31"/>
        <v>18.352517690426282</v>
      </c>
      <c r="G379">
        <f t="shared" si="32"/>
        <v>2.909766768926938</v>
      </c>
      <c r="H379">
        <f t="shared" si="25"/>
        <v>-15.227574290769445</v>
      </c>
      <c r="I379">
        <f t="shared" si="26"/>
        <v>5.7159416004558139</v>
      </c>
      <c r="J379">
        <f t="shared" si="27"/>
        <v>0</v>
      </c>
      <c r="K379">
        <f t="shared" si="28"/>
        <v>20.94351589122526</v>
      </c>
      <c r="L379">
        <f t="shared" si="29"/>
        <v>0</v>
      </c>
      <c r="Q379">
        <v>1.9223101023807001E-2</v>
      </c>
    </row>
    <row r="380" spans="1:17" x14ac:dyDescent="0.25">
      <c r="A380" s="1">
        <v>379</v>
      </c>
      <c r="B380" s="2">
        <v>41767</v>
      </c>
      <c r="C380" s="3">
        <v>495.29998799999998</v>
      </c>
      <c r="D380">
        <f t="shared" si="30"/>
        <v>1.6283690142478244E-2</v>
      </c>
      <c r="E380">
        <f t="shared" si="33"/>
        <v>2.8477735369030046E-4</v>
      </c>
      <c r="F380">
        <f t="shared" si="31"/>
        <v>14.841224585853006</v>
      </c>
      <c r="G380">
        <f t="shared" si="32"/>
        <v>2.6974087535970392</v>
      </c>
      <c r="H380">
        <f t="shared" si="25"/>
        <v>-14.99106424664361</v>
      </c>
      <c r="I380">
        <f t="shared" si="26"/>
        <v>7.9350420110253665</v>
      </c>
      <c r="J380">
        <f t="shared" si="27"/>
        <v>0</v>
      </c>
      <c r="K380">
        <f t="shared" si="28"/>
        <v>22.926106257668977</v>
      </c>
      <c r="L380">
        <f t="shared" si="29"/>
        <v>0</v>
      </c>
      <c r="Q380">
        <v>1.8701229609972801E-2</v>
      </c>
    </row>
    <row r="381" spans="1:17" x14ac:dyDescent="0.25">
      <c r="A381" s="1">
        <v>380</v>
      </c>
      <c r="B381" s="2">
        <v>41768</v>
      </c>
      <c r="C381" s="3">
        <v>490.70001200000002</v>
      </c>
      <c r="D381">
        <f t="shared" si="30"/>
        <v>-9.3306478157330619E-3</v>
      </c>
      <c r="E381">
        <f t="shared" si="33"/>
        <v>2.8655415027796293E-4</v>
      </c>
      <c r="F381">
        <f t="shared" si="31"/>
        <v>20.245707531050218</v>
      </c>
      <c r="G381">
        <f t="shared" si="32"/>
        <v>3.007942797307634</v>
      </c>
      <c r="H381">
        <f t="shared" si="25"/>
        <v>-14.92008855198377</v>
      </c>
      <c r="I381">
        <f t="shared" si="26"/>
        <v>-4.6214697511648115</v>
      </c>
      <c r="J381">
        <f t="shared" si="27"/>
        <v>0</v>
      </c>
      <c r="K381">
        <f t="shared" si="28"/>
        <v>10.298618800818959</v>
      </c>
      <c r="L381">
        <f t="shared" si="29"/>
        <v>0</v>
      </c>
      <c r="Q381">
        <v>1.8312059086064099E-2</v>
      </c>
    </row>
    <row r="382" spans="1:17" x14ac:dyDescent="0.25">
      <c r="A382" s="1">
        <v>381</v>
      </c>
      <c r="B382" s="2">
        <v>41771</v>
      </c>
      <c r="C382" s="3">
        <v>518</v>
      </c>
      <c r="D382">
        <f t="shared" si="30"/>
        <v>5.414227470876521E-2</v>
      </c>
      <c r="E382">
        <f t="shared" si="33"/>
        <v>2.770500731160231E-4</v>
      </c>
      <c r="F382">
        <f t="shared" si="31"/>
        <v>0.12079790239862626</v>
      </c>
      <c r="G382">
        <f t="shared" si="32"/>
        <v>-2.1136363578819655</v>
      </c>
      <c r="H382">
        <f t="shared" si="25"/>
        <v>-14.906004866679112</v>
      </c>
      <c r="I382">
        <f t="shared" si="26"/>
        <v>26.567614849298387</v>
      </c>
      <c r="J382">
        <f t="shared" si="27"/>
        <v>0</v>
      </c>
      <c r="K382">
        <f t="shared" si="28"/>
        <v>41.473619715977499</v>
      </c>
      <c r="L382">
        <f t="shared" si="29"/>
        <v>0</v>
      </c>
      <c r="Q382">
        <v>1.84662745326351E-2</v>
      </c>
    </row>
    <row r="383" spans="1:17" x14ac:dyDescent="0.25">
      <c r="A383" s="1">
        <v>382</v>
      </c>
      <c r="B383" s="2">
        <v>41772</v>
      </c>
      <c r="C383" s="3">
        <v>531</v>
      </c>
      <c r="D383">
        <f t="shared" si="30"/>
        <v>2.4786778982455834E-2</v>
      </c>
      <c r="E383">
        <f t="shared" si="33"/>
        <v>4.4604417427975907E-4</v>
      </c>
      <c r="F383">
        <f t="shared" si="31"/>
        <v>9.48682695247998</v>
      </c>
      <c r="G383">
        <f t="shared" si="32"/>
        <v>2.2499041997552878</v>
      </c>
      <c r="H383">
        <f t="shared" ref="H383:H446" si="34">-1.645*Q383*C382</f>
        <v>-16.208432831080568</v>
      </c>
      <c r="I383">
        <f t="shared" ref="I383:I446" si="35">D383*C382</f>
        <v>12.839551512912122</v>
      </c>
      <c r="J383">
        <f t="shared" ref="J383:J446" si="36">IF(D383*C382&lt;=H383,1,0)</f>
        <v>0</v>
      </c>
      <c r="K383">
        <f t="shared" ref="K383:K446" si="37">IF(J383=0,I383-H383,0)</f>
        <v>29.047984343992688</v>
      </c>
      <c r="L383">
        <f t="shared" ref="L383:L446" si="38">IF(J383=1,I383-H383,0)</f>
        <v>0</v>
      </c>
      <c r="Q383">
        <v>1.90215263652352E-2</v>
      </c>
    </row>
    <row r="384" spans="1:17" x14ac:dyDescent="0.25">
      <c r="A384" s="1">
        <v>383</v>
      </c>
      <c r="B384" s="2">
        <v>41773</v>
      </c>
      <c r="C384" s="3">
        <v>533.95001200000002</v>
      </c>
      <c r="D384">
        <f t="shared" si="30"/>
        <v>5.5402028496295708E-3</v>
      </c>
      <c r="E384">
        <f t="shared" si="33"/>
        <v>4.5541390080751598E-4</v>
      </c>
      <c r="F384">
        <f t="shared" si="31"/>
        <v>18.074725099120556</v>
      </c>
      <c r="G384">
        <f t="shared" si="32"/>
        <v>2.8945145590285111</v>
      </c>
      <c r="H384">
        <f t="shared" si="34"/>
        <v>-16.439879996029706</v>
      </c>
      <c r="I384">
        <f t="shared" si="35"/>
        <v>2.9418477131533023</v>
      </c>
      <c r="J384">
        <f t="shared" si="36"/>
        <v>0</v>
      </c>
      <c r="K384">
        <f t="shared" si="37"/>
        <v>19.381727709183007</v>
      </c>
      <c r="L384">
        <f t="shared" si="38"/>
        <v>0</v>
      </c>
      <c r="Q384">
        <v>1.8820806067613102E-2</v>
      </c>
    </row>
    <row r="385" spans="1:17" x14ac:dyDescent="0.25">
      <c r="A385" s="1">
        <v>384</v>
      </c>
      <c r="B385" s="2">
        <v>41774</v>
      </c>
      <c r="C385" s="3">
        <v>532</v>
      </c>
      <c r="D385">
        <f t="shared" si="30"/>
        <v>-3.6587347499239787E-3</v>
      </c>
      <c r="E385">
        <f t="shared" si="33"/>
        <v>4.2749937483256084E-4</v>
      </c>
      <c r="F385">
        <f t="shared" si="31"/>
        <v>18.995151680755846</v>
      </c>
      <c r="G385">
        <f t="shared" si="32"/>
        <v>2.9441837719067774</v>
      </c>
      <c r="H385">
        <f t="shared" si="34"/>
        <v>-15.959067209548065</v>
      </c>
      <c r="I385">
        <f t="shared" si="35"/>
        <v>-1.9535814636267255</v>
      </c>
      <c r="J385">
        <f t="shared" si="36"/>
        <v>0</v>
      </c>
      <c r="K385">
        <f t="shared" si="37"/>
        <v>14.005485745921339</v>
      </c>
      <c r="L385">
        <f t="shared" si="38"/>
        <v>0</v>
      </c>
      <c r="Q385">
        <v>1.8169417353074299E-2</v>
      </c>
    </row>
    <row r="386" spans="1:17" x14ac:dyDescent="0.25">
      <c r="A386" s="1">
        <v>385</v>
      </c>
      <c r="B386" s="2">
        <v>41775</v>
      </c>
      <c r="C386" s="3">
        <v>550</v>
      </c>
      <c r="D386">
        <f t="shared" si="30"/>
        <v>3.3274788884872133E-2</v>
      </c>
      <c r="E386">
        <f t="shared" si="33"/>
        <v>4.0096524231027962E-4</v>
      </c>
      <c r="F386">
        <f t="shared" si="31"/>
        <v>5.0088013605739912</v>
      </c>
      <c r="G386">
        <f t="shared" si="32"/>
        <v>1.6111966370856443</v>
      </c>
      <c r="H386">
        <f t="shared" si="34"/>
        <v>-15.615979503822803</v>
      </c>
      <c r="I386">
        <f t="shared" si="35"/>
        <v>17.702187686751977</v>
      </c>
      <c r="J386">
        <f t="shared" si="36"/>
        <v>0</v>
      </c>
      <c r="K386">
        <f t="shared" si="37"/>
        <v>33.318167190574783</v>
      </c>
      <c r="L386">
        <f t="shared" si="38"/>
        <v>0</v>
      </c>
      <c r="Q386">
        <v>1.7843978682065501E-2</v>
      </c>
    </row>
    <row r="387" spans="1:17" x14ac:dyDescent="0.25">
      <c r="A387" s="1">
        <v>386</v>
      </c>
      <c r="B387" s="2">
        <v>41778</v>
      </c>
      <c r="C387" s="3">
        <v>562.09997599999997</v>
      </c>
      <c r="D387">
        <f t="shared" si="30"/>
        <v>2.1761449084482805E-2</v>
      </c>
      <c r="E387">
        <f t="shared" si="33"/>
        <v>4.450925385873181E-4</v>
      </c>
      <c r="F387">
        <f t="shared" si="31"/>
        <v>11.108333912823241</v>
      </c>
      <c r="G387">
        <f t="shared" si="32"/>
        <v>2.4076956295637948</v>
      </c>
      <c r="H387">
        <f t="shared" si="34"/>
        <v>-16.206155897515185</v>
      </c>
      <c r="I387">
        <f t="shared" si="35"/>
        <v>11.968796996465542</v>
      </c>
      <c r="J387">
        <f t="shared" si="36"/>
        <v>0</v>
      </c>
      <c r="K387">
        <f t="shared" si="37"/>
        <v>28.174952893980727</v>
      </c>
      <c r="L387">
        <f t="shared" si="38"/>
        <v>0</v>
      </c>
      <c r="Q387">
        <v>1.79123027328159E-2</v>
      </c>
    </row>
    <row r="388" spans="1:17" x14ac:dyDescent="0.25">
      <c r="A388" s="1">
        <v>387</v>
      </c>
      <c r="B388" s="2">
        <v>41779</v>
      </c>
      <c r="C388" s="3">
        <v>569</v>
      </c>
      <c r="D388">
        <f t="shared" ref="D388:D451" si="39">LN(C388/C387)</f>
        <v>1.2200706815331483E-2</v>
      </c>
      <c r="E388">
        <f t="shared" si="33"/>
        <v>4.4575014912227526E-4</v>
      </c>
      <c r="F388">
        <f t="shared" ref="F388:F451" si="40">_xlfn.NORM.DIST(D388,0,SQRT(E388),FALSE)</f>
        <v>15.990000997556077</v>
      </c>
      <c r="G388">
        <f t="shared" ref="G388:G451" si="41">LN(F388)</f>
        <v>2.7719635892321071</v>
      </c>
      <c r="H388">
        <f t="shared" si="34"/>
        <v>-16.362718877475924</v>
      </c>
      <c r="I388">
        <f t="shared" si="35"/>
        <v>6.8580170080808625</v>
      </c>
      <c r="J388">
        <f t="shared" si="36"/>
        <v>0</v>
      </c>
      <c r="K388">
        <f t="shared" si="37"/>
        <v>23.220735885556785</v>
      </c>
      <c r="L388">
        <f t="shared" si="38"/>
        <v>0</v>
      </c>
      <c r="Q388">
        <v>1.76960362774587E-2</v>
      </c>
    </row>
    <row r="389" spans="1:17" x14ac:dyDescent="0.25">
      <c r="A389" s="1">
        <v>388</v>
      </c>
      <c r="B389" s="2">
        <v>41780</v>
      </c>
      <c r="C389" s="3">
        <v>559.79998799999998</v>
      </c>
      <c r="D389">
        <f t="shared" si="39"/>
        <v>-1.6300878481205271E-2</v>
      </c>
      <c r="E389">
        <f t="shared" ref="E389:E452" si="42">$O$3+$O$4*D388^2+$O$5*E388</f>
        <v>4.2606838703027495E-4</v>
      </c>
      <c r="F389">
        <f t="shared" si="40"/>
        <v>14.149659127172093</v>
      </c>
      <c r="G389">
        <f t="shared" si="41"/>
        <v>2.6496905338465768</v>
      </c>
      <c r="H389">
        <f t="shared" si="34"/>
        <v>-16.156226173939981</v>
      </c>
      <c r="I389">
        <f t="shared" si="35"/>
        <v>-9.2751998558058002</v>
      </c>
      <c r="J389">
        <f t="shared" si="36"/>
        <v>0</v>
      </c>
      <c r="K389">
        <f t="shared" si="37"/>
        <v>6.8810263181341806</v>
      </c>
      <c r="L389">
        <f t="shared" si="38"/>
        <v>0</v>
      </c>
      <c r="Q389">
        <v>1.7260833194203001E-2</v>
      </c>
    </row>
    <row r="390" spans="1:17" x14ac:dyDescent="0.25">
      <c r="A390" s="1">
        <v>389</v>
      </c>
      <c r="B390" s="2">
        <v>41781</v>
      </c>
      <c r="C390" s="3">
        <v>564</v>
      </c>
      <c r="D390">
        <f t="shared" si="39"/>
        <v>7.4746958529331867E-3</v>
      </c>
      <c r="E390">
        <f t="shared" si="42"/>
        <v>4.1542143022927247E-4</v>
      </c>
      <c r="F390">
        <f t="shared" si="40"/>
        <v>18.300414911013902</v>
      </c>
      <c r="G390">
        <f t="shared" si="41"/>
        <v>2.906923732323353</v>
      </c>
      <c r="H390">
        <f t="shared" si="34"/>
        <v>-16.658576725493795</v>
      </c>
      <c r="I390">
        <f t="shared" si="35"/>
        <v>4.1843346487756472</v>
      </c>
      <c r="J390">
        <f t="shared" si="36"/>
        <v>0</v>
      </c>
      <c r="K390">
        <f t="shared" si="37"/>
        <v>20.842911374269441</v>
      </c>
      <c r="L390">
        <f t="shared" si="38"/>
        <v>0</v>
      </c>
      <c r="Q390">
        <v>1.8090022470672699E-2</v>
      </c>
    </row>
    <row r="391" spans="1:17" x14ac:dyDescent="0.25">
      <c r="A391" s="1">
        <v>390</v>
      </c>
      <c r="B391" s="2">
        <v>41782</v>
      </c>
      <c r="C391" s="3">
        <v>570</v>
      </c>
      <c r="D391">
        <f t="shared" si="39"/>
        <v>1.0582109330537008E-2</v>
      </c>
      <c r="E391">
        <f t="shared" si="42"/>
        <v>3.9260595505988656E-4</v>
      </c>
      <c r="F391">
        <f t="shared" si="40"/>
        <v>17.458052704516966</v>
      </c>
      <c r="G391">
        <f t="shared" si="41"/>
        <v>2.8598010152407221</v>
      </c>
      <c r="H391">
        <f t="shared" si="34"/>
        <v>-16.256618967693264</v>
      </c>
      <c r="I391">
        <f t="shared" si="35"/>
        <v>5.9683096624228726</v>
      </c>
      <c r="J391">
        <f t="shared" si="36"/>
        <v>0</v>
      </c>
      <c r="K391">
        <f t="shared" si="37"/>
        <v>22.224928630116136</v>
      </c>
      <c r="L391">
        <f t="shared" si="38"/>
        <v>0</v>
      </c>
      <c r="Q391">
        <v>1.7522062307544099E-2</v>
      </c>
    </row>
    <row r="392" spans="1:17" x14ac:dyDescent="0.25">
      <c r="A392" s="1">
        <v>391</v>
      </c>
      <c r="B392" s="2">
        <v>41785</v>
      </c>
      <c r="C392" s="3">
        <v>568</v>
      </c>
      <c r="D392">
        <f t="shared" si="39"/>
        <v>-3.5149421074444969E-3</v>
      </c>
      <c r="E392">
        <f t="shared" si="42"/>
        <v>3.7530699792635613E-4</v>
      </c>
      <c r="F392">
        <f t="shared" si="40"/>
        <v>20.256686849629251</v>
      </c>
      <c r="G392">
        <f t="shared" si="41"/>
        <v>3.0084849538401479</v>
      </c>
      <c r="H392">
        <f t="shared" si="34"/>
        <v>-15.993571981017769</v>
      </c>
      <c r="I392">
        <f t="shared" si="35"/>
        <v>-2.0035170012433632</v>
      </c>
      <c r="J392">
        <f t="shared" si="36"/>
        <v>0</v>
      </c>
      <c r="K392">
        <f t="shared" si="37"/>
        <v>13.990054979774406</v>
      </c>
      <c r="L392">
        <f t="shared" si="38"/>
        <v>0</v>
      </c>
      <c r="Q392">
        <v>1.70570809801288E-2</v>
      </c>
    </row>
    <row r="393" spans="1:17" x14ac:dyDescent="0.25">
      <c r="A393" s="1">
        <v>392</v>
      </c>
      <c r="B393" s="2">
        <v>41786</v>
      </c>
      <c r="C393" s="3">
        <v>549</v>
      </c>
      <c r="D393">
        <f t="shared" si="39"/>
        <v>-3.4022977211620731E-2</v>
      </c>
      <c r="E393">
        <f t="shared" si="42"/>
        <v>3.5331064564362772E-4</v>
      </c>
      <c r="F393">
        <f t="shared" si="40"/>
        <v>4.1246323850400692</v>
      </c>
      <c r="G393">
        <f t="shared" si="41"/>
        <v>1.416976897037165</v>
      </c>
      <c r="H393">
        <f t="shared" si="34"/>
        <v>-15.675307386708885</v>
      </c>
      <c r="I393">
        <f t="shared" si="35"/>
        <v>-19.325051056200575</v>
      </c>
      <c r="J393">
        <f t="shared" si="36"/>
        <v>1</v>
      </c>
      <c r="K393">
        <f t="shared" si="37"/>
        <v>0</v>
      </c>
      <c r="L393">
        <f t="shared" si="38"/>
        <v>-3.6497436694916896</v>
      </c>
      <c r="Q393">
        <v>1.6776518030212E-2</v>
      </c>
    </row>
    <row r="394" spans="1:17" x14ac:dyDescent="0.25">
      <c r="A394" s="1">
        <v>393</v>
      </c>
      <c r="B394" s="2">
        <v>41787</v>
      </c>
      <c r="C394" s="3">
        <v>555</v>
      </c>
      <c r="D394">
        <f t="shared" si="39"/>
        <v>1.0869672236903891E-2</v>
      </c>
      <c r="E394">
        <f t="shared" si="42"/>
        <v>4.0478503299111473E-4</v>
      </c>
      <c r="F394">
        <f t="shared" si="40"/>
        <v>17.136270373879785</v>
      </c>
      <c r="G394">
        <f t="shared" si="41"/>
        <v>2.8411972917018224</v>
      </c>
      <c r="H394">
        <f t="shared" si="34"/>
        <v>-17.443828131977217</v>
      </c>
      <c r="I394">
        <f t="shared" si="35"/>
        <v>5.9674500580602361</v>
      </c>
      <c r="J394">
        <f t="shared" si="36"/>
        <v>0</v>
      </c>
      <c r="K394">
        <f t="shared" si="37"/>
        <v>23.411278190037454</v>
      </c>
      <c r="L394">
        <f t="shared" si="38"/>
        <v>0</v>
      </c>
      <c r="Q394">
        <v>1.93153931513802E-2</v>
      </c>
    </row>
    <row r="395" spans="1:17" x14ac:dyDescent="0.25">
      <c r="A395" s="1">
        <v>394</v>
      </c>
      <c r="B395" s="2">
        <v>41788</v>
      </c>
      <c r="C395" s="3">
        <v>554.54998799999998</v>
      </c>
      <c r="D395">
        <f t="shared" si="39"/>
        <v>-8.1116133485099927E-4</v>
      </c>
      <c r="E395">
        <f t="shared" si="42"/>
        <v>3.8679745831325993E-4</v>
      </c>
      <c r="F395">
        <f t="shared" si="40"/>
        <v>20.267438784947093</v>
      </c>
      <c r="G395">
        <f t="shared" si="41"/>
        <v>3.0090155975197717</v>
      </c>
      <c r="H395">
        <f t="shared" si="34"/>
        <v>-17.131871339335387</v>
      </c>
      <c r="I395">
        <f t="shared" si="35"/>
        <v>-0.45019454084230459</v>
      </c>
      <c r="J395">
        <f t="shared" si="36"/>
        <v>0</v>
      </c>
      <c r="K395">
        <f t="shared" si="37"/>
        <v>16.681676798493083</v>
      </c>
      <c r="L395">
        <f t="shared" si="38"/>
        <v>0</v>
      </c>
      <c r="Q395">
        <v>1.87648854999703E-2</v>
      </c>
    </row>
    <row r="396" spans="1:17" x14ac:dyDescent="0.25">
      <c r="A396" s="1">
        <v>395</v>
      </c>
      <c r="B396" s="2">
        <v>41789</v>
      </c>
      <c r="C396" s="3">
        <v>547.90002400000003</v>
      </c>
      <c r="D396">
        <f t="shared" si="39"/>
        <v>-1.2064120063600499E-2</v>
      </c>
      <c r="E396">
        <f t="shared" si="42"/>
        <v>3.6305730308091862E-4</v>
      </c>
      <c r="F396">
        <f t="shared" si="40"/>
        <v>17.134527923389037</v>
      </c>
      <c r="G396">
        <f t="shared" si="41"/>
        <v>2.8410956045174656</v>
      </c>
      <c r="H396">
        <f t="shared" si="34"/>
        <v>-16.57448981644426</v>
      </c>
      <c r="I396">
        <f t="shared" si="35"/>
        <v>-6.6901576365002162</v>
      </c>
      <c r="J396">
        <f t="shared" si="36"/>
        <v>0</v>
      </c>
      <c r="K396">
        <f t="shared" si="37"/>
        <v>9.8843321799440425</v>
      </c>
      <c r="L396">
        <f t="shared" si="38"/>
        <v>0</v>
      </c>
      <c r="Q396">
        <v>1.8169106334857799E-2</v>
      </c>
    </row>
    <row r="397" spans="1:17" x14ac:dyDescent="0.25">
      <c r="A397" s="1">
        <v>396</v>
      </c>
      <c r="B397" s="2">
        <v>41792</v>
      </c>
      <c r="C397" s="3">
        <v>532.09997599999997</v>
      </c>
      <c r="D397">
        <f t="shared" si="39"/>
        <v>-2.926143584996414E-2</v>
      </c>
      <c r="E397">
        <f t="shared" si="42"/>
        <v>3.5046020401101959E-4</v>
      </c>
      <c r="F397">
        <f t="shared" si="40"/>
        <v>6.2815159562402352</v>
      </c>
      <c r="G397">
        <f t="shared" si="41"/>
        <v>1.8376113456549596</v>
      </c>
      <c r="H397">
        <f t="shared" si="34"/>
        <v>-16.737438560228782</v>
      </c>
      <c r="I397">
        <f t="shared" si="35"/>
        <v>-16.032341404469815</v>
      </c>
      <c r="J397">
        <f t="shared" si="36"/>
        <v>0</v>
      </c>
      <c r="K397">
        <f t="shared" si="37"/>
        <v>0.70509715575896692</v>
      </c>
      <c r="L397">
        <f t="shared" si="38"/>
        <v>0</v>
      </c>
      <c r="Q397">
        <v>1.8570422050335898E-2</v>
      </c>
    </row>
    <row r="398" spans="1:17" x14ac:dyDescent="0.25">
      <c r="A398" s="1">
        <v>397</v>
      </c>
      <c r="B398" s="2">
        <v>41793</v>
      </c>
      <c r="C398" s="3">
        <v>553</v>
      </c>
      <c r="D398">
        <f t="shared" si="39"/>
        <v>3.8526605024316055E-2</v>
      </c>
      <c r="E398">
        <f t="shared" si="42"/>
        <v>3.8336440012655577E-4</v>
      </c>
      <c r="F398">
        <f t="shared" si="40"/>
        <v>2.9400838237207227</v>
      </c>
      <c r="G398">
        <f t="shared" si="41"/>
        <v>1.0784380924137795</v>
      </c>
      <c r="H398">
        <f t="shared" si="34"/>
        <v>-17.967022783779861</v>
      </c>
      <c r="I398">
        <f t="shared" si="35"/>
        <v>20.500005608800052</v>
      </c>
      <c r="J398">
        <f t="shared" si="36"/>
        <v>0</v>
      </c>
      <c r="K398">
        <f t="shared" si="37"/>
        <v>38.467028392579913</v>
      </c>
      <c r="L398">
        <f t="shared" si="38"/>
        <v>0</v>
      </c>
      <c r="Q398">
        <v>2.05265979943779E-2</v>
      </c>
    </row>
    <row r="399" spans="1:17" x14ac:dyDescent="0.25">
      <c r="A399" s="1">
        <v>398</v>
      </c>
      <c r="B399" s="2">
        <v>41794</v>
      </c>
      <c r="C399" s="3">
        <v>540.09997599999997</v>
      </c>
      <c r="D399">
        <f t="shared" si="39"/>
        <v>-2.36037383597059E-2</v>
      </c>
      <c r="E399">
        <f t="shared" si="42"/>
        <v>4.5259707596541983E-4</v>
      </c>
      <c r="F399">
        <f t="shared" si="40"/>
        <v>10.133302215488861</v>
      </c>
      <c r="G399">
        <f t="shared" si="41"/>
        <v>2.3158272488994363</v>
      </c>
      <c r="H399">
        <f t="shared" si="34"/>
        <v>-18.722468342654309</v>
      </c>
      <c r="I399">
        <f t="shared" si="35"/>
        <v>-13.052867312917362</v>
      </c>
      <c r="J399">
        <f t="shared" si="36"/>
        <v>0</v>
      </c>
      <c r="K399">
        <f t="shared" si="37"/>
        <v>5.6696010297369472</v>
      </c>
      <c r="L399">
        <f t="shared" si="38"/>
        <v>0</v>
      </c>
      <c r="Q399">
        <v>2.0581265320033099E-2</v>
      </c>
    </row>
    <row r="400" spans="1:17" x14ac:dyDescent="0.25">
      <c r="A400" s="1">
        <v>399</v>
      </c>
      <c r="B400" s="2">
        <v>41795</v>
      </c>
      <c r="C400" s="3">
        <v>537.90002400000003</v>
      </c>
      <c r="D400">
        <f t="shared" si="39"/>
        <v>-4.081549265474241E-3</v>
      </c>
      <c r="E400">
        <f t="shared" si="42"/>
        <v>4.5781320268803021E-4</v>
      </c>
      <c r="F400">
        <f t="shared" si="40"/>
        <v>18.308985902413532</v>
      </c>
      <c r="G400">
        <f t="shared" si="41"/>
        <v>2.9073919722489343</v>
      </c>
      <c r="H400">
        <f t="shared" si="34"/>
        <v>-19.444382208723596</v>
      </c>
      <c r="I400">
        <f t="shared" si="35"/>
        <v>-2.2044446603254548</v>
      </c>
      <c r="J400">
        <f t="shared" si="36"/>
        <v>0</v>
      </c>
      <c r="K400">
        <f t="shared" si="37"/>
        <v>17.239937548398142</v>
      </c>
      <c r="L400">
        <f t="shared" si="38"/>
        <v>0</v>
      </c>
      <c r="Q400">
        <v>2.1885379857899099E-2</v>
      </c>
    </row>
    <row r="401" spans="1:17" x14ac:dyDescent="0.25">
      <c r="A401" s="1">
        <v>400</v>
      </c>
      <c r="B401" s="2">
        <v>41796</v>
      </c>
      <c r="C401" s="3">
        <v>537.34997599999997</v>
      </c>
      <c r="D401">
        <f t="shared" si="39"/>
        <v>-1.023107273620502E-3</v>
      </c>
      <c r="E401">
        <f t="shared" si="42"/>
        <v>4.2881047993948123E-4</v>
      </c>
      <c r="F401">
        <f t="shared" si="40"/>
        <v>19.241871180013515</v>
      </c>
      <c r="G401">
        <f t="shared" si="41"/>
        <v>2.9570886951870881</v>
      </c>
      <c r="H401">
        <f t="shared" si="34"/>
        <v>-18.93563315082395</v>
      </c>
      <c r="I401">
        <f t="shared" si="35"/>
        <v>-0.55032942703504262</v>
      </c>
      <c r="J401">
        <f t="shared" si="36"/>
        <v>0</v>
      </c>
      <c r="K401">
        <f t="shared" si="37"/>
        <v>18.385303723788908</v>
      </c>
      <c r="L401">
        <f t="shared" si="38"/>
        <v>0</v>
      </c>
      <c r="Q401">
        <v>2.1399930616084601E-2</v>
      </c>
    </row>
    <row r="402" spans="1:17" x14ac:dyDescent="0.25">
      <c r="A402" s="1">
        <v>401</v>
      </c>
      <c r="B402" s="2">
        <v>41799</v>
      </c>
      <c r="C402" s="3">
        <v>548</v>
      </c>
      <c r="D402">
        <f t="shared" si="39"/>
        <v>1.9625680324481448E-2</v>
      </c>
      <c r="E402">
        <f t="shared" si="42"/>
        <v>4.0138999053818711E-4</v>
      </c>
      <c r="F402">
        <f t="shared" si="40"/>
        <v>12.32411733049331</v>
      </c>
      <c r="G402">
        <f t="shared" si="41"/>
        <v>2.5115581011770369</v>
      </c>
      <c r="H402">
        <f t="shared" si="34"/>
        <v>-18.283256810788785</v>
      </c>
      <c r="I402">
        <f t="shared" si="35"/>
        <v>10.545858851343779</v>
      </c>
      <c r="J402">
        <f t="shared" si="36"/>
        <v>0</v>
      </c>
      <c r="K402">
        <f t="shared" si="37"/>
        <v>28.829115662132565</v>
      </c>
      <c r="L402">
        <f t="shared" si="38"/>
        <v>0</v>
      </c>
      <c r="Q402">
        <v>2.0683804460180599E-2</v>
      </c>
    </row>
    <row r="403" spans="1:17" x14ac:dyDescent="0.25">
      <c r="A403" s="1">
        <v>402</v>
      </c>
      <c r="B403" s="2">
        <v>41800</v>
      </c>
      <c r="C403" s="3">
        <v>557.5</v>
      </c>
      <c r="D403">
        <f t="shared" si="39"/>
        <v>1.7187216386258392E-2</v>
      </c>
      <c r="E403">
        <f t="shared" si="42"/>
        <v>4.0038003720184267E-4</v>
      </c>
      <c r="F403">
        <f t="shared" si="40"/>
        <v>13.786772688724025</v>
      </c>
      <c r="G403">
        <f t="shared" si="41"/>
        <v>2.6237096316904074</v>
      </c>
      <c r="H403">
        <f t="shared" si="34"/>
        <v>-18.273329636150223</v>
      </c>
      <c r="I403">
        <f t="shared" si="35"/>
        <v>9.4185945796695982</v>
      </c>
      <c r="J403">
        <f t="shared" si="36"/>
        <v>0</v>
      </c>
      <c r="K403">
        <f t="shared" si="37"/>
        <v>27.691924215819821</v>
      </c>
      <c r="L403">
        <f t="shared" si="38"/>
        <v>0</v>
      </c>
      <c r="Q403">
        <v>2.0270815827824001E-2</v>
      </c>
    </row>
    <row r="404" spans="1:17" x14ac:dyDescent="0.25">
      <c r="A404" s="1">
        <v>403</v>
      </c>
      <c r="B404" s="2">
        <v>41801</v>
      </c>
      <c r="C404" s="3">
        <v>557</v>
      </c>
      <c r="D404">
        <f t="shared" si="39"/>
        <v>-8.9726340698978229E-4</v>
      </c>
      <c r="E404">
        <f t="shared" si="42"/>
        <v>3.9385218401253918E-4</v>
      </c>
      <c r="F404">
        <f t="shared" si="40"/>
        <v>20.081657765061788</v>
      </c>
      <c r="G404">
        <f t="shared" si="41"/>
        <v>2.999806849436808</v>
      </c>
      <c r="H404">
        <f t="shared" si="34"/>
        <v>-18.177750537915266</v>
      </c>
      <c r="I404">
        <f t="shared" si="35"/>
        <v>-0.5002243493968036</v>
      </c>
      <c r="J404">
        <f t="shared" si="36"/>
        <v>0</v>
      </c>
      <c r="K404">
        <f t="shared" si="37"/>
        <v>17.677526188518463</v>
      </c>
      <c r="L404">
        <f t="shared" si="38"/>
        <v>0</v>
      </c>
      <c r="Q404">
        <v>1.9821173593485099E-2</v>
      </c>
    </row>
    <row r="405" spans="1:17" x14ac:dyDescent="0.25">
      <c r="A405" s="1">
        <v>404</v>
      </c>
      <c r="B405" s="2">
        <v>41802</v>
      </c>
      <c r="C405" s="3">
        <v>557</v>
      </c>
      <c r="D405">
        <f t="shared" si="39"/>
        <v>0</v>
      </c>
      <c r="E405">
        <f t="shared" si="42"/>
        <v>3.6949914637872698E-4</v>
      </c>
      <c r="F405">
        <f t="shared" si="40"/>
        <v>20.754073292979932</v>
      </c>
      <c r="G405">
        <f t="shared" si="41"/>
        <v>3.0327425306878815</v>
      </c>
      <c r="H405">
        <f t="shared" si="34"/>
        <v>-17.571870724965599</v>
      </c>
      <c r="I405">
        <f t="shared" si="35"/>
        <v>0</v>
      </c>
      <c r="J405">
        <f t="shared" si="36"/>
        <v>0</v>
      </c>
      <c r="K405">
        <f t="shared" si="37"/>
        <v>17.571870724965599</v>
      </c>
      <c r="L405">
        <f t="shared" si="38"/>
        <v>0</v>
      </c>
      <c r="Q405">
        <v>1.917771684498E-2</v>
      </c>
    </row>
    <row r="406" spans="1:17" x14ac:dyDescent="0.25">
      <c r="A406" s="1">
        <v>405</v>
      </c>
      <c r="B406" s="2">
        <v>41803</v>
      </c>
      <c r="C406" s="3">
        <v>554.95001200000002</v>
      </c>
      <c r="D406">
        <f t="shared" si="39"/>
        <v>-3.6871987057260566E-3</v>
      </c>
      <c r="E406">
        <f t="shared" si="42"/>
        <v>3.4724322027935997E-4</v>
      </c>
      <c r="F406">
        <f t="shared" si="40"/>
        <v>20.993813005904055</v>
      </c>
      <c r="G406">
        <f t="shared" si="41"/>
        <v>3.0442277755483143</v>
      </c>
      <c r="H406">
        <f t="shared" si="34"/>
        <v>-16.944442709464447</v>
      </c>
      <c r="I406">
        <f t="shared" si="35"/>
        <v>-2.0537696790894135</v>
      </c>
      <c r="J406">
        <f t="shared" si="36"/>
        <v>0</v>
      </c>
      <c r="K406">
        <f t="shared" si="37"/>
        <v>14.890673030375034</v>
      </c>
      <c r="L406">
        <f t="shared" si="38"/>
        <v>0</v>
      </c>
      <c r="Q406">
        <v>1.8492949866539099E-2</v>
      </c>
    </row>
    <row r="407" spans="1:17" x14ac:dyDescent="0.25">
      <c r="A407" s="1">
        <v>406</v>
      </c>
      <c r="B407" s="2">
        <v>41806</v>
      </c>
      <c r="C407" s="3">
        <v>535</v>
      </c>
      <c r="D407">
        <f t="shared" si="39"/>
        <v>-3.6611294325551484E-2</v>
      </c>
      <c r="E407">
        <f t="shared" si="42"/>
        <v>3.2779896139982425E-4</v>
      </c>
      <c r="F407">
        <f t="shared" si="40"/>
        <v>2.8522001810667401</v>
      </c>
      <c r="G407">
        <f t="shared" si="41"/>
        <v>1.0480906898037126</v>
      </c>
      <c r="H407">
        <f t="shared" si="34"/>
        <v>-16.571909869128561</v>
      </c>
      <c r="I407">
        <f t="shared" si="35"/>
        <v>-20.317438225300329</v>
      </c>
      <c r="J407">
        <f t="shared" si="36"/>
        <v>1</v>
      </c>
      <c r="K407">
        <f t="shared" si="37"/>
        <v>0</v>
      </c>
      <c r="L407">
        <f t="shared" si="38"/>
        <v>-3.7455283561717678</v>
      </c>
      <c r="Q407">
        <v>1.8153183395075399E-2</v>
      </c>
    </row>
    <row r="408" spans="1:17" x14ac:dyDescent="0.25">
      <c r="A408" s="1">
        <v>407</v>
      </c>
      <c r="B408" s="2">
        <v>41807</v>
      </c>
      <c r="C408" s="3">
        <v>533</v>
      </c>
      <c r="D408">
        <f t="shared" si="39"/>
        <v>-3.7453227301620529E-3</v>
      </c>
      <c r="E408">
        <f t="shared" si="42"/>
        <v>3.929423251114862E-4</v>
      </c>
      <c r="F408">
        <f t="shared" si="40"/>
        <v>19.769415756167309</v>
      </c>
      <c r="G408">
        <f t="shared" si="41"/>
        <v>2.9841360847057596</v>
      </c>
      <c r="H408">
        <f t="shared" si="34"/>
        <v>-18.351234936401571</v>
      </c>
      <c r="I408">
        <f t="shared" si="35"/>
        <v>-2.0037476606366984</v>
      </c>
      <c r="J408">
        <f t="shared" si="36"/>
        <v>0</v>
      </c>
      <c r="K408">
        <f t="shared" si="37"/>
        <v>16.347487275764873</v>
      </c>
      <c r="L408">
        <f t="shared" si="38"/>
        <v>0</v>
      </c>
      <c r="Q408">
        <v>2.0851898913617099E-2</v>
      </c>
    </row>
    <row r="409" spans="1:17" x14ac:dyDescent="0.25">
      <c r="A409" s="1">
        <v>408</v>
      </c>
      <c r="B409" s="2">
        <v>41808</v>
      </c>
      <c r="C409" s="3">
        <v>555</v>
      </c>
      <c r="D409">
        <f t="shared" si="39"/>
        <v>4.0446689580590021E-2</v>
      </c>
      <c r="E409">
        <f t="shared" si="42"/>
        <v>3.694954022213224E-4</v>
      </c>
      <c r="F409">
        <f t="shared" si="40"/>
        <v>2.2682440382420439</v>
      </c>
      <c r="G409">
        <f t="shared" si="41"/>
        <v>0.81900598071279429</v>
      </c>
      <c r="H409">
        <f t="shared" si="34"/>
        <v>-17.880493207952366</v>
      </c>
      <c r="I409">
        <f t="shared" si="35"/>
        <v>21.558085546454482</v>
      </c>
      <c r="J409">
        <f t="shared" si="36"/>
        <v>0</v>
      </c>
      <c r="K409">
        <f t="shared" si="37"/>
        <v>39.438578754406848</v>
      </c>
      <c r="L409">
        <f t="shared" si="38"/>
        <v>0</v>
      </c>
      <c r="Q409">
        <v>2.0393247156318101E-2</v>
      </c>
    </row>
    <row r="410" spans="1:17" x14ac:dyDescent="0.25">
      <c r="A410" s="1">
        <v>409</v>
      </c>
      <c r="B410" s="2">
        <v>41809</v>
      </c>
      <c r="C410" s="3">
        <v>544.70001200000002</v>
      </c>
      <c r="D410">
        <f t="shared" si="39"/>
        <v>-1.8732907326330418E-2</v>
      </c>
      <c r="E410">
        <f t="shared" si="42"/>
        <v>4.4942235510174824E-4</v>
      </c>
      <c r="F410">
        <f t="shared" si="40"/>
        <v>12.735850709325447</v>
      </c>
      <c r="G410">
        <f t="shared" si="41"/>
        <v>2.5444209070896568</v>
      </c>
      <c r="H410">
        <f t="shared" si="34"/>
        <v>-18.718155148109719</v>
      </c>
      <c r="I410">
        <f t="shared" si="35"/>
        <v>-10.396763566113382</v>
      </c>
      <c r="J410">
        <f t="shared" si="36"/>
        <v>0</v>
      </c>
      <c r="K410">
        <f t="shared" si="37"/>
        <v>8.3213915819963375</v>
      </c>
      <c r="L410">
        <f t="shared" si="38"/>
        <v>0</v>
      </c>
      <c r="Q410">
        <v>2.0502374268856999E-2</v>
      </c>
    </row>
    <row r="411" spans="1:17" x14ac:dyDescent="0.25">
      <c r="A411" s="1">
        <v>410</v>
      </c>
      <c r="B411" s="2">
        <v>41810</v>
      </c>
      <c r="C411" s="3">
        <v>558</v>
      </c>
      <c r="D411">
        <f t="shared" si="39"/>
        <v>2.4123755961206826E-2</v>
      </c>
      <c r="E411">
        <f t="shared" si="42"/>
        <v>4.4203799429416062E-4</v>
      </c>
      <c r="F411">
        <f t="shared" si="40"/>
        <v>9.8242576199936398</v>
      </c>
      <c r="G411">
        <f t="shared" si="41"/>
        <v>2.2848545945945102</v>
      </c>
      <c r="H411">
        <f t="shared" si="34"/>
        <v>-19.146913354919601</v>
      </c>
      <c r="I411">
        <f t="shared" si="35"/>
        <v>13.14021016155443</v>
      </c>
      <c r="J411">
        <f t="shared" si="36"/>
        <v>0</v>
      </c>
      <c r="K411">
        <f t="shared" si="37"/>
        <v>32.287123516474033</v>
      </c>
      <c r="L411">
        <f t="shared" si="38"/>
        <v>0</v>
      </c>
      <c r="Q411">
        <v>2.13685712311498E-2</v>
      </c>
    </row>
    <row r="412" spans="1:17" x14ac:dyDescent="0.25">
      <c r="A412" s="1">
        <v>411</v>
      </c>
      <c r="B412" s="2">
        <v>41813</v>
      </c>
      <c r="C412" s="3">
        <v>556.09997599999997</v>
      </c>
      <c r="D412">
        <f t="shared" si="39"/>
        <v>-3.4108713454991169E-3</v>
      </c>
      <c r="E412">
        <f t="shared" si="42"/>
        <v>4.4973543257080192E-4</v>
      </c>
      <c r="F412">
        <f t="shared" si="40"/>
        <v>18.570098607494298</v>
      </c>
      <c r="G412">
        <f t="shared" si="41"/>
        <v>2.9215526853932894</v>
      </c>
      <c r="H412">
        <f t="shared" si="34"/>
        <v>-19.30119973217526</v>
      </c>
      <c r="I412">
        <f t="shared" si="35"/>
        <v>-1.9032662107885072</v>
      </c>
      <c r="J412">
        <f t="shared" si="36"/>
        <v>0</v>
      </c>
      <c r="K412">
        <f t="shared" si="37"/>
        <v>17.397933521386751</v>
      </c>
      <c r="L412">
        <f t="shared" si="38"/>
        <v>0</v>
      </c>
      <c r="Q412">
        <v>2.1027333542695099E-2</v>
      </c>
    </row>
    <row r="413" spans="1:17" x14ac:dyDescent="0.25">
      <c r="A413" s="1">
        <v>412</v>
      </c>
      <c r="B413" s="2">
        <v>41814</v>
      </c>
      <c r="C413" s="3">
        <v>570.79998799999998</v>
      </c>
      <c r="D413">
        <f t="shared" si="39"/>
        <v>2.6090773543743836E-2</v>
      </c>
      <c r="E413">
        <f t="shared" si="42"/>
        <v>4.2113112212394398E-4</v>
      </c>
      <c r="F413">
        <f t="shared" si="40"/>
        <v>8.663599114598437</v>
      </c>
      <c r="G413">
        <f t="shared" si="41"/>
        <v>2.1591302383833177</v>
      </c>
      <c r="H413">
        <f t="shared" si="34"/>
        <v>-18.781584949492593</v>
      </c>
      <c r="I413">
        <f t="shared" si="35"/>
        <v>14.509078541497381</v>
      </c>
      <c r="J413">
        <f t="shared" si="36"/>
        <v>0</v>
      </c>
      <c r="K413">
        <f t="shared" si="37"/>
        <v>33.290663490989971</v>
      </c>
      <c r="L413">
        <f t="shared" si="38"/>
        <v>0</v>
      </c>
      <c r="Q413">
        <v>2.0531158715591202E-2</v>
      </c>
    </row>
    <row r="414" spans="1:17" x14ac:dyDescent="0.25">
      <c r="A414" s="1">
        <v>413</v>
      </c>
      <c r="B414" s="2">
        <v>41815</v>
      </c>
      <c r="C414" s="3">
        <v>574.95001200000002</v>
      </c>
      <c r="D414">
        <f t="shared" si="39"/>
        <v>7.2442367864979686E-3</v>
      </c>
      <c r="E414">
        <f t="shared" si="42"/>
        <v>4.3684156078962501E-4</v>
      </c>
      <c r="F414">
        <f t="shared" si="40"/>
        <v>17.974697952336911</v>
      </c>
      <c r="G414">
        <f t="shared" si="41"/>
        <v>2.888965099701637</v>
      </c>
      <c r="H414">
        <f t="shared" si="34"/>
        <v>-19.04430547071231</v>
      </c>
      <c r="I414">
        <f t="shared" si="35"/>
        <v>4.1350102708021987</v>
      </c>
      <c r="J414">
        <f t="shared" si="36"/>
        <v>0</v>
      </c>
      <c r="K414">
        <f t="shared" si="37"/>
        <v>23.179315741514507</v>
      </c>
      <c r="L414">
        <f t="shared" si="38"/>
        <v>0</v>
      </c>
      <c r="Q414">
        <v>2.0282210294178E-2</v>
      </c>
    </row>
    <row r="415" spans="1:17" x14ac:dyDescent="0.25">
      <c r="A415" s="1">
        <v>414</v>
      </c>
      <c r="B415" s="2">
        <v>41816</v>
      </c>
      <c r="C415" s="3">
        <v>578</v>
      </c>
      <c r="D415">
        <f t="shared" si="39"/>
        <v>5.2907673063237902E-3</v>
      </c>
      <c r="E415">
        <f t="shared" si="42"/>
        <v>4.1192542947413984E-4</v>
      </c>
      <c r="F415">
        <f t="shared" si="40"/>
        <v>18.999606882362073</v>
      </c>
      <c r="G415">
        <f t="shared" si="41"/>
        <v>2.9444182885503949</v>
      </c>
      <c r="H415">
        <f t="shared" si="34"/>
        <v>-18.532891746247056</v>
      </c>
      <c r="I415">
        <f t="shared" si="35"/>
        <v>3.0419267262600709</v>
      </c>
      <c r="J415">
        <f t="shared" si="36"/>
        <v>0</v>
      </c>
      <c r="K415">
        <f t="shared" si="37"/>
        <v>21.574818472507125</v>
      </c>
      <c r="L415">
        <f t="shared" si="38"/>
        <v>0</v>
      </c>
      <c r="Q415">
        <v>1.95950871472001E-2</v>
      </c>
    </row>
    <row r="416" spans="1:17" x14ac:dyDescent="0.25">
      <c r="A416" s="1">
        <v>415</v>
      </c>
      <c r="B416" s="2">
        <v>41817</v>
      </c>
      <c r="C416" s="3">
        <v>566.5</v>
      </c>
      <c r="D416">
        <f t="shared" si="39"/>
        <v>-2.0096788204316492E-2</v>
      </c>
      <c r="E416">
        <f t="shared" si="42"/>
        <v>3.8767687526275159E-4</v>
      </c>
      <c r="F416">
        <f t="shared" si="40"/>
        <v>12.035152862195018</v>
      </c>
      <c r="G416">
        <f t="shared" si="41"/>
        <v>2.4878317726246686</v>
      </c>
      <c r="H416">
        <f t="shared" si="34"/>
        <v>-17.968085453626056</v>
      </c>
      <c r="I416">
        <f t="shared" si="35"/>
        <v>-11.615943582094932</v>
      </c>
      <c r="J416">
        <f t="shared" si="36"/>
        <v>0</v>
      </c>
      <c r="K416">
        <f t="shared" si="37"/>
        <v>6.3521418715311242</v>
      </c>
      <c r="L416">
        <f t="shared" si="38"/>
        <v>0</v>
      </c>
      <c r="Q416">
        <v>1.8897661418817699E-2</v>
      </c>
    </row>
    <row r="417" spans="1:17" x14ac:dyDescent="0.25">
      <c r="A417" s="1">
        <v>416</v>
      </c>
      <c r="B417" s="2">
        <v>41820</v>
      </c>
      <c r="C417" s="3">
        <v>573.84997599999997</v>
      </c>
      <c r="D417">
        <f t="shared" si="39"/>
        <v>1.2890915835839357E-2</v>
      </c>
      <c r="E417">
        <f t="shared" si="42"/>
        <v>3.8904498774301196E-4</v>
      </c>
      <c r="F417">
        <f t="shared" si="40"/>
        <v>16.336477528106141</v>
      </c>
      <c r="G417">
        <f t="shared" si="41"/>
        <v>2.7934004926372222</v>
      </c>
      <c r="H417">
        <f t="shared" si="34"/>
        <v>-18.618486706555878</v>
      </c>
      <c r="I417">
        <f t="shared" si="35"/>
        <v>7.3027038210029955</v>
      </c>
      <c r="J417">
        <f t="shared" si="36"/>
        <v>0</v>
      </c>
      <c r="K417">
        <f t="shared" si="37"/>
        <v>25.921190527558874</v>
      </c>
      <c r="L417">
        <f t="shared" si="38"/>
        <v>0</v>
      </c>
      <c r="Q417">
        <v>1.9979221537415399E-2</v>
      </c>
    </row>
    <row r="418" spans="1:17" x14ac:dyDescent="0.25">
      <c r="A418" s="1">
        <v>417</v>
      </c>
      <c r="B418" s="2">
        <v>41821</v>
      </c>
      <c r="C418" s="3">
        <v>574.15002400000003</v>
      </c>
      <c r="D418">
        <f t="shared" si="39"/>
        <v>5.2273171922004725E-4</v>
      </c>
      <c r="E418">
        <f t="shared" si="42"/>
        <v>3.7544509675370685E-4</v>
      </c>
      <c r="F418">
        <f t="shared" si="40"/>
        <v>20.581584569144848</v>
      </c>
      <c r="G418">
        <f t="shared" si="41"/>
        <v>3.0243967230271651</v>
      </c>
      <c r="H418">
        <f t="shared" si="34"/>
        <v>-18.353107431447842</v>
      </c>
      <c r="I418">
        <f t="shared" si="35"/>
        <v>0.29996958452886285</v>
      </c>
      <c r="J418">
        <f t="shared" si="36"/>
        <v>0</v>
      </c>
      <c r="K418">
        <f t="shared" si="37"/>
        <v>18.653077015976706</v>
      </c>
      <c r="L418">
        <f t="shared" si="38"/>
        <v>0</v>
      </c>
      <c r="Q418">
        <v>1.9442196881169001E-2</v>
      </c>
    </row>
    <row r="419" spans="1:17" x14ac:dyDescent="0.25">
      <c r="A419" s="1">
        <v>418</v>
      </c>
      <c r="B419" s="2">
        <v>41822</v>
      </c>
      <c r="C419" s="3">
        <v>579</v>
      </c>
      <c r="D419">
        <f t="shared" si="39"/>
        <v>8.411749549874557E-3</v>
      </c>
      <c r="E419">
        <f t="shared" si="42"/>
        <v>3.5268193711177921E-4</v>
      </c>
      <c r="F419">
        <f t="shared" si="40"/>
        <v>19.215551364874639</v>
      </c>
      <c r="G419">
        <f t="shared" si="41"/>
        <v>2.9557199181081013</v>
      </c>
      <c r="H419">
        <f t="shared" si="34"/>
        <v>-17.661970886490096</v>
      </c>
      <c r="I419">
        <f t="shared" si="35"/>
        <v>4.8296062059424667</v>
      </c>
      <c r="J419">
        <f t="shared" si="36"/>
        <v>0</v>
      </c>
      <c r="K419">
        <f t="shared" si="37"/>
        <v>22.491577092432564</v>
      </c>
      <c r="L419">
        <f t="shared" si="38"/>
        <v>0</v>
      </c>
      <c r="Q419">
        <v>1.8700269909453501E-2</v>
      </c>
    </row>
    <row r="420" spans="1:17" x14ac:dyDescent="0.25">
      <c r="A420" s="1">
        <v>419</v>
      </c>
      <c r="B420" s="2">
        <v>41823</v>
      </c>
      <c r="C420" s="3">
        <v>585</v>
      </c>
      <c r="D420">
        <f t="shared" si="39"/>
        <v>1.0309369658861287E-2</v>
      </c>
      <c r="E420">
        <f t="shared" si="42"/>
        <v>3.3632852077098986E-4</v>
      </c>
      <c r="F420">
        <f t="shared" si="40"/>
        <v>18.574090822213851</v>
      </c>
      <c r="G420">
        <f t="shared" si="41"/>
        <v>2.921767643091719</v>
      </c>
      <c r="H420">
        <f t="shared" si="34"/>
        <v>-17.261516913153066</v>
      </c>
      <c r="I420">
        <f t="shared" si="35"/>
        <v>5.9691250324806857</v>
      </c>
      <c r="J420">
        <f t="shared" si="36"/>
        <v>0</v>
      </c>
      <c r="K420">
        <f t="shared" si="37"/>
        <v>23.230641945633753</v>
      </c>
      <c r="L420">
        <f t="shared" si="38"/>
        <v>0</v>
      </c>
      <c r="Q420">
        <v>1.8123183681279499E-2</v>
      </c>
    </row>
    <row r="421" spans="1:17" x14ac:dyDescent="0.25">
      <c r="A421" s="1">
        <v>420</v>
      </c>
      <c r="B421" s="2">
        <v>41824</v>
      </c>
      <c r="C421" s="3">
        <v>575</v>
      </c>
      <c r="D421">
        <f t="shared" si="39"/>
        <v>-1.7241806434506103E-2</v>
      </c>
      <c r="E421">
        <f t="shared" si="42"/>
        <v>3.2363608529776682E-4</v>
      </c>
      <c r="F421">
        <f t="shared" si="40"/>
        <v>14.009361401541518</v>
      </c>
      <c r="G421">
        <f t="shared" si="41"/>
        <v>2.6397257776927345</v>
      </c>
      <c r="H421">
        <f t="shared" si="34"/>
        <v>-16.957082039042383</v>
      </c>
      <c r="I421">
        <f t="shared" si="35"/>
        <v>-10.086456764186071</v>
      </c>
      <c r="J421">
        <f t="shared" si="36"/>
        <v>0</v>
      </c>
      <c r="K421">
        <f t="shared" si="37"/>
        <v>6.8706252748563124</v>
      </c>
      <c r="L421">
        <f t="shared" si="38"/>
        <v>0</v>
      </c>
      <c r="Q421">
        <v>1.7620951382373299E-2</v>
      </c>
    </row>
    <row r="422" spans="1:17" x14ac:dyDescent="0.25">
      <c r="A422" s="1">
        <v>421</v>
      </c>
      <c r="B422" s="2">
        <v>41827</v>
      </c>
      <c r="C422" s="3">
        <v>569.90002400000003</v>
      </c>
      <c r="D422">
        <f t="shared" si="39"/>
        <v>-8.9090918437461034E-3</v>
      </c>
      <c r="E422">
        <f t="shared" si="42"/>
        <v>3.2399274187844799E-4</v>
      </c>
      <c r="F422">
        <f t="shared" si="40"/>
        <v>19.608554357972796</v>
      </c>
      <c r="G422">
        <f t="shared" si="41"/>
        <v>2.9759659178566014</v>
      </c>
      <c r="H422">
        <f t="shared" si="34"/>
        <v>-17.513146344446071</v>
      </c>
      <c r="I422">
        <f t="shared" si="35"/>
        <v>-5.1227278101540099</v>
      </c>
      <c r="J422">
        <f t="shared" si="36"/>
        <v>0</v>
      </c>
      <c r="K422">
        <f t="shared" si="37"/>
        <v>12.39041853429206</v>
      </c>
      <c r="L422">
        <f t="shared" si="38"/>
        <v>0</v>
      </c>
      <c r="Q422">
        <v>1.8515286210594499E-2</v>
      </c>
    </row>
    <row r="423" spans="1:17" x14ac:dyDescent="0.25">
      <c r="A423" s="1">
        <v>422</v>
      </c>
      <c r="B423" s="2">
        <v>41828</v>
      </c>
      <c r="C423" s="3">
        <v>555.04998799999998</v>
      </c>
      <c r="D423">
        <f t="shared" si="39"/>
        <v>-2.6402770794622443E-2</v>
      </c>
      <c r="E423">
        <f t="shared" si="42"/>
        <v>3.1070714194303027E-4</v>
      </c>
      <c r="F423">
        <f t="shared" si="40"/>
        <v>7.371235199895076</v>
      </c>
      <c r="G423">
        <f t="shared" si="41"/>
        <v>1.9975852905157503</v>
      </c>
      <c r="H423">
        <f t="shared" si="34"/>
        <v>-17.457949537316203</v>
      </c>
      <c r="I423">
        <f t="shared" si="35"/>
        <v>-15.04693970952183</v>
      </c>
      <c r="J423">
        <f t="shared" si="36"/>
        <v>0</v>
      </c>
      <c r="K423">
        <f t="shared" si="37"/>
        <v>2.4110098277943735</v>
      </c>
      <c r="L423">
        <f t="shared" si="38"/>
        <v>0</v>
      </c>
      <c r="Q423">
        <v>1.8622100077404599E-2</v>
      </c>
    </row>
    <row r="424" spans="1:17" x14ac:dyDescent="0.25">
      <c r="A424" s="1">
        <v>423</v>
      </c>
      <c r="B424" s="2">
        <v>41829</v>
      </c>
      <c r="C424" s="3">
        <v>560</v>
      </c>
      <c r="D424">
        <f t="shared" si="39"/>
        <v>8.8786055702129753E-3</v>
      </c>
      <c r="E424">
        <f t="shared" si="42"/>
        <v>3.3717750795873955E-4</v>
      </c>
      <c r="F424">
        <f t="shared" si="40"/>
        <v>19.329175523132623</v>
      </c>
      <c r="G424">
        <f t="shared" si="41"/>
        <v>2.9616156396014621</v>
      </c>
      <c r="H424">
        <f t="shared" si="34"/>
        <v>-18.538931105845343</v>
      </c>
      <c r="I424">
        <f t="shared" si="35"/>
        <v>4.9280699152034453</v>
      </c>
      <c r="J424">
        <f t="shared" si="36"/>
        <v>0</v>
      </c>
      <c r="K424">
        <f t="shared" si="37"/>
        <v>23.467001021048787</v>
      </c>
      <c r="L424">
        <f t="shared" si="38"/>
        <v>0</v>
      </c>
      <c r="Q424">
        <v>2.0304237775507501E-2</v>
      </c>
    </row>
    <row r="425" spans="1:17" x14ac:dyDescent="0.25">
      <c r="A425" s="1">
        <v>424</v>
      </c>
      <c r="B425" s="2">
        <v>41830</v>
      </c>
      <c r="C425" s="3">
        <v>544.84997599999997</v>
      </c>
      <c r="D425">
        <f t="shared" si="39"/>
        <v>-2.742630035512154E-2</v>
      </c>
      <c r="E425">
        <f t="shared" si="42"/>
        <v>3.226954324629035E-4</v>
      </c>
      <c r="F425">
        <f t="shared" si="40"/>
        <v>6.9237946606681406</v>
      </c>
      <c r="G425">
        <f t="shared" si="41"/>
        <v>1.9349639807026531</v>
      </c>
      <c r="H425">
        <f t="shared" si="34"/>
        <v>-18.105908948589288</v>
      </c>
      <c r="I425">
        <f t="shared" si="35"/>
        <v>-15.358728198868063</v>
      </c>
      <c r="J425">
        <f t="shared" si="36"/>
        <v>0</v>
      </c>
      <c r="K425">
        <f t="shared" si="37"/>
        <v>2.7471807497212257</v>
      </c>
      <c r="L425">
        <f t="shared" si="38"/>
        <v>0</v>
      </c>
      <c r="Q425">
        <v>1.9654699249445601E-2</v>
      </c>
    </row>
    <row r="426" spans="1:17" x14ac:dyDescent="0.25">
      <c r="A426" s="1">
        <v>425</v>
      </c>
      <c r="B426" s="2">
        <v>41831</v>
      </c>
      <c r="C426" s="3">
        <v>536.15002400000003</v>
      </c>
      <c r="D426">
        <f t="shared" si="39"/>
        <v>-1.609646594432736E-2</v>
      </c>
      <c r="E426">
        <f t="shared" si="42"/>
        <v>3.515500407191428E-4</v>
      </c>
      <c r="F426">
        <f t="shared" si="40"/>
        <v>14.718942325975135</v>
      </c>
      <c r="G426">
        <f t="shared" si="41"/>
        <v>2.68913525786424</v>
      </c>
      <c r="H426">
        <f t="shared" si="34"/>
        <v>-19.15294724523762</v>
      </c>
      <c r="I426">
        <f t="shared" si="35"/>
        <v>-8.7701590834515795</v>
      </c>
      <c r="J426">
        <f t="shared" si="36"/>
        <v>0</v>
      </c>
      <c r="K426">
        <f t="shared" si="37"/>
        <v>10.38278816178604</v>
      </c>
      <c r="L426">
        <f t="shared" si="38"/>
        <v>0</v>
      </c>
      <c r="Q426">
        <v>2.1369421927735499E-2</v>
      </c>
    </row>
    <row r="427" spans="1:17" x14ac:dyDescent="0.25">
      <c r="A427" s="1">
        <v>426</v>
      </c>
      <c r="B427" s="2">
        <v>41834</v>
      </c>
      <c r="C427" s="3">
        <v>534.09997599999997</v>
      </c>
      <c r="D427">
        <f t="shared" si="39"/>
        <v>-3.8309750194278369E-3</v>
      </c>
      <c r="E427">
        <f t="shared" si="42"/>
        <v>3.4706030486703185E-4</v>
      </c>
      <c r="F427">
        <f t="shared" si="40"/>
        <v>20.966452003432313</v>
      </c>
      <c r="G427">
        <f t="shared" si="41"/>
        <v>3.0429236366758086</v>
      </c>
      <c r="H427">
        <f t="shared" si="34"/>
        <v>-19.360221009805379</v>
      </c>
      <c r="I427">
        <f t="shared" si="35"/>
        <v>-2.0539773486096351</v>
      </c>
      <c r="J427">
        <f t="shared" si="36"/>
        <v>0</v>
      </c>
      <c r="K427">
        <f t="shared" si="37"/>
        <v>17.306243661195744</v>
      </c>
      <c r="L427">
        <f t="shared" si="38"/>
        <v>0</v>
      </c>
      <c r="Q427">
        <v>2.1951190499156999E-2</v>
      </c>
    </row>
    <row r="428" spans="1:17" x14ac:dyDescent="0.25">
      <c r="A428" s="1">
        <v>427</v>
      </c>
      <c r="B428" s="2">
        <v>41835</v>
      </c>
      <c r="C428" s="3">
        <v>540.29998799999998</v>
      </c>
      <c r="D428">
        <f t="shared" si="39"/>
        <v>1.1541476229818234E-2</v>
      </c>
      <c r="E428">
        <f t="shared" si="42"/>
        <v>3.2769969165639479E-4</v>
      </c>
      <c r="F428">
        <f t="shared" si="40"/>
        <v>17.984754461647029</v>
      </c>
      <c r="G428">
        <f t="shared" si="41"/>
        <v>2.8895244246577856</v>
      </c>
      <c r="H428">
        <f t="shared" si="34"/>
        <v>-18.838012766132138</v>
      </c>
      <c r="I428">
        <f t="shared" si="35"/>
        <v>6.1643021773504891</v>
      </c>
      <c r="J428">
        <f t="shared" si="36"/>
        <v>0</v>
      </c>
      <c r="K428">
        <f t="shared" si="37"/>
        <v>25.002314943482627</v>
      </c>
      <c r="L428">
        <f t="shared" si="38"/>
        <v>0</v>
      </c>
      <c r="Q428">
        <v>2.1441078464099102E-2</v>
      </c>
    </row>
    <row r="429" spans="1:17" x14ac:dyDescent="0.25">
      <c r="A429" s="1">
        <v>428</v>
      </c>
      <c r="B429" s="2">
        <v>41836</v>
      </c>
      <c r="C429" s="3">
        <v>543</v>
      </c>
      <c r="D429">
        <f t="shared" si="39"/>
        <v>4.9848012937989379E-3</v>
      </c>
      <c r="E429">
        <f t="shared" si="42"/>
        <v>3.1744974538632127E-4</v>
      </c>
      <c r="F429">
        <f t="shared" si="40"/>
        <v>21.531558506921129</v>
      </c>
      <c r="G429">
        <f t="shared" si="41"/>
        <v>3.0695196964443392</v>
      </c>
      <c r="H429">
        <f t="shared" si="34"/>
        <v>-18.482176671313113</v>
      </c>
      <c r="I429">
        <f t="shared" si="35"/>
        <v>2.6932880792219507</v>
      </c>
      <c r="J429">
        <f t="shared" si="36"/>
        <v>0</v>
      </c>
      <c r="K429">
        <f t="shared" si="37"/>
        <v>21.175464750535063</v>
      </c>
      <c r="L429">
        <f t="shared" si="38"/>
        <v>0</v>
      </c>
      <c r="Q429">
        <v>2.07946807462027E-2</v>
      </c>
    </row>
    <row r="430" spans="1:17" x14ac:dyDescent="0.25">
      <c r="A430" s="1">
        <v>429</v>
      </c>
      <c r="B430" s="2">
        <v>41837</v>
      </c>
      <c r="C430" s="3">
        <v>540</v>
      </c>
      <c r="D430">
        <f t="shared" si="39"/>
        <v>-5.5401803756153561E-3</v>
      </c>
      <c r="E430">
        <f t="shared" si="42"/>
        <v>3.0133547510690983E-4</v>
      </c>
      <c r="F430">
        <f t="shared" si="40"/>
        <v>21.840703773146721</v>
      </c>
      <c r="G430">
        <f t="shared" si="41"/>
        <v>3.0837753744027006</v>
      </c>
      <c r="H430">
        <f t="shared" si="34"/>
        <v>-17.888979881392554</v>
      </c>
      <c r="I430">
        <f t="shared" si="35"/>
        <v>-3.0083179439591383</v>
      </c>
      <c r="J430">
        <f t="shared" si="36"/>
        <v>0</v>
      </c>
      <c r="K430">
        <f t="shared" si="37"/>
        <v>14.880661937433416</v>
      </c>
      <c r="L430">
        <f t="shared" si="38"/>
        <v>0</v>
      </c>
      <c r="Q430">
        <v>2.00271819637526E-2</v>
      </c>
    </row>
    <row r="431" spans="1:17" x14ac:dyDescent="0.25">
      <c r="A431" s="1">
        <v>430</v>
      </c>
      <c r="B431" s="2">
        <v>41838</v>
      </c>
      <c r="C431" s="3">
        <v>534</v>
      </c>
      <c r="D431">
        <f t="shared" si="39"/>
        <v>-1.1173300598125189E-2</v>
      </c>
      <c r="E431">
        <f t="shared" si="42"/>
        <v>2.870072344109584E-4</v>
      </c>
      <c r="F431">
        <f t="shared" si="40"/>
        <v>18.94561710485609</v>
      </c>
      <c r="G431">
        <f t="shared" si="41"/>
        <v>2.9415726174347063</v>
      </c>
      <c r="H431">
        <f t="shared" si="34"/>
        <v>-17.556727565274898</v>
      </c>
      <c r="I431">
        <f t="shared" si="35"/>
        <v>-6.033582322987602</v>
      </c>
      <c r="J431">
        <f t="shared" si="36"/>
        <v>0</v>
      </c>
      <c r="K431">
        <f t="shared" si="37"/>
        <v>11.523145242287296</v>
      </c>
      <c r="L431">
        <f t="shared" si="38"/>
        <v>0</v>
      </c>
      <c r="Q431">
        <v>1.9764412434171898E-2</v>
      </c>
    </row>
    <row r="432" spans="1:17" x14ac:dyDescent="0.25">
      <c r="A432" s="1">
        <v>431</v>
      </c>
      <c r="B432" s="2">
        <v>41841</v>
      </c>
      <c r="C432" s="3">
        <v>543</v>
      </c>
      <c r="D432">
        <f t="shared" si="39"/>
        <v>1.6713480973740532E-2</v>
      </c>
      <c r="E432">
        <f t="shared" si="42"/>
        <v>2.7982309535855006E-4</v>
      </c>
      <c r="F432">
        <f t="shared" si="40"/>
        <v>14.477567223892438</v>
      </c>
      <c r="G432">
        <f t="shared" si="41"/>
        <v>2.6726003634427165</v>
      </c>
      <c r="H432">
        <f t="shared" si="34"/>
        <v>-17.569887711873889</v>
      </c>
      <c r="I432">
        <f t="shared" si="35"/>
        <v>8.9249988399774445</v>
      </c>
      <c r="J432">
        <f t="shared" si="36"/>
        <v>0</v>
      </c>
      <c r="K432">
        <f t="shared" si="37"/>
        <v>26.494886551851334</v>
      </c>
      <c r="L432">
        <f t="shared" si="38"/>
        <v>0</v>
      </c>
      <c r="Q432">
        <v>2.00014659242898E-2</v>
      </c>
    </row>
    <row r="433" spans="1:17" x14ac:dyDescent="0.25">
      <c r="A433" s="1">
        <v>432</v>
      </c>
      <c r="B433" s="2">
        <v>41842</v>
      </c>
      <c r="C433" s="3">
        <v>564</v>
      </c>
      <c r="D433">
        <f t="shared" si="39"/>
        <v>3.7944931564123471E-2</v>
      </c>
      <c r="E433">
        <f t="shared" si="42"/>
        <v>2.8292256593129685E-4</v>
      </c>
      <c r="F433">
        <f t="shared" si="40"/>
        <v>1.8620650833493333</v>
      </c>
      <c r="G433">
        <f t="shared" si="41"/>
        <v>0.62168613170767639</v>
      </c>
      <c r="H433">
        <f t="shared" si="34"/>
        <v>-17.466909368124039</v>
      </c>
      <c r="I433">
        <f t="shared" si="35"/>
        <v>20.604097839319046</v>
      </c>
      <c r="J433">
        <f t="shared" si="36"/>
        <v>0</v>
      </c>
      <c r="K433">
        <f t="shared" si="37"/>
        <v>38.071007207443088</v>
      </c>
      <c r="L433">
        <f t="shared" si="38"/>
        <v>0</v>
      </c>
      <c r="Q433">
        <v>1.9554662958934699E-2</v>
      </c>
    </row>
    <row r="434" spans="1:17" x14ac:dyDescent="0.25">
      <c r="A434" s="1">
        <v>433</v>
      </c>
      <c r="B434" s="2">
        <v>41843</v>
      </c>
      <c r="C434" s="3">
        <v>560</v>
      </c>
      <c r="D434">
        <f t="shared" si="39"/>
        <v>-7.1174677688639896E-3</v>
      </c>
      <c r="E434">
        <f t="shared" si="42"/>
        <v>3.5823361607768199E-4</v>
      </c>
      <c r="F434">
        <f t="shared" si="40"/>
        <v>19.639018699813406</v>
      </c>
      <c r="G434">
        <f t="shared" si="41"/>
        <v>2.9775183373101064</v>
      </c>
      <c r="H434">
        <f t="shared" si="34"/>
        <v>-18.228366852334165</v>
      </c>
      <c r="I434">
        <f t="shared" si="35"/>
        <v>-4.0142518216392897</v>
      </c>
      <c r="J434">
        <f t="shared" si="36"/>
        <v>0</v>
      </c>
      <c r="K434">
        <f t="shared" si="37"/>
        <v>14.214115030694876</v>
      </c>
      <c r="L434">
        <f t="shared" si="38"/>
        <v>0</v>
      </c>
      <c r="Q434">
        <v>1.9647294458098E-2</v>
      </c>
    </row>
    <row r="435" spans="1:17" x14ac:dyDescent="0.25">
      <c r="A435" s="1">
        <v>434</v>
      </c>
      <c r="B435" s="2">
        <v>41844</v>
      </c>
      <c r="C435" s="3">
        <v>557</v>
      </c>
      <c r="D435">
        <f t="shared" si="39"/>
        <v>-5.3715438019108766E-3</v>
      </c>
      <c r="E435">
        <f t="shared" si="42"/>
        <v>3.4013524437129819E-4</v>
      </c>
      <c r="F435">
        <f t="shared" si="40"/>
        <v>20.733077400744463</v>
      </c>
      <c r="G435">
        <f t="shared" si="41"/>
        <v>3.0317303669852955</v>
      </c>
      <c r="H435">
        <f t="shared" si="34"/>
        <v>-17.999786656566357</v>
      </c>
      <c r="I435">
        <f t="shared" si="35"/>
        <v>-3.0080645290700909</v>
      </c>
      <c r="J435">
        <f t="shared" si="36"/>
        <v>0</v>
      </c>
      <c r="K435">
        <f t="shared" si="37"/>
        <v>14.991722127496267</v>
      </c>
      <c r="L435">
        <f t="shared" si="38"/>
        <v>0</v>
      </c>
      <c r="Q435">
        <v>1.9539499192972602E-2</v>
      </c>
    </row>
    <row r="436" spans="1:17" x14ac:dyDescent="0.25">
      <c r="A436" s="1">
        <v>435</v>
      </c>
      <c r="B436" s="2">
        <v>41845</v>
      </c>
      <c r="C436" s="3">
        <v>549.45001200000002</v>
      </c>
      <c r="D436">
        <f t="shared" si="39"/>
        <v>-1.3647440194329376E-2</v>
      </c>
      <c r="E436">
        <f t="shared" si="42"/>
        <v>3.2227078835939598E-4</v>
      </c>
      <c r="F436">
        <f t="shared" si="40"/>
        <v>16.645693475422028</v>
      </c>
      <c r="G436">
        <f t="shared" si="41"/>
        <v>2.8121515328459372</v>
      </c>
      <c r="H436">
        <f t="shared" si="34"/>
        <v>-17.673034109910649</v>
      </c>
      <c r="I436">
        <f t="shared" si="35"/>
        <v>-7.6016241882414626</v>
      </c>
      <c r="J436">
        <f t="shared" si="36"/>
        <v>0</v>
      </c>
      <c r="K436">
        <f t="shared" si="37"/>
        <v>10.071409921669186</v>
      </c>
      <c r="L436">
        <f t="shared" si="38"/>
        <v>0</v>
      </c>
      <c r="Q436">
        <v>1.9288125280252599E-2</v>
      </c>
    </row>
    <row r="437" spans="1:17" x14ac:dyDescent="0.25">
      <c r="A437" s="1">
        <v>436</v>
      </c>
      <c r="B437" s="2">
        <v>41848</v>
      </c>
      <c r="C437" s="3">
        <v>551.75</v>
      </c>
      <c r="D437">
        <f t="shared" si="39"/>
        <v>4.1772454038911692E-3</v>
      </c>
      <c r="E437">
        <f t="shared" si="42"/>
        <v>3.1581293054661622E-4</v>
      </c>
      <c r="F437">
        <f t="shared" si="40"/>
        <v>21.837214269898968</v>
      </c>
      <c r="G437">
        <f t="shared" si="41"/>
        <v>3.083615590996736</v>
      </c>
      <c r="H437">
        <f t="shared" si="34"/>
        <v>-17.867688633140769</v>
      </c>
      <c r="I437">
        <f t="shared" si="35"/>
        <v>2.295187537294948</v>
      </c>
      <c r="J437">
        <f t="shared" si="36"/>
        <v>0</v>
      </c>
      <c r="K437">
        <f t="shared" si="37"/>
        <v>20.162876170435716</v>
      </c>
      <c r="L437">
        <f t="shared" si="38"/>
        <v>0</v>
      </c>
      <c r="Q437">
        <v>1.97685259096179E-2</v>
      </c>
    </row>
    <row r="438" spans="1:17" x14ac:dyDescent="0.25">
      <c r="A438" s="1">
        <v>437</v>
      </c>
      <c r="B438" s="2">
        <v>41850</v>
      </c>
      <c r="C438" s="3">
        <v>551.45001200000002</v>
      </c>
      <c r="D438">
        <f t="shared" si="39"/>
        <v>-5.4385062387765312E-4</v>
      </c>
      <c r="E438">
        <f t="shared" si="42"/>
        <v>2.9938084859876664E-4</v>
      </c>
      <c r="F438">
        <f t="shared" si="40"/>
        <v>23.045361631498718</v>
      </c>
      <c r="G438">
        <f t="shared" si="41"/>
        <v>3.1374645184554533</v>
      </c>
      <c r="H438">
        <f t="shared" si="34"/>
        <v>-17.27740519212853</v>
      </c>
      <c r="I438">
        <f t="shared" si="35"/>
        <v>-0.3000695817244951</v>
      </c>
      <c r="J438">
        <f t="shared" si="36"/>
        <v>0</v>
      </c>
      <c r="K438">
        <f t="shared" si="37"/>
        <v>16.977335610404033</v>
      </c>
      <c r="L438">
        <f t="shared" si="38"/>
        <v>0</v>
      </c>
      <c r="Q438">
        <v>1.9035762355620101E-2</v>
      </c>
    </row>
    <row r="439" spans="1:17" x14ac:dyDescent="0.25">
      <c r="A439" s="1">
        <v>438</v>
      </c>
      <c r="B439" s="2">
        <v>41851</v>
      </c>
      <c r="C439" s="3">
        <v>562</v>
      </c>
      <c r="D439">
        <f t="shared" si="39"/>
        <v>1.8950655380723026E-2</v>
      </c>
      <c r="E439">
        <f t="shared" si="42"/>
        <v>2.8332627604789204E-4</v>
      </c>
      <c r="F439">
        <f t="shared" si="40"/>
        <v>12.575459490196467</v>
      </c>
      <c r="G439">
        <f t="shared" si="41"/>
        <v>2.5317472552940963</v>
      </c>
      <c r="H439">
        <f t="shared" si="34"/>
        <v>-16.694609309825669</v>
      </c>
      <c r="I439">
        <f t="shared" si="35"/>
        <v>10.450339137107578</v>
      </c>
      <c r="J439">
        <f t="shared" si="36"/>
        <v>0</v>
      </c>
      <c r="K439">
        <f t="shared" si="37"/>
        <v>27.144948446933249</v>
      </c>
      <c r="L439">
        <f t="shared" si="38"/>
        <v>0</v>
      </c>
      <c r="Q439">
        <v>1.8403660255223699E-2</v>
      </c>
    </row>
    <row r="440" spans="1:17" x14ac:dyDescent="0.25">
      <c r="A440" s="1">
        <v>439</v>
      </c>
      <c r="B440" s="2">
        <v>41852</v>
      </c>
      <c r="C440" s="3">
        <v>556</v>
      </c>
      <c r="D440">
        <f t="shared" si="39"/>
        <v>-1.0733555643108664E-2</v>
      </c>
      <c r="E440">
        <f t="shared" si="42"/>
        <v>2.9110043394062738E-4</v>
      </c>
      <c r="F440">
        <f t="shared" si="40"/>
        <v>19.184389307791392</v>
      </c>
      <c r="G440">
        <f t="shared" si="41"/>
        <v>2.9540968914378514</v>
      </c>
      <c r="H440">
        <f t="shared" si="34"/>
        <v>-16.727778130128424</v>
      </c>
      <c r="I440">
        <f t="shared" si="35"/>
        <v>-6.0322582714270689</v>
      </c>
      <c r="J440">
        <f t="shared" si="36"/>
        <v>0</v>
      </c>
      <c r="K440">
        <f t="shared" si="37"/>
        <v>10.695519858701356</v>
      </c>
      <c r="L440">
        <f t="shared" si="38"/>
        <v>0</v>
      </c>
      <c r="Q440">
        <v>1.8094060649794401E-2</v>
      </c>
    </row>
    <row r="441" spans="1:17" x14ac:dyDescent="0.25">
      <c r="A441" s="1">
        <v>440</v>
      </c>
      <c r="B441" s="2">
        <v>41855</v>
      </c>
      <c r="C441" s="3">
        <v>549.75</v>
      </c>
      <c r="D441">
        <f t="shared" si="39"/>
        <v>-1.1304664815711797E-2</v>
      </c>
      <c r="E441">
        <f t="shared" si="42"/>
        <v>2.8295364926379855E-4</v>
      </c>
      <c r="F441">
        <f t="shared" si="40"/>
        <v>18.922490744129018</v>
      </c>
      <c r="G441">
        <f t="shared" si="41"/>
        <v>2.9403512010547597</v>
      </c>
      <c r="H441">
        <f t="shared" si="34"/>
        <v>-16.812907520023845</v>
      </c>
      <c r="I441">
        <f t="shared" si="35"/>
        <v>-6.2853936375357593</v>
      </c>
      <c r="J441">
        <f t="shared" si="36"/>
        <v>0</v>
      </c>
      <c r="K441">
        <f t="shared" si="37"/>
        <v>10.527513882488087</v>
      </c>
      <c r="L441">
        <f t="shared" si="38"/>
        <v>0</v>
      </c>
      <c r="Q441">
        <v>1.8382396536292499E-2</v>
      </c>
    </row>
    <row r="442" spans="1:17" x14ac:dyDescent="0.25">
      <c r="A442" s="1">
        <v>441</v>
      </c>
      <c r="B442" s="2">
        <v>41856</v>
      </c>
      <c r="C442" s="3">
        <v>553</v>
      </c>
      <c r="D442">
        <f t="shared" si="39"/>
        <v>5.8943720874642452E-3</v>
      </c>
      <c r="E442">
        <f t="shared" si="42"/>
        <v>2.7631138218412398E-4</v>
      </c>
      <c r="F442">
        <f t="shared" si="40"/>
        <v>22.537534473644193</v>
      </c>
      <c r="G442">
        <f t="shared" si="41"/>
        <v>3.1151821181408756</v>
      </c>
      <c r="H442">
        <f t="shared" si="34"/>
        <v>-16.916034931097073</v>
      </c>
      <c r="I442">
        <f t="shared" si="35"/>
        <v>3.240431055083469</v>
      </c>
      <c r="J442">
        <f t="shared" si="36"/>
        <v>0</v>
      </c>
      <c r="K442">
        <f t="shared" si="37"/>
        <v>20.156465986180542</v>
      </c>
      <c r="L442">
        <f t="shared" si="38"/>
        <v>0</v>
      </c>
      <c r="Q442">
        <v>1.8705418662085499E-2</v>
      </c>
    </row>
    <row r="443" spans="1:17" x14ac:dyDescent="0.25">
      <c r="A443" s="1">
        <v>442</v>
      </c>
      <c r="B443" s="2">
        <v>41857</v>
      </c>
      <c r="C443" s="3">
        <v>550.54998799999998</v>
      </c>
      <c r="D443">
        <f t="shared" si="39"/>
        <v>-4.4402447591203528E-3</v>
      </c>
      <c r="E443">
        <f t="shared" si="42"/>
        <v>2.6444268123533056E-4</v>
      </c>
      <c r="F443">
        <f t="shared" si="40"/>
        <v>23.634949163042815</v>
      </c>
      <c r="G443">
        <f t="shared" si="41"/>
        <v>3.1627265133244524</v>
      </c>
      <c r="H443">
        <f t="shared" si="34"/>
        <v>-16.436520970554096</v>
      </c>
      <c r="I443">
        <f t="shared" si="35"/>
        <v>-2.4554553517935549</v>
      </c>
      <c r="J443">
        <f t="shared" si="36"/>
        <v>0</v>
      </c>
      <c r="K443">
        <f t="shared" si="37"/>
        <v>13.981065618760541</v>
      </c>
      <c r="L443">
        <f t="shared" si="38"/>
        <v>0</v>
      </c>
      <c r="Q443">
        <v>1.80683653908266E-2</v>
      </c>
    </row>
    <row r="444" spans="1:17" x14ac:dyDescent="0.25">
      <c r="A444" s="1">
        <v>443</v>
      </c>
      <c r="B444" s="2">
        <v>41858</v>
      </c>
      <c r="C444" s="3">
        <v>548.25</v>
      </c>
      <c r="D444">
        <f t="shared" si="39"/>
        <v>-4.1863694652168977E-3</v>
      </c>
      <c r="E444">
        <f t="shared" si="42"/>
        <v>2.526818781225451E-4</v>
      </c>
      <c r="F444">
        <f t="shared" si="40"/>
        <v>24.241638189440984</v>
      </c>
      <c r="G444">
        <f t="shared" si="41"/>
        <v>3.1880717409901962</v>
      </c>
      <c r="H444">
        <f t="shared" si="34"/>
        <v>-16.13379477123787</v>
      </c>
      <c r="I444">
        <f t="shared" si="35"/>
        <v>-2.3048056588387293</v>
      </c>
      <c r="J444">
        <f t="shared" si="36"/>
        <v>0</v>
      </c>
      <c r="K444">
        <f t="shared" si="37"/>
        <v>13.828989112399141</v>
      </c>
      <c r="L444">
        <f t="shared" si="38"/>
        <v>0</v>
      </c>
      <c r="Q444">
        <v>1.78145094727282E-2</v>
      </c>
    </row>
    <row r="445" spans="1:17" x14ac:dyDescent="0.25">
      <c r="A445" s="1">
        <v>444</v>
      </c>
      <c r="B445" s="2">
        <v>41859</v>
      </c>
      <c r="C445" s="3">
        <v>544.70001200000002</v>
      </c>
      <c r="D445">
        <f t="shared" si="39"/>
        <v>-6.496180877893486E-3</v>
      </c>
      <c r="E445">
        <f t="shared" si="42"/>
        <v>2.4182132164871973E-4</v>
      </c>
      <c r="F445">
        <f t="shared" si="40"/>
        <v>23.510847873631064</v>
      </c>
      <c r="G445">
        <f t="shared" si="41"/>
        <v>3.1574619262841095</v>
      </c>
      <c r="H445">
        <f t="shared" si="34"/>
        <v>-15.829794382901204</v>
      </c>
      <c r="I445">
        <f t="shared" si="35"/>
        <v>-3.5615311663051039</v>
      </c>
      <c r="J445">
        <f t="shared" si="36"/>
        <v>0</v>
      </c>
      <c r="K445">
        <f t="shared" si="37"/>
        <v>12.2682632165961</v>
      </c>
      <c r="L445">
        <f t="shared" si="38"/>
        <v>0</v>
      </c>
      <c r="Q445">
        <v>1.7552166545835898E-2</v>
      </c>
    </row>
    <row r="446" spans="1:17" x14ac:dyDescent="0.25">
      <c r="A446" s="1">
        <v>445</v>
      </c>
      <c r="B446" s="2">
        <v>41862</v>
      </c>
      <c r="C446" s="3">
        <v>539.5</v>
      </c>
      <c r="D446">
        <f t="shared" si="39"/>
        <v>-9.5924217219146828E-3</v>
      </c>
      <c r="E446">
        <f t="shared" si="42"/>
        <v>2.3345963694141936E-4</v>
      </c>
      <c r="F446">
        <f t="shared" si="40"/>
        <v>21.439709200244714</v>
      </c>
      <c r="G446">
        <f t="shared" si="41"/>
        <v>3.0652447726891952</v>
      </c>
      <c r="H446">
        <f t="shared" si="34"/>
        <v>-15.681389616514908</v>
      </c>
      <c r="I446">
        <f t="shared" si="35"/>
        <v>-5.2249922270359885</v>
      </c>
      <c r="J446">
        <f t="shared" si="36"/>
        <v>0</v>
      </c>
      <c r="K446">
        <f t="shared" si="37"/>
        <v>10.456397389478919</v>
      </c>
      <c r="L446">
        <f t="shared" si="38"/>
        <v>0</v>
      </c>
      <c r="Q446">
        <v>1.7500935258466299E-2</v>
      </c>
    </row>
    <row r="447" spans="1:17" x14ac:dyDescent="0.25">
      <c r="A447" s="1">
        <v>446</v>
      </c>
      <c r="B447" s="2">
        <v>41863</v>
      </c>
      <c r="C447" s="3">
        <v>539.65002400000003</v>
      </c>
      <c r="D447">
        <f t="shared" si="39"/>
        <v>2.7804104643477842E-4</v>
      </c>
      <c r="E447">
        <f t="shared" si="42"/>
        <v>2.2894672459664075E-4</v>
      </c>
      <c r="F447">
        <f t="shared" si="40"/>
        <v>26.361464029495817</v>
      </c>
      <c r="G447">
        <f t="shared" si="41"/>
        <v>3.2719032479059815</v>
      </c>
      <c r="H447">
        <f t="shared" ref="H447:H510" si="43">-1.645*Q447*C446</f>
        <v>-15.726851093630776</v>
      </c>
      <c r="I447">
        <f t="shared" ref="I447:I510" si="44">D447*C446</f>
        <v>0.15000314455156297</v>
      </c>
      <c r="J447">
        <f t="shared" ref="J447:J510" si="45">IF(D447*C446&lt;=H447,1,0)</f>
        <v>0</v>
      </c>
      <c r="K447">
        <f t="shared" ref="K447:K510" si="46">IF(J447=0,I447-H447,0)</f>
        <v>15.876854238182339</v>
      </c>
      <c r="L447">
        <f t="shared" ref="L447:L510" si="47">IF(J447=1,I447-H447,0)</f>
        <v>0</v>
      </c>
      <c r="Q447">
        <v>1.7720844859312801E-2</v>
      </c>
    </row>
    <row r="448" spans="1:17" x14ac:dyDescent="0.25">
      <c r="A448" s="1">
        <v>447</v>
      </c>
      <c r="B448" s="2">
        <v>41864</v>
      </c>
      <c r="C448" s="3">
        <v>540.34997599999997</v>
      </c>
      <c r="D448">
        <f t="shared" si="39"/>
        <v>1.296207588893027E-3</v>
      </c>
      <c r="E448">
        <f t="shared" si="42"/>
        <v>2.1908923437288956E-4</v>
      </c>
      <c r="F448">
        <f t="shared" si="40"/>
        <v>26.849381491787618</v>
      </c>
      <c r="G448">
        <f t="shared" si="41"/>
        <v>3.290242785001936</v>
      </c>
      <c r="H448">
        <f t="shared" si="43"/>
        <v>-15.169234712664601</v>
      </c>
      <c r="I448">
        <f t="shared" si="44"/>
        <v>0.69949845645510422</v>
      </c>
      <c r="J448">
        <f t="shared" si="45"/>
        <v>0</v>
      </c>
      <c r="K448">
        <f t="shared" si="46"/>
        <v>15.868733169119706</v>
      </c>
      <c r="L448">
        <f t="shared" si="47"/>
        <v>0</v>
      </c>
      <c r="Q448">
        <v>1.7087777018639699E-2</v>
      </c>
    </row>
    <row r="449" spans="1:17" x14ac:dyDescent="0.25">
      <c r="A449" s="1">
        <v>448</v>
      </c>
      <c r="B449" s="2">
        <v>41865</v>
      </c>
      <c r="C449" s="3">
        <v>540.20001200000002</v>
      </c>
      <c r="D449">
        <f t="shared" si="39"/>
        <v>-2.7756976100731714E-4</v>
      </c>
      <c r="E449">
        <f t="shared" si="42"/>
        <v>2.1020107208855252E-4</v>
      </c>
      <c r="F449">
        <f t="shared" si="40"/>
        <v>27.51142028240772</v>
      </c>
      <c r="G449">
        <f t="shared" si="41"/>
        <v>3.3146012014630521</v>
      </c>
      <c r="H449">
        <f t="shared" si="43"/>
        <v>-14.599455966383559</v>
      </c>
      <c r="I449">
        <f t="shared" si="44"/>
        <v>-0.14998481369862954</v>
      </c>
      <c r="J449">
        <f t="shared" si="45"/>
        <v>0</v>
      </c>
      <c r="K449">
        <f t="shared" si="46"/>
        <v>14.449471152684929</v>
      </c>
      <c r="L449">
        <f t="shared" si="47"/>
        <v>0</v>
      </c>
      <c r="Q449">
        <v>1.6424631468265401E-2</v>
      </c>
    </row>
    <row r="450" spans="1:17" x14ac:dyDescent="0.25">
      <c r="A450" s="1">
        <v>449</v>
      </c>
      <c r="B450" s="2">
        <v>41869</v>
      </c>
      <c r="C450" s="3">
        <v>548.25</v>
      </c>
      <c r="D450">
        <f t="shared" si="39"/>
        <v>1.479192372548772E-2</v>
      </c>
      <c r="E450">
        <f t="shared" si="42"/>
        <v>2.0199651642128675E-4</v>
      </c>
      <c r="F450">
        <f t="shared" si="40"/>
        <v>16.331496232913089</v>
      </c>
      <c r="G450">
        <f t="shared" si="41"/>
        <v>2.7930955275807361</v>
      </c>
      <c r="H450">
        <f t="shared" si="43"/>
        <v>-14.132194619743599</v>
      </c>
      <c r="I450">
        <f t="shared" si="44"/>
        <v>7.9905973740115517</v>
      </c>
      <c r="J450">
        <f t="shared" si="45"/>
        <v>0</v>
      </c>
      <c r="K450">
        <f t="shared" si="46"/>
        <v>22.12279199375515</v>
      </c>
      <c r="L450">
        <f t="shared" si="47"/>
        <v>0</v>
      </c>
      <c r="Q450">
        <v>1.5903368341356298E-2</v>
      </c>
    </row>
    <row r="451" spans="1:17" x14ac:dyDescent="0.25">
      <c r="A451" s="1">
        <v>450</v>
      </c>
      <c r="B451" s="2">
        <v>41870</v>
      </c>
      <c r="C451" s="3">
        <v>551.5</v>
      </c>
      <c r="D451">
        <f t="shared" si="39"/>
        <v>5.9104513955595432E-3</v>
      </c>
      <c r="E451">
        <f t="shared" si="42"/>
        <v>2.0817719578341317E-4</v>
      </c>
      <c r="F451">
        <f t="shared" si="40"/>
        <v>25.424640650290478</v>
      </c>
      <c r="G451">
        <f t="shared" si="41"/>
        <v>3.2357188081195196</v>
      </c>
      <c r="H451">
        <f t="shared" si="43"/>
        <v>-14.088202953051786</v>
      </c>
      <c r="I451">
        <f t="shared" si="44"/>
        <v>3.2404049776155195</v>
      </c>
      <c r="J451">
        <f t="shared" si="45"/>
        <v>0</v>
      </c>
      <c r="K451">
        <f t="shared" si="46"/>
        <v>17.328607930667307</v>
      </c>
      <c r="L451">
        <f t="shared" si="47"/>
        <v>0</v>
      </c>
      <c r="Q451">
        <v>1.56210800078745E-2</v>
      </c>
    </row>
    <row r="452" spans="1:17" x14ac:dyDescent="0.25">
      <c r="A452" s="1">
        <v>451</v>
      </c>
      <c r="B452" s="2">
        <v>41871</v>
      </c>
      <c r="C452" s="3">
        <v>572.70001200000002</v>
      </c>
      <c r="D452">
        <f t="shared" ref="D452:D515" si="48">LN(C452/C451)</f>
        <v>3.772020165963292E-2</v>
      </c>
      <c r="E452">
        <f t="shared" si="42"/>
        <v>2.0232827535007704E-4</v>
      </c>
      <c r="F452">
        <f t="shared" ref="F452:F515" si="49">_xlfn.NORM.DIST(D452,0,SQRT(E452),FALSE)</f>
        <v>0.83340898920853623</v>
      </c>
      <c r="G452">
        <f t="shared" ref="G452:G515" si="50">LN(F452)</f>
        <v>-0.18223077386460598</v>
      </c>
      <c r="H452">
        <f t="shared" si="43"/>
        <v>-13.735666136755929</v>
      </c>
      <c r="I452">
        <f t="shared" si="44"/>
        <v>20.802691215287556</v>
      </c>
      <c r="J452">
        <f t="shared" si="45"/>
        <v>0</v>
      </c>
      <c r="K452">
        <f t="shared" si="46"/>
        <v>34.538357352043484</v>
      </c>
      <c r="L452">
        <f t="shared" si="47"/>
        <v>0</v>
      </c>
      <c r="Q452">
        <v>1.51404333985576E-2</v>
      </c>
    </row>
    <row r="453" spans="1:17" x14ac:dyDescent="0.25">
      <c r="A453" s="1">
        <v>452</v>
      </c>
      <c r="B453" s="2">
        <v>41872</v>
      </c>
      <c r="C453" s="3">
        <v>569.09997599999997</v>
      </c>
      <c r="D453">
        <f t="shared" si="48"/>
        <v>-6.3059169159632202E-3</v>
      </c>
      <c r="E453">
        <f t="shared" ref="E453:E516" si="51">$O$3+$O$4*D452^2+$O$5*E452</f>
        <v>2.8368384998636175E-4</v>
      </c>
      <c r="F453">
        <f t="shared" si="49"/>
        <v>22.082831269975003</v>
      </c>
      <c r="G453">
        <f t="shared" si="50"/>
        <v>3.0948004409952508</v>
      </c>
      <c r="H453">
        <f t="shared" si="43"/>
        <v>-14.564266482147758</v>
      </c>
      <c r="I453">
        <f t="shared" si="44"/>
        <v>-3.6113986934431392</v>
      </c>
      <c r="J453">
        <f t="shared" si="45"/>
        <v>0</v>
      </c>
      <c r="K453">
        <f t="shared" si="46"/>
        <v>10.952867788704619</v>
      </c>
      <c r="L453">
        <f t="shared" si="47"/>
        <v>0</v>
      </c>
      <c r="Q453">
        <v>1.5459502794555701E-2</v>
      </c>
    </row>
    <row r="454" spans="1:17" x14ac:dyDescent="0.25">
      <c r="A454" s="1">
        <v>453</v>
      </c>
      <c r="B454" s="2">
        <v>41873</v>
      </c>
      <c r="C454" s="3">
        <v>569.45001200000002</v>
      </c>
      <c r="D454">
        <f t="shared" si="48"/>
        <v>6.1488035609809507E-4</v>
      </c>
      <c r="E454">
        <f t="shared" si="51"/>
        <v>2.7147867671642125E-4</v>
      </c>
      <c r="F454">
        <f t="shared" si="49"/>
        <v>24.195789160041123</v>
      </c>
      <c r="G454">
        <f t="shared" si="50"/>
        <v>3.1861786163714036</v>
      </c>
      <c r="H454">
        <f t="shared" si="43"/>
        <v>-14.509822431308294</v>
      </c>
      <c r="I454">
        <f t="shared" si="44"/>
        <v>0.34992839589829733</v>
      </c>
      <c r="J454">
        <f t="shared" si="45"/>
        <v>0</v>
      </c>
      <c r="K454">
        <f t="shared" si="46"/>
        <v>14.859750827206591</v>
      </c>
      <c r="L454">
        <f t="shared" si="47"/>
        <v>0</v>
      </c>
      <c r="Q454">
        <v>1.54991409602795E-2</v>
      </c>
    </row>
    <row r="455" spans="1:17" x14ac:dyDescent="0.25">
      <c r="A455" s="1">
        <v>454</v>
      </c>
      <c r="B455" s="2">
        <v>41876</v>
      </c>
      <c r="C455" s="3">
        <v>569.15002400000003</v>
      </c>
      <c r="D455">
        <f t="shared" si="48"/>
        <v>-5.2694185395475409E-4</v>
      </c>
      <c r="E455">
        <f t="shared" si="51"/>
        <v>2.5788959789669642E-4</v>
      </c>
      <c r="F455">
        <f t="shared" si="49"/>
        <v>24.82900709432592</v>
      </c>
      <c r="G455">
        <f t="shared" si="50"/>
        <v>3.2120126105741695</v>
      </c>
      <c r="H455">
        <f t="shared" si="43"/>
        <v>-14.003870347830066</v>
      </c>
      <c r="I455">
        <f t="shared" si="44"/>
        <v>-0.30006704505783699</v>
      </c>
      <c r="J455">
        <f t="shared" si="45"/>
        <v>0</v>
      </c>
      <c r="K455">
        <f t="shared" si="46"/>
        <v>13.703803302772229</v>
      </c>
      <c r="L455">
        <f t="shared" si="47"/>
        <v>0</v>
      </c>
      <c r="Q455">
        <v>1.49494967310771E-2</v>
      </c>
    </row>
    <row r="456" spans="1:17" x14ac:dyDescent="0.25">
      <c r="A456" s="1">
        <v>455</v>
      </c>
      <c r="B456" s="2">
        <v>41877</v>
      </c>
      <c r="C456" s="3">
        <v>563</v>
      </c>
      <c r="D456">
        <f t="shared" si="48"/>
        <v>-1.086443379967989E-2</v>
      </c>
      <c r="E456">
        <f t="shared" si="51"/>
        <v>2.454925027802335E-4</v>
      </c>
      <c r="F456">
        <f t="shared" si="49"/>
        <v>20.020908930262266</v>
      </c>
      <c r="G456">
        <f t="shared" si="50"/>
        <v>2.9967771739684763</v>
      </c>
      <c r="H456">
        <f t="shared" si="43"/>
        <v>-13.596518292775222</v>
      </c>
      <c r="I456">
        <f t="shared" si="44"/>
        <v>-6.1834927578342205</v>
      </c>
      <c r="J456">
        <f t="shared" si="45"/>
        <v>0</v>
      </c>
      <c r="K456">
        <f t="shared" si="46"/>
        <v>7.4130255349410019</v>
      </c>
      <c r="L456">
        <f t="shared" si="47"/>
        <v>0</v>
      </c>
      <c r="Q456">
        <v>1.45222881766953E-2</v>
      </c>
    </row>
    <row r="457" spans="1:17" x14ac:dyDescent="0.25">
      <c r="A457" s="1">
        <v>456</v>
      </c>
      <c r="B457" s="2">
        <v>41878</v>
      </c>
      <c r="C457" s="3">
        <v>565</v>
      </c>
      <c r="D457">
        <f t="shared" si="48"/>
        <v>3.5461030067504905E-3</v>
      </c>
      <c r="E457">
        <f t="shared" si="51"/>
        <v>2.4154388595660906E-4</v>
      </c>
      <c r="F457">
        <f t="shared" si="49"/>
        <v>25.009631423091957</v>
      </c>
      <c r="G457">
        <f t="shared" si="50"/>
        <v>3.2192610075994854</v>
      </c>
      <c r="H457">
        <f t="shared" si="43"/>
        <v>-13.90152691691145</v>
      </c>
      <c r="I457">
        <f t="shared" si="44"/>
        <v>1.9964559928005261</v>
      </c>
      <c r="J457">
        <f t="shared" si="45"/>
        <v>0</v>
      </c>
      <c r="K457">
        <f t="shared" si="46"/>
        <v>15.897982909711976</v>
      </c>
      <c r="L457">
        <f t="shared" si="47"/>
        <v>0</v>
      </c>
      <c r="Q457">
        <v>1.5010259753612001E-2</v>
      </c>
    </row>
    <row r="458" spans="1:17" x14ac:dyDescent="0.25">
      <c r="A458" s="1">
        <v>457</v>
      </c>
      <c r="B458" s="2">
        <v>41879</v>
      </c>
      <c r="C458" s="3">
        <v>584.29998799999998</v>
      </c>
      <c r="D458">
        <f t="shared" si="48"/>
        <v>3.3588797876555034E-2</v>
      </c>
      <c r="E458">
        <f t="shared" si="51"/>
        <v>2.3135621753773029E-4</v>
      </c>
      <c r="F458">
        <f t="shared" si="49"/>
        <v>2.2900877981118191</v>
      </c>
      <c r="G458">
        <f t="shared" si="50"/>
        <v>0.82859015661801794</v>
      </c>
      <c r="H458">
        <f t="shared" si="43"/>
        <v>-13.480049342918495</v>
      </c>
      <c r="I458">
        <f t="shared" si="44"/>
        <v>18.977670800253595</v>
      </c>
      <c r="J458">
        <f t="shared" si="45"/>
        <v>0</v>
      </c>
      <c r="K458">
        <f t="shared" si="46"/>
        <v>32.457720143172089</v>
      </c>
      <c r="L458">
        <f t="shared" si="47"/>
        <v>0</v>
      </c>
      <c r="Q458">
        <v>1.45036440196019E-2</v>
      </c>
    </row>
    <row r="459" spans="1:17" x14ac:dyDescent="0.25">
      <c r="A459" s="1">
        <v>458</v>
      </c>
      <c r="B459" s="2">
        <v>41883</v>
      </c>
      <c r="C459" s="3">
        <v>585.45001200000002</v>
      </c>
      <c r="D459">
        <f t="shared" si="48"/>
        <v>1.9662737687911299E-3</v>
      </c>
      <c r="E459">
        <f t="shared" si="51"/>
        <v>2.9175069130404956E-4</v>
      </c>
      <c r="F459">
        <f t="shared" si="49"/>
        <v>23.202058590031054</v>
      </c>
      <c r="G459">
        <f t="shared" si="50"/>
        <v>3.1442410070647089</v>
      </c>
      <c r="H459">
        <f t="shared" si="43"/>
        <v>-14.179312883515982</v>
      </c>
      <c r="I459">
        <f t="shared" si="44"/>
        <v>1.1488937395093719</v>
      </c>
      <c r="J459">
        <f t="shared" si="45"/>
        <v>0</v>
      </c>
      <c r="K459">
        <f t="shared" si="46"/>
        <v>15.328206623025354</v>
      </c>
      <c r="L459">
        <f t="shared" si="47"/>
        <v>0</v>
      </c>
      <c r="Q459">
        <v>1.47520850030948E-2</v>
      </c>
    </row>
    <row r="460" spans="1:17" x14ac:dyDescent="0.25">
      <c r="A460" s="1">
        <v>459</v>
      </c>
      <c r="B460" s="2">
        <v>41884</v>
      </c>
      <c r="C460" s="3">
        <v>610</v>
      </c>
      <c r="D460">
        <f t="shared" si="48"/>
        <v>4.1078154375569831E-2</v>
      </c>
      <c r="E460">
        <f t="shared" si="51"/>
        <v>2.7659194483016226E-4</v>
      </c>
      <c r="F460">
        <f t="shared" si="49"/>
        <v>1.1356174339328753</v>
      </c>
      <c r="G460">
        <f t="shared" si="50"/>
        <v>0.12717649767642919</v>
      </c>
      <c r="H460">
        <f t="shared" si="43"/>
        <v>-13.695490675926884</v>
      </c>
      <c r="I460">
        <f t="shared" si="44"/>
        <v>24.04920597211521</v>
      </c>
      <c r="J460">
        <f t="shared" si="45"/>
        <v>0</v>
      </c>
      <c r="K460">
        <f t="shared" si="46"/>
        <v>37.744696648042094</v>
      </c>
      <c r="L460">
        <f t="shared" si="47"/>
        <v>0</v>
      </c>
      <c r="Q460">
        <v>1.4220729483500401E-2</v>
      </c>
    </row>
    <row r="461" spans="1:17" x14ac:dyDescent="0.25">
      <c r="A461" s="1">
        <v>460</v>
      </c>
      <c r="B461" s="2">
        <v>41885</v>
      </c>
      <c r="C461" s="3">
        <v>618</v>
      </c>
      <c r="D461">
        <f t="shared" si="48"/>
        <v>1.3029500290333897E-2</v>
      </c>
      <c r="E461">
        <f t="shared" si="51"/>
        <v>3.6792643291010504E-4</v>
      </c>
      <c r="F461">
        <f t="shared" si="49"/>
        <v>16.513302089192138</v>
      </c>
      <c r="G461">
        <f t="shared" si="50"/>
        <v>2.8041662433359327</v>
      </c>
      <c r="H461">
        <f t="shared" si="43"/>
        <v>-14.722305865709849</v>
      </c>
      <c r="I461">
        <f t="shared" si="44"/>
        <v>7.9479951771036772</v>
      </c>
      <c r="J461">
        <f t="shared" si="45"/>
        <v>0</v>
      </c>
      <c r="K461">
        <f t="shared" si="46"/>
        <v>22.670301042813527</v>
      </c>
      <c r="L461">
        <f t="shared" si="47"/>
        <v>0</v>
      </c>
      <c r="Q461">
        <v>1.4671688540245999E-2</v>
      </c>
    </row>
    <row r="462" spans="1:17" x14ac:dyDescent="0.25">
      <c r="A462" s="1">
        <v>461</v>
      </c>
      <c r="B462" s="2">
        <v>41886</v>
      </c>
      <c r="C462" s="3">
        <v>615.90002400000003</v>
      </c>
      <c r="D462">
        <f t="shared" si="48"/>
        <v>-3.4038057973290311E-3</v>
      </c>
      <c r="E462">
        <f t="shared" si="51"/>
        <v>3.5641310147845853E-4</v>
      </c>
      <c r="F462">
        <f t="shared" si="49"/>
        <v>20.790955399797213</v>
      </c>
      <c r="G462">
        <f t="shared" si="50"/>
        <v>3.034518055590234</v>
      </c>
      <c r="H462">
        <f t="shared" si="43"/>
        <v>-14.64743115534961</v>
      </c>
      <c r="I462">
        <f t="shared" si="44"/>
        <v>-2.1035519827493414</v>
      </c>
      <c r="J462">
        <f t="shared" si="45"/>
        <v>0</v>
      </c>
      <c r="K462">
        <f t="shared" si="46"/>
        <v>12.543879172600269</v>
      </c>
      <c r="L462">
        <f t="shared" si="47"/>
        <v>0</v>
      </c>
      <c r="Q462">
        <v>1.4408112408248601E-2</v>
      </c>
    </row>
    <row r="463" spans="1:17" x14ac:dyDescent="0.25">
      <c r="A463" s="1">
        <v>462</v>
      </c>
      <c r="B463" s="2">
        <v>41887</v>
      </c>
      <c r="C463" s="3">
        <v>609.79998799999998</v>
      </c>
      <c r="D463">
        <f t="shared" si="48"/>
        <v>-9.9536367847906163E-3</v>
      </c>
      <c r="E463">
        <f t="shared" si="51"/>
        <v>3.3603474396442655E-4</v>
      </c>
      <c r="F463">
        <f t="shared" si="49"/>
        <v>18.779988188949172</v>
      </c>
      <c r="G463">
        <f t="shared" si="50"/>
        <v>2.9327918448634747</v>
      </c>
      <c r="H463">
        <f t="shared" si="43"/>
        <v>-14.438290000405429</v>
      </c>
      <c r="I463">
        <f t="shared" si="44"/>
        <v>-6.1304451346398237</v>
      </c>
      <c r="J463">
        <f t="shared" si="45"/>
        <v>0</v>
      </c>
      <c r="K463">
        <f t="shared" si="46"/>
        <v>8.3078448657656061</v>
      </c>
      <c r="L463">
        <f t="shared" si="47"/>
        <v>0</v>
      </c>
      <c r="Q463">
        <v>1.42508128690841E-2</v>
      </c>
    </row>
    <row r="464" spans="1:17" x14ac:dyDescent="0.25">
      <c r="A464" s="1">
        <v>463</v>
      </c>
      <c r="B464" s="2">
        <v>41890</v>
      </c>
      <c r="C464" s="3">
        <v>618</v>
      </c>
      <c r="D464">
        <f t="shared" si="48"/>
        <v>1.3357442582119631E-2</v>
      </c>
      <c r="E464">
        <f t="shared" si="51"/>
        <v>3.2291797871532491E-4</v>
      </c>
      <c r="F464">
        <f t="shared" si="49"/>
        <v>16.841624903119971</v>
      </c>
      <c r="G464">
        <f t="shared" si="50"/>
        <v>2.823853494843338</v>
      </c>
      <c r="H464">
        <f t="shared" si="43"/>
        <v>-14.717540387837293</v>
      </c>
      <c r="I464">
        <f t="shared" si="44"/>
        <v>8.1453683262872403</v>
      </c>
      <c r="J464">
        <f t="shared" si="45"/>
        <v>0</v>
      </c>
      <c r="K464">
        <f t="shared" si="46"/>
        <v>22.862908714124533</v>
      </c>
      <c r="L464">
        <f t="shared" si="47"/>
        <v>0</v>
      </c>
      <c r="Q464">
        <v>1.4671750145254301E-2</v>
      </c>
    </row>
    <row r="465" spans="1:17" x14ac:dyDescent="0.25">
      <c r="A465" s="1">
        <v>464</v>
      </c>
      <c r="B465" s="2">
        <v>41891</v>
      </c>
      <c r="C465" s="3">
        <v>622</v>
      </c>
      <c r="D465">
        <f t="shared" si="48"/>
        <v>6.4516352814885953E-3</v>
      </c>
      <c r="E465">
        <f t="shared" si="51"/>
        <v>3.1591389694916703E-4</v>
      </c>
      <c r="F465">
        <f t="shared" si="49"/>
        <v>21.014313969374381</v>
      </c>
      <c r="G465">
        <f t="shared" si="50"/>
        <v>3.0452038231169167</v>
      </c>
      <c r="H465">
        <f t="shared" si="43"/>
        <v>-14.655517938468488</v>
      </c>
      <c r="I465">
        <f t="shared" si="44"/>
        <v>3.9871106039599518</v>
      </c>
      <c r="J465">
        <f t="shared" si="45"/>
        <v>0</v>
      </c>
      <c r="K465">
        <f t="shared" si="46"/>
        <v>18.64262854242844</v>
      </c>
      <c r="L465">
        <f t="shared" si="47"/>
        <v>0</v>
      </c>
      <c r="Q465">
        <v>1.4416067064526699E-2</v>
      </c>
    </row>
    <row r="466" spans="1:17" x14ac:dyDescent="0.25">
      <c r="A466" s="1">
        <v>465</v>
      </c>
      <c r="B466" s="2">
        <v>41892</v>
      </c>
      <c r="C466" s="3">
        <v>629.79998799999998</v>
      </c>
      <c r="D466">
        <f t="shared" si="48"/>
        <v>1.2462196874076811E-2</v>
      </c>
      <c r="E466">
        <f t="shared" si="51"/>
        <v>3.009828642523956E-4</v>
      </c>
      <c r="F466">
        <f t="shared" si="49"/>
        <v>17.766087075178731</v>
      </c>
      <c r="G466">
        <f t="shared" si="50"/>
        <v>2.8772914195613639</v>
      </c>
      <c r="H466">
        <f t="shared" si="43"/>
        <v>-14.332325725862058</v>
      </c>
      <c r="I466">
        <f t="shared" si="44"/>
        <v>7.7514864556757761</v>
      </c>
      <c r="J466">
        <f t="shared" si="45"/>
        <v>0</v>
      </c>
      <c r="K466">
        <f t="shared" si="46"/>
        <v>22.083812181537834</v>
      </c>
      <c r="L466">
        <f t="shared" si="47"/>
        <v>0</v>
      </c>
      <c r="Q466">
        <v>1.40074919866907E-2</v>
      </c>
    </row>
    <row r="467" spans="1:17" x14ac:dyDescent="0.25">
      <c r="A467" s="1">
        <v>466</v>
      </c>
      <c r="B467" s="2">
        <v>41893</v>
      </c>
      <c r="C467" s="3">
        <v>633.54998799999998</v>
      </c>
      <c r="D467">
        <f t="shared" si="48"/>
        <v>5.9366146907722057E-3</v>
      </c>
      <c r="E467">
        <f t="shared" si="51"/>
        <v>2.9446918601913293E-4</v>
      </c>
      <c r="F467">
        <f t="shared" si="49"/>
        <v>21.897825033279467</v>
      </c>
      <c r="G467">
        <f t="shared" si="50"/>
        <v>3.0863873183416555</v>
      </c>
      <c r="H467">
        <f t="shared" si="43"/>
        <v>-14.258485635702081</v>
      </c>
      <c r="I467">
        <f t="shared" si="44"/>
        <v>3.7388798610089586</v>
      </c>
      <c r="J467">
        <f t="shared" si="45"/>
        <v>0</v>
      </c>
      <c r="K467">
        <f t="shared" si="46"/>
        <v>17.997365496711041</v>
      </c>
      <c r="L467">
        <f t="shared" si="47"/>
        <v>0</v>
      </c>
      <c r="Q467">
        <v>1.37627383106892E-2</v>
      </c>
    </row>
    <row r="468" spans="1:17" x14ac:dyDescent="0.25">
      <c r="A468" s="1">
        <v>467</v>
      </c>
      <c r="B468" s="2">
        <v>41894</v>
      </c>
      <c r="C468" s="3">
        <v>633</v>
      </c>
      <c r="D468">
        <f t="shared" si="48"/>
        <v>-8.6848215985226929E-4</v>
      </c>
      <c r="E468">
        <f t="shared" si="51"/>
        <v>2.8103058574799528E-4</v>
      </c>
      <c r="F468">
        <f t="shared" si="49"/>
        <v>23.765692169129604</v>
      </c>
      <c r="G468">
        <f t="shared" si="50"/>
        <v>3.1682430352100877</v>
      </c>
      <c r="H468">
        <f t="shared" si="43"/>
        <v>-13.937758235950161</v>
      </c>
      <c r="I468">
        <f t="shared" si="44"/>
        <v>-0.55022686195261927</v>
      </c>
      <c r="J468">
        <f t="shared" si="45"/>
        <v>0</v>
      </c>
      <c r="K468">
        <f t="shared" si="46"/>
        <v>13.387531373997541</v>
      </c>
      <c r="L468">
        <f t="shared" si="47"/>
        <v>0</v>
      </c>
      <c r="Q468">
        <v>1.3373532506862299E-2</v>
      </c>
    </row>
    <row r="469" spans="1:17" x14ac:dyDescent="0.25">
      <c r="A469" s="1">
        <v>468</v>
      </c>
      <c r="B469" s="2">
        <v>41897</v>
      </c>
      <c r="C469" s="3">
        <v>627.40002400000003</v>
      </c>
      <c r="D469">
        <f t="shared" si="48"/>
        <v>-8.8860881344910245E-3</v>
      </c>
      <c r="E469">
        <f t="shared" si="51"/>
        <v>2.6662273723320319E-4</v>
      </c>
      <c r="F469">
        <f t="shared" si="49"/>
        <v>21.069367375918937</v>
      </c>
      <c r="G469">
        <f t="shared" si="50"/>
        <v>3.0478202024920122</v>
      </c>
      <c r="H469">
        <f t="shared" si="43"/>
        <v>-13.590310964521562</v>
      </c>
      <c r="I469">
        <f t="shared" si="44"/>
        <v>-5.6248937891328188</v>
      </c>
      <c r="J469">
        <f t="shared" si="45"/>
        <v>0</v>
      </c>
      <c r="K469">
        <f t="shared" si="46"/>
        <v>7.9654171753887431</v>
      </c>
      <c r="L469">
        <f t="shared" si="47"/>
        <v>0</v>
      </c>
      <c r="Q469">
        <v>1.30514805884283E-2</v>
      </c>
    </row>
    <row r="470" spans="1:17" x14ac:dyDescent="0.25">
      <c r="A470" s="1">
        <v>469</v>
      </c>
      <c r="B470" s="2">
        <v>41898</v>
      </c>
      <c r="C470" s="3">
        <v>621</v>
      </c>
      <c r="D470">
        <f t="shared" si="48"/>
        <v>-1.0253252076206401E-2</v>
      </c>
      <c r="E470">
        <f t="shared" si="51"/>
        <v>2.5837033082762962E-4</v>
      </c>
      <c r="F470">
        <f t="shared" si="49"/>
        <v>20.250370318063727</v>
      </c>
      <c r="G470">
        <f t="shared" si="50"/>
        <v>3.0081730806971261</v>
      </c>
      <c r="H470">
        <f t="shared" si="43"/>
        <v>-13.869665457732864</v>
      </c>
      <c r="I470">
        <f t="shared" si="44"/>
        <v>-6.4328905986899461</v>
      </c>
      <c r="J470">
        <f t="shared" si="45"/>
        <v>0</v>
      </c>
      <c r="K470">
        <f t="shared" si="46"/>
        <v>7.4367748590429184</v>
      </c>
      <c r="L470">
        <f t="shared" si="47"/>
        <v>0</v>
      </c>
      <c r="Q470">
        <v>1.34386471956684E-2</v>
      </c>
    </row>
    <row r="471" spans="1:17" x14ac:dyDescent="0.25">
      <c r="A471" s="1">
        <v>470</v>
      </c>
      <c r="B471" s="2">
        <v>41899</v>
      </c>
      <c r="C471" s="3">
        <v>622.54998799999998</v>
      </c>
      <c r="D471">
        <f t="shared" si="48"/>
        <v>2.4928451893823944E-3</v>
      </c>
      <c r="E471">
        <f t="shared" si="51"/>
        <v>2.5248000358404872E-4</v>
      </c>
      <c r="F471">
        <f t="shared" si="49"/>
        <v>24.800014701467671</v>
      </c>
      <c r="G471">
        <f t="shared" si="50"/>
        <v>3.2108442459718765</v>
      </c>
      <c r="H471">
        <f t="shared" si="43"/>
        <v>-14.228086184868452</v>
      </c>
      <c r="I471">
        <f t="shared" si="44"/>
        <v>1.5480568626064668</v>
      </c>
      <c r="J471">
        <f t="shared" si="45"/>
        <v>0</v>
      </c>
      <c r="K471">
        <f t="shared" si="46"/>
        <v>15.776143047474919</v>
      </c>
      <c r="L471">
        <f t="shared" si="47"/>
        <v>0</v>
      </c>
      <c r="Q471">
        <v>1.39280072682735E-2</v>
      </c>
    </row>
    <row r="472" spans="1:17" x14ac:dyDescent="0.25">
      <c r="A472" s="1">
        <v>471</v>
      </c>
      <c r="B472" s="2">
        <v>41900</v>
      </c>
      <c r="C472" s="3">
        <v>615</v>
      </c>
      <c r="D472">
        <f t="shared" si="48"/>
        <v>-1.2201659316343223E-2</v>
      </c>
      <c r="E472">
        <f t="shared" si="51"/>
        <v>2.4093072286884262E-4</v>
      </c>
      <c r="F472">
        <f t="shared" si="49"/>
        <v>18.870361714313908</v>
      </c>
      <c r="G472">
        <f t="shared" si="50"/>
        <v>2.9375925279468151</v>
      </c>
      <c r="H472">
        <f t="shared" si="43"/>
        <v>-13.773127527925432</v>
      </c>
      <c r="I472">
        <f t="shared" si="44"/>
        <v>-7.5961428609695609</v>
      </c>
      <c r="J472">
        <f t="shared" si="45"/>
        <v>0</v>
      </c>
      <c r="K472">
        <f t="shared" si="46"/>
        <v>6.176984666955871</v>
      </c>
      <c r="L472">
        <f t="shared" si="47"/>
        <v>0</v>
      </c>
      <c r="Q472">
        <v>1.34490756772361E-2</v>
      </c>
    </row>
    <row r="473" spans="1:17" x14ac:dyDescent="0.25">
      <c r="A473" s="1">
        <v>472</v>
      </c>
      <c r="B473" s="2">
        <v>41901</v>
      </c>
      <c r="C473" s="3">
        <v>627.70001200000002</v>
      </c>
      <c r="D473">
        <f t="shared" si="48"/>
        <v>2.0440096634380709E-2</v>
      </c>
      <c r="E473">
        <f t="shared" si="51"/>
        <v>2.3931094460525403E-4</v>
      </c>
      <c r="F473">
        <f t="shared" si="49"/>
        <v>10.77272109808475</v>
      </c>
      <c r="G473">
        <f t="shared" si="50"/>
        <v>2.3770171146030834</v>
      </c>
      <c r="H473">
        <f t="shared" si="43"/>
        <v>-14.278010095533043</v>
      </c>
      <c r="I473">
        <f t="shared" si="44"/>
        <v>12.570659430144136</v>
      </c>
      <c r="J473">
        <f t="shared" si="45"/>
        <v>0</v>
      </c>
      <c r="K473">
        <f t="shared" si="46"/>
        <v>26.848669525677181</v>
      </c>
      <c r="L473">
        <f t="shared" si="47"/>
        <v>0</v>
      </c>
      <c r="Q473">
        <v>1.41132380413997E-2</v>
      </c>
    </row>
    <row r="474" spans="1:17" x14ac:dyDescent="0.25">
      <c r="A474" s="1">
        <v>473</v>
      </c>
      <c r="B474" s="2">
        <v>41904</v>
      </c>
      <c r="C474" s="3">
        <v>626</v>
      </c>
      <c r="D474">
        <f t="shared" si="48"/>
        <v>-2.7119933408001696E-3</v>
      </c>
      <c r="E474">
        <f t="shared" si="51"/>
        <v>2.5463089433237893E-4</v>
      </c>
      <c r="F474">
        <f t="shared" si="49"/>
        <v>24.642360689235957</v>
      </c>
      <c r="G474">
        <f t="shared" si="50"/>
        <v>3.2044669412691209</v>
      </c>
      <c r="H474">
        <f t="shared" si="43"/>
        <v>-14.514539842053429</v>
      </c>
      <c r="I474">
        <f t="shared" si="44"/>
        <v>-1.7023182525641865</v>
      </c>
      <c r="J474">
        <f t="shared" si="45"/>
        <v>0</v>
      </c>
      <c r="K474">
        <f t="shared" si="46"/>
        <v>12.812221589489242</v>
      </c>
      <c r="L474">
        <f t="shared" si="47"/>
        <v>0</v>
      </c>
      <c r="Q474">
        <v>1.40567600871934E-2</v>
      </c>
    </row>
    <row r="475" spans="1:17" x14ac:dyDescent="0.25">
      <c r="A475" s="1">
        <v>474</v>
      </c>
      <c r="B475" s="2">
        <v>41905</v>
      </c>
      <c r="C475" s="3">
        <v>644.95001200000002</v>
      </c>
      <c r="D475">
        <f t="shared" si="48"/>
        <v>2.9822441917139893E-2</v>
      </c>
      <c r="E475">
        <f t="shared" si="51"/>
        <v>2.4296319798169182E-4</v>
      </c>
      <c r="F475">
        <f t="shared" si="49"/>
        <v>4.1045191187681116</v>
      </c>
      <c r="G475">
        <f t="shared" si="50"/>
        <v>1.4120885907970679</v>
      </c>
      <c r="H475">
        <f t="shared" si="43"/>
        <v>-14.270269386455837</v>
      </c>
      <c r="I475">
        <f t="shared" si="44"/>
        <v>18.668848640129575</v>
      </c>
      <c r="J475">
        <f t="shared" si="45"/>
        <v>0</v>
      </c>
      <c r="K475">
        <f t="shared" si="46"/>
        <v>32.939118026585412</v>
      </c>
      <c r="L475">
        <f t="shared" si="47"/>
        <v>0</v>
      </c>
      <c r="Q475">
        <v>1.3857724915715E-2</v>
      </c>
    </row>
    <row r="476" spans="1:17" x14ac:dyDescent="0.25">
      <c r="A476" s="1">
        <v>475</v>
      </c>
      <c r="B476" s="2">
        <v>41906</v>
      </c>
      <c r="C476" s="3">
        <v>630</v>
      </c>
      <c r="D476">
        <f t="shared" si="48"/>
        <v>-2.3452993631660087E-2</v>
      </c>
      <c r="E476">
        <f t="shared" si="51"/>
        <v>2.8741661344937943E-4</v>
      </c>
      <c r="F476">
        <f t="shared" si="49"/>
        <v>9.0383484053728562</v>
      </c>
      <c r="G476">
        <f t="shared" si="50"/>
        <v>2.2014764591919755</v>
      </c>
      <c r="H476">
        <f t="shared" si="43"/>
        <v>-14.900904939194515</v>
      </c>
      <c r="I476">
        <f t="shared" si="44"/>
        <v>-15.126008524175097</v>
      </c>
      <c r="J476">
        <f t="shared" si="45"/>
        <v>1</v>
      </c>
      <c r="K476">
        <f t="shared" si="46"/>
        <v>0</v>
      </c>
      <c r="L476">
        <f t="shared" si="47"/>
        <v>-0.22510358498058203</v>
      </c>
      <c r="Q476">
        <v>1.404496582115E-2</v>
      </c>
    </row>
    <row r="477" spans="1:17" x14ac:dyDescent="0.25">
      <c r="A477" s="1">
        <v>476</v>
      </c>
      <c r="B477" s="2">
        <v>41907</v>
      </c>
      <c r="C477" s="3">
        <v>620</v>
      </c>
      <c r="D477">
        <f t="shared" si="48"/>
        <v>-1.6000341346441189E-2</v>
      </c>
      <c r="E477">
        <f t="shared" si="51"/>
        <v>3.0675492212690029E-4</v>
      </c>
      <c r="F477">
        <f t="shared" si="49"/>
        <v>15.006795900275142</v>
      </c>
      <c r="G477">
        <f t="shared" si="50"/>
        <v>2.7085031585198509</v>
      </c>
      <c r="H477">
        <f t="shared" si="43"/>
        <v>-16.300089643502279</v>
      </c>
      <c r="I477">
        <f t="shared" si="44"/>
        <v>-10.08021504825795</v>
      </c>
      <c r="J477">
        <f t="shared" si="45"/>
        <v>0</v>
      </c>
      <c r="K477">
        <f t="shared" si="46"/>
        <v>6.2198745952443293</v>
      </c>
      <c r="L477">
        <f t="shared" si="47"/>
        <v>0</v>
      </c>
      <c r="Q477">
        <v>1.57283636257078E-2</v>
      </c>
    </row>
    <row r="478" spans="1:17" x14ac:dyDescent="0.25">
      <c r="A478" s="1">
        <v>477</v>
      </c>
      <c r="B478" s="2">
        <v>41908</v>
      </c>
      <c r="C478" s="3">
        <v>612</v>
      </c>
      <c r="D478">
        <f t="shared" si="48"/>
        <v>-1.298719552681119E-2</v>
      </c>
      <c r="E478">
        <f t="shared" si="51"/>
        <v>3.0602241123096864E-4</v>
      </c>
      <c r="F478">
        <f t="shared" si="49"/>
        <v>17.312134674740346</v>
      </c>
      <c r="G478">
        <f t="shared" si="50"/>
        <v>2.8514076819048584</v>
      </c>
      <c r="H478">
        <f t="shared" si="43"/>
        <v>-16.945623296033617</v>
      </c>
      <c r="I478">
        <f t="shared" si="44"/>
        <v>-8.0520612266229374</v>
      </c>
      <c r="J478">
        <f t="shared" si="45"/>
        <v>0</v>
      </c>
      <c r="K478">
        <f t="shared" si="46"/>
        <v>8.8935620694106792</v>
      </c>
      <c r="L478">
        <f t="shared" si="47"/>
        <v>0</v>
      </c>
      <c r="Q478">
        <v>1.6614985092689102E-2</v>
      </c>
    </row>
    <row r="479" spans="1:17" x14ac:dyDescent="0.25">
      <c r="A479" s="1">
        <v>478</v>
      </c>
      <c r="B479" s="2">
        <v>41911</v>
      </c>
      <c r="C479" s="3">
        <v>625</v>
      </c>
      <c r="D479">
        <f t="shared" si="48"/>
        <v>2.1019367224075342E-2</v>
      </c>
      <c r="E479">
        <f t="shared" si="51"/>
        <v>2.9989889518948915E-4</v>
      </c>
      <c r="F479">
        <f t="shared" si="49"/>
        <v>11.028573176646224</v>
      </c>
      <c r="G479">
        <f t="shared" si="50"/>
        <v>2.4004894664795962</v>
      </c>
      <c r="H479">
        <f t="shared" si="43"/>
        <v>-17.297504491420067</v>
      </c>
      <c r="I479">
        <f t="shared" si="44"/>
        <v>12.86385274113411</v>
      </c>
      <c r="J479">
        <f t="shared" si="45"/>
        <v>0</v>
      </c>
      <c r="K479">
        <f t="shared" si="46"/>
        <v>30.161357232554177</v>
      </c>
      <c r="L479">
        <f t="shared" si="47"/>
        <v>0</v>
      </c>
      <c r="Q479">
        <v>1.71816998345353E-2</v>
      </c>
    </row>
    <row r="480" spans="1:17" x14ac:dyDescent="0.25">
      <c r="A480" s="1">
        <v>479</v>
      </c>
      <c r="B480" s="2">
        <v>41912</v>
      </c>
      <c r="C480" s="3">
        <v>624.79998799999998</v>
      </c>
      <c r="D480">
        <f t="shared" si="48"/>
        <v>-3.2007041707146118E-4</v>
      </c>
      <c r="E480">
        <f t="shared" si="51"/>
        <v>3.1137641627331506E-4</v>
      </c>
      <c r="F480">
        <f t="shared" si="49"/>
        <v>22.604544749785603</v>
      </c>
      <c r="G480">
        <f t="shared" si="50"/>
        <v>3.1181509811845829</v>
      </c>
      <c r="H480">
        <f t="shared" si="43"/>
        <v>-17.462765034033076</v>
      </c>
      <c r="I480">
        <f t="shared" si="44"/>
        <v>-0.20004401066966324</v>
      </c>
      <c r="J480">
        <f t="shared" si="45"/>
        <v>0</v>
      </c>
      <c r="K480">
        <f t="shared" si="46"/>
        <v>17.262721023363412</v>
      </c>
      <c r="L480">
        <f t="shared" si="47"/>
        <v>0</v>
      </c>
      <c r="Q480">
        <v>1.69850602154729E-2</v>
      </c>
    </row>
    <row r="481" spans="1:17" x14ac:dyDescent="0.25">
      <c r="A481" s="1">
        <v>480</v>
      </c>
      <c r="B481" s="2">
        <v>41913</v>
      </c>
      <c r="C481" s="3">
        <v>621.5</v>
      </c>
      <c r="D481">
        <f t="shared" si="48"/>
        <v>-5.2956683685642415E-3</v>
      </c>
      <c r="E481">
        <f t="shared" si="51"/>
        <v>2.9425202508800053E-4</v>
      </c>
      <c r="F481">
        <f t="shared" si="49"/>
        <v>22.174549842577928</v>
      </c>
      <c r="G481">
        <f t="shared" si="50"/>
        <v>3.0989452277676262</v>
      </c>
      <c r="H481">
        <f t="shared" si="43"/>
        <v>-16.896099164450689</v>
      </c>
      <c r="I481">
        <f t="shared" si="44"/>
        <v>-3.3087335331309178</v>
      </c>
      <c r="J481">
        <f t="shared" si="45"/>
        <v>0</v>
      </c>
      <c r="K481">
        <f t="shared" si="46"/>
        <v>13.587365631319772</v>
      </c>
      <c r="L481">
        <f t="shared" si="47"/>
        <v>0</v>
      </c>
      <c r="Q481">
        <v>1.6439156689615101E-2</v>
      </c>
    </row>
    <row r="482" spans="1:17" x14ac:dyDescent="0.25">
      <c r="A482" s="1">
        <v>481</v>
      </c>
      <c r="B482" s="2">
        <v>41919</v>
      </c>
      <c r="C482" s="3">
        <v>601.84997599999997</v>
      </c>
      <c r="D482">
        <f t="shared" si="48"/>
        <v>-3.2127706002068629E-2</v>
      </c>
      <c r="E482">
        <f t="shared" si="51"/>
        <v>2.8038289681140853E-4</v>
      </c>
      <c r="F482">
        <f t="shared" si="49"/>
        <v>3.7812712045862051</v>
      </c>
      <c r="G482">
        <f t="shared" si="50"/>
        <v>1.3300602506057417</v>
      </c>
      <c r="H482">
        <f t="shared" si="43"/>
        <v>-16.707539797709277</v>
      </c>
      <c r="I482">
        <f t="shared" si="44"/>
        <v>-19.967369280285652</v>
      </c>
      <c r="J482">
        <f t="shared" si="45"/>
        <v>1</v>
      </c>
      <c r="K482">
        <f t="shared" si="46"/>
        <v>0</v>
      </c>
      <c r="L482">
        <f t="shared" si="47"/>
        <v>-3.2598294825763752</v>
      </c>
      <c r="Q482">
        <v>1.6342009891461999E-2</v>
      </c>
    </row>
    <row r="483" spans="1:17" x14ac:dyDescent="0.25">
      <c r="A483" s="1">
        <v>482</v>
      </c>
      <c r="B483" s="2">
        <v>41920</v>
      </c>
      <c r="C483" s="3">
        <v>595.25</v>
      </c>
      <c r="D483">
        <f t="shared" si="48"/>
        <v>-1.1026719581725018E-2</v>
      </c>
      <c r="E483">
        <f t="shared" si="51"/>
        <v>3.3045690825920279E-4</v>
      </c>
      <c r="F483">
        <f t="shared" si="49"/>
        <v>18.258089904704701</v>
      </c>
      <c r="G483">
        <f t="shared" si="50"/>
        <v>2.9046082642574333</v>
      </c>
      <c r="H483">
        <f t="shared" si="43"/>
        <v>-18.536807715129843</v>
      </c>
      <c r="I483">
        <f t="shared" si="44"/>
        <v>-6.6364309156199317</v>
      </c>
      <c r="J483">
        <f t="shared" si="45"/>
        <v>0</v>
      </c>
      <c r="K483">
        <f t="shared" si="46"/>
        <v>11.90037679950991</v>
      </c>
      <c r="L483">
        <f t="shared" si="47"/>
        <v>0</v>
      </c>
      <c r="Q483">
        <v>1.87232309844272E-2</v>
      </c>
    </row>
    <row r="484" spans="1:17" x14ac:dyDescent="0.25">
      <c r="A484" s="1">
        <v>483</v>
      </c>
      <c r="B484" s="2">
        <v>41921</v>
      </c>
      <c r="C484" s="3">
        <v>627</v>
      </c>
      <c r="D484">
        <f t="shared" si="48"/>
        <v>5.1965055265948606E-2</v>
      </c>
      <c r="E484">
        <f t="shared" si="51"/>
        <v>3.1923821607023116E-4</v>
      </c>
      <c r="F484">
        <f t="shared" si="49"/>
        <v>0.32512556487001759</v>
      </c>
      <c r="G484">
        <f t="shared" si="50"/>
        <v>-1.1235438178214663</v>
      </c>
      <c r="H484">
        <f t="shared" si="43"/>
        <v>-18.608054193803213</v>
      </c>
      <c r="I484">
        <f t="shared" si="44"/>
        <v>30.932199147055908</v>
      </c>
      <c r="J484">
        <f t="shared" si="45"/>
        <v>0</v>
      </c>
      <c r="K484">
        <f t="shared" si="46"/>
        <v>49.540253340859124</v>
      </c>
      <c r="L484">
        <f t="shared" si="47"/>
        <v>0</v>
      </c>
      <c r="Q484">
        <v>1.9003590168676501E-2</v>
      </c>
    </row>
    <row r="485" spans="1:17" x14ac:dyDescent="0.25">
      <c r="A485" s="1">
        <v>484</v>
      </c>
      <c r="B485" s="2">
        <v>41922</v>
      </c>
      <c r="C485" s="3">
        <v>622</v>
      </c>
      <c r="D485">
        <f t="shared" si="48"/>
        <v>-8.0064478937412562E-3</v>
      </c>
      <c r="E485">
        <f t="shared" si="51"/>
        <v>4.7008252336180222E-4</v>
      </c>
      <c r="F485">
        <f t="shared" si="49"/>
        <v>17.187453758280302</v>
      </c>
      <c r="G485">
        <f t="shared" si="50"/>
        <v>2.8441796849958432</v>
      </c>
      <c r="H485">
        <f t="shared" si="43"/>
        <v>-20.086470515086297</v>
      </c>
      <c r="I485">
        <f t="shared" si="44"/>
        <v>-5.0200428293757673</v>
      </c>
      <c r="J485">
        <f t="shared" si="45"/>
        <v>0</v>
      </c>
      <c r="K485">
        <f t="shared" si="46"/>
        <v>15.066427685710529</v>
      </c>
      <c r="L485">
        <f t="shared" si="47"/>
        <v>0</v>
      </c>
      <c r="Q485">
        <v>1.9474673642603899E-2</v>
      </c>
    </row>
    <row r="486" spans="1:17" x14ac:dyDescent="0.25">
      <c r="A486" s="1">
        <v>485</v>
      </c>
      <c r="B486" s="2">
        <v>41925</v>
      </c>
      <c r="C486" s="3">
        <v>626.90002400000003</v>
      </c>
      <c r="D486">
        <f t="shared" si="48"/>
        <v>7.8469838243605278E-3</v>
      </c>
      <c r="E486">
        <f t="shared" si="51"/>
        <v>4.4296134098505911E-4</v>
      </c>
      <c r="F486">
        <f t="shared" si="49"/>
        <v>17.682430380655106</v>
      </c>
      <c r="G486">
        <f t="shared" si="50"/>
        <v>2.8725715127312346</v>
      </c>
      <c r="H486">
        <f t="shared" si="43"/>
        <v>-19.903609662349847</v>
      </c>
      <c r="I486">
        <f t="shared" si="44"/>
        <v>4.8808239387522487</v>
      </c>
      <c r="J486">
        <f t="shared" si="45"/>
        <v>0</v>
      </c>
      <c r="K486">
        <f t="shared" si="46"/>
        <v>24.784433601102094</v>
      </c>
      <c r="L486">
        <f t="shared" si="47"/>
        <v>0</v>
      </c>
      <c r="Q486">
        <v>1.94525060471172E-2</v>
      </c>
    </row>
    <row r="487" spans="1:17" x14ac:dyDescent="0.25">
      <c r="A487" s="1">
        <v>486</v>
      </c>
      <c r="B487" s="2">
        <v>41926</v>
      </c>
      <c r="C487" s="3">
        <v>644.5</v>
      </c>
      <c r="D487">
        <f t="shared" si="48"/>
        <v>2.7687745815702023E-2</v>
      </c>
      <c r="E487">
        <f t="shared" si="51"/>
        <v>4.1807374017885845E-4</v>
      </c>
      <c r="F487">
        <f t="shared" si="49"/>
        <v>7.800208370828484</v>
      </c>
      <c r="G487">
        <f t="shared" si="50"/>
        <v>2.0541504475475079</v>
      </c>
      <c r="H487">
        <f t="shared" si="43"/>
        <v>-19.411258132476934</v>
      </c>
      <c r="I487">
        <f t="shared" si="44"/>
        <v>17.357448516369498</v>
      </c>
      <c r="J487">
        <f t="shared" si="45"/>
        <v>0</v>
      </c>
      <c r="K487">
        <f t="shared" si="46"/>
        <v>36.768706648846432</v>
      </c>
      <c r="L487">
        <f t="shared" si="47"/>
        <v>0</v>
      </c>
      <c r="Q487">
        <v>1.8823028342137799E-2</v>
      </c>
    </row>
    <row r="488" spans="1:17" x14ac:dyDescent="0.25">
      <c r="A488" s="1">
        <v>487</v>
      </c>
      <c r="B488" s="2">
        <v>41927</v>
      </c>
      <c r="C488" s="3">
        <v>649.75</v>
      </c>
      <c r="D488">
        <f t="shared" si="48"/>
        <v>8.1128511423575952E-3</v>
      </c>
      <c r="E488">
        <f t="shared" si="51"/>
        <v>4.3941812063885645E-4</v>
      </c>
      <c r="F488">
        <f t="shared" si="49"/>
        <v>17.658167439392383</v>
      </c>
      <c r="G488">
        <f t="shared" si="50"/>
        <v>2.8711984207876093</v>
      </c>
      <c r="H488">
        <f t="shared" si="43"/>
        <v>-19.829213255098868</v>
      </c>
      <c r="I488">
        <f t="shared" si="44"/>
        <v>5.2287325612494699</v>
      </c>
      <c r="J488">
        <f t="shared" si="45"/>
        <v>0</v>
      </c>
      <c r="K488">
        <f t="shared" si="46"/>
        <v>25.057945816348337</v>
      </c>
      <c r="L488">
        <f t="shared" si="47"/>
        <v>0</v>
      </c>
      <c r="Q488">
        <v>1.8703231934558601E-2</v>
      </c>
    </row>
    <row r="489" spans="1:17" x14ac:dyDescent="0.25">
      <c r="A489" s="1">
        <v>488</v>
      </c>
      <c r="B489" s="2">
        <v>41928</v>
      </c>
      <c r="C489" s="3">
        <v>649</v>
      </c>
      <c r="D489">
        <f t="shared" si="48"/>
        <v>-1.1549568175096814E-3</v>
      </c>
      <c r="E489">
        <f t="shared" si="51"/>
        <v>4.1510798884716578E-4</v>
      </c>
      <c r="F489">
        <f t="shared" si="49"/>
        <v>19.549323353883139</v>
      </c>
      <c r="G489">
        <f t="shared" si="50"/>
        <v>2.9729406747778273</v>
      </c>
      <c r="H489">
        <f t="shared" si="43"/>
        <v>-19.366175912494139</v>
      </c>
      <c r="I489">
        <f t="shared" si="44"/>
        <v>-0.75043319217691551</v>
      </c>
      <c r="J489">
        <f t="shared" si="45"/>
        <v>0</v>
      </c>
      <c r="K489">
        <f t="shared" si="46"/>
        <v>18.615742720317222</v>
      </c>
      <c r="L489">
        <f t="shared" si="47"/>
        <v>0</v>
      </c>
      <c r="Q489">
        <v>1.8118893904711199E-2</v>
      </c>
    </row>
    <row r="490" spans="1:17" x14ac:dyDescent="0.25">
      <c r="A490" s="1">
        <v>489</v>
      </c>
      <c r="B490" s="2">
        <v>41929</v>
      </c>
      <c r="C490" s="3">
        <v>647.34997599999997</v>
      </c>
      <c r="D490">
        <f t="shared" si="48"/>
        <v>-2.5456472736601335E-3</v>
      </c>
      <c r="E490">
        <f t="shared" si="51"/>
        <v>3.8891369276405463E-4</v>
      </c>
      <c r="F490">
        <f t="shared" si="49"/>
        <v>20.061583394716543</v>
      </c>
      <c r="G490">
        <f t="shared" si="50"/>
        <v>2.9988067123557651</v>
      </c>
      <c r="H490">
        <f t="shared" si="43"/>
        <v>-18.773958599754213</v>
      </c>
      <c r="I490">
        <f t="shared" si="44"/>
        <v>-1.6521250806054266</v>
      </c>
      <c r="J490">
        <f t="shared" si="45"/>
        <v>0</v>
      </c>
      <c r="K490">
        <f t="shared" si="46"/>
        <v>17.121833519148787</v>
      </c>
      <c r="L490">
        <f t="shared" si="47"/>
        <v>0</v>
      </c>
      <c r="Q490">
        <v>1.7585116779852299E-2</v>
      </c>
    </row>
    <row r="491" spans="1:17" x14ac:dyDescent="0.25">
      <c r="A491" s="1">
        <v>490</v>
      </c>
      <c r="B491" s="2">
        <v>41932</v>
      </c>
      <c r="C491" s="3">
        <v>670.04998799999998</v>
      </c>
      <c r="D491">
        <f t="shared" si="48"/>
        <v>3.4465249126696192E-2</v>
      </c>
      <c r="E491">
        <f t="shared" si="51"/>
        <v>3.6535060312378124E-4</v>
      </c>
      <c r="F491">
        <f t="shared" si="49"/>
        <v>4.1072475188033133</v>
      </c>
      <c r="G491">
        <f t="shared" si="50"/>
        <v>1.4127531007024317</v>
      </c>
      <c r="H491">
        <f t="shared" si="43"/>
        <v>-18.311408074334544</v>
      </c>
      <c r="I491">
        <f t="shared" si="44"/>
        <v>22.3110781950008</v>
      </c>
      <c r="J491">
        <f t="shared" si="45"/>
        <v>0</v>
      </c>
      <c r="K491">
        <f t="shared" si="46"/>
        <v>40.62248626933534</v>
      </c>
      <c r="L491">
        <f t="shared" si="47"/>
        <v>0</v>
      </c>
      <c r="Q491">
        <v>1.7195574995102401E-2</v>
      </c>
    </row>
    <row r="492" spans="1:17" x14ac:dyDescent="0.25">
      <c r="A492" s="1">
        <v>491</v>
      </c>
      <c r="B492" s="2">
        <v>41933</v>
      </c>
      <c r="C492" s="3">
        <v>668</v>
      </c>
      <c r="D492">
        <f t="shared" si="48"/>
        <v>-3.0641450204802151E-3</v>
      </c>
      <c r="E492">
        <f t="shared" si="51"/>
        <v>4.1765531103319026E-4</v>
      </c>
      <c r="F492">
        <f t="shared" si="49"/>
        <v>19.302765875804926</v>
      </c>
      <c r="G492">
        <f t="shared" si="50"/>
        <v>2.9602483952701943</v>
      </c>
      <c r="H492">
        <f t="shared" si="43"/>
        <v>-19.098555156775816</v>
      </c>
      <c r="I492">
        <f t="shared" si="44"/>
        <v>-2.0531303342030278</v>
      </c>
      <c r="J492">
        <f t="shared" si="45"/>
        <v>0</v>
      </c>
      <c r="K492">
        <f t="shared" si="46"/>
        <v>17.045424822572787</v>
      </c>
      <c r="L492">
        <f t="shared" si="47"/>
        <v>0</v>
      </c>
      <c r="Q492">
        <v>1.7327160858171198E-2</v>
      </c>
    </row>
    <row r="493" spans="1:17" x14ac:dyDescent="0.25">
      <c r="A493" s="1">
        <v>492</v>
      </c>
      <c r="B493" s="2">
        <v>41934</v>
      </c>
      <c r="C493" s="3">
        <v>683.09997599999997</v>
      </c>
      <c r="D493">
        <f t="shared" si="48"/>
        <v>2.2353053067209094E-2</v>
      </c>
      <c r="E493">
        <f t="shared" si="51"/>
        <v>3.9173952680802152E-4</v>
      </c>
      <c r="F493">
        <f t="shared" si="49"/>
        <v>10.652283474501077</v>
      </c>
      <c r="G493">
        <f t="shared" si="50"/>
        <v>2.3657742799240089</v>
      </c>
      <c r="H493">
        <f t="shared" si="43"/>
        <v>-18.674702982848125</v>
      </c>
      <c r="I493">
        <f t="shared" si="44"/>
        <v>14.931839448895674</v>
      </c>
      <c r="J493">
        <f t="shared" si="45"/>
        <v>0</v>
      </c>
      <c r="K493">
        <f t="shared" si="46"/>
        <v>33.606542431743797</v>
      </c>
      <c r="L493">
        <f t="shared" si="47"/>
        <v>0</v>
      </c>
      <c r="Q493">
        <v>1.6994615313004498E-2</v>
      </c>
    </row>
    <row r="494" spans="1:17" x14ac:dyDescent="0.25">
      <c r="A494" s="1">
        <v>493</v>
      </c>
      <c r="B494" s="2">
        <v>41939</v>
      </c>
      <c r="C494" s="3">
        <v>683.95001200000002</v>
      </c>
      <c r="D494">
        <f t="shared" si="48"/>
        <v>1.2436064767405099E-3</v>
      </c>
      <c r="E494">
        <f t="shared" si="51"/>
        <v>3.987318237589006E-4</v>
      </c>
      <c r="F494">
        <f t="shared" si="49"/>
        <v>19.940101720670118</v>
      </c>
      <c r="G494">
        <f t="shared" si="50"/>
        <v>2.9927328658581991</v>
      </c>
      <c r="H494">
        <f t="shared" si="43"/>
        <v>-18.923000580537039</v>
      </c>
      <c r="I494">
        <f t="shared" si="44"/>
        <v>0.84950755441488679</v>
      </c>
      <c r="J494">
        <f t="shared" si="45"/>
        <v>0</v>
      </c>
      <c r="K494">
        <f t="shared" si="46"/>
        <v>19.772508134951927</v>
      </c>
      <c r="L494">
        <f t="shared" si="47"/>
        <v>0</v>
      </c>
      <c r="Q494">
        <v>1.6839912490284801E-2</v>
      </c>
    </row>
    <row r="495" spans="1:17" x14ac:dyDescent="0.25">
      <c r="A495" s="1">
        <v>494</v>
      </c>
      <c r="B495" s="2">
        <v>41940</v>
      </c>
      <c r="C495" s="3">
        <v>699.90002400000003</v>
      </c>
      <c r="D495">
        <f t="shared" si="48"/>
        <v>2.3052668905511085E-2</v>
      </c>
      <c r="E495">
        <f t="shared" si="51"/>
        <v>3.7399482358714894E-4</v>
      </c>
      <c r="F495">
        <f t="shared" si="49"/>
        <v>10.13732318154841</v>
      </c>
      <c r="G495">
        <f t="shared" si="50"/>
        <v>2.3162239772719979</v>
      </c>
      <c r="H495">
        <f t="shared" si="43"/>
        <v>-18.213097288808846</v>
      </c>
      <c r="I495">
        <f t="shared" si="44"/>
        <v>15.766873174556334</v>
      </c>
      <c r="J495">
        <f t="shared" si="45"/>
        <v>0</v>
      </c>
      <c r="K495">
        <f t="shared" si="46"/>
        <v>33.979970463365177</v>
      </c>
      <c r="L495">
        <f t="shared" si="47"/>
        <v>0</v>
      </c>
      <c r="Q495">
        <v>1.61880129697686E-2</v>
      </c>
    </row>
    <row r="496" spans="1:17" x14ac:dyDescent="0.25">
      <c r="A496" s="1">
        <v>495</v>
      </c>
      <c r="B496" s="2">
        <v>41941</v>
      </c>
      <c r="C496" s="3">
        <v>702</v>
      </c>
      <c r="D496">
        <f t="shared" si="48"/>
        <v>2.9959020397047091E-3</v>
      </c>
      <c r="E496">
        <f t="shared" si="51"/>
        <v>3.8453598954259346E-4</v>
      </c>
      <c r="F496">
        <f t="shared" si="49"/>
        <v>20.108197871260195</v>
      </c>
      <c r="G496">
        <f t="shared" si="50"/>
        <v>3.0011275862066285</v>
      </c>
      <c r="H496">
        <f t="shared" si="43"/>
        <v>-18.526665938204065</v>
      </c>
      <c r="I496">
        <f t="shared" si="44"/>
        <v>2.0968319094909749</v>
      </c>
      <c r="J496">
        <f t="shared" si="45"/>
        <v>0</v>
      </c>
      <c r="K496">
        <f t="shared" si="46"/>
        <v>20.623497847695042</v>
      </c>
      <c r="L496">
        <f t="shared" si="47"/>
        <v>0</v>
      </c>
      <c r="Q496">
        <v>1.60914566630781E-2</v>
      </c>
    </row>
    <row r="497" spans="1:17" x14ac:dyDescent="0.25">
      <c r="A497" s="1">
        <v>496</v>
      </c>
      <c r="B497" s="2">
        <v>41942</v>
      </c>
      <c r="C497" s="3">
        <v>692</v>
      </c>
      <c r="D497">
        <f t="shared" si="48"/>
        <v>-1.434744840814154E-2</v>
      </c>
      <c r="E497">
        <f t="shared" si="51"/>
        <v>3.6151476392250615E-4</v>
      </c>
      <c r="F497">
        <f t="shared" si="49"/>
        <v>15.783442933299142</v>
      </c>
      <c r="G497">
        <f t="shared" si="50"/>
        <v>2.7589614749714926</v>
      </c>
      <c r="H497">
        <f t="shared" si="43"/>
        <v>-17.920462249473125</v>
      </c>
      <c r="I497">
        <f t="shared" si="44"/>
        <v>-10.071908782515361</v>
      </c>
      <c r="J497">
        <f t="shared" si="45"/>
        <v>0</v>
      </c>
      <c r="K497">
        <f t="shared" si="46"/>
        <v>7.8485534669577639</v>
      </c>
      <c r="L497">
        <f t="shared" si="47"/>
        <v>0</v>
      </c>
      <c r="Q497">
        <v>1.55183732535553E-2</v>
      </c>
    </row>
    <row r="498" spans="1:17" x14ac:dyDescent="0.25">
      <c r="A498" s="1">
        <v>497</v>
      </c>
      <c r="B498" s="2">
        <v>41943</v>
      </c>
      <c r="C498" s="3">
        <v>715</v>
      </c>
      <c r="D498">
        <f t="shared" si="48"/>
        <v>3.2696587076338005E-2</v>
      </c>
      <c r="E498">
        <f t="shared" si="51"/>
        <v>3.5282048925380462E-4</v>
      </c>
      <c r="F498">
        <f t="shared" si="49"/>
        <v>4.6683592772357567</v>
      </c>
      <c r="G498">
        <f t="shared" si="50"/>
        <v>1.5408076774513879</v>
      </c>
      <c r="H498">
        <f t="shared" si="43"/>
        <v>-18.516666355772742</v>
      </c>
      <c r="I498">
        <f t="shared" si="44"/>
        <v>22.6260382568259</v>
      </c>
      <c r="J498">
        <f t="shared" si="45"/>
        <v>0</v>
      </c>
      <c r="K498">
        <f t="shared" si="46"/>
        <v>41.142704612598642</v>
      </c>
      <c r="L498">
        <f t="shared" si="47"/>
        <v>0</v>
      </c>
      <c r="Q498">
        <v>1.6266375912093699E-2</v>
      </c>
    </row>
    <row r="499" spans="1:17" x14ac:dyDescent="0.25">
      <c r="A499" s="1">
        <v>498</v>
      </c>
      <c r="B499" s="2">
        <v>41946</v>
      </c>
      <c r="C499" s="3">
        <v>724.90002400000003</v>
      </c>
      <c r="D499">
        <f t="shared" si="48"/>
        <v>1.3751204720838836E-2</v>
      </c>
      <c r="E499">
        <f t="shared" si="51"/>
        <v>3.988105147832567E-4</v>
      </c>
      <c r="F499">
        <f t="shared" si="49"/>
        <v>15.76037712133798</v>
      </c>
      <c r="G499">
        <f t="shared" si="50"/>
        <v>2.757499013162346</v>
      </c>
      <c r="H499">
        <f t="shared" si="43"/>
        <v>-19.292185600070209</v>
      </c>
      <c r="I499">
        <f t="shared" si="44"/>
        <v>9.8321113753997675</v>
      </c>
      <c r="J499">
        <f t="shared" si="45"/>
        <v>0</v>
      </c>
      <c r="K499">
        <f t="shared" si="46"/>
        <v>29.124296975469974</v>
      </c>
      <c r="L499">
        <f t="shared" si="47"/>
        <v>0</v>
      </c>
      <c r="Q499">
        <v>1.6402478882879001E-2</v>
      </c>
    </row>
    <row r="500" spans="1:17" x14ac:dyDescent="0.25">
      <c r="A500" s="1">
        <v>499</v>
      </c>
      <c r="B500" s="2">
        <v>41948</v>
      </c>
      <c r="C500" s="3">
        <v>708.09997599999997</v>
      </c>
      <c r="D500">
        <f t="shared" si="48"/>
        <v>-2.3448454650636667E-2</v>
      </c>
      <c r="E500">
        <f t="shared" si="51"/>
        <v>3.8578112801821948E-4</v>
      </c>
      <c r="F500">
        <f t="shared" si="49"/>
        <v>9.9598550867448452</v>
      </c>
      <c r="G500">
        <f t="shared" si="50"/>
        <v>2.2985625219670518</v>
      </c>
      <c r="H500">
        <f t="shared" si="43"/>
        <v>-19.162947127974803</v>
      </c>
      <c r="I500">
        <f t="shared" si="44"/>
        <v>-16.997785339009432</v>
      </c>
      <c r="J500">
        <f t="shared" si="45"/>
        <v>0</v>
      </c>
      <c r="K500">
        <f t="shared" si="46"/>
        <v>2.1651617889653707</v>
      </c>
      <c r="L500">
        <f t="shared" si="47"/>
        <v>0</v>
      </c>
      <c r="Q500">
        <v>1.6070089108635201E-2</v>
      </c>
    </row>
    <row r="501" spans="1:17" x14ac:dyDescent="0.25">
      <c r="A501" s="1">
        <v>500</v>
      </c>
      <c r="B501" s="2">
        <v>41950</v>
      </c>
      <c r="C501" s="3">
        <v>722.34997599999997</v>
      </c>
      <c r="D501">
        <f t="shared" si="48"/>
        <v>1.9924459986288973E-2</v>
      </c>
      <c r="E501">
        <f t="shared" si="51"/>
        <v>3.9643257045154413E-4</v>
      </c>
      <c r="F501">
        <f t="shared" si="49"/>
        <v>12.144399783311499</v>
      </c>
      <c r="G501">
        <f t="shared" si="50"/>
        <v>2.4968681403445756</v>
      </c>
      <c r="H501">
        <f t="shared" si="43"/>
        <v>-20.534708927283081</v>
      </c>
      <c r="I501">
        <f t="shared" si="44"/>
        <v>14.108509638104181</v>
      </c>
      <c r="J501">
        <f t="shared" si="45"/>
        <v>0</v>
      </c>
      <c r="K501">
        <f t="shared" si="46"/>
        <v>34.643218565387258</v>
      </c>
      <c r="L501">
        <f t="shared" si="47"/>
        <v>0</v>
      </c>
      <c r="Q501">
        <v>1.76290158931896E-2</v>
      </c>
    </row>
    <row r="502" spans="1:17" x14ac:dyDescent="0.25">
      <c r="A502" s="1">
        <v>501</v>
      </c>
      <c r="B502" s="2">
        <v>41953</v>
      </c>
      <c r="C502" s="3">
        <v>729</v>
      </c>
      <c r="D502">
        <f t="shared" si="48"/>
        <v>9.1639792581592761E-3</v>
      </c>
      <c r="E502">
        <f t="shared" si="51"/>
        <v>3.9659784250841449E-4</v>
      </c>
      <c r="F502">
        <f t="shared" si="49"/>
        <v>18.019990336454253</v>
      </c>
      <c r="G502">
        <f t="shared" si="50"/>
        <v>2.8914817159122483</v>
      </c>
      <c r="H502">
        <f t="shared" si="43"/>
        <v>-20.655523514216657</v>
      </c>
      <c r="I502">
        <f t="shared" si="44"/>
        <v>6.6196001971958509</v>
      </c>
      <c r="J502">
        <f t="shared" si="45"/>
        <v>0</v>
      </c>
      <c r="K502">
        <f t="shared" si="46"/>
        <v>27.275123711412508</v>
      </c>
      <c r="L502">
        <f t="shared" si="47"/>
        <v>0</v>
      </c>
      <c r="Q502">
        <v>1.7382916406110501E-2</v>
      </c>
    </row>
    <row r="503" spans="1:17" x14ac:dyDescent="0.25">
      <c r="A503" s="1">
        <v>502</v>
      </c>
      <c r="B503" s="2">
        <v>41954</v>
      </c>
      <c r="C503" s="3">
        <v>728.54998799999998</v>
      </c>
      <c r="D503">
        <f t="shared" si="48"/>
        <v>-6.1749101986744586E-4</v>
      </c>
      <c r="E503">
        <f t="shared" si="51"/>
        <v>3.7719781649450267E-4</v>
      </c>
      <c r="F503">
        <f t="shared" si="49"/>
        <v>20.530804841942004</v>
      </c>
      <c r="G503">
        <f t="shared" si="50"/>
        <v>3.0219264334743992</v>
      </c>
      <c r="H503">
        <f t="shared" si="43"/>
        <v>-20.256023975144284</v>
      </c>
      <c r="I503">
        <f t="shared" si="44"/>
        <v>-0.45015095348336803</v>
      </c>
      <c r="J503">
        <f t="shared" si="45"/>
        <v>0</v>
      </c>
      <c r="K503">
        <f t="shared" si="46"/>
        <v>19.805873021660915</v>
      </c>
      <c r="L503">
        <f t="shared" si="47"/>
        <v>0</v>
      </c>
      <c r="Q503">
        <v>1.6891210406180999E-2</v>
      </c>
    </row>
    <row r="504" spans="1:17" x14ac:dyDescent="0.25">
      <c r="A504" s="1">
        <v>503</v>
      </c>
      <c r="B504" s="2">
        <v>41955</v>
      </c>
      <c r="C504" s="3">
        <v>725</v>
      </c>
      <c r="D504">
        <f t="shared" si="48"/>
        <v>-4.884586134115936E-3</v>
      </c>
      <c r="E504">
        <f t="shared" si="51"/>
        <v>3.5428685456774718E-4</v>
      </c>
      <c r="F504">
        <f t="shared" si="49"/>
        <v>20.493159911114368</v>
      </c>
      <c r="G504">
        <f t="shared" si="50"/>
        <v>3.0200911675940509</v>
      </c>
      <c r="H504">
        <f t="shared" si="43"/>
        <v>-19.624745067290998</v>
      </c>
      <c r="I504">
        <f t="shared" si="44"/>
        <v>-3.5586651693951317</v>
      </c>
      <c r="J504">
        <f t="shared" si="45"/>
        <v>0</v>
      </c>
      <c r="K504">
        <f t="shared" si="46"/>
        <v>16.066079897895868</v>
      </c>
      <c r="L504">
        <f t="shared" si="47"/>
        <v>0</v>
      </c>
      <c r="Q504">
        <v>1.6374904135087499E-2</v>
      </c>
    </row>
    <row r="505" spans="1:17" x14ac:dyDescent="0.25">
      <c r="A505" s="1">
        <v>504</v>
      </c>
      <c r="B505" s="2">
        <v>41956</v>
      </c>
      <c r="C505" s="3">
        <v>734.95001200000002</v>
      </c>
      <c r="D505">
        <f t="shared" si="48"/>
        <v>1.3630831160963129E-2</v>
      </c>
      <c r="E505">
        <f t="shared" si="51"/>
        <v>3.3486258995430693E-4</v>
      </c>
      <c r="F505">
        <f t="shared" si="49"/>
        <v>16.519310725729639</v>
      </c>
      <c r="G505">
        <f t="shared" si="50"/>
        <v>2.8045300435982634</v>
      </c>
      <c r="H505">
        <f t="shared" si="43"/>
        <v>-19.375145344438248</v>
      </c>
      <c r="I505">
        <f t="shared" si="44"/>
        <v>9.8823525916982682</v>
      </c>
      <c r="J505">
        <f t="shared" si="45"/>
        <v>0</v>
      </c>
      <c r="K505">
        <f t="shared" si="46"/>
        <v>29.257497936136517</v>
      </c>
      <c r="L505">
        <f t="shared" si="47"/>
        <v>0</v>
      </c>
      <c r="Q505">
        <v>1.62457984231743E-2</v>
      </c>
    </row>
    <row r="506" spans="1:17" x14ac:dyDescent="0.25">
      <c r="A506" s="1">
        <v>505</v>
      </c>
      <c r="B506" s="2">
        <v>41957</v>
      </c>
      <c r="C506" s="3">
        <v>723</v>
      </c>
      <c r="D506">
        <f t="shared" si="48"/>
        <v>-1.639326385687322E-2</v>
      </c>
      <c r="E506">
        <f t="shared" si="51"/>
        <v>3.2726611537594696E-4</v>
      </c>
      <c r="F506">
        <f t="shared" si="49"/>
        <v>14.62669087403145</v>
      </c>
      <c r="G506">
        <f t="shared" si="50"/>
        <v>2.6828480017533742</v>
      </c>
      <c r="H506">
        <f t="shared" si="43"/>
        <v>-19.245234504581266</v>
      </c>
      <c r="I506">
        <f t="shared" si="44"/>
        <v>-12.04822946832814</v>
      </c>
      <c r="J506">
        <f t="shared" si="45"/>
        <v>0</v>
      </c>
      <c r="K506">
        <f t="shared" si="46"/>
        <v>7.1970050362531257</v>
      </c>
      <c r="L506">
        <f t="shared" si="47"/>
        <v>0</v>
      </c>
      <c r="Q506">
        <v>1.5918403307507E-2</v>
      </c>
    </row>
    <row r="507" spans="1:17" x14ac:dyDescent="0.25">
      <c r="A507" s="1">
        <v>506</v>
      </c>
      <c r="B507" s="2">
        <v>41960</v>
      </c>
      <c r="C507" s="3">
        <v>730.54998799999998</v>
      </c>
      <c r="D507">
        <f t="shared" si="48"/>
        <v>1.0388436533348274E-2</v>
      </c>
      <c r="E507">
        <f t="shared" si="51"/>
        <v>3.2551999002312302E-4</v>
      </c>
      <c r="F507">
        <f t="shared" si="49"/>
        <v>18.73399622563414</v>
      </c>
      <c r="G507">
        <f t="shared" si="50"/>
        <v>2.9303398533154836</v>
      </c>
      <c r="H507">
        <f t="shared" si="43"/>
        <v>-20.01693172704254</v>
      </c>
      <c r="I507">
        <f t="shared" si="44"/>
        <v>7.510839613610802</v>
      </c>
      <c r="J507">
        <f t="shared" si="45"/>
        <v>0</v>
      </c>
      <c r="K507">
        <f t="shared" si="46"/>
        <v>27.527771340653342</v>
      </c>
      <c r="L507">
        <f t="shared" si="47"/>
        <v>0</v>
      </c>
      <c r="Q507">
        <v>1.6830356230198001E-2</v>
      </c>
    </row>
    <row r="508" spans="1:17" x14ac:dyDescent="0.25">
      <c r="A508" s="1">
        <v>507</v>
      </c>
      <c r="B508" s="2">
        <v>41961</v>
      </c>
      <c r="C508" s="3">
        <v>725.79998799999998</v>
      </c>
      <c r="D508">
        <f t="shared" si="48"/>
        <v>-6.5231804466233433E-3</v>
      </c>
      <c r="E508">
        <f t="shared" si="51"/>
        <v>3.1388284584468582E-4</v>
      </c>
      <c r="F508">
        <f t="shared" si="49"/>
        <v>21.042070127331723</v>
      </c>
      <c r="G508">
        <f t="shared" si="50"/>
        <v>3.0465237731118284</v>
      </c>
      <c r="H508">
        <f t="shared" si="43"/>
        <v>-19.703796182490525</v>
      </c>
      <c r="I508">
        <f t="shared" si="44"/>
        <v>-4.7655093970025177</v>
      </c>
      <c r="J508">
        <f t="shared" si="45"/>
        <v>0</v>
      </c>
      <c r="K508">
        <f t="shared" si="46"/>
        <v>14.938286785488007</v>
      </c>
      <c r="L508">
        <f t="shared" si="47"/>
        <v>0</v>
      </c>
      <c r="Q508">
        <v>1.63958548997994E-2</v>
      </c>
    </row>
    <row r="509" spans="1:17" x14ac:dyDescent="0.25">
      <c r="A509" s="1">
        <v>508</v>
      </c>
      <c r="B509" s="2">
        <v>41962</v>
      </c>
      <c r="C509" s="3">
        <v>724</v>
      </c>
      <c r="D509">
        <f t="shared" si="48"/>
        <v>-2.4830858597731475E-3</v>
      </c>
      <c r="E509">
        <f t="shared" si="51"/>
        <v>2.9918888869689438E-4</v>
      </c>
      <c r="F509">
        <f t="shared" si="49"/>
        <v>22.827709797048026</v>
      </c>
      <c r="G509">
        <f t="shared" si="50"/>
        <v>3.1279751400059577</v>
      </c>
      <c r="H509">
        <f t="shared" si="43"/>
        <v>-19.588471932490702</v>
      </c>
      <c r="I509">
        <f t="shared" si="44"/>
        <v>-1.8022236872263202</v>
      </c>
      <c r="J509">
        <f t="shared" si="45"/>
        <v>0</v>
      </c>
      <c r="K509">
        <f t="shared" si="46"/>
        <v>17.786248245264382</v>
      </c>
      <c r="L509">
        <f t="shared" si="47"/>
        <v>0</v>
      </c>
      <c r="Q509">
        <v>1.64065663683183E-2</v>
      </c>
    </row>
    <row r="510" spans="1:17" x14ac:dyDescent="0.25">
      <c r="A510" s="1">
        <v>509</v>
      </c>
      <c r="B510" s="2">
        <v>41963</v>
      </c>
      <c r="C510" s="3">
        <v>713.54998799999998</v>
      </c>
      <c r="D510">
        <f t="shared" si="48"/>
        <v>-1.4538897656638173E-2</v>
      </c>
      <c r="E510">
        <f t="shared" si="51"/>
        <v>2.8351788674208937E-4</v>
      </c>
      <c r="F510">
        <f t="shared" si="49"/>
        <v>16.320128578477018</v>
      </c>
      <c r="G510">
        <f t="shared" si="50"/>
        <v>2.7923992280880756</v>
      </c>
      <c r="H510">
        <f t="shared" si="43"/>
        <v>-19.140911564411006</v>
      </c>
      <c r="I510">
        <f t="shared" si="44"/>
        <v>-10.526161903406038</v>
      </c>
      <c r="J510">
        <f t="shared" si="45"/>
        <v>0</v>
      </c>
      <c r="K510">
        <f t="shared" si="46"/>
        <v>8.6147496610049679</v>
      </c>
      <c r="L510">
        <f t="shared" si="47"/>
        <v>0</v>
      </c>
      <c r="Q510">
        <v>1.6071564228123902E-2</v>
      </c>
    </row>
    <row r="511" spans="1:17" x14ac:dyDescent="0.25">
      <c r="A511" s="1">
        <v>510</v>
      </c>
      <c r="B511" s="2">
        <v>41964</v>
      </c>
      <c r="C511" s="3">
        <v>706</v>
      </c>
      <c r="D511">
        <f t="shared" si="48"/>
        <v>-1.0637257235836049E-2</v>
      </c>
      <c r="E511">
        <f t="shared" si="51"/>
        <v>2.8204663485658157E-4</v>
      </c>
      <c r="F511">
        <f t="shared" si="49"/>
        <v>19.437242348682382</v>
      </c>
      <c r="G511">
        <f t="shared" si="50"/>
        <v>2.9671909344783458</v>
      </c>
      <c r="H511">
        <f t="shared" ref="H511:H574" si="52">-1.645*Q511*C510</f>
        <v>-19.727719327725641</v>
      </c>
      <c r="I511">
        <f t="shared" ref="I511:I574" si="53">D511*C510</f>
        <v>-7.5902147729837264</v>
      </c>
      <c r="J511">
        <f t="shared" ref="J511:J574" si="54">IF(D511*C510&lt;=H511,1,0)</f>
        <v>0</v>
      </c>
      <c r="K511">
        <f t="shared" ref="K511:K574" si="55">IF(J511=0,I511-H511,0)</f>
        <v>12.137504554741914</v>
      </c>
      <c r="L511">
        <f t="shared" ref="L511:L574" si="56">IF(J511=1,I511-H511,0)</f>
        <v>0</v>
      </c>
      <c r="Q511">
        <v>1.6806859711880302E-2</v>
      </c>
    </row>
    <row r="512" spans="1:17" x14ac:dyDescent="0.25">
      <c r="A512" s="1">
        <v>511</v>
      </c>
      <c r="B512" s="2">
        <v>41967</v>
      </c>
      <c r="C512" s="3">
        <v>717.5</v>
      </c>
      <c r="D512">
        <f t="shared" si="48"/>
        <v>1.6157710140534135E-2</v>
      </c>
      <c r="E512">
        <f t="shared" si="51"/>
        <v>2.7456965077840589E-4</v>
      </c>
      <c r="F512">
        <f t="shared" si="49"/>
        <v>14.966204785208934</v>
      </c>
      <c r="G512">
        <f t="shared" si="50"/>
        <v>2.705794644927435</v>
      </c>
      <c r="H512">
        <f t="shared" si="52"/>
        <v>-19.923337936577596</v>
      </c>
      <c r="I512">
        <f t="shared" si="53"/>
        <v>11.4073433592171</v>
      </c>
      <c r="J512">
        <f t="shared" si="54"/>
        <v>0</v>
      </c>
      <c r="K512">
        <f t="shared" si="55"/>
        <v>31.330681295794697</v>
      </c>
      <c r="L512">
        <f t="shared" si="56"/>
        <v>0</v>
      </c>
      <c r="Q512">
        <v>1.7155030641895001E-2</v>
      </c>
    </row>
    <row r="513" spans="1:17" x14ac:dyDescent="0.25">
      <c r="A513" s="1">
        <v>512</v>
      </c>
      <c r="B513" s="2">
        <v>41968</v>
      </c>
      <c r="C513" s="3">
        <v>721</v>
      </c>
      <c r="D513">
        <f t="shared" si="48"/>
        <v>4.8661896511729063E-3</v>
      </c>
      <c r="E513">
        <f t="shared" si="51"/>
        <v>2.7699126326589837E-4</v>
      </c>
      <c r="F513">
        <f t="shared" si="49"/>
        <v>22.967475136545403</v>
      </c>
      <c r="G513">
        <f t="shared" si="50"/>
        <v>3.1340790906134441</v>
      </c>
      <c r="H513">
        <f t="shared" si="52"/>
        <v>-19.878822393949509</v>
      </c>
      <c r="I513">
        <f t="shared" si="53"/>
        <v>3.4914910747165604</v>
      </c>
      <c r="J513">
        <f t="shared" si="54"/>
        <v>0</v>
      </c>
      <c r="K513">
        <f t="shared" si="55"/>
        <v>23.370313468666069</v>
      </c>
      <c r="L513">
        <f t="shared" si="56"/>
        <v>0</v>
      </c>
      <c r="Q513">
        <v>1.6842356115734099E-2</v>
      </c>
    </row>
    <row r="514" spans="1:17" x14ac:dyDescent="0.25">
      <c r="A514" s="1">
        <v>513</v>
      </c>
      <c r="B514" s="2">
        <v>41969</v>
      </c>
      <c r="C514" s="3">
        <v>705</v>
      </c>
      <c r="D514">
        <f t="shared" si="48"/>
        <v>-2.2441334472680412E-2</v>
      </c>
      <c r="E514">
        <f t="shared" si="51"/>
        <v>2.6437155166360478E-4</v>
      </c>
      <c r="F514">
        <f t="shared" si="49"/>
        <v>9.4656178745424526</v>
      </c>
      <c r="G514">
        <f t="shared" si="50"/>
        <v>2.2476660624611728</v>
      </c>
      <c r="H514">
        <f t="shared" si="52"/>
        <v>-19.303968810153474</v>
      </c>
      <c r="I514">
        <f t="shared" si="53"/>
        <v>-16.180202154802576</v>
      </c>
      <c r="J514">
        <f t="shared" si="54"/>
        <v>0</v>
      </c>
      <c r="K514">
        <f t="shared" si="55"/>
        <v>3.1237666553508987</v>
      </c>
      <c r="L514">
        <f t="shared" si="56"/>
        <v>0</v>
      </c>
      <c r="Q514">
        <v>1.6275916015120399E-2</v>
      </c>
    </row>
    <row r="515" spans="1:17" x14ac:dyDescent="0.25">
      <c r="A515" s="1">
        <v>514</v>
      </c>
      <c r="B515" s="2">
        <v>41970</v>
      </c>
      <c r="C515" s="3">
        <v>715.79998799999998</v>
      </c>
      <c r="D515">
        <f t="shared" si="48"/>
        <v>1.5202978755197211E-2</v>
      </c>
      <c r="E515">
        <f t="shared" si="51"/>
        <v>2.8284188373329334E-4</v>
      </c>
      <c r="F515">
        <f t="shared" si="49"/>
        <v>15.76490968365159</v>
      </c>
      <c r="G515">
        <f t="shared" si="50"/>
        <v>2.757786564065396</v>
      </c>
      <c r="H515">
        <f t="shared" si="52"/>
        <v>-20.55902109945448</v>
      </c>
      <c r="I515">
        <f t="shared" si="53"/>
        <v>10.718100022414033</v>
      </c>
      <c r="J515">
        <f t="shared" si="54"/>
        <v>0</v>
      </c>
      <c r="K515">
        <f t="shared" si="55"/>
        <v>31.277121121868511</v>
      </c>
      <c r="L515">
        <f t="shared" si="56"/>
        <v>0</v>
      </c>
      <c r="Q515">
        <v>1.7727496690555501E-2</v>
      </c>
    </row>
    <row r="516" spans="1:17" x14ac:dyDescent="0.25">
      <c r="A516" s="1">
        <v>515</v>
      </c>
      <c r="B516" s="2">
        <v>41971</v>
      </c>
      <c r="C516" s="3">
        <v>723.5</v>
      </c>
      <c r="D516">
        <f t="shared" ref="D516:D579" si="57">LN(C516/C515)</f>
        <v>1.0699764504072683E-2</v>
      </c>
      <c r="E516">
        <f t="shared" si="51"/>
        <v>2.8266391386875546E-4</v>
      </c>
      <c r="F516">
        <f t="shared" ref="F516:F579" si="58">_xlfn.NORM.DIST(D516,0,SQRT(E516),FALSE)</f>
        <v>19.378742057102219</v>
      </c>
      <c r="G516">
        <f t="shared" ref="G516:G579" si="59">LN(F516)</f>
        <v>2.9641766950216675</v>
      </c>
      <c r="H516">
        <f t="shared" si="52"/>
        <v>-20.444316975794962</v>
      </c>
      <c r="I516">
        <f t="shared" si="53"/>
        <v>7.6588913036180521</v>
      </c>
      <c r="J516">
        <f t="shared" si="54"/>
        <v>0</v>
      </c>
      <c r="K516">
        <f t="shared" si="55"/>
        <v>28.103208279413014</v>
      </c>
      <c r="L516">
        <f t="shared" si="56"/>
        <v>0</v>
      </c>
      <c r="Q516">
        <v>1.7362610260743299E-2</v>
      </c>
    </row>
    <row r="517" spans="1:17" x14ac:dyDescent="0.25">
      <c r="A517" s="1">
        <v>516</v>
      </c>
      <c r="B517" s="2">
        <v>41974</v>
      </c>
      <c r="C517" s="3">
        <v>751.95001200000002</v>
      </c>
      <c r="D517">
        <f t="shared" si="57"/>
        <v>3.8569302264591418E-2</v>
      </c>
      <c r="E517">
        <f t="shared" ref="E517:E580" si="60">$O$3+$O$4*D516^2+$O$5*E516</f>
        <v>2.7521580523906704E-4</v>
      </c>
      <c r="F517">
        <f t="shared" si="58"/>
        <v>1.6119566891824721</v>
      </c>
      <c r="G517">
        <f t="shared" si="59"/>
        <v>0.47744877597068319</v>
      </c>
      <c r="H517">
        <f t="shared" si="52"/>
        <v>-20.123845261181934</v>
      </c>
      <c r="I517">
        <f t="shared" si="53"/>
        <v>27.904890188431892</v>
      </c>
      <c r="J517">
        <f t="shared" si="54"/>
        <v>0</v>
      </c>
      <c r="K517">
        <f t="shared" si="55"/>
        <v>48.028735449613826</v>
      </c>
      <c r="L517">
        <f t="shared" si="56"/>
        <v>0</v>
      </c>
      <c r="Q517">
        <v>1.6908556439951799E-2</v>
      </c>
    </row>
    <row r="518" spans="1:17" x14ac:dyDescent="0.25">
      <c r="A518" s="1">
        <v>517</v>
      </c>
      <c r="B518" s="2">
        <v>41975</v>
      </c>
      <c r="C518" s="3">
        <v>769.15002400000003</v>
      </c>
      <c r="D518">
        <f t="shared" si="57"/>
        <v>2.2616191868906059E-2</v>
      </c>
      <c r="E518">
        <f t="shared" si="60"/>
        <v>3.5419039810935152E-4</v>
      </c>
      <c r="F518">
        <f t="shared" si="58"/>
        <v>10.296883505002452</v>
      </c>
      <c r="G518">
        <f t="shared" si="59"/>
        <v>2.3318412771214878</v>
      </c>
      <c r="H518">
        <f t="shared" si="52"/>
        <v>-21.222328563438762</v>
      </c>
      <c r="I518">
        <f t="shared" si="53"/>
        <v>17.006245747218212</v>
      </c>
      <c r="J518">
        <f t="shared" si="54"/>
        <v>0</v>
      </c>
      <c r="K518">
        <f t="shared" si="55"/>
        <v>38.228574310656974</v>
      </c>
      <c r="L518">
        <f t="shared" si="56"/>
        <v>0</v>
      </c>
      <c r="Q518">
        <v>1.7156873971453001E-2</v>
      </c>
    </row>
    <row r="519" spans="1:17" x14ac:dyDescent="0.25">
      <c r="A519" s="1">
        <v>518</v>
      </c>
      <c r="B519" s="2">
        <v>41976</v>
      </c>
      <c r="C519" s="3">
        <v>764</v>
      </c>
      <c r="D519">
        <f t="shared" si="57"/>
        <v>-6.7182510385155308E-3</v>
      </c>
      <c r="E519">
        <f t="shared" si="60"/>
        <v>3.6523280935692512E-4</v>
      </c>
      <c r="F519">
        <f t="shared" si="58"/>
        <v>19.624132108634548</v>
      </c>
      <c r="G519">
        <f t="shared" si="59"/>
        <v>2.9767600389267281</v>
      </c>
      <c r="H519">
        <f t="shared" si="52"/>
        <v>-21.509590344338605</v>
      </c>
      <c r="I519">
        <f t="shared" si="53"/>
        <v>-5.1673429475122452</v>
      </c>
      <c r="J519">
        <f t="shared" si="54"/>
        <v>0</v>
      </c>
      <c r="K519">
        <f t="shared" si="55"/>
        <v>16.342247396826359</v>
      </c>
      <c r="L519">
        <f t="shared" si="56"/>
        <v>0</v>
      </c>
      <c r="Q519">
        <v>1.7000244949804601E-2</v>
      </c>
    </row>
    <row r="520" spans="1:17" x14ac:dyDescent="0.25">
      <c r="A520" s="1">
        <v>519</v>
      </c>
      <c r="B520" s="2">
        <v>41977</v>
      </c>
      <c r="C520" s="3">
        <v>772.09997599999997</v>
      </c>
      <c r="D520">
        <f t="shared" si="57"/>
        <v>1.0546255064192716E-2</v>
      </c>
      <c r="E520">
        <f t="shared" si="60"/>
        <v>3.4617226229900858E-4</v>
      </c>
      <c r="F520">
        <f t="shared" si="58"/>
        <v>18.25978082951406</v>
      </c>
      <c r="G520">
        <f t="shared" si="59"/>
        <v>2.9047008723299506</v>
      </c>
      <c r="H520">
        <f t="shared" si="52"/>
        <v>-21.361120386381984</v>
      </c>
      <c r="I520">
        <f t="shared" si="53"/>
        <v>8.0573388690432353</v>
      </c>
      <c r="J520">
        <f t="shared" si="54"/>
        <v>0</v>
      </c>
      <c r="K520">
        <f t="shared" si="55"/>
        <v>29.418459255425219</v>
      </c>
      <c r="L520">
        <f t="shared" si="56"/>
        <v>0</v>
      </c>
      <c r="Q520">
        <v>1.69967061748134E-2</v>
      </c>
    </row>
    <row r="521" spans="1:17" x14ac:dyDescent="0.25">
      <c r="A521" s="1">
        <v>520</v>
      </c>
      <c r="B521" s="2">
        <v>41978</v>
      </c>
      <c r="C521" s="3">
        <v>790</v>
      </c>
      <c r="D521">
        <f t="shared" si="57"/>
        <v>2.2918901230354061E-2</v>
      </c>
      <c r="E521">
        <f t="shared" si="60"/>
        <v>3.3292041028197474E-4</v>
      </c>
      <c r="F521">
        <f t="shared" si="58"/>
        <v>9.9341042861150779</v>
      </c>
      <c r="G521">
        <f t="shared" si="59"/>
        <v>2.2959737145276882</v>
      </c>
      <c r="H521">
        <f t="shared" si="52"/>
        <v>-21.029829783556078</v>
      </c>
      <c r="I521">
        <f t="shared" si="53"/>
        <v>17.69568308990274</v>
      </c>
      <c r="J521">
        <f t="shared" si="54"/>
        <v>0</v>
      </c>
      <c r="K521">
        <f t="shared" si="55"/>
        <v>38.725512873458818</v>
      </c>
      <c r="L521">
        <f t="shared" si="56"/>
        <v>0</v>
      </c>
      <c r="Q521">
        <v>1.65575591907977E-2</v>
      </c>
    </row>
    <row r="522" spans="1:17" x14ac:dyDescent="0.25">
      <c r="A522" s="1">
        <v>521</v>
      </c>
      <c r="B522" s="2">
        <v>41981</v>
      </c>
      <c r="C522" s="3">
        <v>788.59997599999997</v>
      </c>
      <c r="D522">
        <f t="shared" si="57"/>
        <v>-1.7737544512208471E-3</v>
      </c>
      <c r="E522">
        <f t="shared" si="60"/>
        <v>3.4669932259542776E-4</v>
      </c>
      <c r="F522">
        <f t="shared" si="58"/>
        <v>21.328632702077783</v>
      </c>
      <c r="G522">
        <f t="shared" si="59"/>
        <v>3.0600504283225733</v>
      </c>
      <c r="H522">
        <f t="shared" si="52"/>
        <v>-21.363229658294415</v>
      </c>
      <c r="I522">
        <f t="shared" si="53"/>
        <v>-1.4012660164644692</v>
      </c>
      <c r="J522">
        <f t="shared" si="54"/>
        <v>0</v>
      </c>
      <c r="K522">
        <f t="shared" si="55"/>
        <v>19.961963641829946</v>
      </c>
      <c r="L522">
        <f t="shared" si="56"/>
        <v>0</v>
      </c>
      <c r="Q522">
        <v>1.6438943986991202E-2</v>
      </c>
    </row>
    <row r="523" spans="1:17" x14ac:dyDescent="0.25">
      <c r="A523" s="1">
        <v>522</v>
      </c>
      <c r="B523" s="2">
        <v>41982</v>
      </c>
      <c r="C523" s="3">
        <v>780.90002400000003</v>
      </c>
      <c r="D523">
        <f t="shared" si="57"/>
        <v>-9.8120596074486865E-3</v>
      </c>
      <c r="E523">
        <f t="shared" si="60"/>
        <v>3.2665035135470119E-4</v>
      </c>
      <c r="F523">
        <f t="shared" si="58"/>
        <v>19.048763782383343</v>
      </c>
      <c r="G523">
        <f t="shared" si="59"/>
        <v>2.9470022061538375</v>
      </c>
      <c r="H523">
        <f t="shared" si="52"/>
        <v>-20.811039396115309</v>
      </c>
      <c r="I523">
        <f t="shared" si="53"/>
        <v>-7.7377899709446032</v>
      </c>
      <c r="J523">
        <f t="shared" si="54"/>
        <v>0</v>
      </c>
      <c r="K523">
        <f t="shared" si="55"/>
        <v>13.073249425170705</v>
      </c>
      <c r="L523">
        <f t="shared" si="56"/>
        <v>0</v>
      </c>
      <c r="Q523">
        <v>1.6042465335801E-2</v>
      </c>
    </row>
    <row r="524" spans="1:17" x14ac:dyDescent="0.25">
      <c r="A524" s="1">
        <v>523</v>
      </c>
      <c r="B524" s="2">
        <v>41983</v>
      </c>
      <c r="C524" s="3">
        <v>776</v>
      </c>
      <c r="D524">
        <f t="shared" si="57"/>
        <v>-6.2946112191788819E-3</v>
      </c>
      <c r="E524">
        <f t="shared" si="60"/>
        <v>3.14186291636891E-4</v>
      </c>
      <c r="F524">
        <f t="shared" si="58"/>
        <v>21.131578719272149</v>
      </c>
      <c r="G524">
        <f t="shared" si="59"/>
        <v>3.0507685434262806</v>
      </c>
      <c r="H524">
        <f t="shared" si="52"/>
        <v>-21.013289904260908</v>
      </c>
      <c r="I524">
        <f t="shared" si="53"/>
        <v>-4.9154620521274586</v>
      </c>
      <c r="J524">
        <f t="shared" si="54"/>
        <v>0</v>
      </c>
      <c r="K524">
        <f t="shared" si="55"/>
        <v>16.097827852133449</v>
      </c>
      <c r="L524">
        <f t="shared" si="56"/>
        <v>0</v>
      </c>
      <c r="Q524">
        <v>1.6358094536265601E-2</v>
      </c>
    </row>
    <row r="525" spans="1:17" x14ac:dyDescent="0.25">
      <c r="A525" s="1">
        <v>524</v>
      </c>
      <c r="B525" s="2">
        <v>41984</v>
      </c>
      <c r="C525" s="3">
        <v>782.90002400000003</v>
      </c>
      <c r="D525">
        <f t="shared" si="57"/>
        <v>8.8524843859054837E-3</v>
      </c>
      <c r="E525">
        <f t="shared" si="60"/>
        <v>2.9928258123955372E-4</v>
      </c>
      <c r="F525">
        <f t="shared" si="58"/>
        <v>20.230649325826786</v>
      </c>
      <c r="G525">
        <f t="shared" si="59"/>
        <v>3.007198747838391</v>
      </c>
      <c r="H525">
        <f t="shared" si="52"/>
        <v>-20.872395692969821</v>
      </c>
      <c r="I525">
        <f t="shared" si="53"/>
        <v>6.8695278834626556</v>
      </c>
      <c r="J525">
        <f t="shared" si="54"/>
        <v>0</v>
      </c>
      <c r="K525">
        <f t="shared" si="55"/>
        <v>27.741923576432477</v>
      </c>
      <c r="L525">
        <f t="shared" si="56"/>
        <v>0</v>
      </c>
      <c r="Q525">
        <v>1.6351013452957901E-2</v>
      </c>
    </row>
    <row r="526" spans="1:17" x14ac:dyDescent="0.25">
      <c r="A526" s="1">
        <v>525</v>
      </c>
      <c r="B526" s="2">
        <v>41985</v>
      </c>
      <c r="C526" s="3">
        <v>778</v>
      </c>
      <c r="D526">
        <f t="shared" si="57"/>
        <v>-6.2784803907326176E-3</v>
      </c>
      <c r="E526">
        <f t="shared" si="60"/>
        <v>2.8811306867681266E-4</v>
      </c>
      <c r="F526">
        <f t="shared" si="58"/>
        <v>21.949202130229708</v>
      </c>
      <c r="G526">
        <f t="shared" si="59"/>
        <v>3.0887307894404654</v>
      </c>
      <c r="H526">
        <f t="shared" si="52"/>
        <v>-20.482285756584982</v>
      </c>
      <c r="I526">
        <f t="shared" si="53"/>
        <v>-4.915422448588096</v>
      </c>
      <c r="J526">
        <f t="shared" si="54"/>
        <v>0</v>
      </c>
      <c r="K526">
        <f t="shared" si="55"/>
        <v>15.566863307996886</v>
      </c>
      <c r="L526">
        <f t="shared" si="56"/>
        <v>0</v>
      </c>
      <c r="Q526">
        <v>1.5903994329162199E-2</v>
      </c>
    </row>
    <row r="527" spans="1:17" x14ac:dyDescent="0.25">
      <c r="A527" s="1">
        <v>526</v>
      </c>
      <c r="B527" s="2">
        <v>41988</v>
      </c>
      <c r="C527" s="3">
        <v>775</v>
      </c>
      <c r="D527">
        <f t="shared" si="57"/>
        <v>-3.8634948250445898E-3</v>
      </c>
      <c r="E527">
        <f t="shared" si="60"/>
        <v>2.7549577039162788E-4</v>
      </c>
      <c r="F527">
        <f t="shared" si="58"/>
        <v>23.393078494314526</v>
      </c>
      <c r="G527">
        <f t="shared" si="59"/>
        <v>3.1524401877676569</v>
      </c>
      <c r="H527">
        <f t="shared" si="52"/>
        <v>-20.372902498971108</v>
      </c>
      <c r="I527">
        <f t="shared" si="53"/>
        <v>-3.0057989738846911</v>
      </c>
      <c r="J527">
        <f t="shared" si="54"/>
        <v>0</v>
      </c>
      <c r="K527">
        <f t="shared" si="55"/>
        <v>17.367103525086417</v>
      </c>
      <c r="L527">
        <f t="shared" si="56"/>
        <v>0</v>
      </c>
      <c r="Q527">
        <v>1.59186930083146E-2</v>
      </c>
    </row>
    <row r="528" spans="1:17" x14ac:dyDescent="0.25">
      <c r="A528" s="1">
        <v>527</v>
      </c>
      <c r="B528" s="2">
        <v>41989</v>
      </c>
      <c r="C528" s="3">
        <v>780.5</v>
      </c>
      <c r="D528">
        <f t="shared" si="57"/>
        <v>7.0717106021397445E-3</v>
      </c>
      <c r="E528">
        <f t="shared" si="60"/>
        <v>2.6246119157637132E-4</v>
      </c>
      <c r="F528">
        <f t="shared" si="58"/>
        <v>22.387340326783107</v>
      </c>
      <c r="G528">
        <f t="shared" si="59"/>
        <v>3.1084956351127349</v>
      </c>
      <c r="H528">
        <f t="shared" si="52"/>
        <v>-20.047951964298122</v>
      </c>
      <c r="I528">
        <f t="shared" si="53"/>
        <v>5.4805757166583016</v>
      </c>
      <c r="J528">
        <f t="shared" si="54"/>
        <v>0</v>
      </c>
      <c r="K528">
        <f t="shared" si="55"/>
        <v>25.528527680956422</v>
      </c>
      <c r="L528">
        <f t="shared" si="56"/>
        <v>0</v>
      </c>
      <c r="Q528">
        <v>1.5725425601959501E-2</v>
      </c>
    </row>
    <row r="529" spans="1:17" x14ac:dyDescent="0.25">
      <c r="A529" s="1">
        <v>528</v>
      </c>
      <c r="B529" s="2">
        <v>41990</v>
      </c>
      <c r="C529" s="3">
        <v>761.5</v>
      </c>
      <c r="D529">
        <f t="shared" si="57"/>
        <v>-2.464456762027031E-2</v>
      </c>
      <c r="E529">
        <f t="shared" si="60"/>
        <v>2.5276727080303184E-4</v>
      </c>
      <c r="F529">
        <f t="shared" si="58"/>
        <v>7.54715931774503</v>
      </c>
      <c r="G529">
        <f t="shared" si="59"/>
        <v>2.0211712431561102</v>
      </c>
      <c r="H529">
        <f t="shared" si="52"/>
        <v>-19.601919195129305</v>
      </c>
      <c r="I529">
        <f t="shared" si="53"/>
        <v>-19.235085027620975</v>
      </c>
      <c r="J529">
        <f t="shared" si="54"/>
        <v>0</v>
      </c>
      <c r="K529">
        <f t="shared" si="55"/>
        <v>0.36683416750832976</v>
      </c>
      <c r="L529">
        <f t="shared" si="56"/>
        <v>0</v>
      </c>
      <c r="Q529">
        <v>1.52672137104298E-2</v>
      </c>
    </row>
    <row r="530" spans="1:17" x14ac:dyDescent="0.25">
      <c r="A530" s="1">
        <v>529</v>
      </c>
      <c r="B530" s="2">
        <v>41991</v>
      </c>
      <c r="C530" s="3">
        <v>774</v>
      </c>
      <c r="D530">
        <f t="shared" si="57"/>
        <v>1.628170125451061E-2</v>
      </c>
      <c r="E530">
        <f t="shared" si="60"/>
        <v>2.7874065088054822E-4</v>
      </c>
      <c r="F530">
        <f t="shared" si="58"/>
        <v>14.852308969862158</v>
      </c>
      <c r="G530">
        <f t="shared" si="59"/>
        <v>2.6981553393479882</v>
      </c>
      <c r="H530">
        <f t="shared" si="52"/>
        <v>-21.282042477758495</v>
      </c>
      <c r="I530">
        <f t="shared" si="53"/>
        <v>12.398515505309829</v>
      </c>
      <c r="J530">
        <f t="shared" si="54"/>
        <v>0</v>
      </c>
      <c r="K530">
        <f t="shared" si="55"/>
        <v>33.680557983068326</v>
      </c>
      <c r="L530">
        <f t="shared" si="56"/>
        <v>0</v>
      </c>
      <c r="Q530">
        <v>1.6989378648171599E-2</v>
      </c>
    </row>
    <row r="531" spans="1:17" x14ac:dyDescent="0.25">
      <c r="A531" s="1">
        <v>530</v>
      </c>
      <c r="B531" s="2">
        <v>41992</v>
      </c>
      <c r="C531" s="3">
        <v>777.20001200000002</v>
      </c>
      <c r="D531">
        <f t="shared" si="57"/>
        <v>4.1258593535989886E-3</v>
      </c>
      <c r="E531">
        <f t="shared" si="60"/>
        <v>2.8104570525855929E-4</v>
      </c>
      <c r="F531">
        <f t="shared" si="58"/>
        <v>23.087087725121687</v>
      </c>
      <c r="G531">
        <f t="shared" si="59"/>
        <v>3.1392734883056783</v>
      </c>
      <c r="H531">
        <f t="shared" si="52"/>
        <v>-21.247819661307954</v>
      </c>
      <c r="I531">
        <f t="shared" si="53"/>
        <v>3.1934151396856172</v>
      </c>
      <c r="J531">
        <f t="shared" si="54"/>
        <v>0</v>
      </c>
      <c r="K531">
        <f t="shared" si="55"/>
        <v>24.44123480099357</v>
      </c>
      <c r="L531">
        <f t="shared" si="56"/>
        <v>0</v>
      </c>
      <c r="Q531">
        <v>1.6688123639332999E-2</v>
      </c>
    </row>
    <row r="532" spans="1:17" x14ac:dyDescent="0.25">
      <c r="A532" s="1">
        <v>531</v>
      </c>
      <c r="B532" s="2">
        <v>41995</v>
      </c>
      <c r="C532" s="3">
        <v>772</v>
      </c>
      <c r="D532">
        <f t="shared" si="57"/>
        <v>-6.7131829185499104E-3</v>
      </c>
      <c r="E532">
        <f t="shared" si="60"/>
        <v>2.6765267174500614E-4</v>
      </c>
      <c r="F532">
        <f t="shared" si="58"/>
        <v>22.416172165429213</v>
      </c>
      <c r="G532">
        <f t="shared" si="59"/>
        <v>3.1097826700357674</v>
      </c>
      <c r="H532">
        <f t="shared" si="52"/>
        <v>-20.598985922798313</v>
      </c>
      <c r="I532">
        <f t="shared" si="53"/>
        <v>-5.2174858448551857</v>
      </c>
      <c r="J532">
        <f t="shared" si="54"/>
        <v>0</v>
      </c>
      <c r="K532">
        <f t="shared" si="55"/>
        <v>15.381500077943127</v>
      </c>
      <c r="L532">
        <f t="shared" si="56"/>
        <v>0</v>
      </c>
      <c r="Q532">
        <v>1.6111914177734998E-2</v>
      </c>
    </row>
    <row r="533" spans="1:17" x14ac:dyDescent="0.25">
      <c r="A533" s="1">
        <v>532</v>
      </c>
      <c r="B533" s="2">
        <v>41996</v>
      </c>
      <c r="C533" s="3">
        <v>781.79998799999998</v>
      </c>
      <c r="D533">
        <f t="shared" si="57"/>
        <v>1.261438798488391E-2</v>
      </c>
      <c r="E533">
        <f t="shared" si="60"/>
        <v>2.5719227735212401E-4</v>
      </c>
      <c r="F533">
        <f t="shared" si="58"/>
        <v>18.257186841903245</v>
      </c>
      <c r="G533">
        <f t="shared" si="59"/>
        <v>2.9045588020661479</v>
      </c>
      <c r="H533">
        <f t="shared" si="52"/>
        <v>-20.514080992925685</v>
      </c>
      <c r="I533">
        <f t="shared" si="53"/>
        <v>9.7383075243303789</v>
      </c>
      <c r="J533">
        <f t="shared" si="54"/>
        <v>0</v>
      </c>
      <c r="K533">
        <f t="shared" si="55"/>
        <v>30.252388517256065</v>
      </c>
      <c r="L533">
        <f t="shared" si="56"/>
        <v>0</v>
      </c>
      <c r="Q533">
        <v>1.6153582840863101E-2</v>
      </c>
    </row>
    <row r="534" spans="1:17" x14ac:dyDescent="0.25">
      <c r="A534" s="1">
        <v>533</v>
      </c>
      <c r="B534" s="2">
        <v>41997</v>
      </c>
      <c r="C534" s="3">
        <v>792.90002400000003</v>
      </c>
      <c r="D534">
        <f t="shared" si="57"/>
        <v>1.4098202537326819E-2</v>
      </c>
      <c r="E534">
        <f t="shared" si="60"/>
        <v>2.5477833718156272E-4</v>
      </c>
      <c r="F534">
        <f t="shared" si="58"/>
        <v>16.921019049620707</v>
      </c>
      <c r="G534">
        <f t="shared" si="59"/>
        <v>2.8285565798834273</v>
      </c>
      <c r="H534">
        <f t="shared" si="52"/>
        <v>-20.328024257789302</v>
      </c>
      <c r="I534">
        <f t="shared" si="53"/>
        <v>11.021974574503677</v>
      </c>
      <c r="J534">
        <f t="shared" si="54"/>
        <v>0</v>
      </c>
      <c r="K534">
        <f t="shared" si="55"/>
        <v>31.349998832292979</v>
      </c>
      <c r="L534">
        <f t="shared" si="56"/>
        <v>0</v>
      </c>
      <c r="Q534">
        <v>1.5806423311031201E-2</v>
      </c>
    </row>
    <row r="535" spans="1:17" x14ac:dyDescent="0.25">
      <c r="A535" s="1">
        <v>534</v>
      </c>
      <c r="B535" s="2">
        <v>41999</v>
      </c>
      <c r="C535" s="3">
        <v>784.54998799999998</v>
      </c>
      <c r="D535">
        <f t="shared" si="57"/>
        <v>-1.0586850837302113E-2</v>
      </c>
      <c r="E535">
        <f t="shared" si="60"/>
        <v>2.5505300080392457E-4</v>
      </c>
      <c r="F535">
        <f t="shared" si="58"/>
        <v>20.052608746792803</v>
      </c>
      <c r="G535">
        <f t="shared" si="59"/>
        <v>2.9983592573482296</v>
      </c>
      <c r="H535">
        <f t="shared" si="52"/>
        <v>-20.233001913810028</v>
      </c>
      <c r="I535">
        <f t="shared" si="53"/>
        <v>-8.3943142829812665</v>
      </c>
      <c r="J535">
        <f t="shared" si="54"/>
        <v>0</v>
      </c>
      <c r="K535">
        <f t="shared" si="55"/>
        <v>11.838687630828762</v>
      </c>
      <c r="L535">
        <f t="shared" si="56"/>
        <v>0</v>
      </c>
      <c r="Q535">
        <v>1.55122926469259E-2</v>
      </c>
    </row>
    <row r="536" spans="1:17" x14ac:dyDescent="0.25">
      <c r="A536" s="1">
        <v>535</v>
      </c>
      <c r="B536" s="2">
        <v>42002</v>
      </c>
      <c r="C536" s="3">
        <v>787</v>
      </c>
      <c r="D536">
        <f t="shared" si="57"/>
        <v>3.1179587077184755E-3</v>
      </c>
      <c r="E536">
        <f t="shared" si="60"/>
        <v>2.4988943374412508E-4</v>
      </c>
      <c r="F536">
        <f t="shared" si="58"/>
        <v>24.750743583845498</v>
      </c>
      <c r="G536">
        <f t="shared" si="59"/>
        <v>3.2088555323551309</v>
      </c>
      <c r="H536">
        <f t="shared" si="52"/>
        <v>-20.551261614070867</v>
      </c>
      <c r="I536">
        <f t="shared" si="53"/>
        <v>2.4461944667250255</v>
      </c>
      <c r="J536">
        <f t="shared" si="54"/>
        <v>0</v>
      </c>
      <c r="K536">
        <f t="shared" si="55"/>
        <v>22.997456080795892</v>
      </c>
      <c r="L536">
        <f t="shared" si="56"/>
        <v>0</v>
      </c>
      <c r="Q536">
        <v>1.5923992537809298E-2</v>
      </c>
    </row>
    <row r="537" spans="1:17" x14ac:dyDescent="0.25">
      <c r="A537" s="1">
        <v>536</v>
      </c>
      <c r="B537" s="2">
        <v>42003</v>
      </c>
      <c r="C537" s="3">
        <v>784.09997599999997</v>
      </c>
      <c r="D537">
        <f t="shared" si="57"/>
        <v>-3.6917157888682033E-3</v>
      </c>
      <c r="E537">
        <f t="shared" si="60"/>
        <v>2.3878765982179496E-4</v>
      </c>
      <c r="F537">
        <f t="shared" si="58"/>
        <v>25.090567477375828</v>
      </c>
      <c r="G537">
        <f t="shared" si="59"/>
        <v>3.2224919777939713</v>
      </c>
      <c r="H537">
        <f t="shared" si="52"/>
        <v>-19.888040412505383</v>
      </c>
      <c r="I537">
        <f t="shared" si="53"/>
        <v>-2.9053803258392761</v>
      </c>
      <c r="J537">
        <f t="shared" si="54"/>
        <v>0</v>
      </c>
      <c r="K537">
        <f t="shared" si="55"/>
        <v>16.982660086666108</v>
      </c>
      <c r="L537">
        <f t="shared" si="56"/>
        <v>0</v>
      </c>
      <c r="Q537">
        <v>1.5362127283018801E-2</v>
      </c>
    </row>
    <row r="538" spans="1:17" x14ac:dyDescent="0.25">
      <c r="A538" s="1">
        <v>537</v>
      </c>
      <c r="B538" s="2">
        <v>42004</v>
      </c>
      <c r="C538" s="3">
        <v>799</v>
      </c>
      <c r="D538">
        <f t="shared" si="57"/>
        <v>1.8824413137739599E-2</v>
      </c>
      <c r="E538">
        <f t="shared" si="60"/>
        <v>2.28908858543861E-4</v>
      </c>
      <c r="F538">
        <f t="shared" si="58"/>
        <v>12.15983302439647</v>
      </c>
      <c r="G538">
        <f t="shared" si="59"/>
        <v>2.4981381448973994</v>
      </c>
      <c r="H538">
        <f t="shared" si="52"/>
        <v>-19.582557404140193</v>
      </c>
      <c r="I538">
        <f t="shared" si="53"/>
        <v>14.760221889515703</v>
      </c>
      <c r="J538">
        <f t="shared" si="54"/>
        <v>0</v>
      </c>
      <c r="K538">
        <f t="shared" si="55"/>
        <v>34.342779293655894</v>
      </c>
      <c r="L538">
        <f t="shared" si="56"/>
        <v>0</v>
      </c>
      <c r="Q538">
        <v>1.5182107613382701E-2</v>
      </c>
    </row>
    <row r="539" spans="1:17" x14ac:dyDescent="0.25">
      <c r="A539" s="1">
        <v>538</v>
      </c>
      <c r="B539" s="2">
        <v>42005</v>
      </c>
      <c r="C539" s="3">
        <v>803.40002400000003</v>
      </c>
      <c r="D539">
        <f t="shared" si="57"/>
        <v>5.491806031946417E-3</v>
      </c>
      <c r="E539">
        <f t="shared" si="60"/>
        <v>2.4118356022593217E-4</v>
      </c>
      <c r="F539">
        <f t="shared" si="58"/>
        <v>24.13137208544121</v>
      </c>
      <c r="G539">
        <f t="shared" si="59"/>
        <v>3.1835127402433545</v>
      </c>
      <c r="H539">
        <f t="shared" si="52"/>
        <v>-19.759143342068146</v>
      </c>
      <c r="I539">
        <f t="shared" si="53"/>
        <v>4.3879530195251872</v>
      </c>
      <c r="J539">
        <f t="shared" si="54"/>
        <v>0</v>
      </c>
      <c r="K539">
        <f t="shared" si="55"/>
        <v>24.147096361593334</v>
      </c>
      <c r="L539">
        <f t="shared" si="56"/>
        <v>0</v>
      </c>
      <c r="Q539">
        <v>1.50333382853705E-2</v>
      </c>
    </row>
    <row r="540" spans="1:17" x14ac:dyDescent="0.25">
      <c r="A540" s="1">
        <v>539</v>
      </c>
      <c r="B540" s="2">
        <v>42006</v>
      </c>
      <c r="C540" s="3">
        <v>816</v>
      </c>
      <c r="D540">
        <f t="shared" si="57"/>
        <v>1.5561603165885904E-2</v>
      </c>
      <c r="E540">
        <f t="shared" si="60"/>
        <v>2.3212605130360707E-4</v>
      </c>
      <c r="F540">
        <f t="shared" si="58"/>
        <v>15.542151753327117</v>
      </c>
      <c r="G540">
        <f t="shared" si="59"/>
        <v>2.743555800819109</v>
      </c>
      <c r="H540">
        <f t="shared" si="52"/>
        <v>-19.25791621016225</v>
      </c>
      <c r="I540">
        <f t="shared" si="53"/>
        <v>12.502192356951213</v>
      </c>
      <c r="J540">
        <f t="shared" si="54"/>
        <v>0</v>
      </c>
      <c r="K540">
        <f t="shared" si="55"/>
        <v>31.760108567113463</v>
      </c>
      <c r="L540">
        <f t="shared" si="56"/>
        <v>0</v>
      </c>
      <c r="Q540">
        <v>1.45717445801164E-2</v>
      </c>
    </row>
    <row r="541" spans="1:17" x14ac:dyDescent="0.25">
      <c r="A541" s="1">
        <v>540</v>
      </c>
      <c r="B541" s="2">
        <v>42009</v>
      </c>
      <c r="C541" s="3">
        <v>818</v>
      </c>
      <c r="D541">
        <f t="shared" si="57"/>
        <v>2.4479816386400372E-3</v>
      </c>
      <c r="E541">
        <f t="shared" si="60"/>
        <v>2.3710922411506496E-4</v>
      </c>
      <c r="F541">
        <f t="shared" si="58"/>
        <v>25.582780174037023</v>
      </c>
      <c r="G541">
        <f t="shared" si="59"/>
        <v>3.2419194757036958</v>
      </c>
      <c r="H541">
        <f t="shared" si="52"/>
        <v>-19.294738355948731</v>
      </c>
      <c r="I541">
        <f t="shared" si="53"/>
        <v>1.9975530171302704</v>
      </c>
      <c r="J541">
        <f t="shared" si="54"/>
        <v>0</v>
      </c>
      <c r="K541">
        <f t="shared" si="55"/>
        <v>21.292291373079003</v>
      </c>
      <c r="L541">
        <f t="shared" si="56"/>
        <v>0</v>
      </c>
      <c r="Q541">
        <v>1.43741718487013E-2</v>
      </c>
    </row>
    <row r="542" spans="1:17" x14ac:dyDescent="0.25">
      <c r="A542" s="1">
        <v>541</v>
      </c>
      <c r="B542" s="2">
        <v>42010</v>
      </c>
      <c r="C542" s="3">
        <v>816</v>
      </c>
      <c r="D542">
        <f t="shared" si="57"/>
        <v>-2.4479816386400017E-3</v>
      </c>
      <c r="E542">
        <f t="shared" si="60"/>
        <v>2.2690145998611943E-4</v>
      </c>
      <c r="F542">
        <f t="shared" si="58"/>
        <v>26.137041159382441</v>
      </c>
      <c r="G542">
        <f t="shared" si="59"/>
        <v>3.2633535097228994</v>
      </c>
      <c r="H542">
        <f t="shared" si="52"/>
        <v>-18.667110799829551</v>
      </c>
      <c r="I542">
        <f t="shared" si="53"/>
        <v>-2.0024489804075212</v>
      </c>
      <c r="J542">
        <f t="shared" si="54"/>
        <v>0</v>
      </c>
      <c r="K542">
        <f t="shared" si="55"/>
        <v>16.66466181942203</v>
      </c>
      <c r="L542">
        <f t="shared" si="56"/>
        <v>0</v>
      </c>
      <c r="Q542">
        <v>1.38726011250136E-2</v>
      </c>
    </row>
    <row r="543" spans="1:17" x14ac:dyDescent="0.25">
      <c r="A543" s="1">
        <v>542</v>
      </c>
      <c r="B543" s="2">
        <v>42011</v>
      </c>
      <c r="C543" s="3">
        <v>800.09997599999997</v>
      </c>
      <c r="D543">
        <f t="shared" si="57"/>
        <v>-1.9677665104279679E-2</v>
      </c>
      <c r="E543">
        <f t="shared" si="60"/>
        <v>2.1759379432105088E-4</v>
      </c>
      <c r="F543">
        <f t="shared" si="58"/>
        <v>11.108897400792651</v>
      </c>
      <c r="G543">
        <f t="shared" si="59"/>
        <v>2.407746354873495</v>
      </c>
      <c r="H543">
        <f t="shared" si="52"/>
        <v>-18.336208288443473</v>
      </c>
      <c r="I543">
        <f t="shared" si="53"/>
        <v>-16.056974725092218</v>
      </c>
      <c r="J543">
        <f t="shared" si="54"/>
        <v>0</v>
      </c>
      <c r="K543">
        <f t="shared" si="55"/>
        <v>2.279233563351255</v>
      </c>
      <c r="L543">
        <f t="shared" si="56"/>
        <v>0</v>
      </c>
      <c r="Q543">
        <v>1.3660087228413101E-2</v>
      </c>
    </row>
    <row r="544" spans="1:17" x14ac:dyDescent="0.25">
      <c r="A544" s="1">
        <v>543</v>
      </c>
      <c r="B544" s="2">
        <v>42012</v>
      </c>
      <c r="C544" s="3">
        <v>800</v>
      </c>
      <c r="D544">
        <f t="shared" si="57"/>
        <v>-1.2496219189996874E-4</v>
      </c>
      <c r="E544">
        <f t="shared" si="60"/>
        <v>2.3291820959836238E-4</v>
      </c>
      <c r="F544">
        <f t="shared" si="58"/>
        <v>26.139289941772429</v>
      </c>
      <c r="G544">
        <f t="shared" si="59"/>
        <v>3.2634395441612005</v>
      </c>
      <c r="H544">
        <f t="shared" si="52"/>
        <v>-19.749511017332733</v>
      </c>
      <c r="I544">
        <f t="shared" si="53"/>
        <v>-9.9982246740072375E-2</v>
      </c>
      <c r="J544">
        <f t="shared" si="54"/>
        <v>0</v>
      </c>
      <c r="K544">
        <f t="shared" si="55"/>
        <v>19.64952877059266</v>
      </c>
      <c r="L544">
        <f t="shared" si="56"/>
        <v>0</v>
      </c>
      <c r="Q544">
        <v>1.5005351997979E-2</v>
      </c>
    </row>
    <row r="545" spans="1:17" x14ac:dyDescent="0.25">
      <c r="A545" s="1">
        <v>544</v>
      </c>
      <c r="B545" s="2">
        <v>42013</v>
      </c>
      <c r="C545" s="3">
        <v>804</v>
      </c>
      <c r="D545">
        <f t="shared" si="57"/>
        <v>4.9875415110389679E-3</v>
      </c>
      <c r="E545">
        <f t="shared" si="60"/>
        <v>2.2270666914051267E-4</v>
      </c>
      <c r="F545">
        <f t="shared" si="58"/>
        <v>25.280685928198725</v>
      </c>
      <c r="G545">
        <f t="shared" si="59"/>
        <v>3.2300407021462663</v>
      </c>
      <c r="H545">
        <f t="shared" si="52"/>
        <v>-19.136936375634349</v>
      </c>
      <c r="I545">
        <f t="shared" si="53"/>
        <v>3.9900332088311745</v>
      </c>
      <c r="J545">
        <f t="shared" si="54"/>
        <v>0</v>
      </c>
      <c r="K545">
        <f t="shared" si="55"/>
        <v>23.126969584465524</v>
      </c>
      <c r="L545">
        <f t="shared" si="56"/>
        <v>0</v>
      </c>
      <c r="Q545">
        <v>1.45417449662875E-2</v>
      </c>
    </row>
    <row r="546" spans="1:17" x14ac:dyDescent="0.25">
      <c r="A546" s="1">
        <v>545</v>
      </c>
      <c r="B546" s="2">
        <v>42016</v>
      </c>
      <c r="C546" s="3">
        <v>804.95001200000002</v>
      </c>
      <c r="D546">
        <f t="shared" si="57"/>
        <v>1.1809094170951862E-3</v>
      </c>
      <c r="E546">
        <f t="shared" si="60"/>
        <v>2.1494834432971498E-4</v>
      </c>
      <c r="F546">
        <f t="shared" si="58"/>
        <v>27.12277995560072</v>
      </c>
      <c r="G546">
        <f t="shared" si="59"/>
        <v>3.3003739635563303</v>
      </c>
      <c r="H546">
        <f t="shared" si="52"/>
        <v>-18.638094432475466</v>
      </c>
      <c r="I546">
        <f t="shared" si="53"/>
        <v>0.94945117134452972</v>
      </c>
      <c r="J546">
        <f t="shared" si="54"/>
        <v>0</v>
      </c>
      <c r="K546">
        <f t="shared" si="55"/>
        <v>19.587545603819997</v>
      </c>
      <c r="L546">
        <f t="shared" si="56"/>
        <v>0</v>
      </c>
      <c r="Q546">
        <v>1.40922246158837E-2</v>
      </c>
    </row>
    <row r="547" spans="1:17" x14ac:dyDescent="0.25">
      <c r="A547" s="1">
        <v>546</v>
      </c>
      <c r="B547" s="2">
        <v>42017</v>
      </c>
      <c r="C547" s="3">
        <v>845</v>
      </c>
      <c r="D547">
        <f t="shared" si="57"/>
        <v>4.8556448761112349E-2</v>
      </c>
      <c r="E547">
        <f t="shared" si="60"/>
        <v>2.0640747735497264E-4</v>
      </c>
      <c r="F547">
        <f t="shared" si="58"/>
        <v>9.1863215208844218E-2</v>
      </c>
      <c r="G547">
        <f t="shared" si="59"/>
        <v>-2.3874545995121244</v>
      </c>
      <c r="H547">
        <f t="shared" si="52"/>
        <v>-17.974388527694554</v>
      </c>
      <c r="I547">
        <f t="shared" si="53"/>
        <v>39.085514012934773</v>
      </c>
      <c r="J547">
        <f t="shared" si="54"/>
        <v>0</v>
      </c>
      <c r="K547">
        <f t="shared" si="55"/>
        <v>57.059902540629324</v>
      </c>
      <c r="L547">
        <f t="shared" si="56"/>
        <v>0</v>
      </c>
      <c r="Q547">
        <v>1.35743583988484E-2</v>
      </c>
    </row>
    <row r="548" spans="1:17" x14ac:dyDescent="0.25">
      <c r="A548" s="1">
        <v>547</v>
      </c>
      <c r="B548" s="2">
        <v>42018</v>
      </c>
      <c r="C548" s="3">
        <v>831.70001200000002</v>
      </c>
      <c r="D548">
        <f t="shared" si="57"/>
        <v>-1.5864814054252725E-2</v>
      </c>
      <c r="E548">
        <f t="shared" si="60"/>
        <v>3.457993357571076E-4</v>
      </c>
      <c r="F548">
        <f t="shared" si="58"/>
        <v>14.908911555448999</v>
      </c>
      <c r="G548">
        <f t="shared" si="59"/>
        <v>2.7019591251360238</v>
      </c>
      <c r="H548">
        <f t="shared" si="52"/>
        <v>-19.807464334916602</v>
      </c>
      <c r="I548">
        <f t="shared" si="53"/>
        <v>-13.405767875843553</v>
      </c>
      <c r="J548">
        <f t="shared" si="54"/>
        <v>0</v>
      </c>
      <c r="K548">
        <f t="shared" si="55"/>
        <v>6.4016964590730492</v>
      </c>
      <c r="L548">
        <f t="shared" si="56"/>
        <v>0</v>
      </c>
      <c r="Q548">
        <v>1.4249718051773601E-2</v>
      </c>
    </row>
    <row r="549" spans="1:17" x14ac:dyDescent="0.25">
      <c r="A549" s="1">
        <v>548</v>
      </c>
      <c r="B549" s="2">
        <v>42019</v>
      </c>
      <c r="C549" s="3">
        <v>840.5</v>
      </c>
      <c r="D549">
        <f t="shared" si="57"/>
        <v>1.0525139545749084E-2</v>
      </c>
      <c r="E549">
        <f t="shared" si="60"/>
        <v>3.4135422819039338E-4</v>
      </c>
      <c r="F549">
        <f t="shared" si="58"/>
        <v>18.358506355821124</v>
      </c>
      <c r="G549">
        <f t="shared" si="59"/>
        <v>2.9100930287142117</v>
      </c>
      <c r="H549">
        <f t="shared" si="52"/>
        <v>-20.803192309191644</v>
      </c>
      <c r="I549">
        <f t="shared" si="53"/>
        <v>8.7537586865011878</v>
      </c>
      <c r="J549">
        <f t="shared" si="54"/>
        <v>0</v>
      </c>
      <c r="K549">
        <f t="shared" si="55"/>
        <v>29.55695099569283</v>
      </c>
      <c r="L549">
        <f t="shared" si="56"/>
        <v>0</v>
      </c>
      <c r="Q549">
        <v>1.52053833482287E-2</v>
      </c>
    </row>
    <row r="550" spans="1:17" x14ac:dyDescent="0.25">
      <c r="A550" s="1">
        <v>549</v>
      </c>
      <c r="B550" s="2">
        <v>42020</v>
      </c>
      <c r="C550" s="3">
        <v>831.70001200000002</v>
      </c>
      <c r="D550">
        <f t="shared" si="57"/>
        <v>-1.0525139545749107E-2</v>
      </c>
      <c r="E550">
        <f t="shared" si="60"/>
        <v>3.2849942884973247E-4</v>
      </c>
      <c r="F550">
        <f t="shared" si="58"/>
        <v>18.595807921262132</v>
      </c>
      <c r="G550">
        <f t="shared" si="59"/>
        <v>2.9229361747398319</v>
      </c>
      <c r="H550">
        <f t="shared" si="52"/>
        <v>-20.539374663440203</v>
      </c>
      <c r="I550">
        <f t="shared" si="53"/>
        <v>-8.8463797882021247</v>
      </c>
      <c r="J550">
        <f t="shared" si="54"/>
        <v>0</v>
      </c>
      <c r="K550">
        <f t="shared" si="55"/>
        <v>11.692994875238078</v>
      </c>
      <c r="L550">
        <f t="shared" si="56"/>
        <v>0</v>
      </c>
      <c r="Q550">
        <v>1.4855374235151099E-2</v>
      </c>
    </row>
    <row r="551" spans="1:17" x14ac:dyDescent="0.25">
      <c r="A551" s="1">
        <v>550</v>
      </c>
      <c r="B551" s="2">
        <v>42023</v>
      </c>
      <c r="C551" s="3">
        <v>835</v>
      </c>
      <c r="D551">
        <f t="shared" si="57"/>
        <v>3.959911547934407E-3</v>
      </c>
      <c r="E551">
        <f t="shared" si="60"/>
        <v>3.1677813778706613E-4</v>
      </c>
      <c r="F551">
        <f t="shared" si="58"/>
        <v>21.866708477583991</v>
      </c>
      <c r="G551">
        <f t="shared" si="59"/>
        <v>3.0849653193647395</v>
      </c>
      <c r="H551">
        <f t="shared" si="52"/>
        <v>-20.926932803194958</v>
      </c>
      <c r="I551">
        <f t="shared" si="53"/>
        <v>3.2934584819359851</v>
      </c>
      <c r="J551">
        <f t="shared" si="54"/>
        <v>0</v>
      </c>
      <c r="K551">
        <f t="shared" si="55"/>
        <v>24.220391285130944</v>
      </c>
      <c r="L551">
        <f t="shared" si="56"/>
        <v>0</v>
      </c>
      <c r="Q551">
        <v>1.5295827238717001E-2</v>
      </c>
    </row>
    <row r="552" spans="1:17" x14ac:dyDescent="0.25">
      <c r="A552" s="1">
        <v>551</v>
      </c>
      <c r="B552" s="2">
        <v>42024</v>
      </c>
      <c r="C552" s="3">
        <v>830</v>
      </c>
      <c r="D552">
        <f t="shared" si="57"/>
        <v>-6.0060240602119218E-3</v>
      </c>
      <c r="E552">
        <f t="shared" si="60"/>
        <v>3.0015048448475391E-4</v>
      </c>
      <c r="F552">
        <f t="shared" si="58"/>
        <v>21.684210401226196</v>
      </c>
      <c r="G552">
        <f t="shared" si="59"/>
        <v>3.0765843644143911</v>
      </c>
      <c r="H552">
        <f t="shared" si="52"/>
        <v>-20.30827288301597</v>
      </c>
      <c r="I552">
        <f t="shared" si="53"/>
        <v>-5.0150300902769551</v>
      </c>
      <c r="J552">
        <f t="shared" si="54"/>
        <v>0</v>
      </c>
      <c r="K552">
        <f t="shared" si="55"/>
        <v>15.293242792739015</v>
      </c>
      <c r="L552">
        <f t="shared" si="56"/>
        <v>0</v>
      </c>
      <c r="Q552">
        <v>1.47849756169237E-2</v>
      </c>
    </row>
    <row r="553" spans="1:17" x14ac:dyDescent="0.25">
      <c r="A553" s="1">
        <v>552</v>
      </c>
      <c r="B553" s="2">
        <v>42025</v>
      </c>
      <c r="C553" s="3">
        <v>845</v>
      </c>
      <c r="D553">
        <f t="shared" si="57"/>
        <v>1.7910926566530243E-2</v>
      </c>
      <c r="E553">
        <f t="shared" si="60"/>
        <v>2.8626269573738032E-4</v>
      </c>
      <c r="F553">
        <f t="shared" si="58"/>
        <v>13.464209884883935</v>
      </c>
      <c r="G553">
        <f t="shared" si="59"/>
        <v>2.6000350453650385</v>
      </c>
      <c r="H553">
        <f t="shared" si="52"/>
        <v>-20.251769767604937</v>
      </c>
      <c r="I553">
        <f t="shared" si="53"/>
        <v>14.866069050220101</v>
      </c>
      <c r="J553">
        <f t="shared" si="54"/>
        <v>0</v>
      </c>
      <c r="K553">
        <f t="shared" si="55"/>
        <v>35.117838817825039</v>
      </c>
      <c r="L553">
        <f t="shared" si="56"/>
        <v>0</v>
      </c>
      <c r="Q553">
        <v>1.4832658122536301E-2</v>
      </c>
    </row>
    <row r="554" spans="1:17" x14ac:dyDescent="0.25">
      <c r="A554" s="1">
        <v>553</v>
      </c>
      <c r="B554" s="2">
        <v>42026</v>
      </c>
      <c r="C554" s="3">
        <v>838.5</v>
      </c>
      <c r="D554">
        <f t="shared" si="57"/>
        <v>-7.7220460939102778E-3</v>
      </c>
      <c r="E554">
        <f t="shared" si="60"/>
        <v>2.9138403306926824E-4</v>
      </c>
      <c r="F554">
        <f t="shared" si="58"/>
        <v>21.097903882091774</v>
      </c>
      <c r="G554">
        <f t="shared" si="59"/>
        <v>3.0491736934663107</v>
      </c>
      <c r="H554">
        <f t="shared" si="52"/>
        <v>-20.404308099031098</v>
      </c>
      <c r="I554">
        <f t="shared" si="53"/>
        <v>-6.5251289493541851</v>
      </c>
      <c r="J554">
        <f t="shared" si="54"/>
        <v>0</v>
      </c>
      <c r="K554">
        <f t="shared" si="55"/>
        <v>13.879179149676913</v>
      </c>
      <c r="L554">
        <f t="shared" si="56"/>
        <v>0</v>
      </c>
      <c r="Q554">
        <v>1.46790943321387E-2</v>
      </c>
    </row>
    <row r="555" spans="1:17" x14ac:dyDescent="0.25">
      <c r="A555" s="1">
        <v>554</v>
      </c>
      <c r="B555" s="2">
        <v>42027</v>
      </c>
      <c r="C555" s="3">
        <v>853</v>
      </c>
      <c r="D555">
        <f t="shared" si="57"/>
        <v>1.7144966228415506E-2</v>
      </c>
      <c r="E555">
        <f t="shared" si="60"/>
        <v>2.7974069285779891E-4</v>
      </c>
      <c r="F555">
        <f t="shared" si="58"/>
        <v>14.104419131683413</v>
      </c>
      <c r="G555">
        <f t="shared" si="59"/>
        <v>2.6464881618749097</v>
      </c>
      <c r="H555">
        <f t="shared" si="52"/>
        <v>-20.526467481412098</v>
      </c>
      <c r="I555">
        <f t="shared" si="53"/>
        <v>14.376054182526403</v>
      </c>
      <c r="J555">
        <f t="shared" si="54"/>
        <v>0</v>
      </c>
      <c r="K555">
        <f t="shared" si="55"/>
        <v>34.902521663938501</v>
      </c>
      <c r="L555">
        <f t="shared" si="56"/>
        <v>0</v>
      </c>
      <c r="Q555">
        <v>1.48814498907349E-2</v>
      </c>
    </row>
    <row r="556" spans="1:17" x14ac:dyDescent="0.25">
      <c r="A556" s="1">
        <v>555</v>
      </c>
      <c r="B556" s="2">
        <v>42031</v>
      </c>
      <c r="C556" s="3">
        <v>857.34997599999997</v>
      </c>
      <c r="D556">
        <f t="shared" si="57"/>
        <v>5.0866611399459343E-3</v>
      </c>
      <c r="E556">
        <f t="shared" si="60"/>
        <v>2.8375995238606299E-4</v>
      </c>
      <c r="F556">
        <f t="shared" si="58"/>
        <v>22.62738408172347</v>
      </c>
      <c r="G556">
        <f t="shared" si="59"/>
        <v>3.1191608578123962</v>
      </c>
      <c r="H556">
        <f t="shared" si="52"/>
        <v>-20.63650271113961</v>
      </c>
      <c r="I556">
        <f t="shared" si="53"/>
        <v>4.338921952373882</v>
      </c>
      <c r="J556">
        <f t="shared" si="54"/>
        <v>0</v>
      </c>
      <c r="K556">
        <f t="shared" si="55"/>
        <v>24.975424663513493</v>
      </c>
      <c r="L556">
        <f t="shared" si="56"/>
        <v>0</v>
      </c>
      <c r="Q556">
        <v>1.4706900879883701E-2</v>
      </c>
    </row>
    <row r="557" spans="1:17" x14ac:dyDescent="0.25">
      <c r="A557" s="1">
        <v>556</v>
      </c>
      <c r="B557" s="2">
        <v>42032</v>
      </c>
      <c r="C557" s="3">
        <v>859.95001200000002</v>
      </c>
      <c r="D557">
        <f t="shared" si="57"/>
        <v>3.0280533451761084E-3</v>
      </c>
      <c r="E557">
        <f t="shared" si="60"/>
        <v>2.7068045247254004E-4</v>
      </c>
      <c r="F557">
        <f t="shared" si="58"/>
        <v>23.841079239597505</v>
      </c>
      <c r="G557">
        <f t="shared" si="59"/>
        <v>3.1714101112898332</v>
      </c>
      <c r="H557">
        <f t="shared" si="52"/>
        <v>-20.099718061886996</v>
      </c>
      <c r="I557">
        <f t="shared" si="53"/>
        <v>2.596101462813456</v>
      </c>
      <c r="J557">
        <f t="shared" si="54"/>
        <v>0</v>
      </c>
      <c r="K557">
        <f t="shared" si="55"/>
        <v>22.695819524700454</v>
      </c>
      <c r="L557">
        <f t="shared" si="56"/>
        <v>0</v>
      </c>
      <c r="Q557">
        <v>1.42516754369773E-2</v>
      </c>
    </row>
    <row r="558" spans="1:17" x14ac:dyDescent="0.25">
      <c r="A558" s="1">
        <v>557</v>
      </c>
      <c r="B558" s="2">
        <v>42033</v>
      </c>
      <c r="C558" s="3">
        <v>863.5</v>
      </c>
      <c r="D558">
        <f t="shared" si="57"/>
        <v>4.1196356099322045E-3</v>
      </c>
      <c r="E558">
        <f t="shared" si="60"/>
        <v>2.5771085812745009E-4</v>
      </c>
      <c r="F558">
        <f t="shared" si="58"/>
        <v>24.046042090884033</v>
      </c>
      <c r="G558">
        <f t="shared" si="59"/>
        <v>3.1799704129830255</v>
      </c>
      <c r="H558">
        <f t="shared" si="52"/>
        <v>-19.478968730768113</v>
      </c>
      <c r="I558">
        <f t="shared" si="53"/>
        <v>3.5426806921968268</v>
      </c>
      <c r="J558">
        <f t="shared" si="54"/>
        <v>0</v>
      </c>
      <c r="K558">
        <f t="shared" si="55"/>
        <v>23.021649422964941</v>
      </c>
      <c r="L558">
        <f t="shared" si="56"/>
        <v>0</v>
      </c>
      <c r="Q558">
        <v>1.3769775233594199E-2</v>
      </c>
    </row>
    <row r="559" spans="1:17" x14ac:dyDescent="0.25">
      <c r="A559" s="1">
        <v>558</v>
      </c>
      <c r="B559" s="2">
        <v>42034</v>
      </c>
      <c r="C559" s="3">
        <v>877</v>
      </c>
      <c r="D559">
        <f t="shared" si="57"/>
        <v>1.5513094785449646E-2</v>
      </c>
      <c r="E559">
        <f t="shared" si="60"/>
        <v>2.4637223535990059E-4</v>
      </c>
      <c r="F559">
        <f t="shared" si="58"/>
        <v>15.595705089786467</v>
      </c>
      <c r="G559">
        <f t="shared" si="59"/>
        <v>2.7469955615921484</v>
      </c>
      <c r="H559">
        <f t="shared" si="52"/>
        <v>-18.944675458617137</v>
      </c>
      <c r="I559">
        <f t="shared" si="53"/>
        <v>13.395557347235769</v>
      </c>
      <c r="J559">
        <f t="shared" si="54"/>
        <v>0</v>
      </c>
      <c r="K559">
        <f t="shared" si="55"/>
        <v>32.340232805852906</v>
      </c>
      <c r="L559">
        <f t="shared" si="56"/>
        <v>0</v>
      </c>
      <c r="Q559">
        <v>1.3337023781856999E-2</v>
      </c>
    </row>
    <row r="560" spans="1:17" x14ac:dyDescent="0.25">
      <c r="A560" s="1">
        <v>559</v>
      </c>
      <c r="B560" s="2">
        <v>42037</v>
      </c>
      <c r="C560" s="3">
        <v>865.09997599999997</v>
      </c>
      <c r="D560">
        <f t="shared" si="57"/>
        <v>-1.3661912928312363E-2</v>
      </c>
      <c r="E560">
        <f t="shared" si="60"/>
        <v>2.5000505754783778E-4</v>
      </c>
      <c r="F560">
        <f t="shared" si="58"/>
        <v>17.370754110074174</v>
      </c>
      <c r="G560">
        <f t="shared" si="59"/>
        <v>2.854787993822673</v>
      </c>
      <c r="H560">
        <f t="shared" si="52"/>
        <v>-19.041023780654129</v>
      </c>
      <c r="I560">
        <f t="shared" si="53"/>
        <v>-11.981497638129943</v>
      </c>
      <c r="J560">
        <f t="shared" si="54"/>
        <v>0</v>
      </c>
      <c r="K560">
        <f t="shared" si="55"/>
        <v>7.0595261425241862</v>
      </c>
      <c r="L560">
        <f t="shared" si="56"/>
        <v>0</v>
      </c>
      <c r="Q560">
        <v>1.3198506777841099E-2</v>
      </c>
    </row>
    <row r="561" spans="1:17" x14ac:dyDescent="0.25">
      <c r="A561" s="1">
        <v>560</v>
      </c>
      <c r="B561" s="2">
        <v>42038</v>
      </c>
      <c r="C561" s="3">
        <v>876.59997599999997</v>
      </c>
      <c r="D561">
        <f t="shared" si="57"/>
        <v>1.320568116232981E-2</v>
      </c>
      <c r="E561">
        <f t="shared" si="60"/>
        <v>2.4994412212872395E-4</v>
      </c>
      <c r="F561">
        <f t="shared" si="58"/>
        <v>17.802520553233769</v>
      </c>
      <c r="G561">
        <f t="shared" si="59"/>
        <v>2.8793400513873801</v>
      </c>
      <c r="H561">
        <f t="shared" si="52"/>
        <v>-19.935950901951465</v>
      </c>
      <c r="I561">
        <f t="shared" si="53"/>
        <v>11.424234456595171</v>
      </c>
      <c r="J561">
        <f t="shared" si="54"/>
        <v>0</v>
      </c>
      <c r="K561">
        <f t="shared" si="55"/>
        <v>31.360185358546637</v>
      </c>
      <c r="L561">
        <f t="shared" si="56"/>
        <v>0</v>
      </c>
      <c r="Q561">
        <v>1.4008923159803901E-2</v>
      </c>
    </row>
    <row r="562" spans="1:17" x14ac:dyDescent="0.25">
      <c r="A562" s="1">
        <v>561</v>
      </c>
      <c r="B562" s="2">
        <v>42039</v>
      </c>
      <c r="C562" s="3">
        <v>864.59997599999997</v>
      </c>
      <c r="D562">
        <f t="shared" si="57"/>
        <v>-1.378381613117058E-2</v>
      </c>
      <c r="E562">
        <f t="shared" si="60"/>
        <v>2.4912291906556536E-4</v>
      </c>
      <c r="F562">
        <f t="shared" si="58"/>
        <v>17.262189769844262</v>
      </c>
      <c r="G562">
        <f t="shared" si="59"/>
        <v>2.8485185472397756</v>
      </c>
      <c r="H562">
        <f t="shared" si="52"/>
        <v>-19.873764207713236</v>
      </c>
      <c r="I562">
        <f t="shared" si="53"/>
        <v>-12.082892889772543</v>
      </c>
      <c r="J562">
        <f t="shared" si="54"/>
        <v>0</v>
      </c>
      <c r="K562">
        <f t="shared" si="55"/>
        <v>7.7908713179406934</v>
      </c>
      <c r="L562">
        <f t="shared" si="56"/>
        <v>0</v>
      </c>
      <c r="Q562">
        <v>1.37820168361369E-2</v>
      </c>
    </row>
    <row r="563" spans="1:17" x14ac:dyDescent="0.25">
      <c r="A563" s="1">
        <v>562</v>
      </c>
      <c r="B563" s="2">
        <v>42040</v>
      </c>
      <c r="C563" s="3">
        <v>861.90002400000003</v>
      </c>
      <c r="D563">
        <f t="shared" si="57"/>
        <v>-3.1276619762189818E-3</v>
      </c>
      <c r="E563">
        <f t="shared" si="60"/>
        <v>2.4934874674326427E-4</v>
      </c>
      <c r="F563">
        <f t="shared" si="58"/>
        <v>24.773507964408108</v>
      </c>
      <c r="G563">
        <f t="shared" si="59"/>
        <v>3.2097748549679608</v>
      </c>
      <c r="H563">
        <f t="shared" si="52"/>
        <v>-20.725757131744764</v>
      </c>
      <c r="I563">
        <f t="shared" si="53"/>
        <v>-2.7041764695750441</v>
      </c>
      <c r="J563">
        <f t="shared" si="54"/>
        <v>0</v>
      </c>
      <c r="K563">
        <f t="shared" si="55"/>
        <v>18.021580662169718</v>
      </c>
      <c r="L563">
        <f t="shared" si="56"/>
        <v>0</v>
      </c>
      <c r="Q563">
        <v>1.4572339586772899E-2</v>
      </c>
    </row>
    <row r="564" spans="1:17" x14ac:dyDescent="0.25">
      <c r="A564" s="1">
        <v>563</v>
      </c>
      <c r="B564" s="2">
        <v>42041</v>
      </c>
      <c r="C564" s="3">
        <v>863.79998799999998</v>
      </c>
      <c r="D564">
        <f t="shared" si="57"/>
        <v>2.2019641356851413E-3</v>
      </c>
      <c r="E564">
        <f t="shared" si="60"/>
        <v>2.3829843476187249E-4</v>
      </c>
      <c r="F564">
        <f t="shared" si="58"/>
        <v>25.581805176589388</v>
      </c>
      <c r="G564">
        <f t="shared" si="59"/>
        <v>3.2418813635039752</v>
      </c>
      <c r="H564">
        <f t="shared" si="52"/>
        <v>-20.39316777911521</v>
      </c>
      <c r="I564">
        <f t="shared" si="53"/>
        <v>1.8978729413941626</v>
      </c>
      <c r="J564">
        <f t="shared" si="54"/>
        <v>0</v>
      </c>
      <c r="K564">
        <f t="shared" si="55"/>
        <v>22.291040720509372</v>
      </c>
      <c r="L564">
        <f t="shared" si="56"/>
        <v>0</v>
      </c>
      <c r="Q564">
        <v>1.4383411224624E-2</v>
      </c>
    </row>
    <row r="565" spans="1:17" x14ac:dyDescent="0.25">
      <c r="A565" s="1">
        <v>564</v>
      </c>
      <c r="B565" s="2">
        <v>42044</v>
      </c>
      <c r="C565" s="3">
        <v>838.75</v>
      </c>
      <c r="D565">
        <f t="shared" si="57"/>
        <v>-2.9428558348604441E-2</v>
      </c>
      <c r="E565">
        <f t="shared" si="60"/>
        <v>2.2791435493161834E-4</v>
      </c>
      <c r="F565">
        <f t="shared" si="58"/>
        <v>3.9527339392138221</v>
      </c>
      <c r="G565">
        <f t="shared" si="59"/>
        <v>1.3744074760068508</v>
      </c>
      <c r="H565">
        <f t="shared" si="52"/>
        <v>-19.716509720143257</v>
      </c>
      <c r="I565">
        <f t="shared" si="53"/>
        <v>-25.420388348381817</v>
      </c>
      <c r="J565">
        <f t="shared" si="54"/>
        <v>1</v>
      </c>
      <c r="K565">
        <f t="shared" si="55"/>
        <v>0</v>
      </c>
      <c r="L565">
        <f t="shared" si="56"/>
        <v>-5.7038786282385594</v>
      </c>
      <c r="Q565">
        <v>1.387557346738E-2</v>
      </c>
    </row>
    <row r="566" spans="1:17" x14ac:dyDescent="0.25">
      <c r="A566" s="1">
        <v>565</v>
      </c>
      <c r="B566" s="2">
        <v>42045</v>
      </c>
      <c r="C566" s="3">
        <v>815.70001200000002</v>
      </c>
      <c r="D566">
        <f t="shared" si="57"/>
        <v>-2.786603326806603E-2</v>
      </c>
      <c r="E566">
        <f t="shared" si="60"/>
        <v>2.722370239948031E-4</v>
      </c>
      <c r="F566">
        <f t="shared" si="58"/>
        <v>5.8083945909479064</v>
      </c>
      <c r="G566">
        <f t="shared" si="59"/>
        <v>1.759304214427525</v>
      </c>
      <c r="H566">
        <f t="shared" si="52"/>
        <v>-22.295289882716538</v>
      </c>
      <c r="I566">
        <f t="shared" si="53"/>
        <v>-23.372635403590383</v>
      </c>
      <c r="J566">
        <f t="shared" si="54"/>
        <v>1</v>
      </c>
      <c r="K566">
        <f t="shared" si="55"/>
        <v>0</v>
      </c>
      <c r="L566">
        <f t="shared" si="56"/>
        <v>-1.0773455208738447</v>
      </c>
      <c r="Q566">
        <v>1.6159007701768199E-2</v>
      </c>
    </row>
    <row r="567" spans="1:17" x14ac:dyDescent="0.25">
      <c r="A567" s="1">
        <v>566</v>
      </c>
      <c r="B567" s="2">
        <v>42046</v>
      </c>
      <c r="C567" s="3">
        <v>844</v>
      </c>
      <c r="D567">
        <f t="shared" si="57"/>
        <v>3.4105839578131576E-2</v>
      </c>
      <c r="E567">
        <f t="shared" si="60"/>
        <v>3.0705961944356045E-4</v>
      </c>
      <c r="F567">
        <f t="shared" si="58"/>
        <v>3.4252948981458817</v>
      </c>
      <c r="G567">
        <f t="shared" si="59"/>
        <v>1.231187569656087</v>
      </c>
      <c r="H567">
        <f t="shared" si="52"/>
        <v>-24.334533073242149</v>
      </c>
      <c r="I567">
        <f t="shared" si="53"/>
        <v>27.820133753152003</v>
      </c>
      <c r="J567">
        <f t="shared" si="54"/>
        <v>0</v>
      </c>
      <c r="K567">
        <f t="shared" si="55"/>
        <v>52.154666826394148</v>
      </c>
      <c r="L567">
        <f t="shared" si="56"/>
        <v>0</v>
      </c>
      <c r="Q567">
        <v>1.8135379436350199E-2</v>
      </c>
    </row>
    <row r="568" spans="1:17" x14ac:dyDescent="0.25">
      <c r="A568" s="1">
        <v>567</v>
      </c>
      <c r="B568" s="2">
        <v>42047</v>
      </c>
      <c r="C568" s="3">
        <v>857.90002400000003</v>
      </c>
      <c r="D568">
        <f t="shared" si="57"/>
        <v>1.6335075958250608E-2</v>
      </c>
      <c r="E568">
        <f t="shared" si="60"/>
        <v>3.6296493530703995E-4</v>
      </c>
      <c r="F568">
        <f t="shared" si="58"/>
        <v>14.499109076839</v>
      </c>
      <c r="G568">
        <f t="shared" si="59"/>
        <v>2.6740872045622108</v>
      </c>
      <c r="H568">
        <f t="shared" si="52"/>
        <v>-25.280803063470927</v>
      </c>
      <c r="I568">
        <f t="shared" si="53"/>
        <v>13.786804108763514</v>
      </c>
      <c r="J568">
        <f t="shared" si="54"/>
        <v>0</v>
      </c>
      <c r="K568">
        <f t="shared" si="55"/>
        <v>39.067607172234439</v>
      </c>
      <c r="L568">
        <f t="shared" si="56"/>
        <v>0</v>
      </c>
      <c r="Q568">
        <v>1.8208849928312801E-2</v>
      </c>
    </row>
    <row r="569" spans="1:17" x14ac:dyDescent="0.25">
      <c r="A569" s="1">
        <v>568</v>
      </c>
      <c r="B569" s="2">
        <v>42048</v>
      </c>
      <c r="C569" s="3">
        <v>872.90002400000003</v>
      </c>
      <c r="D569">
        <f t="shared" si="57"/>
        <v>1.7333458681654305E-2</v>
      </c>
      <c r="E569">
        <f t="shared" si="60"/>
        <v>3.5795201475703411E-4</v>
      </c>
      <c r="F569">
        <f t="shared" si="58"/>
        <v>13.859068841602957</v>
      </c>
      <c r="G569">
        <f t="shared" si="59"/>
        <v>2.6289398083593389</v>
      </c>
      <c r="H569">
        <f t="shared" si="52"/>
        <v>-25.185639700204511</v>
      </c>
      <c r="I569">
        <f t="shared" si="53"/>
        <v>14.870374618994237</v>
      </c>
      <c r="J569">
        <f t="shared" si="54"/>
        <v>0</v>
      </c>
      <c r="K569">
        <f t="shared" si="55"/>
        <v>40.056014319198752</v>
      </c>
      <c r="L569">
        <f t="shared" si="56"/>
        <v>0</v>
      </c>
      <c r="Q569">
        <v>1.7846391003995401E-2</v>
      </c>
    </row>
    <row r="570" spans="1:17" x14ac:dyDescent="0.25">
      <c r="A570" s="1">
        <v>569</v>
      </c>
      <c r="B570" s="2">
        <v>42051</v>
      </c>
      <c r="C570" s="3">
        <v>872.5</v>
      </c>
      <c r="D570">
        <f t="shared" si="57"/>
        <v>-4.5837515927986286E-4</v>
      </c>
      <c r="E570">
        <f t="shared" si="60"/>
        <v>3.5548070077701371E-4</v>
      </c>
      <c r="F570">
        <f t="shared" si="58"/>
        <v>21.153084611520047</v>
      </c>
      <c r="G570">
        <f t="shared" si="59"/>
        <v>3.0517857393743237</v>
      </c>
      <c r="H570">
        <f t="shared" si="52"/>
        <v>-25.166826028578793</v>
      </c>
      <c r="I570">
        <f t="shared" si="53"/>
        <v>-0.40011568753639615</v>
      </c>
      <c r="J570">
        <f t="shared" si="54"/>
        <v>0</v>
      </c>
      <c r="K570">
        <f t="shared" si="55"/>
        <v>24.766710341042398</v>
      </c>
      <c r="L570">
        <f t="shared" si="56"/>
        <v>0</v>
      </c>
      <c r="Q570">
        <v>1.7526614695331701E-2</v>
      </c>
    </row>
    <row r="571" spans="1:17" x14ac:dyDescent="0.25">
      <c r="A571" s="1">
        <v>570</v>
      </c>
      <c r="B571" s="2">
        <v>42053</v>
      </c>
      <c r="C571" s="3">
        <v>862.90002400000003</v>
      </c>
      <c r="D571">
        <f t="shared" si="57"/>
        <v>-1.1063816749132699E-2</v>
      </c>
      <c r="E571">
        <f t="shared" si="60"/>
        <v>3.3447401435274601E-4</v>
      </c>
      <c r="F571">
        <f t="shared" si="58"/>
        <v>18.165991987041863</v>
      </c>
      <c r="G571">
        <f t="shared" si="59"/>
        <v>2.899551273983473</v>
      </c>
      <c r="H571">
        <f t="shared" si="52"/>
        <v>-24.348972963436577</v>
      </c>
      <c r="I571">
        <f t="shared" si="53"/>
        <v>-9.65318011361828</v>
      </c>
      <c r="J571">
        <f t="shared" si="54"/>
        <v>0</v>
      </c>
      <c r="K571">
        <f t="shared" si="55"/>
        <v>14.695792849818297</v>
      </c>
      <c r="L571">
        <f t="shared" si="56"/>
        <v>0</v>
      </c>
      <c r="Q571">
        <v>1.69648220889465E-2</v>
      </c>
    </row>
    <row r="572" spans="1:17" x14ac:dyDescent="0.25">
      <c r="A572" s="1">
        <v>571</v>
      </c>
      <c r="B572" s="2">
        <v>42054</v>
      </c>
      <c r="C572" s="3">
        <v>868</v>
      </c>
      <c r="D572">
        <f t="shared" si="57"/>
        <v>5.8928773329006649E-3</v>
      </c>
      <c r="E572">
        <f t="shared" si="60"/>
        <v>3.2295228925201139E-4</v>
      </c>
      <c r="F572">
        <f t="shared" si="58"/>
        <v>21.037384741980635</v>
      </c>
      <c r="G572">
        <f t="shared" si="59"/>
        <v>3.0463010808081852</v>
      </c>
      <c r="H572">
        <f t="shared" si="52"/>
        <v>-24.616795120853279</v>
      </c>
      <c r="I572">
        <f t="shared" si="53"/>
        <v>5.0849639919890395</v>
      </c>
      <c r="J572">
        <f t="shared" si="54"/>
        <v>0</v>
      </c>
      <c r="K572">
        <f t="shared" si="55"/>
        <v>29.701759112842318</v>
      </c>
      <c r="L572">
        <f t="shared" si="56"/>
        <v>0</v>
      </c>
      <c r="Q572">
        <v>1.7342237430212001E-2</v>
      </c>
    </row>
    <row r="573" spans="1:17" x14ac:dyDescent="0.25">
      <c r="A573" s="1">
        <v>572</v>
      </c>
      <c r="B573" s="2">
        <v>42055</v>
      </c>
      <c r="C573" s="3">
        <v>857.09997599999997</v>
      </c>
      <c r="D573">
        <f t="shared" si="57"/>
        <v>-1.263714475691355E-2</v>
      </c>
      <c r="E573">
        <f t="shared" si="60"/>
        <v>3.0696979394048322E-4</v>
      </c>
      <c r="F573">
        <f t="shared" si="58"/>
        <v>17.554721520500198</v>
      </c>
      <c r="G573">
        <f t="shared" si="59"/>
        <v>2.8653229462362533</v>
      </c>
      <c r="H573">
        <f t="shared" si="52"/>
        <v>-23.952156337344281</v>
      </c>
      <c r="I573">
        <f t="shared" si="53"/>
        <v>-10.969041649000962</v>
      </c>
      <c r="J573">
        <f t="shared" si="54"/>
        <v>0</v>
      </c>
      <c r="K573">
        <f t="shared" si="55"/>
        <v>12.983114688343319</v>
      </c>
      <c r="L573">
        <f t="shared" si="56"/>
        <v>0</v>
      </c>
      <c r="Q573">
        <v>1.6774863318073398E-2</v>
      </c>
    </row>
    <row r="574" spans="1:17" x14ac:dyDescent="0.25">
      <c r="A574" s="1">
        <v>573</v>
      </c>
      <c r="B574" s="2">
        <v>42058</v>
      </c>
      <c r="C574" s="3">
        <v>876</v>
      </c>
      <c r="D574">
        <f t="shared" si="57"/>
        <v>2.181152103295483E-2</v>
      </c>
      <c r="E574">
        <f t="shared" si="60"/>
        <v>3.0020247345337265E-4</v>
      </c>
      <c r="F574">
        <f t="shared" si="58"/>
        <v>10.425126091623509</v>
      </c>
      <c r="G574">
        <f t="shared" si="59"/>
        <v>2.3442188627314811</v>
      </c>
      <c r="H574">
        <f t="shared" si="52"/>
        <v>-24.394326530296183</v>
      </c>
      <c r="I574">
        <f t="shared" si="53"/>
        <v>18.694654153869081</v>
      </c>
      <c r="J574">
        <f t="shared" si="54"/>
        <v>0</v>
      </c>
      <c r="K574">
        <f t="shared" si="55"/>
        <v>43.088980684165264</v>
      </c>
      <c r="L574">
        <f t="shared" si="56"/>
        <v>0</v>
      </c>
      <c r="Q574">
        <v>1.7301806376397898E-2</v>
      </c>
    </row>
    <row r="575" spans="1:17" x14ac:dyDescent="0.25">
      <c r="A575" s="1">
        <v>574</v>
      </c>
      <c r="B575" s="2">
        <v>42059</v>
      </c>
      <c r="C575" s="3">
        <v>865.5</v>
      </c>
      <c r="D575">
        <f t="shared" si="57"/>
        <v>-1.2058716320127488E-2</v>
      </c>
      <c r="E575">
        <f t="shared" si="60"/>
        <v>3.1377245210478707E-4</v>
      </c>
      <c r="F575">
        <f t="shared" si="58"/>
        <v>17.863615912193758</v>
      </c>
      <c r="G575">
        <f t="shared" si="59"/>
        <v>2.8827660136458184</v>
      </c>
      <c r="H575">
        <f t="shared" ref="H575:H638" si="61">-1.645*Q575*C574</f>
        <v>-24.667681201232252</v>
      </c>
      <c r="I575">
        <f t="shared" ref="I575:I638" si="62">D575*C574</f>
        <v>-10.56343549643168</v>
      </c>
      <c r="J575">
        <f t="shared" ref="J575:J638" si="63">IF(D575*C574&lt;=H575,1,0)</f>
        <v>0</v>
      </c>
      <c r="K575">
        <f t="shared" ref="K575:K638" si="64">IF(J575=0,I575-H575,0)</f>
        <v>14.104245704800572</v>
      </c>
      <c r="L575">
        <f t="shared" ref="L575:L638" si="65">IF(J575=1,I575-H575,0)</f>
        <v>0</v>
      </c>
      <c r="Q575">
        <v>1.71182087696439E-2</v>
      </c>
    </row>
    <row r="576" spans="1:17" x14ac:dyDescent="0.25">
      <c r="A576" s="1">
        <v>575</v>
      </c>
      <c r="B576" s="2">
        <v>42060</v>
      </c>
      <c r="C576" s="3">
        <v>865</v>
      </c>
      <c r="D576">
        <f t="shared" si="57"/>
        <v>-5.7786768438457996E-4</v>
      </c>
      <c r="E576">
        <f t="shared" si="60"/>
        <v>3.0551304206767388E-4</v>
      </c>
      <c r="F576">
        <f t="shared" si="58"/>
        <v>22.811710049995721</v>
      </c>
      <c r="G576">
        <f t="shared" si="59"/>
        <v>3.1272740027977561</v>
      </c>
      <c r="H576">
        <f t="shared" si="61"/>
        <v>-25.022951211202386</v>
      </c>
      <c r="I576">
        <f t="shared" si="62"/>
        <v>-0.50014448083485397</v>
      </c>
      <c r="J576">
        <f t="shared" si="63"/>
        <v>0</v>
      </c>
      <c r="K576">
        <f t="shared" si="64"/>
        <v>24.522806730367531</v>
      </c>
      <c r="L576">
        <f t="shared" si="65"/>
        <v>0</v>
      </c>
      <c r="Q576">
        <v>1.7575413625802599E-2</v>
      </c>
    </row>
    <row r="577" spans="1:17" x14ac:dyDescent="0.25">
      <c r="A577" s="1">
        <v>576</v>
      </c>
      <c r="B577" s="2">
        <v>42061</v>
      </c>
      <c r="C577" s="3">
        <v>856.20001200000002</v>
      </c>
      <c r="D577">
        <f t="shared" si="57"/>
        <v>-1.0225499205616766E-2</v>
      </c>
      <c r="E577">
        <f t="shared" si="60"/>
        <v>2.8892012938868544E-4</v>
      </c>
      <c r="F577">
        <f t="shared" si="58"/>
        <v>19.585519636114121</v>
      </c>
      <c r="G577">
        <f t="shared" si="59"/>
        <v>2.9747904991178284</v>
      </c>
      <c r="H577">
        <f t="shared" si="61"/>
        <v>-24.219780112187809</v>
      </c>
      <c r="I577">
        <f t="shared" si="62"/>
        <v>-8.8450568128585019</v>
      </c>
      <c r="J577">
        <f t="shared" si="63"/>
        <v>0</v>
      </c>
      <c r="K577">
        <f t="shared" si="64"/>
        <v>15.374723299329307</v>
      </c>
      <c r="L577">
        <f t="shared" si="65"/>
        <v>0</v>
      </c>
      <c r="Q577">
        <v>1.7021122063487399E-2</v>
      </c>
    </row>
    <row r="578" spans="1:17" x14ac:dyDescent="0.25">
      <c r="A578" s="1">
        <v>577</v>
      </c>
      <c r="B578" s="2">
        <v>42062</v>
      </c>
      <c r="C578" s="3">
        <v>844.95001200000002</v>
      </c>
      <c r="D578">
        <f t="shared" si="57"/>
        <v>-1.3226539515406196E-2</v>
      </c>
      <c r="E578">
        <f t="shared" si="60"/>
        <v>2.8030048778643492E-4</v>
      </c>
      <c r="F578">
        <f t="shared" si="58"/>
        <v>17.441026524974184</v>
      </c>
      <c r="G578">
        <f t="shared" si="59"/>
        <v>2.8588252771255895</v>
      </c>
      <c r="H578">
        <f t="shared" si="61"/>
        <v>-24.396840844975223</v>
      </c>
      <c r="I578">
        <f t="shared" si="62"/>
        <v>-11.324563291809259</v>
      </c>
      <c r="J578">
        <f t="shared" si="63"/>
        <v>0</v>
      </c>
      <c r="K578">
        <f t="shared" si="64"/>
        <v>13.072277553165964</v>
      </c>
      <c r="L578">
        <f t="shared" si="65"/>
        <v>0</v>
      </c>
      <c r="Q578">
        <v>1.7321777716511801E-2</v>
      </c>
    </row>
    <row r="579" spans="1:17" x14ac:dyDescent="0.25">
      <c r="A579" s="1">
        <v>578</v>
      </c>
      <c r="B579" s="2">
        <v>42065</v>
      </c>
      <c r="C579" s="3">
        <v>925</v>
      </c>
      <c r="D579">
        <f t="shared" si="57"/>
        <v>9.0516269301568753E-2</v>
      </c>
      <c r="E579">
        <f t="shared" si="60"/>
        <v>2.7683696328117502E-4</v>
      </c>
      <c r="F579">
        <f t="shared" si="58"/>
        <v>8.9776892640378527E-6</v>
      </c>
      <c r="G579">
        <f t="shared" si="59"/>
        <v>-11.620768029025751</v>
      </c>
      <c r="H579">
        <f t="shared" si="61"/>
        <v>-24.840732052223412</v>
      </c>
      <c r="I579">
        <f t="shared" si="62"/>
        <v>76.481722832555747</v>
      </c>
      <c r="J579">
        <f t="shared" si="63"/>
        <v>0</v>
      </c>
      <c r="K579">
        <f t="shared" si="64"/>
        <v>101.32245488477916</v>
      </c>
      <c r="L579">
        <f t="shared" si="65"/>
        <v>0</v>
      </c>
      <c r="Q579">
        <v>1.7871766084923101E-2</v>
      </c>
    </row>
    <row r="580" spans="1:17" x14ac:dyDescent="0.25">
      <c r="A580" s="1">
        <v>579</v>
      </c>
      <c r="B580" s="2">
        <v>42066</v>
      </c>
      <c r="C580" s="3">
        <v>945</v>
      </c>
      <c r="D580">
        <f t="shared" ref="D580:D643" si="66">LN(C580/C579)</f>
        <v>2.139118998131756E-2</v>
      </c>
      <c r="E580">
        <f t="shared" si="60"/>
        <v>7.7450910242527751E-4</v>
      </c>
      <c r="F580">
        <f t="shared" ref="F580:F643" si="67">_xlfn.NORM.DIST(D580,0,SQRT(E580),FALSE)</f>
        <v>10.668549164900268</v>
      </c>
      <c r="G580">
        <f t="shared" ref="G580:G643" si="68">LN(F580)</f>
        <v>2.367300082769511</v>
      </c>
      <c r="H580">
        <f t="shared" si="61"/>
        <v>-29.525164440777612</v>
      </c>
      <c r="I580">
        <f t="shared" si="62"/>
        <v>19.786850732718744</v>
      </c>
      <c r="J580">
        <f t="shared" si="63"/>
        <v>0</v>
      </c>
      <c r="K580">
        <f t="shared" si="64"/>
        <v>49.312015173496356</v>
      </c>
      <c r="L580">
        <f t="shared" si="65"/>
        <v>0</v>
      </c>
      <c r="Q580">
        <v>1.9403706196190001E-2</v>
      </c>
    </row>
    <row r="581" spans="1:17" x14ac:dyDescent="0.25">
      <c r="A581" s="1">
        <v>580</v>
      </c>
      <c r="B581" s="2">
        <v>42067</v>
      </c>
      <c r="C581" s="3">
        <v>959.90002400000003</v>
      </c>
      <c r="D581">
        <f t="shared" si="66"/>
        <v>1.5644209878352633E-2</v>
      </c>
      <c r="E581">
        <f t="shared" ref="E581:E644" si="69">$O$3+$O$4*D580^2+$O$5*E580</f>
        <v>7.4512149136215535E-4</v>
      </c>
      <c r="F581">
        <f t="shared" si="67"/>
        <v>12.401457168756</v>
      </c>
      <c r="G581">
        <f t="shared" si="68"/>
        <v>2.5178139793161627</v>
      </c>
      <c r="H581">
        <f t="shared" si="61"/>
        <v>-29.692657734952299</v>
      </c>
      <c r="I581">
        <f t="shared" si="62"/>
        <v>14.783778335043237</v>
      </c>
      <c r="J581">
        <f t="shared" si="63"/>
        <v>0</v>
      </c>
      <c r="K581">
        <f t="shared" si="64"/>
        <v>44.476436069995536</v>
      </c>
      <c r="L581">
        <f t="shared" si="65"/>
        <v>0</v>
      </c>
      <c r="Q581">
        <v>1.9100791389622101E-2</v>
      </c>
    </row>
    <row r="582" spans="1:17" x14ac:dyDescent="0.25">
      <c r="A582" s="1">
        <v>581</v>
      </c>
      <c r="B582" s="2">
        <v>42068</v>
      </c>
      <c r="C582" s="3">
        <v>909.79998799999998</v>
      </c>
      <c r="D582">
        <f t="shared" si="66"/>
        <v>-5.3604355425903791E-2</v>
      </c>
      <c r="E582">
        <f t="shared" si="69"/>
        <v>7.0503085403149249E-4</v>
      </c>
      <c r="F582">
        <f t="shared" si="67"/>
        <v>1.9579415916724248</v>
      </c>
      <c r="G582">
        <f t="shared" si="68"/>
        <v>0.67189371305685264</v>
      </c>
      <c r="H582">
        <f t="shared" si="61"/>
        <v>-29.489299614136598</v>
      </c>
      <c r="I582">
        <f t="shared" si="62"/>
        <v>-51.454822059829581</v>
      </c>
      <c r="J582">
        <f t="shared" si="63"/>
        <v>1</v>
      </c>
      <c r="K582">
        <f t="shared" si="64"/>
        <v>0</v>
      </c>
      <c r="L582">
        <f t="shared" si="65"/>
        <v>-21.965522445692983</v>
      </c>
      <c r="Q582">
        <v>1.8675513550409299E-2</v>
      </c>
    </row>
    <row r="583" spans="1:17" x14ac:dyDescent="0.25">
      <c r="A583" s="1">
        <v>582</v>
      </c>
      <c r="B583" s="2">
        <v>42072</v>
      </c>
      <c r="C583" s="3">
        <v>913.20001200000002</v>
      </c>
      <c r="D583">
        <f t="shared" si="66"/>
        <v>3.7301458500533253E-3</v>
      </c>
      <c r="E583">
        <f t="shared" si="69"/>
        <v>8.3266634798129322E-4</v>
      </c>
      <c r="F583">
        <f t="shared" si="67"/>
        <v>13.710269575004775</v>
      </c>
      <c r="G583">
        <f t="shared" si="68"/>
        <v>2.6181451560362601</v>
      </c>
      <c r="H583">
        <f t="shared" si="61"/>
        <v>-34.542605124333079</v>
      </c>
      <c r="I583">
        <f t="shared" si="62"/>
        <v>3.393686649616765</v>
      </c>
      <c r="J583">
        <f t="shared" si="63"/>
        <v>0</v>
      </c>
      <c r="K583">
        <f t="shared" si="64"/>
        <v>37.936291773949847</v>
      </c>
      <c r="L583">
        <f t="shared" si="65"/>
        <v>0</v>
      </c>
      <c r="Q583">
        <v>2.3080396159040999E-2</v>
      </c>
    </row>
    <row r="584" spans="1:17" x14ac:dyDescent="0.25">
      <c r="A584" s="1">
        <v>583</v>
      </c>
      <c r="B584" s="2">
        <v>42073</v>
      </c>
      <c r="C584" s="3">
        <v>898</v>
      </c>
      <c r="D584">
        <f t="shared" si="66"/>
        <v>-1.6784859494045262E-2</v>
      </c>
      <c r="E584">
        <f t="shared" si="69"/>
        <v>7.7043842958436344E-4</v>
      </c>
      <c r="F584">
        <f t="shared" si="67"/>
        <v>11.971136290121258</v>
      </c>
      <c r="G584">
        <f t="shared" si="68"/>
        <v>2.4824984432283363</v>
      </c>
      <c r="H584">
        <f t="shared" si="61"/>
        <v>-33.291336894266529</v>
      </c>
      <c r="I584">
        <f t="shared" si="62"/>
        <v>-15.327933891380448</v>
      </c>
      <c r="J584">
        <f t="shared" si="63"/>
        <v>0</v>
      </c>
      <c r="K584">
        <f t="shared" si="64"/>
        <v>17.963403002886082</v>
      </c>
      <c r="L584">
        <f t="shared" si="65"/>
        <v>0</v>
      </c>
      <c r="Q584">
        <v>2.2161513910000999E-2</v>
      </c>
    </row>
    <row r="585" spans="1:17" x14ac:dyDescent="0.25">
      <c r="A585" s="1">
        <v>584</v>
      </c>
      <c r="B585" s="2">
        <v>42074</v>
      </c>
      <c r="C585" s="3">
        <v>898.09997599999997</v>
      </c>
      <c r="D585">
        <f t="shared" si="66"/>
        <v>1.1132565162207581E-4</v>
      </c>
      <c r="E585">
        <f t="shared" si="69"/>
        <v>7.3042585463087121E-4</v>
      </c>
      <c r="F585">
        <f t="shared" si="67"/>
        <v>14.761086075489933</v>
      </c>
      <c r="G585">
        <f t="shared" si="68"/>
        <v>2.6919943988155444</v>
      </c>
      <c r="H585">
        <f t="shared" si="61"/>
        <v>-33.620742804806873</v>
      </c>
      <c r="I585">
        <f t="shared" si="62"/>
        <v>9.9970435156624071E-2</v>
      </c>
      <c r="J585">
        <f t="shared" si="63"/>
        <v>0</v>
      </c>
      <c r="K585">
        <f t="shared" si="64"/>
        <v>33.720713239963494</v>
      </c>
      <c r="L585">
        <f t="shared" si="65"/>
        <v>0</v>
      </c>
      <c r="Q585">
        <v>2.2759623076479898E-2</v>
      </c>
    </row>
    <row r="586" spans="1:17" x14ac:dyDescent="0.25">
      <c r="A586" s="1">
        <v>585</v>
      </c>
      <c r="B586" s="2">
        <v>42075</v>
      </c>
      <c r="C586" s="3">
        <v>893</v>
      </c>
      <c r="D586">
        <f t="shared" si="66"/>
        <v>-5.6948130773225953E-3</v>
      </c>
      <c r="E586">
        <f t="shared" si="69"/>
        <v>6.7634496964141225E-4</v>
      </c>
      <c r="F586">
        <f t="shared" si="67"/>
        <v>14.976615281893244</v>
      </c>
      <c r="G586">
        <f t="shared" si="68"/>
        <v>2.7064900034194181</v>
      </c>
      <c r="H586">
        <f t="shared" si="61"/>
        <v>-32.31982577155582</v>
      </c>
      <c r="I586">
        <f t="shared" si="62"/>
        <v>-5.114511488067909</v>
      </c>
      <c r="J586">
        <f t="shared" si="63"/>
        <v>0</v>
      </c>
      <c r="K586">
        <f t="shared" si="64"/>
        <v>27.205314283487912</v>
      </c>
      <c r="L586">
        <f t="shared" si="65"/>
        <v>0</v>
      </c>
      <c r="Q586">
        <v>2.1876529366955499E-2</v>
      </c>
    </row>
    <row r="587" spans="1:17" x14ac:dyDescent="0.25">
      <c r="A587" s="1">
        <v>586</v>
      </c>
      <c r="B587" s="2">
        <v>42076</v>
      </c>
      <c r="C587" s="3">
        <v>895</v>
      </c>
      <c r="D587">
        <f t="shared" si="66"/>
        <v>2.2371373983564205E-3</v>
      </c>
      <c r="E587">
        <f t="shared" si="69"/>
        <v>6.2905772024002033E-4</v>
      </c>
      <c r="F587">
        <f t="shared" si="67"/>
        <v>15.842991669512486</v>
      </c>
      <c r="G587">
        <f t="shared" si="68"/>
        <v>2.7627272365777378</v>
      </c>
      <c r="H587">
        <f t="shared" si="61"/>
        <v>-31.624478224674721</v>
      </c>
      <c r="I587">
        <f t="shared" si="62"/>
        <v>1.9977636967322836</v>
      </c>
      <c r="J587">
        <f t="shared" si="63"/>
        <v>0</v>
      </c>
      <c r="K587">
        <f t="shared" si="64"/>
        <v>33.622241921407003</v>
      </c>
      <c r="L587">
        <f t="shared" si="65"/>
        <v>0</v>
      </c>
      <c r="Q587">
        <v>2.1528115143908701E-2</v>
      </c>
    </row>
    <row r="588" spans="1:17" x14ac:dyDescent="0.25">
      <c r="A588" s="1">
        <v>587</v>
      </c>
      <c r="B588" s="2">
        <v>42079</v>
      </c>
      <c r="C588" s="3">
        <v>875.25</v>
      </c>
      <c r="D588">
        <f t="shared" si="66"/>
        <v>-2.2314158440080334E-2</v>
      </c>
      <c r="E588">
        <f t="shared" si="69"/>
        <v>5.8422708812267104E-4</v>
      </c>
      <c r="F588">
        <f t="shared" si="67"/>
        <v>10.778299137767844</v>
      </c>
      <c r="G588">
        <f t="shared" si="68"/>
        <v>2.3775347736045238</v>
      </c>
      <c r="H588">
        <f t="shared" si="61"/>
        <v>-30.412913530571977</v>
      </c>
      <c r="I588">
        <f t="shared" si="62"/>
        <v>-19.971171803871897</v>
      </c>
      <c r="J588">
        <f t="shared" si="63"/>
        <v>0</v>
      </c>
      <c r="K588">
        <f t="shared" si="64"/>
        <v>10.44174172670008</v>
      </c>
      <c r="L588">
        <f t="shared" si="65"/>
        <v>0</v>
      </c>
      <c r="Q588">
        <v>2.0657087521401898E-2</v>
      </c>
    </row>
    <row r="589" spans="1:17" x14ac:dyDescent="0.25">
      <c r="A589" s="1">
        <v>588</v>
      </c>
      <c r="B589" s="2">
        <v>42080</v>
      </c>
      <c r="C589" s="3">
        <v>882.09997599999997</v>
      </c>
      <c r="D589">
        <f t="shared" si="66"/>
        <v>7.7958412221462176E-3</v>
      </c>
      <c r="E589">
        <f t="shared" si="69"/>
        <v>5.7413773524656422E-4</v>
      </c>
      <c r="F589">
        <f t="shared" si="67"/>
        <v>15.791230686492893</v>
      </c>
      <c r="G589">
        <f t="shared" si="68"/>
        <v>2.759454766110172</v>
      </c>
      <c r="H589">
        <f t="shared" si="61"/>
        <v>-31.443123155513085</v>
      </c>
      <c r="I589">
        <f t="shared" si="62"/>
        <v>6.8233100296834772</v>
      </c>
      <c r="J589">
        <f t="shared" si="63"/>
        <v>0</v>
      </c>
      <c r="K589">
        <f t="shared" si="64"/>
        <v>38.266433185196561</v>
      </c>
      <c r="L589">
        <f t="shared" si="65"/>
        <v>0</v>
      </c>
      <c r="Q589">
        <v>2.1838743879873199E-2</v>
      </c>
    </row>
    <row r="590" spans="1:17" x14ac:dyDescent="0.25">
      <c r="A590" s="1">
        <v>589</v>
      </c>
      <c r="B590" s="2">
        <v>42081</v>
      </c>
      <c r="C590" s="3">
        <v>907.40002400000003</v>
      </c>
      <c r="D590">
        <f t="shared" si="66"/>
        <v>2.8277992622137496E-2</v>
      </c>
      <c r="E590">
        <f t="shared" si="69"/>
        <v>5.3763331504920757E-4</v>
      </c>
      <c r="F590">
        <f t="shared" si="67"/>
        <v>8.1788955932920668</v>
      </c>
      <c r="G590">
        <f t="shared" si="68"/>
        <v>2.1015571284545946</v>
      </c>
      <c r="H590">
        <f t="shared" si="61"/>
        <v>-30.591614588752456</v>
      </c>
      <c r="I590">
        <f t="shared" si="62"/>
        <v>24.944016613315661</v>
      </c>
      <c r="J590">
        <f t="shared" si="63"/>
        <v>0</v>
      </c>
      <c r="K590">
        <f t="shared" si="64"/>
        <v>55.535631202068117</v>
      </c>
      <c r="L590">
        <f t="shared" si="65"/>
        <v>0</v>
      </c>
      <c r="Q590">
        <v>2.1082333862086501E-2</v>
      </c>
    </row>
    <row r="591" spans="1:17" x14ac:dyDescent="0.25">
      <c r="A591" s="1">
        <v>590</v>
      </c>
      <c r="B591" s="2">
        <v>42082</v>
      </c>
      <c r="C591" s="3">
        <v>919</v>
      </c>
      <c r="D591">
        <f t="shared" si="66"/>
        <v>1.2702728676628439E-2</v>
      </c>
      <c r="E591">
        <f t="shared" si="69"/>
        <v>5.5049851225264488E-4</v>
      </c>
      <c r="F591">
        <f t="shared" si="67"/>
        <v>14.685302584668317</v>
      </c>
      <c r="G591">
        <f t="shared" si="68"/>
        <v>2.6868471694548721</v>
      </c>
      <c r="H591">
        <f t="shared" si="61"/>
        <v>-31.132551626808148</v>
      </c>
      <c r="I591">
        <f t="shared" si="62"/>
        <v>11.526456306038135</v>
      </c>
      <c r="J591">
        <f t="shared" si="63"/>
        <v>0</v>
      </c>
      <c r="K591">
        <f t="shared" si="64"/>
        <v>42.659007932846279</v>
      </c>
      <c r="L591">
        <f t="shared" si="65"/>
        <v>0</v>
      </c>
      <c r="Q591">
        <v>2.08569129363077E-2</v>
      </c>
    </row>
    <row r="592" spans="1:17" x14ac:dyDescent="0.25">
      <c r="A592" s="1">
        <v>591</v>
      </c>
      <c r="B592" s="2">
        <v>42083</v>
      </c>
      <c r="C592" s="3">
        <v>888</v>
      </c>
      <c r="D592">
        <f t="shared" si="66"/>
        <v>-3.4314379363516986E-2</v>
      </c>
      <c r="E592">
        <f t="shared" si="69"/>
        <v>5.2236116210523196E-4</v>
      </c>
      <c r="F592">
        <f t="shared" si="67"/>
        <v>5.6551450057367623</v>
      </c>
      <c r="G592">
        <f t="shared" si="68"/>
        <v>1.7325657512794317</v>
      </c>
      <c r="H592">
        <f t="shared" si="61"/>
        <v>-30.641984495083339</v>
      </c>
      <c r="I592">
        <f t="shared" si="62"/>
        <v>-31.534914635072109</v>
      </c>
      <c r="J592">
        <f t="shared" si="63"/>
        <v>1</v>
      </c>
      <c r="K592">
        <f t="shared" si="64"/>
        <v>0</v>
      </c>
      <c r="L592">
        <f t="shared" si="65"/>
        <v>-0.89293013998877058</v>
      </c>
      <c r="Q592">
        <v>2.0269147113840098E-2</v>
      </c>
    </row>
    <row r="593" spans="1:17" x14ac:dyDescent="0.25">
      <c r="A593" s="1">
        <v>592</v>
      </c>
      <c r="B593" s="2">
        <v>42086</v>
      </c>
      <c r="C593" s="3">
        <v>888</v>
      </c>
      <c r="D593">
        <f t="shared" si="66"/>
        <v>0</v>
      </c>
      <c r="E593">
        <f t="shared" si="69"/>
        <v>5.6017287410355424E-4</v>
      </c>
      <c r="F593">
        <f t="shared" si="67"/>
        <v>16.855786762032952</v>
      </c>
      <c r="G593">
        <f t="shared" si="68"/>
        <v>2.8246940258542934</v>
      </c>
      <c r="H593">
        <f t="shared" si="61"/>
        <v>-33.011882979309782</v>
      </c>
      <c r="I593">
        <f t="shared" si="62"/>
        <v>0</v>
      </c>
      <c r="J593">
        <f t="shared" si="63"/>
        <v>0</v>
      </c>
      <c r="K593">
        <f t="shared" si="64"/>
        <v>33.011882979309782</v>
      </c>
      <c r="L593">
        <f t="shared" si="65"/>
        <v>0</v>
      </c>
      <c r="Q593">
        <v>2.2599114830163601E-2</v>
      </c>
    </row>
    <row r="594" spans="1:17" x14ac:dyDescent="0.25">
      <c r="A594" s="1">
        <v>593</v>
      </c>
      <c r="B594" s="2">
        <v>42087</v>
      </c>
      <c r="C594" s="3">
        <v>885</v>
      </c>
      <c r="D594">
        <f t="shared" si="66"/>
        <v>-3.3840979842405684E-3</v>
      </c>
      <c r="E594">
        <f t="shared" si="69"/>
        <v>5.2110375294414982E-4</v>
      </c>
      <c r="F594">
        <f t="shared" si="67"/>
        <v>17.285255150589801</v>
      </c>
      <c r="G594">
        <f t="shared" si="68"/>
        <v>2.8498538346525368</v>
      </c>
      <c r="H594">
        <f t="shared" si="61"/>
        <v>-31.747971406063854</v>
      </c>
      <c r="I594">
        <f t="shared" si="62"/>
        <v>-3.0050790100056246</v>
      </c>
      <c r="J594">
        <f t="shared" si="63"/>
        <v>0</v>
      </c>
      <c r="K594">
        <f t="shared" si="64"/>
        <v>28.742892396058231</v>
      </c>
      <c r="L594">
        <f t="shared" si="65"/>
        <v>0</v>
      </c>
      <c r="Q594">
        <v>2.17338723719597E-2</v>
      </c>
    </row>
    <row r="595" spans="1:17" x14ac:dyDescent="0.25">
      <c r="A595" s="1">
        <v>594</v>
      </c>
      <c r="B595" s="2">
        <v>42088</v>
      </c>
      <c r="C595" s="3">
        <v>887.5</v>
      </c>
      <c r="D595">
        <f t="shared" si="66"/>
        <v>2.8208763416412634E-3</v>
      </c>
      <c r="E595">
        <f t="shared" si="69"/>
        <v>4.8619497584546429E-4</v>
      </c>
      <c r="F595">
        <f t="shared" si="67"/>
        <v>17.94530637425342</v>
      </c>
      <c r="G595">
        <f t="shared" si="68"/>
        <v>2.8873285974130614</v>
      </c>
      <c r="H595">
        <f t="shared" si="61"/>
        <v>-30.860237146680241</v>
      </c>
      <c r="I595">
        <f t="shared" si="62"/>
        <v>2.4964755623525181</v>
      </c>
      <c r="J595">
        <f t="shared" si="63"/>
        <v>0</v>
      </c>
      <c r="K595">
        <f t="shared" si="64"/>
        <v>33.356712709032756</v>
      </c>
      <c r="L595">
        <f t="shared" si="65"/>
        <v>0</v>
      </c>
      <c r="Q595">
        <v>2.1197765628890999E-2</v>
      </c>
    </row>
    <row r="596" spans="1:17" x14ac:dyDescent="0.25">
      <c r="A596" s="1">
        <v>595</v>
      </c>
      <c r="B596" s="2">
        <v>42089</v>
      </c>
      <c r="C596" s="3">
        <v>864.5</v>
      </c>
      <c r="D596">
        <f t="shared" si="66"/>
        <v>-2.6257216226225726E-2</v>
      </c>
      <c r="E596">
        <f t="shared" si="69"/>
        <v>4.5414609075443966E-4</v>
      </c>
      <c r="F596">
        <f t="shared" si="67"/>
        <v>8.76314476225504</v>
      </c>
      <c r="G596">
        <f t="shared" si="68"/>
        <v>2.1705548316514083</v>
      </c>
      <c r="H596">
        <f t="shared" si="61"/>
        <v>-29.721367777906778</v>
      </c>
      <c r="I596">
        <f t="shared" si="62"/>
        <v>-23.303279400775331</v>
      </c>
      <c r="J596">
        <f t="shared" si="63"/>
        <v>0</v>
      </c>
      <c r="K596">
        <f t="shared" si="64"/>
        <v>6.418088377131447</v>
      </c>
      <c r="L596">
        <f t="shared" si="65"/>
        <v>0</v>
      </c>
      <c r="Q596">
        <v>2.0357972706302001E-2</v>
      </c>
    </row>
    <row r="597" spans="1:17" x14ac:dyDescent="0.25">
      <c r="A597" s="1">
        <v>596</v>
      </c>
      <c r="B597" s="2">
        <v>42090</v>
      </c>
      <c r="C597" s="3">
        <v>861</v>
      </c>
      <c r="D597">
        <f t="shared" si="66"/>
        <v>-4.0568006956144299E-3</v>
      </c>
      <c r="E597">
        <f t="shared" si="69"/>
        <v>4.6748956244770806E-4</v>
      </c>
      <c r="F597">
        <f t="shared" si="67"/>
        <v>18.129239854174177</v>
      </c>
      <c r="G597">
        <f t="shared" si="68"/>
        <v>2.8975260963739422</v>
      </c>
      <c r="H597">
        <f t="shared" si="61"/>
        <v>-31.173187879827488</v>
      </c>
      <c r="I597">
        <f t="shared" si="62"/>
        <v>-3.5071042013586746</v>
      </c>
      <c r="J597">
        <f t="shared" si="63"/>
        <v>0</v>
      </c>
      <c r="K597">
        <f t="shared" si="64"/>
        <v>27.666083678468812</v>
      </c>
      <c r="L597">
        <f t="shared" si="65"/>
        <v>0</v>
      </c>
      <c r="Q597">
        <v>2.1920492988253298E-2</v>
      </c>
    </row>
    <row r="598" spans="1:17" x14ac:dyDescent="0.25">
      <c r="A598" s="1">
        <v>597</v>
      </c>
      <c r="B598" s="2">
        <v>42093</v>
      </c>
      <c r="C598" s="3">
        <v>886.04998799999998</v>
      </c>
      <c r="D598">
        <f t="shared" si="66"/>
        <v>2.8678864450369278E-2</v>
      </c>
      <c r="E598">
        <f t="shared" si="69"/>
        <v>4.3762101883733882E-4</v>
      </c>
      <c r="F598">
        <f t="shared" si="67"/>
        <v>7.4515795109813689</v>
      </c>
      <c r="G598">
        <f t="shared" si="68"/>
        <v>2.0084260248163144</v>
      </c>
      <c r="H598">
        <f t="shared" si="61"/>
        <v>-30.353790813988017</v>
      </c>
      <c r="I598">
        <f t="shared" si="62"/>
        <v>24.692502291767948</v>
      </c>
      <c r="J598">
        <f t="shared" si="63"/>
        <v>0</v>
      </c>
      <c r="K598">
        <f t="shared" si="64"/>
        <v>55.046293105755964</v>
      </c>
      <c r="L598">
        <f t="shared" si="65"/>
        <v>0</v>
      </c>
      <c r="Q598">
        <v>2.1431071394319899E-2</v>
      </c>
    </row>
    <row r="599" spans="1:17" x14ac:dyDescent="0.25">
      <c r="A599" s="1">
        <v>598</v>
      </c>
      <c r="B599" s="2">
        <v>42094</v>
      </c>
      <c r="C599" s="3">
        <v>891</v>
      </c>
      <c r="D599">
        <f t="shared" si="66"/>
        <v>5.5710585927093636E-3</v>
      </c>
      <c r="E599">
        <f t="shared" si="69"/>
        <v>4.6073122356269438E-4</v>
      </c>
      <c r="F599">
        <f t="shared" si="67"/>
        <v>17.970424595481937</v>
      </c>
      <c r="G599">
        <f t="shared" si="68"/>
        <v>2.8887273285342459</v>
      </c>
      <c r="H599">
        <f t="shared" si="61"/>
        <v>-30.895189650105689</v>
      </c>
      <c r="I599">
        <f t="shared" si="62"/>
        <v>4.9362363992174281</v>
      </c>
      <c r="J599">
        <f t="shared" si="63"/>
        <v>0</v>
      </c>
      <c r="K599">
        <f t="shared" si="64"/>
        <v>35.831426049323113</v>
      </c>
      <c r="L599">
        <f t="shared" si="65"/>
        <v>0</v>
      </c>
      <c r="Q599">
        <v>2.1196626102787799E-2</v>
      </c>
    </row>
    <row r="600" spans="1:17" x14ac:dyDescent="0.25">
      <c r="A600" s="1">
        <v>599</v>
      </c>
      <c r="B600" s="2">
        <v>42095</v>
      </c>
      <c r="C600" s="3">
        <v>884.09997599999997</v>
      </c>
      <c r="D600">
        <f t="shared" si="66"/>
        <v>-7.7742762053013767E-3</v>
      </c>
      <c r="E600">
        <f t="shared" si="69"/>
        <v>4.3236924222813994E-4</v>
      </c>
      <c r="F600">
        <f t="shared" si="67"/>
        <v>17.890744910524894</v>
      </c>
      <c r="G600">
        <f t="shared" si="68"/>
        <v>2.8842835350285592</v>
      </c>
      <c r="H600">
        <f t="shared" si="61"/>
        <v>-29.932037287253909</v>
      </c>
      <c r="I600">
        <f t="shared" si="62"/>
        <v>-6.9268800989235269</v>
      </c>
      <c r="J600">
        <f t="shared" si="63"/>
        <v>0</v>
      </c>
      <c r="K600">
        <f t="shared" si="64"/>
        <v>23.005157188330383</v>
      </c>
      <c r="L600">
        <f t="shared" si="65"/>
        <v>0</v>
      </c>
      <c r="Q600">
        <v>2.0421736641834699E-2</v>
      </c>
    </row>
    <row r="601" spans="1:17" x14ac:dyDescent="0.25">
      <c r="A601" s="1">
        <v>600</v>
      </c>
      <c r="B601" s="2">
        <v>42100</v>
      </c>
      <c r="C601" s="3">
        <v>925.25</v>
      </c>
      <c r="D601">
        <f t="shared" si="66"/>
        <v>4.5493820000757489E-2</v>
      </c>
      <c r="E601">
        <f t="shared" si="69"/>
        <v>4.0834468713526773E-4</v>
      </c>
      <c r="F601">
        <f t="shared" si="67"/>
        <v>1.5659927580553956</v>
      </c>
      <c r="G601">
        <f t="shared" si="68"/>
        <v>0.44851997307221958</v>
      </c>
      <c r="H601">
        <f t="shared" si="61"/>
        <v>-29.565428691911539</v>
      </c>
      <c r="I601">
        <f t="shared" si="62"/>
        <v>40.221085170818014</v>
      </c>
      <c r="J601">
        <f t="shared" si="63"/>
        <v>0</v>
      </c>
      <c r="K601">
        <f t="shared" si="64"/>
        <v>69.786513862729549</v>
      </c>
      <c r="L601">
        <f t="shared" si="65"/>
        <v>0</v>
      </c>
      <c r="Q601">
        <v>2.0329041361590802E-2</v>
      </c>
    </row>
    <row r="602" spans="1:17" x14ac:dyDescent="0.25">
      <c r="A602" s="1">
        <v>601</v>
      </c>
      <c r="B602" s="2">
        <v>42101</v>
      </c>
      <c r="C602" s="3">
        <v>915.04998799999998</v>
      </c>
      <c r="D602">
        <f t="shared" si="66"/>
        <v>-1.1085275789011662E-2</v>
      </c>
      <c r="E602">
        <f t="shared" si="69"/>
        <v>5.1193875257282326E-4</v>
      </c>
      <c r="F602">
        <f t="shared" si="67"/>
        <v>15.637887110425007</v>
      </c>
      <c r="G602">
        <f t="shared" si="68"/>
        <v>2.7496966307496131</v>
      </c>
      <c r="H602">
        <f t="shared" si="61"/>
        <v>-31.302832079523785</v>
      </c>
      <c r="I602">
        <f t="shared" si="62"/>
        <v>-10.25665142378304</v>
      </c>
      <c r="J602">
        <f t="shared" si="63"/>
        <v>0</v>
      </c>
      <c r="K602">
        <f t="shared" si="64"/>
        <v>21.046180655740745</v>
      </c>
      <c r="L602">
        <f t="shared" si="65"/>
        <v>0</v>
      </c>
      <c r="Q602">
        <v>2.0566416916498399E-2</v>
      </c>
    </row>
    <row r="603" spans="1:17" x14ac:dyDescent="0.25">
      <c r="A603" s="1">
        <v>602</v>
      </c>
      <c r="B603" s="2">
        <v>42102</v>
      </c>
      <c r="C603" s="3">
        <v>915.15002400000003</v>
      </c>
      <c r="D603">
        <f t="shared" si="66"/>
        <v>1.0931701392609506E-4</v>
      </c>
      <c r="E603">
        <f t="shared" si="69"/>
        <v>4.8479826013924737E-4</v>
      </c>
      <c r="F603">
        <f t="shared" si="67"/>
        <v>18.118581210059649</v>
      </c>
      <c r="G603">
        <f t="shared" si="68"/>
        <v>2.896937997883672</v>
      </c>
      <c r="H603">
        <f t="shared" si="61"/>
        <v>-31.237502721694209</v>
      </c>
      <c r="I603">
        <f t="shared" si="62"/>
        <v>0.10003053228126911</v>
      </c>
      <c r="J603">
        <f t="shared" si="63"/>
        <v>0</v>
      </c>
      <c r="K603">
        <f t="shared" si="64"/>
        <v>31.337533253975479</v>
      </c>
      <c r="L603">
        <f t="shared" si="65"/>
        <v>0</v>
      </c>
      <c r="Q603">
        <v>2.0752268843976001E-2</v>
      </c>
    </row>
    <row r="604" spans="1:17" x14ac:dyDescent="0.25">
      <c r="A604" s="1">
        <v>603</v>
      </c>
      <c r="B604" s="2">
        <v>42103</v>
      </c>
      <c r="C604" s="3">
        <v>908</v>
      </c>
      <c r="D604">
        <f t="shared" si="66"/>
        <v>-7.8436338898865577E-3</v>
      </c>
      <c r="E604">
        <f t="shared" si="69"/>
        <v>4.5237625510828844E-4</v>
      </c>
      <c r="F604">
        <f t="shared" si="67"/>
        <v>17.523805249818359</v>
      </c>
      <c r="G604">
        <f t="shared" si="68"/>
        <v>2.8635602565492433</v>
      </c>
      <c r="H604">
        <f t="shared" si="61"/>
        <v>-30.072516299963102</v>
      </c>
      <c r="I604">
        <f t="shared" si="62"/>
        <v>-7.1781017425768967</v>
      </c>
      <c r="J604">
        <f t="shared" si="63"/>
        <v>0</v>
      </c>
      <c r="K604">
        <f t="shared" si="64"/>
        <v>22.894414557386206</v>
      </c>
      <c r="L604">
        <f t="shared" si="65"/>
        <v>0</v>
      </c>
      <c r="Q604">
        <v>1.9976139916475299E-2</v>
      </c>
    </row>
    <row r="605" spans="1:17" x14ac:dyDescent="0.25">
      <c r="A605" s="1">
        <v>604</v>
      </c>
      <c r="B605" s="2">
        <v>42104</v>
      </c>
      <c r="C605" s="3">
        <v>948.40002400000003</v>
      </c>
      <c r="D605">
        <f t="shared" si="66"/>
        <v>4.3532000895735092E-2</v>
      </c>
      <c r="E605">
        <f t="shared" si="69"/>
        <v>4.2665518450644318E-4</v>
      </c>
      <c r="F605">
        <f t="shared" si="67"/>
        <v>2.0959871644308605</v>
      </c>
      <c r="G605">
        <f t="shared" si="68"/>
        <v>0.7400246425998066</v>
      </c>
      <c r="H605">
        <f t="shared" si="61"/>
        <v>-29.743601973953751</v>
      </c>
      <c r="I605">
        <f t="shared" si="62"/>
        <v>39.527056813327462</v>
      </c>
      <c r="J605">
        <f t="shared" si="63"/>
        <v>0</v>
      </c>
      <c r="K605">
        <f t="shared" si="64"/>
        <v>69.270658787281207</v>
      </c>
      <c r="L605">
        <f t="shared" si="65"/>
        <v>0</v>
      </c>
      <c r="Q605">
        <v>1.99132345874923E-2</v>
      </c>
    </row>
    <row r="606" spans="1:17" x14ac:dyDescent="0.25">
      <c r="A606" s="1">
        <v>605</v>
      </c>
      <c r="B606" s="2">
        <v>42107</v>
      </c>
      <c r="C606" s="3">
        <v>948</v>
      </c>
      <c r="D606">
        <f t="shared" si="66"/>
        <v>-4.2187724200649289E-4</v>
      </c>
      <c r="E606">
        <f t="shared" si="69"/>
        <v>5.1772565066554187E-4</v>
      </c>
      <c r="F606">
        <f t="shared" si="67"/>
        <v>17.53014769139887</v>
      </c>
      <c r="G606">
        <f t="shared" si="68"/>
        <v>2.86392212396319</v>
      </c>
      <c r="H606">
        <f t="shared" si="61"/>
        <v>-31.396689654039967</v>
      </c>
      <c r="I606">
        <f t="shared" si="62"/>
        <v>-0.4001083864440117</v>
      </c>
      <c r="J606">
        <f t="shared" si="63"/>
        <v>0</v>
      </c>
      <c r="K606">
        <f t="shared" si="64"/>
        <v>30.996581267595957</v>
      </c>
      <c r="L606">
        <f t="shared" si="65"/>
        <v>0</v>
      </c>
      <c r="Q606">
        <v>2.0124560359871702E-2</v>
      </c>
    </row>
    <row r="607" spans="1:17" x14ac:dyDescent="0.25">
      <c r="A607" s="1">
        <v>606</v>
      </c>
      <c r="B607" s="2">
        <v>42109</v>
      </c>
      <c r="C607" s="3">
        <v>949.75</v>
      </c>
      <c r="D607">
        <f t="shared" si="66"/>
        <v>1.844289812713195E-3</v>
      </c>
      <c r="E607">
        <f t="shared" si="69"/>
        <v>4.8241055033080611E-4</v>
      </c>
      <c r="F607">
        <f t="shared" si="67"/>
        <v>18.099667400441813</v>
      </c>
      <c r="G607">
        <f t="shared" si="68"/>
        <v>2.8958935624367474</v>
      </c>
      <c r="H607">
        <f t="shared" si="61"/>
        <v>-30.293429064317234</v>
      </c>
      <c r="I607">
        <f t="shared" si="62"/>
        <v>1.7483867424521089</v>
      </c>
      <c r="J607">
        <f t="shared" si="63"/>
        <v>0</v>
      </c>
      <c r="K607">
        <f t="shared" si="64"/>
        <v>32.041815806769343</v>
      </c>
      <c r="L607">
        <f t="shared" si="65"/>
        <v>0</v>
      </c>
      <c r="Q607">
        <v>1.9425589027174301E-2</v>
      </c>
    </row>
    <row r="608" spans="1:17" x14ac:dyDescent="0.25">
      <c r="A608" s="1">
        <v>607</v>
      </c>
      <c r="B608" s="2">
        <v>42110</v>
      </c>
      <c r="C608" s="3">
        <v>955</v>
      </c>
      <c r="D608">
        <f t="shared" si="66"/>
        <v>5.5125484129952317E-3</v>
      </c>
      <c r="E608">
        <f t="shared" si="69"/>
        <v>4.5041079798789039E-4</v>
      </c>
      <c r="F608">
        <f t="shared" si="67"/>
        <v>18.174197346719811</v>
      </c>
      <c r="G608">
        <f t="shared" si="68"/>
        <v>2.9000028599530467</v>
      </c>
      <c r="H608">
        <f t="shared" si="61"/>
        <v>-29.146480310361987</v>
      </c>
      <c r="I608">
        <f t="shared" si="62"/>
        <v>5.2355428552422216</v>
      </c>
      <c r="J608">
        <f t="shared" si="63"/>
        <v>0</v>
      </c>
      <c r="K608">
        <f t="shared" si="64"/>
        <v>34.38202316560421</v>
      </c>
      <c r="L608">
        <f t="shared" si="65"/>
        <v>0</v>
      </c>
      <c r="Q608">
        <v>1.8655672664050601E-2</v>
      </c>
    </row>
    <row r="609" spans="1:17" x14ac:dyDescent="0.25">
      <c r="A609" s="1">
        <v>608</v>
      </c>
      <c r="B609" s="2">
        <v>42111</v>
      </c>
      <c r="C609" s="3">
        <v>936</v>
      </c>
      <c r="D609">
        <f t="shared" si="66"/>
        <v>-2.0095864003138255E-2</v>
      </c>
      <c r="E609">
        <f t="shared" si="69"/>
        <v>4.2291834298941974E-4</v>
      </c>
      <c r="F609">
        <f t="shared" si="67"/>
        <v>12.034509814132159</v>
      </c>
      <c r="G609">
        <f t="shared" si="68"/>
        <v>2.4877783403791356</v>
      </c>
      <c r="H609">
        <f t="shared" si="61"/>
        <v>-28.296629321641522</v>
      </c>
      <c r="I609">
        <f t="shared" si="62"/>
        <v>-19.191550122997032</v>
      </c>
      <c r="J609">
        <f t="shared" si="63"/>
        <v>0</v>
      </c>
      <c r="K609">
        <f t="shared" si="64"/>
        <v>9.1050791986444892</v>
      </c>
      <c r="L609">
        <f t="shared" si="65"/>
        <v>0</v>
      </c>
      <c r="Q609">
        <v>1.80121448919566E-2</v>
      </c>
    </row>
    <row r="610" spans="1:17" x14ac:dyDescent="0.25">
      <c r="A610" s="1">
        <v>609</v>
      </c>
      <c r="B610" s="2">
        <v>42114</v>
      </c>
      <c r="C610" s="3">
        <v>874.70001200000002</v>
      </c>
      <c r="D610">
        <f t="shared" si="66"/>
        <v>-6.7734492332793481E-2</v>
      </c>
      <c r="E610">
        <f t="shared" si="69"/>
        <v>4.2117661921772451E-4</v>
      </c>
      <c r="F610">
        <f t="shared" si="67"/>
        <v>8.3801049436417419E-2</v>
      </c>
      <c r="G610">
        <f t="shared" si="68"/>
        <v>-2.4793097484649067</v>
      </c>
      <c r="H610">
        <f t="shared" si="61"/>
        <v>-29.477266532693484</v>
      </c>
      <c r="I610">
        <f t="shared" si="62"/>
        <v>-63.399484823494696</v>
      </c>
      <c r="J610">
        <f t="shared" si="63"/>
        <v>1</v>
      </c>
      <c r="K610">
        <f t="shared" si="64"/>
        <v>0</v>
      </c>
      <c r="L610">
        <f t="shared" si="65"/>
        <v>-33.922218290801212</v>
      </c>
      <c r="Q610">
        <v>1.91445629937219E-2</v>
      </c>
    </row>
    <row r="611" spans="1:17" x14ac:dyDescent="0.25">
      <c r="A611" s="1">
        <v>610</v>
      </c>
      <c r="B611" s="2">
        <v>42115</v>
      </c>
      <c r="C611" s="3">
        <v>849</v>
      </c>
      <c r="D611">
        <f t="shared" si="66"/>
        <v>-2.9821797833451232E-2</v>
      </c>
      <c r="E611">
        <f t="shared" si="69"/>
        <v>6.8093375663383783E-4</v>
      </c>
      <c r="F611">
        <f t="shared" si="67"/>
        <v>7.957021590387293</v>
      </c>
      <c r="G611">
        <f t="shared" si="68"/>
        <v>2.0740547577745612</v>
      </c>
      <c r="H611">
        <f t="shared" si="61"/>
        <v>-36.048349720899949</v>
      </c>
      <c r="I611">
        <f t="shared" si="62"/>
        <v>-26.085126922781367</v>
      </c>
      <c r="J611">
        <f t="shared" si="63"/>
        <v>0</v>
      </c>
      <c r="K611">
        <f t="shared" si="64"/>
        <v>9.9632227981185828</v>
      </c>
      <c r="L611">
        <f t="shared" si="65"/>
        <v>0</v>
      </c>
      <c r="Q611">
        <v>2.50530354489602E-2</v>
      </c>
    </row>
    <row r="612" spans="1:17" x14ac:dyDescent="0.25">
      <c r="A612" s="1">
        <v>611</v>
      </c>
      <c r="B612" s="2">
        <v>42116</v>
      </c>
      <c r="C612" s="3">
        <v>840</v>
      </c>
      <c r="D612">
        <f t="shared" si="66"/>
        <v>-1.065729447398798E-2</v>
      </c>
      <c r="E612">
        <f t="shared" si="69"/>
        <v>6.8676548025379061E-4</v>
      </c>
      <c r="F612">
        <f t="shared" si="67"/>
        <v>14.01502318963319</v>
      </c>
      <c r="G612">
        <f t="shared" si="68"/>
        <v>2.6401298392449362</v>
      </c>
      <c r="H612">
        <f t="shared" si="61"/>
        <v>-37.229230373350902</v>
      </c>
      <c r="I612">
        <f t="shared" si="62"/>
        <v>-9.0480430084157959</v>
      </c>
      <c r="J612">
        <f t="shared" si="63"/>
        <v>0</v>
      </c>
      <c r="K612">
        <f t="shared" si="64"/>
        <v>28.181187364935106</v>
      </c>
      <c r="L612">
        <f t="shared" si="65"/>
        <v>0</v>
      </c>
      <c r="Q612">
        <v>2.6656950514534102E-2</v>
      </c>
    </row>
    <row r="613" spans="1:17" x14ac:dyDescent="0.25">
      <c r="A613" s="1">
        <v>612</v>
      </c>
      <c r="B613" s="2">
        <v>42117</v>
      </c>
      <c r="C613" s="3">
        <v>854.79998799999998</v>
      </c>
      <c r="D613">
        <f t="shared" si="66"/>
        <v>1.7465617569261533E-2</v>
      </c>
      <c r="E613">
        <f t="shared" si="69"/>
        <v>6.4362791888794276E-4</v>
      </c>
      <c r="F613">
        <f t="shared" si="67"/>
        <v>12.407251264792006</v>
      </c>
      <c r="G613">
        <f t="shared" si="68"/>
        <v>2.5182810811128462</v>
      </c>
      <c r="H613">
        <f t="shared" si="61"/>
        <v>-36.573174612519608</v>
      </c>
      <c r="I613">
        <f t="shared" si="62"/>
        <v>14.671118758179688</v>
      </c>
      <c r="J613">
        <f t="shared" si="63"/>
        <v>0</v>
      </c>
      <c r="K613">
        <f t="shared" si="64"/>
        <v>51.244293370699296</v>
      </c>
      <c r="L613">
        <f t="shared" si="65"/>
        <v>0</v>
      </c>
      <c r="Q613">
        <v>2.64677772561294E-2</v>
      </c>
    </row>
    <row r="614" spans="1:17" x14ac:dyDescent="0.25">
      <c r="A614" s="1">
        <v>613</v>
      </c>
      <c r="B614" s="2">
        <v>42118</v>
      </c>
      <c r="C614" s="3">
        <v>863.40002400000003</v>
      </c>
      <c r="D614">
        <f t="shared" si="66"/>
        <v>1.0010601511837162E-2</v>
      </c>
      <c r="E614">
        <f t="shared" si="69"/>
        <v>6.1625358413328242E-4</v>
      </c>
      <c r="F614">
        <f t="shared" si="67"/>
        <v>14.815588766868387</v>
      </c>
      <c r="G614">
        <f t="shared" si="68"/>
        <v>2.6956799215027156</v>
      </c>
      <c r="H614">
        <f t="shared" si="61"/>
        <v>-36.121819134139145</v>
      </c>
      <c r="I614">
        <f t="shared" si="62"/>
        <v>8.5570620521911884</v>
      </c>
      <c r="J614">
        <f t="shared" si="63"/>
        <v>0</v>
      </c>
      <c r="K614">
        <f t="shared" si="64"/>
        <v>44.678881186330329</v>
      </c>
      <c r="L614">
        <f t="shared" si="65"/>
        <v>0</v>
      </c>
      <c r="Q614">
        <v>2.56885271097245E-2</v>
      </c>
    </row>
    <row r="615" spans="1:17" x14ac:dyDescent="0.25">
      <c r="A615" s="1">
        <v>614</v>
      </c>
      <c r="B615" s="2">
        <v>42121</v>
      </c>
      <c r="C615" s="3">
        <v>834</v>
      </c>
      <c r="D615">
        <f t="shared" si="66"/>
        <v>-3.4644708559711329E-2</v>
      </c>
      <c r="E615">
        <f t="shared" si="69"/>
        <v>5.7849876488486659E-4</v>
      </c>
      <c r="F615">
        <f t="shared" si="67"/>
        <v>5.8779621401401565</v>
      </c>
      <c r="G615">
        <f t="shared" si="68"/>
        <v>1.7712101270335119</v>
      </c>
      <c r="H615">
        <f t="shared" si="61"/>
        <v>-35.188662407957544</v>
      </c>
      <c r="I615">
        <f t="shared" si="62"/>
        <v>-29.912242201927768</v>
      </c>
      <c r="J615">
        <f t="shared" si="63"/>
        <v>0</v>
      </c>
      <c r="K615">
        <f t="shared" si="64"/>
        <v>5.2764202060297762</v>
      </c>
      <c r="L615">
        <f t="shared" si="65"/>
        <v>0</v>
      </c>
      <c r="Q615">
        <v>2.4775635330044898E-2</v>
      </c>
    </row>
    <row r="616" spans="1:17" x14ac:dyDescent="0.25">
      <c r="A616" s="1">
        <v>615</v>
      </c>
      <c r="B616" s="2">
        <v>42122</v>
      </c>
      <c r="C616" s="3">
        <v>818.15002400000003</v>
      </c>
      <c r="D616">
        <f t="shared" si="66"/>
        <v>-1.9187679149368524E-2</v>
      </c>
      <c r="E616">
        <f t="shared" si="69"/>
        <v>6.127832026594954E-4</v>
      </c>
      <c r="F616">
        <f t="shared" si="67"/>
        <v>11.934167756111405</v>
      </c>
      <c r="G616">
        <f t="shared" si="68"/>
        <v>2.4794055259904835</v>
      </c>
      <c r="H616">
        <f t="shared" si="61"/>
        <v>-36.827896813524525</v>
      </c>
      <c r="I616">
        <f t="shared" si="62"/>
        <v>-16.002524410573347</v>
      </c>
      <c r="J616">
        <f t="shared" si="63"/>
        <v>0</v>
      </c>
      <c r="K616">
        <f t="shared" si="64"/>
        <v>20.825372402951178</v>
      </c>
      <c r="L616">
        <f t="shared" si="65"/>
        <v>0</v>
      </c>
      <c r="Q616">
        <v>2.6843859973558801E-2</v>
      </c>
    </row>
    <row r="617" spans="1:17" x14ac:dyDescent="0.25">
      <c r="A617" s="1">
        <v>616</v>
      </c>
      <c r="B617" s="2">
        <v>42123</v>
      </c>
      <c r="C617" s="3">
        <v>828.79998799999998</v>
      </c>
      <c r="D617">
        <f t="shared" si="66"/>
        <v>1.2933133817075802E-2</v>
      </c>
      <c r="E617">
        <f t="shared" si="69"/>
        <v>5.9207119510311574E-4</v>
      </c>
      <c r="F617">
        <f t="shared" si="67"/>
        <v>14.235635611396274</v>
      </c>
      <c r="G617">
        <f t="shared" si="68"/>
        <v>2.6557483710430501</v>
      </c>
      <c r="H617">
        <f t="shared" si="61"/>
        <v>-36.856080217702953</v>
      </c>
      <c r="I617">
        <f t="shared" si="62"/>
        <v>10.581243742835779</v>
      </c>
      <c r="J617">
        <f t="shared" si="63"/>
        <v>0</v>
      </c>
      <c r="K617">
        <f t="shared" si="64"/>
        <v>47.437323960538734</v>
      </c>
      <c r="L617">
        <f t="shared" si="65"/>
        <v>0</v>
      </c>
      <c r="Q617">
        <v>2.7384845479691101E-2</v>
      </c>
    </row>
    <row r="618" spans="1:17" x14ac:dyDescent="0.25">
      <c r="A618" s="1">
        <v>617</v>
      </c>
      <c r="B618" s="2">
        <v>42124</v>
      </c>
      <c r="C618" s="3">
        <v>830.09997599999997</v>
      </c>
      <c r="D618">
        <f t="shared" si="66"/>
        <v>1.5672895223561736E-3</v>
      </c>
      <c r="E618">
        <f t="shared" si="69"/>
        <v>5.6063699195714695E-4</v>
      </c>
      <c r="F618">
        <f t="shared" si="67"/>
        <v>16.811937761633256</v>
      </c>
      <c r="G618">
        <f t="shared" si="68"/>
        <v>2.8220892151156307</v>
      </c>
      <c r="H618">
        <f t="shared" si="61"/>
        <v>-36.057067132805372</v>
      </c>
      <c r="I618">
        <f t="shared" si="62"/>
        <v>1.2989695373213224</v>
      </c>
      <c r="J618">
        <f t="shared" si="63"/>
        <v>0</v>
      </c>
      <c r="K618">
        <f t="shared" si="64"/>
        <v>37.356036670126691</v>
      </c>
      <c r="L618">
        <f t="shared" si="65"/>
        <v>0</v>
      </c>
      <c r="Q618">
        <v>2.6446899208191401E-2</v>
      </c>
    </row>
    <row r="619" spans="1:17" x14ac:dyDescent="0.25">
      <c r="A619" s="1">
        <v>618</v>
      </c>
      <c r="B619" s="2">
        <v>42128</v>
      </c>
      <c r="C619" s="3">
        <v>823.79998799999998</v>
      </c>
      <c r="D619">
        <f t="shared" si="66"/>
        <v>-7.618379113472352E-3</v>
      </c>
      <c r="E619">
        <f t="shared" si="69"/>
        <v>5.2168037552034719E-4</v>
      </c>
      <c r="F619">
        <f t="shared" si="67"/>
        <v>16.521483353272281</v>
      </c>
      <c r="G619">
        <f t="shared" si="68"/>
        <v>2.8046615554221366</v>
      </c>
      <c r="H619">
        <f t="shared" si="61"/>
        <v>-34.538447178344704</v>
      </c>
      <c r="I619">
        <f t="shared" si="62"/>
        <v>-6.3240163192523005</v>
      </c>
      <c r="J619">
        <f t="shared" si="63"/>
        <v>0</v>
      </c>
      <c r="K619">
        <f t="shared" si="64"/>
        <v>28.214430859092403</v>
      </c>
      <c r="L619">
        <f t="shared" si="65"/>
        <v>0</v>
      </c>
      <c r="Q619">
        <v>2.5293358786689198E-2</v>
      </c>
    </row>
    <row r="620" spans="1:17" x14ac:dyDescent="0.25">
      <c r="A620" s="1">
        <v>619</v>
      </c>
      <c r="B620" s="2">
        <v>42129</v>
      </c>
      <c r="C620" s="3">
        <v>839.84997599999997</v>
      </c>
      <c r="D620">
        <f t="shared" si="66"/>
        <v>1.9295508451142161E-2</v>
      </c>
      <c r="E620">
        <f t="shared" si="69"/>
        <v>4.8963067229433892E-4</v>
      </c>
      <c r="F620">
        <f t="shared" si="67"/>
        <v>12.326969973611964</v>
      </c>
      <c r="G620">
        <f t="shared" si="68"/>
        <v>2.511789542743585</v>
      </c>
      <c r="H620">
        <f t="shared" si="61"/>
        <v>-33.772095491669454</v>
      </c>
      <c r="I620">
        <f t="shared" si="62"/>
        <v>15.89563963050481</v>
      </c>
      <c r="J620">
        <f t="shared" si="63"/>
        <v>0</v>
      </c>
      <c r="K620">
        <f t="shared" si="64"/>
        <v>49.667735122174264</v>
      </c>
      <c r="L620">
        <f t="shared" si="65"/>
        <v>0</v>
      </c>
      <c r="Q620">
        <v>2.49212788712221E-2</v>
      </c>
    </row>
    <row r="621" spans="1:17" x14ac:dyDescent="0.25">
      <c r="A621" s="1">
        <v>620</v>
      </c>
      <c r="B621" s="2">
        <v>42130</v>
      </c>
      <c r="C621" s="3">
        <v>837</v>
      </c>
      <c r="D621">
        <f t="shared" si="66"/>
        <v>-3.3992053970046594E-3</v>
      </c>
      <c r="E621">
        <f t="shared" si="69"/>
        <v>4.8003717752187085E-4</v>
      </c>
      <c r="F621">
        <f t="shared" si="67"/>
        <v>17.990608325028802</v>
      </c>
      <c r="G621">
        <f t="shared" si="68"/>
        <v>2.8898498620115745</v>
      </c>
      <c r="H621">
        <f t="shared" si="61"/>
        <v>-33.531967450693124</v>
      </c>
      <c r="I621">
        <f t="shared" si="62"/>
        <v>-2.8548225710934334</v>
      </c>
      <c r="J621">
        <f t="shared" si="63"/>
        <v>0</v>
      </c>
      <c r="K621">
        <f t="shared" si="64"/>
        <v>30.677144879599691</v>
      </c>
      <c r="L621">
        <f t="shared" si="65"/>
        <v>0</v>
      </c>
      <c r="Q621">
        <v>2.4271209530954001E-2</v>
      </c>
    </row>
    <row r="622" spans="1:17" x14ac:dyDescent="0.25">
      <c r="A622" s="1">
        <v>621</v>
      </c>
      <c r="B622" s="2">
        <v>42131</v>
      </c>
      <c r="C622" s="3">
        <v>796.70001200000002</v>
      </c>
      <c r="D622">
        <f t="shared" si="66"/>
        <v>-4.9345859041023815E-2</v>
      </c>
      <c r="E622">
        <f t="shared" si="69"/>
        <v>4.4875596273983496E-4</v>
      </c>
      <c r="F622">
        <f t="shared" si="67"/>
        <v>1.2492031635910064</v>
      </c>
      <c r="G622">
        <f t="shared" si="68"/>
        <v>0.22250587891718068</v>
      </c>
      <c r="H622">
        <f t="shared" si="61"/>
        <v>-32.492769399050118</v>
      </c>
      <c r="I622">
        <f t="shared" si="62"/>
        <v>-41.30248401733693</v>
      </c>
      <c r="J622">
        <f t="shared" si="63"/>
        <v>1</v>
      </c>
      <c r="K622">
        <f t="shared" si="64"/>
        <v>0</v>
      </c>
      <c r="L622">
        <f t="shared" si="65"/>
        <v>-8.8097146182868116</v>
      </c>
      <c r="Q622">
        <v>2.3599096061741799E-2</v>
      </c>
    </row>
    <row r="623" spans="1:17" x14ac:dyDescent="0.25">
      <c r="A623" s="1">
        <v>622</v>
      </c>
      <c r="B623" s="2">
        <v>42132</v>
      </c>
      <c r="C623" s="3">
        <v>803.04998799999998</v>
      </c>
      <c r="D623">
        <f t="shared" si="66"/>
        <v>7.9387521174248445E-3</v>
      </c>
      <c r="E623">
        <f t="shared" si="69"/>
        <v>5.7160538250488387E-4</v>
      </c>
      <c r="F623">
        <f t="shared" si="67"/>
        <v>15.791369559185394</v>
      </c>
      <c r="G623">
        <f t="shared" si="68"/>
        <v>2.759463560363427</v>
      </c>
      <c r="H623">
        <f t="shared" si="61"/>
        <v>-35.60134624323171</v>
      </c>
      <c r="I623">
        <f t="shared" si="62"/>
        <v>6.3248039072173992</v>
      </c>
      <c r="J623">
        <f t="shared" si="63"/>
        <v>0</v>
      </c>
      <c r="K623">
        <f t="shared" si="64"/>
        <v>41.926150150449111</v>
      </c>
      <c r="L623">
        <f t="shared" si="65"/>
        <v>0</v>
      </c>
      <c r="Q623">
        <v>2.71647488954243E-2</v>
      </c>
    </row>
    <row r="624" spans="1:17" x14ac:dyDescent="0.25">
      <c r="A624" s="1">
        <v>623</v>
      </c>
      <c r="B624" s="2">
        <v>42135</v>
      </c>
      <c r="C624" s="3">
        <v>816.40002400000003</v>
      </c>
      <c r="D624">
        <f t="shared" si="66"/>
        <v>1.6487496767167233E-2</v>
      </c>
      <c r="E624">
        <f t="shared" si="69"/>
        <v>5.3546471286807971E-4</v>
      </c>
      <c r="F624">
        <f t="shared" si="67"/>
        <v>13.375383299425483</v>
      </c>
      <c r="G624">
        <f t="shared" si="68"/>
        <v>2.5934159502724112</v>
      </c>
      <c r="H624">
        <f t="shared" si="61"/>
        <v>-34.506443114305256</v>
      </c>
      <c r="I624">
        <f t="shared" si="62"/>
        <v>13.240284081023685</v>
      </c>
      <c r="J624">
        <f t="shared" si="63"/>
        <v>0</v>
      </c>
      <c r="K624">
        <f t="shared" si="64"/>
        <v>47.746727195328944</v>
      </c>
      <c r="L624">
        <f t="shared" si="65"/>
        <v>0</v>
      </c>
      <c r="Q624">
        <v>2.61211150951557E-2</v>
      </c>
    </row>
    <row r="625" spans="1:17" x14ac:dyDescent="0.25">
      <c r="A625" s="1">
        <v>624</v>
      </c>
      <c r="B625" s="2">
        <v>42136</v>
      </c>
      <c r="C625" s="3">
        <v>822.90002400000003</v>
      </c>
      <c r="D625">
        <f t="shared" si="66"/>
        <v>7.9302554437709009E-3</v>
      </c>
      <c r="E625">
        <f t="shared" si="69"/>
        <v>5.1555362060142851E-4</v>
      </c>
      <c r="F625">
        <f t="shared" si="67"/>
        <v>16.530454709009412</v>
      </c>
      <c r="G625">
        <f t="shared" si="68"/>
        <v>2.8052044195616341</v>
      </c>
      <c r="H625">
        <f t="shared" si="61"/>
        <v>-34.028187611168306</v>
      </c>
      <c r="I625">
        <f t="shared" si="62"/>
        <v>6.4742607346206942</v>
      </c>
      <c r="J625">
        <f t="shared" si="63"/>
        <v>0</v>
      </c>
      <c r="K625">
        <f t="shared" si="64"/>
        <v>40.502448345788999</v>
      </c>
      <c r="L625">
        <f t="shared" si="65"/>
        <v>0</v>
      </c>
      <c r="Q625">
        <v>2.5337858558241201E-2</v>
      </c>
    </row>
    <row r="626" spans="1:17" x14ac:dyDescent="0.25">
      <c r="A626" s="1">
        <v>625</v>
      </c>
      <c r="B626" s="2">
        <v>42137</v>
      </c>
      <c r="C626" s="3">
        <v>805.09997599999997</v>
      </c>
      <c r="D626">
        <f t="shared" si="66"/>
        <v>-2.1868252280841372E-2</v>
      </c>
      <c r="E626">
        <f t="shared" si="69"/>
        <v>4.8434705166505845E-4</v>
      </c>
      <c r="F626">
        <f t="shared" si="67"/>
        <v>11.064485641939699</v>
      </c>
      <c r="G626">
        <f t="shared" si="68"/>
        <v>2.4037404872837924</v>
      </c>
      <c r="H626">
        <f t="shared" si="61"/>
        <v>-33.02297353547457</v>
      </c>
      <c r="I626">
        <f t="shared" si="62"/>
        <v>-17.995385326742422</v>
      </c>
      <c r="J626">
        <f t="shared" si="63"/>
        <v>0</v>
      </c>
      <c r="K626">
        <f t="shared" si="64"/>
        <v>15.027588208732148</v>
      </c>
      <c r="L626">
        <f t="shared" si="65"/>
        <v>0</v>
      </c>
      <c r="Q626">
        <v>2.4395133507271301E-2</v>
      </c>
    </row>
    <row r="627" spans="1:17" x14ac:dyDescent="0.25">
      <c r="A627" s="1">
        <v>626</v>
      </c>
      <c r="B627" s="2">
        <v>42138</v>
      </c>
      <c r="C627" s="3">
        <v>817.20001200000002</v>
      </c>
      <c r="D627">
        <f t="shared" si="66"/>
        <v>1.4917414131781707E-2</v>
      </c>
      <c r="E627">
        <f t="shared" si="69"/>
        <v>4.8183434099001069E-4</v>
      </c>
      <c r="F627">
        <f t="shared" si="67"/>
        <v>14.42694637422005</v>
      </c>
      <c r="G627">
        <f t="shared" si="68"/>
        <v>2.6690977339136861</v>
      </c>
      <c r="H627">
        <f t="shared" si="61"/>
        <v>-33.530038667163922</v>
      </c>
      <c r="I627">
        <f t="shared" si="62"/>
        <v>12.010009759479512</v>
      </c>
      <c r="J627">
        <f t="shared" si="63"/>
        <v>0</v>
      </c>
      <c r="K627">
        <f t="shared" si="64"/>
        <v>45.540048426643438</v>
      </c>
      <c r="L627">
        <f t="shared" si="65"/>
        <v>0</v>
      </c>
      <c r="Q627">
        <v>2.53173554054099E-2</v>
      </c>
    </row>
    <row r="628" spans="1:17" x14ac:dyDescent="0.25">
      <c r="A628" s="1">
        <v>627</v>
      </c>
      <c r="B628" s="2">
        <v>42139</v>
      </c>
      <c r="C628" s="3">
        <v>819.95001200000002</v>
      </c>
      <c r="D628">
        <f t="shared" si="66"/>
        <v>3.3594997967385833E-3</v>
      </c>
      <c r="E628">
        <f t="shared" si="69"/>
        <v>4.6357239933443606E-4</v>
      </c>
      <c r="F628">
        <f t="shared" si="67"/>
        <v>18.304782146102273</v>
      </c>
      <c r="G628">
        <f t="shared" si="68"/>
        <v>2.9071623451685333</v>
      </c>
      <c r="H628">
        <f t="shared" si="61"/>
        <v>-32.990603306919567</v>
      </c>
      <c r="I628">
        <f t="shared" si="62"/>
        <v>2.745383274208768</v>
      </c>
      <c r="J628">
        <f t="shared" si="63"/>
        <v>0</v>
      </c>
      <c r="K628">
        <f t="shared" si="64"/>
        <v>35.735986581128337</v>
      </c>
      <c r="L628">
        <f t="shared" si="65"/>
        <v>0</v>
      </c>
      <c r="Q628">
        <v>2.4541211091082801E-2</v>
      </c>
    </row>
    <row r="629" spans="1:17" x14ac:dyDescent="0.25">
      <c r="A629" s="1">
        <v>628</v>
      </c>
      <c r="B629" s="2">
        <v>42142</v>
      </c>
      <c r="C629" s="3">
        <v>829.75</v>
      </c>
      <c r="D629">
        <f t="shared" si="66"/>
        <v>1.1881073175590754E-2</v>
      </c>
      <c r="E629">
        <f t="shared" si="69"/>
        <v>4.3372625091444547E-4</v>
      </c>
      <c r="F629">
        <f t="shared" si="67"/>
        <v>16.279077622333308</v>
      </c>
      <c r="G629">
        <f t="shared" si="68"/>
        <v>2.7898807018644862</v>
      </c>
      <c r="H629">
        <f t="shared" si="61"/>
        <v>-31.743673198957499</v>
      </c>
      <c r="I629">
        <f t="shared" si="62"/>
        <v>9.7418860928985183</v>
      </c>
      <c r="J629">
        <f t="shared" si="63"/>
        <v>0</v>
      </c>
      <c r="K629">
        <f t="shared" si="64"/>
        <v>41.485559291856021</v>
      </c>
      <c r="L629">
        <f t="shared" si="65"/>
        <v>0</v>
      </c>
      <c r="Q629">
        <v>2.3534441724530699E-2</v>
      </c>
    </row>
    <row r="630" spans="1:17" x14ac:dyDescent="0.25">
      <c r="A630" s="1">
        <v>629</v>
      </c>
      <c r="B630" s="2">
        <v>42143</v>
      </c>
      <c r="C630" s="3">
        <v>846</v>
      </c>
      <c r="D630">
        <f t="shared" si="66"/>
        <v>1.9394909006139278E-2</v>
      </c>
      <c r="E630">
        <f t="shared" si="69"/>
        <v>4.1462394402238666E-4</v>
      </c>
      <c r="F630">
        <f t="shared" si="67"/>
        <v>12.447401596354389</v>
      </c>
      <c r="G630">
        <f t="shared" si="68"/>
        <v>2.5215118940082255</v>
      </c>
      <c r="H630">
        <f t="shared" si="61"/>
        <v>-31.098295521749478</v>
      </c>
      <c r="I630">
        <f t="shared" si="62"/>
        <v>16.092925747844067</v>
      </c>
      <c r="J630">
        <f t="shared" si="63"/>
        <v>0</v>
      </c>
      <c r="K630">
        <f t="shared" si="64"/>
        <v>47.191221269593541</v>
      </c>
      <c r="L630">
        <f t="shared" si="65"/>
        <v>0</v>
      </c>
      <c r="Q630">
        <v>2.2783656425425299E-2</v>
      </c>
    </row>
    <row r="631" spans="1:17" x14ac:dyDescent="0.25">
      <c r="A631" s="1">
        <v>630</v>
      </c>
      <c r="B631" s="2">
        <v>42144</v>
      </c>
      <c r="C631" s="3">
        <v>848.95001200000002</v>
      </c>
      <c r="D631">
        <f t="shared" si="66"/>
        <v>3.4809462909055119E-3</v>
      </c>
      <c r="E631">
        <f t="shared" si="69"/>
        <v>4.1188459617924508E-4</v>
      </c>
      <c r="F631">
        <f t="shared" si="67"/>
        <v>19.370202706832032</v>
      </c>
      <c r="G631">
        <f t="shared" si="68"/>
        <v>2.9637359423528942</v>
      </c>
      <c r="H631">
        <f t="shared" si="61"/>
        <v>-30.968283736330463</v>
      </c>
      <c r="I631">
        <f t="shared" si="62"/>
        <v>2.944880562106063</v>
      </c>
      <c r="J631">
        <f t="shared" si="63"/>
        <v>0</v>
      </c>
      <c r="K631">
        <f t="shared" si="64"/>
        <v>33.913164298436527</v>
      </c>
      <c r="L631">
        <f t="shared" si="65"/>
        <v>0</v>
      </c>
      <c r="Q631">
        <v>2.2252605672559201E-2</v>
      </c>
    </row>
    <row r="632" spans="1:17" x14ac:dyDescent="0.25">
      <c r="A632" s="1">
        <v>631</v>
      </c>
      <c r="B632" s="2">
        <v>42145</v>
      </c>
      <c r="C632" s="3">
        <v>855.79998799999998</v>
      </c>
      <c r="D632">
        <f t="shared" si="66"/>
        <v>8.0363840636197559E-3</v>
      </c>
      <c r="E632">
        <f t="shared" si="69"/>
        <v>3.8664805552871906E-4</v>
      </c>
      <c r="F632">
        <f t="shared" si="67"/>
        <v>18.662985712891668</v>
      </c>
      <c r="G632">
        <f t="shared" si="68"/>
        <v>2.9265421886695235</v>
      </c>
      <c r="H632">
        <f t="shared" si="61"/>
        <v>-29.846858089442907</v>
      </c>
      <c r="I632">
        <f t="shared" si="62"/>
        <v>6.8224883472466002</v>
      </c>
      <c r="J632">
        <f t="shared" si="63"/>
        <v>0</v>
      </c>
      <c r="K632">
        <f t="shared" si="64"/>
        <v>36.669346436689509</v>
      </c>
      <c r="L632">
        <f t="shared" si="65"/>
        <v>0</v>
      </c>
      <c r="Q632">
        <v>2.1372267417451199E-2</v>
      </c>
    </row>
    <row r="633" spans="1:17" x14ac:dyDescent="0.25">
      <c r="A633" s="1">
        <v>632</v>
      </c>
      <c r="B633" s="2">
        <v>42146</v>
      </c>
      <c r="C633" s="3">
        <v>850.70001200000002</v>
      </c>
      <c r="D633">
        <f t="shared" si="66"/>
        <v>-5.9771358728796494E-3</v>
      </c>
      <c r="E633">
        <f t="shared" si="69"/>
        <v>3.6691394096430622E-4</v>
      </c>
      <c r="F633">
        <f t="shared" si="67"/>
        <v>19.837387854265621</v>
      </c>
      <c r="G633">
        <f t="shared" si="68"/>
        <v>2.9875684326174237</v>
      </c>
      <c r="H633">
        <f t="shared" si="61"/>
        <v>-29.065767263321984</v>
      </c>
      <c r="I633">
        <f t="shared" si="62"/>
        <v>-5.1152328082847731</v>
      </c>
      <c r="J633">
        <f t="shared" si="63"/>
        <v>0</v>
      </c>
      <c r="K633">
        <f t="shared" si="64"/>
        <v>23.950534455037211</v>
      </c>
      <c r="L633">
        <f t="shared" si="65"/>
        <v>0</v>
      </c>
      <c r="Q633">
        <v>2.0646365597507901E-2</v>
      </c>
    </row>
    <row r="634" spans="1:17" x14ac:dyDescent="0.25">
      <c r="A634" s="1">
        <v>633</v>
      </c>
      <c r="B634" s="2">
        <v>42149</v>
      </c>
      <c r="C634" s="3">
        <v>851.79998799999998</v>
      </c>
      <c r="D634">
        <f t="shared" si="66"/>
        <v>1.2921893134300391E-3</v>
      </c>
      <c r="E634">
        <f t="shared" si="69"/>
        <v>3.4711747334619674E-4</v>
      </c>
      <c r="F634">
        <f t="shared" si="67"/>
        <v>21.361280147075121</v>
      </c>
      <c r="G634">
        <f t="shared" si="68"/>
        <v>3.0615799442753171</v>
      </c>
      <c r="H634">
        <f t="shared" si="61"/>
        <v>-28.530873627430708</v>
      </c>
      <c r="I634">
        <f t="shared" si="62"/>
        <v>1.0992654644412061</v>
      </c>
      <c r="J634">
        <f t="shared" si="63"/>
        <v>0</v>
      </c>
      <c r="K634">
        <f t="shared" si="64"/>
        <v>29.630139091871914</v>
      </c>
      <c r="L634">
        <f t="shared" si="65"/>
        <v>0</v>
      </c>
      <c r="Q634">
        <v>2.0387910992644601E-2</v>
      </c>
    </row>
    <row r="635" spans="1:17" x14ac:dyDescent="0.25">
      <c r="A635" s="1">
        <v>634</v>
      </c>
      <c r="B635" s="2">
        <v>42150</v>
      </c>
      <c r="C635" s="3">
        <v>853</v>
      </c>
      <c r="D635">
        <f t="shared" si="66"/>
        <v>1.4078040903801191E-3</v>
      </c>
      <c r="E635">
        <f t="shared" si="69"/>
        <v>3.269394094457986E-4</v>
      </c>
      <c r="F635">
        <f t="shared" si="67"/>
        <v>21.996828994793663</v>
      </c>
      <c r="G635">
        <f t="shared" si="68"/>
        <v>3.0908983063693496</v>
      </c>
      <c r="H635">
        <f t="shared" si="61"/>
        <v>-27.400406556523446</v>
      </c>
      <c r="I635">
        <f t="shared" si="62"/>
        <v>1.1991675072921364</v>
      </c>
      <c r="J635">
        <f t="shared" si="63"/>
        <v>0</v>
      </c>
      <c r="K635">
        <f t="shared" si="64"/>
        <v>28.599574063815581</v>
      </c>
      <c r="L635">
        <f t="shared" si="65"/>
        <v>0</v>
      </c>
      <c r="Q635">
        <v>1.9554804338914902E-2</v>
      </c>
    </row>
    <row r="636" spans="1:17" x14ac:dyDescent="0.25">
      <c r="A636" s="1">
        <v>635</v>
      </c>
      <c r="B636" s="2">
        <v>42151</v>
      </c>
      <c r="C636" s="3">
        <v>848.95001200000002</v>
      </c>
      <c r="D636">
        <f t="shared" si="66"/>
        <v>-4.7592415945502597E-3</v>
      </c>
      <c r="E636">
        <f t="shared" si="69"/>
        <v>3.0856010123612326E-4</v>
      </c>
      <c r="F636">
        <f t="shared" si="67"/>
        <v>21.892739932079913</v>
      </c>
      <c r="G636">
        <f t="shared" si="68"/>
        <v>3.0861550719101953</v>
      </c>
      <c r="H636">
        <f t="shared" si="61"/>
        <v>-26.334843969449601</v>
      </c>
      <c r="I636">
        <f t="shared" si="62"/>
        <v>-4.0596330801513716</v>
      </c>
      <c r="J636">
        <f t="shared" si="63"/>
        <v>0</v>
      </c>
      <c r="K636">
        <f t="shared" si="64"/>
        <v>22.275210889298229</v>
      </c>
      <c r="L636">
        <f t="shared" si="65"/>
        <v>0</v>
      </c>
      <c r="Q636">
        <v>1.8767905849513499E-2</v>
      </c>
    </row>
    <row r="637" spans="1:17" x14ac:dyDescent="0.25">
      <c r="A637" s="1">
        <v>636</v>
      </c>
      <c r="B637" s="2">
        <v>42152</v>
      </c>
      <c r="C637" s="3">
        <v>863.90002400000003</v>
      </c>
      <c r="D637">
        <f t="shared" si="66"/>
        <v>1.7456743248702538E-2</v>
      </c>
      <c r="E637">
        <f t="shared" si="69"/>
        <v>2.9309241913984973E-4</v>
      </c>
      <c r="F637">
        <f t="shared" si="67"/>
        <v>13.855831795704191</v>
      </c>
      <c r="G637">
        <f t="shared" si="68"/>
        <v>2.6287062122908664</v>
      </c>
      <c r="H637">
        <f t="shared" si="61"/>
        <v>-25.842450072555213</v>
      </c>
      <c r="I637">
        <f t="shared" si="62"/>
        <v>14.81990239046694</v>
      </c>
      <c r="J637">
        <f t="shared" si="63"/>
        <v>0</v>
      </c>
      <c r="K637">
        <f t="shared" si="64"/>
        <v>40.662352463022152</v>
      </c>
      <c r="L637">
        <f t="shared" si="65"/>
        <v>0</v>
      </c>
      <c r="Q637">
        <v>1.85048540793692E-2</v>
      </c>
    </row>
    <row r="638" spans="1:17" x14ac:dyDescent="0.25">
      <c r="A638" s="1">
        <v>637</v>
      </c>
      <c r="B638" s="2">
        <v>42153</v>
      </c>
      <c r="C638" s="3">
        <v>854.90002400000003</v>
      </c>
      <c r="D638">
        <f t="shared" si="66"/>
        <v>-1.0472518040184746E-2</v>
      </c>
      <c r="E638">
        <f t="shared" si="69"/>
        <v>2.9660818568319182E-4</v>
      </c>
      <c r="F638">
        <f t="shared" si="67"/>
        <v>19.254235906601522</v>
      </c>
      <c r="G638">
        <f t="shared" si="68"/>
        <v>2.9577310836231652</v>
      </c>
      <c r="H638">
        <f t="shared" si="61"/>
        <v>-25.798998807081958</v>
      </c>
      <c r="I638">
        <f t="shared" si="62"/>
        <v>-9.0472085862560352</v>
      </c>
      <c r="J638">
        <f t="shared" si="63"/>
        <v>0</v>
      </c>
      <c r="K638">
        <f t="shared" si="64"/>
        <v>16.751790220825924</v>
      </c>
      <c r="L638">
        <f t="shared" si="65"/>
        <v>0</v>
      </c>
      <c r="Q638">
        <v>1.8154047359528601E-2</v>
      </c>
    </row>
    <row r="639" spans="1:17" x14ac:dyDescent="0.25">
      <c r="A639" s="1">
        <v>638</v>
      </c>
      <c r="B639" s="2">
        <v>42156</v>
      </c>
      <c r="C639" s="3">
        <v>870</v>
      </c>
      <c r="D639">
        <f t="shared" si="66"/>
        <v>1.7508680542982769E-2</v>
      </c>
      <c r="E639">
        <f t="shared" si="69"/>
        <v>2.8762997993565049E-4</v>
      </c>
      <c r="F639">
        <f t="shared" si="67"/>
        <v>13.805720451083458</v>
      </c>
      <c r="G639">
        <f t="shared" si="68"/>
        <v>2.6250830317120544</v>
      </c>
      <c r="H639">
        <f t="shared" ref="H639:H702" si="70">-1.645*Q639*C638</f>
        <v>-25.899062096651825</v>
      </c>
      <c r="I639">
        <f t="shared" ref="I639:I702" si="71">D639*C638</f>
        <v>14.968171416404303</v>
      </c>
      <c r="J639">
        <f t="shared" ref="J639:J702" si="72">IF(D639*C638&lt;=H639,1,0)</f>
        <v>0</v>
      </c>
      <c r="K639">
        <f t="shared" ref="K639:K702" si="73">IF(J639=0,I639-H639,0)</f>
        <v>40.867233513056128</v>
      </c>
      <c r="L639">
        <f t="shared" ref="L639:L702" si="74">IF(J639=1,I639-H639,0)</f>
        <v>0</v>
      </c>
      <c r="Q639">
        <v>1.84163179963284E-2</v>
      </c>
    </row>
    <row r="640" spans="1:17" x14ac:dyDescent="0.25">
      <c r="A640" s="1">
        <v>639</v>
      </c>
      <c r="B640" s="2">
        <v>42157</v>
      </c>
      <c r="C640" s="3">
        <v>883</v>
      </c>
      <c r="D640">
        <f t="shared" si="66"/>
        <v>1.4831988955330604E-2</v>
      </c>
      <c r="E640">
        <f t="shared" si="69"/>
        <v>2.9174084274939107E-4</v>
      </c>
      <c r="F640">
        <f t="shared" si="67"/>
        <v>16.020314619066475</v>
      </c>
      <c r="G640">
        <f t="shared" si="68"/>
        <v>2.7738575805900942</v>
      </c>
      <c r="H640">
        <f t="shared" si="70"/>
        <v>-25.862807272570613</v>
      </c>
      <c r="I640">
        <f t="shared" si="71"/>
        <v>12.903830391137625</v>
      </c>
      <c r="J640">
        <f t="shared" si="72"/>
        <v>0</v>
      </c>
      <c r="K640">
        <f t="shared" si="73"/>
        <v>38.766637663708238</v>
      </c>
      <c r="L640">
        <f t="shared" si="74"/>
        <v>0</v>
      </c>
      <c r="Q640">
        <v>1.80713463107086E-2</v>
      </c>
    </row>
    <row r="641" spans="1:17" x14ac:dyDescent="0.25">
      <c r="A641" s="1">
        <v>640</v>
      </c>
      <c r="B641" s="2">
        <v>42158</v>
      </c>
      <c r="C641" s="3">
        <v>845</v>
      </c>
      <c r="D641">
        <f t="shared" si="66"/>
        <v>-4.3988573246786157E-2</v>
      </c>
      <c r="E641">
        <f t="shared" si="69"/>
        <v>2.900821969700369E-4</v>
      </c>
      <c r="F641">
        <f t="shared" si="67"/>
        <v>0.83400354733829485</v>
      </c>
      <c r="G641">
        <f t="shared" si="68"/>
        <v>-0.18151762322920476</v>
      </c>
      <c r="H641">
        <f t="shared" si="70"/>
        <v>-25.680667982897457</v>
      </c>
      <c r="I641">
        <f t="shared" si="71"/>
        <v>-38.84191017691218</v>
      </c>
      <c r="J641">
        <f t="shared" si="72"/>
        <v>1</v>
      </c>
      <c r="K641">
        <f t="shared" si="73"/>
        <v>0</v>
      </c>
      <c r="L641">
        <f t="shared" si="74"/>
        <v>-13.161242194014722</v>
      </c>
      <c r="Q641">
        <v>1.7679896169729099E-2</v>
      </c>
    </row>
    <row r="642" spans="1:17" x14ac:dyDescent="0.25">
      <c r="A642" s="1">
        <v>641</v>
      </c>
      <c r="B642" s="2">
        <v>42159</v>
      </c>
      <c r="C642" s="3">
        <v>847.79998799999998</v>
      </c>
      <c r="D642">
        <f t="shared" si="66"/>
        <v>3.3081174070811242E-3</v>
      </c>
      <c r="E642">
        <f t="shared" si="69"/>
        <v>3.9569129172462036E-4</v>
      </c>
      <c r="F642">
        <f t="shared" si="67"/>
        <v>19.779994869964629</v>
      </c>
      <c r="G642">
        <f t="shared" si="68"/>
        <v>2.9846710668398626</v>
      </c>
      <c r="H642">
        <f t="shared" si="70"/>
        <v>-29.413839542388796</v>
      </c>
      <c r="I642">
        <f t="shared" si="71"/>
        <v>2.7953592089835499</v>
      </c>
      <c r="J642">
        <f t="shared" si="72"/>
        <v>0</v>
      </c>
      <c r="K642">
        <f t="shared" si="73"/>
        <v>32.209198751372348</v>
      </c>
      <c r="L642">
        <f t="shared" si="74"/>
        <v>0</v>
      </c>
      <c r="Q642">
        <v>2.1160655054685201E-2</v>
      </c>
    </row>
    <row r="643" spans="1:17" x14ac:dyDescent="0.25">
      <c r="A643" s="1">
        <v>642</v>
      </c>
      <c r="B643" s="2">
        <v>42160</v>
      </c>
      <c r="C643" s="3">
        <v>840</v>
      </c>
      <c r="D643">
        <f t="shared" si="66"/>
        <v>-9.2428529268956481E-3</v>
      </c>
      <c r="E643">
        <f t="shared" si="69"/>
        <v>3.7180935278701257E-4</v>
      </c>
      <c r="F643">
        <f t="shared" si="67"/>
        <v>18.444044746506737</v>
      </c>
      <c r="G643">
        <f t="shared" si="68"/>
        <v>2.9147415404154011</v>
      </c>
      <c r="H643">
        <f t="shared" si="70"/>
        <v>-28.358841756574204</v>
      </c>
      <c r="I643">
        <f t="shared" si="71"/>
        <v>-7.8360906005078954</v>
      </c>
      <c r="J643">
        <f t="shared" si="72"/>
        <v>0</v>
      </c>
      <c r="K643">
        <f t="shared" si="73"/>
        <v>20.52275115606631</v>
      </c>
      <c r="L643">
        <f t="shared" si="74"/>
        <v>0</v>
      </c>
      <c r="Q643">
        <v>2.03342978594146E-2</v>
      </c>
    </row>
    <row r="644" spans="1:17" x14ac:dyDescent="0.25">
      <c r="A644" s="1">
        <v>643</v>
      </c>
      <c r="B644" s="2">
        <v>42163</v>
      </c>
      <c r="C644" s="3">
        <v>828</v>
      </c>
      <c r="D644">
        <f t="shared" ref="D644:D707" si="75">LN(C644/C643)</f>
        <v>-1.4388737452099556E-2</v>
      </c>
      <c r="E644">
        <f t="shared" si="69"/>
        <v>3.5468580410349915E-4</v>
      </c>
      <c r="F644">
        <f t="shared" ref="F644:F707" si="76">_xlfn.NORM.DIST(D644,0,SQRT(E644),FALSE)</f>
        <v>15.821069988931903</v>
      </c>
      <c r="G644">
        <f t="shared" ref="G644:G707" si="77">LN(F644)</f>
        <v>2.7613425952566426</v>
      </c>
      <c r="H644">
        <f t="shared" si="70"/>
        <v>-28.1512141219916</v>
      </c>
      <c r="I644">
        <f t="shared" si="71"/>
        <v>-12.086539459763626</v>
      </c>
      <c r="J644">
        <f t="shared" si="72"/>
        <v>0</v>
      </c>
      <c r="K644">
        <f t="shared" si="73"/>
        <v>16.064674662227972</v>
      </c>
      <c r="L644">
        <f t="shared" si="74"/>
        <v>0</v>
      </c>
      <c r="Q644">
        <v>2.0372857231141701E-2</v>
      </c>
    </row>
    <row r="645" spans="1:17" x14ac:dyDescent="0.25">
      <c r="A645" s="1">
        <v>644</v>
      </c>
      <c r="B645" s="2">
        <v>42164</v>
      </c>
      <c r="C645" s="3">
        <v>807.79998799999998</v>
      </c>
      <c r="D645">
        <f t="shared" si="75"/>
        <v>-2.4698666111109543E-2</v>
      </c>
      <c r="E645">
        <f t="shared" ref="E645:E708" si="78">$O$3+$O$4*D644^2+$O$5*E644</f>
        <v>3.4666780191783232E-4</v>
      </c>
      <c r="F645">
        <f t="shared" si="76"/>
        <v>8.8888143790734766</v>
      </c>
      <c r="G645">
        <f t="shared" si="77"/>
        <v>2.1847936749482963</v>
      </c>
      <c r="H645">
        <f t="shared" si="70"/>
        <v>-28.411302612987971</v>
      </c>
      <c r="I645">
        <f t="shared" si="71"/>
        <v>-20.450495539998702</v>
      </c>
      <c r="J645">
        <f t="shared" si="72"/>
        <v>0</v>
      </c>
      <c r="K645">
        <f t="shared" si="73"/>
        <v>7.9608070729892688</v>
      </c>
      <c r="L645">
        <f t="shared" si="74"/>
        <v>0</v>
      </c>
      <c r="Q645">
        <v>2.0859068332516901E-2</v>
      </c>
    </row>
    <row r="646" spans="1:17" x14ac:dyDescent="0.25">
      <c r="A646" s="1">
        <v>645</v>
      </c>
      <c r="B646" s="2">
        <v>42165</v>
      </c>
      <c r="C646" s="3">
        <v>811</v>
      </c>
      <c r="D646">
        <f t="shared" si="75"/>
        <v>3.9535658412626273E-3</v>
      </c>
      <c r="E646">
        <f t="shared" si="78"/>
        <v>3.6452797091932206E-4</v>
      </c>
      <c r="F646">
        <f t="shared" si="76"/>
        <v>20.451893746424403</v>
      </c>
      <c r="G646">
        <f t="shared" si="77"/>
        <v>3.0180754819384839</v>
      </c>
      <c r="H646">
        <f t="shared" si="70"/>
        <v>-29.562851493260489</v>
      </c>
      <c r="I646">
        <f t="shared" si="71"/>
        <v>3.1936904391291603</v>
      </c>
      <c r="J646">
        <f t="shared" si="72"/>
        <v>0</v>
      </c>
      <c r="K646">
        <f t="shared" si="73"/>
        <v>32.756541932389652</v>
      </c>
      <c r="L646">
        <f t="shared" si="74"/>
        <v>0</v>
      </c>
      <c r="Q646">
        <v>2.22472623926003E-2</v>
      </c>
    </row>
    <row r="647" spans="1:17" x14ac:dyDescent="0.25">
      <c r="A647" s="1">
        <v>646</v>
      </c>
      <c r="B647" s="2">
        <v>42166</v>
      </c>
      <c r="C647" s="3">
        <v>825</v>
      </c>
      <c r="D647">
        <f t="shared" si="75"/>
        <v>1.7115332219267962E-2</v>
      </c>
      <c r="E647">
        <f t="shared" si="78"/>
        <v>3.4368670447824722E-4</v>
      </c>
      <c r="F647">
        <f t="shared" si="76"/>
        <v>14.052303586046843</v>
      </c>
      <c r="G647">
        <f t="shared" si="77"/>
        <v>2.6427863386426558</v>
      </c>
      <c r="H647">
        <f t="shared" si="70"/>
        <v>-28.52073500630684</v>
      </c>
      <c r="I647">
        <f t="shared" si="71"/>
        <v>13.880534429826318</v>
      </c>
      <c r="J647">
        <f t="shared" si="72"/>
        <v>0</v>
      </c>
      <c r="K647">
        <f t="shared" si="73"/>
        <v>42.401269436133155</v>
      </c>
      <c r="L647">
        <f t="shared" si="74"/>
        <v>0</v>
      </c>
      <c r="Q647">
        <v>2.1378338878645702E-2</v>
      </c>
    </row>
    <row r="648" spans="1:17" x14ac:dyDescent="0.25">
      <c r="A648" s="1">
        <v>647</v>
      </c>
      <c r="B648" s="2">
        <v>42167</v>
      </c>
      <c r="C648" s="3">
        <v>790</v>
      </c>
      <c r="D648">
        <f t="shared" si="75"/>
        <v>-4.3350440873613859E-2</v>
      </c>
      <c r="E648">
        <f t="shared" si="78"/>
        <v>3.4200392858136942E-4</v>
      </c>
      <c r="F648">
        <f t="shared" si="76"/>
        <v>1.3826196473977665</v>
      </c>
      <c r="G648">
        <f t="shared" si="77"/>
        <v>0.32397999489946622</v>
      </c>
      <c r="H648">
        <f t="shared" si="70"/>
        <v>-28.320776630791432</v>
      </c>
      <c r="I648">
        <f t="shared" si="71"/>
        <v>-35.76411372073143</v>
      </c>
      <c r="J648">
        <f t="shared" si="72"/>
        <v>1</v>
      </c>
      <c r="K648">
        <f t="shared" si="73"/>
        <v>0</v>
      </c>
      <c r="L648">
        <f t="shared" si="74"/>
        <v>-7.4433370899399982</v>
      </c>
      <c r="Q648">
        <v>2.0868215257099702E-2</v>
      </c>
    </row>
    <row r="649" spans="1:17" x14ac:dyDescent="0.25">
      <c r="A649" s="1">
        <v>648</v>
      </c>
      <c r="B649" s="2">
        <v>42170</v>
      </c>
      <c r="C649" s="3">
        <v>810</v>
      </c>
      <c r="D649">
        <f t="shared" si="75"/>
        <v>2.5001302205417186E-2</v>
      </c>
      <c r="E649">
        <f t="shared" si="78"/>
        <v>4.395534709881792E-4</v>
      </c>
      <c r="F649">
        <f t="shared" si="76"/>
        <v>9.3456801662822002</v>
      </c>
      <c r="G649">
        <f t="shared" si="77"/>
        <v>2.2349142222377347</v>
      </c>
      <c r="H649">
        <f t="shared" si="70"/>
        <v>-31.241601067036132</v>
      </c>
      <c r="I649">
        <f t="shared" si="71"/>
        <v>19.751028742279576</v>
      </c>
      <c r="J649">
        <f t="shared" si="72"/>
        <v>0</v>
      </c>
      <c r="K649">
        <f t="shared" si="73"/>
        <v>50.992629809315709</v>
      </c>
      <c r="L649">
        <f t="shared" si="74"/>
        <v>0</v>
      </c>
      <c r="Q649">
        <v>2.4040322470883099E-2</v>
      </c>
    </row>
    <row r="650" spans="1:17" x14ac:dyDescent="0.25">
      <c r="A650" s="1">
        <v>649</v>
      </c>
      <c r="B650" s="2">
        <v>42171</v>
      </c>
      <c r="C650" s="3">
        <v>795.04998799999998</v>
      </c>
      <c r="D650">
        <f t="shared" si="75"/>
        <v>-1.8629257001468971E-2</v>
      </c>
      <c r="E650">
        <f t="shared" si="78"/>
        <v>4.5016266362921949E-4</v>
      </c>
      <c r="F650">
        <f t="shared" si="76"/>
        <v>12.788436282937367</v>
      </c>
      <c r="G650">
        <f t="shared" si="77"/>
        <v>2.5485413472044214</v>
      </c>
      <c r="H650">
        <f t="shared" si="70"/>
        <v>-31.412937144004022</v>
      </c>
      <c r="I650">
        <f t="shared" si="71"/>
        <v>-15.089698171189866</v>
      </c>
      <c r="J650">
        <f t="shared" si="72"/>
        <v>0</v>
      </c>
      <c r="K650">
        <f t="shared" si="73"/>
        <v>16.323238972814156</v>
      </c>
      <c r="L650">
        <f t="shared" si="74"/>
        <v>0</v>
      </c>
      <c r="Q650">
        <v>2.35753215085024E-2</v>
      </c>
    </row>
    <row r="651" spans="1:17" x14ac:dyDescent="0.25">
      <c r="A651" s="1">
        <v>650</v>
      </c>
      <c r="B651" s="2">
        <v>42172</v>
      </c>
      <c r="C651" s="3">
        <v>827</v>
      </c>
      <c r="D651">
        <f t="shared" si="75"/>
        <v>3.9399704358675819E-2</v>
      </c>
      <c r="E651">
        <f t="shared" si="78"/>
        <v>4.424711365042666E-4</v>
      </c>
      <c r="F651">
        <f t="shared" si="76"/>
        <v>3.2820293492778601</v>
      </c>
      <c r="G651">
        <f t="shared" si="77"/>
        <v>1.1884619351257397</v>
      </c>
      <c r="H651">
        <f t="shared" si="70"/>
        <v>-31.723850334530511</v>
      </c>
      <c r="I651">
        <f t="shared" si="71"/>
        <v>31.324734477568757</v>
      </c>
      <c r="J651">
        <f t="shared" si="72"/>
        <v>0</v>
      </c>
      <c r="K651">
        <f t="shared" si="73"/>
        <v>63.048584812099264</v>
      </c>
      <c r="L651">
        <f t="shared" si="74"/>
        <v>0</v>
      </c>
      <c r="Q651">
        <v>2.4256355816623699E-2</v>
      </c>
    </row>
    <row r="652" spans="1:17" x14ac:dyDescent="0.25">
      <c r="A652" s="1">
        <v>651</v>
      </c>
      <c r="B652" s="2">
        <v>42173</v>
      </c>
      <c r="C652" s="3">
        <v>820</v>
      </c>
      <c r="D652">
        <f t="shared" si="75"/>
        <v>-8.5003547653924923E-3</v>
      </c>
      <c r="E652">
        <f t="shared" si="78"/>
        <v>5.1074161128895521E-4</v>
      </c>
      <c r="F652">
        <f t="shared" si="76"/>
        <v>16.447088250987697</v>
      </c>
      <c r="G652">
        <f t="shared" si="77"/>
        <v>2.8001484555249818</v>
      </c>
      <c r="H652">
        <f t="shared" si="70"/>
        <v>-32.824110557866675</v>
      </c>
      <c r="I652">
        <f t="shared" si="71"/>
        <v>-7.0297933909795915</v>
      </c>
      <c r="J652">
        <f t="shared" si="72"/>
        <v>0</v>
      </c>
      <c r="K652">
        <f t="shared" si="73"/>
        <v>25.794317166887083</v>
      </c>
      <c r="L652">
        <f t="shared" si="74"/>
        <v>0</v>
      </c>
      <c r="Q652">
        <v>2.41280128180494E-2</v>
      </c>
    </row>
    <row r="653" spans="1:17" x14ac:dyDescent="0.25">
      <c r="A653" s="1">
        <v>652</v>
      </c>
      <c r="B653" s="2">
        <v>42174</v>
      </c>
      <c r="C653" s="3">
        <v>826.5</v>
      </c>
      <c r="D653">
        <f t="shared" si="75"/>
        <v>7.8955770027799681E-3</v>
      </c>
      <c r="E653">
        <f t="shared" si="78"/>
        <v>4.8054443451821385E-4</v>
      </c>
      <c r="F653">
        <f t="shared" si="76"/>
        <v>17.055842699781568</v>
      </c>
      <c r="G653">
        <f t="shared" si="77"/>
        <v>2.8364928253671233</v>
      </c>
      <c r="H653">
        <f t="shared" si="70"/>
        <v>-32.23294320690416</v>
      </c>
      <c r="I653">
        <f t="shared" si="71"/>
        <v>6.4743731422795738</v>
      </c>
      <c r="J653">
        <f t="shared" si="72"/>
        <v>0</v>
      </c>
      <c r="K653">
        <f t="shared" si="73"/>
        <v>38.707316349183735</v>
      </c>
      <c r="L653">
        <f t="shared" si="74"/>
        <v>0</v>
      </c>
      <c r="Q653">
        <v>2.3895724817928801E-2</v>
      </c>
    </row>
    <row r="654" spans="1:17" x14ac:dyDescent="0.25">
      <c r="A654" s="1">
        <v>653</v>
      </c>
      <c r="B654" s="2">
        <v>42177</v>
      </c>
      <c r="C654" s="3">
        <v>833.79998799999998</v>
      </c>
      <c r="D654">
        <f t="shared" si="75"/>
        <v>8.7936337936770324E-3</v>
      </c>
      <c r="E654">
        <f t="shared" si="78"/>
        <v>4.5239061986018379E-4</v>
      </c>
      <c r="F654">
        <f t="shared" si="76"/>
        <v>17.220108210836283</v>
      </c>
      <c r="G654">
        <f t="shared" si="77"/>
        <v>2.8460777830005304</v>
      </c>
      <c r="H654">
        <f t="shared" si="70"/>
        <v>-31.3127366843506</v>
      </c>
      <c r="I654">
        <f t="shared" si="71"/>
        <v>7.2679383304740677</v>
      </c>
      <c r="J654">
        <f t="shared" si="72"/>
        <v>0</v>
      </c>
      <c r="K654">
        <f t="shared" si="73"/>
        <v>38.580675014824671</v>
      </c>
      <c r="L654">
        <f t="shared" si="74"/>
        <v>0</v>
      </c>
      <c r="Q654">
        <v>2.3030971915739901E-2</v>
      </c>
    </row>
    <row r="655" spans="1:17" x14ac:dyDescent="0.25">
      <c r="A655" s="1">
        <v>654</v>
      </c>
      <c r="B655" s="2">
        <v>42178</v>
      </c>
      <c r="C655" s="3">
        <v>842.70001200000002</v>
      </c>
      <c r="D655">
        <f t="shared" si="75"/>
        <v>1.0617485963494782E-2</v>
      </c>
      <c r="E655">
        <f t="shared" si="78"/>
        <v>4.2765550803407253E-4</v>
      </c>
      <c r="F655">
        <f t="shared" si="76"/>
        <v>16.909178241740548</v>
      </c>
      <c r="G655">
        <f t="shared" si="77"/>
        <v>2.8278565657356114</v>
      </c>
      <c r="H655">
        <f t="shared" si="70"/>
        <v>-30.496516157040837</v>
      </c>
      <c r="I655">
        <f t="shared" si="71"/>
        <v>8.8528596689521173</v>
      </c>
      <c r="J655">
        <f t="shared" si="72"/>
        <v>0</v>
      </c>
      <c r="K655">
        <f t="shared" si="73"/>
        <v>39.349375825992951</v>
      </c>
      <c r="L655">
        <f t="shared" si="74"/>
        <v>0</v>
      </c>
      <c r="Q655">
        <v>2.2234247857755199E-2</v>
      </c>
    </row>
    <row r="656" spans="1:17" x14ac:dyDescent="0.25">
      <c r="A656" s="1">
        <v>655</v>
      </c>
      <c r="B656" s="2">
        <v>42179</v>
      </c>
      <c r="C656" s="3">
        <v>834.25</v>
      </c>
      <c r="D656">
        <f t="shared" si="75"/>
        <v>-1.0077919386767215E-2</v>
      </c>
      <c r="E656">
        <f t="shared" si="78"/>
        <v>4.07312801559542E-4</v>
      </c>
      <c r="F656">
        <f t="shared" si="76"/>
        <v>17.450176812896913</v>
      </c>
      <c r="G656">
        <f t="shared" si="77"/>
        <v>2.8593497811413382</v>
      </c>
      <c r="H656">
        <f t="shared" si="70"/>
        <v>-29.836854179720628</v>
      </c>
      <c r="I656">
        <f t="shared" si="71"/>
        <v>-8.4926627881637646</v>
      </c>
      <c r="J656">
        <f t="shared" si="72"/>
        <v>0</v>
      </c>
      <c r="K656">
        <f t="shared" si="73"/>
        <v>21.344191391556862</v>
      </c>
      <c r="L656">
        <f t="shared" si="74"/>
        <v>0</v>
      </c>
      <c r="Q656">
        <v>2.1523561193951799E-2</v>
      </c>
    </row>
    <row r="657" spans="1:17" x14ac:dyDescent="0.25">
      <c r="A657" s="1">
        <v>656</v>
      </c>
      <c r="B657" s="2">
        <v>42180</v>
      </c>
      <c r="C657" s="3">
        <v>844.5</v>
      </c>
      <c r="D657">
        <f t="shared" si="75"/>
        <v>1.2211618616371317E-2</v>
      </c>
      <c r="E657">
        <f t="shared" si="78"/>
        <v>3.8806639398146947E-4</v>
      </c>
      <c r="F657">
        <f t="shared" si="76"/>
        <v>16.711410956362762</v>
      </c>
      <c r="G657">
        <f t="shared" si="77"/>
        <v>2.8160917768860014</v>
      </c>
      <c r="H657">
        <f t="shared" si="70"/>
        <v>-29.601214992063454</v>
      </c>
      <c r="I657">
        <f t="shared" si="71"/>
        <v>10.187542830707772</v>
      </c>
      <c r="J657">
        <f t="shared" si="72"/>
        <v>0</v>
      </c>
      <c r="K657">
        <f t="shared" si="73"/>
        <v>39.788757822771224</v>
      </c>
      <c r="L657">
        <f t="shared" si="74"/>
        <v>0</v>
      </c>
      <c r="Q657">
        <v>2.1569864632476399E-2</v>
      </c>
    </row>
    <row r="658" spans="1:17" x14ac:dyDescent="0.25">
      <c r="A658" s="1">
        <v>657</v>
      </c>
      <c r="B658" s="2">
        <v>42181</v>
      </c>
      <c r="C658" s="3">
        <v>864.40002400000003</v>
      </c>
      <c r="D658">
        <f t="shared" si="75"/>
        <v>2.3290916149799539E-2</v>
      </c>
      <c r="E658">
        <f t="shared" si="78"/>
        <v>3.7348769867992661E-4</v>
      </c>
      <c r="F658">
        <f t="shared" si="76"/>
        <v>9.9857241150609894</v>
      </c>
      <c r="G658">
        <f t="shared" si="77"/>
        <v>2.3011564845248382</v>
      </c>
      <c r="H658">
        <f t="shared" si="70"/>
        <v>-29.079545514239108</v>
      </c>
      <c r="I658">
        <f t="shared" si="71"/>
        <v>19.66917868850571</v>
      </c>
      <c r="J658">
        <f t="shared" si="72"/>
        <v>0</v>
      </c>
      <c r="K658">
        <f t="shared" si="73"/>
        <v>48.748724202744818</v>
      </c>
      <c r="L658">
        <f t="shared" si="74"/>
        <v>0</v>
      </c>
      <c r="Q658">
        <v>2.0932546201319902E-2</v>
      </c>
    </row>
    <row r="659" spans="1:17" x14ac:dyDescent="0.25">
      <c r="A659" s="1">
        <v>658</v>
      </c>
      <c r="B659" s="2">
        <v>42184</v>
      </c>
      <c r="C659" s="3">
        <v>859.5</v>
      </c>
      <c r="D659">
        <f t="shared" si="75"/>
        <v>-5.6848275747502144E-3</v>
      </c>
      <c r="E659">
        <f t="shared" si="78"/>
        <v>3.8476323107758848E-4</v>
      </c>
      <c r="F659">
        <f t="shared" si="76"/>
        <v>19.501792117752682</v>
      </c>
      <c r="G659">
        <f t="shared" si="77"/>
        <v>2.9705063648213321</v>
      </c>
      <c r="H659">
        <f t="shared" si="70"/>
        <v>-29.284158787195871</v>
      </c>
      <c r="I659">
        <f t="shared" si="71"/>
        <v>-4.9139650920499474</v>
      </c>
      <c r="J659">
        <f t="shared" si="72"/>
        <v>0</v>
      </c>
      <c r="K659">
        <f t="shared" si="73"/>
        <v>24.370193695145922</v>
      </c>
      <c r="L659">
        <f t="shared" si="74"/>
        <v>0</v>
      </c>
      <c r="Q659">
        <v>2.0594539265511899E-2</v>
      </c>
    </row>
    <row r="660" spans="1:17" x14ac:dyDescent="0.25">
      <c r="A660" s="1">
        <v>659</v>
      </c>
      <c r="B660" s="2">
        <v>42185</v>
      </c>
      <c r="C660" s="3">
        <v>860.95001200000002</v>
      </c>
      <c r="D660">
        <f t="shared" si="75"/>
        <v>1.6856198473824463E-3</v>
      </c>
      <c r="E660">
        <f t="shared" si="78"/>
        <v>3.6317992834018395E-4</v>
      </c>
      <c r="F660">
        <f t="shared" si="76"/>
        <v>20.852124504847307</v>
      </c>
      <c r="G660">
        <f t="shared" si="77"/>
        <v>3.0374558377707936</v>
      </c>
      <c r="H660">
        <f t="shared" si="70"/>
        <v>-28.721440664564486</v>
      </c>
      <c r="I660">
        <f t="shared" si="71"/>
        <v>1.4487902588252126</v>
      </c>
      <c r="J660">
        <f t="shared" si="72"/>
        <v>0</v>
      </c>
      <c r="K660">
        <f t="shared" si="73"/>
        <v>30.170230923389699</v>
      </c>
      <c r="L660">
        <f t="shared" si="74"/>
        <v>0</v>
      </c>
      <c r="Q660">
        <v>2.03139527042226E-2</v>
      </c>
    </row>
    <row r="661" spans="1:17" x14ac:dyDescent="0.25">
      <c r="A661" s="1">
        <v>660</v>
      </c>
      <c r="B661" s="2">
        <v>42186</v>
      </c>
      <c r="C661" s="3">
        <v>872.59997599999997</v>
      </c>
      <c r="D661">
        <f t="shared" si="75"/>
        <v>1.3440788515211429E-2</v>
      </c>
      <c r="E661">
        <f t="shared" si="78"/>
        <v>3.4165868923886997E-4</v>
      </c>
      <c r="F661">
        <f t="shared" si="76"/>
        <v>16.568968423197894</v>
      </c>
      <c r="G661">
        <f t="shared" si="77"/>
        <v>2.8075315738093707</v>
      </c>
      <c r="H661">
        <f t="shared" si="70"/>
        <v>-27.608590201220736</v>
      </c>
      <c r="I661">
        <f t="shared" si="71"/>
        <v>11.571847033460742</v>
      </c>
      <c r="J661">
        <f t="shared" si="72"/>
        <v>0</v>
      </c>
      <c r="K661">
        <f t="shared" si="73"/>
        <v>39.180437234681477</v>
      </c>
      <c r="L661">
        <f t="shared" si="74"/>
        <v>0</v>
      </c>
      <c r="Q661">
        <v>1.9493974417112699E-2</v>
      </c>
    </row>
    <row r="662" spans="1:17" x14ac:dyDescent="0.25">
      <c r="A662" s="1">
        <v>661</v>
      </c>
      <c r="B662" s="2">
        <v>42187</v>
      </c>
      <c r="C662" s="3">
        <v>883.40002400000003</v>
      </c>
      <c r="D662">
        <f t="shared" si="75"/>
        <v>1.2300893144688916E-2</v>
      </c>
      <c r="E662">
        <f t="shared" si="78"/>
        <v>3.3314160103954009E-4</v>
      </c>
      <c r="F662">
        <f t="shared" si="76"/>
        <v>17.416784142404541</v>
      </c>
      <c r="G662">
        <f t="shared" si="77"/>
        <v>2.8574343471725059</v>
      </c>
      <c r="H662">
        <f t="shared" si="70"/>
        <v>-27.26661714600489</v>
      </c>
      <c r="I662">
        <f t="shared" si="71"/>
        <v>10.733759062834112</v>
      </c>
      <c r="J662">
        <f t="shared" si="72"/>
        <v>0</v>
      </c>
      <c r="K662">
        <f t="shared" si="73"/>
        <v>38.000376208839</v>
      </c>
      <c r="L662">
        <f t="shared" si="74"/>
        <v>0</v>
      </c>
      <c r="Q662">
        <v>1.8995475141505801E-2</v>
      </c>
    </row>
    <row r="663" spans="1:17" x14ac:dyDescent="0.25">
      <c r="A663" s="1">
        <v>662</v>
      </c>
      <c r="B663" s="2">
        <v>42188</v>
      </c>
      <c r="C663" s="3">
        <v>858</v>
      </c>
      <c r="D663">
        <f t="shared" si="75"/>
        <v>-2.9174026842224442E-2</v>
      </c>
      <c r="E663">
        <f t="shared" si="78"/>
        <v>3.2354274131690078E-4</v>
      </c>
      <c r="F663">
        <f t="shared" si="76"/>
        <v>5.9526238970987162</v>
      </c>
      <c r="G663">
        <f t="shared" si="77"/>
        <v>1.7838321134585646</v>
      </c>
      <c r="H663">
        <f t="shared" si="70"/>
        <v>-26.87784254941792</v>
      </c>
      <c r="I663">
        <f t="shared" si="71"/>
        <v>-25.772336012597716</v>
      </c>
      <c r="J663">
        <f t="shared" si="72"/>
        <v>0</v>
      </c>
      <c r="K663">
        <f t="shared" si="73"/>
        <v>1.1055065368202044</v>
      </c>
      <c r="L663">
        <f t="shared" si="74"/>
        <v>0</v>
      </c>
      <c r="Q663">
        <v>1.8495713796589399E-2</v>
      </c>
    </row>
    <row r="664" spans="1:17" x14ac:dyDescent="0.25">
      <c r="A664" s="1">
        <v>663</v>
      </c>
      <c r="B664" s="2">
        <v>42191</v>
      </c>
      <c r="C664" s="3">
        <v>883.79998799999998</v>
      </c>
      <c r="D664">
        <f t="shared" si="75"/>
        <v>2.9626679630944574E-2</v>
      </c>
      <c r="E664">
        <f t="shared" si="78"/>
        <v>3.5850142205565876E-4</v>
      </c>
      <c r="F664">
        <f t="shared" si="76"/>
        <v>6.194556883093874</v>
      </c>
      <c r="G664">
        <f t="shared" si="77"/>
        <v>1.8236709843701213</v>
      </c>
      <c r="H664">
        <f t="shared" si="70"/>
        <v>-28.860937721204927</v>
      </c>
      <c r="I664">
        <f t="shared" si="71"/>
        <v>25.419691123350443</v>
      </c>
      <c r="J664">
        <f t="shared" si="72"/>
        <v>0</v>
      </c>
      <c r="K664">
        <f t="shared" si="73"/>
        <v>54.280628844555366</v>
      </c>
      <c r="L664">
        <f t="shared" si="74"/>
        <v>0</v>
      </c>
      <c r="Q664">
        <v>2.0448301855027901E-2</v>
      </c>
    </row>
    <row r="665" spans="1:17" x14ac:dyDescent="0.25">
      <c r="A665" s="1">
        <v>664</v>
      </c>
      <c r="B665" s="2">
        <v>42192</v>
      </c>
      <c r="C665" s="3">
        <v>896</v>
      </c>
      <c r="D665">
        <f t="shared" si="75"/>
        <v>1.3709633856023593E-2</v>
      </c>
      <c r="E665">
        <f t="shared" si="78"/>
        <v>3.920400102491356E-4</v>
      </c>
      <c r="F665">
        <f t="shared" si="76"/>
        <v>15.854001669903894</v>
      </c>
      <c r="G665">
        <f t="shared" si="77"/>
        <v>2.7634219397450894</v>
      </c>
      <c r="H665">
        <f t="shared" si="70"/>
        <v>-29.498028780100853</v>
      </c>
      <c r="I665">
        <f t="shared" si="71"/>
        <v>12.116574237438044</v>
      </c>
      <c r="J665">
        <f t="shared" si="72"/>
        <v>0</v>
      </c>
      <c r="K665">
        <f t="shared" si="73"/>
        <v>41.614603017538897</v>
      </c>
      <c r="L665">
        <f t="shared" si="74"/>
        <v>0</v>
      </c>
      <c r="Q665">
        <v>2.02895820690134E-2</v>
      </c>
    </row>
    <row r="666" spans="1:17" x14ac:dyDescent="0.25">
      <c r="A666" s="1">
        <v>665</v>
      </c>
      <c r="B666" s="2">
        <v>42193</v>
      </c>
      <c r="C666" s="3">
        <v>881.95001200000002</v>
      </c>
      <c r="D666">
        <f t="shared" si="75"/>
        <v>-1.5805034311230835E-2</v>
      </c>
      <c r="E666">
        <f t="shared" si="78"/>
        <v>3.7953632790910453E-4</v>
      </c>
      <c r="F666">
        <f t="shared" si="76"/>
        <v>14.735462480824044</v>
      </c>
      <c r="G666">
        <f t="shared" si="77"/>
        <v>2.6902570022477752</v>
      </c>
      <c r="H666">
        <f t="shared" si="70"/>
        <v>-29.118435131401789</v>
      </c>
      <c r="I666">
        <f t="shared" si="71"/>
        <v>-14.161310742862828</v>
      </c>
      <c r="J666">
        <f t="shared" si="72"/>
        <v>0</v>
      </c>
      <c r="K666">
        <f t="shared" si="73"/>
        <v>14.957124388538961</v>
      </c>
      <c r="L666">
        <f t="shared" si="74"/>
        <v>0</v>
      </c>
      <c r="Q666">
        <v>1.9755777200527701E-2</v>
      </c>
    </row>
    <row r="667" spans="1:17" x14ac:dyDescent="0.25">
      <c r="A667" s="1">
        <v>666</v>
      </c>
      <c r="B667" s="2">
        <v>42194</v>
      </c>
      <c r="C667" s="3">
        <v>891.84997599999997</v>
      </c>
      <c r="D667">
        <f t="shared" si="75"/>
        <v>1.1162551430257612E-2</v>
      </c>
      <c r="E667">
        <f t="shared" si="78"/>
        <v>3.7199811304373568E-4</v>
      </c>
      <c r="F667">
        <f t="shared" si="76"/>
        <v>17.494647092299452</v>
      </c>
      <c r="G667">
        <f t="shared" si="77"/>
        <v>2.8618949536984735</v>
      </c>
      <c r="H667">
        <f t="shared" si="70"/>
        <v>-29.599243278143554</v>
      </c>
      <c r="I667">
        <f t="shared" si="71"/>
        <v>9.844812367866318</v>
      </c>
      <c r="J667">
        <f t="shared" si="72"/>
        <v>0</v>
      </c>
      <c r="K667">
        <f t="shared" si="73"/>
        <v>39.444055646009872</v>
      </c>
      <c r="L667">
        <f t="shared" si="74"/>
        <v>0</v>
      </c>
      <c r="Q667">
        <v>2.0401905680066799E-2</v>
      </c>
    </row>
    <row r="668" spans="1:17" x14ac:dyDescent="0.25">
      <c r="A668" s="1">
        <v>667</v>
      </c>
      <c r="B668" s="2">
        <v>42195</v>
      </c>
      <c r="C668" s="3">
        <v>897.90002400000003</v>
      </c>
      <c r="D668">
        <f t="shared" si="75"/>
        <v>6.7608001618400223E-3</v>
      </c>
      <c r="E668">
        <f t="shared" si="78"/>
        <v>3.5730466652284898E-4</v>
      </c>
      <c r="F668">
        <f t="shared" si="76"/>
        <v>19.797576398197801</v>
      </c>
      <c r="G668">
        <f t="shared" si="77"/>
        <v>2.9855595260770684</v>
      </c>
      <c r="H668">
        <f t="shared" si="70"/>
        <v>-29.050637910072663</v>
      </c>
      <c r="I668">
        <f t="shared" si="71"/>
        <v>6.0296194620778198</v>
      </c>
      <c r="J668">
        <f t="shared" si="72"/>
        <v>0</v>
      </c>
      <c r="K668">
        <f t="shared" si="73"/>
        <v>35.080257372150484</v>
      </c>
      <c r="L668">
        <f t="shared" si="74"/>
        <v>0</v>
      </c>
      <c r="Q668">
        <v>1.9801494343890998E-2</v>
      </c>
    </row>
    <row r="669" spans="1:17" x14ac:dyDescent="0.25">
      <c r="A669" s="1">
        <v>668</v>
      </c>
      <c r="B669" s="2">
        <v>42198</v>
      </c>
      <c r="C669" s="3">
        <v>904.20001200000002</v>
      </c>
      <c r="D669">
        <f t="shared" si="75"/>
        <v>6.9918578761077165E-3</v>
      </c>
      <c r="E669">
        <f t="shared" si="78"/>
        <v>3.3897902877286587E-4</v>
      </c>
      <c r="F669">
        <f t="shared" si="76"/>
        <v>20.160793560812767</v>
      </c>
      <c r="G669">
        <f t="shared" si="77"/>
        <v>3.0037398055640141</v>
      </c>
      <c r="H669">
        <f t="shared" si="70"/>
        <v>-28.253055286463354</v>
      </c>
      <c r="I669">
        <f t="shared" si="71"/>
        <v>6.2779893547617078</v>
      </c>
      <c r="J669">
        <f t="shared" si="72"/>
        <v>0</v>
      </c>
      <c r="K669">
        <f t="shared" si="73"/>
        <v>34.531044641225066</v>
      </c>
      <c r="L669">
        <f t="shared" si="74"/>
        <v>0</v>
      </c>
      <c r="Q669">
        <v>1.9128086799821999E-2</v>
      </c>
    </row>
    <row r="670" spans="1:17" x14ac:dyDescent="0.25">
      <c r="A670" s="1">
        <v>669</v>
      </c>
      <c r="B670" s="2">
        <v>42199</v>
      </c>
      <c r="C670" s="3">
        <v>933</v>
      </c>
      <c r="D670">
        <f t="shared" si="75"/>
        <v>3.1354612715438976E-2</v>
      </c>
      <c r="E670">
        <f t="shared" si="78"/>
        <v>3.224677864640774E-4</v>
      </c>
      <c r="F670">
        <f t="shared" si="76"/>
        <v>4.8377929493766869</v>
      </c>
      <c r="G670">
        <f t="shared" si="77"/>
        <v>1.5764586145330226</v>
      </c>
      <c r="H670">
        <f t="shared" si="70"/>
        <v>-27.509901328122186</v>
      </c>
      <c r="I670">
        <f t="shared" si="71"/>
        <v>28.350841193555276</v>
      </c>
      <c r="J670">
        <f t="shared" si="72"/>
        <v>0</v>
      </c>
      <c r="K670">
        <f t="shared" si="73"/>
        <v>55.860742521677466</v>
      </c>
      <c r="L670">
        <f t="shared" si="74"/>
        <v>0</v>
      </c>
      <c r="Q670">
        <v>1.8495182537571899E-2</v>
      </c>
    </row>
    <row r="671" spans="1:17" x14ac:dyDescent="0.25">
      <c r="A671" s="1">
        <v>670</v>
      </c>
      <c r="B671" s="2">
        <v>42200</v>
      </c>
      <c r="C671" s="3">
        <v>921.34997599999997</v>
      </c>
      <c r="D671">
        <f t="shared" si="75"/>
        <v>-1.2565241115207168E-2</v>
      </c>
      <c r="E671">
        <f t="shared" si="78"/>
        <v>3.6576538520598424E-4</v>
      </c>
      <c r="F671">
        <f t="shared" si="76"/>
        <v>16.810304533195655</v>
      </c>
      <c r="G671">
        <f t="shared" si="77"/>
        <v>2.8219920634489117</v>
      </c>
      <c r="H671">
        <f t="shared" si="70"/>
        <v>-28.366168317957428</v>
      </c>
      <c r="I671">
        <f t="shared" si="71"/>
        <v>-11.723369960488288</v>
      </c>
      <c r="J671">
        <f t="shared" si="72"/>
        <v>0</v>
      </c>
      <c r="K671">
        <f t="shared" si="73"/>
        <v>16.64279835746914</v>
      </c>
      <c r="L671">
        <f t="shared" si="74"/>
        <v>0</v>
      </c>
      <c r="Q671">
        <v>1.8482177189611201E-2</v>
      </c>
    </row>
    <row r="672" spans="1:17" x14ac:dyDescent="0.25">
      <c r="A672" s="1">
        <v>671</v>
      </c>
      <c r="B672" s="2">
        <v>42201</v>
      </c>
      <c r="C672" s="3">
        <v>930</v>
      </c>
      <c r="D672">
        <f t="shared" si="75"/>
        <v>9.3446264151649579E-3</v>
      </c>
      <c r="E672">
        <f t="shared" si="78"/>
        <v>3.5370040845592152E-4</v>
      </c>
      <c r="F672">
        <f t="shared" si="76"/>
        <v>18.749197157749848</v>
      </c>
      <c r="G672">
        <f t="shared" si="77"/>
        <v>2.9311509332463506</v>
      </c>
      <c r="H672">
        <f t="shared" si="70"/>
        <v>-28.661629464696773</v>
      </c>
      <c r="I672">
        <f t="shared" si="71"/>
        <v>8.6096713233411997</v>
      </c>
      <c r="J672">
        <f t="shared" si="72"/>
        <v>0</v>
      </c>
      <c r="K672">
        <f t="shared" si="73"/>
        <v>37.271300788037976</v>
      </c>
      <c r="L672">
        <f t="shared" si="74"/>
        <v>0</v>
      </c>
      <c r="Q672">
        <v>1.8910819353255701E-2</v>
      </c>
    </row>
    <row r="673" spans="1:17" x14ac:dyDescent="0.25">
      <c r="A673" s="1">
        <v>672</v>
      </c>
      <c r="B673" s="2">
        <v>42202</v>
      </c>
      <c r="C673" s="3">
        <v>933.29998799999998</v>
      </c>
      <c r="D673">
        <f t="shared" si="75"/>
        <v>3.5420935667973548E-3</v>
      </c>
      <c r="E673">
        <f t="shared" si="78"/>
        <v>3.3829182590122166E-4</v>
      </c>
      <c r="F673">
        <f t="shared" si="76"/>
        <v>21.291724938444361</v>
      </c>
      <c r="G673">
        <f t="shared" si="77"/>
        <v>3.0583184966869741</v>
      </c>
      <c r="H673">
        <f t="shared" si="70"/>
        <v>-28.065130371844791</v>
      </c>
      <c r="I673">
        <f t="shared" si="71"/>
        <v>3.2941470171215399</v>
      </c>
      <c r="J673">
        <f t="shared" si="72"/>
        <v>0</v>
      </c>
      <c r="K673">
        <f t="shared" si="73"/>
        <v>31.35927738896633</v>
      </c>
      <c r="L673">
        <f t="shared" si="74"/>
        <v>0</v>
      </c>
      <c r="Q673">
        <v>1.8345020996728301E-2</v>
      </c>
    </row>
    <row r="674" spans="1:17" x14ac:dyDescent="0.25">
      <c r="A674" s="1">
        <v>673</v>
      </c>
      <c r="B674" s="2">
        <v>42205</v>
      </c>
      <c r="C674" s="3">
        <v>936</v>
      </c>
      <c r="D674">
        <f t="shared" si="75"/>
        <v>2.8887967634930851E-3</v>
      </c>
      <c r="E674">
        <f t="shared" si="78"/>
        <v>3.1957135919875878E-4</v>
      </c>
      <c r="F674">
        <f t="shared" si="76"/>
        <v>22.027015267456832</v>
      </c>
      <c r="G674">
        <f t="shared" si="77"/>
        <v>3.092269666726438</v>
      </c>
      <c r="H674">
        <f t="shared" si="70"/>
        <v>-27.129726953235537</v>
      </c>
      <c r="I674">
        <f t="shared" si="71"/>
        <v>2.696113984702535</v>
      </c>
      <c r="J674">
        <f t="shared" si="72"/>
        <v>0</v>
      </c>
      <c r="K674">
        <f t="shared" si="73"/>
        <v>29.825840937938072</v>
      </c>
      <c r="L674">
        <f t="shared" si="74"/>
        <v>0</v>
      </c>
      <c r="Q674">
        <v>1.7670883362242599E-2</v>
      </c>
    </row>
    <row r="675" spans="1:17" x14ac:dyDescent="0.25">
      <c r="A675" s="1">
        <v>674</v>
      </c>
      <c r="B675" s="2">
        <v>42206</v>
      </c>
      <c r="C675" s="3">
        <v>947</v>
      </c>
      <c r="D675">
        <f t="shared" si="75"/>
        <v>1.1683616708486156E-2</v>
      </c>
      <c r="E675">
        <f t="shared" si="78"/>
        <v>3.0223920531415407E-4</v>
      </c>
      <c r="F675">
        <f t="shared" si="76"/>
        <v>18.308792854816989</v>
      </c>
      <c r="G675">
        <f t="shared" si="77"/>
        <v>2.9073814283217438</v>
      </c>
      <c r="H675">
        <f t="shared" si="70"/>
        <v>-26.199498599120258</v>
      </c>
      <c r="I675">
        <f t="shared" si="71"/>
        <v>10.935865239143043</v>
      </c>
      <c r="J675">
        <f t="shared" si="72"/>
        <v>0</v>
      </c>
      <c r="K675">
        <f t="shared" si="73"/>
        <v>37.135363838263302</v>
      </c>
      <c r="L675">
        <f t="shared" si="74"/>
        <v>0</v>
      </c>
      <c r="Q675">
        <v>1.7015755201673199E-2</v>
      </c>
    </row>
    <row r="676" spans="1:17" x14ac:dyDescent="0.25">
      <c r="A676" s="1">
        <v>675</v>
      </c>
      <c r="B676" s="2">
        <v>42207</v>
      </c>
      <c r="C676" s="3">
        <v>937.04998799999998</v>
      </c>
      <c r="D676">
        <f t="shared" si="75"/>
        <v>-1.056246338453672E-2</v>
      </c>
      <c r="E676">
        <f t="shared" si="78"/>
        <v>2.9444050815267953E-4</v>
      </c>
      <c r="F676">
        <f t="shared" si="76"/>
        <v>19.236791167084817</v>
      </c>
      <c r="G676">
        <f t="shared" si="77"/>
        <v>2.9568246520708077</v>
      </c>
      <c r="H676">
        <f t="shared" si="70"/>
        <v>-25.864126692840603</v>
      </c>
      <c r="I676">
        <f t="shared" si="71"/>
        <v>-10.002652825156273</v>
      </c>
      <c r="J676">
        <f t="shared" si="72"/>
        <v>0</v>
      </c>
      <c r="K676">
        <f t="shared" si="73"/>
        <v>15.86147386768433</v>
      </c>
      <c r="L676">
        <f t="shared" si="74"/>
        <v>0</v>
      </c>
      <c r="Q676">
        <v>1.66028229878648E-2</v>
      </c>
    </row>
    <row r="677" spans="1:17" x14ac:dyDescent="0.25">
      <c r="A677" s="1">
        <v>676</v>
      </c>
      <c r="B677" s="2">
        <v>42208</v>
      </c>
      <c r="C677" s="3">
        <v>954.09997599999997</v>
      </c>
      <c r="D677">
        <f t="shared" si="75"/>
        <v>1.8031832801662411E-2</v>
      </c>
      <c r="E677">
        <f t="shared" si="78"/>
        <v>2.857716201271143E-4</v>
      </c>
      <c r="F677">
        <f t="shared" si="76"/>
        <v>13.360828579077756</v>
      </c>
      <c r="G677">
        <f t="shared" si="77"/>
        <v>2.5923271855774241</v>
      </c>
      <c r="H677">
        <f t="shared" si="70"/>
        <v>-26.135488308892967</v>
      </c>
      <c r="I677">
        <f t="shared" si="71"/>
        <v>16.896728710415768</v>
      </c>
      <c r="J677">
        <f t="shared" si="72"/>
        <v>0</v>
      </c>
      <c r="K677">
        <f t="shared" si="73"/>
        <v>43.032217019308732</v>
      </c>
      <c r="L677">
        <f t="shared" si="74"/>
        <v>0</v>
      </c>
      <c r="Q677">
        <v>1.69551625224852E-2</v>
      </c>
    </row>
    <row r="678" spans="1:17" x14ac:dyDescent="0.25">
      <c r="A678" s="1">
        <v>677</v>
      </c>
      <c r="B678" s="2">
        <v>42209</v>
      </c>
      <c r="C678" s="3">
        <v>949</v>
      </c>
      <c r="D678">
        <f t="shared" si="75"/>
        <v>-5.3596639932761017E-3</v>
      </c>
      <c r="E678">
        <f t="shared" si="78"/>
        <v>2.9120769758584351E-4</v>
      </c>
      <c r="F678">
        <f t="shared" si="76"/>
        <v>22.252985709067552</v>
      </c>
      <c r="G678">
        <f t="shared" si="77"/>
        <v>3.1024761887812629</v>
      </c>
      <c r="H678">
        <f t="shared" si="70"/>
        <v>-26.207169648976993</v>
      </c>
      <c r="I678">
        <f t="shared" si="71"/>
        <v>-5.1136552873527927</v>
      </c>
      <c r="J678">
        <f t="shared" si="72"/>
        <v>0</v>
      </c>
      <c r="K678">
        <f t="shared" si="73"/>
        <v>21.093514361624202</v>
      </c>
      <c r="L678">
        <f t="shared" si="74"/>
        <v>0</v>
      </c>
      <c r="Q678">
        <v>1.6697841443985801E-2</v>
      </c>
    </row>
    <row r="679" spans="1:17" x14ac:dyDescent="0.25">
      <c r="A679" s="1">
        <v>678</v>
      </c>
      <c r="B679" s="2">
        <v>42212</v>
      </c>
      <c r="C679" s="3">
        <v>949.79998799999998</v>
      </c>
      <c r="D679">
        <f t="shared" si="75"/>
        <v>8.426248708546778E-4</v>
      </c>
      <c r="E679">
        <f t="shared" si="78"/>
        <v>2.7764960349611759E-4</v>
      </c>
      <c r="F679">
        <f t="shared" si="76"/>
        <v>23.911467987502423</v>
      </c>
      <c r="G679">
        <f t="shared" si="77"/>
        <v>3.1743581759679209</v>
      </c>
      <c r="H679">
        <f t="shared" si="70"/>
        <v>-25.903384822149601</v>
      </c>
      <c r="I679">
        <f t="shared" si="71"/>
        <v>0.79965100244108922</v>
      </c>
      <c r="J679">
        <f t="shared" si="72"/>
        <v>0</v>
      </c>
      <c r="K679">
        <f t="shared" si="73"/>
        <v>26.703035824590689</v>
      </c>
      <c r="L679">
        <f t="shared" si="74"/>
        <v>0</v>
      </c>
      <c r="Q679">
        <v>1.65929804991654E-2</v>
      </c>
    </row>
    <row r="680" spans="1:17" x14ac:dyDescent="0.25">
      <c r="A680" s="1">
        <v>679</v>
      </c>
      <c r="B680" s="2">
        <v>42213</v>
      </c>
      <c r="C680" s="3">
        <v>941.04998799999998</v>
      </c>
      <c r="D680">
        <f t="shared" si="75"/>
        <v>-9.2551630959231412E-3</v>
      </c>
      <c r="E680">
        <f t="shared" si="78"/>
        <v>2.6353711907795046E-4</v>
      </c>
      <c r="F680">
        <f t="shared" si="76"/>
        <v>20.888599732594322</v>
      </c>
      <c r="G680">
        <f t="shared" si="77"/>
        <v>3.0392035428093505</v>
      </c>
      <c r="H680">
        <f t="shared" si="70"/>
        <v>-24.951808530267911</v>
      </c>
      <c r="I680">
        <f t="shared" si="71"/>
        <v>-8.7905537974458419</v>
      </c>
      <c r="J680">
        <f t="shared" si="72"/>
        <v>0</v>
      </c>
      <c r="K680">
        <f t="shared" si="73"/>
        <v>16.161254732822069</v>
      </c>
      <c r="L680">
        <f t="shared" si="74"/>
        <v>0</v>
      </c>
      <c r="Q680">
        <v>1.5969965102565199E-2</v>
      </c>
    </row>
    <row r="681" spans="1:17" x14ac:dyDescent="0.25">
      <c r="A681" s="1">
        <v>680</v>
      </c>
      <c r="B681" s="2">
        <v>42214</v>
      </c>
      <c r="C681" s="3">
        <v>949</v>
      </c>
      <c r="D681">
        <f t="shared" si="75"/>
        <v>8.4125382250683882E-3</v>
      </c>
      <c r="E681">
        <f t="shared" si="78"/>
        <v>2.5597500402036811E-4</v>
      </c>
      <c r="F681">
        <f t="shared" si="76"/>
        <v>21.71577882344295</v>
      </c>
      <c r="G681">
        <f t="shared" si="77"/>
        <v>3.0780391310329174</v>
      </c>
      <c r="H681">
        <f t="shared" si="70"/>
        <v>-25.140628468817916</v>
      </c>
      <c r="I681">
        <f t="shared" si="71"/>
        <v>7.9166189957501478</v>
      </c>
      <c r="J681">
        <f t="shared" si="72"/>
        <v>0</v>
      </c>
      <c r="K681">
        <f t="shared" si="73"/>
        <v>33.057247464568064</v>
      </c>
      <c r="L681">
        <f t="shared" si="74"/>
        <v>0</v>
      </c>
      <c r="Q681">
        <v>1.62404303860956E-2</v>
      </c>
    </row>
    <row r="682" spans="1:17" x14ac:dyDescent="0.25">
      <c r="A682" s="1">
        <v>681</v>
      </c>
      <c r="B682" s="2">
        <v>42215</v>
      </c>
      <c r="C682" s="3">
        <v>959</v>
      </c>
      <c r="D682">
        <f t="shared" si="75"/>
        <v>1.0482276273510447E-2</v>
      </c>
      <c r="E682">
        <f t="shared" si="78"/>
        <v>2.4814982372981382E-4</v>
      </c>
      <c r="F682">
        <f t="shared" si="76"/>
        <v>20.2956320153143</v>
      </c>
      <c r="G682">
        <f t="shared" si="77"/>
        <v>3.0104056912356048</v>
      </c>
      <c r="H682">
        <f t="shared" si="70"/>
        <v>-24.647453791653543</v>
      </c>
      <c r="I682">
        <f t="shared" si="71"/>
        <v>9.947680183561415</v>
      </c>
      <c r="J682">
        <f t="shared" si="72"/>
        <v>0</v>
      </c>
      <c r="K682">
        <f t="shared" si="73"/>
        <v>34.595133975214956</v>
      </c>
      <c r="L682">
        <f t="shared" si="74"/>
        <v>0</v>
      </c>
      <c r="Q682">
        <v>1.5788466369432898E-2</v>
      </c>
    </row>
    <row r="683" spans="1:17" x14ac:dyDescent="0.25">
      <c r="A683" s="1">
        <v>682</v>
      </c>
      <c r="B683" s="2">
        <v>42216</v>
      </c>
      <c r="C683" s="3">
        <v>975</v>
      </c>
      <c r="D683">
        <f t="shared" si="75"/>
        <v>1.6546396114408935E-2</v>
      </c>
      <c r="E683">
        <f t="shared" si="78"/>
        <v>2.4345734325039188E-4</v>
      </c>
      <c r="F683">
        <f t="shared" si="76"/>
        <v>14.571450356800915</v>
      </c>
      <c r="G683">
        <f t="shared" si="77"/>
        <v>2.6790641593024129</v>
      </c>
      <c r="H683">
        <f t="shared" si="70"/>
        <v>-24.307743753851298</v>
      </c>
      <c r="I683">
        <f t="shared" si="71"/>
        <v>15.867993873718168</v>
      </c>
      <c r="J683">
        <f t="shared" si="72"/>
        <v>0</v>
      </c>
      <c r="K683">
        <f t="shared" si="73"/>
        <v>40.175737627569468</v>
      </c>
      <c r="L683">
        <f t="shared" si="74"/>
        <v>0</v>
      </c>
      <c r="Q683">
        <v>1.54084920993888E-2</v>
      </c>
    </row>
    <row r="684" spans="1:17" x14ac:dyDescent="0.25">
      <c r="A684" s="1">
        <v>683</v>
      </c>
      <c r="B684" s="2">
        <v>42219</v>
      </c>
      <c r="C684" s="3">
        <v>978</v>
      </c>
      <c r="D684">
        <f t="shared" si="75"/>
        <v>3.0721990369700588E-3</v>
      </c>
      <c r="E684">
        <f t="shared" si="78"/>
        <v>2.4941635573468316E-4</v>
      </c>
      <c r="F684">
        <f t="shared" si="76"/>
        <v>24.787362674451302</v>
      </c>
      <c r="G684">
        <f t="shared" si="77"/>
        <v>3.2103339537176603</v>
      </c>
      <c r="H684">
        <f t="shared" si="70"/>
        <v>-24.368093227539617</v>
      </c>
      <c r="I684">
        <f t="shared" si="71"/>
        <v>2.9953940610458072</v>
      </c>
      <c r="J684">
        <f t="shared" si="72"/>
        <v>0</v>
      </c>
      <c r="K684">
        <f t="shared" si="73"/>
        <v>27.363487288585425</v>
      </c>
      <c r="L684">
        <f t="shared" si="74"/>
        <v>0</v>
      </c>
      <c r="Q684">
        <v>1.5193262085598701E-2</v>
      </c>
    </row>
    <row r="685" spans="1:17" x14ac:dyDescent="0.25">
      <c r="A685" s="1">
        <v>684</v>
      </c>
      <c r="B685" s="2">
        <v>42220</v>
      </c>
      <c r="C685" s="3">
        <v>973</v>
      </c>
      <c r="D685">
        <f t="shared" si="75"/>
        <v>-5.1255878488123173E-3</v>
      </c>
      <c r="E685">
        <f t="shared" si="78"/>
        <v>2.3833860405204969E-4</v>
      </c>
      <c r="F685">
        <f t="shared" si="76"/>
        <v>24.455531534401402</v>
      </c>
      <c r="G685">
        <f t="shared" si="77"/>
        <v>3.1968564289586068</v>
      </c>
      <c r="H685">
        <f t="shared" si="70"/>
        <v>-23.595515919851035</v>
      </c>
      <c r="I685">
        <f t="shared" si="71"/>
        <v>-5.0128249161384462</v>
      </c>
      <c r="J685">
        <f t="shared" si="72"/>
        <v>0</v>
      </c>
      <c r="K685">
        <f t="shared" si="73"/>
        <v>18.58269100371259</v>
      </c>
      <c r="L685">
        <f t="shared" si="74"/>
        <v>0</v>
      </c>
      <c r="Q685">
        <v>1.466644036266E-2</v>
      </c>
    </row>
    <row r="686" spans="1:17" x14ac:dyDescent="0.25">
      <c r="A686" s="1">
        <v>685</v>
      </c>
      <c r="B686" s="2">
        <v>42221</v>
      </c>
      <c r="C686" s="3">
        <v>958</v>
      </c>
      <c r="D686">
        <f t="shared" si="75"/>
        <v>-1.5536304215144485E-2</v>
      </c>
      <c r="E686">
        <f t="shared" si="78"/>
        <v>2.2928909013282127E-4</v>
      </c>
      <c r="F686">
        <f t="shared" si="76"/>
        <v>15.564083951020532</v>
      </c>
      <c r="G686">
        <f t="shared" si="77"/>
        <v>2.7449659490309504</v>
      </c>
      <c r="H686">
        <f t="shared" si="70"/>
        <v>-23.438979681054004</v>
      </c>
      <c r="I686">
        <f t="shared" si="71"/>
        <v>-15.116824001335583</v>
      </c>
      <c r="J686">
        <f t="shared" si="72"/>
        <v>0</v>
      </c>
      <c r="K686">
        <f t="shared" si="73"/>
        <v>8.3221556797184206</v>
      </c>
      <c r="L686">
        <f t="shared" si="74"/>
        <v>0</v>
      </c>
      <c r="Q686">
        <v>1.46440080852026E-2</v>
      </c>
    </row>
    <row r="687" spans="1:17" x14ac:dyDescent="0.25">
      <c r="A687" s="1">
        <v>686</v>
      </c>
      <c r="B687" s="2">
        <v>42222</v>
      </c>
      <c r="C687" s="3">
        <v>952.70001200000002</v>
      </c>
      <c r="D687">
        <f t="shared" si="75"/>
        <v>-5.5477066623464567E-3</v>
      </c>
      <c r="E687">
        <f t="shared" si="78"/>
        <v>2.3447327896559812E-4</v>
      </c>
      <c r="F687">
        <f t="shared" si="76"/>
        <v>24.398355802071155</v>
      </c>
      <c r="G687">
        <f t="shared" si="77"/>
        <v>3.194515744867656</v>
      </c>
      <c r="H687">
        <f t="shared" si="70"/>
        <v>-24.501992439279672</v>
      </c>
      <c r="I687">
        <f t="shared" si="71"/>
        <v>-5.3147029825279057</v>
      </c>
      <c r="J687">
        <f t="shared" si="72"/>
        <v>0</v>
      </c>
      <c r="K687">
        <f t="shared" si="73"/>
        <v>19.187289456751767</v>
      </c>
      <c r="L687">
        <f t="shared" si="74"/>
        <v>0</v>
      </c>
      <c r="Q687">
        <v>1.5547837401424999E-2</v>
      </c>
    </row>
    <row r="688" spans="1:17" x14ac:dyDescent="0.25">
      <c r="A688" s="1">
        <v>687</v>
      </c>
      <c r="B688" s="2">
        <v>42223</v>
      </c>
      <c r="C688" s="3">
        <v>949.90002400000003</v>
      </c>
      <c r="D688">
        <f t="shared" si="75"/>
        <v>-2.9433301465600901E-3</v>
      </c>
      <c r="E688">
        <f t="shared" si="78"/>
        <v>2.2604601389404909E-4</v>
      </c>
      <c r="F688">
        <f t="shared" si="76"/>
        <v>26.030918447956758</v>
      </c>
      <c r="G688">
        <f t="shared" si="77"/>
        <v>3.2592850025928661</v>
      </c>
      <c r="H688">
        <f t="shared" si="70"/>
        <v>-24.318990847550257</v>
      </c>
      <c r="I688">
        <f t="shared" si="71"/>
        <v>-2.8041106659477597</v>
      </c>
      <c r="J688">
        <f t="shared" si="72"/>
        <v>0</v>
      </c>
      <c r="K688">
        <f t="shared" si="73"/>
        <v>21.514880181602496</v>
      </c>
      <c r="L688">
        <f t="shared" si="74"/>
        <v>0</v>
      </c>
      <c r="Q688">
        <v>1.55175615368215E-2</v>
      </c>
    </row>
    <row r="689" spans="1:17" x14ac:dyDescent="0.25">
      <c r="A689" s="1">
        <v>688</v>
      </c>
      <c r="B689" s="2">
        <v>42226</v>
      </c>
      <c r="C689" s="3">
        <v>946.5</v>
      </c>
      <c r="D689">
        <f t="shared" si="75"/>
        <v>-3.5857705125764434E-3</v>
      </c>
      <c r="E689">
        <f t="shared" si="78"/>
        <v>2.1698058729950363E-4</v>
      </c>
      <c r="F689">
        <f t="shared" si="76"/>
        <v>26.29250710637681</v>
      </c>
      <c r="G689">
        <f t="shared" si="77"/>
        <v>3.269283997693528</v>
      </c>
      <c r="H689">
        <f t="shared" si="70"/>
        <v>-23.854601365306468</v>
      </c>
      <c r="I689">
        <f t="shared" si="71"/>
        <v>-3.4061234959548559</v>
      </c>
      <c r="J689">
        <f t="shared" si="72"/>
        <v>0</v>
      </c>
      <c r="K689">
        <f t="shared" si="73"/>
        <v>20.448477869351613</v>
      </c>
      <c r="L689">
        <f t="shared" si="74"/>
        <v>0</v>
      </c>
      <c r="Q689">
        <v>1.52661091265729E-2</v>
      </c>
    </row>
    <row r="690" spans="1:17" x14ac:dyDescent="0.25">
      <c r="A690" s="1">
        <v>689</v>
      </c>
      <c r="B690" s="2">
        <v>42227</v>
      </c>
      <c r="C690" s="3">
        <v>945.09997599999997</v>
      </c>
      <c r="D690">
        <f t="shared" si="75"/>
        <v>-1.4802540425056826E-3</v>
      </c>
      <c r="E690">
        <f t="shared" si="78"/>
        <v>2.0897652770944118E-4</v>
      </c>
      <c r="F690">
        <f t="shared" si="76"/>
        <v>27.452663589363528</v>
      </c>
      <c r="G690">
        <f t="shared" si="77"/>
        <v>3.3124631974689178</v>
      </c>
      <c r="H690">
        <f t="shared" si="70"/>
        <v>-23.482319208577128</v>
      </c>
      <c r="I690">
        <f t="shared" si="71"/>
        <v>-1.4010604512316287</v>
      </c>
      <c r="J690">
        <f t="shared" si="72"/>
        <v>0</v>
      </c>
      <c r="K690">
        <f t="shared" si="73"/>
        <v>22.081258757345498</v>
      </c>
      <c r="L690">
        <f t="shared" si="74"/>
        <v>0</v>
      </c>
      <c r="Q690">
        <v>1.5081844779969799E-2</v>
      </c>
    </row>
    <row r="691" spans="1:17" x14ac:dyDescent="0.25">
      <c r="A691" s="1">
        <v>690</v>
      </c>
      <c r="B691" s="2">
        <v>42228</v>
      </c>
      <c r="C691" s="3">
        <v>946.90002400000003</v>
      </c>
      <c r="D691">
        <f t="shared" si="75"/>
        <v>1.9027997284477912E-3</v>
      </c>
      <c r="E691">
        <f t="shared" si="78"/>
        <v>2.0101199950390726E-4</v>
      </c>
      <c r="F691">
        <f t="shared" si="76"/>
        <v>27.886101112311302</v>
      </c>
      <c r="G691">
        <f t="shared" si="77"/>
        <v>3.3281283966828914</v>
      </c>
      <c r="H691">
        <f t="shared" si="70"/>
        <v>-22.89785171657541</v>
      </c>
      <c r="I691">
        <f t="shared" si="71"/>
        <v>1.7983359776888139</v>
      </c>
      <c r="J691">
        <f t="shared" si="72"/>
        <v>0</v>
      </c>
      <c r="K691">
        <f t="shared" si="73"/>
        <v>24.696187694264225</v>
      </c>
      <c r="L691">
        <f t="shared" si="74"/>
        <v>0</v>
      </c>
      <c r="Q691">
        <v>1.4728247857882E-2</v>
      </c>
    </row>
    <row r="692" spans="1:17" x14ac:dyDescent="0.25">
      <c r="A692" s="1">
        <v>691</v>
      </c>
      <c r="B692" s="2">
        <v>42229</v>
      </c>
      <c r="C692" s="3">
        <v>911.84997599999997</v>
      </c>
      <c r="D692">
        <f t="shared" si="75"/>
        <v>-3.7718039792597267E-2</v>
      </c>
      <c r="E692">
        <f t="shared" si="78"/>
        <v>1.9383905414249746E-4</v>
      </c>
      <c r="F692">
        <f t="shared" si="76"/>
        <v>0.73025109197158844</v>
      </c>
      <c r="G692">
        <f t="shared" si="77"/>
        <v>-0.31436684237601625</v>
      </c>
      <c r="H692">
        <f t="shared" si="70"/>
        <v>-22.11327319893957</v>
      </c>
      <c r="I692">
        <f t="shared" si="71"/>
        <v>-35.71521278484331</v>
      </c>
      <c r="J692">
        <f t="shared" si="72"/>
        <v>1</v>
      </c>
      <c r="K692">
        <f t="shared" si="73"/>
        <v>0</v>
      </c>
      <c r="L692">
        <f t="shared" si="74"/>
        <v>-13.60193958590374</v>
      </c>
      <c r="Q692">
        <v>1.41965560557131E-2</v>
      </c>
    </row>
    <row r="693" spans="1:17" x14ac:dyDescent="0.25">
      <c r="A693" s="1">
        <v>692</v>
      </c>
      <c r="B693" s="2">
        <v>42230</v>
      </c>
      <c r="C693" s="3">
        <v>935</v>
      </c>
      <c r="D693">
        <f t="shared" si="75"/>
        <v>2.5071052745964582E-2</v>
      </c>
      <c r="E693">
        <f t="shared" si="78"/>
        <v>2.7593300321341089E-4</v>
      </c>
      <c r="F693">
        <f t="shared" si="76"/>
        <v>7.6888387440921866</v>
      </c>
      <c r="G693">
        <f t="shared" si="77"/>
        <v>2.0397697635440237</v>
      </c>
      <c r="H693">
        <f t="shared" si="70"/>
        <v>-25.96198945890157</v>
      </c>
      <c r="I693">
        <f t="shared" si="71"/>
        <v>22.861038844702538</v>
      </c>
      <c r="J693">
        <f t="shared" si="72"/>
        <v>0</v>
      </c>
      <c r="K693">
        <f t="shared" si="73"/>
        <v>48.823028303604104</v>
      </c>
      <c r="L693">
        <f t="shared" si="74"/>
        <v>0</v>
      </c>
      <c r="Q693">
        <v>1.7308071314470399E-2</v>
      </c>
    </row>
    <row r="694" spans="1:17" x14ac:dyDescent="0.25">
      <c r="A694" s="1">
        <v>693</v>
      </c>
      <c r="B694" s="2">
        <v>42233</v>
      </c>
      <c r="C694" s="3">
        <v>959.95001200000002</v>
      </c>
      <c r="D694">
        <f t="shared" si="75"/>
        <v>2.6334682984128593E-2</v>
      </c>
      <c r="E694">
        <f t="shared" si="78"/>
        <v>3.0118804380219725E-4</v>
      </c>
      <c r="F694">
        <f t="shared" si="76"/>
        <v>7.2692232916973669</v>
      </c>
      <c r="G694">
        <f t="shared" si="77"/>
        <v>1.9836494483822427</v>
      </c>
      <c r="H694">
        <f t="shared" si="70"/>
        <v>-26.460090629823995</v>
      </c>
      <c r="I694">
        <f t="shared" si="71"/>
        <v>24.622928590160235</v>
      </c>
      <c r="J694">
        <f t="shared" si="72"/>
        <v>0</v>
      </c>
      <c r="K694">
        <f t="shared" si="73"/>
        <v>51.08301921998423</v>
      </c>
      <c r="L694">
        <f t="shared" si="74"/>
        <v>0</v>
      </c>
      <c r="Q694">
        <v>1.7203381258926901E-2</v>
      </c>
    </row>
    <row r="695" spans="1:17" x14ac:dyDescent="0.25">
      <c r="A695" s="1">
        <v>694</v>
      </c>
      <c r="B695" s="2">
        <v>42234</v>
      </c>
      <c r="C695" s="3">
        <v>954</v>
      </c>
      <c r="D695">
        <f t="shared" si="75"/>
        <v>-6.217540824529127E-3</v>
      </c>
      <c r="E695">
        <f t="shared" si="78"/>
        <v>3.2827349869407309E-4</v>
      </c>
      <c r="F695">
        <f t="shared" si="76"/>
        <v>20.759681142765505</v>
      </c>
      <c r="G695">
        <f t="shared" si="77"/>
        <v>3.033012698968053</v>
      </c>
      <c r="H695">
        <f t="shared" si="70"/>
        <v>-27.058036938599521</v>
      </c>
      <c r="I695">
        <f t="shared" si="71"/>
        <v>-5.9685283891172256</v>
      </c>
      <c r="J695">
        <f t="shared" si="72"/>
        <v>0</v>
      </c>
      <c r="K695">
        <f t="shared" si="73"/>
        <v>21.089508549482296</v>
      </c>
      <c r="L695">
        <f t="shared" si="74"/>
        <v>0</v>
      </c>
      <c r="Q695">
        <v>1.7134907514247399E-2</v>
      </c>
    </row>
    <row r="696" spans="1:17" x14ac:dyDescent="0.25">
      <c r="A696" s="1">
        <v>695</v>
      </c>
      <c r="B696" s="2">
        <v>42235</v>
      </c>
      <c r="C696" s="3">
        <v>965.75</v>
      </c>
      <c r="D696">
        <f t="shared" si="75"/>
        <v>1.2241330098104167E-2</v>
      </c>
      <c r="E696">
        <f t="shared" si="78"/>
        <v>3.1206737655668738E-4</v>
      </c>
      <c r="F696">
        <f t="shared" si="76"/>
        <v>17.762944986092506</v>
      </c>
      <c r="G696">
        <f t="shared" si="77"/>
        <v>2.8771145451061861</v>
      </c>
      <c r="H696">
        <f t="shared" si="70"/>
        <v>-26.80617333309516</v>
      </c>
      <c r="I696">
        <f t="shared" si="71"/>
        <v>11.678228913591376</v>
      </c>
      <c r="J696">
        <f t="shared" si="72"/>
        <v>0</v>
      </c>
      <c r="K696">
        <f t="shared" si="73"/>
        <v>38.484402246686535</v>
      </c>
      <c r="L696">
        <f t="shared" si="74"/>
        <v>0</v>
      </c>
      <c r="Q696">
        <v>1.7081285219230601E-2</v>
      </c>
    </row>
    <row r="697" spans="1:17" x14ac:dyDescent="0.25">
      <c r="A697" s="1">
        <v>696</v>
      </c>
      <c r="B697" s="2">
        <v>42236</v>
      </c>
      <c r="C697" s="3">
        <v>948</v>
      </c>
      <c r="D697">
        <f t="shared" si="75"/>
        <v>-1.855049929136884E-2</v>
      </c>
      <c r="E697">
        <f t="shared" si="78"/>
        <v>3.0423548968957961E-4</v>
      </c>
      <c r="F697">
        <f t="shared" si="76"/>
        <v>12.992409425193483</v>
      </c>
      <c r="G697">
        <f t="shared" si="77"/>
        <v>2.564365296561439</v>
      </c>
      <c r="H697">
        <f t="shared" si="70"/>
        <v>-26.496242197532293</v>
      </c>
      <c r="I697">
        <f t="shared" si="71"/>
        <v>-17.915144690639458</v>
      </c>
      <c r="J697">
        <f t="shared" si="72"/>
        <v>0</v>
      </c>
      <c r="K697">
        <f t="shared" si="73"/>
        <v>8.581097506892835</v>
      </c>
      <c r="L697">
        <f t="shared" si="74"/>
        <v>0</v>
      </c>
      <c r="Q697">
        <v>1.6678372367591399E-2</v>
      </c>
    </row>
    <row r="698" spans="1:17" x14ac:dyDescent="0.25">
      <c r="A698" s="1">
        <v>697</v>
      </c>
      <c r="B698" s="2">
        <v>42237</v>
      </c>
      <c r="C698" s="3">
        <v>915</v>
      </c>
      <c r="D698">
        <f t="shared" si="75"/>
        <v>-3.5430436979500449E-2</v>
      </c>
      <c r="E698">
        <f t="shared" si="78"/>
        <v>3.092286051242531E-4</v>
      </c>
      <c r="F698">
        <f t="shared" si="76"/>
        <v>2.9802957660880907</v>
      </c>
      <c r="G698">
        <f t="shared" si="77"/>
        <v>1.0920225459574526</v>
      </c>
      <c r="H698">
        <f t="shared" si="70"/>
        <v>-27.672897094428034</v>
      </c>
      <c r="I698">
        <f t="shared" si="71"/>
        <v>-33.588054256566423</v>
      </c>
      <c r="J698">
        <f t="shared" si="72"/>
        <v>1</v>
      </c>
      <c r="K698">
        <f t="shared" si="73"/>
        <v>0</v>
      </c>
      <c r="L698">
        <f t="shared" si="74"/>
        <v>-5.9151571621383887</v>
      </c>
      <c r="Q698">
        <v>1.7745179161009601E-2</v>
      </c>
    </row>
    <row r="699" spans="1:17" x14ac:dyDescent="0.25">
      <c r="A699" s="1">
        <v>698</v>
      </c>
      <c r="B699" s="2">
        <v>42240</v>
      </c>
      <c r="C699" s="3">
        <v>880</v>
      </c>
      <c r="D699">
        <f t="shared" si="75"/>
        <v>-3.9002157803269204E-2</v>
      </c>
      <c r="E699">
        <f t="shared" si="78"/>
        <v>3.7069581985253443E-4</v>
      </c>
      <c r="F699">
        <f t="shared" si="76"/>
        <v>2.6627289765721707</v>
      </c>
      <c r="G699">
        <f t="shared" si="77"/>
        <v>0.97935152792819136</v>
      </c>
      <c r="H699">
        <f t="shared" si="70"/>
        <v>-30.638841008562249</v>
      </c>
      <c r="I699">
        <f t="shared" si="71"/>
        <v>-35.68697438999132</v>
      </c>
      <c r="J699">
        <f t="shared" si="72"/>
        <v>1</v>
      </c>
      <c r="K699">
        <f t="shared" si="73"/>
        <v>0</v>
      </c>
      <c r="L699">
        <f t="shared" si="74"/>
        <v>-5.0481333814290714</v>
      </c>
      <c r="Q699">
        <v>2.0355666954714399E-2</v>
      </c>
    </row>
    <row r="700" spans="1:17" x14ac:dyDescent="0.25">
      <c r="A700" s="1">
        <v>699</v>
      </c>
      <c r="B700" s="2">
        <v>42241</v>
      </c>
      <c r="C700" s="3">
        <v>875</v>
      </c>
      <c r="D700">
        <f t="shared" si="75"/>
        <v>-5.6980211146377786E-3</v>
      </c>
      <c r="E700">
        <f t="shared" si="78"/>
        <v>4.4334846907634763E-4</v>
      </c>
      <c r="F700">
        <f t="shared" si="76"/>
        <v>18.265655369412318</v>
      </c>
      <c r="G700">
        <f t="shared" si="77"/>
        <v>2.9050225407648966</v>
      </c>
      <c r="H700">
        <f t="shared" si="70"/>
        <v>-33.490401330174905</v>
      </c>
      <c r="I700">
        <f t="shared" si="71"/>
        <v>-5.0142585808812452</v>
      </c>
      <c r="J700">
        <f t="shared" si="72"/>
        <v>0</v>
      </c>
      <c r="K700">
        <f t="shared" si="73"/>
        <v>28.476142749293658</v>
      </c>
      <c r="L700">
        <f t="shared" si="74"/>
        <v>0</v>
      </c>
      <c r="Q700">
        <v>2.3135121117832901E-2</v>
      </c>
    </row>
    <row r="701" spans="1:17" x14ac:dyDescent="0.25">
      <c r="A701" s="1">
        <v>700</v>
      </c>
      <c r="B701" s="2">
        <v>42242</v>
      </c>
      <c r="C701" s="3">
        <v>876.90002400000003</v>
      </c>
      <c r="D701">
        <f t="shared" si="75"/>
        <v>2.1691017968365625E-3</v>
      </c>
      <c r="E701">
        <f t="shared" si="78"/>
        <v>4.1660862776921607E-4</v>
      </c>
      <c r="F701">
        <f t="shared" si="76"/>
        <v>19.435403717747867</v>
      </c>
      <c r="G701">
        <f t="shared" si="77"/>
        <v>2.9670963368050751</v>
      </c>
      <c r="H701">
        <f t="shared" si="70"/>
        <v>-32.700889209958277</v>
      </c>
      <c r="I701">
        <f t="shared" si="71"/>
        <v>1.8979640722319921</v>
      </c>
      <c r="J701">
        <f t="shared" si="72"/>
        <v>0</v>
      </c>
      <c r="K701">
        <f t="shared" si="73"/>
        <v>34.598853282190269</v>
      </c>
      <c r="L701">
        <f t="shared" si="74"/>
        <v>0</v>
      </c>
      <c r="Q701">
        <v>2.27188114354899E-2</v>
      </c>
    </row>
    <row r="702" spans="1:17" x14ac:dyDescent="0.25">
      <c r="A702" s="1">
        <v>701</v>
      </c>
      <c r="B702" s="2">
        <v>42243</v>
      </c>
      <c r="C702" s="3">
        <v>864</v>
      </c>
      <c r="D702">
        <f t="shared" si="75"/>
        <v>-1.482021935039524E-2</v>
      </c>
      <c r="E702">
        <f t="shared" si="78"/>
        <v>3.9049257035833103E-4</v>
      </c>
      <c r="F702">
        <f t="shared" si="76"/>
        <v>15.239323150085038</v>
      </c>
      <c r="G702">
        <f t="shared" si="77"/>
        <v>2.7238791365481472</v>
      </c>
      <c r="H702">
        <f t="shared" si="70"/>
        <v>-31.421487646874244</v>
      </c>
      <c r="I702">
        <f t="shared" si="71"/>
        <v>-12.99585070404685</v>
      </c>
      <c r="J702">
        <f t="shared" si="72"/>
        <v>0</v>
      </c>
      <c r="K702">
        <f t="shared" si="73"/>
        <v>18.425636942827396</v>
      </c>
      <c r="L702">
        <f t="shared" si="74"/>
        <v>0</v>
      </c>
      <c r="Q702">
        <v>2.1782652267292198E-2</v>
      </c>
    </row>
    <row r="703" spans="1:17" x14ac:dyDescent="0.25">
      <c r="A703" s="1">
        <v>702</v>
      </c>
      <c r="B703" s="2">
        <v>42244</v>
      </c>
      <c r="C703" s="3">
        <v>870</v>
      </c>
      <c r="D703">
        <f t="shared" si="75"/>
        <v>6.920442844573757E-3</v>
      </c>
      <c r="E703">
        <f t="shared" si="78"/>
        <v>3.8010441312793202E-4</v>
      </c>
      <c r="F703">
        <f t="shared" si="76"/>
        <v>19.213143021564704</v>
      </c>
      <c r="G703">
        <f t="shared" si="77"/>
        <v>2.9555945772214782</v>
      </c>
      <c r="H703">
        <f t="shared" ref="H703:H766" si="79">-1.645*Q703*C702</f>
        <v>-31.592940330303509</v>
      </c>
      <c r="I703">
        <f t="shared" ref="I703:I766" si="80">D703*C702</f>
        <v>5.9792626177117256</v>
      </c>
      <c r="J703">
        <f t="shared" ref="J703:J766" si="81">IF(D703*C702&lt;=H703,1,0)</f>
        <v>0</v>
      </c>
      <c r="K703">
        <f t="shared" ref="K703:K766" si="82">IF(J703=0,I703-H703,0)</f>
        <v>37.572202948015232</v>
      </c>
      <c r="L703">
        <f t="shared" ref="L703:L766" si="83">IF(J703=1,I703-H703,0)</f>
        <v>0</v>
      </c>
      <c r="Q703">
        <v>2.2228512559315201E-2</v>
      </c>
    </row>
    <row r="704" spans="1:17" x14ac:dyDescent="0.25">
      <c r="A704" s="1">
        <v>703</v>
      </c>
      <c r="B704" s="2">
        <v>42247</v>
      </c>
      <c r="C704" s="3">
        <v>841</v>
      </c>
      <c r="D704">
        <f t="shared" si="75"/>
        <v>-3.3901551675681339E-2</v>
      </c>
      <c r="E704">
        <f t="shared" si="78"/>
        <v>3.5990476554823898E-4</v>
      </c>
      <c r="F704">
        <f t="shared" si="76"/>
        <v>4.2597203331101925</v>
      </c>
      <c r="G704">
        <f t="shared" si="77"/>
        <v>1.4492035086216064</v>
      </c>
      <c r="H704">
        <f t="shared" si="79"/>
        <v>-30.670386316309724</v>
      </c>
      <c r="I704">
        <f t="shared" si="80"/>
        <v>-29.494349957842765</v>
      </c>
      <c r="J704">
        <f t="shared" si="81"/>
        <v>0</v>
      </c>
      <c r="K704">
        <f t="shared" si="82"/>
        <v>1.1760363584669591</v>
      </c>
      <c r="L704">
        <f t="shared" si="83"/>
        <v>0</v>
      </c>
      <c r="Q704">
        <v>2.1430588209698301E-2</v>
      </c>
    </row>
    <row r="705" spans="1:17" x14ac:dyDescent="0.25">
      <c r="A705" s="1">
        <v>704</v>
      </c>
      <c r="B705" s="2">
        <v>42248</v>
      </c>
      <c r="C705" s="3">
        <v>852.95001200000002</v>
      </c>
      <c r="D705">
        <f t="shared" si="75"/>
        <v>1.4109283222400341E-2</v>
      </c>
      <c r="E705">
        <f t="shared" si="78"/>
        <v>4.1028253144533635E-4</v>
      </c>
      <c r="F705">
        <f t="shared" si="76"/>
        <v>15.452801834619098</v>
      </c>
      <c r="G705">
        <f t="shared" si="77"/>
        <v>2.7377903354211348</v>
      </c>
      <c r="H705">
        <f t="shared" si="79"/>
        <v>-32.71123000041699</v>
      </c>
      <c r="I705">
        <f t="shared" si="80"/>
        <v>11.865907190038687</v>
      </c>
      <c r="J705">
        <f t="shared" si="81"/>
        <v>0</v>
      </c>
      <c r="K705">
        <f t="shared" si="82"/>
        <v>44.577137190455673</v>
      </c>
      <c r="L705">
        <f t="shared" si="83"/>
        <v>0</v>
      </c>
      <c r="Q705">
        <v>2.3644763615768599E-2</v>
      </c>
    </row>
    <row r="706" spans="1:17" x14ac:dyDescent="0.25">
      <c r="A706" s="1">
        <v>705</v>
      </c>
      <c r="B706" s="2">
        <v>42249</v>
      </c>
      <c r="C706" s="3">
        <v>836</v>
      </c>
      <c r="D706">
        <f t="shared" si="75"/>
        <v>-2.00723301106468E-2</v>
      </c>
      <c r="E706">
        <f t="shared" si="78"/>
        <v>3.968646958445696E-4</v>
      </c>
      <c r="F706">
        <f t="shared" si="76"/>
        <v>12.054249855718217</v>
      </c>
      <c r="G706">
        <f t="shared" si="77"/>
        <v>2.4894172828797294</v>
      </c>
      <c r="H706">
        <f t="shared" si="79"/>
        <v>-32.188472513092584</v>
      </c>
      <c r="I706">
        <f t="shared" si="80"/>
        <v>-17.120694208744151</v>
      </c>
      <c r="J706">
        <f t="shared" si="81"/>
        <v>0</v>
      </c>
      <c r="K706">
        <f t="shared" si="82"/>
        <v>15.067778304348433</v>
      </c>
      <c r="L706">
        <f t="shared" si="83"/>
        <v>0</v>
      </c>
      <c r="Q706">
        <v>2.29409229368546E-2</v>
      </c>
    </row>
    <row r="707" spans="1:17" x14ac:dyDescent="0.25">
      <c r="A707" s="1">
        <v>706</v>
      </c>
      <c r="B707" s="2">
        <v>42250</v>
      </c>
      <c r="C707" s="3">
        <v>830</v>
      </c>
      <c r="D707">
        <f t="shared" si="75"/>
        <v>-7.2029122940579973E-3</v>
      </c>
      <c r="E707">
        <f t="shared" si="78"/>
        <v>3.9736128057011059E-4</v>
      </c>
      <c r="F707">
        <f t="shared" si="76"/>
        <v>18.748442976865864</v>
      </c>
      <c r="G707">
        <f t="shared" si="77"/>
        <v>2.9311107077344851</v>
      </c>
      <c r="H707">
        <f t="shared" si="79"/>
        <v>-32.712597520464435</v>
      </c>
      <c r="I707">
        <f t="shared" si="80"/>
        <v>-6.0216346778324858</v>
      </c>
      <c r="J707">
        <f t="shared" si="81"/>
        <v>0</v>
      </c>
      <c r="K707">
        <f t="shared" si="82"/>
        <v>26.690962842631947</v>
      </c>
      <c r="L707">
        <f t="shared" si="83"/>
        <v>0</v>
      </c>
      <c r="Q707">
        <v>2.3787174067032499E-2</v>
      </c>
    </row>
    <row r="708" spans="1:17" x14ac:dyDescent="0.25">
      <c r="A708" s="1">
        <v>707</v>
      </c>
      <c r="B708" s="2">
        <v>42251</v>
      </c>
      <c r="C708" s="3">
        <v>842.5</v>
      </c>
      <c r="D708">
        <f t="shared" ref="D708:D771" si="84">LN(C708/C707)</f>
        <v>1.4947961435873148E-2</v>
      </c>
      <c r="E708">
        <f t="shared" si="78"/>
        <v>3.7588914389833467E-4</v>
      </c>
      <c r="F708">
        <f t="shared" ref="F708:F771" si="85">_xlfn.NORM.DIST(D708,0,SQRT(E708),FALSE)</f>
        <v>15.286227506677699</v>
      </c>
      <c r="G708">
        <f t="shared" ref="G708:G771" si="86">LN(F708)</f>
        <v>2.7269522600461724</v>
      </c>
      <c r="H708">
        <f t="shared" si="79"/>
        <v>-32.03522288089929</v>
      </c>
      <c r="I708">
        <f t="shared" si="80"/>
        <v>12.406807991774713</v>
      </c>
      <c r="J708">
        <f t="shared" si="81"/>
        <v>0</v>
      </c>
      <c r="K708">
        <f t="shared" si="82"/>
        <v>44.442030872674003</v>
      </c>
      <c r="L708">
        <f t="shared" si="83"/>
        <v>0</v>
      </c>
      <c r="Q708">
        <v>2.34630115947554E-2</v>
      </c>
    </row>
    <row r="709" spans="1:17" x14ac:dyDescent="0.25">
      <c r="A709" s="1">
        <v>708</v>
      </c>
      <c r="B709" s="2">
        <v>42254</v>
      </c>
      <c r="C709" s="3">
        <v>850</v>
      </c>
      <c r="D709">
        <f t="shared" si="84"/>
        <v>8.8626872578453243E-3</v>
      </c>
      <c r="E709">
        <f t="shared" ref="E709:E772" si="87">$O$3+$O$4*D708^2+$O$5*E708</f>
        <v>3.6702620337974719E-4</v>
      </c>
      <c r="F709">
        <f t="shared" si="85"/>
        <v>18.710693305052107</v>
      </c>
      <c r="G709">
        <f t="shared" si="86"/>
        <v>2.9290951949202637</v>
      </c>
      <c r="H709">
        <f t="shared" si="79"/>
        <v>-31.583553800900308</v>
      </c>
      <c r="I709">
        <f t="shared" si="80"/>
        <v>7.4668140147346858</v>
      </c>
      <c r="J709">
        <f t="shared" si="81"/>
        <v>0</v>
      </c>
      <c r="K709">
        <f t="shared" si="82"/>
        <v>39.050367815634992</v>
      </c>
      <c r="L709">
        <f t="shared" si="83"/>
        <v>0</v>
      </c>
      <c r="Q709">
        <v>2.27889955541207E-2</v>
      </c>
    </row>
    <row r="710" spans="1:17" x14ac:dyDescent="0.25">
      <c r="A710" s="1">
        <v>709</v>
      </c>
      <c r="B710" s="2">
        <v>42255</v>
      </c>
      <c r="C710" s="3">
        <v>821.5</v>
      </c>
      <c r="D710">
        <f t="shared" si="84"/>
        <v>-3.4104412007039404E-2</v>
      </c>
      <c r="E710">
        <f t="shared" si="87"/>
        <v>3.4989449499433053E-4</v>
      </c>
      <c r="F710">
        <f t="shared" si="85"/>
        <v>4.0467450308198174</v>
      </c>
      <c r="G710">
        <f t="shared" si="86"/>
        <v>1.3979128618877223</v>
      </c>
      <c r="H710">
        <f t="shared" si="79"/>
        <v>-30.77120236418445</v>
      </c>
      <c r="I710">
        <f t="shared" si="80"/>
        <v>-28.988750205983493</v>
      </c>
      <c r="J710">
        <f t="shared" si="81"/>
        <v>0</v>
      </c>
      <c r="K710">
        <f t="shared" si="82"/>
        <v>1.7824521582009574</v>
      </c>
      <c r="L710">
        <f t="shared" si="83"/>
        <v>0</v>
      </c>
      <c r="Q710">
        <v>2.2006938933799E-2</v>
      </c>
    </row>
    <row r="711" spans="1:17" x14ac:dyDescent="0.25">
      <c r="A711" s="1">
        <v>710</v>
      </c>
      <c r="B711" s="2">
        <v>42256</v>
      </c>
      <c r="C711" s="3">
        <v>853</v>
      </c>
      <c r="D711">
        <f t="shared" si="84"/>
        <v>3.7627610014356272E-2</v>
      </c>
      <c r="E711">
        <f t="shared" si="87"/>
        <v>4.0201664242869211E-4</v>
      </c>
      <c r="F711">
        <f t="shared" si="85"/>
        <v>3.4200376685241998</v>
      </c>
      <c r="G711">
        <f t="shared" si="86"/>
        <v>1.2296515652022206</v>
      </c>
      <c r="H711">
        <f t="shared" si="79"/>
        <v>-32.707014980783832</v>
      </c>
      <c r="I711">
        <f t="shared" si="80"/>
        <v>30.911081626793678</v>
      </c>
      <c r="J711">
        <f t="shared" si="81"/>
        <v>0</v>
      </c>
      <c r="K711">
        <f t="shared" si="82"/>
        <v>63.618096607577513</v>
      </c>
      <c r="L711">
        <f t="shared" si="83"/>
        <v>0</v>
      </c>
      <c r="Q711">
        <v>2.4202901861102799E-2</v>
      </c>
    </row>
    <row r="712" spans="1:17" x14ac:dyDescent="0.25">
      <c r="A712" s="1">
        <v>711</v>
      </c>
      <c r="B712" s="2">
        <v>42257</v>
      </c>
      <c r="C712" s="3">
        <v>845.5</v>
      </c>
      <c r="D712">
        <f t="shared" si="84"/>
        <v>-8.8313791530441124E-3</v>
      </c>
      <c r="E712">
        <f t="shared" si="87"/>
        <v>4.6532836482162602E-4</v>
      </c>
      <c r="F712">
        <f t="shared" si="85"/>
        <v>17.007264029109049</v>
      </c>
      <c r="G712">
        <f t="shared" si="86"/>
        <v>2.8336405486212941</v>
      </c>
      <c r="H712">
        <f t="shared" si="79"/>
        <v>-33.724646814191779</v>
      </c>
      <c r="I712">
        <f t="shared" si="80"/>
        <v>-7.533166417546628</v>
      </c>
      <c r="J712">
        <f t="shared" si="81"/>
        <v>0</v>
      </c>
      <c r="K712">
        <f t="shared" si="82"/>
        <v>26.191480396645151</v>
      </c>
      <c r="L712">
        <f t="shared" si="83"/>
        <v>0</v>
      </c>
      <c r="Q712">
        <v>2.40343552804454E-2</v>
      </c>
    </row>
    <row r="713" spans="1:17" x14ac:dyDescent="0.25">
      <c r="A713" s="1">
        <v>712</v>
      </c>
      <c r="B713" s="2">
        <v>42258</v>
      </c>
      <c r="C713" s="3">
        <v>874.5</v>
      </c>
      <c r="D713">
        <f t="shared" si="84"/>
        <v>3.3724126120021743E-2</v>
      </c>
      <c r="E713">
        <f t="shared" si="87"/>
        <v>4.3949398388615392E-4</v>
      </c>
      <c r="F713">
        <f t="shared" si="85"/>
        <v>5.2179853843746722</v>
      </c>
      <c r="G713">
        <f t="shared" si="86"/>
        <v>1.6521113857092096</v>
      </c>
      <c r="H713">
        <f t="shared" si="79"/>
        <v>-33.151621983508143</v>
      </c>
      <c r="I713">
        <f t="shared" si="80"/>
        <v>28.513748634478382</v>
      </c>
      <c r="J713">
        <f t="shared" si="81"/>
        <v>0</v>
      </c>
      <c r="K713">
        <f t="shared" si="82"/>
        <v>61.665370617986525</v>
      </c>
      <c r="L713">
        <f t="shared" si="83"/>
        <v>0</v>
      </c>
      <c r="Q713">
        <v>2.3835554928565601E-2</v>
      </c>
    </row>
    <row r="714" spans="1:17" x14ac:dyDescent="0.25">
      <c r="A714" s="1">
        <v>713</v>
      </c>
      <c r="B714" s="2">
        <v>42261</v>
      </c>
      <c r="C714" s="3">
        <v>868</v>
      </c>
      <c r="D714">
        <f t="shared" si="84"/>
        <v>-7.4605797983066094E-3</v>
      </c>
      <c r="E714">
        <f t="shared" si="87"/>
        <v>4.821043024830993E-4</v>
      </c>
      <c r="F714">
        <f t="shared" si="85"/>
        <v>17.150205311524132</v>
      </c>
      <c r="G714">
        <f t="shared" si="86"/>
        <v>2.8420101450577331</v>
      </c>
      <c r="H714">
        <f t="shared" si="79"/>
        <v>-33.938986301038675</v>
      </c>
      <c r="I714">
        <f t="shared" si="80"/>
        <v>-6.5242770336191303</v>
      </c>
      <c r="J714">
        <f t="shared" si="81"/>
        <v>0</v>
      </c>
      <c r="K714">
        <f t="shared" si="82"/>
        <v>27.414709267419546</v>
      </c>
      <c r="L714">
        <f t="shared" si="83"/>
        <v>0</v>
      </c>
      <c r="Q714">
        <v>2.35924558200265E-2</v>
      </c>
    </row>
    <row r="715" spans="1:17" x14ac:dyDescent="0.25">
      <c r="A715" s="1">
        <v>714</v>
      </c>
      <c r="B715" s="2">
        <v>42262</v>
      </c>
      <c r="C715" s="3">
        <v>875.90002400000003</v>
      </c>
      <c r="D715">
        <f t="shared" si="84"/>
        <v>9.0602419090810172E-3</v>
      </c>
      <c r="E715">
        <f t="shared" si="87"/>
        <v>4.5339570797982639E-4</v>
      </c>
      <c r="F715">
        <f t="shared" si="85"/>
        <v>17.114196921960247</v>
      </c>
      <c r="G715">
        <f t="shared" si="86"/>
        <v>2.839908348413259</v>
      </c>
      <c r="H715">
        <f t="shared" si="79"/>
        <v>-33.270470331514886</v>
      </c>
      <c r="I715">
        <f t="shared" si="80"/>
        <v>7.8642899770823229</v>
      </c>
      <c r="J715">
        <f t="shared" si="81"/>
        <v>0</v>
      </c>
      <c r="K715">
        <f t="shared" si="82"/>
        <v>41.134760308597208</v>
      </c>
      <c r="L715">
        <f t="shared" si="83"/>
        <v>0</v>
      </c>
      <c r="Q715">
        <v>2.3300933096742599E-2</v>
      </c>
    </row>
    <row r="716" spans="1:17" x14ac:dyDescent="0.25">
      <c r="A716" s="1">
        <v>715</v>
      </c>
      <c r="B716" s="2">
        <v>42263</v>
      </c>
      <c r="C716" s="3">
        <v>886</v>
      </c>
      <c r="D716">
        <f t="shared" si="84"/>
        <v>1.1464994035649791E-2</v>
      </c>
      <c r="E716">
        <f t="shared" si="87"/>
        <v>4.2886928454297638E-4</v>
      </c>
      <c r="F716">
        <f t="shared" si="85"/>
        <v>16.526966751112255</v>
      </c>
      <c r="G716">
        <f t="shared" si="86"/>
        <v>2.8049933953645834</v>
      </c>
      <c r="H716">
        <f t="shared" si="79"/>
        <v>-32.413405501930782</v>
      </c>
      <c r="I716">
        <f t="shared" si="80"/>
        <v>10.042188550985509</v>
      </c>
      <c r="J716">
        <f t="shared" si="81"/>
        <v>0</v>
      </c>
      <c r="K716">
        <f t="shared" si="82"/>
        <v>42.45559405291629</v>
      </c>
      <c r="L716">
        <f t="shared" si="83"/>
        <v>0</v>
      </c>
      <c r="Q716">
        <v>2.2495943981746199E-2</v>
      </c>
    </row>
    <row r="717" spans="1:17" x14ac:dyDescent="0.25">
      <c r="A717" s="1">
        <v>716</v>
      </c>
      <c r="B717" s="2">
        <v>42265</v>
      </c>
      <c r="C717" s="3">
        <v>899.09997599999997</v>
      </c>
      <c r="D717">
        <f t="shared" si="84"/>
        <v>1.4677285692285826E-2</v>
      </c>
      <c r="E717">
        <f t="shared" si="87"/>
        <v>4.095885174461795E-4</v>
      </c>
      <c r="F717">
        <f t="shared" si="85"/>
        <v>15.154017404674091</v>
      </c>
      <c r="G717">
        <f t="shared" si="86"/>
        <v>2.7182656720286547</v>
      </c>
      <c r="H717">
        <f t="shared" si="79"/>
        <v>-31.760216242662157</v>
      </c>
      <c r="I717">
        <f t="shared" si="80"/>
        <v>13.004075123365242</v>
      </c>
      <c r="J717">
        <f t="shared" si="81"/>
        <v>0</v>
      </c>
      <c r="K717">
        <f t="shared" si="82"/>
        <v>44.7642913660274</v>
      </c>
      <c r="L717">
        <f t="shared" si="83"/>
        <v>0</v>
      </c>
      <c r="Q717">
        <v>2.1791334464971598E-2</v>
      </c>
    </row>
    <row r="718" spans="1:17" x14ac:dyDescent="0.25">
      <c r="A718" s="1">
        <v>717</v>
      </c>
      <c r="B718" s="2">
        <v>42268</v>
      </c>
      <c r="C718" s="3">
        <v>905</v>
      </c>
      <c r="D718">
        <f t="shared" si="84"/>
        <v>6.5407074025593112E-3</v>
      </c>
      <c r="E718">
        <f t="shared" si="87"/>
        <v>3.9725317276371509E-4</v>
      </c>
      <c r="F718">
        <f t="shared" si="85"/>
        <v>18.966685018359659</v>
      </c>
      <c r="G718">
        <f t="shared" si="86"/>
        <v>2.9426840200397879</v>
      </c>
      <c r="H718">
        <f t="shared" si="79"/>
        <v>-31.356575277364094</v>
      </c>
      <c r="I718">
        <f t="shared" si="80"/>
        <v>5.8807498686640987</v>
      </c>
      <c r="J718">
        <f t="shared" si="81"/>
        <v>0</v>
      </c>
      <c r="K718">
        <f t="shared" si="82"/>
        <v>37.237325146028191</v>
      </c>
      <c r="L718">
        <f t="shared" si="83"/>
        <v>0</v>
      </c>
      <c r="Q718">
        <v>2.1200921363360301E-2</v>
      </c>
    </row>
    <row r="719" spans="1:17" x14ac:dyDescent="0.25">
      <c r="A719" s="1">
        <v>718</v>
      </c>
      <c r="B719" s="2">
        <v>42269</v>
      </c>
      <c r="C719" s="3">
        <v>919</v>
      </c>
      <c r="D719">
        <f t="shared" si="84"/>
        <v>1.5351178655760977E-2</v>
      </c>
      <c r="E719">
        <f t="shared" si="87"/>
        <v>3.7522210308276008E-4</v>
      </c>
      <c r="F719">
        <f t="shared" si="85"/>
        <v>15.044795102136549</v>
      </c>
      <c r="G719">
        <f t="shared" si="86"/>
        <v>2.7110320909887076</v>
      </c>
      <c r="H719">
        <f t="shared" si="79"/>
        <v>-30.442514423294401</v>
      </c>
      <c r="I719">
        <f t="shared" si="80"/>
        <v>13.892816683463684</v>
      </c>
      <c r="J719">
        <f t="shared" si="81"/>
        <v>0</v>
      </c>
      <c r="K719">
        <f t="shared" si="82"/>
        <v>44.335331106758083</v>
      </c>
      <c r="L719">
        <f t="shared" si="83"/>
        <v>0</v>
      </c>
      <c r="Q719">
        <v>2.0448715795928999E-2</v>
      </c>
    </row>
    <row r="720" spans="1:17" x14ac:dyDescent="0.25">
      <c r="A720" s="1">
        <v>719</v>
      </c>
      <c r="B720" s="2">
        <v>42270</v>
      </c>
      <c r="C720" s="3">
        <v>875</v>
      </c>
      <c r="D720">
        <f t="shared" si="84"/>
        <v>-4.9062235998072627E-2</v>
      </c>
      <c r="E720">
        <f t="shared" si="87"/>
        <v>3.6718107846897118E-4</v>
      </c>
      <c r="F720">
        <f t="shared" si="85"/>
        <v>0.78511472901313495</v>
      </c>
      <c r="G720">
        <f t="shared" si="86"/>
        <v>-0.24192542026974542</v>
      </c>
      <c r="H720">
        <f t="shared" si="79"/>
        <v>-30.153060205171951</v>
      </c>
      <c r="I720">
        <f t="shared" si="80"/>
        <v>-45.088194882228741</v>
      </c>
      <c r="J720">
        <f t="shared" si="81"/>
        <v>1</v>
      </c>
      <c r="K720">
        <f t="shared" si="82"/>
        <v>0</v>
      </c>
      <c r="L720">
        <f t="shared" si="83"/>
        <v>-14.935134677056791</v>
      </c>
      <c r="Q720">
        <v>1.9945732083024002E-2</v>
      </c>
    </row>
    <row r="721" spans="1:17" x14ac:dyDescent="0.25">
      <c r="A721" s="1">
        <v>720</v>
      </c>
      <c r="B721" s="2">
        <v>42271</v>
      </c>
      <c r="C721" s="3">
        <v>908</v>
      </c>
      <c r="D721">
        <f t="shared" si="84"/>
        <v>3.7020492243678961E-2</v>
      </c>
      <c r="E721">
        <f t="shared" si="87"/>
        <v>4.9548025024889189E-4</v>
      </c>
      <c r="F721">
        <f t="shared" si="85"/>
        <v>4.4953087640015603</v>
      </c>
      <c r="G721">
        <f t="shared" si="86"/>
        <v>1.5030343561098933</v>
      </c>
      <c r="H721">
        <f t="shared" si="79"/>
        <v>-34.208469483739918</v>
      </c>
      <c r="I721">
        <f t="shared" si="80"/>
        <v>32.392930713219094</v>
      </c>
      <c r="J721">
        <f t="shared" si="81"/>
        <v>0</v>
      </c>
      <c r="K721">
        <f t="shared" si="82"/>
        <v>66.60140019695902</v>
      </c>
      <c r="L721">
        <f t="shared" si="83"/>
        <v>0</v>
      </c>
      <c r="Q721">
        <v>2.37661967755032E-2</v>
      </c>
    </row>
    <row r="722" spans="1:17" x14ac:dyDescent="0.25">
      <c r="A722" s="1">
        <v>721</v>
      </c>
      <c r="B722" s="2">
        <v>42275</v>
      </c>
      <c r="C722" s="3">
        <v>926.90002400000003</v>
      </c>
      <c r="D722">
        <f t="shared" si="84"/>
        <v>2.0601332173254217E-2</v>
      </c>
      <c r="E722">
        <f t="shared" si="87"/>
        <v>5.4771979844987057E-4</v>
      </c>
      <c r="F722">
        <f t="shared" si="85"/>
        <v>11.570940918096124</v>
      </c>
      <c r="G722">
        <f t="shared" si="86"/>
        <v>2.4484968618485072</v>
      </c>
      <c r="H722">
        <f t="shared" si="79"/>
        <v>-35.260891877475785</v>
      </c>
      <c r="I722">
        <f t="shared" si="80"/>
        <v>18.70600961331483</v>
      </c>
      <c r="J722">
        <f t="shared" si="81"/>
        <v>0</v>
      </c>
      <c r="K722">
        <f t="shared" si="82"/>
        <v>53.966901490790619</v>
      </c>
      <c r="L722">
        <f t="shared" si="83"/>
        <v>0</v>
      </c>
      <c r="Q722">
        <v>2.3607040342163401E-2</v>
      </c>
    </row>
    <row r="723" spans="1:17" x14ac:dyDescent="0.25">
      <c r="A723" s="1">
        <v>722</v>
      </c>
      <c r="B723" s="2">
        <v>42276</v>
      </c>
      <c r="C723" s="3">
        <v>912.79998799999998</v>
      </c>
      <c r="D723">
        <f t="shared" si="84"/>
        <v>-1.5328925373044588E-2</v>
      </c>
      <c r="E723">
        <f t="shared" si="87"/>
        <v>5.3625825270824589E-4</v>
      </c>
      <c r="F723">
        <f t="shared" si="85"/>
        <v>13.838027105189621</v>
      </c>
      <c r="G723">
        <f t="shared" si="86"/>
        <v>2.6274203898252155</v>
      </c>
      <c r="H723">
        <f t="shared" si="79"/>
        <v>-35.161004595046656</v>
      </c>
      <c r="I723">
        <f t="shared" si="80"/>
        <v>-14.208381296169238</v>
      </c>
      <c r="J723">
        <f t="shared" si="81"/>
        <v>0</v>
      </c>
      <c r="K723">
        <f t="shared" si="82"/>
        <v>20.95262329887742</v>
      </c>
      <c r="L723">
        <f t="shared" si="83"/>
        <v>0</v>
      </c>
      <c r="Q723">
        <v>2.3060168653580501E-2</v>
      </c>
    </row>
    <row r="724" spans="1:17" x14ac:dyDescent="0.25">
      <c r="A724" s="1">
        <v>723</v>
      </c>
      <c r="B724" s="2">
        <v>42277</v>
      </c>
      <c r="C724" s="3">
        <v>956.84997599999997</v>
      </c>
      <c r="D724">
        <f t="shared" si="84"/>
        <v>4.7129828872269484E-2</v>
      </c>
      <c r="E724">
        <f t="shared" si="87"/>
        <v>5.1397476591385431E-4</v>
      </c>
      <c r="F724">
        <f t="shared" si="85"/>
        <v>2.027701701343648</v>
      </c>
      <c r="G724">
        <f t="shared" si="86"/>
        <v>0.70690298484289715</v>
      </c>
      <c r="H724">
        <f t="shared" si="79"/>
        <v>-35.255094588707827</v>
      </c>
      <c r="I724">
        <f t="shared" si="80"/>
        <v>43.020107229049636</v>
      </c>
      <c r="J724">
        <f t="shared" si="81"/>
        <v>0</v>
      </c>
      <c r="K724">
        <f t="shared" si="82"/>
        <v>78.275201817757463</v>
      </c>
      <c r="L724">
        <f t="shared" si="83"/>
        <v>0</v>
      </c>
      <c r="Q724">
        <v>2.3479041109478498E-2</v>
      </c>
    </row>
    <row r="725" spans="1:17" x14ac:dyDescent="0.25">
      <c r="A725" s="1">
        <v>724</v>
      </c>
      <c r="B725" s="2">
        <v>42278</v>
      </c>
      <c r="C725" s="3">
        <v>950</v>
      </c>
      <c r="D725">
        <f t="shared" si="84"/>
        <v>-7.1846296791858826E-3</v>
      </c>
      <c r="E725">
        <f t="shared" si="87"/>
        <v>6.1771955013889285E-4</v>
      </c>
      <c r="F725">
        <f t="shared" si="85"/>
        <v>15.394612984565981</v>
      </c>
      <c r="G725">
        <f t="shared" si="86"/>
        <v>2.7340176420261098</v>
      </c>
      <c r="H725">
        <f t="shared" si="79"/>
        <v>-37.120571366937419</v>
      </c>
      <c r="I725">
        <f t="shared" si="80"/>
        <v>-6.874612736097899</v>
      </c>
      <c r="J725">
        <f t="shared" si="81"/>
        <v>0</v>
      </c>
      <c r="K725">
        <f t="shared" si="82"/>
        <v>30.245958630839521</v>
      </c>
      <c r="L725">
        <f t="shared" si="83"/>
        <v>0</v>
      </c>
      <c r="Q725">
        <v>2.3583317600038501E-2</v>
      </c>
    </row>
    <row r="726" spans="1:17" x14ac:dyDescent="0.25">
      <c r="A726" s="1">
        <v>725</v>
      </c>
      <c r="B726" s="2">
        <v>42282</v>
      </c>
      <c r="C726" s="3">
        <v>957.59997599999997</v>
      </c>
      <c r="D726">
        <f t="shared" si="84"/>
        <v>7.9681445865198101E-3</v>
      </c>
      <c r="E726">
        <f t="shared" si="87"/>
        <v>5.7680027006999949E-4</v>
      </c>
      <c r="F726">
        <f t="shared" si="85"/>
        <v>15.721531176986646</v>
      </c>
      <c r="G726">
        <f t="shared" si="86"/>
        <v>2.755031185373884</v>
      </c>
      <c r="H726">
        <f t="shared" si="79"/>
        <v>-36.36330141059441</v>
      </c>
      <c r="I726">
        <f t="shared" si="80"/>
        <v>7.5697373571938193</v>
      </c>
      <c r="J726">
        <f t="shared" si="81"/>
        <v>0</v>
      </c>
      <c r="K726">
        <f t="shared" si="82"/>
        <v>43.933038767788233</v>
      </c>
      <c r="L726">
        <f t="shared" si="83"/>
        <v>0</v>
      </c>
      <c r="Q726">
        <v>2.3268789896397E-2</v>
      </c>
    </row>
    <row r="727" spans="1:17" x14ac:dyDescent="0.25">
      <c r="A727" s="1">
        <v>726</v>
      </c>
      <c r="B727" s="2">
        <v>42283</v>
      </c>
      <c r="C727" s="3">
        <v>964</v>
      </c>
      <c r="D727">
        <f t="shared" si="84"/>
        <v>6.6611654294391736E-3</v>
      </c>
      <c r="E727">
        <f t="shared" si="87"/>
        <v>5.4023072985872505E-4</v>
      </c>
      <c r="F727">
        <f t="shared" si="85"/>
        <v>16.473479008014522</v>
      </c>
      <c r="G727">
        <f t="shared" si="86"/>
        <v>2.8017517549136262</v>
      </c>
      <c r="H727">
        <f t="shared" si="79"/>
        <v>-35.348194209210256</v>
      </c>
      <c r="I727">
        <f t="shared" si="80"/>
        <v>6.3787318553629824</v>
      </c>
      <c r="J727">
        <f t="shared" si="81"/>
        <v>0</v>
      </c>
      <c r="K727">
        <f t="shared" si="82"/>
        <v>41.726926064573234</v>
      </c>
      <c r="L727">
        <f t="shared" si="83"/>
        <v>0</v>
      </c>
      <c r="Q727">
        <v>2.2439708119799201E-2</v>
      </c>
    </row>
    <row r="728" spans="1:17" x14ac:dyDescent="0.25">
      <c r="A728" s="1">
        <v>727</v>
      </c>
      <c r="B728" s="2">
        <v>42284</v>
      </c>
      <c r="C728" s="3">
        <v>952.75</v>
      </c>
      <c r="D728">
        <f t="shared" si="84"/>
        <v>-1.1738754856575976E-2</v>
      </c>
      <c r="E728">
        <f t="shared" si="87"/>
        <v>5.0569154019196555E-4</v>
      </c>
      <c r="F728">
        <f t="shared" si="85"/>
        <v>15.480882202284047</v>
      </c>
      <c r="G728">
        <f t="shared" si="86"/>
        <v>2.7396058563493542</v>
      </c>
      <c r="H728">
        <f t="shared" si="79"/>
        <v>-34.291462914355904</v>
      </c>
      <c r="I728">
        <f t="shared" si="80"/>
        <v>-11.31615968173924</v>
      </c>
      <c r="J728">
        <f t="shared" si="81"/>
        <v>0</v>
      </c>
      <c r="K728">
        <f t="shared" si="82"/>
        <v>22.975303232616664</v>
      </c>
      <c r="L728">
        <f t="shared" si="83"/>
        <v>0</v>
      </c>
      <c r="Q728">
        <v>2.1624350738662299E-2</v>
      </c>
    </row>
    <row r="729" spans="1:17" x14ac:dyDescent="0.25">
      <c r="A729" s="1">
        <v>728</v>
      </c>
      <c r="B729" s="2">
        <v>42285</v>
      </c>
      <c r="C729" s="3">
        <v>951</v>
      </c>
      <c r="D729">
        <f t="shared" si="84"/>
        <v>-1.8384772085792988E-3</v>
      </c>
      <c r="E729">
        <f t="shared" si="87"/>
        <v>4.800335247646163E-4</v>
      </c>
      <c r="F729">
        <f t="shared" si="85"/>
        <v>18.144512757500465</v>
      </c>
      <c r="G729">
        <f t="shared" si="86"/>
        <v>2.8983681875902723</v>
      </c>
      <c r="H729">
        <f t="shared" si="79"/>
        <v>-34.181017074266023</v>
      </c>
      <c r="I729">
        <f t="shared" si="80"/>
        <v>-1.751609160473927</v>
      </c>
      <c r="J729">
        <f t="shared" si="81"/>
        <v>0</v>
      </c>
      <c r="K729">
        <f t="shared" si="82"/>
        <v>32.429407913792097</v>
      </c>
      <c r="L729">
        <f t="shared" si="83"/>
        <v>0</v>
      </c>
      <c r="Q729">
        <v>2.1809219400418099E-2</v>
      </c>
    </row>
    <row r="730" spans="1:17" x14ac:dyDescent="0.25">
      <c r="A730" s="1">
        <v>729</v>
      </c>
      <c r="B730" s="2">
        <v>42286</v>
      </c>
      <c r="C730" s="3">
        <v>954.79998799999998</v>
      </c>
      <c r="D730">
        <f t="shared" si="84"/>
        <v>3.9878193512075701E-3</v>
      </c>
      <c r="E730">
        <f t="shared" si="87"/>
        <v>4.4824203629691692E-4</v>
      </c>
      <c r="F730">
        <f t="shared" si="85"/>
        <v>18.511850669131753</v>
      </c>
      <c r="G730">
        <f t="shared" si="86"/>
        <v>2.918411103712419</v>
      </c>
      <c r="H730">
        <f t="shared" si="79"/>
        <v>-33.070379721265915</v>
      </c>
      <c r="I730">
        <f t="shared" si="80"/>
        <v>3.7924162029983992</v>
      </c>
      <c r="J730">
        <f t="shared" si="81"/>
        <v>0</v>
      </c>
      <c r="K730">
        <f t="shared" si="82"/>
        <v>36.862795924264312</v>
      </c>
      <c r="L730">
        <f t="shared" si="83"/>
        <v>0</v>
      </c>
      <c r="Q730">
        <v>2.1139405151043001E-2</v>
      </c>
    </row>
    <row r="731" spans="1:17" x14ac:dyDescent="0.25">
      <c r="A731" s="1">
        <v>730</v>
      </c>
      <c r="B731" s="2">
        <v>42289</v>
      </c>
      <c r="C731" s="3">
        <v>944</v>
      </c>
      <c r="D731">
        <f t="shared" si="84"/>
        <v>-1.1375715751097127E-2</v>
      </c>
      <c r="E731">
        <f t="shared" si="87"/>
        <v>4.2003603617772367E-4</v>
      </c>
      <c r="F731">
        <f t="shared" si="85"/>
        <v>16.686564335760163</v>
      </c>
      <c r="G731">
        <f t="shared" si="86"/>
        <v>2.814603864821319</v>
      </c>
      <c r="H731">
        <f t="shared" si="79"/>
        <v>-31.931527801068057</v>
      </c>
      <c r="I731">
        <f t="shared" si="80"/>
        <v>-10.861533262638948</v>
      </c>
      <c r="J731">
        <f t="shared" si="81"/>
        <v>0</v>
      </c>
      <c r="K731">
        <f t="shared" si="82"/>
        <v>21.069994538429107</v>
      </c>
      <c r="L731">
        <f t="shared" si="83"/>
        <v>0</v>
      </c>
      <c r="Q731">
        <v>2.0330187835060201E-2</v>
      </c>
    </row>
    <row r="732" spans="1:17" x14ac:dyDescent="0.25">
      <c r="A732" s="1">
        <v>731</v>
      </c>
      <c r="B732" s="2">
        <v>42290</v>
      </c>
      <c r="C732" s="3">
        <v>948</v>
      </c>
      <c r="D732">
        <f t="shared" si="84"/>
        <v>4.2283361095211049E-3</v>
      </c>
      <c r="E732">
        <f t="shared" si="87"/>
        <v>4.0140679600919312E-4</v>
      </c>
      <c r="F732">
        <f t="shared" si="85"/>
        <v>19.473583475298486</v>
      </c>
      <c r="G732">
        <f t="shared" si="86"/>
        <v>2.9690588535683724</v>
      </c>
      <c r="H732">
        <f t="shared" si="79"/>
        <v>-31.918216194023653</v>
      </c>
      <c r="I732">
        <f t="shared" si="80"/>
        <v>3.9915492873879233</v>
      </c>
      <c r="J732">
        <f t="shared" si="81"/>
        <v>0</v>
      </c>
      <c r="K732">
        <f t="shared" si="82"/>
        <v>35.909765481411576</v>
      </c>
      <c r="L732">
        <f t="shared" si="83"/>
        <v>0</v>
      </c>
      <c r="Q732">
        <v>2.0554206502771399E-2</v>
      </c>
    </row>
    <row r="733" spans="1:17" x14ac:dyDescent="0.25">
      <c r="A733" s="1">
        <v>732</v>
      </c>
      <c r="B733" s="2">
        <v>42291</v>
      </c>
      <c r="C733" s="3">
        <v>947</v>
      </c>
      <c r="D733">
        <f t="shared" si="84"/>
        <v>-1.0554090689436032E-3</v>
      </c>
      <c r="E733">
        <f t="shared" si="87"/>
        <v>3.7745405677099036E-4</v>
      </c>
      <c r="F733">
        <f t="shared" si="85"/>
        <v>20.503934381366015</v>
      </c>
      <c r="G733">
        <f t="shared" si="86"/>
        <v>3.02061678877212</v>
      </c>
      <c r="H733">
        <f t="shared" si="79"/>
        <v>-30.848481876720243</v>
      </c>
      <c r="I733">
        <f t="shared" si="80"/>
        <v>-1.0005277973585358</v>
      </c>
      <c r="J733">
        <f t="shared" si="81"/>
        <v>0</v>
      </c>
      <c r="K733">
        <f t="shared" si="82"/>
        <v>29.847954079361706</v>
      </c>
      <c r="L733">
        <f t="shared" si="83"/>
        <v>0</v>
      </c>
      <c r="Q733">
        <v>1.9781515317302299E-2</v>
      </c>
    </row>
    <row r="734" spans="1:17" x14ac:dyDescent="0.25">
      <c r="A734" s="1">
        <v>733</v>
      </c>
      <c r="B734" s="2">
        <v>42292</v>
      </c>
      <c r="C734" s="3">
        <v>953.90002400000003</v>
      </c>
      <c r="D734">
        <f t="shared" si="84"/>
        <v>7.2597761249538076E-3</v>
      </c>
      <c r="E734">
        <f t="shared" si="87"/>
        <v>3.545662588269699E-4</v>
      </c>
      <c r="F734">
        <f t="shared" si="85"/>
        <v>19.669059988768822</v>
      </c>
      <c r="G734">
        <f t="shared" si="86"/>
        <v>2.979046842177631</v>
      </c>
      <c r="H734">
        <f t="shared" si="79"/>
        <v>-29.837358888174666</v>
      </c>
      <c r="I734">
        <f t="shared" si="80"/>
        <v>6.8750079903312562</v>
      </c>
      <c r="J734">
        <f t="shared" si="81"/>
        <v>0</v>
      </c>
      <c r="K734">
        <f t="shared" si="82"/>
        <v>36.712366878505925</v>
      </c>
      <c r="L734">
        <f t="shared" si="83"/>
        <v>0</v>
      </c>
      <c r="Q734">
        <v>1.91533390602701E-2</v>
      </c>
    </row>
    <row r="735" spans="1:17" x14ac:dyDescent="0.25">
      <c r="A735" s="1">
        <v>734</v>
      </c>
      <c r="B735" s="2">
        <v>42293</v>
      </c>
      <c r="C735" s="3">
        <v>958</v>
      </c>
      <c r="D735">
        <f t="shared" si="84"/>
        <v>4.2889086598283796E-3</v>
      </c>
      <c r="E735">
        <f t="shared" si="87"/>
        <v>3.3691906258264347E-4</v>
      </c>
      <c r="F735">
        <f t="shared" si="85"/>
        <v>21.149091057082085</v>
      </c>
      <c r="G735">
        <f t="shared" si="86"/>
        <v>3.0515969285443036</v>
      </c>
      <c r="H735">
        <f t="shared" si="79"/>
        <v>-29.069539307650857</v>
      </c>
      <c r="I735">
        <f t="shared" si="80"/>
        <v>4.0911900735440989</v>
      </c>
      <c r="J735">
        <f t="shared" si="81"/>
        <v>0</v>
      </c>
      <c r="K735">
        <f t="shared" si="82"/>
        <v>33.160729381194955</v>
      </c>
      <c r="L735">
        <f t="shared" si="83"/>
        <v>0</v>
      </c>
      <c r="Q735">
        <v>1.8525476488149301E-2</v>
      </c>
    </row>
    <row r="736" spans="1:17" x14ac:dyDescent="0.25">
      <c r="A736" s="1">
        <v>735</v>
      </c>
      <c r="B736" s="2">
        <v>42296</v>
      </c>
      <c r="C736" s="3">
        <v>964.5</v>
      </c>
      <c r="D736">
        <f t="shared" si="84"/>
        <v>6.7620543749231706E-3</v>
      </c>
      <c r="E736">
        <f t="shared" si="87"/>
        <v>3.1868493604223121E-4</v>
      </c>
      <c r="F736">
        <f t="shared" si="85"/>
        <v>20.800448311384876</v>
      </c>
      <c r="G736">
        <f t="shared" si="86"/>
        <v>3.0349745399069654</v>
      </c>
      <c r="H736">
        <f t="shared" si="79"/>
        <v>-28.14529942992414</v>
      </c>
      <c r="I736">
        <f t="shared" si="80"/>
        <v>6.4780480911763973</v>
      </c>
      <c r="J736">
        <f t="shared" si="81"/>
        <v>0</v>
      </c>
      <c r="K736">
        <f t="shared" si="82"/>
        <v>34.623347521100541</v>
      </c>
      <c r="L736">
        <f t="shared" si="83"/>
        <v>0</v>
      </c>
      <c r="Q736">
        <v>1.7859712439113998E-2</v>
      </c>
    </row>
    <row r="737" spans="1:17" x14ac:dyDescent="0.25">
      <c r="A737" s="1">
        <v>736</v>
      </c>
      <c r="B737" s="2">
        <v>42297</v>
      </c>
      <c r="C737" s="3">
        <v>960.5</v>
      </c>
      <c r="D737">
        <f t="shared" si="84"/>
        <v>-4.1558501371724193E-3</v>
      </c>
      <c r="E737">
        <f t="shared" si="87"/>
        <v>3.037657615990526E-4</v>
      </c>
      <c r="F737">
        <f t="shared" si="85"/>
        <v>22.248175402667574</v>
      </c>
      <c r="G737">
        <f t="shared" si="86"/>
        <v>3.1022600008752157</v>
      </c>
      <c r="H737">
        <f t="shared" si="79"/>
        <v>-27.42699133231681</v>
      </c>
      <c r="I737">
        <f t="shared" si="80"/>
        <v>-4.0083174573027982</v>
      </c>
      <c r="J737">
        <f t="shared" si="81"/>
        <v>0</v>
      </c>
      <c r="K737">
        <f t="shared" si="82"/>
        <v>23.418673875014012</v>
      </c>
      <c r="L737">
        <f t="shared" si="83"/>
        <v>0</v>
      </c>
      <c r="Q737">
        <v>1.7286617998091398E-2</v>
      </c>
    </row>
    <row r="738" spans="1:17" x14ac:dyDescent="0.25">
      <c r="A738" s="1">
        <v>737</v>
      </c>
      <c r="B738" s="2">
        <v>42298</v>
      </c>
      <c r="C738" s="3">
        <v>958</v>
      </c>
      <c r="D738">
        <f t="shared" si="84"/>
        <v>-2.6062042377507531E-3</v>
      </c>
      <c r="E738">
        <f t="shared" si="87"/>
        <v>2.883848366918769E-4</v>
      </c>
      <c r="F738">
        <f t="shared" si="85"/>
        <v>23.217176710212033</v>
      </c>
      <c r="G738">
        <f t="shared" si="86"/>
        <v>3.1448923801697473</v>
      </c>
      <c r="H738">
        <f t="shared" si="79"/>
        <v>-26.93748560543931</v>
      </c>
      <c r="I738">
        <f t="shared" si="80"/>
        <v>-2.5032591703595983</v>
      </c>
      <c r="J738">
        <f t="shared" si="81"/>
        <v>0</v>
      </c>
      <c r="K738">
        <f t="shared" si="82"/>
        <v>24.434226435079712</v>
      </c>
      <c r="L738">
        <f t="shared" si="83"/>
        <v>0</v>
      </c>
      <c r="Q738">
        <v>1.7048798738903598E-2</v>
      </c>
    </row>
    <row r="739" spans="1:17" x14ac:dyDescent="0.25">
      <c r="A739" s="1">
        <v>738</v>
      </c>
      <c r="B739" s="2">
        <v>42300</v>
      </c>
      <c r="C739" s="3">
        <v>957.45001200000002</v>
      </c>
      <c r="D739">
        <f t="shared" si="84"/>
        <v>-5.742650673930341E-4</v>
      </c>
      <c r="E739">
        <f t="shared" si="87"/>
        <v>2.737056498702633E-4</v>
      </c>
      <c r="F739">
        <f t="shared" si="85"/>
        <v>24.099417748857466</v>
      </c>
      <c r="G739">
        <f t="shared" si="86"/>
        <v>3.1821876804063112</v>
      </c>
      <c r="H739">
        <f t="shared" si="79"/>
        <v>-26.304627020989702</v>
      </c>
      <c r="I739">
        <f t="shared" si="80"/>
        <v>-0.5501459345625267</v>
      </c>
      <c r="J739">
        <f t="shared" si="81"/>
        <v>0</v>
      </c>
      <c r="K739">
        <f t="shared" si="82"/>
        <v>25.754481086427177</v>
      </c>
      <c r="L739">
        <f t="shared" si="83"/>
        <v>0</v>
      </c>
      <c r="Q739">
        <v>1.6691706392490499E-2</v>
      </c>
    </row>
    <row r="740" spans="1:17" x14ac:dyDescent="0.25">
      <c r="A740" s="1">
        <v>739</v>
      </c>
      <c r="B740" s="2">
        <v>42303</v>
      </c>
      <c r="C740" s="3">
        <v>964</v>
      </c>
      <c r="D740">
        <f t="shared" si="84"/>
        <v>6.8177817070781714E-3</v>
      </c>
      <c r="E740">
        <f t="shared" si="87"/>
        <v>2.5991718467413804E-4</v>
      </c>
      <c r="F740">
        <f t="shared" si="85"/>
        <v>22.628676862740662</v>
      </c>
      <c r="G740">
        <f t="shared" si="86"/>
        <v>3.1192179896524443</v>
      </c>
      <c r="H740">
        <f t="shared" si="79"/>
        <v>-25.486478268683868</v>
      </c>
      <c r="I740">
        <f t="shared" si="80"/>
        <v>6.5276851772553757</v>
      </c>
      <c r="J740">
        <f t="shared" si="81"/>
        <v>0</v>
      </c>
      <c r="K740">
        <f t="shared" si="82"/>
        <v>32.014163445939246</v>
      </c>
      <c r="L740">
        <f t="shared" si="83"/>
        <v>0</v>
      </c>
      <c r="Q740">
        <v>1.6181836821975298E-2</v>
      </c>
    </row>
    <row r="741" spans="1:17" x14ac:dyDescent="0.25">
      <c r="A741" s="1">
        <v>740</v>
      </c>
      <c r="B741" s="2">
        <v>42304</v>
      </c>
      <c r="C741" s="3">
        <v>955.20001200000002</v>
      </c>
      <c r="D741">
        <f t="shared" si="84"/>
        <v>-9.1705394093939841E-3</v>
      </c>
      <c r="E741">
        <f t="shared" si="87"/>
        <v>2.5022729155791263E-4</v>
      </c>
      <c r="F741">
        <f t="shared" si="85"/>
        <v>21.318752933681274</v>
      </c>
      <c r="G741">
        <f t="shared" si="86"/>
        <v>3.0595871047951886</v>
      </c>
      <c r="H741">
        <f t="shared" si="79"/>
        <v>-24.888573042078093</v>
      </c>
      <c r="I741">
        <f t="shared" si="80"/>
        <v>-8.8403999906558006</v>
      </c>
      <c r="J741">
        <f t="shared" si="81"/>
        <v>0</v>
      </c>
      <c r="K741">
        <f t="shared" si="82"/>
        <v>16.048173051422292</v>
      </c>
      <c r="L741">
        <f t="shared" si="83"/>
        <v>0</v>
      </c>
      <c r="Q741">
        <v>1.5694846095976801E-2</v>
      </c>
    </row>
    <row r="742" spans="1:17" x14ac:dyDescent="0.25">
      <c r="A742" s="1">
        <v>741</v>
      </c>
      <c r="B742" s="2">
        <v>42305</v>
      </c>
      <c r="C742" s="3">
        <v>949</v>
      </c>
      <c r="D742">
        <f t="shared" si="84"/>
        <v>-6.5119565912237897E-3</v>
      </c>
      <c r="E742">
        <f t="shared" si="87"/>
        <v>2.4374141539441232E-4</v>
      </c>
      <c r="F742">
        <f t="shared" si="85"/>
        <v>23.424299754503057</v>
      </c>
      <c r="G742">
        <f t="shared" si="86"/>
        <v>3.1537739345934974</v>
      </c>
      <c r="H742">
        <f t="shared" si="79"/>
        <v>-25.097088126847058</v>
      </c>
      <c r="I742">
        <f t="shared" si="80"/>
        <v>-6.220221014080443</v>
      </c>
      <c r="J742">
        <f t="shared" si="81"/>
        <v>0</v>
      </c>
      <c r="K742">
        <f t="shared" si="82"/>
        <v>18.876867112766615</v>
      </c>
      <c r="L742">
        <f t="shared" si="83"/>
        <v>0</v>
      </c>
      <c r="Q742">
        <v>1.5972140217015301E-2</v>
      </c>
    </row>
    <row r="743" spans="1:17" x14ac:dyDescent="0.25">
      <c r="A743" s="1">
        <v>742</v>
      </c>
      <c r="B743" s="2">
        <v>42306</v>
      </c>
      <c r="C743" s="3">
        <v>920.04998799999998</v>
      </c>
      <c r="D743">
        <f t="shared" si="84"/>
        <v>-3.0980795260314071E-2</v>
      </c>
      <c r="E743">
        <f t="shared" si="87"/>
        <v>2.3522323883347533E-4</v>
      </c>
      <c r="F743">
        <f t="shared" si="85"/>
        <v>3.3815666093811667</v>
      </c>
      <c r="G743">
        <f t="shared" si="86"/>
        <v>1.2183390960145621</v>
      </c>
      <c r="H743">
        <f t="shared" si="79"/>
        <v>-24.9832114975219</v>
      </c>
      <c r="I743">
        <f t="shared" si="80"/>
        <v>-29.400774702038053</v>
      </c>
      <c r="J743">
        <f t="shared" si="81"/>
        <v>1</v>
      </c>
      <c r="K743">
        <f t="shared" si="82"/>
        <v>0</v>
      </c>
      <c r="L743">
        <f t="shared" si="83"/>
        <v>-4.4175632045161528</v>
      </c>
      <c r="Q743">
        <v>1.60035433218918E-2</v>
      </c>
    </row>
    <row r="744" spans="1:17" x14ac:dyDescent="0.25">
      <c r="A744" s="1">
        <v>743</v>
      </c>
      <c r="B744" s="2">
        <v>42307</v>
      </c>
      <c r="C744" s="3">
        <v>914</v>
      </c>
      <c r="D744">
        <f t="shared" si="84"/>
        <v>-6.5974318954638046E-3</v>
      </c>
      <c r="E744">
        <f t="shared" si="87"/>
        <v>2.8475839589983643E-4</v>
      </c>
      <c r="F744">
        <f t="shared" si="85"/>
        <v>21.90182180323033</v>
      </c>
      <c r="G744">
        <f t="shared" si="86"/>
        <v>3.0865698207246939</v>
      </c>
      <c r="H744">
        <f t="shared" si="79"/>
        <v>-27.688619871602999</v>
      </c>
      <c r="I744">
        <f t="shared" si="80"/>
        <v>-6.0699671362522905</v>
      </c>
      <c r="J744">
        <f t="shared" si="81"/>
        <v>0</v>
      </c>
      <c r="K744">
        <f t="shared" si="82"/>
        <v>21.618652735350707</v>
      </c>
      <c r="L744">
        <f t="shared" si="83"/>
        <v>0</v>
      </c>
      <c r="Q744">
        <v>1.8294644838245899E-2</v>
      </c>
    </row>
    <row r="745" spans="1:17" x14ac:dyDescent="0.25">
      <c r="A745" s="1">
        <v>744</v>
      </c>
      <c r="B745" s="2">
        <v>42310</v>
      </c>
      <c r="C745" s="3">
        <v>911.90002400000003</v>
      </c>
      <c r="D745">
        <f t="shared" si="84"/>
        <v>-2.3002101958552275E-3</v>
      </c>
      <c r="E745">
        <f t="shared" si="87"/>
        <v>2.7269342076552861E-4</v>
      </c>
      <c r="F745">
        <f t="shared" si="85"/>
        <v>23.925416694928547</v>
      </c>
      <c r="G745">
        <f t="shared" si="86"/>
        <v>3.1749413539032756</v>
      </c>
      <c r="H745">
        <f t="shared" si="79"/>
        <v>-27.38447472889538</v>
      </c>
      <c r="I745">
        <f t="shared" si="80"/>
        <v>-2.1023921190116779</v>
      </c>
      <c r="J745">
        <f t="shared" si="81"/>
        <v>0</v>
      </c>
      <c r="K745">
        <f t="shared" si="82"/>
        <v>25.282082609883702</v>
      </c>
      <c r="L745">
        <f t="shared" si="83"/>
        <v>0</v>
      </c>
      <c r="Q745">
        <v>1.8213454157147101E-2</v>
      </c>
    </row>
    <row r="746" spans="1:17" x14ac:dyDescent="0.25">
      <c r="A746" s="1">
        <v>745</v>
      </c>
      <c r="B746" s="2">
        <v>42311</v>
      </c>
      <c r="C746" s="3">
        <v>914.95001200000002</v>
      </c>
      <c r="D746">
        <f t="shared" si="84"/>
        <v>3.3390708308720912E-3</v>
      </c>
      <c r="E746">
        <f t="shared" si="87"/>
        <v>2.5930409371659267E-4</v>
      </c>
      <c r="F746">
        <f t="shared" si="85"/>
        <v>24.247592179158367</v>
      </c>
      <c r="G746">
        <f t="shared" si="86"/>
        <v>3.1883173208726587</v>
      </c>
      <c r="H746">
        <f t="shared" si="79"/>
        <v>-26.657826535412074</v>
      </c>
      <c r="I746">
        <f t="shared" si="80"/>
        <v>3.0448987708099597</v>
      </c>
      <c r="J746">
        <f t="shared" si="81"/>
        <v>0</v>
      </c>
      <c r="K746">
        <f t="shared" si="82"/>
        <v>29.702725306222035</v>
      </c>
      <c r="L746">
        <f t="shared" si="83"/>
        <v>0</v>
      </c>
      <c r="Q746">
        <v>1.7770989416074998E-2</v>
      </c>
    </row>
    <row r="747" spans="1:17" x14ac:dyDescent="0.25">
      <c r="A747" s="1">
        <v>746</v>
      </c>
      <c r="B747" s="2">
        <v>42312</v>
      </c>
      <c r="C747" s="3">
        <v>915.34997599999997</v>
      </c>
      <c r="D747">
        <f t="shared" si="84"/>
        <v>4.3704748837753544E-4</v>
      </c>
      <c r="E747">
        <f t="shared" si="87"/>
        <v>2.474613331965883E-4</v>
      </c>
      <c r="F747">
        <f t="shared" si="85"/>
        <v>25.35063136191366</v>
      </c>
      <c r="G747">
        <f t="shared" si="86"/>
        <v>3.2328036355224588</v>
      </c>
      <c r="H747">
        <f t="shared" si="79"/>
        <v>-25.769290755624791</v>
      </c>
      <c r="I747">
        <f t="shared" si="80"/>
        <v>0.39987660473559594</v>
      </c>
      <c r="J747">
        <f t="shared" si="81"/>
        <v>0</v>
      </c>
      <c r="K747">
        <f t="shared" si="82"/>
        <v>26.169167360360387</v>
      </c>
      <c r="L747">
        <f t="shared" si="83"/>
        <v>0</v>
      </c>
      <c r="Q747">
        <v>1.7121396948891299E-2</v>
      </c>
    </row>
    <row r="748" spans="1:17" x14ac:dyDescent="0.25">
      <c r="A748" s="1">
        <v>747</v>
      </c>
      <c r="B748" s="2">
        <v>42313</v>
      </c>
      <c r="C748" s="3">
        <v>911</v>
      </c>
      <c r="D748">
        <f t="shared" si="84"/>
        <v>-4.7635823175860587E-3</v>
      </c>
      <c r="E748">
        <f t="shared" si="87"/>
        <v>2.3597836708643503E-4</v>
      </c>
      <c r="F748">
        <f t="shared" si="85"/>
        <v>24.751017518078562</v>
      </c>
      <c r="G748">
        <f t="shared" si="86"/>
        <v>3.2088666000111887</v>
      </c>
      <c r="H748">
        <f t="shared" si="79"/>
        <v>-24.853168919157561</v>
      </c>
      <c r="I748">
        <f t="shared" si="80"/>
        <v>-4.3603449600764232</v>
      </c>
      <c r="J748">
        <f t="shared" si="81"/>
        <v>0</v>
      </c>
      <c r="K748">
        <f t="shared" si="82"/>
        <v>20.492823959081136</v>
      </c>
      <c r="L748">
        <f t="shared" si="83"/>
        <v>0</v>
      </c>
      <c r="Q748">
        <v>1.6505500376336999E-2</v>
      </c>
    </row>
    <row r="749" spans="1:17" x14ac:dyDescent="0.25">
      <c r="A749" s="1">
        <v>748</v>
      </c>
      <c r="B749" s="2">
        <v>42314</v>
      </c>
      <c r="C749" s="3">
        <v>911</v>
      </c>
      <c r="D749">
        <f t="shared" si="84"/>
        <v>0</v>
      </c>
      <c r="E749">
        <f t="shared" si="87"/>
        <v>2.2691336651419638E-4</v>
      </c>
      <c r="F749">
        <f t="shared" si="85"/>
        <v>26.483783336677217</v>
      </c>
      <c r="G749">
        <f t="shared" si="86"/>
        <v>3.2765325961152714</v>
      </c>
      <c r="H749">
        <f t="shared" si="79"/>
        <v>-24.516114875374655</v>
      </c>
      <c r="I749">
        <f t="shared" si="80"/>
        <v>0</v>
      </c>
      <c r="J749">
        <f t="shared" si="81"/>
        <v>0</v>
      </c>
      <c r="K749">
        <f t="shared" si="82"/>
        <v>24.516114875374655</v>
      </c>
      <c r="L749">
        <f t="shared" si="83"/>
        <v>0</v>
      </c>
      <c r="Q749">
        <v>1.6359399888144999E-2</v>
      </c>
    </row>
    <row r="750" spans="1:17" x14ac:dyDescent="0.25">
      <c r="A750" s="1">
        <v>749</v>
      </c>
      <c r="B750" s="2">
        <v>42317</v>
      </c>
      <c r="C750" s="3">
        <v>903</v>
      </c>
      <c r="D750">
        <f t="shared" si="84"/>
        <v>-8.8203438429728821E-3</v>
      </c>
      <c r="E750">
        <f t="shared" si="87"/>
        <v>2.1723034470665526E-4</v>
      </c>
      <c r="F750">
        <f t="shared" si="85"/>
        <v>22.629820923105623</v>
      </c>
      <c r="G750">
        <f t="shared" si="86"/>
        <v>3.1192685463620644</v>
      </c>
      <c r="H750">
        <f t="shared" si="79"/>
        <v>-23.705116628573201</v>
      </c>
      <c r="I750">
        <f t="shared" si="80"/>
        <v>-8.0353332409482956</v>
      </c>
      <c r="J750">
        <f t="shared" si="81"/>
        <v>0</v>
      </c>
      <c r="K750">
        <f t="shared" si="82"/>
        <v>15.669783387624905</v>
      </c>
      <c r="L750">
        <f t="shared" si="83"/>
        <v>0</v>
      </c>
      <c r="Q750">
        <v>1.5818227492133099E-2</v>
      </c>
    </row>
    <row r="751" spans="1:17" x14ac:dyDescent="0.25">
      <c r="A751" s="1">
        <v>750</v>
      </c>
      <c r="B751" s="2">
        <v>42318</v>
      </c>
      <c r="C751" s="3">
        <v>914</v>
      </c>
      <c r="D751">
        <f t="shared" si="84"/>
        <v>1.2108018037164485E-2</v>
      </c>
      <c r="E751">
        <f t="shared" si="87"/>
        <v>2.1326054120699009E-4</v>
      </c>
      <c r="F751">
        <f t="shared" si="85"/>
        <v>19.372195074056304</v>
      </c>
      <c r="G751">
        <f t="shared" si="86"/>
        <v>2.9638387943878817</v>
      </c>
      <c r="H751">
        <f t="shared" si="79"/>
        <v>-23.853748851018455</v>
      </c>
      <c r="I751">
        <f t="shared" si="80"/>
        <v>10.933540287559531</v>
      </c>
      <c r="J751">
        <f t="shared" si="81"/>
        <v>0</v>
      </c>
      <c r="K751">
        <f t="shared" si="82"/>
        <v>34.787289138577989</v>
      </c>
      <c r="L751">
        <f t="shared" si="83"/>
        <v>0</v>
      </c>
      <c r="Q751">
        <v>1.6058426555869799E-2</v>
      </c>
    </row>
    <row r="752" spans="1:17" x14ac:dyDescent="0.25">
      <c r="A752" s="1">
        <v>751</v>
      </c>
      <c r="B752" s="2">
        <v>42321</v>
      </c>
      <c r="C752" s="3">
        <v>893.75</v>
      </c>
      <c r="D752">
        <f t="shared" si="84"/>
        <v>-2.2404477445932595E-2</v>
      </c>
      <c r="E752">
        <f t="shared" si="87"/>
        <v>2.1393847329542385E-4</v>
      </c>
      <c r="F752">
        <f t="shared" si="85"/>
        <v>8.4387151401824596</v>
      </c>
      <c r="G752">
        <f t="shared" si="86"/>
        <v>2.1328300624434688</v>
      </c>
      <c r="H752">
        <f t="shared" si="79"/>
        <v>-23.611277891650047</v>
      </c>
      <c r="I752">
        <f t="shared" si="80"/>
        <v>-20.477692385582394</v>
      </c>
      <c r="J752">
        <f t="shared" si="81"/>
        <v>0</v>
      </c>
      <c r="K752">
        <f t="shared" si="82"/>
        <v>3.1335855060676536</v>
      </c>
      <c r="L752">
        <f t="shared" si="83"/>
        <v>0</v>
      </c>
      <c r="Q752">
        <v>1.5703895427194699E-2</v>
      </c>
    </row>
    <row r="753" spans="1:17" x14ac:dyDescent="0.25">
      <c r="A753" s="1">
        <v>752</v>
      </c>
      <c r="B753" s="2">
        <v>42324</v>
      </c>
      <c r="C753" s="3">
        <v>889.40002400000003</v>
      </c>
      <c r="D753">
        <f t="shared" si="84"/>
        <v>-4.8789889471377544E-3</v>
      </c>
      <c r="E753">
        <f t="shared" si="87"/>
        <v>2.3675264346729834E-4</v>
      </c>
      <c r="F753">
        <f t="shared" si="85"/>
        <v>24.656382527328088</v>
      </c>
      <c r="G753">
        <f t="shared" si="86"/>
        <v>3.2050357930310671</v>
      </c>
      <c r="H753">
        <f t="shared" si="79"/>
        <v>-25.267380434181305</v>
      </c>
      <c r="I753">
        <f t="shared" si="80"/>
        <v>-4.3605963715043679</v>
      </c>
      <c r="J753">
        <f t="shared" si="81"/>
        <v>0</v>
      </c>
      <c r="K753">
        <f t="shared" si="82"/>
        <v>20.906784062676937</v>
      </c>
      <c r="L753">
        <f t="shared" si="83"/>
        <v>0</v>
      </c>
      <c r="Q753">
        <v>1.7186136712092199E-2</v>
      </c>
    </row>
    <row r="754" spans="1:17" x14ac:dyDescent="0.25">
      <c r="A754" s="1">
        <v>753</v>
      </c>
      <c r="B754" s="2">
        <v>42325</v>
      </c>
      <c r="C754" s="3">
        <v>915.29998799999998</v>
      </c>
      <c r="D754">
        <f t="shared" si="84"/>
        <v>2.8704762219198196E-2</v>
      </c>
      <c r="E754">
        <f t="shared" si="87"/>
        <v>2.2768887682035301E-4</v>
      </c>
      <c r="F754">
        <f t="shared" si="85"/>
        <v>4.3293628780963855</v>
      </c>
      <c r="G754">
        <f t="shared" si="86"/>
        <v>1.4654203898708209</v>
      </c>
      <c r="H754">
        <f t="shared" si="79"/>
        <v>-24.894206499790457</v>
      </c>
      <c r="I754">
        <f t="shared" si="80"/>
        <v>25.53001620666917</v>
      </c>
      <c r="J754">
        <f t="shared" si="81"/>
        <v>0</v>
      </c>
      <c r="K754">
        <f t="shared" si="82"/>
        <v>50.424222706459631</v>
      </c>
      <c r="L754">
        <f t="shared" si="83"/>
        <v>0</v>
      </c>
      <c r="Q754">
        <v>1.7015129101093499E-2</v>
      </c>
    </row>
    <row r="755" spans="1:17" x14ac:dyDescent="0.25">
      <c r="A755" s="1">
        <v>754</v>
      </c>
      <c r="B755" s="2">
        <v>42326</v>
      </c>
      <c r="C755" s="3">
        <v>905</v>
      </c>
      <c r="D755">
        <f t="shared" si="84"/>
        <v>-1.1316923580351792E-2</v>
      </c>
      <c r="E755">
        <f t="shared" si="87"/>
        <v>2.6940326591544682E-4</v>
      </c>
      <c r="F755">
        <f t="shared" si="85"/>
        <v>19.163643863041788</v>
      </c>
      <c r="G755">
        <f t="shared" si="86"/>
        <v>2.9530149352039579</v>
      </c>
      <c r="H755">
        <f t="shared" si="79"/>
        <v>-25.617966748552007</v>
      </c>
      <c r="I755">
        <f t="shared" si="80"/>
        <v>-10.358380017292912</v>
      </c>
      <c r="J755">
        <f t="shared" si="81"/>
        <v>0</v>
      </c>
      <c r="K755">
        <f t="shared" si="82"/>
        <v>15.259586731259095</v>
      </c>
      <c r="L755">
        <f t="shared" si="83"/>
        <v>0</v>
      </c>
      <c r="Q755">
        <v>1.70143475037269E-2</v>
      </c>
    </row>
    <row r="756" spans="1:17" x14ac:dyDescent="0.25">
      <c r="A756" s="1">
        <v>755</v>
      </c>
      <c r="B756" s="2">
        <v>42327</v>
      </c>
      <c r="C756" s="3">
        <v>909</v>
      </c>
      <c r="D756">
        <f t="shared" si="84"/>
        <v>4.4101504775527897E-3</v>
      </c>
      <c r="E756">
        <f t="shared" si="87"/>
        <v>2.6397316350383517E-4</v>
      </c>
      <c r="F756">
        <f t="shared" si="85"/>
        <v>23.666327142222194</v>
      </c>
      <c r="G756">
        <f t="shared" si="86"/>
        <v>3.1640532421670118</v>
      </c>
      <c r="H756">
        <f t="shared" si="79"/>
        <v>-25.920896430857152</v>
      </c>
      <c r="I756">
        <f t="shared" si="80"/>
        <v>3.9911861821852748</v>
      </c>
      <c r="J756">
        <f t="shared" si="81"/>
        <v>0</v>
      </c>
      <c r="K756">
        <f t="shared" si="82"/>
        <v>29.912082613042426</v>
      </c>
      <c r="L756">
        <f t="shared" si="83"/>
        <v>0</v>
      </c>
      <c r="Q756">
        <v>1.7411473865796001E-2</v>
      </c>
    </row>
    <row r="757" spans="1:17" x14ac:dyDescent="0.25">
      <c r="A757" s="1">
        <v>756</v>
      </c>
      <c r="B757" s="2">
        <v>42328</v>
      </c>
      <c r="C757" s="3">
        <v>914.15002400000003</v>
      </c>
      <c r="D757">
        <f t="shared" si="84"/>
        <v>5.6496038509317587E-3</v>
      </c>
      <c r="E757">
        <f t="shared" si="87"/>
        <v>2.5223712511889375E-4</v>
      </c>
      <c r="F757">
        <f t="shared" si="85"/>
        <v>23.579131445802144</v>
      </c>
      <c r="G757">
        <f t="shared" si="86"/>
        <v>3.1603620600712872</v>
      </c>
      <c r="H757">
        <f t="shared" si="79"/>
        <v>-25.129305526527901</v>
      </c>
      <c r="I757">
        <f t="shared" si="80"/>
        <v>5.1354899004969683</v>
      </c>
      <c r="J757">
        <f t="shared" si="81"/>
        <v>0</v>
      </c>
      <c r="K757">
        <f t="shared" si="82"/>
        <v>30.264795427024868</v>
      </c>
      <c r="L757">
        <f t="shared" si="83"/>
        <v>0</v>
      </c>
      <c r="Q757">
        <v>1.6805471476740799E-2</v>
      </c>
    </row>
    <row r="758" spans="1:17" x14ac:dyDescent="0.25">
      <c r="A758" s="1">
        <v>757</v>
      </c>
      <c r="B758" s="2">
        <v>42331</v>
      </c>
      <c r="C758" s="3">
        <v>923</v>
      </c>
      <c r="D758">
        <f t="shared" si="84"/>
        <v>9.6345364744416101E-3</v>
      </c>
      <c r="E758">
        <f t="shared" si="87"/>
        <v>2.4231474939349191E-4</v>
      </c>
      <c r="F758">
        <f t="shared" si="85"/>
        <v>21.161032123636829</v>
      </c>
      <c r="G758">
        <f t="shared" si="86"/>
        <v>3.0521613829100249</v>
      </c>
      <c r="H758">
        <f t="shared" si="79"/>
        <v>-24.45059355005997</v>
      </c>
      <c r="I758">
        <f t="shared" si="80"/>
        <v>8.8074117493396731</v>
      </c>
      <c r="J758">
        <f t="shared" si="81"/>
        <v>0</v>
      </c>
      <c r="K758">
        <f t="shared" si="82"/>
        <v>33.258005299399642</v>
      </c>
      <c r="L758">
        <f t="shared" si="83"/>
        <v>0</v>
      </c>
      <c r="Q758">
        <v>1.6259456670105199E-2</v>
      </c>
    </row>
    <row r="759" spans="1:17" x14ac:dyDescent="0.25">
      <c r="A759" s="1">
        <v>758</v>
      </c>
      <c r="B759" s="2">
        <v>42332</v>
      </c>
      <c r="C759" s="3">
        <v>918.75</v>
      </c>
      <c r="D759">
        <f t="shared" si="84"/>
        <v>-4.615183975805728E-3</v>
      </c>
      <c r="E759">
        <f t="shared" si="87"/>
        <v>2.3707158976647564E-4</v>
      </c>
      <c r="F759">
        <f t="shared" si="85"/>
        <v>24.771967913260244</v>
      </c>
      <c r="G759">
        <f t="shared" si="86"/>
        <v>3.2097126877924085</v>
      </c>
      <c r="H759">
        <f t="shared" si="79"/>
        <v>-24.043875209170761</v>
      </c>
      <c r="I759">
        <f t="shared" si="80"/>
        <v>-4.2598148096686872</v>
      </c>
      <c r="J759">
        <f t="shared" si="81"/>
        <v>0</v>
      </c>
      <c r="K759">
        <f t="shared" si="82"/>
        <v>19.784060399502074</v>
      </c>
      <c r="L759">
        <f t="shared" si="83"/>
        <v>0</v>
      </c>
      <c r="Q759">
        <v>1.5835685279711499E-2</v>
      </c>
    </row>
    <row r="760" spans="1:17" x14ac:dyDescent="0.25">
      <c r="A760" s="1">
        <v>759</v>
      </c>
      <c r="B760" s="2">
        <v>42334</v>
      </c>
      <c r="C760" s="3">
        <v>919.54998799999998</v>
      </c>
      <c r="D760">
        <f t="shared" si="84"/>
        <v>8.7035636808215425E-4</v>
      </c>
      <c r="E760">
        <f t="shared" si="87"/>
        <v>2.2782325802074403E-4</v>
      </c>
      <c r="F760">
        <f t="shared" si="85"/>
        <v>26.386939092382015</v>
      </c>
      <c r="G760">
        <f t="shared" si="86"/>
        <v>3.2728691563831722</v>
      </c>
      <c r="H760">
        <f t="shared" si="79"/>
        <v>-23.744440837575038</v>
      </c>
      <c r="I760">
        <f t="shared" si="80"/>
        <v>0.79963991317547922</v>
      </c>
      <c r="J760">
        <f t="shared" si="81"/>
        <v>0</v>
      </c>
      <c r="K760">
        <f t="shared" si="82"/>
        <v>24.544080750750517</v>
      </c>
      <c r="L760">
        <f t="shared" si="83"/>
        <v>0</v>
      </c>
      <c r="Q760">
        <v>1.5710814192717599E-2</v>
      </c>
    </row>
    <row r="761" spans="1:17" x14ac:dyDescent="0.25">
      <c r="A761" s="1">
        <v>760</v>
      </c>
      <c r="B761" s="2">
        <v>42335</v>
      </c>
      <c r="C761" s="3">
        <v>921</v>
      </c>
      <c r="D761">
        <f t="shared" si="84"/>
        <v>1.5756293601782571E-3</v>
      </c>
      <c r="E761">
        <f t="shared" si="87"/>
        <v>2.1810731962650844E-4</v>
      </c>
      <c r="F761">
        <f t="shared" si="85"/>
        <v>26.859830377186636</v>
      </c>
      <c r="G761">
        <f t="shared" si="86"/>
        <v>3.2906318760039168</v>
      </c>
      <c r="H761">
        <f t="shared" si="79"/>
        <v>-22.88571717378548</v>
      </c>
      <c r="I761">
        <f t="shared" si="80"/>
        <v>1.4488699592443639</v>
      </c>
      <c r="J761">
        <f t="shared" si="81"/>
        <v>0</v>
      </c>
      <c r="K761">
        <f t="shared" si="82"/>
        <v>24.334587133029842</v>
      </c>
      <c r="L761">
        <f t="shared" si="83"/>
        <v>0</v>
      </c>
      <c r="Q761">
        <v>1.51294549038149E-2</v>
      </c>
    </row>
    <row r="762" spans="1:17" x14ac:dyDescent="0.25">
      <c r="A762" s="1">
        <v>761</v>
      </c>
      <c r="B762" s="2">
        <v>42338</v>
      </c>
      <c r="C762" s="3">
        <v>925.40002400000003</v>
      </c>
      <c r="D762">
        <f t="shared" si="84"/>
        <v>4.7660661523229175E-3</v>
      </c>
      <c r="E762">
        <f t="shared" si="87"/>
        <v>2.0935586272771933E-4</v>
      </c>
      <c r="F762">
        <f t="shared" si="85"/>
        <v>26.116004865937533</v>
      </c>
      <c r="G762">
        <f t="shared" si="86"/>
        <v>3.2625483396445385</v>
      </c>
      <c r="H762">
        <f t="shared" si="79"/>
        <v>-22.07481005037388</v>
      </c>
      <c r="I762">
        <f t="shared" si="80"/>
        <v>4.3895469262894071</v>
      </c>
      <c r="J762">
        <f t="shared" si="81"/>
        <v>0</v>
      </c>
      <c r="K762">
        <f t="shared" si="82"/>
        <v>26.464356976663289</v>
      </c>
      <c r="L762">
        <f t="shared" si="83"/>
        <v>0</v>
      </c>
      <c r="Q762">
        <v>1.45703989322917E-2</v>
      </c>
    </row>
    <row r="763" spans="1:17" x14ac:dyDescent="0.25">
      <c r="A763" s="1">
        <v>762</v>
      </c>
      <c r="B763" s="2">
        <v>42339</v>
      </c>
      <c r="C763" s="3">
        <v>940</v>
      </c>
      <c r="D763">
        <f t="shared" si="84"/>
        <v>1.5653772856419786E-2</v>
      </c>
      <c r="E763">
        <f t="shared" si="87"/>
        <v>2.0263985521336351E-4</v>
      </c>
      <c r="F763">
        <f t="shared" si="85"/>
        <v>15.309608647445497</v>
      </c>
      <c r="G763">
        <f t="shared" si="86"/>
        <v>2.7284806474516667</v>
      </c>
      <c r="H763">
        <f t="shared" si="79"/>
        <v>-21.485840963281866</v>
      </c>
      <c r="I763">
        <f t="shared" si="80"/>
        <v>14.486001777021418</v>
      </c>
      <c r="J763">
        <f t="shared" si="81"/>
        <v>0</v>
      </c>
      <c r="K763">
        <f t="shared" si="82"/>
        <v>35.971842740303288</v>
      </c>
      <c r="L763">
        <f t="shared" si="83"/>
        <v>0</v>
      </c>
      <c r="Q763">
        <v>1.41142221295596E-2</v>
      </c>
    </row>
    <row r="764" spans="1:17" x14ac:dyDescent="0.25">
      <c r="A764" s="1">
        <v>763</v>
      </c>
      <c r="B764" s="2">
        <v>42340</v>
      </c>
      <c r="C764" s="3">
        <v>944.5</v>
      </c>
      <c r="D764">
        <f t="shared" si="84"/>
        <v>4.7758116775146828E-3</v>
      </c>
      <c r="E764">
        <f t="shared" si="87"/>
        <v>2.1040276475897332E-4</v>
      </c>
      <c r="F764">
        <f t="shared" si="85"/>
        <v>26.052226378437087</v>
      </c>
      <c r="G764">
        <f t="shared" si="86"/>
        <v>3.2601032301303987</v>
      </c>
      <c r="H764">
        <f t="shared" si="79"/>
        <v>-21.557479484270203</v>
      </c>
      <c r="I764">
        <f t="shared" si="80"/>
        <v>4.4892629768638015</v>
      </c>
      <c r="J764">
        <f t="shared" si="81"/>
        <v>0</v>
      </c>
      <c r="K764">
        <f t="shared" si="82"/>
        <v>26.046742461134006</v>
      </c>
      <c r="L764">
        <f t="shared" si="83"/>
        <v>0</v>
      </c>
      <c r="Q764">
        <v>1.39413305854428E-2</v>
      </c>
    </row>
    <row r="765" spans="1:17" x14ac:dyDescent="0.25">
      <c r="A765" s="1">
        <v>764</v>
      </c>
      <c r="B765" s="2">
        <v>42341</v>
      </c>
      <c r="C765" s="3">
        <v>939.65002400000003</v>
      </c>
      <c r="D765">
        <f t="shared" si="84"/>
        <v>-5.1481958975296543E-3</v>
      </c>
      <c r="E765">
        <f t="shared" si="87"/>
        <v>2.0360025200903789E-4</v>
      </c>
      <c r="F765">
        <f t="shared" si="85"/>
        <v>26.197116579311121</v>
      </c>
      <c r="G765">
        <f t="shared" si="86"/>
        <v>3.2656493504858743</v>
      </c>
      <c r="H765">
        <f t="shared" si="79"/>
        <v>-20.999686356231273</v>
      </c>
      <c r="I765">
        <f t="shared" si="80"/>
        <v>-4.8624710252167587</v>
      </c>
      <c r="J765">
        <f t="shared" si="81"/>
        <v>0</v>
      </c>
      <c r="K765">
        <f t="shared" si="82"/>
        <v>16.137215331014513</v>
      </c>
      <c r="L765">
        <f t="shared" si="83"/>
        <v>0</v>
      </c>
      <c r="Q765">
        <v>1.35158991867692E-2</v>
      </c>
    </row>
    <row r="766" spans="1:17" x14ac:dyDescent="0.25">
      <c r="A766" s="1">
        <v>765</v>
      </c>
      <c r="B766" s="2">
        <v>42342</v>
      </c>
      <c r="C766" s="3">
        <v>940.09997599999997</v>
      </c>
      <c r="D766">
        <f t="shared" si="84"/>
        <v>4.7873601127118467E-4</v>
      </c>
      <c r="E766">
        <f t="shared" si="87"/>
        <v>1.9762839839215844E-4</v>
      </c>
      <c r="F766">
        <f t="shared" si="85"/>
        <v>28.361785377678089</v>
      </c>
      <c r="G766">
        <f t="shared" si="86"/>
        <v>3.3450426537613192</v>
      </c>
      <c r="H766">
        <f t="shared" si="79"/>
        <v>-20.948126684667415</v>
      </c>
      <c r="I766">
        <f t="shared" si="80"/>
        <v>0.44984430448063295</v>
      </c>
      <c r="J766">
        <f t="shared" si="81"/>
        <v>0</v>
      </c>
      <c r="K766">
        <f t="shared" si="82"/>
        <v>21.397970989148046</v>
      </c>
      <c r="L766">
        <f t="shared" si="83"/>
        <v>0</v>
      </c>
      <c r="Q766">
        <v>1.3552304785036801E-2</v>
      </c>
    </row>
    <row r="767" spans="1:17" x14ac:dyDescent="0.25">
      <c r="A767" s="1">
        <v>766</v>
      </c>
      <c r="B767" s="2">
        <v>42345</v>
      </c>
      <c r="C767" s="3">
        <v>943</v>
      </c>
      <c r="D767">
        <f t="shared" si="84"/>
        <v>3.0800555781516619E-3</v>
      </c>
      <c r="E767">
        <f t="shared" si="87"/>
        <v>1.9054197683283751E-4</v>
      </c>
      <c r="F767">
        <f t="shared" si="85"/>
        <v>28.190537849691179</v>
      </c>
      <c r="G767">
        <f t="shared" si="86"/>
        <v>3.3389863843938574</v>
      </c>
      <c r="H767">
        <f t="shared" ref="H767:H830" si="88">-1.645*Q767*C766</f>
        <v>-20.272200590489529</v>
      </c>
      <c r="I767">
        <f t="shared" ref="I767:I830" si="89">D767*C766</f>
        <v>2.8955601750990434</v>
      </c>
      <c r="J767">
        <f t="shared" ref="J767:J830" si="90">IF(D767*C766&lt;=H767,1,0)</f>
        <v>0</v>
      </c>
      <c r="K767">
        <f t="shared" ref="K767:K830" si="91">IF(J767=0,I767-H767,0)</f>
        <v>23.167760765588572</v>
      </c>
      <c r="L767">
        <f t="shared" ref="L767:L830" si="92">IF(J767=1,I767-H767,0)</f>
        <v>0</v>
      </c>
      <c r="Q767">
        <v>1.31087400376941E-2</v>
      </c>
    </row>
    <row r="768" spans="1:17" x14ac:dyDescent="0.25">
      <c r="A768" s="1">
        <v>767</v>
      </c>
      <c r="B768" s="2">
        <v>42346</v>
      </c>
      <c r="C768" s="3">
        <v>948.90002400000003</v>
      </c>
      <c r="D768">
        <f t="shared" si="84"/>
        <v>6.2371616386989077E-3</v>
      </c>
      <c r="E768">
        <f t="shared" si="87"/>
        <v>1.8465865906623592E-4</v>
      </c>
      <c r="F768">
        <f t="shared" si="85"/>
        <v>26.422788384387555</v>
      </c>
      <c r="G768">
        <f t="shared" si="86"/>
        <v>3.2742268341908458</v>
      </c>
      <c r="H768">
        <f t="shared" si="88"/>
        <v>-19.674201106049491</v>
      </c>
      <c r="I768">
        <f t="shared" si="89"/>
        <v>5.8816434252930696</v>
      </c>
      <c r="J768">
        <f t="shared" si="90"/>
        <v>0</v>
      </c>
      <c r="K768">
        <f t="shared" si="91"/>
        <v>25.555844531342562</v>
      </c>
      <c r="L768">
        <f t="shared" si="92"/>
        <v>0</v>
      </c>
      <c r="Q768">
        <v>1.26829275422805E-2</v>
      </c>
    </row>
    <row r="769" spans="1:17" x14ac:dyDescent="0.25">
      <c r="A769" s="1">
        <v>768</v>
      </c>
      <c r="B769" s="2">
        <v>42347</v>
      </c>
      <c r="C769" s="3">
        <v>943</v>
      </c>
      <c r="D769">
        <f t="shared" si="84"/>
        <v>-6.237161638698991E-3</v>
      </c>
      <c r="E769">
        <f t="shared" si="87"/>
        <v>1.8113144522156237E-4</v>
      </c>
      <c r="F769">
        <f t="shared" si="85"/>
        <v>26.624148418523983</v>
      </c>
      <c r="G769">
        <f t="shared" si="86"/>
        <v>3.2818186392372919</v>
      </c>
      <c r="H769">
        <f t="shared" si="88"/>
        <v>-19.281378708955213</v>
      </c>
      <c r="I769">
        <f t="shared" si="89"/>
        <v>-5.9184428286533519</v>
      </c>
      <c r="J769">
        <f t="shared" si="90"/>
        <v>0</v>
      </c>
      <c r="K769">
        <f t="shared" si="91"/>
        <v>13.362935880301862</v>
      </c>
      <c r="L769">
        <f t="shared" si="92"/>
        <v>0</v>
      </c>
      <c r="Q769">
        <v>1.2352410755747599E-2</v>
      </c>
    </row>
    <row r="770" spans="1:17" x14ac:dyDescent="0.25">
      <c r="A770" s="1">
        <v>769</v>
      </c>
      <c r="B770" s="2">
        <v>42348</v>
      </c>
      <c r="C770" s="3">
        <v>928.09997599999997</v>
      </c>
      <c r="D770">
        <f t="shared" si="84"/>
        <v>-1.5926822891393189E-2</v>
      </c>
      <c r="E770">
        <f t="shared" si="87"/>
        <v>1.7791525343061694E-4</v>
      </c>
      <c r="F770">
        <f t="shared" si="85"/>
        <v>14.66238289814126</v>
      </c>
      <c r="G770">
        <f t="shared" si="86"/>
        <v>2.685285227461172</v>
      </c>
      <c r="H770">
        <f t="shared" si="88"/>
        <v>-19.453216691539851</v>
      </c>
      <c r="I770">
        <f t="shared" si="89"/>
        <v>-15.018993986583776</v>
      </c>
      <c r="J770">
        <f t="shared" si="90"/>
        <v>0</v>
      </c>
      <c r="K770">
        <f t="shared" si="91"/>
        <v>4.4342227049560741</v>
      </c>
      <c r="L770">
        <f t="shared" si="92"/>
        <v>0</v>
      </c>
      <c r="Q770">
        <v>1.2540470458402401E-2</v>
      </c>
    </row>
    <row r="771" spans="1:17" x14ac:dyDescent="0.25">
      <c r="A771" s="1">
        <v>770</v>
      </c>
      <c r="B771" s="2">
        <v>42349</v>
      </c>
      <c r="C771" s="3">
        <v>928</v>
      </c>
      <c r="D771">
        <f t="shared" si="84"/>
        <v>-1.0772695586379513E-4</v>
      </c>
      <c r="E771">
        <f t="shared" si="87"/>
        <v>1.8839693329404818E-4</v>
      </c>
      <c r="F771">
        <f t="shared" si="85"/>
        <v>29.064293811751153</v>
      </c>
      <c r="G771">
        <f t="shared" si="86"/>
        <v>3.3695104039976949</v>
      </c>
      <c r="H771">
        <f t="shared" si="88"/>
        <v>-20.757866768420659</v>
      </c>
      <c r="I771">
        <f t="shared" si="89"/>
        <v>-9.998138515174132E-2</v>
      </c>
      <c r="J771">
        <f t="shared" si="90"/>
        <v>0</v>
      </c>
      <c r="K771">
        <f t="shared" si="91"/>
        <v>20.657885383268916</v>
      </c>
      <c r="L771">
        <f t="shared" si="92"/>
        <v>0</v>
      </c>
      <c r="Q771">
        <v>1.3596341255546899E-2</v>
      </c>
    </row>
    <row r="772" spans="1:17" x14ac:dyDescent="0.25">
      <c r="A772" s="1">
        <v>771</v>
      </c>
      <c r="B772" s="2">
        <v>42352</v>
      </c>
      <c r="C772" s="3">
        <v>911.70001200000002</v>
      </c>
      <c r="D772">
        <f t="shared" ref="D772:D835" si="93">LN(C772/C771)</f>
        <v>-1.7720731033119181E-2</v>
      </c>
      <c r="E772">
        <f t="shared" si="87"/>
        <v>1.8211093175749858E-4</v>
      </c>
      <c r="F772">
        <f t="shared" ref="F772:F835" si="94">_xlfn.NORM.DIST(D772,0,SQRT(E772),FALSE)</f>
        <v>12.482530472770895</v>
      </c>
      <c r="G772">
        <f t="shared" ref="G772:G835" si="95">LN(F772)</f>
        <v>2.5243301046290543</v>
      </c>
      <c r="H772">
        <f t="shared" si="88"/>
        <v>-20.15014326851448</v>
      </c>
      <c r="I772">
        <f t="shared" si="89"/>
        <v>-16.4448383987346</v>
      </c>
      <c r="J772">
        <f t="shared" si="90"/>
        <v>0</v>
      </c>
      <c r="K772">
        <f t="shared" si="91"/>
        <v>3.7053048697798801</v>
      </c>
      <c r="L772">
        <f t="shared" si="92"/>
        <v>0</v>
      </c>
      <c r="Q772">
        <v>1.3199706050541399E-2</v>
      </c>
    </row>
    <row r="773" spans="1:17" x14ac:dyDescent="0.25">
      <c r="A773" s="1">
        <v>772</v>
      </c>
      <c r="B773" s="2">
        <v>42353</v>
      </c>
      <c r="C773" s="3">
        <v>915</v>
      </c>
      <c r="D773">
        <f t="shared" si="93"/>
        <v>3.6130635224398814E-3</v>
      </c>
      <c r="E773">
        <f t="shared" ref="E773:E836" si="96">$O$3+$O$4*D772^2+$O$5*E772</f>
        <v>1.9599284649225886E-4</v>
      </c>
      <c r="F773">
        <f t="shared" si="94"/>
        <v>27.563015271381278</v>
      </c>
      <c r="G773">
        <f t="shared" si="95"/>
        <v>3.316474847685611</v>
      </c>
      <c r="H773">
        <f t="shared" si="88"/>
        <v>-21.576524847405711</v>
      </c>
      <c r="I773">
        <f t="shared" si="89"/>
        <v>3.2940300567652021</v>
      </c>
      <c r="J773">
        <f t="shared" si="90"/>
        <v>0</v>
      </c>
      <c r="K773">
        <f t="shared" si="91"/>
        <v>24.870554904170913</v>
      </c>
      <c r="L773">
        <f t="shared" si="92"/>
        <v>0</v>
      </c>
      <c r="Q773">
        <v>1.4386781074942101E-2</v>
      </c>
    </row>
    <row r="774" spans="1:17" x14ac:dyDescent="0.25">
      <c r="A774" s="1">
        <v>773</v>
      </c>
      <c r="B774" s="2">
        <v>42354</v>
      </c>
      <c r="C774" s="3">
        <v>921.29998799999998</v>
      </c>
      <c r="D774">
        <f t="shared" si="93"/>
        <v>6.8616378142915962E-3</v>
      </c>
      <c r="E774">
        <f t="shared" si="96"/>
        <v>1.8985171254411079E-4</v>
      </c>
      <c r="F774">
        <f t="shared" si="94"/>
        <v>25.57711801095591</v>
      </c>
      <c r="G774">
        <f t="shared" si="95"/>
        <v>3.2416981240863119</v>
      </c>
      <c r="H774">
        <f t="shared" si="88"/>
        <v>-20.940275378777958</v>
      </c>
      <c r="I774">
        <f t="shared" si="89"/>
        <v>6.2783986000768106</v>
      </c>
      <c r="J774">
        <f t="shared" si="90"/>
        <v>0</v>
      </c>
      <c r="K774">
        <f t="shared" si="91"/>
        <v>27.218673978854767</v>
      </c>
      <c r="L774">
        <f t="shared" si="92"/>
        <v>0</v>
      </c>
      <c r="Q774">
        <v>1.39121865422811E-2</v>
      </c>
    </row>
    <row r="775" spans="1:17" x14ac:dyDescent="0.25">
      <c r="A775" s="1">
        <v>774</v>
      </c>
      <c r="B775" s="2">
        <v>42355</v>
      </c>
      <c r="C775" s="3">
        <v>938</v>
      </c>
      <c r="D775">
        <f t="shared" si="93"/>
        <v>1.7964245916411672E-2</v>
      </c>
      <c r="E775">
        <f t="shared" si="96"/>
        <v>1.8637751268038932E-4</v>
      </c>
      <c r="F775">
        <f t="shared" si="94"/>
        <v>12.294791036802415</v>
      </c>
      <c r="G775">
        <f t="shared" si="95"/>
        <v>2.5091756797370173</v>
      </c>
      <c r="H775">
        <f t="shared" si="88"/>
        <v>-20.517088079046857</v>
      </c>
      <c r="I775">
        <f t="shared" si="89"/>
        <v>16.550459547219123</v>
      </c>
      <c r="J775">
        <f t="shared" si="90"/>
        <v>0</v>
      </c>
      <c r="K775">
        <f t="shared" si="91"/>
        <v>37.067547626265977</v>
      </c>
      <c r="L775">
        <f t="shared" si="92"/>
        <v>0</v>
      </c>
      <c r="Q775">
        <v>1.3537820613784101E-2</v>
      </c>
    </row>
    <row r="776" spans="1:17" x14ac:dyDescent="0.25">
      <c r="A776" s="1">
        <v>775</v>
      </c>
      <c r="B776" s="2">
        <v>42356</v>
      </c>
      <c r="C776" s="3">
        <v>945.70001200000002</v>
      </c>
      <c r="D776">
        <f t="shared" si="93"/>
        <v>8.1754577042551999E-3</v>
      </c>
      <c r="E776">
        <f t="shared" si="96"/>
        <v>2.0042598690589162E-4</v>
      </c>
      <c r="F776">
        <f t="shared" si="94"/>
        <v>23.851666799241684</v>
      </c>
      <c r="G776">
        <f t="shared" si="95"/>
        <v>3.1718541016530422</v>
      </c>
      <c r="H776">
        <f t="shared" si="88"/>
        <v>-20.752159816743351</v>
      </c>
      <c r="I776">
        <f t="shared" si="89"/>
        <v>7.6685793265913773</v>
      </c>
      <c r="J776">
        <f t="shared" si="90"/>
        <v>0</v>
      </c>
      <c r="K776">
        <f t="shared" si="91"/>
        <v>28.420739143334728</v>
      </c>
      <c r="L776">
        <f t="shared" si="92"/>
        <v>0</v>
      </c>
      <c r="Q776">
        <v>1.3449141494056E-2</v>
      </c>
    </row>
    <row r="777" spans="1:17" x14ac:dyDescent="0.25">
      <c r="A777" s="1">
        <v>776</v>
      </c>
      <c r="B777" s="2">
        <v>42359</v>
      </c>
      <c r="C777" s="3">
        <v>936</v>
      </c>
      <c r="D777">
        <f t="shared" si="93"/>
        <v>-1.0309930232887791E-2</v>
      </c>
      <c r="E777">
        <f t="shared" si="96"/>
        <v>1.9725335742836747E-4</v>
      </c>
      <c r="F777">
        <f t="shared" si="94"/>
        <v>21.696161765760518</v>
      </c>
      <c r="G777">
        <f t="shared" si="95"/>
        <v>3.0771353677479123</v>
      </c>
      <c r="H777">
        <f t="shared" si="88"/>
        <v>-20.423631387320437</v>
      </c>
      <c r="I777">
        <f t="shared" si="89"/>
        <v>-9.7501011449611461</v>
      </c>
      <c r="J777">
        <f t="shared" si="90"/>
        <v>0</v>
      </c>
      <c r="K777">
        <f t="shared" si="91"/>
        <v>10.673530242359291</v>
      </c>
      <c r="L777">
        <f t="shared" si="92"/>
        <v>0</v>
      </c>
      <c r="Q777">
        <v>1.3128456416333799E-2</v>
      </c>
    </row>
    <row r="778" spans="1:17" x14ac:dyDescent="0.25">
      <c r="A778" s="1">
        <v>777</v>
      </c>
      <c r="B778" s="2">
        <v>42360</v>
      </c>
      <c r="C778" s="3">
        <v>950</v>
      </c>
      <c r="D778">
        <f t="shared" si="93"/>
        <v>1.4846508116994419E-2</v>
      </c>
      <c r="E778">
        <f t="shared" si="96"/>
        <v>1.9682498967661538E-4</v>
      </c>
      <c r="F778">
        <f t="shared" si="94"/>
        <v>16.243994090935558</v>
      </c>
      <c r="G778">
        <f t="shared" si="95"/>
        <v>2.7877232460549357</v>
      </c>
      <c r="H778">
        <f t="shared" si="88"/>
        <v>-20.999918114711861</v>
      </c>
      <c r="I778">
        <f t="shared" si="89"/>
        <v>13.896331597506776</v>
      </c>
      <c r="J778">
        <f t="shared" si="90"/>
        <v>0</v>
      </c>
      <c r="K778">
        <f t="shared" si="91"/>
        <v>34.896249712218633</v>
      </c>
      <c r="L778">
        <f t="shared" si="92"/>
        <v>0</v>
      </c>
      <c r="Q778">
        <v>1.3638790244143001E-2</v>
      </c>
    </row>
    <row r="779" spans="1:17" x14ac:dyDescent="0.25">
      <c r="A779" s="1">
        <v>778</v>
      </c>
      <c r="B779" s="2">
        <v>42361</v>
      </c>
      <c r="C779" s="3">
        <v>936.15002400000003</v>
      </c>
      <c r="D779">
        <f t="shared" si="93"/>
        <v>-1.4686238909507968E-2</v>
      </c>
      <c r="E779">
        <f t="shared" si="96"/>
        <v>2.0356273259990979E-4</v>
      </c>
      <c r="F779">
        <f t="shared" si="94"/>
        <v>16.461969873519251</v>
      </c>
      <c r="G779">
        <f t="shared" si="95"/>
        <v>2.8010528644867714</v>
      </c>
      <c r="H779">
        <f t="shared" si="88"/>
        <v>-21.049480195529547</v>
      </c>
      <c r="I779">
        <f t="shared" si="89"/>
        <v>-13.95192696403257</v>
      </c>
      <c r="J779">
        <f t="shared" si="90"/>
        <v>0</v>
      </c>
      <c r="K779">
        <f t="shared" si="91"/>
        <v>7.0975532314969776</v>
      </c>
      <c r="L779">
        <f t="shared" si="92"/>
        <v>0</v>
      </c>
      <c r="Q779">
        <v>1.3469512203186399E-2</v>
      </c>
    </row>
    <row r="780" spans="1:17" x14ac:dyDescent="0.25">
      <c r="A780" s="1">
        <v>779</v>
      </c>
      <c r="B780" s="2">
        <v>42362</v>
      </c>
      <c r="C780" s="3">
        <v>943.29998799999998</v>
      </c>
      <c r="D780">
        <f t="shared" si="93"/>
        <v>7.6086072494312785E-3</v>
      </c>
      <c r="E780">
        <f t="shared" si="96"/>
        <v>2.0941071496336682E-4</v>
      </c>
      <c r="F780">
        <f t="shared" si="94"/>
        <v>24.009381617712268</v>
      </c>
      <c r="G780">
        <f t="shared" si="95"/>
        <v>3.1784446547041676</v>
      </c>
      <c r="H780">
        <f t="shared" si="88"/>
        <v>-22.112932418878874</v>
      </c>
      <c r="I780">
        <f t="shared" si="89"/>
        <v>7.1227978591616656</v>
      </c>
      <c r="J780">
        <f t="shared" si="90"/>
        <v>0</v>
      </c>
      <c r="K780">
        <f t="shared" si="91"/>
        <v>29.235730278040538</v>
      </c>
      <c r="L780">
        <f t="shared" si="92"/>
        <v>0</v>
      </c>
      <c r="Q780">
        <v>1.43593566886892E-2</v>
      </c>
    </row>
    <row r="781" spans="1:17" x14ac:dyDescent="0.25">
      <c r="A781" s="1">
        <v>780</v>
      </c>
      <c r="B781" s="2">
        <v>42366</v>
      </c>
      <c r="C781" s="3">
        <v>945.40002400000003</v>
      </c>
      <c r="D781">
        <f t="shared" si="93"/>
        <v>2.2237908107058638E-3</v>
      </c>
      <c r="E781">
        <f t="shared" si="96"/>
        <v>2.048869779909312E-4</v>
      </c>
      <c r="F781">
        <f t="shared" si="94"/>
        <v>27.536689182253767</v>
      </c>
      <c r="G781">
        <f t="shared" si="95"/>
        <v>3.3155192675643805</v>
      </c>
      <c r="H781">
        <f t="shared" si="88"/>
        <v>-21.694911532153785</v>
      </c>
      <c r="I781">
        <f t="shared" si="89"/>
        <v>2.0977018450533516</v>
      </c>
      <c r="J781">
        <f t="shared" si="90"/>
        <v>0</v>
      </c>
      <c r="K781">
        <f t="shared" si="91"/>
        <v>23.792613377207136</v>
      </c>
      <c r="L781">
        <f t="shared" si="92"/>
        <v>0</v>
      </c>
      <c r="Q781">
        <v>1.3981126084969899E-2</v>
      </c>
    </row>
    <row r="782" spans="1:17" x14ac:dyDescent="0.25">
      <c r="A782" s="1">
        <v>781</v>
      </c>
      <c r="B782" s="2">
        <v>42367</v>
      </c>
      <c r="C782" s="3">
        <v>955</v>
      </c>
      <c r="D782">
        <f t="shared" si="93"/>
        <v>1.0103196735514628E-2</v>
      </c>
      <c r="E782">
        <f t="shared" si="96"/>
        <v>1.9745508155802582E-4</v>
      </c>
      <c r="F782">
        <f t="shared" si="94"/>
        <v>21.924083343652942</v>
      </c>
      <c r="G782">
        <f t="shared" si="95"/>
        <v>3.0875857286568915</v>
      </c>
      <c r="H782">
        <f t="shared" si="88"/>
        <v>-20.984500857887149</v>
      </c>
      <c r="I782">
        <f t="shared" si="89"/>
        <v>9.5515624362322509</v>
      </c>
      <c r="J782">
        <f t="shared" si="90"/>
        <v>0</v>
      </c>
      <c r="K782">
        <f t="shared" si="91"/>
        <v>30.536063294119401</v>
      </c>
      <c r="L782">
        <f t="shared" si="92"/>
        <v>0</v>
      </c>
      <c r="Q782">
        <v>1.34932675609063E-2</v>
      </c>
    </row>
    <row r="783" spans="1:17" x14ac:dyDescent="0.25">
      <c r="A783" s="1">
        <v>782</v>
      </c>
      <c r="B783" s="2">
        <v>42368</v>
      </c>
      <c r="C783" s="3">
        <v>962</v>
      </c>
      <c r="D783">
        <f t="shared" si="93"/>
        <v>7.3031101849763492E-3</v>
      </c>
      <c r="E783">
        <f t="shared" si="96"/>
        <v>1.9674533485962935E-4</v>
      </c>
      <c r="F783">
        <f t="shared" si="94"/>
        <v>24.836574755223374</v>
      </c>
      <c r="G783">
        <f t="shared" si="95"/>
        <v>3.2123173552554638</v>
      </c>
      <c r="H783">
        <f t="shared" si="88"/>
        <v>-20.76305190242028</v>
      </c>
      <c r="I783">
        <f t="shared" si="89"/>
        <v>6.9744702266524135</v>
      </c>
      <c r="J783">
        <f t="shared" si="90"/>
        <v>0</v>
      </c>
      <c r="K783">
        <f t="shared" si="91"/>
        <v>27.737522129072694</v>
      </c>
      <c r="L783">
        <f t="shared" si="92"/>
        <v>0</v>
      </c>
      <c r="Q783">
        <v>1.32166660210508E-2</v>
      </c>
    </row>
    <row r="784" spans="1:17" x14ac:dyDescent="0.25">
      <c r="A784" s="1">
        <v>783</v>
      </c>
      <c r="B784" s="2">
        <v>42369</v>
      </c>
      <c r="C784" s="3">
        <v>969</v>
      </c>
      <c r="D784">
        <f t="shared" si="93"/>
        <v>7.2501612250597701E-3</v>
      </c>
      <c r="E784">
        <f t="shared" si="96"/>
        <v>1.930538621814631E-4</v>
      </c>
      <c r="F784">
        <f t="shared" si="94"/>
        <v>25.057966203335052</v>
      </c>
      <c r="G784">
        <f t="shared" si="95"/>
        <v>3.2211917890849247</v>
      </c>
      <c r="H784">
        <f t="shared" si="88"/>
        <v>-20.392362613913644</v>
      </c>
      <c r="I784">
        <f t="shared" si="89"/>
        <v>6.9746550985074984</v>
      </c>
      <c r="J784">
        <f t="shared" si="90"/>
        <v>0</v>
      </c>
      <c r="K784">
        <f t="shared" si="91"/>
        <v>27.367017712421141</v>
      </c>
      <c r="L784">
        <f t="shared" si="92"/>
        <v>0</v>
      </c>
      <c r="Q784">
        <v>1.2886250538021501E-2</v>
      </c>
    </row>
    <row r="785" spans="1:17" x14ac:dyDescent="0.25">
      <c r="A785" s="1">
        <v>784</v>
      </c>
      <c r="B785" s="2">
        <v>42370</v>
      </c>
      <c r="C785" s="3">
        <v>968</v>
      </c>
      <c r="D785">
        <f t="shared" si="93"/>
        <v>-1.0325246141892643E-3</v>
      </c>
      <c r="E785">
        <f t="shared" si="96"/>
        <v>1.8963976410688442E-4</v>
      </c>
      <c r="F785">
        <f t="shared" si="94"/>
        <v>28.888474935164759</v>
      </c>
      <c r="G785">
        <f t="shared" si="95"/>
        <v>3.3634427244092713</v>
      </c>
      <c r="H785">
        <f t="shared" si="88"/>
        <v>-20.037127695489296</v>
      </c>
      <c r="I785">
        <f t="shared" si="89"/>
        <v>-1.0005163511493971</v>
      </c>
      <c r="J785">
        <f t="shared" si="90"/>
        <v>0</v>
      </c>
      <c r="K785">
        <f t="shared" si="91"/>
        <v>19.036611344339899</v>
      </c>
      <c r="L785">
        <f t="shared" si="92"/>
        <v>0</v>
      </c>
      <c r="Q785">
        <v>1.25703041681107E-2</v>
      </c>
    </row>
    <row r="786" spans="1:17" x14ac:dyDescent="0.25">
      <c r="A786" s="1">
        <v>785</v>
      </c>
      <c r="B786" s="2">
        <v>42373</v>
      </c>
      <c r="C786" s="3">
        <v>961.79998799999998</v>
      </c>
      <c r="D786">
        <f t="shared" si="93"/>
        <v>-6.4255709096212275E-3</v>
      </c>
      <c r="E786">
        <f t="shared" si="96"/>
        <v>1.8331003797591699E-4</v>
      </c>
      <c r="F786">
        <f t="shared" si="94"/>
        <v>26.32737958618862</v>
      </c>
      <c r="G786">
        <f t="shared" si="95"/>
        <v>3.2706094465726152</v>
      </c>
      <c r="H786">
        <f t="shared" si="88"/>
        <v>-19.586532010857898</v>
      </c>
      <c r="I786">
        <f t="shared" si="89"/>
        <v>-6.2199526405133483</v>
      </c>
      <c r="J786">
        <f t="shared" si="90"/>
        <v>0</v>
      </c>
      <c r="K786">
        <f t="shared" si="91"/>
        <v>13.366579370344549</v>
      </c>
      <c r="L786">
        <f t="shared" si="92"/>
        <v>0</v>
      </c>
      <c r="Q786">
        <v>1.23003165181604E-2</v>
      </c>
    </row>
    <row r="787" spans="1:17" x14ac:dyDescent="0.25">
      <c r="A787" s="1">
        <v>786</v>
      </c>
      <c r="B787" s="2">
        <v>42374</v>
      </c>
      <c r="C787" s="3">
        <v>940.79998799999998</v>
      </c>
      <c r="D787">
        <f t="shared" si="93"/>
        <v>-2.2075951977695518E-2</v>
      </c>
      <c r="E787">
        <f t="shared" si="96"/>
        <v>1.8005076120621439E-4</v>
      </c>
      <c r="F787">
        <f t="shared" si="94"/>
        <v>7.6816587418467748</v>
      </c>
      <c r="G787">
        <f t="shared" si="95"/>
        <v>2.0388355058501229</v>
      </c>
      <c r="H787">
        <f t="shared" si="88"/>
        <v>-19.788773733320451</v>
      </c>
      <c r="I787">
        <f t="shared" si="89"/>
        <v>-21.232650347236124</v>
      </c>
      <c r="J787">
        <f t="shared" si="90"/>
        <v>1</v>
      </c>
      <c r="K787">
        <f t="shared" si="91"/>
        <v>0</v>
      </c>
      <c r="L787">
        <f t="shared" si="92"/>
        <v>-1.4438766139156733</v>
      </c>
      <c r="Q787">
        <v>1.2507433807442601E-2</v>
      </c>
    </row>
    <row r="788" spans="1:17" x14ac:dyDescent="0.25">
      <c r="A788" s="1">
        <v>787</v>
      </c>
      <c r="B788" s="2">
        <v>42375</v>
      </c>
      <c r="C788" s="3">
        <v>936.15002400000003</v>
      </c>
      <c r="D788">
        <f t="shared" si="93"/>
        <v>-4.9548187041817942E-3</v>
      </c>
      <c r="E788">
        <f t="shared" si="96"/>
        <v>2.0494033263738674E-4</v>
      </c>
      <c r="F788">
        <f t="shared" si="94"/>
        <v>26.247251225936324</v>
      </c>
      <c r="G788">
        <f t="shared" si="95"/>
        <v>3.2675612683521873</v>
      </c>
      <c r="H788">
        <f t="shared" si="88"/>
        <v>-21.903434946196377</v>
      </c>
      <c r="I788">
        <f t="shared" si="89"/>
        <v>-4.6614933774364076</v>
      </c>
      <c r="J788">
        <f t="shared" si="90"/>
        <v>0</v>
      </c>
      <c r="K788">
        <f t="shared" si="91"/>
        <v>17.24194156875997</v>
      </c>
      <c r="L788">
        <f t="shared" si="92"/>
        <v>0</v>
      </c>
      <c r="Q788">
        <v>1.4153016785544301E-2</v>
      </c>
    </row>
    <row r="789" spans="1:17" x14ac:dyDescent="0.25">
      <c r="A789" s="1">
        <v>788</v>
      </c>
      <c r="B789" s="2">
        <v>42376</v>
      </c>
      <c r="C789" s="3">
        <v>934.09997599999997</v>
      </c>
      <c r="D789">
        <f t="shared" si="93"/>
        <v>-2.1922724994564414E-3</v>
      </c>
      <c r="E789">
        <f t="shared" si="96"/>
        <v>1.9872828351262162E-4</v>
      </c>
      <c r="F789">
        <f t="shared" si="94"/>
        <v>27.959456248190698</v>
      </c>
      <c r="G789">
        <f t="shared" si="95"/>
        <v>3.3307554696869017</v>
      </c>
      <c r="H789">
        <f t="shared" si="88"/>
        <v>-21.777200796531208</v>
      </c>
      <c r="I789">
        <f t="shared" si="89"/>
        <v>-2.0522959529806877</v>
      </c>
      <c r="J789">
        <f t="shared" si="90"/>
        <v>0</v>
      </c>
      <c r="K789">
        <f t="shared" si="91"/>
        <v>19.724904843550519</v>
      </c>
      <c r="L789">
        <f t="shared" si="92"/>
        <v>0</v>
      </c>
      <c r="Q789">
        <v>1.4141344440216599E-2</v>
      </c>
    </row>
    <row r="790" spans="1:17" x14ac:dyDescent="0.25">
      <c r="A790" s="1">
        <v>789</v>
      </c>
      <c r="B790" s="2">
        <v>42377</v>
      </c>
      <c r="C790" s="3">
        <v>934.54998799999998</v>
      </c>
      <c r="D790">
        <f t="shared" si="93"/>
        <v>4.8164398616015015E-4</v>
      </c>
      <c r="E790">
        <f t="shared" si="96"/>
        <v>1.9183075359160284E-4</v>
      </c>
      <c r="F790">
        <f t="shared" si="94"/>
        <v>28.786466111055944</v>
      </c>
      <c r="G790">
        <f t="shared" si="95"/>
        <v>3.3599053499922986</v>
      </c>
      <c r="H790">
        <f t="shared" si="88"/>
        <v>-21.349514134583838</v>
      </c>
      <c r="I790">
        <f t="shared" si="89"/>
        <v>0.44990363591274057</v>
      </c>
      <c r="J790">
        <f t="shared" si="90"/>
        <v>0</v>
      </c>
      <c r="K790">
        <f t="shared" si="91"/>
        <v>21.799417770496579</v>
      </c>
      <c r="L790">
        <f t="shared" si="92"/>
        <v>0</v>
      </c>
      <c r="Q790">
        <v>1.38940460109162E-2</v>
      </c>
    </row>
    <row r="791" spans="1:17" x14ac:dyDescent="0.25">
      <c r="A791" s="1">
        <v>790</v>
      </c>
      <c r="B791" s="2">
        <v>42380</v>
      </c>
      <c r="C791" s="3">
        <v>939.95001200000002</v>
      </c>
      <c r="D791">
        <f t="shared" si="93"/>
        <v>5.7615779548245922E-3</v>
      </c>
      <c r="E791">
        <f t="shared" si="96"/>
        <v>1.8525573019442123E-4</v>
      </c>
      <c r="F791">
        <f t="shared" si="94"/>
        <v>26.798707822616503</v>
      </c>
      <c r="G791">
        <f t="shared" si="95"/>
        <v>3.288353670780392</v>
      </c>
      <c r="H791">
        <f t="shared" si="88"/>
        <v>-20.652281368667431</v>
      </c>
      <c r="I791">
        <f t="shared" si="89"/>
        <v>5.3844826085423874</v>
      </c>
      <c r="J791">
        <f t="shared" si="90"/>
        <v>0</v>
      </c>
      <c r="K791">
        <f t="shared" si="91"/>
        <v>26.036763977209819</v>
      </c>
      <c r="L791">
        <f t="shared" si="92"/>
        <v>0</v>
      </c>
      <c r="Q791">
        <v>1.34338221612769E-2</v>
      </c>
    </row>
    <row r="792" spans="1:17" x14ac:dyDescent="0.25">
      <c r="A792" s="1">
        <v>791</v>
      </c>
      <c r="B792" s="2">
        <v>42381</v>
      </c>
      <c r="C792" s="3">
        <v>940</v>
      </c>
      <c r="D792">
        <f t="shared" si="93"/>
        <v>5.3180137442646595E-5</v>
      </c>
      <c r="E792">
        <f t="shared" si="96"/>
        <v>1.8131943866033599E-4</v>
      </c>
      <c r="F792">
        <f t="shared" si="94"/>
        <v>29.626782959375063</v>
      </c>
      <c r="G792">
        <f t="shared" si="95"/>
        <v>3.3886787819269966</v>
      </c>
      <c r="H792">
        <f t="shared" si="88"/>
        <v>-20.187791656658291</v>
      </c>
      <c r="I792">
        <f t="shared" si="89"/>
        <v>4.9986670827377316E-2</v>
      </c>
      <c r="J792">
        <f t="shared" si="90"/>
        <v>0</v>
      </c>
      <c r="K792">
        <f t="shared" si="91"/>
        <v>20.237778327485668</v>
      </c>
      <c r="L792">
        <f t="shared" si="92"/>
        <v>0</v>
      </c>
      <c r="Q792">
        <v>1.30562408812912E-2</v>
      </c>
    </row>
    <row r="793" spans="1:17" x14ac:dyDescent="0.25">
      <c r="A793" s="1">
        <v>792</v>
      </c>
      <c r="B793" s="2">
        <v>42382</v>
      </c>
      <c r="C793" s="3">
        <v>913.84997599999997</v>
      </c>
      <c r="D793">
        <f t="shared" si="93"/>
        <v>-2.8213457326114518E-2</v>
      </c>
      <c r="E793">
        <f t="shared" si="96"/>
        <v>1.7565696700364312E-4</v>
      </c>
      <c r="F793">
        <f t="shared" si="94"/>
        <v>3.1229336053052865</v>
      </c>
      <c r="G793">
        <f t="shared" si="95"/>
        <v>1.1387728181662966</v>
      </c>
      <c r="H793">
        <f t="shared" si="88"/>
        <v>-19.594594805211333</v>
      </c>
      <c r="I793">
        <f t="shared" si="89"/>
        <v>-26.520649886547648</v>
      </c>
      <c r="J793">
        <f t="shared" si="90"/>
        <v>1</v>
      </c>
      <c r="K793">
        <f t="shared" si="91"/>
        <v>0</v>
      </c>
      <c r="L793">
        <f t="shared" si="92"/>
        <v>-6.9260550813363153</v>
      </c>
      <c r="Q793">
        <v>1.26719231748117E-2</v>
      </c>
    </row>
    <row r="794" spans="1:17" x14ac:dyDescent="0.25">
      <c r="A794" s="1">
        <v>793</v>
      </c>
      <c r="B794" s="2">
        <v>42383</v>
      </c>
      <c r="C794" s="3">
        <v>921</v>
      </c>
      <c r="D794">
        <f t="shared" si="93"/>
        <v>7.7936183173717031E-3</v>
      </c>
      <c r="E794">
        <f t="shared" si="96"/>
        <v>2.2021273760345557E-4</v>
      </c>
      <c r="F794">
        <f t="shared" si="94"/>
        <v>23.420378326966826</v>
      </c>
      <c r="G794">
        <f t="shared" si="95"/>
        <v>3.1536065120513439</v>
      </c>
      <c r="H794">
        <f t="shared" si="88"/>
        <v>-22.425774897867296</v>
      </c>
      <c r="I794">
        <f t="shared" si="89"/>
        <v>7.1221979122832915</v>
      </c>
      <c r="J794">
        <f t="shared" si="90"/>
        <v>0</v>
      </c>
      <c r="K794">
        <f t="shared" si="91"/>
        <v>29.547972810150586</v>
      </c>
      <c r="L794">
        <f t="shared" si="92"/>
        <v>0</v>
      </c>
      <c r="Q794">
        <v>1.49178642726343E-2</v>
      </c>
    </row>
    <row r="795" spans="1:17" x14ac:dyDescent="0.25">
      <c r="A795" s="1">
        <v>794</v>
      </c>
      <c r="B795" s="2">
        <v>42384</v>
      </c>
      <c r="C795" s="3">
        <v>919.79998799999998</v>
      </c>
      <c r="D795">
        <f t="shared" si="93"/>
        <v>-1.3037941957978808E-3</v>
      </c>
      <c r="E795">
        <f t="shared" si="96"/>
        <v>2.1491449024842234E-4</v>
      </c>
      <c r="F795">
        <f t="shared" si="94"/>
        <v>27.105640711875818</v>
      </c>
      <c r="G795">
        <f t="shared" si="95"/>
        <v>3.2997418505762868</v>
      </c>
      <c r="H795">
        <f t="shared" si="88"/>
        <v>-21.993510388614951</v>
      </c>
      <c r="I795">
        <f t="shared" si="89"/>
        <v>-1.2007944543298481</v>
      </c>
      <c r="J795">
        <f t="shared" si="90"/>
        <v>0</v>
      </c>
      <c r="K795">
        <f t="shared" si="91"/>
        <v>20.792715934285102</v>
      </c>
      <c r="L795">
        <f t="shared" si="92"/>
        <v>0</v>
      </c>
      <c r="Q795">
        <v>1.4516737383123901E-2</v>
      </c>
    </row>
    <row r="796" spans="1:17" x14ac:dyDescent="0.25">
      <c r="A796" s="1">
        <v>795</v>
      </c>
      <c r="B796" s="2">
        <v>42387</v>
      </c>
      <c r="C796" s="3">
        <v>916.54998799999998</v>
      </c>
      <c r="D796">
        <f t="shared" si="93"/>
        <v>-3.5396339867107196E-3</v>
      </c>
      <c r="E796">
        <f t="shared" si="96"/>
        <v>2.0639567989147551E-4</v>
      </c>
      <c r="F796">
        <f t="shared" si="94"/>
        <v>26.938790617298359</v>
      </c>
      <c r="G796">
        <f t="shared" si="95"/>
        <v>3.2935672782632839</v>
      </c>
      <c r="H796">
        <f t="shared" si="88"/>
        <v>-21.449322406801716</v>
      </c>
      <c r="I796">
        <f t="shared" si="89"/>
        <v>-3.2557552985009122</v>
      </c>
      <c r="J796">
        <f t="shared" si="90"/>
        <v>0</v>
      </c>
      <c r="K796">
        <f t="shared" si="91"/>
        <v>18.193567108300805</v>
      </c>
      <c r="L796">
        <f t="shared" si="92"/>
        <v>0</v>
      </c>
      <c r="Q796">
        <v>1.4176018631403499E-2</v>
      </c>
    </row>
    <row r="797" spans="1:17" x14ac:dyDescent="0.25">
      <c r="A797" s="1">
        <v>796</v>
      </c>
      <c r="B797" s="2">
        <v>42388</v>
      </c>
      <c r="C797" s="3">
        <v>897.25</v>
      </c>
      <c r="D797">
        <f t="shared" si="93"/>
        <v>-2.1282078045081618E-2</v>
      </c>
      <c r="E797">
        <f t="shared" si="96"/>
        <v>1.9930444083638424E-4</v>
      </c>
      <c r="F797">
        <f t="shared" si="94"/>
        <v>9.071441349463722</v>
      </c>
      <c r="G797">
        <f t="shared" si="95"/>
        <v>2.2051311654446408</v>
      </c>
      <c r="H797">
        <f t="shared" si="88"/>
        <v>-21.171054402590734</v>
      </c>
      <c r="I797">
        <f t="shared" si="89"/>
        <v>-19.506088376834619</v>
      </c>
      <c r="J797">
        <f t="shared" si="90"/>
        <v>0</v>
      </c>
      <c r="K797">
        <f t="shared" si="91"/>
        <v>1.6649660257561152</v>
      </c>
      <c r="L797">
        <f t="shared" si="92"/>
        <v>0</v>
      </c>
      <c r="Q797">
        <v>1.4041723915306401E-2</v>
      </c>
    </row>
    <row r="798" spans="1:17" x14ac:dyDescent="0.25">
      <c r="A798" s="1">
        <v>797</v>
      </c>
      <c r="B798" s="2">
        <v>42389</v>
      </c>
      <c r="C798" s="3">
        <v>884.45001200000002</v>
      </c>
      <c r="D798">
        <f t="shared" si="93"/>
        <v>-1.4368533570446174E-2</v>
      </c>
      <c r="E798">
        <f t="shared" si="96"/>
        <v>2.2034629734419371E-4</v>
      </c>
      <c r="F798">
        <f t="shared" si="94"/>
        <v>16.822859001858934</v>
      </c>
      <c r="G798">
        <f t="shared" si="95"/>
        <v>2.8227386164297688</v>
      </c>
      <c r="H798">
        <f t="shared" si="88"/>
        <v>-22.902608501772654</v>
      </c>
      <c r="I798">
        <f t="shared" si="89"/>
        <v>-12.892166746082829</v>
      </c>
      <c r="J798">
        <f t="shared" si="90"/>
        <v>0</v>
      </c>
      <c r="K798">
        <f t="shared" si="91"/>
        <v>10.010441755689826</v>
      </c>
      <c r="L798">
        <f t="shared" si="92"/>
        <v>0</v>
      </c>
      <c r="Q798">
        <v>1.55169221061468E-2</v>
      </c>
    </row>
    <row r="799" spans="1:17" x14ac:dyDescent="0.25">
      <c r="A799" s="1">
        <v>798</v>
      </c>
      <c r="B799" s="2">
        <v>42390</v>
      </c>
      <c r="C799" s="3">
        <v>880</v>
      </c>
      <c r="D799">
        <f t="shared" si="93"/>
        <v>-5.0440889850183052E-3</v>
      </c>
      <c r="E799">
        <f t="shared" si="96"/>
        <v>2.2413777047823591E-4</v>
      </c>
      <c r="F799">
        <f t="shared" si="94"/>
        <v>25.176956707123054</v>
      </c>
      <c r="G799">
        <f t="shared" si="95"/>
        <v>3.2259291597996698</v>
      </c>
      <c r="H799">
        <f t="shared" si="88"/>
        <v>-23.66705813622071</v>
      </c>
      <c r="I799">
        <f t="shared" si="89"/>
        <v>-4.4612445633285081</v>
      </c>
      <c r="J799">
        <f t="shared" si="90"/>
        <v>0</v>
      </c>
      <c r="K799">
        <f t="shared" si="91"/>
        <v>19.205813572892204</v>
      </c>
      <c r="L799">
        <f t="shared" si="92"/>
        <v>0</v>
      </c>
      <c r="Q799">
        <v>1.6266910722503101E-2</v>
      </c>
    </row>
    <row r="800" spans="1:17" x14ac:dyDescent="0.25">
      <c r="A800" s="1">
        <v>799</v>
      </c>
      <c r="B800" s="2">
        <v>42391</v>
      </c>
      <c r="C800" s="3">
        <v>887.90002400000003</v>
      </c>
      <c r="D800">
        <f t="shared" si="93"/>
        <v>8.9372435960995145E-3</v>
      </c>
      <c r="E800">
        <f t="shared" si="96"/>
        <v>2.1628868624731969E-4</v>
      </c>
      <c r="F800">
        <f t="shared" si="94"/>
        <v>22.552868177269577</v>
      </c>
      <c r="G800">
        <f t="shared" si="95"/>
        <v>3.1158622497571393</v>
      </c>
      <c r="H800">
        <f t="shared" si="88"/>
        <v>-23.388807963403103</v>
      </c>
      <c r="I800">
        <f t="shared" si="89"/>
        <v>7.8647743645675732</v>
      </c>
      <c r="J800">
        <f t="shared" si="90"/>
        <v>0</v>
      </c>
      <c r="K800">
        <f t="shared" si="91"/>
        <v>31.253582327970676</v>
      </c>
      <c r="L800">
        <f t="shared" si="92"/>
        <v>0</v>
      </c>
      <c r="Q800">
        <v>1.61569549346526E-2</v>
      </c>
    </row>
    <row r="801" spans="1:17" x14ac:dyDescent="0.25">
      <c r="A801" s="1">
        <v>800</v>
      </c>
      <c r="B801" s="2">
        <v>42394</v>
      </c>
      <c r="C801" s="3">
        <v>905</v>
      </c>
      <c r="D801">
        <f t="shared" si="93"/>
        <v>1.9075792631574297E-2</v>
      </c>
      <c r="E801">
        <f t="shared" si="96"/>
        <v>2.125315768333065E-4</v>
      </c>
      <c r="F801">
        <f t="shared" si="94"/>
        <v>11.625449699408563</v>
      </c>
      <c r="G801">
        <f t="shared" si="95"/>
        <v>2.4531966345453116</v>
      </c>
      <c r="H801">
        <f t="shared" si="88"/>
        <v>-22.963012136592852</v>
      </c>
      <c r="I801">
        <f t="shared" si="89"/>
        <v>16.937396735393843</v>
      </c>
      <c r="J801">
        <f t="shared" si="90"/>
        <v>0</v>
      </c>
      <c r="K801">
        <f t="shared" si="91"/>
        <v>39.900408871986699</v>
      </c>
      <c r="L801">
        <f t="shared" si="92"/>
        <v>0</v>
      </c>
      <c r="Q801">
        <v>1.5721677573223399E-2</v>
      </c>
    </row>
    <row r="802" spans="1:17" x14ac:dyDescent="0.25">
      <c r="A802" s="1">
        <v>801</v>
      </c>
      <c r="B802" s="2">
        <v>42396</v>
      </c>
      <c r="C802" s="3">
        <v>907.20001200000002</v>
      </c>
      <c r="D802">
        <f t="shared" si="93"/>
        <v>2.4280025010746517E-3</v>
      </c>
      <c r="E802">
        <f t="shared" si="96"/>
        <v>2.2684548099265807E-4</v>
      </c>
      <c r="F802">
        <f t="shared" si="94"/>
        <v>26.145794220365868</v>
      </c>
      <c r="G802">
        <f t="shared" si="95"/>
        <v>3.2636883447027403</v>
      </c>
      <c r="H802">
        <f t="shared" si="88"/>
        <v>-23.152659997167369</v>
      </c>
      <c r="I802">
        <f t="shared" si="89"/>
        <v>2.1973422634725597</v>
      </c>
      <c r="J802">
        <f t="shared" si="90"/>
        <v>0</v>
      </c>
      <c r="K802">
        <f t="shared" si="91"/>
        <v>25.350002260639929</v>
      </c>
      <c r="L802">
        <f t="shared" si="92"/>
        <v>0</v>
      </c>
      <c r="Q802">
        <v>1.55520059091957E-2</v>
      </c>
    </row>
    <row r="803" spans="1:17" x14ac:dyDescent="0.25">
      <c r="A803" s="1">
        <v>802</v>
      </c>
      <c r="B803" s="2">
        <v>42397</v>
      </c>
      <c r="C803" s="3">
        <v>907</v>
      </c>
      <c r="D803">
        <f t="shared" si="93"/>
        <v>-2.2049608586413789E-4</v>
      </c>
      <c r="E803">
        <f t="shared" si="96"/>
        <v>2.1753666658484253E-4</v>
      </c>
      <c r="F803">
        <f t="shared" si="94"/>
        <v>27.045517738515748</v>
      </c>
      <c r="G803">
        <f t="shared" si="95"/>
        <v>3.2975212887347465</v>
      </c>
      <c r="H803">
        <f t="shared" si="88"/>
        <v>-22.373620295097101</v>
      </c>
      <c r="I803">
        <f t="shared" si="89"/>
        <v>-0.20003405174189892</v>
      </c>
      <c r="J803">
        <f t="shared" si="90"/>
        <v>0</v>
      </c>
      <c r="K803">
        <f t="shared" si="91"/>
        <v>22.173586243355203</v>
      </c>
      <c r="L803">
        <f t="shared" si="92"/>
        <v>0</v>
      </c>
      <c r="Q803">
        <v>1.4992267197877799E-2</v>
      </c>
    </row>
    <row r="804" spans="1:17" x14ac:dyDescent="0.25">
      <c r="A804" s="1">
        <v>803</v>
      </c>
      <c r="B804" s="2">
        <v>42398</v>
      </c>
      <c r="C804" s="3">
        <v>906.5</v>
      </c>
      <c r="D804">
        <f t="shared" si="93"/>
        <v>-5.5141992023087971E-4</v>
      </c>
      <c r="E804">
        <f t="shared" si="96"/>
        <v>2.0868349858004648E-4</v>
      </c>
      <c r="F804">
        <f t="shared" si="94"/>
        <v>27.596221059239515</v>
      </c>
      <c r="G804">
        <f t="shared" si="95"/>
        <v>3.3176788452054637</v>
      </c>
      <c r="H804">
        <f t="shared" si="88"/>
        <v>-21.689860658680939</v>
      </c>
      <c r="I804">
        <f t="shared" si="89"/>
        <v>-0.50013786764940793</v>
      </c>
      <c r="J804">
        <f t="shared" si="90"/>
        <v>0</v>
      </c>
      <c r="K804">
        <f t="shared" si="91"/>
        <v>21.189722791031532</v>
      </c>
      <c r="L804">
        <f t="shared" si="92"/>
        <v>0</v>
      </c>
      <c r="Q804">
        <v>1.45372939673401E-2</v>
      </c>
    </row>
    <row r="805" spans="1:17" x14ac:dyDescent="0.25">
      <c r="A805" s="1">
        <v>804</v>
      </c>
      <c r="B805" s="2">
        <v>42401</v>
      </c>
      <c r="C805" s="3">
        <v>928.75</v>
      </c>
      <c r="D805">
        <f t="shared" si="93"/>
        <v>2.4248565837063207E-2</v>
      </c>
      <c r="E805">
        <f t="shared" si="96"/>
        <v>2.0062693913866039E-4</v>
      </c>
      <c r="F805">
        <f t="shared" si="94"/>
        <v>6.5058667792006206</v>
      </c>
      <c r="G805">
        <f t="shared" si="95"/>
        <v>1.8727043512353969</v>
      </c>
      <c r="H805">
        <f t="shared" si="88"/>
        <v>-21.074000155185786</v>
      </c>
      <c r="I805">
        <f t="shared" si="89"/>
        <v>21.981324931297795</v>
      </c>
      <c r="J805">
        <f t="shared" si="90"/>
        <v>0</v>
      </c>
      <c r="K805">
        <f t="shared" si="91"/>
        <v>43.055325086483577</v>
      </c>
      <c r="L805">
        <f t="shared" si="92"/>
        <v>0</v>
      </c>
      <c r="Q805">
        <v>1.4132313671900701E-2</v>
      </c>
    </row>
    <row r="806" spans="1:17" x14ac:dyDescent="0.25">
      <c r="A806" s="1">
        <v>805</v>
      </c>
      <c r="B806" s="2">
        <v>42402</v>
      </c>
      <c r="C806" s="3">
        <v>927</v>
      </c>
      <c r="D806">
        <f t="shared" si="93"/>
        <v>-1.8860304661137543E-3</v>
      </c>
      <c r="E806">
        <f t="shared" si="96"/>
        <v>2.2998857988213583E-4</v>
      </c>
      <c r="F806">
        <f t="shared" si="94"/>
        <v>26.103481192969582</v>
      </c>
      <c r="G806">
        <f t="shared" si="95"/>
        <v>3.2620686844754343</v>
      </c>
      <c r="H806">
        <f t="shared" si="88"/>
        <v>-21.646049743479438</v>
      </c>
      <c r="I806">
        <f t="shared" si="89"/>
        <v>-1.7516507954031493</v>
      </c>
      <c r="J806">
        <f t="shared" si="90"/>
        <v>0</v>
      </c>
      <c r="K806">
        <f t="shared" si="91"/>
        <v>19.894398948076287</v>
      </c>
      <c r="L806">
        <f t="shared" si="92"/>
        <v>0</v>
      </c>
      <c r="Q806">
        <v>1.4168175346626099E-2</v>
      </c>
    </row>
    <row r="807" spans="1:17" x14ac:dyDescent="0.25">
      <c r="A807" s="1">
        <v>806</v>
      </c>
      <c r="B807" s="2">
        <v>42403</v>
      </c>
      <c r="C807" s="3">
        <v>895</v>
      </c>
      <c r="D807">
        <f t="shared" si="93"/>
        <v>-3.5129847290999779E-2</v>
      </c>
      <c r="E807">
        <f t="shared" si="96"/>
        <v>2.2025657408459629E-4</v>
      </c>
      <c r="F807">
        <f t="shared" si="94"/>
        <v>1.6321541362825525</v>
      </c>
      <c r="G807">
        <f t="shared" si="95"/>
        <v>0.48990069833371286</v>
      </c>
      <c r="H807">
        <f t="shared" si="88"/>
        <v>-21.186605105342924</v>
      </c>
      <c r="I807">
        <f t="shared" si="89"/>
        <v>-32.565368438756792</v>
      </c>
      <c r="J807">
        <f t="shared" si="90"/>
        <v>1</v>
      </c>
      <c r="K807">
        <f t="shared" si="91"/>
        <v>0</v>
      </c>
      <c r="L807">
        <f t="shared" si="92"/>
        <v>-11.378763333413868</v>
      </c>
      <c r="Q807">
        <v>1.3893630205842901E-2</v>
      </c>
    </row>
    <row r="808" spans="1:17" x14ac:dyDescent="0.25">
      <c r="A808" s="1">
        <v>807</v>
      </c>
      <c r="B808" s="2">
        <v>42404</v>
      </c>
      <c r="C808" s="3">
        <v>912</v>
      </c>
      <c r="D808">
        <f t="shared" si="93"/>
        <v>1.8816271799476054E-2</v>
      </c>
      <c r="E808">
        <f t="shared" si="96"/>
        <v>2.8824436492746303E-4</v>
      </c>
      <c r="F808">
        <f t="shared" si="94"/>
        <v>12.714712470484201</v>
      </c>
      <c r="G808">
        <f t="shared" si="95"/>
        <v>2.5427597852077946</v>
      </c>
      <c r="H808">
        <f t="shared" si="88"/>
        <v>-24.673634355733782</v>
      </c>
      <c r="I808">
        <f t="shared" si="89"/>
        <v>16.840563260531066</v>
      </c>
      <c r="J808">
        <f t="shared" si="90"/>
        <v>0</v>
      </c>
      <c r="K808">
        <f t="shared" si="91"/>
        <v>41.514197616264852</v>
      </c>
      <c r="L808">
        <f t="shared" si="92"/>
        <v>0</v>
      </c>
      <c r="Q808">
        <v>1.6758848962139399E-2</v>
      </c>
    </row>
    <row r="809" spans="1:17" x14ac:dyDescent="0.25">
      <c r="A809" s="1">
        <v>808</v>
      </c>
      <c r="B809" s="2">
        <v>42405</v>
      </c>
      <c r="C809" s="3">
        <v>913.95001200000002</v>
      </c>
      <c r="D809">
        <f t="shared" si="93"/>
        <v>2.1358884181027138E-3</v>
      </c>
      <c r="E809">
        <f t="shared" si="96"/>
        <v>2.9526784959050428E-4</v>
      </c>
      <c r="F809">
        <f t="shared" si="94"/>
        <v>23.038116176097422</v>
      </c>
      <c r="G809">
        <f t="shared" si="95"/>
        <v>3.1371500692946825</v>
      </c>
      <c r="H809">
        <f t="shared" si="88"/>
        <v>-24.799673296526869</v>
      </c>
      <c r="I809">
        <f t="shared" si="89"/>
        <v>1.947930237309675</v>
      </c>
      <c r="J809">
        <f t="shared" si="90"/>
        <v>0</v>
      </c>
      <c r="K809">
        <f t="shared" si="91"/>
        <v>26.747603533836543</v>
      </c>
      <c r="L809">
        <f t="shared" si="92"/>
        <v>0</v>
      </c>
      <c r="Q809">
        <v>1.6530470655713E-2</v>
      </c>
    </row>
    <row r="810" spans="1:17" x14ac:dyDescent="0.25">
      <c r="A810" s="1">
        <v>809</v>
      </c>
      <c r="B810" s="2">
        <v>42408</v>
      </c>
      <c r="C810" s="3">
        <v>910.59997599999997</v>
      </c>
      <c r="D810">
        <f t="shared" si="93"/>
        <v>-3.6721819480013762E-3</v>
      </c>
      <c r="E810">
        <f t="shared" si="96"/>
        <v>2.7984242746311686E-4</v>
      </c>
      <c r="F810">
        <f t="shared" si="94"/>
        <v>23.280349349886308</v>
      </c>
      <c r="G810">
        <f t="shared" si="95"/>
        <v>3.147609629189057</v>
      </c>
      <c r="H810">
        <f t="shared" si="88"/>
        <v>-23.927587214596301</v>
      </c>
      <c r="I810">
        <f t="shared" si="89"/>
        <v>-3.3561907354420413</v>
      </c>
      <c r="J810">
        <f t="shared" si="90"/>
        <v>0</v>
      </c>
      <c r="K810">
        <f t="shared" si="91"/>
        <v>20.571396479154259</v>
      </c>
      <c r="L810">
        <f t="shared" si="92"/>
        <v>0</v>
      </c>
      <c r="Q810">
        <v>1.5915143642625001E-2</v>
      </c>
    </row>
    <row r="811" spans="1:17" x14ac:dyDescent="0.25">
      <c r="A811" s="1">
        <v>810</v>
      </c>
      <c r="B811" s="2">
        <v>42409</v>
      </c>
      <c r="C811" s="3">
        <v>873</v>
      </c>
      <c r="D811">
        <f t="shared" si="93"/>
        <v>-4.2168140704830437E-2</v>
      </c>
      <c r="E811">
        <f t="shared" si="96"/>
        <v>2.6633452121525028E-4</v>
      </c>
      <c r="F811">
        <f t="shared" si="94"/>
        <v>0.86783571240907387</v>
      </c>
      <c r="G811">
        <f t="shared" si="95"/>
        <v>-0.14175285365399987</v>
      </c>
      <c r="H811">
        <f t="shared" si="88"/>
        <v>-23.526230507494976</v>
      </c>
      <c r="I811">
        <f t="shared" si="89"/>
        <v>-38.398307913783221</v>
      </c>
      <c r="J811">
        <f t="shared" si="90"/>
        <v>1</v>
      </c>
      <c r="K811">
        <f t="shared" si="91"/>
        <v>0</v>
      </c>
      <c r="L811">
        <f t="shared" si="92"/>
        <v>-14.872077406288245</v>
      </c>
      <c r="Q811">
        <v>1.5705754733048301E-2</v>
      </c>
    </row>
    <row r="812" spans="1:17" x14ac:dyDescent="0.25">
      <c r="A812" s="1">
        <v>811</v>
      </c>
      <c r="B812" s="2">
        <v>42410</v>
      </c>
      <c r="C812" s="3">
        <v>866</v>
      </c>
      <c r="D812">
        <f t="shared" si="93"/>
        <v>-8.0506472771670196E-3</v>
      </c>
      <c r="E812">
        <f t="shared" si="96"/>
        <v>3.642410545357603E-4</v>
      </c>
      <c r="F812">
        <f t="shared" si="94"/>
        <v>19.12390232737361</v>
      </c>
      <c r="G812">
        <f t="shared" si="95"/>
        <v>2.9509389834183324</v>
      </c>
      <c r="H812">
        <f t="shared" si="88"/>
        <v>-27.514500014790116</v>
      </c>
      <c r="I812">
        <f t="shared" si="89"/>
        <v>-7.028215072966808</v>
      </c>
      <c r="J812">
        <f t="shared" si="90"/>
        <v>0</v>
      </c>
      <c r="K812">
        <f t="shared" si="91"/>
        <v>20.486284941823307</v>
      </c>
      <c r="L812">
        <f t="shared" si="92"/>
        <v>0</v>
      </c>
      <c r="Q812">
        <v>1.9159381244696599E-2</v>
      </c>
    </row>
    <row r="813" spans="1:17" x14ac:dyDescent="0.25">
      <c r="A813" s="1">
        <v>812</v>
      </c>
      <c r="B813" s="2">
        <v>42411</v>
      </c>
      <c r="C813" s="3">
        <v>830</v>
      </c>
      <c r="D813">
        <f t="shared" si="93"/>
        <v>-4.2459207771791518E-2</v>
      </c>
      <c r="E813">
        <f t="shared" si="96"/>
        <v>3.4649707254787404E-4</v>
      </c>
      <c r="F813">
        <f t="shared" si="94"/>
        <v>1.5895281327483861</v>
      </c>
      <c r="G813">
        <f t="shared" si="95"/>
        <v>0.46343720033029734</v>
      </c>
      <c r="H813">
        <f t="shared" si="88"/>
        <v>-27.291586754423591</v>
      </c>
      <c r="I813">
        <f t="shared" si="89"/>
        <v>-36.769673930371454</v>
      </c>
      <c r="J813">
        <f t="shared" si="90"/>
        <v>1</v>
      </c>
      <c r="K813">
        <f t="shared" si="91"/>
        <v>0</v>
      </c>
      <c r="L813">
        <f t="shared" si="92"/>
        <v>-9.4780871759478629</v>
      </c>
      <c r="Q813">
        <v>1.9157771646478298E-2</v>
      </c>
    </row>
    <row r="814" spans="1:17" x14ac:dyDescent="0.25">
      <c r="A814" s="1">
        <v>813</v>
      </c>
      <c r="B814" s="2">
        <v>42412</v>
      </c>
      <c r="C814" s="3">
        <v>815</v>
      </c>
      <c r="D814">
        <f t="shared" si="93"/>
        <v>-1.8237587549780901E-2</v>
      </c>
      <c r="E814">
        <f t="shared" si="96"/>
        <v>4.3887360672398306E-4</v>
      </c>
      <c r="F814">
        <f t="shared" si="94"/>
        <v>13.036791721264093</v>
      </c>
      <c r="G814">
        <f t="shared" si="95"/>
        <v>2.5677754925818728</v>
      </c>
      <c r="H814">
        <f t="shared" si="88"/>
        <v>-30.539657710425526</v>
      </c>
      <c r="I814">
        <f t="shared" si="89"/>
        <v>-15.137197666318148</v>
      </c>
      <c r="J814">
        <f t="shared" si="90"/>
        <v>0</v>
      </c>
      <c r="K814">
        <f t="shared" si="91"/>
        <v>15.402460044107379</v>
      </c>
      <c r="L814">
        <f t="shared" si="92"/>
        <v>0</v>
      </c>
      <c r="Q814">
        <v>2.2367640319643702E-2</v>
      </c>
    </row>
    <row r="815" spans="1:17" x14ac:dyDescent="0.25">
      <c r="A815" s="1">
        <v>814</v>
      </c>
      <c r="B815" s="2">
        <v>42415</v>
      </c>
      <c r="C815" s="3">
        <v>825</v>
      </c>
      <c r="D815">
        <f t="shared" si="93"/>
        <v>1.2195273093818206E-2</v>
      </c>
      <c r="E815">
        <f t="shared" si="96"/>
        <v>4.3127560739636043E-4</v>
      </c>
      <c r="F815">
        <f t="shared" si="94"/>
        <v>16.167756071172487</v>
      </c>
      <c r="G815">
        <f t="shared" si="95"/>
        <v>2.7830188928507247</v>
      </c>
      <c r="H815">
        <f t="shared" si="88"/>
        <v>-30.946912424461349</v>
      </c>
      <c r="I815">
        <f t="shared" si="89"/>
        <v>9.939147571461838</v>
      </c>
      <c r="J815">
        <f t="shared" si="90"/>
        <v>0</v>
      </c>
      <c r="K815">
        <f t="shared" si="91"/>
        <v>40.886059995923191</v>
      </c>
      <c r="L815">
        <f t="shared" si="92"/>
        <v>0</v>
      </c>
      <c r="Q815">
        <v>2.30830830920703E-2</v>
      </c>
    </row>
    <row r="816" spans="1:17" x14ac:dyDescent="0.25">
      <c r="A816" s="1">
        <v>815</v>
      </c>
      <c r="B816" s="2">
        <v>42416</v>
      </c>
      <c r="C816" s="3">
        <v>831.95001200000002</v>
      </c>
      <c r="D816">
        <f t="shared" si="93"/>
        <v>8.3889709507789859E-3</v>
      </c>
      <c r="E816">
        <f t="shared" si="96"/>
        <v>4.1286189902173942E-4</v>
      </c>
      <c r="F816">
        <f t="shared" si="94"/>
        <v>18.029911240311538</v>
      </c>
      <c r="G816">
        <f t="shared" si="95"/>
        <v>2.8920321143141199</v>
      </c>
      <c r="H816">
        <f t="shared" si="88"/>
        <v>-30.350994462260832</v>
      </c>
      <c r="I816">
        <f t="shared" si="89"/>
        <v>6.9209010343926636</v>
      </c>
      <c r="J816">
        <f t="shared" si="90"/>
        <v>0</v>
      </c>
      <c r="K816">
        <f t="shared" si="91"/>
        <v>37.271895496653499</v>
      </c>
      <c r="L816">
        <f t="shared" si="92"/>
        <v>0</v>
      </c>
      <c r="Q816">
        <v>2.23641849219938E-2</v>
      </c>
    </row>
    <row r="817" spans="1:17" x14ac:dyDescent="0.25">
      <c r="A817" s="1">
        <v>816</v>
      </c>
      <c r="B817" s="2">
        <v>42417</v>
      </c>
      <c r="C817" s="3">
        <v>830</v>
      </c>
      <c r="D817">
        <f t="shared" si="93"/>
        <v>-2.3466564948163397E-3</v>
      </c>
      <c r="E817">
        <f t="shared" si="96"/>
        <v>3.9117804065390516E-4</v>
      </c>
      <c r="F817">
        <f t="shared" si="94"/>
        <v>20.0293081757927</v>
      </c>
      <c r="G817">
        <f t="shared" si="95"/>
        <v>2.9971966096799649</v>
      </c>
      <c r="H817">
        <f t="shared" si="88"/>
        <v>-29.552262213570579</v>
      </c>
      <c r="I817">
        <f t="shared" si="89"/>
        <v>-1.9523008990223318</v>
      </c>
      <c r="J817">
        <f t="shared" si="90"/>
        <v>0</v>
      </c>
      <c r="K817">
        <f t="shared" si="91"/>
        <v>27.599961314548246</v>
      </c>
      <c r="L817">
        <f t="shared" si="92"/>
        <v>0</v>
      </c>
      <c r="Q817">
        <v>2.15937265251031E-2</v>
      </c>
    </row>
    <row r="818" spans="1:17" x14ac:dyDescent="0.25">
      <c r="A818" s="1">
        <v>817</v>
      </c>
      <c r="B818" s="2">
        <v>42418</v>
      </c>
      <c r="C818" s="3">
        <v>837.29998799999998</v>
      </c>
      <c r="D818">
        <f t="shared" si="93"/>
        <v>8.7567140879617755E-3</v>
      </c>
      <c r="E818">
        <f t="shared" si="96"/>
        <v>3.6735447823810517E-4</v>
      </c>
      <c r="F818">
        <f t="shared" si="94"/>
        <v>18.751714718011019</v>
      </c>
      <c r="G818">
        <f t="shared" si="95"/>
        <v>2.9312851998622289</v>
      </c>
      <c r="H818">
        <f t="shared" si="88"/>
        <v>-28.642260212905676</v>
      </c>
      <c r="I818">
        <f t="shared" si="89"/>
        <v>7.268072693008274</v>
      </c>
      <c r="J818">
        <f t="shared" si="90"/>
        <v>0</v>
      </c>
      <c r="K818">
        <f t="shared" si="91"/>
        <v>35.910332905913947</v>
      </c>
      <c r="L818">
        <f t="shared" si="92"/>
        <v>0</v>
      </c>
      <c r="Q818">
        <v>2.09779618507384E-2</v>
      </c>
    </row>
    <row r="819" spans="1:17" x14ac:dyDescent="0.25">
      <c r="A819" s="1">
        <v>818</v>
      </c>
      <c r="B819" s="2">
        <v>42419</v>
      </c>
      <c r="C819" s="3">
        <v>843.09997599999997</v>
      </c>
      <c r="D819">
        <f t="shared" si="93"/>
        <v>6.9031315836500006E-3</v>
      </c>
      <c r="E819">
        <f t="shared" si="96"/>
        <v>3.5007719662811951E-4</v>
      </c>
      <c r="F819">
        <f t="shared" si="94"/>
        <v>19.919096103597514</v>
      </c>
      <c r="G819">
        <f t="shared" si="95"/>
        <v>2.9916788748014898</v>
      </c>
      <c r="H819">
        <f t="shared" si="88"/>
        <v>-27.946629498149711</v>
      </c>
      <c r="I819">
        <f t="shared" si="89"/>
        <v>5.7799919921525662</v>
      </c>
      <c r="J819">
        <f t="shared" si="90"/>
        <v>0</v>
      </c>
      <c r="K819">
        <f t="shared" si="91"/>
        <v>33.726621490302279</v>
      </c>
      <c r="L819">
        <f t="shared" si="92"/>
        <v>0</v>
      </c>
      <c r="Q819">
        <v>2.0290018828558201E-2</v>
      </c>
    </row>
    <row r="820" spans="1:17" x14ac:dyDescent="0.25">
      <c r="A820" s="1">
        <v>819</v>
      </c>
      <c r="B820" s="2">
        <v>42422</v>
      </c>
      <c r="C820" s="3">
        <v>845</v>
      </c>
      <c r="D820">
        <f t="shared" si="93"/>
        <v>2.2510808949183308E-3</v>
      </c>
      <c r="E820">
        <f t="shared" si="96"/>
        <v>3.3251033656405766E-4</v>
      </c>
      <c r="F820">
        <f t="shared" si="94"/>
        <v>21.711919839806708</v>
      </c>
      <c r="G820">
        <f t="shared" si="95"/>
        <v>3.07786141110922</v>
      </c>
      <c r="H820">
        <f t="shared" si="88"/>
        <v>-27.175476498869312</v>
      </c>
      <c r="I820">
        <f t="shared" si="89"/>
        <v>1.8978862484797032</v>
      </c>
      <c r="J820">
        <f t="shared" si="90"/>
        <v>0</v>
      </c>
      <c r="K820">
        <f t="shared" si="91"/>
        <v>29.073362747349016</v>
      </c>
      <c r="L820">
        <f t="shared" si="92"/>
        <v>0</v>
      </c>
      <c r="Q820">
        <v>1.95944098851118E-2</v>
      </c>
    </row>
    <row r="821" spans="1:17" x14ac:dyDescent="0.25">
      <c r="A821" s="1">
        <v>820</v>
      </c>
      <c r="B821" s="2">
        <v>42423</v>
      </c>
      <c r="C821" s="3">
        <v>842</v>
      </c>
      <c r="D821">
        <f t="shared" si="93"/>
        <v>-3.5566131148471155E-3</v>
      </c>
      <c r="E821">
        <f t="shared" si="96"/>
        <v>3.1383251738815771E-4</v>
      </c>
      <c r="F821">
        <f t="shared" si="94"/>
        <v>22.070320799210503</v>
      </c>
      <c r="G821">
        <f t="shared" si="95"/>
        <v>3.0942337556958779</v>
      </c>
      <c r="H821">
        <f t="shared" si="88"/>
        <v>-26.167638792794321</v>
      </c>
      <c r="I821">
        <f t="shared" si="89"/>
        <v>-3.0053380820458124</v>
      </c>
      <c r="J821">
        <f t="shared" si="90"/>
        <v>0</v>
      </c>
      <c r="K821">
        <f t="shared" si="91"/>
        <v>23.162300710748507</v>
      </c>
      <c r="L821">
        <f t="shared" si="92"/>
        <v>0</v>
      </c>
      <c r="Q821">
        <v>1.8825300834729101E-2</v>
      </c>
    </row>
    <row r="822" spans="1:17" x14ac:dyDescent="0.25">
      <c r="A822" s="1">
        <v>821</v>
      </c>
      <c r="B822" s="2">
        <v>42424</v>
      </c>
      <c r="C822" s="3">
        <v>835.65002400000003</v>
      </c>
      <c r="D822">
        <f t="shared" si="93"/>
        <v>-7.5701203872349165E-3</v>
      </c>
      <c r="E822">
        <f t="shared" si="96"/>
        <v>2.9727525725424406E-4</v>
      </c>
      <c r="F822">
        <f t="shared" si="94"/>
        <v>21.012150406631822</v>
      </c>
      <c r="G822">
        <f t="shared" si="95"/>
        <v>3.0451008611962989</v>
      </c>
      <c r="H822">
        <f t="shared" si="88"/>
        <v>-25.564917380396299</v>
      </c>
      <c r="I822">
        <f t="shared" si="89"/>
        <v>-6.3740413660517996</v>
      </c>
      <c r="J822">
        <f t="shared" si="90"/>
        <v>0</v>
      </c>
      <c r="K822">
        <f t="shared" si="91"/>
        <v>19.1908760143445</v>
      </c>
      <c r="L822">
        <f t="shared" si="92"/>
        <v>0</v>
      </c>
      <c r="Q822">
        <v>1.8457224714925599E-2</v>
      </c>
    </row>
    <row r="823" spans="1:17" x14ac:dyDescent="0.25">
      <c r="A823" s="1">
        <v>822</v>
      </c>
      <c r="B823" s="2">
        <v>42425</v>
      </c>
      <c r="C823" s="3">
        <v>822</v>
      </c>
      <c r="D823">
        <f t="shared" si="93"/>
        <v>-1.6469498798911894E-2</v>
      </c>
      <c r="E823">
        <f t="shared" si="96"/>
        <v>2.8496732711288844E-4</v>
      </c>
      <c r="F823">
        <f t="shared" si="94"/>
        <v>14.683252626393195</v>
      </c>
      <c r="G823">
        <f t="shared" si="95"/>
        <v>2.6867075671990772</v>
      </c>
      <c r="H823">
        <f t="shared" si="88"/>
        <v>-25.363898908838326</v>
      </c>
      <c r="I823">
        <f t="shared" si="89"/>
        <v>-13.762737066578696</v>
      </c>
      <c r="J823">
        <f t="shared" si="90"/>
        <v>0</v>
      </c>
      <c r="K823">
        <f t="shared" si="91"/>
        <v>11.60116184225963</v>
      </c>
      <c r="L823">
        <f t="shared" si="92"/>
        <v>0</v>
      </c>
      <c r="Q823">
        <v>1.8451245244275501E-2</v>
      </c>
    </row>
    <row r="824" spans="1:17" x14ac:dyDescent="0.25">
      <c r="A824" s="1">
        <v>823</v>
      </c>
      <c r="B824" s="2">
        <v>42426</v>
      </c>
      <c r="C824" s="3">
        <v>815</v>
      </c>
      <c r="D824">
        <f t="shared" si="93"/>
        <v>-8.5522818153172531E-3</v>
      </c>
      <c r="E824">
        <f t="shared" si="96"/>
        <v>2.8710750064240024E-4</v>
      </c>
      <c r="F824">
        <f t="shared" si="94"/>
        <v>20.728547207662405</v>
      </c>
      <c r="G824">
        <f t="shared" si="95"/>
        <v>3.0315118423547309</v>
      </c>
      <c r="H824">
        <f t="shared" si="88"/>
        <v>-26.001927498094656</v>
      </c>
      <c r="I824">
        <f t="shared" si="89"/>
        <v>-7.0299756521907817</v>
      </c>
      <c r="J824">
        <f t="shared" si="90"/>
        <v>0</v>
      </c>
      <c r="K824">
        <f t="shared" si="91"/>
        <v>18.971951845903874</v>
      </c>
      <c r="L824">
        <f t="shared" si="92"/>
        <v>0</v>
      </c>
      <c r="Q824">
        <v>1.9229492525528701E-2</v>
      </c>
    </row>
    <row r="825" spans="1:17" x14ac:dyDescent="0.25">
      <c r="A825" s="1">
        <v>824</v>
      </c>
      <c r="B825" s="2">
        <v>42429</v>
      </c>
      <c r="C825" s="3">
        <v>817.5</v>
      </c>
      <c r="D825">
        <f t="shared" si="93"/>
        <v>3.0627895305457308E-3</v>
      </c>
      <c r="E825">
        <f t="shared" si="96"/>
        <v>2.7668520290807227E-4</v>
      </c>
      <c r="F825">
        <f t="shared" si="94"/>
        <v>23.580607113380925</v>
      </c>
      <c r="G825">
        <f t="shared" si="95"/>
        <v>3.1604246417404971</v>
      </c>
      <c r="H825">
        <f t="shared" si="88"/>
        <v>-25.831437751239402</v>
      </c>
      <c r="I825">
        <f t="shared" si="89"/>
        <v>2.4961734673947706</v>
      </c>
      <c r="J825">
        <f t="shared" si="90"/>
        <v>0</v>
      </c>
      <c r="K825">
        <f t="shared" si="91"/>
        <v>28.327611218634175</v>
      </c>
      <c r="L825">
        <f t="shared" si="92"/>
        <v>0</v>
      </c>
      <c r="Q825">
        <v>1.92674867147067E-2</v>
      </c>
    </row>
    <row r="826" spans="1:17" x14ac:dyDescent="0.25">
      <c r="A826" s="1">
        <v>825</v>
      </c>
      <c r="B826" s="2">
        <v>42430</v>
      </c>
      <c r="C826" s="3">
        <v>837</v>
      </c>
      <c r="D826">
        <f t="shared" si="93"/>
        <v>2.357316771806681E-2</v>
      </c>
      <c r="E826">
        <f t="shared" si="96"/>
        <v>2.6319933781021853E-4</v>
      </c>
      <c r="F826">
        <f t="shared" si="94"/>
        <v>8.5566443935440688</v>
      </c>
      <c r="G826">
        <f t="shared" si="95"/>
        <v>2.1467081031976134</v>
      </c>
      <c r="H826">
        <f t="shared" si="88"/>
        <v>-24.924933123721541</v>
      </c>
      <c r="I826">
        <f t="shared" si="89"/>
        <v>19.271064609519616</v>
      </c>
      <c r="J826">
        <f t="shared" si="90"/>
        <v>0</v>
      </c>
      <c r="K826">
        <f t="shared" si="91"/>
        <v>44.195997733241157</v>
      </c>
      <c r="L826">
        <f t="shared" si="92"/>
        <v>0</v>
      </c>
      <c r="Q826">
        <v>1.85344771004501E-2</v>
      </c>
    </row>
    <row r="827" spans="1:17" x14ac:dyDescent="0.25">
      <c r="A827" s="1">
        <v>826</v>
      </c>
      <c r="B827" s="2">
        <v>42431</v>
      </c>
      <c r="C827" s="3">
        <v>874.90002400000003</v>
      </c>
      <c r="D827">
        <f t="shared" si="93"/>
        <v>4.4285551054449736E-2</v>
      </c>
      <c r="E827">
        <f t="shared" si="96"/>
        <v>2.8502606220306048E-4</v>
      </c>
      <c r="F827">
        <f t="shared" si="94"/>
        <v>0.75738898424997314</v>
      </c>
      <c r="G827">
        <f t="shared" si="95"/>
        <v>-0.27787830778449157</v>
      </c>
      <c r="H827">
        <f t="shared" si="88"/>
        <v>-25.237664569200231</v>
      </c>
      <c r="I827">
        <f t="shared" si="89"/>
        <v>37.067006232574428</v>
      </c>
      <c r="J827">
        <f t="shared" si="90"/>
        <v>0</v>
      </c>
      <c r="K827">
        <f t="shared" si="91"/>
        <v>62.304670801774662</v>
      </c>
      <c r="L827">
        <f t="shared" si="92"/>
        <v>0</v>
      </c>
      <c r="Q827">
        <v>1.83298032626294E-2</v>
      </c>
    </row>
    <row r="828" spans="1:17" x14ac:dyDescent="0.25">
      <c r="A828" s="1">
        <v>827</v>
      </c>
      <c r="B828" s="2">
        <v>42432</v>
      </c>
      <c r="C828" s="3">
        <v>885</v>
      </c>
      <c r="D828">
        <f t="shared" si="93"/>
        <v>1.1478023464004438E-2</v>
      </c>
      <c r="E828">
        <f t="shared" si="96"/>
        <v>3.9271844644527741E-4</v>
      </c>
      <c r="F828">
        <f t="shared" si="94"/>
        <v>17.022492836021083</v>
      </c>
      <c r="G828">
        <f t="shared" si="95"/>
        <v>2.8345355775213834</v>
      </c>
      <c r="H828">
        <f t="shared" si="88"/>
        <v>-26.834260623259812</v>
      </c>
      <c r="I828">
        <f t="shared" si="89"/>
        <v>10.042123004130046</v>
      </c>
      <c r="J828">
        <f t="shared" si="90"/>
        <v>0</v>
      </c>
      <c r="K828">
        <f t="shared" si="91"/>
        <v>36.876383627389856</v>
      </c>
      <c r="L828">
        <f t="shared" si="92"/>
        <v>0</v>
      </c>
      <c r="Q828">
        <v>1.8645125148232501E-2</v>
      </c>
    </row>
    <row r="829" spans="1:17" x14ac:dyDescent="0.25">
      <c r="A829" s="1">
        <v>828</v>
      </c>
      <c r="B829" s="2">
        <v>42433</v>
      </c>
      <c r="C829" s="3">
        <v>898.79998799999998</v>
      </c>
      <c r="D829">
        <f t="shared" si="93"/>
        <v>1.5472881952109555E-2</v>
      </c>
      <c r="E829">
        <f t="shared" si="96"/>
        <v>3.7664405353255895E-4</v>
      </c>
      <c r="F829">
        <f t="shared" si="94"/>
        <v>14.95949756260215</v>
      </c>
      <c r="G829">
        <f t="shared" si="95"/>
        <v>2.7053463865947727</v>
      </c>
      <c r="H829">
        <f t="shared" si="88"/>
        <v>-26.41430696971301</v>
      </c>
      <c r="I829">
        <f t="shared" si="89"/>
        <v>13.693500527616957</v>
      </c>
      <c r="J829">
        <f t="shared" si="90"/>
        <v>0</v>
      </c>
      <c r="K829">
        <f t="shared" si="91"/>
        <v>40.107807497329965</v>
      </c>
      <c r="L829">
        <f t="shared" si="92"/>
        <v>0</v>
      </c>
      <c r="Q829">
        <v>1.81438751015493E-2</v>
      </c>
    </row>
    <row r="830" spans="1:17" x14ac:dyDescent="0.25">
      <c r="A830" s="1">
        <v>829</v>
      </c>
      <c r="B830" s="2">
        <v>42437</v>
      </c>
      <c r="C830" s="3">
        <v>915.90002400000003</v>
      </c>
      <c r="D830">
        <f t="shared" si="93"/>
        <v>1.8846687652636352E-2</v>
      </c>
      <c r="E830">
        <f t="shared" si="96"/>
        <v>3.6871196096444368E-4</v>
      </c>
      <c r="F830">
        <f t="shared" si="94"/>
        <v>12.834479657430556</v>
      </c>
      <c r="G830">
        <f t="shared" si="95"/>
        <v>2.5521352725921096</v>
      </c>
      <c r="H830">
        <f t="shared" si="88"/>
        <v>-26.264631147729716</v>
      </c>
      <c r="I830">
        <f t="shared" si="89"/>
        <v>16.9394026360293</v>
      </c>
      <c r="J830">
        <f t="shared" si="90"/>
        <v>0</v>
      </c>
      <c r="K830">
        <f t="shared" si="91"/>
        <v>43.204033783759016</v>
      </c>
      <c r="L830">
        <f t="shared" si="92"/>
        <v>0</v>
      </c>
      <c r="Q830">
        <v>1.7764064682252698E-2</v>
      </c>
    </row>
    <row r="831" spans="1:17" x14ac:dyDescent="0.25">
      <c r="A831" s="1">
        <v>830</v>
      </c>
      <c r="B831" s="2">
        <v>42438</v>
      </c>
      <c r="C831" s="3">
        <v>913</v>
      </c>
      <c r="D831">
        <f t="shared" si="93"/>
        <v>-3.1713340177070715E-3</v>
      </c>
      <c r="E831">
        <f t="shared" si="96"/>
        <v>3.687115403959272E-4</v>
      </c>
      <c r="F831">
        <f t="shared" si="94"/>
        <v>20.494794421993937</v>
      </c>
      <c r="G831">
        <f t="shared" si="95"/>
        <v>3.0201709232640779</v>
      </c>
      <c r="H831">
        <f t="shared" ref="H831:H894" si="97">-1.645*Q831*C830</f>
        <v>-26.343859244684907</v>
      </c>
      <c r="I831">
        <f t="shared" ref="I831:I894" si="98">D831*C830</f>
        <v>-2.9046249029299234</v>
      </c>
      <c r="J831">
        <f t="shared" ref="J831:J894" si="99">IF(D831*C830&lt;=H831,1,0)</f>
        <v>0</v>
      </c>
      <c r="K831">
        <f t="shared" ref="K831:K894" si="100">IF(J831=0,I831-H831,0)</f>
        <v>23.439234341754982</v>
      </c>
      <c r="L831">
        <f t="shared" ref="L831:L894" si="101">IF(J831=1,I831-H831,0)</f>
        <v>0</v>
      </c>
      <c r="Q831">
        <v>1.7484991462466001E-2</v>
      </c>
    </row>
    <row r="832" spans="1:17" x14ac:dyDescent="0.25">
      <c r="A832" s="1">
        <v>831</v>
      </c>
      <c r="B832" s="2">
        <v>42439</v>
      </c>
      <c r="C832" s="3">
        <v>934</v>
      </c>
      <c r="D832">
        <f t="shared" si="93"/>
        <v>2.2740557633874198E-2</v>
      </c>
      <c r="E832">
        <f t="shared" si="96"/>
        <v>3.4715325906343808E-4</v>
      </c>
      <c r="F832">
        <f t="shared" si="94"/>
        <v>10.16666442170936</v>
      </c>
      <c r="G832">
        <f t="shared" si="95"/>
        <v>2.319114174129759</v>
      </c>
      <c r="H832">
        <f t="shared" si="97"/>
        <v>-25.762513195724257</v>
      </c>
      <c r="I832">
        <f t="shared" si="98"/>
        <v>20.762129119727142</v>
      </c>
      <c r="J832">
        <f t="shared" si="99"/>
        <v>0</v>
      </c>
      <c r="K832">
        <f t="shared" si="100"/>
        <v>46.524642315451402</v>
      </c>
      <c r="L832">
        <f t="shared" si="101"/>
        <v>0</v>
      </c>
      <c r="Q832">
        <v>1.7153452625017399E-2</v>
      </c>
    </row>
    <row r="833" spans="1:17" x14ac:dyDescent="0.25">
      <c r="A833" s="1">
        <v>832</v>
      </c>
      <c r="B833" s="2">
        <v>42440</v>
      </c>
      <c r="C833" s="3">
        <v>921.04998799999998</v>
      </c>
      <c r="D833">
        <f t="shared" si="93"/>
        <v>-1.3962127659225181E-2</v>
      </c>
      <c r="E833">
        <f t="shared" si="96"/>
        <v>3.5916852311760499E-4</v>
      </c>
      <c r="F833">
        <f t="shared" si="94"/>
        <v>16.04733356666172</v>
      </c>
      <c r="G833">
        <f t="shared" si="95"/>
        <v>2.7755427028561499</v>
      </c>
      <c r="H833">
        <f t="shared" si="97"/>
        <v>-26.119340740873312</v>
      </c>
      <c r="I833">
        <f t="shared" si="98"/>
        <v>-13.04062723371632</v>
      </c>
      <c r="J833">
        <f t="shared" si="99"/>
        <v>0</v>
      </c>
      <c r="K833">
        <f t="shared" si="100"/>
        <v>13.078713507156992</v>
      </c>
      <c r="L833">
        <f t="shared" si="101"/>
        <v>0</v>
      </c>
      <c r="Q833">
        <v>1.7000020007988201E-2</v>
      </c>
    </row>
    <row r="834" spans="1:17" x14ac:dyDescent="0.25">
      <c r="A834" s="1">
        <v>833</v>
      </c>
      <c r="B834" s="2">
        <v>42443</v>
      </c>
      <c r="C834" s="3">
        <v>929</v>
      </c>
      <c r="D834">
        <f t="shared" si="93"/>
        <v>8.5944282442209918E-3</v>
      </c>
      <c r="E834">
        <f t="shared" si="96"/>
        <v>3.4999979071916748E-4</v>
      </c>
      <c r="F834">
        <f t="shared" si="94"/>
        <v>19.188864238654798</v>
      </c>
      <c r="G834">
        <f t="shared" si="95"/>
        <v>2.9543301232058212</v>
      </c>
      <c r="H834">
        <f t="shared" si="97"/>
        <v>-26.716368736597083</v>
      </c>
      <c r="I834">
        <f t="shared" si="98"/>
        <v>7.9158980312066056</v>
      </c>
      <c r="J834">
        <f t="shared" si="99"/>
        <v>0</v>
      </c>
      <c r="K834">
        <f t="shared" si="100"/>
        <v>34.632266767803685</v>
      </c>
      <c r="L834">
        <f t="shared" si="101"/>
        <v>0</v>
      </c>
      <c r="Q834">
        <v>1.7633085989757099E-2</v>
      </c>
    </row>
    <row r="835" spans="1:17" x14ac:dyDescent="0.25">
      <c r="A835" s="1">
        <v>834</v>
      </c>
      <c r="B835" s="2">
        <v>42444</v>
      </c>
      <c r="C835" s="3">
        <v>921.90002400000003</v>
      </c>
      <c r="D835">
        <f t="shared" si="93"/>
        <v>-7.6719549760978717E-3</v>
      </c>
      <c r="E835">
        <f t="shared" si="96"/>
        <v>3.3407692652708004E-4</v>
      </c>
      <c r="F835">
        <f t="shared" si="94"/>
        <v>19.986144866087102</v>
      </c>
      <c r="G835">
        <f t="shared" si="95"/>
        <v>2.9950392767915481</v>
      </c>
      <c r="H835">
        <f t="shared" si="97"/>
        <v>-26.155361740836923</v>
      </c>
      <c r="I835">
        <f t="shared" si="98"/>
        <v>-7.1272461727949228</v>
      </c>
      <c r="J835">
        <f t="shared" si="99"/>
        <v>0</v>
      </c>
      <c r="K835">
        <f t="shared" si="100"/>
        <v>19.028115568042001</v>
      </c>
      <c r="L835">
        <f t="shared" si="101"/>
        <v>0</v>
      </c>
      <c r="Q835">
        <v>1.7115087138726101E-2</v>
      </c>
    </row>
    <row r="836" spans="1:17" x14ac:dyDescent="0.25">
      <c r="A836" s="1">
        <v>835</v>
      </c>
      <c r="B836" s="2">
        <v>42445</v>
      </c>
      <c r="C836" s="3">
        <v>921.79998799999998</v>
      </c>
      <c r="D836">
        <f t="shared" ref="D836:D899" si="102">LN(C836/C835)</f>
        <v>-1.0851656934113953E-4</v>
      </c>
      <c r="E836">
        <f t="shared" si="96"/>
        <v>3.1862085567298254E-4</v>
      </c>
      <c r="F836">
        <f t="shared" ref="F836:F899" si="103">_xlfn.NORM.DIST(D836,0,SQRT(E836),FALSE)</f>
        <v>22.349352249739308</v>
      </c>
      <c r="G836">
        <f t="shared" ref="G836:G899" si="104">LN(F836)</f>
        <v>3.1067973385250158</v>
      </c>
      <c r="H836">
        <f t="shared" si="97"/>
        <v>-26.06614077792856</v>
      </c>
      <c r="I836">
        <f t="shared" si="98"/>
        <v>-0.1000414278799942</v>
      </c>
      <c r="J836">
        <f t="shared" si="99"/>
        <v>0</v>
      </c>
      <c r="K836">
        <f t="shared" si="100"/>
        <v>25.966099350048566</v>
      </c>
      <c r="L836">
        <f t="shared" si="101"/>
        <v>0</v>
      </c>
      <c r="Q836">
        <v>1.71880658118467E-2</v>
      </c>
    </row>
    <row r="837" spans="1:17" x14ac:dyDescent="0.25">
      <c r="A837" s="1">
        <v>836</v>
      </c>
      <c r="B837" s="2">
        <v>42446</v>
      </c>
      <c r="C837" s="3">
        <v>926.5</v>
      </c>
      <c r="D837">
        <f t="shared" si="102"/>
        <v>5.085778457014814E-3</v>
      </c>
      <c r="E837">
        <f t="shared" ref="E837:E900" si="105">$O$3+$O$4*D836^2+$O$5*E836</f>
        <v>3.0085200224595537E-4</v>
      </c>
      <c r="F837">
        <f t="shared" si="103"/>
        <v>22.032552710821886</v>
      </c>
      <c r="G837">
        <f t="shared" si="104"/>
        <v>3.0925210284010207</v>
      </c>
      <c r="H837">
        <f t="shared" si="97"/>
        <v>-25.193191362526363</v>
      </c>
      <c r="I837">
        <f t="shared" si="98"/>
        <v>4.6880705206469138</v>
      </c>
      <c r="J837">
        <f t="shared" si="99"/>
        <v>0</v>
      </c>
      <c r="K837">
        <f t="shared" si="100"/>
        <v>29.881261883173277</v>
      </c>
      <c r="L837">
        <f t="shared" si="101"/>
        <v>0</v>
      </c>
      <c r="Q837">
        <v>1.6614244029285598E-2</v>
      </c>
    </row>
    <row r="838" spans="1:17" x14ac:dyDescent="0.25">
      <c r="A838" s="1">
        <v>837</v>
      </c>
      <c r="B838" s="2">
        <v>42447</v>
      </c>
      <c r="C838" s="3">
        <v>911.54998799999998</v>
      </c>
      <c r="D838">
        <f t="shared" si="102"/>
        <v>-1.6267611640330925E-2</v>
      </c>
      <c r="E838">
        <f t="shared" si="105"/>
        <v>2.8626480166723525E-4</v>
      </c>
      <c r="F838">
        <f t="shared" si="103"/>
        <v>14.852038741149837</v>
      </c>
      <c r="G838">
        <f t="shared" si="104"/>
        <v>2.6981371447917599</v>
      </c>
      <c r="H838">
        <f t="shared" si="97"/>
        <v>-24.48375210852717</v>
      </c>
      <c r="I838">
        <f t="shared" si="98"/>
        <v>-15.071942184766602</v>
      </c>
      <c r="J838">
        <f t="shared" si="99"/>
        <v>0</v>
      </c>
      <c r="K838">
        <f t="shared" si="100"/>
        <v>9.4118099237605684</v>
      </c>
      <c r="L838">
        <f t="shared" si="101"/>
        <v>0</v>
      </c>
      <c r="Q838">
        <v>1.6064479097251099E-2</v>
      </c>
    </row>
    <row r="839" spans="1:17" x14ac:dyDescent="0.25">
      <c r="A839" s="1">
        <v>838</v>
      </c>
      <c r="B839" s="2">
        <v>42450</v>
      </c>
      <c r="C839" s="3">
        <v>930</v>
      </c>
      <c r="D839">
        <f t="shared" si="102"/>
        <v>2.0038152062218022E-2</v>
      </c>
      <c r="E839">
        <f t="shared" si="105"/>
        <v>2.8787774758646444E-4</v>
      </c>
      <c r="F839">
        <f t="shared" si="103"/>
        <v>11.706641611781567</v>
      </c>
      <c r="G839">
        <f t="shared" si="104"/>
        <v>2.4601563398728459</v>
      </c>
      <c r="H839">
        <f t="shared" si="97"/>
        <v>-25.426855533866135</v>
      </c>
      <c r="I839">
        <f t="shared" si="98"/>
        <v>18.265777271857015</v>
      </c>
      <c r="J839">
        <f t="shared" si="99"/>
        <v>0</v>
      </c>
      <c r="K839">
        <f t="shared" si="100"/>
        <v>43.69263280572315</v>
      </c>
      <c r="L839">
        <f t="shared" si="101"/>
        <v>0</v>
      </c>
      <c r="Q839">
        <v>1.69568923693353E-2</v>
      </c>
    </row>
    <row r="840" spans="1:17" x14ac:dyDescent="0.25">
      <c r="A840" s="1">
        <v>839</v>
      </c>
      <c r="B840" s="2">
        <v>42451</v>
      </c>
      <c r="C840" s="3">
        <v>932.40002400000003</v>
      </c>
      <c r="D840">
        <f t="shared" si="102"/>
        <v>2.5773467543259792E-3</v>
      </c>
      <c r="E840">
        <f t="shared" si="105"/>
        <v>2.978989366065259E-4</v>
      </c>
      <c r="F840">
        <f t="shared" si="103"/>
        <v>22.85775215144368</v>
      </c>
      <c r="G840">
        <f t="shared" si="104"/>
        <v>3.129290322448893</v>
      </c>
      <c r="H840">
        <f t="shared" si="97"/>
        <v>-25.621904143205832</v>
      </c>
      <c r="I840">
        <f t="shared" si="98"/>
        <v>2.3969324815231605</v>
      </c>
      <c r="J840">
        <f t="shared" si="99"/>
        <v>0</v>
      </c>
      <c r="K840">
        <f t="shared" si="100"/>
        <v>28.018836624728991</v>
      </c>
      <c r="L840">
        <f t="shared" si="101"/>
        <v>0</v>
      </c>
      <c r="Q840">
        <v>1.6747984536527E-2</v>
      </c>
    </row>
    <row r="841" spans="1:17" x14ac:dyDescent="0.25">
      <c r="A841" s="1">
        <v>840</v>
      </c>
      <c r="B841" s="2">
        <v>42452</v>
      </c>
      <c r="C841" s="3">
        <v>929</v>
      </c>
      <c r="D841">
        <f t="shared" si="102"/>
        <v>-3.6531940877889517E-3</v>
      </c>
      <c r="E841">
        <f t="shared" si="105"/>
        <v>2.8237147390393661E-4</v>
      </c>
      <c r="F841">
        <f t="shared" si="103"/>
        <v>23.1865719948443</v>
      </c>
      <c r="G841">
        <f t="shared" si="104"/>
        <v>3.1435733177810703</v>
      </c>
      <c r="H841">
        <f t="shared" si="97"/>
        <v>-24.743481817971148</v>
      </c>
      <c r="I841">
        <f t="shared" si="98"/>
        <v>-3.4062382551310768</v>
      </c>
      <c r="J841">
        <f t="shared" si="99"/>
        <v>0</v>
      </c>
      <c r="K841">
        <f t="shared" si="100"/>
        <v>21.337243562840072</v>
      </c>
      <c r="L841">
        <f t="shared" si="101"/>
        <v>0</v>
      </c>
      <c r="Q841">
        <v>1.61321641970281E-2</v>
      </c>
    </row>
    <row r="842" spans="1:17" x14ac:dyDescent="0.25">
      <c r="A842" s="1">
        <v>841</v>
      </c>
      <c r="B842" s="2">
        <v>42457</v>
      </c>
      <c r="C842" s="3">
        <v>928.04998799999998</v>
      </c>
      <c r="D842">
        <f t="shared" si="102"/>
        <v>-1.0231410990688833E-3</v>
      </c>
      <c r="E842">
        <f t="shared" si="105"/>
        <v>2.6863187389735587E-4</v>
      </c>
      <c r="F842">
        <f t="shared" si="103"/>
        <v>24.293221228133898</v>
      </c>
      <c r="G842">
        <f t="shared" si="104"/>
        <v>3.1901973496242313</v>
      </c>
      <c r="H842">
        <f t="shared" si="97"/>
        <v>-24.314098135414262</v>
      </c>
      <c r="I842">
        <f t="shared" si="98"/>
        <v>-0.95049808103499256</v>
      </c>
      <c r="J842">
        <f t="shared" si="99"/>
        <v>0</v>
      </c>
      <c r="K842">
        <f t="shared" si="100"/>
        <v>23.363600054379269</v>
      </c>
      <c r="L842">
        <f t="shared" si="101"/>
        <v>0</v>
      </c>
      <c r="Q842">
        <v>1.59102333361128E-2</v>
      </c>
    </row>
    <row r="843" spans="1:17" x14ac:dyDescent="0.25">
      <c r="A843" s="1">
        <v>842</v>
      </c>
      <c r="B843" s="2">
        <v>42458</v>
      </c>
      <c r="C843" s="3">
        <v>917.90002400000003</v>
      </c>
      <c r="D843">
        <f t="shared" si="102"/>
        <v>-1.0997119343085553E-2</v>
      </c>
      <c r="E843">
        <f t="shared" si="105"/>
        <v>2.5533559030197303E-4</v>
      </c>
      <c r="F843">
        <f t="shared" si="103"/>
        <v>19.701768324277118</v>
      </c>
      <c r="G843">
        <f t="shared" si="104"/>
        <v>2.9807083943691777</v>
      </c>
      <c r="H843">
        <f t="shared" si="97"/>
        <v>-23.628020653823782</v>
      </c>
      <c r="I843">
        <f t="shared" si="98"/>
        <v>-10.205876474385114</v>
      </c>
      <c r="J843">
        <f t="shared" si="99"/>
        <v>0</v>
      </c>
      <c r="K843">
        <f t="shared" si="100"/>
        <v>13.422144179438668</v>
      </c>
      <c r="L843">
        <f t="shared" si="101"/>
        <v>0</v>
      </c>
      <c r="Q843">
        <v>1.5477117156519201E-2</v>
      </c>
    </row>
    <row r="844" spans="1:17" x14ac:dyDescent="0.25">
      <c r="A844" s="1">
        <v>843</v>
      </c>
      <c r="B844" s="2">
        <v>42459</v>
      </c>
      <c r="C844" s="3">
        <v>939</v>
      </c>
      <c r="D844">
        <f t="shared" si="102"/>
        <v>2.2727000836578751E-2</v>
      </c>
      <c r="E844">
        <f t="shared" si="105"/>
        <v>2.5070021354667049E-4</v>
      </c>
      <c r="F844">
        <f t="shared" si="103"/>
        <v>8.9938407067474344</v>
      </c>
      <c r="G844">
        <f t="shared" si="104"/>
        <v>2.1965399771340164</v>
      </c>
      <c r="H844">
        <f t="shared" si="97"/>
        <v>-24.048970671144449</v>
      </c>
      <c r="I844">
        <f t="shared" si="98"/>
        <v>20.861114613343656</v>
      </c>
      <c r="J844">
        <f t="shared" si="99"/>
        <v>0</v>
      </c>
      <c r="K844">
        <f t="shared" si="100"/>
        <v>44.910085284488105</v>
      </c>
      <c r="L844">
        <f t="shared" si="101"/>
        <v>0</v>
      </c>
      <c r="Q844">
        <v>1.59270450770208E-2</v>
      </c>
    </row>
    <row r="845" spans="1:17" x14ac:dyDescent="0.25">
      <c r="A845" s="1">
        <v>844</v>
      </c>
      <c r="B845" s="2">
        <v>42460</v>
      </c>
      <c r="C845" s="3">
        <v>946.20001200000002</v>
      </c>
      <c r="D845">
        <f t="shared" si="102"/>
        <v>7.638496671092892E-3</v>
      </c>
      <c r="E845">
        <f t="shared" si="105"/>
        <v>2.7118199682629913E-4</v>
      </c>
      <c r="F845">
        <f t="shared" si="103"/>
        <v>21.754993035734351</v>
      </c>
      <c r="G845">
        <f t="shared" si="104"/>
        <v>3.0798432960500617</v>
      </c>
      <c r="H845">
        <f t="shared" si="97"/>
        <v>-24.460815476463658</v>
      </c>
      <c r="I845">
        <f t="shared" si="98"/>
        <v>7.1725483741562259</v>
      </c>
      <c r="J845">
        <f t="shared" si="99"/>
        <v>0</v>
      </c>
      <c r="K845">
        <f t="shared" si="100"/>
        <v>31.633363850619883</v>
      </c>
      <c r="L845">
        <f t="shared" si="101"/>
        <v>0</v>
      </c>
      <c r="Q845">
        <v>1.5835779171700901E-2</v>
      </c>
    </row>
    <row r="846" spans="1:17" x14ac:dyDescent="0.25">
      <c r="A846" s="1">
        <v>845</v>
      </c>
      <c r="B846" s="2">
        <v>42461</v>
      </c>
      <c r="C846" s="3">
        <v>966.65002400000003</v>
      </c>
      <c r="D846">
        <f t="shared" si="102"/>
        <v>2.1382534727169212E-2</v>
      </c>
      <c r="E846">
        <f t="shared" si="105"/>
        <v>2.6123986771298553E-4</v>
      </c>
      <c r="F846">
        <f t="shared" si="103"/>
        <v>10.288377837425587</v>
      </c>
      <c r="G846">
        <f t="shared" si="104"/>
        <v>2.3310148928536929</v>
      </c>
      <c r="H846">
        <f t="shared" si="97"/>
        <v>-23.947630736894659</v>
      </c>
      <c r="I846">
        <f t="shared" si="98"/>
        <v>20.232154615437924</v>
      </c>
      <c r="J846">
        <f t="shared" si="99"/>
        <v>0</v>
      </c>
      <c r="K846">
        <f t="shared" si="100"/>
        <v>44.179785352332587</v>
      </c>
      <c r="L846">
        <f t="shared" si="101"/>
        <v>0</v>
      </c>
      <c r="Q846">
        <v>1.5385573927887799E-2</v>
      </c>
    </row>
    <row r="847" spans="1:17" x14ac:dyDescent="0.25">
      <c r="A847" s="1">
        <v>846</v>
      </c>
      <c r="B847" s="2">
        <v>42464</v>
      </c>
      <c r="C847" s="3">
        <v>961.29998799999998</v>
      </c>
      <c r="D847">
        <f t="shared" si="102"/>
        <v>-5.5499880178504794E-3</v>
      </c>
      <c r="E847">
        <f t="shared" si="105"/>
        <v>2.7708809840656229E-4</v>
      </c>
      <c r="F847">
        <f t="shared" si="103"/>
        <v>22.670550168391308</v>
      </c>
      <c r="G847">
        <f t="shared" si="104"/>
        <v>3.1210667327909647</v>
      </c>
      <c r="H847">
        <f t="shared" si="97"/>
        <v>-24.311367561442474</v>
      </c>
      <c r="I847">
        <f t="shared" si="98"/>
        <v>-5.3648960506548784</v>
      </c>
      <c r="J847">
        <f t="shared" si="99"/>
        <v>0</v>
      </c>
      <c r="K847">
        <f t="shared" si="100"/>
        <v>18.946471510787596</v>
      </c>
      <c r="L847">
        <f t="shared" si="101"/>
        <v>0</v>
      </c>
      <c r="Q847">
        <v>1.52888289235295E-2</v>
      </c>
    </row>
    <row r="848" spans="1:17" x14ac:dyDescent="0.25">
      <c r="A848" s="1">
        <v>847</v>
      </c>
      <c r="B848" s="2">
        <v>42465</v>
      </c>
      <c r="C848" s="3">
        <v>959.79998799999998</v>
      </c>
      <c r="D848">
        <f t="shared" si="102"/>
        <v>-1.5616056671342031E-3</v>
      </c>
      <c r="E848">
        <f t="shared" si="105"/>
        <v>2.649047325210648E-4</v>
      </c>
      <c r="F848">
        <f t="shared" si="103"/>
        <v>24.3986744534641</v>
      </c>
      <c r="G848">
        <f t="shared" si="104"/>
        <v>3.1945288051457621</v>
      </c>
      <c r="H848">
        <f t="shared" si="97"/>
        <v>-24.149893362435062</v>
      </c>
      <c r="I848">
        <f t="shared" si="98"/>
        <v>-1.5011715090768414</v>
      </c>
      <c r="J848">
        <f t="shared" si="99"/>
        <v>0</v>
      </c>
      <c r="K848">
        <f t="shared" si="100"/>
        <v>22.648721853358222</v>
      </c>
      <c r="L848">
        <f t="shared" si="101"/>
        <v>0</v>
      </c>
      <c r="Q848">
        <v>1.5271805286407999E-2</v>
      </c>
    </row>
    <row r="849" spans="1:17" x14ac:dyDescent="0.25">
      <c r="A849" s="1">
        <v>848</v>
      </c>
      <c r="B849" s="2">
        <v>42466</v>
      </c>
      <c r="C849" s="3">
        <v>951.20001200000002</v>
      </c>
      <c r="D849">
        <f t="shared" si="102"/>
        <v>-9.0005589293249647E-3</v>
      </c>
      <c r="E849">
        <f t="shared" si="105"/>
        <v>2.5202403340148042E-4</v>
      </c>
      <c r="F849">
        <f t="shared" si="103"/>
        <v>21.398816114513028</v>
      </c>
      <c r="G849">
        <f t="shared" si="104"/>
        <v>3.0633355987457738</v>
      </c>
      <c r="H849">
        <f t="shared" si="97"/>
        <v>-23.54993596191089</v>
      </c>
      <c r="I849">
        <f t="shared" si="98"/>
        <v>-8.638736352359393</v>
      </c>
      <c r="J849">
        <f t="shared" si="99"/>
        <v>0</v>
      </c>
      <c r="K849">
        <f t="shared" si="100"/>
        <v>14.911199609551497</v>
      </c>
      <c r="L849">
        <f t="shared" si="101"/>
        <v>0</v>
      </c>
      <c r="Q849">
        <v>1.4915681050792899E-2</v>
      </c>
    </row>
    <row r="850" spans="1:17" x14ac:dyDescent="0.25">
      <c r="A850" s="1">
        <v>849</v>
      </c>
      <c r="B850" s="2">
        <v>42467</v>
      </c>
      <c r="C850" s="3">
        <v>955</v>
      </c>
      <c r="D850">
        <f t="shared" si="102"/>
        <v>3.986982488514831E-3</v>
      </c>
      <c r="E850">
        <f t="shared" si="105"/>
        <v>2.4518679834012425E-4</v>
      </c>
      <c r="F850">
        <f t="shared" si="103"/>
        <v>24.665127497893153</v>
      </c>
      <c r="G850">
        <f t="shared" si="104"/>
        <v>3.2053904038551169</v>
      </c>
      <c r="H850">
        <f t="shared" si="97"/>
        <v>-23.812249091513593</v>
      </c>
      <c r="I850">
        <f t="shared" si="98"/>
        <v>3.7924177909190973</v>
      </c>
      <c r="J850">
        <f t="shared" si="99"/>
        <v>0</v>
      </c>
      <c r="K850">
        <f t="shared" si="100"/>
        <v>27.604666882432689</v>
      </c>
      <c r="L850">
        <f t="shared" si="101"/>
        <v>0</v>
      </c>
      <c r="Q850">
        <v>1.52181782800716E-2</v>
      </c>
    </row>
    <row r="851" spans="1:17" x14ac:dyDescent="0.25">
      <c r="A851" s="1">
        <v>850</v>
      </c>
      <c r="B851" s="2">
        <v>42468</v>
      </c>
      <c r="C851" s="3">
        <v>940</v>
      </c>
      <c r="D851">
        <f t="shared" si="102"/>
        <v>-1.5831465216680628E-2</v>
      </c>
      <c r="E851">
        <f t="shared" si="105"/>
        <v>2.3488535109874274E-4</v>
      </c>
      <c r="F851">
        <f t="shared" si="103"/>
        <v>15.267724877293126</v>
      </c>
      <c r="G851">
        <f t="shared" si="104"/>
        <v>2.7257411151563851</v>
      </c>
      <c r="H851">
        <f t="shared" si="97"/>
        <v>-23.111856844124105</v>
      </c>
      <c r="I851">
        <f t="shared" si="98"/>
        <v>-15.11904928193</v>
      </c>
      <c r="J851">
        <f t="shared" si="99"/>
        <v>0</v>
      </c>
      <c r="K851">
        <f t="shared" si="100"/>
        <v>7.9928075621941055</v>
      </c>
      <c r="L851">
        <f t="shared" si="101"/>
        <v>0</v>
      </c>
      <c r="Q851">
        <v>1.47117916224791E-2</v>
      </c>
    </row>
    <row r="852" spans="1:17" x14ac:dyDescent="0.25">
      <c r="A852" s="1">
        <v>851</v>
      </c>
      <c r="B852" s="2">
        <v>42471</v>
      </c>
      <c r="C852" s="3">
        <v>939</v>
      </c>
      <c r="D852">
        <f t="shared" si="102"/>
        <v>-1.0643960557867014E-3</v>
      </c>
      <c r="E852">
        <f t="shared" si="105"/>
        <v>2.4015437404766005E-4</v>
      </c>
      <c r="F852">
        <f t="shared" si="103"/>
        <v>25.682684311213816</v>
      </c>
      <c r="G852">
        <f t="shared" si="104"/>
        <v>3.2458170026118331</v>
      </c>
      <c r="H852">
        <f t="shared" si="97"/>
        <v>-24.18251925067506</v>
      </c>
      <c r="I852">
        <f t="shared" si="98"/>
        <v>-1.0005322924394993</v>
      </c>
      <c r="J852">
        <f t="shared" si="99"/>
        <v>0</v>
      </c>
      <c r="K852">
        <f t="shared" si="100"/>
        <v>23.181986958235562</v>
      </c>
      <c r="L852">
        <f t="shared" si="101"/>
        <v>0</v>
      </c>
      <c r="Q852">
        <v>1.56389570268868E-2</v>
      </c>
    </row>
    <row r="853" spans="1:17" x14ac:dyDescent="0.25">
      <c r="A853" s="1">
        <v>852</v>
      </c>
      <c r="B853" s="2">
        <v>42472</v>
      </c>
      <c r="C853" s="3">
        <v>961</v>
      </c>
      <c r="D853">
        <f t="shared" si="102"/>
        <v>2.315892976202959E-2</v>
      </c>
      <c r="E853">
        <f t="shared" si="105"/>
        <v>2.2937455376228363E-4</v>
      </c>
      <c r="F853">
        <f t="shared" si="103"/>
        <v>8.1826125196072343</v>
      </c>
      <c r="G853">
        <f t="shared" si="104"/>
        <v>2.1020114785491533</v>
      </c>
      <c r="H853">
        <f t="shared" si="97"/>
        <v>-23.513976497593855</v>
      </c>
      <c r="I853">
        <f t="shared" si="98"/>
        <v>21.746235046545785</v>
      </c>
      <c r="J853">
        <f t="shared" si="99"/>
        <v>0</v>
      </c>
      <c r="K853">
        <f t="shared" si="100"/>
        <v>45.260211544139636</v>
      </c>
      <c r="L853">
        <f t="shared" si="101"/>
        <v>0</v>
      </c>
      <c r="Q853">
        <v>1.5222801530175901E-2</v>
      </c>
    </row>
    <row r="854" spans="1:17" x14ac:dyDescent="0.25">
      <c r="A854" s="1">
        <v>853</v>
      </c>
      <c r="B854" s="2">
        <v>42473</v>
      </c>
      <c r="C854" s="3">
        <v>975</v>
      </c>
      <c r="D854">
        <f t="shared" si="102"/>
        <v>1.4463062027554659E-2</v>
      </c>
      <c r="E854">
        <f t="shared" si="105"/>
        <v>2.5297473595445969E-4</v>
      </c>
      <c r="F854">
        <f t="shared" si="103"/>
        <v>16.588855516617979</v>
      </c>
      <c r="G854">
        <f t="shared" si="104"/>
        <v>2.8087311154826007</v>
      </c>
      <c r="H854">
        <f t="shared" si="97"/>
        <v>-23.993374852469611</v>
      </c>
      <c r="I854">
        <f t="shared" si="98"/>
        <v>13.899002608480027</v>
      </c>
      <c r="J854">
        <f t="shared" si="99"/>
        <v>0</v>
      </c>
      <c r="K854">
        <f t="shared" si="100"/>
        <v>37.892377460949639</v>
      </c>
      <c r="L854">
        <f t="shared" si="101"/>
        <v>0</v>
      </c>
      <c r="Q854">
        <v>1.5177563171892E-2</v>
      </c>
    </row>
    <row r="855" spans="1:17" x14ac:dyDescent="0.25">
      <c r="A855" s="1">
        <v>854</v>
      </c>
      <c r="B855" s="2">
        <v>42478</v>
      </c>
      <c r="C855" s="3">
        <v>986.40002400000003</v>
      </c>
      <c r="D855">
        <f t="shared" si="102"/>
        <v>1.1624505183187294E-2</v>
      </c>
      <c r="E855">
        <f t="shared" si="105"/>
        <v>2.5405933657796364E-4</v>
      </c>
      <c r="F855">
        <f t="shared" si="103"/>
        <v>19.184309690029878</v>
      </c>
      <c r="G855">
        <f t="shared" si="104"/>
        <v>2.9540927412965337</v>
      </c>
      <c r="H855">
        <f t="shared" si="97"/>
        <v>-23.935486260018088</v>
      </c>
      <c r="I855">
        <f t="shared" si="98"/>
        <v>11.333892553607612</v>
      </c>
      <c r="J855">
        <f t="shared" si="99"/>
        <v>0</v>
      </c>
      <c r="K855">
        <f t="shared" si="100"/>
        <v>35.2693788136257</v>
      </c>
      <c r="L855">
        <f t="shared" si="101"/>
        <v>0</v>
      </c>
      <c r="Q855">
        <v>1.49235359738247E-2</v>
      </c>
    </row>
    <row r="856" spans="1:17" x14ac:dyDescent="0.25">
      <c r="A856" s="1">
        <v>855</v>
      </c>
      <c r="B856" s="2">
        <v>42480</v>
      </c>
      <c r="C856" s="3">
        <v>988.29998799999998</v>
      </c>
      <c r="D856">
        <f t="shared" si="102"/>
        <v>1.924307059041381E-3</v>
      </c>
      <c r="E856">
        <f t="shared" si="105"/>
        <v>2.5042297777285762E-4</v>
      </c>
      <c r="F856">
        <f t="shared" si="103"/>
        <v>25.024307182584824</v>
      </c>
      <c r="G856">
        <f t="shared" si="104"/>
        <v>3.2198476398064519</v>
      </c>
      <c r="H856">
        <f t="shared" si="97"/>
        <v>-23.712750517496023</v>
      </c>
      <c r="I856">
        <f t="shared" si="98"/>
        <v>1.8981365292217878</v>
      </c>
      <c r="J856">
        <f t="shared" si="99"/>
        <v>0</v>
      </c>
      <c r="K856">
        <f t="shared" si="100"/>
        <v>25.61088704671781</v>
      </c>
      <c r="L856">
        <f t="shared" si="101"/>
        <v>0</v>
      </c>
      <c r="Q856">
        <v>1.46137931433104E-2</v>
      </c>
    </row>
    <row r="857" spans="1:17" x14ac:dyDescent="0.25">
      <c r="A857" s="1">
        <v>856</v>
      </c>
      <c r="B857" s="2">
        <v>42481</v>
      </c>
      <c r="C857" s="3">
        <v>993</v>
      </c>
      <c r="D857">
        <f t="shared" si="102"/>
        <v>4.7443808050966815E-3</v>
      </c>
      <c r="E857">
        <f t="shared" si="105"/>
        <v>2.3889822093594459E-4</v>
      </c>
      <c r="F857">
        <f t="shared" si="103"/>
        <v>24.623163598985553</v>
      </c>
      <c r="G857">
        <f t="shared" si="104"/>
        <v>3.2036876096168392</v>
      </c>
      <c r="H857">
        <f t="shared" si="97"/>
        <v>-22.903923513401239</v>
      </c>
      <c r="I857">
        <f t="shared" si="98"/>
        <v>4.6888714927444806</v>
      </c>
      <c r="J857">
        <f t="shared" si="99"/>
        <v>0</v>
      </c>
      <c r="K857">
        <f t="shared" si="100"/>
        <v>27.592795006145721</v>
      </c>
      <c r="L857">
        <f t="shared" si="101"/>
        <v>0</v>
      </c>
      <c r="Q857">
        <v>1.4088189748016599E-2</v>
      </c>
    </row>
    <row r="858" spans="1:17" x14ac:dyDescent="0.25">
      <c r="A858" s="1">
        <v>857</v>
      </c>
      <c r="B858" s="2">
        <v>42482</v>
      </c>
      <c r="C858" s="3">
        <v>974.70001200000002</v>
      </c>
      <c r="D858">
        <f t="shared" si="102"/>
        <v>-1.8600920390527933E-2</v>
      </c>
      <c r="E858">
        <f t="shared" si="105"/>
        <v>2.2956435061223467E-4</v>
      </c>
      <c r="F858">
        <f t="shared" si="103"/>
        <v>12.393055431468794</v>
      </c>
      <c r="G858">
        <f t="shared" si="104"/>
        <v>2.517136269877446</v>
      </c>
      <c r="H858">
        <f t="shared" si="97"/>
        <v>-22.305099998996141</v>
      </c>
      <c r="I858">
        <f t="shared" si="98"/>
        <v>-18.470713947794238</v>
      </c>
      <c r="J858">
        <f t="shared" si="99"/>
        <v>0</v>
      </c>
      <c r="K858">
        <f t="shared" si="100"/>
        <v>3.8343860512019035</v>
      </c>
      <c r="L858">
        <f t="shared" si="101"/>
        <v>0</v>
      </c>
      <c r="Q858">
        <v>1.36549157163954E-2</v>
      </c>
    </row>
    <row r="859" spans="1:17" x14ac:dyDescent="0.25">
      <c r="A859" s="1">
        <v>858</v>
      </c>
      <c r="B859" s="2">
        <v>42485</v>
      </c>
      <c r="C859" s="3">
        <v>982.40002400000003</v>
      </c>
      <c r="D859">
        <f t="shared" si="102"/>
        <v>7.8688381682004652E-3</v>
      </c>
      <c r="E859">
        <f t="shared" si="105"/>
        <v>2.4125880826531611E-4</v>
      </c>
      <c r="F859">
        <f t="shared" si="103"/>
        <v>22.591134980819486</v>
      </c>
      <c r="G859">
        <f t="shared" si="104"/>
        <v>3.1175575718392849</v>
      </c>
      <c r="H859">
        <f t="shared" si="97"/>
        <v>-23.888395199523199</v>
      </c>
      <c r="I859">
        <f t="shared" si="98"/>
        <v>7.6697566569710514</v>
      </c>
      <c r="J859">
        <f t="shared" si="99"/>
        <v>0</v>
      </c>
      <c r="K859">
        <f t="shared" si="100"/>
        <v>31.558151856494248</v>
      </c>
      <c r="L859">
        <f t="shared" si="101"/>
        <v>0</v>
      </c>
      <c r="Q859">
        <v>1.48987592194507E-2</v>
      </c>
    </row>
    <row r="860" spans="1:17" x14ac:dyDescent="0.25">
      <c r="A860" s="1">
        <v>859</v>
      </c>
      <c r="B860" s="2">
        <v>42486</v>
      </c>
      <c r="C860" s="3">
        <v>982</v>
      </c>
      <c r="D860">
        <f t="shared" si="102"/>
        <v>-4.0727346837932164E-4</v>
      </c>
      <c r="E860">
        <f t="shared" si="105"/>
        <v>2.3417835146464922E-4</v>
      </c>
      <c r="F860">
        <f t="shared" si="103"/>
        <v>26.060508486572623</v>
      </c>
      <c r="G860">
        <f t="shared" si="104"/>
        <v>3.260421083654176</v>
      </c>
      <c r="H860">
        <f t="shared" si="97"/>
        <v>-23.433286090341188</v>
      </c>
      <c r="I860">
        <f t="shared" si="98"/>
        <v>-0.40010546511040884</v>
      </c>
      <c r="J860">
        <f t="shared" si="99"/>
        <v>0</v>
      </c>
      <c r="K860">
        <f t="shared" si="100"/>
        <v>23.033180625230777</v>
      </c>
      <c r="L860">
        <f t="shared" si="101"/>
        <v>0</v>
      </c>
      <c r="Q860">
        <v>1.4500364789824799E-2</v>
      </c>
    </row>
    <row r="861" spans="1:17" x14ac:dyDescent="0.25">
      <c r="A861" s="1">
        <v>860</v>
      </c>
      <c r="B861" s="2">
        <v>42487</v>
      </c>
      <c r="C861" s="3">
        <v>1021.900024</v>
      </c>
      <c r="D861">
        <f t="shared" si="102"/>
        <v>3.9827633749361178E-2</v>
      </c>
      <c r="E861">
        <f t="shared" si="105"/>
        <v>2.2386507962246562E-4</v>
      </c>
      <c r="F861">
        <f t="shared" si="103"/>
        <v>0.77139542126574989</v>
      </c>
      <c r="G861">
        <f t="shared" si="104"/>
        <v>-0.25955416884171323</v>
      </c>
      <c r="H861">
        <f t="shared" si="97"/>
        <v>-22.752926623134034</v>
      </c>
      <c r="I861">
        <f t="shared" si="98"/>
        <v>39.110736341872681</v>
      </c>
      <c r="J861">
        <f t="shared" si="99"/>
        <v>0</v>
      </c>
      <c r="K861">
        <f t="shared" si="100"/>
        <v>61.863662965006711</v>
      </c>
      <c r="L861">
        <f t="shared" si="101"/>
        <v>0</v>
      </c>
      <c r="Q861">
        <v>1.40850981020893E-2</v>
      </c>
    </row>
    <row r="862" spans="1:17" x14ac:dyDescent="0.25">
      <c r="A862" s="1">
        <v>861</v>
      </c>
      <c r="B862" s="2">
        <v>42488</v>
      </c>
      <c r="C862" s="3">
        <v>1039.6999510000001</v>
      </c>
      <c r="D862">
        <f t="shared" si="102"/>
        <v>1.7268499751116852E-2</v>
      </c>
      <c r="E862">
        <f t="shared" si="105"/>
        <v>3.1352942992635038E-4</v>
      </c>
      <c r="F862">
        <f t="shared" si="103"/>
        <v>14.003607272341421</v>
      </c>
      <c r="G862">
        <f t="shared" si="104"/>
        <v>2.639314958736128</v>
      </c>
      <c r="H862">
        <f t="shared" si="97"/>
        <v>-24.394097058251962</v>
      </c>
      <c r="I862">
        <f t="shared" si="98"/>
        <v>17.646680310110305</v>
      </c>
      <c r="J862">
        <f t="shared" si="99"/>
        <v>0</v>
      </c>
      <c r="K862">
        <f t="shared" si="100"/>
        <v>42.040777368362271</v>
      </c>
      <c r="L862">
        <f t="shared" si="101"/>
        <v>0</v>
      </c>
      <c r="Q862">
        <v>1.45114375036788E-2</v>
      </c>
    </row>
    <row r="863" spans="1:17" x14ac:dyDescent="0.25">
      <c r="A863" s="1">
        <v>862</v>
      </c>
      <c r="B863" s="2">
        <v>42489</v>
      </c>
      <c r="C863" s="3">
        <v>1032.099976</v>
      </c>
      <c r="D863">
        <f t="shared" si="102"/>
        <v>-7.3366245366173624E-3</v>
      </c>
      <c r="E863">
        <f t="shared" si="105"/>
        <v>3.1483480839489698E-4</v>
      </c>
      <c r="F863">
        <f t="shared" si="103"/>
        <v>20.641625356300274</v>
      </c>
      <c r="G863">
        <f t="shared" si="104"/>
        <v>3.0273096853956756</v>
      </c>
      <c r="H863">
        <f t="shared" si="97"/>
        <v>-24.556869271184876</v>
      </c>
      <c r="I863">
        <f t="shared" si="98"/>
        <v>-7.6278881712264699</v>
      </c>
      <c r="J863">
        <f t="shared" si="99"/>
        <v>0</v>
      </c>
      <c r="K863">
        <f t="shared" si="100"/>
        <v>16.928981099958406</v>
      </c>
      <c r="L863">
        <f t="shared" si="101"/>
        <v>0</v>
      </c>
      <c r="Q863">
        <v>1.43581693857359E-2</v>
      </c>
    </row>
    <row r="864" spans="1:17" x14ac:dyDescent="0.25">
      <c r="A864" s="1">
        <v>863</v>
      </c>
      <c r="B864" s="2">
        <v>42492</v>
      </c>
      <c r="C864" s="3">
        <v>1043</v>
      </c>
      <c r="D864">
        <f t="shared" si="102"/>
        <v>1.0505637682445772E-2</v>
      </c>
      <c r="E864">
        <f t="shared" si="105"/>
        <v>3.0076110856778294E-4</v>
      </c>
      <c r="F864">
        <f t="shared" si="103"/>
        <v>19.147587478890888</v>
      </c>
      <c r="G864">
        <f t="shared" si="104"/>
        <v>2.9521767274759063</v>
      </c>
      <c r="H864">
        <f t="shared" si="97"/>
        <v>-24.691233331492594</v>
      </c>
      <c r="I864">
        <f t="shared" si="98"/>
        <v>10.842868399916977</v>
      </c>
      <c r="J864">
        <f t="shared" si="99"/>
        <v>0</v>
      </c>
      <c r="K864">
        <f t="shared" si="100"/>
        <v>35.534101731409571</v>
      </c>
      <c r="L864">
        <f t="shared" si="101"/>
        <v>0</v>
      </c>
      <c r="Q864">
        <v>1.4543037143352901E-2</v>
      </c>
    </row>
    <row r="865" spans="1:17" x14ac:dyDescent="0.25">
      <c r="A865" s="1">
        <v>864</v>
      </c>
      <c r="B865" s="2">
        <v>42493</v>
      </c>
      <c r="C865" s="3">
        <v>1045</v>
      </c>
      <c r="D865">
        <f t="shared" si="102"/>
        <v>1.9157093981389615E-3</v>
      </c>
      <c r="E865">
        <f t="shared" si="105"/>
        <v>2.9146010450262216E-4</v>
      </c>
      <c r="F865">
        <f t="shared" si="103"/>
        <v>23.221286746956014</v>
      </c>
      <c r="G865">
        <f t="shared" si="104"/>
        <v>3.1450693901932811</v>
      </c>
      <c r="H865">
        <f t="shared" si="97"/>
        <v>-24.406570449489074</v>
      </c>
      <c r="I865">
        <f t="shared" si="98"/>
        <v>1.9980849022589369</v>
      </c>
      <c r="J865">
        <f t="shared" si="99"/>
        <v>0</v>
      </c>
      <c r="K865">
        <f t="shared" si="100"/>
        <v>26.404655351748012</v>
      </c>
      <c r="L865">
        <f t="shared" si="101"/>
        <v>0</v>
      </c>
      <c r="Q865">
        <v>1.42251399251569E-2</v>
      </c>
    </row>
    <row r="866" spans="1:17" x14ac:dyDescent="0.25">
      <c r="A866" s="1">
        <v>865</v>
      </c>
      <c r="B866" s="2">
        <v>42494</v>
      </c>
      <c r="C866" s="3">
        <v>1037</v>
      </c>
      <c r="D866">
        <f t="shared" si="102"/>
        <v>-7.684956169384023E-3</v>
      </c>
      <c r="E866">
        <f t="shared" si="105"/>
        <v>2.7631472081785278E-4</v>
      </c>
      <c r="F866">
        <f t="shared" si="103"/>
        <v>21.567298803493344</v>
      </c>
      <c r="G866">
        <f t="shared" si="104"/>
        <v>3.0711782232357758</v>
      </c>
      <c r="H866">
        <f t="shared" si="97"/>
        <v>-23.581940109593663</v>
      </c>
      <c r="I866">
        <f t="shared" si="98"/>
        <v>-8.0307791970063036</v>
      </c>
      <c r="J866">
        <f t="shared" si="99"/>
        <v>0</v>
      </c>
      <c r="K866">
        <f t="shared" si="100"/>
        <v>15.55116091258736</v>
      </c>
      <c r="L866">
        <f t="shared" si="101"/>
        <v>0</v>
      </c>
      <c r="Q866">
        <v>1.3718206605252199E-2</v>
      </c>
    </row>
    <row r="867" spans="1:17" x14ac:dyDescent="0.25">
      <c r="A867" s="1">
        <v>866</v>
      </c>
      <c r="B867" s="2">
        <v>42495</v>
      </c>
      <c r="C867" s="3">
        <v>1042</v>
      </c>
      <c r="D867">
        <f t="shared" si="102"/>
        <v>4.810014083784878E-3</v>
      </c>
      <c r="E867">
        <f t="shared" si="105"/>
        <v>2.6596446667279106E-4</v>
      </c>
      <c r="F867">
        <f t="shared" si="103"/>
        <v>23.421172316721673</v>
      </c>
      <c r="G867">
        <f t="shared" si="104"/>
        <v>3.1536404131389042</v>
      </c>
      <c r="H867">
        <f t="shared" si="97"/>
        <v>-23.823696236682668</v>
      </c>
      <c r="I867">
        <f t="shared" si="98"/>
        <v>4.9879846048849181</v>
      </c>
      <c r="J867">
        <f t="shared" si="99"/>
        <v>0</v>
      </c>
      <c r="K867">
        <f t="shared" si="100"/>
        <v>28.811680841567586</v>
      </c>
      <c r="L867">
        <f t="shared" si="101"/>
        <v>0</v>
      </c>
      <c r="Q867">
        <v>1.39657571007569E-2</v>
      </c>
    </row>
    <row r="868" spans="1:17" x14ac:dyDescent="0.25">
      <c r="A868" s="1">
        <v>867</v>
      </c>
      <c r="B868" s="2">
        <v>42496</v>
      </c>
      <c r="C868" s="3">
        <v>1037.849976</v>
      </c>
      <c r="D868">
        <f t="shared" si="102"/>
        <v>-3.9907008251117409E-3</v>
      </c>
      <c r="E868">
        <f t="shared" si="105"/>
        <v>2.542831222036374E-4</v>
      </c>
      <c r="F868">
        <f t="shared" si="103"/>
        <v>24.246631759757385</v>
      </c>
      <c r="G868">
        <f t="shared" si="104"/>
        <v>3.1882777112316294</v>
      </c>
      <c r="H868">
        <f t="shared" si="97"/>
        <v>-23.208709028693519</v>
      </c>
      <c r="I868">
        <f t="shared" si="98"/>
        <v>-4.1583102597664343</v>
      </c>
      <c r="J868">
        <f t="shared" si="99"/>
        <v>0</v>
      </c>
      <c r="K868">
        <f t="shared" si="100"/>
        <v>19.050398768927085</v>
      </c>
      <c r="L868">
        <f t="shared" si="101"/>
        <v>0</v>
      </c>
      <c r="Q868">
        <v>1.35399594121041E-2</v>
      </c>
    </row>
    <row r="869" spans="1:17" x14ac:dyDescent="0.25">
      <c r="A869" s="1">
        <v>868</v>
      </c>
      <c r="B869" s="2">
        <v>42499</v>
      </c>
      <c r="C869" s="3">
        <v>1042</v>
      </c>
      <c r="D869">
        <f t="shared" si="102"/>
        <v>3.9907008251117036E-3</v>
      </c>
      <c r="E869">
        <f t="shared" si="105"/>
        <v>2.4318143371924168E-4</v>
      </c>
      <c r="F869">
        <f t="shared" si="103"/>
        <v>24.758487897074481</v>
      </c>
      <c r="G869">
        <f t="shared" si="104"/>
        <v>3.2091683755587312</v>
      </c>
      <c r="H869">
        <f t="shared" si="97"/>
        <v>-23.006071866179127</v>
      </c>
      <c r="I869">
        <f t="shared" si="98"/>
        <v>4.141748755565362</v>
      </c>
      <c r="J869">
        <f t="shared" si="99"/>
        <v>0</v>
      </c>
      <c r="K869">
        <f t="shared" si="100"/>
        <v>27.14782062174449</v>
      </c>
      <c r="L869">
        <f t="shared" si="101"/>
        <v>0</v>
      </c>
      <c r="Q869">
        <v>1.3475410074098601E-2</v>
      </c>
    </row>
    <row r="870" spans="1:17" x14ac:dyDescent="0.25">
      <c r="A870" s="1">
        <v>869</v>
      </c>
      <c r="B870" s="2">
        <v>42500</v>
      </c>
      <c r="C870" s="3">
        <v>1055</v>
      </c>
      <c r="D870">
        <f t="shared" si="102"/>
        <v>1.2398823596854656E-2</v>
      </c>
      <c r="E870">
        <f t="shared" si="105"/>
        <v>2.3305866800627927E-4</v>
      </c>
      <c r="F870">
        <f t="shared" si="103"/>
        <v>18.790665014319412</v>
      </c>
      <c r="G870">
        <f t="shared" si="104"/>
        <v>2.933360204726684</v>
      </c>
      <c r="H870">
        <f t="shared" si="97"/>
        <v>-22.375252250709124</v>
      </c>
      <c r="I870">
        <f t="shared" si="98"/>
        <v>12.919574187922551</v>
      </c>
      <c r="J870">
        <f t="shared" si="99"/>
        <v>0</v>
      </c>
      <c r="K870">
        <f t="shared" si="100"/>
        <v>35.294826438631674</v>
      </c>
      <c r="L870">
        <f t="shared" si="101"/>
        <v>0</v>
      </c>
      <c r="Q870">
        <v>1.30537207793693E-2</v>
      </c>
    </row>
    <row r="871" spans="1:17" x14ac:dyDescent="0.25">
      <c r="A871" s="1">
        <v>870</v>
      </c>
      <c r="B871" s="2">
        <v>42501</v>
      </c>
      <c r="C871" s="3">
        <v>1036.099976</v>
      </c>
      <c r="D871">
        <f t="shared" si="102"/>
        <v>-1.8077125816248367E-2</v>
      </c>
      <c r="E871">
        <f t="shared" si="105"/>
        <v>2.32435988586724E-4</v>
      </c>
      <c r="F871">
        <f t="shared" si="103"/>
        <v>12.955983908504445</v>
      </c>
      <c r="G871">
        <f t="shared" si="104"/>
        <v>2.5615577592972314</v>
      </c>
      <c r="H871">
        <f t="shared" si="97"/>
        <v>-22.306887907817778</v>
      </c>
      <c r="I871">
        <f t="shared" si="98"/>
        <v>-19.071367736142026</v>
      </c>
      <c r="J871">
        <f t="shared" si="99"/>
        <v>0</v>
      </c>
      <c r="K871">
        <f t="shared" si="100"/>
        <v>3.235520171675752</v>
      </c>
      <c r="L871">
        <f t="shared" si="101"/>
        <v>0</v>
      </c>
      <c r="Q871">
        <v>1.28534769488571E-2</v>
      </c>
    </row>
    <row r="872" spans="1:17" x14ac:dyDescent="0.25">
      <c r="A872" s="1">
        <v>871</v>
      </c>
      <c r="B872" s="2">
        <v>42502</v>
      </c>
      <c r="C872" s="3">
        <v>1052.5</v>
      </c>
      <c r="D872">
        <f t="shared" si="102"/>
        <v>1.5704645462617899E-2</v>
      </c>
      <c r="E872">
        <f t="shared" si="105"/>
        <v>2.4267724053166152E-4</v>
      </c>
      <c r="F872">
        <f t="shared" si="103"/>
        <v>15.406575193947223</v>
      </c>
      <c r="G872">
        <f t="shared" si="104"/>
        <v>2.7347943789437466</v>
      </c>
      <c r="H872">
        <f t="shared" si="97"/>
        <v>-24.021568821748957</v>
      </c>
      <c r="I872">
        <f t="shared" si="98"/>
        <v>16.271582786906912</v>
      </c>
      <c r="J872">
        <f t="shared" si="99"/>
        <v>0</v>
      </c>
      <c r="K872">
        <f t="shared" si="100"/>
        <v>40.293151608655869</v>
      </c>
      <c r="L872">
        <f t="shared" si="101"/>
        <v>0</v>
      </c>
      <c r="Q872">
        <v>1.4093984883211201E-2</v>
      </c>
    </row>
    <row r="873" spans="1:17" x14ac:dyDescent="0.25">
      <c r="A873" s="1">
        <v>872</v>
      </c>
      <c r="B873" s="2">
        <v>42503</v>
      </c>
      <c r="C873" s="3">
        <v>1060</v>
      </c>
      <c r="D873">
        <f t="shared" si="102"/>
        <v>7.1006215495763685E-3</v>
      </c>
      <c r="E873">
        <f t="shared" si="105"/>
        <v>2.4700938390762495E-4</v>
      </c>
      <c r="F873">
        <f t="shared" si="103"/>
        <v>22.92080601827093</v>
      </c>
      <c r="G873">
        <f t="shared" si="104"/>
        <v>3.1320450578194361</v>
      </c>
      <c r="H873">
        <f t="shared" si="97"/>
        <v>-24.106305030123579</v>
      </c>
      <c r="I873">
        <f t="shared" si="98"/>
        <v>7.4734041809291281</v>
      </c>
      <c r="J873">
        <f t="shared" si="99"/>
        <v>0</v>
      </c>
      <c r="K873">
        <f t="shared" si="100"/>
        <v>31.579709211052709</v>
      </c>
      <c r="L873">
        <f t="shared" si="101"/>
        <v>0</v>
      </c>
      <c r="Q873">
        <v>1.39233147478495E-2</v>
      </c>
    </row>
    <row r="874" spans="1:17" x14ac:dyDescent="0.25">
      <c r="A874" s="1">
        <v>873</v>
      </c>
      <c r="B874" s="2">
        <v>42506</v>
      </c>
      <c r="C874" s="3">
        <v>1063</v>
      </c>
      <c r="D874">
        <f t="shared" si="102"/>
        <v>2.8261912358350447E-3</v>
      </c>
      <c r="E874">
        <f t="shared" si="105"/>
        <v>2.3870356256477956E-4</v>
      </c>
      <c r="F874">
        <f t="shared" si="103"/>
        <v>25.393032200086854</v>
      </c>
      <c r="G874">
        <f t="shared" si="104"/>
        <v>3.2344748135598742</v>
      </c>
      <c r="H874">
        <f t="shared" si="97"/>
        <v>-23.634305932753698</v>
      </c>
      <c r="I874">
        <f t="shared" si="98"/>
        <v>2.9957627099851472</v>
      </c>
      <c r="J874">
        <f t="shared" si="99"/>
        <v>0</v>
      </c>
      <c r="K874">
        <f t="shared" si="100"/>
        <v>26.630068642738845</v>
      </c>
      <c r="L874">
        <f t="shared" si="101"/>
        <v>0</v>
      </c>
      <c r="Q874">
        <v>1.3554112480790101E-2</v>
      </c>
    </row>
    <row r="875" spans="1:17" x14ac:dyDescent="0.25">
      <c r="A875" s="1">
        <v>874</v>
      </c>
      <c r="B875" s="2">
        <v>42507</v>
      </c>
      <c r="C875" s="3">
        <v>1083</v>
      </c>
      <c r="D875">
        <f t="shared" si="102"/>
        <v>1.8639868659042703E-2</v>
      </c>
      <c r="E875">
        <f t="shared" si="105"/>
        <v>2.2847980729139871E-4</v>
      </c>
      <c r="F875">
        <f t="shared" si="103"/>
        <v>12.338849264641711</v>
      </c>
      <c r="G875">
        <f t="shared" si="104"/>
        <v>2.5127527616688079</v>
      </c>
      <c r="H875">
        <f t="shared" si="97"/>
        <v>-22.908929339385203</v>
      </c>
      <c r="I875">
        <f t="shared" si="98"/>
        <v>19.814180384562395</v>
      </c>
      <c r="J875">
        <f t="shared" si="99"/>
        <v>0</v>
      </c>
      <c r="K875">
        <f t="shared" si="100"/>
        <v>42.723109723947601</v>
      </c>
      <c r="L875">
        <f t="shared" si="101"/>
        <v>0</v>
      </c>
      <c r="Q875">
        <v>1.3101035573109999E-2</v>
      </c>
    </row>
    <row r="876" spans="1:17" x14ac:dyDescent="0.25">
      <c r="A876" s="1">
        <v>875</v>
      </c>
      <c r="B876" s="2">
        <v>42508</v>
      </c>
      <c r="C876" s="3">
        <v>1080</v>
      </c>
      <c r="D876">
        <f t="shared" si="102"/>
        <v>-2.7739268827252079E-3</v>
      </c>
      <c r="E876">
        <f t="shared" si="105"/>
        <v>2.4036049544860864E-4</v>
      </c>
      <c r="F876">
        <f t="shared" si="103"/>
        <v>25.323689335138777</v>
      </c>
      <c r="G876">
        <f t="shared" si="104"/>
        <v>3.2317402950003609</v>
      </c>
      <c r="H876">
        <f t="shared" si="97"/>
        <v>-23.24906647969669</v>
      </c>
      <c r="I876">
        <f t="shared" si="98"/>
        <v>-3.0041628139914001</v>
      </c>
      <c r="J876">
        <f t="shared" si="99"/>
        <v>0</v>
      </c>
      <c r="K876">
        <f t="shared" si="100"/>
        <v>20.244903665705291</v>
      </c>
      <c r="L876">
        <f t="shared" si="101"/>
        <v>0</v>
      </c>
      <c r="Q876">
        <v>1.30500194942545E-2</v>
      </c>
    </row>
    <row r="877" spans="1:17" x14ac:dyDescent="0.25">
      <c r="A877" s="1">
        <v>876</v>
      </c>
      <c r="B877" s="2">
        <v>42509</v>
      </c>
      <c r="C877" s="3">
        <v>1078</v>
      </c>
      <c r="D877">
        <f t="shared" si="102"/>
        <v>-1.8535686493229438E-3</v>
      </c>
      <c r="E877">
        <f t="shared" si="105"/>
        <v>2.2997235386144571E-4</v>
      </c>
      <c r="F877">
        <f t="shared" si="103"/>
        <v>26.111278512890454</v>
      </c>
      <c r="G877">
        <f t="shared" si="104"/>
        <v>3.2623673479193633</v>
      </c>
      <c r="H877">
        <f t="shared" si="97"/>
        <v>-22.927031586158034</v>
      </c>
      <c r="I877">
        <f t="shared" si="98"/>
        <v>-2.0018541412687791</v>
      </c>
      <c r="J877">
        <f t="shared" si="99"/>
        <v>0</v>
      </c>
      <c r="K877">
        <f t="shared" si="100"/>
        <v>20.925177444889254</v>
      </c>
      <c r="L877">
        <f t="shared" si="101"/>
        <v>0</v>
      </c>
      <c r="Q877">
        <v>1.2905004832915699E-2</v>
      </c>
    </row>
    <row r="878" spans="1:17" x14ac:dyDescent="0.25">
      <c r="A878" s="1">
        <v>877</v>
      </c>
      <c r="B878" s="2">
        <v>42510</v>
      </c>
      <c r="C878" s="3">
        <v>1069</v>
      </c>
      <c r="D878">
        <f t="shared" si="102"/>
        <v>-8.3838404438972176E-3</v>
      </c>
      <c r="E878">
        <f t="shared" si="105"/>
        <v>2.2023419640516604E-4</v>
      </c>
      <c r="F878">
        <f t="shared" si="103"/>
        <v>22.917335600148096</v>
      </c>
      <c r="G878">
        <f t="shared" si="104"/>
        <v>3.1318936372772006</v>
      </c>
      <c r="H878">
        <f t="shared" si="97"/>
        <v>-22.500854549777451</v>
      </c>
      <c r="I878">
        <f t="shared" si="98"/>
        <v>-9.0377799985212004</v>
      </c>
      <c r="J878">
        <f t="shared" si="99"/>
        <v>0</v>
      </c>
      <c r="K878">
        <f t="shared" si="100"/>
        <v>13.46307455125625</v>
      </c>
      <c r="L878">
        <f t="shared" si="101"/>
        <v>0</v>
      </c>
      <c r="Q878">
        <v>1.2688618769294399E-2</v>
      </c>
    </row>
    <row r="879" spans="1:17" x14ac:dyDescent="0.25">
      <c r="A879" s="1">
        <v>878</v>
      </c>
      <c r="B879" s="2">
        <v>42513</v>
      </c>
      <c r="C879" s="3">
        <v>1072.349976</v>
      </c>
      <c r="D879">
        <f t="shared" si="102"/>
        <v>3.1288474751725317E-3</v>
      </c>
      <c r="E879">
        <f t="shared" si="105"/>
        <v>2.1553045537753355E-4</v>
      </c>
      <c r="F879">
        <f t="shared" si="103"/>
        <v>26.563947879268888</v>
      </c>
      <c r="G879">
        <f t="shared" si="104"/>
        <v>3.2795549535951123</v>
      </c>
      <c r="H879">
        <f t="shared" si="97"/>
        <v>-22.947419509077346</v>
      </c>
      <c r="I879">
        <f t="shared" si="98"/>
        <v>3.3447379509594364</v>
      </c>
      <c r="J879">
        <f t="shared" si="99"/>
        <v>0</v>
      </c>
      <c r="K879">
        <f t="shared" si="100"/>
        <v>26.292157460036783</v>
      </c>
      <c r="L879">
        <f t="shared" si="101"/>
        <v>0</v>
      </c>
      <c r="Q879">
        <v>1.30493911072629E-2</v>
      </c>
    </row>
    <row r="880" spans="1:17" x14ac:dyDescent="0.25">
      <c r="A880" s="1">
        <v>879</v>
      </c>
      <c r="B880" s="2">
        <v>42514</v>
      </c>
      <c r="C880" s="3">
        <v>1056.400024</v>
      </c>
      <c r="D880">
        <f t="shared" si="102"/>
        <v>-1.4985555358573641E-2</v>
      </c>
      <c r="E880">
        <f t="shared" si="105"/>
        <v>2.0746263013692289E-4</v>
      </c>
      <c r="F880">
        <f t="shared" si="103"/>
        <v>16.120933962900963</v>
      </c>
      <c r="G880">
        <f t="shared" si="104"/>
        <v>2.7801186735453536</v>
      </c>
      <c r="H880">
        <f t="shared" si="97"/>
        <v>-22.275204816802809</v>
      </c>
      <c r="I880">
        <f t="shared" si="98"/>
        <v>-16.069759929113115</v>
      </c>
      <c r="J880">
        <f t="shared" si="99"/>
        <v>0</v>
      </c>
      <c r="K880">
        <f t="shared" si="100"/>
        <v>6.2054448876896942</v>
      </c>
      <c r="L880">
        <f t="shared" si="101"/>
        <v>0</v>
      </c>
      <c r="Q880">
        <v>1.26275546662997E-2</v>
      </c>
    </row>
    <row r="881" spans="1:17" x14ac:dyDescent="0.25">
      <c r="A881" s="1">
        <v>880</v>
      </c>
      <c r="B881" s="2">
        <v>42515</v>
      </c>
      <c r="C881" s="3">
        <v>1055.25</v>
      </c>
      <c r="D881">
        <f t="shared" si="102"/>
        <v>-1.0892184790359841E-3</v>
      </c>
      <c r="E881">
        <f t="shared" si="105"/>
        <v>2.135214624888516E-4</v>
      </c>
      <c r="F881">
        <f t="shared" si="103"/>
        <v>27.225931980242851</v>
      </c>
      <c r="G881">
        <f t="shared" si="104"/>
        <v>3.3041699007489123</v>
      </c>
      <c r="H881">
        <f t="shared" si="97"/>
        <v>-23.617947248026351</v>
      </c>
      <c r="I881">
        <f t="shared" si="98"/>
        <v>-1.1506504273948572</v>
      </c>
      <c r="J881">
        <f t="shared" si="99"/>
        <v>0</v>
      </c>
      <c r="K881">
        <f t="shared" si="100"/>
        <v>22.467296820631493</v>
      </c>
      <c r="L881">
        <f t="shared" si="101"/>
        <v>0</v>
      </c>
      <c r="Q881">
        <v>1.3590888313385299E-2</v>
      </c>
    </row>
    <row r="882" spans="1:17" x14ac:dyDescent="0.25">
      <c r="A882" s="1">
        <v>881</v>
      </c>
      <c r="B882" s="2">
        <v>42516</v>
      </c>
      <c r="C882" s="3">
        <v>1095.0500489999999</v>
      </c>
      <c r="D882">
        <f t="shared" si="102"/>
        <v>3.7022363392781928E-2</v>
      </c>
      <c r="E882">
        <f t="shared" si="105"/>
        <v>2.050934135330101E-4</v>
      </c>
      <c r="F882">
        <f t="shared" si="103"/>
        <v>0.98564867523357225</v>
      </c>
      <c r="G882">
        <f t="shared" si="104"/>
        <v>-1.4455301024650596E-2</v>
      </c>
      <c r="H882">
        <f t="shared" si="97"/>
        <v>-23.047355787223523</v>
      </c>
      <c r="I882">
        <f t="shared" si="98"/>
        <v>39.067848970233129</v>
      </c>
      <c r="J882">
        <f t="shared" si="99"/>
        <v>0</v>
      </c>
      <c r="K882">
        <f t="shared" si="100"/>
        <v>62.115204757456652</v>
      </c>
      <c r="L882">
        <f t="shared" si="101"/>
        <v>0</v>
      </c>
      <c r="Q882">
        <v>1.32769965700365E-2</v>
      </c>
    </row>
    <row r="883" spans="1:17" x14ac:dyDescent="0.25">
      <c r="A883" s="1">
        <v>882</v>
      </c>
      <c r="B883" s="2">
        <v>42517</v>
      </c>
      <c r="C883" s="3">
        <v>1101.25</v>
      </c>
      <c r="D883">
        <f t="shared" si="102"/>
        <v>5.6458291949993428E-3</v>
      </c>
      <c r="E883">
        <f t="shared" si="105"/>
        <v>2.8294729582154323E-4</v>
      </c>
      <c r="F883">
        <f t="shared" si="103"/>
        <v>22.41788311704812</v>
      </c>
      <c r="G883">
        <f t="shared" si="104"/>
        <v>3.1098589937860486</v>
      </c>
      <c r="H883">
        <f t="shared" si="97"/>
        <v>-24.631244683026537</v>
      </c>
      <c r="I883">
        <f t="shared" si="98"/>
        <v>6.1824655366296604</v>
      </c>
      <c r="J883">
        <f t="shared" si="99"/>
        <v>0</v>
      </c>
      <c r="K883">
        <f t="shared" si="100"/>
        <v>30.813710219656198</v>
      </c>
      <c r="L883">
        <f t="shared" si="101"/>
        <v>0</v>
      </c>
      <c r="Q883">
        <v>1.3673713851517701E-2</v>
      </c>
    </row>
    <row r="884" spans="1:17" x14ac:dyDescent="0.25">
      <c r="A884" s="1">
        <v>883</v>
      </c>
      <c r="B884" s="2">
        <v>42520</v>
      </c>
      <c r="C884" s="3">
        <v>1106.1999510000001</v>
      </c>
      <c r="D884">
        <f t="shared" si="102"/>
        <v>4.4847760144000898E-3</v>
      </c>
      <c r="E884">
        <f t="shared" si="105"/>
        <v>2.7031430084160457E-4</v>
      </c>
      <c r="F884">
        <f t="shared" si="103"/>
        <v>23.378590734678106</v>
      </c>
      <c r="G884">
        <f t="shared" si="104"/>
        <v>3.1518206776950595</v>
      </c>
      <c r="H884">
        <f t="shared" si="97"/>
        <v>-24.0608486177087</v>
      </c>
      <c r="I884">
        <f t="shared" si="98"/>
        <v>4.9388595858580988</v>
      </c>
      <c r="J884">
        <f t="shared" si="99"/>
        <v>0</v>
      </c>
      <c r="K884">
        <f t="shared" si="100"/>
        <v>28.999708203566797</v>
      </c>
      <c r="L884">
        <f t="shared" si="101"/>
        <v>0</v>
      </c>
      <c r="Q884">
        <v>1.32818666920824E-2</v>
      </c>
    </row>
    <row r="885" spans="1:17" x14ac:dyDescent="0.25">
      <c r="A885" s="1">
        <v>884</v>
      </c>
      <c r="B885" s="2">
        <v>42521</v>
      </c>
      <c r="C885" s="3">
        <v>1101.099976</v>
      </c>
      <c r="D885">
        <f t="shared" si="102"/>
        <v>-4.6210159416296406E-3</v>
      </c>
      <c r="E885">
        <f t="shared" si="105"/>
        <v>2.5806057582167128E-4</v>
      </c>
      <c r="F885">
        <f t="shared" si="103"/>
        <v>23.827633425980306</v>
      </c>
      <c r="G885">
        <f t="shared" si="104"/>
        <v>3.1708459754773926</v>
      </c>
      <c r="H885">
        <f t="shared" si="97"/>
        <v>-23.439839864621071</v>
      </c>
      <c r="I885">
        <f t="shared" si="98"/>
        <v>-5.1117676082009273</v>
      </c>
      <c r="J885">
        <f t="shared" si="99"/>
        <v>0</v>
      </c>
      <c r="K885">
        <f t="shared" si="100"/>
        <v>18.328072256420143</v>
      </c>
      <c r="L885">
        <f t="shared" si="101"/>
        <v>0</v>
      </c>
      <c r="Q885">
        <v>1.2881163809458199E-2</v>
      </c>
    </row>
    <row r="886" spans="1:17" x14ac:dyDescent="0.25">
      <c r="A886" s="1">
        <v>885</v>
      </c>
      <c r="B886" s="2">
        <v>42522</v>
      </c>
      <c r="C886" s="3">
        <v>1103</v>
      </c>
      <c r="D886">
        <f t="shared" si="102"/>
        <v>1.7240819303426178E-3</v>
      </c>
      <c r="E886">
        <f t="shared" si="105"/>
        <v>2.4696484537410396E-4</v>
      </c>
      <c r="F886">
        <f t="shared" si="103"/>
        <v>25.23358301767038</v>
      </c>
      <c r="G886">
        <f t="shared" si="104"/>
        <v>3.2281757667463</v>
      </c>
      <c r="H886">
        <f t="shared" si="97"/>
        <v>-23.371188255104304</v>
      </c>
      <c r="I886">
        <f t="shared" si="98"/>
        <v>1.8983865721222901</v>
      </c>
      <c r="J886">
        <f t="shared" si="99"/>
        <v>0</v>
      </c>
      <c r="K886">
        <f t="shared" si="100"/>
        <v>25.269574827226595</v>
      </c>
      <c r="L886">
        <f t="shared" si="101"/>
        <v>0</v>
      </c>
      <c r="Q886">
        <v>1.29029239699299E-2</v>
      </c>
    </row>
    <row r="887" spans="1:17" x14ac:dyDescent="0.25">
      <c r="A887" s="1">
        <v>886</v>
      </c>
      <c r="B887" s="2">
        <v>42523</v>
      </c>
      <c r="C887" s="3">
        <v>1105</v>
      </c>
      <c r="D887">
        <f t="shared" si="102"/>
        <v>1.8115946983508241E-3</v>
      </c>
      <c r="E887">
        <f t="shared" si="105"/>
        <v>2.3569939123863662E-4</v>
      </c>
      <c r="F887">
        <f t="shared" si="103"/>
        <v>25.805203006240209</v>
      </c>
      <c r="G887">
        <f t="shared" si="104"/>
        <v>3.2505761385040697</v>
      </c>
      <c r="H887">
        <f t="shared" si="97"/>
        <v>-22.598334833470663</v>
      </c>
      <c r="I887">
        <f t="shared" si="98"/>
        <v>1.9981889522809591</v>
      </c>
      <c r="J887">
        <f t="shared" si="99"/>
        <v>0</v>
      </c>
      <c r="K887">
        <f t="shared" si="100"/>
        <v>24.596523785751621</v>
      </c>
      <c r="L887">
        <f t="shared" si="101"/>
        <v>0</v>
      </c>
      <c r="Q887">
        <v>1.24547502850588E-2</v>
      </c>
    </row>
    <row r="888" spans="1:17" x14ac:dyDescent="0.25">
      <c r="A888" s="1">
        <v>887</v>
      </c>
      <c r="B888" s="2">
        <v>42524</v>
      </c>
      <c r="C888" s="3">
        <v>1130</v>
      </c>
      <c r="D888">
        <f t="shared" si="102"/>
        <v>2.2372297754532984E-2</v>
      </c>
      <c r="E888">
        <f t="shared" si="105"/>
        <v>2.2544662694134286E-4</v>
      </c>
      <c r="F888">
        <f t="shared" si="103"/>
        <v>8.7557663318905554</v>
      </c>
      <c r="G888">
        <f t="shared" si="104"/>
        <v>2.1697124926771303</v>
      </c>
      <c r="H888">
        <f t="shared" si="97"/>
        <v>-21.866799459298701</v>
      </c>
      <c r="I888">
        <f t="shared" si="98"/>
        <v>24.721389018758948</v>
      </c>
      <c r="J888">
        <f t="shared" si="99"/>
        <v>0</v>
      </c>
      <c r="K888">
        <f t="shared" si="100"/>
        <v>46.588188478057646</v>
      </c>
      <c r="L888">
        <f t="shared" si="101"/>
        <v>0</v>
      </c>
      <c r="Q888">
        <v>1.20297621803621E-2</v>
      </c>
    </row>
    <row r="889" spans="1:17" x14ac:dyDescent="0.25">
      <c r="A889" s="1">
        <v>888</v>
      </c>
      <c r="B889" s="2">
        <v>42527</v>
      </c>
      <c r="C889" s="3">
        <v>1124.9499510000001</v>
      </c>
      <c r="D889">
        <f t="shared" si="102"/>
        <v>-4.4790860574861636E-3</v>
      </c>
      <c r="E889">
        <f t="shared" si="105"/>
        <v>2.4715603251643898E-4</v>
      </c>
      <c r="F889">
        <f t="shared" si="103"/>
        <v>24.366779179697009</v>
      </c>
      <c r="G889">
        <f t="shared" si="104"/>
        <v>3.1932206955747877</v>
      </c>
      <c r="H889">
        <f t="shared" si="97"/>
        <v>-22.532928257641572</v>
      </c>
      <c r="I889">
        <f t="shared" si="98"/>
        <v>-5.0613672449593645</v>
      </c>
      <c r="J889">
        <f t="shared" si="99"/>
        <v>0</v>
      </c>
      <c r="K889">
        <f t="shared" si="100"/>
        <v>17.471561012682209</v>
      </c>
      <c r="L889">
        <f t="shared" si="101"/>
        <v>0</v>
      </c>
      <c r="Q889">
        <v>1.21219723257076E-2</v>
      </c>
    </row>
    <row r="890" spans="1:17" x14ac:dyDescent="0.25">
      <c r="A890" s="1">
        <v>889</v>
      </c>
      <c r="B890" s="2">
        <v>42528</v>
      </c>
      <c r="C890" s="3">
        <v>1126.5</v>
      </c>
      <c r="D890">
        <f t="shared" si="102"/>
        <v>1.3769342233990287E-3</v>
      </c>
      <c r="E890">
        <f t="shared" si="105"/>
        <v>2.3694116751100261E-4</v>
      </c>
      <c r="F890">
        <f t="shared" si="103"/>
        <v>25.81381791428365</v>
      </c>
      <c r="G890">
        <f t="shared" si="104"/>
        <v>3.2509099266298338</v>
      </c>
      <c r="H890">
        <f t="shared" si="97"/>
        <v>-22.517398727304201</v>
      </c>
      <c r="I890">
        <f t="shared" si="98"/>
        <v>1.5489820871429605</v>
      </c>
      <c r="J890">
        <f t="shared" si="99"/>
        <v>0</v>
      </c>
      <c r="K890">
        <f t="shared" si="100"/>
        <v>24.066380814447161</v>
      </c>
      <c r="L890">
        <f t="shared" si="101"/>
        <v>0</v>
      </c>
      <c r="Q890">
        <v>1.2167997582388001E-2</v>
      </c>
    </row>
    <row r="891" spans="1:17" x14ac:dyDescent="0.25">
      <c r="A891" s="1">
        <v>890</v>
      </c>
      <c r="B891" s="2">
        <v>42529</v>
      </c>
      <c r="C891" s="3">
        <v>1113</v>
      </c>
      <c r="D891">
        <f t="shared" si="102"/>
        <v>-1.205640859675435E-2</v>
      </c>
      <c r="E891">
        <f t="shared" si="105"/>
        <v>2.2649233929686297E-4</v>
      </c>
      <c r="F891">
        <f t="shared" si="103"/>
        <v>19.231969603097799</v>
      </c>
      <c r="G891">
        <f t="shared" si="104"/>
        <v>2.9565739778137878</v>
      </c>
      <c r="H891">
        <f t="shared" si="97"/>
        <v>-21.766675265072017</v>
      </c>
      <c r="I891">
        <f t="shared" si="98"/>
        <v>-13.581544284243776</v>
      </c>
      <c r="J891">
        <f t="shared" si="99"/>
        <v>0</v>
      </c>
      <c r="K891">
        <f t="shared" si="100"/>
        <v>8.1851309808282409</v>
      </c>
      <c r="L891">
        <f t="shared" si="101"/>
        <v>0</v>
      </c>
      <c r="Q891">
        <v>1.1746135319781401E-2</v>
      </c>
    </row>
    <row r="892" spans="1:17" x14ac:dyDescent="0.25">
      <c r="A892" s="1">
        <v>891</v>
      </c>
      <c r="B892" s="2">
        <v>42530</v>
      </c>
      <c r="C892" s="3">
        <v>1114.849976</v>
      </c>
      <c r="D892">
        <f t="shared" si="102"/>
        <v>1.6607728932746596E-3</v>
      </c>
      <c r="E892">
        <f t="shared" si="105"/>
        <v>2.2592562395145301E-4</v>
      </c>
      <c r="F892">
        <f t="shared" si="103"/>
        <v>26.380093051711796</v>
      </c>
      <c r="G892">
        <f t="shared" si="104"/>
        <v>3.2726096746412416</v>
      </c>
      <c r="H892">
        <f t="shared" si="97"/>
        <v>-22.860703578785365</v>
      </c>
      <c r="I892">
        <f t="shared" si="98"/>
        <v>1.8484402302146961</v>
      </c>
      <c r="J892">
        <f t="shared" si="99"/>
        <v>0</v>
      </c>
      <c r="K892">
        <f t="shared" si="100"/>
        <v>24.709143809000061</v>
      </c>
      <c r="L892">
        <f t="shared" si="101"/>
        <v>0</v>
      </c>
      <c r="Q892">
        <v>1.24861493642612E-2</v>
      </c>
    </row>
    <row r="893" spans="1:17" x14ac:dyDescent="0.25">
      <c r="A893" s="1">
        <v>892</v>
      </c>
      <c r="B893" s="2">
        <v>42531</v>
      </c>
      <c r="C893" s="3">
        <v>1114.099976</v>
      </c>
      <c r="D893">
        <f t="shared" si="102"/>
        <v>-6.7296264560089527E-4</v>
      </c>
      <c r="E893">
        <f t="shared" si="105"/>
        <v>2.1650197770911809E-4</v>
      </c>
      <c r="F893">
        <f t="shared" si="103"/>
        <v>27.084754496559608</v>
      </c>
      <c r="G893">
        <f t="shared" si="104"/>
        <v>3.2989710048841636</v>
      </c>
      <c r="H893">
        <f t="shared" si="97"/>
        <v>-22.110054405014601</v>
      </c>
      <c r="I893">
        <f t="shared" si="98"/>
        <v>-0.75025238929705462</v>
      </c>
      <c r="J893">
        <f t="shared" si="99"/>
        <v>0</v>
      </c>
      <c r="K893">
        <f t="shared" si="100"/>
        <v>21.359802015717548</v>
      </c>
      <c r="L893">
        <f t="shared" si="101"/>
        <v>0</v>
      </c>
      <c r="Q893">
        <v>1.20561177248838E-2</v>
      </c>
    </row>
    <row r="894" spans="1:17" x14ac:dyDescent="0.25">
      <c r="A894" s="1">
        <v>893</v>
      </c>
      <c r="B894" s="2">
        <v>42534</v>
      </c>
      <c r="C894" s="3">
        <v>1100</v>
      </c>
      <c r="D894">
        <f t="shared" si="102"/>
        <v>-1.2736702736756736E-2</v>
      </c>
      <c r="E894">
        <f t="shared" si="105"/>
        <v>2.0776529692438176E-4</v>
      </c>
      <c r="F894">
        <f t="shared" si="103"/>
        <v>18.731584784197629</v>
      </c>
      <c r="G894">
        <f t="shared" si="104"/>
        <v>2.9302111249533529</v>
      </c>
      <c r="H894">
        <f t="shared" si="97"/>
        <v>-21.589074534430768</v>
      </c>
      <c r="I894">
        <f t="shared" si="98"/>
        <v>-14.189960213339814</v>
      </c>
      <c r="J894">
        <f t="shared" si="99"/>
        <v>0</v>
      </c>
      <c r="K894">
        <f t="shared" si="100"/>
        <v>7.3991143210909538</v>
      </c>
      <c r="L894">
        <f t="shared" si="101"/>
        <v>0</v>
      </c>
      <c r="Q894">
        <v>1.17799638725951E-2</v>
      </c>
    </row>
    <row r="895" spans="1:17" x14ac:dyDescent="0.25">
      <c r="A895" s="1">
        <v>894</v>
      </c>
      <c r="B895" s="2">
        <v>42535</v>
      </c>
      <c r="C895" s="3">
        <v>1103.349976</v>
      </c>
      <c r="D895">
        <f t="shared" si="102"/>
        <v>3.0408047906901061E-3</v>
      </c>
      <c r="E895">
        <f t="shared" si="105"/>
        <v>2.0990340116439597E-4</v>
      </c>
      <c r="F895">
        <f t="shared" si="103"/>
        <v>26.93610116325722</v>
      </c>
      <c r="G895">
        <f t="shared" si="104"/>
        <v>3.2934674375414006</v>
      </c>
      <c r="H895">
        <f t="shared" ref="H895:H958" si="106">-1.645*Q895*C894</f>
        <v>-22.764869258978273</v>
      </c>
      <c r="I895">
        <f t="shared" ref="I895:I958" si="107">D895*C894</f>
        <v>3.3448852697591165</v>
      </c>
      <c r="J895">
        <f t="shared" ref="J895:J958" si="108">IF(D895*C894&lt;=H895,1,0)</f>
        <v>0</v>
      </c>
      <c r="K895">
        <f t="shared" ref="K895:K958" si="109">IF(J895=0,I895-H895,0)</f>
        <v>26.10975452873739</v>
      </c>
      <c r="L895">
        <f t="shared" ref="L895:L958" si="110">IF(J895=1,I895-H895,0)</f>
        <v>0</v>
      </c>
      <c r="Q895">
        <v>1.25807511793193E-2</v>
      </c>
    </row>
    <row r="896" spans="1:17" x14ac:dyDescent="0.25">
      <c r="A896" s="1">
        <v>895</v>
      </c>
      <c r="B896" s="2">
        <v>42536</v>
      </c>
      <c r="C896" s="3">
        <v>1119.0500489999999</v>
      </c>
      <c r="D896">
        <f t="shared" si="102"/>
        <v>1.4129170276126061E-2</v>
      </c>
      <c r="E896">
        <f t="shared" si="105"/>
        <v>2.0229782883362174E-4</v>
      </c>
      <c r="F896">
        <f t="shared" si="103"/>
        <v>17.124865344707153</v>
      </c>
      <c r="G896">
        <f t="shared" si="104"/>
        <v>2.8405315210345807</v>
      </c>
      <c r="H896">
        <f t="shared" si="106"/>
        <v>-22.104974272431789</v>
      </c>
      <c r="I896">
        <f t="shared" si="107"/>
        <v>15.589419685063602</v>
      </c>
      <c r="J896">
        <f t="shared" si="108"/>
        <v>0</v>
      </c>
      <c r="K896">
        <f t="shared" si="109"/>
        <v>37.694393957495393</v>
      </c>
      <c r="L896">
        <f t="shared" si="110"/>
        <v>0</v>
      </c>
      <c r="Q896">
        <v>1.2178977316392101E-2</v>
      </c>
    </row>
    <row r="897" spans="1:17" x14ac:dyDescent="0.25">
      <c r="A897" s="1">
        <v>896</v>
      </c>
      <c r="B897" s="2">
        <v>42537</v>
      </c>
      <c r="C897" s="3">
        <v>1118.900024</v>
      </c>
      <c r="D897">
        <f t="shared" si="102"/>
        <v>-1.3407358996485731E-4</v>
      </c>
      <c r="E897">
        <f t="shared" si="105"/>
        <v>2.0725470942341721E-4</v>
      </c>
      <c r="F897">
        <f t="shared" si="103"/>
        <v>27.710159667047606</v>
      </c>
      <c r="G897">
        <f t="shared" si="104"/>
        <v>3.3217991209314586</v>
      </c>
      <c r="H897">
        <f t="shared" si="106"/>
        <v>-22.20462632255968</v>
      </c>
      <c r="I897">
        <f t="shared" si="107"/>
        <v>-0.15003505741977946</v>
      </c>
      <c r="J897">
        <f t="shared" si="108"/>
        <v>0</v>
      </c>
      <c r="K897">
        <f t="shared" si="109"/>
        <v>22.054591265139901</v>
      </c>
      <c r="L897">
        <f t="shared" si="110"/>
        <v>0</v>
      </c>
      <c r="Q897">
        <v>1.2062242520506699E-2</v>
      </c>
    </row>
    <row r="898" spans="1:17" x14ac:dyDescent="0.25">
      <c r="A898" s="1">
        <v>897</v>
      </c>
      <c r="B898" s="2">
        <v>42538</v>
      </c>
      <c r="C898" s="3">
        <v>1107</v>
      </c>
      <c r="D898">
        <f t="shared" si="102"/>
        <v>-1.0692427554676458E-2</v>
      </c>
      <c r="E898">
        <f t="shared" si="105"/>
        <v>1.9930626807512466E-4</v>
      </c>
      <c r="F898">
        <f t="shared" si="103"/>
        <v>21.2122856679138</v>
      </c>
      <c r="G898">
        <f t="shared" si="104"/>
        <v>3.0545805264628072</v>
      </c>
      <c r="H898">
        <f t="shared" si="106"/>
        <v>-21.609367701741384</v>
      </c>
      <c r="I898">
        <f t="shared" si="107"/>
        <v>-11.963757447545751</v>
      </c>
      <c r="J898">
        <f t="shared" si="108"/>
        <v>0</v>
      </c>
      <c r="K898">
        <f t="shared" si="109"/>
        <v>9.645610254195633</v>
      </c>
      <c r="L898">
        <f t="shared" si="110"/>
        <v>0</v>
      </c>
      <c r="Q898">
        <v>1.17404535328354E-2</v>
      </c>
    </row>
    <row r="899" spans="1:17" x14ac:dyDescent="0.25">
      <c r="A899" s="1">
        <v>898</v>
      </c>
      <c r="B899" s="2">
        <v>42541</v>
      </c>
      <c r="C899" s="3">
        <v>1089.849976</v>
      </c>
      <c r="D899">
        <f t="shared" si="102"/>
        <v>-1.5613603655494667E-2</v>
      </c>
      <c r="E899">
        <f t="shared" si="105"/>
        <v>1.9919865204211617E-4</v>
      </c>
      <c r="F899">
        <f t="shared" si="103"/>
        <v>15.329086949599517</v>
      </c>
      <c r="G899">
        <f t="shared" si="104"/>
        <v>2.7297521313969599</v>
      </c>
      <c r="H899">
        <f t="shared" si="106"/>
        <v>-22.500946385416459</v>
      </c>
      <c r="I899">
        <f t="shared" si="107"/>
        <v>-17.284259246632597</v>
      </c>
      <c r="J899">
        <f t="shared" si="108"/>
        <v>0</v>
      </c>
      <c r="K899">
        <f t="shared" si="109"/>
        <v>5.2166871387838611</v>
      </c>
      <c r="L899">
        <f t="shared" si="110"/>
        <v>0</v>
      </c>
      <c r="Q899">
        <v>1.23562663599237E-2</v>
      </c>
    </row>
    <row r="900" spans="1:17" x14ac:dyDescent="0.25">
      <c r="A900" s="1">
        <v>899</v>
      </c>
      <c r="B900" s="2">
        <v>42542</v>
      </c>
      <c r="C900" s="3">
        <v>1103</v>
      </c>
      <c r="D900">
        <f t="shared" ref="D900:D963" si="111">LN(C900/C899)</f>
        <v>1.1993690200360257E-2</v>
      </c>
      <c r="E900">
        <f t="shared" si="105"/>
        <v>2.0718654896357441E-4</v>
      </c>
      <c r="F900">
        <f t="shared" ref="F900:F963" si="112">_xlfn.NORM.DIST(D900,0,SQRT(E900),FALSE)</f>
        <v>19.586869208384087</v>
      </c>
      <c r="G900">
        <f t="shared" ref="G900:G963" si="113">LN(F900)</f>
        <v>2.9748594033797491</v>
      </c>
      <c r="H900">
        <f t="shared" si="106"/>
        <v>-24.011096008435974</v>
      </c>
      <c r="I900">
        <f t="shared" si="107"/>
        <v>13.071322977014061</v>
      </c>
      <c r="J900">
        <f t="shared" si="108"/>
        <v>0</v>
      </c>
      <c r="K900">
        <f t="shared" si="109"/>
        <v>37.082418985450033</v>
      </c>
      <c r="L900">
        <f t="shared" si="110"/>
        <v>0</v>
      </c>
      <c r="Q900">
        <v>1.33930460786444E-2</v>
      </c>
    </row>
    <row r="901" spans="1:17" x14ac:dyDescent="0.25">
      <c r="A901" s="1">
        <v>900</v>
      </c>
      <c r="B901" s="2">
        <v>42543</v>
      </c>
      <c r="C901" s="3">
        <v>1090.650024</v>
      </c>
      <c r="D901">
        <f t="shared" si="111"/>
        <v>-1.1259869484100935E-2</v>
      </c>
      <c r="E901">
        <f t="shared" ref="E901:E964" si="114">$O$3+$O$4*D900^2+$O$5*E900</f>
        <v>2.0822796071881051E-4</v>
      </c>
      <c r="F901">
        <f t="shared" si="112"/>
        <v>20.390372572711151</v>
      </c>
      <c r="G901">
        <f t="shared" si="113"/>
        <v>3.0150628567446427</v>
      </c>
      <c r="H901">
        <f t="shared" si="106"/>
        <v>-23.89019317091865</v>
      </c>
      <c r="I901">
        <f t="shared" si="107"/>
        <v>-12.419636040963331</v>
      </c>
      <c r="J901">
        <f t="shared" si="108"/>
        <v>0</v>
      </c>
      <c r="K901">
        <f t="shared" si="109"/>
        <v>11.470557129955319</v>
      </c>
      <c r="L901">
        <f t="shared" si="110"/>
        <v>0</v>
      </c>
      <c r="Q901">
        <v>1.3166739602641401E-2</v>
      </c>
    </row>
    <row r="902" spans="1:17" x14ac:dyDescent="0.25">
      <c r="A902" s="1">
        <v>901</v>
      </c>
      <c r="B902" s="2">
        <v>42544</v>
      </c>
      <c r="C902" s="3">
        <v>1088.849976</v>
      </c>
      <c r="D902">
        <f t="shared" si="111"/>
        <v>-1.6517994120459677E-3</v>
      </c>
      <c r="E902">
        <f t="shared" si="114"/>
        <v>2.0811170755040084E-4</v>
      </c>
      <c r="F902">
        <f t="shared" si="112"/>
        <v>27.473558077240902</v>
      </c>
      <c r="G902">
        <f t="shared" si="113"/>
        <v>3.3132240176473782</v>
      </c>
      <c r="H902">
        <f t="shared" si="106"/>
        <v>-24.688006076249909</v>
      </c>
      <c r="I902">
        <f t="shared" si="107"/>
        <v>-1.8015350683911207</v>
      </c>
      <c r="J902">
        <f t="shared" si="108"/>
        <v>0</v>
      </c>
      <c r="K902">
        <f t="shared" si="109"/>
        <v>22.886471007858788</v>
      </c>
      <c r="L902">
        <f t="shared" si="110"/>
        <v>0</v>
      </c>
      <c r="Q902">
        <v>1.3760515379891701E-2</v>
      </c>
    </row>
    <row r="903" spans="1:17" x14ac:dyDescent="0.25">
      <c r="A903" s="1">
        <v>902</v>
      </c>
      <c r="B903" s="2">
        <v>42545</v>
      </c>
      <c r="C903" s="3">
        <v>1052.099976</v>
      </c>
      <c r="D903">
        <f t="shared" si="111"/>
        <v>-3.4333927354633482E-2</v>
      </c>
      <c r="E903">
        <f t="shared" si="114"/>
        <v>2.0025699707430631E-4</v>
      </c>
      <c r="F903">
        <f t="shared" si="112"/>
        <v>1.4855002956355681</v>
      </c>
      <c r="G903">
        <f t="shared" si="113"/>
        <v>0.39575161493468797</v>
      </c>
      <c r="H903">
        <f t="shared" si="106"/>
        <v>-24.155455689224823</v>
      </c>
      <c r="I903">
        <f t="shared" si="107"/>
        <v>-37.384495976078412</v>
      </c>
      <c r="J903">
        <f t="shared" si="108"/>
        <v>1</v>
      </c>
      <c r="K903">
        <f t="shared" si="109"/>
        <v>0</v>
      </c>
      <c r="L903">
        <f t="shared" si="110"/>
        <v>-13.229040286853589</v>
      </c>
      <c r="Q903">
        <v>1.3485941971710101E-2</v>
      </c>
    </row>
    <row r="904" spans="1:17" x14ac:dyDescent="0.25">
      <c r="A904" s="1">
        <v>903</v>
      </c>
      <c r="B904" s="2">
        <v>42548</v>
      </c>
      <c r="C904" s="3">
        <v>1091.8000489999999</v>
      </c>
      <c r="D904">
        <f t="shared" si="111"/>
        <v>3.703961122494874E-2</v>
      </c>
      <c r="E904">
        <f t="shared" si="114"/>
        <v>2.6655497360255254E-4</v>
      </c>
      <c r="F904">
        <f t="shared" si="112"/>
        <v>1.8637202182457766</v>
      </c>
      <c r="G904">
        <f t="shared" si="113"/>
        <v>0.62257460749001059</v>
      </c>
      <c r="H904">
        <f t="shared" si="106"/>
        <v>-28.211542174152509</v>
      </c>
      <c r="I904">
        <f t="shared" si="107"/>
        <v>38.9693740808179</v>
      </c>
      <c r="J904">
        <f t="shared" si="108"/>
        <v>0</v>
      </c>
      <c r="K904">
        <f t="shared" si="109"/>
        <v>67.180916254970413</v>
      </c>
      <c r="L904">
        <f t="shared" si="110"/>
        <v>0</v>
      </c>
      <c r="Q904">
        <v>1.6300612159788501E-2</v>
      </c>
    </row>
    <row r="905" spans="1:17" x14ac:dyDescent="0.25">
      <c r="A905" s="1">
        <v>904</v>
      </c>
      <c r="B905" s="2">
        <v>42549</v>
      </c>
      <c r="C905" s="3">
        <v>1080</v>
      </c>
      <c r="D905">
        <f t="shared" si="111"/>
        <v>-1.0866714109405455E-2</v>
      </c>
      <c r="E905">
        <f t="shared" si="114"/>
        <v>3.3906909760316351E-4</v>
      </c>
      <c r="F905">
        <f t="shared" si="112"/>
        <v>18.202936249550618</v>
      </c>
      <c r="G905">
        <f t="shared" si="113"/>
        <v>2.9015829134629696</v>
      </c>
      <c r="H905">
        <f t="shared" si="106"/>
        <v>-29.710748438454818</v>
      </c>
      <c r="I905">
        <f t="shared" si="107"/>
        <v>-11.864278997117866</v>
      </c>
      <c r="J905">
        <f t="shared" si="108"/>
        <v>0</v>
      </c>
      <c r="K905">
        <f t="shared" si="109"/>
        <v>17.84646944133695</v>
      </c>
      <c r="L905">
        <f t="shared" si="110"/>
        <v>0</v>
      </c>
      <c r="Q905">
        <v>1.6542630922102401E-2</v>
      </c>
    </row>
    <row r="906" spans="1:17" x14ac:dyDescent="0.25">
      <c r="A906" s="1">
        <v>905</v>
      </c>
      <c r="B906" s="2">
        <v>42550</v>
      </c>
      <c r="C906" s="3">
        <v>1090</v>
      </c>
      <c r="D906">
        <f t="shared" si="111"/>
        <v>9.2166551049240476E-3</v>
      </c>
      <c r="E906">
        <f t="shared" si="114"/>
        <v>3.2687219513885047E-4</v>
      </c>
      <c r="F906">
        <f t="shared" si="112"/>
        <v>19.37712729506093</v>
      </c>
      <c r="G906">
        <f t="shared" si="113"/>
        <v>2.9640933650863972</v>
      </c>
      <c r="H906">
        <f t="shared" si="106"/>
        <v>-30.068919673816804</v>
      </c>
      <c r="I906">
        <f t="shared" si="107"/>
        <v>9.9539875133179709</v>
      </c>
      <c r="J906">
        <f t="shared" si="108"/>
        <v>0</v>
      </c>
      <c r="K906">
        <f t="shared" si="109"/>
        <v>40.022907187134777</v>
      </c>
      <c r="L906">
        <f t="shared" si="110"/>
        <v>0</v>
      </c>
      <c r="Q906">
        <v>1.6924980115848701E-2</v>
      </c>
    </row>
    <row r="907" spans="1:17" x14ac:dyDescent="0.25">
      <c r="A907" s="1">
        <v>906</v>
      </c>
      <c r="B907" s="2">
        <v>42551</v>
      </c>
      <c r="C907" s="3">
        <v>1110</v>
      </c>
      <c r="D907">
        <f t="shared" si="111"/>
        <v>1.8182319083190328E-2</v>
      </c>
      <c r="E907">
        <f t="shared" si="114"/>
        <v>3.1368090118912077E-4</v>
      </c>
      <c r="F907">
        <f t="shared" si="112"/>
        <v>13.298685560311645</v>
      </c>
      <c r="G907">
        <f t="shared" si="113"/>
        <v>2.5876652002919407</v>
      </c>
      <c r="H907">
        <f t="shared" si="106"/>
        <v>-29.509554904045746</v>
      </c>
      <c r="I907">
        <f t="shared" si="107"/>
        <v>19.818727800677458</v>
      </c>
      <c r="J907">
        <f t="shared" si="108"/>
        <v>0</v>
      </c>
      <c r="K907">
        <f t="shared" si="109"/>
        <v>49.328282704723208</v>
      </c>
      <c r="L907">
        <f t="shared" si="110"/>
        <v>0</v>
      </c>
      <c r="Q907">
        <v>1.64577423407299E-2</v>
      </c>
    </row>
    <row r="908" spans="1:17" x14ac:dyDescent="0.25">
      <c r="A908" s="1">
        <v>907</v>
      </c>
      <c r="B908" s="2">
        <v>42552</v>
      </c>
      <c r="C908" s="3">
        <v>1125</v>
      </c>
      <c r="D908">
        <f t="shared" si="111"/>
        <v>1.3423020332140771E-2</v>
      </c>
      <c r="E908">
        <f t="shared" si="114"/>
        <v>3.16996396092838E-4</v>
      </c>
      <c r="F908">
        <f t="shared" si="112"/>
        <v>16.863924774365575</v>
      </c>
      <c r="G908">
        <f t="shared" si="113"/>
        <v>2.825176711625899</v>
      </c>
      <c r="H908">
        <f t="shared" si="106"/>
        <v>-29.633926369234747</v>
      </c>
      <c r="I908">
        <f t="shared" si="107"/>
        <v>14.899552568676254</v>
      </c>
      <c r="J908">
        <f t="shared" si="108"/>
        <v>0</v>
      </c>
      <c r="K908">
        <f t="shared" si="109"/>
        <v>44.533478937910999</v>
      </c>
      <c r="L908">
        <f t="shared" si="110"/>
        <v>0</v>
      </c>
      <c r="Q908">
        <v>1.62293197345134E-2</v>
      </c>
    </row>
    <row r="909" spans="1:17" x14ac:dyDescent="0.25">
      <c r="A909" s="1">
        <v>908</v>
      </c>
      <c r="B909" s="2">
        <v>42555</v>
      </c>
      <c r="C909" s="3">
        <v>1124</v>
      </c>
      <c r="D909">
        <f t="shared" si="111"/>
        <v>-8.8928418488417281E-4</v>
      </c>
      <c r="E909">
        <f t="shared" si="114"/>
        <v>3.1062416124521131E-4</v>
      </c>
      <c r="F909">
        <f t="shared" si="112"/>
        <v>22.606826859373854</v>
      </c>
      <c r="G909">
        <f t="shared" si="113"/>
        <v>3.1182519340868713</v>
      </c>
      <c r="H909">
        <f t="shared" si="106"/>
        <v>-29.420796813617933</v>
      </c>
      <c r="I909">
        <f t="shared" si="107"/>
        <v>-1.0004447079946943</v>
      </c>
      <c r="J909">
        <f t="shared" si="108"/>
        <v>0</v>
      </c>
      <c r="K909">
        <f t="shared" si="109"/>
        <v>28.420352105623238</v>
      </c>
      <c r="L909">
        <f t="shared" si="110"/>
        <v>0</v>
      </c>
      <c r="Q909">
        <v>1.5897762547041099E-2</v>
      </c>
    </row>
    <row r="910" spans="1:17" x14ac:dyDescent="0.25">
      <c r="A910" s="1">
        <v>909</v>
      </c>
      <c r="B910" s="2">
        <v>42556</v>
      </c>
      <c r="C910" s="3">
        <v>1100</v>
      </c>
      <c r="D910">
        <f t="shared" si="111"/>
        <v>-2.1583571667174516E-2</v>
      </c>
      <c r="E910">
        <f t="shared" si="114"/>
        <v>2.9360909943931807E-4</v>
      </c>
      <c r="F910">
        <f t="shared" si="112"/>
        <v>10.531538732740509</v>
      </c>
      <c r="G910">
        <f t="shared" si="113"/>
        <v>2.3543744439355456</v>
      </c>
      <c r="H910">
        <f t="shared" si="106"/>
        <v>-28.574202355946724</v>
      </c>
      <c r="I910">
        <f t="shared" si="107"/>
        <v>-24.259934553904156</v>
      </c>
      <c r="J910">
        <f t="shared" si="108"/>
        <v>0</v>
      </c>
      <c r="K910">
        <f t="shared" si="109"/>
        <v>4.3142678020425684</v>
      </c>
      <c r="L910">
        <f t="shared" si="110"/>
        <v>0</v>
      </c>
      <c r="Q910">
        <v>1.5454035390294499E-2</v>
      </c>
    </row>
    <row r="911" spans="1:17" x14ac:dyDescent="0.25">
      <c r="A911" s="1">
        <v>910</v>
      </c>
      <c r="B911" s="2">
        <v>42558</v>
      </c>
      <c r="C911" s="3">
        <v>1107.099976</v>
      </c>
      <c r="D911">
        <f t="shared" si="111"/>
        <v>6.4337824007003877E-3</v>
      </c>
      <c r="E911">
        <f t="shared" si="114"/>
        <v>3.0714260791900105E-4</v>
      </c>
      <c r="F911">
        <f t="shared" si="112"/>
        <v>21.280172107695861</v>
      </c>
      <c r="G911">
        <f t="shared" si="113"/>
        <v>3.0577757522084004</v>
      </c>
      <c r="H911">
        <f t="shared" si="106"/>
        <v>-30.532987097762874</v>
      </c>
      <c r="I911">
        <f t="shared" si="107"/>
        <v>7.0771606407704262</v>
      </c>
      <c r="J911">
        <f t="shared" si="108"/>
        <v>0</v>
      </c>
      <c r="K911">
        <f t="shared" si="109"/>
        <v>37.6101477385333</v>
      </c>
      <c r="L911">
        <f t="shared" si="110"/>
        <v>0</v>
      </c>
      <c r="Q911">
        <v>1.6873714892380699E-2</v>
      </c>
    </row>
    <row r="912" spans="1:17" x14ac:dyDescent="0.25">
      <c r="A912" s="1">
        <v>911</v>
      </c>
      <c r="B912" s="2">
        <v>42559</v>
      </c>
      <c r="C912" s="3">
        <v>1110</v>
      </c>
      <c r="D912">
        <f t="shared" si="111"/>
        <v>2.6160531192174451E-3</v>
      </c>
      <c r="E912">
        <f t="shared" si="114"/>
        <v>2.9297063972955046E-4</v>
      </c>
      <c r="F912">
        <f t="shared" si="112"/>
        <v>23.036977663125157</v>
      </c>
      <c r="G912">
        <f t="shared" si="113"/>
        <v>3.1371006494073801</v>
      </c>
      <c r="H912">
        <f t="shared" si="106"/>
        <v>-29.763295003704357</v>
      </c>
      <c r="I912">
        <f t="shared" si="107"/>
        <v>2.8962323455003585</v>
      </c>
      <c r="J912">
        <f t="shared" si="108"/>
        <v>0</v>
      </c>
      <c r="K912">
        <f t="shared" si="109"/>
        <v>32.659527349204716</v>
      </c>
      <c r="L912">
        <f t="shared" si="110"/>
        <v>0</v>
      </c>
      <c r="Q912">
        <v>1.6342867712337401E-2</v>
      </c>
    </row>
    <row r="913" spans="1:17" x14ac:dyDescent="0.25">
      <c r="A913" s="1">
        <v>912</v>
      </c>
      <c r="B913" s="2">
        <v>42562</v>
      </c>
      <c r="C913" s="3">
        <v>1146</v>
      </c>
      <c r="D913">
        <f t="shared" si="111"/>
        <v>3.1917602968304946E-2</v>
      </c>
      <c r="E913">
        <f t="shared" si="114"/>
        <v>2.7789029935379689E-4</v>
      </c>
      <c r="F913">
        <f t="shared" si="112"/>
        <v>3.8275539616286922</v>
      </c>
      <c r="G913">
        <f t="shared" si="113"/>
        <v>1.3422259468510236</v>
      </c>
      <c r="H913">
        <f t="shared" si="106"/>
        <v>-28.755543283704213</v>
      </c>
      <c r="I913">
        <f t="shared" si="107"/>
        <v>35.428539294818492</v>
      </c>
      <c r="J913">
        <f t="shared" si="108"/>
        <v>0</v>
      </c>
      <c r="K913">
        <f t="shared" si="109"/>
        <v>64.184082578522705</v>
      </c>
      <c r="L913">
        <f t="shared" si="110"/>
        <v>0</v>
      </c>
      <c r="Q913">
        <v>1.57482643466164E-2</v>
      </c>
    </row>
    <row r="914" spans="1:17" x14ac:dyDescent="0.25">
      <c r="A914" s="1">
        <v>913</v>
      </c>
      <c r="B914" s="2">
        <v>42563</v>
      </c>
      <c r="C914" s="3">
        <v>1139.9499510000001</v>
      </c>
      <c r="D914">
        <f t="shared" si="111"/>
        <v>-5.2932594814714172E-3</v>
      </c>
      <c r="E914">
        <f t="shared" si="114"/>
        <v>3.2734361676094539E-4</v>
      </c>
      <c r="F914">
        <f t="shared" si="112"/>
        <v>21.126213389733842</v>
      </c>
      <c r="G914">
        <f t="shared" si="113"/>
        <v>3.0505146101609886</v>
      </c>
      <c r="H914">
        <f t="shared" si="106"/>
        <v>-29.958634669963285</v>
      </c>
      <c r="I914">
        <f t="shared" si="107"/>
        <v>-6.0660753657662445</v>
      </c>
      <c r="J914">
        <f t="shared" si="108"/>
        <v>0</v>
      </c>
      <c r="K914">
        <f t="shared" si="109"/>
        <v>23.892559304197039</v>
      </c>
      <c r="L914">
        <f t="shared" si="110"/>
        <v>0</v>
      </c>
      <c r="Q914">
        <v>1.5891741683754401E-2</v>
      </c>
    </row>
    <row r="915" spans="1:17" x14ac:dyDescent="0.25">
      <c r="A915" s="1">
        <v>914</v>
      </c>
      <c r="B915" s="2">
        <v>42564</v>
      </c>
      <c r="C915" s="3">
        <v>1123.6999510000001</v>
      </c>
      <c r="D915">
        <f t="shared" si="111"/>
        <v>-1.4357590485302371E-2</v>
      </c>
      <c r="E915">
        <f t="shared" si="114"/>
        <v>3.1055495059154661E-4</v>
      </c>
      <c r="F915">
        <f t="shared" si="112"/>
        <v>16.244362575443578</v>
      </c>
      <c r="G915">
        <f t="shared" si="113"/>
        <v>2.7877459301513841</v>
      </c>
      <c r="H915">
        <f t="shared" si="106"/>
        <v>-29.670054394884243</v>
      </c>
      <c r="I915">
        <f t="shared" si="107"/>
        <v>-16.366934570198506</v>
      </c>
      <c r="J915">
        <f t="shared" si="108"/>
        <v>0</v>
      </c>
      <c r="K915">
        <f t="shared" si="109"/>
        <v>13.303119824685737</v>
      </c>
      <c r="L915">
        <f t="shared" si="110"/>
        <v>0</v>
      </c>
      <c r="Q915">
        <v>1.5822192206868799E-2</v>
      </c>
    </row>
    <row r="916" spans="1:17" x14ac:dyDescent="0.25">
      <c r="A916" s="1">
        <v>915</v>
      </c>
      <c r="B916" s="2">
        <v>42565</v>
      </c>
      <c r="C916" s="3">
        <v>1107</v>
      </c>
      <c r="D916">
        <f t="shared" si="111"/>
        <v>-1.4973114599274232E-2</v>
      </c>
      <c r="E916">
        <f t="shared" si="114"/>
        <v>3.0637238581670699E-4</v>
      </c>
      <c r="F916">
        <f t="shared" si="112"/>
        <v>15.808235301359588</v>
      </c>
      <c r="G916">
        <f t="shared" si="113"/>
        <v>2.7605310258491595</v>
      </c>
      <c r="H916">
        <f t="shared" si="106"/>
        <v>-30.601054007174138</v>
      </c>
      <c r="I916">
        <f t="shared" si="107"/>
        <v>-16.825288141521838</v>
      </c>
      <c r="J916">
        <f t="shared" si="108"/>
        <v>0</v>
      </c>
      <c r="K916">
        <f t="shared" si="109"/>
        <v>13.7757658656523</v>
      </c>
      <c r="L916">
        <f t="shared" si="110"/>
        <v>0</v>
      </c>
      <c r="Q916">
        <v>1.6554654492506201E-2</v>
      </c>
    </row>
    <row r="917" spans="1:17" x14ac:dyDescent="0.25">
      <c r="A917" s="1">
        <v>916</v>
      </c>
      <c r="B917" s="2">
        <v>42566</v>
      </c>
      <c r="C917" s="3">
        <v>1114.6999510000001</v>
      </c>
      <c r="D917">
        <f t="shared" si="111"/>
        <v>6.9316127289243239E-3</v>
      </c>
      <c r="E917">
        <f t="shared" si="114"/>
        <v>3.0368629095017081E-4</v>
      </c>
      <c r="F917">
        <f t="shared" si="112"/>
        <v>21.151533454145632</v>
      </c>
      <c r="G917">
        <f t="shared" si="113"/>
        <v>3.0517124066061281</v>
      </c>
      <c r="H917">
        <f t="shared" si="106"/>
        <v>-31.508655200959456</v>
      </c>
      <c r="I917">
        <f t="shared" si="107"/>
        <v>7.6732952909192269</v>
      </c>
      <c r="J917">
        <f t="shared" si="108"/>
        <v>0</v>
      </c>
      <c r="K917">
        <f t="shared" si="109"/>
        <v>39.181950491878681</v>
      </c>
      <c r="L917">
        <f t="shared" si="110"/>
        <v>0</v>
      </c>
      <c r="Q917">
        <v>1.7302798275115501E-2</v>
      </c>
    </row>
    <row r="918" spans="1:17" x14ac:dyDescent="0.25">
      <c r="A918" s="1">
        <v>917</v>
      </c>
      <c r="B918" s="2">
        <v>42569</v>
      </c>
      <c r="C918" s="3">
        <v>1128.0500489999999</v>
      </c>
      <c r="D918">
        <f t="shared" si="111"/>
        <v>1.1905255316988743E-2</v>
      </c>
      <c r="E918">
        <f t="shared" si="114"/>
        <v>2.902346917335977E-4</v>
      </c>
      <c r="F918">
        <f t="shared" si="112"/>
        <v>18.343926572786597</v>
      </c>
      <c r="G918">
        <f t="shared" si="113"/>
        <v>2.9092985427557583</v>
      </c>
      <c r="H918">
        <f t="shared" si="106"/>
        <v>-30.736297915785364</v>
      </c>
      <c r="I918">
        <f t="shared" si="107"/>
        <v>13.270787518489842</v>
      </c>
      <c r="J918">
        <f t="shared" si="108"/>
        <v>0</v>
      </c>
      <c r="K918">
        <f t="shared" si="109"/>
        <v>44.007085434275204</v>
      </c>
      <c r="L918">
        <f t="shared" si="110"/>
        <v>0</v>
      </c>
      <c r="Q918">
        <v>1.6762070875935699E-2</v>
      </c>
    </row>
    <row r="919" spans="1:17" x14ac:dyDescent="0.25">
      <c r="A919" s="1">
        <v>918</v>
      </c>
      <c r="B919" s="2">
        <v>42570</v>
      </c>
      <c r="C919" s="3">
        <v>1134</v>
      </c>
      <c r="D919">
        <f t="shared" si="111"/>
        <v>5.2606835331472264E-3</v>
      </c>
      <c r="E919">
        <f t="shared" si="114"/>
        <v>2.8382108677685113E-4</v>
      </c>
      <c r="F919">
        <f t="shared" si="112"/>
        <v>22.553511539564671</v>
      </c>
      <c r="G919">
        <f t="shared" si="113"/>
        <v>3.1158907762005903</v>
      </c>
      <c r="H919">
        <f t="shared" si="106"/>
        <v>-30.371820310264198</v>
      </c>
      <c r="I919">
        <f t="shared" si="107"/>
        <v>5.9343143173402213</v>
      </c>
      <c r="J919">
        <f t="shared" si="108"/>
        <v>0</v>
      </c>
      <c r="K919">
        <f t="shared" si="109"/>
        <v>36.306134627604422</v>
      </c>
      <c r="L919">
        <f t="shared" si="110"/>
        <v>0</v>
      </c>
      <c r="Q919">
        <v>1.63672814579316E-2</v>
      </c>
    </row>
    <row r="920" spans="1:17" x14ac:dyDescent="0.25">
      <c r="A920" s="1">
        <v>919</v>
      </c>
      <c r="B920" s="2">
        <v>42571</v>
      </c>
      <c r="C920" s="3">
        <v>1103.900024</v>
      </c>
      <c r="D920">
        <f t="shared" si="111"/>
        <v>-2.6901819522291866E-2</v>
      </c>
      <c r="E920">
        <f t="shared" si="114"/>
        <v>2.7084866826977607E-4</v>
      </c>
      <c r="F920">
        <f t="shared" si="112"/>
        <v>6.3727823124594094</v>
      </c>
      <c r="G920">
        <f t="shared" si="113"/>
        <v>1.8520361579674094</v>
      </c>
      <c r="H920">
        <f t="shared" si="106"/>
        <v>-29.537303050155725</v>
      </c>
      <c r="I920">
        <f t="shared" si="107"/>
        <v>-30.506663338278976</v>
      </c>
      <c r="J920">
        <f t="shared" si="108"/>
        <v>1</v>
      </c>
      <c r="K920">
        <f t="shared" si="109"/>
        <v>0</v>
      </c>
      <c r="L920">
        <f t="shared" si="110"/>
        <v>-0.96936028812325148</v>
      </c>
      <c r="Q920">
        <v>1.5834045260425599E-2</v>
      </c>
    </row>
    <row r="921" spans="1:17" x14ac:dyDescent="0.25">
      <c r="A921" s="1">
        <v>920</v>
      </c>
      <c r="B921" s="2">
        <v>42572</v>
      </c>
      <c r="C921" s="3">
        <v>1120.099976</v>
      </c>
      <c r="D921">
        <f t="shared" si="111"/>
        <v>1.4568559825629743E-2</v>
      </c>
      <c r="E921">
        <f t="shared" si="114"/>
        <v>3.0249523670458655E-4</v>
      </c>
      <c r="F921">
        <f t="shared" si="112"/>
        <v>16.15070475678273</v>
      </c>
      <c r="G921">
        <f t="shared" si="113"/>
        <v>2.7819636869074285</v>
      </c>
      <c r="H921">
        <f t="shared" si="106"/>
        <v>-32.210661898891018</v>
      </c>
      <c r="I921">
        <f t="shared" si="107"/>
        <v>16.082233541158111</v>
      </c>
      <c r="J921">
        <f t="shared" si="108"/>
        <v>0</v>
      </c>
      <c r="K921">
        <f t="shared" si="109"/>
        <v>48.292895440049129</v>
      </c>
      <c r="L921">
        <f t="shared" si="110"/>
        <v>0</v>
      </c>
      <c r="Q921">
        <v>1.7737973599870598E-2</v>
      </c>
    </row>
    <row r="922" spans="1:17" x14ac:dyDescent="0.25">
      <c r="A922" s="1">
        <v>921</v>
      </c>
      <c r="B922" s="2">
        <v>42573</v>
      </c>
      <c r="C922" s="3">
        <v>1131.5</v>
      </c>
      <c r="D922">
        <f t="shared" si="111"/>
        <v>1.0126240482556932E-2</v>
      </c>
      <c r="E922">
        <f t="shared" si="114"/>
        <v>2.9940453177964129E-4</v>
      </c>
      <c r="F922">
        <f t="shared" si="112"/>
        <v>19.427271033997506</v>
      </c>
      <c r="G922">
        <f t="shared" si="113"/>
        <v>2.9666778023670299</v>
      </c>
      <c r="H922">
        <f t="shared" si="106"/>
        <v>-31.981992996811996</v>
      </c>
      <c r="I922">
        <f t="shared" si="107"/>
        <v>11.342401721482247</v>
      </c>
      <c r="J922">
        <f t="shared" si="108"/>
        <v>0</v>
      </c>
      <c r="K922">
        <f t="shared" si="109"/>
        <v>43.324394718294243</v>
      </c>
      <c r="L922">
        <f t="shared" si="110"/>
        <v>0</v>
      </c>
      <c r="Q922">
        <v>1.73573265316244E-2</v>
      </c>
    </row>
    <row r="923" spans="1:17" x14ac:dyDescent="0.25">
      <c r="A923" s="1">
        <v>922</v>
      </c>
      <c r="B923" s="2">
        <v>42576</v>
      </c>
      <c r="C923" s="3">
        <v>1135</v>
      </c>
      <c r="D923">
        <f t="shared" si="111"/>
        <v>3.0884648419108964E-3</v>
      </c>
      <c r="E923">
        <f t="shared" si="114"/>
        <v>2.8973422112214407E-4</v>
      </c>
      <c r="F923">
        <f t="shared" si="112"/>
        <v>23.054794672647514</v>
      </c>
      <c r="G923">
        <f t="shared" si="113"/>
        <v>3.1378737596397221</v>
      </c>
      <c r="H923">
        <f t="shared" si="106"/>
        <v>-31.437385849682183</v>
      </c>
      <c r="I923">
        <f t="shared" si="107"/>
        <v>3.4945979686221795</v>
      </c>
      <c r="J923">
        <f t="shared" si="108"/>
        <v>0</v>
      </c>
      <c r="K923">
        <f t="shared" si="109"/>
        <v>34.93198381830436</v>
      </c>
      <c r="L923">
        <f t="shared" si="110"/>
        <v>0</v>
      </c>
      <c r="Q923">
        <v>1.6889856700795101E-2</v>
      </c>
    </row>
    <row r="924" spans="1:17" x14ac:dyDescent="0.25">
      <c r="A924" s="1">
        <v>923</v>
      </c>
      <c r="B924" s="2">
        <v>42577</v>
      </c>
      <c r="C924" s="3">
        <v>1156.3000489999999</v>
      </c>
      <c r="D924">
        <f t="shared" si="111"/>
        <v>1.8592643595957973E-2</v>
      </c>
      <c r="E924">
        <f t="shared" si="114"/>
        <v>2.7510758679089042E-4</v>
      </c>
      <c r="F924">
        <f t="shared" si="112"/>
        <v>12.832239301047226</v>
      </c>
      <c r="G924">
        <f t="shared" si="113"/>
        <v>2.551960699722656</v>
      </c>
      <c r="H924">
        <f t="shared" si="106"/>
        <v>-30.394059469044205</v>
      </c>
      <c r="I924">
        <f t="shared" si="107"/>
        <v>21.102650481412301</v>
      </c>
      <c r="J924">
        <f t="shared" si="108"/>
        <v>0</v>
      </c>
      <c r="K924">
        <f t="shared" si="109"/>
        <v>51.496709950456506</v>
      </c>
      <c r="L924">
        <f t="shared" si="110"/>
        <v>0</v>
      </c>
      <c r="Q924">
        <v>1.6278970833546701E-2</v>
      </c>
    </row>
    <row r="925" spans="1:17" x14ac:dyDescent="0.25">
      <c r="A925" s="1">
        <v>924</v>
      </c>
      <c r="B925" s="2">
        <v>42578</v>
      </c>
      <c r="C925" s="3">
        <v>1158</v>
      </c>
      <c r="D925">
        <f t="shared" si="111"/>
        <v>1.46908462147943E-3</v>
      </c>
      <c r="E925">
        <f t="shared" si="114"/>
        <v>2.8276691252994174E-4</v>
      </c>
      <c r="F925">
        <f t="shared" si="112"/>
        <v>23.634063678690829</v>
      </c>
      <c r="G925">
        <f t="shared" si="113"/>
        <v>3.1626890475810892</v>
      </c>
      <c r="H925">
        <f t="shared" si="106"/>
        <v>-30.566044918975663</v>
      </c>
      <c r="I925">
        <f t="shared" si="107"/>
        <v>1.6987026198018114</v>
      </c>
      <c r="J925">
        <f t="shared" si="108"/>
        <v>0</v>
      </c>
      <c r="K925">
        <f t="shared" si="109"/>
        <v>32.264747538777478</v>
      </c>
      <c r="L925">
        <f t="shared" si="110"/>
        <v>0</v>
      </c>
      <c r="Q925">
        <v>1.6069516158574298E-2</v>
      </c>
    </row>
    <row r="926" spans="1:17" x14ac:dyDescent="0.25">
      <c r="A926" s="1">
        <v>925</v>
      </c>
      <c r="B926" s="2">
        <v>42579</v>
      </c>
      <c r="C926" s="3">
        <v>1179.6999510000001</v>
      </c>
      <c r="D926">
        <f t="shared" si="111"/>
        <v>1.8565748178871602E-2</v>
      </c>
      <c r="E926">
        <f t="shared" si="114"/>
        <v>2.6829365088094724E-4</v>
      </c>
      <c r="F926">
        <f t="shared" si="112"/>
        <v>12.812314509314705</v>
      </c>
      <c r="G926">
        <f t="shared" si="113"/>
        <v>2.5504067794720502</v>
      </c>
      <c r="H926">
        <f t="shared" si="106"/>
        <v>-29.452718864204673</v>
      </c>
      <c r="I926">
        <f t="shared" si="107"/>
        <v>21.499136391133316</v>
      </c>
      <c r="J926">
        <f t="shared" si="108"/>
        <v>0</v>
      </c>
      <c r="K926">
        <f t="shared" si="109"/>
        <v>50.951855255337989</v>
      </c>
      <c r="L926">
        <f t="shared" si="110"/>
        <v>0</v>
      </c>
      <c r="Q926">
        <v>1.5461475274004899E-2</v>
      </c>
    </row>
    <row r="927" spans="1:17" x14ac:dyDescent="0.25">
      <c r="A927" s="1">
        <v>926</v>
      </c>
      <c r="B927" s="2">
        <v>42580</v>
      </c>
      <c r="C927" s="3">
        <v>1177.8000489999999</v>
      </c>
      <c r="D927">
        <f t="shared" si="111"/>
        <v>-1.6117941983541035E-3</v>
      </c>
      <c r="E927">
        <f t="shared" si="114"/>
        <v>2.7649139149454541E-4</v>
      </c>
      <c r="F927">
        <f t="shared" si="112"/>
        <v>23.87970562929566</v>
      </c>
      <c r="G927">
        <f t="shared" si="113"/>
        <v>3.1730289613670011</v>
      </c>
      <c r="H927">
        <f t="shared" si="106"/>
        <v>-29.676684674765049</v>
      </c>
      <c r="I927">
        <f t="shared" si="107"/>
        <v>-1.9014335368204203</v>
      </c>
      <c r="J927">
        <f t="shared" si="108"/>
        <v>0</v>
      </c>
      <c r="K927">
        <f t="shared" si="109"/>
        <v>27.775251137944629</v>
      </c>
      <c r="L927">
        <f t="shared" si="110"/>
        <v>0</v>
      </c>
      <c r="Q927">
        <v>1.5292479906367101E-2</v>
      </c>
    </row>
    <row r="928" spans="1:17" x14ac:dyDescent="0.25">
      <c r="A928" s="1">
        <v>927</v>
      </c>
      <c r="B928" s="2">
        <v>42583</v>
      </c>
      <c r="C928" s="3">
        <v>1173</v>
      </c>
      <c r="D928">
        <f t="shared" si="111"/>
        <v>-4.0837634599826377E-3</v>
      </c>
      <c r="E928">
        <f t="shared" si="114"/>
        <v>2.6259895405737949E-4</v>
      </c>
      <c r="F928">
        <f t="shared" si="112"/>
        <v>23.849154741985096</v>
      </c>
      <c r="G928">
        <f t="shared" si="113"/>
        <v>3.1717487761186907</v>
      </c>
      <c r="H928">
        <f t="shared" si="106"/>
        <v>-28.945120763674247</v>
      </c>
      <c r="I928">
        <f t="shared" si="107"/>
        <v>-4.80985680327196</v>
      </c>
      <c r="J928">
        <f t="shared" si="108"/>
        <v>0</v>
      </c>
      <c r="K928">
        <f t="shared" si="109"/>
        <v>24.135263960402288</v>
      </c>
      <c r="L928">
        <f t="shared" si="110"/>
        <v>0</v>
      </c>
      <c r="Q928">
        <v>1.4939563050925799E-2</v>
      </c>
    </row>
    <row r="929" spans="1:17" x14ac:dyDescent="0.25">
      <c r="A929" s="1">
        <v>928</v>
      </c>
      <c r="B929" s="2">
        <v>42584</v>
      </c>
      <c r="C929" s="3">
        <v>1200.099976</v>
      </c>
      <c r="D929">
        <f t="shared" si="111"/>
        <v>2.2840296985586456E-2</v>
      </c>
      <c r="E929">
        <f t="shared" si="114"/>
        <v>2.5081092891185316E-4</v>
      </c>
      <c r="F929">
        <f t="shared" si="112"/>
        <v>8.9038354766840158</v>
      </c>
      <c r="G929">
        <f t="shared" si="113"/>
        <v>2.1864821363411693</v>
      </c>
      <c r="H929">
        <f t="shared" si="106"/>
        <v>-28.5850372065856</v>
      </c>
      <c r="I929">
        <f t="shared" si="107"/>
        <v>26.791668364092914</v>
      </c>
      <c r="J929">
        <f t="shared" si="108"/>
        <v>0</v>
      </c>
      <c r="K929">
        <f t="shared" si="109"/>
        <v>55.37670557067851</v>
      </c>
      <c r="L929">
        <f t="shared" si="110"/>
        <v>0</v>
      </c>
      <c r="Q929">
        <v>1.48140855192104E-2</v>
      </c>
    </row>
    <row r="930" spans="1:17" x14ac:dyDescent="0.25">
      <c r="A930" s="1">
        <v>929</v>
      </c>
      <c r="B930" s="2">
        <v>42585</v>
      </c>
      <c r="C930" s="3">
        <v>1183.099976</v>
      </c>
      <c r="D930">
        <f t="shared" si="111"/>
        <v>-1.4266774665135297E-2</v>
      </c>
      <c r="E930">
        <f t="shared" si="114"/>
        <v>2.7160541203218058E-4</v>
      </c>
      <c r="F930">
        <f t="shared" si="112"/>
        <v>16.642206354812785</v>
      </c>
      <c r="G930">
        <f t="shared" si="113"/>
        <v>2.8119420200415979</v>
      </c>
      <c r="H930">
        <f t="shared" si="106"/>
        <v>-29.18113490929132</v>
      </c>
      <c r="I930">
        <f t="shared" si="107"/>
        <v>-17.121555933226279</v>
      </c>
      <c r="J930">
        <f t="shared" si="108"/>
        <v>0</v>
      </c>
      <c r="K930">
        <f t="shared" si="109"/>
        <v>12.05957897606504</v>
      </c>
      <c r="L930">
        <f t="shared" si="110"/>
        <v>0</v>
      </c>
      <c r="Q930">
        <v>1.4781511618137899E-2</v>
      </c>
    </row>
    <row r="931" spans="1:17" x14ac:dyDescent="0.25">
      <c r="A931" s="1">
        <v>930</v>
      </c>
      <c r="B931" s="2">
        <v>42586</v>
      </c>
      <c r="C931" s="3">
        <v>1183.400024</v>
      </c>
      <c r="D931">
        <f t="shared" si="111"/>
        <v>2.5357954921443183E-4</v>
      </c>
      <c r="E931">
        <f t="shared" si="114"/>
        <v>2.7069496206865199E-4</v>
      </c>
      <c r="F931">
        <f t="shared" si="112"/>
        <v>24.244788323211502</v>
      </c>
      <c r="G931">
        <f t="shared" si="113"/>
        <v>3.188201679779318</v>
      </c>
      <c r="H931">
        <f t="shared" si="106"/>
        <v>-30.286832850961979</v>
      </c>
      <c r="I931">
        <f t="shared" si="107"/>
        <v>0.3000099585896851</v>
      </c>
      <c r="J931">
        <f t="shared" si="108"/>
        <v>0</v>
      </c>
      <c r="K931">
        <f t="shared" si="109"/>
        <v>30.586842809551662</v>
      </c>
      <c r="L931">
        <f t="shared" si="110"/>
        <v>0</v>
      </c>
      <c r="Q931">
        <v>1.5562039485341199E-2</v>
      </c>
    </row>
    <row r="932" spans="1:17" x14ac:dyDescent="0.25">
      <c r="A932" s="1">
        <v>931</v>
      </c>
      <c r="B932" s="2">
        <v>42587</v>
      </c>
      <c r="C932" s="3">
        <v>1174.900024</v>
      </c>
      <c r="D932">
        <f t="shared" si="111"/>
        <v>-7.2086135223440005E-3</v>
      </c>
      <c r="E932">
        <f t="shared" si="114"/>
        <v>2.5715539070430752E-4</v>
      </c>
      <c r="F932">
        <f t="shared" si="112"/>
        <v>22.487061063024534</v>
      </c>
      <c r="G932">
        <f t="shared" si="113"/>
        <v>3.1129400799321552</v>
      </c>
      <c r="H932">
        <f t="shared" si="106"/>
        <v>-29.27707100343487</v>
      </c>
      <c r="I932">
        <f t="shared" si="107"/>
        <v>-8.5306734153486143</v>
      </c>
      <c r="J932">
        <f t="shared" si="108"/>
        <v>0</v>
      </c>
      <c r="K932">
        <f t="shared" si="109"/>
        <v>20.746397588086253</v>
      </c>
      <c r="L932">
        <f t="shared" si="110"/>
        <v>0</v>
      </c>
      <c r="Q932">
        <v>1.5039387520107099E-2</v>
      </c>
    </row>
    <row r="933" spans="1:17" x14ac:dyDescent="0.25">
      <c r="A933" s="1">
        <v>932</v>
      </c>
      <c r="B933" s="2">
        <v>42590</v>
      </c>
      <c r="C933" s="3">
        <v>1190.349976</v>
      </c>
      <c r="D933">
        <f t="shared" si="111"/>
        <v>1.3064303345583133E-2</v>
      </c>
      <c r="E933">
        <f t="shared" si="114"/>
        <v>2.4805143682445248E-4</v>
      </c>
      <c r="F933">
        <f t="shared" si="112"/>
        <v>17.956733179752231</v>
      </c>
      <c r="G933">
        <f t="shared" si="113"/>
        <v>2.8879651521061431</v>
      </c>
      <c r="H933">
        <f t="shared" si="106"/>
        <v>-29.33596673095937</v>
      </c>
      <c r="I933">
        <f t="shared" si="107"/>
        <v>15.349250314268904</v>
      </c>
      <c r="J933">
        <f t="shared" si="108"/>
        <v>0</v>
      </c>
      <c r="K933">
        <f t="shared" si="109"/>
        <v>44.685217045228271</v>
      </c>
      <c r="L933">
        <f t="shared" si="110"/>
        <v>0</v>
      </c>
      <c r="Q933">
        <v>1.5178665470956801E-2</v>
      </c>
    </row>
    <row r="934" spans="1:17" x14ac:dyDescent="0.25">
      <c r="A934" s="1">
        <v>933</v>
      </c>
      <c r="B934" s="2">
        <v>42591</v>
      </c>
      <c r="C934" s="3">
        <v>1194.8000489999999</v>
      </c>
      <c r="D934">
        <f t="shared" si="111"/>
        <v>3.7314870066212755E-3</v>
      </c>
      <c r="E934">
        <f t="shared" si="114"/>
        <v>2.4716514593922699E-4</v>
      </c>
      <c r="F934">
        <f t="shared" si="112"/>
        <v>24.670815671849397</v>
      </c>
      <c r="G934">
        <f t="shared" si="113"/>
        <v>3.2056209933043496</v>
      </c>
      <c r="H934">
        <f t="shared" si="106"/>
        <v>-29.15827390556213</v>
      </c>
      <c r="I934">
        <f t="shared" si="107"/>
        <v>4.4417754687759468</v>
      </c>
      <c r="J934">
        <f t="shared" si="108"/>
        <v>0</v>
      </c>
      <c r="K934">
        <f t="shared" si="109"/>
        <v>33.600049374338077</v>
      </c>
      <c r="L934">
        <f t="shared" si="110"/>
        <v>0</v>
      </c>
      <c r="Q934">
        <v>1.4890910092702299E-2</v>
      </c>
    </row>
    <row r="935" spans="1:17" x14ac:dyDescent="0.25">
      <c r="A935" s="1">
        <v>934</v>
      </c>
      <c r="B935" s="2">
        <v>42592</v>
      </c>
      <c r="C935" s="3">
        <v>1190</v>
      </c>
      <c r="D935">
        <f t="shared" si="111"/>
        <v>-4.0255412474266656E-3</v>
      </c>
      <c r="E935">
        <f t="shared" si="114"/>
        <v>2.3656607656343778E-4</v>
      </c>
      <c r="F935">
        <f t="shared" si="112"/>
        <v>25.064500666792839</v>
      </c>
      <c r="G935">
        <f t="shared" si="113"/>
        <v>3.2214525289847278</v>
      </c>
      <c r="H935">
        <f t="shared" si="106"/>
        <v>-28.291682142420669</v>
      </c>
      <c r="I935">
        <f t="shared" si="107"/>
        <v>-4.809716879676901</v>
      </c>
      <c r="J935">
        <f t="shared" si="108"/>
        <v>0</v>
      </c>
      <c r="K935">
        <f t="shared" si="109"/>
        <v>23.481965262743767</v>
      </c>
      <c r="L935">
        <f t="shared" si="110"/>
        <v>0</v>
      </c>
      <c r="Q935">
        <v>1.4394534870024E-2</v>
      </c>
    </row>
    <row r="936" spans="1:17" x14ac:dyDescent="0.25">
      <c r="A936" s="1">
        <v>935</v>
      </c>
      <c r="B936" s="2">
        <v>42593</v>
      </c>
      <c r="C936" s="3">
        <v>1159</v>
      </c>
      <c r="D936">
        <f t="shared" si="111"/>
        <v>-2.639574276582338E-2</v>
      </c>
      <c r="E936">
        <f t="shared" si="114"/>
        <v>2.2704408343230293E-4</v>
      </c>
      <c r="F936">
        <f t="shared" si="112"/>
        <v>5.7080845329432615</v>
      </c>
      <c r="G936">
        <f t="shared" si="113"/>
        <v>1.7418835090605116</v>
      </c>
      <c r="H936">
        <f t="shared" si="106"/>
        <v>-27.97548298481329</v>
      </c>
      <c r="I936">
        <f t="shared" si="107"/>
        <v>-31.410933891329822</v>
      </c>
      <c r="J936">
        <f t="shared" si="108"/>
        <v>1</v>
      </c>
      <c r="K936">
        <f t="shared" si="109"/>
        <v>0</v>
      </c>
      <c r="L936">
        <f t="shared" si="110"/>
        <v>-3.4354509065165324</v>
      </c>
      <c r="Q936">
        <v>1.4291069441298199E-2</v>
      </c>
    </row>
    <row r="937" spans="1:17" x14ac:dyDescent="0.25">
      <c r="A937" s="1">
        <v>936</v>
      </c>
      <c r="B937" s="2">
        <v>42594</v>
      </c>
      <c r="C937" s="3">
        <v>1175.1999510000001</v>
      </c>
      <c r="D937">
        <f t="shared" si="111"/>
        <v>1.3880739824884285E-2</v>
      </c>
      <c r="E937">
        <f t="shared" si="114"/>
        <v>2.6086849871588411E-4</v>
      </c>
      <c r="F937">
        <f t="shared" si="112"/>
        <v>17.073258049677456</v>
      </c>
      <c r="G937">
        <f t="shared" si="113"/>
        <v>2.8375133826642696</v>
      </c>
      <c r="H937">
        <f t="shared" si="106"/>
        <v>-30.972563490273803</v>
      </c>
      <c r="I937">
        <f t="shared" si="107"/>
        <v>16.087777457040886</v>
      </c>
      <c r="J937">
        <f t="shared" si="108"/>
        <v>0</v>
      </c>
      <c r="K937">
        <f t="shared" si="109"/>
        <v>47.060340947314685</v>
      </c>
      <c r="L937">
        <f t="shared" si="110"/>
        <v>0</v>
      </c>
      <c r="Q937">
        <v>1.6245302910366501E-2</v>
      </c>
    </row>
    <row r="938" spans="1:17" x14ac:dyDescent="0.25">
      <c r="A938" s="1">
        <v>937</v>
      </c>
      <c r="B938" s="2">
        <v>42598</v>
      </c>
      <c r="C938" s="3">
        <v>1173.8000489999999</v>
      </c>
      <c r="D938">
        <f t="shared" si="111"/>
        <v>-1.1919132956423248E-3</v>
      </c>
      <c r="E938">
        <f t="shared" si="114"/>
        <v>2.6022610726710515E-4</v>
      </c>
      <c r="F938">
        <f t="shared" si="112"/>
        <v>24.66318480738337</v>
      </c>
      <c r="G938">
        <f t="shared" si="113"/>
        <v>3.2053116381151185</v>
      </c>
      <c r="H938">
        <f t="shared" si="106"/>
        <v>-30.784215495914189</v>
      </c>
      <c r="I938">
        <f t="shared" si="107"/>
        <v>-1.4007364466351087</v>
      </c>
      <c r="J938">
        <f t="shared" si="108"/>
        <v>0</v>
      </c>
      <c r="K938">
        <f t="shared" si="109"/>
        <v>29.383479049279082</v>
      </c>
      <c r="L938">
        <f t="shared" si="110"/>
        <v>0</v>
      </c>
      <c r="Q938">
        <v>1.59239360044067E-2</v>
      </c>
    </row>
    <row r="939" spans="1:17" x14ac:dyDescent="0.25">
      <c r="A939" s="1">
        <v>938</v>
      </c>
      <c r="B939" s="2">
        <v>42599</v>
      </c>
      <c r="C939" s="3">
        <v>1159.5500489999999</v>
      </c>
      <c r="D939">
        <f t="shared" si="111"/>
        <v>-1.2214349810004129E-2</v>
      </c>
      <c r="E939">
        <f t="shared" si="114"/>
        <v>2.4769437640474718E-4</v>
      </c>
      <c r="F939">
        <f t="shared" si="112"/>
        <v>18.756883737947383</v>
      </c>
      <c r="G939">
        <f t="shared" si="113"/>
        <v>2.9315608177302308</v>
      </c>
      <c r="H939">
        <f t="shared" si="106"/>
        <v>-29.937289382421625</v>
      </c>
      <c r="I939">
        <f t="shared" si="107"/>
        <v>-14.337204405485986</v>
      </c>
      <c r="J939">
        <f t="shared" si="108"/>
        <v>0</v>
      </c>
      <c r="K939">
        <f t="shared" si="109"/>
        <v>15.600084976935639</v>
      </c>
      <c r="L939">
        <f t="shared" si="110"/>
        <v>0</v>
      </c>
      <c r="Q939">
        <v>1.55043102327342E-2</v>
      </c>
    </row>
    <row r="940" spans="1:17" x14ac:dyDescent="0.25">
      <c r="A940" s="1">
        <v>939</v>
      </c>
      <c r="B940" s="2">
        <v>42600</v>
      </c>
      <c r="C940" s="3">
        <v>1158.1999510000001</v>
      </c>
      <c r="D940">
        <f t="shared" si="111"/>
        <v>-1.1650075743292328E-3</v>
      </c>
      <c r="E940">
        <f t="shared" si="114"/>
        <v>2.4549754756495254E-4</v>
      </c>
      <c r="F940">
        <f t="shared" si="112"/>
        <v>25.391360990866374</v>
      </c>
      <c r="G940">
        <f t="shared" si="113"/>
        <v>3.2344089977012578</v>
      </c>
      <c r="H940">
        <f t="shared" si="106"/>
        <v>-30.636200189257945</v>
      </c>
      <c r="I940">
        <f t="shared" si="107"/>
        <v>-1.3508845898988331</v>
      </c>
      <c r="J940">
        <f t="shared" si="108"/>
        <v>0</v>
      </c>
      <c r="K940">
        <f t="shared" si="109"/>
        <v>29.285315599359112</v>
      </c>
      <c r="L940">
        <f t="shared" si="110"/>
        <v>0</v>
      </c>
      <c r="Q940">
        <v>1.6061255758943498E-2</v>
      </c>
    </row>
    <row r="941" spans="1:17" x14ac:dyDescent="0.25">
      <c r="A941" s="1">
        <v>940</v>
      </c>
      <c r="B941" s="2">
        <v>42601</v>
      </c>
      <c r="C941" s="3">
        <v>1199.900024</v>
      </c>
      <c r="D941">
        <f t="shared" si="111"/>
        <v>3.5371206487349358E-2</v>
      </c>
      <c r="E941">
        <f t="shared" si="114"/>
        <v>2.3426058813883635E-4</v>
      </c>
      <c r="F941">
        <f t="shared" si="112"/>
        <v>1.8044130003612373</v>
      </c>
      <c r="G941">
        <f t="shared" si="113"/>
        <v>0.59023533133729833</v>
      </c>
      <c r="H941">
        <f t="shared" si="106"/>
        <v>-29.783675940490351</v>
      </c>
      <c r="I941">
        <f t="shared" si="107"/>
        <v>40.966929620458913</v>
      </c>
      <c r="J941">
        <f t="shared" si="108"/>
        <v>0</v>
      </c>
      <c r="K941">
        <f t="shared" si="109"/>
        <v>70.750605560949268</v>
      </c>
      <c r="L941">
        <f t="shared" si="110"/>
        <v>0</v>
      </c>
      <c r="Q941">
        <v>1.5632514976099701E-2</v>
      </c>
    </row>
    <row r="942" spans="1:17" x14ac:dyDescent="0.25">
      <c r="A942" s="1">
        <v>941</v>
      </c>
      <c r="B942" s="2">
        <v>42604</v>
      </c>
      <c r="C942" s="3">
        <v>1192</v>
      </c>
      <c r="D942">
        <f t="shared" si="111"/>
        <v>-6.6056713467147858E-3</v>
      </c>
      <c r="E942">
        <f t="shared" si="114"/>
        <v>3.020763811649153E-4</v>
      </c>
      <c r="F942">
        <f t="shared" si="112"/>
        <v>21.354272981054294</v>
      </c>
      <c r="G942">
        <f t="shared" si="113"/>
        <v>3.0612518592772058</v>
      </c>
      <c r="H942">
        <f t="shared" si="106"/>
        <v>-31.320057880690044</v>
      </c>
      <c r="I942">
        <f t="shared" si="107"/>
        <v>-7.926145207459184</v>
      </c>
      <c r="J942">
        <f t="shared" si="108"/>
        <v>0</v>
      </c>
      <c r="K942">
        <f t="shared" si="109"/>
        <v>23.393912673230858</v>
      </c>
      <c r="L942">
        <f t="shared" si="110"/>
        <v>0</v>
      </c>
      <c r="Q942">
        <v>1.5867612703407499E-2</v>
      </c>
    </row>
    <row r="943" spans="1:17" x14ac:dyDescent="0.25">
      <c r="A943" s="1">
        <v>942</v>
      </c>
      <c r="B943" s="2">
        <v>42605</v>
      </c>
      <c r="C943" s="3">
        <v>1184.6999510000001</v>
      </c>
      <c r="D943">
        <f t="shared" si="111"/>
        <v>-6.1430320252644915E-3</v>
      </c>
      <c r="E943">
        <f t="shared" si="114"/>
        <v>2.8849113864573437E-4</v>
      </c>
      <c r="F943">
        <f t="shared" si="112"/>
        <v>22.000842434027671</v>
      </c>
      <c r="G943">
        <f t="shared" si="113"/>
        <v>3.0910807450809816</v>
      </c>
      <c r="H943">
        <f t="shared" si="106"/>
        <v>-31.201771152849474</v>
      </c>
      <c r="I943">
        <f t="shared" si="107"/>
        <v>-7.322494174115274</v>
      </c>
      <c r="J943">
        <f t="shared" si="108"/>
        <v>0</v>
      </c>
      <c r="K943">
        <f t="shared" si="109"/>
        <v>23.8792769787342</v>
      </c>
      <c r="L943">
        <f t="shared" si="110"/>
        <v>0</v>
      </c>
      <c r="Q943">
        <v>1.59124513743342E-2</v>
      </c>
    </row>
    <row r="944" spans="1:17" x14ac:dyDescent="0.25">
      <c r="A944" s="1">
        <v>943</v>
      </c>
      <c r="B944" s="2">
        <v>42606</v>
      </c>
      <c r="C944" s="3">
        <v>1187.8000489999999</v>
      </c>
      <c r="D944">
        <f t="shared" si="111"/>
        <v>2.6133612344645669E-3</v>
      </c>
      <c r="E944">
        <f t="shared" si="114"/>
        <v>2.7573541354751848E-4</v>
      </c>
      <c r="F944">
        <f t="shared" si="112"/>
        <v>23.72932029778876</v>
      </c>
      <c r="G944">
        <f t="shared" si="113"/>
        <v>3.1667114268764189</v>
      </c>
      <c r="H944">
        <f t="shared" si="106"/>
        <v>-31.015701333468503</v>
      </c>
      <c r="I944">
        <f t="shared" si="107"/>
        <v>3.096048926415472</v>
      </c>
      <c r="J944">
        <f t="shared" si="108"/>
        <v>0</v>
      </c>
      <c r="K944">
        <f t="shared" si="109"/>
        <v>34.111750259883976</v>
      </c>
      <c r="L944">
        <f t="shared" si="110"/>
        <v>0</v>
      </c>
      <c r="Q944">
        <v>1.5915025294028301E-2</v>
      </c>
    </row>
    <row r="945" spans="1:17" x14ac:dyDescent="0.25">
      <c r="A945" s="1">
        <v>944</v>
      </c>
      <c r="B945" s="2">
        <v>42607</v>
      </c>
      <c r="C945" s="3">
        <v>1183.5</v>
      </c>
      <c r="D945">
        <f t="shared" si="111"/>
        <v>-3.6267478804564244E-3</v>
      </c>
      <c r="E945">
        <f t="shared" si="114"/>
        <v>2.6217395870586723E-4</v>
      </c>
      <c r="F945">
        <f t="shared" si="112"/>
        <v>24.028186037128034</v>
      </c>
      <c r="G945">
        <f t="shared" si="113"/>
        <v>3.1792275594720101</v>
      </c>
      <c r="H945">
        <f t="shared" si="106"/>
        <v>-29.976581942567776</v>
      </c>
      <c r="I945">
        <f t="shared" si="107"/>
        <v>-4.3078513101167868</v>
      </c>
      <c r="J945">
        <f t="shared" si="108"/>
        <v>0</v>
      </c>
      <c r="K945">
        <f t="shared" si="109"/>
        <v>25.668730632450988</v>
      </c>
      <c r="L945">
        <f t="shared" si="110"/>
        <v>0</v>
      </c>
      <c r="Q945">
        <v>1.5341678240404499E-2</v>
      </c>
    </row>
    <row r="946" spans="1:17" x14ac:dyDescent="0.25">
      <c r="A946" s="1">
        <v>945</v>
      </c>
      <c r="B946" s="2">
        <v>42608</v>
      </c>
      <c r="C946" s="3">
        <v>1182.0500489999999</v>
      </c>
      <c r="D946">
        <f t="shared" si="111"/>
        <v>-1.22588924482556E-3</v>
      </c>
      <c r="E946">
        <f t="shared" si="114"/>
        <v>2.5020330623840378E-4</v>
      </c>
      <c r="F946">
        <f t="shared" si="112"/>
        <v>25.145442640348392</v>
      </c>
      <c r="G946">
        <f t="shared" si="113"/>
        <v>3.2246766729825449</v>
      </c>
      <c r="H946">
        <f t="shared" si="106"/>
        <v>-29.508790483102469</v>
      </c>
      <c r="I946">
        <f t="shared" si="107"/>
        <v>-1.4508399212510503</v>
      </c>
      <c r="J946">
        <f t="shared" si="108"/>
        <v>0</v>
      </c>
      <c r="K946">
        <f t="shared" si="109"/>
        <v>28.05795056185142</v>
      </c>
      <c r="L946">
        <f t="shared" si="110"/>
        <v>0</v>
      </c>
      <c r="Q946">
        <v>1.51571393813376E-2</v>
      </c>
    </row>
    <row r="947" spans="1:17" x14ac:dyDescent="0.25">
      <c r="A947" s="1">
        <v>946</v>
      </c>
      <c r="B947" s="2">
        <v>42611</v>
      </c>
      <c r="C947" s="3">
        <v>1161.1999510000001</v>
      </c>
      <c r="D947">
        <f t="shared" si="111"/>
        <v>-1.7796349756465577E-2</v>
      </c>
      <c r="E947">
        <f t="shared" si="114"/>
        <v>2.3856049520953976E-4</v>
      </c>
      <c r="F947">
        <f t="shared" si="112"/>
        <v>13.299298016745807</v>
      </c>
      <c r="G947">
        <f t="shared" si="113"/>
        <v>2.5877112531389543</v>
      </c>
      <c r="H947">
        <f t="shared" si="106"/>
        <v>-28.736209302798994</v>
      </c>
      <c r="I947">
        <f t="shared" si="107"/>
        <v>-21.036176101651272</v>
      </c>
      <c r="J947">
        <f t="shared" si="108"/>
        <v>0</v>
      </c>
      <c r="K947">
        <f t="shared" si="109"/>
        <v>7.7000332011477219</v>
      </c>
      <c r="L947">
        <f t="shared" si="110"/>
        <v>0</v>
      </c>
      <c r="Q947">
        <v>1.4778409983266801E-2</v>
      </c>
    </row>
    <row r="948" spans="1:17" x14ac:dyDescent="0.25">
      <c r="A948" s="1">
        <v>947</v>
      </c>
      <c r="B948" s="2">
        <v>42612</v>
      </c>
      <c r="C948" s="3">
        <v>1160</v>
      </c>
      <c r="D948">
        <f t="shared" si="111"/>
        <v>-1.0339058523371745E-3</v>
      </c>
      <c r="E948">
        <f t="shared" si="114"/>
        <v>2.4763256581265358E-4</v>
      </c>
      <c r="F948">
        <f t="shared" si="112"/>
        <v>25.296988448860226</v>
      </c>
      <c r="G948">
        <f t="shared" si="113"/>
        <v>3.23068535500652</v>
      </c>
      <c r="H948">
        <f t="shared" si="106"/>
        <v>-30.339478328567619</v>
      </c>
      <c r="I948">
        <f t="shared" si="107"/>
        <v>-1.2005714250725403</v>
      </c>
      <c r="J948">
        <f t="shared" si="108"/>
        <v>0</v>
      </c>
      <c r="K948">
        <f t="shared" si="109"/>
        <v>29.13890690349508</v>
      </c>
      <c r="L948">
        <f t="shared" si="110"/>
        <v>0</v>
      </c>
      <c r="Q948">
        <v>1.58830973559606E-2</v>
      </c>
    </row>
    <row r="949" spans="1:17" x14ac:dyDescent="0.25">
      <c r="A949" s="1">
        <v>948</v>
      </c>
      <c r="B949" s="2">
        <v>42613</v>
      </c>
      <c r="C949" s="3">
        <v>1168</v>
      </c>
      <c r="D949">
        <f t="shared" si="111"/>
        <v>6.8728792877620504E-3</v>
      </c>
      <c r="E949">
        <f t="shared" si="114"/>
        <v>2.361893386992774E-4</v>
      </c>
      <c r="F949">
        <f t="shared" si="112"/>
        <v>23.488309336989044</v>
      </c>
      <c r="G949">
        <f t="shared" si="113"/>
        <v>3.1565028223466181</v>
      </c>
      <c r="H949">
        <f t="shared" si="106"/>
        <v>-29.485958990814144</v>
      </c>
      <c r="I949">
        <f t="shared" si="107"/>
        <v>7.9725399738039782</v>
      </c>
      <c r="J949">
        <f t="shared" si="108"/>
        <v>0</v>
      </c>
      <c r="K949">
        <f t="shared" si="109"/>
        <v>37.458498964618123</v>
      </c>
      <c r="L949">
        <f t="shared" si="110"/>
        <v>0</v>
      </c>
      <c r="Q949">
        <v>1.54522371820638E-2</v>
      </c>
    </row>
    <row r="950" spans="1:17" x14ac:dyDescent="0.25">
      <c r="A950" s="1">
        <v>949</v>
      </c>
      <c r="B950" s="2">
        <v>42614</v>
      </c>
      <c r="C950" s="3">
        <v>1191.75</v>
      </c>
      <c r="D950">
        <f t="shared" si="111"/>
        <v>2.0129930696762773E-2</v>
      </c>
      <c r="E950">
        <f t="shared" si="114"/>
        <v>2.2863883141500659E-4</v>
      </c>
      <c r="F950">
        <f t="shared" si="112"/>
        <v>10.876455333533196</v>
      </c>
      <c r="G950">
        <f t="shared" si="113"/>
        <v>2.386600391794313</v>
      </c>
      <c r="H950">
        <f t="shared" si="106"/>
        <v>-28.825846422854461</v>
      </c>
      <c r="I950">
        <f t="shared" si="107"/>
        <v>23.511759053818921</v>
      </c>
      <c r="J950">
        <f t="shared" si="108"/>
        <v>0</v>
      </c>
      <c r="K950">
        <f t="shared" si="109"/>
        <v>52.337605476673382</v>
      </c>
      <c r="L950">
        <f t="shared" si="110"/>
        <v>0</v>
      </c>
      <c r="Q950">
        <v>1.5002834670678301E-2</v>
      </c>
    </row>
    <row r="951" spans="1:17" x14ac:dyDescent="0.25">
      <c r="A951" s="1">
        <v>950</v>
      </c>
      <c r="B951" s="2">
        <v>42615</v>
      </c>
      <c r="C951" s="3">
        <v>1184.6999510000001</v>
      </c>
      <c r="D951">
        <f t="shared" si="111"/>
        <v>-5.9332784849045013E-3</v>
      </c>
      <c r="E951">
        <f t="shared" si="114"/>
        <v>2.4411384729594934E-4</v>
      </c>
      <c r="F951">
        <f t="shared" si="112"/>
        <v>23.757401309965967</v>
      </c>
      <c r="G951">
        <f t="shared" si="113"/>
        <v>3.1678941160366589</v>
      </c>
      <c r="H951">
        <f t="shared" si="106"/>
        <v>-29.2000529447118</v>
      </c>
      <c r="I951">
        <f t="shared" si="107"/>
        <v>-7.0709846343849394</v>
      </c>
      <c r="J951">
        <f t="shared" si="108"/>
        <v>0</v>
      </c>
      <c r="K951">
        <f t="shared" si="109"/>
        <v>22.129068310326861</v>
      </c>
      <c r="L951">
        <f t="shared" si="110"/>
        <v>0</v>
      </c>
      <c r="Q951">
        <v>1.48947279745371E-2</v>
      </c>
    </row>
    <row r="952" spans="1:17" x14ac:dyDescent="0.25">
      <c r="A952" s="1">
        <v>951</v>
      </c>
      <c r="B952" s="2">
        <v>42619</v>
      </c>
      <c r="C952" s="3">
        <v>1192.150024</v>
      </c>
      <c r="D952">
        <f t="shared" si="111"/>
        <v>6.2688831660800528E-3</v>
      </c>
      <c r="E952">
        <f t="shared" si="114"/>
        <v>2.3511299790177569E-4</v>
      </c>
      <c r="F952">
        <f t="shared" si="112"/>
        <v>23.931824420386583</v>
      </c>
      <c r="G952">
        <f t="shared" si="113"/>
        <v>3.1752091388966011</v>
      </c>
      <c r="H952">
        <f t="shared" si="106"/>
        <v>-29.097238899299878</v>
      </c>
      <c r="I952">
        <f t="shared" si="107"/>
        <v>7.4267455796797641</v>
      </c>
      <c r="J952">
        <f t="shared" si="108"/>
        <v>0</v>
      </c>
      <c r="K952">
        <f t="shared" si="109"/>
        <v>36.523984478979642</v>
      </c>
      <c r="L952">
        <f t="shared" si="110"/>
        <v>0</v>
      </c>
      <c r="Q952">
        <v>1.4930608471169299E-2</v>
      </c>
    </row>
    <row r="953" spans="1:17" x14ac:dyDescent="0.25">
      <c r="A953" s="1">
        <v>952</v>
      </c>
      <c r="B953" s="2">
        <v>42620</v>
      </c>
      <c r="C953" s="3">
        <v>1238.900024</v>
      </c>
      <c r="D953">
        <f t="shared" si="111"/>
        <v>3.8465488727605732E-2</v>
      </c>
      <c r="E953">
        <f t="shared" si="114"/>
        <v>2.2716160913444924E-4</v>
      </c>
      <c r="F953">
        <f t="shared" si="112"/>
        <v>1.0194744212598514</v>
      </c>
      <c r="G953">
        <f t="shared" si="113"/>
        <v>1.9287221222630033E-2</v>
      </c>
      <c r="H953">
        <f t="shared" si="106"/>
        <v>-28.421115892192379</v>
      </c>
      <c r="I953">
        <f t="shared" si="107"/>
        <v>45.856633309786901</v>
      </c>
      <c r="J953">
        <f t="shared" si="108"/>
        <v>0</v>
      </c>
      <c r="K953">
        <f t="shared" si="109"/>
        <v>74.277749201979276</v>
      </c>
      <c r="L953">
        <f t="shared" si="110"/>
        <v>0</v>
      </c>
      <c r="Q953">
        <v>1.4492533448623401E-2</v>
      </c>
    </row>
    <row r="954" spans="1:17" x14ac:dyDescent="0.25">
      <c r="A954" s="1">
        <v>953</v>
      </c>
      <c r="B954" s="2">
        <v>42621</v>
      </c>
      <c r="C954" s="3">
        <v>1219.8000489999999</v>
      </c>
      <c r="D954">
        <f t="shared" si="111"/>
        <v>-1.5536957460841662E-2</v>
      </c>
      <c r="E954">
        <f t="shared" si="114"/>
        <v>3.0987399801648738E-4</v>
      </c>
      <c r="F954">
        <f t="shared" si="112"/>
        <v>15.351688569593522</v>
      </c>
      <c r="G954">
        <f t="shared" si="113"/>
        <v>2.7312254725169312</v>
      </c>
      <c r="H954">
        <f t="shared" si="106"/>
        <v>-30.291935783300165</v>
      </c>
      <c r="I954">
        <f t="shared" si="107"/>
        <v>-19.248736971123716</v>
      </c>
      <c r="J954">
        <f t="shared" si="108"/>
        <v>0</v>
      </c>
      <c r="K954">
        <f t="shared" si="109"/>
        <v>11.043198812176449</v>
      </c>
      <c r="L954">
        <f t="shared" si="110"/>
        <v>0</v>
      </c>
      <c r="Q954">
        <v>1.48636292448292E-2</v>
      </c>
    </row>
    <row r="955" spans="1:17" x14ac:dyDescent="0.25">
      <c r="A955" s="1">
        <v>954</v>
      </c>
      <c r="B955" s="2">
        <v>42622</v>
      </c>
      <c r="C955" s="3">
        <v>1218</v>
      </c>
      <c r="D955">
        <f t="shared" si="111"/>
        <v>-1.4767817630325711E-3</v>
      </c>
      <c r="E955">
        <f t="shared" si="114"/>
        <v>3.0795365261626455E-4</v>
      </c>
      <c r="F955">
        <f t="shared" si="112"/>
        <v>22.653201072875436</v>
      </c>
      <c r="G955">
        <f t="shared" si="113"/>
        <v>3.1203011696639913</v>
      </c>
      <c r="H955">
        <f t="shared" si="106"/>
        <v>-31.614488771620064</v>
      </c>
      <c r="I955">
        <f t="shared" si="107"/>
        <v>-1.8013784669094366</v>
      </c>
      <c r="J955">
        <f t="shared" si="108"/>
        <v>0</v>
      </c>
      <c r="K955">
        <f t="shared" si="109"/>
        <v>29.813110304710627</v>
      </c>
      <c r="L955">
        <f t="shared" si="110"/>
        <v>0</v>
      </c>
      <c r="Q955">
        <v>1.5755479124162398E-2</v>
      </c>
    </row>
    <row r="956" spans="1:17" x14ac:dyDescent="0.25">
      <c r="A956" s="1">
        <v>955</v>
      </c>
      <c r="B956" s="2">
        <v>42625</v>
      </c>
      <c r="C956" s="3">
        <v>1198</v>
      </c>
      <c r="D956">
        <f t="shared" si="111"/>
        <v>-1.6556669594447654E-2</v>
      </c>
      <c r="E956">
        <f t="shared" si="114"/>
        <v>2.9126089523982211E-4</v>
      </c>
      <c r="F956">
        <f t="shared" si="112"/>
        <v>14.601535426602583</v>
      </c>
      <c r="G956">
        <f t="shared" si="113"/>
        <v>2.6811266893903696</v>
      </c>
      <c r="H956">
        <f t="shared" si="106"/>
        <v>-30.791887716734006</v>
      </c>
      <c r="I956">
        <f t="shared" si="107"/>
        <v>-20.166023566037243</v>
      </c>
      <c r="J956">
        <f t="shared" si="108"/>
        <v>0</v>
      </c>
      <c r="K956">
        <f t="shared" si="109"/>
        <v>10.625864150696763</v>
      </c>
      <c r="L956">
        <f t="shared" si="110"/>
        <v>0</v>
      </c>
      <c r="Q956">
        <v>1.53682042496963E-2</v>
      </c>
    </row>
    <row r="957" spans="1:17" x14ac:dyDescent="0.25">
      <c r="A957" s="1">
        <v>956</v>
      </c>
      <c r="B957" s="2">
        <v>42627</v>
      </c>
      <c r="C957" s="3">
        <v>1195.8000489999999</v>
      </c>
      <c r="D957">
        <f t="shared" si="111"/>
        <v>-1.8380412518395424E-3</v>
      </c>
      <c r="E957">
        <f t="shared" si="114"/>
        <v>2.930259364226956E-4</v>
      </c>
      <c r="F957">
        <f t="shared" si="112"/>
        <v>23.171463803743563</v>
      </c>
      <c r="G957">
        <f t="shared" si="113"/>
        <v>3.1429215131316557</v>
      </c>
      <c r="H957">
        <f t="shared" si="106"/>
        <v>-32.173022191270896</v>
      </c>
      <c r="I957">
        <f t="shared" si="107"/>
        <v>-2.2019734197037719</v>
      </c>
      <c r="J957">
        <f t="shared" si="108"/>
        <v>0</v>
      </c>
      <c r="K957">
        <f t="shared" si="109"/>
        <v>29.971048771567123</v>
      </c>
      <c r="L957">
        <f t="shared" si="110"/>
        <v>0</v>
      </c>
      <c r="Q957">
        <v>1.63255995003176E-2</v>
      </c>
    </row>
    <row r="958" spans="1:17" x14ac:dyDescent="0.25">
      <c r="A958" s="1">
        <v>957</v>
      </c>
      <c r="B958" s="2">
        <v>42628</v>
      </c>
      <c r="C958" s="3">
        <v>1193.6999510000001</v>
      </c>
      <c r="D958">
        <f t="shared" si="111"/>
        <v>-1.7577723714030152E-3</v>
      </c>
      <c r="E958">
        <f t="shared" si="114"/>
        <v>2.7772427069606753E-4</v>
      </c>
      <c r="F958">
        <f t="shared" si="112"/>
        <v>23.806048924029472</v>
      </c>
      <c r="G958">
        <f t="shared" si="113"/>
        <v>3.1699397048569709</v>
      </c>
      <c r="H958">
        <f t="shared" si="106"/>
        <v>-31.355890448300201</v>
      </c>
      <c r="I958">
        <f t="shared" si="107"/>
        <v>-2.1019442878545718</v>
      </c>
      <c r="J958">
        <f t="shared" si="108"/>
        <v>0</v>
      </c>
      <c r="K958">
        <f t="shared" si="109"/>
        <v>29.253946160445629</v>
      </c>
      <c r="L958">
        <f t="shared" si="110"/>
        <v>0</v>
      </c>
      <c r="Q958">
        <v>1.5940233148053502E-2</v>
      </c>
    </row>
    <row r="959" spans="1:17" x14ac:dyDescent="0.25">
      <c r="A959" s="1">
        <v>958</v>
      </c>
      <c r="B959" s="2">
        <v>42629</v>
      </c>
      <c r="C959" s="3">
        <v>1187.5</v>
      </c>
      <c r="D959">
        <f t="shared" si="111"/>
        <v>-5.207429143355884E-3</v>
      </c>
      <c r="E959">
        <f t="shared" si="114"/>
        <v>2.6375384429400188E-4</v>
      </c>
      <c r="F959">
        <f t="shared" si="112"/>
        <v>23.333780710379042</v>
      </c>
      <c r="G959">
        <f t="shared" si="113"/>
        <v>3.1499021264994029</v>
      </c>
      <c r="H959">
        <f t="shared" ref="H959:H1022" si="115">-1.645*Q959*C958</f>
        <v>-30.5687307358141</v>
      </c>
      <c r="I959">
        <f t="shared" ref="I959:I1022" si="116">D959*C958</f>
        <v>-6.2161079132598909</v>
      </c>
      <c r="J959">
        <f t="shared" ref="J959:J1022" si="117">IF(D959*C958&lt;=H959,1,0)</f>
        <v>0</v>
      </c>
      <c r="K959">
        <f t="shared" ref="K959:K1022" si="118">IF(J959=0,I959-H959,0)</f>
        <v>24.35262282255421</v>
      </c>
      <c r="L959">
        <f t="shared" ref="L959:L1022" si="119">IF(J959=1,I959-H959,0)</f>
        <v>0</v>
      </c>
      <c r="Q959">
        <v>1.55674087289705E-2</v>
      </c>
    </row>
    <row r="960" spans="1:17" x14ac:dyDescent="0.25">
      <c r="A960" s="1">
        <v>959</v>
      </c>
      <c r="B960" s="2">
        <v>42632</v>
      </c>
      <c r="C960" s="3">
        <v>1173.1999510000001</v>
      </c>
      <c r="D960">
        <f t="shared" si="111"/>
        <v>-1.2115240571610916E-2</v>
      </c>
      <c r="E960">
        <f t="shared" si="114"/>
        <v>2.5251609116650853E-4</v>
      </c>
      <c r="F960">
        <f t="shared" si="112"/>
        <v>18.773497873908145</v>
      </c>
      <c r="G960">
        <f t="shared" si="113"/>
        <v>2.9324461877335462</v>
      </c>
      <c r="H960">
        <f t="shared" si="115"/>
        <v>-30.291697282398939</v>
      </c>
      <c r="I960">
        <f t="shared" si="116"/>
        <v>-14.386848178787963</v>
      </c>
      <c r="J960">
        <f t="shared" si="117"/>
        <v>0</v>
      </c>
      <c r="K960">
        <f t="shared" si="118"/>
        <v>15.904849103610976</v>
      </c>
      <c r="L960">
        <f t="shared" si="119"/>
        <v>0</v>
      </c>
      <c r="Q960">
        <v>1.5506867909722701E-2</v>
      </c>
    </row>
    <row r="961" spans="1:17" x14ac:dyDescent="0.25">
      <c r="A961" s="1">
        <v>960</v>
      </c>
      <c r="B961" s="2">
        <v>42633</v>
      </c>
      <c r="C961" s="3">
        <v>1205.400024</v>
      </c>
      <c r="D961">
        <f t="shared" si="111"/>
        <v>2.7076465622161424E-2</v>
      </c>
      <c r="E961">
        <f t="shared" si="114"/>
        <v>2.4974348195014307E-4</v>
      </c>
      <c r="F961">
        <f t="shared" si="112"/>
        <v>5.8172262627399203</v>
      </c>
      <c r="G961">
        <f t="shared" si="113"/>
        <v>1.7608235609815013</v>
      </c>
      <c r="H961">
        <f t="shared" si="115"/>
        <v>-30.984422291418863</v>
      </c>
      <c r="I961">
        <f t="shared" si="116"/>
        <v>31.766108141172968</v>
      </c>
      <c r="J961">
        <f t="shared" si="117"/>
        <v>0</v>
      </c>
      <c r="K961">
        <f t="shared" si="118"/>
        <v>62.75053043259183</v>
      </c>
      <c r="L961">
        <f t="shared" si="119"/>
        <v>0</v>
      </c>
      <c r="Q961">
        <v>1.6054820880887801E-2</v>
      </c>
    </row>
    <row r="962" spans="1:17" x14ac:dyDescent="0.25">
      <c r="A962" s="1">
        <v>961</v>
      </c>
      <c r="B962" s="2">
        <v>42634</v>
      </c>
      <c r="C962" s="3">
        <v>1185.400024</v>
      </c>
      <c r="D962">
        <f t="shared" si="111"/>
        <v>-1.6731191359278787E-2</v>
      </c>
      <c r="E962">
        <f t="shared" si="114"/>
        <v>2.8383988825403242E-4</v>
      </c>
      <c r="F962">
        <f t="shared" si="112"/>
        <v>14.461561705440356</v>
      </c>
      <c r="G962">
        <f t="shared" si="113"/>
        <v>2.6714942126582093</v>
      </c>
      <c r="H962">
        <f t="shared" si="115"/>
        <v>-31.851844455944764</v>
      </c>
      <c r="I962">
        <f t="shared" si="116"/>
        <v>-20.167778466023243</v>
      </c>
      <c r="J962">
        <f t="shared" si="117"/>
        <v>0</v>
      </c>
      <c r="K962">
        <f t="shared" si="118"/>
        <v>11.684065989921521</v>
      </c>
      <c r="L962">
        <f t="shared" si="119"/>
        <v>0</v>
      </c>
      <c r="Q962">
        <v>1.6063400524267801E-2</v>
      </c>
    </row>
    <row r="963" spans="1:17" x14ac:dyDescent="0.25">
      <c r="A963" s="1">
        <v>962</v>
      </c>
      <c r="B963" s="2">
        <v>42635</v>
      </c>
      <c r="C963" s="3">
        <v>1198</v>
      </c>
      <c r="D963">
        <f t="shared" si="111"/>
        <v>1.0573209075326731E-2</v>
      </c>
      <c r="E963">
        <f t="shared" si="114"/>
        <v>2.8662216368945277E-4</v>
      </c>
      <c r="F963">
        <f t="shared" si="112"/>
        <v>19.389209363779518</v>
      </c>
      <c r="G963">
        <f t="shared" si="113"/>
        <v>2.9647166929605842</v>
      </c>
      <c r="H963">
        <f t="shared" si="115"/>
        <v>-33.146107976750777</v>
      </c>
      <c r="I963">
        <f t="shared" si="116"/>
        <v>12.533482291649324</v>
      </c>
      <c r="J963">
        <f t="shared" si="117"/>
        <v>0</v>
      </c>
      <c r="K963">
        <f t="shared" si="118"/>
        <v>45.679590268400105</v>
      </c>
      <c r="L963">
        <f t="shared" si="119"/>
        <v>0</v>
      </c>
      <c r="Q963">
        <v>1.6998151935511099E-2</v>
      </c>
    </row>
    <row r="964" spans="1:17" x14ac:dyDescent="0.25">
      <c r="A964" s="1">
        <v>963</v>
      </c>
      <c r="B964" s="2">
        <v>42636</v>
      </c>
      <c r="C964" s="3">
        <v>1220</v>
      </c>
      <c r="D964">
        <f t="shared" ref="D964:D1027" si="120">LN(C964/C963)</f>
        <v>1.8197359051907513E-2</v>
      </c>
      <c r="E964">
        <f t="shared" si="114"/>
        <v>2.7865686633271077E-4</v>
      </c>
      <c r="F964">
        <f t="shared" ref="F964:F1027" si="121">_xlfn.NORM.DIST(D964,0,SQRT(E964),FALSE)</f>
        <v>13.192488289879897</v>
      </c>
      <c r="G964">
        <f t="shared" ref="G964:G1027" si="122">LN(F964)</f>
        <v>2.579647598662643</v>
      </c>
      <c r="H964">
        <f t="shared" si="115"/>
        <v>-32.634120761807431</v>
      </c>
      <c r="I964">
        <f t="shared" si="116"/>
        <v>21.800436144185202</v>
      </c>
      <c r="J964">
        <f t="shared" si="117"/>
        <v>0</v>
      </c>
      <c r="K964">
        <f t="shared" si="118"/>
        <v>54.434556905992636</v>
      </c>
      <c r="L964">
        <f t="shared" si="119"/>
        <v>0</v>
      </c>
      <c r="Q964">
        <v>1.65595753620814E-2</v>
      </c>
    </row>
    <row r="965" spans="1:17" x14ac:dyDescent="0.25">
      <c r="A965" s="1">
        <v>964</v>
      </c>
      <c r="B965" s="2">
        <v>42639</v>
      </c>
      <c r="C965" s="3">
        <v>1209</v>
      </c>
      <c r="D965">
        <f t="shared" si="120"/>
        <v>-9.0572871125095683E-3</v>
      </c>
      <c r="E965">
        <f t="shared" ref="E965:E1028" si="123">$O$3+$O$4*D964^2+$O$5*E964</f>
        <v>2.8509488017000286E-4</v>
      </c>
      <c r="F965">
        <f t="shared" si="121"/>
        <v>20.461263972967068</v>
      </c>
      <c r="G965">
        <f t="shared" si="122"/>
        <v>3.0185335363751893</v>
      </c>
      <c r="H965">
        <f t="shared" si="115"/>
        <v>-32.765364383725817</v>
      </c>
      <c r="I965">
        <f t="shared" si="116"/>
        <v>-11.049890277261673</v>
      </c>
      <c r="J965">
        <f t="shared" si="117"/>
        <v>0</v>
      </c>
      <c r="K965">
        <f t="shared" si="118"/>
        <v>21.715474106464143</v>
      </c>
      <c r="L965">
        <f t="shared" si="119"/>
        <v>0</v>
      </c>
      <c r="Q965">
        <v>1.63263562627564E-2</v>
      </c>
    </row>
    <row r="966" spans="1:17" x14ac:dyDescent="0.25">
      <c r="A966" s="1">
        <v>965</v>
      </c>
      <c r="B966" s="2">
        <v>42640</v>
      </c>
      <c r="C966" s="3">
        <v>1201.900024</v>
      </c>
      <c r="D966">
        <f t="shared" si="120"/>
        <v>-5.8899136876663354E-3</v>
      </c>
      <c r="E966">
        <f t="shared" si="123"/>
        <v>2.754055143081218E-4</v>
      </c>
      <c r="F966">
        <f t="shared" si="121"/>
        <v>22.572054560996211</v>
      </c>
      <c r="G966">
        <f t="shared" si="122"/>
        <v>3.1167126173021029</v>
      </c>
      <c r="H966">
        <f t="shared" si="115"/>
        <v>-32.936530087499385</v>
      </c>
      <c r="I966">
        <f t="shared" si="116"/>
        <v>-7.1209056483885993</v>
      </c>
      <c r="J966">
        <f t="shared" si="117"/>
        <v>0</v>
      </c>
      <c r="K966">
        <f t="shared" si="118"/>
        <v>25.815624439110785</v>
      </c>
      <c r="L966">
        <f t="shared" si="119"/>
        <v>0</v>
      </c>
      <c r="Q966">
        <v>1.6560965045592398E-2</v>
      </c>
    </row>
    <row r="967" spans="1:17" x14ac:dyDescent="0.25">
      <c r="A967" s="1">
        <v>966</v>
      </c>
      <c r="B967" s="2">
        <v>42641</v>
      </c>
      <c r="C967" s="3">
        <v>1206.900024</v>
      </c>
      <c r="D967">
        <f t="shared" si="120"/>
        <v>4.1514505823831557E-3</v>
      </c>
      <c r="E967">
        <f t="shared" si="123"/>
        <v>2.6361340916465696E-4</v>
      </c>
      <c r="F967">
        <f t="shared" si="121"/>
        <v>23.780974351848251</v>
      </c>
      <c r="G967">
        <f t="shared" si="122"/>
        <v>3.168885864008113</v>
      </c>
      <c r="H967">
        <f t="shared" si="115"/>
        <v>-32.639663536714039</v>
      </c>
      <c r="I967">
        <f t="shared" si="116"/>
        <v>4.9896285546011292</v>
      </c>
      <c r="J967">
        <f t="shared" si="117"/>
        <v>0</v>
      </c>
      <c r="K967">
        <f t="shared" si="118"/>
        <v>37.629292091315165</v>
      </c>
      <c r="L967">
        <f t="shared" si="119"/>
        <v>0</v>
      </c>
      <c r="Q967">
        <v>1.6508644941837399E-2</v>
      </c>
    </row>
    <row r="968" spans="1:17" x14ac:dyDescent="0.25">
      <c r="A968" s="1">
        <v>967</v>
      </c>
      <c r="B968" s="2">
        <v>42642</v>
      </c>
      <c r="C968" s="3">
        <v>1226</v>
      </c>
      <c r="D968">
        <f t="shared" si="120"/>
        <v>1.5701728986647113E-2</v>
      </c>
      <c r="E968">
        <f t="shared" si="123"/>
        <v>2.5177074860082338E-4</v>
      </c>
      <c r="F968">
        <f t="shared" si="121"/>
        <v>15.408767515540633</v>
      </c>
      <c r="G968">
        <f t="shared" si="122"/>
        <v>2.7349366666098471</v>
      </c>
      <c r="H968">
        <f t="shared" si="115"/>
        <v>-31.65055444312766</v>
      </c>
      <c r="I968">
        <f t="shared" si="116"/>
        <v>18.950417090825898</v>
      </c>
      <c r="J968">
        <f t="shared" si="117"/>
        <v>0</v>
      </c>
      <c r="K968">
        <f t="shared" si="118"/>
        <v>50.600971533953555</v>
      </c>
      <c r="L968">
        <f t="shared" si="119"/>
        <v>0</v>
      </c>
      <c r="Q968">
        <v>1.5942048426076699E-2</v>
      </c>
    </row>
    <row r="969" spans="1:17" x14ac:dyDescent="0.25">
      <c r="A969" s="1">
        <v>968</v>
      </c>
      <c r="B969" s="2">
        <v>42643</v>
      </c>
      <c r="C969" s="3">
        <v>1190</v>
      </c>
      <c r="D969">
        <f t="shared" si="120"/>
        <v>-2.9803530390581614E-2</v>
      </c>
      <c r="E969">
        <f t="shared" si="123"/>
        <v>2.5529532499351723E-4</v>
      </c>
      <c r="F969">
        <f t="shared" si="121"/>
        <v>4.3839647048704595</v>
      </c>
      <c r="G969">
        <f t="shared" si="122"/>
        <v>1.4779534987169689</v>
      </c>
      <c r="H969">
        <f t="shared" si="115"/>
        <v>-31.622428903302531</v>
      </c>
      <c r="I969">
        <f t="shared" si="116"/>
        <v>-36.539128258853061</v>
      </c>
      <c r="J969">
        <f t="shared" si="117"/>
        <v>1</v>
      </c>
      <c r="K969">
        <f t="shared" si="118"/>
        <v>0</v>
      </c>
      <c r="L969">
        <f t="shared" si="119"/>
        <v>-4.9166993555505307</v>
      </c>
      <c r="Q969">
        <v>1.56797398331503E-2</v>
      </c>
    </row>
    <row r="970" spans="1:17" x14ac:dyDescent="0.25">
      <c r="A970" s="1">
        <v>969</v>
      </c>
      <c r="B970" s="2">
        <v>42646</v>
      </c>
      <c r="C970" s="3">
        <v>1201</v>
      </c>
      <c r="D970">
        <f t="shared" si="120"/>
        <v>9.2012359744084397E-3</v>
      </c>
      <c r="E970">
        <f t="shared" si="123"/>
        <v>2.9859088783827658E-4</v>
      </c>
      <c r="F970">
        <f t="shared" si="121"/>
        <v>20.035567868437727</v>
      </c>
      <c r="G970">
        <f t="shared" si="122"/>
        <v>2.9975090875066304</v>
      </c>
      <c r="H970">
        <f t="shared" si="115"/>
        <v>-34.994627743860732</v>
      </c>
      <c r="I970">
        <f t="shared" si="116"/>
        <v>10.949470809546042</v>
      </c>
      <c r="J970">
        <f t="shared" si="117"/>
        <v>0</v>
      </c>
      <c r="K970">
        <f t="shared" si="118"/>
        <v>45.944098553406775</v>
      </c>
      <c r="L970">
        <f t="shared" si="119"/>
        <v>0</v>
      </c>
      <c r="Q970">
        <v>1.78767478449392E-2</v>
      </c>
    </row>
    <row r="971" spans="1:17" x14ac:dyDescent="0.25">
      <c r="A971" s="1">
        <v>970</v>
      </c>
      <c r="B971" s="2">
        <v>42647</v>
      </c>
      <c r="C971" s="3">
        <v>1234.900024</v>
      </c>
      <c r="D971">
        <f t="shared" si="120"/>
        <v>2.7835471478564962E-2</v>
      </c>
      <c r="E971">
        <f t="shared" si="123"/>
        <v>2.8787563988232783E-4</v>
      </c>
      <c r="F971">
        <f t="shared" si="121"/>
        <v>6.121511705781832</v>
      </c>
      <c r="G971">
        <f t="shared" si="122"/>
        <v>1.811809076770768</v>
      </c>
      <c r="H971">
        <f t="shared" si="115"/>
        <v>-34.298675677310747</v>
      </c>
      <c r="I971">
        <f t="shared" si="116"/>
        <v>33.430401245756521</v>
      </c>
      <c r="J971">
        <f t="shared" si="117"/>
        <v>0</v>
      </c>
      <c r="K971">
        <f t="shared" si="118"/>
        <v>67.729076923067268</v>
      </c>
      <c r="L971">
        <f t="shared" si="119"/>
        <v>0</v>
      </c>
      <c r="Q971">
        <v>1.73607483517083E-2</v>
      </c>
    </row>
    <row r="972" spans="1:17" x14ac:dyDescent="0.25">
      <c r="A972" s="1">
        <v>971</v>
      </c>
      <c r="B972" s="2">
        <v>42648</v>
      </c>
      <c r="C972" s="3">
        <v>1229.099976</v>
      </c>
      <c r="D972">
        <f t="shared" si="120"/>
        <v>-4.7078398640964777E-3</v>
      </c>
      <c r="E972">
        <f t="shared" si="123"/>
        <v>3.2121292599606414E-4</v>
      </c>
      <c r="F972">
        <f t="shared" si="121"/>
        <v>21.504549849567081</v>
      </c>
      <c r="G972">
        <f t="shared" si="122"/>
        <v>3.0682645336551677</v>
      </c>
      <c r="H972">
        <f t="shared" si="115"/>
        <v>-35.185683784324098</v>
      </c>
      <c r="I972">
        <f t="shared" si="116"/>
        <v>-5.8137115611608969</v>
      </c>
      <c r="J972">
        <f t="shared" si="117"/>
        <v>0</v>
      </c>
      <c r="K972">
        <f t="shared" si="118"/>
        <v>29.371972223163201</v>
      </c>
      <c r="L972">
        <f t="shared" si="119"/>
        <v>0</v>
      </c>
      <c r="Q972">
        <v>1.7320813838708801E-2</v>
      </c>
    </row>
    <row r="973" spans="1:17" x14ac:dyDescent="0.25">
      <c r="A973" s="1">
        <v>972</v>
      </c>
      <c r="B973" s="2">
        <v>42649</v>
      </c>
      <c r="C973" s="3">
        <v>1215</v>
      </c>
      <c r="D973">
        <f t="shared" si="120"/>
        <v>-1.1538097919803264E-2</v>
      </c>
      <c r="E973">
        <f t="shared" si="123"/>
        <v>3.0459915012838944E-4</v>
      </c>
      <c r="F973">
        <f t="shared" si="121"/>
        <v>18.371289243399836</v>
      </c>
      <c r="G973">
        <f t="shared" si="122"/>
        <v>2.91078907876765</v>
      </c>
      <c r="H973">
        <f t="shared" si="115"/>
        <v>-34.63114860758256</v>
      </c>
      <c r="I973">
        <f t="shared" si="116"/>
        <v>-14.18147587631584</v>
      </c>
      <c r="J973">
        <f t="shared" si="117"/>
        <v>0</v>
      </c>
      <c r="K973">
        <f t="shared" si="118"/>
        <v>20.44967273126672</v>
      </c>
      <c r="L973">
        <f t="shared" si="119"/>
        <v>0</v>
      </c>
      <c r="Q973">
        <v>1.7128281169386601E-2</v>
      </c>
    </row>
    <row r="974" spans="1:17" x14ac:dyDescent="0.25">
      <c r="A974" s="1">
        <v>973</v>
      </c>
      <c r="B974" s="2">
        <v>42650</v>
      </c>
      <c r="C974" s="3">
        <v>1223</v>
      </c>
      <c r="D974">
        <f t="shared" si="120"/>
        <v>6.5627799125235822E-3</v>
      </c>
      <c r="E974">
        <f t="shared" si="123"/>
        <v>2.9638128932084199E-4</v>
      </c>
      <c r="F974">
        <f t="shared" si="121"/>
        <v>21.549086925073407</v>
      </c>
      <c r="G974">
        <f t="shared" si="122"/>
        <v>3.0703334455859208</v>
      </c>
      <c r="H974">
        <f t="shared" si="115"/>
        <v>-35.054530853381998</v>
      </c>
      <c r="I974">
        <f t="shared" si="116"/>
        <v>7.9737775937161528</v>
      </c>
      <c r="J974">
        <f t="shared" si="117"/>
        <v>0</v>
      </c>
      <c r="K974">
        <f t="shared" si="118"/>
        <v>43.028308447098148</v>
      </c>
      <c r="L974">
        <f t="shared" si="119"/>
        <v>0</v>
      </c>
      <c r="Q974">
        <v>1.75388849379624E-2</v>
      </c>
    </row>
    <row r="975" spans="1:17" x14ac:dyDescent="0.25">
      <c r="A975" s="1">
        <v>974</v>
      </c>
      <c r="B975" s="2">
        <v>42653</v>
      </c>
      <c r="C975" s="3">
        <v>1232</v>
      </c>
      <c r="D975">
        <f t="shared" si="120"/>
        <v>7.3320084062927313E-3</v>
      </c>
      <c r="E975">
        <f t="shared" si="123"/>
        <v>2.8326294864619345E-4</v>
      </c>
      <c r="F975">
        <f t="shared" si="121"/>
        <v>21.557799888877721</v>
      </c>
      <c r="G975">
        <f t="shared" si="122"/>
        <v>3.0707376948633311</v>
      </c>
      <c r="H975">
        <f t="shared" si="115"/>
        <v>-34.15575257158897</v>
      </c>
      <c r="I975">
        <f t="shared" si="116"/>
        <v>8.9670462808960103</v>
      </c>
      <c r="J975">
        <f t="shared" si="117"/>
        <v>0</v>
      </c>
      <c r="K975">
        <f t="shared" si="118"/>
        <v>43.122798852484976</v>
      </c>
      <c r="L975">
        <f t="shared" si="119"/>
        <v>0</v>
      </c>
      <c r="Q975">
        <v>1.6977412447635599E-2</v>
      </c>
    </row>
    <row r="976" spans="1:17" x14ac:dyDescent="0.25">
      <c r="A976" s="1">
        <v>975</v>
      </c>
      <c r="B976" s="2">
        <v>42656</v>
      </c>
      <c r="C976" s="3">
        <v>1221.0500489999999</v>
      </c>
      <c r="D976">
        <f t="shared" si="120"/>
        <v>-8.9276806508444013E-3</v>
      </c>
      <c r="E976">
        <f t="shared" si="123"/>
        <v>2.7196895742268701E-4</v>
      </c>
      <c r="F976">
        <f t="shared" si="121"/>
        <v>20.893587694723365</v>
      </c>
      <c r="G976">
        <f t="shared" si="122"/>
        <v>3.0394423030303859</v>
      </c>
      <c r="H976">
        <f t="shared" si="115"/>
        <v>-33.363901411731305</v>
      </c>
      <c r="I976">
        <f t="shared" si="116"/>
        <v>-10.998902561840302</v>
      </c>
      <c r="J976">
        <f t="shared" si="117"/>
        <v>0</v>
      </c>
      <c r="K976">
        <f t="shared" si="118"/>
        <v>22.364998849891002</v>
      </c>
      <c r="L976">
        <f t="shared" si="119"/>
        <v>0</v>
      </c>
      <c r="Q976">
        <v>1.6462667968524899E-2</v>
      </c>
    </row>
    <row r="977" spans="1:17" x14ac:dyDescent="0.25">
      <c r="A977" s="1">
        <v>976</v>
      </c>
      <c r="B977" s="2">
        <v>42657</v>
      </c>
      <c r="C977" s="3">
        <v>1224</v>
      </c>
      <c r="D977">
        <f t="shared" si="120"/>
        <v>2.4129996296506952E-3</v>
      </c>
      <c r="E977">
        <f t="shared" si="123"/>
        <v>2.6329141170228958E-4</v>
      </c>
      <c r="F977">
        <f t="shared" si="121"/>
        <v>24.3158585840326</v>
      </c>
      <c r="G977">
        <f t="shared" si="122"/>
        <v>3.1911287541117344</v>
      </c>
      <c r="H977">
        <f t="shared" si="115"/>
        <v>-33.501593807036407</v>
      </c>
      <c r="I977">
        <f t="shared" si="116"/>
        <v>2.9463933160219629</v>
      </c>
      <c r="J977">
        <f t="shared" si="117"/>
        <v>0</v>
      </c>
      <c r="K977">
        <f t="shared" si="118"/>
        <v>36.447987123058368</v>
      </c>
      <c r="L977">
        <f t="shared" si="119"/>
        <v>0</v>
      </c>
      <c r="Q977">
        <v>1.66788499273012E-2</v>
      </c>
    </row>
    <row r="978" spans="1:17" x14ac:dyDescent="0.25">
      <c r="A978" s="1">
        <v>977</v>
      </c>
      <c r="B978" s="2">
        <v>42660</v>
      </c>
      <c r="C978" s="3">
        <v>1221</v>
      </c>
      <c r="D978">
        <f t="shared" si="120"/>
        <v>-2.4539889615667028E-3</v>
      </c>
      <c r="E978">
        <f t="shared" si="123"/>
        <v>2.5076433781067071E-4</v>
      </c>
      <c r="F978">
        <f t="shared" si="121"/>
        <v>24.892150941722232</v>
      </c>
      <c r="G978">
        <f t="shared" si="122"/>
        <v>3.2145525305533713</v>
      </c>
      <c r="H978">
        <f t="shared" si="115"/>
        <v>-32.34176847369411</v>
      </c>
      <c r="I978">
        <f t="shared" si="116"/>
        <v>-3.0036824889576441</v>
      </c>
      <c r="J978">
        <f t="shared" si="117"/>
        <v>0</v>
      </c>
      <c r="K978">
        <f t="shared" si="118"/>
        <v>29.338085984736466</v>
      </c>
      <c r="L978">
        <f t="shared" si="119"/>
        <v>0</v>
      </c>
      <c r="Q978">
        <v>1.6062622163465299E-2</v>
      </c>
    </row>
    <row r="979" spans="1:17" x14ac:dyDescent="0.25">
      <c r="A979" s="1">
        <v>978</v>
      </c>
      <c r="B979" s="2">
        <v>42661</v>
      </c>
      <c r="C979" s="3">
        <v>1213</v>
      </c>
      <c r="D979">
        <f t="shared" si="120"/>
        <v>-6.5735651666546033E-3</v>
      </c>
      <c r="E979">
        <f t="shared" si="123"/>
        <v>2.3935433476447737E-4</v>
      </c>
      <c r="F979">
        <f t="shared" si="121"/>
        <v>23.560625108589623</v>
      </c>
      <c r="G979">
        <f t="shared" si="122"/>
        <v>3.1595768910540518</v>
      </c>
      <c r="H979">
        <f t="shared" si="115"/>
        <v>-31.619416343354143</v>
      </c>
      <c r="I979">
        <f t="shared" si="116"/>
        <v>-8.0263230684852704</v>
      </c>
      <c r="J979">
        <f t="shared" si="117"/>
        <v>0</v>
      </c>
      <c r="K979">
        <f t="shared" si="118"/>
        <v>23.59309327486887</v>
      </c>
      <c r="L979">
        <f t="shared" si="119"/>
        <v>0</v>
      </c>
      <c r="Q979">
        <v>1.5742448560203601E-2</v>
      </c>
    </row>
    <row r="980" spans="1:17" x14ac:dyDescent="0.25">
      <c r="A980" s="1">
        <v>979</v>
      </c>
      <c r="B980" s="2">
        <v>42662</v>
      </c>
      <c r="C980" s="3">
        <v>1216.6999510000001</v>
      </c>
      <c r="D980">
        <f t="shared" si="120"/>
        <v>3.0456055764833175E-3</v>
      </c>
      <c r="E980">
        <f t="shared" si="123"/>
        <v>2.3127335648610314E-4</v>
      </c>
      <c r="F980">
        <f t="shared" si="121"/>
        <v>25.712133180097606</v>
      </c>
      <c r="G980">
        <f t="shared" si="122"/>
        <v>3.246962988668177</v>
      </c>
      <c r="H980">
        <f t="shared" si="115"/>
        <v>-31.508891296698341</v>
      </c>
      <c r="I980">
        <f t="shared" si="116"/>
        <v>3.6943195642742643</v>
      </c>
      <c r="J980">
        <f t="shared" si="117"/>
        <v>0</v>
      </c>
      <c r="K980">
        <f t="shared" si="118"/>
        <v>35.203210860972604</v>
      </c>
      <c r="L980">
        <f t="shared" si="119"/>
        <v>0</v>
      </c>
      <c r="Q980">
        <v>1.5790883111128098E-2</v>
      </c>
    </row>
    <row r="981" spans="1:17" x14ac:dyDescent="0.25">
      <c r="A981" s="1">
        <v>980</v>
      </c>
      <c r="B981" s="2">
        <v>42663</v>
      </c>
      <c r="C981" s="3">
        <v>1210.1999510000001</v>
      </c>
      <c r="D981">
        <f t="shared" si="120"/>
        <v>-5.3566408214884668E-3</v>
      </c>
      <c r="E981">
        <f t="shared" si="123"/>
        <v>2.2178525301281448E-4</v>
      </c>
      <c r="F981">
        <f t="shared" si="121"/>
        <v>25.110200341869504</v>
      </c>
      <c r="G981">
        <f t="shared" si="122"/>
        <v>3.2232741517067414</v>
      </c>
      <c r="H981">
        <f t="shared" si="115"/>
        <v>-30.490247567069808</v>
      </c>
      <c r="I981">
        <f t="shared" si="116"/>
        <v>-6.5174246250296175</v>
      </c>
      <c r="J981">
        <f t="shared" si="117"/>
        <v>0</v>
      </c>
      <c r="K981">
        <f t="shared" si="118"/>
        <v>23.972822942040189</v>
      </c>
      <c r="L981">
        <f t="shared" si="119"/>
        <v>0</v>
      </c>
      <c r="Q981">
        <v>1.52339160437706E-2</v>
      </c>
    </row>
    <row r="982" spans="1:17" x14ac:dyDescent="0.25">
      <c r="A982" s="1">
        <v>981</v>
      </c>
      <c r="B982" s="2">
        <v>42664</v>
      </c>
      <c r="C982" s="3">
        <v>1210</v>
      </c>
      <c r="D982">
        <f t="shared" si="120"/>
        <v>-1.6523510825824076E-4</v>
      </c>
      <c r="E982">
        <f t="shared" si="123"/>
        <v>2.1434665568892972E-4</v>
      </c>
      <c r="F982">
        <f t="shared" si="121"/>
        <v>27.247336203162238</v>
      </c>
      <c r="G982">
        <f t="shared" si="122"/>
        <v>3.3049557623186234</v>
      </c>
      <c r="H982">
        <f t="shared" si="115"/>
        <v>-30.26580295756278</v>
      </c>
      <c r="I982">
        <f t="shared" si="116"/>
        <v>-0.19996751991760267</v>
      </c>
      <c r="J982">
        <f t="shared" si="117"/>
        <v>0</v>
      </c>
      <c r="K982">
        <f t="shared" si="118"/>
        <v>30.065835437645177</v>
      </c>
      <c r="L982">
        <f t="shared" si="119"/>
        <v>0</v>
      </c>
      <c r="Q982">
        <v>1.5202995502263301E-2</v>
      </c>
    </row>
    <row r="983" spans="1:17" x14ac:dyDescent="0.25">
      <c r="A983" s="1">
        <v>982</v>
      </c>
      <c r="B983" s="2">
        <v>42667</v>
      </c>
      <c r="C983" s="3">
        <v>1221</v>
      </c>
      <c r="D983">
        <f t="shared" si="120"/>
        <v>9.0498355199178562E-3</v>
      </c>
      <c r="E983">
        <f t="shared" si="123"/>
        <v>2.057734444974498E-4</v>
      </c>
      <c r="F983">
        <f t="shared" si="121"/>
        <v>22.792345242199847</v>
      </c>
      <c r="G983">
        <f t="shared" si="122"/>
        <v>3.1264247445975504</v>
      </c>
      <c r="H983">
        <f t="shared" si="115"/>
        <v>-29.32537610881208</v>
      </c>
      <c r="I983">
        <f t="shared" si="116"/>
        <v>10.950300979100605</v>
      </c>
      <c r="J983">
        <f t="shared" si="117"/>
        <v>0</v>
      </c>
      <c r="K983">
        <f t="shared" si="118"/>
        <v>40.275677087912683</v>
      </c>
      <c r="L983">
        <f t="shared" si="119"/>
        <v>0</v>
      </c>
      <c r="Q983">
        <v>1.4733038312347501E-2</v>
      </c>
    </row>
    <row r="984" spans="1:17" x14ac:dyDescent="0.25">
      <c r="A984" s="1">
        <v>983</v>
      </c>
      <c r="B984" s="2">
        <v>42668</v>
      </c>
      <c r="C984" s="3">
        <v>1216</v>
      </c>
      <c r="D984">
        <f t="shared" si="120"/>
        <v>-4.1034115845923419E-3</v>
      </c>
      <c r="E984">
        <f t="shared" si="123"/>
        <v>2.0307004279758017E-4</v>
      </c>
      <c r="F984">
        <f t="shared" si="121"/>
        <v>26.858509500212136</v>
      </c>
      <c r="G984">
        <f t="shared" si="122"/>
        <v>3.2905826981262019</v>
      </c>
      <c r="H984">
        <f t="shared" si="115"/>
        <v>-28.864758568118187</v>
      </c>
      <c r="I984">
        <f t="shared" si="116"/>
        <v>-5.0102655447872495</v>
      </c>
      <c r="J984">
        <f t="shared" si="117"/>
        <v>0</v>
      </c>
      <c r="K984">
        <f t="shared" si="118"/>
        <v>23.854493023330939</v>
      </c>
      <c r="L984">
        <f t="shared" si="119"/>
        <v>0</v>
      </c>
      <c r="Q984">
        <v>1.4370979275106201E-2</v>
      </c>
    </row>
    <row r="985" spans="1:17" x14ac:dyDescent="0.25">
      <c r="A985" s="1">
        <v>984</v>
      </c>
      <c r="B985" s="2">
        <v>42669</v>
      </c>
      <c r="C985" s="3">
        <v>1202.25</v>
      </c>
      <c r="D985">
        <f t="shared" si="120"/>
        <v>-1.1371982368340279E-2</v>
      </c>
      <c r="E985">
        <f t="shared" si="123"/>
        <v>1.9654119540013618E-4</v>
      </c>
      <c r="F985">
        <f t="shared" si="121"/>
        <v>20.478716362727997</v>
      </c>
      <c r="G985">
        <f t="shared" si="122"/>
        <v>3.0193861206058119</v>
      </c>
      <c r="H985">
        <f t="shared" si="115"/>
        <v>-28.555266664868096</v>
      </c>
      <c r="I985">
        <f t="shared" si="116"/>
        <v>-13.828330559901779</v>
      </c>
      <c r="J985">
        <f t="shared" si="117"/>
        <v>0</v>
      </c>
      <c r="K985">
        <f t="shared" si="118"/>
        <v>14.726936104966317</v>
      </c>
      <c r="L985">
        <f t="shared" si="119"/>
        <v>0</v>
      </c>
      <c r="Q985">
        <v>1.42753492765498E-2</v>
      </c>
    </row>
    <row r="986" spans="1:17" x14ac:dyDescent="0.25">
      <c r="A986" s="1">
        <v>985</v>
      </c>
      <c r="B986" s="2">
        <v>42670</v>
      </c>
      <c r="C986" s="3">
        <v>1197.6999510000001</v>
      </c>
      <c r="D986">
        <f t="shared" si="120"/>
        <v>-3.7917911160592651E-3</v>
      </c>
      <c r="E986">
        <f t="shared" si="123"/>
        <v>1.9761394015789616E-4</v>
      </c>
      <c r="F986">
        <f t="shared" si="121"/>
        <v>27.365439309735628</v>
      </c>
      <c r="G986">
        <f t="shared" si="122"/>
        <v>3.3092808781756142</v>
      </c>
      <c r="H986">
        <f t="shared" si="115"/>
        <v>-29.312610089722888</v>
      </c>
      <c r="I986">
        <f t="shared" si="116"/>
        <v>-4.5586808692822514</v>
      </c>
      <c r="J986">
        <f t="shared" si="117"/>
        <v>0</v>
      </c>
      <c r="K986">
        <f t="shared" si="118"/>
        <v>24.753929220440636</v>
      </c>
      <c r="L986">
        <f t="shared" si="119"/>
        <v>0</v>
      </c>
      <c r="Q986">
        <v>1.4821556132263601E-2</v>
      </c>
    </row>
    <row r="987" spans="1:17" x14ac:dyDescent="0.25">
      <c r="A987" s="1">
        <v>986</v>
      </c>
      <c r="B987" s="2">
        <v>42671</v>
      </c>
      <c r="C987" s="3">
        <v>1178</v>
      </c>
      <c r="D987">
        <f t="shared" si="120"/>
        <v>-1.6584924830180734E-2</v>
      </c>
      <c r="E987">
        <f t="shared" si="123"/>
        <v>1.9141252616748704E-4</v>
      </c>
      <c r="F987">
        <f t="shared" si="121"/>
        <v>14.056732517290031</v>
      </c>
      <c r="G987">
        <f t="shared" si="122"/>
        <v>2.6431014637336445</v>
      </c>
      <c r="H987">
        <f t="shared" si="115"/>
        <v>-28.916810042829034</v>
      </c>
      <c r="I987">
        <f t="shared" si="116"/>
        <v>-19.863763656446149</v>
      </c>
      <c r="J987">
        <f t="shared" si="117"/>
        <v>0</v>
      </c>
      <c r="K987">
        <f t="shared" si="118"/>
        <v>9.0530463863828849</v>
      </c>
      <c r="L987">
        <f t="shared" si="119"/>
        <v>0</v>
      </c>
      <c r="Q987">
        <v>1.4676971401806E-2</v>
      </c>
    </row>
    <row r="988" spans="1:17" x14ac:dyDescent="0.25">
      <c r="A988" s="1">
        <v>987</v>
      </c>
      <c r="B988" s="2">
        <v>42675</v>
      </c>
      <c r="C988" s="3">
        <v>1199.8000489999999</v>
      </c>
      <c r="D988">
        <f t="shared" si="120"/>
        <v>1.8336831847599953E-2</v>
      </c>
      <c r="E988">
        <f t="shared" si="123"/>
        <v>2.0204046980751346E-4</v>
      </c>
      <c r="F988">
        <f t="shared" si="121"/>
        <v>12.212667047164441</v>
      </c>
      <c r="G988">
        <f t="shared" si="122"/>
        <v>2.5024736956511515</v>
      </c>
      <c r="H988">
        <f t="shared" si="115"/>
        <v>-30.375829757973211</v>
      </c>
      <c r="I988">
        <f t="shared" si="116"/>
        <v>21.600787916472743</v>
      </c>
      <c r="J988">
        <f t="shared" si="117"/>
        <v>0</v>
      </c>
      <c r="K988">
        <f t="shared" si="118"/>
        <v>51.976617674445954</v>
      </c>
      <c r="L988">
        <f t="shared" si="119"/>
        <v>0</v>
      </c>
      <c r="Q988">
        <v>1.5675339562688399E-2</v>
      </c>
    </row>
    <row r="989" spans="1:17" x14ac:dyDescent="0.25">
      <c r="A989" s="1">
        <v>988</v>
      </c>
      <c r="B989" s="2">
        <v>42676</v>
      </c>
      <c r="C989" s="3">
        <v>1204.25</v>
      </c>
      <c r="D989">
        <f t="shared" si="120"/>
        <v>3.7020494511983658E-3</v>
      </c>
      <c r="E989">
        <f t="shared" si="123"/>
        <v>2.1555262401436469E-4</v>
      </c>
      <c r="F989">
        <f t="shared" si="121"/>
        <v>26.322482790944754</v>
      </c>
      <c r="G989">
        <f t="shared" si="122"/>
        <v>3.2704234329711777</v>
      </c>
      <c r="H989">
        <f t="shared" si="115"/>
        <v>-30.572333344608168</v>
      </c>
      <c r="I989">
        <f t="shared" si="116"/>
        <v>4.4417191129482223</v>
      </c>
      <c r="J989">
        <f t="shared" si="117"/>
        <v>0</v>
      </c>
      <c r="K989">
        <f t="shared" si="118"/>
        <v>35.014052457556389</v>
      </c>
      <c r="L989">
        <f t="shared" si="119"/>
        <v>0</v>
      </c>
      <c r="Q989">
        <v>1.5490085275625899E-2</v>
      </c>
    </row>
    <row r="990" spans="1:17" x14ac:dyDescent="0.25">
      <c r="A990" s="1">
        <v>989</v>
      </c>
      <c r="B990" s="2">
        <v>42677</v>
      </c>
      <c r="C990" s="3">
        <v>1217</v>
      </c>
      <c r="D990">
        <f t="shared" si="120"/>
        <v>1.0531847477197079E-2</v>
      </c>
      <c r="E990">
        <f t="shared" si="123"/>
        <v>2.0772741004680592E-4</v>
      </c>
      <c r="F990">
        <f t="shared" si="121"/>
        <v>21.194025968011029</v>
      </c>
      <c r="G990">
        <f t="shared" si="122"/>
        <v>3.0537193480048441</v>
      </c>
      <c r="H990">
        <f t="shared" si="115"/>
        <v>-29.642645677656656</v>
      </c>
      <c r="I990">
        <f t="shared" si="116"/>
        <v>12.682977324414583</v>
      </c>
      <c r="J990">
        <f t="shared" si="117"/>
        <v>0</v>
      </c>
      <c r="K990">
        <f t="shared" si="118"/>
        <v>42.325623002071239</v>
      </c>
      <c r="L990">
        <f t="shared" si="119"/>
        <v>0</v>
      </c>
      <c r="Q990">
        <v>1.49635419528767E-2</v>
      </c>
    </row>
    <row r="991" spans="1:17" x14ac:dyDescent="0.25">
      <c r="A991" s="1">
        <v>990</v>
      </c>
      <c r="B991" s="2">
        <v>42678</v>
      </c>
      <c r="C991" s="3">
        <v>1234</v>
      </c>
      <c r="D991">
        <f t="shared" si="120"/>
        <v>1.3872111477806044E-2</v>
      </c>
      <c r="E991">
        <f t="shared" si="123"/>
        <v>2.0666435579748545E-4</v>
      </c>
      <c r="F991">
        <f t="shared" si="121"/>
        <v>17.421304154687288</v>
      </c>
      <c r="G991">
        <f t="shared" si="122"/>
        <v>2.857693833988749</v>
      </c>
      <c r="H991">
        <f t="shared" si="115"/>
        <v>-29.279991607024883</v>
      </c>
      <c r="I991">
        <f t="shared" si="116"/>
        <v>16.882359668489954</v>
      </c>
      <c r="J991">
        <f t="shared" si="117"/>
        <v>0</v>
      </c>
      <c r="K991">
        <f t="shared" si="118"/>
        <v>46.162351275514837</v>
      </c>
      <c r="L991">
        <f t="shared" si="119"/>
        <v>0</v>
      </c>
      <c r="Q991">
        <v>1.46256261258438E-2</v>
      </c>
    </row>
    <row r="992" spans="1:17" x14ac:dyDescent="0.25">
      <c r="A992" s="1">
        <v>991</v>
      </c>
      <c r="B992" s="2">
        <v>42681</v>
      </c>
      <c r="C992" s="3">
        <v>1225.75</v>
      </c>
      <c r="D992">
        <f t="shared" si="120"/>
        <v>-6.7080239339904835E-3</v>
      </c>
      <c r="E992">
        <f t="shared" si="123"/>
        <v>2.1078661085803443E-4</v>
      </c>
      <c r="F992">
        <f t="shared" si="121"/>
        <v>24.69637080651675</v>
      </c>
      <c r="G992">
        <f t="shared" si="122"/>
        <v>3.206656301928275</v>
      </c>
      <c r="H992">
        <f t="shared" si="115"/>
        <v>-29.199756677482959</v>
      </c>
      <c r="I992">
        <f t="shared" si="116"/>
        <v>-8.2777015345442564</v>
      </c>
      <c r="J992">
        <f t="shared" si="117"/>
        <v>0</v>
      </c>
      <c r="K992">
        <f t="shared" si="118"/>
        <v>20.922055142938703</v>
      </c>
      <c r="L992">
        <f t="shared" si="119"/>
        <v>0</v>
      </c>
      <c r="Q992">
        <v>1.4384612611017601E-2</v>
      </c>
    </row>
    <row r="993" spans="1:17" x14ac:dyDescent="0.25">
      <c r="A993" s="1">
        <v>992</v>
      </c>
      <c r="B993" s="2">
        <v>42682</v>
      </c>
      <c r="C993" s="3">
        <v>1217.900024</v>
      </c>
      <c r="D993">
        <f t="shared" si="120"/>
        <v>-6.4248177322265313E-3</v>
      </c>
      <c r="E993">
        <f t="shared" si="123"/>
        <v>2.0533621736370028E-4</v>
      </c>
      <c r="F993">
        <f t="shared" si="121"/>
        <v>25.178198926526132</v>
      </c>
      <c r="G993">
        <f t="shared" si="122"/>
        <v>3.2259784981201536</v>
      </c>
      <c r="H993">
        <f t="shared" si="115"/>
        <v>-29.264052396326068</v>
      </c>
      <c r="I993">
        <f t="shared" si="116"/>
        <v>-7.875220335276671</v>
      </c>
      <c r="J993">
        <f t="shared" si="117"/>
        <v>0</v>
      </c>
      <c r="K993">
        <f t="shared" si="118"/>
        <v>21.388832061049399</v>
      </c>
      <c r="L993">
        <f t="shared" si="119"/>
        <v>0</v>
      </c>
      <c r="Q993">
        <v>1.45133163413138E-2</v>
      </c>
    </row>
    <row r="994" spans="1:17" x14ac:dyDescent="0.25">
      <c r="A994" s="1">
        <v>993</v>
      </c>
      <c r="B994" s="2">
        <v>42683</v>
      </c>
      <c r="C994" s="3">
        <v>1155</v>
      </c>
      <c r="D994">
        <f t="shared" si="120"/>
        <v>-5.3027739843222114E-2</v>
      </c>
      <c r="E994">
        <f t="shared" si="123"/>
        <v>2.0013411540987394E-4</v>
      </c>
      <c r="F994">
        <f t="shared" si="121"/>
        <v>2.5076623616924115E-2</v>
      </c>
      <c r="G994">
        <f t="shared" si="122"/>
        <v>-3.6858191968046685</v>
      </c>
      <c r="H994">
        <f t="shared" si="115"/>
        <v>-29.27221753012525</v>
      </c>
      <c r="I994">
        <f t="shared" si="116"/>
        <v>-64.582485627725973</v>
      </c>
      <c r="J994">
        <f t="shared" si="117"/>
        <v>1</v>
      </c>
      <c r="K994">
        <f t="shared" si="118"/>
        <v>0</v>
      </c>
      <c r="L994">
        <f t="shared" si="119"/>
        <v>-35.310268097600726</v>
      </c>
      <c r="Q994">
        <v>1.4610937484092E-2</v>
      </c>
    </row>
    <row r="995" spans="1:17" x14ac:dyDescent="0.25">
      <c r="A995" s="1">
        <v>994</v>
      </c>
      <c r="B995" s="2">
        <v>42684</v>
      </c>
      <c r="C995" s="3">
        <v>1209.6999510000001</v>
      </c>
      <c r="D995">
        <f t="shared" si="120"/>
        <v>4.6272010503997249E-2</v>
      </c>
      <c r="E995">
        <f t="shared" si="123"/>
        <v>3.6844983058695953E-4</v>
      </c>
      <c r="F995">
        <f t="shared" si="121"/>
        <v>1.1372513670604956</v>
      </c>
      <c r="G995">
        <f t="shared" si="122"/>
        <v>0.12861426954287103</v>
      </c>
      <c r="H995">
        <f t="shared" si="115"/>
        <v>-36.788103562685649</v>
      </c>
      <c r="I995">
        <f t="shared" si="116"/>
        <v>53.444172132116826</v>
      </c>
      <c r="J995">
        <f t="shared" si="117"/>
        <v>0</v>
      </c>
      <c r="K995">
        <f t="shared" si="118"/>
        <v>90.232275694802468</v>
      </c>
      <c r="L995">
        <f t="shared" si="119"/>
        <v>0</v>
      </c>
      <c r="Q995">
        <v>1.93624145384469E-2</v>
      </c>
    </row>
    <row r="996" spans="1:17" x14ac:dyDescent="0.25">
      <c r="A996" s="1">
        <v>995</v>
      </c>
      <c r="B996" s="2">
        <v>42685</v>
      </c>
      <c r="C996" s="3">
        <v>1210</v>
      </c>
      <c r="D996">
        <f t="shared" si="120"/>
        <v>2.4800513089556211E-4</v>
      </c>
      <c r="E996">
        <f t="shared" si="123"/>
        <v>4.8002217771647102E-4</v>
      </c>
      <c r="F996">
        <f t="shared" si="121"/>
        <v>18.207553331751686</v>
      </c>
      <c r="G996">
        <f t="shared" si="122"/>
        <v>2.9018365262146197</v>
      </c>
      <c r="H996">
        <f t="shared" si="115"/>
        <v>-39.145650423505771</v>
      </c>
      <c r="I996">
        <f t="shared" si="116"/>
        <v>0.30001179469211009</v>
      </c>
      <c r="J996">
        <f t="shared" si="117"/>
        <v>0</v>
      </c>
      <c r="K996">
        <f t="shared" si="118"/>
        <v>39.445662218197882</v>
      </c>
      <c r="L996">
        <f t="shared" si="119"/>
        <v>0</v>
      </c>
      <c r="Q996">
        <v>1.9671611921735999E-2</v>
      </c>
    </row>
    <row r="997" spans="1:17" x14ac:dyDescent="0.25">
      <c r="A997" s="1">
        <v>996</v>
      </c>
      <c r="B997" s="2">
        <v>42689</v>
      </c>
      <c r="C997" s="3">
        <v>1192.349976</v>
      </c>
      <c r="D997">
        <f t="shared" si="120"/>
        <v>-1.4694230031873711E-2</v>
      </c>
      <c r="E997">
        <f t="shared" si="123"/>
        <v>4.4802441260855354E-4</v>
      </c>
      <c r="F997">
        <f t="shared" si="121"/>
        <v>14.811789181999057</v>
      </c>
      <c r="G997">
        <f t="shared" si="122"/>
        <v>2.6954234300307589</v>
      </c>
      <c r="H997">
        <f t="shared" si="115"/>
        <v>-37.700254933136264</v>
      </c>
      <c r="I997">
        <f t="shared" si="116"/>
        <v>-17.780018338567192</v>
      </c>
      <c r="J997">
        <f t="shared" si="117"/>
        <v>0</v>
      </c>
      <c r="K997">
        <f t="shared" si="118"/>
        <v>19.920236594569072</v>
      </c>
      <c r="L997">
        <f t="shared" si="119"/>
        <v>0</v>
      </c>
      <c r="Q997">
        <v>1.8940568682024799E-2</v>
      </c>
    </row>
    <row r="998" spans="1:17" x14ac:dyDescent="0.25">
      <c r="A998" s="1">
        <v>997</v>
      </c>
      <c r="B998" s="2">
        <v>42690</v>
      </c>
      <c r="C998" s="3">
        <v>1100.099976</v>
      </c>
      <c r="D998">
        <f t="shared" si="120"/>
        <v>-8.0525066629721809E-2</v>
      </c>
      <c r="E998">
        <f t="shared" si="123"/>
        <v>4.3233095997538578E-4</v>
      </c>
      <c r="F998">
        <f t="shared" si="121"/>
        <v>1.0620228101293067E-2</v>
      </c>
      <c r="G998">
        <f t="shared" si="122"/>
        <v>-4.544994784934496</v>
      </c>
      <c r="H998">
        <f t="shared" si="115"/>
        <v>-38.312168175603489</v>
      </c>
      <c r="I998">
        <f t="shared" si="116"/>
        <v>-96.014061263347202</v>
      </c>
      <c r="J998">
        <f t="shared" si="117"/>
        <v>1</v>
      </c>
      <c r="K998">
        <f t="shared" si="118"/>
        <v>0</v>
      </c>
      <c r="L998">
        <f t="shared" si="119"/>
        <v>-57.701893087743713</v>
      </c>
      <c r="Q998">
        <v>1.9532915929100201E-2</v>
      </c>
    </row>
    <row r="999" spans="1:17" x14ac:dyDescent="0.25">
      <c r="A999" s="1">
        <v>998</v>
      </c>
      <c r="B999" s="2">
        <v>42691</v>
      </c>
      <c r="C999" s="3">
        <v>1096.6999510000001</v>
      </c>
      <c r="D999">
        <f t="shared" si="120"/>
        <v>-3.0954368425220448E-3</v>
      </c>
      <c r="E999">
        <f t="shared" si="123"/>
        <v>8.0955138205509865E-4</v>
      </c>
      <c r="F999">
        <f t="shared" si="121"/>
        <v>13.938554394685651</v>
      </c>
      <c r="G999">
        <f t="shared" si="122"/>
        <v>2.6346586979955355</v>
      </c>
      <c r="H999">
        <f t="shared" si="115"/>
        <v>-48.633864798063193</v>
      </c>
      <c r="I999">
        <f t="shared" si="116"/>
        <v>-3.4052899961680172</v>
      </c>
      <c r="J999">
        <f t="shared" si="117"/>
        <v>0</v>
      </c>
      <c r="K999">
        <f t="shared" si="118"/>
        <v>45.228574801895178</v>
      </c>
      <c r="L999">
        <f t="shared" si="119"/>
        <v>0</v>
      </c>
      <c r="Q999">
        <v>2.6874520586036399E-2</v>
      </c>
    </row>
    <row r="1000" spans="1:17" x14ac:dyDescent="0.25">
      <c r="A1000" s="1">
        <v>999</v>
      </c>
      <c r="B1000" s="2">
        <v>42692</v>
      </c>
      <c r="C1000" s="3">
        <v>1106.3000489999999</v>
      </c>
      <c r="D1000">
        <f t="shared" si="120"/>
        <v>8.7155322459784301E-3</v>
      </c>
      <c r="E1000">
        <f t="shared" si="123"/>
        <v>7.4909109277376785E-4</v>
      </c>
      <c r="F1000">
        <f t="shared" si="121"/>
        <v>13.855533298002459</v>
      </c>
      <c r="G1000">
        <f t="shared" si="122"/>
        <v>2.6286846689493002</v>
      </c>
      <c r="H1000">
        <f t="shared" si="115"/>
        <v>-46.965738084673568</v>
      </c>
      <c r="I1000">
        <f t="shared" si="116"/>
        <v>9.5583237871034648</v>
      </c>
      <c r="J1000">
        <f t="shared" si="117"/>
        <v>0</v>
      </c>
      <c r="K1000">
        <f t="shared" si="118"/>
        <v>56.524061871777036</v>
      </c>
      <c r="L1000">
        <f t="shared" si="119"/>
        <v>0</v>
      </c>
      <c r="Q1000">
        <v>2.6033192244918801E-2</v>
      </c>
    </row>
    <row r="1001" spans="1:17" x14ac:dyDescent="0.25">
      <c r="A1001" s="1">
        <v>1000</v>
      </c>
      <c r="B1001" s="2">
        <v>42695</v>
      </c>
      <c r="C1001" s="3">
        <v>1108</v>
      </c>
      <c r="D1001">
        <f t="shared" si="120"/>
        <v>1.5354299745816318E-3</v>
      </c>
      <c r="E1001">
        <f t="shared" si="123"/>
        <v>6.9810816250767552E-4</v>
      </c>
      <c r="F1001">
        <f t="shared" si="121"/>
        <v>15.073544626782999</v>
      </c>
      <c r="G1001">
        <f t="shared" si="122"/>
        <v>2.7129411957824718</v>
      </c>
      <c r="H1001">
        <f t="shared" si="115"/>
        <v>-45.625217113119774</v>
      </c>
      <c r="I1001">
        <f t="shared" si="116"/>
        <v>1.6986462561157278</v>
      </c>
      <c r="J1001">
        <f t="shared" si="117"/>
        <v>0</v>
      </c>
      <c r="K1001">
        <f t="shared" si="118"/>
        <v>47.323863369235504</v>
      </c>
      <c r="L1001">
        <f t="shared" si="119"/>
        <v>0</v>
      </c>
      <c r="Q1001">
        <v>2.50706798022476E-2</v>
      </c>
    </row>
    <row r="1002" spans="1:17" x14ac:dyDescent="0.25">
      <c r="A1002" s="1">
        <v>1001</v>
      </c>
      <c r="B1002" s="2">
        <v>42696</v>
      </c>
      <c r="C1002" s="3">
        <v>1071.75</v>
      </c>
      <c r="D1002">
        <f t="shared" si="120"/>
        <v>-3.326376182914266E-2</v>
      </c>
      <c r="E1002">
        <f t="shared" si="123"/>
        <v>6.470234625431592E-4</v>
      </c>
      <c r="F1002">
        <f t="shared" si="121"/>
        <v>6.6696883008067704</v>
      </c>
      <c r="G1002">
        <f t="shared" si="122"/>
        <v>1.8975731273223533</v>
      </c>
      <c r="H1002">
        <f t="shared" si="115"/>
        <v>-43.729531382891601</v>
      </c>
      <c r="I1002">
        <f t="shared" si="116"/>
        <v>-36.856248106690067</v>
      </c>
      <c r="J1002">
        <f t="shared" si="117"/>
        <v>0</v>
      </c>
      <c r="K1002">
        <f t="shared" si="118"/>
        <v>6.8732832762015335</v>
      </c>
      <c r="L1002">
        <f t="shared" si="119"/>
        <v>0</v>
      </c>
      <c r="Q1002">
        <v>2.39921495961351E-2</v>
      </c>
    </row>
    <row r="1003" spans="1:17" x14ac:dyDescent="0.25">
      <c r="A1003" s="1">
        <v>1002</v>
      </c>
      <c r="B1003" s="2">
        <v>42697</v>
      </c>
      <c r="C1003" s="3">
        <v>1078</v>
      </c>
      <c r="D1003">
        <f t="shared" si="120"/>
        <v>5.814645990856052E-3</v>
      </c>
      <c r="E1003">
        <f t="shared" si="123"/>
        <v>6.694080501895832E-4</v>
      </c>
      <c r="F1003">
        <f t="shared" si="121"/>
        <v>15.034778780530184</v>
      </c>
      <c r="G1003">
        <f t="shared" si="122"/>
        <v>2.7103661026994015</v>
      </c>
      <c r="H1003">
        <f t="shared" si="115"/>
        <v>-45.805907396406326</v>
      </c>
      <c r="I1003">
        <f t="shared" si="116"/>
        <v>6.2318468406999736</v>
      </c>
      <c r="J1003">
        <f t="shared" si="117"/>
        <v>0</v>
      </c>
      <c r="K1003">
        <f t="shared" si="118"/>
        <v>52.037754237106299</v>
      </c>
      <c r="L1003">
        <f t="shared" si="119"/>
        <v>0</v>
      </c>
      <c r="Q1003">
        <v>2.5981372905238401E-2</v>
      </c>
    </row>
    <row r="1004" spans="1:17" x14ac:dyDescent="0.25">
      <c r="A1004" s="1">
        <v>1003</v>
      </c>
      <c r="B1004" s="2">
        <v>42698</v>
      </c>
      <c r="C1004" s="3">
        <v>1061.1999510000001</v>
      </c>
      <c r="D1004">
        <f t="shared" si="120"/>
        <v>-1.570717537950132E-2</v>
      </c>
      <c r="E1004">
        <f t="shared" si="123"/>
        <v>6.2281863060003814E-4</v>
      </c>
      <c r="F1004">
        <f t="shared" si="121"/>
        <v>13.113280594138145</v>
      </c>
      <c r="G1004">
        <f t="shared" si="122"/>
        <v>2.5736255024853878</v>
      </c>
      <c r="H1004">
        <f t="shared" si="115"/>
        <v>-44.25000586436655</v>
      </c>
      <c r="I1004">
        <f t="shared" si="116"/>
        <v>-16.932335059102421</v>
      </c>
      <c r="J1004">
        <f t="shared" si="117"/>
        <v>0</v>
      </c>
      <c r="K1004">
        <f t="shared" si="118"/>
        <v>27.317670805264129</v>
      </c>
      <c r="L1004">
        <f t="shared" si="119"/>
        <v>0</v>
      </c>
      <c r="Q1004">
        <v>2.4953339159180601E-2</v>
      </c>
    </row>
    <row r="1005" spans="1:17" x14ac:dyDescent="0.25">
      <c r="A1005" s="1">
        <v>1004</v>
      </c>
      <c r="B1005" s="2">
        <v>42699</v>
      </c>
      <c r="C1005" s="3">
        <v>1044.900024</v>
      </c>
      <c r="D1005">
        <f t="shared" si="120"/>
        <v>-1.5479087080671012E-2</v>
      </c>
      <c r="E1005">
        <f t="shared" si="123"/>
        <v>5.9363569583365341E-4</v>
      </c>
      <c r="F1005">
        <f t="shared" si="121"/>
        <v>13.381521493906863</v>
      </c>
      <c r="G1005">
        <f t="shared" si="122"/>
        <v>2.5938747622789919</v>
      </c>
      <c r="H1005">
        <f t="shared" si="115"/>
        <v>-44.16202547788852</v>
      </c>
      <c r="I1005">
        <f t="shared" si="116"/>
        <v>-16.426406451532813</v>
      </c>
      <c r="J1005">
        <f t="shared" si="117"/>
        <v>0</v>
      </c>
      <c r="K1005">
        <f t="shared" si="118"/>
        <v>27.735619026355707</v>
      </c>
      <c r="L1005">
        <f t="shared" si="119"/>
        <v>0</v>
      </c>
      <c r="Q1005">
        <v>2.52979809042423E-2</v>
      </c>
    </row>
    <row r="1006" spans="1:17" x14ac:dyDescent="0.25">
      <c r="A1006" s="1">
        <v>1005</v>
      </c>
      <c r="B1006" s="2">
        <v>42702</v>
      </c>
      <c r="C1006" s="3">
        <v>1063</v>
      </c>
      <c r="D1006">
        <f t="shared" si="120"/>
        <v>1.7173889333177785E-2</v>
      </c>
      <c r="E1006">
        <f t="shared" si="123"/>
        <v>5.6658174804499241E-4</v>
      </c>
      <c r="F1006">
        <f t="shared" si="121"/>
        <v>12.919317782926639</v>
      </c>
      <c r="G1006">
        <f t="shared" si="122"/>
        <v>2.5587236937812663</v>
      </c>
      <c r="H1006">
        <f t="shared" si="115"/>
        <v>-44.008020225147227</v>
      </c>
      <c r="I1006">
        <f t="shared" si="116"/>
        <v>17.944997376410811</v>
      </c>
      <c r="J1006">
        <f t="shared" si="117"/>
        <v>0</v>
      </c>
      <c r="K1006">
        <f t="shared" si="118"/>
        <v>61.953017601558038</v>
      </c>
      <c r="L1006">
        <f t="shared" si="119"/>
        <v>0</v>
      </c>
      <c r="Q1006">
        <v>2.5603019683296001E-2</v>
      </c>
    </row>
    <row r="1007" spans="1:17" x14ac:dyDescent="0.25">
      <c r="A1007" s="1">
        <v>1006</v>
      </c>
      <c r="B1007" s="2">
        <v>42703</v>
      </c>
      <c r="C1007" s="3">
        <v>1050</v>
      </c>
      <c r="D1007">
        <f t="shared" si="120"/>
        <v>-1.2304935190378863E-2</v>
      </c>
      <c r="E1007">
        <f t="shared" si="123"/>
        <v>5.4536998604831307E-4</v>
      </c>
      <c r="F1007">
        <f t="shared" si="121"/>
        <v>14.868861530970715</v>
      </c>
      <c r="G1007">
        <f t="shared" si="122"/>
        <v>2.6992691960730766</v>
      </c>
      <c r="H1007">
        <f t="shared" si="115"/>
        <v>-43.479419920892816</v>
      </c>
      <c r="I1007">
        <f t="shared" si="116"/>
        <v>-13.080146107372732</v>
      </c>
      <c r="J1007">
        <f t="shared" si="117"/>
        <v>0</v>
      </c>
      <c r="K1007">
        <f t="shared" si="118"/>
        <v>30.399273813520082</v>
      </c>
      <c r="L1007">
        <f t="shared" si="119"/>
        <v>0</v>
      </c>
      <c r="Q1007">
        <v>2.48647773382626E-2</v>
      </c>
    </row>
    <row r="1008" spans="1:17" x14ac:dyDescent="0.25">
      <c r="A1008" s="1">
        <v>1007</v>
      </c>
      <c r="B1008" s="2">
        <v>42704</v>
      </c>
      <c r="C1008" s="3">
        <v>1064</v>
      </c>
      <c r="D1008">
        <f t="shared" si="120"/>
        <v>1.3245226750020723E-2</v>
      </c>
      <c r="E1008">
        <f t="shared" si="123"/>
        <v>5.1706350068022819E-4</v>
      </c>
      <c r="F1008">
        <f t="shared" si="121"/>
        <v>14.806812730691925</v>
      </c>
      <c r="G1008">
        <f t="shared" si="122"/>
        <v>2.6950873944968312</v>
      </c>
      <c r="H1008">
        <f t="shared" si="115"/>
        <v>-43.04048665923203</v>
      </c>
      <c r="I1008">
        <f t="shared" si="116"/>
        <v>13.907488087521759</v>
      </c>
      <c r="J1008">
        <f t="shared" si="117"/>
        <v>0</v>
      </c>
      <c r="K1008">
        <f t="shared" si="118"/>
        <v>56.947974746753786</v>
      </c>
      <c r="L1008">
        <f t="shared" si="119"/>
        <v>0</v>
      </c>
      <c r="Q1008">
        <v>2.49185043619812E-2</v>
      </c>
    </row>
    <row r="1009" spans="1:17" x14ac:dyDescent="0.25">
      <c r="A1009" s="1">
        <v>1008</v>
      </c>
      <c r="B1009" s="2">
        <v>42705</v>
      </c>
      <c r="C1009" s="3">
        <v>1084</v>
      </c>
      <c r="D1009">
        <f t="shared" si="120"/>
        <v>1.862251209800185E-2</v>
      </c>
      <c r="E1009">
        <f t="shared" si="123"/>
        <v>4.9275362667514479E-4</v>
      </c>
      <c r="F1009">
        <f t="shared" si="121"/>
        <v>12.640603950044737</v>
      </c>
      <c r="G1009">
        <f t="shared" si="122"/>
        <v>2.5369141684352123</v>
      </c>
      <c r="H1009">
        <f t="shared" si="115"/>
        <v>-42.224776908393927</v>
      </c>
      <c r="I1009">
        <f t="shared" si="116"/>
        <v>19.814352872273968</v>
      </c>
      <c r="J1009">
        <f t="shared" si="117"/>
        <v>0</v>
      </c>
      <c r="K1009">
        <f t="shared" si="118"/>
        <v>62.039129780667892</v>
      </c>
      <c r="L1009">
        <f t="shared" si="119"/>
        <v>0</v>
      </c>
      <c r="Q1009">
        <v>2.41245840142114E-2</v>
      </c>
    </row>
    <row r="1010" spans="1:17" x14ac:dyDescent="0.25">
      <c r="A1010" s="1">
        <v>1009</v>
      </c>
      <c r="B1010" s="2">
        <v>42706</v>
      </c>
      <c r="C1010" s="3">
        <v>1076.900024</v>
      </c>
      <c r="D1010">
        <f t="shared" si="120"/>
        <v>-6.5713373785646961E-3</v>
      </c>
      <c r="E1010">
        <f t="shared" si="123"/>
        <v>4.8129082696903155E-4</v>
      </c>
      <c r="F1010">
        <f t="shared" si="121"/>
        <v>17.386947549960592</v>
      </c>
      <c r="G1010">
        <f t="shared" si="122"/>
        <v>2.8557197839172224</v>
      </c>
      <c r="H1010">
        <f t="shared" si="115"/>
        <v>-41.908558812505362</v>
      </c>
      <c r="I1010">
        <f t="shared" si="116"/>
        <v>-7.1233297183641309</v>
      </c>
      <c r="J1010">
        <f t="shared" si="117"/>
        <v>0</v>
      </c>
      <c r="K1010">
        <f t="shared" si="118"/>
        <v>34.785229094141229</v>
      </c>
      <c r="L1010">
        <f t="shared" si="119"/>
        <v>0</v>
      </c>
      <c r="Q1010">
        <v>2.3502147182284099E-2</v>
      </c>
    </row>
    <row r="1011" spans="1:17" x14ac:dyDescent="0.25">
      <c r="A1011" s="1">
        <v>1010</v>
      </c>
      <c r="B1011" s="2">
        <v>42709</v>
      </c>
      <c r="C1011" s="3">
        <v>1055.5</v>
      </c>
      <c r="D1011">
        <f t="shared" si="120"/>
        <v>-2.0071977332651574E-2</v>
      </c>
      <c r="E1011">
        <f t="shared" si="123"/>
        <v>4.5187458531116494E-4</v>
      </c>
      <c r="F1011">
        <f t="shared" si="121"/>
        <v>12.016999486767144</v>
      </c>
      <c r="G1011">
        <f t="shared" si="122"/>
        <v>2.4863222712202613</v>
      </c>
      <c r="H1011">
        <f t="shared" si="115"/>
        <v>-40.992354274975867</v>
      </c>
      <c r="I1011">
        <f t="shared" si="116"/>
        <v>-21.615512871259938</v>
      </c>
      <c r="J1011">
        <f t="shared" si="117"/>
        <v>0</v>
      </c>
      <c r="K1011">
        <f t="shared" si="118"/>
        <v>19.376841403715929</v>
      </c>
      <c r="L1011">
        <f t="shared" si="119"/>
        <v>0</v>
      </c>
      <c r="Q1011">
        <v>2.3139905047394799E-2</v>
      </c>
    </row>
    <row r="1012" spans="1:17" x14ac:dyDescent="0.25">
      <c r="A1012" s="1">
        <v>1011</v>
      </c>
      <c r="B1012" s="2">
        <v>42710</v>
      </c>
      <c r="C1012" s="3">
        <v>1090</v>
      </c>
      <c r="D1012">
        <f t="shared" si="120"/>
        <v>3.2163107934814167E-2</v>
      </c>
      <c r="E1012">
        <f t="shared" si="123"/>
        <v>4.4751963291782059E-4</v>
      </c>
      <c r="F1012">
        <f t="shared" si="121"/>
        <v>5.9368569491027348</v>
      </c>
      <c r="G1012">
        <f t="shared" si="122"/>
        <v>1.7811798601865196</v>
      </c>
      <c r="H1012">
        <f t="shared" si="115"/>
        <v>-41.627043969897997</v>
      </c>
      <c r="I1012">
        <f t="shared" si="116"/>
        <v>33.948160425196356</v>
      </c>
      <c r="J1012">
        <f t="shared" si="117"/>
        <v>0</v>
      </c>
      <c r="K1012">
        <f t="shared" si="118"/>
        <v>75.575204395094346</v>
      </c>
      <c r="L1012">
        <f t="shared" si="119"/>
        <v>0</v>
      </c>
      <c r="Q1012">
        <v>2.3974603413238801E-2</v>
      </c>
    </row>
    <row r="1013" spans="1:17" x14ac:dyDescent="0.25">
      <c r="A1013" s="1">
        <v>1012</v>
      </c>
      <c r="B1013" s="2">
        <v>42711</v>
      </c>
      <c r="C1013" s="3">
        <v>1086</v>
      </c>
      <c r="D1013">
        <f t="shared" si="120"/>
        <v>-3.6764747293086368E-3</v>
      </c>
      <c r="E1013">
        <f t="shared" si="123"/>
        <v>4.8299805311863482E-4</v>
      </c>
      <c r="F1013">
        <f t="shared" si="121"/>
        <v>17.900312605372786</v>
      </c>
      <c r="G1013">
        <f t="shared" si="122"/>
        <v>2.884818176681522</v>
      </c>
      <c r="H1013">
        <f t="shared" si="115"/>
        <v>-42.470190534832255</v>
      </c>
      <c r="I1013">
        <f t="shared" si="116"/>
        <v>-4.0073574549464137</v>
      </c>
      <c r="J1013">
        <f t="shared" si="117"/>
        <v>0</v>
      </c>
      <c r="K1013">
        <f t="shared" si="118"/>
        <v>38.46283307988584</v>
      </c>
      <c r="L1013">
        <f t="shared" si="119"/>
        <v>0</v>
      </c>
      <c r="Q1013">
        <v>2.36860045926395E-2</v>
      </c>
    </row>
    <row r="1014" spans="1:17" x14ac:dyDescent="0.25">
      <c r="A1014" s="1">
        <v>1013</v>
      </c>
      <c r="B1014" s="2">
        <v>42712</v>
      </c>
      <c r="C1014" s="3">
        <v>1081.900024</v>
      </c>
      <c r="D1014">
        <f t="shared" si="120"/>
        <v>-3.7824446171570332E-3</v>
      </c>
      <c r="E1014">
        <f t="shared" si="123"/>
        <v>4.5157829558293948E-4</v>
      </c>
      <c r="F1014">
        <f t="shared" si="121"/>
        <v>18.478379607983598</v>
      </c>
      <c r="G1014">
        <f t="shared" si="122"/>
        <v>2.9166013788184397</v>
      </c>
      <c r="H1014">
        <f t="shared" si="115"/>
        <v>-41.212268450631257</v>
      </c>
      <c r="I1014">
        <f t="shared" si="116"/>
        <v>-4.1077348542325378</v>
      </c>
      <c r="J1014">
        <f t="shared" si="117"/>
        <v>0</v>
      </c>
      <c r="K1014">
        <f t="shared" si="118"/>
        <v>37.104533596398717</v>
      </c>
      <c r="L1014">
        <f t="shared" si="119"/>
        <v>0</v>
      </c>
      <c r="Q1014">
        <v>2.3069107486065402E-2</v>
      </c>
    </row>
    <row r="1015" spans="1:17" x14ac:dyDescent="0.25">
      <c r="A1015" s="1">
        <v>1014</v>
      </c>
      <c r="B1015" s="2">
        <v>42713</v>
      </c>
      <c r="C1015" s="3">
        <v>1105</v>
      </c>
      <c r="D1015">
        <f t="shared" si="120"/>
        <v>2.1126558075129431E-2</v>
      </c>
      <c r="E1015">
        <f t="shared" si="123"/>
        <v>4.2297843469038987E-4</v>
      </c>
      <c r="F1015">
        <f t="shared" si="121"/>
        <v>11.4449741665081</v>
      </c>
      <c r="G1015">
        <f t="shared" si="122"/>
        <v>2.437550696216146</v>
      </c>
      <c r="H1015">
        <f t="shared" si="115"/>
        <v>-40.034265779697144</v>
      </c>
      <c r="I1015">
        <f t="shared" si="116"/>
        <v>22.856823688519924</v>
      </c>
      <c r="J1015">
        <f t="shared" si="117"/>
        <v>0</v>
      </c>
      <c r="K1015">
        <f t="shared" si="118"/>
        <v>62.891089468217068</v>
      </c>
      <c r="L1015">
        <f t="shared" si="119"/>
        <v>0</v>
      </c>
      <c r="Q1015">
        <v>2.24946290265601E-2</v>
      </c>
    </row>
    <row r="1016" spans="1:17" x14ac:dyDescent="0.25">
      <c r="A1016" s="1">
        <v>1015</v>
      </c>
      <c r="B1016" s="2">
        <v>42716</v>
      </c>
      <c r="C1016" s="3">
        <v>1108.8000489999999</v>
      </c>
      <c r="D1016">
        <f t="shared" si="120"/>
        <v>3.4330586757036659E-3</v>
      </c>
      <c r="E1016">
        <f t="shared" si="123"/>
        <v>4.2388524798256757E-4</v>
      </c>
      <c r="F1016">
        <f t="shared" si="121"/>
        <v>19.1094530621681</v>
      </c>
      <c r="G1016">
        <f t="shared" si="122"/>
        <v>2.9501831373385832</v>
      </c>
      <c r="H1016">
        <f t="shared" si="115"/>
        <v>-40.027581844595424</v>
      </c>
      <c r="I1016">
        <f t="shared" si="116"/>
        <v>3.7935298366525507</v>
      </c>
      <c r="J1016">
        <f t="shared" si="117"/>
        <v>0</v>
      </c>
      <c r="K1016">
        <f t="shared" si="118"/>
        <v>43.821111681247977</v>
      </c>
      <c r="L1016">
        <f t="shared" si="119"/>
        <v>0</v>
      </c>
      <c r="Q1016">
        <v>2.2020702716084899E-2</v>
      </c>
    </row>
    <row r="1017" spans="1:17" x14ac:dyDescent="0.25">
      <c r="A1017" s="1">
        <v>1016</v>
      </c>
      <c r="B1017" s="2">
        <v>42717</v>
      </c>
      <c r="C1017" s="3">
        <v>1081.25</v>
      </c>
      <c r="D1017">
        <f t="shared" si="120"/>
        <v>-2.5160614381467824E-2</v>
      </c>
      <c r="E1017">
        <f t="shared" si="123"/>
        <v>3.9756983530296695E-4</v>
      </c>
      <c r="F1017">
        <f t="shared" si="121"/>
        <v>9.0247771628219891</v>
      </c>
      <c r="G1017">
        <f t="shared" si="122"/>
        <v>2.1999738128140578</v>
      </c>
      <c r="H1017">
        <f t="shared" si="115"/>
        <v>-38.580043134468021</v>
      </c>
      <c r="I1017">
        <f t="shared" si="116"/>
        <v>-27.898090459041626</v>
      </c>
      <c r="J1017">
        <f t="shared" si="117"/>
        <v>0</v>
      </c>
      <c r="K1017">
        <f t="shared" si="118"/>
        <v>10.681952675426395</v>
      </c>
      <c r="L1017">
        <f t="shared" si="119"/>
        <v>0</v>
      </c>
      <c r="Q1017">
        <v>2.1151616813785901E-2</v>
      </c>
    </row>
    <row r="1018" spans="1:17" x14ac:dyDescent="0.25">
      <c r="A1018" s="1">
        <v>1017</v>
      </c>
      <c r="B1018" s="2">
        <v>42718</v>
      </c>
      <c r="C1018" s="3">
        <v>1088.9499510000001</v>
      </c>
      <c r="D1018">
        <f t="shared" si="120"/>
        <v>7.0961049530531327E-3</v>
      </c>
      <c r="E1018">
        <f t="shared" si="123"/>
        <v>4.1238020692585683E-4</v>
      </c>
      <c r="F1018">
        <f t="shared" si="121"/>
        <v>18.481867763722239</v>
      </c>
      <c r="G1018">
        <f t="shared" si="122"/>
        <v>2.9167901305718531</v>
      </c>
      <c r="H1018">
        <f t="shared" si="115"/>
        <v>-40.135025521783668</v>
      </c>
      <c r="I1018">
        <f t="shared" si="116"/>
        <v>7.6726634804886995</v>
      </c>
      <c r="J1018">
        <f t="shared" si="117"/>
        <v>0</v>
      </c>
      <c r="K1018">
        <f t="shared" si="118"/>
        <v>47.807689002272369</v>
      </c>
      <c r="L1018">
        <f t="shared" si="119"/>
        <v>0</v>
      </c>
      <c r="Q1018">
        <v>2.25648016708027E-2</v>
      </c>
    </row>
    <row r="1019" spans="1:17" x14ac:dyDescent="0.25">
      <c r="A1019" s="1">
        <v>1018</v>
      </c>
      <c r="B1019" s="2">
        <v>42719</v>
      </c>
      <c r="C1019" s="3">
        <v>1060</v>
      </c>
      <c r="D1019">
        <f t="shared" si="120"/>
        <v>-2.6944976093029312E-2</v>
      </c>
      <c r="E1019">
        <f t="shared" si="123"/>
        <v>3.8948834061628817E-4</v>
      </c>
      <c r="F1019">
        <f t="shared" si="121"/>
        <v>7.9595071654163094</v>
      </c>
      <c r="G1019">
        <f t="shared" si="122"/>
        <v>2.074367084047124</v>
      </c>
      <c r="H1019">
        <f t="shared" si="115"/>
        <v>-38.966663089227332</v>
      </c>
      <c r="I1019">
        <f t="shared" si="116"/>
        <v>-29.341730396200443</v>
      </c>
      <c r="J1019">
        <f t="shared" si="117"/>
        <v>0</v>
      </c>
      <c r="K1019">
        <f t="shared" si="118"/>
        <v>9.6249326930268886</v>
      </c>
      <c r="L1019">
        <f t="shared" si="119"/>
        <v>0</v>
      </c>
      <c r="Q1019">
        <v>2.1753011757724199E-2</v>
      </c>
    </row>
    <row r="1020" spans="1:17" x14ac:dyDescent="0.25">
      <c r="A1020" s="1">
        <v>1019</v>
      </c>
      <c r="B1020" s="2">
        <v>42720</v>
      </c>
      <c r="C1020" s="3">
        <v>1082.099976</v>
      </c>
      <c r="D1020">
        <f t="shared" si="120"/>
        <v>2.0634667292393803E-2</v>
      </c>
      <c r="E1020">
        <f t="shared" si="123"/>
        <v>4.1081867066931134E-4</v>
      </c>
      <c r="F1020">
        <f t="shared" si="121"/>
        <v>11.722617119267539</v>
      </c>
      <c r="G1020">
        <f t="shared" si="122"/>
        <v>2.4615200629120779</v>
      </c>
      <c r="H1020">
        <f t="shared" si="115"/>
        <v>-40.618484299818327</v>
      </c>
      <c r="I1020">
        <f t="shared" si="116"/>
        <v>21.872747329937432</v>
      </c>
      <c r="J1020">
        <f t="shared" si="117"/>
        <v>0</v>
      </c>
      <c r="K1020">
        <f t="shared" si="118"/>
        <v>62.49123162975576</v>
      </c>
      <c r="L1020">
        <f t="shared" si="119"/>
        <v>0</v>
      </c>
      <c r="Q1020">
        <v>2.3294422377598399E-2</v>
      </c>
    </row>
    <row r="1021" spans="1:17" x14ac:dyDescent="0.25">
      <c r="A1021" s="1">
        <v>1020</v>
      </c>
      <c r="B1021" s="2">
        <v>42723</v>
      </c>
      <c r="C1021" s="3">
        <v>1081</v>
      </c>
      <c r="D1021">
        <f t="shared" si="120"/>
        <v>-1.0170367592982413E-3</v>
      </c>
      <c r="E1021">
        <f t="shared" si="123"/>
        <v>4.1151462863673341E-4</v>
      </c>
      <c r="F1021">
        <f t="shared" si="121"/>
        <v>19.641362707979148</v>
      </c>
      <c r="G1021">
        <f t="shared" si="122"/>
        <v>2.9776376848359969</v>
      </c>
      <c r="H1021">
        <f t="shared" si="115"/>
        <v>-40.523589475761071</v>
      </c>
      <c r="I1021">
        <f t="shared" si="116"/>
        <v>-1.1005354528277447</v>
      </c>
      <c r="J1021">
        <f t="shared" si="117"/>
        <v>0</v>
      </c>
      <c r="K1021">
        <f t="shared" si="118"/>
        <v>39.423054022933329</v>
      </c>
      <c r="L1021">
        <f t="shared" si="119"/>
        <v>0</v>
      </c>
      <c r="Q1021">
        <v>2.2765364978733899E-2</v>
      </c>
    </row>
    <row r="1022" spans="1:17" x14ac:dyDescent="0.25">
      <c r="A1022" s="1">
        <v>1021</v>
      </c>
      <c r="B1022" s="2">
        <v>42724</v>
      </c>
      <c r="C1022" s="3">
        <v>1086.849976</v>
      </c>
      <c r="D1022">
        <f t="shared" si="120"/>
        <v>5.3970433975017397E-3</v>
      </c>
      <c r="E1022">
        <f t="shared" si="123"/>
        <v>3.8561847626149748E-4</v>
      </c>
      <c r="F1022">
        <f t="shared" si="121"/>
        <v>19.562696381107884</v>
      </c>
      <c r="G1022">
        <f t="shared" si="122"/>
        <v>2.9736245069008671</v>
      </c>
      <c r="H1022">
        <f t="shared" si="115"/>
        <v>-39.078274611397703</v>
      </c>
      <c r="I1022">
        <f t="shared" si="116"/>
        <v>5.8342039126993805</v>
      </c>
      <c r="J1022">
        <f t="shared" si="117"/>
        <v>0</v>
      </c>
      <c r="K1022">
        <f t="shared" si="118"/>
        <v>44.912478524097082</v>
      </c>
      <c r="L1022">
        <f t="shared" si="119"/>
        <v>0</v>
      </c>
      <c r="Q1022">
        <v>2.1975753966072001E-2</v>
      </c>
    </row>
    <row r="1023" spans="1:17" x14ac:dyDescent="0.25">
      <c r="A1023" s="1">
        <v>1022</v>
      </c>
      <c r="B1023" s="2">
        <v>42725</v>
      </c>
      <c r="C1023" s="3">
        <v>1075</v>
      </c>
      <c r="D1023">
        <f t="shared" si="120"/>
        <v>-1.0962920474946859E-2</v>
      </c>
      <c r="E1023">
        <f t="shared" si="123"/>
        <v>3.6376055920364739E-4</v>
      </c>
      <c r="F1023">
        <f t="shared" si="121"/>
        <v>17.731983904521286</v>
      </c>
      <c r="G1023">
        <f t="shared" si="122"/>
        <v>2.8753700091743695</v>
      </c>
      <c r="H1023">
        <f t="shared" ref="H1023:H1086" si="124">-1.645*Q1023*C1022</f>
        <v>-37.822989268540361</v>
      </c>
      <c r="I1023">
        <f t="shared" ref="I1023:I1086" si="125">D1023*C1022</f>
        <v>-11.915049855085902</v>
      </c>
      <c r="J1023">
        <f t="shared" ref="J1023:J1086" si="126">IF(D1023*C1022&lt;=H1023,1,0)</f>
        <v>0</v>
      </c>
      <c r="K1023">
        <f t="shared" ref="K1023:K1086" si="127">IF(J1023=0,I1023-H1023,0)</f>
        <v>25.907939413454457</v>
      </c>
      <c r="L1023">
        <f t="shared" ref="L1023:L1086" si="128">IF(J1023=1,I1023-H1023,0)</f>
        <v>0</v>
      </c>
      <c r="Q1023">
        <v>2.1155356444052201E-2</v>
      </c>
    </row>
    <row r="1024" spans="1:17" x14ac:dyDescent="0.25">
      <c r="A1024" s="1">
        <v>1023</v>
      </c>
      <c r="B1024" s="2">
        <v>42726</v>
      </c>
      <c r="C1024" s="3">
        <v>1079</v>
      </c>
      <c r="D1024">
        <f t="shared" si="120"/>
        <v>3.7140246963713874E-3</v>
      </c>
      <c r="E1024">
        <f t="shared" si="123"/>
        <v>3.4951759531024395E-4</v>
      </c>
      <c r="F1024">
        <f t="shared" si="121"/>
        <v>20.922118707545593</v>
      </c>
      <c r="G1024">
        <f t="shared" si="122"/>
        <v>3.0408069107199074</v>
      </c>
      <c r="H1024">
        <f t="shared" si="124"/>
        <v>-37.663668650382405</v>
      </c>
      <c r="I1024">
        <f t="shared" si="125"/>
        <v>3.9925765485992413</v>
      </c>
      <c r="J1024">
        <f t="shared" si="126"/>
        <v>0</v>
      </c>
      <c r="K1024">
        <f t="shared" si="127"/>
        <v>41.656245198981644</v>
      </c>
      <c r="L1024">
        <f t="shared" si="128"/>
        <v>0</v>
      </c>
      <c r="Q1024">
        <v>2.12984625152371E-2</v>
      </c>
    </row>
    <row r="1025" spans="1:17" x14ac:dyDescent="0.25">
      <c r="A1025" s="1">
        <v>1024</v>
      </c>
      <c r="B1025" s="2">
        <v>42727</v>
      </c>
      <c r="C1025" s="3">
        <v>1051.0500489999999</v>
      </c>
      <c r="D1025">
        <f t="shared" si="120"/>
        <v>-2.6244975153436587E-2</v>
      </c>
      <c r="E1025">
        <f t="shared" si="123"/>
        <v>3.2988518836269472E-4</v>
      </c>
      <c r="F1025">
        <f t="shared" si="121"/>
        <v>7.7326123799528981</v>
      </c>
      <c r="G1025">
        <f t="shared" si="122"/>
        <v>2.0454467589280441</v>
      </c>
      <c r="H1025">
        <f t="shared" si="124"/>
        <v>-36.341095109961742</v>
      </c>
      <c r="I1025">
        <f t="shared" si="125"/>
        <v>-28.318328190558077</v>
      </c>
      <c r="J1025">
        <f t="shared" si="126"/>
        <v>0</v>
      </c>
      <c r="K1025">
        <f t="shared" si="127"/>
        <v>8.022766919403665</v>
      </c>
      <c r="L1025">
        <f t="shared" si="128"/>
        <v>0</v>
      </c>
      <c r="Q1025">
        <v>2.0474375468652301E-2</v>
      </c>
    </row>
    <row r="1026" spans="1:17" x14ac:dyDescent="0.25">
      <c r="A1026" s="1">
        <v>1025</v>
      </c>
      <c r="B1026" s="2">
        <v>42730</v>
      </c>
      <c r="C1026" s="3">
        <v>1061</v>
      </c>
      <c r="D1026">
        <f t="shared" si="120"/>
        <v>9.422148509285003E-3</v>
      </c>
      <c r="E1026">
        <f t="shared" si="123"/>
        <v>3.5414557366261832E-4</v>
      </c>
      <c r="F1026">
        <f t="shared" si="121"/>
        <v>18.701863750397727</v>
      </c>
      <c r="G1026">
        <f t="shared" si="122"/>
        <v>2.9286231846909052</v>
      </c>
      <c r="H1026">
        <f t="shared" si="124"/>
        <v>-38.087101337255291</v>
      </c>
      <c r="I1026">
        <f t="shared" si="125"/>
        <v>9.9031496523692795</v>
      </c>
      <c r="J1026">
        <f t="shared" si="126"/>
        <v>0</v>
      </c>
      <c r="K1026">
        <f t="shared" si="127"/>
        <v>47.99025098962457</v>
      </c>
      <c r="L1026">
        <f t="shared" si="128"/>
        <v>0</v>
      </c>
      <c r="Q1026">
        <v>2.2028687515485201E-2</v>
      </c>
    </row>
    <row r="1027" spans="1:17" x14ac:dyDescent="0.25">
      <c r="A1027" s="1">
        <v>1026</v>
      </c>
      <c r="B1027" s="2">
        <v>42731</v>
      </c>
      <c r="C1027" s="3">
        <v>1060</v>
      </c>
      <c r="D1027">
        <f t="shared" si="120"/>
        <v>-9.4295150787034715E-4</v>
      </c>
      <c r="E1027">
        <f t="shared" si="123"/>
        <v>3.3878860853301616E-4</v>
      </c>
      <c r="F1027">
        <f t="shared" si="121"/>
        <v>21.645905541192889</v>
      </c>
      <c r="G1027">
        <f t="shared" si="122"/>
        <v>3.0748163160637882</v>
      </c>
      <c r="H1027">
        <f t="shared" si="124"/>
        <v>-37.176988037390075</v>
      </c>
      <c r="I1027">
        <f t="shared" si="125"/>
        <v>-1.0004715498504384</v>
      </c>
      <c r="J1027">
        <f t="shared" si="126"/>
        <v>0</v>
      </c>
      <c r="K1027">
        <f t="shared" si="127"/>
        <v>36.176516487539637</v>
      </c>
      <c r="L1027">
        <f t="shared" si="128"/>
        <v>0</v>
      </c>
      <c r="Q1027">
        <v>2.1300652900939399E-2</v>
      </c>
    </row>
    <row r="1028" spans="1:17" x14ac:dyDescent="0.25">
      <c r="A1028" s="1">
        <v>1027</v>
      </c>
      <c r="B1028" s="2">
        <v>42732</v>
      </c>
      <c r="C1028" s="3">
        <v>1067.8000489999999</v>
      </c>
      <c r="D1028">
        <f t="shared" ref="D1028:D1090" si="129">LN(C1028/C1027)</f>
        <v>7.3315948487150369E-3</v>
      </c>
      <c r="E1028">
        <f t="shared" si="123"/>
        <v>3.1929620884440163E-4</v>
      </c>
      <c r="F1028">
        <f t="shared" ref="F1028:F1090" si="130">_xlfn.NORM.DIST(D1028,0,SQRT(E1028),FALSE)</f>
        <v>20.523776936055636</v>
      </c>
      <c r="G1028">
        <f t="shared" ref="G1028:G1090" si="131">LN(F1028)</f>
        <v>3.0215840645766705</v>
      </c>
      <c r="H1028">
        <f t="shared" si="124"/>
        <v>-35.890771220924776</v>
      </c>
      <c r="I1028">
        <f t="shared" si="125"/>
        <v>7.7714905396379388</v>
      </c>
      <c r="J1028">
        <f t="shared" si="126"/>
        <v>0</v>
      </c>
      <c r="K1028">
        <f t="shared" si="127"/>
        <v>43.662261760562714</v>
      </c>
      <c r="L1028">
        <f t="shared" si="128"/>
        <v>0</v>
      </c>
      <c r="Q1028">
        <v>2.0583111327019999E-2</v>
      </c>
    </row>
    <row r="1029" spans="1:17" x14ac:dyDescent="0.25">
      <c r="A1029" s="1">
        <v>1028</v>
      </c>
      <c r="B1029" s="2">
        <v>42733</v>
      </c>
      <c r="C1029" s="3">
        <v>1076.099976</v>
      </c>
      <c r="D1029">
        <f t="shared" si="129"/>
        <v>7.7428689487583635E-3</v>
      </c>
      <c r="E1029">
        <f t="shared" ref="E1029:E1090" si="132">$O$3+$O$4*D1028^2+$O$5*E1028</f>
        <v>3.0482450424079515E-4</v>
      </c>
      <c r="F1029">
        <f t="shared" si="130"/>
        <v>20.709862898984078</v>
      </c>
      <c r="G1029">
        <f t="shared" si="131"/>
        <v>3.0306100553461826</v>
      </c>
      <c r="H1029">
        <f t="shared" si="124"/>
        <v>-34.923772155433497</v>
      </c>
      <c r="I1029">
        <f t="shared" si="125"/>
        <v>8.2678358428847591</v>
      </c>
      <c r="J1029">
        <f t="shared" si="126"/>
        <v>0</v>
      </c>
      <c r="K1029">
        <f t="shared" si="127"/>
        <v>43.191607998318254</v>
      </c>
      <c r="L1029">
        <f t="shared" si="128"/>
        <v>0</v>
      </c>
      <c r="Q1029">
        <v>1.9882239796978E-2</v>
      </c>
    </row>
    <row r="1030" spans="1:17" x14ac:dyDescent="0.25">
      <c r="A1030" s="1">
        <v>1029</v>
      </c>
      <c r="B1030" s="2">
        <v>42734</v>
      </c>
      <c r="C1030" s="3">
        <v>1102.5</v>
      </c>
      <c r="D1030">
        <f t="shared" si="129"/>
        <v>2.4236956417414759E-2</v>
      </c>
      <c r="E1030">
        <f t="shared" si="132"/>
        <v>2.9201612648781282E-4</v>
      </c>
      <c r="F1030">
        <f t="shared" si="130"/>
        <v>8.5385772567278462</v>
      </c>
      <c r="G1030">
        <f t="shared" si="131"/>
        <v>2.1445943963487095</v>
      </c>
      <c r="H1030">
        <f t="shared" si="124"/>
        <v>-34.036895292076657</v>
      </c>
      <c r="I1030">
        <f t="shared" si="125"/>
        <v>26.081388219093068</v>
      </c>
      <c r="J1030">
        <f t="shared" si="126"/>
        <v>0</v>
      </c>
      <c r="K1030">
        <f t="shared" si="127"/>
        <v>60.118283511169722</v>
      </c>
      <c r="L1030">
        <f t="shared" si="128"/>
        <v>0</v>
      </c>
      <c r="Q1030">
        <v>1.9227880512564299E-2</v>
      </c>
    </row>
    <row r="1031" spans="1:17" x14ac:dyDescent="0.25">
      <c r="A1031" s="1">
        <v>1030</v>
      </c>
      <c r="B1031" s="2">
        <v>42737</v>
      </c>
      <c r="C1031" s="3">
        <v>1109.9499510000001</v>
      </c>
      <c r="D1031">
        <f t="shared" si="129"/>
        <v>6.7345967796416037E-3</v>
      </c>
      <c r="E1031">
        <f t="shared" si="132"/>
        <v>3.1328410849535099E-4</v>
      </c>
      <c r="F1031">
        <f t="shared" si="130"/>
        <v>20.965442061781101</v>
      </c>
      <c r="G1031">
        <f t="shared" si="131"/>
        <v>3.0428754661042703</v>
      </c>
      <c r="H1031">
        <f t="shared" si="124"/>
        <v>-34.464077717071326</v>
      </c>
      <c r="I1031">
        <f t="shared" si="125"/>
        <v>7.4248929495548683</v>
      </c>
      <c r="J1031">
        <f t="shared" si="126"/>
        <v>0</v>
      </c>
      <c r="K1031">
        <f t="shared" si="127"/>
        <v>41.888970666626193</v>
      </c>
      <c r="L1031">
        <f t="shared" si="128"/>
        <v>0</v>
      </c>
      <c r="Q1031">
        <v>1.9002999657904501E-2</v>
      </c>
    </row>
    <row r="1032" spans="1:17" x14ac:dyDescent="0.25">
      <c r="A1032" s="1">
        <v>1031</v>
      </c>
      <c r="B1032" s="2">
        <v>42738</v>
      </c>
      <c r="C1032" s="3">
        <v>1088</v>
      </c>
      <c r="D1032">
        <f t="shared" si="129"/>
        <v>-1.9973776684754731E-2</v>
      </c>
      <c r="E1032">
        <f t="shared" si="132"/>
        <v>2.9881802004760638E-4</v>
      </c>
      <c r="F1032">
        <f t="shared" si="130"/>
        <v>11.838414062895978</v>
      </c>
      <c r="G1032">
        <f t="shared" si="131"/>
        <v>2.4713496730935645</v>
      </c>
      <c r="H1032">
        <f t="shared" si="124"/>
        <v>-33.542060123360606</v>
      </c>
      <c r="I1032">
        <f t="shared" si="125"/>
        <v>-22.169892452528458</v>
      </c>
      <c r="J1032">
        <f t="shared" si="126"/>
        <v>0</v>
      </c>
      <c r="K1032">
        <f t="shared" si="127"/>
        <v>11.372167670832148</v>
      </c>
      <c r="L1032">
        <f t="shared" si="128"/>
        <v>0</v>
      </c>
      <c r="Q1032">
        <v>1.8370477053506699E-2</v>
      </c>
    </row>
    <row r="1033" spans="1:17" x14ac:dyDescent="0.25">
      <c r="A1033" s="1">
        <v>1032</v>
      </c>
      <c r="B1033" s="2">
        <v>42739</v>
      </c>
      <c r="C1033" s="3">
        <v>1094</v>
      </c>
      <c r="D1033">
        <f t="shared" si="129"/>
        <v>5.4995555660386697E-3</v>
      </c>
      <c r="E1033">
        <f t="shared" si="132"/>
        <v>3.0771363294786744E-4</v>
      </c>
      <c r="F1033">
        <f t="shared" si="130"/>
        <v>21.651766662170868</v>
      </c>
      <c r="G1033">
        <f t="shared" si="131"/>
        <v>3.0750870521433749</v>
      </c>
      <c r="H1033">
        <f t="shared" si="124"/>
        <v>-34.848611237685923</v>
      </c>
      <c r="I1033">
        <f t="shared" si="125"/>
        <v>5.9835164558500722</v>
      </c>
      <c r="J1033">
        <f t="shared" si="126"/>
        <v>0</v>
      </c>
      <c r="K1033">
        <f t="shared" si="127"/>
        <v>40.832127693535995</v>
      </c>
      <c r="L1033">
        <f t="shared" si="128"/>
        <v>0</v>
      </c>
      <c r="Q1033">
        <v>1.94711085495742E-2</v>
      </c>
    </row>
    <row r="1034" spans="1:17" x14ac:dyDescent="0.25">
      <c r="A1034" s="1">
        <v>1033</v>
      </c>
      <c r="B1034" s="2">
        <v>42740</v>
      </c>
      <c r="C1034" s="3">
        <v>1107</v>
      </c>
      <c r="D1034">
        <f t="shared" si="129"/>
        <v>1.1812949726710388E-2</v>
      </c>
      <c r="E1034">
        <f t="shared" si="132"/>
        <v>2.9279496707496414E-4</v>
      </c>
      <c r="F1034">
        <f t="shared" si="130"/>
        <v>18.371140122889297</v>
      </c>
      <c r="G1034">
        <f t="shared" si="131"/>
        <v>2.9107809616935691</v>
      </c>
      <c r="H1034">
        <f t="shared" si="124"/>
        <v>-33.806174300286635</v>
      </c>
      <c r="I1034">
        <f t="shared" si="125"/>
        <v>12.923367001021164</v>
      </c>
      <c r="J1034">
        <f t="shared" si="126"/>
        <v>0</v>
      </c>
      <c r="K1034">
        <f t="shared" si="127"/>
        <v>46.729541301307798</v>
      </c>
      <c r="L1034">
        <f t="shared" si="128"/>
        <v>0</v>
      </c>
      <c r="Q1034">
        <v>1.8785069319963901E-2</v>
      </c>
    </row>
    <row r="1035" spans="1:17" x14ac:dyDescent="0.25">
      <c r="A1035" s="1">
        <v>1034</v>
      </c>
      <c r="B1035" s="2">
        <v>42741</v>
      </c>
      <c r="C1035" s="3">
        <v>1132</v>
      </c>
      <c r="D1035">
        <f t="shared" si="129"/>
        <v>2.2332326054491303E-2</v>
      </c>
      <c r="E1035">
        <f t="shared" si="132"/>
        <v>2.8601885472459299E-4</v>
      </c>
      <c r="F1035">
        <f t="shared" si="130"/>
        <v>9.8644253787535678</v>
      </c>
      <c r="G1035">
        <f t="shared" si="131"/>
        <v>2.2889348892989587</v>
      </c>
      <c r="H1035">
        <f t="shared" si="124"/>
        <v>-33.296478072723652</v>
      </c>
      <c r="I1035">
        <f t="shared" si="125"/>
        <v>24.721884942321871</v>
      </c>
      <c r="J1035">
        <f t="shared" si="126"/>
        <v>0</v>
      </c>
      <c r="K1035">
        <f t="shared" si="127"/>
        <v>58.018363015045523</v>
      </c>
      <c r="L1035">
        <f t="shared" si="128"/>
        <v>0</v>
      </c>
      <c r="Q1035">
        <v>1.8284571007226001E-2</v>
      </c>
    </row>
    <row r="1036" spans="1:17" x14ac:dyDescent="0.25">
      <c r="A1036" s="1">
        <v>1035</v>
      </c>
      <c r="B1036" s="2">
        <v>42744</v>
      </c>
      <c r="C1036" s="3">
        <v>1146.099976</v>
      </c>
      <c r="D1036">
        <f t="shared" si="129"/>
        <v>1.2378873798943854E-2</v>
      </c>
      <c r="E1036">
        <f t="shared" si="132"/>
        <v>3.0227551958080342E-4</v>
      </c>
      <c r="F1036">
        <f t="shared" si="130"/>
        <v>17.808496790367368</v>
      </c>
      <c r="G1036">
        <f t="shared" si="131"/>
        <v>2.8796756911772818</v>
      </c>
      <c r="H1036">
        <f t="shared" si="124"/>
        <v>-33.635534691925095</v>
      </c>
      <c r="I1036">
        <f t="shared" si="125"/>
        <v>14.012885140404443</v>
      </c>
      <c r="J1036">
        <f t="shared" si="126"/>
        <v>0</v>
      </c>
      <c r="K1036">
        <f t="shared" si="127"/>
        <v>47.648419832329537</v>
      </c>
      <c r="L1036">
        <f t="shared" si="128"/>
        <v>0</v>
      </c>
      <c r="Q1036">
        <v>1.8062838826256401E-2</v>
      </c>
    </row>
    <row r="1037" spans="1:17" x14ac:dyDescent="0.25">
      <c r="A1037" s="1">
        <v>1036</v>
      </c>
      <c r="B1037" s="2">
        <v>42745</v>
      </c>
      <c r="C1037" s="3">
        <v>1170</v>
      </c>
      <c r="D1037">
        <f t="shared" si="129"/>
        <v>2.0638895229729674E-2</v>
      </c>
      <c r="E1037">
        <f t="shared" si="132"/>
        <v>2.9551857333657682E-4</v>
      </c>
      <c r="F1037">
        <f t="shared" si="130"/>
        <v>11.288053316144278</v>
      </c>
      <c r="G1037">
        <f t="shared" si="131"/>
        <v>2.4237449377980647</v>
      </c>
      <c r="H1037">
        <f t="shared" si="124"/>
        <v>-33.206578246688096</v>
      </c>
      <c r="I1037">
        <f t="shared" si="125"/>
        <v>23.654237327459693</v>
      </c>
      <c r="J1037">
        <f t="shared" si="126"/>
        <v>0</v>
      </c>
      <c r="K1037">
        <f t="shared" si="127"/>
        <v>56.860815574147793</v>
      </c>
      <c r="L1037">
        <f t="shared" si="128"/>
        <v>0</v>
      </c>
      <c r="Q1037">
        <v>1.7613096743338202E-2</v>
      </c>
    </row>
    <row r="1038" spans="1:17" x14ac:dyDescent="0.25">
      <c r="A1038" s="1">
        <v>1037</v>
      </c>
      <c r="B1038" s="2">
        <v>42746</v>
      </c>
      <c r="C1038" s="3">
        <v>1185</v>
      </c>
      <c r="D1038">
        <f t="shared" si="129"/>
        <v>1.2739025777429712E-2</v>
      </c>
      <c r="E1038">
        <f t="shared" si="132"/>
        <v>3.0639234300775529E-4</v>
      </c>
      <c r="F1038">
        <f t="shared" si="130"/>
        <v>17.488703158998657</v>
      </c>
      <c r="G1038">
        <f t="shared" si="131"/>
        <v>2.8615551387113269</v>
      </c>
      <c r="H1038">
        <f t="shared" si="124"/>
        <v>-33.460218277440497</v>
      </c>
      <c r="I1038">
        <f t="shared" si="125"/>
        <v>14.904660159592764</v>
      </c>
      <c r="J1038">
        <f t="shared" si="126"/>
        <v>0</v>
      </c>
      <c r="K1038">
        <f t="shared" si="127"/>
        <v>48.364878437033262</v>
      </c>
      <c r="L1038">
        <f t="shared" si="128"/>
        <v>0</v>
      </c>
      <c r="Q1038">
        <v>1.73850924986052E-2</v>
      </c>
    </row>
    <row r="1039" spans="1:17" x14ac:dyDescent="0.25">
      <c r="A1039" s="1">
        <v>1038</v>
      </c>
      <c r="B1039" s="2">
        <v>42747</v>
      </c>
      <c r="C1039" s="3">
        <v>1234.099976</v>
      </c>
      <c r="D1039">
        <f t="shared" si="129"/>
        <v>4.0599165442535508E-2</v>
      </c>
      <c r="E1039">
        <f t="shared" si="132"/>
        <v>2.998374251272805E-4</v>
      </c>
      <c r="F1039">
        <f t="shared" si="130"/>
        <v>1.4748455629199992</v>
      </c>
      <c r="G1039">
        <f t="shared" si="131"/>
        <v>0.38855328120494514</v>
      </c>
      <c r="H1039">
        <f t="shared" si="124"/>
        <v>-33.096889516800601</v>
      </c>
      <c r="I1039">
        <f t="shared" si="125"/>
        <v>48.110011049404577</v>
      </c>
      <c r="J1039">
        <f t="shared" si="126"/>
        <v>0</v>
      </c>
      <c r="K1039">
        <f t="shared" si="127"/>
        <v>81.206900566205178</v>
      </c>
      <c r="L1039">
        <f t="shared" si="128"/>
        <v>0</v>
      </c>
      <c r="Q1039">
        <v>1.6978641076680699E-2</v>
      </c>
    </row>
    <row r="1040" spans="1:17" x14ac:dyDescent="0.25">
      <c r="A1040" s="1">
        <v>1039</v>
      </c>
      <c r="B1040" s="2">
        <v>42748</v>
      </c>
      <c r="C1040" s="3">
        <v>1223.8000489999999</v>
      </c>
      <c r="D1040">
        <f t="shared" si="129"/>
        <v>-8.381127944105643E-3</v>
      </c>
      <c r="E1040">
        <f t="shared" si="132"/>
        <v>3.8667853444581454E-4</v>
      </c>
      <c r="F1040">
        <f t="shared" si="130"/>
        <v>18.526290457785368</v>
      </c>
      <c r="G1040">
        <f t="shared" si="131"/>
        <v>2.9191908290952728</v>
      </c>
      <c r="H1040">
        <f t="shared" si="124"/>
        <v>-35.067502661784076</v>
      </c>
      <c r="I1040">
        <f t="shared" si="125"/>
        <v>-10.343149794673703</v>
      </c>
      <c r="J1040">
        <f t="shared" si="126"/>
        <v>0</v>
      </c>
      <c r="K1040">
        <f t="shared" si="127"/>
        <v>24.724352867110373</v>
      </c>
      <c r="L1040">
        <f t="shared" si="128"/>
        <v>0</v>
      </c>
      <c r="Q1040">
        <v>1.7273828062563001E-2</v>
      </c>
    </row>
    <row r="1041" spans="1:17" x14ac:dyDescent="0.25">
      <c r="A1041" s="1">
        <v>1040</v>
      </c>
      <c r="B1041" s="2">
        <v>42751</v>
      </c>
      <c r="C1041" s="3">
        <v>1211.900024</v>
      </c>
      <c r="D1041">
        <f t="shared" si="129"/>
        <v>-9.7714162896056968E-3</v>
      </c>
      <c r="E1041">
        <f t="shared" si="132"/>
        <v>3.6729525287630975E-4</v>
      </c>
      <c r="F1041">
        <f t="shared" si="130"/>
        <v>18.279053199135998</v>
      </c>
      <c r="G1041">
        <f t="shared" si="131"/>
        <v>2.905755770326643</v>
      </c>
      <c r="H1041">
        <f t="shared" si="124"/>
        <v>-35.029007586038091</v>
      </c>
      <c r="I1041">
        <f t="shared" si="125"/>
        <v>-11.958259734018849</v>
      </c>
      <c r="J1041">
        <f t="shared" si="126"/>
        <v>0</v>
      </c>
      <c r="K1041">
        <f t="shared" si="127"/>
        <v>23.070747852019242</v>
      </c>
      <c r="L1041">
        <f t="shared" si="128"/>
        <v>0</v>
      </c>
      <c r="Q1041">
        <v>1.74000888077963E-2</v>
      </c>
    </row>
    <row r="1042" spans="1:17" x14ac:dyDescent="0.25">
      <c r="A1042" s="1">
        <v>1041</v>
      </c>
      <c r="B1042" s="2">
        <v>42752</v>
      </c>
      <c r="C1042" s="3">
        <v>1220</v>
      </c>
      <c r="D1042">
        <f t="shared" si="129"/>
        <v>6.6614629492465806E-3</v>
      </c>
      <c r="E1042">
        <f t="shared" si="132"/>
        <v>3.5119749878778021E-4</v>
      </c>
      <c r="F1042">
        <f t="shared" si="130"/>
        <v>19.984671344135826</v>
      </c>
      <c r="G1042">
        <f t="shared" si="131"/>
        <v>2.9949655469010104</v>
      </c>
      <c r="H1042">
        <f t="shared" si="124"/>
        <v>-35.16859549818772</v>
      </c>
      <c r="I1042">
        <f t="shared" si="125"/>
        <v>8.0730271080670413</v>
      </c>
      <c r="J1042">
        <f t="shared" si="126"/>
        <v>0</v>
      </c>
      <c r="K1042">
        <f t="shared" si="127"/>
        <v>43.241622606254765</v>
      </c>
      <c r="L1042">
        <f t="shared" si="128"/>
        <v>0</v>
      </c>
      <c r="Q1042">
        <v>1.76409645893634E-2</v>
      </c>
    </row>
    <row r="1043" spans="1:17" x14ac:dyDescent="0.25">
      <c r="A1043" s="1">
        <v>1042</v>
      </c>
      <c r="B1043" s="2">
        <v>42753</v>
      </c>
      <c r="C1043" s="3">
        <v>1212.650024</v>
      </c>
      <c r="D1043">
        <f t="shared" si="129"/>
        <v>-6.0427914357087604E-3</v>
      </c>
      <c r="E1043">
        <f t="shared" si="132"/>
        <v>3.3332709633077573E-4</v>
      </c>
      <c r="F1043">
        <f t="shared" si="130"/>
        <v>20.686485007075163</v>
      </c>
      <c r="G1043">
        <f t="shared" si="131"/>
        <v>3.0294805888315413</v>
      </c>
      <c r="H1043">
        <f t="shared" si="124"/>
        <v>-34.271105865678791</v>
      </c>
      <c r="I1043">
        <f t="shared" si="125"/>
        <v>-7.3722055515646874</v>
      </c>
      <c r="J1043">
        <f t="shared" si="126"/>
        <v>0</v>
      </c>
      <c r="K1043">
        <f t="shared" si="127"/>
        <v>26.898900314114105</v>
      </c>
      <c r="L1043">
        <f t="shared" si="128"/>
        <v>0</v>
      </c>
      <c r="Q1043">
        <v>1.70766385299112E-2</v>
      </c>
    </row>
    <row r="1044" spans="1:17" x14ac:dyDescent="0.25">
      <c r="A1044" s="1">
        <v>1043</v>
      </c>
      <c r="B1044" s="2">
        <v>42754</v>
      </c>
      <c r="C1044" s="3">
        <v>1228.099976</v>
      </c>
      <c r="D1044">
        <f t="shared" si="129"/>
        <v>1.2660172782362164E-2</v>
      </c>
      <c r="E1044">
        <f t="shared" si="132"/>
        <v>3.1654153657659559E-4</v>
      </c>
      <c r="F1044">
        <f t="shared" si="130"/>
        <v>17.407755497287791</v>
      </c>
      <c r="G1044">
        <f t="shared" si="131"/>
        <v>2.8569158251525475</v>
      </c>
      <c r="H1044">
        <f t="shared" si="124"/>
        <v>-33.933685180418273</v>
      </c>
      <c r="I1044">
        <f t="shared" si="125"/>
        <v>15.352358828375625</v>
      </c>
      <c r="J1044">
        <f t="shared" si="126"/>
        <v>0</v>
      </c>
      <c r="K1044">
        <f t="shared" si="127"/>
        <v>49.286044008793894</v>
      </c>
      <c r="L1044">
        <f t="shared" si="128"/>
        <v>0</v>
      </c>
      <c r="Q1044">
        <v>1.7010992158184701E-2</v>
      </c>
    </row>
    <row r="1045" spans="1:17" x14ac:dyDescent="0.25">
      <c r="A1045" s="1">
        <v>1044</v>
      </c>
      <c r="B1045" s="2">
        <v>42755</v>
      </c>
      <c r="C1045" s="3">
        <v>1219.900024</v>
      </c>
      <c r="D1045">
        <f t="shared" si="129"/>
        <v>-6.6993322455201915E-3</v>
      </c>
      <c r="E1045">
        <f t="shared" si="132"/>
        <v>3.0896658725792006E-4</v>
      </c>
      <c r="F1045">
        <f t="shared" si="130"/>
        <v>21.106251159887403</v>
      </c>
      <c r="G1045">
        <f t="shared" si="131"/>
        <v>3.0495692601064284</v>
      </c>
      <c r="H1045">
        <f t="shared" si="124"/>
        <v>-33.579512021937752</v>
      </c>
      <c r="I1045">
        <f t="shared" si="125"/>
        <v>-8.2274497699393727</v>
      </c>
      <c r="J1045">
        <f t="shared" si="126"/>
        <v>0</v>
      </c>
      <c r="K1045">
        <f t="shared" si="127"/>
        <v>25.35206225199838</v>
      </c>
      <c r="L1045">
        <f t="shared" si="128"/>
        <v>0</v>
      </c>
      <c r="Q1045">
        <v>1.66216738180145E-2</v>
      </c>
    </row>
    <row r="1046" spans="1:17" x14ac:dyDescent="0.25">
      <c r="A1046" s="1">
        <v>1045</v>
      </c>
      <c r="B1046" s="2">
        <v>42758</v>
      </c>
      <c r="C1046" s="3">
        <v>1212.3000489999999</v>
      </c>
      <c r="D1046">
        <f t="shared" si="129"/>
        <v>-6.2494856568604314E-3</v>
      </c>
      <c r="E1046">
        <f t="shared" si="132"/>
        <v>2.9485161797568148E-4</v>
      </c>
      <c r="F1046">
        <f t="shared" si="130"/>
        <v>21.744276692328118</v>
      </c>
      <c r="G1046">
        <f t="shared" si="131"/>
        <v>3.07935058232452</v>
      </c>
      <c r="H1046">
        <f t="shared" si="124"/>
        <v>-33.384065022978511</v>
      </c>
      <c r="I1046">
        <f t="shared" si="125"/>
        <v>-7.6237477027916967</v>
      </c>
      <c r="J1046">
        <f t="shared" si="126"/>
        <v>0</v>
      </c>
      <c r="K1046">
        <f t="shared" si="127"/>
        <v>25.760317320186815</v>
      </c>
      <c r="L1046">
        <f t="shared" si="128"/>
        <v>0</v>
      </c>
      <c r="Q1046">
        <v>1.6636006272968702E-2</v>
      </c>
    </row>
    <row r="1047" spans="1:17" x14ac:dyDescent="0.25">
      <c r="A1047" s="1">
        <v>1046</v>
      </c>
      <c r="B1047" s="2">
        <v>42759</v>
      </c>
      <c r="C1047" s="3">
        <v>1235</v>
      </c>
      <c r="D1047">
        <f t="shared" si="129"/>
        <v>1.8551547890502548E-2</v>
      </c>
      <c r="E1047">
        <f t="shared" si="132"/>
        <v>2.8161744030886425E-4</v>
      </c>
      <c r="F1047">
        <f t="shared" si="130"/>
        <v>12.903523222442079</v>
      </c>
      <c r="G1047">
        <f t="shared" si="131"/>
        <v>2.5575003920964559</v>
      </c>
      <c r="H1047">
        <f t="shared" si="124"/>
        <v>-33.125809350378191</v>
      </c>
      <c r="I1047">
        <f t="shared" si="125"/>
        <v>22.490042416682083</v>
      </c>
      <c r="J1047">
        <f t="shared" si="126"/>
        <v>0</v>
      </c>
      <c r="K1047">
        <f t="shared" si="127"/>
        <v>55.615851767060278</v>
      </c>
      <c r="L1047">
        <f t="shared" si="128"/>
        <v>0</v>
      </c>
      <c r="Q1047">
        <v>1.66107970864319E-2</v>
      </c>
    </row>
    <row r="1048" spans="1:17" x14ac:dyDescent="0.25">
      <c r="A1048" s="1">
        <v>1047</v>
      </c>
      <c r="B1048" s="2">
        <v>42760</v>
      </c>
      <c r="C1048" s="3">
        <v>1259.9499510000001</v>
      </c>
      <c r="D1048">
        <f t="shared" si="129"/>
        <v>2.0001028665957883E-2</v>
      </c>
      <c r="E1048">
        <f t="shared" si="132"/>
        <v>2.8860739626515792E-4</v>
      </c>
      <c r="F1048">
        <f t="shared" si="130"/>
        <v>11.742666157626749</v>
      </c>
      <c r="G1048">
        <f t="shared" si="131"/>
        <v>2.4632288889255012</v>
      </c>
      <c r="H1048">
        <f t="shared" si="124"/>
        <v>-33.2843917107474</v>
      </c>
      <c r="I1048">
        <f t="shared" si="125"/>
        <v>24.701270402457986</v>
      </c>
      <c r="J1048">
        <f t="shared" si="126"/>
        <v>0</v>
      </c>
      <c r="K1048">
        <f t="shared" si="127"/>
        <v>57.985662113205386</v>
      </c>
      <c r="L1048">
        <f t="shared" si="128"/>
        <v>0</v>
      </c>
      <c r="Q1048">
        <v>1.6383540706470301E-2</v>
      </c>
    </row>
    <row r="1049" spans="1:17" x14ac:dyDescent="0.25">
      <c r="A1049" s="1">
        <v>1048</v>
      </c>
      <c r="B1049" s="2">
        <v>42762</v>
      </c>
      <c r="C1049" s="3">
        <v>1265.400024</v>
      </c>
      <c r="D1049">
        <f t="shared" si="129"/>
        <v>4.3162979510830042E-3</v>
      </c>
      <c r="E1049">
        <f t="shared" si="132"/>
        <v>2.9847140462871207E-4</v>
      </c>
      <c r="F1049">
        <f t="shared" si="130"/>
        <v>22.382288255951973</v>
      </c>
      <c r="G1049">
        <f t="shared" si="131"/>
        <v>3.1082699432313183</v>
      </c>
      <c r="H1049">
        <f t="shared" si="124"/>
        <v>-33.5824198843966</v>
      </c>
      <c r="I1049">
        <f t="shared" si="125"/>
        <v>5.4383193919684318</v>
      </c>
      <c r="J1049">
        <f t="shared" si="126"/>
        <v>0</v>
      </c>
      <c r="K1049">
        <f t="shared" si="127"/>
        <v>39.020739276365035</v>
      </c>
      <c r="L1049">
        <f t="shared" si="128"/>
        <v>0</v>
      </c>
      <c r="Q1049">
        <v>1.6202901471065501E-2</v>
      </c>
    </row>
    <row r="1050" spans="1:17" x14ac:dyDescent="0.25">
      <c r="A1050" s="1">
        <v>1049</v>
      </c>
      <c r="B1050" s="2">
        <v>42765</v>
      </c>
      <c r="C1050" s="3">
        <v>1251</v>
      </c>
      <c r="D1050">
        <f t="shared" si="129"/>
        <v>-1.1445065212207371E-2</v>
      </c>
      <c r="E1050">
        <f t="shared" si="132"/>
        <v>2.8364223056385264E-4</v>
      </c>
      <c r="F1050">
        <f t="shared" si="130"/>
        <v>18.803700150324488</v>
      </c>
      <c r="G1050">
        <f t="shared" si="131"/>
        <v>2.9340536669766974</v>
      </c>
      <c r="H1050">
        <f t="shared" si="124"/>
        <v>-32.588228190116752</v>
      </c>
      <c r="I1050">
        <f t="shared" si="125"/>
        <v>-14.482585794208772</v>
      </c>
      <c r="J1050">
        <f t="shared" si="126"/>
        <v>0</v>
      </c>
      <c r="K1050">
        <f t="shared" si="127"/>
        <v>18.105642395907978</v>
      </c>
      <c r="L1050">
        <f t="shared" si="128"/>
        <v>0</v>
      </c>
      <c r="Q1050">
        <v>1.5655502361442E-2</v>
      </c>
    </row>
    <row r="1051" spans="1:17" x14ac:dyDescent="0.25">
      <c r="A1051" s="1">
        <v>1050</v>
      </c>
      <c r="B1051" s="2">
        <v>42766</v>
      </c>
      <c r="C1051" s="3">
        <v>1244.0500489999999</v>
      </c>
      <c r="D1051">
        <f t="shared" si="129"/>
        <v>-5.5710056619718007E-3</v>
      </c>
      <c r="E1051">
        <f t="shared" si="132"/>
        <v>2.7713875159988911E-4</v>
      </c>
      <c r="F1051">
        <f t="shared" si="130"/>
        <v>22.659151282612079</v>
      </c>
      <c r="G1051">
        <f t="shared" si="131"/>
        <v>3.1205638004682439</v>
      </c>
      <c r="H1051">
        <f t="shared" si="124"/>
        <v>-33.205916953025842</v>
      </c>
      <c r="I1051">
        <f t="shared" si="125"/>
        <v>-6.9693280831267224</v>
      </c>
      <c r="J1051">
        <f t="shared" si="126"/>
        <v>0</v>
      </c>
      <c r="K1051">
        <f t="shared" si="127"/>
        <v>26.236588869899119</v>
      </c>
      <c r="L1051">
        <f t="shared" si="128"/>
        <v>0</v>
      </c>
      <c r="Q1051">
        <v>1.61358655096717E-2</v>
      </c>
    </row>
    <row r="1052" spans="1:17" x14ac:dyDescent="0.25">
      <c r="A1052" s="1">
        <v>1051</v>
      </c>
      <c r="B1052" s="2">
        <v>42767</v>
      </c>
      <c r="C1052" s="3">
        <v>1261</v>
      </c>
      <c r="D1052">
        <f t="shared" si="129"/>
        <v>1.3532831159980203E-2</v>
      </c>
      <c r="E1052">
        <f t="shared" si="132"/>
        <v>2.649655187397432E-4</v>
      </c>
      <c r="F1052">
        <f t="shared" si="130"/>
        <v>17.347171025239824</v>
      </c>
      <c r="G1052">
        <f t="shared" si="131"/>
        <v>2.8534294397979352</v>
      </c>
      <c r="H1052">
        <f t="shared" si="124"/>
        <v>-32.902616629217839</v>
      </c>
      <c r="I1052">
        <f t="shared" si="125"/>
        <v>16.835519267682098</v>
      </c>
      <c r="J1052">
        <f t="shared" si="126"/>
        <v>0</v>
      </c>
      <c r="K1052">
        <f t="shared" si="127"/>
        <v>49.738135896899934</v>
      </c>
      <c r="L1052">
        <f t="shared" si="128"/>
        <v>0</v>
      </c>
      <c r="Q1052">
        <v>1.6077802233227901E-2</v>
      </c>
    </row>
    <row r="1053" spans="1:17" x14ac:dyDescent="0.25">
      <c r="A1053" s="1">
        <v>1052</v>
      </c>
      <c r="B1053" s="2">
        <v>42768</v>
      </c>
      <c r="C1053" s="3">
        <v>1305</v>
      </c>
      <c r="D1053">
        <f t="shared" si="129"/>
        <v>3.429798379187432E-2</v>
      </c>
      <c r="E1053">
        <f t="shared" si="132"/>
        <v>2.6336614172900723E-4</v>
      </c>
      <c r="F1053">
        <f t="shared" si="130"/>
        <v>2.6346311965472196</v>
      </c>
      <c r="G1053">
        <f t="shared" si="131"/>
        <v>0.96874320883785159</v>
      </c>
      <c r="H1053">
        <f t="shared" si="124"/>
        <v>-32.684395350142758</v>
      </c>
      <c r="I1053">
        <f t="shared" si="125"/>
        <v>43.249757561553515</v>
      </c>
      <c r="J1053">
        <f t="shared" si="126"/>
        <v>0</v>
      </c>
      <c r="K1053">
        <f t="shared" si="127"/>
        <v>75.934152911696273</v>
      </c>
      <c r="L1053">
        <f t="shared" si="128"/>
        <v>0</v>
      </c>
      <c r="Q1053">
        <v>1.5756489566654899E-2</v>
      </c>
    </row>
    <row r="1054" spans="1:17" x14ac:dyDescent="0.25">
      <c r="A1054" s="1">
        <v>1053</v>
      </c>
      <c r="B1054" s="2">
        <v>42769</v>
      </c>
      <c r="C1054" s="3">
        <v>1278</v>
      </c>
      <c r="D1054">
        <f t="shared" si="129"/>
        <v>-2.0906684819313712E-2</v>
      </c>
      <c r="E1054">
        <f t="shared" si="132"/>
        <v>3.2394520683459911E-4</v>
      </c>
      <c r="F1054">
        <f t="shared" si="130"/>
        <v>11.289743678137567</v>
      </c>
      <c r="G1054">
        <f t="shared" si="131"/>
        <v>2.4238946744616441</v>
      </c>
      <c r="H1054">
        <f t="shared" si="124"/>
        <v>-34.258576797905747</v>
      </c>
      <c r="I1054">
        <f t="shared" si="125"/>
        <v>-27.283223689204394</v>
      </c>
      <c r="J1054">
        <f t="shared" si="126"/>
        <v>0</v>
      </c>
      <c r="K1054">
        <f t="shared" si="127"/>
        <v>6.9753531087013521</v>
      </c>
      <c r="L1054">
        <f t="shared" si="128"/>
        <v>0</v>
      </c>
      <c r="Q1054">
        <v>1.5958530691125201E-2</v>
      </c>
    </row>
    <row r="1055" spans="1:17" x14ac:dyDescent="0.25">
      <c r="A1055" s="1">
        <v>1054</v>
      </c>
      <c r="B1055" s="2">
        <v>42772</v>
      </c>
      <c r="C1055" s="3">
        <v>1310</v>
      </c>
      <c r="D1055">
        <f t="shared" si="129"/>
        <v>2.4730781257717036E-2</v>
      </c>
      <c r="E1055">
        <f t="shared" si="132"/>
        <v>3.3300728887904619E-4</v>
      </c>
      <c r="F1055">
        <f t="shared" si="130"/>
        <v>8.7269767946131598</v>
      </c>
      <c r="G1055">
        <f t="shared" si="131"/>
        <v>2.166419009143969</v>
      </c>
      <c r="H1055">
        <f t="shared" si="124"/>
        <v>-36.338431690239268</v>
      </c>
      <c r="I1055">
        <f t="shared" si="125"/>
        <v>31.605938447362373</v>
      </c>
      <c r="J1055">
        <f t="shared" si="126"/>
        <v>0</v>
      </c>
      <c r="K1055">
        <f t="shared" si="127"/>
        <v>67.944370137601638</v>
      </c>
      <c r="L1055">
        <f t="shared" si="128"/>
        <v>0</v>
      </c>
      <c r="Q1055">
        <v>1.72850015888424E-2</v>
      </c>
    </row>
    <row r="1056" spans="1:17" x14ac:dyDescent="0.25">
      <c r="A1056" s="1">
        <v>1055</v>
      </c>
      <c r="B1056" s="2">
        <v>42773</v>
      </c>
      <c r="C1056" s="3">
        <v>1320</v>
      </c>
      <c r="D1056">
        <f t="shared" si="129"/>
        <v>7.6045993852192125E-3</v>
      </c>
      <c r="E1056">
        <f t="shared" si="132"/>
        <v>3.5217116537271154E-4</v>
      </c>
      <c r="F1056">
        <f t="shared" si="130"/>
        <v>19.582831131577333</v>
      </c>
      <c r="G1056">
        <f t="shared" si="131"/>
        <v>2.9746532196823496</v>
      </c>
      <c r="H1056">
        <f t="shared" si="124"/>
        <v>-37.007413465466506</v>
      </c>
      <c r="I1056">
        <f t="shared" si="125"/>
        <v>9.9620251946371692</v>
      </c>
      <c r="J1056">
        <f t="shared" si="126"/>
        <v>0</v>
      </c>
      <c r="K1056">
        <f t="shared" si="127"/>
        <v>46.969438660103677</v>
      </c>
      <c r="L1056">
        <f t="shared" si="128"/>
        <v>0</v>
      </c>
      <c r="Q1056">
        <v>1.7173212123467601E-2</v>
      </c>
    </row>
    <row r="1057" spans="1:17" x14ac:dyDescent="0.25">
      <c r="A1057" s="1">
        <v>1056</v>
      </c>
      <c r="B1057" s="2">
        <v>42774</v>
      </c>
      <c r="C1057" s="3">
        <v>1325.6999510000001</v>
      </c>
      <c r="D1057">
        <f t="shared" si="129"/>
        <v>4.3088482627816442E-3</v>
      </c>
      <c r="E1057">
        <f t="shared" si="132"/>
        <v>3.3505531362197795E-4</v>
      </c>
      <c r="F1057">
        <f t="shared" si="130"/>
        <v>21.199186265662615</v>
      </c>
      <c r="G1057">
        <f t="shared" si="131"/>
        <v>3.0539627972461343</v>
      </c>
      <c r="H1057">
        <f t="shared" si="124"/>
        <v>-36.164758484071363</v>
      </c>
      <c r="I1057">
        <f t="shared" si="125"/>
        <v>5.6876797068717702</v>
      </c>
      <c r="J1057">
        <f t="shared" si="126"/>
        <v>0</v>
      </c>
      <c r="K1057">
        <f t="shared" si="127"/>
        <v>41.852438190943133</v>
      </c>
      <c r="L1057">
        <f t="shared" si="128"/>
        <v>0</v>
      </c>
      <c r="Q1057">
        <v>1.66550421313767E-2</v>
      </c>
    </row>
    <row r="1058" spans="1:17" x14ac:dyDescent="0.25">
      <c r="A1058" s="1">
        <v>1057</v>
      </c>
      <c r="B1058" s="2">
        <v>42775</v>
      </c>
      <c r="C1058" s="3">
        <v>1318</v>
      </c>
      <c r="D1058">
        <f t="shared" si="129"/>
        <v>-5.8251487807455841E-3</v>
      </c>
      <c r="E1058">
        <f t="shared" si="132"/>
        <v>3.169962365162487E-4</v>
      </c>
      <c r="F1058">
        <f t="shared" si="130"/>
        <v>21.239233106960789</v>
      </c>
      <c r="G1058">
        <f t="shared" si="131"/>
        <v>3.0558500896466056</v>
      </c>
      <c r="H1058">
        <f t="shared" si="124"/>
        <v>-35.077408513289619</v>
      </c>
      <c r="I1058">
        <f t="shared" si="125"/>
        <v>-7.7223994532021312</v>
      </c>
      <c r="J1058">
        <f t="shared" si="126"/>
        <v>0</v>
      </c>
      <c r="K1058">
        <f t="shared" si="127"/>
        <v>27.35500906008749</v>
      </c>
      <c r="L1058">
        <f t="shared" si="128"/>
        <v>0</v>
      </c>
      <c r="Q1058">
        <v>1.60848256617801E-2</v>
      </c>
    </row>
    <row r="1059" spans="1:17" x14ac:dyDescent="0.25">
      <c r="A1059" s="1">
        <v>1058</v>
      </c>
      <c r="B1059" s="2">
        <v>42776</v>
      </c>
      <c r="C1059" s="3">
        <v>1311.1999510000001</v>
      </c>
      <c r="D1059">
        <f t="shared" si="129"/>
        <v>-5.1727250031810244E-3</v>
      </c>
      <c r="E1059">
        <f t="shared" si="132"/>
        <v>3.0148936092887728E-4</v>
      </c>
      <c r="F1059">
        <f t="shared" si="130"/>
        <v>21.97871625543322</v>
      </c>
      <c r="G1059">
        <f t="shared" si="131"/>
        <v>3.0900745421485021</v>
      </c>
      <c r="H1059">
        <f t="shared" si="124"/>
        <v>-34.800824683084599</v>
      </c>
      <c r="I1059">
        <f t="shared" si="125"/>
        <v>-6.8176515541925902</v>
      </c>
      <c r="J1059">
        <f t="shared" si="126"/>
        <v>0</v>
      </c>
      <c r="K1059">
        <f t="shared" si="127"/>
        <v>27.983173128892009</v>
      </c>
      <c r="L1059">
        <f t="shared" si="128"/>
        <v>0</v>
      </c>
      <c r="Q1059">
        <v>1.60512264982333E-2</v>
      </c>
    </row>
    <row r="1060" spans="1:17" x14ac:dyDescent="0.25">
      <c r="A1060" s="1">
        <v>1059</v>
      </c>
      <c r="B1060" s="2">
        <v>42779</v>
      </c>
      <c r="C1060" s="3">
        <v>1328.1999510000001</v>
      </c>
      <c r="D1060">
        <f t="shared" si="129"/>
        <v>1.2881894155306738E-2</v>
      </c>
      <c r="E1060">
        <f t="shared" si="132"/>
        <v>2.869016712361224E-4</v>
      </c>
      <c r="F1060">
        <f t="shared" si="130"/>
        <v>17.637869087567463</v>
      </c>
      <c r="G1060">
        <f t="shared" si="131"/>
        <v>2.8700482432572145</v>
      </c>
      <c r="H1060">
        <f t="shared" si="124"/>
        <v>-34.431510550224111</v>
      </c>
      <c r="I1060">
        <f t="shared" si="125"/>
        <v>16.890738985225383</v>
      </c>
      <c r="J1060">
        <f t="shared" si="126"/>
        <v>0</v>
      </c>
      <c r="K1060">
        <f t="shared" si="127"/>
        <v>51.322249535449494</v>
      </c>
      <c r="L1060">
        <f t="shared" si="128"/>
        <v>0</v>
      </c>
      <c r="Q1060">
        <v>1.59632475863506E-2</v>
      </c>
    </row>
    <row r="1061" spans="1:17" x14ac:dyDescent="0.25">
      <c r="A1061" s="1">
        <v>1060</v>
      </c>
      <c r="B1061" s="2">
        <v>42780</v>
      </c>
      <c r="C1061" s="3">
        <v>1342.849976</v>
      </c>
      <c r="D1061">
        <f t="shared" si="129"/>
        <v>1.0969597952685062E-2</v>
      </c>
      <c r="E1061">
        <f t="shared" si="132"/>
        <v>2.8229403286163886E-4</v>
      </c>
      <c r="F1061">
        <f t="shared" si="130"/>
        <v>19.186552124428975</v>
      </c>
      <c r="G1061">
        <f t="shared" si="131"/>
        <v>2.9542096234459359</v>
      </c>
      <c r="H1061">
        <f t="shared" si="124"/>
        <v>-34.154280792162986</v>
      </c>
      <c r="I1061">
        <f t="shared" si="125"/>
        <v>14.569819463246001</v>
      </c>
      <c r="J1061">
        <f t="shared" si="126"/>
        <v>0</v>
      </c>
      <c r="K1061">
        <f t="shared" si="127"/>
        <v>48.724100255408985</v>
      </c>
      <c r="L1061">
        <f t="shared" si="128"/>
        <v>0</v>
      </c>
      <c r="Q1061">
        <v>1.5632044489300799E-2</v>
      </c>
    </row>
    <row r="1062" spans="1:17" x14ac:dyDescent="0.25">
      <c r="A1062" s="1">
        <v>1061</v>
      </c>
      <c r="B1062" s="2">
        <v>42781</v>
      </c>
      <c r="C1062" s="3">
        <v>1329</v>
      </c>
      <c r="D1062">
        <f t="shared" si="129"/>
        <v>-1.036742345401802E-2</v>
      </c>
      <c r="E1062">
        <f t="shared" si="132"/>
        <v>2.7524375796580291E-4</v>
      </c>
      <c r="F1062">
        <f t="shared" si="130"/>
        <v>19.781294662005049</v>
      </c>
      <c r="G1062">
        <f t="shared" si="131"/>
        <v>2.984736777136785</v>
      </c>
      <c r="H1062">
        <f t="shared" si="124"/>
        <v>-33.734611566384281</v>
      </c>
      <c r="I1062">
        <f t="shared" si="125"/>
        <v>-13.921894336409935</v>
      </c>
      <c r="J1062">
        <f t="shared" si="126"/>
        <v>0</v>
      </c>
      <c r="K1062">
        <f t="shared" si="127"/>
        <v>19.812717229974346</v>
      </c>
      <c r="L1062">
        <f t="shared" si="128"/>
        <v>0</v>
      </c>
      <c r="Q1062">
        <v>1.5271521778942899E-2</v>
      </c>
    </row>
    <row r="1063" spans="1:17" x14ac:dyDescent="0.25">
      <c r="A1063" s="1">
        <v>1062</v>
      </c>
      <c r="B1063" s="2">
        <v>42782</v>
      </c>
      <c r="C1063" s="3">
        <v>1316.4499510000001</v>
      </c>
      <c r="D1063">
        <f t="shared" si="129"/>
        <v>-9.4880972105107729E-3</v>
      </c>
      <c r="E1063">
        <f t="shared" si="132"/>
        <v>2.6801262056316133E-4</v>
      </c>
      <c r="F1063">
        <f t="shared" si="130"/>
        <v>20.601263655444992</v>
      </c>
      <c r="G1063">
        <f t="shared" si="131"/>
        <v>3.0253524164114909</v>
      </c>
      <c r="H1063">
        <f t="shared" si="124"/>
        <v>-34.271694156182768</v>
      </c>
      <c r="I1063">
        <f t="shared" si="125"/>
        <v>-12.609681192768818</v>
      </c>
      <c r="J1063">
        <f t="shared" si="126"/>
        <v>0</v>
      </c>
      <c r="K1063">
        <f t="shared" si="127"/>
        <v>21.66201296341395</v>
      </c>
      <c r="L1063">
        <f t="shared" si="128"/>
        <v>0</v>
      </c>
      <c r="Q1063">
        <v>1.5676340579306499E-2</v>
      </c>
    </row>
    <row r="1064" spans="1:17" x14ac:dyDescent="0.25">
      <c r="A1064" s="1">
        <v>1063</v>
      </c>
      <c r="B1064" s="2">
        <v>42783</v>
      </c>
      <c r="C1064" s="3">
        <v>1335</v>
      </c>
      <c r="D1064">
        <f t="shared" si="129"/>
        <v>1.3992609331615372E-2</v>
      </c>
      <c r="E1064">
        <f t="shared" si="132"/>
        <v>2.6032856793456574E-4</v>
      </c>
      <c r="F1064">
        <f t="shared" si="130"/>
        <v>16.975896208512069</v>
      </c>
      <c r="G1064">
        <f t="shared" si="131"/>
        <v>2.8317944678397455</v>
      </c>
      <c r="H1064">
        <f t="shared" si="124"/>
        <v>-34.61107787116287</v>
      </c>
      <c r="I1064">
        <f t="shared" si="125"/>
        <v>18.420569868967199</v>
      </c>
      <c r="J1064">
        <f t="shared" si="126"/>
        <v>0</v>
      </c>
      <c r="K1064">
        <f t="shared" si="127"/>
        <v>53.031647740130069</v>
      </c>
      <c r="L1064">
        <f t="shared" si="128"/>
        <v>0</v>
      </c>
      <c r="Q1064">
        <v>1.5982505755465701E-2</v>
      </c>
    </row>
    <row r="1065" spans="1:17" x14ac:dyDescent="0.25">
      <c r="A1065" s="1">
        <v>1064</v>
      </c>
      <c r="B1065" s="2">
        <v>42786</v>
      </c>
      <c r="C1065" s="3">
        <v>1336</v>
      </c>
      <c r="D1065">
        <f t="shared" si="129"/>
        <v>7.487832622410887E-4</v>
      </c>
      <c r="E1065">
        <f t="shared" si="132"/>
        <v>2.5992855173668855E-4</v>
      </c>
      <c r="F1065">
        <f t="shared" si="130"/>
        <v>24.718076782054311</v>
      </c>
      <c r="G1065">
        <f t="shared" si="131"/>
        <v>3.2075348294841977</v>
      </c>
      <c r="H1065">
        <f t="shared" si="124"/>
        <v>-34.427913032061021</v>
      </c>
      <c r="I1065">
        <f t="shared" si="125"/>
        <v>0.99962565509185342</v>
      </c>
      <c r="J1065">
        <f t="shared" si="126"/>
        <v>0</v>
      </c>
      <c r="K1065">
        <f t="shared" si="127"/>
        <v>35.427538687152875</v>
      </c>
      <c r="L1065">
        <f t="shared" si="128"/>
        <v>0</v>
      </c>
      <c r="Q1065">
        <v>1.5677020608158201E-2</v>
      </c>
    </row>
    <row r="1066" spans="1:17" x14ac:dyDescent="0.25">
      <c r="A1066" s="1">
        <v>1065</v>
      </c>
      <c r="B1066" s="2">
        <v>42787</v>
      </c>
      <c r="C1066" s="3">
        <v>1339.6999510000001</v>
      </c>
      <c r="D1066">
        <f t="shared" si="129"/>
        <v>2.7655966109956932E-3</v>
      </c>
      <c r="E1066">
        <f t="shared" si="132"/>
        <v>2.473693431787306E-4</v>
      </c>
      <c r="F1066">
        <f t="shared" si="130"/>
        <v>24.976009683302738</v>
      </c>
      <c r="G1066">
        <f t="shared" si="131"/>
        <v>3.2179157514773067</v>
      </c>
      <c r="H1066">
        <f t="shared" si="124"/>
        <v>-33.201924590093114</v>
      </c>
      <c r="I1066">
        <f t="shared" si="125"/>
        <v>3.6948370722902459</v>
      </c>
      <c r="J1066">
        <f t="shared" si="126"/>
        <v>0</v>
      </c>
      <c r="K1066">
        <f t="shared" si="127"/>
        <v>36.896761662383362</v>
      </c>
      <c r="L1066">
        <f t="shared" si="128"/>
        <v>0</v>
      </c>
      <c r="Q1066">
        <v>1.51074407067748E-2</v>
      </c>
    </row>
    <row r="1067" spans="1:17" x14ac:dyDescent="0.25">
      <c r="A1067" s="1">
        <v>1066</v>
      </c>
      <c r="B1067" s="2">
        <v>42788</v>
      </c>
      <c r="C1067" s="3">
        <v>1334</v>
      </c>
      <c r="D1067">
        <f t="shared" si="129"/>
        <v>-4.2637242320178606E-3</v>
      </c>
      <c r="E1067">
        <f t="shared" si="132"/>
        <v>2.363602943049013E-4</v>
      </c>
      <c r="F1067">
        <f t="shared" si="130"/>
        <v>24.970153231459598</v>
      </c>
      <c r="G1067">
        <f t="shared" si="131"/>
        <v>3.2176812408951836</v>
      </c>
      <c r="H1067">
        <f t="shared" si="124"/>
        <v>-32.12617075422726</v>
      </c>
      <c r="I1067">
        <f t="shared" si="125"/>
        <v>-5.7121111447118409</v>
      </c>
      <c r="J1067">
        <f t="shared" si="126"/>
        <v>0</v>
      </c>
      <c r="K1067">
        <f t="shared" si="127"/>
        <v>26.414059609515419</v>
      </c>
      <c r="L1067">
        <f t="shared" si="128"/>
        <v>0</v>
      </c>
      <c r="Q1067">
        <v>1.4577582890899599E-2</v>
      </c>
    </row>
    <row r="1068" spans="1:17" x14ac:dyDescent="0.25">
      <c r="A1068" s="1">
        <v>1067</v>
      </c>
      <c r="B1068" s="2">
        <v>42789</v>
      </c>
      <c r="C1068" s="3">
        <v>1332.400024</v>
      </c>
      <c r="D1068">
        <f t="shared" si="129"/>
        <v>-1.2001021434357301E-3</v>
      </c>
      <c r="E1068">
        <f t="shared" si="132"/>
        <v>2.2697976775158053E-4</v>
      </c>
      <c r="F1068">
        <f t="shared" si="130"/>
        <v>26.396031437577751</v>
      </c>
      <c r="G1068">
        <f t="shared" si="131"/>
        <v>3.2732136745182592</v>
      </c>
      <c r="H1068">
        <f t="shared" si="124"/>
        <v>-31.787379515445853</v>
      </c>
      <c r="I1068">
        <f t="shared" si="125"/>
        <v>-1.6009362593432639</v>
      </c>
      <c r="J1068">
        <f t="shared" si="126"/>
        <v>0</v>
      </c>
      <c r="K1068">
        <f t="shared" si="127"/>
        <v>30.186443256102589</v>
      </c>
      <c r="L1068">
        <f t="shared" si="128"/>
        <v>0</v>
      </c>
      <c r="Q1068">
        <v>1.4485483481107101E-2</v>
      </c>
    </row>
    <row r="1069" spans="1:17" x14ac:dyDescent="0.25">
      <c r="A1069" s="1">
        <v>1068</v>
      </c>
      <c r="B1069" s="2">
        <v>42793</v>
      </c>
      <c r="C1069" s="3">
        <v>1340.75</v>
      </c>
      <c r="D1069">
        <f t="shared" si="129"/>
        <v>6.2473135309014062E-3</v>
      </c>
      <c r="E1069">
        <f t="shared" si="132"/>
        <v>2.1738085035981445E-4</v>
      </c>
      <c r="F1069">
        <f t="shared" si="130"/>
        <v>24.735029943233549</v>
      </c>
      <c r="G1069">
        <f t="shared" si="131"/>
        <v>3.2082204552402307</v>
      </c>
      <c r="H1069">
        <f t="shared" si="124"/>
        <v>-30.986668539416662</v>
      </c>
      <c r="I1069">
        <f t="shared" si="125"/>
        <v>8.3239206985085588</v>
      </c>
      <c r="J1069">
        <f t="shared" si="126"/>
        <v>0</v>
      </c>
      <c r="K1069">
        <f t="shared" si="127"/>
        <v>39.310589237925221</v>
      </c>
      <c r="L1069">
        <f t="shared" si="128"/>
        <v>0</v>
      </c>
      <c r="Q1069">
        <v>1.4137556463353801E-2</v>
      </c>
    </row>
    <row r="1070" spans="1:17" x14ac:dyDescent="0.25">
      <c r="A1070" s="1">
        <v>1069</v>
      </c>
      <c r="B1070" s="2">
        <v>42794</v>
      </c>
      <c r="C1070" s="3">
        <v>1324</v>
      </c>
      <c r="D1070">
        <f t="shared" si="129"/>
        <v>-1.257170136608108E-2</v>
      </c>
      <c r="E1070">
        <f t="shared" si="132"/>
        <v>2.1097618118382788E-4</v>
      </c>
      <c r="F1070">
        <f t="shared" si="130"/>
        <v>18.88525171318058</v>
      </c>
      <c r="G1070">
        <f t="shared" si="131"/>
        <v>2.9383812848116579</v>
      </c>
      <c r="H1070">
        <f t="shared" si="124"/>
        <v>-30.298836625224084</v>
      </c>
      <c r="I1070">
        <f t="shared" si="125"/>
        <v>-16.855508606573206</v>
      </c>
      <c r="J1070">
        <f t="shared" si="126"/>
        <v>0</v>
      </c>
      <c r="K1070">
        <f t="shared" si="127"/>
        <v>13.443328018650877</v>
      </c>
      <c r="L1070">
        <f t="shared" si="128"/>
        <v>0</v>
      </c>
      <c r="Q1070">
        <v>1.37376436090466E-2</v>
      </c>
    </row>
    <row r="1071" spans="1:17" x14ac:dyDescent="0.25">
      <c r="A1071" s="1">
        <v>1070</v>
      </c>
      <c r="B1071" s="2">
        <v>42795</v>
      </c>
      <c r="C1071" s="3">
        <v>1320.5</v>
      </c>
      <c r="D1071">
        <f t="shared" si="129"/>
        <v>-2.6470047597665757E-3</v>
      </c>
      <c r="E1071">
        <f t="shared" si="132"/>
        <v>2.125703232993648E-4</v>
      </c>
      <c r="F1071">
        <f t="shared" si="130"/>
        <v>26.915425698547711</v>
      </c>
      <c r="G1071">
        <f t="shared" si="131"/>
        <v>3.2926995682931075</v>
      </c>
      <c r="H1071">
        <f t="shared" si="124"/>
        <v>-31.406760547941587</v>
      </c>
      <c r="I1071">
        <f t="shared" si="125"/>
        <v>-3.5046343019309463</v>
      </c>
      <c r="J1071">
        <f t="shared" si="126"/>
        <v>0</v>
      </c>
      <c r="K1071">
        <f t="shared" si="127"/>
        <v>27.902126246010642</v>
      </c>
      <c r="L1071">
        <f t="shared" si="128"/>
        <v>0</v>
      </c>
      <c r="Q1071">
        <v>1.4420132667858101E-2</v>
      </c>
    </row>
    <row r="1072" spans="1:17" x14ac:dyDescent="0.25">
      <c r="A1072" s="1">
        <v>1071</v>
      </c>
      <c r="B1072" s="2">
        <v>42796</v>
      </c>
      <c r="C1072" s="3">
        <v>1335</v>
      </c>
      <c r="D1072">
        <f t="shared" si="129"/>
        <v>1.092083909716308E-2</v>
      </c>
      <c r="E1072">
        <f t="shared" si="132"/>
        <v>2.0458968310875102E-4</v>
      </c>
      <c r="F1072">
        <f t="shared" si="130"/>
        <v>20.839298570016606</v>
      </c>
      <c r="G1072">
        <f t="shared" si="131"/>
        <v>3.0368405584500424</v>
      </c>
      <c r="H1072">
        <f t="shared" si="124"/>
        <v>-30.840773414677145</v>
      </c>
      <c r="I1072">
        <f t="shared" si="125"/>
        <v>14.420968027803847</v>
      </c>
      <c r="J1072">
        <f t="shared" si="126"/>
        <v>0</v>
      </c>
      <c r="K1072">
        <f t="shared" si="127"/>
        <v>45.261741442480989</v>
      </c>
      <c r="L1072">
        <f t="shared" si="128"/>
        <v>0</v>
      </c>
      <c r="Q1072">
        <v>1.41977966873454E-2</v>
      </c>
    </row>
    <row r="1073" spans="1:17" x14ac:dyDescent="0.25">
      <c r="A1073" s="1">
        <v>1072</v>
      </c>
      <c r="B1073" s="2">
        <v>42797</v>
      </c>
      <c r="C1073" s="3">
        <v>1307.6999510000001</v>
      </c>
      <c r="D1073">
        <f t="shared" si="129"/>
        <v>-2.066146039226173E-2</v>
      </c>
      <c r="E1073">
        <f t="shared" si="132"/>
        <v>2.0432454076054325E-4</v>
      </c>
      <c r="F1073">
        <f t="shared" si="130"/>
        <v>9.8189114671548214</v>
      </c>
      <c r="G1073">
        <f t="shared" si="131"/>
        <v>2.2843102676636469</v>
      </c>
      <c r="H1073">
        <f t="shared" si="124"/>
        <v>-30.540194400329543</v>
      </c>
      <c r="I1073">
        <f t="shared" si="125"/>
        <v>-27.58304962366941</v>
      </c>
      <c r="J1073">
        <f t="shared" si="126"/>
        <v>0</v>
      </c>
      <c r="K1073">
        <f t="shared" si="127"/>
        <v>2.9571447766601331</v>
      </c>
      <c r="L1073">
        <f t="shared" si="128"/>
        <v>0</v>
      </c>
      <c r="Q1073">
        <v>1.3906717393681701E-2</v>
      </c>
    </row>
    <row r="1074" spans="1:17" x14ac:dyDescent="0.25">
      <c r="A1074" s="1">
        <v>1073</v>
      </c>
      <c r="B1074" s="2">
        <v>42800</v>
      </c>
      <c r="C1074" s="3">
        <v>1306.8000489999999</v>
      </c>
      <c r="D1074">
        <f t="shared" si="129"/>
        <v>-6.8839321899992186E-4</v>
      </c>
      <c r="E1074">
        <f t="shared" si="132"/>
        <v>2.2329781282668022E-4</v>
      </c>
      <c r="F1074">
        <f t="shared" si="130"/>
        <v>26.669016421544121</v>
      </c>
      <c r="G1074">
        <f t="shared" si="131"/>
        <v>3.2835024579317067</v>
      </c>
      <c r="H1074">
        <f t="shared" si="124"/>
        <v>-32.979225667703801</v>
      </c>
      <c r="I1074">
        <f t="shared" si="125"/>
        <v>-0.90021177875493008</v>
      </c>
      <c r="J1074">
        <f t="shared" si="126"/>
        <v>0</v>
      </c>
      <c r="K1074">
        <f t="shared" si="127"/>
        <v>32.079013888948872</v>
      </c>
      <c r="L1074">
        <f t="shared" si="128"/>
        <v>0</v>
      </c>
      <c r="Q1074">
        <v>1.53308574224485E-2</v>
      </c>
    </row>
    <row r="1075" spans="1:17" x14ac:dyDescent="0.25">
      <c r="A1075" s="1">
        <v>1074</v>
      </c>
      <c r="B1075" s="2">
        <v>42801</v>
      </c>
      <c r="C1075" s="3">
        <v>1315.099976</v>
      </c>
      <c r="D1075">
        <f t="shared" si="129"/>
        <v>6.3312518752679956E-3</v>
      </c>
      <c r="E1075">
        <f t="shared" si="132"/>
        <v>2.1396320215829763E-4</v>
      </c>
      <c r="F1075">
        <f t="shared" si="130"/>
        <v>24.834719553663984</v>
      </c>
      <c r="G1075">
        <f t="shared" si="131"/>
        <v>3.2122426561123847</v>
      </c>
      <c r="H1075">
        <f t="shared" si="124"/>
        <v>-32.026892539966738</v>
      </c>
      <c r="I1075">
        <f t="shared" si="125"/>
        <v>8.2736802608315578</v>
      </c>
      <c r="J1075">
        <f t="shared" si="126"/>
        <v>0</v>
      </c>
      <c r="K1075">
        <f t="shared" si="127"/>
        <v>40.300572800798292</v>
      </c>
      <c r="L1075">
        <f t="shared" si="128"/>
        <v>0</v>
      </c>
      <c r="Q1075">
        <v>1.4898404389795001E-2</v>
      </c>
    </row>
    <row r="1076" spans="1:17" x14ac:dyDescent="0.25">
      <c r="A1076" s="1">
        <v>1075</v>
      </c>
      <c r="B1076" s="2">
        <v>42802</v>
      </c>
      <c r="C1076" s="3">
        <v>1332</v>
      </c>
      <c r="D1076">
        <f t="shared" si="129"/>
        <v>1.2768882001978274E-2</v>
      </c>
      <c r="E1076">
        <f t="shared" si="132"/>
        <v>2.0792584187428608E-4</v>
      </c>
      <c r="F1076">
        <f t="shared" si="130"/>
        <v>18.693066672200874</v>
      </c>
      <c r="G1076">
        <f t="shared" si="131"/>
        <v>2.9281526889172955</v>
      </c>
      <c r="H1076">
        <f t="shared" si="124"/>
        <v>-31.28922923438234</v>
      </c>
      <c r="I1076">
        <f t="shared" si="125"/>
        <v>16.792356414348461</v>
      </c>
      <c r="J1076">
        <f t="shared" si="126"/>
        <v>0</v>
      </c>
      <c r="K1076">
        <f t="shared" si="127"/>
        <v>48.081585648730801</v>
      </c>
      <c r="L1076">
        <f t="shared" si="128"/>
        <v>0</v>
      </c>
      <c r="Q1076">
        <v>1.4463393196212201E-2</v>
      </c>
    </row>
    <row r="1077" spans="1:17" x14ac:dyDescent="0.25">
      <c r="A1077" s="1">
        <v>1076</v>
      </c>
      <c r="B1077" s="2">
        <v>42803</v>
      </c>
      <c r="C1077" s="3">
        <v>1330</v>
      </c>
      <c r="D1077">
        <f t="shared" si="129"/>
        <v>-1.5026298845350185E-3</v>
      </c>
      <c r="E1077">
        <f t="shared" si="132"/>
        <v>2.1010105475268164E-4</v>
      </c>
      <c r="F1077">
        <f t="shared" si="130"/>
        <v>27.375516984973309</v>
      </c>
      <c r="G1077">
        <f t="shared" si="131"/>
        <v>3.3096490732541688</v>
      </c>
      <c r="H1077">
        <f t="shared" si="124"/>
        <v>-31.122441506140554</v>
      </c>
      <c r="I1077">
        <f t="shared" si="125"/>
        <v>-2.0015030062006445</v>
      </c>
      <c r="J1077">
        <f t="shared" si="126"/>
        <v>0</v>
      </c>
      <c r="K1077">
        <f t="shared" si="127"/>
        <v>29.120938499939911</v>
      </c>
      <c r="L1077">
        <f t="shared" si="128"/>
        <v>0</v>
      </c>
      <c r="Q1077">
        <v>1.42037667634841E-2</v>
      </c>
    </row>
    <row r="1078" spans="1:17" x14ac:dyDescent="0.25">
      <c r="A1078" s="1">
        <v>1077</v>
      </c>
      <c r="B1078" s="2">
        <v>42804</v>
      </c>
      <c r="C1078" s="3">
        <v>1337</v>
      </c>
      <c r="D1078">
        <f t="shared" si="129"/>
        <v>5.249355886143745E-3</v>
      </c>
      <c r="E1078">
        <f t="shared" si="132"/>
        <v>2.0204153714387644E-4</v>
      </c>
      <c r="F1078">
        <f t="shared" si="130"/>
        <v>26.216443938437912</v>
      </c>
      <c r="G1078">
        <f t="shared" si="131"/>
        <v>3.2663868451270277</v>
      </c>
      <c r="H1078">
        <f t="shared" si="124"/>
        <v>-30.400359893208606</v>
      </c>
      <c r="I1078">
        <f t="shared" si="125"/>
        <v>6.981643328571181</v>
      </c>
      <c r="J1078">
        <f t="shared" si="126"/>
        <v>0</v>
      </c>
      <c r="K1078">
        <f t="shared" si="127"/>
        <v>37.382003221779783</v>
      </c>
      <c r="L1078">
        <f t="shared" si="128"/>
        <v>0</v>
      </c>
      <c r="Q1078">
        <v>1.38950841662859E-2</v>
      </c>
    </row>
    <row r="1079" spans="1:17" x14ac:dyDescent="0.25">
      <c r="A1079" s="1">
        <v>1078</v>
      </c>
      <c r="B1079" s="2">
        <v>42808</v>
      </c>
      <c r="C1079" s="3">
        <v>1335.75</v>
      </c>
      <c r="D1079">
        <f t="shared" si="129"/>
        <v>-9.3536626406245298E-4</v>
      </c>
      <c r="E1079">
        <f t="shared" si="132"/>
        <v>1.9627282538785105E-4</v>
      </c>
      <c r="F1079">
        <f t="shared" si="130"/>
        <v>28.412668112622942</v>
      </c>
      <c r="G1079">
        <f t="shared" si="131"/>
        <v>3.3468351060154622</v>
      </c>
      <c r="H1079">
        <f t="shared" si="124"/>
        <v>-29.65435086079496</v>
      </c>
      <c r="I1079">
        <f t="shared" si="125"/>
        <v>-1.2505846950514996</v>
      </c>
      <c r="J1079">
        <f t="shared" si="126"/>
        <v>0</v>
      </c>
      <c r="K1079">
        <f t="shared" si="127"/>
        <v>28.403766165743459</v>
      </c>
      <c r="L1079">
        <f t="shared" si="128"/>
        <v>0</v>
      </c>
      <c r="Q1079">
        <v>1.34831421163813E-2</v>
      </c>
    </row>
    <row r="1080" spans="1:17" x14ac:dyDescent="0.25">
      <c r="A1080" s="1">
        <v>1079</v>
      </c>
      <c r="B1080" s="2">
        <v>42809</v>
      </c>
      <c r="C1080" s="3">
        <v>1363.5</v>
      </c>
      <c r="D1080">
        <f t="shared" si="129"/>
        <v>2.0561991447762409E-2</v>
      </c>
      <c r="E1080">
        <f t="shared" si="132"/>
        <v>1.893462679156736E-4</v>
      </c>
      <c r="F1080">
        <f t="shared" si="130"/>
        <v>9.4931160035101474</v>
      </c>
      <c r="G1080">
        <f t="shared" si="131"/>
        <v>2.2505669047249408</v>
      </c>
      <c r="H1080">
        <f t="shared" si="124"/>
        <v>-28.919803514769754</v>
      </c>
      <c r="I1080">
        <f t="shared" si="125"/>
        <v>27.465680076348637</v>
      </c>
      <c r="J1080">
        <f t="shared" si="126"/>
        <v>0</v>
      </c>
      <c r="K1080">
        <f t="shared" si="127"/>
        <v>56.385483591118387</v>
      </c>
      <c r="L1080">
        <f t="shared" si="128"/>
        <v>0</v>
      </c>
      <c r="Q1080">
        <v>1.31614655950238E-2</v>
      </c>
    </row>
    <row r="1081" spans="1:17" x14ac:dyDescent="0.25">
      <c r="A1081" s="1">
        <v>1080</v>
      </c>
      <c r="B1081" s="2">
        <v>42810</v>
      </c>
      <c r="C1081" s="3">
        <v>1359.400024</v>
      </c>
      <c r="D1081">
        <f t="shared" si="129"/>
        <v>-3.0114797182578127E-3</v>
      </c>
      <c r="E1081">
        <f t="shared" si="132"/>
        <v>2.0938417204806792E-4</v>
      </c>
      <c r="F1081">
        <f t="shared" si="130"/>
        <v>26.979437525472182</v>
      </c>
      <c r="G1081">
        <f t="shared" si="131"/>
        <v>3.2950750027295324</v>
      </c>
      <c r="H1081">
        <f t="shared" si="124"/>
        <v>-29.505050657920044</v>
      </c>
      <c r="I1081">
        <f t="shared" si="125"/>
        <v>-4.1061525958445273</v>
      </c>
      <c r="J1081">
        <f t="shared" si="126"/>
        <v>0</v>
      </c>
      <c r="K1081">
        <f t="shared" si="127"/>
        <v>25.398898062075517</v>
      </c>
      <c r="L1081">
        <f t="shared" si="128"/>
        <v>0</v>
      </c>
      <c r="Q1081">
        <v>1.31545295253789E-2</v>
      </c>
    </row>
    <row r="1082" spans="1:17" x14ac:dyDescent="0.25">
      <c r="A1082" s="1">
        <v>1081</v>
      </c>
      <c r="B1082" s="2">
        <v>42811</v>
      </c>
      <c r="C1082" s="3">
        <v>1380.5</v>
      </c>
      <c r="D1082">
        <f t="shared" si="129"/>
        <v>1.540230880282367E-2</v>
      </c>
      <c r="E1082">
        <f t="shared" si="132"/>
        <v>2.0181329835764608E-4</v>
      </c>
      <c r="F1082">
        <f t="shared" si="130"/>
        <v>15.601955728651978</v>
      </c>
      <c r="G1082">
        <f t="shared" si="131"/>
        <v>2.7473962736189588</v>
      </c>
      <c r="H1082">
        <f t="shared" si="124"/>
        <v>-29.126163568249027</v>
      </c>
      <c r="I1082">
        <f t="shared" si="125"/>
        <v>20.93789895621391</v>
      </c>
      <c r="J1082">
        <f t="shared" si="126"/>
        <v>0</v>
      </c>
      <c r="K1082">
        <f t="shared" si="127"/>
        <v>50.06406252446294</v>
      </c>
      <c r="L1082">
        <f t="shared" si="128"/>
        <v>0</v>
      </c>
      <c r="Q1082">
        <v>1.30247713674999E-2</v>
      </c>
    </row>
    <row r="1083" spans="1:17" x14ac:dyDescent="0.25">
      <c r="A1083" s="1">
        <v>1082</v>
      </c>
      <c r="B1083" s="2">
        <v>42814</v>
      </c>
      <c r="C1083" s="3">
        <v>1384.900024</v>
      </c>
      <c r="D1083">
        <f t="shared" si="129"/>
        <v>3.1821998082339461E-3</v>
      </c>
      <c r="E1083">
        <f t="shared" si="132"/>
        <v>2.0916130138906087E-4</v>
      </c>
      <c r="F1083">
        <f t="shared" si="130"/>
        <v>26.925040731395018</v>
      </c>
      <c r="G1083">
        <f t="shared" si="131"/>
        <v>3.2930567358136393</v>
      </c>
      <c r="H1083">
        <f t="shared" si="124"/>
        <v>-29.291753500060938</v>
      </c>
      <c r="I1083">
        <f t="shared" si="125"/>
        <v>4.3930268352669621</v>
      </c>
      <c r="J1083">
        <f t="shared" si="126"/>
        <v>0</v>
      </c>
      <c r="K1083">
        <f t="shared" si="127"/>
        <v>33.684780335327901</v>
      </c>
      <c r="L1083">
        <f t="shared" si="128"/>
        <v>0</v>
      </c>
      <c r="Q1083">
        <v>1.2898614329666E-2</v>
      </c>
    </row>
    <row r="1084" spans="1:17" x14ac:dyDescent="0.25">
      <c r="A1084" s="1">
        <v>1083</v>
      </c>
      <c r="B1084" s="2">
        <v>42815</v>
      </c>
      <c r="C1084" s="3">
        <v>1381</v>
      </c>
      <c r="D1084">
        <f t="shared" si="129"/>
        <v>-2.8200777691509233E-3</v>
      </c>
      <c r="E1084">
        <f t="shared" si="132"/>
        <v>2.0167612558549174E-4</v>
      </c>
      <c r="F1084">
        <f t="shared" si="130"/>
        <v>27.54354902100323</v>
      </c>
      <c r="G1084">
        <f t="shared" si="131"/>
        <v>3.3157683528627997</v>
      </c>
      <c r="H1084">
        <f t="shared" si="124"/>
        <v>-28.443270682846634</v>
      </c>
      <c r="I1084">
        <f t="shared" si="125"/>
        <v>-3.9055257701789801</v>
      </c>
      <c r="J1084">
        <f t="shared" si="126"/>
        <v>0</v>
      </c>
      <c r="K1084">
        <f t="shared" si="127"/>
        <v>24.537744912667655</v>
      </c>
      <c r="L1084">
        <f t="shared" si="128"/>
        <v>0</v>
      </c>
      <c r="Q1084">
        <v>1.24851915349824E-2</v>
      </c>
    </row>
    <row r="1085" spans="1:17" x14ac:dyDescent="0.25">
      <c r="A1085" s="1">
        <v>1084</v>
      </c>
      <c r="B1085" s="2">
        <v>42816</v>
      </c>
      <c r="C1085" s="3">
        <v>1378.349976</v>
      </c>
      <c r="D1085">
        <f t="shared" si="129"/>
        <v>-1.9207602064118007E-3</v>
      </c>
      <c r="E1085">
        <f t="shared" si="132"/>
        <v>1.9471521320525901E-4</v>
      </c>
      <c r="F1085">
        <f t="shared" si="130"/>
        <v>28.320164935181801</v>
      </c>
      <c r="G1085">
        <f t="shared" si="131"/>
        <v>3.3435740927909681</v>
      </c>
      <c r="H1085">
        <f t="shared" si="124"/>
        <v>-28.104044807352579</v>
      </c>
      <c r="I1085">
        <f t="shared" si="125"/>
        <v>-2.6525698450546966</v>
      </c>
      <c r="J1085">
        <f t="shared" si="126"/>
        <v>0</v>
      </c>
      <c r="K1085">
        <f t="shared" si="127"/>
        <v>25.451474962297883</v>
      </c>
      <c r="L1085">
        <f t="shared" si="128"/>
        <v>0</v>
      </c>
      <c r="Q1085">
        <v>1.23711265161154E-2</v>
      </c>
    </row>
    <row r="1086" spans="1:17" x14ac:dyDescent="0.25">
      <c r="A1086" s="1">
        <v>1085</v>
      </c>
      <c r="B1086" s="2">
        <v>42817</v>
      </c>
      <c r="C1086" s="3">
        <v>1379.099976</v>
      </c>
      <c r="D1086">
        <f t="shared" si="129"/>
        <v>5.439808747576873E-4</v>
      </c>
      <c r="E1086">
        <f t="shared" si="132"/>
        <v>1.8810179417961883E-4</v>
      </c>
      <c r="F1086">
        <f t="shared" si="130"/>
        <v>29.065111164770286</v>
      </c>
      <c r="G1086">
        <f t="shared" si="131"/>
        <v>3.3695385258413477</v>
      </c>
      <c r="H1086">
        <f t="shared" si="124"/>
        <v>-27.629915441077664</v>
      </c>
      <c r="I1086">
        <f t="shared" si="125"/>
        <v>0.74979602566671733</v>
      </c>
      <c r="J1086">
        <f t="shared" si="126"/>
        <v>0</v>
      </c>
      <c r="K1086">
        <f t="shared" si="127"/>
        <v>28.379711466744382</v>
      </c>
      <c r="L1086">
        <f t="shared" si="128"/>
        <v>0</v>
      </c>
      <c r="Q1086">
        <v>1.21858029328151E-2</v>
      </c>
    </row>
    <row r="1087" spans="1:17" x14ac:dyDescent="0.25">
      <c r="A1087" s="1">
        <v>1086</v>
      </c>
      <c r="B1087" s="2">
        <v>42818</v>
      </c>
      <c r="C1087" s="3">
        <v>1385</v>
      </c>
      <c r="D1087">
        <f t="shared" si="129"/>
        <v>4.2690445438008607E-3</v>
      </c>
      <c r="E1087">
        <f t="shared" si="132"/>
        <v>1.8185957573683766E-4</v>
      </c>
      <c r="F1087">
        <f t="shared" si="130"/>
        <v>28.137204412467362</v>
      </c>
      <c r="G1087">
        <f t="shared" si="131"/>
        <v>3.3370927010676712</v>
      </c>
      <c r="H1087">
        <f t="shared" ref="H1087:H1090" si="133">-1.645*Q1087*C1086</f>
        <v>-26.772972996202835</v>
      </c>
      <c r="I1087">
        <f t="shared" ref="I1087:I1090" si="134">D1087*C1086</f>
        <v>5.8874392278986978</v>
      </c>
      <c r="J1087">
        <f t="shared" ref="J1087:J1090" si="135">IF(D1087*C1086&lt;=H1087,1,0)</f>
        <v>0</v>
      </c>
      <c r="K1087">
        <f t="shared" ref="K1087:K1090" si="136">IF(J1087=0,I1087-H1087,0)</f>
        <v>32.660412224101535</v>
      </c>
      <c r="L1087">
        <f t="shared" ref="L1087:L1090" si="137">IF(J1087=1,I1087-H1087,0)</f>
        <v>0</v>
      </c>
      <c r="Q1087">
        <v>1.18014384792706E-2</v>
      </c>
    </row>
    <row r="1088" spans="1:17" x14ac:dyDescent="0.25">
      <c r="A1088" s="1">
        <v>1087</v>
      </c>
      <c r="B1088" s="2">
        <v>42821</v>
      </c>
      <c r="C1088" s="3">
        <v>1383.1999510000001</v>
      </c>
      <c r="D1088">
        <f t="shared" si="129"/>
        <v>-1.3005196774598983E-3</v>
      </c>
      <c r="E1088">
        <f t="shared" si="132"/>
        <v>1.7728763969397627E-4</v>
      </c>
      <c r="F1088">
        <f t="shared" si="130"/>
        <v>29.819421826333304</v>
      </c>
      <c r="G1088">
        <f t="shared" si="131"/>
        <v>3.3951599203603413</v>
      </c>
      <c r="H1088">
        <f t="shared" si="133"/>
        <v>-26.121619813337194</v>
      </c>
      <c r="I1088">
        <f t="shared" si="134"/>
        <v>-1.8012197532819592</v>
      </c>
      <c r="J1088">
        <f t="shared" si="135"/>
        <v>0</v>
      </c>
      <c r="K1088">
        <f t="shared" si="136"/>
        <v>24.320400060055235</v>
      </c>
      <c r="L1088">
        <f t="shared" si="137"/>
        <v>0</v>
      </c>
      <c r="Q1088">
        <v>1.14652737486255E-2</v>
      </c>
    </row>
    <row r="1089" spans="1:17" x14ac:dyDescent="0.25">
      <c r="A1089" s="1">
        <v>1088</v>
      </c>
      <c r="B1089" s="2">
        <v>42822</v>
      </c>
      <c r="C1089" s="3">
        <v>1418.849976</v>
      </c>
      <c r="D1089">
        <f t="shared" si="129"/>
        <v>2.5447047468202692E-2</v>
      </c>
      <c r="E1089">
        <f t="shared" si="132"/>
        <v>1.7208615061044787E-4</v>
      </c>
      <c r="F1089">
        <f t="shared" si="130"/>
        <v>4.6336377924137118</v>
      </c>
      <c r="G1089">
        <f t="shared" si="131"/>
        <v>1.5333422599025774</v>
      </c>
      <c r="H1089">
        <f t="shared" si="133"/>
        <v>-25.642635217749724</v>
      </c>
      <c r="I1089">
        <f t="shared" si="134"/>
        <v>35.198354811112637</v>
      </c>
      <c r="J1089">
        <f t="shared" si="135"/>
        <v>0</v>
      </c>
      <c r="K1089">
        <f t="shared" si="136"/>
        <v>60.840990028862365</v>
      </c>
      <c r="L1089">
        <f t="shared" si="137"/>
        <v>0</v>
      </c>
      <c r="Q1089">
        <v>1.12696852574545E-2</v>
      </c>
    </row>
    <row r="1090" spans="1:17" x14ac:dyDescent="0.25">
      <c r="A1090" s="1">
        <v>1089</v>
      </c>
      <c r="B1090" s="2">
        <v>42823</v>
      </c>
      <c r="C1090" s="3">
        <v>1402.099976</v>
      </c>
      <c r="D1090">
        <f t="shared" si="129"/>
        <v>-1.1875571802277385E-2</v>
      </c>
      <c r="E1090">
        <f t="shared" si="132"/>
        <v>2.0768460396387107E-4</v>
      </c>
      <c r="F1090">
        <f t="shared" si="130"/>
        <v>19.71301538069833</v>
      </c>
      <c r="G1090">
        <f t="shared" si="131"/>
        <v>2.9812790968147707</v>
      </c>
      <c r="H1090">
        <f t="shared" si="133"/>
        <v>-26.781817888622165</v>
      </c>
      <c r="I1090">
        <f t="shared" si="134"/>
        <v>-16.849654766647543</v>
      </c>
      <c r="J1090">
        <f t="shared" si="135"/>
        <v>0</v>
      </c>
      <c r="K1090">
        <f t="shared" si="136"/>
        <v>9.9321631219746216</v>
      </c>
      <c r="L1090">
        <f t="shared" si="137"/>
        <v>0</v>
      </c>
      <c r="Q1090">
        <v>1.1474603117465201E-2</v>
      </c>
    </row>
    <row r="1091" spans="1:17" x14ac:dyDescent="0.25">
      <c r="J1091" s="12" t="s">
        <v>21</v>
      </c>
      <c r="K1091" s="14">
        <f>SUM(K254:K1090)</f>
        <v>21940.235246243315</v>
      </c>
      <c r="L1091">
        <f>SUM(L254:L1090)</f>
        <v>-317.96128035407543</v>
      </c>
    </row>
    <row r="1092" spans="1:17" x14ac:dyDescent="0.25">
      <c r="I1092" s="12" t="s">
        <v>19</v>
      </c>
      <c r="J1092" s="13">
        <f>SUM(J254:J1090)</f>
        <v>31</v>
      </c>
    </row>
    <row r="1093" spans="1:17" x14ac:dyDescent="0.25">
      <c r="I1093" s="12" t="s">
        <v>20</v>
      </c>
      <c r="J1093" s="12">
        <f>J1092/COUNT(J254:J1090)</f>
        <v>3.7037037037037035E-2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93"/>
  <sheetViews>
    <sheetView workbookViewId="0">
      <selection activeCell="N15" sqref="N15"/>
    </sheetView>
  </sheetViews>
  <sheetFormatPr defaultRowHeight="15" x14ac:dyDescent="0.25"/>
  <cols>
    <col min="2" max="2" width="10.42578125" bestFit="1" customWidth="1"/>
    <col min="9" max="9" width="14.140625" bestFit="1" customWidth="1"/>
    <col min="17" max="17" width="20.5703125" bestFit="1" customWidth="1"/>
  </cols>
  <sheetData>
    <row r="1" spans="1:17" ht="45" x14ac:dyDescent="0.25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18</v>
      </c>
      <c r="K1" s="6" t="s">
        <v>9</v>
      </c>
      <c r="L1" s="6" t="s">
        <v>10</v>
      </c>
    </row>
    <row r="2" spans="1:17" x14ac:dyDescent="0.25">
      <c r="A2" s="1">
        <v>1</v>
      </c>
      <c r="B2" s="2">
        <v>41204</v>
      </c>
      <c r="C2" s="3">
        <v>356.79998799999998</v>
      </c>
      <c r="N2" t="s">
        <v>11</v>
      </c>
      <c r="O2" t="s">
        <v>12</v>
      </c>
      <c r="Q2" s="15" t="s">
        <v>36</v>
      </c>
    </row>
    <row r="3" spans="1:17" x14ac:dyDescent="0.25">
      <c r="A3" s="1">
        <v>2</v>
      </c>
      <c r="B3" s="2">
        <v>41205</v>
      </c>
      <c r="C3" s="3">
        <v>358</v>
      </c>
      <c r="D3">
        <f>LN(C3/C2)</f>
        <v>3.357619327133667E-3</v>
      </c>
      <c r="E3">
        <f>_xlfn.VAR.S(D3:D1090)</f>
        <v>4.3900296867088197E-4</v>
      </c>
      <c r="F3">
        <f>_xlfn.NORM.DIST(D3,0,SQRT(E3),FALSE)</f>
        <v>18.797495543585843</v>
      </c>
      <c r="G3">
        <f>LN(F3)</f>
        <v>2.9337236451951845</v>
      </c>
      <c r="M3" s="7" t="s">
        <v>13</v>
      </c>
      <c r="N3">
        <v>5.0000000000000002E-5</v>
      </c>
      <c r="O3">
        <v>1.0325705868034659E-5</v>
      </c>
      <c r="Q3">
        <v>2.09431291754506E-2</v>
      </c>
    </row>
    <row r="4" spans="1:17" x14ac:dyDescent="0.25">
      <c r="A4" s="1">
        <v>3</v>
      </c>
      <c r="B4" s="2">
        <v>41207</v>
      </c>
      <c r="C4" s="3">
        <v>362.70001200000002</v>
      </c>
      <c r="D4">
        <f t="shared" ref="D4:D67" si="0">LN(C4/C3)</f>
        <v>1.304309297335029E-2</v>
      </c>
      <c r="E4">
        <f>$O$3+$O$4*D3^2+$O$5*E3</f>
        <v>4.1132251029880369E-4</v>
      </c>
      <c r="F4">
        <f t="shared" ref="F4:F67" si="1">_xlfn.NORM.DIST(D4,0,SQRT(E4),FALSE)</f>
        <v>15.995842014787288</v>
      </c>
      <c r="G4">
        <f t="shared" ref="G4:G67" si="2">LN(F4)</f>
        <v>2.772328814390868</v>
      </c>
      <c r="M4" s="7" t="s">
        <v>14</v>
      </c>
      <c r="N4">
        <v>0.15</v>
      </c>
      <c r="O4">
        <v>6.2461263858064067E-2</v>
      </c>
      <c r="Q4">
        <v>2.01270889968692E-2</v>
      </c>
    </row>
    <row r="5" spans="1:17" x14ac:dyDescent="0.25">
      <c r="A5" s="1">
        <v>4</v>
      </c>
      <c r="B5" s="2">
        <v>41211</v>
      </c>
      <c r="C5" s="3">
        <v>365.45001200000002</v>
      </c>
      <c r="D5">
        <f t="shared" si="0"/>
        <v>7.5534243885790366E-3</v>
      </c>
      <c r="E5">
        <f t="shared" ref="E5:E68" si="3">$O$3+$O$4*D4^2+$O$5*E4</f>
        <v>3.9600474309677073E-4</v>
      </c>
      <c r="F5">
        <f t="shared" si="1"/>
        <v>18.654107398713144</v>
      </c>
      <c r="G5">
        <f t="shared" si="2"/>
        <v>2.9260663576974011</v>
      </c>
      <c r="M5" s="7" t="s">
        <v>15</v>
      </c>
      <c r="N5">
        <v>0.75</v>
      </c>
      <c r="O5">
        <v>0.91182217256327214</v>
      </c>
      <c r="Q5">
        <v>1.9585305826547501E-2</v>
      </c>
    </row>
    <row r="6" spans="1:17" x14ac:dyDescent="0.25">
      <c r="A6" s="1">
        <v>5</v>
      </c>
      <c r="B6" s="2">
        <v>41212</v>
      </c>
      <c r="C6" s="3">
        <v>362.95001200000002</v>
      </c>
      <c r="D6">
        <f t="shared" si="0"/>
        <v>-6.8643869693751029E-3</v>
      </c>
      <c r="E6">
        <f t="shared" si="3"/>
        <v>3.7497528975315262E-4</v>
      </c>
      <c r="F6">
        <f t="shared" si="1"/>
        <v>19.347362967331776</v>
      </c>
      <c r="G6">
        <f t="shared" si="2"/>
        <v>2.9625561294306766</v>
      </c>
      <c r="M6" s="7" t="s">
        <v>16</v>
      </c>
      <c r="N6">
        <v>2743.8502450167789</v>
      </c>
      <c r="O6">
        <f>SUM(G3:G1090)</f>
        <v>2754.8811306100024</v>
      </c>
      <c r="Q6">
        <v>1.8940307854996001E-2</v>
      </c>
    </row>
    <row r="7" spans="1:17" x14ac:dyDescent="0.25">
      <c r="A7" s="1">
        <v>6</v>
      </c>
      <c r="B7" s="2">
        <v>41213</v>
      </c>
      <c r="C7" s="3">
        <v>360.64999399999999</v>
      </c>
      <c r="D7">
        <f t="shared" si="0"/>
        <v>-6.3571744802012435E-3</v>
      </c>
      <c r="E7">
        <f t="shared" si="3"/>
        <v>3.5517965201779095E-4</v>
      </c>
      <c r="F7">
        <f t="shared" si="1"/>
        <v>19.9976150026434</v>
      </c>
      <c r="G7">
        <f t="shared" si="2"/>
        <v>2.9956130165753301</v>
      </c>
      <c r="M7" s="7" t="s">
        <v>17</v>
      </c>
      <c r="N7">
        <f>N4+N5</f>
        <v>0.9</v>
      </c>
      <c r="O7">
        <f>O4+O5</f>
        <v>0.97428343642133619</v>
      </c>
      <c r="Q7">
        <v>1.88491338773174E-2</v>
      </c>
    </row>
    <row r="8" spans="1:17" x14ac:dyDescent="0.25">
      <c r="A8" s="1">
        <v>7</v>
      </c>
      <c r="B8" s="2">
        <v>41214</v>
      </c>
      <c r="C8" s="3">
        <v>363.79998799999998</v>
      </c>
      <c r="D8">
        <f t="shared" si="0"/>
        <v>8.6962907858115328E-3</v>
      </c>
      <c r="E8">
        <f t="shared" si="3"/>
        <v>3.3671067656234097E-4</v>
      </c>
      <c r="F8">
        <f t="shared" si="1"/>
        <v>19.431672712787741</v>
      </c>
      <c r="G8">
        <f t="shared" si="2"/>
        <v>2.9669043488649347</v>
      </c>
      <c r="Q8">
        <v>1.87193323243285E-2</v>
      </c>
    </row>
    <row r="9" spans="1:17" x14ac:dyDescent="0.25">
      <c r="A9" s="1">
        <v>8</v>
      </c>
      <c r="B9" s="2">
        <v>41215</v>
      </c>
      <c r="C9" s="3">
        <v>365.54998799999998</v>
      </c>
      <c r="D9">
        <f t="shared" si="0"/>
        <v>4.7988028132131995E-3</v>
      </c>
      <c r="E9">
        <f t="shared" si="3"/>
        <v>3.2206962914674677E-4</v>
      </c>
      <c r="F9">
        <f t="shared" si="1"/>
        <v>21.449086180633913</v>
      </c>
      <c r="G9">
        <f t="shared" si="2"/>
        <v>3.065682042165073</v>
      </c>
      <c r="Q9">
        <v>1.8146552533759401E-2</v>
      </c>
    </row>
    <row r="10" spans="1:17" x14ac:dyDescent="0.25">
      <c r="A10" s="1">
        <v>9</v>
      </c>
      <c r="B10" s="2">
        <v>41218</v>
      </c>
      <c r="C10" s="3">
        <v>366.39999399999999</v>
      </c>
      <c r="D10">
        <f t="shared" si="0"/>
        <v>2.3225805123515551E-3</v>
      </c>
      <c r="E10">
        <f t="shared" si="3"/>
        <v>3.0543432457520356E-4</v>
      </c>
      <c r="F10">
        <f t="shared" si="1"/>
        <v>22.626429845190948</v>
      </c>
      <c r="G10">
        <f t="shared" si="2"/>
        <v>3.1191186851666077</v>
      </c>
      <c r="Q10">
        <v>1.75100924937329E-2</v>
      </c>
    </row>
    <row r="11" spans="1:17" x14ac:dyDescent="0.25">
      <c r="A11" s="1">
        <v>10</v>
      </c>
      <c r="B11" s="2">
        <v>41219</v>
      </c>
      <c r="C11" s="3">
        <v>362.95001200000002</v>
      </c>
      <c r="D11">
        <f t="shared" si="0"/>
        <v>-9.4604996311747902E-3</v>
      </c>
      <c r="E11">
        <f t="shared" si="3"/>
        <v>2.891644350848861E-4</v>
      </c>
      <c r="F11">
        <f t="shared" si="1"/>
        <v>20.096806746288667</v>
      </c>
      <c r="G11">
        <f t="shared" si="2"/>
        <v>3.0005609341002706</v>
      </c>
      <c r="Q11">
        <v>1.68471208325752E-2</v>
      </c>
    </row>
    <row r="12" spans="1:17" x14ac:dyDescent="0.25">
      <c r="A12" s="1">
        <v>11</v>
      </c>
      <c r="B12" s="2">
        <v>41220</v>
      </c>
      <c r="C12" s="3">
        <v>364.5</v>
      </c>
      <c r="D12">
        <f t="shared" si="0"/>
        <v>4.2614346554583132E-3</v>
      </c>
      <c r="E12">
        <f t="shared" si="3"/>
        <v>2.7958259819913E-4</v>
      </c>
      <c r="F12">
        <f t="shared" si="1"/>
        <v>23.096733197652362</v>
      </c>
      <c r="G12">
        <f t="shared" si="2"/>
        <v>3.1396911875119455</v>
      </c>
      <c r="Q12">
        <v>1.7090289654823398E-2</v>
      </c>
    </row>
    <row r="13" spans="1:17" x14ac:dyDescent="0.25">
      <c r="A13" s="1">
        <v>12</v>
      </c>
      <c r="B13" s="2">
        <v>41221</v>
      </c>
      <c r="C13" s="3">
        <v>362.89999399999999</v>
      </c>
      <c r="D13">
        <f t="shared" si="0"/>
        <v>-4.3992537631686191E-3</v>
      </c>
      <c r="E13">
        <f t="shared" si="3"/>
        <v>2.6638960360994985E-4</v>
      </c>
      <c r="F13">
        <f t="shared" si="1"/>
        <v>23.570863687915356</v>
      </c>
      <c r="G13">
        <f t="shared" si="2"/>
        <v>3.160011359803002</v>
      </c>
      <c r="Q13">
        <v>1.64947105512066E-2</v>
      </c>
    </row>
    <row r="14" spans="1:17" x14ac:dyDescent="0.25">
      <c r="A14" s="1">
        <v>13</v>
      </c>
      <c r="B14" s="2">
        <v>41222</v>
      </c>
      <c r="C14" s="3">
        <v>363</v>
      </c>
      <c r="D14">
        <f t="shared" si="0"/>
        <v>2.7553657930655428E-4</v>
      </c>
      <c r="E14">
        <f t="shared" si="3"/>
        <v>2.5443449290712142E-4</v>
      </c>
      <c r="F14">
        <f t="shared" si="1"/>
        <v>25.006751479020966</v>
      </c>
      <c r="G14">
        <f t="shared" si="2"/>
        <v>3.2191458475696284</v>
      </c>
      <c r="Q14">
        <v>1.6319376374630701E-2</v>
      </c>
    </row>
    <row r="15" spans="1:17" x14ac:dyDescent="0.25">
      <c r="A15" s="1">
        <v>14</v>
      </c>
      <c r="B15" s="2">
        <v>41225</v>
      </c>
      <c r="C15" s="3">
        <v>368.95001200000002</v>
      </c>
      <c r="D15">
        <f t="shared" si="0"/>
        <v>1.6258331764256746E-2</v>
      </c>
      <c r="E15">
        <f t="shared" si="3"/>
        <v>2.4232946005018542E-4</v>
      </c>
      <c r="F15">
        <f t="shared" si="1"/>
        <v>14.853965486582499</v>
      </c>
      <c r="G15">
        <f t="shared" si="2"/>
        <v>2.698266865734408</v>
      </c>
      <c r="Q15">
        <v>1.57593788998821E-2</v>
      </c>
    </row>
    <row r="16" spans="1:17" x14ac:dyDescent="0.25">
      <c r="A16" s="1">
        <v>15</v>
      </c>
      <c r="B16" s="2">
        <v>41228</v>
      </c>
      <c r="C16" s="3">
        <v>376.79998799999998</v>
      </c>
      <c r="D16">
        <f t="shared" si="0"/>
        <v>2.105334482596628E-2</v>
      </c>
      <c r="E16">
        <f t="shared" si="3"/>
        <v>2.4779767583763733E-4</v>
      </c>
      <c r="F16">
        <f t="shared" si="1"/>
        <v>10.36199788279208</v>
      </c>
      <c r="G16">
        <f t="shared" si="2"/>
        <v>2.3381450640683217</v>
      </c>
      <c r="Q16">
        <v>1.55195013869269E-2</v>
      </c>
    </row>
    <row r="17" spans="1:17" x14ac:dyDescent="0.25">
      <c r="A17" s="1">
        <v>16</v>
      </c>
      <c r="B17" s="2">
        <v>41229</v>
      </c>
      <c r="C17" s="3">
        <v>377.85000600000001</v>
      </c>
      <c r="D17">
        <f t="shared" si="0"/>
        <v>2.7827964909722942E-3</v>
      </c>
      <c r="E17">
        <f t="shared" si="3"/>
        <v>2.6395865949252413E-4</v>
      </c>
      <c r="F17">
        <f t="shared" si="1"/>
        <v>24.197555503018002</v>
      </c>
      <c r="G17">
        <f t="shared" si="2"/>
        <v>3.1862516157885743</v>
      </c>
      <c r="Q17">
        <v>1.54087622149517E-2</v>
      </c>
    </row>
    <row r="18" spans="1:17" x14ac:dyDescent="0.25">
      <c r="A18" s="1">
        <v>17</v>
      </c>
      <c r="B18" s="2">
        <v>41232</v>
      </c>
      <c r="C18" s="3">
        <v>378.85000600000001</v>
      </c>
      <c r="D18">
        <f t="shared" si="0"/>
        <v>2.6430568687390282E-3</v>
      </c>
      <c r="E18">
        <f t="shared" si="3"/>
        <v>2.514927615317917E-4</v>
      </c>
      <c r="F18">
        <f t="shared" si="1"/>
        <v>24.809361750435265</v>
      </c>
      <c r="G18">
        <f t="shared" si="2"/>
        <v>3.2112210718764418</v>
      </c>
      <c r="Q18">
        <v>1.48618721142254E-2</v>
      </c>
    </row>
    <row r="19" spans="1:17" x14ac:dyDescent="0.25">
      <c r="A19" s="1">
        <v>18</v>
      </c>
      <c r="B19" s="2">
        <v>41233</v>
      </c>
      <c r="C19" s="3">
        <v>389</v>
      </c>
      <c r="D19">
        <f t="shared" si="0"/>
        <v>2.6438979403661366E-2</v>
      </c>
      <c r="E19">
        <f t="shared" si="3"/>
        <v>2.4007872082161319E-4</v>
      </c>
      <c r="F19">
        <f t="shared" si="1"/>
        <v>6.0045644474562589</v>
      </c>
      <c r="G19">
        <f t="shared" si="2"/>
        <v>1.7925199212538159</v>
      </c>
      <c r="Q19">
        <v>1.4338511432630501E-2</v>
      </c>
    </row>
    <row r="20" spans="1:17" x14ac:dyDescent="0.25">
      <c r="A20" s="1">
        <v>19</v>
      </c>
      <c r="B20" s="2">
        <v>41234</v>
      </c>
      <c r="C20" s="3">
        <v>370</v>
      </c>
      <c r="D20">
        <f t="shared" si="0"/>
        <v>-5.0076337980176203E-2</v>
      </c>
      <c r="E20">
        <f t="shared" si="3"/>
        <v>2.7289645634433359E-4</v>
      </c>
      <c r="F20">
        <f t="shared" si="1"/>
        <v>0.24408990857654345</v>
      </c>
      <c r="G20">
        <f t="shared" si="2"/>
        <v>-1.4102186437874784</v>
      </c>
      <c r="Q20">
        <v>1.44197918330763E-2</v>
      </c>
    </row>
    <row r="21" spans="1:17" x14ac:dyDescent="0.25">
      <c r="A21" s="1">
        <v>20</v>
      </c>
      <c r="B21" s="2">
        <v>41235</v>
      </c>
      <c r="C21" s="3">
        <v>368.5</v>
      </c>
      <c r="D21">
        <f t="shared" si="0"/>
        <v>-4.0622940088787928E-3</v>
      </c>
      <c r="E21">
        <f t="shared" si="3"/>
        <v>4.1578908588633771E-4</v>
      </c>
      <c r="F21">
        <f t="shared" si="1"/>
        <v>19.180290340736011</v>
      </c>
      <c r="G21">
        <f t="shared" si="2"/>
        <v>2.953883207022471</v>
      </c>
      <c r="Q21">
        <v>1.8847941058164699E-2</v>
      </c>
    </row>
    <row r="22" spans="1:17" x14ac:dyDescent="0.25">
      <c r="A22" s="1">
        <v>21</v>
      </c>
      <c r="B22" s="2">
        <v>41236</v>
      </c>
      <c r="C22" s="3">
        <v>374.85000600000001</v>
      </c>
      <c r="D22">
        <f t="shared" si="0"/>
        <v>1.7085250326082237E-2</v>
      </c>
      <c r="E22">
        <f t="shared" si="3"/>
        <v>3.9048216379459805E-4</v>
      </c>
      <c r="F22">
        <f t="shared" si="1"/>
        <v>13.892505573409689</v>
      </c>
      <c r="G22">
        <f t="shared" si="2"/>
        <v>2.6313495273530494</v>
      </c>
      <c r="Q22">
        <v>1.8522980591266801E-2</v>
      </c>
    </row>
    <row r="23" spans="1:17" x14ac:dyDescent="0.25">
      <c r="A23" s="1">
        <v>22</v>
      </c>
      <c r="B23" s="2">
        <v>41239</v>
      </c>
      <c r="C23" s="3">
        <v>377</v>
      </c>
      <c r="D23">
        <f t="shared" si="0"/>
        <v>5.7192254925372147E-3</v>
      </c>
      <c r="E23">
        <f t="shared" si="3"/>
        <v>3.8460880467181251E-4</v>
      </c>
      <c r="F23">
        <f t="shared" si="1"/>
        <v>19.495433389995164</v>
      </c>
      <c r="G23">
        <f t="shared" si="2"/>
        <v>2.9701802530156289</v>
      </c>
      <c r="Q23">
        <v>1.8162364987606702E-2</v>
      </c>
    </row>
    <row r="24" spans="1:17" x14ac:dyDescent="0.25">
      <c r="A24" s="1">
        <v>23</v>
      </c>
      <c r="B24" s="2">
        <v>41240</v>
      </c>
      <c r="C24" s="3">
        <v>385.64999399999999</v>
      </c>
      <c r="D24">
        <f t="shared" si="0"/>
        <v>2.2685019373848741E-2</v>
      </c>
      <c r="E24">
        <f t="shared" si="3"/>
        <v>3.6306362095411219E-4</v>
      </c>
      <c r="F24">
        <f t="shared" si="1"/>
        <v>10.306992728354048</v>
      </c>
      <c r="G24">
        <f t="shared" si="2"/>
        <v>2.3328225705488328</v>
      </c>
      <c r="Q24">
        <v>1.7547046603765999E-2</v>
      </c>
    </row>
    <row r="25" spans="1:17" x14ac:dyDescent="0.25">
      <c r="A25" s="1">
        <v>24</v>
      </c>
      <c r="B25" s="2">
        <v>41242</v>
      </c>
      <c r="C25" s="3">
        <v>394.10000600000001</v>
      </c>
      <c r="D25">
        <f t="shared" si="0"/>
        <v>2.167449260366075E-2</v>
      </c>
      <c r="E25">
        <f t="shared" si="3"/>
        <v>3.7351836299456495E-4</v>
      </c>
      <c r="F25">
        <f t="shared" si="1"/>
        <v>11.00632746778448</v>
      </c>
      <c r="G25">
        <f t="shared" si="2"/>
        <v>2.3984703317643077</v>
      </c>
      <c r="Q25">
        <v>1.73731039301134E-2</v>
      </c>
    </row>
    <row r="26" spans="1:17" x14ac:dyDescent="0.25">
      <c r="A26" s="1">
        <v>25</v>
      </c>
      <c r="B26" s="2">
        <v>41243</v>
      </c>
      <c r="C26" s="3">
        <v>416.95001200000002</v>
      </c>
      <c r="D26">
        <f t="shared" si="0"/>
        <v>5.6361639887903034E-2</v>
      </c>
      <c r="E26">
        <f t="shared" si="3"/>
        <v>3.8025131035229341E-4</v>
      </c>
      <c r="F26">
        <f t="shared" si="1"/>
        <v>0.31391935034943536</v>
      </c>
      <c r="G26">
        <f t="shared" si="2"/>
        <v>-1.1586191720853785</v>
      </c>
      <c r="Q26">
        <v>1.7183408631874099E-2</v>
      </c>
    </row>
    <row r="27" spans="1:17" x14ac:dyDescent="0.25">
      <c r="A27" s="1">
        <v>26</v>
      </c>
      <c r="B27" s="2">
        <v>41246</v>
      </c>
      <c r="C27" s="3">
        <v>406.10000600000001</v>
      </c>
      <c r="D27">
        <f t="shared" si="0"/>
        <v>-2.6366889846485251E-2</v>
      </c>
      <c r="E27">
        <f t="shared" si="3"/>
        <v>5.5546388440888095E-4</v>
      </c>
      <c r="F27">
        <f t="shared" si="1"/>
        <v>9.053216384925781</v>
      </c>
      <c r="G27">
        <f t="shared" si="2"/>
        <v>2.2031200962208857</v>
      </c>
      <c r="Q27">
        <v>1.7872748582856E-2</v>
      </c>
    </row>
    <row r="28" spans="1:17" x14ac:dyDescent="0.25">
      <c r="A28" s="1">
        <v>27</v>
      </c>
      <c r="B28" s="2">
        <v>41247</v>
      </c>
      <c r="C28" s="3">
        <v>422.75</v>
      </c>
      <c r="D28">
        <f t="shared" si="0"/>
        <v>4.0181538311751676E-2</v>
      </c>
      <c r="E28">
        <f t="shared" si="3"/>
        <v>5.6023386687641553E-4</v>
      </c>
      <c r="F28">
        <f t="shared" si="1"/>
        <v>3.9895302304477749</v>
      </c>
      <c r="G28">
        <f t="shared" si="2"/>
        <v>1.3836734872403782</v>
      </c>
      <c r="Q28">
        <v>1.9594747303251801E-2</v>
      </c>
    </row>
    <row r="29" spans="1:17" x14ac:dyDescent="0.25">
      <c r="A29" s="1">
        <v>28</v>
      </c>
      <c r="B29" s="2">
        <v>41248</v>
      </c>
      <c r="C29" s="3">
        <v>419.35000600000001</v>
      </c>
      <c r="D29">
        <f t="shared" si="0"/>
        <v>-8.0750800404118563E-3</v>
      </c>
      <c r="E29">
        <f t="shared" si="3"/>
        <v>6.2200657715428696E-4</v>
      </c>
      <c r="F29">
        <f t="shared" si="1"/>
        <v>15.179181186297001</v>
      </c>
      <c r="G29">
        <f t="shared" si="2"/>
        <v>2.7199248302160135</v>
      </c>
      <c r="Q29">
        <v>1.9744883380316401E-2</v>
      </c>
    </row>
    <row r="30" spans="1:17" x14ac:dyDescent="0.25">
      <c r="A30" s="1">
        <v>29</v>
      </c>
      <c r="B30" s="2">
        <v>41249</v>
      </c>
      <c r="C30" s="3">
        <v>422.89999399999999</v>
      </c>
      <c r="D30">
        <f t="shared" si="0"/>
        <v>8.4298225524136513E-3</v>
      </c>
      <c r="E30">
        <f t="shared" si="3"/>
        <v>5.8155800088677463E-4</v>
      </c>
      <c r="F30">
        <f t="shared" si="1"/>
        <v>15.56251661326101</v>
      </c>
      <c r="G30">
        <f t="shared" si="2"/>
        <v>2.7448652417431365</v>
      </c>
      <c r="Q30">
        <v>1.9715020458067799E-2</v>
      </c>
    </row>
    <row r="31" spans="1:17" x14ac:dyDescent="0.25">
      <c r="A31" s="1">
        <v>30</v>
      </c>
      <c r="B31" s="2">
        <v>41250</v>
      </c>
      <c r="C31" s="3">
        <v>425</v>
      </c>
      <c r="D31">
        <f t="shared" si="0"/>
        <v>4.9534386337253666E-3</v>
      </c>
      <c r="E31">
        <f t="shared" si="3"/>
        <v>5.4504180231057585E-4</v>
      </c>
      <c r="F31">
        <f t="shared" si="1"/>
        <v>16.707815857612157</v>
      </c>
      <c r="G31">
        <f t="shared" si="2"/>
        <v>2.815876625363527</v>
      </c>
      <c r="Q31">
        <v>1.9084207590241799E-2</v>
      </c>
    </row>
    <row r="32" spans="1:17" x14ac:dyDescent="0.25">
      <c r="A32" s="1">
        <v>31</v>
      </c>
      <c r="B32" s="2">
        <v>41253</v>
      </c>
      <c r="C32" s="3">
        <v>415.64999399999999</v>
      </c>
      <c r="D32">
        <f t="shared" si="0"/>
        <v>-2.2245623382541775E-2</v>
      </c>
      <c r="E32">
        <f t="shared" si="3"/>
        <v>5.088394903808456E-4</v>
      </c>
      <c r="F32">
        <f t="shared" si="1"/>
        <v>10.875139990677509</v>
      </c>
      <c r="G32">
        <f t="shared" si="2"/>
        <v>2.3864794495978732</v>
      </c>
      <c r="Q32">
        <v>1.8403194867707699E-2</v>
      </c>
    </row>
    <row r="33" spans="1:17" x14ac:dyDescent="0.25">
      <c r="A33" s="1">
        <v>32</v>
      </c>
      <c r="B33" s="2">
        <v>41254</v>
      </c>
      <c r="C33" s="3">
        <v>417</v>
      </c>
      <c r="D33">
        <f t="shared" si="0"/>
        <v>3.2426762569264379E-3</v>
      </c>
      <c r="E33">
        <f t="shared" si="3"/>
        <v>5.0520690118517522E-4</v>
      </c>
      <c r="F33">
        <f t="shared" si="1"/>
        <v>17.565313668880858</v>
      </c>
      <c r="G33">
        <f t="shared" si="2"/>
        <v>2.8659261431661367</v>
      </c>
      <c r="Q33">
        <v>1.97087874708936E-2</v>
      </c>
    </row>
    <row r="34" spans="1:17" x14ac:dyDescent="0.25">
      <c r="A34" s="1">
        <v>33</v>
      </c>
      <c r="B34" s="2">
        <v>41255</v>
      </c>
      <c r="C34" s="3">
        <v>413.35000600000001</v>
      </c>
      <c r="D34">
        <f t="shared" si="0"/>
        <v>-8.7915155845731622E-3</v>
      </c>
      <c r="E34">
        <f t="shared" si="3"/>
        <v>4.7164133712379282E-4</v>
      </c>
      <c r="F34">
        <f t="shared" si="1"/>
        <v>16.924618591850745</v>
      </c>
      <c r="G34">
        <f t="shared" si="2"/>
        <v>2.8287692833509608</v>
      </c>
      <c r="Q34">
        <v>1.8954676511160201E-2</v>
      </c>
    </row>
    <row r="35" spans="1:17" x14ac:dyDescent="0.25">
      <c r="A35" s="1">
        <v>34</v>
      </c>
      <c r="B35" s="2">
        <v>41256</v>
      </c>
      <c r="C35" s="3">
        <v>409.89999399999999</v>
      </c>
      <c r="D35">
        <f t="shared" si="0"/>
        <v>-8.3814933416530325E-3</v>
      </c>
      <c r="E35">
        <f t="shared" si="3"/>
        <v>4.4520641225169217E-4</v>
      </c>
      <c r="F35">
        <f t="shared" si="1"/>
        <v>17.472922299958334</v>
      </c>
      <c r="G35">
        <f t="shared" si="2"/>
        <v>2.8606523854837582</v>
      </c>
      <c r="Q35">
        <v>1.9028607031674999E-2</v>
      </c>
    </row>
    <row r="36" spans="1:17" x14ac:dyDescent="0.25">
      <c r="A36" s="1">
        <v>35</v>
      </c>
      <c r="B36" s="2">
        <v>41257</v>
      </c>
      <c r="C36" s="3">
        <v>405.10000600000001</v>
      </c>
      <c r="D36">
        <f t="shared" si="0"/>
        <v>-1.177924785277267E-2</v>
      </c>
      <c r="E36">
        <f t="shared" si="3"/>
        <v>4.2066265214931722E-4</v>
      </c>
      <c r="F36">
        <f t="shared" si="1"/>
        <v>16.493757226253877</v>
      </c>
      <c r="G36">
        <f t="shared" si="2"/>
        <v>2.8029819593901366</v>
      </c>
      <c r="Q36">
        <v>1.9063207370899098E-2</v>
      </c>
    </row>
    <row r="37" spans="1:17" x14ac:dyDescent="0.25">
      <c r="A37" s="1">
        <v>36</v>
      </c>
      <c r="B37" s="2">
        <v>41260</v>
      </c>
      <c r="C37" s="3">
        <v>420.54998799999998</v>
      </c>
      <c r="D37">
        <f t="shared" si="0"/>
        <v>3.7429384854580874E-2</v>
      </c>
      <c r="E37">
        <f t="shared" si="3"/>
        <v>4.0256178209958535E-4</v>
      </c>
      <c r="F37">
        <f t="shared" si="1"/>
        <v>3.4897775432099496</v>
      </c>
      <c r="G37">
        <f t="shared" si="2"/>
        <v>1.2498379929821917</v>
      </c>
      <c r="Q37">
        <v>1.9391308931117599E-2</v>
      </c>
    </row>
    <row r="38" spans="1:17" x14ac:dyDescent="0.25">
      <c r="A38" s="1">
        <v>37</v>
      </c>
      <c r="B38" s="2">
        <v>41261</v>
      </c>
      <c r="C38" s="3">
        <v>427.29998799999998</v>
      </c>
      <c r="D38">
        <f t="shared" si="0"/>
        <v>1.5922964692281747E-2</v>
      </c>
      <c r="E38">
        <f t="shared" si="3"/>
        <v>4.6489612503415872E-4</v>
      </c>
      <c r="F38">
        <f t="shared" si="1"/>
        <v>14.086604544588468</v>
      </c>
      <c r="G38">
        <f t="shared" si="2"/>
        <v>2.6452243135187237</v>
      </c>
      <c r="Q38">
        <v>1.9483940082734699E-2</v>
      </c>
    </row>
    <row r="39" spans="1:17" x14ac:dyDescent="0.25">
      <c r="A39" s="1">
        <v>38</v>
      </c>
      <c r="B39" s="2">
        <v>41262</v>
      </c>
      <c r="C39" s="3">
        <v>433.89999399999999</v>
      </c>
      <c r="D39">
        <f t="shared" si="0"/>
        <v>1.5327764409568866E-2</v>
      </c>
      <c r="E39">
        <f t="shared" si="3"/>
        <v>4.5006477970731289E-4</v>
      </c>
      <c r="F39">
        <f t="shared" si="1"/>
        <v>14.485001126060196</v>
      </c>
      <c r="G39">
        <f t="shared" si="2"/>
        <v>2.673113708961055</v>
      </c>
      <c r="Q39">
        <v>1.9045223820727899E-2</v>
      </c>
    </row>
    <row r="40" spans="1:17" x14ac:dyDescent="0.25">
      <c r="A40" s="1">
        <v>39</v>
      </c>
      <c r="B40" s="2">
        <v>41263</v>
      </c>
      <c r="C40" s="3">
        <v>434.10000600000001</v>
      </c>
      <c r="D40">
        <f t="shared" si="0"/>
        <v>4.608571510138663E-4</v>
      </c>
      <c r="E40">
        <f t="shared" si="3"/>
        <v>4.3537942302396905E-4</v>
      </c>
      <c r="F40">
        <f t="shared" si="1"/>
        <v>19.114818826156888</v>
      </c>
      <c r="G40">
        <f t="shared" si="2"/>
        <v>2.9504638890054671</v>
      </c>
      <c r="Q40">
        <v>1.8615010175771898E-2</v>
      </c>
    </row>
    <row r="41" spans="1:17" x14ac:dyDescent="0.25">
      <c r="A41" s="1">
        <v>40</v>
      </c>
      <c r="B41" s="2">
        <v>41264</v>
      </c>
      <c r="C41" s="3">
        <v>432</v>
      </c>
      <c r="D41">
        <f t="shared" si="0"/>
        <v>-4.8493478831375244E-3</v>
      </c>
      <c r="E41">
        <f t="shared" si="3"/>
        <v>4.0732758336405397E-4</v>
      </c>
      <c r="F41">
        <f t="shared" si="1"/>
        <v>19.204439234092817</v>
      </c>
      <c r="G41">
        <f t="shared" si="2"/>
        <v>2.955141462417799</v>
      </c>
      <c r="Q41">
        <v>1.79232068861747E-2</v>
      </c>
    </row>
    <row r="42" spans="1:17" x14ac:dyDescent="0.25">
      <c r="A42" s="1">
        <v>41</v>
      </c>
      <c r="B42" s="2">
        <v>41267</v>
      </c>
      <c r="C42" s="3">
        <v>427.20001200000002</v>
      </c>
      <c r="D42">
        <f t="shared" si="0"/>
        <v>-1.1173272508237976E-2</v>
      </c>
      <c r="E42">
        <f t="shared" si="3"/>
        <v>3.8320487788083595E-4</v>
      </c>
      <c r="F42">
        <f t="shared" si="1"/>
        <v>17.316154593258521</v>
      </c>
      <c r="G42">
        <f t="shared" si="2"/>
        <v>2.8516398573094892</v>
      </c>
      <c r="Q42">
        <v>1.7713002086130501E-2</v>
      </c>
    </row>
    <row r="43" spans="1:17" x14ac:dyDescent="0.25">
      <c r="A43" s="1">
        <v>42</v>
      </c>
      <c r="B43" s="2">
        <v>41269</v>
      </c>
      <c r="C43" s="3">
        <v>424.89999399999999</v>
      </c>
      <c r="D43">
        <f t="shared" si="0"/>
        <v>-5.3984827360762065E-3</v>
      </c>
      <c r="E43">
        <f t="shared" si="3"/>
        <v>3.6753820041499118E-4</v>
      </c>
      <c r="F43">
        <f t="shared" si="1"/>
        <v>20.000475713573881</v>
      </c>
      <c r="G43">
        <f t="shared" si="2"/>
        <v>2.9957560589498105</v>
      </c>
      <c r="Q43">
        <v>1.8060422110478799E-2</v>
      </c>
    </row>
    <row r="44" spans="1:17" x14ac:dyDescent="0.25">
      <c r="A44" s="1">
        <v>43</v>
      </c>
      <c r="B44" s="2">
        <v>41270</v>
      </c>
      <c r="C44" s="3">
        <v>423.89999399999999</v>
      </c>
      <c r="D44">
        <f t="shared" si="0"/>
        <v>-2.3562687954864171E-3</v>
      </c>
      <c r="E44">
        <f t="shared" si="3"/>
        <v>3.4727553334991916E-4</v>
      </c>
      <c r="F44">
        <f t="shared" si="1"/>
        <v>21.237401198046229</v>
      </c>
      <c r="G44">
        <f t="shared" si="2"/>
        <v>3.05576383474691</v>
      </c>
      <c r="Q44">
        <v>1.7889896558611E-2</v>
      </c>
    </row>
    <row r="45" spans="1:17" x14ac:dyDescent="0.25">
      <c r="A45" s="1">
        <v>44</v>
      </c>
      <c r="B45" s="2">
        <v>41271</v>
      </c>
      <c r="C45" s="3">
        <v>415</v>
      </c>
      <c r="D45">
        <f t="shared" si="0"/>
        <v>-2.1219043973611317E-2</v>
      </c>
      <c r="E45">
        <f t="shared" si="3"/>
        <v>3.273260222668513E-4</v>
      </c>
      <c r="F45">
        <f t="shared" si="1"/>
        <v>11.084766504756773</v>
      </c>
      <c r="G45">
        <f t="shared" si="2"/>
        <v>2.4055717787739632</v>
      </c>
      <c r="Q45">
        <v>1.74705095399285E-2</v>
      </c>
    </row>
    <row r="46" spans="1:17" x14ac:dyDescent="0.25">
      <c r="A46" s="1">
        <v>45</v>
      </c>
      <c r="B46" s="2">
        <v>41274</v>
      </c>
      <c r="C46" s="3">
        <v>416.70001200000002</v>
      </c>
      <c r="D46">
        <f t="shared" si="0"/>
        <v>4.0880469954051851E-3</v>
      </c>
      <c r="E46">
        <f t="shared" si="3"/>
        <v>3.3691187896127818E-4</v>
      </c>
      <c r="F46">
        <f t="shared" si="1"/>
        <v>21.202182260907357</v>
      </c>
      <c r="G46">
        <f t="shared" si="2"/>
        <v>3.0541041132155868</v>
      </c>
      <c r="Q46">
        <v>1.8735926880047299E-2</v>
      </c>
    </row>
    <row r="47" spans="1:17" x14ac:dyDescent="0.25">
      <c r="A47" s="1">
        <v>46</v>
      </c>
      <c r="B47" s="2">
        <v>41275</v>
      </c>
      <c r="C47" s="3">
        <v>419.95001200000002</v>
      </c>
      <c r="D47">
        <f t="shared" si="0"/>
        <v>7.7691179203624328E-3</v>
      </c>
      <c r="E47">
        <f t="shared" si="3"/>
        <v>3.1857328795630019E-4</v>
      </c>
      <c r="F47">
        <f t="shared" si="1"/>
        <v>20.331204287868232</v>
      </c>
      <c r="G47">
        <f t="shared" si="2"/>
        <v>3.0121568628690034</v>
      </c>
      <c r="Q47">
        <v>1.80522851214155E-2</v>
      </c>
    </row>
    <row r="48" spans="1:17" x14ac:dyDescent="0.25">
      <c r="A48" s="1">
        <v>47</v>
      </c>
      <c r="B48" s="2">
        <v>41276</v>
      </c>
      <c r="C48" s="3">
        <v>430</v>
      </c>
      <c r="D48">
        <f t="shared" si="0"/>
        <v>2.3649523541141994E-2</v>
      </c>
      <c r="E48">
        <f t="shared" si="3"/>
        <v>3.0457800490947692E-4</v>
      </c>
      <c r="F48">
        <f t="shared" si="1"/>
        <v>9.1266398604072094</v>
      </c>
      <c r="G48">
        <f t="shared" si="2"/>
        <v>2.2111975940520736</v>
      </c>
      <c r="Q48">
        <v>1.74915900800925E-2</v>
      </c>
    </row>
    <row r="49" spans="1:17" x14ac:dyDescent="0.25">
      <c r="A49" s="1">
        <v>48</v>
      </c>
      <c r="B49" s="2">
        <v>41277</v>
      </c>
      <c r="C49" s="3">
        <v>438.39999399999999</v>
      </c>
      <c r="D49">
        <f t="shared" si="0"/>
        <v>1.9346513260066117E-2</v>
      </c>
      <c r="E49">
        <f t="shared" si="3"/>
        <v>3.2298126662949069E-4</v>
      </c>
      <c r="F49">
        <f t="shared" si="1"/>
        <v>12.435974565811577</v>
      </c>
      <c r="G49">
        <f t="shared" si="2"/>
        <v>2.5205934469878848</v>
      </c>
      <c r="Q49">
        <v>1.7344110246054499E-2</v>
      </c>
    </row>
    <row r="50" spans="1:17" x14ac:dyDescent="0.25">
      <c r="A50" s="1">
        <v>49</v>
      </c>
      <c r="B50" s="2">
        <v>41278</v>
      </c>
      <c r="C50" s="3">
        <v>434.25</v>
      </c>
      <c r="D50">
        <f t="shared" si="0"/>
        <v>-9.5113168264599236E-3</v>
      </c>
      <c r="E50">
        <f t="shared" si="3"/>
        <v>3.2820566110435147E-4</v>
      </c>
      <c r="F50">
        <f t="shared" si="1"/>
        <v>19.185959917905148</v>
      </c>
      <c r="G50">
        <f t="shared" si="2"/>
        <v>2.9541787572611411</v>
      </c>
      <c r="Q50">
        <v>1.70991202042289E-2</v>
      </c>
    </row>
    <row r="51" spans="1:17" x14ac:dyDescent="0.25">
      <c r="A51" s="1">
        <v>50</v>
      </c>
      <c r="B51" s="2">
        <v>41281</v>
      </c>
      <c r="C51" s="3">
        <v>432.5</v>
      </c>
      <c r="D51">
        <f t="shared" si="0"/>
        <v>-4.0380787492802685E-3</v>
      </c>
      <c r="E51">
        <f t="shared" si="3"/>
        <v>3.1524147228879625E-4</v>
      </c>
      <c r="F51">
        <f t="shared" si="1"/>
        <v>21.895572405377681</v>
      </c>
      <c r="G51">
        <f t="shared" si="2"/>
        <v>3.0862844431122589</v>
      </c>
      <c r="Q51">
        <v>1.7333516299580801E-2</v>
      </c>
    </row>
    <row r="52" spans="1:17" x14ac:dyDescent="0.25">
      <c r="A52" s="1">
        <v>51</v>
      </c>
      <c r="B52" s="2">
        <v>41282</v>
      </c>
      <c r="C52" s="3">
        <v>435</v>
      </c>
      <c r="D52">
        <f t="shared" si="0"/>
        <v>5.7637047167501338E-3</v>
      </c>
      <c r="E52">
        <f t="shared" si="3"/>
        <v>2.9878836837690746E-4</v>
      </c>
      <c r="F52">
        <f t="shared" si="1"/>
        <v>21.831574814405137</v>
      </c>
      <c r="G52">
        <f t="shared" si="2"/>
        <v>3.0833573078776739</v>
      </c>
      <c r="Q52">
        <v>1.7084702386544599E-2</v>
      </c>
    </row>
    <row r="53" spans="1:17" x14ac:dyDescent="0.25">
      <c r="A53" s="1">
        <v>52</v>
      </c>
      <c r="B53" s="2">
        <v>41283</v>
      </c>
      <c r="C53" s="3">
        <v>436.14999399999999</v>
      </c>
      <c r="D53">
        <f t="shared" si="0"/>
        <v>2.6401760338082328E-3</v>
      </c>
      <c r="E53">
        <f t="shared" si="3"/>
        <v>2.848425464860212E-4</v>
      </c>
      <c r="F53">
        <f t="shared" si="1"/>
        <v>23.350367137769378</v>
      </c>
      <c r="G53">
        <f t="shared" si="2"/>
        <v>3.1506127072362387</v>
      </c>
      <c r="Q53">
        <v>1.6525257901308401E-2</v>
      </c>
    </row>
    <row r="54" spans="1:17" x14ac:dyDescent="0.25">
      <c r="A54" s="1">
        <v>53</v>
      </c>
      <c r="B54" s="2">
        <v>41284</v>
      </c>
      <c r="C54" s="3">
        <v>439.20001200000002</v>
      </c>
      <c r="D54">
        <f t="shared" si="0"/>
        <v>6.968710395232623E-3</v>
      </c>
      <c r="E54">
        <f t="shared" si="3"/>
        <v>2.7048684352504713E-4</v>
      </c>
      <c r="F54">
        <f t="shared" si="1"/>
        <v>22.174335016062066</v>
      </c>
      <c r="G54">
        <f t="shared" si="2"/>
        <v>3.0989355397442835</v>
      </c>
      <c r="Q54">
        <v>1.5919478951517799E-2</v>
      </c>
    </row>
    <row r="55" spans="1:17" x14ac:dyDescent="0.25">
      <c r="A55" s="1">
        <v>54</v>
      </c>
      <c r="B55" s="2">
        <v>41285</v>
      </c>
      <c r="C55" s="3">
        <v>442</v>
      </c>
      <c r="D55">
        <f t="shared" si="0"/>
        <v>6.3549645599732746E-3</v>
      </c>
      <c r="E55">
        <f t="shared" si="3"/>
        <v>2.5999490882627486E-4</v>
      </c>
      <c r="F55">
        <f t="shared" si="1"/>
        <v>22.89273551495226</v>
      </c>
      <c r="G55">
        <f t="shared" si="2"/>
        <v>3.1308196338119503</v>
      </c>
      <c r="Q55">
        <v>1.5447312998715899E-2</v>
      </c>
    </row>
    <row r="56" spans="1:17" x14ac:dyDescent="0.25">
      <c r="A56" s="1">
        <v>55</v>
      </c>
      <c r="B56" s="2">
        <v>41288</v>
      </c>
      <c r="C56" s="3">
        <v>431.95001200000002</v>
      </c>
      <c r="D56">
        <f t="shared" si="0"/>
        <v>-2.3000013491812115E-2</v>
      </c>
      <c r="E56">
        <f t="shared" si="3"/>
        <v>2.4991736251795744E-4</v>
      </c>
      <c r="F56">
        <f t="shared" si="1"/>
        <v>8.7574127225111607</v>
      </c>
      <c r="G56">
        <f t="shared" si="2"/>
        <v>2.1699005100120003</v>
      </c>
      <c r="Q56">
        <v>1.4983863866688501E-2</v>
      </c>
    </row>
    <row r="57" spans="1:17" x14ac:dyDescent="0.25">
      <c r="A57" s="1">
        <v>56</v>
      </c>
      <c r="B57" s="2">
        <v>41289</v>
      </c>
      <c r="C57" s="3">
        <v>440.20001200000002</v>
      </c>
      <c r="D57">
        <f t="shared" si="0"/>
        <v>1.8919327766811187E-2</v>
      </c>
      <c r="E57">
        <f t="shared" si="3"/>
        <v>2.7124794566628802E-4</v>
      </c>
      <c r="F57">
        <f t="shared" si="1"/>
        <v>12.522112389733321</v>
      </c>
      <c r="G57">
        <f t="shared" si="2"/>
        <v>2.5274960726648334</v>
      </c>
      <c r="Q57">
        <v>1.6563737317717101E-2</v>
      </c>
    </row>
    <row r="58" spans="1:17" x14ac:dyDescent="0.25">
      <c r="A58" s="1">
        <v>57</v>
      </c>
      <c r="B58" s="2">
        <v>41290</v>
      </c>
      <c r="C58" s="3">
        <v>440.39999399999999</v>
      </c>
      <c r="D58">
        <f t="shared" si="0"/>
        <v>4.5419487184935085E-4</v>
      </c>
      <c r="E58">
        <f t="shared" si="3"/>
        <v>2.8001304193359263E-4</v>
      </c>
      <c r="F58">
        <f t="shared" si="1"/>
        <v>23.832025666852104</v>
      </c>
      <c r="G58">
        <f t="shared" si="2"/>
        <v>3.1710302924015101</v>
      </c>
      <c r="Q58">
        <v>1.6348118055089799E-2</v>
      </c>
    </row>
    <row r="59" spans="1:17" x14ac:dyDescent="0.25">
      <c r="A59" s="1">
        <v>58</v>
      </c>
      <c r="B59" s="2">
        <v>41291</v>
      </c>
      <c r="C59" s="3">
        <v>430</v>
      </c>
      <c r="D59">
        <f t="shared" si="0"/>
        <v>-2.3898182536938435E-2</v>
      </c>
      <c r="E59">
        <f t="shared" si="3"/>
        <v>2.6566069143033039E-4</v>
      </c>
      <c r="F59">
        <f t="shared" si="1"/>
        <v>8.3544633508650605</v>
      </c>
      <c r="G59">
        <f t="shared" si="2"/>
        <v>2.1227959290886012</v>
      </c>
      <c r="Q59">
        <v>1.5771835312159799E-2</v>
      </c>
    </row>
    <row r="60" spans="1:17" x14ac:dyDescent="0.25">
      <c r="A60" s="1">
        <v>59</v>
      </c>
      <c r="B60" s="2">
        <v>41292</v>
      </c>
      <c r="C60" s="3">
        <v>428.79998799999998</v>
      </c>
      <c r="D60">
        <f t="shared" si="0"/>
        <v>-2.7946269160909151E-3</v>
      </c>
      <c r="E60">
        <f t="shared" si="3"/>
        <v>2.8823408712168026E-4</v>
      </c>
      <c r="F60">
        <f t="shared" si="1"/>
        <v>23.182144723864276</v>
      </c>
      <c r="G60">
        <f t="shared" si="2"/>
        <v>3.1433823583883256</v>
      </c>
      <c r="Q60">
        <v>1.7389091508611999E-2</v>
      </c>
    </row>
    <row r="61" spans="1:17" x14ac:dyDescent="0.25">
      <c r="A61" s="1">
        <v>60</v>
      </c>
      <c r="B61" s="2">
        <v>41295</v>
      </c>
      <c r="C61" s="3">
        <v>418.79998799999998</v>
      </c>
      <c r="D61">
        <f t="shared" si="0"/>
        <v>-2.3597131428430968E-2</v>
      </c>
      <c r="E61">
        <f t="shared" si="3"/>
        <v>2.7363175609219648E-4</v>
      </c>
      <c r="F61">
        <f t="shared" si="1"/>
        <v>8.7185625641433084</v>
      </c>
      <c r="G61">
        <f t="shared" si="2"/>
        <v>2.1654543807711479</v>
      </c>
      <c r="Q61">
        <v>1.7032234100124999E-2</v>
      </c>
    </row>
    <row r="62" spans="1:17" x14ac:dyDescent="0.25">
      <c r="A62" s="1">
        <v>61</v>
      </c>
      <c r="B62" s="2">
        <v>41296</v>
      </c>
      <c r="C62" s="3">
        <v>412.95001200000002</v>
      </c>
      <c r="D62">
        <f t="shared" si="0"/>
        <v>-1.4066901027152481E-2</v>
      </c>
      <c r="E62">
        <f t="shared" si="3"/>
        <v>2.9460917718129962E-4</v>
      </c>
      <c r="F62">
        <f t="shared" si="1"/>
        <v>16.612593661170454</v>
      </c>
      <c r="G62">
        <f t="shared" si="2"/>
        <v>2.8101610620171771</v>
      </c>
      <c r="Q62">
        <v>1.8544826644653699E-2</v>
      </c>
    </row>
    <row r="63" spans="1:17" x14ac:dyDescent="0.25">
      <c r="A63" s="1">
        <v>62</v>
      </c>
      <c r="B63" s="2">
        <v>41297</v>
      </c>
      <c r="C63" s="3">
        <v>418.5</v>
      </c>
      <c r="D63">
        <f t="shared" si="0"/>
        <v>1.3350340613596265E-2</v>
      </c>
      <c r="E63">
        <f t="shared" si="3"/>
        <v>2.9131657737544895E-4</v>
      </c>
      <c r="F63">
        <f t="shared" si="1"/>
        <v>17.213679751026174</v>
      </c>
      <c r="G63">
        <f t="shared" si="2"/>
        <v>2.8457044020706186</v>
      </c>
      <c r="Q63">
        <v>1.91027153045626E-2</v>
      </c>
    </row>
    <row r="64" spans="1:17" x14ac:dyDescent="0.25">
      <c r="A64" s="1">
        <v>63</v>
      </c>
      <c r="B64" s="2">
        <v>41298</v>
      </c>
      <c r="C64" s="3">
        <v>426.25</v>
      </c>
      <c r="D64">
        <f t="shared" si="0"/>
        <v>1.8349138668196617E-2</v>
      </c>
      <c r="E64">
        <f t="shared" si="3"/>
        <v>2.8708719100606095E-4</v>
      </c>
      <c r="F64">
        <f t="shared" si="1"/>
        <v>13.09895442639521</v>
      </c>
      <c r="G64">
        <f t="shared" si="2"/>
        <v>2.5725324122427451</v>
      </c>
      <c r="Q64">
        <v>1.8621836616211002E-2</v>
      </c>
    </row>
    <row r="65" spans="1:17" x14ac:dyDescent="0.25">
      <c r="A65" s="1">
        <v>64</v>
      </c>
      <c r="B65" s="2">
        <v>41299</v>
      </c>
      <c r="C65" s="3">
        <v>430.39999399999999</v>
      </c>
      <c r="D65">
        <f t="shared" si="0"/>
        <v>9.6889663093275413E-3</v>
      </c>
      <c r="E65">
        <f t="shared" si="3"/>
        <v>2.9312831059671418E-4</v>
      </c>
      <c r="F65">
        <f t="shared" si="1"/>
        <v>19.853564918537344</v>
      </c>
      <c r="G65">
        <f t="shared" si="2"/>
        <v>2.9883835838817476</v>
      </c>
      <c r="Q65">
        <v>1.8286730086543398E-2</v>
      </c>
    </row>
    <row r="66" spans="1:17" x14ac:dyDescent="0.25">
      <c r="A66" s="1">
        <v>65</v>
      </c>
      <c r="B66" s="2">
        <v>41302</v>
      </c>
      <c r="C66" s="3">
        <v>431.5</v>
      </c>
      <c r="D66">
        <f t="shared" si="0"/>
        <v>2.5525156164286165E-3</v>
      </c>
      <c r="E66">
        <f t="shared" si="3"/>
        <v>2.8347021673838746E-4</v>
      </c>
      <c r="F66">
        <f t="shared" si="1"/>
        <v>23.424233709343977</v>
      </c>
      <c r="G66">
        <f t="shared" si="2"/>
        <v>3.1537711150747549</v>
      </c>
      <c r="Q66">
        <v>1.7760015070633101E-2</v>
      </c>
    </row>
    <row r="67" spans="1:17" x14ac:dyDescent="0.25">
      <c r="A67" s="1">
        <v>66</v>
      </c>
      <c r="B67" s="2">
        <v>41303</v>
      </c>
      <c r="C67" s="3">
        <v>432.54998799999998</v>
      </c>
      <c r="D67">
        <f t="shared" si="0"/>
        <v>2.4303883604427008E-3</v>
      </c>
      <c r="E67">
        <f t="shared" si="3"/>
        <v>2.6920709087069079E-4</v>
      </c>
      <c r="F67">
        <f t="shared" si="1"/>
        <v>24.049292147411027</v>
      </c>
      <c r="G67">
        <f t="shared" si="2"/>
        <v>3.1801055635785422</v>
      </c>
      <c r="Q67">
        <v>1.7089812151516798E-2</v>
      </c>
    </row>
    <row r="68" spans="1:17" x14ac:dyDescent="0.25">
      <c r="A68" s="1">
        <v>67</v>
      </c>
      <c r="B68" s="2">
        <v>41304</v>
      </c>
      <c r="C68" s="3">
        <v>430.39999399999999</v>
      </c>
      <c r="D68">
        <f t="shared" ref="D68:D131" si="4">LN(C68/C67)</f>
        <v>-4.9829039768712422E-3</v>
      </c>
      <c r="E68">
        <f t="shared" si="3"/>
        <v>2.5616364575293496E-4</v>
      </c>
      <c r="F68">
        <f t="shared" ref="F68:F131" si="5">_xlfn.NORM.DIST(D68,0,SQRT(E68),FALSE)</f>
        <v>23.746726655704151</v>
      </c>
      <c r="G68">
        <f t="shared" ref="G68:G131" si="6">LN(F68)</f>
        <v>3.1674446959589257</v>
      </c>
      <c r="Q68">
        <v>1.6450663542368599E-2</v>
      </c>
    </row>
    <row r="69" spans="1:17" x14ac:dyDescent="0.25">
      <c r="A69" s="1">
        <v>68</v>
      </c>
      <c r="B69" s="2">
        <v>41305</v>
      </c>
      <c r="C69" s="3">
        <v>435.89999399999999</v>
      </c>
      <c r="D69">
        <f t="shared" si="4"/>
        <v>1.2697850572667787E-2</v>
      </c>
      <c r="E69">
        <f t="shared" ref="E69:E132" si="7">$O$3+$O$4*D68^2+$O$5*E68</f>
        <v>2.45452269330344E-4</v>
      </c>
      <c r="F69">
        <f t="shared" si="5"/>
        <v>18.335149345920641</v>
      </c>
      <c r="G69">
        <f t="shared" si="6"/>
        <v>2.9088199468907505</v>
      </c>
      <c r="Q69">
        <v>1.6327369227510002E-2</v>
      </c>
    </row>
    <row r="70" spans="1:17" x14ac:dyDescent="0.25">
      <c r="A70" s="1">
        <v>69</v>
      </c>
      <c r="B70" s="2">
        <v>41306</v>
      </c>
      <c r="C70" s="3">
        <v>434.79998799999998</v>
      </c>
      <c r="D70">
        <f t="shared" si="4"/>
        <v>-2.5267178315639591E-3</v>
      </c>
      <c r="E70">
        <f t="shared" si="7"/>
        <v>2.4420549478458228E-4</v>
      </c>
      <c r="F70">
        <f t="shared" si="5"/>
        <v>25.197382879693052</v>
      </c>
      <c r="G70">
        <f t="shared" si="6"/>
        <v>3.226740135143745</v>
      </c>
      <c r="Q70">
        <v>1.5972679630260101E-2</v>
      </c>
    </row>
    <row r="71" spans="1:17" x14ac:dyDescent="0.25">
      <c r="A71" s="1">
        <v>70</v>
      </c>
      <c r="B71" s="2">
        <v>41309</v>
      </c>
      <c r="C71" s="3">
        <v>442.45001200000002</v>
      </c>
      <c r="D71">
        <f t="shared" si="4"/>
        <v>1.7441363186909687E-2</v>
      </c>
      <c r="E71">
        <f t="shared" si="7"/>
        <v>2.3339646230865558E-4</v>
      </c>
      <c r="F71">
        <f t="shared" si="5"/>
        <v>13.609446843715462</v>
      </c>
      <c r="G71">
        <f t="shared" si="6"/>
        <v>2.6107641724660264</v>
      </c>
      <c r="Q71">
        <v>1.56648353172841E-2</v>
      </c>
    </row>
    <row r="72" spans="1:17" x14ac:dyDescent="0.25">
      <c r="A72" s="1">
        <v>71</v>
      </c>
      <c r="B72" s="2">
        <v>41310</v>
      </c>
      <c r="C72" s="3">
        <v>434</v>
      </c>
      <c r="D72">
        <f t="shared" si="4"/>
        <v>-1.9282956734662703E-2</v>
      </c>
      <c r="E72">
        <f t="shared" si="7"/>
        <v>2.4214256348358394E-4</v>
      </c>
      <c r="F72">
        <f t="shared" si="5"/>
        <v>11.896650943824076</v>
      </c>
      <c r="G72">
        <f t="shared" si="6"/>
        <v>2.4762569272156085</v>
      </c>
      <c r="Q72">
        <v>1.54584984852462E-2</v>
      </c>
    </row>
    <row r="73" spans="1:17" x14ac:dyDescent="0.25">
      <c r="A73" s="1">
        <v>72</v>
      </c>
      <c r="B73" s="2">
        <v>41311</v>
      </c>
      <c r="C73" s="3">
        <v>435.14999399999999</v>
      </c>
      <c r="D73">
        <f t="shared" si="4"/>
        <v>2.6462513467688836E-3</v>
      </c>
      <c r="E73">
        <f t="shared" si="7"/>
        <v>2.5434178709719162E-4</v>
      </c>
      <c r="F73">
        <f t="shared" si="5"/>
        <v>24.673037365486689</v>
      </c>
      <c r="G73">
        <f t="shared" si="6"/>
        <v>3.2057110427634834</v>
      </c>
      <c r="Q73">
        <v>1.66610389370715E-2</v>
      </c>
    </row>
    <row r="74" spans="1:17" x14ac:dyDescent="0.25">
      <c r="A74" s="1">
        <v>73</v>
      </c>
      <c r="B74" s="2">
        <v>41312</v>
      </c>
      <c r="C74" s="3">
        <v>428.45001200000002</v>
      </c>
      <c r="D74">
        <f t="shared" si="4"/>
        <v>-1.5516712324110758E-2</v>
      </c>
      <c r="E74">
        <f t="shared" si="7"/>
        <v>2.4267758088401662E-4</v>
      </c>
      <c r="F74">
        <f t="shared" si="5"/>
        <v>15.593958022328207</v>
      </c>
      <c r="G74">
        <f t="shared" si="6"/>
        <v>2.7468835329720376</v>
      </c>
      <c r="Q74">
        <v>1.6048597867088499E-2</v>
      </c>
    </row>
    <row r="75" spans="1:17" x14ac:dyDescent="0.25">
      <c r="A75" s="1">
        <v>74</v>
      </c>
      <c r="B75" s="2">
        <v>41313</v>
      </c>
      <c r="C75" s="3">
        <v>430.79998799999998</v>
      </c>
      <c r="D75">
        <f t="shared" si="4"/>
        <v>5.4698443040167343E-3</v>
      </c>
      <c r="E75">
        <f t="shared" si="7"/>
        <v>2.4664320104900465E-4</v>
      </c>
      <c r="F75">
        <f t="shared" si="5"/>
        <v>23.907508538869426</v>
      </c>
      <c r="G75">
        <f t="shared" si="6"/>
        <v>3.1741925744042878</v>
      </c>
      <c r="Q75">
        <v>1.6872892688933602E-2</v>
      </c>
    </row>
    <row r="76" spans="1:17" x14ac:dyDescent="0.25">
      <c r="A76" s="1">
        <v>75</v>
      </c>
      <c r="B76" s="2">
        <v>41316</v>
      </c>
      <c r="C76" s="3">
        <v>425.60000600000001</v>
      </c>
      <c r="D76">
        <f t="shared" si="4"/>
        <v>-1.2143965301901016E-2</v>
      </c>
      <c r="E76">
        <f t="shared" si="7"/>
        <v>2.3708923613663415E-4</v>
      </c>
      <c r="F76">
        <f t="shared" si="5"/>
        <v>18.983780870908198</v>
      </c>
      <c r="G76">
        <f t="shared" si="6"/>
        <v>2.9435849762364703</v>
      </c>
      <c r="Q76">
        <v>1.6317114138832699E-2</v>
      </c>
    </row>
    <row r="77" spans="1:17" x14ac:dyDescent="0.25">
      <c r="A77" s="1">
        <v>76</v>
      </c>
      <c r="B77" s="2">
        <v>41317</v>
      </c>
      <c r="C77" s="3">
        <v>428.60000600000001</v>
      </c>
      <c r="D77">
        <f t="shared" si="4"/>
        <v>7.0241449133644149E-3</v>
      </c>
      <c r="E77">
        <f t="shared" si="7"/>
        <v>2.3572045893473483E-4</v>
      </c>
      <c r="F77">
        <f t="shared" si="5"/>
        <v>23.402398610987373</v>
      </c>
      <c r="G77">
        <f t="shared" si="6"/>
        <v>3.1528385218534538</v>
      </c>
      <c r="Q77">
        <v>1.68245438566441E-2</v>
      </c>
    </row>
    <row r="78" spans="1:17" x14ac:dyDescent="0.25">
      <c r="A78" s="1">
        <v>77</v>
      </c>
      <c r="B78" s="2">
        <v>41318</v>
      </c>
      <c r="C78" s="3">
        <v>439.95001200000002</v>
      </c>
      <c r="D78">
        <f t="shared" si="4"/>
        <v>2.6137014328852803E-2</v>
      </c>
      <c r="E78">
        <f t="shared" si="7"/>
        <v>2.2834259889929439E-4</v>
      </c>
      <c r="F78">
        <f t="shared" si="5"/>
        <v>5.9151636977984303</v>
      </c>
      <c r="G78">
        <f t="shared" si="6"/>
        <v>1.7775191720767241</v>
      </c>
      <c r="Q78">
        <v>1.6308371739094701E-2</v>
      </c>
    </row>
    <row r="79" spans="1:17" x14ac:dyDescent="0.25">
      <c r="A79" s="1">
        <v>78</v>
      </c>
      <c r="B79" s="2">
        <v>41319</v>
      </c>
      <c r="C79" s="3">
        <v>446.54998799999998</v>
      </c>
      <c r="D79">
        <f t="shared" si="4"/>
        <v>1.4890237889807759E-2</v>
      </c>
      <c r="E79">
        <f t="shared" si="7"/>
        <v>2.6120355801752227E-4</v>
      </c>
      <c r="F79">
        <f t="shared" si="5"/>
        <v>16.147227310662572</v>
      </c>
      <c r="G79">
        <f t="shared" si="6"/>
        <v>2.7817483513790529</v>
      </c>
      <c r="Q79">
        <v>1.62827160522678E-2</v>
      </c>
    </row>
    <row r="80" spans="1:17" x14ac:dyDescent="0.25">
      <c r="A80" s="1">
        <v>79</v>
      </c>
      <c r="B80" s="2">
        <v>41320</v>
      </c>
      <c r="C80" s="3">
        <v>442.85000600000001</v>
      </c>
      <c r="D80">
        <f t="shared" si="4"/>
        <v>-8.3202234530064707E-3</v>
      </c>
      <c r="E80">
        <f t="shared" si="7"/>
        <v>2.6234576210097275E-4</v>
      </c>
      <c r="F80">
        <f t="shared" si="5"/>
        <v>21.586071789060284</v>
      </c>
      <c r="G80">
        <f t="shared" si="6"/>
        <v>3.0720482821207913</v>
      </c>
      <c r="Q80">
        <v>1.5983339206505E-2</v>
      </c>
    </row>
    <row r="81" spans="1:17" x14ac:dyDescent="0.25">
      <c r="A81" s="1">
        <v>80</v>
      </c>
      <c r="B81" s="2">
        <v>41323</v>
      </c>
      <c r="C81" s="3">
        <v>439.20001200000002</v>
      </c>
      <c r="D81">
        <f t="shared" si="4"/>
        <v>-8.2762082864725976E-3</v>
      </c>
      <c r="E81">
        <f t="shared" si="7"/>
        <v>2.5386233947121393E-4</v>
      </c>
      <c r="F81">
        <f t="shared" si="5"/>
        <v>21.878701966008943</v>
      </c>
      <c r="G81">
        <f t="shared" si="6"/>
        <v>3.0855136506572722</v>
      </c>
      <c r="Q81">
        <v>1.6171916498479301E-2</v>
      </c>
    </row>
    <row r="82" spans="1:17" x14ac:dyDescent="0.25">
      <c r="A82" s="1">
        <v>81</v>
      </c>
      <c r="B82" s="2">
        <v>41324</v>
      </c>
      <c r="C82" s="3">
        <v>438.14999399999999</v>
      </c>
      <c r="D82">
        <f t="shared" si="4"/>
        <v>-2.3936137098058358E-3</v>
      </c>
      <c r="E82">
        <f t="shared" si="7"/>
        <v>2.4608133899554143E-4</v>
      </c>
      <c r="F82">
        <f t="shared" si="5"/>
        <v>25.137089792349851</v>
      </c>
      <c r="G82">
        <f t="shared" si="6"/>
        <v>3.2243444364116622</v>
      </c>
      <c r="Q82">
        <v>1.6346929740260901E-2</v>
      </c>
    </row>
    <row r="83" spans="1:17" x14ac:dyDescent="0.25">
      <c r="A83" s="1">
        <v>82</v>
      </c>
      <c r="B83" s="2">
        <v>41325</v>
      </c>
      <c r="C83" s="3">
        <v>444.5</v>
      </c>
      <c r="D83">
        <f t="shared" si="4"/>
        <v>1.4388751146040119E-2</v>
      </c>
      <c r="E83">
        <f t="shared" si="7"/>
        <v>2.3506599174588175E-4</v>
      </c>
      <c r="F83">
        <f t="shared" si="5"/>
        <v>16.751784647606385</v>
      </c>
      <c r="G83">
        <f t="shared" si="6"/>
        <v>2.8185047987211944</v>
      </c>
      <c r="Q83">
        <v>1.60090642113579E-2</v>
      </c>
    </row>
    <row r="84" spans="1:17" x14ac:dyDescent="0.25">
      <c r="A84" s="1">
        <v>83</v>
      </c>
      <c r="B84" s="2">
        <v>41326</v>
      </c>
      <c r="C84" s="3">
        <v>440</v>
      </c>
      <c r="D84">
        <f t="shared" si="4"/>
        <v>-1.0175328041652451E-2</v>
      </c>
      <c r="E84">
        <f t="shared" si="7"/>
        <v>2.3759582934685977E-4</v>
      </c>
      <c r="F84">
        <f t="shared" si="5"/>
        <v>20.814417153505087</v>
      </c>
      <c r="G84">
        <f t="shared" si="6"/>
        <v>3.0356458789820198</v>
      </c>
      <c r="Q84">
        <v>1.5711278126905499E-2</v>
      </c>
    </row>
    <row r="85" spans="1:17" x14ac:dyDescent="0.25">
      <c r="A85" s="1">
        <v>84</v>
      </c>
      <c r="B85" s="2">
        <v>41327</v>
      </c>
      <c r="C85" s="3">
        <v>428.10000600000001</v>
      </c>
      <c r="D85">
        <f t="shared" si="4"/>
        <v>-2.7417899745989543E-2</v>
      </c>
      <c r="E85">
        <f t="shared" si="7"/>
        <v>2.3343792183668549E-4</v>
      </c>
      <c r="F85">
        <f t="shared" si="5"/>
        <v>5.2184808090592698</v>
      </c>
      <c r="G85">
        <f t="shared" si="6"/>
        <v>1.6522063267890323</v>
      </c>
      <c r="Q85">
        <v>1.6076489713595401E-2</v>
      </c>
    </row>
    <row r="86" spans="1:17" x14ac:dyDescent="0.25">
      <c r="A86" s="1">
        <v>85</v>
      </c>
      <c r="B86" s="2">
        <v>41330</v>
      </c>
      <c r="C86" s="3">
        <v>434.70001200000002</v>
      </c>
      <c r="D86">
        <f t="shared" si="4"/>
        <v>1.5299338433673836E-2</v>
      </c>
      <c r="E86">
        <f t="shared" si="7"/>
        <v>2.701342860160393E-4</v>
      </c>
      <c r="F86">
        <f t="shared" si="5"/>
        <v>15.73850277372661</v>
      </c>
      <c r="G86">
        <f t="shared" si="6"/>
        <v>2.756110116084062</v>
      </c>
      <c r="Q86">
        <v>1.8011560210983098E-2</v>
      </c>
    </row>
    <row r="87" spans="1:17" x14ac:dyDescent="0.25">
      <c r="A87" s="1">
        <v>86</v>
      </c>
      <c r="B87" s="2">
        <v>41331</v>
      </c>
      <c r="C87" s="3">
        <v>425.29998799999998</v>
      </c>
      <c r="D87">
        <f t="shared" si="4"/>
        <v>-2.1861391555780974E-2</v>
      </c>
      <c r="E87">
        <f t="shared" si="7"/>
        <v>2.7126043024945255E-4</v>
      </c>
      <c r="F87">
        <f t="shared" si="5"/>
        <v>10.037736126916155</v>
      </c>
      <c r="G87">
        <f t="shared" si="6"/>
        <v>2.3063516034710188</v>
      </c>
      <c r="Q87">
        <v>1.7634112962000299E-2</v>
      </c>
    </row>
    <row r="88" spans="1:17" x14ac:dyDescent="0.25">
      <c r="A88" s="1">
        <v>87</v>
      </c>
      <c r="B88" s="2">
        <v>41332</v>
      </c>
      <c r="C88" s="3">
        <v>422.20001200000002</v>
      </c>
      <c r="D88">
        <f t="shared" si="4"/>
        <v>-7.3156102074416638E-3</v>
      </c>
      <c r="E88">
        <f t="shared" si="7"/>
        <v>2.8751849546170948E-4</v>
      </c>
      <c r="F88">
        <f t="shared" si="5"/>
        <v>21.436693212360829</v>
      </c>
      <c r="G88">
        <f t="shared" si="6"/>
        <v>3.0651040898091422</v>
      </c>
      <c r="Q88">
        <v>1.8949345012151599E-2</v>
      </c>
    </row>
    <row r="89" spans="1:17" x14ac:dyDescent="0.25">
      <c r="A89" s="1">
        <v>88</v>
      </c>
      <c r="B89" s="2">
        <v>41333</v>
      </c>
      <c r="C89" s="3">
        <v>427.89999399999999</v>
      </c>
      <c r="D89">
        <f t="shared" si="4"/>
        <v>1.3410345564034774E-2</v>
      </c>
      <c r="E89">
        <f t="shared" si="7"/>
        <v>2.7583425650949602E-4</v>
      </c>
      <c r="F89">
        <f t="shared" si="5"/>
        <v>17.338484476872999</v>
      </c>
      <c r="G89">
        <f t="shared" si="6"/>
        <v>2.8529285671217424</v>
      </c>
      <c r="Q89">
        <v>1.8896400876855499E-2</v>
      </c>
    </row>
    <row r="90" spans="1:17" x14ac:dyDescent="0.25">
      <c r="A90" s="1">
        <v>89</v>
      </c>
      <c r="B90" s="2">
        <v>41334</v>
      </c>
      <c r="C90" s="3">
        <v>412.10000600000001</v>
      </c>
      <c r="D90">
        <f t="shared" si="4"/>
        <v>-3.7623456496458735E-2</v>
      </c>
      <c r="E90">
        <f t="shared" si="7"/>
        <v>2.7307036620925702E-4</v>
      </c>
      <c r="F90">
        <f t="shared" si="5"/>
        <v>1.8077525195820432</v>
      </c>
      <c r="G90">
        <f t="shared" si="6"/>
        <v>0.59208437183881402</v>
      </c>
      <c r="Q90">
        <v>1.8427676488187699E-2</v>
      </c>
    </row>
    <row r="91" spans="1:17" x14ac:dyDescent="0.25">
      <c r="A91" s="1">
        <v>90</v>
      </c>
      <c r="B91" s="2">
        <v>41337</v>
      </c>
      <c r="C91" s="3">
        <v>399</v>
      </c>
      <c r="D91">
        <f t="shared" si="4"/>
        <v>-3.2304636014481067E-2</v>
      </c>
      <c r="E91">
        <f t="shared" si="7"/>
        <v>3.4773276841179308E-4</v>
      </c>
      <c r="F91">
        <f t="shared" si="5"/>
        <v>4.7709101884587319</v>
      </c>
      <c r="G91">
        <f t="shared" si="6"/>
        <v>1.5625371018878569</v>
      </c>
      <c r="Q91">
        <v>2.12018775311308E-2</v>
      </c>
    </row>
    <row r="92" spans="1:17" x14ac:dyDescent="0.25">
      <c r="A92" s="1">
        <v>91</v>
      </c>
      <c r="B92" s="2">
        <v>41338</v>
      </c>
      <c r="C92" s="3">
        <v>401.5</v>
      </c>
      <c r="D92">
        <f t="shared" si="4"/>
        <v>6.2461164969529895E-3</v>
      </c>
      <c r="E92">
        <f t="shared" si="7"/>
        <v>3.9258007385316784E-4</v>
      </c>
      <c r="F92">
        <f t="shared" si="5"/>
        <v>19.15870714047265</v>
      </c>
      <c r="G92">
        <f t="shared" si="6"/>
        <v>2.9527572932552166</v>
      </c>
      <c r="Q92">
        <v>2.32751938962132E-2</v>
      </c>
    </row>
    <row r="93" spans="1:17" x14ac:dyDescent="0.25">
      <c r="A93" s="1">
        <v>92</v>
      </c>
      <c r="B93" s="2">
        <v>41339</v>
      </c>
      <c r="C93" s="3">
        <v>414</v>
      </c>
      <c r="D93">
        <f t="shared" si="4"/>
        <v>3.0658440438497924E-2</v>
      </c>
      <c r="E93">
        <f t="shared" si="7"/>
        <v>3.7072578366899474E-4</v>
      </c>
      <c r="F93">
        <f t="shared" si="5"/>
        <v>5.8321339507677905</v>
      </c>
      <c r="G93">
        <f t="shared" si="6"/>
        <v>1.7633829626812383</v>
      </c>
      <c r="Q93">
        <v>2.2403404006444399E-2</v>
      </c>
    </row>
    <row r="94" spans="1:17" x14ac:dyDescent="0.25">
      <c r="A94" s="1">
        <v>93</v>
      </c>
      <c r="B94" s="2">
        <v>41340</v>
      </c>
      <c r="C94" s="3">
        <v>419</v>
      </c>
      <c r="D94">
        <f t="shared" si="4"/>
        <v>1.2004946096823401E-2</v>
      </c>
      <c r="E94">
        <f t="shared" si="7"/>
        <v>4.0707153384278297E-4</v>
      </c>
      <c r="F94">
        <f t="shared" si="5"/>
        <v>16.56518752396018</v>
      </c>
      <c r="G94">
        <f t="shared" si="6"/>
        <v>2.8073033561803986</v>
      </c>
      <c r="Q94">
        <v>2.2167120000065099E-2</v>
      </c>
    </row>
    <row r="95" spans="1:17" x14ac:dyDescent="0.25">
      <c r="A95" s="1">
        <v>94</v>
      </c>
      <c r="B95" s="2">
        <v>41341</v>
      </c>
      <c r="C95" s="3">
        <v>418.25</v>
      </c>
      <c r="D95">
        <f t="shared" si="4"/>
        <v>-1.7915800552043316E-3</v>
      </c>
      <c r="E95">
        <f t="shared" si="7"/>
        <v>3.9050439431584036E-4</v>
      </c>
      <c r="F95">
        <f t="shared" si="5"/>
        <v>20.105378656387689</v>
      </c>
      <c r="G95">
        <f t="shared" si="6"/>
        <v>3.0009873741130741</v>
      </c>
      <c r="Q95">
        <v>2.1492263408168299E-2</v>
      </c>
    </row>
    <row r="96" spans="1:17" x14ac:dyDescent="0.25">
      <c r="A96" s="1">
        <v>95</v>
      </c>
      <c r="B96" s="2">
        <v>41344</v>
      </c>
      <c r="C96" s="3">
        <v>437.89999399999999</v>
      </c>
      <c r="D96">
        <f t="shared" si="4"/>
        <v>4.5911220238660712E-2</v>
      </c>
      <c r="E96">
        <f t="shared" si="7"/>
        <v>3.6659675669831291E-4</v>
      </c>
      <c r="F96">
        <f t="shared" si="5"/>
        <v>1.1756367300909634</v>
      </c>
      <c r="G96">
        <f t="shared" si="6"/>
        <v>0.1618098987722062</v>
      </c>
      <c r="Q96">
        <v>2.0837378879142901E-2</v>
      </c>
    </row>
    <row r="97" spans="1:17" x14ac:dyDescent="0.25">
      <c r="A97" s="1">
        <v>96</v>
      </c>
      <c r="B97" s="2">
        <v>41345</v>
      </c>
      <c r="C97" s="3">
        <v>438</v>
      </c>
      <c r="D97">
        <f t="shared" si="4"/>
        <v>2.2835027085197276E-4</v>
      </c>
      <c r="E97">
        <f t="shared" si="7"/>
        <v>4.7625511640802653E-4</v>
      </c>
      <c r="F97">
        <f t="shared" si="5"/>
        <v>18.279590558095375</v>
      </c>
      <c r="G97">
        <f t="shared" si="6"/>
        <v>2.9057851674215125</v>
      </c>
      <c r="Q97">
        <v>2.1063028232135201E-2</v>
      </c>
    </row>
    <row r="98" spans="1:17" x14ac:dyDescent="0.25">
      <c r="A98" s="1">
        <v>97</v>
      </c>
      <c r="B98" s="2">
        <v>41346</v>
      </c>
      <c r="C98" s="3">
        <v>428.89999399999999</v>
      </c>
      <c r="D98">
        <f t="shared" si="4"/>
        <v>-2.0995132842886417E-2</v>
      </c>
      <c r="E98">
        <f t="shared" si="7"/>
        <v>4.4458893777611148E-4</v>
      </c>
      <c r="F98">
        <f t="shared" si="5"/>
        <v>11.524875663173695</v>
      </c>
      <c r="G98">
        <f t="shared" si="6"/>
        <v>2.4445078003797178</v>
      </c>
      <c r="Q98">
        <v>2.0262901608971401E-2</v>
      </c>
    </row>
    <row r="99" spans="1:17" x14ac:dyDescent="0.25">
      <c r="A99" s="1">
        <v>98</v>
      </c>
      <c r="B99" s="2">
        <v>41347</v>
      </c>
      <c r="C99" s="3">
        <v>415.20001200000002</v>
      </c>
      <c r="D99">
        <f t="shared" si="4"/>
        <v>-3.2463416780147185E-2</v>
      </c>
      <c r="E99">
        <f t="shared" si="7"/>
        <v>4.43244407480753E-4</v>
      </c>
      <c r="F99">
        <f t="shared" si="5"/>
        <v>5.7715378379314748</v>
      </c>
      <c r="G99">
        <f t="shared" si="6"/>
        <v>1.7529385680474365</v>
      </c>
      <c r="Q99">
        <v>2.13457526528394E-2</v>
      </c>
    </row>
    <row r="100" spans="1:17" x14ac:dyDescent="0.25">
      <c r="A100" s="1">
        <v>99</v>
      </c>
      <c r="B100" s="2">
        <v>41348</v>
      </c>
      <c r="C100" s="3">
        <v>431.20001200000002</v>
      </c>
      <c r="D100">
        <f t="shared" si="4"/>
        <v>3.7811686670687968E-2</v>
      </c>
      <c r="E100">
        <f t="shared" si="7"/>
        <v>4.803120507980216E-4</v>
      </c>
      <c r="F100">
        <f t="shared" si="5"/>
        <v>4.1093745921991855</v>
      </c>
      <c r="G100">
        <f t="shared" si="6"/>
        <v>1.4132708495813877</v>
      </c>
      <c r="Q100">
        <v>2.34248469441736E-2</v>
      </c>
    </row>
    <row r="101" spans="1:17" x14ac:dyDescent="0.25">
      <c r="A101" s="1">
        <v>100</v>
      </c>
      <c r="B101" s="2">
        <v>41351</v>
      </c>
      <c r="C101" s="3">
        <v>419.70001200000002</v>
      </c>
      <c r="D101">
        <f t="shared" si="4"/>
        <v>-2.7031848492704503E-2</v>
      </c>
      <c r="E101">
        <f t="shared" si="7"/>
        <v>5.3758722961195777E-4</v>
      </c>
      <c r="F101">
        <f t="shared" si="5"/>
        <v>8.7201916369022427</v>
      </c>
      <c r="G101">
        <f t="shared" si="6"/>
        <v>2.1656412143883768</v>
      </c>
      <c r="Q101">
        <v>2.3308003210913999E-2</v>
      </c>
    </row>
    <row r="102" spans="1:17" x14ac:dyDescent="0.25">
      <c r="A102" s="1">
        <v>101</v>
      </c>
      <c r="B102" s="2">
        <v>41352</v>
      </c>
      <c r="C102" s="3">
        <v>416.10000600000001</v>
      </c>
      <c r="D102">
        <f t="shared" si="4"/>
        <v>-8.6145685228900034E-3</v>
      </c>
      <c r="E102">
        <f t="shared" si="7"/>
        <v>5.4615140826746371E-4</v>
      </c>
      <c r="F102">
        <f t="shared" si="5"/>
        <v>15.949522080907043</v>
      </c>
      <c r="G102">
        <f t="shared" si="6"/>
        <v>2.7694288652024408</v>
      </c>
      <c r="Q102">
        <v>2.4760191873039902E-2</v>
      </c>
    </row>
    <row r="103" spans="1:17" x14ac:dyDescent="0.25">
      <c r="A103" s="1">
        <v>102</v>
      </c>
      <c r="B103" s="2">
        <v>41353</v>
      </c>
      <c r="C103" s="3">
        <v>408</v>
      </c>
      <c r="D103">
        <f t="shared" si="4"/>
        <v>-1.9658456004344519E-2</v>
      </c>
      <c r="E103">
        <f t="shared" si="7"/>
        <v>5.1295396929045998E-4</v>
      </c>
      <c r="F103">
        <f t="shared" si="5"/>
        <v>12.085763631816025</v>
      </c>
      <c r="G103">
        <f t="shared" si="6"/>
        <v>2.4920282005593108</v>
      </c>
      <c r="Q103">
        <v>2.4503577302828299E-2</v>
      </c>
    </row>
    <row r="104" spans="1:17" x14ac:dyDescent="0.25">
      <c r="A104" s="1">
        <v>103</v>
      </c>
      <c r="B104" s="2">
        <v>41354</v>
      </c>
      <c r="C104" s="3">
        <v>403.54998799999998</v>
      </c>
      <c r="D104">
        <f t="shared" si="4"/>
        <v>-1.0966808369873043E-2</v>
      </c>
      <c r="E104">
        <f t="shared" si="7"/>
        <v>5.021869695795209E-4</v>
      </c>
      <c r="F104">
        <f t="shared" si="5"/>
        <v>15.793261736814214</v>
      </c>
      <c r="G104">
        <f t="shared" si="6"/>
        <v>2.7595833767141924</v>
      </c>
      <c r="Q104">
        <v>2.5221254077224E-2</v>
      </c>
    </row>
    <row r="105" spans="1:17" x14ac:dyDescent="0.25">
      <c r="A105" s="1">
        <v>104</v>
      </c>
      <c r="B105" s="2">
        <v>41355</v>
      </c>
      <c r="C105" s="3">
        <v>407.54998799999998</v>
      </c>
      <c r="D105">
        <f t="shared" si="4"/>
        <v>9.8632290619374095E-3</v>
      </c>
      <c r="E105">
        <f t="shared" si="7"/>
        <v>4.7574319103674013E-4</v>
      </c>
      <c r="F105">
        <f t="shared" si="5"/>
        <v>16.512772290550387</v>
      </c>
      <c r="G105">
        <f t="shared" si="6"/>
        <v>2.804134159677687</v>
      </c>
      <c r="Q105">
        <v>2.5140103459231299E-2</v>
      </c>
    </row>
    <row r="106" spans="1:17" x14ac:dyDescent="0.25">
      <c r="A106" s="1">
        <v>105</v>
      </c>
      <c r="B106" s="2">
        <v>41358</v>
      </c>
      <c r="C106" s="3">
        <v>410</v>
      </c>
      <c r="D106">
        <f t="shared" si="4"/>
        <v>5.9935646021274771E-3</v>
      </c>
      <c r="E106">
        <f t="shared" si="7"/>
        <v>4.5019533299262059E-4</v>
      </c>
      <c r="F106">
        <f t="shared" si="5"/>
        <v>18.066854968007558</v>
      </c>
      <c r="G106">
        <f t="shared" si="6"/>
        <v>2.8940790423066201</v>
      </c>
      <c r="Q106">
        <v>2.4252985545746099E-2</v>
      </c>
    </row>
    <row r="107" spans="1:17" x14ac:dyDescent="0.25">
      <c r="A107" s="1">
        <v>106</v>
      </c>
      <c r="B107" s="2">
        <v>41359</v>
      </c>
      <c r="C107" s="3">
        <v>392.04998799999998</v>
      </c>
      <c r="D107">
        <f t="shared" si="4"/>
        <v>-4.476780762976381E-2</v>
      </c>
      <c r="E107">
        <f t="shared" si="7"/>
        <v>4.2306757700387985E-4</v>
      </c>
      <c r="F107">
        <f t="shared" si="5"/>
        <v>1.8156612949990993</v>
      </c>
      <c r="G107">
        <f t="shared" si="6"/>
        <v>0.59644975121928412</v>
      </c>
      <c r="Q107">
        <v>2.3322245239953E-2</v>
      </c>
    </row>
    <row r="108" spans="1:17" x14ac:dyDescent="0.25">
      <c r="A108" s="1">
        <v>107</v>
      </c>
      <c r="B108" s="2">
        <v>41361</v>
      </c>
      <c r="C108" s="3">
        <v>399.64999399999999</v>
      </c>
      <c r="D108">
        <f t="shared" si="4"/>
        <v>1.919979699030179E-2</v>
      </c>
      <c r="E108">
        <f t="shared" si="7"/>
        <v>5.2127025727674451E-4</v>
      </c>
      <c r="F108">
        <f t="shared" si="5"/>
        <v>12.269200977961036</v>
      </c>
      <c r="G108">
        <f t="shared" si="6"/>
        <v>2.5070921366318468</v>
      </c>
      <c r="Q108">
        <v>2.6450102849946401E-2</v>
      </c>
    </row>
    <row r="109" spans="1:17" x14ac:dyDescent="0.25">
      <c r="A109" s="1">
        <v>108</v>
      </c>
      <c r="B109" s="2">
        <v>41365</v>
      </c>
      <c r="C109" s="3">
        <v>404.70001200000002</v>
      </c>
      <c r="D109">
        <f t="shared" si="4"/>
        <v>1.2556932474521845E-2</v>
      </c>
      <c r="E109">
        <f t="shared" si="7"/>
        <v>5.0865671774063734E-4</v>
      </c>
      <c r="F109">
        <f t="shared" si="5"/>
        <v>15.149037118491623</v>
      </c>
      <c r="G109">
        <f t="shared" si="6"/>
        <v>2.7179369734003695</v>
      </c>
      <c r="Q109">
        <v>2.5714009766479501E-2</v>
      </c>
    </row>
    <row r="110" spans="1:17" x14ac:dyDescent="0.25">
      <c r="A110" s="1">
        <v>109</v>
      </c>
      <c r="B110" s="2">
        <v>41366</v>
      </c>
      <c r="C110" s="3">
        <v>416.79998799999998</v>
      </c>
      <c r="D110">
        <f t="shared" si="4"/>
        <v>2.9460380114956518E-2</v>
      </c>
      <c r="E110">
        <f t="shared" si="7"/>
        <v>4.8397885611896845E-4</v>
      </c>
      <c r="F110">
        <f t="shared" si="5"/>
        <v>7.3975702144771418</v>
      </c>
      <c r="G110">
        <f t="shared" si="6"/>
        <v>2.0011515968966775</v>
      </c>
      <c r="Q110">
        <v>2.48595923321864E-2</v>
      </c>
    </row>
    <row r="111" spans="1:17" x14ac:dyDescent="0.25">
      <c r="A111" s="1">
        <v>110</v>
      </c>
      <c r="B111" s="2">
        <v>41367</v>
      </c>
      <c r="C111" s="3">
        <v>423.54998799999998</v>
      </c>
      <c r="D111">
        <f t="shared" si="4"/>
        <v>1.6065080897233752E-2</v>
      </c>
      <c r="E111">
        <f t="shared" si="7"/>
        <v>5.0583936307172037E-4</v>
      </c>
      <c r="F111">
        <f t="shared" si="5"/>
        <v>13.743963022598097</v>
      </c>
      <c r="G111">
        <f t="shared" si="6"/>
        <v>2.6205996747986773</v>
      </c>
      <c r="Q111">
        <v>2.4459497566892901E-2</v>
      </c>
    </row>
    <row r="112" spans="1:17" x14ac:dyDescent="0.25">
      <c r="A112" s="1">
        <v>111</v>
      </c>
      <c r="B112" s="2">
        <v>41368</v>
      </c>
      <c r="C112" s="3">
        <v>418.20001200000002</v>
      </c>
      <c r="D112">
        <f t="shared" si="4"/>
        <v>-1.2711726856666021E-2</v>
      </c>
      <c r="E112">
        <f t="shared" si="7"/>
        <v>4.8768168209892374E-4</v>
      </c>
      <c r="F112">
        <f t="shared" si="5"/>
        <v>15.307084414587026</v>
      </c>
      <c r="G112">
        <f t="shared" si="6"/>
        <v>2.728315754864536</v>
      </c>
      <c r="Q112">
        <v>2.3757928376417999E-2</v>
      </c>
    </row>
    <row r="113" spans="1:17" x14ac:dyDescent="0.25">
      <c r="A113" s="1">
        <v>112</v>
      </c>
      <c r="B113" s="2">
        <v>41369</v>
      </c>
      <c r="C113" s="3">
        <v>404.10000600000001</v>
      </c>
      <c r="D113">
        <f t="shared" si="4"/>
        <v>-3.4297428756699555E-2</v>
      </c>
      <c r="E113">
        <f t="shared" si="7"/>
        <v>4.6509766744300092E-4</v>
      </c>
      <c r="F113">
        <f t="shared" si="5"/>
        <v>5.2231741510717873</v>
      </c>
      <c r="G113">
        <f t="shared" si="6"/>
        <v>1.6531052920098734</v>
      </c>
      <c r="Q113">
        <v>2.39091470419142E-2</v>
      </c>
    </row>
    <row r="114" spans="1:17" x14ac:dyDescent="0.25">
      <c r="A114" s="1">
        <v>113</v>
      </c>
      <c r="B114" s="2">
        <v>41372</v>
      </c>
      <c r="C114" s="3">
        <v>400.60000600000001</v>
      </c>
      <c r="D114">
        <f t="shared" si="4"/>
        <v>-8.6989487229863979E-3</v>
      </c>
      <c r="E114">
        <f t="shared" si="7"/>
        <v>5.0788610680625788E-4</v>
      </c>
      <c r="F114">
        <f t="shared" si="5"/>
        <v>16.431355063766738</v>
      </c>
      <c r="G114">
        <f t="shared" si="6"/>
        <v>2.7991914036188899</v>
      </c>
      <c r="Q114">
        <v>2.59963020943734E-2</v>
      </c>
    </row>
    <row r="115" spans="1:17" x14ac:dyDescent="0.25">
      <c r="A115" s="1">
        <v>114</v>
      </c>
      <c r="B115" s="2">
        <v>41373</v>
      </c>
      <c r="C115" s="3">
        <v>397.89999399999999</v>
      </c>
      <c r="D115">
        <f t="shared" si="4"/>
        <v>-6.762735855534269E-3</v>
      </c>
      <c r="E115">
        <f t="shared" si="7"/>
        <v>4.7815406976608451E-4</v>
      </c>
      <c r="F115">
        <f t="shared" si="5"/>
        <v>17.392274677505537</v>
      </c>
      <c r="G115">
        <f t="shared" si="6"/>
        <v>2.8560261235789759</v>
      </c>
      <c r="Q115">
        <v>2.5677990235248301E-2</v>
      </c>
    </row>
    <row r="116" spans="1:17" x14ac:dyDescent="0.25">
      <c r="A116" s="1">
        <v>115</v>
      </c>
      <c r="B116" s="2">
        <v>41374</v>
      </c>
      <c r="C116" s="3">
        <v>390.95001200000002</v>
      </c>
      <c r="D116">
        <f t="shared" si="4"/>
        <v>-1.7620997088732368E-2</v>
      </c>
      <c r="E116">
        <f t="shared" si="7"/>
        <v>4.4917382926603749E-4</v>
      </c>
      <c r="F116">
        <f t="shared" si="5"/>
        <v>13.322811505519974</v>
      </c>
      <c r="G116">
        <f t="shared" si="6"/>
        <v>2.5894777168272491</v>
      </c>
      <c r="Q116">
        <v>2.5213234876802E-2</v>
      </c>
    </row>
    <row r="117" spans="1:17" x14ac:dyDescent="0.25">
      <c r="A117" s="1">
        <v>116</v>
      </c>
      <c r="B117" s="2">
        <v>41375</v>
      </c>
      <c r="C117" s="3">
        <v>392</v>
      </c>
      <c r="D117">
        <f t="shared" si="4"/>
        <v>2.6821345254777547E-3</v>
      </c>
      <c r="E117">
        <f t="shared" si="7"/>
        <v>4.3928655632383633E-4</v>
      </c>
      <c r="F117">
        <f t="shared" si="5"/>
        <v>18.879046768873874</v>
      </c>
      <c r="G117">
        <f t="shared" si="6"/>
        <v>2.9380526705059804</v>
      </c>
      <c r="Q117">
        <v>2.57102159766124E-2</v>
      </c>
    </row>
    <row r="118" spans="1:17" x14ac:dyDescent="0.25">
      <c r="A118" s="1">
        <v>117</v>
      </c>
      <c r="B118" s="2">
        <v>41376</v>
      </c>
      <c r="C118" s="3">
        <v>398</v>
      </c>
      <c r="D118">
        <f t="shared" si="4"/>
        <v>1.5190165493975238E-2</v>
      </c>
      <c r="E118">
        <f t="shared" si="7"/>
        <v>4.1132626472204609E-4</v>
      </c>
      <c r="F118">
        <f t="shared" si="5"/>
        <v>14.859495217287064</v>
      </c>
      <c r="G118">
        <f t="shared" si="6"/>
        <v>2.6986390694856648</v>
      </c>
      <c r="Q118">
        <v>2.4621315935898301E-2</v>
      </c>
    </row>
    <row r="119" spans="1:17" x14ac:dyDescent="0.25">
      <c r="A119" s="1">
        <v>118</v>
      </c>
      <c r="B119" s="2">
        <v>41379</v>
      </c>
      <c r="C119" s="3">
        <v>404.20001200000002</v>
      </c>
      <c r="D119">
        <f t="shared" si="4"/>
        <v>1.5457829373355604E-2</v>
      </c>
      <c r="E119">
        <f t="shared" si="7"/>
        <v>3.9979449666154921E-4</v>
      </c>
      <c r="F119">
        <f t="shared" si="5"/>
        <v>14.798225540990398</v>
      </c>
      <c r="G119">
        <f t="shared" si="6"/>
        <v>2.6945072777029568</v>
      </c>
      <c r="Q119">
        <v>2.38899149241729E-2</v>
      </c>
    </row>
    <row r="120" spans="1:17" x14ac:dyDescent="0.25">
      <c r="A120" s="1">
        <v>119</v>
      </c>
      <c r="B120" s="2">
        <v>41380</v>
      </c>
      <c r="C120" s="3">
        <v>404.85000600000001</v>
      </c>
      <c r="D120">
        <f t="shared" si="4"/>
        <v>1.6068082946337778E-3</v>
      </c>
      <c r="E120">
        <f t="shared" si="7"/>
        <v>3.8979196716365603E-4</v>
      </c>
      <c r="F120">
        <f t="shared" si="5"/>
        <v>20.139807867286095</v>
      </c>
      <c r="G120">
        <f t="shared" si="6"/>
        <v>3.002698347388213</v>
      </c>
      <c r="Q120">
        <v>2.3204845420176E-2</v>
      </c>
    </row>
    <row r="121" spans="1:17" x14ac:dyDescent="0.25">
      <c r="A121" s="1">
        <v>120</v>
      </c>
      <c r="B121" s="2">
        <v>41381</v>
      </c>
      <c r="C121" s="3">
        <v>422.70001200000002</v>
      </c>
      <c r="D121">
        <f t="shared" si="4"/>
        <v>4.3146093009245011E-2</v>
      </c>
      <c r="E121">
        <f t="shared" si="7"/>
        <v>3.6590792876064712E-4</v>
      </c>
      <c r="F121">
        <f t="shared" si="5"/>
        <v>1.6385907660476293</v>
      </c>
      <c r="G121">
        <f t="shared" si="6"/>
        <v>0.4938365834403407</v>
      </c>
      <c r="Q121">
        <v>2.22268139830567E-2</v>
      </c>
    </row>
    <row r="122" spans="1:17" x14ac:dyDescent="0.25">
      <c r="A122" s="1">
        <v>121</v>
      </c>
      <c r="B122" s="2">
        <v>41382</v>
      </c>
      <c r="C122" s="3">
        <v>423</v>
      </c>
      <c r="D122">
        <f t="shared" si="4"/>
        <v>7.0944308460589578E-4</v>
      </c>
      <c r="E122">
        <f t="shared" si="7"/>
        <v>4.6024564166731419E-4</v>
      </c>
      <c r="F122">
        <f t="shared" si="5"/>
        <v>18.585650173966958</v>
      </c>
      <c r="G122">
        <f t="shared" si="6"/>
        <v>2.9223897869396618</v>
      </c>
      <c r="Q122">
        <v>2.2307546491578099E-2</v>
      </c>
    </row>
    <row r="123" spans="1:17" x14ac:dyDescent="0.25">
      <c r="A123" s="1">
        <v>122</v>
      </c>
      <c r="B123" s="2">
        <v>41386</v>
      </c>
      <c r="C123" s="3">
        <v>450.35000600000001</v>
      </c>
      <c r="D123">
        <f t="shared" si="4"/>
        <v>6.2652892506444804E-2</v>
      </c>
      <c r="E123">
        <f t="shared" si="7"/>
        <v>4.3001932411277792E-4</v>
      </c>
      <c r="F123">
        <f t="shared" si="5"/>
        <v>0.20042918106562232</v>
      </c>
      <c r="G123">
        <f t="shared" si="6"/>
        <v>-1.6072943062722196</v>
      </c>
      <c r="Q123">
        <v>2.1401538543716202E-2</v>
      </c>
    </row>
    <row r="124" spans="1:17" x14ac:dyDescent="0.25">
      <c r="A124" s="1">
        <v>123</v>
      </c>
      <c r="B124" s="2">
        <v>41387</v>
      </c>
      <c r="C124" s="3">
        <v>467.5</v>
      </c>
      <c r="D124">
        <f t="shared" si="4"/>
        <v>3.7374277176018891E-2</v>
      </c>
      <c r="E124">
        <f t="shared" si="7"/>
        <v>6.4761136467057898E-4</v>
      </c>
      <c r="F124">
        <f t="shared" si="5"/>
        <v>5.3319581244177163</v>
      </c>
      <c r="G124">
        <f t="shared" si="6"/>
        <v>1.6737185486505353</v>
      </c>
      <c r="Q124">
        <v>2.2017651667011501E-2</v>
      </c>
    </row>
    <row r="125" spans="1:17" x14ac:dyDescent="0.25">
      <c r="A125" s="1">
        <v>124</v>
      </c>
      <c r="B125" s="2">
        <v>41389</v>
      </c>
      <c r="C125" s="3">
        <v>461.14999399999999</v>
      </c>
      <c r="D125">
        <f t="shared" si="4"/>
        <v>-1.3675992057964829E-2</v>
      </c>
      <c r="E125">
        <f t="shared" si="7"/>
        <v>6.8808028646991234E-4</v>
      </c>
      <c r="F125">
        <f t="shared" si="5"/>
        <v>13.275959887567373</v>
      </c>
      <c r="G125">
        <f t="shared" si="6"/>
        <v>2.5859548724285908</v>
      </c>
      <c r="Q125">
        <v>2.19671699247539E-2</v>
      </c>
    </row>
    <row r="126" spans="1:17" x14ac:dyDescent="0.25">
      <c r="A126" s="1">
        <v>125</v>
      </c>
      <c r="B126" s="2">
        <v>41390</v>
      </c>
      <c r="C126" s="3">
        <v>467.45001200000002</v>
      </c>
      <c r="D126">
        <f t="shared" si="4"/>
        <v>1.3569060137742221E-2</v>
      </c>
      <c r="E126">
        <f t="shared" si="7"/>
        <v>6.4941487007059322E-4</v>
      </c>
      <c r="F126">
        <f t="shared" si="5"/>
        <v>13.585770445258698</v>
      </c>
      <c r="G126">
        <f t="shared" si="6"/>
        <v>2.6090229542078962</v>
      </c>
      <c r="Q126">
        <v>2.2302093202305601E-2</v>
      </c>
    </row>
    <row r="127" spans="1:17" x14ac:dyDescent="0.25">
      <c r="A127" s="1">
        <v>126</v>
      </c>
      <c r="B127" s="2">
        <v>41393</v>
      </c>
      <c r="C127" s="3">
        <v>457.5</v>
      </c>
      <c r="D127">
        <f t="shared" si="4"/>
        <v>-2.1515532092943181E-2</v>
      </c>
      <c r="E127">
        <f t="shared" si="7"/>
        <v>6.1397691357961085E-4</v>
      </c>
      <c r="F127">
        <f t="shared" si="5"/>
        <v>11.043640626512264</v>
      </c>
      <c r="G127">
        <f t="shared" si="6"/>
        <v>2.4018547533820245</v>
      </c>
      <c r="Q127">
        <v>2.1657493521762199E-2</v>
      </c>
    </row>
    <row r="128" spans="1:17" x14ac:dyDescent="0.25">
      <c r="A128" s="1">
        <v>127</v>
      </c>
      <c r="B128" s="2">
        <v>41394</v>
      </c>
      <c r="C128" s="3">
        <v>479</v>
      </c>
      <c r="D128">
        <f t="shared" si="4"/>
        <v>4.5923712695339236E-2</v>
      </c>
      <c r="E128">
        <f t="shared" si="7"/>
        <v>5.9907792002749293E-4</v>
      </c>
      <c r="F128">
        <f t="shared" si="5"/>
        <v>2.8036618112650342</v>
      </c>
      <c r="G128">
        <f t="shared" si="6"/>
        <v>1.0309263525065182</v>
      </c>
      <c r="Q128">
        <v>2.2706430336966801E-2</v>
      </c>
    </row>
    <row r="129" spans="1:17" x14ac:dyDescent="0.25">
      <c r="A129" s="1">
        <v>128</v>
      </c>
      <c r="B129" s="2">
        <v>41396</v>
      </c>
      <c r="C129" s="3">
        <v>467.75</v>
      </c>
      <c r="D129">
        <f t="shared" si="4"/>
        <v>-2.3766632256716273E-2</v>
      </c>
      <c r="E129">
        <f t="shared" si="7"/>
        <v>6.8830825414015141E-4</v>
      </c>
      <c r="F129">
        <f t="shared" si="5"/>
        <v>10.08832385833294</v>
      </c>
      <c r="G129">
        <f t="shared" si="6"/>
        <v>2.31137870147136</v>
      </c>
      <c r="Q129">
        <v>2.2829639572076899E-2</v>
      </c>
    </row>
    <row r="130" spans="1:17" x14ac:dyDescent="0.25">
      <c r="A130" s="1">
        <v>129</v>
      </c>
      <c r="B130" s="2">
        <v>41397</v>
      </c>
      <c r="C130" s="3">
        <v>473.20001200000002</v>
      </c>
      <c r="D130">
        <f t="shared" si="4"/>
        <v>1.1584192309288466E-2</v>
      </c>
      <c r="E130">
        <f t="shared" si="7"/>
        <v>6.7322185388438897E-4</v>
      </c>
      <c r="F130">
        <f t="shared" si="5"/>
        <v>13.917042044176949</v>
      </c>
      <c r="G130">
        <f t="shared" si="6"/>
        <v>2.6331141354992553</v>
      </c>
      <c r="Q130">
        <v>2.4013285004519599E-2</v>
      </c>
    </row>
    <row r="131" spans="1:17" x14ac:dyDescent="0.25">
      <c r="A131" s="1">
        <v>130</v>
      </c>
      <c r="B131" s="2">
        <v>41400</v>
      </c>
      <c r="C131" s="3">
        <v>465.5</v>
      </c>
      <c r="D131">
        <f t="shared" si="4"/>
        <v>-1.6406060746365803E-2</v>
      </c>
      <c r="E131">
        <f t="shared" si="7"/>
        <v>6.3256621562122637E-4</v>
      </c>
      <c r="F131">
        <f t="shared" si="5"/>
        <v>12.822132617825142</v>
      </c>
      <c r="G131">
        <f t="shared" si="6"/>
        <v>2.5511727885021513</v>
      </c>
      <c r="Q131">
        <v>2.3228760461942902E-2</v>
      </c>
    </row>
    <row r="132" spans="1:17" x14ac:dyDescent="0.25">
      <c r="A132" s="1">
        <v>131</v>
      </c>
      <c r="B132" s="2">
        <v>41401</v>
      </c>
      <c r="C132" s="3">
        <v>476.5</v>
      </c>
      <c r="D132">
        <f t="shared" ref="D132:D195" si="8">LN(C132/C131)</f>
        <v>2.3355626377135057E-2</v>
      </c>
      <c r="E132">
        <f t="shared" si="7"/>
        <v>6.0392560753713708E-4</v>
      </c>
      <c r="F132">
        <f t="shared" ref="F132:F195" si="9">_xlfn.NORM.DIST(D132,0,SQRT(E132),FALSE)</f>
        <v>10.334367017071678</v>
      </c>
      <c r="G132">
        <f t="shared" ref="G132:G195" si="10">LN(F132)</f>
        <v>2.3354749447241412</v>
      </c>
      <c r="Q132">
        <v>2.37323043829984E-2</v>
      </c>
    </row>
    <row r="133" spans="1:17" x14ac:dyDescent="0.25">
      <c r="A133" s="1">
        <v>132</v>
      </c>
      <c r="B133" s="2">
        <v>41402</v>
      </c>
      <c r="C133" s="3">
        <v>484.5</v>
      </c>
      <c r="D133">
        <f t="shared" si="8"/>
        <v>1.6649708236564153E-2</v>
      </c>
      <c r="E133">
        <f t="shared" ref="E133:E196" si="11">$O$3+$O$4*D132^2+$O$5*E132</f>
        <v>5.9507016562054707E-4</v>
      </c>
      <c r="F133">
        <f t="shared" si="9"/>
        <v>12.955917477605617</v>
      </c>
      <c r="G133">
        <f t="shared" si="10"/>
        <v>2.5615526318542208</v>
      </c>
      <c r="Q133">
        <v>2.3246103629525498E-2</v>
      </c>
    </row>
    <row r="134" spans="1:17" x14ac:dyDescent="0.25">
      <c r="A134" s="1">
        <v>133</v>
      </c>
      <c r="B134" s="2">
        <v>41403</v>
      </c>
      <c r="C134" s="3">
        <v>494</v>
      </c>
      <c r="D134">
        <f t="shared" si="8"/>
        <v>1.9418085857101516E-2</v>
      </c>
      <c r="E134">
        <f t="shared" si="11"/>
        <v>5.7023893798065597E-4</v>
      </c>
      <c r="F134">
        <f t="shared" si="9"/>
        <v>12.003177596332753</v>
      </c>
      <c r="G134">
        <f t="shared" si="10"/>
        <v>2.485171414429145</v>
      </c>
      <c r="Q134">
        <v>2.26246066893485E-2</v>
      </c>
    </row>
    <row r="135" spans="1:17" x14ac:dyDescent="0.25">
      <c r="A135" s="1">
        <v>134</v>
      </c>
      <c r="B135" s="2">
        <v>41404</v>
      </c>
      <c r="C135" s="3">
        <v>489</v>
      </c>
      <c r="D135">
        <f t="shared" si="8"/>
        <v>-1.0173027713050521E-2</v>
      </c>
      <c r="E135">
        <f t="shared" si="11"/>
        <v>5.5383398589542866E-4</v>
      </c>
      <c r="F135">
        <f t="shared" si="9"/>
        <v>15.439872507180187</v>
      </c>
      <c r="G135">
        <f t="shared" si="10"/>
        <v>2.7369532872555555</v>
      </c>
      <c r="Q135">
        <v>2.21033817626347E-2</v>
      </c>
    </row>
    <row r="136" spans="1:17" x14ac:dyDescent="0.25">
      <c r="A136" s="1">
        <v>135</v>
      </c>
      <c r="B136" s="2">
        <v>41407</v>
      </c>
      <c r="C136" s="3">
        <v>507.95001200000002</v>
      </c>
      <c r="D136">
        <f t="shared" si="8"/>
        <v>3.8020551687054108E-2</v>
      </c>
      <c r="E136">
        <f t="shared" si="11"/>
        <v>5.2178796110731679E-4</v>
      </c>
      <c r="F136">
        <f t="shared" si="9"/>
        <v>4.3709708783981904</v>
      </c>
      <c r="G136">
        <f t="shared" si="10"/>
        <v>1.4749851534014655</v>
      </c>
      <c r="Q136">
        <v>2.21267139602969E-2</v>
      </c>
    </row>
    <row r="137" spans="1:17" x14ac:dyDescent="0.25">
      <c r="A137" s="1">
        <v>136</v>
      </c>
      <c r="B137" s="2">
        <v>41408</v>
      </c>
      <c r="C137" s="3">
        <v>493.5</v>
      </c>
      <c r="D137">
        <f t="shared" si="8"/>
        <v>-2.8860182288389918E-2</v>
      </c>
      <c r="E137">
        <f t="shared" si="11"/>
        <v>5.7639518958562579E-4</v>
      </c>
      <c r="F137">
        <f t="shared" si="9"/>
        <v>8.067982424515133</v>
      </c>
      <c r="G137">
        <f t="shared" si="10"/>
        <v>2.0879034416705462</v>
      </c>
      <c r="Q137">
        <v>2.2086212503671002E-2</v>
      </c>
    </row>
    <row r="138" spans="1:17" x14ac:dyDescent="0.25">
      <c r="A138" s="1">
        <v>137</v>
      </c>
      <c r="B138" s="2">
        <v>41409</v>
      </c>
      <c r="C138" s="3">
        <v>495.20001200000002</v>
      </c>
      <c r="D138">
        <f t="shared" si="8"/>
        <v>3.4388867294830052E-3</v>
      </c>
      <c r="E138">
        <f t="shared" si="11"/>
        <v>5.8792023877376771E-4</v>
      </c>
      <c r="F138">
        <f t="shared" si="9"/>
        <v>16.288570462677011</v>
      </c>
      <c r="G138">
        <f t="shared" si="10"/>
        <v>2.7904636632492177</v>
      </c>
      <c r="Q138">
        <v>2.3781493471017202E-2</v>
      </c>
    </row>
    <row r="139" spans="1:17" x14ac:dyDescent="0.25">
      <c r="A139" s="1">
        <v>138</v>
      </c>
      <c r="B139" s="2">
        <v>41410</v>
      </c>
      <c r="C139" s="3">
        <v>511.25</v>
      </c>
      <c r="D139">
        <f t="shared" si="8"/>
        <v>3.1896961753992065E-2</v>
      </c>
      <c r="E139">
        <f t="shared" si="11"/>
        <v>5.471430785604221E-4</v>
      </c>
      <c r="F139">
        <f t="shared" si="9"/>
        <v>6.7308960252615329</v>
      </c>
      <c r="G139">
        <f t="shared" si="10"/>
        <v>1.9067082737634546</v>
      </c>
      <c r="Q139">
        <v>2.28157200886458E-2</v>
      </c>
    </row>
    <row r="140" spans="1:17" x14ac:dyDescent="0.25">
      <c r="A140" s="1">
        <v>139</v>
      </c>
      <c r="B140" s="2">
        <v>41411</v>
      </c>
      <c r="C140" s="3">
        <v>524</v>
      </c>
      <c r="D140">
        <f t="shared" si="8"/>
        <v>2.4632976964030634E-2</v>
      </c>
      <c r="E140">
        <f t="shared" si="11"/>
        <v>5.7277199625779731E-4</v>
      </c>
      <c r="F140">
        <f t="shared" si="9"/>
        <v>9.814712856926592</v>
      </c>
      <c r="G140">
        <f t="shared" si="10"/>
        <v>2.2838825717657394</v>
      </c>
      <c r="Q140">
        <v>2.2587268775435501E-2</v>
      </c>
    </row>
    <row r="141" spans="1:17" x14ac:dyDescent="0.25">
      <c r="A141" s="1">
        <v>140</v>
      </c>
      <c r="B141" s="2">
        <v>41414</v>
      </c>
      <c r="C141" s="3">
        <v>513</v>
      </c>
      <c r="D141">
        <f t="shared" si="8"/>
        <v>-2.1215839150272579E-2</v>
      </c>
      <c r="E141">
        <f t="shared" si="11"/>
        <v>5.7049237955724937E-4</v>
      </c>
      <c r="F141">
        <f t="shared" si="9"/>
        <v>11.257928928139622</v>
      </c>
      <c r="G141">
        <f t="shared" si="10"/>
        <v>2.4210726740124584</v>
      </c>
      <c r="Q141">
        <v>2.21942662034211E-2</v>
      </c>
    </row>
    <row r="142" spans="1:17" x14ac:dyDescent="0.25">
      <c r="A142" s="1">
        <v>141</v>
      </c>
      <c r="B142" s="2">
        <v>41415</v>
      </c>
      <c r="C142" s="3">
        <v>502.25</v>
      </c>
      <c r="D142">
        <f t="shared" si="8"/>
        <v>-2.1177841475725781E-2</v>
      </c>
      <c r="E142">
        <f t="shared" si="11"/>
        <v>5.5862786065908969E-4</v>
      </c>
      <c r="F142">
        <f t="shared" si="9"/>
        <v>11.298207466601387</v>
      </c>
      <c r="G142">
        <f t="shared" si="10"/>
        <v>2.4246440818608099</v>
      </c>
      <c r="Q142">
        <v>2.3184959675297899E-2</v>
      </c>
    </row>
    <row r="143" spans="1:17" x14ac:dyDescent="0.25">
      <c r="A143" s="1">
        <v>142</v>
      </c>
      <c r="B143" s="2">
        <v>41416</v>
      </c>
      <c r="C143" s="3">
        <v>498.29998799999998</v>
      </c>
      <c r="D143">
        <f t="shared" si="8"/>
        <v>-7.8957224895635971E-3</v>
      </c>
      <c r="E143">
        <f t="shared" si="11"/>
        <v>5.4770891282954865E-4</v>
      </c>
      <c r="F143">
        <f t="shared" si="9"/>
        <v>16.103437367051438</v>
      </c>
      <c r="G143">
        <f t="shared" si="10"/>
        <v>2.7790327502614049</v>
      </c>
      <c r="Q143">
        <v>2.4114584072803601E-2</v>
      </c>
    </row>
    <row r="144" spans="1:17" x14ac:dyDescent="0.25">
      <c r="A144" s="1">
        <v>143</v>
      </c>
      <c r="B144" s="2">
        <v>41417</v>
      </c>
      <c r="C144" s="3">
        <v>492</v>
      </c>
      <c r="D144">
        <f t="shared" si="8"/>
        <v>-1.2723564713172037E-2</v>
      </c>
      <c r="E144">
        <f t="shared" si="11"/>
        <v>5.1363282389319627E-4</v>
      </c>
      <c r="F144">
        <f t="shared" si="9"/>
        <v>15.036343513416599</v>
      </c>
      <c r="G144">
        <f t="shared" si="10"/>
        <v>2.7104701715048507</v>
      </c>
      <c r="Q144">
        <v>2.3832456576329299E-2</v>
      </c>
    </row>
    <row r="145" spans="1:17" x14ac:dyDescent="0.25">
      <c r="A145" s="1">
        <v>144</v>
      </c>
      <c r="B145" s="2">
        <v>41418</v>
      </c>
      <c r="C145" s="3">
        <v>498.89999399999999</v>
      </c>
      <c r="D145">
        <f t="shared" si="8"/>
        <v>1.392694634822534E-2</v>
      </c>
      <c r="E145">
        <f t="shared" si="11"/>
        <v>4.8877930097916255E-4</v>
      </c>
      <c r="F145">
        <f t="shared" si="9"/>
        <v>14.797359125606482</v>
      </c>
      <c r="G145">
        <f t="shared" si="10"/>
        <v>2.6944487273891906</v>
      </c>
      <c r="Q145">
        <v>2.3980533818022499E-2</v>
      </c>
    </row>
    <row r="146" spans="1:17" x14ac:dyDescent="0.25">
      <c r="A146" s="1">
        <v>145</v>
      </c>
      <c r="B146" s="2">
        <v>41421</v>
      </c>
      <c r="C146" s="3">
        <v>497</v>
      </c>
      <c r="D146">
        <f t="shared" si="8"/>
        <v>-3.81563674390464E-3</v>
      </c>
      <c r="E146">
        <f t="shared" si="11"/>
        <v>4.6812048639677641E-4</v>
      </c>
      <c r="F146">
        <f t="shared" si="9"/>
        <v>18.154225007855427</v>
      </c>
      <c r="G146">
        <f t="shared" si="10"/>
        <v>2.8989033164230991</v>
      </c>
      <c r="Q146">
        <v>2.3253835351205201E-2</v>
      </c>
    </row>
    <row r="147" spans="1:17" x14ac:dyDescent="0.25">
      <c r="A147" s="1">
        <v>146</v>
      </c>
      <c r="B147" s="2">
        <v>41422</v>
      </c>
      <c r="C147" s="3">
        <v>530</v>
      </c>
      <c r="D147">
        <f t="shared" si="8"/>
        <v>6.4286980449538886E-2</v>
      </c>
      <c r="E147">
        <f t="shared" si="11"/>
        <v>4.3807772356807366E-4</v>
      </c>
      <c r="F147">
        <f t="shared" si="9"/>
        <v>0.17044021121077485</v>
      </c>
      <c r="G147">
        <f t="shared" si="10"/>
        <v>-1.7693707111422352</v>
      </c>
      <c r="Q147">
        <v>2.2673836171443799E-2</v>
      </c>
    </row>
    <row r="148" spans="1:17" x14ac:dyDescent="0.25">
      <c r="A148" s="1">
        <v>147</v>
      </c>
      <c r="B148" s="2">
        <v>41423</v>
      </c>
      <c r="C148" s="3">
        <v>521.79998799999998</v>
      </c>
      <c r="D148">
        <f t="shared" si="8"/>
        <v>-1.5592656840856757E-2</v>
      </c>
      <c r="E148">
        <f t="shared" si="11"/>
        <v>6.6791558913934358E-4</v>
      </c>
      <c r="F148">
        <f t="shared" si="9"/>
        <v>12.867806907965489</v>
      </c>
      <c r="G148">
        <f t="shared" si="10"/>
        <v>2.5547286036662378</v>
      </c>
      <c r="Q148">
        <v>2.3259519660455901E-2</v>
      </c>
    </row>
    <row r="149" spans="1:17" x14ac:dyDescent="0.25">
      <c r="A149" s="1">
        <v>148</v>
      </c>
      <c r="B149" s="2">
        <v>41424</v>
      </c>
      <c r="C149" s="3">
        <v>512.65002400000003</v>
      </c>
      <c r="D149">
        <f t="shared" si="8"/>
        <v>-1.7690951773645384E-2</v>
      </c>
      <c r="E149">
        <f t="shared" si="11"/>
        <v>6.3453221570085772E-4</v>
      </c>
      <c r="F149">
        <f t="shared" si="9"/>
        <v>12.375988073922898</v>
      </c>
      <c r="G149">
        <f t="shared" si="10"/>
        <v>2.515758149624769</v>
      </c>
      <c r="Q149">
        <v>2.3689875780766499E-2</v>
      </c>
    </row>
    <row r="150" spans="1:17" x14ac:dyDescent="0.25">
      <c r="A150" s="1">
        <v>149</v>
      </c>
      <c r="B150" s="2">
        <v>41425</v>
      </c>
      <c r="C150" s="3">
        <v>526.79998799999998</v>
      </c>
      <c r="D150">
        <f t="shared" si="8"/>
        <v>2.7227549158416933E-2</v>
      </c>
      <c r="E150">
        <f t="shared" si="11"/>
        <v>6.0845473702425513E-4</v>
      </c>
      <c r="F150">
        <f t="shared" si="9"/>
        <v>8.7947678089454975</v>
      </c>
      <c r="G150">
        <f t="shared" si="10"/>
        <v>2.1741569774937264</v>
      </c>
      <c r="Q150">
        <v>2.4280382146796901E-2</v>
      </c>
    </row>
    <row r="151" spans="1:17" x14ac:dyDescent="0.25">
      <c r="A151" s="1">
        <v>150</v>
      </c>
      <c r="B151" s="2">
        <v>41428</v>
      </c>
      <c r="C151" s="3">
        <v>520</v>
      </c>
      <c r="D151">
        <f t="shared" si="8"/>
        <v>-1.2992135514609334E-2</v>
      </c>
      <c r="E151">
        <f t="shared" si="11"/>
        <v>6.1143322403177489E-4</v>
      </c>
      <c r="F151">
        <f t="shared" si="9"/>
        <v>14.053635949059393</v>
      </c>
      <c r="G151">
        <f t="shared" si="10"/>
        <v>2.642881148710249</v>
      </c>
      <c r="Q151">
        <v>2.3857987474023901E-2</v>
      </c>
    </row>
    <row r="152" spans="1:17" x14ac:dyDescent="0.25">
      <c r="A152" s="1">
        <v>151</v>
      </c>
      <c r="B152" s="2">
        <v>41429</v>
      </c>
      <c r="C152" s="3">
        <v>509</v>
      </c>
      <c r="D152">
        <f t="shared" si="8"/>
        <v>-2.1380795024950331E-2</v>
      </c>
      <c r="E152">
        <f t="shared" si="11"/>
        <v>5.7838726216917925E-4</v>
      </c>
      <c r="F152">
        <f t="shared" si="9"/>
        <v>11.173124058478031</v>
      </c>
      <c r="G152">
        <f t="shared" si="10"/>
        <v>2.4135112569205486</v>
      </c>
      <c r="Q152">
        <v>2.4027916188728599E-2</v>
      </c>
    </row>
    <row r="153" spans="1:17" x14ac:dyDescent="0.25">
      <c r="A153" s="1">
        <v>152</v>
      </c>
      <c r="B153" s="2">
        <v>41430</v>
      </c>
      <c r="C153" s="3">
        <v>505.25</v>
      </c>
      <c r="D153">
        <f t="shared" si="8"/>
        <v>-7.3946602667923165E-3</v>
      </c>
      <c r="E153">
        <f t="shared" si="11"/>
        <v>5.6626547780795448E-4</v>
      </c>
      <c r="F153">
        <f t="shared" si="9"/>
        <v>15.974650406688433</v>
      </c>
      <c r="G153">
        <f t="shared" si="10"/>
        <v>2.7710031162487732</v>
      </c>
      <c r="Q153">
        <v>2.4926515409046099E-2</v>
      </c>
    </row>
    <row r="154" spans="1:17" x14ac:dyDescent="0.25">
      <c r="A154" s="1">
        <v>153</v>
      </c>
      <c r="B154" s="2">
        <v>41431</v>
      </c>
      <c r="C154" s="3">
        <v>510</v>
      </c>
      <c r="D154">
        <f t="shared" si="8"/>
        <v>9.3573694346411416E-3</v>
      </c>
      <c r="E154">
        <f t="shared" si="11"/>
        <v>5.3007456848829773E-4</v>
      </c>
      <c r="F154">
        <f t="shared" si="9"/>
        <v>15.954092899087922</v>
      </c>
      <c r="G154">
        <f t="shared" si="10"/>
        <v>2.7697154044059147</v>
      </c>
      <c r="Q154">
        <v>2.4556962789724399E-2</v>
      </c>
    </row>
    <row r="155" spans="1:17" x14ac:dyDescent="0.25">
      <c r="A155" s="1">
        <v>154</v>
      </c>
      <c r="B155" s="2">
        <v>41432</v>
      </c>
      <c r="C155" s="3">
        <v>506.04998799999998</v>
      </c>
      <c r="D155">
        <f t="shared" si="8"/>
        <v>-7.7752707965334199E-3</v>
      </c>
      <c r="E155">
        <f t="shared" si="11"/>
        <v>4.9912858144795667E-4</v>
      </c>
      <c r="F155">
        <f t="shared" si="9"/>
        <v>16.807487851029602</v>
      </c>
      <c r="G155">
        <f t="shared" si="10"/>
        <v>2.8218244925304856</v>
      </c>
      <c r="Q155">
        <v>2.36896905445509E-2</v>
      </c>
    </row>
    <row r="156" spans="1:17" x14ac:dyDescent="0.25">
      <c r="A156" s="1">
        <v>155</v>
      </c>
      <c r="B156" s="2">
        <v>41435</v>
      </c>
      <c r="C156" s="3">
        <v>503.64999399999999</v>
      </c>
      <c r="D156">
        <f t="shared" si="8"/>
        <v>-4.7538844461828987E-3</v>
      </c>
      <c r="E156">
        <f t="shared" si="11"/>
        <v>4.692182988526923E-4</v>
      </c>
      <c r="F156">
        <f t="shared" si="9"/>
        <v>17.97893332009253</v>
      </c>
      <c r="G156">
        <f t="shared" si="10"/>
        <v>2.8892007013710828</v>
      </c>
      <c r="Q156">
        <v>2.3420689803850502E-2</v>
      </c>
    </row>
    <row r="157" spans="1:17" x14ac:dyDescent="0.25">
      <c r="A157" s="1">
        <v>156</v>
      </c>
      <c r="B157" s="2">
        <v>41436</v>
      </c>
      <c r="C157" s="3">
        <v>495</v>
      </c>
      <c r="D157">
        <f t="shared" si="8"/>
        <v>-1.7323807906964899E-2</v>
      </c>
      <c r="E157">
        <f t="shared" si="11"/>
        <v>4.3958094270308071E-4</v>
      </c>
      <c r="F157">
        <f t="shared" si="9"/>
        <v>13.525025282738632</v>
      </c>
      <c r="G157">
        <f t="shared" si="10"/>
        <v>2.604541694064523</v>
      </c>
      <c r="Q157">
        <v>2.29105333499234E-2</v>
      </c>
    </row>
    <row r="158" spans="1:17" x14ac:dyDescent="0.25">
      <c r="A158" s="1">
        <v>157</v>
      </c>
      <c r="B158" s="2">
        <v>41437</v>
      </c>
      <c r="C158" s="3">
        <v>480</v>
      </c>
      <c r="D158">
        <f t="shared" si="8"/>
        <v>-3.077165866675366E-2</v>
      </c>
      <c r="E158">
        <f t="shared" si="11"/>
        <v>4.2989087581489575E-4</v>
      </c>
      <c r="F158">
        <f t="shared" si="9"/>
        <v>6.3963715556063594</v>
      </c>
      <c r="G158">
        <f t="shared" si="10"/>
        <v>1.8557308851553533</v>
      </c>
      <c r="Q158">
        <v>2.35130699082624E-2</v>
      </c>
    </row>
    <row r="159" spans="1:17" x14ac:dyDescent="0.25">
      <c r="A159" s="1">
        <v>158</v>
      </c>
      <c r="B159" s="2">
        <v>41438</v>
      </c>
      <c r="C159" s="3">
        <v>488</v>
      </c>
      <c r="D159">
        <f t="shared" si="8"/>
        <v>1.6529301951210506E-2</v>
      </c>
      <c r="E159">
        <f t="shared" si="11"/>
        <v>4.6145399522941897E-4</v>
      </c>
      <c r="F159">
        <f t="shared" si="9"/>
        <v>13.812657896410888</v>
      </c>
      <c r="G159">
        <f t="shared" si="10"/>
        <v>2.6255854106269965</v>
      </c>
      <c r="Q159">
        <v>2.5296918582960098E-2</v>
      </c>
    </row>
    <row r="160" spans="1:17" x14ac:dyDescent="0.25">
      <c r="A160" s="1">
        <v>159</v>
      </c>
      <c r="B160" s="2">
        <v>41439</v>
      </c>
      <c r="C160" s="3">
        <v>491.70001200000002</v>
      </c>
      <c r="D160">
        <f t="shared" si="8"/>
        <v>7.5533929698712813E-3</v>
      </c>
      <c r="E160">
        <f t="shared" si="11"/>
        <v>4.4815522086889755E-4</v>
      </c>
      <c r="F160">
        <f t="shared" si="9"/>
        <v>17.682808942723142</v>
      </c>
      <c r="G160">
        <f t="shared" si="10"/>
        <v>2.8725929214407637</v>
      </c>
      <c r="Q160">
        <v>2.4560538374160501E-2</v>
      </c>
    </row>
    <row r="161" spans="1:17" x14ac:dyDescent="0.25">
      <c r="A161" s="1">
        <v>160</v>
      </c>
      <c r="B161" s="2">
        <v>41442</v>
      </c>
      <c r="C161" s="3">
        <v>479.29998799999998</v>
      </c>
      <c r="D161">
        <f t="shared" si="8"/>
        <v>-2.554211769394478E-2</v>
      </c>
      <c r="E161">
        <f t="shared" si="11"/>
        <v>4.2252722204913907E-4</v>
      </c>
      <c r="F161">
        <f t="shared" si="9"/>
        <v>8.9680549114785073</v>
      </c>
      <c r="G161">
        <f t="shared" si="10"/>
        <v>2.1936688087973337</v>
      </c>
      <c r="Q161">
        <v>2.3650125000109299E-2</v>
      </c>
    </row>
    <row r="162" spans="1:17" x14ac:dyDescent="0.25">
      <c r="A162" s="1">
        <v>161</v>
      </c>
      <c r="B162" s="2">
        <v>41443</v>
      </c>
      <c r="C162" s="3">
        <v>485.39999399999999</v>
      </c>
      <c r="D162">
        <f t="shared" si="8"/>
        <v>1.2646599802487736E-2</v>
      </c>
      <c r="E162">
        <f t="shared" si="11"/>
        <v>4.3634511001187931E-4</v>
      </c>
      <c r="F162">
        <f t="shared" si="9"/>
        <v>15.900199779373393</v>
      </c>
      <c r="G162">
        <f t="shared" si="10"/>
        <v>2.7663316738877151</v>
      </c>
      <c r="Q162">
        <v>2.4945894879929199E-2</v>
      </c>
    </row>
    <row r="163" spans="1:17" x14ac:dyDescent="0.25">
      <c r="A163" s="1">
        <v>162</v>
      </c>
      <c r="B163" s="2">
        <v>41444</v>
      </c>
      <c r="C163" s="3">
        <v>477</v>
      </c>
      <c r="D163">
        <f t="shared" si="8"/>
        <v>-1.7456790043220313E-2</v>
      </c>
      <c r="E163">
        <f t="shared" si="11"/>
        <v>4.1818468715424983E-4</v>
      </c>
      <c r="F163">
        <f t="shared" si="9"/>
        <v>13.551472221715786</v>
      </c>
      <c r="G163">
        <f t="shared" si="10"/>
        <v>2.6064951924727477</v>
      </c>
      <c r="Q163">
        <v>2.4135844290775098E-2</v>
      </c>
    </row>
    <row r="164" spans="1:17" x14ac:dyDescent="0.25">
      <c r="A164" s="1">
        <v>163</v>
      </c>
      <c r="B164" s="2">
        <v>41445</v>
      </c>
      <c r="C164" s="3">
        <v>472</v>
      </c>
      <c r="D164">
        <f t="shared" si="8"/>
        <v>-1.0537505302785799E-2</v>
      </c>
      <c r="E164">
        <f t="shared" si="11"/>
        <v>4.106701913217858E-4</v>
      </c>
      <c r="F164">
        <f t="shared" si="9"/>
        <v>17.196899009856008</v>
      </c>
      <c r="G164">
        <f t="shared" si="10"/>
        <v>2.8447290774405385</v>
      </c>
      <c r="Q164">
        <v>2.46801988022975E-2</v>
      </c>
    </row>
    <row r="165" spans="1:17" x14ac:dyDescent="0.25">
      <c r="A165" s="1">
        <v>164</v>
      </c>
      <c r="B165" s="2">
        <v>41446</v>
      </c>
      <c r="C165" s="3">
        <v>447.5</v>
      </c>
      <c r="D165">
        <f t="shared" si="8"/>
        <v>-5.330244787064535E-2</v>
      </c>
      <c r="E165">
        <f t="shared" si="11"/>
        <v>3.9171952932826802E-4</v>
      </c>
      <c r="F165">
        <f t="shared" si="9"/>
        <v>0.5363501589823626</v>
      </c>
      <c r="G165">
        <f t="shared" si="10"/>
        <v>-0.62296804952341212</v>
      </c>
      <c r="Q165">
        <v>2.4592460042457999E-2</v>
      </c>
    </row>
    <row r="166" spans="1:17" x14ac:dyDescent="0.25">
      <c r="A166" s="1">
        <v>165</v>
      </c>
      <c r="B166" s="2">
        <v>41449</v>
      </c>
      <c r="C166" s="3">
        <v>462.45001200000002</v>
      </c>
      <c r="D166">
        <f t="shared" si="8"/>
        <v>3.2861931234110013E-2</v>
      </c>
      <c r="E166">
        <f t="shared" si="11"/>
        <v>5.4496613722185554E-4</v>
      </c>
      <c r="F166">
        <f t="shared" si="9"/>
        <v>6.3449132158210242</v>
      </c>
      <c r="G166">
        <f t="shared" si="10"/>
        <v>1.8476534235032336</v>
      </c>
      <c r="Q166">
        <v>2.8468609826159001E-2</v>
      </c>
    </row>
    <row r="167" spans="1:17" x14ac:dyDescent="0.25">
      <c r="A167" s="1">
        <v>166</v>
      </c>
      <c r="B167" s="2">
        <v>41450</v>
      </c>
      <c r="C167" s="3">
        <v>453</v>
      </c>
      <c r="D167">
        <f t="shared" si="8"/>
        <v>-2.0646343465985942E-2</v>
      </c>
      <c r="E167">
        <f t="shared" si="11"/>
        <v>5.7469023944788414E-4</v>
      </c>
      <c r="F167">
        <f t="shared" si="9"/>
        <v>11.484869730123499</v>
      </c>
      <c r="G167">
        <f t="shared" si="10"/>
        <v>2.4410304934666769</v>
      </c>
      <c r="Q167">
        <v>2.7948850861592801E-2</v>
      </c>
    </row>
    <row r="168" spans="1:17" x14ac:dyDescent="0.25">
      <c r="A168" s="1">
        <v>167</v>
      </c>
      <c r="B168" s="2">
        <v>41451</v>
      </c>
      <c r="C168" s="3">
        <v>475</v>
      </c>
      <c r="D168">
        <f t="shared" si="8"/>
        <v>4.7422678551607214E-2</v>
      </c>
      <c r="E168">
        <f t="shared" si="11"/>
        <v>5.6096646509625804E-4</v>
      </c>
      <c r="F168">
        <f t="shared" si="9"/>
        <v>2.2693418430613339</v>
      </c>
      <c r="G168">
        <f t="shared" si="10"/>
        <v>0.81948985247607375</v>
      </c>
      <c r="Q168">
        <v>2.85524530558426E-2</v>
      </c>
    </row>
    <row r="169" spans="1:17" x14ac:dyDescent="0.25">
      <c r="A169" s="1">
        <v>168</v>
      </c>
      <c r="B169" s="2">
        <v>41452</v>
      </c>
      <c r="C169" s="3">
        <v>462</v>
      </c>
      <c r="D169">
        <f t="shared" si="8"/>
        <v>-2.7749912952902377E-2</v>
      </c>
      <c r="E169">
        <f t="shared" si="11"/>
        <v>6.6229715525626624E-4</v>
      </c>
      <c r="F169">
        <f t="shared" si="9"/>
        <v>8.6677217490471392</v>
      </c>
      <c r="G169">
        <f t="shared" si="10"/>
        <v>2.1596059822182965</v>
      </c>
      <c r="Q169">
        <v>2.8383215207329799E-2</v>
      </c>
    </row>
    <row r="170" spans="1:17" x14ac:dyDescent="0.25">
      <c r="A170" s="1">
        <v>169</v>
      </c>
      <c r="B170" s="2">
        <v>41453</v>
      </c>
      <c r="C170" s="3">
        <v>463.10000600000001</v>
      </c>
      <c r="D170">
        <f t="shared" si="8"/>
        <v>2.3781353611323441E-3</v>
      </c>
      <c r="E170">
        <f t="shared" si="11"/>
        <v>6.6232171209897072E-4</v>
      </c>
      <c r="F170">
        <f t="shared" si="9"/>
        <v>15.435523441672016</v>
      </c>
      <c r="G170">
        <f t="shared" si="10"/>
        <v>2.7366715700238715</v>
      </c>
      <c r="Q170">
        <v>2.9592117762337299E-2</v>
      </c>
    </row>
    <row r="171" spans="1:17" x14ac:dyDescent="0.25">
      <c r="A171" s="1">
        <v>170</v>
      </c>
      <c r="B171" s="2">
        <v>41456</v>
      </c>
      <c r="C171" s="3">
        <v>466.5</v>
      </c>
      <c r="D171">
        <f t="shared" si="8"/>
        <v>7.3149938445273991E-3</v>
      </c>
      <c r="E171">
        <f t="shared" si="11"/>
        <v>6.1459857974385855E-4</v>
      </c>
      <c r="F171">
        <f t="shared" si="9"/>
        <v>15.406666428771738</v>
      </c>
      <c r="G171">
        <f t="shared" si="10"/>
        <v>2.7348003007370867</v>
      </c>
      <c r="Q171">
        <v>2.82795794137038E-2</v>
      </c>
    </row>
    <row r="172" spans="1:17" x14ac:dyDescent="0.25">
      <c r="A172" s="1">
        <v>171</v>
      </c>
      <c r="B172" s="2">
        <v>41457</v>
      </c>
      <c r="C172" s="3">
        <v>469.10000600000001</v>
      </c>
      <c r="D172">
        <f t="shared" si="8"/>
        <v>5.5579578374634828E-3</v>
      </c>
      <c r="E172">
        <f t="shared" si="11"/>
        <v>5.7407256630102725E-4</v>
      </c>
      <c r="F172">
        <f t="shared" si="9"/>
        <v>16.208467591865308</v>
      </c>
      <c r="G172">
        <f t="shared" si="10"/>
        <v>2.7855337965389384</v>
      </c>
      <c r="Q172">
        <v>2.7157746124520599E-2</v>
      </c>
    </row>
    <row r="173" spans="1:17" x14ac:dyDescent="0.25">
      <c r="A173" s="1">
        <v>172</v>
      </c>
      <c r="B173" s="2">
        <v>41458</v>
      </c>
      <c r="C173" s="3">
        <v>472.79998799999998</v>
      </c>
      <c r="D173">
        <f t="shared" si="8"/>
        <v>7.8564625863153763E-3</v>
      </c>
      <c r="E173">
        <f t="shared" si="11"/>
        <v>5.3570728484519351E-4</v>
      </c>
      <c r="F173">
        <f t="shared" si="9"/>
        <v>16.271465182264318</v>
      </c>
      <c r="G173">
        <f t="shared" si="10"/>
        <v>2.7894129714027565</v>
      </c>
      <c r="Q173">
        <v>2.60569015177291E-2</v>
      </c>
    </row>
    <row r="174" spans="1:17" x14ac:dyDescent="0.25">
      <c r="A174" s="1">
        <v>173</v>
      </c>
      <c r="B174" s="2">
        <v>41459</v>
      </c>
      <c r="C174" s="3">
        <v>468.54998799999998</v>
      </c>
      <c r="D174">
        <f t="shared" si="8"/>
        <v>-9.0296467522724376E-3</v>
      </c>
      <c r="E174">
        <f t="shared" si="11"/>
        <v>5.0265084551689239E-4</v>
      </c>
      <c r="F174">
        <f t="shared" si="9"/>
        <v>16.407922935220203</v>
      </c>
      <c r="G174">
        <f t="shared" si="10"/>
        <v>2.7977643239782233</v>
      </c>
      <c r="Q174">
        <v>2.5071592508480098E-2</v>
      </c>
    </row>
    <row r="175" spans="1:17" x14ac:dyDescent="0.25">
      <c r="A175" s="1">
        <v>174</v>
      </c>
      <c r="B175" s="2">
        <v>41460</v>
      </c>
      <c r="C175" s="3">
        <v>475.25</v>
      </c>
      <c r="D175">
        <f t="shared" si="8"/>
        <v>1.4198187409633609E-2</v>
      </c>
      <c r="E175">
        <f t="shared" si="11"/>
        <v>4.7374664106468201E-4</v>
      </c>
      <c r="F175">
        <f t="shared" si="9"/>
        <v>14.816190946279262</v>
      </c>
      <c r="G175">
        <f t="shared" si="10"/>
        <v>2.6957205656635987</v>
      </c>
      <c r="Q175">
        <v>2.4833058064942699E-2</v>
      </c>
    </row>
    <row r="176" spans="1:17" x14ac:dyDescent="0.25">
      <c r="A176" s="1">
        <v>175</v>
      </c>
      <c r="B176" s="2">
        <v>41463</v>
      </c>
      <c r="C176" s="3">
        <v>473</v>
      </c>
      <c r="D176">
        <f t="shared" si="8"/>
        <v>-4.7455928766055363E-3</v>
      </c>
      <c r="E176">
        <f t="shared" si="11"/>
        <v>4.5488987146388314E-4</v>
      </c>
      <c r="F176">
        <f t="shared" si="9"/>
        <v>18.247628217467987</v>
      </c>
      <c r="G176">
        <f t="shared" si="10"/>
        <v>2.904035110896193</v>
      </c>
      <c r="Q176">
        <v>2.4066301834558101E-2</v>
      </c>
    </row>
    <row r="177" spans="1:17" x14ac:dyDescent="0.25">
      <c r="A177" s="1">
        <v>176</v>
      </c>
      <c r="B177" s="2">
        <v>41464</v>
      </c>
      <c r="C177" s="3">
        <v>496</v>
      </c>
      <c r="D177">
        <f t="shared" si="8"/>
        <v>4.7480538232994619E-2</v>
      </c>
      <c r="E177">
        <f t="shared" si="11"/>
        <v>4.2651104511450309E-4</v>
      </c>
      <c r="F177">
        <f t="shared" si="9"/>
        <v>1.3745919162370674</v>
      </c>
      <c r="G177">
        <f t="shared" si="10"/>
        <v>0.31815689887697973</v>
      </c>
      <c r="Q177">
        <v>2.35202397183173E-2</v>
      </c>
    </row>
    <row r="178" spans="1:17" x14ac:dyDescent="0.25">
      <c r="A178" s="1">
        <v>177</v>
      </c>
      <c r="B178" s="2">
        <v>41465</v>
      </c>
      <c r="C178" s="3">
        <v>508</v>
      </c>
      <c r="D178">
        <f t="shared" si="8"/>
        <v>2.3905520853554386E-2</v>
      </c>
      <c r="E178">
        <f t="shared" si="11"/>
        <v>5.4004070126059504E-4</v>
      </c>
      <c r="F178">
        <f t="shared" si="9"/>
        <v>10.113709156357217</v>
      </c>
      <c r="G178">
        <f t="shared" si="10"/>
        <v>2.3138918457045885</v>
      </c>
      <c r="Q178">
        <v>2.3636932400316599E-2</v>
      </c>
    </row>
    <row r="179" spans="1:17" x14ac:dyDescent="0.25">
      <c r="A179" s="1">
        <v>178</v>
      </c>
      <c r="B179" s="2">
        <v>41466</v>
      </c>
      <c r="C179" s="3">
        <v>507</v>
      </c>
      <c r="D179">
        <f t="shared" si="8"/>
        <v>-1.9704439872987251E-3</v>
      </c>
      <c r="E179">
        <f t="shared" si="11"/>
        <v>5.3844177512388637E-4</v>
      </c>
      <c r="F179">
        <f t="shared" si="9"/>
        <v>17.130690360267511</v>
      </c>
      <c r="G179">
        <f t="shared" si="10"/>
        <v>2.8408716127654912</v>
      </c>
      <c r="Q179">
        <v>2.31692458608776E-2</v>
      </c>
    </row>
    <row r="180" spans="1:17" x14ac:dyDescent="0.25">
      <c r="A180" s="1">
        <v>179</v>
      </c>
      <c r="B180" s="2">
        <v>41467</v>
      </c>
      <c r="C180" s="3">
        <v>513</v>
      </c>
      <c r="D180">
        <f t="shared" si="8"/>
        <v>1.1764841579586431E-2</v>
      </c>
      <c r="E180">
        <f t="shared" si="11"/>
        <v>5.0153137025565171E-4</v>
      </c>
      <c r="F180">
        <f t="shared" si="9"/>
        <v>15.517909264595854</v>
      </c>
      <c r="G180">
        <f t="shared" si="10"/>
        <v>2.7419947933478102</v>
      </c>
      <c r="Q180">
        <v>2.2439421382952102E-2</v>
      </c>
    </row>
    <row r="181" spans="1:17" x14ac:dyDescent="0.25">
      <c r="A181" s="1">
        <v>180</v>
      </c>
      <c r="B181" s="2">
        <v>41470</v>
      </c>
      <c r="C181" s="3">
        <v>502.04998799999998</v>
      </c>
      <c r="D181">
        <f t="shared" si="8"/>
        <v>-2.1576152747326289E-2</v>
      </c>
      <c r="E181">
        <f t="shared" si="11"/>
        <v>4.7627848656281712E-4</v>
      </c>
      <c r="F181">
        <f t="shared" si="9"/>
        <v>11.213280289715927</v>
      </c>
      <c r="G181">
        <f t="shared" si="10"/>
        <v>2.4170988160196165</v>
      </c>
      <c r="Q181">
        <v>2.1744225826860801E-2</v>
      </c>
    </row>
    <row r="182" spans="1:17" x14ac:dyDescent="0.25">
      <c r="A182" s="1">
        <v>181</v>
      </c>
      <c r="B182" s="2">
        <v>41471</v>
      </c>
      <c r="C182" s="3">
        <v>489</v>
      </c>
      <c r="D182">
        <f t="shared" si="8"/>
        <v>-2.6337202948571135E-2</v>
      </c>
      <c r="E182">
        <f t="shared" si="11"/>
        <v>4.7368460534150082E-4</v>
      </c>
      <c r="F182">
        <f t="shared" si="9"/>
        <v>8.814183868612302</v>
      </c>
      <c r="G182">
        <f t="shared" si="10"/>
        <v>2.1763622271747862</v>
      </c>
      <c r="Q182">
        <v>2.2793582621011801E-2</v>
      </c>
    </row>
    <row r="183" spans="1:17" x14ac:dyDescent="0.25">
      <c r="A183" s="1">
        <v>182</v>
      </c>
      <c r="B183" s="2">
        <v>41472</v>
      </c>
      <c r="C183" s="3">
        <v>471.95001200000002</v>
      </c>
      <c r="D183">
        <f t="shared" si="8"/>
        <v>-3.548941627749657E-2</v>
      </c>
      <c r="E183">
        <f t="shared" si="11"/>
        <v>4.8556797876001684E-4</v>
      </c>
      <c r="F183">
        <f t="shared" si="9"/>
        <v>4.9491888232977059</v>
      </c>
      <c r="G183">
        <f t="shared" si="10"/>
        <v>1.5992236890705029</v>
      </c>
      <c r="Q183">
        <v>2.4213359277192498E-2</v>
      </c>
    </row>
    <row r="184" spans="1:17" x14ac:dyDescent="0.25">
      <c r="A184" s="1">
        <v>183</v>
      </c>
      <c r="B184" s="2">
        <v>41473</v>
      </c>
      <c r="C184" s="3">
        <v>457</v>
      </c>
      <c r="D184">
        <f t="shared" si="8"/>
        <v>-3.2189682303170701E-2</v>
      </c>
      <c r="E184">
        <f t="shared" si="11"/>
        <v>5.3174723380132905E-4</v>
      </c>
      <c r="F184">
        <f t="shared" si="9"/>
        <v>6.530087926163767</v>
      </c>
      <c r="G184">
        <f t="shared" si="10"/>
        <v>1.8764204081538545</v>
      </c>
      <c r="Q184">
        <v>2.63926527895939E-2</v>
      </c>
    </row>
    <row r="185" spans="1:17" x14ac:dyDescent="0.25">
      <c r="A185" s="1">
        <v>184</v>
      </c>
      <c r="B185" s="2">
        <v>41474</v>
      </c>
      <c r="C185" s="3">
        <v>465</v>
      </c>
      <c r="D185">
        <f t="shared" si="8"/>
        <v>1.7354014693151572E-2</v>
      </c>
      <c r="E185">
        <f t="shared" si="11"/>
        <v>5.599054643240398E-4</v>
      </c>
      <c r="F185">
        <f t="shared" si="9"/>
        <v>12.884085655821576</v>
      </c>
      <c r="G185">
        <f t="shared" si="10"/>
        <v>2.5559928796788909</v>
      </c>
      <c r="Q185">
        <v>2.8127271434681599E-2</v>
      </c>
    </row>
    <row r="186" spans="1:17" x14ac:dyDescent="0.25">
      <c r="A186" s="1">
        <v>185</v>
      </c>
      <c r="B186" s="2">
        <v>41477</v>
      </c>
      <c r="C186" s="3">
        <v>445</v>
      </c>
      <c r="D186">
        <f t="shared" si="8"/>
        <v>-4.3963123421116058E-2</v>
      </c>
      <c r="E186">
        <f t="shared" si="11"/>
        <v>5.3967087105392443E-4</v>
      </c>
      <c r="F186">
        <f t="shared" si="9"/>
        <v>2.8652525838792591</v>
      </c>
      <c r="G186">
        <f t="shared" si="10"/>
        <v>1.0526565081931512</v>
      </c>
      <c r="Q186">
        <v>2.7253179717672601E-2</v>
      </c>
    </row>
    <row r="187" spans="1:17" x14ac:dyDescent="0.25">
      <c r="A187" s="1">
        <v>186</v>
      </c>
      <c r="B187" s="2">
        <v>41478</v>
      </c>
      <c r="C187" s="3">
        <v>466.5</v>
      </c>
      <c r="D187">
        <f t="shared" si="8"/>
        <v>4.7183738121158225E-2</v>
      </c>
      <c r="E187">
        <f t="shared" si="11"/>
        <v>6.2313196827100338E-4</v>
      </c>
      <c r="F187">
        <f t="shared" si="9"/>
        <v>2.6779571231102559</v>
      </c>
      <c r="G187">
        <f t="shared" si="10"/>
        <v>0.98505423635300082</v>
      </c>
      <c r="Q187">
        <v>3.0030543406902199E-2</v>
      </c>
    </row>
    <row r="188" spans="1:17" x14ac:dyDescent="0.25">
      <c r="A188" s="1">
        <v>187</v>
      </c>
      <c r="B188" s="2">
        <v>41479</v>
      </c>
      <c r="C188" s="3">
        <v>449.85000600000001</v>
      </c>
      <c r="D188">
        <f t="shared" si="8"/>
        <v>-3.6343813086491504E-2</v>
      </c>
      <c r="E188">
        <f t="shared" si="11"/>
        <v>7.1756908394139121E-4</v>
      </c>
      <c r="F188">
        <f t="shared" si="9"/>
        <v>5.9328335691701941</v>
      </c>
      <c r="G188">
        <f t="shared" si="10"/>
        <v>1.7805019351672555</v>
      </c>
      <c r="Q188">
        <v>2.9770345209339698E-2</v>
      </c>
    </row>
    <row r="189" spans="1:17" x14ac:dyDescent="0.25">
      <c r="A189" s="1">
        <v>188</v>
      </c>
      <c r="B189" s="2">
        <v>41480</v>
      </c>
      <c r="C189" s="3">
        <v>423.60000600000001</v>
      </c>
      <c r="D189">
        <f t="shared" si="8"/>
        <v>-6.0124579309349675E-2</v>
      </c>
      <c r="E189">
        <f t="shared" si="11"/>
        <v>7.4712448829151502E-4</v>
      </c>
      <c r="F189">
        <f t="shared" si="9"/>
        <v>1.2988103014903063</v>
      </c>
      <c r="G189">
        <f t="shared" si="10"/>
        <v>0.26144869275983773</v>
      </c>
      <c r="Q189">
        <v>3.1672195780765897E-2</v>
      </c>
    </row>
    <row r="190" spans="1:17" x14ac:dyDescent="0.25">
      <c r="A190" s="1">
        <v>189</v>
      </c>
      <c r="B190" s="2">
        <v>41481</v>
      </c>
      <c r="C190" s="3">
        <v>429.5</v>
      </c>
      <c r="D190">
        <f t="shared" si="8"/>
        <v>1.383211353275284E-2</v>
      </c>
      <c r="E190">
        <f t="shared" si="11"/>
        <v>9.1736566497884777E-4</v>
      </c>
      <c r="F190">
        <f t="shared" si="9"/>
        <v>11.867253570838237</v>
      </c>
      <c r="G190">
        <f t="shared" si="10"/>
        <v>2.4737828061835634</v>
      </c>
      <c r="Q190">
        <v>3.5686971566009203E-2</v>
      </c>
    </row>
    <row r="191" spans="1:17" x14ac:dyDescent="0.25">
      <c r="A191" s="1">
        <v>190</v>
      </c>
      <c r="B191" s="2">
        <v>41484</v>
      </c>
      <c r="C191" s="3">
        <v>420.25</v>
      </c>
      <c r="D191">
        <f t="shared" si="8"/>
        <v>-2.1771969135585031E-2</v>
      </c>
      <c r="E191">
        <f t="shared" si="11"/>
        <v>8.5875060855897538E-4</v>
      </c>
      <c r="F191">
        <f t="shared" si="9"/>
        <v>10.330330527841081</v>
      </c>
      <c r="G191">
        <f t="shared" si="10"/>
        <v>2.3350842795064999</v>
      </c>
      <c r="Q191">
        <v>3.4294306432518601E-2</v>
      </c>
    </row>
    <row r="192" spans="1:17" x14ac:dyDescent="0.25">
      <c r="A192" s="1">
        <v>191</v>
      </c>
      <c r="B192" s="2">
        <v>41485</v>
      </c>
      <c r="C192" s="3">
        <v>415</v>
      </c>
      <c r="D192">
        <f t="shared" si="8"/>
        <v>-1.257125205802668E-2</v>
      </c>
      <c r="E192">
        <f t="shared" si="11"/>
        <v>8.2296135480354503E-4</v>
      </c>
      <c r="F192">
        <f t="shared" si="9"/>
        <v>12.633414334727062</v>
      </c>
      <c r="G192">
        <f t="shared" si="10"/>
        <v>2.5363452351195361</v>
      </c>
      <c r="Q192">
        <v>3.4617687646126397E-2</v>
      </c>
    </row>
    <row r="193" spans="1:17" x14ac:dyDescent="0.25">
      <c r="A193" s="1">
        <v>192</v>
      </c>
      <c r="B193" s="2">
        <v>41486</v>
      </c>
      <c r="C193" s="3">
        <v>395</v>
      </c>
      <c r="D193">
        <f t="shared" si="8"/>
        <v>-4.9392755329576474E-2</v>
      </c>
      <c r="E193">
        <f t="shared" si="11"/>
        <v>7.7059126826518832E-4</v>
      </c>
      <c r="F193">
        <f t="shared" si="9"/>
        <v>2.9513675232047221</v>
      </c>
      <c r="G193">
        <f t="shared" si="10"/>
        <v>1.0822686301256954</v>
      </c>
      <c r="Q193">
        <v>3.4131387575421702E-2</v>
      </c>
    </row>
    <row r="194" spans="1:17" x14ac:dyDescent="0.25">
      <c r="A194" s="1">
        <v>193</v>
      </c>
      <c r="B194" s="2">
        <v>41487</v>
      </c>
      <c r="C194" s="3">
        <v>391.95001200000002</v>
      </c>
      <c r="D194">
        <f t="shared" si="8"/>
        <v>-7.7514536502411137E-3</v>
      </c>
      <c r="E194">
        <f t="shared" si="11"/>
        <v>8.6535117528928243E-4</v>
      </c>
      <c r="F194">
        <f t="shared" si="9"/>
        <v>13.098947758852589</v>
      </c>
      <c r="G194">
        <f t="shared" si="10"/>
        <v>2.5725319032292697</v>
      </c>
      <c r="Q194">
        <v>3.6951845502161601E-2</v>
      </c>
    </row>
    <row r="195" spans="1:17" x14ac:dyDescent="0.25">
      <c r="A195" s="1">
        <v>194</v>
      </c>
      <c r="B195" s="2">
        <v>41488</v>
      </c>
      <c r="C195" s="3">
        <v>398.5</v>
      </c>
      <c r="D195">
        <f t="shared" si="8"/>
        <v>1.6573186979388942E-2</v>
      </c>
      <c r="E195">
        <f t="shared" si="11"/>
        <v>8.0312508169383553E-4</v>
      </c>
      <c r="F195">
        <f t="shared" si="9"/>
        <v>11.864614776924773</v>
      </c>
      <c r="G195">
        <f t="shared" si="10"/>
        <v>2.4735604221819609</v>
      </c>
      <c r="Q195">
        <v>3.59209516194108E-2</v>
      </c>
    </row>
    <row r="196" spans="1:17" x14ac:dyDescent="0.25">
      <c r="A196" s="1">
        <v>195</v>
      </c>
      <c r="B196" s="2">
        <v>41491</v>
      </c>
      <c r="C196" s="3">
        <v>398.89999399999999</v>
      </c>
      <c r="D196">
        <f t="shared" ref="D196:D259" si="12">LN(C196/C195)</f>
        <v>1.0032456397273655E-3</v>
      </c>
      <c r="E196">
        <f t="shared" si="11"/>
        <v>7.5978923093751875E-4</v>
      </c>
      <c r="F196">
        <f t="shared" ref="F196:F259" si="13">_xlfn.NORM.DIST(D196,0,SQRT(E196),FALSE)</f>
        <v>14.463581311446458</v>
      </c>
      <c r="G196">
        <f t="shared" ref="G196:G259" si="14">LN(F196)</f>
        <v>2.6716338562899247</v>
      </c>
      <c r="Q196">
        <v>3.4579659195939701E-2</v>
      </c>
    </row>
    <row r="197" spans="1:17" x14ac:dyDescent="0.25">
      <c r="A197" s="1">
        <v>196</v>
      </c>
      <c r="B197" s="2">
        <v>41492</v>
      </c>
      <c r="C197" s="3">
        <v>382.64999399999999</v>
      </c>
      <c r="D197">
        <f t="shared" si="12"/>
        <v>-4.1590026294192499E-2</v>
      </c>
      <c r="E197">
        <f t="shared" ref="E197:E260" si="15">$O$3+$O$4*D196^2+$O$5*E196</f>
        <v>7.031812404870156E-4</v>
      </c>
      <c r="F197">
        <f t="shared" si="13"/>
        <v>4.3976810282213501</v>
      </c>
      <c r="G197">
        <f t="shared" si="14"/>
        <v>1.4810773629497203</v>
      </c>
      <c r="Q197">
        <v>3.2962363400347403E-2</v>
      </c>
    </row>
    <row r="198" spans="1:17" x14ac:dyDescent="0.25">
      <c r="A198" s="1">
        <v>197</v>
      </c>
      <c r="B198" s="2">
        <v>41493</v>
      </c>
      <c r="C198" s="3">
        <v>362</v>
      </c>
      <c r="D198">
        <f t="shared" si="12"/>
        <v>-5.5476505750033454E-2</v>
      </c>
      <c r="E198">
        <f t="shared" si="15"/>
        <v>7.5954309214370445E-4</v>
      </c>
      <c r="F198">
        <f t="shared" si="13"/>
        <v>1.9088009673102526</v>
      </c>
      <c r="G198">
        <f t="shared" si="14"/>
        <v>0.64647527912493008</v>
      </c>
      <c r="Q198">
        <v>3.5138930145493498E-2</v>
      </c>
    </row>
    <row r="199" spans="1:17" x14ac:dyDescent="0.25">
      <c r="A199" s="1">
        <v>198</v>
      </c>
      <c r="B199" s="2">
        <v>41494</v>
      </c>
      <c r="C199" s="3">
        <v>372.10000600000001</v>
      </c>
      <c r="D199">
        <f t="shared" si="12"/>
        <v>2.7518439651503239E-2</v>
      </c>
      <c r="E199">
        <f t="shared" si="15"/>
        <v>8.9512739043744931E-4</v>
      </c>
      <c r="F199">
        <f t="shared" si="13"/>
        <v>8.7350277971822088</v>
      </c>
      <c r="G199">
        <f t="shared" si="14"/>
        <v>2.1673411258571109</v>
      </c>
      <c r="Q199">
        <v>3.846008613614E-2</v>
      </c>
    </row>
    <row r="200" spans="1:17" x14ac:dyDescent="0.25">
      <c r="A200" s="1">
        <v>199</v>
      </c>
      <c r="B200" s="2">
        <v>41498</v>
      </c>
      <c r="C200" s="3">
        <v>375.20001200000002</v>
      </c>
      <c r="D200">
        <f t="shared" si="12"/>
        <v>8.2965976377371558E-3</v>
      </c>
      <c r="E200">
        <f t="shared" si="15"/>
        <v>8.7382240678497832E-4</v>
      </c>
      <c r="F200">
        <f t="shared" si="13"/>
        <v>12.974575503819231</v>
      </c>
      <c r="G200">
        <f t="shared" si="14"/>
        <v>2.5629917120481043</v>
      </c>
      <c r="Q200">
        <v>3.7229302870150402E-2</v>
      </c>
    </row>
    <row r="201" spans="1:17" x14ac:dyDescent="0.25">
      <c r="A201" s="1">
        <v>200</v>
      </c>
      <c r="B201" s="2">
        <v>41499</v>
      </c>
      <c r="C201" s="3">
        <v>367.79998799999998</v>
      </c>
      <c r="D201">
        <f t="shared" si="12"/>
        <v>-1.9919969571218811E-2</v>
      </c>
      <c r="E201">
        <f t="shared" si="15"/>
        <v>8.11395780684358E-4</v>
      </c>
      <c r="F201">
        <f t="shared" si="13"/>
        <v>10.967305834380683</v>
      </c>
      <c r="G201">
        <f t="shared" si="14"/>
        <v>2.394918650175117</v>
      </c>
      <c r="Q201">
        <v>3.5614705900666101E-2</v>
      </c>
    </row>
    <row r="202" spans="1:17" x14ac:dyDescent="0.25">
      <c r="A202" s="1">
        <v>201</v>
      </c>
      <c r="B202" s="2">
        <v>41500</v>
      </c>
      <c r="C202" s="3">
        <v>384</v>
      </c>
      <c r="D202">
        <f t="shared" si="12"/>
        <v>4.3103273043934194E-2</v>
      </c>
      <c r="E202">
        <f t="shared" si="15"/>
        <v>7.7495932295063865E-4</v>
      </c>
      <c r="F202">
        <f t="shared" si="13"/>
        <v>4.3219576719023367</v>
      </c>
      <c r="G202">
        <f t="shared" si="14"/>
        <v>1.463708464400072</v>
      </c>
      <c r="Q202">
        <v>3.5697922405011399E-2</v>
      </c>
    </row>
    <row r="203" spans="1:17" x14ac:dyDescent="0.25">
      <c r="A203" s="1">
        <v>202</v>
      </c>
      <c r="B203" s="2">
        <v>41502</v>
      </c>
      <c r="C203" s="3">
        <v>380.64999399999999</v>
      </c>
      <c r="D203">
        <f t="shared" si="12"/>
        <v>-8.7622505980168974E-3</v>
      </c>
      <c r="E203">
        <f t="shared" si="15"/>
        <v>8.3299709098888324E-4</v>
      </c>
      <c r="F203">
        <f t="shared" si="13"/>
        <v>13.200000331114998</v>
      </c>
      <c r="G203">
        <f t="shared" si="14"/>
        <v>2.5802168546767943</v>
      </c>
      <c r="Q203">
        <v>3.50064855765033E-2</v>
      </c>
    </row>
    <row r="204" spans="1:17" x14ac:dyDescent="0.25">
      <c r="A204" s="1">
        <v>203</v>
      </c>
      <c r="B204" s="2">
        <v>41505</v>
      </c>
      <c r="C204" s="3">
        <v>350</v>
      </c>
      <c r="D204">
        <f t="shared" si="12"/>
        <v>-8.3947147506250569E-2</v>
      </c>
      <c r="E204">
        <f t="shared" si="15"/>
        <v>7.7466651378766066E-4</v>
      </c>
      <c r="F204">
        <f t="shared" si="13"/>
        <v>0.15169427307810979</v>
      </c>
      <c r="G204">
        <f t="shared" si="14"/>
        <v>-1.8858881449677509</v>
      </c>
      <c r="Q204">
        <v>3.4175451483417697E-2</v>
      </c>
    </row>
    <row r="205" spans="1:17" x14ac:dyDescent="0.25">
      <c r="A205" s="1">
        <v>204</v>
      </c>
      <c r="B205" s="2">
        <v>41506</v>
      </c>
      <c r="C205" s="3">
        <v>330</v>
      </c>
      <c r="D205">
        <f t="shared" si="12"/>
        <v>-5.8840500022933465E-2</v>
      </c>
      <c r="E205">
        <f t="shared" si="15"/>
        <v>1.1568560545051579E-3</v>
      </c>
      <c r="F205">
        <f t="shared" si="13"/>
        <v>2.6266281245190735</v>
      </c>
      <c r="G205">
        <f t="shared" si="14"/>
        <v>0.96570094168757847</v>
      </c>
      <c r="Q205">
        <v>4.0357967427089102E-2</v>
      </c>
    </row>
    <row r="206" spans="1:17" x14ac:dyDescent="0.25">
      <c r="A206" s="1">
        <v>205</v>
      </c>
      <c r="B206" s="2">
        <v>41507</v>
      </c>
      <c r="C206" s="3">
        <v>364.70001200000002</v>
      </c>
      <c r="D206">
        <f t="shared" si="12"/>
        <v>9.9982476257864619E-2</v>
      </c>
      <c r="E206">
        <f t="shared" si="15"/>
        <v>1.2814263720714917E-3</v>
      </c>
      <c r="F206">
        <f t="shared" si="13"/>
        <v>0.22546681254457926</v>
      </c>
      <c r="G206">
        <f t="shared" si="14"/>
        <v>-1.4895823036216875</v>
      </c>
      <c r="Q206">
        <v>4.3628884182175497E-2</v>
      </c>
    </row>
    <row r="207" spans="1:17" x14ac:dyDescent="0.25">
      <c r="A207" s="1">
        <v>206</v>
      </c>
      <c r="B207" s="2">
        <v>41508</v>
      </c>
      <c r="C207" s="3">
        <v>351</v>
      </c>
      <c r="D207">
        <f t="shared" si="12"/>
        <v>-3.8288907252524713E-2</v>
      </c>
      <c r="E207">
        <f t="shared" si="15"/>
        <v>1.8031524311752159E-3</v>
      </c>
      <c r="F207">
        <f t="shared" si="13"/>
        <v>6.2566780197492236</v>
      </c>
      <c r="G207">
        <f t="shared" si="14"/>
        <v>1.8336493764863424</v>
      </c>
      <c r="Q207">
        <v>4.3848417612299698E-2</v>
      </c>
    </row>
    <row r="208" spans="1:17" x14ac:dyDescent="0.25">
      <c r="A208" s="1">
        <v>207</v>
      </c>
      <c r="B208" s="2">
        <v>41509</v>
      </c>
      <c r="C208" s="3">
        <v>369</v>
      </c>
      <c r="D208">
        <f t="shared" si="12"/>
        <v>5.0010420574661416E-2</v>
      </c>
      <c r="E208">
        <f t="shared" si="15"/>
        <v>1.746050810537255E-3</v>
      </c>
      <c r="F208">
        <f t="shared" si="13"/>
        <v>4.6648753695632994</v>
      </c>
      <c r="G208">
        <f t="shared" si="14"/>
        <v>1.5400611178788253</v>
      </c>
      <c r="Q208">
        <v>4.5022177712449998E-2</v>
      </c>
    </row>
    <row r="209" spans="1:17" x14ac:dyDescent="0.25">
      <c r="A209" s="1">
        <v>208</v>
      </c>
      <c r="B209" s="2">
        <v>41512</v>
      </c>
      <c r="C209" s="3">
        <v>375</v>
      </c>
      <c r="D209">
        <f t="shared" si="12"/>
        <v>1.6129381929883717E-2</v>
      </c>
      <c r="E209">
        <f t="shared" si="15"/>
        <v>1.7586318039920523E-3</v>
      </c>
      <c r="F209">
        <f t="shared" si="13"/>
        <v>8.8348605117825212</v>
      </c>
      <c r="G209">
        <f t="shared" si="14"/>
        <v>2.1787053175069602</v>
      </c>
      <c r="Q209">
        <v>4.39327139224438E-2</v>
      </c>
    </row>
    <row r="210" spans="1:17" x14ac:dyDescent="0.25">
      <c r="A210" s="1">
        <v>209</v>
      </c>
      <c r="B210" s="2">
        <v>41513</v>
      </c>
      <c r="C210" s="3">
        <v>369</v>
      </c>
      <c r="D210">
        <f t="shared" si="12"/>
        <v>-1.6129381929883644E-2</v>
      </c>
      <c r="E210">
        <f t="shared" si="15"/>
        <v>1.6301349107359542E-3</v>
      </c>
      <c r="F210">
        <f t="shared" si="13"/>
        <v>9.1231174609333348</v>
      </c>
      <c r="G210">
        <f t="shared" si="14"/>
        <v>2.2108115725334754</v>
      </c>
      <c r="Q210">
        <v>4.21007499256408E-2</v>
      </c>
    </row>
    <row r="211" spans="1:17" x14ac:dyDescent="0.25">
      <c r="A211" s="1">
        <v>210</v>
      </c>
      <c r="B211" s="2">
        <v>41514</v>
      </c>
      <c r="C211" s="3">
        <v>338.79998799999998</v>
      </c>
      <c r="D211">
        <f t="shared" si="12"/>
        <v>-8.5386716681754848E-2</v>
      </c>
      <c r="E211">
        <f t="shared" si="15"/>
        <v>1.5129685943595476E-3</v>
      </c>
      <c r="F211">
        <f t="shared" si="13"/>
        <v>0.92167439045377597</v>
      </c>
      <c r="G211">
        <f t="shared" si="14"/>
        <v>-8.1563273489747304E-2</v>
      </c>
      <c r="Q211">
        <v>4.14649648872428E-2</v>
      </c>
    </row>
    <row r="212" spans="1:17" x14ac:dyDescent="0.25">
      <c r="A212" s="1">
        <v>211</v>
      </c>
      <c r="B212" s="2">
        <v>41515</v>
      </c>
      <c r="C212" s="3">
        <v>351.20001200000002</v>
      </c>
      <c r="D212">
        <f t="shared" si="12"/>
        <v>3.5945968570753599E-2</v>
      </c>
      <c r="E212">
        <f t="shared" si="15"/>
        <v>1.8452823071990437E-3</v>
      </c>
      <c r="F212">
        <f t="shared" si="13"/>
        <v>6.5437507302169147</v>
      </c>
      <c r="G212">
        <f t="shared" si="14"/>
        <v>1.8785105072266812</v>
      </c>
      <c r="Q212">
        <v>4.7189613479444198E-2</v>
      </c>
    </row>
    <row r="213" spans="1:17" x14ac:dyDescent="0.25">
      <c r="A213" s="1">
        <v>212</v>
      </c>
      <c r="B213" s="2">
        <v>41516</v>
      </c>
      <c r="C213" s="3">
        <v>350.54998799999998</v>
      </c>
      <c r="D213">
        <f t="shared" si="12"/>
        <v>-1.8525805084712707E-3</v>
      </c>
      <c r="E213">
        <f t="shared" si="15"/>
        <v>1.7736020177821755E-3</v>
      </c>
      <c r="F213">
        <f t="shared" si="13"/>
        <v>9.4637178176059873</v>
      </c>
      <c r="G213">
        <f t="shared" si="14"/>
        <v>2.2474653098332151</v>
      </c>
      <c r="Q213">
        <v>4.5628613951327002E-2</v>
      </c>
    </row>
    <row r="214" spans="1:17" x14ac:dyDescent="0.25">
      <c r="A214" s="1">
        <v>213</v>
      </c>
      <c r="B214" s="2">
        <v>41519</v>
      </c>
      <c r="C214" s="3">
        <v>357.95001200000002</v>
      </c>
      <c r="D214">
        <f t="shared" si="12"/>
        <v>2.0890029945374033E-2</v>
      </c>
      <c r="E214">
        <f t="shared" si="15"/>
        <v>1.6277497214490023E-3</v>
      </c>
      <c r="F214">
        <f t="shared" si="13"/>
        <v>8.647686215137437</v>
      </c>
      <c r="G214">
        <f t="shared" si="14"/>
        <v>2.1572917955825823</v>
      </c>
      <c r="Q214">
        <v>4.3584668841954201E-2</v>
      </c>
    </row>
    <row r="215" spans="1:17" x14ac:dyDescent="0.25">
      <c r="A215" s="1">
        <v>214</v>
      </c>
      <c r="B215" s="2">
        <v>41520</v>
      </c>
      <c r="C215" s="3">
        <v>385</v>
      </c>
      <c r="D215">
        <f t="shared" si="12"/>
        <v>7.2849988921355552E-2</v>
      </c>
      <c r="E215">
        <f t="shared" si="15"/>
        <v>1.5218016735190501E-3</v>
      </c>
      <c r="F215">
        <f t="shared" si="13"/>
        <v>1.7883528639374997</v>
      </c>
      <c r="G215">
        <f t="shared" si="14"/>
        <v>0.58129500847560656</v>
      </c>
      <c r="Q215">
        <v>4.1886769340414902E-2</v>
      </c>
    </row>
    <row r="216" spans="1:17" x14ac:dyDescent="0.25">
      <c r="A216" s="1">
        <v>215</v>
      </c>
      <c r="B216" s="2">
        <v>41521</v>
      </c>
      <c r="C216" s="3">
        <v>351</v>
      </c>
      <c r="D216">
        <f t="shared" si="12"/>
        <v>-9.2457110821918445E-2</v>
      </c>
      <c r="E216">
        <f t="shared" si="15"/>
        <v>1.7294276920037949E-3</v>
      </c>
      <c r="F216">
        <f t="shared" si="13"/>
        <v>0.81027166775418846</v>
      </c>
      <c r="G216">
        <f t="shared" si="14"/>
        <v>-0.21038569525795214</v>
      </c>
      <c r="Q216">
        <v>4.1545664819067803E-2</v>
      </c>
    </row>
    <row r="217" spans="1:17" x14ac:dyDescent="0.25">
      <c r="A217" s="1">
        <v>216</v>
      </c>
      <c r="B217" s="2">
        <v>41522</v>
      </c>
      <c r="C217" s="3">
        <v>380.39999399999999</v>
      </c>
      <c r="D217">
        <f t="shared" si="12"/>
        <v>8.0437091432498581E-2</v>
      </c>
      <c r="E217">
        <f t="shared" si="15"/>
        <v>2.121194926294197E-3</v>
      </c>
      <c r="F217">
        <f t="shared" si="13"/>
        <v>1.8848267437812101</v>
      </c>
      <c r="G217">
        <f t="shared" si="14"/>
        <v>0.63383590356228858</v>
      </c>
      <c r="Q217">
        <v>4.7961592972759301E-2</v>
      </c>
    </row>
    <row r="218" spans="1:17" x14ac:dyDescent="0.25">
      <c r="A218" s="1">
        <v>217</v>
      </c>
      <c r="B218" s="2">
        <v>41523</v>
      </c>
      <c r="C218" s="3">
        <v>401.85000600000001</v>
      </c>
      <c r="D218">
        <f t="shared" si="12"/>
        <v>5.4855584691307357E-2</v>
      </c>
      <c r="E218">
        <f t="shared" si="15"/>
        <v>2.3486104991676969E-3</v>
      </c>
      <c r="F218">
        <f t="shared" si="13"/>
        <v>4.337971567852291</v>
      </c>
      <c r="G218">
        <f t="shared" si="14"/>
        <v>1.4674068581767241</v>
      </c>
      <c r="Q218">
        <v>4.7427006975392601E-2</v>
      </c>
    </row>
    <row r="219" spans="1:17" x14ac:dyDescent="0.25">
      <c r="A219" s="1">
        <v>218</v>
      </c>
      <c r="B219" s="2">
        <v>41527</v>
      </c>
      <c r="C219" s="3">
        <v>413.25</v>
      </c>
      <c r="D219">
        <f t="shared" si="12"/>
        <v>2.7973837111461727E-2</v>
      </c>
      <c r="E219">
        <f t="shared" si="15"/>
        <v>2.3397952196759896E-3</v>
      </c>
      <c r="F219">
        <f t="shared" si="13"/>
        <v>6.9774555241866398</v>
      </c>
      <c r="G219">
        <f t="shared" si="14"/>
        <v>1.9426843122319792</v>
      </c>
      <c r="Q219">
        <v>4.6305069379091603E-2</v>
      </c>
    </row>
    <row r="220" spans="1:17" x14ac:dyDescent="0.25">
      <c r="A220" s="1">
        <v>219</v>
      </c>
      <c r="B220" s="2">
        <v>41528</v>
      </c>
      <c r="C220" s="3">
        <v>404.54998799999998</v>
      </c>
      <c r="D220">
        <f t="shared" si="12"/>
        <v>-2.127742810987341E-2</v>
      </c>
      <c r="E220">
        <f t="shared" si="15"/>
        <v>2.1926810266886879E-3</v>
      </c>
      <c r="F220">
        <f t="shared" si="13"/>
        <v>7.6839997490775138</v>
      </c>
      <c r="G220">
        <f t="shared" si="14"/>
        <v>2.0391402122511191</v>
      </c>
      <c r="Q220">
        <v>4.4608718746963198E-2</v>
      </c>
    </row>
    <row r="221" spans="1:17" x14ac:dyDescent="0.25">
      <c r="A221" s="1">
        <v>220</v>
      </c>
      <c r="B221" s="2">
        <v>41529</v>
      </c>
      <c r="C221" s="3">
        <v>420.35000600000001</v>
      </c>
      <c r="D221">
        <f t="shared" si="12"/>
        <v>3.8312403263865084E-2</v>
      </c>
      <c r="E221">
        <f t="shared" si="15"/>
        <v>2.0379389055745086E-3</v>
      </c>
      <c r="F221">
        <f t="shared" si="13"/>
        <v>6.1647094699345066</v>
      </c>
      <c r="G221">
        <f t="shared" si="14"/>
        <v>1.8188410097855814</v>
      </c>
      <c r="Q221">
        <v>4.4255887714464801E-2</v>
      </c>
    </row>
    <row r="222" spans="1:17" x14ac:dyDescent="0.25">
      <c r="A222" s="1">
        <v>221</v>
      </c>
      <c r="B222" s="2">
        <v>41530</v>
      </c>
      <c r="C222" s="3">
        <v>394</v>
      </c>
      <c r="D222">
        <f t="shared" si="12"/>
        <v>-6.4736802557191331E-2</v>
      </c>
      <c r="E222">
        <f t="shared" si="15"/>
        <v>1.9602467430729887E-3</v>
      </c>
      <c r="F222">
        <f t="shared" si="13"/>
        <v>3.0939332943145761</v>
      </c>
      <c r="G222">
        <f t="shared" si="14"/>
        <v>1.1294431922269859</v>
      </c>
      <c r="Q222">
        <v>4.2932469911840201E-2</v>
      </c>
    </row>
    <row r="223" spans="1:17" x14ac:dyDescent="0.25">
      <c r="A223" s="1">
        <v>222</v>
      </c>
      <c r="B223" s="2">
        <v>41533</v>
      </c>
      <c r="C223" s="3">
        <v>409.95001200000002</v>
      </c>
      <c r="D223">
        <f t="shared" si="12"/>
        <v>3.9684321016114944E-2</v>
      </c>
      <c r="E223">
        <f t="shared" si="15"/>
        <v>2.0594881627298851E-3</v>
      </c>
      <c r="F223">
        <f t="shared" si="13"/>
        <v>5.9976717466365574</v>
      </c>
      <c r="G223">
        <f t="shared" si="14"/>
        <v>1.791371351692947</v>
      </c>
      <c r="Q223">
        <v>4.65714993972648E-2</v>
      </c>
    </row>
    <row r="224" spans="1:17" x14ac:dyDescent="0.25">
      <c r="A224" s="1">
        <v>223</v>
      </c>
      <c r="B224" s="2">
        <v>41534</v>
      </c>
      <c r="C224" s="3">
        <v>412.5</v>
      </c>
      <c r="D224">
        <f t="shared" si="12"/>
        <v>6.2009754606868368E-3</v>
      </c>
      <c r="E224">
        <f t="shared" si="15"/>
        <v>1.9865795067512144E-3</v>
      </c>
      <c r="F224">
        <f t="shared" si="13"/>
        <v>8.8644950777605409</v>
      </c>
      <c r="G224">
        <f t="shared" si="14"/>
        <v>2.1820539810806676</v>
      </c>
      <c r="Q224">
        <v>4.5138187390606099E-2</v>
      </c>
    </row>
    <row r="225" spans="1:17" x14ac:dyDescent="0.25">
      <c r="A225" s="1">
        <v>224</v>
      </c>
      <c r="B225" s="2">
        <v>41535</v>
      </c>
      <c r="C225" s="3">
        <v>404.89999399999999</v>
      </c>
      <c r="D225">
        <f t="shared" si="12"/>
        <v>-1.8596097555094036E-2</v>
      </c>
      <c r="E225">
        <f t="shared" si="15"/>
        <v>1.8241347142392288E-3</v>
      </c>
      <c r="F225">
        <f t="shared" si="13"/>
        <v>8.4960172810543</v>
      </c>
      <c r="G225">
        <f t="shared" si="14"/>
        <v>2.1395974985199131</v>
      </c>
      <c r="Q225">
        <v>4.2998294241211203E-2</v>
      </c>
    </row>
    <row r="226" spans="1:17" x14ac:dyDescent="0.25">
      <c r="A226" s="1">
        <v>225</v>
      </c>
      <c r="B226" s="2">
        <v>41536</v>
      </c>
      <c r="C226" s="3">
        <v>436</v>
      </c>
      <c r="D226">
        <f t="shared" si="12"/>
        <v>7.4002135129392702E-2</v>
      </c>
      <c r="E226">
        <f t="shared" si="15"/>
        <v>1.6952122162882512E-3</v>
      </c>
      <c r="F226">
        <f t="shared" si="13"/>
        <v>1.9266927242967586</v>
      </c>
      <c r="G226">
        <f t="shared" si="14"/>
        <v>0.65580491864621926</v>
      </c>
      <c r="Q226">
        <v>4.2516828411936103E-2</v>
      </c>
    </row>
    <row r="227" spans="1:17" x14ac:dyDescent="0.25">
      <c r="A227" s="1">
        <v>226</v>
      </c>
      <c r="B227" s="2">
        <v>41537</v>
      </c>
      <c r="C227" s="3">
        <v>436.70001200000002</v>
      </c>
      <c r="D227">
        <f t="shared" si="12"/>
        <v>1.6042446212990891E-3</v>
      </c>
      <c r="E227">
        <f t="shared" si="15"/>
        <v>1.8981154107575878E-3</v>
      </c>
      <c r="F227">
        <f t="shared" si="13"/>
        <v>9.1507003565212592</v>
      </c>
      <c r="G227">
        <f t="shared" si="14"/>
        <v>2.2138304180545765</v>
      </c>
      <c r="Q227">
        <v>4.2165033508366902E-2</v>
      </c>
    </row>
    <row r="228" spans="1:17" x14ac:dyDescent="0.25">
      <c r="A228" s="1">
        <v>227</v>
      </c>
      <c r="B228" s="2">
        <v>41540</v>
      </c>
      <c r="C228" s="3">
        <v>398</v>
      </c>
      <c r="D228">
        <f t="shared" si="12"/>
        <v>-9.2794482685895671E-2</v>
      </c>
      <c r="E228">
        <f t="shared" si="15"/>
        <v>1.7412301738397905E-3</v>
      </c>
      <c r="F228">
        <f t="shared" si="13"/>
        <v>0.8065566793549328</v>
      </c>
      <c r="G228">
        <f t="shared" si="14"/>
        <v>-0.21498110570284368</v>
      </c>
      <c r="Q228">
        <v>4.0097827915792403E-2</v>
      </c>
    </row>
    <row r="229" spans="1:17" x14ac:dyDescent="0.25">
      <c r="A229" s="1">
        <v>228</v>
      </c>
      <c r="B229" s="2">
        <v>41541</v>
      </c>
      <c r="C229" s="3">
        <v>380.64999399999999</v>
      </c>
      <c r="D229">
        <f t="shared" si="12"/>
        <v>-4.4571703294727746E-2</v>
      </c>
      <c r="E229">
        <f t="shared" si="15"/>
        <v>2.1358604371788767E-3</v>
      </c>
      <c r="F229">
        <f t="shared" si="13"/>
        <v>5.4218508394720768</v>
      </c>
      <c r="G229">
        <f t="shared" si="14"/>
        <v>1.6904372404568349</v>
      </c>
      <c r="Q229">
        <v>4.66686520685008E-2</v>
      </c>
    </row>
    <row r="230" spans="1:17" x14ac:dyDescent="0.25">
      <c r="A230" s="1">
        <v>229</v>
      </c>
      <c r="B230" s="2">
        <v>41542</v>
      </c>
      <c r="C230" s="3">
        <v>392.89999399999999</v>
      </c>
      <c r="D230">
        <f t="shared" si="12"/>
        <v>3.1674809303642588E-2</v>
      </c>
      <c r="E230">
        <f t="shared" si="15"/>
        <v>2.0819384512579696E-3</v>
      </c>
      <c r="F230">
        <f t="shared" si="13"/>
        <v>6.8711921720816269</v>
      </c>
      <c r="G230">
        <f t="shared" si="14"/>
        <v>1.9273376242332334</v>
      </c>
      <c r="Q230">
        <v>4.8215212537489199E-2</v>
      </c>
    </row>
    <row r="231" spans="1:17" x14ac:dyDescent="0.25">
      <c r="A231" s="1">
        <v>230</v>
      </c>
      <c r="B231" s="2">
        <v>41543</v>
      </c>
      <c r="C231" s="3">
        <v>388</v>
      </c>
      <c r="D231">
        <f t="shared" si="12"/>
        <v>-1.254977167007911E-2</v>
      </c>
      <c r="E231">
        <f t="shared" si="15"/>
        <v>1.971350330442333E-3</v>
      </c>
      <c r="F231">
        <f t="shared" si="13"/>
        <v>8.6333560453793474</v>
      </c>
      <c r="G231">
        <f t="shared" si="14"/>
        <v>2.1556333107728425</v>
      </c>
      <c r="Q231">
        <v>4.6488679558972602E-2</v>
      </c>
    </row>
    <row r="232" spans="1:17" x14ac:dyDescent="0.25">
      <c r="A232" s="1">
        <v>231</v>
      </c>
      <c r="B232" s="2">
        <v>41544</v>
      </c>
      <c r="C232" s="3">
        <v>389.75</v>
      </c>
      <c r="D232">
        <f t="shared" si="12"/>
        <v>4.5001683146124434E-3</v>
      </c>
      <c r="E232">
        <f t="shared" si="15"/>
        <v>1.8176840942987847E-3</v>
      </c>
      <c r="F232">
        <f t="shared" si="13"/>
        <v>9.3053249089831844</v>
      </c>
      <c r="G232">
        <f t="shared" si="14"/>
        <v>2.2305868071614663</v>
      </c>
      <c r="Q232">
        <v>4.5280224523838897E-2</v>
      </c>
    </row>
    <row r="233" spans="1:17" x14ac:dyDescent="0.25">
      <c r="A233" s="1">
        <v>232</v>
      </c>
      <c r="B233" s="2">
        <v>41547</v>
      </c>
      <c r="C233" s="3">
        <v>372</v>
      </c>
      <c r="D233">
        <f t="shared" si="12"/>
        <v>-4.6611653664739301E-2</v>
      </c>
      <c r="E233">
        <f t="shared" si="15"/>
        <v>1.6689953009784422E-3</v>
      </c>
      <c r="F233">
        <f t="shared" si="13"/>
        <v>5.0933904938777008</v>
      </c>
      <c r="G233">
        <f t="shared" si="14"/>
        <v>1.6279437176272591</v>
      </c>
      <c r="Q233">
        <v>4.3091640397936802E-2</v>
      </c>
    </row>
    <row r="234" spans="1:17" x14ac:dyDescent="0.25">
      <c r="A234" s="1">
        <v>233</v>
      </c>
      <c r="B234" s="2">
        <v>41548</v>
      </c>
      <c r="C234" s="3">
        <v>371</v>
      </c>
      <c r="D234">
        <f t="shared" si="12"/>
        <v>-2.6917916657114146E-3</v>
      </c>
      <c r="E234">
        <f t="shared" si="15"/>
        <v>1.6678588583553886E-3</v>
      </c>
      <c r="F234">
        <f t="shared" si="13"/>
        <v>9.747361137652403</v>
      </c>
      <c r="G234">
        <f t="shared" si="14"/>
        <v>2.2769965958282734</v>
      </c>
      <c r="Q234">
        <v>4.5057506129934199E-2</v>
      </c>
    </row>
    <row r="235" spans="1:17" x14ac:dyDescent="0.25">
      <c r="A235" s="1">
        <v>234</v>
      </c>
      <c r="B235" s="2">
        <v>41550</v>
      </c>
      <c r="C235" s="3">
        <v>383.04998799999998</v>
      </c>
      <c r="D235">
        <f t="shared" si="12"/>
        <v>3.196343502789141E-2</v>
      </c>
      <c r="E235">
        <f t="shared" si="15"/>
        <v>1.5315689718486637E-3</v>
      </c>
      <c r="F235">
        <f t="shared" si="13"/>
        <v>7.3028055268906797</v>
      </c>
      <c r="G235">
        <f t="shared" si="14"/>
        <v>1.9882585930749577</v>
      </c>
      <c r="Q235">
        <v>4.3117651811621797E-2</v>
      </c>
    </row>
    <row r="236" spans="1:17" x14ac:dyDescent="0.25">
      <c r="A236" s="1">
        <v>235</v>
      </c>
      <c r="B236" s="2">
        <v>41551</v>
      </c>
      <c r="C236" s="3">
        <v>395</v>
      </c>
      <c r="D236">
        <f t="shared" si="12"/>
        <v>3.0720267265795385E-2</v>
      </c>
      <c r="E236">
        <f t="shared" si="15"/>
        <v>1.4706585016710382E-3</v>
      </c>
      <c r="F236">
        <f t="shared" si="13"/>
        <v>7.5475987595121881</v>
      </c>
      <c r="G236">
        <f t="shared" si="14"/>
        <v>2.0212294675761417</v>
      </c>
      <c r="Q236">
        <v>4.1711951087701697E-2</v>
      </c>
    </row>
    <row r="237" spans="1:17" x14ac:dyDescent="0.25">
      <c r="A237" s="1">
        <v>236</v>
      </c>
      <c r="B237" s="2">
        <v>41554</v>
      </c>
      <c r="C237" s="3">
        <v>394.29998799999998</v>
      </c>
      <c r="D237">
        <f t="shared" si="12"/>
        <v>-1.7737544512208471E-3</v>
      </c>
      <c r="E237">
        <f t="shared" si="15"/>
        <v>1.4102516056195146E-3</v>
      </c>
      <c r="F237">
        <f t="shared" si="13"/>
        <v>10.611513212136177</v>
      </c>
      <c r="G237">
        <f t="shared" si="14"/>
        <v>2.3619395637699339</v>
      </c>
      <c r="Q237">
        <v>4.0362021158850098E-2</v>
      </c>
    </row>
    <row r="238" spans="1:17" x14ac:dyDescent="0.25">
      <c r="A238" s="1">
        <v>237</v>
      </c>
      <c r="B238" s="2">
        <v>41555</v>
      </c>
      <c r="C238" s="3">
        <v>428.89999399999999</v>
      </c>
      <c r="D238">
        <f t="shared" si="12"/>
        <v>8.4111767083658626E-2</v>
      </c>
      <c r="E238">
        <f t="shared" si="15"/>
        <v>1.2964209046963521E-3</v>
      </c>
      <c r="F238">
        <f t="shared" si="13"/>
        <v>0.72364843725726957</v>
      </c>
      <c r="G238">
        <f t="shared" si="14"/>
        <v>-0.32344958842926047</v>
      </c>
      <c r="Q238">
        <v>3.8631209732125103E-2</v>
      </c>
    </row>
    <row r="239" spans="1:17" x14ac:dyDescent="0.25">
      <c r="A239" s="1">
        <v>238</v>
      </c>
      <c r="B239" s="2">
        <v>41556</v>
      </c>
      <c r="C239" s="3">
        <v>394.70001200000002</v>
      </c>
      <c r="D239">
        <f t="shared" si="12"/>
        <v>-8.3097764461921145E-2</v>
      </c>
      <c r="E239">
        <f t="shared" si="15"/>
        <v>1.634331316820792E-3</v>
      </c>
      <c r="F239">
        <f t="shared" si="13"/>
        <v>1.1933500535510615</v>
      </c>
      <c r="G239">
        <f t="shared" si="14"/>
        <v>0.17676452300197926</v>
      </c>
      <c r="Q239">
        <v>3.8767947042836197E-2</v>
      </c>
    </row>
    <row r="240" spans="1:17" x14ac:dyDescent="0.25">
      <c r="A240" s="1">
        <v>239</v>
      </c>
      <c r="B240" s="2">
        <v>41557</v>
      </c>
      <c r="C240" s="3">
        <v>410.95001200000002</v>
      </c>
      <c r="D240">
        <f t="shared" si="12"/>
        <v>4.0345568723502756E-2</v>
      </c>
      <c r="E240">
        <f t="shared" si="15"/>
        <v>1.9318551592232877E-3</v>
      </c>
      <c r="F240">
        <f t="shared" si="13"/>
        <v>5.9560227118174778</v>
      </c>
      <c r="G240">
        <f t="shared" si="14"/>
        <v>1.784402928081362</v>
      </c>
      <c r="Q240">
        <v>4.4483589342609001E-2</v>
      </c>
    </row>
    <row r="241" spans="1:17" x14ac:dyDescent="0.25">
      <c r="A241" s="1">
        <v>240</v>
      </c>
      <c r="B241" s="2">
        <v>41558</v>
      </c>
      <c r="C241" s="3">
        <v>423.35000600000001</v>
      </c>
      <c r="D241">
        <f t="shared" si="12"/>
        <v>2.9727692465815195E-2</v>
      </c>
      <c r="E241">
        <f t="shared" si="15"/>
        <v>1.8735063281221992E-3</v>
      </c>
      <c r="F241">
        <f t="shared" si="13"/>
        <v>7.2803760060747145</v>
      </c>
      <c r="G241">
        <f t="shared" si="14"/>
        <v>1.9851825100609084</v>
      </c>
      <c r="Q241">
        <v>4.3194928773478303E-2</v>
      </c>
    </row>
    <row r="242" spans="1:17" x14ac:dyDescent="0.25">
      <c r="A242" s="1">
        <v>241</v>
      </c>
      <c r="B242" s="2">
        <v>41561</v>
      </c>
      <c r="C242" s="3">
        <v>433.95001200000002</v>
      </c>
      <c r="D242">
        <f t="shared" si="12"/>
        <v>2.4730073482252295E-2</v>
      </c>
      <c r="E242">
        <f t="shared" si="15"/>
        <v>1.7738295649848536E-3</v>
      </c>
      <c r="F242">
        <f t="shared" si="13"/>
        <v>7.9723551442290654</v>
      </c>
      <c r="G242">
        <f t="shared" si="14"/>
        <v>2.0759799503082315</v>
      </c>
      <c r="Q242">
        <v>4.1731127775983701E-2</v>
      </c>
    </row>
    <row r="243" spans="1:17" x14ac:dyDescent="0.25">
      <c r="A243" s="1">
        <v>242</v>
      </c>
      <c r="B243" s="2">
        <v>41562</v>
      </c>
      <c r="C243" s="3">
        <v>431</v>
      </c>
      <c r="D243">
        <f t="shared" si="12"/>
        <v>-6.82125763946103E-3</v>
      </c>
      <c r="E243">
        <f t="shared" si="15"/>
        <v>1.6659426768563948E-3</v>
      </c>
      <c r="F243">
        <f t="shared" si="13"/>
        <v>9.6386263679484667</v>
      </c>
      <c r="G243">
        <f t="shared" si="14"/>
        <v>2.2657786055179652</v>
      </c>
      <c r="Q243">
        <v>4.0237119422433E-2</v>
      </c>
    </row>
    <row r="244" spans="1:17" x14ac:dyDescent="0.25">
      <c r="A244" s="1">
        <v>243</v>
      </c>
      <c r="B244" s="2">
        <v>41564</v>
      </c>
      <c r="C244" s="3">
        <v>407.45001200000002</v>
      </c>
      <c r="D244">
        <f t="shared" si="12"/>
        <v>-5.6189834886052906E-2</v>
      </c>
      <c r="E244">
        <f t="shared" si="15"/>
        <v>1.532275471706123E-3</v>
      </c>
      <c r="F244">
        <f t="shared" si="13"/>
        <v>3.6375043786713905</v>
      </c>
      <c r="G244">
        <f t="shared" si="14"/>
        <v>1.2912978362553442</v>
      </c>
      <c r="Q244">
        <v>3.8932070110594602E-2</v>
      </c>
    </row>
    <row r="245" spans="1:17" x14ac:dyDescent="0.25">
      <c r="A245" s="1">
        <v>244</v>
      </c>
      <c r="B245" s="2">
        <v>41565</v>
      </c>
      <c r="C245" s="3">
        <v>393</v>
      </c>
      <c r="D245">
        <f t="shared" si="12"/>
        <v>-3.6108643348433618E-2</v>
      </c>
      <c r="E245">
        <f t="shared" si="15"/>
        <v>1.6046972504513237E-3</v>
      </c>
      <c r="F245">
        <f t="shared" si="13"/>
        <v>6.6340538970082807</v>
      </c>
      <c r="G245">
        <f t="shared" si="14"/>
        <v>1.8922160648524673</v>
      </c>
      <c r="Q245">
        <v>4.2055635261113597E-2</v>
      </c>
    </row>
    <row r="246" spans="1:17" x14ac:dyDescent="0.25">
      <c r="A246" s="1">
        <v>245</v>
      </c>
      <c r="B246" s="2">
        <v>41568</v>
      </c>
      <c r="C246" s="3">
        <v>415.10000600000001</v>
      </c>
      <c r="D246">
        <f t="shared" si="12"/>
        <v>5.4709857644080068E-2</v>
      </c>
      <c r="E246">
        <f t="shared" si="15"/>
        <v>1.5549633663561875E-3</v>
      </c>
      <c r="F246">
        <f t="shared" si="13"/>
        <v>3.8642083278001906</v>
      </c>
      <c r="G246">
        <f t="shared" si="14"/>
        <v>1.3517568299590679</v>
      </c>
      <c r="Q246">
        <v>4.3152228858087303E-2</v>
      </c>
    </row>
    <row r="247" spans="1:17" x14ac:dyDescent="0.25">
      <c r="A247" s="1">
        <v>246</v>
      </c>
      <c r="B247" s="2">
        <v>41569</v>
      </c>
      <c r="C247" s="3">
        <v>426</v>
      </c>
      <c r="D247">
        <f t="shared" si="12"/>
        <v>2.5919876756029098E-2</v>
      </c>
      <c r="E247">
        <f t="shared" si="15"/>
        <v>1.6151328697491898E-3</v>
      </c>
      <c r="F247">
        <f t="shared" si="13"/>
        <v>8.062692850716136</v>
      </c>
      <c r="G247">
        <f t="shared" si="14"/>
        <v>2.0872476013044929</v>
      </c>
      <c r="Q247">
        <v>4.2291486779699898E-2</v>
      </c>
    </row>
    <row r="248" spans="1:17" x14ac:dyDescent="0.25">
      <c r="A248" s="1">
        <v>247</v>
      </c>
      <c r="B248" s="2">
        <v>41570</v>
      </c>
      <c r="C248" s="3">
        <v>425.20001200000002</v>
      </c>
      <c r="D248">
        <f t="shared" si="12"/>
        <v>-1.8796715795647105E-3</v>
      </c>
      <c r="E248">
        <f t="shared" si="15"/>
        <v>1.5250036443415506E-3</v>
      </c>
      <c r="F248">
        <f t="shared" si="13"/>
        <v>10.204025449273997</v>
      </c>
      <c r="G248">
        <f t="shared" si="14"/>
        <v>2.322782294325259</v>
      </c>
      <c r="Q248">
        <v>4.0791853570397399E-2</v>
      </c>
    </row>
    <row r="249" spans="1:17" x14ac:dyDescent="0.25">
      <c r="A249" s="1">
        <v>248</v>
      </c>
      <c r="B249" s="2">
        <v>41571</v>
      </c>
      <c r="C249" s="3">
        <v>421.10000600000001</v>
      </c>
      <c r="D249">
        <f t="shared" si="12"/>
        <v>-9.6893252735265785E-3</v>
      </c>
      <c r="E249">
        <f t="shared" si="15"/>
        <v>1.4010785279852033E-3</v>
      </c>
      <c r="F249">
        <f t="shared" si="13"/>
        <v>10.30690549268377</v>
      </c>
      <c r="G249">
        <f t="shared" si="14"/>
        <v>2.3328141067765427</v>
      </c>
      <c r="Q249">
        <v>3.9043953067107999E-2</v>
      </c>
    </row>
    <row r="250" spans="1:17" x14ac:dyDescent="0.25">
      <c r="A250" s="1">
        <v>249</v>
      </c>
      <c r="B250" s="2">
        <v>41572</v>
      </c>
      <c r="C250" s="3">
        <v>423.10000600000001</v>
      </c>
      <c r="D250">
        <f t="shared" si="12"/>
        <v>4.7382224907872184E-3</v>
      </c>
      <c r="E250">
        <f t="shared" si="15"/>
        <v>1.2937242255371137E-3</v>
      </c>
      <c r="F250">
        <f t="shared" si="13"/>
        <v>10.995650509526657</v>
      </c>
      <c r="G250">
        <f t="shared" si="14"/>
        <v>2.3974997863790759</v>
      </c>
      <c r="Q250">
        <v>3.8050482336766597E-2</v>
      </c>
    </row>
    <row r="251" spans="1:17" x14ac:dyDescent="0.25">
      <c r="A251" s="1">
        <v>250</v>
      </c>
      <c r="B251" s="2">
        <v>41575</v>
      </c>
      <c r="C251" s="3">
        <v>427.35000600000001</v>
      </c>
      <c r="D251">
        <f t="shared" si="12"/>
        <v>9.9947917449746057E-3</v>
      </c>
      <c r="E251">
        <f t="shared" si="15"/>
        <v>1.1913744422627544E-3</v>
      </c>
      <c r="F251">
        <f t="shared" si="13"/>
        <v>11.08353485443841</v>
      </c>
      <c r="G251">
        <f t="shared" si="14"/>
        <v>2.4054606606238016</v>
      </c>
      <c r="Q251">
        <v>3.6303305562100097E-2</v>
      </c>
    </row>
    <row r="252" spans="1:17" x14ac:dyDescent="0.25">
      <c r="A252" s="1">
        <v>251</v>
      </c>
      <c r="B252" s="2">
        <v>41576</v>
      </c>
      <c r="C252" s="3">
        <v>411.10000600000001</v>
      </c>
      <c r="D252">
        <f t="shared" si="12"/>
        <v>-3.8766855153219218E-2</v>
      </c>
      <c r="E252">
        <f t="shared" si="15"/>
        <v>1.1028869599447142E-3</v>
      </c>
      <c r="F252">
        <f t="shared" si="13"/>
        <v>6.0777790970241226</v>
      </c>
      <c r="G252">
        <f t="shared" si="14"/>
        <v>1.8046393491523343</v>
      </c>
      <c r="Q252">
        <v>3.47834701050058E-2</v>
      </c>
    </row>
    <row r="253" spans="1:17" x14ac:dyDescent="0.25">
      <c r="A253" s="1">
        <v>252</v>
      </c>
      <c r="B253" s="2">
        <v>41577</v>
      </c>
      <c r="C253" s="3">
        <v>438.04998799999998</v>
      </c>
      <c r="D253">
        <f t="shared" si="12"/>
        <v>6.3496523219417733E-2</v>
      </c>
      <c r="E253">
        <f t="shared" si="15"/>
        <v>1.109833590581784E-3</v>
      </c>
      <c r="F253">
        <f t="shared" si="13"/>
        <v>1.9472766641629886</v>
      </c>
      <c r="G253">
        <f t="shared" si="14"/>
        <v>0.66643181396488749</v>
      </c>
      <c r="Q253">
        <v>3.6584504316421997E-2</v>
      </c>
    </row>
    <row r="254" spans="1:17" x14ac:dyDescent="0.25">
      <c r="A254" s="8">
        <v>253</v>
      </c>
      <c r="B254" s="9">
        <v>41578</v>
      </c>
      <c r="C254" s="10">
        <v>448</v>
      </c>
      <c r="D254" s="11">
        <f t="shared" si="12"/>
        <v>2.246020069674589E-2</v>
      </c>
      <c r="E254" s="11">
        <f t="shared" si="15"/>
        <v>1.2741284337208405E-3</v>
      </c>
      <c r="F254" s="11">
        <f t="shared" si="13"/>
        <v>9.1691529343367648</v>
      </c>
      <c r="G254" s="11">
        <f t="shared" si="14"/>
        <v>2.2158449084288003</v>
      </c>
      <c r="H254">
        <f>-1.645*Q254*C253</f>
        <v>-26.184352084815632</v>
      </c>
      <c r="I254">
        <f>D254*C253</f>
        <v>9.8386906456871284</v>
      </c>
      <c r="J254">
        <f>IF(D254*C253&lt;=H254,1,0)</f>
        <v>0</v>
      </c>
      <c r="K254">
        <f>IF(J254=0,I254-H254,0)</f>
        <v>36.023042730502759</v>
      </c>
      <c r="L254">
        <f>IF(J254=1,I254-H254,0)</f>
        <v>0</v>
      </c>
      <c r="Q254">
        <v>3.6337266744283302E-2</v>
      </c>
    </row>
    <row r="255" spans="1:17" x14ac:dyDescent="0.25">
      <c r="A255" s="1">
        <v>254</v>
      </c>
      <c r="B255" s="2">
        <v>41579</v>
      </c>
      <c r="C255" s="3">
        <v>443</v>
      </c>
      <c r="D255">
        <f t="shared" si="12"/>
        <v>-1.122346236984954E-2</v>
      </c>
      <c r="E255">
        <f t="shared" si="15"/>
        <v>1.2036135100286453E-3</v>
      </c>
      <c r="F255">
        <f t="shared" si="13"/>
        <v>10.912911799836685</v>
      </c>
      <c r="G255">
        <f t="shared" si="14"/>
        <v>2.3899466569794146</v>
      </c>
      <c r="H255">
        <f t="shared" ref="H255:H318" si="16">-1.645*Q255*C254</f>
        <v>-25.875911571460499</v>
      </c>
      <c r="I255">
        <f t="shared" ref="I255:I318" si="17">D255*C254</f>
        <v>-5.0281111416925937</v>
      </c>
      <c r="J255">
        <f t="shared" ref="J255:J318" si="18">IF(D255*C254&lt;=H255,1,0)</f>
        <v>0</v>
      </c>
      <c r="K255">
        <f t="shared" ref="K255:K318" si="19">IF(J255=0,I255-H255,0)</f>
        <v>20.847800429767904</v>
      </c>
      <c r="L255">
        <f t="shared" ref="L255:L318" si="20">IF(J255=1,I255-H255,0)</f>
        <v>0</v>
      </c>
      <c r="Q255">
        <v>3.51116906907573E-2</v>
      </c>
    </row>
    <row r="256" spans="1:17" x14ac:dyDescent="0.25">
      <c r="A256" s="1">
        <v>255</v>
      </c>
      <c r="B256" s="2">
        <v>41583</v>
      </c>
      <c r="C256" s="3">
        <v>449.14999399999999</v>
      </c>
      <c r="D256">
        <f t="shared" si="12"/>
        <v>1.3787124271513797E-2</v>
      </c>
      <c r="E256">
        <f t="shared" si="15"/>
        <v>1.1156751937908022E-3</v>
      </c>
      <c r="F256">
        <f t="shared" si="13"/>
        <v>10.968428234075004</v>
      </c>
      <c r="G256">
        <f t="shared" si="14"/>
        <v>2.3950209854506812</v>
      </c>
      <c r="H256">
        <f t="shared" si="16"/>
        <v>-25.128209858446137</v>
      </c>
      <c r="I256">
        <f t="shared" si="17"/>
        <v>6.1076960522806125</v>
      </c>
      <c r="J256">
        <f t="shared" si="18"/>
        <v>0</v>
      </c>
      <c r="K256">
        <f t="shared" si="19"/>
        <v>31.23590591072675</v>
      </c>
      <c r="L256">
        <f t="shared" si="20"/>
        <v>0</v>
      </c>
      <c r="Q256">
        <v>3.44819582680208E-2</v>
      </c>
    </row>
    <row r="257" spans="1:17" x14ac:dyDescent="0.25">
      <c r="A257" s="1">
        <v>256</v>
      </c>
      <c r="B257" s="2">
        <v>41584</v>
      </c>
      <c r="C257" s="3">
        <v>452.89999399999999</v>
      </c>
      <c r="D257">
        <f t="shared" si="12"/>
        <v>8.3144429975611639E-3</v>
      </c>
      <c r="E257">
        <f t="shared" si="15"/>
        <v>1.0394960215235737E-3</v>
      </c>
      <c r="F257">
        <f t="shared" si="13"/>
        <v>11.968993530509632</v>
      </c>
      <c r="G257">
        <f t="shared" si="14"/>
        <v>2.4823194333705452</v>
      </c>
      <c r="H257">
        <f t="shared" si="16"/>
        <v>-24.499390636933125</v>
      </c>
      <c r="I257">
        <f t="shared" si="17"/>
        <v>3.7344320224679386</v>
      </c>
      <c r="J257">
        <f t="shared" si="18"/>
        <v>0</v>
      </c>
      <c r="K257">
        <f t="shared" si="19"/>
        <v>28.233822659401064</v>
      </c>
      <c r="L257">
        <f t="shared" si="20"/>
        <v>0</v>
      </c>
      <c r="Q257">
        <v>3.31587371407185E-2</v>
      </c>
    </row>
    <row r="258" spans="1:17" x14ac:dyDescent="0.25">
      <c r="A258" s="1">
        <v>257</v>
      </c>
      <c r="B258" s="2">
        <v>41585</v>
      </c>
      <c r="C258" s="3">
        <v>443.5</v>
      </c>
      <c r="D258">
        <f t="shared" si="12"/>
        <v>-2.0973535564576252E-2</v>
      </c>
      <c r="E258">
        <f t="shared" si="15"/>
        <v>9.6247917140398435E-4</v>
      </c>
      <c r="F258">
        <f t="shared" si="13"/>
        <v>10.232221590307921</v>
      </c>
      <c r="G258">
        <f t="shared" si="14"/>
        <v>2.3255417206397655</v>
      </c>
      <c r="H258">
        <f t="shared" si="16"/>
        <v>-23.678679128856071</v>
      </c>
      <c r="I258">
        <f t="shared" si="17"/>
        <v>-9.4989141313553702</v>
      </c>
      <c r="J258">
        <f t="shared" si="18"/>
        <v>0</v>
      </c>
      <c r="K258">
        <f t="shared" si="19"/>
        <v>14.179764997500701</v>
      </c>
      <c r="L258">
        <f t="shared" si="20"/>
        <v>0</v>
      </c>
      <c r="Q258">
        <v>3.1782587784564602E-2</v>
      </c>
    </row>
    <row r="259" spans="1:17" x14ac:dyDescent="0.25">
      <c r="A259" s="1">
        <v>258</v>
      </c>
      <c r="B259" s="2">
        <v>41586</v>
      </c>
      <c r="C259" s="3">
        <v>428.5</v>
      </c>
      <c r="D259">
        <f t="shared" si="12"/>
        <v>-3.4407063711799732E-2</v>
      </c>
      <c r="E259">
        <f t="shared" si="15"/>
        <v>9.1541159000416475E-4</v>
      </c>
      <c r="F259">
        <f t="shared" si="13"/>
        <v>6.9068268164922859</v>
      </c>
      <c r="G259">
        <f t="shared" si="14"/>
        <v>1.9325103161704063</v>
      </c>
      <c r="H259">
        <f t="shared" si="16"/>
        <v>-23.482558552268365</v>
      </c>
      <c r="I259">
        <f t="shared" si="17"/>
        <v>-15.259532756183182</v>
      </c>
      <c r="J259">
        <f t="shared" si="18"/>
        <v>0</v>
      </c>
      <c r="K259">
        <f t="shared" si="19"/>
        <v>8.2230257960851834</v>
      </c>
      <c r="L259">
        <f t="shared" si="20"/>
        <v>0</v>
      </c>
      <c r="Q259">
        <v>3.2187399282809601E-2</v>
      </c>
    </row>
    <row r="260" spans="1:17" x14ac:dyDescent="0.25">
      <c r="A260" s="1">
        <v>259</v>
      </c>
      <c r="B260" s="2">
        <v>41589</v>
      </c>
      <c r="C260" s="3">
        <v>421.20001200000002</v>
      </c>
      <c r="D260">
        <f t="shared" ref="D260:D323" si="21">LN(C260/C259)</f>
        <v>-1.7182929287985902E-2</v>
      </c>
      <c r="E260">
        <f t="shared" si="15"/>
        <v>9.1896281010649691E-4</v>
      </c>
      <c r="F260">
        <f t="shared" ref="F260:F323" si="22">_xlfn.NORM.DIST(D260,0,SQRT(E260),FALSE)</f>
        <v>11.207118897396001</v>
      </c>
      <c r="G260">
        <f t="shared" ref="G260:G323" si="23">LN(F260)</f>
        <v>2.4165491922217872</v>
      </c>
      <c r="H260">
        <f t="shared" si="16"/>
        <v>-23.796618792119066</v>
      </c>
      <c r="I260">
        <f t="shared" si="17"/>
        <v>-7.3628851999019593</v>
      </c>
      <c r="J260">
        <f t="shared" si="18"/>
        <v>0</v>
      </c>
      <c r="K260">
        <f t="shared" si="19"/>
        <v>16.433733592217106</v>
      </c>
      <c r="L260">
        <f t="shared" si="20"/>
        <v>0</v>
      </c>
      <c r="Q260">
        <v>3.3759695824650299E-2</v>
      </c>
    </row>
    <row r="261" spans="1:17" x14ac:dyDescent="0.25">
      <c r="A261" s="1">
        <v>260</v>
      </c>
      <c r="B261" s="2">
        <v>41590</v>
      </c>
      <c r="C261" s="3">
        <v>415.39999399999999</v>
      </c>
      <c r="D261">
        <f t="shared" si="21"/>
        <v>-1.3865911751746228E-2</v>
      </c>
      <c r="E261">
        <f t="shared" ref="E261:E324" si="24">$O$3+$O$4*D260^2+$O$5*E260</f>
        <v>8.6669825110203842E-4</v>
      </c>
      <c r="F261">
        <f t="shared" si="22"/>
        <v>12.128451957685515</v>
      </c>
      <c r="G261">
        <f t="shared" si="23"/>
        <v>2.4955540938459655</v>
      </c>
      <c r="H261">
        <f t="shared" si="16"/>
        <v>-23.362579136122914</v>
      </c>
      <c r="I261">
        <f t="shared" si="17"/>
        <v>-5.8403221962264524</v>
      </c>
      <c r="J261">
        <f t="shared" si="18"/>
        <v>0</v>
      </c>
      <c r="K261">
        <f t="shared" si="19"/>
        <v>17.522256939896462</v>
      </c>
      <c r="L261">
        <f t="shared" si="20"/>
        <v>0</v>
      </c>
      <c r="Q261">
        <v>3.37183650570268E-2</v>
      </c>
    </row>
    <row r="262" spans="1:17" x14ac:dyDescent="0.25">
      <c r="A262" s="1">
        <v>261</v>
      </c>
      <c r="B262" s="2">
        <v>41591</v>
      </c>
      <c r="C262" s="3">
        <v>413.70001200000002</v>
      </c>
      <c r="D262">
        <f t="shared" si="21"/>
        <v>-4.1007945242104446E-3</v>
      </c>
      <c r="E262">
        <f t="shared" si="24"/>
        <v>8.1260940989232218E-4</v>
      </c>
      <c r="F262">
        <f t="shared" si="22"/>
        <v>13.850817169769972</v>
      </c>
      <c r="G262">
        <f t="shared" si="23"/>
        <v>2.6283442323202664</v>
      </c>
      <c r="H262">
        <f t="shared" si="16"/>
        <v>-22.820184790916912</v>
      </c>
      <c r="I262">
        <f t="shared" si="17"/>
        <v>-1.7034700207522515</v>
      </c>
      <c r="J262">
        <f t="shared" si="18"/>
        <v>0</v>
      </c>
      <c r="K262">
        <f t="shared" si="19"/>
        <v>21.116714770164659</v>
      </c>
      <c r="L262">
        <f t="shared" si="20"/>
        <v>0</v>
      </c>
      <c r="Q262">
        <v>3.3395409149755098E-2</v>
      </c>
    </row>
    <row r="263" spans="1:17" x14ac:dyDescent="0.25">
      <c r="A263" s="1">
        <v>262</v>
      </c>
      <c r="B263" s="2">
        <v>41592</v>
      </c>
      <c r="C263" s="3">
        <v>412</v>
      </c>
      <c r="D263">
        <f t="shared" si="21"/>
        <v>-4.1177531243655639E-3</v>
      </c>
      <c r="E263">
        <f t="shared" si="24"/>
        <v>7.5233136426758232E-4</v>
      </c>
      <c r="F263">
        <f t="shared" si="22"/>
        <v>14.381740949089235</v>
      </c>
      <c r="G263">
        <f t="shared" si="23"/>
        <v>2.6659594123562984</v>
      </c>
      <c r="H263">
        <f t="shared" si="16"/>
        <v>-21.960045917140508</v>
      </c>
      <c r="I263">
        <f t="shared" si="17"/>
        <v>-1.7035145169630714</v>
      </c>
      <c r="J263">
        <f t="shared" si="18"/>
        <v>0</v>
      </c>
      <c r="K263">
        <f t="shared" si="19"/>
        <v>20.256531400177437</v>
      </c>
      <c r="L263">
        <f t="shared" si="20"/>
        <v>0</v>
      </c>
      <c r="Q263">
        <v>3.22687251604519E-2</v>
      </c>
    </row>
    <row r="264" spans="1:17" x14ac:dyDescent="0.25">
      <c r="A264" s="1">
        <v>263</v>
      </c>
      <c r="B264" s="2">
        <v>41596</v>
      </c>
      <c r="C264" s="3">
        <v>411.39999399999999</v>
      </c>
      <c r="D264">
        <f t="shared" si="21"/>
        <v>-1.4573867150158278E-3</v>
      </c>
      <c r="E264">
        <f t="shared" si="24"/>
        <v>6.97377211290776E-4</v>
      </c>
      <c r="F264">
        <f t="shared" si="22"/>
        <v>15.083941267750541</v>
      </c>
      <c r="G264">
        <f t="shared" si="23"/>
        <v>2.7136306857098336</v>
      </c>
      <c r="H264">
        <f t="shared" si="16"/>
        <v>-21.151370439832043</v>
      </c>
      <c r="I264">
        <f t="shared" si="17"/>
        <v>-0.600443326586521</v>
      </c>
      <c r="J264">
        <f t="shared" si="18"/>
        <v>0</v>
      </c>
      <c r="K264">
        <f t="shared" si="19"/>
        <v>20.550927113245521</v>
      </c>
      <c r="L264">
        <f t="shared" si="20"/>
        <v>0</v>
      </c>
      <c r="Q264">
        <v>3.1208679493363301E-2</v>
      </c>
    </row>
    <row r="265" spans="1:17" x14ac:dyDescent="0.25">
      <c r="A265" s="1">
        <v>264</v>
      </c>
      <c r="B265" s="2">
        <v>41597</v>
      </c>
      <c r="C265" s="3">
        <v>419</v>
      </c>
      <c r="D265">
        <f t="shared" si="21"/>
        <v>1.8304957287627183E-2</v>
      </c>
      <c r="E265">
        <f t="shared" si="24"/>
        <v>6.4634237599098786E-4</v>
      </c>
      <c r="F265">
        <f t="shared" si="22"/>
        <v>12.10896646550599</v>
      </c>
      <c r="G265">
        <f t="shared" si="23"/>
        <v>2.4939462083824822</v>
      </c>
      <c r="H265">
        <f t="shared" si="16"/>
        <v>-20.294933923852188</v>
      </c>
      <c r="I265">
        <f t="shared" si="17"/>
        <v>7.5306593183000787</v>
      </c>
      <c r="J265">
        <f t="shared" si="18"/>
        <v>0</v>
      </c>
      <c r="K265">
        <f t="shared" si="19"/>
        <v>27.825593242152266</v>
      </c>
      <c r="L265">
        <f t="shared" si="20"/>
        <v>0</v>
      </c>
      <c r="Q265">
        <v>2.9988687482494399E-2</v>
      </c>
    </row>
    <row r="266" spans="1:17" x14ac:dyDescent="0.25">
      <c r="A266" s="1">
        <v>265</v>
      </c>
      <c r="B266" s="2">
        <v>41598</v>
      </c>
      <c r="C266" s="3">
        <v>428</v>
      </c>
      <c r="D266">
        <f t="shared" si="21"/>
        <v>2.1252275659658953E-2</v>
      </c>
      <c r="E266">
        <f t="shared" si="24"/>
        <v>6.2060400231952681E-4</v>
      </c>
      <c r="F266">
        <f t="shared" si="22"/>
        <v>11.129322987730481</v>
      </c>
      <c r="G266">
        <f t="shared" si="23"/>
        <v>2.4095833357402023</v>
      </c>
      <c r="H266">
        <f t="shared" si="16"/>
        <v>-20.010498802513311</v>
      </c>
      <c r="I266">
        <f t="shared" si="17"/>
        <v>8.9047035013971012</v>
      </c>
      <c r="J266">
        <f t="shared" si="18"/>
        <v>0</v>
      </c>
      <c r="K266">
        <f t="shared" si="19"/>
        <v>28.915202303910412</v>
      </c>
      <c r="L266">
        <f t="shared" si="20"/>
        <v>0</v>
      </c>
      <c r="Q266">
        <v>2.9032069121752199E-2</v>
      </c>
    </row>
    <row r="267" spans="1:17" x14ac:dyDescent="0.25">
      <c r="A267" s="1">
        <v>266</v>
      </c>
      <c r="B267" s="2">
        <v>41599</v>
      </c>
      <c r="C267" s="3">
        <v>416.39999399999999</v>
      </c>
      <c r="D267">
        <f t="shared" si="21"/>
        <v>-2.7476873250205036E-2</v>
      </c>
      <c r="E267">
        <f t="shared" si="24"/>
        <v>6.0441740132344062E-4</v>
      </c>
      <c r="F267">
        <f t="shared" si="22"/>
        <v>8.689658006772623</v>
      </c>
      <c r="G267">
        <f t="shared" si="23"/>
        <v>2.1621335837011104</v>
      </c>
      <c r="H267">
        <f t="shared" si="16"/>
        <v>-19.854737078826766</v>
      </c>
      <c r="I267">
        <f t="shared" si="17"/>
        <v>-11.760101751087756</v>
      </c>
      <c r="J267">
        <f t="shared" si="18"/>
        <v>0</v>
      </c>
      <c r="K267">
        <f t="shared" si="19"/>
        <v>8.0946353277390095</v>
      </c>
      <c r="L267">
        <f t="shared" si="20"/>
        <v>0</v>
      </c>
      <c r="Q267">
        <v>2.8200348093666401E-2</v>
      </c>
    </row>
    <row r="268" spans="1:17" x14ac:dyDescent="0.25">
      <c r="A268" s="1">
        <v>267</v>
      </c>
      <c r="B268" s="2">
        <v>41600</v>
      </c>
      <c r="C268" s="3">
        <v>405.29998799999998</v>
      </c>
      <c r="D268">
        <f t="shared" si="21"/>
        <v>-2.7018818305027413E-2</v>
      </c>
      <c r="E268">
        <f t="shared" si="24"/>
        <v>6.0860380914651247E-4</v>
      </c>
      <c r="F268">
        <f t="shared" si="22"/>
        <v>8.8771988206432102</v>
      </c>
      <c r="G268">
        <f t="shared" si="23"/>
        <v>2.1834860591140886</v>
      </c>
      <c r="H268">
        <f t="shared" si="16"/>
        <v>-20.135529547496333</v>
      </c>
      <c r="I268">
        <f t="shared" si="17"/>
        <v>-11.250635780100504</v>
      </c>
      <c r="J268">
        <f t="shared" si="18"/>
        <v>0</v>
      </c>
      <c r="K268">
        <f t="shared" si="19"/>
        <v>8.8848937673958286</v>
      </c>
      <c r="L268">
        <f t="shared" si="20"/>
        <v>0</v>
      </c>
      <c r="Q268">
        <v>2.9395878170734899E-2</v>
      </c>
    </row>
    <row r="269" spans="1:17" x14ac:dyDescent="0.25">
      <c r="A269" s="1">
        <v>268</v>
      </c>
      <c r="B269" s="2">
        <v>41603</v>
      </c>
      <c r="C269" s="3">
        <v>409.29998799999998</v>
      </c>
      <c r="D269">
        <f t="shared" si="21"/>
        <v>9.820850153444147E-3</v>
      </c>
      <c r="E269">
        <f t="shared" si="24"/>
        <v>6.1086190924238622E-4</v>
      </c>
      <c r="F269">
        <f t="shared" si="22"/>
        <v>14.916025801393587</v>
      </c>
      <c r="G269">
        <f t="shared" si="23"/>
        <v>2.7024361920947504</v>
      </c>
      <c r="H269">
        <f t="shared" si="16"/>
        <v>-20.320031153188658</v>
      </c>
      <c r="I269">
        <f t="shared" si="17"/>
        <v>3.9803904493407107</v>
      </c>
      <c r="J269">
        <f t="shared" si="18"/>
        <v>0</v>
      </c>
      <c r="K269">
        <f t="shared" si="19"/>
        <v>24.300421602529369</v>
      </c>
      <c r="L269">
        <f t="shared" si="20"/>
        <v>0</v>
      </c>
      <c r="Q269">
        <v>3.0477677992763099E-2</v>
      </c>
    </row>
    <row r="270" spans="1:17" x14ac:dyDescent="0.25">
      <c r="A270" s="1">
        <v>269</v>
      </c>
      <c r="B270" s="2">
        <v>41604</v>
      </c>
      <c r="C270" s="3">
        <v>420.39999399999999</v>
      </c>
      <c r="D270">
        <f t="shared" si="21"/>
        <v>2.6758270550665611E-2</v>
      </c>
      <c r="E270">
        <f t="shared" si="24"/>
        <v>5.7334747163216137E-4</v>
      </c>
      <c r="F270">
        <f t="shared" si="22"/>
        <v>8.9232762408581383</v>
      </c>
      <c r="G270">
        <f t="shared" si="23"/>
        <v>2.1886631707329034</v>
      </c>
      <c r="H270">
        <f t="shared" si="16"/>
        <v>-19.721650447169573</v>
      </c>
      <c r="I270">
        <f t="shared" si="17"/>
        <v>10.952159815288187</v>
      </c>
      <c r="J270">
        <f t="shared" si="18"/>
        <v>0</v>
      </c>
      <c r="K270">
        <f t="shared" si="19"/>
        <v>30.67381026245776</v>
      </c>
      <c r="L270">
        <f t="shared" si="20"/>
        <v>0</v>
      </c>
      <c r="Q270">
        <v>2.9291096037457099E-2</v>
      </c>
    </row>
    <row r="271" spans="1:17" x14ac:dyDescent="0.25">
      <c r="A271" s="1">
        <v>270</v>
      </c>
      <c r="B271" s="2">
        <v>41605</v>
      </c>
      <c r="C271" s="3">
        <v>413.54998799999998</v>
      </c>
      <c r="D271">
        <f t="shared" si="21"/>
        <v>-1.6428227609806698E-2</v>
      </c>
      <c r="E271">
        <f t="shared" si="24"/>
        <v>5.7783922299127759E-4</v>
      </c>
      <c r="F271">
        <f t="shared" si="22"/>
        <v>13.139697364031139</v>
      </c>
      <c r="G271">
        <f t="shared" si="23"/>
        <v>2.5756379811345451</v>
      </c>
      <c r="H271">
        <f t="shared" si="16"/>
        <v>-19.762702564800303</v>
      </c>
      <c r="I271">
        <f t="shared" si="17"/>
        <v>-6.9064267885933699</v>
      </c>
      <c r="J271">
        <f t="shared" si="18"/>
        <v>0</v>
      </c>
      <c r="K271">
        <f t="shared" si="19"/>
        <v>12.856275776206934</v>
      </c>
      <c r="L271">
        <f t="shared" si="20"/>
        <v>0</v>
      </c>
      <c r="Q271">
        <v>2.8577072128232201E-2</v>
      </c>
    </row>
    <row r="272" spans="1:17" x14ac:dyDescent="0.25">
      <c r="A272" s="1">
        <v>271</v>
      </c>
      <c r="B272" s="2">
        <v>41606</v>
      </c>
      <c r="C272" s="3">
        <v>414.20001200000002</v>
      </c>
      <c r="D272">
        <f t="shared" si="21"/>
        <v>1.5705808121273441E-3</v>
      </c>
      <c r="E272">
        <f t="shared" si="24"/>
        <v>5.5406978360012914E-4</v>
      </c>
      <c r="F272">
        <f t="shared" si="22"/>
        <v>16.910680759374838</v>
      </c>
      <c r="G272">
        <f t="shared" si="23"/>
        <v>2.8279454198987959</v>
      </c>
      <c r="H272">
        <f t="shared" si="16"/>
        <v>-19.575721271855254</v>
      </c>
      <c r="I272">
        <f t="shared" si="17"/>
        <v>0.64951367600829335</v>
      </c>
      <c r="J272">
        <f t="shared" si="18"/>
        <v>0</v>
      </c>
      <c r="K272">
        <f t="shared" si="19"/>
        <v>20.225234947863548</v>
      </c>
      <c r="L272">
        <f t="shared" si="20"/>
        <v>0</v>
      </c>
      <c r="Q272">
        <v>2.8775564882294501E-2</v>
      </c>
    </row>
    <row r="273" spans="1:17" x14ac:dyDescent="0.25">
      <c r="A273" s="1">
        <v>272</v>
      </c>
      <c r="B273" s="2">
        <v>41607</v>
      </c>
      <c r="C273" s="3">
        <v>417.79998799999998</v>
      </c>
      <c r="D273">
        <f t="shared" si="21"/>
        <v>8.6538424675938024E-3</v>
      </c>
      <c r="E273">
        <f t="shared" si="24"/>
        <v>5.1569289440605594E-4</v>
      </c>
      <c r="F273">
        <f t="shared" si="22"/>
        <v>16.337302159587349</v>
      </c>
      <c r="G273">
        <f t="shared" si="23"/>
        <v>2.793450969287874</v>
      </c>
      <c r="H273">
        <f t="shared" si="16"/>
        <v>-18.730550220785492</v>
      </c>
      <c r="I273">
        <f t="shared" si="17"/>
        <v>3.5844216539234628</v>
      </c>
      <c r="J273">
        <f t="shared" si="18"/>
        <v>0</v>
      </c>
      <c r="K273">
        <f t="shared" si="19"/>
        <v>22.314971874708956</v>
      </c>
      <c r="L273">
        <f t="shared" si="20"/>
        <v>0</v>
      </c>
      <c r="Q273">
        <v>2.7489986450803701E-2</v>
      </c>
    </row>
    <row r="274" spans="1:17" x14ac:dyDescent="0.25">
      <c r="A274" s="1">
        <v>273</v>
      </c>
      <c r="B274" s="2">
        <v>41610</v>
      </c>
      <c r="C274" s="3">
        <v>425.39999399999999</v>
      </c>
      <c r="D274">
        <f t="shared" si="21"/>
        <v>1.8027068261175956E-2</v>
      </c>
      <c r="E274">
        <f t="shared" si="24"/>
        <v>4.8522358215115238E-4</v>
      </c>
      <c r="F274">
        <f t="shared" si="22"/>
        <v>12.957052843701748</v>
      </c>
      <c r="G274">
        <f t="shared" si="23"/>
        <v>2.5616402610285514</v>
      </c>
      <c r="H274">
        <f t="shared" si="16"/>
        <v>-18.174528311925044</v>
      </c>
      <c r="I274">
        <f t="shared" si="17"/>
        <v>7.5317089031944953</v>
      </c>
      <c r="J274">
        <f t="shared" si="18"/>
        <v>0</v>
      </c>
      <c r="K274">
        <f t="shared" si="19"/>
        <v>25.70623721511954</v>
      </c>
      <c r="L274">
        <f t="shared" si="20"/>
        <v>0</v>
      </c>
      <c r="Q274">
        <v>2.6444101952377001E-2</v>
      </c>
    </row>
    <row r="275" spans="1:17" x14ac:dyDescent="0.25">
      <c r="A275" s="1">
        <v>274</v>
      </c>
      <c r="B275" s="2">
        <v>41611</v>
      </c>
      <c r="C275" s="3">
        <v>433.75</v>
      </c>
      <c r="D275">
        <f t="shared" si="21"/>
        <v>1.943844259930462E-2</v>
      </c>
      <c r="E275">
        <f t="shared" si="24"/>
        <v>4.7306168781976126E-4</v>
      </c>
      <c r="F275">
        <f t="shared" si="22"/>
        <v>12.302888870060199</v>
      </c>
      <c r="G275">
        <f t="shared" si="23"/>
        <v>2.509834102285891</v>
      </c>
      <c r="H275">
        <f t="shared" si="16"/>
        <v>-17.970565082938563</v>
      </c>
      <c r="I275">
        <f t="shared" si="17"/>
        <v>8.2691133651135296</v>
      </c>
      <c r="J275">
        <f t="shared" si="18"/>
        <v>0</v>
      </c>
      <c r="K275">
        <f t="shared" si="19"/>
        <v>26.239678448052093</v>
      </c>
      <c r="L275">
        <f t="shared" si="20"/>
        <v>0</v>
      </c>
      <c r="Q275">
        <v>2.5680197055947498E-2</v>
      </c>
    </row>
    <row r="276" spans="1:17" x14ac:dyDescent="0.25">
      <c r="A276" s="1">
        <v>275</v>
      </c>
      <c r="B276" s="2">
        <v>41612</v>
      </c>
      <c r="C276" s="3">
        <v>422.5</v>
      </c>
      <c r="D276">
        <f t="shared" si="21"/>
        <v>-2.6278884463840423E-2</v>
      </c>
      <c r="E276">
        <f t="shared" si="24"/>
        <v>4.6527502091079926E-4</v>
      </c>
      <c r="F276">
        <f t="shared" si="22"/>
        <v>8.8055520690860121</v>
      </c>
      <c r="G276">
        <f t="shared" si="23"/>
        <v>2.1753824394813335</v>
      </c>
      <c r="H276">
        <f t="shared" si="16"/>
        <v>-17.83263244880602</v>
      </c>
      <c r="I276">
        <f t="shared" si="17"/>
        <v>-11.398466136190784</v>
      </c>
      <c r="J276">
        <f t="shared" si="18"/>
        <v>0</v>
      </c>
      <c r="K276">
        <f t="shared" si="19"/>
        <v>6.4341663126152362</v>
      </c>
      <c r="L276">
        <f t="shared" si="20"/>
        <v>0</v>
      </c>
      <c r="Q276">
        <v>2.4992521147911E-2</v>
      </c>
    </row>
    <row r="277" spans="1:17" x14ac:dyDescent="0.25">
      <c r="A277" s="1">
        <v>276</v>
      </c>
      <c r="B277" s="2">
        <v>41613</v>
      </c>
      <c r="C277" s="3">
        <v>435</v>
      </c>
      <c r="D277">
        <f t="shared" si="21"/>
        <v>2.9156584291455487E-2</v>
      </c>
      <c r="E277">
        <f t="shared" si="24"/>
        <v>4.7770827141989651E-4</v>
      </c>
      <c r="F277">
        <f t="shared" si="22"/>
        <v>7.4972849211738293</v>
      </c>
      <c r="G277">
        <f t="shared" si="23"/>
        <v>2.0145409444904856</v>
      </c>
      <c r="H277">
        <f t="shared" si="16"/>
        <v>-18.2610128404826</v>
      </c>
      <c r="I277">
        <f t="shared" si="17"/>
        <v>12.318656863139944</v>
      </c>
      <c r="J277">
        <f t="shared" si="18"/>
        <v>0</v>
      </c>
      <c r="K277">
        <f t="shared" si="19"/>
        <v>30.579669703622542</v>
      </c>
      <c r="L277">
        <f t="shared" si="20"/>
        <v>0</v>
      </c>
      <c r="Q277">
        <v>2.62743660588588E-2</v>
      </c>
    </row>
    <row r="278" spans="1:17" x14ac:dyDescent="0.25">
      <c r="A278" s="1">
        <v>277</v>
      </c>
      <c r="B278" s="2">
        <v>41614</v>
      </c>
      <c r="C278" s="3">
        <v>441.89999399999999</v>
      </c>
      <c r="D278">
        <f t="shared" si="21"/>
        <v>1.5737567470277571E-2</v>
      </c>
      <c r="E278">
        <f t="shared" si="24"/>
        <v>4.9900942039465346E-4</v>
      </c>
      <c r="F278">
        <f t="shared" si="22"/>
        <v>13.934134915905593</v>
      </c>
      <c r="G278">
        <f t="shared" si="23"/>
        <v>2.6343415790575064</v>
      </c>
      <c r="H278">
        <f t="shared" si="16"/>
        <v>-18.4534600117446</v>
      </c>
      <c r="I278">
        <f t="shared" si="17"/>
        <v>6.8458418495707436</v>
      </c>
      <c r="J278">
        <f t="shared" si="18"/>
        <v>0</v>
      </c>
      <c r="K278">
        <f t="shared" si="19"/>
        <v>25.299301861315342</v>
      </c>
      <c r="L278">
        <f t="shared" si="20"/>
        <v>0</v>
      </c>
      <c r="Q278">
        <v>2.5788296141906301E-2</v>
      </c>
    </row>
    <row r="279" spans="1:17" x14ac:dyDescent="0.25">
      <c r="A279" s="1">
        <v>278</v>
      </c>
      <c r="B279" s="2">
        <v>41617</v>
      </c>
      <c r="C279" s="3">
        <v>461</v>
      </c>
      <c r="D279">
        <f t="shared" si="21"/>
        <v>4.2314444437686942E-2</v>
      </c>
      <c r="E279">
        <f t="shared" si="24"/>
        <v>4.8080340524925605E-4</v>
      </c>
      <c r="F279">
        <f t="shared" si="22"/>
        <v>2.82663560696222</v>
      </c>
      <c r="G279">
        <f t="shared" si="23"/>
        <v>1.0390871729723441</v>
      </c>
      <c r="H279">
        <f t="shared" si="16"/>
        <v>-18.1773860710415</v>
      </c>
      <c r="I279">
        <f t="shared" si="17"/>
        <v>18.698752743127194</v>
      </c>
      <c r="J279">
        <f t="shared" si="18"/>
        <v>0</v>
      </c>
      <c r="K279">
        <f t="shared" si="19"/>
        <v>36.876138814168698</v>
      </c>
      <c r="L279">
        <f t="shared" si="20"/>
        <v>0</v>
      </c>
      <c r="Q279">
        <v>2.5005844915124299E-2</v>
      </c>
    </row>
    <row r="280" spans="1:17" x14ac:dyDescent="0.25">
      <c r="A280" s="1">
        <v>279</v>
      </c>
      <c r="B280" s="2">
        <v>41618</v>
      </c>
      <c r="C280" s="3">
        <v>466</v>
      </c>
      <c r="D280">
        <f t="shared" si="21"/>
        <v>1.0787591128997385E-2</v>
      </c>
      <c r="E280">
        <f t="shared" si="24"/>
        <v>5.6057056688758183E-4</v>
      </c>
      <c r="F280">
        <f t="shared" si="22"/>
        <v>15.188540884969607</v>
      </c>
      <c r="G280">
        <f t="shared" si="23"/>
        <v>2.7205412543881669</v>
      </c>
      <c r="H280">
        <f t="shared" si="16"/>
        <v>-18.89186654495553</v>
      </c>
      <c r="I280">
        <f t="shared" si="17"/>
        <v>4.9730795104677945</v>
      </c>
      <c r="J280">
        <f t="shared" si="18"/>
        <v>0</v>
      </c>
      <c r="K280">
        <f t="shared" si="19"/>
        <v>23.864946055423324</v>
      </c>
      <c r="L280">
        <f t="shared" si="20"/>
        <v>0</v>
      </c>
      <c r="Q280">
        <v>2.4911968226803801E-2</v>
      </c>
    </row>
    <row r="281" spans="1:17" x14ac:dyDescent="0.25">
      <c r="A281" s="1">
        <v>280</v>
      </c>
      <c r="B281" s="2">
        <v>41619</v>
      </c>
      <c r="C281" s="3">
        <v>449.60000600000001</v>
      </c>
      <c r="D281">
        <f t="shared" si="21"/>
        <v>-3.5827322200968847E-2</v>
      </c>
      <c r="E281">
        <f t="shared" si="24"/>
        <v>5.2873512788334672E-4</v>
      </c>
      <c r="F281">
        <f t="shared" si="22"/>
        <v>5.1538060359285494</v>
      </c>
      <c r="G281">
        <f t="shared" si="23"/>
        <v>1.6397354778255682</v>
      </c>
      <c r="H281">
        <f t="shared" si="16"/>
        <v>-18.44320608667158</v>
      </c>
      <c r="I281">
        <f t="shared" si="17"/>
        <v>-16.695532145651484</v>
      </c>
      <c r="J281">
        <f t="shared" si="18"/>
        <v>0</v>
      </c>
      <c r="K281">
        <f t="shared" si="19"/>
        <v>1.7476739410200963</v>
      </c>
      <c r="L281">
        <f t="shared" si="20"/>
        <v>0</v>
      </c>
      <c r="Q281">
        <v>2.4059389340401499E-2</v>
      </c>
    </row>
    <row r="282" spans="1:17" x14ac:dyDescent="0.25">
      <c r="A282" s="1">
        <v>281</v>
      </c>
      <c r="B282" s="2">
        <v>41620</v>
      </c>
      <c r="C282" s="3">
        <v>445</v>
      </c>
      <c r="D282">
        <f t="shared" si="21"/>
        <v>-1.0284029758436739E-2</v>
      </c>
      <c r="E282">
        <f t="shared" si="24"/>
        <v>5.7261321079469575E-4</v>
      </c>
      <c r="F282">
        <f t="shared" si="22"/>
        <v>15.201009741964221</v>
      </c>
      <c r="G282">
        <f t="shared" si="23"/>
        <v>2.7213618560382127</v>
      </c>
      <c r="H282">
        <f t="shared" si="16"/>
        <v>-19.436783043880602</v>
      </c>
      <c r="I282">
        <f t="shared" si="17"/>
        <v>-4.623699841097336</v>
      </c>
      <c r="J282">
        <f t="shared" si="18"/>
        <v>0</v>
      </c>
      <c r="K282">
        <f t="shared" si="19"/>
        <v>14.813083202783266</v>
      </c>
      <c r="L282">
        <f t="shared" si="20"/>
        <v>0</v>
      </c>
      <c r="Q282">
        <v>2.6280412422650501E-2</v>
      </c>
    </row>
    <row r="283" spans="1:17" x14ac:dyDescent="0.25">
      <c r="A283" s="1">
        <v>282</v>
      </c>
      <c r="B283" s="2">
        <v>41621</v>
      </c>
      <c r="C283" s="3">
        <v>427</v>
      </c>
      <c r="D283">
        <f t="shared" si="21"/>
        <v>-4.1290268937615691E-2</v>
      </c>
      <c r="E283">
        <f t="shared" si="24"/>
        <v>5.3905311024431948E-4</v>
      </c>
      <c r="F283">
        <f t="shared" si="22"/>
        <v>3.5343815274904116</v>
      </c>
      <c r="G283">
        <f t="shared" si="23"/>
        <v>1.2625383271791146</v>
      </c>
      <c r="H283">
        <f t="shared" si="16"/>
        <v>-19.092155493010079</v>
      </c>
      <c r="I283">
        <f t="shared" si="17"/>
        <v>-18.374169677238982</v>
      </c>
      <c r="J283">
        <f t="shared" si="18"/>
        <v>0</v>
      </c>
      <c r="K283">
        <f t="shared" si="19"/>
        <v>0.71798581577109744</v>
      </c>
      <c r="L283">
        <f t="shared" si="20"/>
        <v>0</v>
      </c>
      <c r="Q283">
        <v>2.6081288880857999E-2</v>
      </c>
    </row>
    <row r="284" spans="1:17" x14ac:dyDescent="0.25">
      <c r="A284" s="1">
        <v>283</v>
      </c>
      <c r="B284" s="2">
        <v>41624</v>
      </c>
      <c r="C284" s="3">
        <v>415.35000600000001</v>
      </c>
      <c r="D284">
        <f t="shared" si="21"/>
        <v>-2.7662460497895874E-2</v>
      </c>
      <c r="E284">
        <f t="shared" si="24"/>
        <v>6.0833563756874085E-4</v>
      </c>
      <c r="F284">
        <f t="shared" si="22"/>
        <v>8.6237032614644029</v>
      </c>
      <c r="G284">
        <f t="shared" si="23"/>
        <v>2.1545146051173751</v>
      </c>
      <c r="H284">
        <f t="shared" si="16"/>
        <v>-20.148373948853191</v>
      </c>
      <c r="I284">
        <f t="shared" si="17"/>
        <v>-11.811870632601538</v>
      </c>
      <c r="J284">
        <f t="shared" si="18"/>
        <v>0</v>
      </c>
      <c r="K284">
        <f t="shared" si="19"/>
        <v>8.3365033162516529</v>
      </c>
      <c r="L284">
        <f t="shared" si="20"/>
        <v>0</v>
      </c>
      <c r="Q284">
        <v>2.8684430071757E-2</v>
      </c>
    </row>
    <row r="285" spans="1:17" x14ac:dyDescent="0.25">
      <c r="A285" s="1">
        <v>284</v>
      </c>
      <c r="B285" s="2">
        <v>41625</v>
      </c>
      <c r="C285" s="3">
        <v>419.29998799999998</v>
      </c>
      <c r="D285">
        <f t="shared" si="21"/>
        <v>9.4650728268607029E-3</v>
      </c>
      <c r="E285">
        <f t="shared" si="24"/>
        <v>6.1281571976365249E-4</v>
      </c>
      <c r="F285">
        <f t="shared" si="22"/>
        <v>14.979604120615344</v>
      </c>
      <c r="G285">
        <f t="shared" si="23"/>
        <v>2.7066895505446316</v>
      </c>
      <c r="H285">
        <f t="shared" si="16"/>
        <v>-20.406737531640058</v>
      </c>
      <c r="I285">
        <f t="shared" si="17"/>
        <v>3.9313180554270302</v>
      </c>
      <c r="J285">
        <f t="shared" si="18"/>
        <v>0</v>
      </c>
      <c r="K285">
        <f t="shared" si="19"/>
        <v>24.338055587067089</v>
      </c>
      <c r="L285">
        <f t="shared" si="20"/>
        <v>0</v>
      </c>
      <c r="Q285">
        <v>2.9867127459210999E-2</v>
      </c>
    </row>
    <row r="286" spans="1:17" x14ac:dyDescent="0.25">
      <c r="A286" s="1">
        <v>285</v>
      </c>
      <c r="B286" s="2">
        <v>41626</v>
      </c>
      <c r="C286" s="3">
        <v>414.39999399999999</v>
      </c>
      <c r="D286">
        <f t="shared" si="21"/>
        <v>-1.1754949091080677E-2</v>
      </c>
      <c r="E286">
        <f t="shared" si="24"/>
        <v>5.7470042179183533E-4</v>
      </c>
      <c r="F286">
        <f t="shared" si="22"/>
        <v>14.756359744953397</v>
      </c>
      <c r="G286">
        <f t="shared" si="23"/>
        <v>2.6916741590085045</v>
      </c>
      <c r="H286">
        <f t="shared" si="16"/>
        <v>-19.800464596574948</v>
      </c>
      <c r="I286">
        <f t="shared" si="17"/>
        <v>-4.9288500128307389</v>
      </c>
      <c r="J286">
        <f t="shared" si="18"/>
        <v>0</v>
      </c>
      <c r="K286">
        <f t="shared" si="19"/>
        <v>14.871614583744208</v>
      </c>
      <c r="L286">
        <f t="shared" si="20"/>
        <v>0</v>
      </c>
      <c r="Q286">
        <v>2.8706789740386499E-2</v>
      </c>
    </row>
    <row r="287" spans="1:17" x14ac:dyDescent="0.25">
      <c r="A287" s="1">
        <v>286</v>
      </c>
      <c r="B287" s="2">
        <v>41627</v>
      </c>
      <c r="C287" s="3">
        <v>435</v>
      </c>
      <c r="D287">
        <f t="shared" si="21"/>
        <v>4.8514354622175411E-2</v>
      </c>
      <c r="E287">
        <f t="shared" si="24"/>
        <v>5.4298111728296437E-4</v>
      </c>
      <c r="F287">
        <f t="shared" si="22"/>
        <v>1.9600024465510864</v>
      </c>
      <c r="G287">
        <f t="shared" si="23"/>
        <v>0.67294572148199694</v>
      </c>
      <c r="H287">
        <f t="shared" si="16"/>
        <v>-19.425030701279585</v>
      </c>
      <c r="I287">
        <f t="shared" si="17"/>
        <v>20.104348264343361</v>
      </c>
      <c r="J287">
        <f t="shared" si="18"/>
        <v>0</v>
      </c>
      <c r="K287">
        <f t="shared" si="19"/>
        <v>39.529378965622946</v>
      </c>
      <c r="L287">
        <f t="shared" si="20"/>
        <v>0</v>
      </c>
      <c r="Q287">
        <v>2.84954861792052E-2</v>
      </c>
    </row>
    <row r="288" spans="1:17" x14ac:dyDescent="0.25">
      <c r="A288" s="1">
        <v>287</v>
      </c>
      <c r="B288" s="2">
        <v>41628</v>
      </c>
      <c r="C288" s="3">
        <v>420.60000600000001</v>
      </c>
      <c r="D288">
        <f t="shared" si="21"/>
        <v>-3.3663753554749584E-2</v>
      </c>
      <c r="E288">
        <f t="shared" si="24"/>
        <v>6.5243941963121649E-4</v>
      </c>
      <c r="F288">
        <f t="shared" si="22"/>
        <v>6.5534227064508874</v>
      </c>
      <c r="G288">
        <f t="shared" si="23"/>
        <v>1.8799874637683267</v>
      </c>
      <c r="H288">
        <f t="shared" si="16"/>
        <v>-20.291084627752884</v>
      </c>
      <c r="I288">
        <f t="shared" si="17"/>
        <v>-14.643732796316069</v>
      </c>
      <c r="J288">
        <f t="shared" si="18"/>
        <v>0</v>
      </c>
      <c r="K288">
        <f t="shared" si="19"/>
        <v>5.647351831436815</v>
      </c>
      <c r="L288">
        <f t="shared" si="20"/>
        <v>0</v>
      </c>
      <c r="Q288">
        <v>2.8356335293649001E-2</v>
      </c>
    </row>
    <row r="289" spans="1:17" x14ac:dyDescent="0.25">
      <c r="A289" s="1">
        <v>288</v>
      </c>
      <c r="B289" s="2">
        <v>41631</v>
      </c>
      <c r="C289" s="3">
        <v>422.5</v>
      </c>
      <c r="D289">
        <f t="shared" si="21"/>
        <v>4.507169263293964E-3</v>
      </c>
      <c r="E289">
        <f t="shared" si="24"/>
        <v>6.7601855623714415E-4</v>
      </c>
      <c r="F289">
        <f t="shared" si="22"/>
        <v>15.114904686224554</v>
      </c>
      <c r="G289">
        <f t="shared" si="23"/>
        <v>2.7156813223051253</v>
      </c>
      <c r="H289">
        <f t="shared" si="16"/>
        <v>-20.827624880413037</v>
      </c>
      <c r="I289">
        <f t="shared" si="17"/>
        <v>1.895715419184457</v>
      </c>
      <c r="J289">
        <f t="shared" si="18"/>
        <v>0</v>
      </c>
      <c r="K289">
        <f t="shared" si="19"/>
        <v>22.723340299597496</v>
      </c>
      <c r="L289">
        <f t="shared" si="20"/>
        <v>0</v>
      </c>
      <c r="Q289">
        <v>3.01026389906155E-2</v>
      </c>
    </row>
    <row r="290" spans="1:17" x14ac:dyDescent="0.25">
      <c r="A290" s="1">
        <v>289</v>
      </c>
      <c r="B290" s="2">
        <v>41632</v>
      </c>
      <c r="C290" s="3">
        <v>432</v>
      </c>
      <c r="D290">
        <f t="shared" si="21"/>
        <v>2.2236141446881713E-2</v>
      </c>
      <c r="E290">
        <f t="shared" si="24"/>
        <v>6.2800328852402132E-4</v>
      </c>
      <c r="F290">
        <f t="shared" si="22"/>
        <v>10.738967183713134</v>
      </c>
      <c r="G290">
        <f t="shared" si="23"/>
        <v>2.3738789190666925</v>
      </c>
      <c r="H290">
        <f t="shared" si="16"/>
        <v>-20.024344732841111</v>
      </c>
      <c r="I290">
        <f t="shared" si="17"/>
        <v>9.3947697613075238</v>
      </c>
      <c r="J290">
        <f t="shared" si="18"/>
        <v>0</v>
      </c>
      <c r="K290">
        <f t="shared" si="19"/>
        <v>29.419114494148637</v>
      </c>
      <c r="L290">
        <f t="shared" si="20"/>
        <v>0</v>
      </c>
      <c r="Q290">
        <v>2.8811488617602E-2</v>
      </c>
    </row>
    <row r="291" spans="1:17" x14ac:dyDescent="0.25">
      <c r="A291" s="1">
        <v>290</v>
      </c>
      <c r="B291" s="2">
        <v>41634</v>
      </c>
      <c r="C291" s="3">
        <v>423.64999399999999</v>
      </c>
      <c r="D291">
        <f t="shared" si="21"/>
        <v>-1.9517959762271553E-2</v>
      </c>
      <c r="E291">
        <f t="shared" si="24"/>
        <v>6.1383675000983482E-4</v>
      </c>
      <c r="F291">
        <f t="shared" si="22"/>
        <v>11.806488494845672</v>
      </c>
      <c r="G291">
        <f t="shared" si="23"/>
        <v>2.4686492527917117</v>
      </c>
      <c r="H291">
        <f t="shared" si="16"/>
        <v>-19.909197936543755</v>
      </c>
      <c r="I291">
        <f t="shared" si="17"/>
        <v>-8.4317586173013108</v>
      </c>
      <c r="J291">
        <f t="shared" si="18"/>
        <v>0</v>
      </c>
      <c r="K291">
        <f t="shared" si="19"/>
        <v>11.477439319242444</v>
      </c>
      <c r="L291">
        <f t="shared" si="20"/>
        <v>0</v>
      </c>
      <c r="Q291">
        <v>2.8015870112214E-2</v>
      </c>
    </row>
    <row r="292" spans="1:17" x14ac:dyDescent="0.25">
      <c r="A292" s="1">
        <v>291</v>
      </c>
      <c r="B292" s="2">
        <v>41635</v>
      </c>
      <c r="C292" s="3">
        <v>422</v>
      </c>
      <c r="D292">
        <f t="shared" si="21"/>
        <v>-3.9023144458269301E-3</v>
      </c>
      <c r="E292">
        <f t="shared" si="24"/>
        <v>5.9383033037883393E-4</v>
      </c>
      <c r="F292">
        <f t="shared" si="22"/>
        <v>16.162569318582573</v>
      </c>
      <c r="G292">
        <f t="shared" si="23"/>
        <v>2.782698032941529</v>
      </c>
      <c r="H292">
        <f t="shared" si="16"/>
        <v>-19.873237939889048</v>
      </c>
      <c r="I292">
        <f t="shared" si="17"/>
        <v>-1.6532154915606923</v>
      </c>
      <c r="J292">
        <f t="shared" si="18"/>
        <v>0</v>
      </c>
      <c r="K292">
        <f t="shared" si="19"/>
        <v>18.220022448328354</v>
      </c>
      <c r="L292">
        <f t="shared" si="20"/>
        <v>0</v>
      </c>
      <c r="Q292">
        <v>2.8516454335508E-2</v>
      </c>
    </row>
    <row r="293" spans="1:17" x14ac:dyDescent="0.25">
      <c r="A293" s="1">
        <v>292</v>
      </c>
      <c r="B293" s="2">
        <v>41638</v>
      </c>
      <c r="C293" s="3">
        <v>424.85000600000001</v>
      </c>
      <c r="D293">
        <f t="shared" si="21"/>
        <v>6.7308655361700484E-3</v>
      </c>
      <c r="E293">
        <f t="shared" si="24"/>
        <v>5.5274453159894312E-4</v>
      </c>
      <c r="F293">
        <f t="shared" si="22"/>
        <v>16.287327101091083</v>
      </c>
      <c r="G293">
        <f t="shared" si="23"/>
        <v>2.7903873269589221</v>
      </c>
      <c r="H293">
        <f t="shared" si="16"/>
        <v>-19.196113822620067</v>
      </c>
      <c r="I293">
        <f t="shared" si="17"/>
        <v>2.8404252562637606</v>
      </c>
      <c r="J293">
        <f t="shared" si="18"/>
        <v>0</v>
      </c>
      <c r="K293">
        <f t="shared" si="19"/>
        <v>22.036539078883827</v>
      </c>
      <c r="L293">
        <f t="shared" si="20"/>
        <v>0</v>
      </c>
      <c r="Q293">
        <v>2.7652535793687701E-2</v>
      </c>
    </row>
    <row r="294" spans="1:17" x14ac:dyDescent="0.25">
      <c r="A294" s="1">
        <v>293</v>
      </c>
      <c r="B294" s="2">
        <v>41639</v>
      </c>
      <c r="C294" s="3">
        <v>416</v>
      </c>
      <c r="D294">
        <f t="shared" si="21"/>
        <v>-2.1050919310918494E-2</v>
      </c>
      <c r="E294">
        <f t="shared" si="24"/>
        <v>5.1716020504866361E-4</v>
      </c>
      <c r="F294">
        <f t="shared" si="22"/>
        <v>11.429563948917121</v>
      </c>
      <c r="G294">
        <f t="shared" si="23"/>
        <v>2.4362033273779615</v>
      </c>
      <c r="H294">
        <f t="shared" si="16"/>
        <v>-18.556567334875432</v>
      </c>
      <c r="I294">
        <f t="shared" si="17"/>
        <v>-8.9434831955492378</v>
      </c>
      <c r="J294">
        <f t="shared" si="18"/>
        <v>0</v>
      </c>
      <c r="K294">
        <f t="shared" si="19"/>
        <v>9.6130841393261939</v>
      </c>
      <c r="L294">
        <f t="shared" si="20"/>
        <v>0</v>
      </c>
      <c r="Q294">
        <v>2.6551931002013401E-2</v>
      </c>
    </row>
    <row r="295" spans="1:17" x14ac:dyDescent="0.25">
      <c r="A295" s="1">
        <v>294</v>
      </c>
      <c r="B295" s="2">
        <v>41640</v>
      </c>
      <c r="C295" s="3">
        <v>422.60000600000001</v>
      </c>
      <c r="D295">
        <f t="shared" si="21"/>
        <v>1.5740859118516026E-2</v>
      </c>
      <c r="E295">
        <f t="shared" si="24"/>
        <v>5.0956300725788005E-4</v>
      </c>
      <c r="F295">
        <f t="shared" si="22"/>
        <v>13.858729881756725</v>
      </c>
      <c r="G295">
        <f t="shared" si="23"/>
        <v>2.6289153504397449</v>
      </c>
      <c r="H295">
        <f t="shared" si="16"/>
        <v>-18.663716476592001</v>
      </c>
      <c r="I295">
        <f t="shared" si="17"/>
        <v>6.5481973933026669</v>
      </c>
      <c r="J295">
        <f t="shared" si="18"/>
        <v>0</v>
      </c>
      <c r="K295">
        <f t="shared" si="19"/>
        <v>25.211913869894666</v>
      </c>
      <c r="L295">
        <f t="shared" si="20"/>
        <v>0</v>
      </c>
      <c r="Q295">
        <v>2.7273375725672198E-2</v>
      </c>
    </row>
    <row r="296" spans="1:17" x14ac:dyDescent="0.25">
      <c r="A296" s="1">
        <v>295</v>
      </c>
      <c r="B296" s="2">
        <v>41641</v>
      </c>
      <c r="C296" s="3">
        <v>423.5</v>
      </c>
      <c r="D296">
        <f t="shared" si="21"/>
        <v>2.127394712329866E-3</v>
      </c>
      <c r="E296">
        <f t="shared" si="24"/>
        <v>4.9043287173175239E-4</v>
      </c>
      <c r="F296">
        <f t="shared" si="22"/>
        <v>17.931491052635199</v>
      </c>
      <c r="G296">
        <f t="shared" si="23"/>
        <v>2.8865584438156429</v>
      </c>
      <c r="H296">
        <f t="shared" si="16"/>
        <v>-18.358598647951563</v>
      </c>
      <c r="I296">
        <f t="shared" si="17"/>
        <v>0.89903701819496962</v>
      </c>
      <c r="J296">
        <f t="shared" si="18"/>
        <v>0</v>
      </c>
      <c r="K296">
        <f t="shared" si="19"/>
        <v>19.257635666146534</v>
      </c>
      <c r="L296">
        <f t="shared" si="20"/>
        <v>0</v>
      </c>
      <c r="Q296">
        <v>2.6408523854068E-2</v>
      </c>
    </row>
    <row r="297" spans="1:17" x14ac:dyDescent="0.25">
      <c r="A297" s="1">
        <v>296</v>
      </c>
      <c r="B297" s="2">
        <v>41642</v>
      </c>
      <c r="C297" s="3">
        <v>413</v>
      </c>
      <c r="D297">
        <f t="shared" si="21"/>
        <v>-2.5105921131076358E-2</v>
      </c>
      <c r="E297">
        <f t="shared" si="24"/>
        <v>4.5779596017095256E-4</v>
      </c>
      <c r="F297">
        <f t="shared" si="22"/>
        <v>9.3669719939631619</v>
      </c>
      <c r="G297">
        <f t="shared" si="23"/>
        <v>2.2371898843605789</v>
      </c>
      <c r="H297">
        <f t="shared" si="16"/>
        <v>-17.603156492447457</v>
      </c>
      <c r="I297">
        <f t="shared" si="17"/>
        <v>-10.632357599010838</v>
      </c>
      <c r="J297">
        <f t="shared" si="18"/>
        <v>0</v>
      </c>
      <c r="K297">
        <f t="shared" si="19"/>
        <v>6.9707988934366192</v>
      </c>
      <c r="L297">
        <f t="shared" si="20"/>
        <v>0</v>
      </c>
      <c r="Q297">
        <v>2.52680212191033E-2</v>
      </c>
    </row>
    <row r="298" spans="1:17" x14ac:dyDescent="0.25">
      <c r="A298" s="1">
        <v>297</v>
      </c>
      <c r="B298" s="2">
        <v>41645</v>
      </c>
      <c r="C298" s="3">
        <v>414.14999399999999</v>
      </c>
      <c r="D298">
        <f t="shared" si="21"/>
        <v>2.7806195957357344E-3</v>
      </c>
      <c r="E298">
        <f t="shared" si="24"/>
        <v>4.6712400192969075E-4</v>
      </c>
      <c r="F298">
        <f t="shared" si="22"/>
        <v>18.306265177976972</v>
      </c>
      <c r="G298">
        <f t="shared" si="23"/>
        <v>2.9072433607080441</v>
      </c>
      <c r="H298">
        <f t="shared" si="16"/>
        <v>-17.954384884260691</v>
      </c>
      <c r="I298">
        <f t="shared" si="17"/>
        <v>1.1483958930388583</v>
      </c>
      <c r="J298">
        <f t="shared" si="18"/>
        <v>0</v>
      </c>
      <c r="K298">
        <f t="shared" si="19"/>
        <v>19.10278077729955</v>
      </c>
      <c r="L298">
        <f t="shared" si="20"/>
        <v>0</v>
      </c>
      <c r="Q298">
        <v>2.6427408441841799E-2</v>
      </c>
    </row>
    <row r="299" spans="1:17" x14ac:dyDescent="0.25">
      <c r="A299" s="1">
        <v>298</v>
      </c>
      <c r="B299" s="2">
        <v>41646</v>
      </c>
      <c r="C299" s="3">
        <v>418</v>
      </c>
      <c r="D299">
        <f t="shared" si="21"/>
        <v>9.2532199679878704E-3</v>
      </c>
      <c r="E299">
        <f t="shared" si="24"/>
        <v>4.3674266899566887E-4</v>
      </c>
      <c r="F299">
        <f t="shared" si="22"/>
        <v>17.307175352187553</v>
      </c>
      <c r="G299">
        <f t="shared" si="23"/>
        <v>2.8511211757565351</v>
      </c>
      <c r="H299">
        <f t="shared" si="16"/>
        <v>-17.237190478535936</v>
      </c>
      <c r="I299">
        <f t="shared" si="17"/>
        <v>3.8322209942228564</v>
      </c>
      <c r="J299">
        <f t="shared" si="18"/>
        <v>0</v>
      </c>
      <c r="K299">
        <f t="shared" si="19"/>
        <v>21.069411472758794</v>
      </c>
      <c r="L299">
        <f t="shared" si="20"/>
        <v>0</v>
      </c>
      <c r="Q299">
        <v>2.5301304834283299E-2</v>
      </c>
    </row>
    <row r="300" spans="1:17" x14ac:dyDescent="0.25">
      <c r="A300" s="1">
        <v>299</v>
      </c>
      <c r="B300" s="2">
        <v>41647</v>
      </c>
      <c r="C300" s="3">
        <v>423.5</v>
      </c>
      <c r="D300">
        <f t="shared" si="21"/>
        <v>1.3072081567352701E-2</v>
      </c>
      <c r="E300">
        <f t="shared" si="24"/>
        <v>4.1390541847971052E-4</v>
      </c>
      <c r="F300">
        <f t="shared" si="22"/>
        <v>15.951850729798929</v>
      </c>
      <c r="G300">
        <f t="shared" si="23"/>
        <v>2.7695748557157542</v>
      </c>
      <c r="H300">
        <f t="shared" si="16"/>
        <v>-16.771366455716162</v>
      </c>
      <c r="I300">
        <f t="shared" si="17"/>
        <v>5.4641300951534291</v>
      </c>
      <c r="J300">
        <f t="shared" si="18"/>
        <v>0</v>
      </c>
      <c r="K300">
        <f t="shared" si="19"/>
        <v>22.235496550869591</v>
      </c>
      <c r="L300">
        <f t="shared" si="20"/>
        <v>0</v>
      </c>
      <c r="Q300">
        <v>2.4390812314707699E-2</v>
      </c>
    </row>
    <row r="301" spans="1:17" x14ac:dyDescent="0.25">
      <c r="A301" s="1">
        <v>300</v>
      </c>
      <c r="B301" s="2">
        <v>41648</v>
      </c>
      <c r="C301" s="3">
        <v>423.29998799999998</v>
      </c>
      <c r="D301">
        <f t="shared" si="21"/>
        <v>-4.7239491392036046E-4</v>
      </c>
      <c r="E301">
        <f t="shared" si="24"/>
        <v>3.9840718185792681E-4</v>
      </c>
      <c r="F301">
        <f t="shared" si="22"/>
        <v>19.981351392931309</v>
      </c>
      <c r="G301">
        <f t="shared" si="23"/>
        <v>2.9947994082169589</v>
      </c>
      <c r="H301">
        <f t="shared" si="16"/>
        <v>-16.45595131772771</v>
      </c>
      <c r="I301">
        <f t="shared" si="17"/>
        <v>-0.20005924604527264</v>
      </c>
      <c r="J301">
        <f t="shared" si="18"/>
        <v>0</v>
      </c>
      <c r="K301">
        <f t="shared" si="19"/>
        <v>16.255892071682435</v>
      </c>
      <c r="L301">
        <f t="shared" si="20"/>
        <v>0</v>
      </c>
      <c r="Q301">
        <v>2.3621293559213399E-2</v>
      </c>
    </row>
    <row r="302" spans="1:17" x14ac:dyDescent="0.25">
      <c r="A302" s="1">
        <v>301</v>
      </c>
      <c r="B302" s="2">
        <v>41649</v>
      </c>
      <c r="C302" s="3">
        <v>421.95001200000002</v>
      </c>
      <c r="D302">
        <f t="shared" si="21"/>
        <v>-3.1942671348250181E-3</v>
      </c>
      <c r="E302">
        <f t="shared" si="24"/>
        <v>3.7361614665996928E-4</v>
      </c>
      <c r="F302">
        <f t="shared" si="22"/>
        <v>20.359495993959801</v>
      </c>
      <c r="G302">
        <f t="shared" si="23"/>
        <v>3.0135474366588166</v>
      </c>
      <c r="H302">
        <f t="shared" si="16"/>
        <v>-15.836235995734302</v>
      </c>
      <c r="I302">
        <f t="shared" si="17"/>
        <v>-1.3521332398402246</v>
      </c>
      <c r="J302">
        <f t="shared" si="18"/>
        <v>0</v>
      </c>
      <c r="K302">
        <f t="shared" si="19"/>
        <v>14.484102755894078</v>
      </c>
      <c r="L302">
        <f t="shared" si="20"/>
        <v>0</v>
      </c>
      <c r="Q302">
        <v>2.27424792244908E-2</v>
      </c>
    </row>
    <row r="303" spans="1:17" x14ac:dyDescent="0.25">
      <c r="A303" s="1">
        <v>302</v>
      </c>
      <c r="B303" s="2">
        <v>41652</v>
      </c>
      <c r="C303" s="3">
        <v>406</v>
      </c>
      <c r="D303">
        <f t="shared" si="21"/>
        <v>-3.8533692441631136E-2</v>
      </c>
      <c r="E303">
        <f t="shared" si="24"/>
        <v>3.5163450609016048E-4</v>
      </c>
      <c r="F303">
        <f t="shared" si="22"/>
        <v>2.575832636155214</v>
      </c>
      <c r="G303">
        <f t="shared" si="23"/>
        <v>0.94617283569479638</v>
      </c>
      <c r="H303">
        <f t="shared" si="16"/>
        <v>-15.366156223251863</v>
      </c>
      <c r="I303">
        <f t="shared" si="17"/>
        <v>-16.259291988150569</v>
      </c>
      <c r="J303">
        <f t="shared" si="18"/>
        <v>1</v>
      </c>
      <c r="K303">
        <f t="shared" si="19"/>
        <v>0</v>
      </c>
      <c r="L303">
        <f t="shared" si="20"/>
        <v>-0.89313576489870528</v>
      </c>
      <c r="Q303">
        <v>2.2137997719010899E-2</v>
      </c>
    </row>
    <row r="304" spans="1:17" x14ac:dyDescent="0.25">
      <c r="A304" s="1">
        <v>303</v>
      </c>
      <c r="B304" s="2">
        <v>41653</v>
      </c>
      <c r="C304" s="3">
        <v>411</v>
      </c>
      <c r="D304">
        <f t="shared" si="21"/>
        <v>1.2240054894502006E-2</v>
      </c>
      <c r="E304">
        <f t="shared" si="24"/>
        <v>4.2369916879928915E-4</v>
      </c>
      <c r="F304">
        <f t="shared" si="22"/>
        <v>16.240468372845896</v>
      </c>
      <c r="G304">
        <f t="shared" si="23"/>
        <v>2.7875061750101282</v>
      </c>
      <c r="H304">
        <f t="shared" si="16"/>
        <v>-16.52563751034689</v>
      </c>
      <c r="I304">
        <f t="shared" si="17"/>
        <v>4.969462287167814</v>
      </c>
      <c r="J304">
        <f t="shared" si="18"/>
        <v>0</v>
      </c>
      <c r="K304">
        <f t="shared" si="19"/>
        <v>21.495099797514705</v>
      </c>
      <c r="L304">
        <f t="shared" si="20"/>
        <v>0</v>
      </c>
      <c r="Q304">
        <v>2.4743793717859602E-2</v>
      </c>
    </row>
    <row r="305" spans="1:17" x14ac:dyDescent="0.25">
      <c r="A305" s="1">
        <v>304</v>
      </c>
      <c r="B305" s="2">
        <v>41654</v>
      </c>
      <c r="C305" s="3">
        <v>420.10000600000001</v>
      </c>
      <c r="D305">
        <f t="shared" si="21"/>
        <v>2.1899577961415374E-2</v>
      </c>
      <c r="E305">
        <f t="shared" si="24"/>
        <v>4.0602188305675896E-4</v>
      </c>
      <c r="F305">
        <f t="shared" si="22"/>
        <v>10.96836373958098</v>
      </c>
      <c r="G305">
        <f t="shared" si="23"/>
        <v>2.3950151054209941</v>
      </c>
      <c r="H305">
        <f t="shared" si="16"/>
        <v>-16.182398424755473</v>
      </c>
      <c r="I305">
        <f t="shared" si="17"/>
        <v>9.0007265421417184</v>
      </c>
      <c r="J305">
        <f t="shared" si="18"/>
        <v>0</v>
      </c>
      <c r="K305">
        <f t="shared" si="19"/>
        <v>25.183124966897189</v>
      </c>
      <c r="L305">
        <f t="shared" si="20"/>
        <v>0</v>
      </c>
      <c r="Q305">
        <v>2.39350955483408E-2</v>
      </c>
    </row>
    <row r="306" spans="1:17" x14ac:dyDescent="0.25">
      <c r="A306" s="1">
        <v>305</v>
      </c>
      <c r="B306" s="2">
        <v>41655</v>
      </c>
      <c r="C306" s="3">
        <v>425.60000600000001</v>
      </c>
      <c r="D306">
        <f t="shared" si="21"/>
        <v>1.3007159667528962E-2</v>
      </c>
      <c r="E306">
        <f t="shared" si="24"/>
        <v>4.1050135354059433E-4</v>
      </c>
      <c r="F306">
        <f t="shared" si="22"/>
        <v>16.023469380504032</v>
      </c>
      <c r="G306">
        <f t="shared" si="23"/>
        <v>2.7740544837678081</v>
      </c>
      <c r="H306">
        <f t="shared" si="16"/>
        <v>-16.17272340612741</v>
      </c>
      <c r="I306">
        <f t="shared" si="17"/>
        <v>5.4643078543718753</v>
      </c>
      <c r="J306">
        <f t="shared" si="18"/>
        <v>0</v>
      </c>
      <c r="K306">
        <f t="shared" si="19"/>
        <v>21.637031260499285</v>
      </c>
      <c r="L306">
        <f t="shared" si="20"/>
        <v>0</v>
      </c>
      <c r="Q306">
        <v>2.3402624755205201E-2</v>
      </c>
    </row>
    <row r="307" spans="1:17" x14ac:dyDescent="0.25">
      <c r="A307" s="1">
        <v>306</v>
      </c>
      <c r="B307" s="2">
        <v>41656</v>
      </c>
      <c r="C307" s="3">
        <v>428.70001200000002</v>
      </c>
      <c r="D307">
        <f t="shared" si="21"/>
        <v>7.2574494703547144E-3</v>
      </c>
      <c r="E307">
        <f t="shared" si="24"/>
        <v>3.9519752593636213E-4</v>
      </c>
      <c r="F307">
        <f t="shared" si="22"/>
        <v>18.774237895090533</v>
      </c>
      <c r="G307">
        <f t="shared" si="23"/>
        <v>2.932485605353135</v>
      </c>
      <c r="H307">
        <f t="shared" si="16"/>
        <v>-15.882225632268836</v>
      </c>
      <c r="I307">
        <f t="shared" si="17"/>
        <v>3.0887705381276631</v>
      </c>
      <c r="J307">
        <f t="shared" si="18"/>
        <v>0</v>
      </c>
      <c r="K307">
        <f t="shared" si="19"/>
        <v>18.9709961703965</v>
      </c>
      <c r="L307">
        <f t="shared" si="20"/>
        <v>0</v>
      </c>
      <c r="Q307">
        <v>2.26852637983141E-2</v>
      </c>
    </row>
    <row r="308" spans="1:17" x14ac:dyDescent="0.25">
      <c r="A308" s="1">
        <v>307</v>
      </c>
      <c r="B308" s="2">
        <v>41659</v>
      </c>
      <c r="C308" s="3">
        <v>422.89999399999999</v>
      </c>
      <c r="D308">
        <f t="shared" si="21"/>
        <v>-1.3621671304842091E-2</v>
      </c>
      <c r="E308">
        <f t="shared" si="24"/>
        <v>3.739654431050961E-4</v>
      </c>
      <c r="F308">
        <f t="shared" si="22"/>
        <v>16.097286592319609</v>
      </c>
      <c r="G308">
        <f t="shared" si="23"/>
        <v>2.7786507231483255</v>
      </c>
      <c r="H308">
        <f t="shared" si="16"/>
        <v>-15.422462871053884</v>
      </c>
      <c r="I308">
        <f t="shared" si="17"/>
        <v>-5.8396106518458604</v>
      </c>
      <c r="J308">
        <f t="shared" si="18"/>
        <v>0</v>
      </c>
      <c r="K308">
        <f t="shared" si="19"/>
        <v>9.582852219208025</v>
      </c>
      <c r="L308">
        <f t="shared" si="20"/>
        <v>0</v>
      </c>
      <c r="Q308">
        <v>2.1869272465571601E-2</v>
      </c>
    </row>
    <row r="309" spans="1:17" x14ac:dyDescent="0.25">
      <c r="A309" s="1">
        <v>308</v>
      </c>
      <c r="B309" s="2">
        <v>41660</v>
      </c>
      <c r="C309" s="3">
        <v>436.20001200000002</v>
      </c>
      <c r="D309">
        <f t="shared" si="21"/>
        <v>3.0965150987153117E-2</v>
      </c>
      <c r="E309">
        <f t="shared" si="24"/>
        <v>3.6290537174639122E-4</v>
      </c>
      <c r="F309">
        <f t="shared" si="22"/>
        <v>5.588351051380597</v>
      </c>
      <c r="G309">
        <f t="shared" si="23"/>
        <v>1.7206842617873639</v>
      </c>
      <c r="H309">
        <f t="shared" si="16"/>
        <v>-15.447282244414527</v>
      </c>
      <c r="I309">
        <f t="shared" si="17"/>
        <v>13.095162166676147</v>
      </c>
      <c r="J309">
        <f t="shared" si="18"/>
        <v>0</v>
      </c>
      <c r="K309">
        <f t="shared" si="19"/>
        <v>28.542444411090674</v>
      </c>
      <c r="L309">
        <f t="shared" si="20"/>
        <v>0</v>
      </c>
      <c r="Q309">
        <v>2.2204883581489698E-2</v>
      </c>
    </row>
    <row r="310" spans="1:17" x14ac:dyDescent="0.25">
      <c r="A310" s="1">
        <v>309</v>
      </c>
      <c r="B310" s="2">
        <v>41661</v>
      </c>
      <c r="C310" s="3">
        <v>431.64999399999999</v>
      </c>
      <c r="D310">
        <f t="shared" si="21"/>
        <v>-1.0485820496463769E-2</v>
      </c>
      <c r="E310">
        <f t="shared" si="24"/>
        <v>4.0112126456265276E-4</v>
      </c>
      <c r="F310">
        <f t="shared" si="22"/>
        <v>17.367983872434301</v>
      </c>
      <c r="G310">
        <f t="shared" si="23"/>
        <v>2.8546285039962358</v>
      </c>
      <c r="H310">
        <f t="shared" si="16"/>
        <v>-15.776660269832703</v>
      </c>
      <c r="I310">
        <f t="shared" si="17"/>
        <v>-4.5739150263873425</v>
      </c>
      <c r="J310">
        <f t="shared" si="18"/>
        <v>0</v>
      </c>
      <c r="K310">
        <f t="shared" si="19"/>
        <v>11.20274524344536</v>
      </c>
      <c r="L310">
        <f t="shared" si="20"/>
        <v>0</v>
      </c>
      <c r="Q310">
        <v>2.1986874535135301E-2</v>
      </c>
    </row>
    <row r="311" spans="1:17" x14ac:dyDescent="0.25">
      <c r="A311" s="1">
        <v>310</v>
      </c>
      <c r="B311" s="2">
        <v>41662</v>
      </c>
      <c r="C311" s="3">
        <v>432</v>
      </c>
      <c r="D311">
        <f t="shared" si="21"/>
        <v>8.1052746272943009E-4</v>
      </c>
      <c r="E311">
        <f t="shared" si="24"/>
        <v>3.8294473661764131E-4</v>
      </c>
      <c r="F311">
        <f t="shared" si="22"/>
        <v>20.368989764588573</v>
      </c>
      <c r="G311">
        <f t="shared" si="23"/>
        <v>3.0140136347324207</v>
      </c>
      <c r="H311">
        <f t="shared" si="16"/>
        <v>-15.65234977619628</v>
      </c>
      <c r="I311">
        <f t="shared" si="17"/>
        <v>0.3498641744239937</v>
      </c>
      <c r="J311">
        <f t="shared" si="18"/>
        <v>0</v>
      </c>
      <c r="K311">
        <f t="shared" si="19"/>
        <v>16.002213950620273</v>
      </c>
      <c r="L311">
        <f t="shared" si="20"/>
        <v>0</v>
      </c>
      <c r="Q311">
        <v>2.2043568583781401E-2</v>
      </c>
    </row>
    <row r="312" spans="1:17" x14ac:dyDescent="0.25">
      <c r="A312" s="1">
        <v>311</v>
      </c>
      <c r="B312" s="2">
        <v>41663</v>
      </c>
      <c r="C312" s="3">
        <v>425.5</v>
      </c>
      <c r="D312">
        <f t="shared" si="21"/>
        <v>-1.516064023068147E-2</v>
      </c>
      <c r="E312">
        <f t="shared" si="24"/>
        <v>3.5954424180749921E-4</v>
      </c>
      <c r="F312">
        <f t="shared" si="22"/>
        <v>15.283354425576517</v>
      </c>
      <c r="G312">
        <f t="shared" si="23"/>
        <v>2.7267642901147542</v>
      </c>
      <c r="H312">
        <f t="shared" si="16"/>
        <v>-15.025267490996509</v>
      </c>
      <c r="I312">
        <f t="shared" si="17"/>
        <v>-6.5493965796543954</v>
      </c>
      <c r="J312">
        <f t="shared" si="18"/>
        <v>0</v>
      </c>
      <c r="K312">
        <f t="shared" si="19"/>
        <v>8.4758709113421133</v>
      </c>
      <c r="L312">
        <f t="shared" si="20"/>
        <v>0</v>
      </c>
      <c r="Q312">
        <v>2.1143289838732E-2</v>
      </c>
    </row>
    <row r="313" spans="1:17" x14ac:dyDescent="0.25">
      <c r="A313" s="1">
        <v>312</v>
      </c>
      <c r="B313" s="2">
        <v>41666</v>
      </c>
      <c r="C313" s="3">
        <v>405.29998799999998</v>
      </c>
      <c r="D313">
        <f t="shared" si="21"/>
        <v>-4.8637443986864433E-2</v>
      </c>
      <c r="E313">
        <f t="shared" si="24"/>
        <v>3.5252252751930685E-4</v>
      </c>
      <c r="F313">
        <f t="shared" si="22"/>
        <v>0.74156797989079004</v>
      </c>
      <c r="G313">
        <f t="shared" si="23"/>
        <v>-0.29898844272468933</v>
      </c>
      <c r="H313">
        <f t="shared" si="16"/>
        <v>-15.156953940787901</v>
      </c>
      <c r="I313">
        <f t="shared" si="17"/>
        <v>-20.695232416410818</v>
      </c>
      <c r="J313">
        <f t="shared" si="18"/>
        <v>1</v>
      </c>
      <c r="K313">
        <f t="shared" si="19"/>
        <v>0</v>
      </c>
      <c r="L313">
        <f t="shared" si="20"/>
        <v>-5.5382784756229171</v>
      </c>
      <c r="Q313">
        <v>2.16544154251396E-2</v>
      </c>
    </row>
    <row r="314" spans="1:17" x14ac:dyDescent="0.25">
      <c r="A314" s="1">
        <v>313</v>
      </c>
      <c r="B314" s="2">
        <v>41667</v>
      </c>
      <c r="C314" s="3">
        <v>397.5</v>
      </c>
      <c r="D314">
        <f t="shared" si="21"/>
        <v>-1.9432569932177818E-2</v>
      </c>
      <c r="E314">
        <f t="shared" si="24"/>
        <v>4.7952198838218947E-4</v>
      </c>
      <c r="F314">
        <f t="shared" si="22"/>
        <v>12.288582887341109</v>
      </c>
      <c r="G314">
        <f t="shared" si="23"/>
        <v>2.5086706107735433</v>
      </c>
      <c r="H314">
        <f t="shared" si="16"/>
        <v>-16.860642397658957</v>
      </c>
      <c r="I314">
        <f t="shared" si="17"/>
        <v>-7.8760203603208296</v>
      </c>
      <c r="J314">
        <f t="shared" si="18"/>
        <v>0</v>
      </c>
      <c r="K314">
        <f t="shared" si="19"/>
        <v>8.9846220373381271</v>
      </c>
      <c r="L314">
        <f t="shared" si="20"/>
        <v>0</v>
      </c>
      <c r="Q314">
        <v>2.5288998125691398E-2</v>
      </c>
    </row>
    <row r="315" spans="1:17" x14ac:dyDescent="0.25">
      <c r="A315" s="1">
        <v>314</v>
      </c>
      <c r="B315" s="2">
        <v>41668</v>
      </c>
      <c r="C315" s="3">
        <v>396</v>
      </c>
      <c r="D315">
        <f t="shared" si="21"/>
        <v>-3.7807228399060443E-3</v>
      </c>
      <c r="E315">
        <f t="shared" si="24"/>
        <v>4.7115140776525337E-4</v>
      </c>
      <c r="F315">
        <f t="shared" si="22"/>
        <v>18.10264239308999</v>
      </c>
      <c r="G315">
        <f t="shared" si="23"/>
        <v>2.896057916184994</v>
      </c>
      <c r="H315">
        <f t="shared" si="16"/>
        <v>-16.96258782518413</v>
      </c>
      <c r="I315">
        <f t="shared" si="17"/>
        <v>-1.5028373288626526</v>
      </c>
      <c r="J315">
        <f t="shared" si="18"/>
        <v>0</v>
      </c>
      <c r="K315">
        <f t="shared" si="19"/>
        <v>15.459750496321478</v>
      </c>
      <c r="L315">
        <f t="shared" si="20"/>
        <v>0</v>
      </c>
      <c r="Q315">
        <v>2.5941140984013501E-2</v>
      </c>
    </row>
    <row r="316" spans="1:17" x14ac:dyDescent="0.25">
      <c r="A316" s="1">
        <v>315</v>
      </c>
      <c r="B316" s="2">
        <v>41669</v>
      </c>
      <c r="C316" s="3">
        <v>376</v>
      </c>
      <c r="D316">
        <f t="shared" si="21"/>
        <v>-5.1825067864586023E-2</v>
      </c>
      <c r="E316">
        <f t="shared" si="24"/>
        <v>4.4082481898811288E-4</v>
      </c>
      <c r="F316">
        <f t="shared" si="22"/>
        <v>0.90313378628497509</v>
      </c>
      <c r="G316">
        <f t="shared" si="23"/>
        <v>-0.1018845789702142</v>
      </c>
      <c r="H316">
        <f t="shared" si="16"/>
        <v>-16.422924024394938</v>
      </c>
      <c r="I316">
        <f t="shared" si="17"/>
        <v>-20.522726874376065</v>
      </c>
      <c r="J316">
        <f t="shared" si="18"/>
        <v>1</v>
      </c>
      <c r="K316">
        <f t="shared" si="19"/>
        <v>0</v>
      </c>
      <c r="L316">
        <f t="shared" si="20"/>
        <v>-4.0998028499811277</v>
      </c>
      <c r="Q316">
        <v>2.5210960707983999E-2</v>
      </c>
    </row>
    <row r="317" spans="1:17" x14ac:dyDescent="0.25">
      <c r="A317" s="1">
        <v>316</v>
      </c>
      <c r="B317" s="2">
        <v>41670</v>
      </c>
      <c r="C317" s="3">
        <v>378.95001200000002</v>
      </c>
      <c r="D317">
        <f t="shared" si="21"/>
        <v>7.8151585345898871E-3</v>
      </c>
      <c r="E317">
        <f t="shared" si="24"/>
        <v>5.8004036474686366E-4</v>
      </c>
      <c r="F317">
        <f t="shared" si="22"/>
        <v>15.715055972539869</v>
      </c>
      <c r="G317">
        <f t="shared" si="23"/>
        <v>2.7546192319701919</v>
      </c>
      <c r="H317">
        <f t="shared" si="16"/>
        <v>-17.871421716980326</v>
      </c>
      <c r="I317">
        <f t="shared" si="17"/>
        <v>2.9384996090057975</v>
      </c>
      <c r="J317">
        <f t="shared" si="18"/>
        <v>0</v>
      </c>
      <c r="K317">
        <f t="shared" si="19"/>
        <v>20.809921325986124</v>
      </c>
      <c r="L317">
        <f t="shared" si="20"/>
        <v>0</v>
      </c>
      <c r="Q317">
        <v>2.8893846143989401E-2</v>
      </c>
    </row>
    <row r="318" spans="1:17" x14ac:dyDescent="0.25">
      <c r="A318" s="1">
        <v>317</v>
      </c>
      <c r="B318" s="2">
        <v>41673</v>
      </c>
      <c r="C318" s="3">
        <v>380.45001200000002</v>
      </c>
      <c r="D318">
        <f t="shared" si="21"/>
        <v>3.9504922396422885E-3</v>
      </c>
      <c r="E318">
        <f t="shared" si="24"/>
        <v>5.4303429948262768E-4</v>
      </c>
      <c r="F318">
        <f t="shared" si="22"/>
        <v>16.875466609156113</v>
      </c>
      <c r="G318">
        <f t="shared" si="23"/>
        <v>2.8258608872892688</v>
      </c>
      <c r="H318">
        <f t="shared" si="16"/>
        <v>-17.298193258463343</v>
      </c>
      <c r="I318">
        <f t="shared" si="17"/>
        <v>1.4970390816183521</v>
      </c>
      <c r="J318">
        <f t="shared" si="18"/>
        <v>0</v>
      </c>
      <c r="K318">
        <f t="shared" si="19"/>
        <v>18.795232340081697</v>
      </c>
      <c r="L318">
        <f t="shared" si="20"/>
        <v>0</v>
      </c>
      <c r="Q318">
        <v>2.77493565618501E-2</v>
      </c>
    </row>
    <row r="319" spans="1:17" x14ac:dyDescent="0.25">
      <c r="A319" s="1">
        <v>318</v>
      </c>
      <c r="B319" s="2">
        <v>41674</v>
      </c>
      <c r="C319" s="3">
        <v>378.10000600000001</v>
      </c>
      <c r="D319">
        <f t="shared" si="21"/>
        <v>-6.1960673984219261E-3</v>
      </c>
      <c r="E319">
        <f t="shared" si="24"/>
        <v>5.0645121537582904E-4</v>
      </c>
      <c r="F319">
        <f t="shared" si="22"/>
        <v>17.067917375006274</v>
      </c>
      <c r="G319">
        <f t="shared" si="23"/>
        <v>2.8372005243840079</v>
      </c>
      <c r="H319">
        <f t="shared" ref="H319:H382" si="25">-1.645*Q319*C318</f>
        <v>-16.633262099806718</v>
      </c>
      <c r="I319">
        <f t="shared" ref="I319:I382" si="26">D319*C318</f>
        <v>-2.3572939160824307</v>
      </c>
      <c r="J319">
        <f t="shared" ref="J319:J382" si="27">IF(D319*C318&lt;=H319,1,0)</f>
        <v>0</v>
      </c>
      <c r="K319">
        <f t="shared" ref="K319:K382" si="28">IF(J319=0,I319-H319,0)</f>
        <v>14.275968183724288</v>
      </c>
      <c r="L319">
        <f t="shared" ref="L319:L382" si="29">IF(J319=1,I319-H319,0)</f>
        <v>0</v>
      </c>
      <c r="Q319">
        <v>2.6577487745742E-2</v>
      </c>
    </row>
    <row r="320" spans="1:17" x14ac:dyDescent="0.25">
      <c r="A320" s="1">
        <v>319</v>
      </c>
      <c r="B320" s="2">
        <v>41675</v>
      </c>
      <c r="C320" s="3">
        <v>387.5</v>
      </c>
      <c r="D320">
        <f t="shared" si="21"/>
        <v>2.4557122027696929E-2</v>
      </c>
      <c r="E320">
        <f t="shared" si="24"/>
        <v>4.7451711944073859E-4</v>
      </c>
      <c r="F320">
        <f t="shared" si="22"/>
        <v>9.7010107731839366</v>
      </c>
      <c r="G320">
        <f t="shared" si="23"/>
        <v>2.2722300835015621</v>
      </c>
      <c r="H320">
        <f t="shared" si="25"/>
        <v>-16.180528607313402</v>
      </c>
      <c r="I320">
        <f t="shared" si="26"/>
        <v>9.2850479860149413</v>
      </c>
      <c r="J320">
        <f t="shared" si="27"/>
        <v>0</v>
      </c>
      <c r="K320">
        <f t="shared" si="28"/>
        <v>25.465576593328343</v>
      </c>
      <c r="L320">
        <f t="shared" si="29"/>
        <v>0</v>
      </c>
      <c r="Q320">
        <v>2.60147776967505E-2</v>
      </c>
    </row>
    <row r="321" spans="1:17" x14ac:dyDescent="0.25">
      <c r="A321" s="1">
        <v>320</v>
      </c>
      <c r="B321" s="2">
        <v>41676</v>
      </c>
      <c r="C321" s="3">
        <v>394</v>
      </c>
      <c r="D321">
        <f t="shared" si="21"/>
        <v>1.6635060504532194E-2</v>
      </c>
      <c r="E321">
        <f t="shared" si="24"/>
        <v>4.8066834186040258E-4</v>
      </c>
      <c r="F321">
        <f t="shared" si="22"/>
        <v>13.645002469177738</v>
      </c>
      <c r="G321">
        <f t="shared" si="23"/>
        <v>2.6133733351187125</v>
      </c>
      <c r="H321">
        <f t="shared" si="25"/>
        <v>-16.211234840997339</v>
      </c>
      <c r="I321">
        <f t="shared" si="26"/>
        <v>6.4460859455062254</v>
      </c>
      <c r="J321">
        <f t="shared" si="27"/>
        <v>0</v>
      </c>
      <c r="K321">
        <f t="shared" si="28"/>
        <v>22.657320786503565</v>
      </c>
      <c r="L321">
        <f t="shared" si="29"/>
        <v>0</v>
      </c>
      <c r="Q321">
        <v>2.5431881307575E-2</v>
      </c>
    </row>
    <row r="322" spans="1:17" x14ac:dyDescent="0.25">
      <c r="A322" s="1">
        <v>321</v>
      </c>
      <c r="B322" s="2">
        <v>41677</v>
      </c>
      <c r="C322" s="3">
        <v>395</v>
      </c>
      <c r="D322">
        <f t="shared" si="21"/>
        <v>2.5348556031881157E-3</v>
      </c>
      <c r="E322">
        <f t="shared" si="24"/>
        <v>4.6589436573181696E-4</v>
      </c>
      <c r="F322">
        <f t="shared" si="22"/>
        <v>18.355723150027451</v>
      </c>
      <c r="G322">
        <f t="shared" si="23"/>
        <v>2.9099414141584132</v>
      </c>
      <c r="H322">
        <f t="shared" si="25"/>
        <v>-16.00272086024928</v>
      </c>
      <c r="I322">
        <f t="shared" si="26"/>
        <v>0.99873310765611756</v>
      </c>
      <c r="J322">
        <f t="shared" si="27"/>
        <v>0</v>
      </c>
      <c r="K322">
        <f t="shared" si="28"/>
        <v>17.001453967905398</v>
      </c>
      <c r="L322">
        <f t="shared" si="29"/>
        <v>0</v>
      </c>
      <c r="Q322">
        <v>2.4690603521283199E-2</v>
      </c>
    </row>
    <row r="323" spans="1:17" x14ac:dyDescent="0.25">
      <c r="A323" s="1">
        <v>322</v>
      </c>
      <c r="B323" s="2">
        <v>41680</v>
      </c>
      <c r="C323" s="3">
        <v>389.14999399999999</v>
      </c>
      <c r="D323">
        <f t="shared" si="21"/>
        <v>-1.4920906913944005E-2</v>
      </c>
      <c r="E323">
        <f t="shared" si="24"/>
        <v>4.3553986302386492E-4</v>
      </c>
      <c r="F323">
        <f t="shared" si="22"/>
        <v>14.804634087962802</v>
      </c>
      <c r="G323">
        <f t="shared" si="23"/>
        <v>2.6949402458116354</v>
      </c>
      <c r="H323">
        <f t="shared" si="25"/>
        <v>-15.369803145835943</v>
      </c>
      <c r="I323">
        <f t="shared" si="26"/>
        <v>-5.8937582310078822</v>
      </c>
      <c r="J323">
        <f t="shared" si="27"/>
        <v>0</v>
      </c>
      <c r="K323">
        <f t="shared" si="28"/>
        <v>9.4760449148280621</v>
      </c>
      <c r="L323">
        <f t="shared" si="29"/>
        <v>0</v>
      </c>
      <c r="Q323">
        <v>2.36540389301465E-2</v>
      </c>
    </row>
    <row r="324" spans="1:17" x14ac:dyDescent="0.25">
      <c r="A324" s="1">
        <v>323</v>
      </c>
      <c r="B324" s="2">
        <v>41681</v>
      </c>
      <c r="C324" s="3">
        <v>384.89999399999999</v>
      </c>
      <c r="D324">
        <f t="shared" ref="D324:D387" si="30">LN(C324/C323)</f>
        <v>-1.0981313285942113E-2</v>
      </c>
      <c r="E324">
        <f t="shared" si="24"/>
        <v>4.2136657749284885E-4</v>
      </c>
      <c r="F324">
        <f t="shared" ref="F324:F387" si="31">_xlfn.NORM.DIST(D324,0,SQRT(E324),FALSE)</f>
        <v>16.843622898403943</v>
      </c>
      <c r="G324">
        <f t="shared" ref="G324:G387" si="32">LN(F324)</f>
        <v>2.8239721221604404</v>
      </c>
      <c r="H324">
        <f t="shared" si="25"/>
        <v>-15.365770640395423</v>
      </c>
      <c r="I324">
        <f t="shared" si="26"/>
        <v>-4.2733779993364935</v>
      </c>
      <c r="J324">
        <f t="shared" si="27"/>
        <v>0</v>
      </c>
      <c r="K324">
        <f t="shared" si="28"/>
        <v>11.092392641058929</v>
      </c>
      <c r="L324">
        <f t="shared" si="29"/>
        <v>0</v>
      </c>
      <c r="Q324">
        <v>2.40033255822674E-2</v>
      </c>
    </row>
    <row r="325" spans="1:17" x14ac:dyDescent="0.25">
      <c r="A325" s="1">
        <v>324</v>
      </c>
      <c r="B325" s="2">
        <v>41682</v>
      </c>
      <c r="C325" s="3">
        <v>390.20001200000002</v>
      </c>
      <c r="D325">
        <f t="shared" si="30"/>
        <v>1.3675914241234485E-2</v>
      </c>
      <c r="E325">
        <f t="shared" ref="E325:E388" si="33">$O$3+$O$4*D324^2+$O$5*E324</f>
        <v>4.0206925043389098E-4</v>
      </c>
      <c r="F325">
        <f t="shared" si="31"/>
        <v>15.767005240313939</v>
      </c>
      <c r="G325">
        <f t="shared" si="32"/>
        <v>2.7579194806148974</v>
      </c>
      <c r="H325">
        <f t="shared" si="25"/>
        <v>-15.19042247395439</v>
      </c>
      <c r="I325">
        <f t="shared" si="26"/>
        <v>5.2638593093956674</v>
      </c>
      <c r="J325">
        <f t="shared" si="27"/>
        <v>0</v>
      </c>
      <c r="K325">
        <f t="shared" si="28"/>
        <v>20.454281783350059</v>
      </c>
      <c r="L325">
        <f t="shared" si="29"/>
        <v>0</v>
      </c>
      <c r="Q325">
        <v>2.3991425097980301E-2</v>
      </c>
    </row>
    <row r="326" spans="1:17" x14ac:dyDescent="0.25">
      <c r="A326" s="1">
        <v>325</v>
      </c>
      <c r="B326" s="2">
        <v>41683</v>
      </c>
      <c r="C326" s="3">
        <v>386.10000600000001</v>
      </c>
      <c r="D326">
        <f t="shared" si="30"/>
        <v>-1.0563040132264022E-2</v>
      </c>
      <c r="E326">
        <f t="shared" si="33"/>
        <v>3.8862353287035851E-4</v>
      </c>
      <c r="F326">
        <f t="shared" si="31"/>
        <v>17.530742466864552</v>
      </c>
      <c r="G326">
        <f t="shared" si="32"/>
        <v>2.8639560521072305</v>
      </c>
      <c r="H326">
        <f t="shared" si="25"/>
        <v>-14.928900644298229</v>
      </c>
      <c r="I326">
        <f t="shared" si="26"/>
        <v>-4.1216983863659031</v>
      </c>
      <c r="J326">
        <f t="shared" si="27"/>
        <v>0</v>
      </c>
      <c r="K326">
        <f t="shared" si="28"/>
        <v>10.807202257932326</v>
      </c>
      <c r="L326">
        <f t="shared" si="29"/>
        <v>0</v>
      </c>
      <c r="Q326">
        <v>2.3258122146359202E-2</v>
      </c>
    </row>
    <row r="327" spans="1:17" x14ac:dyDescent="0.25">
      <c r="A327" s="1">
        <v>326</v>
      </c>
      <c r="B327" s="2">
        <v>41684</v>
      </c>
      <c r="C327" s="3">
        <v>376.29998799999998</v>
      </c>
      <c r="D327">
        <f t="shared" si="30"/>
        <v>-2.5709753100265003E-2</v>
      </c>
      <c r="E327">
        <f t="shared" si="33"/>
        <v>3.7165055137718811E-4</v>
      </c>
      <c r="F327">
        <f t="shared" si="31"/>
        <v>8.5043267689706141</v>
      </c>
      <c r="G327">
        <f t="shared" si="32"/>
        <v>2.140575065627214</v>
      </c>
      <c r="H327">
        <f t="shared" si="25"/>
        <v>-14.76785209747189</v>
      </c>
      <c r="I327">
        <f t="shared" si="26"/>
        <v>-9.9265358262708361</v>
      </c>
      <c r="J327">
        <f t="shared" si="27"/>
        <v>0</v>
      </c>
      <c r="K327">
        <f t="shared" si="28"/>
        <v>4.8413162712010536</v>
      </c>
      <c r="L327">
        <f t="shared" si="29"/>
        <v>0</v>
      </c>
      <c r="Q327">
        <v>2.3251534703246701E-2</v>
      </c>
    </row>
    <row r="328" spans="1:17" x14ac:dyDescent="0.25">
      <c r="A328" s="1">
        <v>327</v>
      </c>
      <c r="B328" s="2">
        <v>41687</v>
      </c>
      <c r="C328" s="3">
        <v>376.10000600000001</v>
      </c>
      <c r="D328">
        <f t="shared" si="30"/>
        <v>-5.3158428044657925E-4</v>
      </c>
      <c r="E328">
        <f t="shared" si="33"/>
        <v>3.9049127758204467E-4</v>
      </c>
      <c r="F328">
        <f t="shared" si="31"/>
        <v>20.181212571438298</v>
      </c>
      <c r="G328">
        <f t="shared" si="32"/>
        <v>3.0047521009021425</v>
      </c>
      <c r="H328">
        <f t="shared" si="25"/>
        <v>-15.219359168791311</v>
      </c>
      <c r="I328">
        <f t="shared" si="26"/>
        <v>-0.2000351583530364</v>
      </c>
      <c r="J328">
        <f t="shared" si="27"/>
        <v>0</v>
      </c>
      <c r="K328">
        <f t="shared" si="28"/>
        <v>15.019324010438273</v>
      </c>
      <c r="L328">
        <f t="shared" si="29"/>
        <v>0</v>
      </c>
      <c r="Q328">
        <v>2.4586474534284499E-2</v>
      </c>
    </row>
    <row r="329" spans="1:17" x14ac:dyDescent="0.25">
      <c r="A329" s="1">
        <v>328</v>
      </c>
      <c r="B329" s="2">
        <v>41688</v>
      </c>
      <c r="C329" s="3">
        <v>378.04998799999998</v>
      </c>
      <c r="D329">
        <f t="shared" si="30"/>
        <v>5.1713488329508126E-3</v>
      </c>
      <c r="E329">
        <f t="shared" si="33"/>
        <v>3.6640196137922301E-4</v>
      </c>
      <c r="F329">
        <f t="shared" si="31"/>
        <v>20.094725868348686</v>
      </c>
      <c r="G329">
        <f t="shared" si="32"/>
        <v>3.0004573860240233</v>
      </c>
      <c r="H329">
        <f t="shared" si="25"/>
        <v>-14.638160828152783</v>
      </c>
      <c r="I329">
        <f t="shared" si="26"/>
        <v>1.9449443271008937</v>
      </c>
      <c r="J329">
        <f t="shared" si="27"/>
        <v>0</v>
      </c>
      <c r="K329">
        <f t="shared" si="28"/>
        <v>16.583105155253676</v>
      </c>
      <c r="L329">
        <f t="shared" si="29"/>
        <v>0</v>
      </c>
      <c r="Q329">
        <v>2.3660137912986701E-2</v>
      </c>
    </row>
    <row r="330" spans="1:17" x14ac:dyDescent="0.25">
      <c r="A330" s="1">
        <v>329</v>
      </c>
      <c r="B330" s="2">
        <v>41689</v>
      </c>
      <c r="C330" s="3">
        <v>389.25</v>
      </c>
      <c r="D330">
        <f t="shared" si="30"/>
        <v>2.9195380451662509E-2</v>
      </c>
      <c r="E330">
        <f t="shared" si="33"/>
        <v>3.4608953045650072E-4</v>
      </c>
      <c r="F330">
        <f t="shared" si="31"/>
        <v>6.2591083413847315</v>
      </c>
      <c r="G330">
        <f t="shared" si="32"/>
        <v>1.8340377374883488</v>
      </c>
      <c r="H330">
        <f t="shared" si="25"/>
        <v>-14.143087648963659</v>
      </c>
      <c r="I330">
        <f t="shared" si="26"/>
        <v>11.037313229406445</v>
      </c>
      <c r="J330">
        <f t="shared" si="27"/>
        <v>0</v>
      </c>
      <c r="K330">
        <f t="shared" si="28"/>
        <v>25.180400878370104</v>
      </c>
      <c r="L330">
        <f t="shared" si="29"/>
        <v>0</v>
      </c>
      <c r="Q330">
        <v>2.2742023393748999E-2</v>
      </c>
    </row>
    <row r="331" spans="1:17" x14ac:dyDescent="0.25">
      <c r="A331" s="1">
        <v>330</v>
      </c>
      <c r="B331" s="2">
        <v>41690</v>
      </c>
      <c r="C331" s="3">
        <v>389</v>
      </c>
      <c r="D331">
        <f t="shared" si="30"/>
        <v>-6.4246709566138688E-4</v>
      </c>
      <c r="E331">
        <f t="shared" si="33"/>
        <v>3.7913793587802854E-4</v>
      </c>
      <c r="F331">
        <f t="shared" si="31"/>
        <v>20.477410617938094</v>
      </c>
      <c r="G331">
        <f t="shared" si="32"/>
        <v>3.0193223575067787</v>
      </c>
      <c r="H331">
        <f t="shared" si="25"/>
        <v>-14.376135046418897</v>
      </c>
      <c r="I331">
        <f t="shared" si="26"/>
        <v>-0.25008031698619482</v>
      </c>
      <c r="J331">
        <f t="shared" si="27"/>
        <v>0</v>
      </c>
      <c r="K331">
        <f t="shared" si="28"/>
        <v>14.126054729432703</v>
      </c>
      <c r="L331">
        <f t="shared" si="29"/>
        <v>0</v>
      </c>
      <c r="Q331">
        <v>2.2451616754094399E-2</v>
      </c>
    </row>
    <row r="332" spans="1:17" x14ac:dyDescent="0.25">
      <c r="A332" s="1">
        <v>331</v>
      </c>
      <c r="B332" s="2">
        <v>41691</v>
      </c>
      <c r="C332" s="3">
        <v>384.60000600000001</v>
      </c>
      <c r="D332">
        <f t="shared" si="30"/>
        <v>-1.1375494863142989E-2</v>
      </c>
      <c r="E332">
        <f t="shared" si="33"/>
        <v>3.5605786402067251E-4</v>
      </c>
      <c r="F332">
        <f t="shared" si="31"/>
        <v>17.629179138349283</v>
      </c>
      <c r="G332">
        <f t="shared" si="32"/>
        <v>2.8695554348237793</v>
      </c>
      <c r="H332">
        <f t="shared" si="25"/>
        <v>-13.853861680137728</v>
      </c>
      <c r="I332">
        <f t="shared" si="26"/>
        <v>-4.4250675017626229</v>
      </c>
      <c r="J332">
        <f t="shared" si="27"/>
        <v>0</v>
      </c>
      <c r="K332">
        <f t="shared" si="28"/>
        <v>9.4287941783751048</v>
      </c>
      <c r="L332">
        <f t="shared" si="29"/>
        <v>0</v>
      </c>
      <c r="Q332">
        <v>2.16498725281686E-2</v>
      </c>
    </row>
    <row r="333" spans="1:17" x14ac:dyDescent="0.25">
      <c r="A333" s="1">
        <v>332</v>
      </c>
      <c r="B333" s="2">
        <v>41694</v>
      </c>
      <c r="C333" s="3">
        <v>390</v>
      </c>
      <c r="D333">
        <f t="shared" si="30"/>
        <v>1.3942890368388928E-2</v>
      </c>
      <c r="E333">
        <f t="shared" si="33"/>
        <v>3.4306976617921799E-4</v>
      </c>
      <c r="F333">
        <f t="shared" si="31"/>
        <v>16.224451030461069</v>
      </c>
      <c r="G333">
        <f t="shared" si="32"/>
        <v>2.7865194272233569</v>
      </c>
      <c r="H333">
        <f t="shared" si="25"/>
        <v>-13.793412930710836</v>
      </c>
      <c r="I333">
        <f t="shared" si="26"/>
        <v>5.3624357193397243</v>
      </c>
      <c r="J333">
        <f t="shared" si="27"/>
        <v>0</v>
      </c>
      <c r="K333">
        <f t="shared" si="28"/>
        <v>19.155848650050562</v>
      </c>
      <c r="L333">
        <f t="shared" si="29"/>
        <v>0</v>
      </c>
      <c r="Q333">
        <v>2.1802010718948502E-2</v>
      </c>
    </row>
    <row r="334" spans="1:17" x14ac:dyDescent="0.25">
      <c r="A334" s="1">
        <v>333</v>
      </c>
      <c r="B334" s="2">
        <v>41695</v>
      </c>
      <c r="C334" s="3">
        <v>403.95001200000002</v>
      </c>
      <c r="D334">
        <f t="shared" si="30"/>
        <v>3.5144398508671876E-2</v>
      </c>
      <c r="E334">
        <f t="shared" si="33"/>
        <v>3.3528705692703256E-4</v>
      </c>
      <c r="F334">
        <f t="shared" si="31"/>
        <v>3.45362973758504</v>
      </c>
      <c r="G334">
        <f t="shared" si="32"/>
        <v>1.2394257758269474</v>
      </c>
      <c r="H334">
        <f t="shared" si="25"/>
        <v>-13.596460144116067</v>
      </c>
      <c r="I334">
        <f t="shared" si="26"/>
        <v>13.706315418382031</v>
      </c>
      <c r="J334">
        <f t="shared" si="27"/>
        <v>0</v>
      </c>
      <c r="K334">
        <f t="shared" si="28"/>
        <v>27.302775562498098</v>
      </c>
      <c r="L334">
        <f t="shared" si="29"/>
        <v>0</v>
      </c>
      <c r="Q334">
        <v>2.11931418348002E-2</v>
      </c>
    </row>
    <row r="335" spans="1:17" x14ac:dyDescent="0.25">
      <c r="A335" s="1">
        <v>334</v>
      </c>
      <c r="B335" s="2">
        <v>41696</v>
      </c>
      <c r="C335" s="3">
        <v>402</v>
      </c>
      <c r="D335">
        <f t="shared" si="30"/>
        <v>-4.8390490133429758E-3</v>
      </c>
      <c r="E335">
        <f t="shared" si="33"/>
        <v>3.9319558108367314E-4</v>
      </c>
      <c r="F335">
        <f t="shared" si="31"/>
        <v>19.528718742238667</v>
      </c>
      <c r="G335">
        <f t="shared" si="32"/>
        <v>2.9718861381404373</v>
      </c>
      <c r="H335">
        <f t="shared" si="25"/>
        <v>-14.042483847213814</v>
      </c>
      <c r="I335">
        <f t="shared" si="26"/>
        <v>-1.9547339070084833</v>
      </c>
      <c r="J335">
        <f t="shared" si="27"/>
        <v>0</v>
      </c>
      <c r="K335">
        <f t="shared" si="28"/>
        <v>12.087749940205331</v>
      </c>
      <c r="L335">
        <f t="shared" si="29"/>
        <v>0</v>
      </c>
      <c r="Q335">
        <v>2.1132477017504901E-2</v>
      </c>
    </row>
    <row r="336" spans="1:17" x14ac:dyDescent="0.25">
      <c r="A336" s="1">
        <v>335</v>
      </c>
      <c r="B336" s="2">
        <v>41698</v>
      </c>
      <c r="C336" s="3">
        <v>395.79998799999998</v>
      </c>
      <c r="D336">
        <f t="shared" si="30"/>
        <v>-1.5543085768898846E-2</v>
      </c>
      <c r="E336">
        <f t="shared" si="33"/>
        <v>3.7031277250280963E-4</v>
      </c>
      <c r="F336">
        <f t="shared" si="31"/>
        <v>14.961030930227386</v>
      </c>
      <c r="G336">
        <f t="shared" si="32"/>
        <v>2.705448882620332</v>
      </c>
      <c r="H336">
        <f t="shared" si="25"/>
        <v>-13.723613515822795</v>
      </c>
      <c r="I336">
        <f t="shared" si="26"/>
        <v>-6.2483204790973357</v>
      </c>
      <c r="J336">
        <f t="shared" si="27"/>
        <v>0</v>
      </c>
      <c r="K336">
        <f t="shared" si="28"/>
        <v>7.4752930367254589</v>
      </c>
      <c r="L336">
        <f t="shared" si="29"/>
        <v>0</v>
      </c>
      <c r="Q336">
        <v>2.0752791537484001E-2</v>
      </c>
    </row>
    <row r="337" spans="1:17" x14ac:dyDescent="0.25">
      <c r="A337" s="1">
        <v>336</v>
      </c>
      <c r="B337" s="2">
        <v>41701</v>
      </c>
      <c r="C337" s="3">
        <v>397</v>
      </c>
      <c r="D337">
        <f t="shared" si="30"/>
        <v>3.02727783706822E-3</v>
      </c>
      <c r="E337">
        <f t="shared" si="33"/>
        <v>3.6307496415240496E-4</v>
      </c>
      <c r="F337">
        <f t="shared" si="31"/>
        <v>20.674303109258549</v>
      </c>
      <c r="G337">
        <f t="shared" si="32"/>
        <v>3.0288915334134194</v>
      </c>
      <c r="H337">
        <f t="shared" si="25"/>
        <v>-13.880918543392561</v>
      </c>
      <c r="I337">
        <f t="shared" si="26"/>
        <v>1.1981965315842673</v>
      </c>
      <c r="J337">
        <f t="shared" si="27"/>
        <v>0</v>
      </c>
      <c r="K337">
        <f t="shared" si="28"/>
        <v>15.079115074976828</v>
      </c>
      <c r="L337">
        <f t="shared" si="29"/>
        <v>0</v>
      </c>
      <c r="Q337">
        <v>2.13194760244559E-2</v>
      </c>
    </row>
    <row r="338" spans="1:17" x14ac:dyDescent="0.25">
      <c r="A338" s="1">
        <v>337</v>
      </c>
      <c r="B338" s="2">
        <v>41702</v>
      </c>
      <c r="C338" s="3">
        <v>391.5</v>
      </c>
      <c r="D338">
        <f t="shared" si="30"/>
        <v>-1.395076525633261E-2</v>
      </c>
      <c r="E338">
        <f t="shared" si="33"/>
        <v>3.4195792918480873E-4</v>
      </c>
      <c r="F338">
        <f t="shared" si="31"/>
        <v>16.230628208511124</v>
      </c>
      <c r="G338">
        <f t="shared" si="32"/>
        <v>2.7869000874016399</v>
      </c>
      <c r="H338">
        <f t="shared" si="25"/>
        <v>-13.371976848905758</v>
      </c>
      <c r="I338">
        <f t="shared" si="26"/>
        <v>-5.5384538067640463</v>
      </c>
      <c r="J338">
        <f t="shared" si="27"/>
        <v>0</v>
      </c>
      <c r="K338">
        <f t="shared" si="28"/>
        <v>7.8335230421417119</v>
      </c>
      <c r="L338">
        <f t="shared" si="29"/>
        <v>0</v>
      </c>
      <c r="Q338">
        <v>2.0475721174623901E-2</v>
      </c>
    </row>
    <row r="339" spans="1:17" x14ac:dyDescent="0.25">
      <c r="A339" s="1">
        <v>338</v>
      </c>
      <c r="B339" s="2">
        <v>41703</v>
      </c>
      <c r="C339" s="3">
        <v>415</v>
      </c>
      <c r="D339">
        <f t="shared" si="30"/>
        <v>5.8293004799840425E-2</v>
      </c>
      <c r="E339">
        <f t="shared" si="33"/>
        <v>3.3428697950776997E-4</v>
      </c>
      <c r="F339">
        <f t="shared" si="31"/>
        <v>0.13536859782936844</v>
      </c>
      <c r="G339">
        <f t="shared" si="32"/>
        <v>-1.9997538668984518</v>
      </c>
      <c r="H339">
        <f t="shared" si="25"/>
        <v>-13.471117014322763</v>
      </c>
      <c r="I339">
        <f t="shared" si="26"/>
        <v>22.821711379137525</v>
      </c>
      <c r="J339">
        <f t="shared" si="27"/>
        <v>0</v>
      </c>
      <c r="K339">
        <f t="shared" si="28"/>
        <v>36.29282839346029</v>
      </c>
      <c r="L339">
        <f t="shared" si="29"/>
        <v>0</v>
      </c>
      <c r="Q339">
        <v>2.0917315157309799E-2</v>
      </c>
    </row>
    <row r="340" spans="1:17" x14ac:dyDescent="0.25">
      <c r="A340" s="1">
        <v>339</v>
      </c>
      <c r="B340" s="2">
        <v>41704</v>
      </c>
      <c r="C340" s="3">
        <v>417.79998799999998</v>
      </c>
      <c r="D340">
        <f t="shared" si="30"/>
        <v>6.7243001698902658E-3</v>
      </c>
      <c r="E340">
        <f t="shared" si="33"/>
        <v>5.2738400802696201E-4</v>
      </c>
      <c r="F340">
        <f t="shared" si="31"/>
        <v>16.642902918325824</v>
      </c>
      <c r="G340">
        <f t="shared" si="32"/>
        <v>2.8119838744040049</v>
      </c>
      <c r="H340">
        <f t="shared" si="25"/>
        <v>-14.643334875922429</v>
      </c>
      <c r="I340">
        <f t="shared" si="26"/>
        <v>2.7905845705044605</v>
      </c>
      <c r="J340">
        <f t="shared" si="27"/>
        <v>0</v>
      </c>
      <c r="K340">
        <f t="shared" si="28"/>
        <v>17.433919446426891</v>
      </c>
      <c r="L340">
        <f t="shared" si="29"/>
        <v>0</v>
      </c>
      <c r="Q340">
        <v>2.1449935732116201E-2</v>
      </c>
    </row>
    <row r="341" spans="1:17" x14ac:dyDescent="0.25">
      <c r="A341" s="1">
        <v>340</v>
      </c>
      <c r="B341" s="2">
        <v>41705</v>
      </c>
      <c r="C341" s="3">
        <v>422.5</v>
      </c>
      <c r="D341">
        <f t="shared" si="30"/>
        <v>1.1186626396640127E-2</v>
      </c>
      <c r="E341">
        <f t="shared" si="33"/>
        <v>4.9403039963909364E-4</v>
      </c>
      <c r="F341">
        <f t="shared" si="31"/>
        <v>15.813523261918473</v>
      </c>
      <c r="G341">
        <f t="shared" si="32"/>
        <v>2.7608654766101819</v>
      </c>
      <c r="H341">
        <f t="shared" si="25"/>
        <v>-14.217889733829823</v>
      </c>
      <c r="I341">
        <f t="shared" si="26"/>
        <v>4.6737723742767283</v>
      </c>
      <c r="J341">
        <f t="shared" si="27"/>
        <v>0</v>
      </c>
      <c r="K341">
        <f t="shared" si="28"/>
        <v>18.891662108106551</v>
      </c>
      <c r="L341">
        <f t="shared" si="29"/>
        <v>0</v>
      </c>
      <c r="Q341">
        <v>2.0687157279474198E-2</v>
      </c>
    </row>
    <row r="342" spans="1:17" x14ac:dyDescent="0.25">
      <c r="A342" s="1">
        <v>341</v>
      </c>
      <c r="B342" s="2">
        <v>41708</v>
      </c>
      <c r="C342" s="3">
        <v>445.70001200000002</v>
      </c>
      <c r="D342">
        <f t="shared" si="30"/>
        <v>5.345666007922114E-2</v>
      </c>
      <c r="E342">
        <f t="shared" si="33"/>
        <v>4.6861001884844369E-4</v>
      </c>
      <c r="F342">
        <f t="shared" si="31"/>
        <v>0.87362734779455231</v>
      </c>
      <c r="G342">
        <f t="shared" si="32"/>
        <v>-0.13510136977159734</v>
      </c>
      <c r="H342">
        <f t="shared" si="25"/>
        <v>-13.94983343534115</v>
      </c>
      <c r="I342">
        <f t="shared" si="26"/>
        <v>22.585438883470932</v>
      </c>
      <c r="J342">
        <f t="shared" si="27"/>
        <v>0</v>
      </c>
      <c r="K342">
        <f t="shared" si="28"/>
        <v>36.535272318812083</v>
      </c>
      <c r="L342">
        <f t="shared" si="29"/>
        <v>0</v>
      </c>
      <c r="Q342">
        <v>2.0071341789307601E-2</v>
      </c>
    </row>
    <row r="343" spans="1:17" x14ac:dyDescent="0.25">
      <c r="A343" s="1">
        <v>342</v>
      </c>
      <c r="B343" s="2">
        <v>41709</v>
      </c>
      <c r="C343" s="3">
        <v>470.20001200000002</v>
      </c>
      <c r="D343">
        <f t="shared" si="30"/>
        <v>5.3512054750574092E-2</v>
      </c>
      <c r="E343">
        <f t="shared" si="33"/>
        <v>6.1610492505479115E-4</v>
      </c>
      <c r="F343">
        <f t="shared" si="31"/>
        <v>1.5733419560417392</v>
      </c>
      <c r="G343">
        <f t="shared" si="32"/>
        <v>0.45320199144933998</v>
      </c>
      <c r="H343">
        <f t="shared" si="25"/>
        <v>-15.050996176934989</v>
      </c>
      <c r="I343">
        <f t="shared" si="26"/>
        <v>23.850323444475531</v>
      </c>
      <c r="J343">
        <f t="shared" si="27"/>
        <v>0</v>
      </c>
      <c r="K343">
        <f t="shared" si="28"/>
        <v>38.901319621410522</v>
      </c>
      <c r="L343">
        <f t="shared" si="29"/>
        <v>0</v>
      </c>
      <c r="Q343">
        <v>2.0528475437637299E-2</v>
      </c>
    </row>
    <row r="344" spans="1:17" x14ac:dyDescent="0.25">
      <c r="A344" s="1">
        <v>343</v>
      </c>
      <c r="B344" s="2">
        <v>41710</v>
      </c>
      <c r="C344" s="3">
        <v>474.25</v>
      </c>
      <c r="D344">
        <f t="shared" si="30"/>
        <v>8.5764471880998925E-3</v>
      </c>
      <c r="E344">
        <f t="shared" si="33"/>
        <v>7.5096416489318397E-4</v>
      </c>
      <c r="F344">
        <f t="shared" si="31"/>
        <v>13.862173132904855</v>
      </c>
      <c r="G344">
        <f t="shared" si="32"/>
        <v>2.6291637731671007</v>
      </c>
      <c r="H344">
        <f t="shared" si="25"/>
        <v>-16.213525766663242</v>
      </c>
      <c r="I344">
        <f t="shared" si="26"/>
        <v>4.032645570761936</v>
      </c>
      <c r="J344">
        <f t="shared" si="27"/>
        <v>0</v>
      </c>
      <c r="K344">
        <f t="shared" si="28"/>
        <v>20.246171337425178</v>
      </c>
      <c r="L344">
        <f t="shared" si="29"/>
        <v>0</v>
      </c>
      <c r="Q344">
        <v>2.0961817131269201E-2</v>
      </c>
    </row>
    <row r="345" spans="1:17" x14ac:dyDescent="0.25">
      <c r="A345" s="1">
        <v>344</v>
      </c>
      <c r="B345" s="2">
        <v>41711</v>
      </c>
      <c r="C345" s="3">
        <v>472.20001200000002</v>
      </c>
      <c r="D345">
        <f t="shared" si="30"/>
        <v>-4.3319587507507397E-3</v>
      </c>
      <c r="E345">
        <f t="shared" si="33"/>
        <v>6.9966584836203191E-4</v>
      </c>
      <c r="F345">
        <f t="shared" si="31"/>
        <v>14.881290054655505</v>
      </c>
      <c r="G345">
        <f t="shared" si="32"/>
        <v>2.700104722868431</v>
      </c>
      <c r="H345">
        <f t="shared" si="25"/>
        <v>-15.81272646076515</v>
      </c>
      <c r="I345">
        <f t="shared" si="26"/>
        <v>-2.0544314375435384</v>
      </c>
      <c r="J345">
        <f t="shared" si="27"/>
        <v>0</v>
      </c>
      <c r="K345">
        <f t="shared" si="28"/>
        <v>13.758295023221612</v>
      </c>
      <c r="L345">
        <f t="shared" si="29"/>
        <v>0</v>
      </c>
      <c r="Q345">
        <v>2.0269055713648201E-2</v>
      </c>
    </row>
    <row r="346" spans="1:17" x14ac:dyDescent="0.25">
      <c r="A346" s="1">
        <v>345</v>
      </c>
      <c r="B346" s="2">
        <v>41712</v>
      </c>
      <c r="C346" s="3">
        <v>462</v>
      </c>
      <c r="D346">
        <f t="shared" si="30"/>
        <v>-2.183775898263407E-2</v>
      </c>
      <c r="E346">
        <f t="shared" si="33"/>
        <v>6.4946867953619256E-4</v>
      </c>
      <c r="F346">
        <f t="shared" si="31"/>
        <v>10.843899136747373</v>
      </c>
      <c r="G346">
        <f t="shared" si="32"/>
        <v>2.3836026302972719</v>
      </c>
      <c r="H346">
        <f t="shared" si="25"/>
        <v>-15.451761510298589</v>
      </c>
      <c r="I346">
        <f t="shared" si="26"/>
        <v>-10.311790053652915</v>
      </c>
      <c r="J346">
        <f t="shared" si="27"/>
        <v>0</v>
      </c>
      <c r="K346">
        <f t="shared" si="28"/>
        <v>5.1399714566456733</v>
      </c>
      <c r="L346">
        <f t="shared" si="29"/>
        <v>0</v>
      </c>
      <c r="Q346">
        <v>1.9892350386824902E-2</v>
      </c>
    </row>
    <row r="347" spans="1:17" x14ac:dyDescent="0.25">
      <c r="A347" s="1">
        <v>346</v>
      </c>
      <c r="B347" s="2">
        <v>41716</v>
      </c>
      <c r="C347" s="3">
        <v>468.14999399999999</v>
      </c>
      <c r="D347">
        <f t="shared" si="30"/>
        <v>1.3223853486754237E-2</v>
      </c>
      <c r="E347">
        <f t="shared" si="33"/>
        <v>6.3231265780069315E-4</v>
      </c>
      <c r="F347">
        <f t="shared" si="31"/>
        <v>13.816263389861522</v>
      </c>
      <c r="G347">
        <f t="shared" si="32"/>
        <v>2.6258464047811829</v>
      </c>
      <c r="H347">
        <f t="shared" si="25"/>
        <v>-16.015568329506614</v>
      </c>
      <c r="I347">
        <f t="shared" si="26"/>
        <v>6.1094203108804574</v>
      </c>
      <c r="J347">
        <f t="shared" si="27"/>
        <v>0</v>
      </c>
      <c r="K347">
        <f t="shared" si="28"/>
        <v>22.124988640387073</v>
      </c>
      <c r="L347">
        <f t="shared" si="29"/>
        <v>0</v>
      </c>
      <c r="Q347">
        <v>2.1073393504528502E-2</v>
      </c>
    </row>
    <row r="348" spans="1:17" x14ac:dyDescent="0.25">
      <c r="A348" s="1">
        <v>347</v>
      </c>
      <c r="B348" s="2">
        <v>41717</v>
      </c>
      <c r="C348" s="3">
        <v>484</v>
      </c>
      <c r="D348">
        <f t="shared" si="30"/>
        <v>3.3296162148138582E-2</v>
      </c>
      <c r="E348">
        <f t="shared" si="33"/>
        <v>5.9780502725726445E-4</v>
      </c>
      <c r="F348">
        <f t="shared" si="31"/>
        <v>6.4554855475265098</v>
      </c>
      <c r="G348">
        <f t="shared" si="32"/>
        <v>1.8649302418456069</v>
      </c>
      <c r="H348">
        <f t="shared" si="25"/>
        <v>-15.77642504084373</v>
      </c>
      <c r="I348">
        <f t="shared" si="26"/>
        <v>15.587598109874104</v>
      </c>
      <c r="J348">
        <f t="shared" si="27"/>
        <v>0</v>
      </c>
      <c r="K348">
        <f t="shared" si="28"/>
        <v>31.364023150717834</v>
      </c>
      <c r="L348">
        <f t="shared" si="29"/>
        <v>0</v>
      </c>
      <c r="Q348">
        <v>2.0486023844149898E-2</v>
      </c>
    </row>
    <row r="349" spans="1:17" x14ac:dyDescent="0.25">
      <c r="A349" s="1">
        <v>348</v>
      </c>
      <c r="B349" s="2">
        <v>41718</v>
      </c>
      <c r="C349" s="3">
        <v>482</v>
      </c>
      <c r="D349">
        <f t="shared" si="30"/>
        <v>-4.1407926660313879E-3</v>
      </c>
      <c r="E349">
        <f t="shared" si="33"/>
        <v>6.2466429123318788E-4</v>
      </c>
      <c r="F349">
        <f t="shared" si="31"/>
        <v>15.744408040242549</v>
      </c>
      <c r="G349">
        <f t="shared" si="32"/>
        <v>2.7564852571642557</v>
      </c>
      <c r="H349">
        <f t="shared" si="25"/>
        <v>-16.256334699544936</v>
      </c>
      <c r="I349">
        <f t="shared" si="26"/>
        <v>-2.0041436503591918</v>
      </c>
      <c r="J349">
        <f t="shared" si="27"/>
        <v>0</v>
      </c>
      <c r="K349">
        <f t="shared" si="28"/>
        <v>14.252191049185745</v>
      </c>
      <c r="L349">
        <f t="shared" si="29"/>
        <v>0</v>
      </c>
      <c r="Q349">
        <v>2.0417913913367499E-2</v>
      </c>
    </row>
    <row r="350" spans="1:17" x14ac:dyDescent="0.25">
      <c r="A350" s="1">
        <v>349</v>
      </c>
      <c r="B350" s="2">
        <v>41719</v>
      </c>
      <c r="C350" s="3">
        <v>472.89999399999999</v>
      </c>
      <c r="D350">
        <f t="shared" si="30"/>
        <v>-1.9060177088442112E-2</v>
      </c>
      <c r="E350">
        <f t="shared" si="33"/>
        <v>5.8097942809067925E-4</v>
      </c>
      <c r="F350">
        <f t="shared" si="31"/>
        <v>12.107265208537651</v>
      </c>
      <c r="G350">
        <f t="shared" si="32"/>
        <v>2.4938057028741079</v>
      </c>
      <c r="H350">
        <f t="shared" si="25"/>
        <v>-15.871431345646233</v>
      </c>
      <c r="I350">
        <f t="shared" si="26"/>
        <v>-9.1870053566290988</v>
      </c>
      <c r="J350">
        <f t="shared" si="27"/>
        <v>0</v>
      </c>
      <c r="K350">
        <f t="shared" si="28"/>
        <v>6.684425989017134</v>
      </c>
      <c r="L350">
        <f t="shared" si="29"/>
        <v>0</v>
      </c>
      <c r="Q350">
        <v>2.0017191975742199E-2</v>
      </c>
    </row>
    <row r="351" spans="1:17" x14ac:dyDescent="0.25">
      <c r="A351" s="1">
        <v>350</v>
      </c>
      <c r="B351" s="2">
        <v>41722</v>
      </c>
      <c r="C351" s="3">
        <v>475</v>
      </c>
      <c r="D351">
        <f t="shared" si="30"/>
        <v>4.4308670724830385E-3</v>
      </c>
      <c r="E351">
        <f t="shared" si="33"/>
        <v>5.6276720465283205E-4</v>
      </c>
      <c r="F351">
        <f t="shared" si="31"/>
        <v>16.526097877432502</v>
      </c>
      <c r="G351">
        <f t="shared" si="32"/>
        <v>2.8049408208944264</v>
      </c>
      <c r="H351">
        <f t="shared" si="25"/>
        <v>-16.289080455430316</v>
      </c>
      <c r="I351">
        <f t="shared" si="26"/>
        <v>2.0953570119920264</v>
      </c>
      <c r="J351">
        <f t="shared" si="27"/>
        <v>0</v>
      </c>
      <c r="K351">
        <f t="shared" si="28"/>
        <v>18.384437467422341</v>
      </c>
      <c r="L351">
        <f t="shared" si="29"/>
        <v>0</v>
      </c>
      <c r="Q351">
        <v>2.0939261353956899E-2</v>
      </c>
    </row>
    <row r="352" spans="1:17" x14ac:dyDescent="0.25">
      <c r="A352" s="1">
        <v>351</v>
      </c>
      <c r="B352" s="2">
        <v>41723</v>
      </c>
      <c r="C352" s="3">
        <v>494.45001200000002</v>
      </c>
      <c r="D352">
        <f t="shared" si="30"/>
        <v>4.0131253950748652E-2</v>
      </c>
      <c r="E352">
        <f t="shared" si="33"/>
        <v>5.2469559700979332E-4</v>
      </c>
      <c r="F352">
        <f t="shared" si="31"/>
        <v>3.7535104510340713</v>
      </c>
      <c r="G352">
        <f t="shared" si="32"/>
        <v>1.3226915223707421</v>
      </c>
      <c r="H352">
        <f t="shared" si="25"/>
        <v>-15.743860721351512</v>
      </c>
      <c r="I352">
        <f t="shared" si="26"/>
        <v>19.062345626605609</v>
      </c>
      <c r="J352">
        <f t="shared" si="27"/>
        <v>0</v>
      </c>
      <c r="K352">
        <f t="shared" si="28"/>
        <v>34.806206347957122</v>
      </c>
      <c r="L352">
        <f t="shared" si="29"/>
        <v>0</v>
      </c>
      <c r="Q352">
        <v>2.0148917896466501E-2</v>
      </c>
    </row>
    <row r="353" spans="1:17" x14ac:dyDescent="0.25">
      <c r="A353" s="1">
        <v>352</v>
      </c>
      <c r="B353" s="2">
        <v>41724</v>
      </c>
      <c r="C353" s="3">
        <v>490.10000600000001</v>
      </c>
      <c r="D353">
        <f t="shared" si="30"/>
        <v>-8.8365938274885258E-3</v>
      </c>
      <c r="E353">
        <f t="shared" si="33"/>
        <v>5.8934974631044343E-4</v>
      </c>
      <c r="F353">
        <f t="shared" si="31"/>
        <v>15.379873997131734</v>
      </c>
      <c r="G353">
        <f t="shared" si="32"/>
        <v>2.7330597713997076</v>
      </c>
      <c r="H353">
        <f t="shared" si="25"/>
        <v>-16.485368944401564</v>
      </c>
      <c r="I353">
        <f t="shared" si="26"/>
        <v>-4.3692539240408275</v>
      </c>
      <c r="J353">
        <f t="shared" si="27"/>
        <v>0</v>
      </c>
      <c r="K353">
        <f t="shared" si="28"/>
        <v>12.116115020360738</v>
      </c>
      <c r="L353">
        <f t="shared" si="29"/>
        <v>0</v>
      </c>
      <c r="Q353">
        <v>2.02679758010718E-2</v>
      </c>
    </row>
    <row r="354" spans="1:17" x14ac:dyDescent="0.25">
      <c r="A354" s="1">
        <v>353</v>
      </c>
      <c r="B354" s="2">
        <v>41725</v>
      </c>
      <c r="C354" s="3">
        <v>489.75</v>
      </c>
      <c r="D354">
        <f t="shared" si="30"/>
        <v>-7.1440733325110945E-4</v>
      </c>
      <c r="E354">
        <f t="shared" si="33"/>
        <v>5.5258518412616849E-4</v>
      </c>
      <c r="F354">
        <f t="shared" si="31"/>
        <v>16.963282175210342</v>
      </c>
      <c r="G354">
        <f t="shared" si="32"/>
        <v>2.8310511361220518</v>
      </c>
      <c r="H354">
        <f t="shared" si="25"/>
        <v>-16.346538709591208</v>
      </c>
      <c r="I354">
        <f t="shared" si="26"/>
        <v>-0.35013103831281273</v>
      </c>
      <c r="J354">
        <f t="shared" si="27"/>
        <v>0</v>
      </c>
      <c r="K354">
        <f t="shared" si="28"/>
        <v>15.996407671278394</v>
      </c>
      <c r="L354">
        <f t="shared" si="29"/>
        <v>0</v>
      </c>
      <c r="Q354">
        <v>2.0275669204002599E-2</v>
      </c>
    </row>
    <row r="355" spans="1:17" x14ac:dyDescent="0.25">
      <c r="A355" s="1">
        <v>354</v>
      </c>
      <c r="B355" s="2">
        <v>41726</v>
      </c>
      <c r="C355" s="3">
        <v>495</v>
      </c>
      <c r="D355">
        <f t="shared" si="30"/>
        <v>1.0662705744040111E-2</v>
      </c>
      <c r="E355">
        <f t="shared" si="33"/>
        <v>5.1421700782902765E-4</v>
      </c>
      <c r="F355">
        <f t="shared" si="31"/>
        <v>15.75163461145717</v>
      </c>
      <c r="G355">
        <f t="shared" si="32"/>
        <v>2.7569441447407903</v>
      </c>
      <c r="H355">
        <f t="shared" si="25"/>
        <v>-15.786688116095364</v>
      </c>
      <c r="I355">
        <f t="shared" si="26"/>
        <v>5.222060138143644</v>
      </c>
      <c r="J355">
        <f t="shared" si="27"/>
        <v>0</v>
      </c>
      <c r="K355">
        <f t="shared" si="28"/>
        <v>21.008748254239009</v>
      </c>
      <c r="L355">
        <f t="shared" si="29"/>
        <v>0</v>
      </c>
      <c r="Q355">
        <v>1.9595244290440801E-2</v>
      </c>
    </row>
    <row r="356" spans="1:17" x14ac:dyDescent="0.25">
      <c r="A356" s="1">
        <v>355</v>
      </c>
      <c r="B356" s="2">
        <v>41729</v>
      </c>
      <c r="C356" s="3">
        <v>505</v>
      </c>
      <c r="D356">
        <f t="shared" si="30"/>
        <v>2.0000666706669435E-2</v>
      </c>
      <c r="E356">
        <f t="shared" si="33"/>
        <v>4.8630160193761772E-4</v>
      </c>
      <c r="F356">
        <f t="shared" si="31"/>
        <v>11.99041296275805</v>
      </c>
      <c r="G356">
        <f t="shared" si="32"/>
        <v>2.4841074107113599</v>
      </c>
      <c r="H356">
        <f t="shared" si="25"/>
        <v>-15.490885544519562</v>
      </c>
      <c r="I356">
        <f t="shared" si="26"/>
        <v>9.9003300198013697</v>
      </c>
      <c r="J356">
        <f t="shared" si="27"/>
        <v>0</v>
      </c>
      <c r="K356">
        <f t="shared" si="28"/>
        <v>25.39121556432093</v>
      </c>
      <c r="L356">
        <f t="shared" si="29"/>
        <v>0</v>
      </c>
      <c r="Q356">
        <v>1.90241448460527E-2</v>
      </c>
    </row>
    <row r="357" spans="1:17" x14ac:dyDescent="0.25">
      <c r="A357" s="1">
        <v>356</v>
      </c>
      <c r="B357" s="2">
        <v>41730</v>
      </c>
      <c r="C357" s="3">
        <v>502.95001200000002</v>
      </c>
      <c r="D357">
        <f t="shared" si="30"/>
        <v>-4.0676438357822847E-3</v>
      </c>
      <c r="E357">
        <f t="shared" si="33"/>
        <v>4.7873246037243017E-4</v>
      </c>
      <c r="F357">
        <f t="shared" si="31"/>
        <v>17.920853395455737</v>
      </c>
      <c r="G357">
        <f t="shared" si="32"/>
        <v>2.8859650289271395</v>
      </c>
      <c r="H357">
        <f t="shared" si="25"/>
        <v>-15.541360185839336</v>
      </c>
      <c r="I357">
        <f t="shared" si="26"/>
        <v>-2.054160137070054</v>
      </c>
      <c r="J357">
        <f t="shared" si="27"/>
        <v>0</v>
      </c>
      <c r="K357">
        <f t="shared" si="28"/>
        <v>13.487200048769282</v>
      </c>
      <c r="L357">
        <f t="shared" si="29"/>
        <v>0</v>
      </c>
      <c r="Q357">
        <v>1.8708188854120601E-2</v>
      </c>
    </row>
    <row r="358" spans="1:17" x14ac:dyDescent="0.25">
      <c r="A358" s="1">
        <v>357</v>
      </c>
      <c r="B358" s="2">
        <v>41731</v>
      </c>
      <c r="C358" s="3">
        <v>502</v>
      </c>
      <c r="D358">
        <f t="shared" si="30"/>
        <v>-1.8906657478483697E-3</v>
      </c>
      <c r="E358">
        <f t="shared" si="33"/>
        <v>4.4787804494220282E-4</v>
      </c>
      <c r="F358">
        <f t="shared" si="31"/>
        <v>18.775740628408382</v>
      </c>
      <c r="G358">
        <f t="shared" si="32"/>
        <v>2.9325656444571635</v>
      </c>
      <c r="H358">
        <f t="shared" si="25"/>
        <v>-15.215804576324993</v>
      </c>
      <c r="I358">
        <f t="shared" si="26"/>
        <v>-0.95091036056832656</v>
      </c>
      <c r="J358">
        <f t="shared" si="27"/>
        <v>0</v>
      </c>
      <c r="K358">
        <f t="shared" si="28"/>
        <v>14.264894215756668</v>
      </c>
      <c r="L358">
        <f t="shared" si="29"/>
        <v>0</v>
      </c>
      <c r="Q358">
        <v>1.83909513968348E-2</v>
      </c>
    </row>
    <row r="359" spans="1:17" x14ac:dyDescent="0.25">
      <c r="A359" s="1">
        <v>358</v>
      </c>
      <c r="B359" s="2">
        <v>41732</v>
      </c>
      <c r="C359" s="3">
        <v>508.5</v>
      </c>
      <c r="D359">
        <f t="shared" si="30"/>
        <v>1.2865095796885434E-2</v>
      </c>
      <c r="E359">
        <f t="shared" si="33"/>
        <v>4.18934112944385E-4</v>
      </c>
      <c r="F359">
        <f t="shared" si="31"/>
        <v>15.997333688072541</v>
      </c>
      <c r="G359">
        <f t="shared" si="32"/>
        <v>2.7724220638575785</v>
      </c>
      <c r="H359">
        <f t="shared" si="25"/>
        <v>-14.787194671250628</v>
      </c>
      <c r="I359">
        <f t="shared" si="26"/>
        <v>6.4582780900364885</v>
      </c>
      <c r="J359">
        <f t="shared" si="27"/>
        <v>0</v>
      </c>
      <c r="K359">
        <f t="shared" si="28"/>
        <v>21.245472761287118</v>
      </c>
      <c r="L359">
        <f t="shared" si="29"/>
        <v>0</v>
      </c>
      <c r="Q359">
        <v>1.79067252827603E-2</v>
      </c>
    </row>
    <row r="360" spans="1:17" x14ac:dyDescent="0.25">
      <c r="A360" s="1">
        <v>359</v>
      </c>
      <c r="B360" s="2">
        <v>41733</v>
      </c>
      <c r="C360" s="3">
        <v>494.60000600000001</v>
      </c>
      <c r="D360">
        <f t="shared" si="30"/>
        <v>-2.7715848270283859E-2</v>
      </c>
      <c r="E360">
        <f t="shared" si="33"/>
        <v>4.0265712576471652E-4</v>
      </c>
      <c r="F360">
        <f t="shared" si="31"/>
        <v>7.6591433918586187</v>
      </c>
      <c r="G360">
        <f t="shared" si="32"/>
        <v>2.0359001487601165</v>
      </c>
      <c r="H360">
        <f t="shared" si="25"/>
        <v>-14.618273223651226</v>
      </c>
      <c r="I360">
        <f t="shared" si="26"/>
        <v>-14.093508845439342</v>
      </c>
      <c r="J360">
        <f t="shared" si="27"/>
        <v>0</v>
      </c>
      <c r="K360">
        <f t="shared" si="28"/>
        <v>0.52476437821188426</v>
      </c>
      <c r="L360">
        <f t="shared" si="29"/>
        <v>0</v>
      </c>
      <c r="Q360">
        <v>1.7475886493323201E-2</v>
      </c>
    </row>
    <row r="361" spans="1:17" x14ac:dyDescent="0.25">
      <c r="A361" s="1">
        <v>360</v>
      </c>
      <c r="B361" s="2">
        <v>41736</v>
      </c>
      <c r="C361" s="3">
        <v>500.85000600000001</v>
      </c>
      <c r="D361">
        <f t="shared" si="30"/>
        <v>1.2557299819077106E-2</v>
      </c>
      <c r="E361">
        <f t="shared" si="33"/>
        <v>4.2545816054055625E-4</v>
      </c>
      <c r="F361">
        <f t="shared" si="31"/>
        <v>16.069459262033092</v>
      </c>
      <c r="G361">
        <f t="shared" si="32"/>
        <v>2.7769205302743289</v>
      </c>
      <c r="H361">
        <f t="shared" si="25"/>
        <v>-15.74399244010216</v>
      </c>
      <c r="I361">
        <f t="shared" si="26"/>
        <v>6.2108405658593355</v>
      </c>
      <c r="J361">
        <f t="shared" si="27"/>
        <v>0</v>
      </c>
      <c r="K361">
        <f t="shared" si="28"/>
        <v>21.954833005961497</v>
      </c>
      <c r="L361">
        <f t="shared" si="29"/>
        <v>0</v>
      </c>
      <c r="Q361">
        <v>1.9350618594635501E-2</v>
      </c>
    </row>
    <row r="362" spans="1:17" x14ac:dyDescent="0.25">
      <c r="A362" s="1">
        <v>361</v>
      </c>
      <c r="B362" s="2">
        <v>41738</v>
      </c>
      <c r="C362" s="3">
        <v>497.85000600000001</v>
      </c>
      <c r="D362">
        <f t="shared" si="30"/>
        <v>-6.0078281514916853E-3</v>
      </c>
      <c r="E362">
        <f t="shared" si="33"/>
        <v>4.0811714317982845E-4</v>
      </c>
      <c r="F362">
        <f t="shared" si="31"/>
        <v>18.893528870352828</v>
      </c>
      <c r="G362">
        <f t="shared" si="32"/>
        <v>2.9388194756254875</v>
      </c>
      <c r="H362">
        <f t="shared" si="25"/>
        <v>-15.520399303740684</v>
      </c>
      <c r="I362">
        <f t="shared" si="26"/>
        <v>-3.0090207657215795</v>
      </c>
      <c r="J362">
        <f t="shared" si="27"/>
        <v>0</v>
      </c>
      <c r="K362">
        <f t="shared" si="28"/>
        <v>12.511378538019104</v>
      </c>
      <c r="L362">
        <f t="shared" si="29"/>
        <v>0</v>
      </c>
      <c r="Q362">
        <v>1.88377619661311E-2</v>
      </c>
    </row>
    <row r="363" spans="1:17" x14ac:dyDescent="0.25">
      <c r="A363" s="1">
        <v>362</v>
      </c>
      <c r="B363" s="2">
        <v>41739</v>
      </c>
      <c r="C363" s="3">
        <v>517</v>
      </c>
      <c r="D363">
        <f t="shared" si="30"/>
        <v>3.7744035622513106E-2</v>
      </c>
      <c r="E363">
        <f t="shared" si="33"/>
        <v>3.8471044282392577E-4</v>
      </c>
      <c r="F363">
        <f t="shared" si="31"/>
        <v>3.1932301349580894</v>
      </c>
      <c r="G363">
        <f t="shared" si="32"/>
        <v>1.16103298597349</v>
      </c>
      <c r="H363">
        <f t="shared" si="25"/>
        <v>-15.297173933138367</v>
      </c>
      <c r="I363">
        <f t="shared" si="26"/>
        <v>18.790868361132365</v>
      </c>
      <c r="J363">
        <f t="shared" si="27"/>
        <v>0</v>
      </c>
      <c r="K363">
        <f t="shared" si="28"/>
        <v>34.088042294270736</v>
      </c>
      <c r="L363">
        <f t="shared" si="29"/>
        <v>0</v>
      </c>
      <c r="Q363">
        <v>1.8678705972190499E-2</v>
      </c>
    </row>
    <row r="364" spans="1:17" x14ac:dyDescent="0.25">
      <c r="A364" s="1">
        <v>363</v>
      </c>
      <c r="B364" s="2">
        <v>41740</v>
      </c>
      <c r="C364" s="3">
        <v>502.64999399999999</v>
      </c>
      <c r="D364">
        <f t="shared" si="30"/>
        <v>-2.8148783593735446E-2</v>
      </c>
      <c r="E364">
        <f t="shared" si="33"/>
        <v>4.5009629773726722E-4</v>
      </c>
      <c r="F364">
        <f t="shared" si="31"/>
        <v>7.7981067094958103</v>
      </c>
      <c r="G364">
        <f t="shared" si="32"/>
        <v>2.0538809746801414</v>
      </c>
      <c r="H364">
        <f t="shared" si="25"/>
        <v>-16.003302868245814</v>
      </c>
      <c r="I364">
        <f t="shared" si="26"/>
        <v>-14.552921117961226</v>
      </c>
      <c r="J364">
        <f t="shared" si="27"/>
        <v>0</v>
      </c>
      <c r="K364">
        <f t="shared" si="28"/>
        <v>1.4503817502845884</v>
      </c>
      <c r="L364">
        <f t="shared" si="29"/>
        <v>0</v>
      </c>
      <c r="Q364">
        <v>1.8817121066999599E-2</v>
      </c>
    </row>
    <row r="365" spans="1:17" x14ac:dyDescent="0.25">
      <c r="A365" s="1">
        <v>364</v>
      </c>
      <c r="B365" s="2">
        <v>41744</v>
      </c>
      <c r="C365" s="3">
        <v>490.14999399999999</v>
      </c>
      <c r="D365">
        <f t="shared" si="30"/>
        <v>-2.5182636448109284E-2</v>
      </c>
      <c r="E365">
        <f t="shared" si="33"/>
        <v>4.7022492330875214E-4</v>
      </c>
      <c r="F365">
        <f t="shared" si="31"/>
        <v>9.3735329278847548</v>
      </c>
      <c r="G365">
        <f t="shared" si="32"/>
        <v>2.2378900719187054</v>
      </c>
      <c r="H365">
        <f t="shared" si="25"/>
        <v>-17.073599060365343</v>
      </c>
      <c r="I365">
        <f t="shared" si="26"/>
        <v>-12.658052059546312</v>
      </c>
      <c r="J365">
        <f t="shared" si="27"/>
        <v>0</v>
      </c>
      <c r="K365">
        <f t="shared" si="28"/>
        <v>4.4155470008190303</v>
      </c>
      <c r="L365">
        <f t="shared" si="29"/>
        <v>0</v>
      </c>
      <c r="Q365">
        <v>2.0648737090585099E-2</v>
      </c>
    </row>
    <row r="366" spans="1:17" x14ac:dyDescent="0.25">
      <c r="A366" s="1">
        <v>365</v>
      </c>
      <c r="B366" s="2">
        <v>41745</v>
      </c>
      <c r="C366" s="3">
        <v>485.10000600000001</v>
      </c>
      <c r="D366">
        <f t="shared" si="30"/>
        <v>-1.0356386846829843E-2</v>
      </c>
      <c r="E366">
        <f t="shared" si="33"/>
        <v>4.7869797557530732E-4</v>
      </c>
      <c r="F366">
        <f t="shared" si="31"/>
        <v>16.301452841256481</v>
      </c>
      <c r="G366">
        <f t="shared" si="32"/>
        <v>2.7912542352061807</v>
      </c>
      <c r="H366">
        <f t="shared" si="25"/>
        <v>-17.812429848096606</v>
      </c>
      <c r="I366">
        <f t="shared" si="26"/>
        <v>-5.0761829508353262</v>
      </c>
      <c r="J366">
        <f t="shared" si="27"/>
        <v>0</v>
      </c>
      <c r="K366">
        <f t="shared" si="28"/>
        <v>12.73624689726128</v>
      </c>
      <c r="L366">
        <f t="shared" si="29"/>
        <v>0</v>
      </c>
      <c r="Q366">
        <v>2.2091655542628999E-2</v>
      </c>
    </row>
    <row r="367" spans="1:17" x14ac:dyDescent="0.25">
      <c r="A367" s="1">
        <v>366</v>
      </c>
      <c r="B367" s="2">
        <v>41746</v>
      </c>
      <c r="C367" s="3">
        <v>491.79998799999998</v>
      </c>
      <c r="D367">
        <f t="shared" si="30"/>
        <v>1.371703776217453E-2</v>
      </c>
      <c r="E367">
        <f t="shared" si="33"/>
        <v>4.535124011061639E-4</v>
      </c>
      <c r="F367">
        <f t="shared" si="31"/>
        <v>15.223817446442943</v>
      </c>
      <c r="G367">
        <f t="shared" si="32"/>
        <v>2.7228611387529407</v>
      </c>
      <c r="H367">
        <f t="shared" si="25"/>
        <v>-17.660657782578951</v>
      </c>
      <c r="I367">
        <f t="shared" si="26"/>
        <v>6.6541351007330913</v>
      </c>
      <c r="J367">
        <f t="shared" si="27"/>
        <v>0</v>
      </c>
      <c r="K367">
        <f t="shared" si="28"/>
        <v>24.314792883312045</v>
      </c>
      <c r="L367">
        <f t="shared" si="29"/>
        <v>0</v>
      </c>
      <c r="Q367">
        <v>2.2131441032922899E-2</v>
      </c>
    </row>
    <row r="368" spans="1:17" x14ac:dyDescent="0.25">
      <c r="A368" s="1">
        <v>367</v>
      </c>
      <c r="B368" s="2">
        <v>41750</v>
      </c>
      <c r="C368" s="3">
        <v>498.95001200000002</v>
      </c>
      <c r="D368">
        <f t="shared" si="30"/>
        <v>1.4433808998898177E-2</v>
      </c>
      <c r="E368">
        <f t="shared" si="33"/>
        <v>4.356009005585017E-4</v>
      </c>
      <c r="F368">
        <f t="shared" si="31"/>
        <v>15.049104941738429</v>
      </c>
      <c r="G368">
        <f t="shared" si="32"/>
        <v>2.7113185171165979</v>
      </c>
      <c r="H368">
        <f t="shared" si="25"/>
        <v>-17.393360828918077</v>
      </c>
      <c r="I368">
        <f t="shared" si="26"/>
        <v>7.0985470924524154</v>
      </c>
      <c r="J368">
        <f t="shared" si="27"/>
        <v>0</v>
      </c>
      <c r="K368">
        <f t="shared" si="28"/>
        <v>24.49190792137049</v>
      </c>
      <c r="L368">
        <f t="shared" si="29"/>
        <v>0</v>
      </c>
      <c r="Q368">
        <v>2.1499536166157102E-2</v>
      </c>
    </row>
    <row r="369" spans="1:17" x14ac:dyDescent="0.25">
      <c r="A369" s="1">
        <v>368</v>
      </c>
      <c r="B369" s="2">
        <v>41751</v>
      </c>
      <c r="C369" s="3">
        <v>506</v>
      </c>
      <c r="D369">
        <f t="shared" si="30"/>
        <v>1.4030754906638189E-2</v>
      </c>
      <c r="E369">
        <f t="shared" si="33"/>
        <v>4.2052912293632935E-4</v>
      </c>
      <c r="F369">
        <f t="shared" si="31"/>
        <v>15.39426648682724</v>
      </c>
      <c r="G369">
        <f t="shared" si="32"/>
        <v>2.7339951340463</v>
      </c>
      <c r="H369">
        <f t="shared" si="25"/>
        <v>-17.169408912306899</v>
      </c>
      <c r="I369">
        <f t="shared" si="26"/>
        <v>7.0006453290361836</v>
      </c>
      <c r="J369">
        <f t="shared" si="27"/>
        <v>0</v>
      </c>
      <c r="K369">
        <f t="shared" si="28"/>
        <v>24.170054241343081</v>
      </c>
      <c r="L369">
        <f t="shared" si="29"/>
        <v>0</v>
      </c>
      <c r="Q369">
        <v>2.09185898281515E-2</v>
      </c>
    </row>
    <row r="370" spans="1:17" x14ac:dyDescent="0.25">
      <c r="A370" s="1">
        <v>369</v>
      </c>
      <c r="B370" s="2">
        <v>41752</v>
      </c>
      <c r="C370" s="3">
        <v>495.20001200000002</v>
      </c>
      <c r="D370">
        <f t="shared" si="30"/>
        <v>-2.1574923684446141E-2</v>
      </c>
      <c r="E370">
        <f t="shared" si="33"/>
        <v>4.0606973889550175E-4</v>
      </c>
      <c r="F370">
        <f t="shared" si="31"/>
        <v>11.160768231036439</v>
      </c>
      <c r="G370">
        <f t="shared" si="32"/>
        <v>2.4124047924904359</v>
      </c>
      <c r="H370">
        <f t="shared" si="25"/>
        <v>-16.946061164766956</v>
      </c>
      <c r="I370">
        <f t="shared" si="26"/>
        <v>-10.916911384329747</v>
      </c>
      <c r="J370">
        <f t="shared" si="27"/>
        <v>0</v>
      </c>
      <c r="K370">
        <f t="shared" si="28"/>
        <v>6.0291497804372085</v>
      </c>
      <c r="L370">
        <f t="shared" si="29"/>
        <v>0</v>
      </c>
      <c r="Q370">
        <v>2.0358808179976401E-2</v>
      </c>
    </row>
    <row r="371" spans="1:17" x14ac:dyDescent="0.25">
      <c r="A371" s="1">
        <v>370</v>
      </c>
      <c r="B371" s="2">
        <v>41753</v>
      </c>
      <c r="C371" s="3">
        <v>497.39999399999999</v>
      </c>
      <c r="D371">
        <f t="shared" si="30"/>
        <v>4.432773703558727E-3</v>
      </c>
      <c r="E371">
        <f t="shared" si="33"/>
        <v>4.0966339985328649E-4</v>
      </c>
      <c r="F371">
        <f t="shared" si="31"/>
        <v>19.243365455817891</v>
      </c>
      <c r="G371">
        <f t="shared" si="32"/>
        <v>2.9571663496819407</v>
      </c>
      <c r="H371">
        <f t="shared" si="25"/>
        <v>-17.504808451835977</v>
      </c>
      <c r="I371">
        <f t="shared" si="26"/>
        <v>2.1951095911955663</v>
      </c>
      <c r="J371">
        <f t="shared" si="27"/>
        <v>0</v>
      </c>
      <c r="K371">
        <f t="shared" si="28"/>
        <v>19.699918043031545</v>
      </c>
      <c r="L371">
        <f t="shared" si="29"/>
        <v>0</v>
      </c>
      <c r="Q371">
        <v>2.14887332098153E-2</v>
      </c>
    </row>
    <row r="372" spans="1:17" x14ac:dyDescent="0.25">
      <c r="A372" s="1">
        <v>371</v>
      </c>
      <c r="B372" s="2">
        <v>41754</v>
      </c>
      <c r="C372" s="3">
        <v>496.25</v>
      </c>
      <c r="D372">
        <f t="shared" si="30"/>
        <v>-2.3146873051778632E-3</v>
      </c>
      <c r="E372">
        <f t="shared" si="33"/>
        <v>3.8509320866594881E-4</v>
      </c>
      <c r="F372">
        <f t="shared" si="31"/>
        <v>20.18858962721507</v>
      </c>
      <c r="G372">
        <f t="shared" si="32"/>
        <v>3.0051175748681818</v>
      </c>
      <c r="H372">
        <f t="shared" si="25"/>
        <v>-16.912163174484697</v>
      </c>
      <c r="I372">
        <f t="shared" si="26"/>
        <v>-1.1513254517073452</v>
      </c>
      <c r="J372">
        <f t="shared" si="27"/>
        <v>0</v>
      </c>
      <c r="K372">
        <f t="shared" si="28"/>
        <v>15.760837722777351</v>
      </c>
      <c r="L372">
        <f t="shared" si="29"/>
        <v>0</v>
      </c>
      <c r="Q372">
        <v>2.0669381548173899E-2</v>
      </c>
    </row>
    <row r="373" spans="1:17" x14ac:dyDescent="0.25">
      <c r="A373" s="1">
        <v>372</v>
      </c>
      <c r="B373" s="2">
        <v>41757</v>
      </c>
      <c r="C373" s="3">
        <v>497.89999399999999</v>
      </c>
      <c r="D373">
        <f t="shared" si="30"/>
        <v>3.3194095961242599E-3</v>
      </c>
      <c r="E373">
        <f t="shared" si="33"/>
        <v>3.6179688557610578E-4</v>
      </c>
      <c r="F373">
        <f t="shared" si="31"/>
        <v>20.656867367829737</v>
      </c>
      <c r="G373">
        <f t="shared" si="32"/>
        <v>3.0280478243066198</v>
      </c>
      <c r="H373">
        <f t="shared" si="25"/>
        <v>-16.409756019033281</v>
      </c>
      <c r="I373">
        <f t="shared" si="26"/>
        <v>1.6472570120766641</v>
      </c>
      <c r="J373">
        <f t="shared" si="27"/>
        <v>0</v>
      </c>
      <c r="K373">
        <f t="shared" si="28"/>
        <v>18.057013031109946</v>
      </c>
      <c r="L373">
        <f t="shared" si="29"/>
        <v>0</v>
      </c>
      <c r="Q373">
        <v>2.01018349095827E-2</v>
      </c>
    </row>
    <row r="374" spans="1:17" x14ac:dyDescent="0.25">
      <c r="A374" s="1">
        <v>373</v>
      </c>
      <c r="B374" s="2">
        <v>41758</v>
      </c>
      <c r="C374" s="3">
        <v>495</v>
      </c>
      <c r="D374">
        <f t="shared" si="30"/>
        <v>-5.841479028834127E-3</v>
      </c>
      <c r="E374">
        <f t="shared" si="33"/>
        <v>3.4090835629143479E-4</v>
      </c>
      <c r="F374">
        <f t="shared" si="31"/>
        <v>20.552095481875931</v>
      </c>
      <c r="G374">
        <f t="shared" si="32"/>
        <v>3.0229629056646345</v>
      </c>
      <c r="H374">
        <f t="shared" si="25"/>
        <v>-15.831369438198429</v>
      </c>
      <c r="I374">
        <f t="shared" si="26"/>
        <v>-2.9084723734076374</v>
      </c>
      <c r="J374">
        <f t="shared" si="27"/>
        <v>0</v>
      </c>
      <c r="K374">
        <f t="shared" si="28"/>
        <v>12.922897064790792</v>
      </c>
      <c r="L374">
        <f t="shared" si="29"/>
        <v>0</v>
      </c>
      <c r="Q374">
        <v>1.9329047811111999E-2</v>
      </c>
    </row>
    <row r="375" spans="1:17" x14ac:dyDescent="0.25">
      <c r="A375" s="1">
        <v>374</v>
      </c>
      <c r="B375" s="2">
        <v>41759</v>
      </c>
      <c r="C375" s="3">
        <v>486.39999399999999</v>
      </c>
      <c r="D375">
        <f t="shared" si="30"/>
        <v>-1.7526444252259465E-2</v>
      </c>
      <c r="E375">
        <f t="shared" si="33"/>
        <v>3.2330486198581785E-4</v>
      </c>
      <c r="F375">
        <f t="shared" si="31"/>
        <v>13.797152578942111</v>
      </c>
      <c r="G375">
        <f t="shared" si="32"/>
        <v>2.624462236013926</v>
      </c>
      <c r="H375">
        <f t="shared" si="25"/>
        <v>-15.577083340635376</v>
      </c>
      <c r="I375">
        <f t="shared" si="26"/>
        <v>-8.6755899048684348</v>
      </c>
      <c r="J375">
        <f t="shared" si="27"/>
        <v>0</v>
      </c>
      <c r="K375">
        <f t="shared" si="28"/>
        <v>6.9014934357669411</v>
      </c>
      <c r="L375">
        <f t="shared" si="29"/>
        <v>0</v>
      </c>
      <c r="Q375">
        <v>1.91300031815239E-2</v>
      </c>
    </row>
    <row r="376" spans="1:17" x14ac:dyDescent="0.25">
      <c r="A376" s="1">
        <v>375</v>
      </c>
      <c r="B376" s="2">
        <v>41761</v>
      </c>
      <c r="C376" s="3">
        <v>478.35000600000001</v>
      </c>
      <c r="D376">
        <f t="shared" si="30"/>
        <v>-1.6688623649137618E-2</v>
      </c>
      <c r="E376">
        <f t="shared" si="33"/>
        <v>3.2430886420943756E-4</v>
      </c>
      <c r="F376">
        <f t="shared" si="31"/>
        <v>14.419454117769604</v>
      </c>
      <c r="G376">
        <f t="shared" si="32"/>
        <v>2.6685782752296814</v>
      </c>
      <c r="H376">
        <f t="shared" si="25"/>
        <v>-15.974022926691761</v>
      </c>
      <c r="I376">
        <f t="shared" si="26"/>
        <v>-8.1173464428087954</v>
      </c>
      <c r="J376">
        <f t="shared" si="27"/>
        <v>0</v>
      </c>
      <c r="K376">
        <f t="shared" si="28"/>
        <v>7.8566764838829659</v>
      </c>
      <c r="L376">
        <f t="shared" si="29"/>
        <v>0</v>
      </c>
      <c r="Q376">
        <v>1.9964334611136898E-2</v>
      </c>
    </row>
    <row r="377" spans="1:17" x14ac:dyDescent="0.25">
      <c r="A377" s="1">
        <v>376</v>
      </c>
      <c r="B377" s="2">
        <v>41764</v>
      </c>
      <c r="C377" s="3">
        <v>478.39999399999999</v>
      </c>
      <c r="D377">
        <f t="shared" si="30"/>
        <v>1.0449542732273496E-4</v>
      </c>
      <c r="E377">
        <f t="shared" si="33"/>
        <v>3.2343381556035957E-4</v>
      </c>
      <c r="F377">
        <f t="shared" si="31"/>
        <v>22.182476123367319</v>
      </c>
      <c r="G377">
        <f t="shared" si="32"/>
        <v>3.0993026133542902</v>
      </c>
      <c r="H377">
        <f t="shared" si="25"/>
        <v>-16.270307967877955</v>
      </c>
      <c r="I377">
        <f t="shared" si="26"/>
        <v>4.998538828680283E-2</v>
      </c>
      <c r="J377">
        <f t="shared" si="27"/>
        <v>0</v>
      </c>
      <c r="K377">
        <f t="shared" si="28"/>
        <v>16.320293356164758</v>
      </c>
      <c r="L377">
        <f t="shared" si="29"/>
        <v>0</v>
      </c>
      <c r="Q377">
        <v>2.06768362037279E-2</v>
      </c>
    </row>
    <row r="378" spans="1:17" x14ac:dyDescent="0.25">
      <c r="A378" s="1">
        <v>377</v>
      </c>
      <c r="B378" s="2">
        <v>41765</v>
      </c>
      <c r="C378" s="3">
        <v>481.54998799999998</v>
      </c>
      <c r="D378">
        <f t="shared" si="30"/>
        <v>6.5628529927264619E-3</v>
      </c>
      <c r="E378">
        <f t="shared" si="33"/>
        <v>3.0524051228563473E-4</v>
      </c>
      <c r="F378">
        <f t="shared" si="31"/>
        <v>21.278860272572267</v>
      </c>
      <c r="G378">
        <f t="shared" si="32"/>
        <v>3.0577141044194054</v>
      </c>
      <c r="H378">
        <f t="shared" si="25"/>
        <v>-15.666427165282556</v>
      </c>
      <c r="I378">
        <f t="shared" si="26"/>
        <v>3.1396688323432214</v>
      </c>
      <c r="J378">
        <f t="shared" si="27"/>
        <v>0</v>
      </c>
      <c r="K378">
        <f t="shared" si="28"/>
        <v>18.806095997625778</v>
      </c>
      <c r="L378">
        <f t="shared" si="29"/>
        <v>0</v>
      </c>
      <c r="Q378">
        <v>1.99073245186181E-2</v>
      </c>
    </row>
    <row r="379" spans="1:17" x14ac:dyDescent="0.25">
      <c r="A379" s="1">
        <v>378</v>
      </c>
      <c r="B379" s="2">
        <v>41766</v>
      </c>
      <c r="C379" s="3">
        <v>487.29998799999998</v>
      </c>
      <c r="D379">
        <f t="shared" si="30"/>
        <v>1.1869882136630464E-2</v>
      </c>
      <c r="E379">
        <f t="shared" si="33"/>
        <v>2.9134104449151125E-4</v>
      </c>
      <c r="F379">
        <f t="shared" si="31"/>
        <v>18.352517690426282</v>
      </c>
      <c r="G379">
        <f t="shared" si="32"/>
        <v>2.909766768926938</v>
      </c>
      <c r="H379">
        <f t="shared" si="25"/>
        <v>-15.226617237336439</v>
      </c>
      <c r="I379">
        <f t="shared" si="26"/>
        <v>5.7159416004558139</v>
      </c>
      <c r="J379">
        <f t="shared" si="27"/>
        <v>0</v>
      </c>
      <c r="K379">
        <f t="shared" si="28"/>
        <v>20.942558837792255</v>
      </c>
      <c r="L379">
        <f t="shared" si="29"/>
        <v>0</v>
      </c>
      <c r="Q379">
        <v>1.9221892851416799E-2</v>
      </c>
    </row>
    <row r="380" spans="1:17" x14ac:dyDescent="0.25">
      <c r="A380" s="1">
        <v>379</v>
      </c>
      <c r="B380" s="2">
        <v>41767</v>
      </c>
      <c r="C380" s="3">
        <v>495.29998799999998</v>
      </c>
      <c r="D380">
        <f t="shared" si="30"/>
        <v>1.6283690142478244E-2</v>
      </c>
      <c r="E380">
        <f t="shared" si="33"/>
        <v>2.8477735369030046E-4</v>
      </c>
      <c r="F380">
        <f t="shared" si="31"/>
        <v>14.841224585853006</v>
      </c>
      <c r="G380">
        <f t="shared" si="32"/>
        <v>2.6974087535970392</v>
      </c>
      <c r="H380">
        <f t="shared" si="25"/>
        <v>-14.989445293010577</v>
      </c>
      <c r="I380">
        <f t="shared" si="26"/>
        <v>7.9350420110253665</v>
      </c>
      <c r="J380">
        <f t="shared" si="27"/>
        <v>0</v>
      </c>
      <c r="K380">
        <f t="shared" si="28"/>
        <v>22.924487304035942</v>
      </c>
      <c r="L380">
        <f t="shared" si="29"/>
        <v>0</v>
      </c>
      <c r="Q380">
        <v>1.8699209978602999E-2</v>
      </c>
    </row>
    <row r="381" spans="1:17" x14ac:dyDescent="0.25">
      <c r="A381" s="1">
        <v>380</v>
      </c>
      <c r="B381" s="2">
        <v>41768</v>
      </c>
      <c r="C381" s="3">
        <v>490.70001200000002</v>
      </c>
      <c r="D381">
        <f t="shared" si="30"/>
        <v>-9.3306478157330619E-3</v>
      </c>
      <c r="E381">
        <f t="shared" si="33"/>
        <v>2.8655415027796293E-4</v>
      </c>
      <c r="F381">
        <f t="shared" si="31"/>
        <v>20.245707531050218</v>
      </c>
      <c r="G381">
        <f t="shared" si="32"/>
        <v>3.007942797307634</v>
      </c>
      <c r="H381">
        <f t="shared" si="25"/>
        <v>-14.91846202560297</v>
      </c>
      <c r="I381">
        <f t="shared" si="26"/>
        <v>-4.6214697511648115</v>
      </c>
      <c r="J381">
        <f t="shared" si="27"/>
        <v>0</v>
      </c>
      <c r="K381">
        <f t="shared" si="28"/>
        <v>10.296992274438159</v>
      </c>
      <c r="L381">
        <f t="shared" si="29"/>
        <v>0</v>
      </c>
      <c r="Q381">
        <v>1.8310062781076601E-2</v>
      </c>
    </row>
    <row r="382" spans="1:17" x14ac:dyDescent="0.25">
      <c r="A382" s="1">
        <v>381</v>
      </c>
      <c r="B382" s="2">
        <v>41771</v>
      </c>
      <c r="C382" s="3">
        <v>518</v>
      </c>
      <c r="D382">
        <f t="shared" si="30"/>
        <v>5.414227470876521E-2</v>
      </c>
      <c r="E382">
        <f t="shared" si="33"/>
        <v>2.770500731160231E-4</v>
      </c>
      <c r="F382">
        <f t="shared" si="31"/>
        <v>0.12079790239862626</v>
      </c>
      <c r="G382">
        <f t="shared" si="32"/>
        <v>-2.1136363578819655</v>
      </c>
      <c r="H382">
        <f t="shared" si="25"/>
        <v>-14.904883993621894</v>
      </c>
      <c r="I382">
        <f t="shared" si="26"/>
        <v>26.567614849298387</v>
      </c>
      <c r="J382">
        <f t="shared" si="27"/>
        <v>0</v>
      </c>
      <c r="K382">
        <f t="shared" si="28"/>
        <v>41.472498842920281</v>
      </c>
      <c r="L382">
        <f t="shared" si="29"/>
        <v>0</v>
      </c>
      <c r="Q382">
        <v>1.8464885941273702E-2</v>
      </c>
    </row>
    <row r="383" spans="1:17" x14ac:dyDescent="0.25">
      <c r="A383" s="1">
        <v>382</v>
      </c>
      <c r="B383" s="2">
        <v>41772</v>
      </c>
      <c r="C383" s="3">
        <v>531</v>
      </c>
      <c r="D383">
        <f t="shared" si="30"/>
        <v>2.4786778982455834E-2</v>
      </c>
      <c r="E383">
        <f t="shared" si="33"/>
        <v>4.4604417427975907E-4</v>
      </c>
      <c r="F383">
        <f t="shared" si="31"/>
        <v>9.48682695247998</v>
      </c>
      <c r="G383">
        <f t="shared" si="32"/>
        <v>2.2499041997552878</v>
      </c>
      <c r="H383">
        <f t="shared" ref="H383:H446" si="34">-1.645*Q383*C382</f>
        <v>-16.213514837885878</v>
      </c>
      <c r="I383">
        <f t="shared" ref="I383:I446" si="35">D383*C382</f>
        <v>12.839551512912122</v>
      </c>
      <c r="J383">
        <f t="shared" ref="J383:J446" si="36">IF(D383*C382&lt;=H383,1,0)</f>
        <v>0</v>
      </c>
      <c r="K383">
        <f t="shared" ref="K383:K446" si="37">IF(J383=0,I383-H383,0)</f>
        <v>29.053066350797998</v>
      </c>
      <c r="L383">
        <f t="shared" ref="L383:L446" si="38">IF(J383=1,I383-H383,0)</f>
        <v>0</v>
      </c>
      <c r="Q383">
        <v>1.9027490391951601E-2</v>
      </c>
    </row>
    <row r="384" spans="1:17" x14ac:dyDescent="0.25">
      <c r="A384" s="1">
        <v>383</v>
      </c>
      <c r="B384" s="2">
        <v>41773</v>
      </c>
      <c r="C384" s="3">
        <v>533.95001200000002</v>
      </c>
      <c r="D384">
        <f t="shared" si="30"/>
        <v>5.5402028496295708E-3</v>
      </c>
      <c r="E384">
        <f t="shared" si="33"/>
        <v>4.5541390080751598E-4</v>
      </c>
      <c r="F384">
        <f t="shared" si="31"/>
        <v>18.074725099120556</v>
      </c>
      <c r="G384">
        <f t="shared" si="32"/>
        <v>2.8945145590285111</v>
      </c>
      <c r="H384">
        <f t="shared" si="34"/>
        <v>-16.446142918564806</v>
      </c>
      <c r="I384">
        <f t="shared" si="35"/>
        <v>2.9418477131533023</v>
      </c>
      <c r="J384">
        <f t="shared" si="36"/>
        <v>0</v>
      </c>
      <c r="K384">
        <f t="shared" si="37"/>
        <v>19.387990631718107</v>
      </c>
      <c r="L384">
        <f t="shared" si="38"/>
        <v>0</v>
      </c>
      <c r="Q384">
        <v>1.88279760256954E-2</v>
      </c>
    </row>
    <row r="385" spans="1:17" x14ac:dyDescent="0.25">
      <c r="A385" s="1">
        <v>384</v>
      </c>
      <c r="B385" s="2">
        <v>41774</v>
      </c>
      <c r="C385" s="3">
        <v>532</v>
      </c>
      <c r="D385">
        <f t="shared" si="30"/>
        <v>-3.6587347499239787E-3</v>
      </c>
      <c r="E385">
        <f t="shared" si="33"/>
        <v>4.2749937483256084E-4</v>
      </c>
      <c r="F385">
        <f t="shared" si="31"/>
        <v>18.995151680755846</v>
      </c>
      <c r="G385">
        <f t="shared" si="32"/>
        <v>2.9441837719067774</v>
      </c>
      <c r="H385">
        <f t="shared" si="34"/>
        <v>-15.963251719499677</v>
      </c>
      <c r="I385">
        <f t="shared" si="35"/>
        <v>-1.9535814636267255</v>
      </c>
      <c r="J385">
        <f t="shared" si="36"/>
        <v>0</v>
      </c>
      <c r="K385">
        <f t="shared" si="37"/>
        <v>14.009670255872951</v>
      </c>
      <c r="L385">
        <f t="shared" si="38"/>
        <v>0</v>
      </c>
      <c r="Q385">
        <v>1.8174181422723899E-2</v>
      </c>
    </row>
    <row r="386" spans="1:17" x14ac:dyDescent="0.25">
      <c r="A386" s="1">
        <v>385</v>
      </c>
      <c r="B386" s="2">
        <v>41775</v>
      </c>
      <c r="C386" s="3">
        <v>550</v>
      </c>
      <c r="D386">
        <f t="shared" si="30"/>
        <v>3.3274788884872133E-2</v>
      </c>
      <c r="E386">
        <f t="shared" si="33"/>
        <v>4.0096524231027962E-4</v>
      </c>
      <c r="F386">
        <f t="shared" si="31"/>
        <v>5.0088013605739912</v>
      </c>
      <c r="G386">
        <f t="shared" si="32"/>
        <v>1.6111966370856443</v>
      </c>
      <c r="H386">
        <f t="shared" si="34"/>
        <v>-15.621257420590515</v>
      </c>
      <c r="I386">
        <f t="shared" si="35"/>
        <v>17.702187686751977</v>
      </c>
      <c r="J386">
        <f t="shared" si="36"/>
        <v>0</v>
      </c>
      <c r="K386">
        <f t="shared" si="37"/>
        <v>33.323445107342494</v>
      </c>
      <c r="L386">
        <f t="shared" si="38"/>
        <v>0</v>
      </c>
      <c r="Q386">
        <v>1.7850009621992499E-2</v>
      </c>
    </row>
    <row r="387" spans="1:17" x14ac:dyDescent="0.25">
      <c r="A387" s="1">
        <v>386</v>
      </c>
      <c r="B387" s="2">
        <v>41778</v>
      </c>
      <c r="C387" s="3">
        <v>562.09997599999997</v>
      </c>
      <c r="D387">
        <f t="shared" si="30"/>
        <v>2.1761449084482805E-2</v>
      </c>
      <c r="E387">
        <f t="shared" si="33"/>
        <v>4.450925385873181E-4</v>
      </c>
      <c r="F387">
        <f t="shared" si="31"/>
        <v>11.108333912823241</v>
      </c>
      <c r="G387">
        <f t="shared" si="32"/>
        <v>2.4076956295637948</v>
      </c>
      <c r="H387">
        <f t="shared" si="34"/>
        <v>-16.214143305618808</v>
      </c>
      <c r="I387">
        <f t="shared" si="35"/>
        <v>11.968796996465542</v>
      </c>
      <c r="J387">
        <f t="shared" si="36"/>
        <v>0</v>
      </c>
      <c r="K387">
        <f t="shared" si="37"/>
        <v>28.182940302084351</v>
      </c>
      <c r="L387">
        <f t="shared" si="38"/>
        <v>0</v>
      </c>
      <c r="Q387">
        <v>1.79211310368818E-2</v>
      </c>
    </row>
    <row r="388" spans="1:17" x14ac:dyDescent="0.25">
      <c r="A388" s="1">
        <v>387</v>
      </c>
      <c r="B388" s="2">
        <v>41779</v>
      </c>
      <c r="C388" s="3">
        <v>569</v>
      </c>
      <c r="D388">
        <f t="shared" ref="D388:D451" si="39">LN(C388/C387)</f>
        <v>1.2200706815331483E-2</v>
      </c>
      <c r="E388">
        <f t="shared" si="33"/>
        <v>4.4575014912227526E-4</v>
      </c>
      <c r="F388">
        <f t="shared" ref="F388:F451" si="40">_xlfn.NORM.DIST(D388,0,SQRT(E388),FALSE)</f>
        <v>15.990000997556077</v>
      </c>
      <c r="G388">
        <f t="shared" ref="G388:G451" si="41">LN(F388)</f>
        <v>2.7719635892321071</v>
      </c>
      <c r="H388">
        <f t="shared" si="34"/>
        <v>-16.371307539834532</v>
      </c>
      <c r="I388">
        <f t="shared" si="35"/>
        <v>6.8580170080808625</v>
      </c>
      <c r="J388">
        <f t="shared" si="36"/>
        <v>0</v>
      </c>
      <c r="K388">
        <f t="shared" si="37"/>
        <v>23.229324547915397</v>
      </c>
      <c r="L388">
        <f t="shared" si="38"/>
        <v>0</v>
      </c>
      <c r="Q388">
        <v>1.7705324787626899E-2</v>
      </c>
    </row>
    <row r="389" spans="1:17" x14ac:dyDescent="0.25">
      <c r="A389" s="1">
        <v>388</v>
      </c>
      <c r="B389" s="2">
        <v>41780</v>
      </c>
      <c r="C389" s="3">
        <v>559.79998799999998</v>
      </c>
      <c r="D389">
        <f t="shared" si="39"/>
        <v>-1.6300878481205271E-2</v>
      </c>
      <c r="E389">
        <f t="shared" ref="E389:E452" si="42">$O$3+$O$4*D388^2+$O$5*E388</f>
        <v>4.2606838703027495E-4</v>
      </c>
      <c r="F389">
        <f t="shared" si="40"/>
        <v>14.149659127172093</v>
      </c>
      <c r="G389">
        <f t="shared" si="41"/>
        <v>2.6496905338465768</v>
      </c>
      <c r="H389">
        <f t="shared" si="34"/>
        <v>-16.16366797255975</v>
      </c>
      <c r="I389">
        <f t="shared" si="35"/>
        <v>-9.2751998558058002</v>
      </c>
      <c r="J389">
        <f t="shared" si="36"/>
        <v>0</v>
      </c>
      <c r="K389">
        <f t="shared" si="37"/>
        <v>6.8884681167539501</v>
      </c>
      <c r="L389">
        <f t="shared" si="38"/>
        <v>0</v>
      </c>
      <c r="Q389">
        <v>1.72687837912829E-2</v>
      </c>
    </row>
    <row r="390" spans="1:17" x14ac:dyDescent="0.25">
      <c r="A390" s="1">
        <v>389</v>
      </c>
      <c r="B390" s="2">
        <v>41781</v>
      </c>
      <c r="C390" s="3">
        <v>564</v>
      </c>
      <c r="D390">
        <f t="shared" si="39"/>
        <v>7.4746958529331867E-3</v>
      </c>
      <c r="E390">
        <f t="shared" si="42"/>
        <v>4.1542143022927247E-4</v>
      </c>
      <c r="F390">
        <f t="shared" si="40"/>
        <v>18.300414911013902</v>
      </c>
      <c r="G390">
        <f t="shared" si="41"/>
        <v>2.906923732323353</v>
      </c>
      <c r="H390">
        <f t="shared" si="34"/>
        <v>-16.66470367496262</v>
      </c>
      <c r="I390">
        <f t="shared" si="35"/>
        <v>4.1843346487756472</v>
      </c>
      <c r="J390">
        <f t="shared" si="36"/>
        <v>0</v>
      </c>
      <c r="K390">
        <f t="shared" si="37"/>
        <v>20.849038323738267</v>
      </c>
      <c r="L390">
        <f t="shared" si="38"/>
        <v>0</v>
      </c>
      <c r="Q390">
        <v>1.80966758994376E-2</v>
      </c>
    </row>
    <row r="391" spans="1:17" x14ac:dyDescent="0.25">
      <c r="A391" s="1">
        <v>390</v>
      </c>
      <c r="B391" s="2">
        <v>41782</v>
      </c>
      <c r="C391" s="3">
        <v>570</v>
      </c>
      <c r="D391">
        <f t="shared" si="39"/>
        <v>1.0582109330537008E-2</v>
      </c>
      <c r="E391">
        <f t="shared" si="42"/>
        <v>3.9260595505988656E-4</v>
      </c>
      <c r="F391">
        <f t="shared" si="40"/>
        <v>17.458052704516966</v>
      </c>
      <c r="G391">
        <f t="shared" si="41"/>
        <v>2.8598010152407221</v>
      </c>
      <c r="H391">
        <f t="shared" si="34"/>
        <v>-16.260888050107056</v>
      </c>
      <c r="I391">
        <f t="shared" si="35"/>
        <v>5.9683096624228726</v>
      </c>
      <c r="J391">
        <f t="shared" si="36"/>
        <v>0</v>
      </c>
      <c r="K391">
        <f t="shared" si="37"/>
        <v>22.229197712529928</v>
      </c>
      <c r="L391">
        <f t="shared" si="38"/>
        <v>0</v>
      </c>
      <c r="Q391">
        <v>1.7526663702717299E-2</v>
      </c>
    </row>
    <row r="392" spans="1:17" x14ac:dyDescent="0.25">
      <c r="A392" s="1">
        <v>391</v>
      </c>
      <c r="B392" s="2">
        <v>41785</v>
      </c>
      <c r="C392" s="3">
        <v>568</v>
      </c>
      <c r="D392">
        <f t="shared" si="39"/>
        <v>-3.5149421074444969E-3</v>
      </c>
      <c r="E392">
        <f t="shared" si="42"/>
        <v>3.7530699792635613E-4</v>
      </c>
      <c r="F392">
        <f t="shared" si="40"/>
        <v>20.256686849629251</v>
      </c>
      <c r="G392">
        <f t="shared" si="41"/>
        <v>3.0084849538401479</v>
      </c>
      <c r="H392">
        <f t="shared" si="34"/>
        <v>-15.996575648046612</v>
      </c>
      <c r="I392">
        <f t="shared" si="35"/>
        <v>-2.0035170012433632</v>
      </c>
      <c r="J392">
        <f t="shared" si="36"/>
        <v>0</v>
      </c>
      <c r="K392">
        <f t="shared" si="37"/>
        <v>13.993058646803249</v>
      </c>
      <c r="L392">
        <f t="shared" si="38"/>
        <v>0</v>
      </c>
      <c r="Q392">
        <v>1.7060284379082399E-2</v>
      </c>
    </row>
    <row r="393" spans="1:17" x14ac:dyDescent="0.25">
      <c r="A393" s="1">
        <v>392</v>
      </c>
      <c r="B393" s="2">
        <v>41786</v>
      </c>
      <c r="C393" s="3">
        <v>549</v>
      </c>
      <c r="D393">
        <f t="shared" si="39"/>
        <v>-3.4022977211620731E-2</v>
      </c>
      <c r="E393">
        <f t="shared" si="42"/>
        <v>3.5331064564362772E-4</v>
      </c>
      <c r="F393">
        <f t="shared" si="40"/>
        <v>4.1246323850400692</v>
      </c>
      <c r="G393">
        <f t="shared" si="41"/>
        <v>1.416976897037165</v>
      </c>
      <c r="H393">
        <f t="shared" si="34"/>
        <v>-15.679561450587016</v>
      </c>
      <c r="I393">
        <f t="shared" si="35"/>
        <v>-19.325051056200575</v>
      </c>
      <c r="J393">
        <f t="shared" si="36"/>
        <v>1</v>
      </c>
      <c r="K393">
        <f t="shared" si="37"/>
        <v>0</v>
      </c>
      <c r="L393">
        <f t="shared" si="38"/>
        <v>-3.6454896056135588</v>
      </c>
      <c r="Q393">
        <v>1.6781070947586602E-2</v>
      </c>
    </row>
    <row r="394" spans="1:17" x14ac:dyDescent="0.25">
      <c r="A394" s="1">
        <v>393</v>
      </c>
      <c r="B394" s="2">
        <v>41787</v>
      </c>
      <c r="C394" s="3">
        <v>555</v>
      </c>
      <c r="D394">
        <f t="shared" si="39"/>
        <v>1.0869672236903891E-2</v>
      </c>
      <c r="E394">
        <f t="shared" si="42"/>
        <v>4.0478503299111473E-4</v>
      </c>
      <c r="F394">
        <f t="shared" si="40"/>
        <v>17.136270373879785</v>
      </c>
      <c r="G394">
        <f t="shared" si="41"/>
        <v>2.8411972917018224</v>
      </c>
      <c r="H394">
        <f t="shared" si="34"/>
        <v>-17.443390285098307</v>
      </c>
      <c r="I394">
        <f t="shared" si="35"/>
        <v>5.9674500580602361</v>
      </c>
      <c r="J394">
        <f t="shared" si="36"/>
        <v>0</v>
      </c>
      <c r="K394">
        <f t="shared" si="37"/>
        <v>23.410840343158544</v>
      </c>
      <c r="L394">
        <f t="shared" si="38"/>
        <v>0</v>
      </c>
      <c r="Q394">
        <v>1.9314908327490499E-2</v>
      </c>
    </row>
    <row r="395" spans="1:17" x14ac:dyDescent="0.25">
      <c r="A395" s="1">
        <v>394</v>
      </c>
      <c r="B395" s="2">
        <v>41788</v>
      </c>
      <c r="C395" s="3">
        <v>554.54998799999998</v>
      </c>
      <c r="D395">
        <f t="shared" si="39"/>
        <v>-8.1116133485099927E-4</v>
      </c>
      <c r="E395">
        <f t="shared" si="42"/>
        <v>3.8679745831325993E-4</v>
      </c>
      <c r="F395">
        <f t="shared" si="40"/>
        <v>20.267438784947093</v>
      </c>
      <c r="G395">
        <f t="shared" si="41"/>
        <v>3.0090155975197717</v>
      </c>
      <c r="H395">
        <f t="shared" si="34"/>
        <v>-17.130490095832645</v>
      </c>
      <c r="I395">
        <f t="shared" si="35"/>
        <v>-0.45019454084230459</v>
      </c>
      <c r="J395">
        <f t="shared" si="36"/>
        <v>0</v>
      </c>
      <c r="K395">
        <f t="shared" si="37"/>
        <v>16.680295554990341</v>
      </c>
      <c r="L395">
        <f t="shared" si="38"/>
        <v>0</v>
      </c>
      <c r="Q395">
        <v>1.87633725959995E-2</v>
      </c>
    </row>
    <row r="396" spans="1:17" x14ac:dyDescent="0.25">
      <c r="A396" s="1">
        <v>395</v>
      </c>
      <c r="B396" s="2">
        <v>41789</v>
      </c>
      <c r="C396" s="3">
        <v>547.90002400000003</v>
      </c>
      <c r="D396">
        <f t="shared" si="39"/>
        <v>-1.2064120063600499E-2</v>
      </c>
      <c r="E396">
        <f t="shared" si="42"/>
        <v>3.6305730308091862E-4</v>
      </c>
      <c r="F396">
        <f t="shared" si="40"/>
        <v>17.134527923389037</v>
      </c>
      <c r="G396">
        <f t="shared" si="41"/>
        <v>2.8410956045174656</v>
      </c>
      <c r="H396">
        <f t="shared" si="34"/>
        <v>-16.575022617689832</v>
      </c>
      <c r="I396">
        <f t="shared" si="35"/>
        <v>-6.6901576365002162</v>
      </c>
      <c r="J396">
        <f t="shared" si="36"/>
        <v>0</v>
      </c>
      <c r="K396">
        <f t="shared" si="37"/>
        <v>9.8848649811896152</v>
      </c>
      <c r="L396">
        <f t="shared" si="38"/>
        <v>0</v>
      </c>
      <c r="Q396">
        <v>1.8169690396424298E-2</v>
      </c>
    </row>
    <row r="397" spans="1:17" x14ac:dyDescent="0.25">
      <c r="A397" s="1">
        <v>396</v>
      </c>
      <c r="B397" s="2">
        <v>41792</v>
      </c>
      <c r="C397" s="3">
        <v>532.09997599999997</v>
      </c>
      <c r="D397">
        <f t="shared" si="39"/>
        <v>-2.926143584996414E-2</v>
      </c>
      <c r="E397">
        <f t="shared" si="42"/>
        <v>3.5046020401101959E-4</v>
      </c>
      <c r="F397">
        <f t="shared" si="40"/>
        <v>6.2815159562402352</v>
      </c>
      <c r="G397">
        <f t="shared" si="41"/>
        <v>1.8376113456549596</v>
      </c>
      <c r="H397">
        <f t="shared" si="34"/>
        <v>-16.737926436458455</v>
      </c>
      <c r="I397">
        <f t="shared" si="35"/>
        <v>-16.032341404469815</v>
      </c>
      <c r="J397">
        <f t="shared" si="36"/>
        <v>0</v>
      </c>
      <c r="K397">
        <f t="shared" si="37"/>
        <v>0.70558503198864031</v>
      </c>
      <c r="L397">
        <f t="shared" si="38"/>
        <v>0</v>
      </c>
      <c r="Q397">
        <v>1.8570963355832599E-2</v>
      </c>
    </row>
    <row r="398" spans="1:17" x14ac:dyDescent="0.25">
      <c r="A398" s="1">
        <v>397</v>
      </c>
      <c r="B398" s="2">
        <v>41793</v>
      </c>
      <c r="C398" s="3">
        <v>553</v>
      </c>
      <c r="D398">
        <f t="shared" si="39"/>
        <v>3.8526605024316055E-2</v>
      </c>
      <c r="E398">
        <f t="shared" si="42"/>
        <v>3.8336440012655577E-4</v>
      </c>
      <c r="F398">
        <f t="shared" si="40"/>
        <v>2.9400838237207227</v>
      </c>
      <c r="G398">
        <f t="shared" si="41"/>
        <v>1.0784380924137795</v>
      </c>
      <c r="H398">
        <f t="shared" si="34"/>
        <v>-17.964397192821252</v>
      </c>
      <c r="I398">
        <f t="shared" si="35"/>
        <v>20.500005608800052</v>
      </c>
      <c r="J398">
        <f t="shared" si="36"/>
        <v>0</v>
      </c>
      <c r="K398">
        <f t="shared" si="37"/>
        <v>38.464402801621304</v>
      </c>
      <c r="L398">
        <f t="shared" si="38"/>
        <v>0</v>
      </c>
      <c r="Q398">
        <v>2.0523598362733101E-2</v>
      </c>
    </row>
    <row r="399" spans="1:17" x14ac:dyDescent="0.25">
      <c r="A399" s="1">
        <v>398</v>
      </c>
      <c r="B399" s="2">
        <v>41794</v>
      </c>
      <c r="C399" s="3">
        <v>540.09997599999997</v>
      </c>
      <c r="D399">
        <f t="shared" si="39"/>
        <v>-2.36037383597059E-2</v>
      </c>
      <c r="E399">
        <f t="shared" si="42"/>
        <v>4.5259707596541983E-4</v>
      </c>
      <c r="F399">
        <f t="shared" si="40"/>
        <v>10.133302215488861</v>
      </c>
      <c r="G399">
        <f t="shared" si="41"/>
        <v>2.3158272488994363</v>
      </c>
      <c r="H399">
        <f t="shared" si="34"/>
        <v>-18.723711183515757</v>
      </c>
      <c r="I399">
        <f t="shared" si="35"/>
        <v>-13.052867312917362</v>
      </c>
      <c r="J399">
        <f t="shared" si="36"/>
        <v>0</v>
      </c>
      <c r="K399">
        <f t="shared" si="37"/>
        <v>5.6708438705983948</v>
      </c>
      <c r="L399">
        <f t="shared" si="38"/>
        <v>0</v>
      </c>
      <c r="Q399">
        <v>2.0582631552148001E-2</v>
      </c>
    </row>
    <row r="400" spans="1:17" x14ac:dyDescent="0.25">
      <c r="A400" s="1">
        <v>399</v>
      </c>
      <c r="B400" s="2">
        <v>41795</v>
      </c>
      <c r="C400" s="3">
        <v>537.90002400000003</v>
      </c>
      <c r="D400">
        <f t="shared" si="39"/>
        <v>-4.081549265474241E-3</v>
      </c>
      <c r="E400">
        <f t="shared" si="42"/>
        <v>4.5781320268803021E-4</v>
      </c>
      <c r="F400">
        <f t="shared" si="40"/>
        <v>18.308985902413532</v>
      </c>
      <c r="G400">
        <f t="shared" si="41"/>
        <v>2.9073919722489343</v>
      </c>
      <c r="H400">
        <f t="shared" si="34"/>
        <v>-19.443588339477998</v>
      </c>
      <c r="I400">
        <f t="shared" si="35"/>
        <v>-2.2044446603254548</v>
      </c>
      <c r="J400">
        <f t="shared" si="36"/>
        <v>0</v>
      </c>
      <c r="K400">
        <f t="shared" si="37"/>
        <v>17.239143679152544</v>
      </c>
      <c r="L400">
        <f t="shared" si="38"/>
        <v>0</v>
      </c>
      <c r="Q400">
        <v>2.1884486328353599E-2</v>
      </c>
    </row>
    <row r="401" spans="1:17" x14ac:dyDescent="0.25">
      <c r="A401" s="1">
        <v>400</v>
      </c>
      <c r="B401" s="2">
        <v>41796</v>
      </c>
      <c r="C401" s="3">
        <v>537.34997599999997</v>
      </c>
      <c r="D401">
        <f t="shared" si="39"/>
        <v>-1.023107273620502E-3</v>
      </c>
      <c r="E401">
        <f t="shared" si="42"/>
        <v>4.2881047993948123E-4</v>
      </c>
      <c r="F401">
        <f t="shared" si="40"/>
        <v>19.241871180013515</v>
      </c>
      <c r="G401">
        <f t="shared" si="41"/>
        <v>2.9570886951870881</v>
      </c>
      <c r="H401">
        <f t="shared" si="34"/>
        <v>-18.936285813748629</v>
      </c>
      <c r="I401">
        <f t="shared" si="35"/>
        <v>-0.55032942703504262</v>
      </c>
      <c r="J401">
        <f t="shared" si="36"/>
        <v>0</v>
      </c>
      <c r="K401">
        <f t="shared" si="37"/>
        <v>18.385956386713588</v>
      </c>
      <c r="L401">
        <f t="shared" si="38"/>
        <v>0</v>
      </c>
      <c r="Q401">
        <v>2.1400668217050601E-2</v>
      </c>
    </row>
    <row r="402" spans="1:17" x14ac:dyDescent="0.25">
      <c r="A402" s="1">
        <v>401</v>
      </c>
      <c r="B402" s="2">
        <v>41799</v>
      </c>
      <c r="C402" s="3">
        <v>548</v>
      </c>
      <c r="D402">
        <f t="shared" si="39"/>
        <v>1.9625680324481448E-2</v>
      </c>
      <c r="E402">
        <f t="shared" si="42"/>
        <v>4.0138999053818711E-4</v>
      </c>
      <c r="F402">
        <f t="shared" si="40"/>
        <v>12.32411733049331</v>
      </c>
      <c r="G402">
        <f t="shared" si="41"/>
        <v>2.5115581011770369</v>
      </c>
      <c r="H402">
        <f t="shared" si="34"/>
        <v>-18.285718202758609</v>
      </c>
      <c r="I402">
        <f t="shared" si="35"/>
        <v>10.545858851343779</v>
      </c>
      <c r="J402">
        <f t="shared" si="36"/>
        <v>0</v>
      </c>
      <c r="K402">
        <f t="shared" si="37"/>
        <v>28.831577054102389</v>
      </c>
      <c r="L402">
        <f t="shared" si="38"/>
        <v>0</v>
      </c>
      <c r="Q402">
        <v>2.0686589026996601E-2</v>
      </c>
    </row>
    <row r="403" spans="1:17" x14ac:dyDescent="0.25">
      <c r="A403" s="1">
        <v>402</v>
      </c>
      <c r="B403" s="2">
        <v>41800</v>
      </c>
      <c r="C403" s="3">
        <v>557.5</v>
      </c>
      <c r="D403">
        <f t="shared" si="39"/>
        <v>1.7187216386258392E-2</v>
      </c>
      <c r="E403">
        <f t="shared" si="42"/>
        <v>4.0038003720184267E-4</v>
      </c>
      <c r="F403">
        <f t="shared" si="40"/>
        <v>13.786772688724025</v>
      </c>
      <c r="G403">
        <f t="shared" si="41"/>
        <v>2.6237096316904074</v>
      </c>
      <c r="H403">
        <f t="shared" si="34"/>
        <v>-18.276261551275176</v>
      </c>
      <c r="I403">
        <f t="shared" si="35"/>
        <v>9.4185945796695982</v>
      </c>
      <c r="J403">
        <f t="shared" si="36"/>
        <v>0</v>
      </c>
      <c r="K403">
        <f t="shared" si="37"/>
        <v>27.694856130944775</v>
      </c>
      <c r="L403">
        <f t="shared" si="38"/>
        <v>0</v>
      </c>
      <c r="Q403">
        <v>2.02740682351687E-2</v>
      </c>
    </row>
    <row r="404" spans="1:17" x14ac:dyDescent="0.25">
      <c r="A404" s="1">
        <v>403</v>
      </c>
      <c r="B404" s="2">
        <v>41801</v>
      </c>
      <c r="C404" s="3">
        <v>557</v>
      </c>
      <c r="D404">
        <f t="shared" si="39"/>
        <v>-8.9726340698978229E-4</v>
      </c>
      <c r="E404">
        <f t="shared" si="42"/>
        <v>3.9385218401253918E-4</v>
      </c>
      <c r="F404">
        <f t="shared" si="40"/>
        <v>20.081657765061788</v>
      </c>
      <c r="G404">
        <f t="shared" si="41"/>
        <v>2.999806849436808</v>
      </c>
      <c r="H404">
        <f t="shared" si="34"/>
        <v>-18.180709255408868</v>
      </c>
      <c r="I404">
        <f t="shared" si="35"/>
        <v>-0.5002243493968036</v>
      </c>
      <c r="J404">
        <f t="shared" si="36"/>
        <v>0</v>
      </c>
      <c r="K404">
        <f t="shared" si="37"/>
        <v>17.680484906012065</v>
      </c>
      <c r="L404">
        <f t="shared" si="38"/>
        <v>0</v>
      </c>
      <c r="Q404">
        <v>1.9824399804172301E-2</v>
      </c>
    </row>
    <row r="405" spans="1:17" x14ac:dyDescent="0.25">
      <c r="A405" s="1">
        <v>404</v>
      </c>
      <c r="B405" s="2">
        <v>41802</v>
      </c>
      <c r="C405" s="3">
        <v>557</v>
      </c>
      <c r="D405">
        <f t="shared" si="39"/>
        <v>0</v>
      </c>
      <c r="E405">
        <f t="shared" si="42"/>
        <v>3.6949914637872698E-4</v>
      </c>
      <c r="F405">
        <f t="shared" si="40"/>
        <v>20.754073292979932</v>
      </c>
      <c r="G405">
        <f t="shared" si="41"/>
        <v>3.0327425306878815</v>
      </c>
      <c r="H405">
        <f t="shared" si="34"/>
        <v>-17.576542048999098</v>
      </c>
      <c r="I405">
        <f t="shared" si="35"/>
        <v>0</v>
      </c>
      <c r="J405">
        <f t="shared" si="36"/>
        <v>0</v>
      </c>
      <c r="K405">
        <f t="shared" si="37"/>
        <v>17.576542048999098</v>
      </c>
      <c r="L405">
        <f t="shared" si="38"/>
        <v>0</v>
      </c>
      <c r="Q405">
        <v>1.91828150687837E-2</v>
      </c>
    </row>
    <row r="406" spans="1:17" x14ac:dyDescent="0.25">
      <c r="A406" s="1">
        <v>405</v>
      </c>
      <c r="B406" s="2">
        <v>41803</v>
      </c>
      <c r="C406" s="3">
        <v>554.95001200000002</v>
      </c>
      <c r="D406">
        <f t="shared" si="39"/>
        <v>-3.6871987057260566E-3</v>
      </c>
      <c r="E406">
        <f t="shared" si="42"/>
        <v>3.4724322027935997E-4</v>
      </c>
      <c r="F406">
        <f t="shared" si="40"/>
        <v>20.993813005904055</v>
      </c>
      <c r="G406">
        <f t="shared" si="41"/>
        <v>3.0442277755483143</v>
      </c>
      <c r="H406">
        <f t="shared" si="34"/>
        <v>-16.95085967485775</v>
      </c>
      <c r="I406">
        <f t="shared" si="35"/>
        <v>-2.0537696790894135</v>
      </c>
      <c r="J406">
        <f t="shared" si="36"/>
        <v>0</v>
      </c>
      <c r="K406">
        <f t="shared" si="37"/>
        <v>14.897089995768336</v>
      </c>
      <c r="L406">
        <f t="shared" si="38"/>
        <v>0</v>
      </c>
      <c r="Q406">
        <v>1.8499953261182901E-2</v>
      </c>
    </row>
    <row r="407" spans="1:17" x14ac:dyDescent="0.25">
      <c r="A407" s="1">
        <v>406</v>
      </c>
      <c r="B407" s="2">
        <v>41806</v>
      </c>
      <c r="C407" s="3">
        <v>535</v>
      </c>
      <c r="D407">
        <f t="shared" si="39"/>
        <v>-3.6611294325551484E-2</v>
      </c>
      <c r="E407">
        <f t="shared" si="42"/>
        <v>3.2779896139982425E-4</v>
      </c>
      <c r="F407">
        <f t="shared" si="40"/>
        <v>2.8522001810667401</v>
      </c>
      <c r="G407">
        <f t="shared" si="41"/>
        <v>1.0480906898037126</v>
      </c>
      <c r="H407">
        <f t="shared" si="34"/>
        <v>-16.579356672589658</v>
      </c>
      <c r="I407">
        <f t="shared" si="35"/>
        <v>-20.317438225300329</v>
      </c>
      <c r="J407">
        <f t="shared" si="36"/>
        <v>1</v>
      </c>
      <c r="K407">
        <f t="shared" si="37"/>
        <v>0</v>
      </c>
      <c r="L407">
        <f t="shared" si="38"/>
        <v>-3.7380815527106712</v>
      </c>
      <c r="Q407">
        <v>1.81613407643831E-2</v>
      </c>
    </row>
    <row r="408" spans="1:17" x14ac:dyDescent="0.25">
      <c r="A408" s="1">
        <v>407</v>
      </c>
      <c r="B408" s="2">
        <v>41807</v>
      </c>
      <c r="C408" s="3">
        <v>533</v>
      </c>
      <c r="D408">
        <f t="shared" si="39"/>
        <v>-3.7453227301620529E-3</v>
      </c>
      <c r="E408">
        <f t="shared" si="42"/>
        <v>3.929423251114862E-4</v>
      </c>
      <c r="F408">
        <f t="shared" si="40"/>
        <v>19.769415756167309</v>
      </c>
      <c r="G408">
        <f t="shared" si="41"/>
        <v>2.9841360847057596</v>
      </c>
      <c r="H408">
        <f t="shared" si="34"/>
        <v>-18.353315567785046</v>
      </c>
      <c r="I408">
        <f t="shared" si="35"/>
        <v>-2.0037476606366984</v>
      </c>
      <c r="J408">
        <f t="shared" si="36"/>
        <v>0</v>
      </c>
      <c r="K408">
        <f t="shared" si="37"/>
        <v>16.349567907148348</v>
      </c>
      <c r="L408">
        <f t="shared" si="38"/>
        <v>0</v>
      </c>
      <c r="Q408">
        <v>2.0854263065971702E-2</v>
      </c>
    </row>
    <row r="409" spans="1:17" x14ac:dyDescent="0.25">
      <c r="A409" s="1">
        <v>408</v>
      </c>
      <c r="B409" s="2">
        <v>41808</v>
      </c>
      <c r="C409" s="3">
        <v>555</v>
      </c>
      <c r="D409">
        <f t="shared" si="39"/>
        <v>4.0446689580590021E-2</v>
      </c>
      <c r="E409">
        <f t="shared" si="42"/>
        <v>3.694954022213224E-4</v>
      </c>
      <c r="F409">
        <f t="shared" si="40"/>
        <v>2.2682440382420439</v>
      </c>
      <c r="G409">
        <f t="shared" si="41"/>
        <v>0.81900598071279429</v>
      </c>
      <c r="H409">
        <f t="shared" si="34"/>
        <v>-17.88385283932783</v>
      </c>
      <c r="I409">
        <f t="shared" si="35"/>
        <v>21.558085546454482</v>
      </c>
      <c r="J409">
        <f t="shared" si="36"/>
        <v>0</v>
      </c>
      <c r="K409">
        <f t="shared" si="37"/>
        <v>39.441938385782308</v>
      </c>
      <c r="L409">
        <f t="shared" si="38"/>
        <v>0</v>
      </c>
      <c r="Q409">
        <v>2.0397078918238599E-2</v>
      </c>
    </row>
    <row r="410" spans="1:17" x14ac:dyDescent="0.25">
      <c r="A410" s="1">
        <v>409</v>
      </c>
      <c r="B410" s="2">
        <v>41809</v>
      </c>
      <c r="C410" s="3">
        <v>544.70001200000002</v>
      </c>
      <c r="D410">
        <f t="shared" si="39"/>
        <v>-1.8732907326330418E-2</v>
      </c>
      <c r="E410">
        <f t="shared" si="42"/>
        <v>4.4942235510174824E-4</v>
      </c>
      <c r="F410">
        <f t="shared" si="40"/>
        <v>12.735850709325447</v>
      </c>
      <c r="G410">
        <f t="shared" si="41"/>
        <v>2.5444209070896568</v>
      </c>
      <c r="H410">
        <f t="shared" si="34"/>
        <v>-18.72564030772536</v>
      </c>
      <c r="I410">
        <f t="shared" si="35"/>
        <v>-10.396763566113382</v>
      </c>
      <c r="J410">
        <f t="shared" si="36"/>
        <v>0</v>
      </c>
      <c r="K410">
        <f t="shared" si="37"/>
        <v>8.3288767416119782</v>
      </c>
      <c r="L410">
        <f t="shared" si="38"/>
        <v>0</v>
      </c>
      <c r="Q410">
        <v>2.0510572915715501E-2</v>
      </c>
    </row>
    <row r="411" spans="1:17" x14ac:dyDescent="0.25">
      <c r="A411" s="1">
        <v>410</v>
      </c>
      <c r="B411" s="2">
        <v>41810</v>
      </c>
      <c r="C411" s="3">
        <v>558</v>
      </c>
      <c r="D411">
        <f t="shared" si="39"/>
        <v>2.4123755961206826E-2</v>
      </c>
      <c r="E411">
        <f t="shared" si="42"/>
        <v>4.4203799429416062E-4</v>
      </c>
      <c r="F411">
        <f t="shared" si="40"/>
        <v>9.8242576199936398</v>
      </c>
      <c r="G411">
        <f t="shared" si="41"/>
        <v>2.2848545945945102</v>
      </c>
      <c r="H411">
        <f t="shared" si="34"/>
        <v>-19.152763811297756</v>
      </c>
      <c r="I411">
        <f t="shared" si="35"/>
        <v>13.14021016155443</v>
      </c>
      <c r="J411">
        <f t="shared" si="36"/>
        <v>0</v>
      </c>
      <c r="K411">
        <f t="shared" si="37"/>
        <v>32.292973972852188</v>
      </c>
      <c r="L411">
        <f t="shared" si="38"/>
        <v>0</v>
      </c>
      <c r="Q411">
        <v>2.13751005286681E-2</v>
      </c>
    </row>
    <row r="412" spans="1:17" x14ac:dyDescent="0.25">
      <c r="A412" s="1">
        <v>411</v>
      </c>
      <c r="B412" s="2">
        <v>41813</v>
      </c>
      <c r="C412" s="3">
        <v>556.09997599999997</v>
      </c>
      <c r="D412">
        <f t="shared" si="39"/>
        <v>-3.4108713454991169E-3</v>
      </c>
      <c r="E412">
        <f t="shared" si="42"/>
        <v>4.4973543257080192E-4</v>
      </c>
      <c r="F412">
        <f t="shared" si="40"/>
        <v>18.570098607494298</v>
      </c>
      <c r="G412">
        <f t="shared" si="41"/>
        <v>2.9215526853932894</v>
      </c>
      <c r="H412">
        <f t="shared" si="34"/>
        <v>-19.308237187297134</v>
      </c>
      <c r="I412">
        <f t="shared" si="35"/>
        <v>-1.9032662107885072</v>
      </c>
      <c r="J412">
        <f t="shared" si="36"/>
        <v>0</v>
      </c>
      <c r="K412">
        <f t="shared" si="37"/>
        <v>17.404970976508626</v>
      </c>
      <c r="L412">
        <f t="shared" si="38"/>
        <v>0</v>
      </c>
      <c r="Q412">
        <v>2.1035000367462101E-2</v>
      </c>
    </row>
    <row r="413" spans="1:17" x14ac:dyDescent="0.25">
      <c r="A413" s="1">
        <v>412</v>
      </c>
      <c r="B413" s="2">
        <v>41814</v>
      </c>
      <c r="C413" s="3">
        <v>570.79998799999998</v>
      </c>
      <c r="D413">
        <f t="shared" si="39"/>
        <v>2.6090773543743836E-2</v>
      </c>
      <c r="E413">
        <f t="shared" si="42"/>
        <v>4.2113112212394398E-4</v>
      </c>
      <c r="F413">
        <f t="shared" si="40"/>
        <v>8.663599114598437</v>
      </c>
      <c r="G413">
        <f t="shared" si="41"/>
        <v>2.1591302383833177</v>
      </c>
      <c r="H413">
        <f t="shared" si="34"/>
        <v>-18.789743555603643</v>
      </c>
      <c r="I413">
        <f t="shared" si="35"/>
        <v>14.509078541497381</v>
      </c>
      <c r="J413">
        <f t="shared" si="36"/>
        <v>0</v>
      </c>
      <c r="K413">
        <f t="shared" si="37"/>
        <v>33.298822097101024</v>
      </c>
      <c r="L413">
        <f t="shared" si="38"/>
        <v>0</v>
      </c>
      <c r="Q413">
        <v>2.0540077325890301E-2</v>
      </c>
    </row>
    <row r="414" spans="1:17" x14ac:dyDescent="0.25">
      <c r="A414" s="1">
        <v>413</v>
      </c>
      <c r="B414" s="2">
        <v>41815</v>
      </c>
      <c r="C414" s="3">
        <v>574.95001200000002</v>
      </c>
      <c r="D414">
        <f t="shared" si="39"/>
        <v>7.2442367864979686E-3</v>
      </c>
      <c r="E414">
        <f t="shared" si="42"/>
        <v>4.3684156078962501E-4</v>
      </c>
      <c r="F414">
        <f t="shared" si="40"/>
        <v>17.974697952336911</v>
      </c>
      <c r="G414">
        <f t="shared" si="41"/>
        <v>2.888965099701637</v>
      </c>
      <c r="H414">
        <f t="shared" si="34"/>
        <v>-19.053943137575054</v>
      </c>
      <c r="I414">
        <f t="shared" si="35"/>
        <v>4.1350102708021987</v>
      </c>
      <c r="J414">
        <f t="shared" si="36"/>
        <v>0</v>
      </c>
      <c r="K414">
        <f t="shared" si="37"/>
        <v>23.188953408377252</v>
      </c>
      <c r="L414">
        <f t="shared" si="38"/>
        <v>0</v>
      </c>
      <c r="Q414">
        <v>2.02924744220222E-2</v>
      </c>
    </row>
    <row r="415" spans="1:17" x14ac:dyDescent="0.25">
      <c r="A415" s="1">
        <v>414</v>
      </c>
      <c r="B415" s="2">
        <v>41816</v>
      </c>
      <c r="C415" s="3">
        <v>578</v>
      </c>
      <c r="D415">
        <f t="shared" si="39"/>
        <v>5.2907673063237902E-3</v>
      </c>
      <c r="E415">
        <f t="shared" si="42"/>
        <v>4.1192542947413984E-4</v>
      </c>
      <c r="F415">
        <f t="shared" si="40"/>
        <v>18.999606882362073</v>
      </c>
      <c r="G415">
        <f t="shared" si="41"/>
        <v>2.9444182885503949</v>
      </c>
      <c r="H415">
        <f t="shared" si="34"/>
        <v>-18.540509912328261</v>
      </c>
      <c r="I415">
        <f t="shared" si="35"/>
        <v>3.0419267262600709</v>
      </c>
      <c r="J415">
        <f t="shared" si="36"/>
        <v>0</v>
      </c>
      <c r="K415">
        <f t="shared" si="37"/>
        <v>21.582436638588334</v>
      </c>
      <c r="L415">
        <f t="shared" si="38"/>
        <v>0</v>
      </c>
      <c r="Q415">
        <v>1.96031419413632E-2</v>
      </c>
    </row>
    <row r="416" spans="1:17" x14ac:dyDescent="0.25">
      <c r="A416" s="1">
        <v>415</v>
      </c>
      <c r="B416" s="2">
        <v>41817</v>
      </c>
      <c r="C416" s="3">
        <v>566.5</v>
      </c>
      <c r="D416">
        <f t="shared" si="39"/>
        <v>-2.0096788204316492E-2</v>
      </c>
      <c r="E416">
        <f t="shared" si="42"/>
        <v>3.8767687526275159E-4</v>
      </c>
      <c r="F416">
        <f t="shared" si="40"/>
        <v>12.035152862195018</v>
      </c>
      <c r="G416">
        <f t="shared" si="41"/>
        <v>2.4878317726246686</v>
      </c>
      <c r="H416">
        <f t="shared" si="34"/>
        <v>-17.973394789970268</v>
      </c>
      <c r="I416">
        <f t="shared" si="35"/>
        <v>-11.615943582094932</v>
      </c>
      <c r="J416">
        <f t="shared" si="36"/>
        <v>0</v>
      </c>
      <c r="K416">
        <f t="shared" si="37"/>
        <v>6.3574512078753358</v>
      </c>
      <c r="L416">
        <f t="shared" si="38"/>
        <v>0</v>
      </c>
      <c r="Q416">
        <v>1.89032454328102E-2</v>
      </c>
    </row>
    <row r="417" spans="1:17" x14ac:dyDescent="0.25">
      <c r="A417" s="1">
        <v>416</v>
      </c>
      <c r="B417" s="2">
        <v>41820</v>
      </c>
      <c r="C417" s="3">
        <v>573.84997599999997</v>
      </c>
      <c r="D417">
        <f t="shared" si="39"/>
        <v>1.2890915835839357E-2</v>
      </c>
      <c r="E417">
        <f t="shared" si="42"/>
        <v>3.8904498774301196E-4</v>
      </c>
      <c r="F417">
        <f t="shared" si="40"/>
        <v>16.336477528106141</v>
      </c>
      <c r="G417">
        <f t="shared" si="41"/>
        <v>2.7934004926372222</v>
      </c>
      <c r="H417">
        <f t="shared" si="34"/>
        <v>-18.62194307173899</v>
      </c>
      <c r="I417">
        <f t="shared" si="35"/>
        <v>7.3027038210029955</v>
      </c>
      <c r="J417">
        <f t="shared" si="36"/>
        <v>0</v>
      </c>
      <c r="K417">
        <f t="shared" si="37"/>
        <v>25.924646892741986</v>
      </c>
      <c r="L417">
        <f t="shared" si="38"/>
        <v>0</v>
      </c>
      <c r="Q417">
        <v>1.9982930511554701E-2</v>
      </c>
    </row>
    <row r="418" spans="1:17" x14ac:dyDescent="0.25">
      <c r="A418" s="1">
        <v>417</v>
      </c>
      <c r="B418" s="2">
        <v>41821</v>
      </c>
      <c r="C418" s="3">
        <v>574.15002400000003</v>
      </c>
      <c r="D418">
        <f t="shared" si="39"/>
        <v>5.2273171922004725E-4</v>
      </c>
      <c r="E418">
        <f t="shared" si="42"/>
        <v>3.7544509675370685E-4</v>
      </c>
      <c r="F418">
        <f t="shared" si="40"/>
        <v>20.581584569144848</v>
      </c>
      <c r="G418">
        <f t="shared" si="41"/>
        <v>3.0243967230271651</v>
      </c>
      <c r="H418">
        <f t="shared" si="34"/>
        <v>-18.355804312682622</v>
      </c>
      <c r="I418">
        <f t="shared" si="35"/>
        <v>0.29996958452886285</v>
      </c>
      <c r="J418">
        <f t="shared" si="36"/>
        <v>0</v>
      </c>
      <c r="K418">
        <f t="shared" si="37"/>
        <v>18.655773897211485</v>
      </c>
      <c r="L418">
        <f t="shared" si="38"/>
        <v>0</v>
      </c>
      <c r="Q418">
        <v>1.94450537976954E-2</v>
      </c>
    </row>
    <row r="419" spans="1:17" x14ac:dyDescent="0.25">
      <c r="A419" s="1">
        <v>418</v>
      </c>
      <c r="B419" s="2">
        <v>41822</v>
      </c>
      <c r="C419" s="3">
        <v>579</v>
      </c>
      <c r="D419">
        <f t="shared" si="39"/>
        <v>8.411749549874557E-3</v>
      </c>
      <c r="E419">
        <f t="shared" si="42"/>
        <v>3.5268193711177921E-4</v>
      </c>
      <c r="F419">
        <f t="shared" si="40"/>
        <v>19.215551364874639</v>
      </c>
      <c r="G419">
        <f t="shared" si="41"/>
        <v>2.9557199181081013</v>
      </c>
      <c r="H419">
        <f t="shared" si="34"/>
        <v>-17.666669374000925</v>
      </c>
      <c r="I419">
        <f t="shared" si="35"/>
        <v>4.8296062059424667</v>
      </c>
      <c r="J419">
        <f t="shared" si="36"/>
        <v>0</v>
      </c>
      <c r="K419">
        <f t="shared" si="37"/>
        <v>22.496275579943394</v>
      </c>
      <c r="L419">
        <f t="shared" si="38"/>
        <v>0</v>
      </c>
      <c r="Q419">
        <v>1.87052446082107E-2</v>
      </c>
    </row>
    <row r="420" spans="1:17" x14ac:dyDescent="0.25">
      <c r="A420" s="1">
        <v>419</v>
      </c>
      <c r="B420" s="2">
        <v>41823</v>
      </c>
      <c r="C420" s="3">
        <v>585</v>
      </c>
      <c r="D420">
        <f t="shared" si="39"/>
        <v>1.0309369658861287E-2</v>
      </c>
      <c r="E420">
        <f t="shared" si="42"/>
        <v>3.3632852077098986E-4</v>
      </c>
      <c r="F420">
        <f t="shared" si="40"/>
        <v>18.574090822213851</v>
      </c>
      <c r="G420">
        <f t="shared" si="41"/>
        <v>2.921767643091719</v>
      </c>
      <c r="H420">
        <f t="shared" si="34"/>
        <v>-17.264560937404887</v>
      </c>
      <c r="I420">
        <f t="shared" si="35"/>
        <v>5.9691250324806857</v>
      </c>
      <c r="J420">
        <f t="shared" si="36"/>
        <v>0</v>
      </c>
      <c r="K420">
        <f t="shared" si="37"/>
        <v>23.233685969885574</v>
      </c>
      <c r="L420">
        <f t="shared" si="38"/>
        <v>0</v>
      </c>
      <c r="Q420">
        <v>1.8126379658256701E-2</v>
      </c>
    </row>
    <row r="421" spans="1:17" x14ac:dyDescent="0.25">
      <c r="A421" s="1">
        <v>420</v>
      </c>
      <c r="B421" s="2">
        <v>41824</v>
      </c>
      <c r="C421" s="3">
        <v>575</v>
      </c>
      <c r="D421">
        <f t="shared" si="39"/>
        <v>-1.7241806434506103E-2</v>
      </c>
      <c r="E421">
        <f t="shared" si="42"/>
        <v>3.2363608529776682E-4</v>
      </c>
      <c r="F421">
        <f t="shared" si="40"/>
        <v>14.009361401541518</v>
      </c>
      <c r="G421">
        <f t="shared" si="41"/>
        <v>2.6397257776927345</v>
      </c>
      <c r="H421">
        <f t="shared" si="34"/>
        <v>-16.958848698817587</v>
      </c>
      <c r="I421">
        <f t="shared" si="35"/>
        <v>-10.086456764186071</v>
      </c>
      <c r="J421">
        <f t="shared" si="36"/>
        <v>0</v>
      </c>
      <c r="K421">
        <f t="shared" si="37"/>
        <v>6.8723919346315157</v>
      </c>
      <c r="L421">
        <f t="shared" si="38"/>
        <v>0</v>
      </c>
      <c r="Q421">
        <v>1.7622787206835099E-2</v>
      </c>
    </row>
    <row r="422" spans="1:17" x14ac:dyDescent="0.25">
      <c r="A422" s="1">
        <v>421</v>
      </c>
      <c r="B422" s="2">
        <v>41827</v>
      </c>
      <c r="C422" s="3">
        <v>569.90002400000003</v>
      </c>
      <c r="D422">
        <f t="shared" si="39"/>
        <v>-8.9090918437461034E-3</v>
      </c>
      <c r="E422">
        <f t="shared" si="42"/>
        <v>3.2399274187844799E-4</v>
      </c>
      <c r="F422">
        <f t="shared" si="40"/>
        <v>19.608554357972796</v>
      </c>
      <c r="G422">
        <f t="shared" si="41"/>
        <v>2.9759659178566014</v>
      </c>
      <c r="H422">
        <f t="shared" si="34"/>
        <v>-17.513809595054369</v>
      </c>
      <c r="I422">
        <f t="shared" si="35"/>
        <v>-5.1227278101540099</v>
      </c>
      <c r="J422">
        <f t="shared" si="36"/>
        <v>0</v>
      </c>
      <c r="K422">
        <f t="shared" si="37"/>
        <v>12.391081784900358</v>
      </c>
      <c r="L422">
        <f t="shared" si="38"/>
        <v>0</v>
      </c>
      <c r="Q422">
        <v>1.85159874138278E-2</v>
      </c>
    </row>
    <row r="423" spans="1:17" x14ac:dyDescent="0.25">
      <c r="A423" s="1">
        <v>422</v>
      </c>
      <c r="B423" s="2">
        <v>41828</v>
      </c>
      <c r="C423" s="3">
        <v>555.04998799999998</v>
      </c>
      <c r="D423">
        <f t="shared" si="39"/>
        <v>-2.6402770794622443E-2</v>
      </c>
      <c r="E423">
        <f t="shared" si="42"/>
        <v>3.1070714194303027E-4</v>
      </c>
      <c r="F423">
        <f t="shared" si="40"/>
        <v>7.371235199895076</v>
      </c>
      <c r="G423">
        <f t="shared" si="41"/>
        <v>1.9975852905157503</v>
      </c>
      <c r="H423">
        <f t="shared" si="34"/>
        <v>-17.459120908839228</v>
      </c>
      <c r="I423">
        <f t="shared" si="35"/>
        <v>-15.04693970952183</v>
      </c>
      <c r="J423">
        <f t="shared" si="36"/>
        <v>0</v>
      </c>
      <c r="K423">
        <f t="shared" si="37"/>
        <v>2.4121811993173985</v>
      </c>
      <c r="L423">
        <f t="shared" si="38"/>
        <v>0</v>
      </c>
      <c r="Q423">
        <v>1.86233495596352E-2</v>
      </c>
    </row>
    <row r="424" spans="1:17" x14ac:dyDescent="0.25">
      <c r="A424" s="1">
        <v>423</v>
      </c>
      <c r="B424" s="2">
        <v>41829</v>
      </c>
      <c r="C424" s="3">
        <v>560</v>
      </c>
      <c r="D424">
        <f t="shared" si="39"/>
        <v>8.8786055702129753E-3</v>
      </c>
      <c r="E424">
        <f t="shared" si="42"/>
        <v>3.3717750795873955E-4</v>
      </c>
      <c r="F424">
        <f t="shared" si="40"/>
        <v>19.329175523132623</v>
      </c>
      <c r="G424">
        <f t="shared" si="41"/>
        <v>2.9616156396014621</v>
      </c>
      <c r="H424">
        <f t="shared" si="34"/>
        <v>-18.537370606354592</v>
      </c>
      <c r="I424">
        <f t="shared" si="35"/>
        <v>4.9280699152034453</v>
      </c>
      <c r="J424">
        <f t="shared" si="36"/>
        <v>0</v>
      </c>
      <c r="K424">
        <f t="shared" si="37"/>
        <v>23.465440521558037</v>
      </c>
      <c r="L424">
        <f t="shared" si="38"/>
        <v>0</v>
      </c>
      <c r="Q424">
        <v>2.0302528682759498E-2</v>
      </c>
    </row>
    <row r="425" spans="1:17" x14ac:dyDescent="0.25">
      <c r="A425" s="1">
        <v>424</v>
      </c>
      <c r="B425" s="2">
        <v>41830</v>
      </c>
      <c r="C425" s="3">
        <v>544.84997599999997</v>
      </c>
      <c r="D425">
        <f t="shared" si="39"/>
        <v>-2.742630035512154E-2</v>
      </c>
      <c r="E425">
        <f t="shared" si="42"/>
        <v>3.226954324629035E-4</v>
      </c>
      <c r="F425">
        <f t="shared" si="40"/>
        <v>6.9237946606681406</v>
      </c>
      <c r="G425">
        <f t="shared" si="41"/>
        <v>1.9349639807026531</v>
      </c>
      <c r="H425">
        <f t="shared" si="34"/>
        <v>-18.10315101363609</v>
      </c>
      <c r="I425">
        <f t="shared" si="35"/>
        <v>-15.358728198868063</v>
      </c>
      <c r="J425">
        <f t="shared" si="36"/>
        <v>0</v>
      </c>
      <c r="K425">
        <f t="shared" si="37"/>
        <v>2.7444228147680274</v>
      </c>
      <c r="L425">
        <f t="shared" si="38"/>
        <v>0</v>
      </c>
      <c r="Q425">
        <v>1.96517053990839E-2</v>
      </c>
    </row>
    <row r="426" spans="1:17" x14ac:dyDescent="0.25">
      <c r="A426" s="1">
        <v>425</v>
      </c>
      <c r="B426" s="2">
        <v>41831</v>
      </c>
      <c r="C426" s="3">
        <v>536.15002400000003</v>
      </c>
      <c r="D426">
        <f t="shared" si="39"/>
        <v>-1.609646594432736E-2</v>
      </c>
      <c r="E426">
        <f t="shared" si="42"/>
        <v>3.515500407191428E-4</v>
      </c>
      <c r="F426">
        <f t="shared" si="40"/>
        <v>14.718942325975135</v>
      </c>
      <c r="G426">
        <f t="shared" si="41"/>
        <v>2.68913525786424</v>
      </c>
      <c r="H426">
        <f t="shared" si="34"/>
        <v>-19.147706398404654</v>
      </c>
      <c r="I426">
        <f t="shared" si="35"/>
        <v>-8.7701590834515795</v>
      </c>
      <c r="J426">
        <f t="shared" si="36"/>
        <v>0</v>
      </c>
      <c r="K426">
        <f t="shared" si="37"/>
        <v>10.377547314953075</v>
      </c>
      <c r="L426">
        <f t="shared" si="38"/>
        <v>0</v>
      </c>
      <c r="Q426">
        <v>2.1363574583940399E-2</v>
      </c>
    </row>
    <row r="427" spans="1:17" x14ac:dyDescent="0.25">
      <c r="A427" s="1">
        <v>426</v>
      </c>
      <c r="B427" s="2">
        <v>41834</v>
      </c>
      <c r="C427" s="3">
        <v>534.09997599999997</v>
      </c>
      <c r="D427">
        <f t="shared" si="39"/>
        <v>-3.8309750194278369E-3</v>
      </c>
      <c r="E427">
        <f t="shared" si="42"/>
        <v>3.4706030486703185E-4</v>
      </c>
      <c r="F427">
        <f t="shared" si="40"/>
        <v>20.966452003432313</v>
      </c>
      <c r="G427">
        <f t="shared" si="41"/>
        <v>3.0429236366758086</v>
      </c>
      <c r="H427">
        <f t="shared" si="34"/>
        <v>-19.354786684339896</v>
      </c>
      <c r="I427">
        <f t="shared" si="35"/>
        <v>-2.0539773486096351</v>
      </c>
      <c r="J427">
        <f t="shared" si="36"/>
        <v>0</v>
      </c>
      <c r="K427">
        <f t="shared" si="37"/>
        <v>17.300809335730261</v>
      </c>
      <c r="L427">
        <f t="shared" si="38"/>
        <v>0</v>
      </c>
      <c r="Q427">
        <v>2.1945028900409402E-2</v>
      </c>
    </row>
    <row r="428" spans="1:17" x14ac:dyDescent="0.25">
      <c r="A428" s="1">
        <v>427</v>
      </c>
      <c r="B428" s="2">
        <v>41835</v>
      </c>
      <c r="C428" s="3">
        <v>540.29998799999998</v>
      </c>
      <c r="D428">
        <f t="shared" si="39"/>
        <v>1.1541476229818234E-2</v>
      </c>
      <c r="E428">
        <f t="shared" si="42"/>
        <v>3.2769969165639479E-4</v>
      </c>
      <c r="F428">
        <f t="shared" si="40"/>
        <v>17.984754461647029</v>
      </c>
      <c r="G428">
        <f t="shared" si="41"/>
        <v>2.8895244246577856</v>
      </c>
      <c r="H428">
        <f t="shared" si="34"/>
        <v>-18.834321670870168</v>
      </c>
      <c r="I428">
        <f t="shared" si="35"/>
        <v>6.1643021773504891</v>
      </c>
      <c r="J428">
        <f t="shared" si="36"/>
        <v>0</v>
      </c>
      <c r="K428">
        <f t="shared" si="37"/>
        <v>24.998623848220657</v>
      </c>
      <c r="L428">
        <f t="shared" si="38"/>
        <v>0</v>
      </c>
      <c r="Q428">
        <v>2.1436877327593199E-2</v>
      </c>
    </row>
    <row r="429" spans="1:17" x14ac:dyDescent="0.25">
      <c r="A429" s="1">
        <v>428</v>
      </c>
      <c r="B429" s="2">
        <v>41836</v>
      </c>
      <c r="C429" s="3">
        <v>543</v>
      </c>
      <c r="D429">
        <f t="shared" si="39"/>
        <v>4.9848012937989379E-3</v>
      </c>
      <c r="E429">
        <f t="shared" si="42"/>
        <v>3.1744974538632127E-4</v>
      </c>
      <c r="F429">
        <f t="shared" si="40"/>
        <v>21.531558506921129</v>
      </c>
      <c r="G429">
        <f t="shared" si="41"/>
        <v>3.0695196964443392</v>
      </c>
      <c r="H429">
        <f t="shared" si="34"/>
        <v>-18.477897626786007</v>
      </c>
      <c r="I429">
        <f t="shared" si="35"/>
        <v>2.6932880792219507</v>
      </c>
      <c r="J429">
        <f t="shared" si="36"/>
        <v>0</v>
      </c>
      <c r="K429">
        <f t="shared" si="37"/>
        <v>21.171185706007957</v>
      </c>
      <c r="L429">
        <f t="shared" si="38"/>
        <v>0</v>
      </c>
      <c r="Q429">
        <v>2.0789866304353002E-2</v>
      </c>
    </row>
    <row r="430" spans="1:17" x14ac:dyDescent="0.25">
      <c r="A430" s="1">
        <v>429</v>
      </c>
      <c r="B430" s="2">
        <v>41837</v>
      </c>
      <c r="C430" s="3">
        <v>540</v>
      </c>
      <c r="D430">
        <f t="shared" si="39"/>
        <v>-5.5401803756153561E-3</v>
      </c>
      <c r="E430">
        <f t="shared" si="42"/>
        <v>3.0133547510690983E-4</v>
      </c>
      <c r="F430">
        <f t="shared" si="40"/>
        <v>21.840703773146721</v>
      </c>
      <c r="G430">
        <f t="shared" si="41"/>
        <v>3.0837753744027006</v>
      </c>
      <c r="H430">
        <f t="shared" si="34"/>
        <v>-17.883070799435856</v>
      </c>
      <c r="I430">
        <f t="shared" si="35"/>
        <v>-3.0083179439591383</v>
      </c>
      <c r="J430">
        <f t="shared" si="36"/>
        <v>0</v>
      </c>
      <c r="K430">
        <f t="shared" si="37"/>
        <v>14.874752855476718</v>
      </c>
      <c r="L430">
        <f t="shared" si="38"/>
        <v>0</v>
      </c>
      <c r="Q430">
        <v>2.0020566591586599E-2</v>
      </c>
    </row>
    <row r="431" spans="1:17" x14ac:dyDescent="0.25">
      <c r="A431" s="1">
        <v>430</v>
      </c>
      <c r="B431" s="2">
        <v>41838</v>
      </c>
      <c r="C431" s="3">
        <v>534</v>
      </c>
      <c r="D431">
        <f t="shared" si="39"/>
        <v>-1.1173300598125189E-2</v>
      </c>
      <c r="E431">
        <f t="shared" si="42"/>
        <v>2.870072344109584E-4</v>
      </c>
      <c r="F431">
        <f t="shared" si="40"/>
        <v>18.94561710485609</v>
      </c>
      <c r="G431">
        <f t="shared" si="41"/>
        <v>2.9415726174347063</v>
      </c>
      <c r="H431">
        <f t="shared" si="34"/>
        <v>-17.552267085404686</v>
      </c>
      <c r="I431">
        <f t="shared" si="35"/>
        <v>-6.033582322987602</v>
      </c>
      <c r="J431">
        <f t="shared" si="36"/>
        <v>0</v>
      </c>
      <c r="K431">
        <f t="shared" si="37"/>
        <v>11.518684762417084</v>
      </c>
      <c r="L431">
        <f t="shared" si="38"/>
        <v>0</v>
      </c>
      <c r="Q431">
        <v>1.9759391067662599E-2</v>
      </c>
    </row>
    <row r="432" spans="1:17" x14ac:dyDescent="0.25">
      <c r="A432" s="1">
        <v>431</v>
      </c>
      <c r="B432" s="2">
        <v>41841</v>
      </c>
      <c r="C432" s="3">
        <v>543</v>
      </c>
      <c r="D432">
        <f t="shared" si="39"/>
        <v>1.6713480973740532E-2</v>
      </c>
      <c r="E432">
        <f t="shared" si="42"/>
        <v>2.7982309535855006E-4</v>
      </c>
      <c r="F432">
        <f t="shared" si="40"/>
        <v>14.477567223892438</v>
      </c>
      <c r="G432">
        <f t="shared" si="41"/>
        <v>2.6726003634427165</v>
      </c>
      <c r="H432">
        <f t="shared" si="34"/>
        <v>-17.565901890394617</v>
      </c>
      <c r="I432">
        <f t="shared" si="35"/>
        <v>8.9249988399774445</v>
      </c>
      <c r="J432">
        <f t="shared" si="36"/>
        <v>0</v>
      </c>
      <c r="K432">
        <f t="shared" si="37"/>
        <v>26.490900730372061</v>
      </c>
      <c r="L432">
        <f t="shared" si="38"/>
        <v>0</v>
      </c>
      <c r="Q432">
        <v>1.99969284864982E-2</v>
      </c>
    </row>
    <row r="433" spans="1:17" x14ac:dyDescent="0.25">
      <c r="A433" s="1">
        <v>432</v>
      </c>
      <c r="B433" s="2">
        <v>41842</v>
      </c>
      <c r="C433" s="3">
        <v>564</v>
      </c>
      <c r="D433">
        <f t="shared" si="39"/>
        <v>3.7944931564123471E-2</v>
      </c>
      <c r="E433">
        <f t="shared" si="42"/>
        <v>2.8292256593129685E-4</v>
      </c>
      <c r="F433">
        <f t="shared" si="40"/>
        <v>1.8620650833493333</v>
      </c>
      <c r="G433">
        <f t="shared" si="41"/>
        <v>0.62168613170767639</v>
      </c>
      <c r="H433">
        <f t="shared" si="34"/>
        <v>-17.463110899141707</v>
      </c>
      <c r="I433">
        <f t="shared" si="35"/>
        <v>20.604097839319046</v>
      </c>
      <c r="J433">
        <f t="shared" si="36"/>
        <v>0</v>
      </c>
      <c r="K433">
        <f t="shared" si="37"/>
        <v>38.067208738460749</v>
      </c>
      <c r="L433">
        <f t="shared" si="38"/>
        <v>0</v>
      </c>
      <c r="Q433">
        <v>1.95504104733264E-2</v>
      </c>
    </row>
    <row r="434" spans="1:17" x14ac:dyDescent="0.25">
      <c r="A434" s="1">
        <v>433</v>
      </c>
      <c r="B434" s="2">
        <v>41843</v>
      </c>
      <c r="C434" s="3">
        <v>560</v>
      </c>
      <c r="D434">
        <f t="shared" si="39"/>
        <v>-7.1174677688639896E-3</v>
      </c>
      <c r="E434">
        <f t="shared" si="42"/>
        <v>3.5823361607768199E-4</v>
      </c>
      <c r="F434">
        <f t="shared" si="40"/>
        <v>19.639018699813406</v>
      </c>
      <c r="G434">
        <f t="shared" si="41"/>
        <v>2.9775183373101064</v>
      </c>
      <c r="H434">
        <f t="shared" si="34"/>
        <v>-18.228400140798428</v>
      </c>
      <c r="I434">
        <f t="shared" si="35"/>
        <v>-4.0142518216392897</v>
      </c>
      <c r="J434">
        <f t="shared" si="36"/>
        <v>0</v>
      </c>
      <c r="K434">
        <f t="shared" si="37"/>
        <v>14.214148319159138</v>
      </c>
      <c r="L434">
        <f t="shared" si="38"/>
        <v>0</v>
      </c>
      <c r="Q434">
        <v>1.9647330337793902E-2</v>
      </c>
    </row>
    <row r="435" spans="1:17" x14ac:dyDescent="0.25">
      <c r="A435" s="1">
        <v>434</v>
      </c>
      <c r="B435" s="2">
        <v>41844</v>
      </c>
      <c r="C435" s="3">
        <v>557</v>
      </c>
      <c r="D435">
        <f t="shared" si="39"/>
        <v>-5.3715438019108766E-3</v>
      </c>
      <c r="E435">
        <f t="shared" si="42"/>
        <v>3.4013524437129819E-4</v>
      </c>
      <c r="F435">
        <f t="shared" si="40"/>
        <v>20.733077400744463</v>
      </c>
      <c r="G435">
        <f t="shared" si="41"/>
        <v>3.0317303669852955</v>
      </c>
      <c r="H435">
        <f t="shared" si="34"/>
        <v>-18.000691695651959</v>
      </c>
      <c r="I435">
        <f t="shared" si="35"/>
        <v>-3.0080645290700909</v>
      </c>
      <c r="J435">
        <f t="shared" si="36"/>
        <v>0</v>
      </c>
      <c r="K435">
        <f t="shared" si="37"/>
        <v>14.992627166581869</v>
      </c>
      <c r="L435">
        <f t="shared" si="38"/>
        <v>0</v>
      </c>
      <c r="Q435">
        <v>1.95404816496439E-2</v>
      </c>
    </row>
    <row r="436" spans="1:17" x14ac:dyDescent="0.25">
      <c r="A436" s="1">
        <v>435</v>
      </c>
      <c r="B436" s="2">
        <v>41845</v>
      </c>
      <c r="C436" s="3">
        <v>549.45001200000002</v>
      </c>
      <c r="D436">
        <f t="shared" si="39"/>
        <v>-1.3647440194329376E-2</v>
      </c>
      <c r="E436">
        <f t="shared" si="42"/>
        <v>3.2227078835939598E-4</v>
      </c>
      <c r="F436">
        <f t="shared" si="40"/>
        <v>16.645693475422028</v>
      </c>
      <c r="G436">
        <f t="shared" si="41"/>
        <v>2.8121515328459372</v>
      </c>
      <c r="H436">
        <f t="shared" si="34"/>
        <v>-17.675037146035379</v>
      </c>
      <c r="I436">
        <f t="shared" si="35"/>
        <v>-7.6016241882414626</v>
      </c>
      <c r="J436">
        <f t="shared" si="36"/>
        <v>0</v>
      </c>
      <c r="K436">
        <f t="shared" si="37"/>
        <v>10.073412957793916</v>
      </c>
      <c r="L436">
        <f t="shared" si="38"/>
        <v>0</v>
      </c>
      <c r="Q436">
        <v>1.9290311368474599E-2</v>
      </c>
    </row>
    <row r="437" spans="1:17" x14ac:dyDescent="0.25">
      <c r="A437" s="1">
        <v>436</v>
      </c>
      <c r="B437" s="2">
        <v>41848</v>
      </c>
      <c r="C437" s="3">
        <v>551.75</v>
      </c>
      <c r="D437">
        <f t="shared" si="39"/>
        <v>4.1772454038911692E-3</v>
      </c>
      <c r="E437">
        <f t="shared" si="42"/>
        <v>3.1581293054661622E-4</v>
      </c>
      <c r="F437">
        <f t="shared" si="40"/>
        <v>21.837214269898968</v>
      </c>
      <c r="G437">
        <f t="shared" si="41"/>
        <v>3.083615590996736</v>
      </c>
      <c r="H437">
        <f t="shared" si="34"/>
        <v>-17.869310465409455</v>
      </c>
      <c r="I437">
        <f t="shared" si="35"/>
        <v>2.295187537294948</v>
      </c>
      <c r="J437">
        <f t="shared" si="36"/>
        <v>0</v>
      </c>
      <c r="K437">
        <f t="shared" si="37"/>
        <v>20.164498002704402</v>
      </c>
      <c r="L437">
        <f t="shared" si="38"/>
        <v>0</v>
      </c>
      <c r="Q437">
        <v>1.9770320278989499E-2</v>
      </c>
    </row>
    <row r="438" spans="1:17" x14ac:dyDescent="0.25">
      <c r="A438" s="1">
        <v>437</v>
      </c>
      <c r="B438" s="2">
        <v>41850</v>
      </c>
      <c r="C438" s="3">
        <v>551.45001200000002</v>
      </c>
      <c r="D438">
        <f t="shared" si="39"/>
        <v>-5.4385062387765312E-4</v>
      </c>
      <c r="E438">
        <f t="shared" si="42"/>
        <v>2.9938084859876664E-4</v>
      </c>
      <c r="F438">
        <f t="shared" si="40"/>
        <v>23.045361631498718</v>
      </c>
      <c r="G438">
        <f t="shared" si="41"/>
        <v>3.1374645184554533</v>
      </c>
      <c r="H438">
        <f t="shared" si="34"/>
        <v>-17.276911790074024</v>
      </c>
      <c r="I438">
        <f t="shared" si="35"/>
        <v>-0.3000695817244951</v>
      </c>
      <c r="J438">
        <f t="shared" si="36"/>
        <v>0</v>
      </c>
      <c r="K438">
        <f t="shared" si="37"/>
        <v>16.976842208349527</v>
      </c>
      <c r="L438">
        <f t="shared" si="38"/>
        <v>0</v>
      </c>
      <c r="Q438">
        <v>1.9035218739020799E-2</v>
      </c>
    </row>
    <row r="439" spans="1:17" x14ac:dyDescent="0.25">
      <c r="A439" s="1">
        <v>438</v>
      </c>
      <c r="B439" s="2">
        <v>41851</v>
      </c>
      <c r="C439" s="3">
        <v>562</v>
      </c>
      <c r="D439">
        <f t="shared" si="39"/>
        <v>1.8950655380723026E-2</v>
      </c>
      <c r="E439">
        <f t="shared" si="42"/>
        <v>2.8332627604789204E-4</v>
      </c>
      <c r="F439">
        <f t="shared" si="40"/>
        <v>12.575459490196467</v>
      </c>
      <c r="G439">
        <f t="shared" si="41"/>
        <v>2.5317472552940963</v>
      </c>
      <c r="H439">
        <f t="shared" si="34"/>
        <v>-16.696021932417693</v>
      </c>
      <c r="I439">
        <f t="shared" si="35"/>
        <v>10.450339137107578</v>
      </c>
      <c r="J439">
        <f t="shared" si="36"/>
        <v>0</v>
      </c>
      <c r="K439">
        <f t="shared" si="37"/>
        <v>27.14636106952527</v>
      </c>
      <c r="L439">
        <f t="shared" si="38"/>
        <v>0</v>
      </c>
      <c r="Q439">
        <v>1.8405217490003501E-2</v>
      </c>
    </row>
    <row r="440" spans="1:17" x14ac:dyDescent="0.25">
      <c r="A440" s="1">
        <v>439</v>
      </c>
      <c r="B440" s="2">
        <v>41852</v>
      </c>
      <c r="C440" s="3">
        <v>556</v>
      </c>
      <c r="D440">
        <f t="shared" si="39"/>
        <v>-1.0733555643108664E-2</v>
      </c>
      <c r="E440">
        <f t="shared" si="42"/>
        <v>2.9110043394062738E-4</v>
      </c>
      <c r="F440">
        <f t="shared" si="40"/>
        <v>19.184389307791392</v>
      </c>
      <c r="G440">
        <f t="shared" si="41"/>
        <v>2.9540968914378514</v>
      </c>
      <c r="H440">
        <f t="shared" si="34"/>
        <v>-16.729516890541245</v>
      </c>
      <c r="I440">
        <f t="shared" si="35"/>
        <v>-6.0322582714270689</v>
      </c>
      <c r="J440">
        <f t="shared" si="36"/>
        <v>0</v>
      </c>
      <c r="K440">
        <f t="shared" si="37"/>
        <v>10.697258619114177</v>
      </c>
      <c r="L440">
        <f t="shared" si="38"/>
        <v>0</v>
      </c>
      <c r="Q440">
        <v>1.80959414277507E-2</v>
      </c>
    </row>
    <row r="441" spans="1:17" x14ac:dyDescent="0.25">
      <c r="A441" s="1">
        <v>440</v>
      </c>
      <c r="B441" s="2">
        <v>41855</v>
      </c>
      <c r="C441" s="3">
        <v>549.75</v>
      </c>
      <c r="D441">
        <f t="shared" si="39"/>
        <v>-1.1304664815711797E-2</v>
      </c>
      <c r="E441">
        <f t="shared" si="42"/>
        <v>2.8295364926379855E-4</v>
      </c>
      <c r="F441">
        <f t="shared" si="40"/>
        <v>18.922490744129018</v>
      </c>
      <c r="G441">
        <f t="shared" si="41"/>
        <v>2.9403512010547597</v>
      </c>
      <c r="H441">
        <f t="shared" si="34"/>
        <v>-16.814751839003701</v>
      </c>
      <c r="I441">
        <f t="shared" si="35"/>
        <v>-6.2853936375357593</v>
      </c>
      <c r="J441">
        <f t="shared" si="36"/>
        <v>0</v>
      </c>
      <c r="K441">
        <f t="shared" si="37"/>
        <v>10.529358201467943</v>
      </c>
      <c r="L441">
        <f t="shared" si="38"/>
        <v>0</v>
      </c>
      <c r="Q441">
        <v>1.83844130228988E-2</v>
      </c>
    </row>
    <row r="442" spans="1:17" x14ac:dyDescent="0.25">
      <c r="A442" s="1">
        <v>441</v>
      </c>
      <c r="B442" s="2">
        <v>41856</v>
      </c>
      <c r="C442" s="3">
        <v>553</v>
      </c>
      <c r="D442">
        <f t="shared" si="39"/>
        <v>5.8943720874642452E-3</v>
      </c>
      <c r="E442">
        <f t="shared" si="42"/>
        <v>2.7631138218412398E-4</v>
      </c>
      <c r="F442">
        <f t="shared" si="40"/>
        <v>22.537534473644193</v>
      </c>
      <c r="G442">
        <f t="shared" si="41"/>
        <v>3.1151821181408756</v>
      </c>
      <c r="H442">
        <f t="shared" si="34"/>
        <v>-16.917885576293106</v>
      </c>
      <c r="I442">
        <f t="shared" si="35"/>
        <v>3.240431055083469</v>
      </c>
      <c r="J442">
        <f t="shared" si="36"/>
        <v>0</v>
      </c>
      <c r="K442">
        <f t="shared" si="37"/>
        <v>20.158316631376575</v>
      </c>
      <c r="L442">
        <f t="shared" si="38"/>
        <v>0</v>
      </c>
      <c r="Q442">
        <v>1.8707465069138202E-2</v>
      </c>
    </row>
    <row r="443" spans="1:17" x14ac:dyDescent="0.25">
      <c r="A443" s="1">
        <v>442</v>
      </c>
      <c r="B443" s="2">
        <v>41857</v>
      </c>
      <c r="C443" s="3">
        <v>550.54998799999998</v>
      </c>
      <c r="D443">
        <f t="shared" si="39"/>
        <v>-4.4402447591203528E-3</v>
      </c>
      <c r="E443">
        <f t="shared" si="42"/>
        <v>2.6444268123533056E-4</v>
      </c>
      <c r="F443">
        <f t="shared" si="40"/>
        <v>23.634949163042815</v>
      </c>
      <c r="G443">
        <f t="shared" si="41"/>
        <v>3.1627265133244524</v>
      </c>
      <c r="H443">
        <f t="shared" si="34"/>
        <v>-16.436488773069144</v>
      </c>
      <c r="I443">
        <f t="shared" si="35"/>
        <v>-2.4554553517935549</v>
      </c>
      <c r="J443">
        <f t="shared" si="36"/>
        <v>0</v>
      </c>
      <c r="K443">
        <f t="shared" si="37"/>
        <v>13.981033421275589</v>
      </c>
      <c r="L443">
        <f t="shared" si="38"/>
        <v>0</v>
      </c>
      <c r="Q443">
        <v>1.8068329996723202E-2</v>
      </c>
    </row>
    <row r="444" spans="1:17" x14ac:dyDescent="0.25">
      <c r="A444" s="1">
        <v>443</v>
      </c>
      <c r="B444" s="2">
        <v>41858</v>
      </c>
      <c r="C444" s="3">
        <v>548.25</v>
      </c>
      <c r="D444">
        <f t="shared" si="39"/>
        <v>-4.1863694652168977E-3</v>
      </c>
      <c r="E444">
        <f t="shared" si="42"/>
        <v>2.526818781225451E-4</v>
      </c>
      <c r="F444">
        <f t="shared" si="40"/>
        <v>24.241638189440984</v>
      </c>
      <c r="G444">
        <f t="shared" si="41"/>
        <v>3.1880717409901962</v>
      </c>
      <c r="H444">
        <f t="shared" si="34"/>
        <v>-16.135008342367342</v>
      </c>
      <c r="I444">
        <f t="shared" si="35"/>
        <v>-2.3048056588387293</v>
      </c>
      <c r="J444">
        <f t="shared" si="36"/>
        <v>0</v>
      </c>
      <c r="K444">
        <f t="shared" si="37"/>
        <v>13.830202683528613</v>
      </c>
      <c r="L444">
        <f t="shared" si="38"/>
        <v>0</v>
      </c>
      <c r="Q444">
        <v>1.7815849465872301E-2</v>
      </c>
    </row>
    <row r="445" spans="1:17" x14ac:dyDescent="0.25">
      <c r="A445" s="1">
        <v>444</v>
      </c>
      <c r="B445" s="2">
        <v>41859</v>
      </c>
      <c r="C445" s="3">
        <v>544.70001200000002</v>
      </c>
      <c r="D445">
        <f t="shared" si="39"/>
        <v>-6.496180877893486E-3</v>
      </c>
      <c r="E445">
        <f t="shared" si="42"/>
        <v>2.4182132164871973E-4</v>
      </c>
      <c r="F445">
        <f t="shared" si="40"/>
        <v>23.510847873631064</v>
      </c>
      <c r="G445">
        <f t="shared" si="41"/>
        <v>3.1574619262841095</v>
      </c>
      <c r="H445">
        <f t="shared" si="34"/>
        <v>-15.832213803918341</v>
      </c>
      <c r="I445">
        <f t="shared" si="35"/>
        <v>-3.5615311663051039</v>
      </c>
      <c r="J445">
        <f t="shared" si="36"/>
        <v>0</v>
      </c>
      <c r="K445">
        <f t="shared" si="37"/>
        <v>12.270682637613238</v>
      </c>
      <c r="L445">
        <f t="shared" si="38"/>
        <v>0</v>
      </c>
      <c r="Q445">
        <v>1.7554849213696901E-2</v>
      </c>
    </row>
    <row r="446" spans="1:17" x14ac:dyDescent="0.25">
      <c r="A446" s="1">
        <v>445</v>
      </c>
      <c r="B446" s="2">
        <v>41862</v>
      </c>
      <c r="C446" s="3">
        <v>539.5</v>
      </c>
      <c r="D446">
        <f t="shared" si="39"/>
        <v>-9.5924217219146828E-3</v>
      </c>
      <c r="E446">
        <f t="shared" si="42"/>
        <v>2.3345963694141936E-4</v>
      </c>
      <c r="F446">
        <f t="shared" si="40"/>
        <v>21.439709200244714</v>
      </c>
      <c r="G446">
        <f t="shared" si="41"/>
        <v>3.0652447726891952</v>
      </c>
      <c r="H446">
        <f t="shared" si="34"/>
        <v>-15.684561701018467</v>
      </c>
      <c r="I446">
        <f t="shared" si="35"/>
        <v>-5.2249922270359885</v>
      </c>
      <c r="J446">
        <f t="shared" si="36"/>
        <v>0</v>
      </c>
      <c r="K446">
        <f t="shared" si="37"/>
        <v>10.459569473982478</v>
      </c>
      <c r="L446">
        <f t="shared" si="38"/>
        <v>0</v>
      </c>
      <c r="Q446">
        <v>1.7504475406813401E-2</v>
      </c>
    </row>
    <row r="447" spans="1:17" x14ac:dyDescent="0.25">
      <c r="A447" s="1">
        <v>446</v>
      </c>
      <c r="B447" s="2">
        <v>41863</v>
      </c>
      <c r="C447" s="3">
        <v>539.65002400000003</v>
      </c>
      <c r="D447">
        <f t="shared" si="39"/>
        <v>2.7804104643477842E-4</v>
      </c>
      <c r="E447">
        <f t="shared" si="42"/>
        <v>2.2894672459664075E-4</v>
      </c>
      <c r="F447">
        <f t="shared" si="40"/>
        <v>26.361464029495817</v>
      </c>
      <c r="G447">
        <f t="shared" si="41"/>
        <v>3.2719032479059815</v>
      </c>
      <c r="H447">
        <f t="shared" ref="H447:H510" si="43">-1.645*Q447*C446</f>
        <v>-15.730210783416346</v>
      </c>
      <c r="I447">
        <f t="shared" ref="I447:I510" si="44">D447*C446</f>
        <v>0.15000314455156297</v>
      </c>
      <c r="J447">
        <f t="shared" ref="J447:J510" si="45">IF(D447*C446&lt;=H447,1,0)</f>
        <v>0</v>
      </c>
      <c r="K447">
        <f t="shared" ref="K447:K510" si="46">IF(J447=0,I447-H447,0)</f>
        <v>15.88021392796791</v>
      </c>
      <c r="L447">
        <f t="shared" ref="L447:L510" si="47">IF(J447=1,I447-H447,0)</f>
        <v>0</v>
      </c>
      <c r="Q447">
        <v>1.7724630521242901E-2</v>
      </c>
    </row>
    <row r="448" spans="1:17" x14ac:dyDescent="0.25">
      <c r="A448" s="1">
        <v>447</v>
      </c>
      <c r="B448" s="2">
        <v>41864</v>
      </c>
      <c r="C448" s="3">
        <v>540.34997599999997</v>
      </c>
      <c r="D448">
        <f t="shared" si="39"/>
        <v>1.296207588893027E-3</v>
      </c>
      <c r="E448">
        <f t="shared" si="42"/>
        <v>2.1908923437288956E-4</v>
      </c>
      <c r="F448">
        <f t="shared" si="40"/>
        <v>26.849381491787618</v>
      </c>
      <c r="G448">
        <f t="shared" si="41"/>
        <v>3.290242785001936</v>
      </c>
      <c r="H448">
        <f t="shared" si="43"/>
        <v>-15.174354062742376</v>
      </c>
      <c r="I448">
        <f t="shared" si="44"/>
        <v>0.69949845645510422</v>
      </c>
      <c r="J448">
        <f t="shared" si="45"/>
        <v>0</v>
      </c>
      <c r="K448">
        <f t="shared" si="46"/>
        <v>15.873852519197481</v>
      </c>
      <c r="L448">
        <f t="shared" si="47"/>
        <v>0</v>
      </c>
      <c r="Q448">
        <v>1.7093543843022498E-2</v>
      </c>
    </row>
    <row r="449" spans="1:17" x14ac:dyDescent="0.25">
      <c r="A449" s="1">
        <v>448</v>
      </c>
      <c r="B449" s="2">
        <v>41865</v>
      </c>
      <c r="C449" s="3">
        <v>540.20001200000002</v>
      </c>
      <c r="D449">
        <f t="shared" si="39"/>
        <v>-2.7756976100731714E-4</v>
      </c>
      <c r="E449">
        <f t="shared" si="42"/>
        <v>2.1020107208855252E-4</v>
      </c>
      <c r="F449">
        <f t="shared" si="40"/>
        <v>27.51142028240772</v>
      </c>
      <c r="G449">
        <f t="shared" si="41"/>
        <v>3.3146012014630521</v>
      </c>
      <c r="H449">
        <f t="shared" si="43"/>
        <v>-14.601794405138222</v>
      </c>
      <c r="I449">
        <f t="shared" si="44"/>
        <v>-0.14998481369862954</v>
      </c>
      <c r="J449">
        <f t="shared" si="45"/>
        <v>0</v>
      </c>
      <c r="K449">
        <f t="shared" si="46"/>
        <v>14.451809591439591</v>
      </c>
      <c r="L449">
        <f t="shared" si="47"/>
        <v>0</v>
      </c>
      <c r="Q449">
        <v>1.6427262250867498E-2</v>
      </c>
    </row>
    <row r="450" spans="1:17" x14ac:dyDescent="0.25">
      <c r="A450" s="1">
        <v>449</v>
      </c>
      <c r="B450" s="2">
        <v>41869</v>
      </c>
      <c r="C450" s="3">
        <v>548.25</v>
      </c>
      <c r="D450">
        <f t="shared" si="39"/>
        <v>1.479192372548772E-2</v>
      </c>
      <c r="E450">
        <f t="shared" si="42"/>
        <v>2.0199651642128675E-4</v>
      </c>
      <c r="F450">
        <f t="shared" si="40"/>
        <v>16.331496232913089</v>
      </c>
      <c r="G450">
        <f t="shared" si="41"/>
        <v>2.7930955275807361</v>
      </c>
      <c r="H450">
        <f t="shared" si="43"/>
        <v>-14.13624219344492</v>
      </c>
      <c r="I450">
        <f t="shared" si="44"/>
        <v>7.9905973740115517</v>
      </c>
      <c r="J450">
        <f t="shared" si="45"/>
        <v>0</v>
      </c>
      <c r="K450">
        <f t="shared" si="46"/>
        <v>22.126839567456472</v>
      </c>
      <c r="L450">
        <f t="shared" si="47"/>
        <v>0</v>
      </c>
      <c r="Q450">
        <v>1.5907923193394E-2</v>
      </c>
    </row>
    <row r="451" spans="1:17" x14ac:dyDescent="0.25">
      <c r="A451" s="1">
        <v>450</v>
      </c>
      <c r="B451" s="2">
        <v>41870</v>
      </c>
      <c r="C451" s="3">
        <v>551.5</v>
      </c>
      <c r="D451">
        <f t="shared" si="39"/>
        <v>5.9104513955595432E-3</v>
      </c>
      <c r="E451">
        <f t="shared" si="42"/>
        <v>2.0817719578341317E-4</v>
      </c>
      <c r="F451">
        <f t="shared" si="40"/>
        <v>25.424640650290478</v>
      </c>
      <c r="G451">
        <f t="shared" si="41"/>
        <v>3.2357188081195196</v>
      </c>
      <c r="H451">
        <f t="shared" si="43"/>
        <v>-14.091723223691575</v>
      </c>
      <c r="I451">
        <f t="shared" si="44"/>
        <v>3.2404049776155195</v>
      </c>
      <c r="J451">
        <f t="shared" si="45"/>
        <v>0</v>
      </c>
      <c r="K451">
        <f t="shared" si="46"/>
        <v>17.332128201307096</v>
      </c>
      <c r="L451">
        <f t="shared" si="47"/>
        <v>0</v>
      </c>
      <c r="Q451">
        <v>1.56249833040931E-2</v>
      </c>
    </row>
    <row r="452" spans="1:17" x14ac:dyDescent="0.25">
      <c r="A452" s="1">
        <v>451</v>
      </c>
      <c r="B452" s="2">
        <v>41871</v>
      </c>
      <c r="C452" s="3">
        <v>572.70001200000002</v>
      </c>
      <c r="D452">
        <f t="shared" ref="D452:D515" si="48">LN(C452/C451)</f>
        <v>3.772020165963292E-2</v>
      </c>
      <c r="E452">
        <f t="shared" si="42"/>
        <v>2.0232827535007704E-4</v>
      </c>
      <c r="F452">
        <f t="shared" ref="F452:F515" si="49">_xlfn.NORM.DIST(D452,0,SQRT(E452),FALSE)</f>
        <v>0.83340898920853623</v>
      </c>
      <c r="G452">
        <f t="shared" ref="G452:G515" si="50">LN(F452)</f>
        <v>-0.18223077386460598</v>
      </c>
      <c r="H452">
        <f t="shared" si="43"/>
        <v>-13.737174288762349</v>
      </c>
      <c r="I452">
        <f t="shared" si="44"/>
        <v>20.802691215287556</v>
      </c>
      <c r="J452">
        <f t="shared" si="45"/>
        <v>0</v>
      </c>
      <c r="K452">
        <f t="shared" si="46"/>
        <v>34.539865504049907</v>
      </c>
      <c r="L452">
        <f t="shared" si="47"/>
        <v>0</v>
      </c>
      <c r="Q452">
        <v>1.5142095791541001E-2</v>
      </c>
    </row>
    <row r="453" spans="1:17" x14ac:dyDescent="0.25">
      <c r="A453" s="1">
        <v>452</v>
      </c>
      <c r="B453" s="2">
        <v>41872</v>
      </c>
      <c r="C453" s="3">
        <v>569.09997599999997</v>
      </c>
      <c r="D453">
        <f t="shared" si="48"/>
        <v>-6.3059169159632202E-3</v>
      </c>
      <c r="E453">
        <f t="shared" ref="E453:E516" si="51">$O$3+$O$4*D452^2+$O$5*E452</f>
        <v>2.8368384998636175E-4</v>
      </c>
      <c r="F453">
        <f t="shared" si="49"/>
        <v>22.082831269975003</v>
      </c>
      <c r="G453">
        <f t="shared" si="50"/>
        <v>3.0948004409952508</v>
      </c>
      <c r="H453">
        <f t="shared" si="43"/>
        <v>-14.569498122313343</v>
      </c>
      <c r="I453">
        <f t="shared" si="44"/>
        <v>-3.6113986934431392</v>
      </c>
      <c r="J453">
        <f t="shared" si="45"/>
        <v>0</v>
      </c>
      <c r="K453">
        <f t="shared" si="46"/>
        <v>10.958099428870204</v>
      </c>
      <c r="L453">
        <f t="shared" si="47"/>
        <v>0</v>
      </c>
      <c r="Q453">
        <v>1.5465056013171901E-2</v>
      </c>
    </row>
    <row r="454" spans="1:17" x14ac:dyDescent="0.25">
      <c r="A454" s="1">
        <v>453</v>
      </c>
      <c r="B454" s="2">
        <v>41873</v>
      </c>
      <c r="C454" s="3">
        <v>569.45001200000002</v>
      </c>
      <c r="D454">
        <f t="shared" si="48"/>
        <v>6.1488035609809507E-4</v>
      </c>
      <c r="E454">
        <f t="shared" si="51"/>
        <v>2.7147867671642125E-4</v>
      </c>
      <c r="F454">
        <f t="shared" si="49"/>
        <v>24.195789160041123</v>
      </c>
      <c r="G454">
        <f t="shared" si="50"/>
        <v>3.1861786163714036</v>
      </c>
      <c r="H454">
        <f t="shared" si="43"/>
        <v>-14.515694279555285</v>
      </c>
      <c r="I454">
        <f t="shared" si="44"/>
        <v>0.34992839589829733</v>
      </c>
      <c r="J454">
        <f t="shared" si="45"/>
        <v>0</v>
      </c>
      <c r="K454">
        <f t="shared" si="46"/>
        <v>14.865622675453583</v>
      </c>
      <c r="L454">
        <f t="shared" si="47"/>
        <v>0</v>
      </c>
      <c r="Q454">
        <v>1.5505413166856E-2</v>
      </c>
    </row>
    <row r="455" spans="1:17" x14ac:dyDescent="0.25">
      <c r="A455" s="1">
        <v>454</v>
      </c>
      <c r="B455" s="2">
        <v>41876</v>
      </c>
      <c r="C455" s="3">
        <v>569.15002400000003</v>
      </c>
      <c r="D455">
        <f t="shared" si="48"/>
        <v>-5.2694185395475409E-4</v>
      </c>
      <c r="E455">
        <f t="shared" si="51"/>
        <v>2.5788959789669642E-4</v>
      </c>
      <c r="F455">
        <f t="shared" si="49"/>
        <v>24.82900709432592</v>
      </c>
      <c r="G455">
        <f t="shared" si="50"/>
        <v>3.2120126105741695</v>
      </c>
      <c r="H455">
        <f t="shared" si="43"/>
        <v>-14.011511683592206</v>
      </c>
      <c r="I455">
        <f t="shared" si="44"/>
        <v>-0.30006704505783699</v>
      </c>
      <c r="J455">
        <f t="shared" si="45"/>
        <v>0</v>
      </c>
      <c r="K455">
        <f t="shared" si="46"/>
        <v>13.711444638534369</v>
      </c>
      <c r="L455">
        <f t="shared" si="47"/>
        <v>0</v>
      </c>
      <c r="Q455">
        <v>1.4957654056242199E-2</v>
      </c>
    </row>
    <row r="456" spans="1:17" x14ac:dyDescent="0.25">
      <c r="A456" s="1">
        <v>455</v>
      </c>
      <c r="B456" s="2">
        <v>41877</v>
      </c>
      <c r="C456" s="3">
        <v>563</v>
      </c>
      <c r="D456">
        <f t="shared" si="48"/>
        <v>-1.086443379967989E-2</v>
      </c>
      <c r="E456">
        <f t="shared" si="51"/>
        <v>2.454925027802335E-4</v>
      </c>
      <c r="F456">
        <f t="shared" si="49"/>
        <v>20.020908930262266</v>
      </c>
      <c r="G456">
        <f t="shared" si="50"/>
        <v>2.9967771739684763</v>
      </c>
      <c r="H456">
        <f t="shared" si="43"/>
        <v>-13.605654820743672</v>
      </c>
      <c r="I456">
        <f t="shared" si="44"/>
        <v>-6.1834927578342205</v>
      </c>
      <c r="J456">
        <f t="shared" si="45"/>
        <v>0</v>
      </c>
      <c r="K456">
        <f t="shared" si="46"/>
        <v>7.4221620629094511</v>
      </c>
      <c r="L456">
        <f t="shared" si="47"/>
        <v>0</v>
      </c>
      <c r="Q456">
        <v>1.45320467993982E-2</v>
      </c>
    </row>
    <row r="457" spans="1:17" x14ac:dyDescent="0.25">
      <c r="A457" s="1">
        <v>456</v>
      </c>
      <c r="B457" s="2">
        <v>41878</v>
      </c>
      <c r="C457" s="3">
        <v>565</v>
      </c>
      <c r="D457">
        <f t="shared" si="48"/>
        <v>3.5461030067504905E-3</v>
      </c>
      <c r="E457">
        <f t="shared" si="51"/>
        <v>2.4154388595660906E-4</v>
      </c>
      <c r="F457">
        <f t="shared" si="49"/>
        <v>25.009631423091957</v>
      </c>
      <c r="G457">
        <f t="shared" si="50"/>
        <v>3.2192610075994854</v>
      </c>
      <c r="H457">
        <f t="shared" si="43"/>
        <v>-13.910239372991219</v>
      </c>
      <c r="I457">
        <f t="shared" si="44"/>
        <v>1.9964559928005261</v>
      </c>
      <c r="J457">
        <f t="shared" si="45"/>
        <v>0</v>
      </c>
      <c r="K457">
        <f t="shared" si="46"/>
        <v>15.906695365791744</v>
      </c>
      <c r="L457">
        <f t="shared" si="47"/>
        <v>0</v>
      </c>
      <c r="Q457">
        <v>1.5019667082003399E-2</v>
      </c>
    </row>
    <row r="458" spans="1:17" x14ac:dyDescent="0.25">
      <c r="A458" s="1">
        <v>457</v>
      </c>
      <c r="B458" s="2">
        <v>41879</v>
      </c>
      <c r="C458" s="3">
        <v>584.29998799999998</v>
      </c>
      <c r="D458">
        <f t="shared" si="48"/>
        <v>3.3588797876555034E-2</v>
      </c>
      <c r="E458">
        <f t="shared" si="51"/>
        <v>2.3135621753773029E-4</v>
      </c>
      <c r="F458">
        <f t="shared" si="49"/>
        <v>2.2900877981118191</v>
      </c>
      <c r="G458">
        <f t="shared" si="50"/>
        <v>0.82859015661801794</v>
      </c>
      <c r="H458">
        <f t="shared" si="43"/>
        <v>-13.486061132109382</v>
      </c>
      <c r="I458">
        <f t="shared" si="44"/>
        <v>18.977670800253595</v>
      </c>
      <c r="J458">
        <f t="shared" si="45"/>
        <v>0</v>
      </c>
      <c r="K458">
        <f t="shared" si="46"/>
        <v>32.463731932362975</v>
      </c>
      <c r="L458">
        <f t="shared" si="47"/>
        <v>0</v>
      </c>
      <c r="Q458">
        <v>1.45101123082652E-2</v>
      </c>
    </row>
    <row r="459" spans="1:17" x14ac:dyDescent="0.25">
      <c r="A459" s="1">
        <v>458</v>
      </c>
      <c r="B459" s="2">
        <v>41883</v>
      </c>
      <c r="C459" s="3">
        <v>585.45001200000002</v>
      </c>
      <c r="D459">
        <f t="shared" si="48"/>
        <v>1.9662737687911299E-3</v>
      </c>
      <c r="E459">
        <f t="shared" si="51"/>
        <v>2.9175069130404956E-4</v>
      </c>
      <c r="F459">
        <f t="shared" si="49"/>
        <v>23.202058590031054</v>
      </c>
      <c r="G459">
        <f t="shared" si="50"/>
        <v>3.1442410070647089</v>
      </c>
      <c r="H459">
        <f t="shared" si="43"/>
        <v>-14.188255860973587</v>
      </c>
      <c r="I459">
        <f t="shared" si="44"/>
        <v>1.1488937395093719</v>
      </c>
      <c r="J459">
        <f t="shared" si="45"/>
        <v>0</v>
      </c>
      <c r="K459">
        <f t="shared" si="46"/>
        <v>15.337149600482959</v>
      </c>
      <c r="L459">
        <f t="shared" si="47"/>
        <v>0</v>
      </c>
      <c r="Q459">
        <v>1.47613892313546E-2</v>
      </c>
    </row>
    <row r="460" spans="1:17" x14ac:dyDescent="0.25">
      <c r="A460" s="1">
        <v>459</v>
      </c>
      <c r="B460" s="2">
        <v>41884</v>
      </c>
      <c r="C460" s="3">
        <v>610</v>
      </c>
      <c r="D460">
        <f t="shared" si="48"/>
        <v>4.1078154375569831E-2</v>
      </c>
      <c r="E460">
        <f t="shared" si="51"/>
        <v>2.7659194483016226E-4</v>
      </c>
      <c r="F460">
        <f t="shared" si="49"/>
        <v>1.1356174339328753</v>
      </c>
      <c r="G460">
        <f t="shared" si="50"/>
        <v>0.12717649767642919</v>
      </c>
      <c r="H460">
        <f t="shared" si="43"/>
        <v>-13.701355108574198</v>
      </c>
      <c r="I460">
        <f t="shared" si="44"/>
        <v>24.04920597211521</v>
      </c>
      <c r="J460">
        <f t="shared" si="45"/>
        <v>0</v>
      </c>
      <c r="K460">
        <f t="shared" si="46"/>
        <v>37.750561080689408</v>
      </c>
      <c r="L460">
        <f t="shared" si="47"/>
        <v>0</v>
      </c>
      <c r="Q460">
        <v>1.42268188243079E-2</v>
      </c>
    </row>
    <row r="461" spans="1:17" x14ac:dyDescent="0.25">
      <c r="A461" s="1">
        <v>460</v>
      </c>
      <c r="B461" s="2">
        <v>41885</v>
      </c>
      <c r="C461" s="3">
        <v>618</v>
      </c>
      <c r="D461">
        <f t="shared" si="48"/>
        <v>1.3029500290333897E-2</v>
      </c>
      <c r="E461">
        <f t="shared" si="51"/>
        <v>3.6792643291010504E-4</v>
      </c>
      <c r="F461">
        <f t="shared" si="49"/>
        <v>16.513302089192138</v>
      </c>
      <c r="G461">
        <f t="shared" si="50"/>
        <v>2.8041662433359327</v>
      </c>
      <c r="H461">
        <f t="shared" si="43"/>
        <v>-14.732787078862502</v>
      </c>
      <c r="I461">
        <f t="shared" si="44"/>
        <v>7.9479951771036772</v>
      </c>
      <c r="J461">
        <f t="shared" si="45"/>
        <v>0</v>
      </c>
      <c r="K461">
        <f t="shared" si="46"/>
        <v>22.680782255966179</v>
      </c>
      <c r="L461">
        <f t="shared" si="47"/>
        <v>0</v>
      </c>
      <c r="Q461">
        <v>1.4682133717537E-2</v>
      </c>
    </row>
    <row r="462" spans="1:17" x14ac:dyDescent="0.25">
      <c r="A462" s="1">
        <v>461</v>
      </c>
      <c r="B462" s="2">
        <v>41886</v>
      </c>
      <c r="C462" s="3">
        <v>615.90002400000003</v>
      </c>
      <c r="D462">
        <f t="shared" si="48"/>
        <v>-3.4038057973290311E-3</v>
      </c>
      <c r="E462">
        <f t="shared" si="51"/>
        <v>3.5641310147845853E-4</v>
      </c>
      <c r="F462">
        <f t="shared" si="49"/>
        <v>20.790955399797213</v>
      </c>
      <c r="G462">
        <f t="shared" si="50"/>
        <v>3.034518055590234</v>
      </c>
      <c r="H462">
        <f t="shared" si="43"/>
        <v>-14.656755245708252</v>
      </c>
      <c r="I462">
        <f t="shared" si="44"/>
        <v>-2.1035519827493414</v>
      </c>
      <c r="J462">
        <f t="shared" si="45"/>
        <v>0</v>
      </c>
      <c r="K462">
        <f t="shared" si="46"/>
        <v>12.553203262958911</v>
      </c>
      <c r="L462">
        <f t="shared" si="47"/>
        <v>0</v>
      </c>
      <c r="Q462">
        <v>1.44172841558791E-2</v>
      </c>
    </row>
    <row r="463" spans="1:17" x14ac:dyDescent="0.25">
      <c r="A463" s="1">
        <v>462</v>
      </c>
      <c r="B463" s="2">
        <v>41887</v>
      </c>
      <c r="C463" s="3">
        <v>609.79998799999998</v>
      </c>
      <c r="D463">
        <f t="shared" si="48"/>
        <v>-9.9536367847906163E-3</v>
      </c>
      <c r="E463">
        <f t="shared" si="51"/>
        <v>3.3603474396442655E-4</v>
      </c>
      <c r="F463">
        <f t="shared" si="49"/>
        <v>18.779988188949172</v>
      </c>
      <c r="G463">
        <f t="shared" si="50"/>
        <v>2.9327918448634747</v>
      </c>
      <c r="H463">
        <f t="shared" si="43"/>
        <v>-14.448656507438921</v>
      </c>
      <c r="I463">
        <f t="shared" si="44"/>
        <v>-6.1304451346398237</v>
      </c>
      <c r="J463">
        <f t="shared" si="45"/>
        <v>0</v>
      </c>
      <c r="K463">
        <f t="shared" si="46"/>
        <v>8.3182113727990981</v>
      </c>
      <c r="L463">
        <f t="shared" si="47"/>
        <v>0</v>
      </c>
      <c r="Q463">
        <v>1.4261044769941901E-2</v>
      </c>
    </row>
    <row r="464" spans="1:17" x14ac:dyDescent="0.25">
      <c r="A464" s="1">
        <v>463</v>
      </c>
      <c r="B464" s="2">
        <v>41890</v>
      </c>
      <c r="C464" s="3">
        <v>618</v>
      </c>
      <c r="D464">
        <f t="shared" si="48"/>
        <v>1.3357442582119631E-2</v>
      </c>
      <c r="E464">
        <f t="shared" si="51"/>
        <v>3.2291797871532491E-4</v>
      </c>
      <c r="F464">
        <f t="shared" si="49"/>
        <v>16.841624903119971</v>
      </c>
      <c r="G464">
        <f t="shared" si="50"/>
        <v>2.823853494843338</v>
      </c>
      <c r="H464">
        <f t="shared" si="43"/>
        <v>-14.727605767944436</v>
      </c>
      <c r="I464">
        <f t="shared" si="44"/>
        <v>8.1453683262872403</v>
      </c>
      <c r="J464">
        <f t="shared" si="45"/>
        <v>0</v>
      </c>
      <c r="K464">
        <f t="shared" si="46"/>
        <v>22.872974094231676</v>
      </c>
      <c r="L464">
        <f t="shared" si="47"/>
        <v>0</v>
      </c>
      <c r="Q464">
        <v>1.4681784209245799E-2</v>
      </c>
    </row>
    <row r="465" spans="1:17" x14ac:dyDescent="0.25">
      <c r="A465" s="1">
        <v>464</v>
      </c>
      <c r="B465" s="2">
        <v>41891</v>
      </c>
      <c r="C465" s="3">
        <v>622</v>
      </c>
      <c r="D465">
        <f t="shared" si="48"/>
        <v>6.4516352814885953E-3</v>
      </c>
      <c r="E465">
        <f t="shared" si="51"/>
        <v>3.1591389694916703E-4</v>
      </c>
      <c r="F465">
        <f t="shared" si="49"/>
        <v>21.014313969374381</v>
      </c>
      <c r="G465">
        <f t="shared" si="50"/>
        <v>3.0452038231169167</v>
      </c>
      <c r="H465">
        <f t="shared" si="43"/>
        <v>-14.664505931663165</v>
      </c>
      <c r="I465">
        <f t="shared" si="44"/>
        <v>3.9871106039599518</v>
      </c>
      <c r="J465">
        <f t="shared" si="45"/>
        <v>0</v>
      </c>
      <c r="K465">
        <f t="shared" si="46"/>
        <v>18.651616535623116</v>
      </c>
      <c r="L465">
        <f t="shared" si="47"/>
        <v>0</v>
      </c>
      <c r="Q465">
        <v>1.4424908206355599E-2</v>
      </c>
    </row>
    <row r="466" spans="1:17" x14ac:dyDescent="0.25">
      <c r="A466" s="1">
        <v>465</v>
      </c>
      <c r="B466" s="2">
        <v>41892</v>
      </c>
      <c r="C466" s="3">
        <v>629.79998799999998</v>
      </c>
      <c r="D466">
        <f t="shared" si="48"/>
        <v>1.2462196874076811E-2</v>
      </c>
      <c r="E466">
        <f t="shared" si="51"/>
        <v>3.009828642523956E-4</v>
      </c>
      <c r="F466">
        <f t="shared" si="49"/>
        <v>17.766087075178731</v>
      </c>
      <c r="G466">
        <f t="shared" si="50"/>
        <v>2.8772914195613639</v>
      </c>
      <c r="H466">
        <f t="shared" si="43"/>
        <v>-14.338926106600718</v>
      </c>
      <c r="I466">
        <f t="shared" si="44"/>
        <v>7.7514864556757761</v>
      </c>
      <c r="J466">
        <f t="shared" si="45"/>
        <v>0</v>
      </c>
      <c r="K466">
        <f t="shared" si="46"/>
        <v>22.090412562276494</v>
      </c>
      <c r="L466">
        <f t="shared" si="47"/>
        <v>0</v>
      </c>
      <c r="Q466">
        <v>1.40139427736791E-2</v>
      </c>
    </row>
    <row r="467" spans="1:17" x14ac:dyDescent="0.25">
      <c r="A467" s="1">
        <v>466</v>
      </c>
      <c r="B467" s="2">
        <v>41893</v>
      </c>
      <c r="C467" s="3">
        <v>633.54998799999998</v>
      </c>
      <c r="D467">
        <f t="shared" si="48"/>
        <v>5.9366146907722057E-3</v>
      </c>
      <c r="E467">
        <f t="shared" si="51"/>
        <v>2.9446918601913293E-4</v>
      </c>
      <c r="F467">
        <f t="shared" si="49"/>
        <v>21.897825033279467</v>
      </c>
      <c r="G467">
        <f t="shared" si="50"/>
        <v>3.0863873183416555</v>
      </c>
      <c r="H467">
        <f t="shared" si="43"/>
        <v>-14.263947022384514</v>
      </c>
      <c r="I467">
        <f t="shared" si="44"/>
        <v>3.7388798610089586</v>
      </c>
      <c r="J467">
        <f t="shared" si="45"/>
        <v>0</v>
      </c>
      <c r="K467">
        <f t="shared" si="46"/>
        <v>18.002826883393471</v>
      </c>
      <c r="L467">
        <f t="shared" si="47"/>
        <v>0</v>
      </c>
      <c r="Q467">
        <v>1.3768009812701701E-2</v>
      </c>
    </row>
    <row r="468" spans="1:17" x14ac:dyDescent="0.25">
      <c r="A468" s="1">
        <v>467</v>
      </c>
      <c r="B468" s="2">
        <v>41894</v>
      </c>
      <c r="C468" s="3">
        <v>633</v>
      </c>
      <c r="D468">
        <f t="shared" si="48"/>
        <v>-8.6848215985226929E-4</v>
      </c>
      <c r="E468">
        <f t="shared" si="51"/>
        <v>2.8103058574799528E-4</v>
      </c>
      <c r="F468">
        <f t="shared" si="49"/>
        <v>23.765692169129604</v>
      </c>
      <c r="G468">
        <f t="shared" si="50"/>
        <v>3.1682430352100877</v>
      </c>
      <c r="H468">
        <f t="shared" si="43"/>
        <v>-13.940847908263324</v>
      </c>
      <c r="I468">
        <f t="shared" si="44"/>
        <v>-0.55022686195261927</v>
      </c>
      <c r="J468">
        <f t="shared" si="45"/>
        <v>0</v>
      </c>
      <c r="K468">
        <f t="shared" si="46"/>
        <v>13.390621046310704</v>
      </c>
      <c r="L468">
        <f t="shared" si="47"/>
        <v>0</v>
      </c>
      <c r="Q468">
        <v>1.3376497103637201E-2</v>
      </c>
    </row>
    <row r="469" spans="1:17" x14ac:dyDescent="0.25">
      <c r="A469" s="1">
        <v>468</v>
      </c>
      <c r="B469" s="2">
        <v>41897</v>
      </c>
      <c r="C469" s="3">
        <v>627.40002400000003</v>
      </c>
      <c r="D469">
        <f t="shared" si="48"/>
        <v>-8.8860881344910245E-3</v>
      </c>
      <c r="E469">
        <f t="shared" si="51"/>
        <v>2.6662273723320319E-4</v>
      </c>
      <c r="F469">
        <f t="shared" si="49"/>
        <v>21.069367375918937</v>
      </c>
      <c r="G469">
        <f t="shared" si="50"/>
        <v>3.0478202024920122</v>
      </c>
      <c r="H469">
        <f t="shared" si="43"/>
        <v>-13.595282999844354</v>
      </c>
      <c r="I469">
        <f t="shared" si="44"/>
        <v>-5.6248937891328188</v>
      </c>
      <c r="J469">
        <f t="shared" si="45"/>
        <v>0</v>
      </c>
      <c r="K469">
        <f t="shared" si="46"/>
        <v>7.9703892107115353</v>
      </c>
      <c r="L469">
        <f t="shared" si="47"/>
        <v>0</v>
      </c>
      <c r="Q469">
        <v>1.30562554918628E-2</v>
      </c>
    </row>
    <row r="470" spans="1:17" x14ac:dyDescent="0.25">
      <c r="A470" s="1">
        <v>469</v>
      </c>
      <c r="B470" s="2">
        <v>41898</v>
      </c>
      <c r="C470" s="3">
        <v>621</v>
      </c>
      <c r="D470">
        <f t="shared" si="48"/>
        <v>-1.0253252076206401E-2</v>
      </c>
      <c r="E470">
        <f t="shared" si="51"/>
        <v>2.5837033082762962E-4</v>
      </c>
      <c r="F470">
        <f t="shared" si="49"/>
        <v>20.250370318063727</v>
      </c>
      <c r="G470">
        <f t="shared" si="50"/>
        <v>3.0081730806971261</v>
      </c>
      <c r="H470">
        <f t="shared" si="43"/>
        <v>-13.874901998848733</v>
      </c>
      <c r="I470">
        <f t="shared" si="44"/>
        <v>-6.4328905986899461</v>
      </c>
      <c r="J470">
        <f t="shared" si="45"/>
        <v>0</v>
      </c>
      <c r="K470">
        <f t="shared" si="46"/>
        <v>7.4420114001587869</v>
      </c>
      <c r="L470">
        <f t="shared" si="47"/>
        <v>0</v>
      </c>
      <c r="Q470">
        <v>1.3443721004319099E-2</v>
      </c>
    </row>
    <row r="471" spans="1:17" x14ac:dyDescent="0.25">
      <c r="A471" s="1">
        <v>470</v>
      </c>
      <c r="B471" s="2">
        <v>41899</v>
      </c>
      <c r="C471" s="3">
        <v>622.54998799999998</v>
      </c>
      <c r="D471">
        <f t="shared" si="48"/>
        <v>2.4928451893823944E-3</v>
      </c>
      <c r="E471">
        <f t="shared" si="51"/>
        <v>2.5248000358404872E-4</v>
      </c>
      <c r="F471">
        <f t="shared" si="49"/>
        <v>24.800014701467671</v>
      </c>
      <c r="G471">
        <f t="shared" si="50"/>
        <v>3.2108442459718765</v>
      </c>
      <c r="H471">
        <f t="shared" si="43"/>
        <v>-14.233286814836855</v>
      </c>
      <c r="I471">
        <f t="shared" si="44"/>
        <v>1.5480568626064668</v>
      </c>
      <c r="J471">
        <f t="shared" si="45"/>
        <v>0</v>
      </c>
      <c r="K471">
        <f t="shared" si="46"/>
        <v>15.781343677443322</v>
      </c>
      <c r="L471">
        <f t="shared" si="47"/>
        <v>0</v>
      </c>
      <c r="Q471">
        <v>1.39330982138201E-2</v>
      </c>
    </row>
    <row r="472" spans="1:17" x14ac:dyDescent="0.25">
      <c r="A472" s="1">
        <v>471</v>
      </c>
      <c r="B472" s="2">
        <v>41900</v>
      </c>
      <c r="C472" s="3">
        <v>615</v>
      </c>
      <c r="D472">
        <f t="shared" si="48"/>
        <v>-1.2201659316343223E-2</v>
      </c>
      <c r="E472">
        <f t="shared" si="51"/>
        <v>2.4093072286884262E-4</v>
      </c>
      <c r="F472">
        <f t="shared" si="49"/>
        <v>18.870361714313908</v>
      </c>
      <c r="G472">
        <f t="shared" si="50"/>
        <v>2.9375925279468151</v>
      </c>
      <c r="H472">
        <f t="shared" si="43"/>
        <v>-13.775356459347623</v>
      </c>
      <c r="I472">
        <f t="shared" si="44"/>
        <v>-7.5961428609695609</v>
      </c>
      <c r="J472">
        <f t="shared" si="45"/>
        <v>0</v>
      </c>
      <c r="K472">
        <f t="shared" si="46"/>
        <v>6.1792135983780625</v>
      </c>
      <c r="L472">
        <f t="shared" si="47"/>
        <v>0</v>
      </c>
      <c r="Q472">
        <v>1.3451252166730999E-2</v>
      </c>
    </row>
    <row r="473" spans="1:17" x14ac:dyDescent="0.25">
      <c r="A473" s="1">
        <v>472</v>
      </c>
      <c r="B473" s="2">
        <v>41901</v>
      </c>
      <c r="C473" s="3">
        <v>627.70001200000002</v>
      </c>
      <c r="D473">
        <f t="shared" si="48"/>
        <v>2.0440096634380709E-2</v>
      </c>
      <c r="E473">
        <f t="shared" si="51"/>
        <v>2.3931094460525403E-4</v>
      </c>
      <c r="F473">
        <f t="shared" si="49"/>
        <v>10.77272109808475</v>
      </c>
      <c r="G473">
        <f t="shared" si="50"/>
        <v>2.3770171146030834</v>
      </c>
      <c r="H473">
        <f t="shared" si="43"/>
        <v>-14.279998735618141</v>
      </c>
      <c r="I473">
        <f t="shared" si="44"/>
        <v>12.570659430144136</v>
      </c>
      <c r="J473">
        <f t="shared" si="45"/>
        <v>0</v>
      </c>
      <c r="K473">
        <f t="shared" si="46"/>
        <v>26.850658165762276</v>
      </c>
      <c r="L473">
        <f t="shared" si="47"/>
        <v>0</v>
      </c>
      <c r="Q473">
        <v>1.41152037320465E-2</v>
      </c>
    </row>
    <row r="474" spans="1:17" x14ac:dyDescent="0.25">
      <c r="A474" s="1">
        <v>473</v>
      </c>
      <c r="B474" s="2">
        <v>41904</v>
      </c>
      <c r="C474" s="3">
        <v>626</v>
      </c>
      <c r="D474">
        <f t="shared" si="48"/>
        <v>-2.7119933408001696E-3</v>
      </c>
      <c r="E474">
        <f t="shared" si="51"/>
        <v>2.5463089433237893E-4</v>
      </c>
      <c r="F474">
        <f t="shared" si="49"/>
        <v>24.642360689235957</v>
      </c>
      <c r="G474">
        <f t="shared" si="50"/>
        <v>3.2044669412691209</v>
      </c>
      <c r="H474">
        <f t="shared" si="43"/>
        <v>-14.51711372023183</v>
      </c>
      <c r="I474">
        <f t="shared" si="44"/>
        <v>-1.7023182525641865</v>
      </c>
      <c r="J474">
        <f t="shared" si="45"/>
        <v>0</v>
      </c>
      <c r="K474">
        <f t="shared" si="46"/>
        <v>12.814795467667643</v>
      </c>
      <c r="L474">
        <f t="shared" si="47"/>
        <v>0</v>
      </c>
      <c r="Q474">
        <v>1.4059252786820201E-2</v>
      </c>
    </row>
    <row r="475" spans="1:17" x14ac:dyDescent="0.25">
      <c r="A475" s="1">
        <v>474</v>
      </c>
      <c r="B475" s="2">
        <v>41905</v>
      </c>
      <c r="C475" s="3">
        <v>644.95001200000002</v>
      </c>
      <c r="D475">
        <f t="shared" si="48"/>
        <v>2.9822441917139893E-2</v>
      </c>
      <c r="E475">
        <f t="shared" si="51"/>
        <v>2.4296319798169182E-4</v>
      </c>
      <c r="F475">
        <f t="shared" si="49"/>
        <v>4.1045191187681116</v>
      </c>
      <c r="G475">
        <f t="shared" si="50"/>
        <v>1.4120885907970679</v>
      </c>
      <c r="H475">
        <f t="shared" si="43"/>
        <v>-14.274392442165386</v>
      </c>
      <c r="I475">
        <f t="shared" si="44"/>
        <v>18.668848640129575</v>
      </c>
      <c r="J475">
        <f t="shared" si="45"/>
        <v>0</v>
      </c>
      <c r="K475">
        <f t="shared" si="46"/>
        <v>32.943241082294961</v>
      </c>
      <c r="L475">
        <f t="shared" si="47"/>
        <v>0</v>
      </c>
      <c r="Q475">
        <v>1.38617287764893E-2</v>
      </c>
    </row>
    <row r="476" spans="1:17" x14ac:dyDescent="0.25">
      <c r="A476" s="1">
        <v>475</v>
      </c>
      <c r="B476" s="2">
        <v>41906</v>
      </c>
      <c r="C476" s="3">
        <v>630</v>
      </c>
      <c r="D476">
        <f t="shared" si="48"/>
        <v>-2.3452993631660087E-2</v>
      </c>
      <c r="E476">
        <f t="shared" si="51"/>
        <v>2.8741661344937943E-4</v>
      </c>
      <c r="F476">
        <f t="shared" si="49"/>
        <v>9.0383484053728562</v>
      </c>
      <c r="G476">
        <f t="shared" si="50"/>
        <v>2.2014764591919755</v>
      </c>
      <c r="H476">
        <f t="shared" si="43"/>
        <v>-14.907521415354454</v>
      </c>
      <c r="I476">
        <f t="shared" si="44"/>
        <v>-15.126008524175097</v>
      </c>
      <c r="J476">
        <f t="shared" si="45"/>
        <v>1</v>
      </c>
      <c r="K476">
        <f t="shared" si="46"/>
        <v>0</v>
      </c>
      <c r="L476">
        <f t="shared" si="47"/>
        <v>-0.21848710882064282</v>
      </c>
      <c r="Q476">
        <v>1.40512022330929E-2</v>
      </c>
    </row>
    <row r="477" spans="1:17" x14ac:dyDescent="0.25">
      <c r="A477" s="1">
        <v>476</v>
      </c>
      <c r="B477" s="2">
        <v>41907</v>
      </c>
      <c r="C477" s="3">
        <v>620</v>
      </c>
      <c r="D477">
        <f t="shared" si="48"/>
        <v>-1.6000341346441189E-2</v>
      </c>
      <c r="E477">
        <f t="shared" si="51"/>
        <v>3.0675492212690029E-4</v>
      </c>
      <c r="F477">
        <f t="shared" si="49"/>
        <v>15.006795900275142</v>
      </c>
      <c r="G477">
        <f t="shared" si="50"/>
        <v>2.7085031585198509</v>
      </c>
      <c r="H477">
        <f t="shared" si="43"/>
        <v>-16.303630283760477</v>
      </c>
      <c r="I477">
        <f t="shared" si="44"/>
        <v>-10.08021504825795</v>
      </c>
      <c r="J477">
        <f t="shared" si="45"/>
        <v>0</v>
      </c>
      <c r="K477">
        <f t="shared" si="46"/>
        <v>6.223415235502527</v>
      </c>
      <c r="L477">
        <f t="shared" si="47"/>
        <v>0</v>
      </c>
      <c r="Q477">
        <v>1.57317800779278E-2</v>
      </c>
    </row>
    <row r="478" spans="1:17" x14ac:dyDescent="0.25">
      <c r="A478" s="1">
        <v>477</v>
      </c>
      <c r="B478" s="2">
        <v>41908</v>
      </c>
      <c r="C478" s="3">
        <v>612</v>
      </c>
      <c r="D478">
        <f t="shared" si="48"/>
        <v>-1.298719552681119E-2</v>
      </c>
      <c r="E478">
        <f t="shared" si="51"/>
        <v>3.0602241123096864E-4</v>
      </c>
      <c r="F478">
        <f t="shared" si="49"/>
        <v>17.312134674740346</v>
      </c>
      <c r="G478">
        <f t="shared" si="50"/>
        <v>2.8514076819048584</v>
      </c>
      <c r="H478">
        <f t="shared" si="43"/>
        <v>-16.948065774746432</v>
      </c>
      <c r="I478">
        <f t="shared" si="44"/>
        <v>-8.0520612266229374</v>
      </c>
      <c r="J478">
        <f t="shared" si="45"/>
        <v>0</v>
      </c>
      <c r="K478">
        <f t="shared" si="46"/>
        <v>8.8960045481234946</v>
      </c>
      <c r="L478">
        <f t="shared" si="47"/>
        <v>0</v>
      </c>
      <c r="Q478">
        <v>1.66173799144489E-2</v>
      </c>
    </row>
    <row r="479" spans="1:17" x14ac:dyDescent="0.25">
      <c r="A479" s="1">
        <v>478</v>
      </c>
      <c r="B479" s="2">
        <v>41911</v>
      </c>
      <c r="C479" s="3">
        <v>625</v>
      </c>
      <c r="D479">
        <f t="shared" si="48"/>
        <v>2.1019367224075342E-2</v>
      </c>
      <c r="E479">
        <f t="shared" si="51"/>
        <v>2.9989889518948915E-4</v>
      </c>
      <c r="F479">
        <f t="shared" si="49"/>
        <v>11.028573176646224</v>
      </c>
      <c r="G479">
        <f t="shared" si="50"/>
        <v>2.4004894664795962</v>
      </c>
      <c r="H479">
        <f t="shared" si="43"/>
        <v>-17.299557716077143</v>
      </c>
      <c r="I479">
        <f t="shared" si="44"/>
        <v>12.86385274113411</v>
      </c>
      <c r="J479">
        <f t="shared" si="45"/>
        <v>0</v>
      </c>
      <c r="K479">
        <f t="shared" si="46"/>
        <v>30.163410457211253</v>
      </c>
      <c r="L479">
        <f t="shared" si="47"/>
        <v>0</v>
      </c>
      <c r="Q479">
        <v>1.7183739313106801E-2</v>
      </c>
    </row>
    <row r="480" spans="1:17" x14ac:dyDescent="0.25">
      <c r="A480" s="1">
        <v>479</v>
      </c>
      <c r="B480" s="2">
        <v>41912</v>
      </c>
      <c r="C480" s="3">
        <v>624.79998799999998</v>
      </c>
      <c r="D480">
        <f t="shared" si="48"/>
        <v>-3.2007041707146118E-4</v>
      </c>
      <c r="E480">
        <f t="shared" si="51"/>
        <v>3.1137641627331506E-4</v>
      </c>
      <c r="F480">
        <f t="shared" si="49"/>
        <v>22.604544749785603</v>
      </c>
      <c r="G480">
        <f t="shared" si="50"/>
        <v>3.1181509811845829</v>
      </c>
      <c r="H480">
        <f t="shared" si="43"/>
        <v>-17.465535769286273</v>
      </c>
      <c r="I480">
        <f t="shared" si="44"/>
        <v>-0.20004401066966324</v>
      </c>
      <c r="J480">
        <f t="shared" si="45"/>
        <v>0</v>
      </c>
      <c r="K480">
        <f t="shared" si="46"/>
        <v>17.265491758616609</v>
      </c>
      <c r="L480">
        <f t="shared" si="47"/>
        <v>0</v>
      </c>
      <c r="Q480">
        <v>1.6987755155536799E-2</v>
      </c>
    </row>
    <row r="481" spans="1:17" x14ac:dyDescent="0.25">
      <c r="A481" s="1">
        <v>480</v>
      </c>
      <c r="B481" s="2">
        <v>41913</v>
      </c>
      <c r="C481" s="3">
        <v>621.5</v>
      </c>
      <c r="D481">
        <f t="shared" si="48"/>
        <v>-5.2956683685642415E-3</v>
      </c>
      <c r="E481">
        <f t="shared" si="51"/>
        <v>2.9425202508800053E-4</v>
      </c>
      <c r="F481">
        <f t="shared" si="49"/>
        <v>22.174549842577928</v>
      </c>
      <c r="G481">
        <f t="shared" si="50"/>
        <v>3.0989452277676262</v>
      </c>
      <c r="H481">
        <f t="shared" si="43"/>
        <v>-16.900844279188462</v>
      </c>
      <c r="I481">
        <f t="shared" si="44"/>
        <v>-3.3087335331309178</v>
      </c>
      <c r="J481">
        <f t="shared" si="45"/>
        <v>0</v>
      </c>
      <c r="K481">
        <f t="shared" si="46"/>
        <v>13.592110746057545</v>
      </c>
      <c r="L481">
        <f t="shared" si="47"/>
        <v>0</v>
      </c>
      <c r="Q481">
        <v>1.6443773476242901E-2</v>
      </c>
    </row>
    <row r="482" spans="1:17" x14ac:dyDescent="0.25">
      <c r="A482" s="1">
        <v>481</v>
      </c>
      <c r="B482" s="2">
        <v>41919</v>
      </c>
      <c r="C482" s="3">
        <v>601.84997599999997</v>
      </c>
      <c r="D482">
        <f t="shared" si="48"/>
        <v>-3.2127706002068629E-2</v>
      </c>
      <c r="E482">
        <f t="shared" si="51"/>
        <v>2.8038289681140853E-4</v>
      </c>
      <c r="F482">
        <f t="shared" si="49"/>
        <v>3.7812712045862051</v>
      </c>
      <c r="G482">
        <f t="shared" si="50"/>
        <v>1.3300602506057417</v>
      </c>
      <c r="H482">
        <f t="shared" si="43"/>
        <v>-16.71323615582126</v>
      </c>
      <c r="I482">
        <f t="shared" si="44"/>
        <v>-19.967369280285652</v>
      </c>
      <c r="J482">
        <f t="shared" si="45"/>
        <v>1</v>
      </c>
      <c r="K482">
        <f t="shared" si="46"/>
        <v>0</v>
      </c>
      <c r="L482">
        <f t="shared" si="47"/>
        <v>-3.2541331244643921</v>
      </c>
      <c r="Q482">
        <v>1.6347581623849802E-2</v>
      </c>
    </row>
    <row r="483" spans="1:17" x14ac:dyDescent="0.25">
      <c r="A483" s="1">
        <v>482</v>
      </c>
      <c r="B483" s="2">
        <v>41920</v>
      </c>
      <c r="C483" s="3">
        <v>595.25</v>
      </c>
      <c r="D483">
        <f t="shared" si="48"/>
        <v>-1.1026719581725018E-2</v>
      </c>
      <c r="E483">
        <f t="shared" si="51"/>
        <v>3.3045690825920279E-4</v>
      </c>
      <c r="F483">
        <f t="shared" si="49"/>
        <v>18.258089904704701</v>
      </c>
      <c r="G483">
        <f t="shared" si="50"/>
        <v>2.9046082642574333</v>
      </c>
      <c r="H483">
        <f t="shared" si="43"/>
        <v>-18.537684075634811</v>
      </c>
      <c r="I483">
        <f t="shared" si="44"/>
        <v>-6.6364309156199317</v>
      </c>
      <c r="J483">
        <f t="shared" si="45"/>
        <v>0</v>
      </c>
      <c r="K483">
        <f t="shared" si="46"/>
        <v>11.901253160014878</v>
      </c>
      <c r="L483">
        <f t="shared" si="47"/>
        <v>0</v>
      </c>
      <c r="Q483">
        <v>1.8724116158423301E-2</v>
      </c>
    </row>
    <row r="484" spans="1:17" x14ac:dyDescent="0.25">
      <c r="A484" s="1">
        <v>483</v>
      </c>
      <c r="B484" s="2">
        <v>41921</v>
      </c>
      <c r="C484" s="3">
        <v>627</v>
      </c>
      <c r="D484">
        <f t="shared" si="48"/>
        <v>5.1965055265948606E-2</v>
      </c>
      <c r="E484">
        <f t="shared" si="51"/>
        <v>3.1923821607023116E-4</v>
      </c>
      <c r="F484">
        <f t="shared" si="49"/>
        <v>0.32512556487001759</v>
      </c>
      <c r="G484">
        <f t="shared" si="50"/>
        <v>-1.1235438178214663</v>
      </c>
      <c r="H484">
        <f t="shared" si="43"/>
        <v>-18.609071285833576</v>
      </c>
      <c r="I484">
        <f t="shared" si="44"/>
        <v>30.932199147055908</v>
      </c>
      <c r="J484">
        <f t="shared" si="45"/>
        <v>0</v>
      </c>
      <c r="K484">
        <f t="shared" si="46"/>
        <v>49.541270432889483</v>
      </c>
      <c r="L484">
        <f t="shared" si="47"/>
        <v>0</v>
      </c>
      <c r="Q484">
        <v>1.9004628880188602E-2</v>
      </c>
    </row>
    <row r="485" spans="1:17" x14ac:dyDescent="0.25">
      <c r="A485" s="1">
        <v>484</v>
      </c>
      <c r="B485" s="2">
        <v>41922</v>
      </c>
      <c r="C485" s="3">
        <v>622</v>
      </c>
      <c r="D485">
        <f t="shared" si="48"/>
        <v>-8.0064478937412562E-3</v>
      </c>
      <c r="E485">
        <f t="shared" si="51"/>
        <v>4.7008252336180222E-4</v>
      </c>
      <c r="F485">
        <f t="shared" si="49"/>
        <v>17.187453758280302</v>
      </c>
      <c r="G485">
        <f t="shared" si="50"/>
        <v>2.8441796849958432</v>
      </c>
      <c r="H485">
        <f t="shared" si="43"/>
        <v>-20.094534472769439</v>
      </c>
      <c r="I485">
        <f t="shared" si="44"/>
        <v>-5.0200428293757673</v>
      </c>
      <c r="J485">
        <f t="shared" si="45"/>
        <v>0</v>
      </c>
      <c r="K485">
        <f t="shared" si="46"/>
        <v>15.074491643393671</v>
      </c>
      <c r="L485">
        <f t="shared" si="47"/>
        <v>0</v>
      </c>
      <c r="Q485">
        <v>1.9482491986997901E-2</v>
      </c>
    </row>
    <row r="486" spans="1:17" x14ac:dyDescent="0.25">
      <c r="A486" s="1">
        <v>485</v>
      </c>
      <c r="B486" s="2">
        <v>41925</v>
      </c>
      <c r="C486" s="3">
        <v>626.90002400000003</v>
      </c>
      <c r="D486">
        <f t="shared" si="48"/>
        <v>7.8469838243605278E-3</v>
      </c>
      <c r="E486">
        <f t="shared" si="51"/>
        <v>4.4296134098505911E-4</v>
      </c>
      <c r="F486">
        <f t="shared" si="49"/>
        <v>17.682430380655106</v>
      </c>
      <c r="G486">
        <f t="shared" si="50"/>
        <v>2.8725715127312346</v>
      </c>
      <c r="H486">
        <f t="shared" si="43"/>
        <v>-19.911984222635216</v>
      </c>
      <c r="I486">
        <f t="shared" si="44"/>
        <v>4.8808239387522487</v>
      </c>
      <c r="J486">
        <f t="shared" si="45"/>
        <v>0</v>
      </c>
      <c r="K486">
        <f t="shared" si="46"/>
        <v>24.792808161387462</v>
      </c>
      <c r="L486">
        <f t="shared" si="47"/>
        <v>0</v>
      </c>
      <c r="Q486">
        <v>1.9460690802915601E-2</v>
      </c>
    </row>
    <row r="487" spans="1:17" x14ac:dyDescent="0.25">
      <c r="A487" s="1">
        <v>486</v>
      </c>
      <c r="B487" s="2">
        <v>41926</v>
      </c>
      <c r="C487" s="3">
        <v>644.5</v>
      </c>
      <c r="D487">
        <f t="shared" si="48"/>
        <v>2.7687745815702023E-2</v>
      </c>
      <c r="E487">
        <f t="shared" si="51"/>
        <v>4.1807374017885845E-4</v>
      </c>
      <c r="F487">
        <f t="shared" si="49"/>
        <v>7.800208370828484</v>
      </c>
      <c r="G487">
        <f t="shared" si="50"/>
        <v>2.0541504475475079</v>
      </c>
      <c r="H487">
        <f t="shared" si="43"/>
        <v>-19.417613183829847</v>
      </c>
      <c r="I487">
        <f t="shared" si="44"/>
        <v>17.357448516369498</v>
      </c>
      <c r="J487">
        <f t="shared" si="45"/>
        <v>0</v>
      </c>
      <c r="K487">
        <f t="shared" si="46"/>
        <v>36.775061700199345</v>
      </c>
      <c r="L487">
        <f t="shared" si="47"/>
        <v>0</v>
      </c>
      <c r="Q487">
        <v>1.88291908129532E-2</v>
      </c>
    </row>
    <row r="488" spans="1:17" x14ac:dyDescent="0.25">
      <c r="A488" s="1">
        <v>487</v>
      </c>
      <c r="B488" s="2">
        <v>41927</v>
      </c>
      <c r="C488" s="3">
        <v>649.75</v>
      </c>
      <c r="D488">
        <f t="shared" si="48"/>
        <v>8.1128511423575952E-3</v>
      </c>
      <c r="E488">
        <f t="shared" si="51"/>
        <v>4.3941812063885645E-4</v>
      </c>
      <c r="F488">
        <f t="shared" si="49"/>
        <v>17.658167439392383</v>
      </c>
      <c r="G488">
        <f t="shared" si="50"/>
        <v>2.8711984207876093</v>
      </c>
      <c r="H488">
        <f t="shared" si="43"/>
        <v>-19.837590785319755</v>
      </c>
      <c r="I488">
        <f t="shared" si="44"/>
        <v>5.2287325612494699</v>
      </c>
      <c r="J488">
        <f t="shared" si="45"/>
        <v>0</v>
      </c>
      <c r="K488">
        <f t="shared" si="46"/>
        <v>25.066323346569224</v>
      </c>
      <c r="L488">
        <f t="shared" si="47"/>
        <v>0</v>
      </c>
      <c r="Q488">
        <v>1.8711133755409701E-2</v>
      </c>
    </row>
    <row r="489" spans="1:17" x14ac:dyDescent="0.25">
      <c r="A489" s="1">
        <v>488</v>
      </c>
      <c r="B489" s="2">
        <v>41928</v>
      </c>
      <c r="C489" s="3">
        <v>649</v>
      </c>
      <c r="D489">
        <f t="shared" si="48"/>
        <v>-1.1549568175096814E-3</v>
      </c>
      <c r="E489">
        <f t="shared" si="51"/>
        <v>4.1510798884716578E-4</v>
      </c>
      <c r="F489">
        <f t="shared" si="49"/>
        <v>19.549323353883139</v>
      </c>
      <c r="G489">
        <f t="shared" si="50"/>
        <v>2.9729406747778273</v>
      </c>
      <c r="H489">
        <f t="shared" si="43"/>
        <v>-19.372501450079483</v>
      </c>
      <c r="I489">
        <f t="shared" si="44"/>
        <v>-0.75043319217691551</v>
      </c>
      <c r="J489">
        <f t="shared" si="45"/>
        <v>0</v>
      </c>
      <c r="K489">
        <f t="shared" si="46"/>
        <v>18.622068257902566</v>
      </c>
      <c r="L489">
        <f t="shared" si="47"/>
        <v>0</v>
      </c>
      <c r="Q489">
        <v>1.8124812044922101E-2</v>
      </c>
    </row>
    <row r="490" spans="1:17" x14ac:dyDescent="0.25">
      <c r="A490" s="1">
        <v>489</v>
      </c>
      <c r="B490" s="2">
        <v>41929</v>
      </c>
      <c r="C490" s="3">
        <v>647.34997599999997</v>
      </c>
      <c r="D490">
        <f t="shared" si="48"/>
        <v>-2.5456472736601335E-3</v>
      </c>
      <c r="E490">
        <f t="shared" si="51"/>
        <v>3.8891369276405463E-4</v>
      </c>
      <c r="F490">
        <f t="shared" si="49"/>
        <v>20.061583394716543</v>
      </c>
      <c r="G490">
        <f t="shared" si="50"/>
        <v>2.9988067123557651</v>
      </c>
      <c r="H490">
        <f t="shared" si="43"/>
        <v>-18.782026356294971</v>
      </c>
      <c r="I490">
        <f t="shared" si="44"/>
        <v>-1.6521250806054266</v>
      </c>
      <c r="J490">
        <f t="shared" si="45"/>
        <v>0</v>
      </c>
      <c r="K490">
        <f t="shared" si="46"/>
        <v>17.129901275689544</v>
      </c>
      <c r="L490">
        <f t="shared" si="47"/>
        <v>0</v>
      </c>
      <c r="Q490">
        <v>1.7592673653921601E-2</v>
      </c>
    </row>
    <row r="491" spans="1:17" x14ac:dyDescent="0.25">
      <c r="A491" s="1">
        <v>490</v>
      </c>
      <c r="B491" s="2">
        <v>41932</v>
      </c>
      <c r="C491" s="3">
        <v>670.04998799999998</v>
      </c>
      <c r="D491">
        <f t="shared" si="48"/>
        <v>3.4465249126696192E-2</v>
      </c>
      <c r="E491">
        <f t="shared" si="51"/>
        <v>3.6535060312378124E-4</v>
      </c>
      <c r="F491">
        <f t="shared" si="49"/>
        <v>4.1072475188033133</v>
      </c>
      <c r="G491">
        <f t="shared" si="50"/>
        <v>1.4127531007024317</v>
      </c>
      <c r="H491">
        <f t="shared" si="43"/>
        <v>-18.320844992535662</v>
      </c>
      <c r="I491">
        <f t="shared" si="44"/>
        <v>22.3110781950008</v>
      </c>
      <c r="J491">
        <f t="shared" si="45"/>
        <v>0</v>
      </c>
      <c r="K491">
        <f t="shared" si="46"/>
        <v>40.631923187536458</v>
      </c>
      <c r="L491">
        <f t="shared" si="47"/>
        <v>0</v>
      </c>
      <c r="Q491">
        <v>1.7204436860557601E-2</v>
      </c>
    </row>
    <row r="492" spans="1:17" x14ac:dyDescent="0.25">
      <c r="A492" s="1">
        <v>491</v>
      </c>
      <c r="B492" s="2">
        <v>41933</v>
      </c>
      <c r="C492" s="3">
        <v>668</v>
      </c>
      <c r="D492">
        <f t="shared" si="48"/>
        <v>-3.0641450204802151E-3</v>
      </c>
      <c r="E492">
        <f t="shared" si="51"/>
        <v>4.1765531103319026E-4</v>
      </c>
      <c r="F492">
        <f t="shared" si="49"/>
        <v>19.302765875804926</v>
      </c>
      <c r="G492">
        <f t="shared" si="50"/>
        <v>2.9602483952701943</v>
      </c>
      <c r="H492">
        <f t="shared" si="43"/>
        <v>-19.111489632893878</v>
      </c>
      <c r="I492">
        <f t="shared" si="44"/>
        <v>-2.0531303342030278</v>
      </c>
      <c r="J492">
        <f t="shared" si="45"/>
        <v>0</v>
      </c>
      <c r="K492">
        <f t="shared" si="46"/>
        <v>17.058359298690849</v>
      </c>
      <c r="L492">
        <f t="shared" si="47"/>
        <v>0</v>
      </c>
      <c r="Q492">
        <v>1.7338895659389099E-2</v>
      </c>
    </row>
    <row r="493" spans="1:17" x14ac:dyDescent="0.25">
      <c r="A493" s="1">
        <v>492</v>
      </c>
      <c r="B493" s="2">
        <v>41934</v>
      </c>
      <c r="C493" s="3">
        <v>683.09997599999997</v>
      </c>
      <c r="D493">
        <f t="shared" si="48"/>
        <v>2.2353053067209094E-2</v>
      </c>
      <c r="E493">
        <f t="shared" si="51"/>
        <v>3.9173952680802152E-4</v>
      </c>
      <c r="F493">
        <f t="shared" si="49"/>
        <v>10.652283474501077</v>
      </c>
      <c r="G493">
        <f t="shared" si="50"/>
        <v>2.3657742799240089</v>
      </c>
      <c r="H493">
        <f t="shared" si="43"/>
        <v>-18.6886937791453</v>
      </c>
      <c r="I493">
        <f t="shared" si="44"/>
        <v>14.931839448895674</v>
      </c>
      <c r="J493">
        <f t="shared" si="45"/>
        <v>0</v>
      </c>
      <c r="K493">
        <f t="shared" si="46"/>
        <v>33.620533228040976</v>
      </c>
      <c r="L493">
        <f t="shared" si="47"/>
        <v>0</v>
      </c>
      <c r="Q493">
        <v>1.7007347413815498E-2</v>
      </c>
    </row>
    <row r="494" spans="1:17" x14ac:dyDescent="0.25">
      <c r="A494" s="1">
        <v>493</v>
      </c>
      <c r="B494" s="2">
        <v>41939</v>
      </c>
      <c r="C494" s="3">
        <v>683.95001200000002</v>
      </c>
      <c r="D494">
        <f t="shared" si="48"/>
        <v>1.2436064767405099E-3</v>
      </c>
      <c r="E494">
        <f t="shared" si="51"/>
        <v>3.987318237589006E-4</v>
      </c>
      <c r="F494">
        <f t="shared" si="49"/>
        <v>19.940101720670118</v>
      </c>
      <c r="G494">
        <f t="shared" si="50"/>
        <v>2.9927328658581991</v>
      </c>
      <c r="H494">
        <f t="shared" si="43"/>
        <v>-18.937707216561829</v>
      </c>
      <c r="I494">
        <f t="shared" si="44"/>
        <v>0.84950755441488679</v>
      </c>
      <c r="J494">
        <f t="shared" si="45"/>
        <v>0</v>
      </c>
      <c r="K494">
        <f t="shared" si="46"/>
        <v>19.787214770976718</v>
      </c>
      <c r="L494">
        <f t="shared" si="47"/>
        <v>0</v>
      </c>
      <c r="Q494">
        <v>1.68530001854751E-2</v>
      </c>
    </row>
    <row r="495" spans="1:17" x14ac:dyDescent="0.25">
      <c r="A495" s="1">
        <v>494</v>
      </c>
      <c r="B495" s="2">
        <v>41940</v>
      </c>
      <c r="C495" s="3">
        <v>699.90002400000003</v>
      </c>
      <c r="D495">
        <f t="shared" si="48"/>
        <v>2.3052668905511085E-2</v>
      </c>
      <c r="E495">
        <f t="shared" si="51"/>
        <v>3.7399482358714894E-4</v>
      </c>
      <c r="F495">
        <f t="shared" si="49"/>
        <v>10.13732318154841</v>
      </c>
      <c r="G495">
        <f t="shared" si="50"/>
        <v>2.3162239772719979</v>
      </c>
      <c r="H495">
        <f t="shared" si="43"/>
        <v>-18.223864083094149</v>
      </c>
      <c r="I495">
        <f t="shared" si="44"/>
        <v>15.766873174556334</v>
      </c>
      <c r="J495">
        <f t="shared" si="45"/>
        <v>0</v>
      </c>
      <c r="K495">
        <f t="shared" si="46"/>
        <v>33.99073725765048</v>
      </c>
      <c r="L495">
        <f t="shared" si="47"/>
        <v>0</v>
      </c>
      <c r="Q495">
        <v>1.6197582621913401E-2</v>
      </c>
    </row>
    <row r="496" spans="1:17" x14ac:dyDescent="0.25">
      <c r="A496" s="1">
        <v>495</v>
      </c>
      <c r="B496" s="2">
        <v>41941</v>
      </c>
      <c r="C496" s="3">
        <v>702</v>
      </c>
      <c r="D496">
        <f t="shared" si="48"/>
        <v>2.9959020397047091E-3</v>
      </c>
      <c r="E496">
        <f t="shared" si="51"/>
        <v>3.8453598954259346E-4</v>
      </c>
      <c r="F496">
        <f t="shared" si="49"/>
        <v>20.108197871260195</v>
      </c>
      <c r="G496">
        <f t="shared" si="50"/>
        <v>3.0011275862066285</v>
      </c>
      <c r="H496">
        <f t="shared" si="43"/>
        <v>-18.538422325158272</v>
      </c>
      <c r="I496">
        <f t="shared" si="44"/>
        <v>2.0968319094909749</v>
      </c>
      <c r="J496">
        <f t="shared" si="45"/>
        <v>0</v>
      </c>
      <c r="K496">
        <f t="shared" si="46"/>
        <v>20.635254234649246</v>
      </c>
      <c r="L496">
        <f t="shared" si="47"/>
        <v>0</v>
      </c>
      <c r="Q496">
        <v>1.6101667749725799E-2</v>
      </c>
    </row>
    <row r="497" spans="1:17" x14ac:dyDescent="0.25">
      <c r="A497" s="1">
        <v>496</v>
      </c>
      <c r="B497" s="2">
        <v>41942</v>
      </c>
      <c r="C497" s="3">
        <v>692</v>
      </c>
      <c r="D497">
        <f t="shared" si="48"/>
        <v>-1.434744840814154E-2</v>
      </c>
      <c r="E497">
        <f t="shared" si="51"/>
        <v>3.6151476392250615E-4</v>
      </c>
      <c r="F497">
        <f t="shared" si="49"/>
        <v>15.783442933299142</v>
      </c>
      <c r="G497">
        <f t="shared" si="50"/>
        <v>2.7589614749714926</v>
      </c>
      <c r="H497">
        <f t="shared" si="43"/>
        <v>-17.928707408634754</v>
      </c>
      <c r="I497">
        <f t="shared" si="44"/>
        <v>-10.071908782515361</v>
      </c>
      <c r="J497">
        <f t="shared" si="45"/>
        <v>0</v>
      </c>
      <c r="K497">
        <f t="shared" si="46"/>
        <v>7.8567986261193923</v>
      </c>
      <c r="L497">
        <f t="shared" si="47"/>
        <v>0</v>
      </c>
      <c r="Q497">
        <v>1.5525513217671399E-2</v>
      </c>
    </row>
    <row r="498" spans="1:17" x14ac:dyDescent="0.25">
      <c r="A498" s="1">
        <v>497</v>
      </c>
      <c r="B498" s="2">
        <v>41943</v>
      </c>
      <c r="C498" s="3">
        <v>715</v>
      </c>
      <c r="D498">
        <f t="shared" si="48"/>
        <v>3.2696587076338005E-2</v>
      </c>
      <c r="E498">
        <f t="shared" si="51"/>
        <v>3.5282048925380462E-4</v>
      </c>
      <c r="F498">
        <f t="shared" si="49"/>
        <v>4.6683592772357567</v>
      </c>
      <c r="G498">
        <f t="shared" si="50"/>
        <v>1.5408076774513879</v>
      </c>
      <c r="H498">
        <f t="shared" si="43"/>
        <v>-18.523774190851377</v>
      </c>
      <c r="I498">
        <f t="shared" si="44"/>
        <v>22.6260382568259</v>
      </c>
      <c r="J498">
        <f t="shared" si="45"/>
        <v>0</v>
      </c>
      <c r="K498">
        <f t="shared" si="46"/>
        <v>41.149812447677277</v>
      </c>
      <c r="L498">
        <f t="shared" si="47"/>
        <v>0</v>
      </c>
      <c r="Q498">
        <v>1.6272619947336801E-2</v>
      </c>
    </row>
    <row r="499" spans="1:17" x14ac:dyDescent="0.25">
      <c r="A499" s="1">
        <v>498</v>
      </c>
      <c r="B499" s="2">
        <v>41946</v>
      </c>
      <c r="C499" s="3">
        <v>724.90002400000003</v>
      </c>
      <c r="D499">
        <f t="shared" si="48"/>
        <v>1.3751204720838836E-2</v>
      </c>
      <c r="E499">
        <f t="shared" si="51"/>
        <v>3.988105147832567E-4</v>
      </c>
      <c r="F499">
        <f t="shared" si="49"/>
        <v>15.76037712133798</v>
      </c>
      <c r="G499">
        <f t="shared" si="50"/>
        <v>2.757499013162346</v>
      </c>
      <c r="H499">
        <f t="shared" si="43"/>
        <v>-19.302658857228806</v>
      </c>
      <c r="I499">
        <f t="shared" si="44"/>
        <v>9.8321113753997675</v>
      </c>
      <c r="J499">
        <f t="shared" si="45"/>
        <v>0</v>
      </c>
      <c r="K499">
        <f t="shared" si="46"/>
        <v>29.134770232628576</v>
      </c>
      <c r="L499">
        <f t="shared" si="47"/>
        <v>0</v>
      </c>
      <c r="Q499">
        <v>1.6411383388720901E-2</v>
      </c>
    </row>
    <row r="500" spans="1:17" x14ac:dyDescent="0.25">
      <c r="A500" s="1">
        <v>499</v>
      </c>
      <c r="B500" s="2">
        <v>41948</v>
      </c>
      <c r="C500" s="3">
        <v>708.09997599999997</v>
      </c>
      <c r="D500">
        <f t="shared" si="48"/>
        <v>-2.3448454650636667E-2</v>
      </c>
      <c r="E500">
        <f t="shared" si="51"/>
        <v>3.8578112801821948E-4</v>
      </c>
      <c r="F500">
        <f t="shared" si="49"/>
        <v>9.9598550867448452</v>
      </c>
      <c r="G500">
        <f t="shared" si="50"/>
        <v>2.2985625219670518</v>
      </c>
      <c r="H500">
        <f t="shared" si="43"/>
        <v>-19.172305983562524</v>
      </c>
      <c r="I500">
        <f t="shared" si="44"/>
        <v>-16.997785339009432</v>
      </c>
      <c r="J500">
        <f t="shared" si="45"/>
        <v>0</v>
      </c>
      <c r="K500">
        <f t="shared" si="46"/>
        <v>2.1745206445530911</v>
      </c>
      <c r="L500">
        <f t="shared" si="47"/>
        <v>0</v>
      </c>
      <c r="Q500">
        <v>1.6077937465270802E-2</v>
      </c>
    </row>
    <row r="501" spans="1:17" x14ac:dyDescent="0.25">
      <c r="A501" s="1">
        <v>500</v>
      </c>
      <c r="B501" s="2">
        <v>41950</v>
      </c>
      <c r="C501" s="3">
        <v>722.34997599999997</v>
      </c>
      <c r="D501">
        <f t="shared" si="48"/>
        <v>1.9924459986288973E-2</v>
      </c>
      <c r="E501">
        <f t="shared" si="51"/>
        <v>3.9643257045154413E-4</v>
      </c>
      <c r="F501">
        <f t="shared" si="49"/>
        <v>12.144399783311499</v>
      </c>
      <c r="G501">
        <f t="shared" si="50"/>
        <v>2.4968681403445756</v>
      </c>
      <c r="H501">
        <f t="shared" si="43"/>
        <v>-20.540539539789904</v>
      </c>
      <c r="I501">
        <f t="shared" si="44"/>
        <v>14.108509638104181</v>
      </c>
      <c r="J501">
        <f t="shared" si="45"/>
        <v>0</v>
      </c>
      <c r="K501">
        <f t="shared" si="46"/>
        <v>34.649049177894085</v>
      </c>
      <c r="L501">
        <f t="shared" si="47"/>
        <v>0</v>
      </c>
      <c r="Q501">
        <v>1.7634021465019901E-2</v>
      </c>
    </row>
    <row r="502" spans="1:17" x14ac:dyDescent="0.25">
      <c r="A502" s="1">
        <v>501</v>
      </c>
      <c r="B502" s="2">
        <v>41953</v>
      </c>
      <c r="C502" s="3">
        <v>729</v>
      </c>
      <c r="D502">
        <f t="shared" si="48"/>
        <v>9.1639792581592761E-3</v>
      </c>
      <c r="E502">
        <f t="shared" si="51"/>
        <v>3.9659784250841449E-4</v>
      </c>
      <c r="F502">
        <f t="shared" si="49"/>
        <v>18.019990336454253</v>
      </c>
      <c r="G502">
        <f t="shared" si="50"/>
        <v>2.8914817159122483</v>
      </c>
      <c r="H502">
        <f t="shared" si="43"/>
        <v>-20.661836754686327</v>
      </c>
      <c r="I502">
        <f t="shared" si="44"/>
        <v>6.6196001971958509</v>
      </c>
      <c r="J502">
        <f t="shared" si="45"/>
        <v>0</v>
      </c>
      <c r="K502">
        <f t="shared" si="46"/>
        <v>27.281436951882178</v>
      </c>
      <c r="L502">
        <f t="shared" si="47"/>
        <v>0</v>
      </c>
      <c r="Q502">
        <v>1.7388229393276399E-2</v>
      </c>
    </row>
    <row r="503" spans="1:17" x14ac:dyDescent="0.25">
      <c r="A503" s="1">
        <v>502</v>
      </c>
      <c r="B503" s="2">
        <v>41954</v>
      </c>
      <c r="C503" s="3">
        <v>728.54998799999998</v>
      </c>
      <c r="D503">
        <f t="shared" si="48"/>
        <v>-6.1749101986744586E-4</v>
      </c>
      <c r="E503">
        <f t="shared" si="51"/>
        <v>3.7719781649450267E-4</v>
      </c>
      <c r="F503">
        <f t="shared" si="49"/>
        <v>20.530804841942004</v>
      </c>
      <c r="G503">
        <f t="shared" si="50"/>
        <v>3.0219264334743992</v>
      </c>
      <c r="H503">
        <f t="shared" si="43"/>
        <v>-20.260362466109967</v>
      </c>
      <c r="I503">
        <f t="shared" si="44"/>
        <v>-0.45015095348336803</v>
      </c>
      <c r="J503">
        <f t="shared" si="45"/>
        <v>0</v>
      </c>
      <c r="K503">
        <f t="shared" si="46"/>
        <v>19.810211512626598</v>
      </c>
      <c r="L503">
        <f t="shared" si="47"/>
        <v>0</v>
      </c>
      <c r="Q503">
        <v>1.6894828212115499E-2</v>
      </c>
    </row>
    <row r="504" spans="1:17" x14ac:dyDescent="0.25">
      <c r="A504" s="1">
        <v>503</v>
      </c>
      <c r="B504" s="2">
        <v>41955</v>
      </c>
      <c r="C504" s="3">
        <v>725</v>
      </c>
      <c r="D504">
        <f t="shared" si="48"/>
        <v>-4.884586134115936E-3</v>
      </c>
      <c r="E504">
        <f t="shared" si="51"/>
        <v>3.5428685456774718E-4</v>
      </c>
      <c r="F504">
        <f t="shared" si="49"/>
        <v>20.493159911114368</v>
      </c>
      <c r="G504">
        <f t="shared" si="50"/>
        <v>3.0200911675940509</v>
      </c>
      <c r="H504">
        <f t="shared" si="43"/>
        <v>-19.6312663882136</v>
      </c>
      <c r="I504">
        <f t="shared" si="44"/>
        <v>-3.5586651693951317</v>
      </c>
      <c r="J504">
        <f t="shared" si="45"/>
        <v>0</v>
      </c>
      <c r="K504">
        <f t="shared" si="46"/>
        <v>16.07260121881847</v>
      </c>
      <c r="L504">
        <f t="shared" si="47"/>
        <v>0</v>
      </c>
      <c r="Q504">
        <v>1.6380345530864902E-2</v>
      </c>
    </row>
    <row r="505" spans="1:17" x14ac:dyDescent="0.25">
      <c r="A505" s="1">
        <v>504</v>
      </c>
      <c r="B505" s="2">
        <v>41956</v>
      </c>
      <c r="C505" s="3">
        <v>734.95001200000002</v>
      </c>
      <c r="D505">
        <f t="shared" si="48"/>
        <v>1.3630831160963129E-2</v>
      </c>
      <c r="E505">
        <f t="shared" si="51"/>
        <v>3.3486258995430693E-4</v>
      </c>
      <c r="F505">
        <f t="shared" si="49"/>
        <v>16.519310725729639</v>
      </c>
      <c r="G505">
        <f t="shared" si="50"/>
        <v>2.8045300435982634</v>
      </c>
      <c r="H505">
        <f t="shared" si="43"/>
        <v>-19.382810215132388</v>
      </c>
      <c r="I505">
        <f t="shared" si="44"/>
        <v>9.8823525916982682</v>
      </c>
      <c r="J505">
        <f t="shared" si="45"/>
        <v>0</v>
      </c>
      <c r="K505">
        <f t="shared" si="46"/>
        <v>29.265162806830656</v>
      </c>
      <c r="L505">
        <f t="shared" si="47"/>
        <v>0</v>
      </c>
      <c r="Q505">
        <v>1.6252225314019399E-2</v>
      </c>
    </row>
    <row r="506" spans="1:17" x14ac:dyDescent="0.25">
      <c r="A506" s="1">
        <v>505</v>
      </c>
      <c r="B506" s="2">
        <v>41957</v>
      </c>
      <c r="C506" s="3">
        <v>723</v>
      </c>
      <c r="D506">
        <f t="shared" si="48"/>
        <v>-1.639326385687322E-2</v>
      </c>
      <c r="E506">
        <f t="shared" si="51"/>
        <v>3.2726611537594696E-4</v>
      </c>
      <c r="F506">
        <f t="shared" si="49"/>
        <v>14.62669087403145</v>
      </c>
      <c r="G506">
        <f t="shared" si="50"/>
        <v>2.6828480017533742</v>
      </c>
      <c r="H506">
        <f t="shared" si="43"/>
        <v>-19.251849340069636</v>
      </c>
      <c r="I506">
        <f t="shared" si="44"/>
        <v>-12.04822946832814</v>
      </c>
      <c r="J506">
        <f t="shared" si="45"/>
        <v>0</v>
      </c>
      <c r="K506">
        <f t="shared" si="46"/>
        <v>7.2036198717414965</v>
      </c>
      <c r="L506">
        <f t="shared" si="47"/>
        <v>0</v>
      </c>
      <c r="Q506">
        <v>1.59238746681751E-2</v>
      </c>
    </row>
    <row r="507" spans="1:17" x14ac:dyDescent="0.25">
      <c r="A507" s="1">
        <v>506</v>
      </c>
      <c r="B507" s="2">
        <v>41960</v>
      </c>
      <c r="C507" s="3">
        <v>730.54998799999998</v>
      </c>
      <c r="D507">
        <f t="shared" si="48"/>
        <v>1.0388436533348274E-2</v>
      </c>
      <c r="E507">
        <f t="shared" si="51"/>
        <v>3.2551999002312302E-4</v>
      </c>
      <c r="F507">
        <f t="shared" si="49"/>
        <v>18.73399622563414</v>
      </c>
      <c r="G507">
        <f t="shared" si="50"/>
        <v>2.9303398533154836</v>
      </c>
      <c r="H507">
        <f t="shared" si="43"/>
        <v>-20.021998541948101</v>
      </c>
      <c r="I507">
        <f t="shared" si="44"/>
        <v>7.510839613610802</v>
      </c>
      <c r="J507">
        <f t="shared" si="45"/>
        <v>0</v>
      </c>
      <c r="K507">
        <f t="shared" si="46"/>
        <v>27.532838155558903</v>
      </c>
      <c r="L507">
        <f t="shared" si="47"/>
        <v>0</v>
      </c>
      <c r="Q507">
        <v>1.6834616438554401E-2</v>
      </c>
    </row>
    <row r="508" spans="1:17" x14ac:dyDescent="0.25">
      <c r="A508" s="1">
        <v>507</v>
      </c>
      <c r="B508" s="2">
        <v>41961</v>
      </c>
      <c r="C508" s="3">
        <v>725.79998799999998</v>
      </c>
      <c r="D508">
        <f t="shared" si="48"/>
        <v>-6.5231804466233433E-3</v>
      </c>
      <c r="E508">
        <f t="shared" si="51"/>
        <v>3.1388284584468582E-4</v>
      </c>
      <c r="F508">
        <f t="shared" si="49"/>
        <v>21.042070127331723</v>
      </c>
      <c r="G508">
        <f t="shared" si="50"/>
        <v>3.0465237731118284</v>
      </c>
      <c r="H508">
        <f t="shared" si="43"/>
        <v>-19.707196664054141</v>
      </c>
      <c r="I508">
        <f t="shared" si="44"/>
        <v>-4.7655093970025177</v>
      </c>
      <c r="J508">
        <f t="shared" si="45"/>
        <v>0</v>
      </c>
      <c r="K508">
        <f t="shared" si="46"/>
        <v>14.941687267051623</v>
      </c>
      <c r="L508">
        <f t="shared" si="47"/>
        <v>0</v>
      </c>
      <c r="Q508">
        <v>1.6398684496786199E-2</v>
      </c>
    </row>
    <row r="509" spans="1:17" x14ac:dyDescent="0.25">
      <c r="A509" s="1">
        <v>508</v>
      </c>
      <c r="B509" s="2">
        <v>41962</v>
      </c>
      <c r="C509" s="3">
        <v>724</v>
      </c>
      <c r="D509">
        <f t="shared" si="48"/>
        <v>-2.4830858597731475E-3</v>
      </c>
      <c r="E509">
        <f t="shared" si="51"/>
        <v>2.9918888869689438E-4</v>
      </c>
      <c r="F509">
        <f t="shared" si="49"/>
        <v>22.827709797048026</v>
      </c>
      <c r="G509">
        <f t="shared" si="50"/>
        <v>3.1279751400059577</v>
      </c>
      <c r="H509">
        <f t="shared" si="43"/>
        <v>-19.592835982984496</v>
      </c>
      <c r="I509">
        <f t="shared" si="44"/>
        <v>-1.8022236872263202</v>
      </c>
      <c r="J509">
        <f t="shared" si="45"/>
        <v>0</v>
      </c>
      <c r="K509">
        <f t="shared" si="46"/>
        <v>17.790612295758176</v>
      </c>
      <c r="L509">
        <f t="shared" si="47"/>
        <v>0</v>
      </c>
      <c r="Q509">
        <v>1.6410221532657199E-2</v>
      </c>
    </row>
    <row r="510" spans="1:17" x14ac:dyDescent="0.25">
      <c r="A510" s="1">
        <v>509</v>
      </c>
      <c r="B510" s="2">
        <v>41963</v>
      </c>
      <c r="C510" s="3">
        <v>713.54998799999998</v>
      </c>
      <c r="D510">
        <f t="shared" si="48"/>
        <v>-1.4538897656638173E-2</v>
      </c>
      <c r="E510">
        <f t="shared" si="51"/>
        <v>2.8351788674208937E-4</v>
      </c>
      <c r="F510">
        <f t="shared" si="49"/>
        <v>16.320128578477018</v>
      </c>
      <c r="G510">
        <f t="shared" si="50"/>
        <v>2.7923992280880756</v>
      </c>
      <c r="H510">
        <f t="shared" si="43"/>
        <v>-19.147047312032864</v>
      </c>
      <c r="I510">
        <f t="shared" si="44"/>
        <v>-10.526161903406038</v>
      </c>
      <c r="J510">
        <f t="shared" si="45"/>
        <v>0</v>
      </c>
      <c r="K510">
        <f t="shared" si="46"/>
        <v>8.6208854086268261</v>
      </c>
      <c r="L510">
        <f t="shared" si="47"/>
        <v>0</v>
      </c>
      <c r="Q510">
        <v>1.6076716075864299E-2</v>
      </c>
    </row>
    <row r="511" spans="1:17" x14ac:dyDescent="0.25">
      <c r="A511" s="1">
        <v>510</v>
      </c>
      <c r="B511" s="2">
        <v>41964</v>
      </c>
      <c r="C511" s="3">
        <v>706</v>
      </c>
      <c r="D511">
        <f t="shared" si="48"/>
        <v>-1.0637257235836049E-2</v>
      </c>
      <c r="E511">
        <f t="shared" si="51"/>
        <v>2.8204663485658157E-4</v>
      </c>
      <c r="F511">
        <f t="shared" si="49"/>
        <v>19.437242348682382</v>
      </c>
      <c r="G511">
        <f t="shared" si="50"/>
        <v>2.9671909344783458</v>
      </c>
      <c r="H511">
        <f t="shared" ref="H511:H574" si="52">-1.645*Q511*C510</f>
        <v>-19.732806288054455</v>
      </c>
      <c r="I511">
        <f t="shared" ref="I511:I574" si="53">D511*C510</f>
        <v>-7.5902147729837264</v>
      </c>
      <c r="J511">
        <f t="shared" ref="J511:J574" si="54">IF(D511*C510&lt;=H511,1,0)</f>
        <v>0</v>
      </c>
      <c r="K511">
        <f t="shared" ref="K511:K574" si="55">IF(J511=0,I511-H511,0)</f>
        <v>12.142591515070729</v>
      </c>
      <c r="L511">
        <f t="shared" ref="L511:L574" si="56">IF(J511=1,I511-H511,0)</f>
        <v>0</v>
      </c>
      <c r="Q511">
        <v>1.6811193503698099E-2</v>
      </c>
    </row>
    <row r="512" spans="1:17" x14ac:dyDescent="0.25">
      <c r="A512" s="1">
        <v>511</v>
      </c>
      <c r="B512" s="2">
        <v>41967</v>
      </c>
      <c r="C512" s="3">
        <v>717.5</v>
      </c>
      <c r="D512">
        <f t="shared" si="48"/>
        <v>1.6157710140534135E-2</v>
      </c>
      <c r="E512">
        <f t="shared" si="51"/>
        <v>2.7456965077840589E-4</v>
      </c>
      <c r="F512">
        <f t="shared" si="49"/>
        <v>14.966204785208934</v>
      </c>
      <c r="G512">
        <f t="shared" si="50"/>
        <v>2.705794644927435</v>
      </c>
      <c r="H512">
        <f t="shared" si="52"/>
        <v>-19.928364067490197</v>
      </c>
      <c r="I512">
        <f t="shared" si="53"/>
        <v>11.4073433592171</v>
      </c>
      <c r="J512">
        <f t="shared" si="54"/>
        <v>0</v>
      </c>
      <c r="K512">
        <f t="shared" si="55"/>
        <v>31.335707426707295</v>
      </c>
      <c r="L512">
        <f t="shared" si="56"/>
        <v>0</v>
      </c>
      <c r="Q512">
        <v>1.7159358402137299E-2</v>
      </c>
    </row>
    <row r="513" spans="1:17" x14ac:dyDescent="0.25">
      <c r="A513" s="1">
        <v>512</v>
      </c>
      <c r="B513" s="2">
        <v>41968</v>
      </c>
      <c r="C513" s="3">
        <v>721</v>
      </c>
      <c r="D513">
        <f t="shared" si="48"/>
        <v>4.8661896511729063E-3</v>
      </c>
      <c r="E513">
        <f t="shared" si="51"/>
        <v>2.7699126326589837E-4</v>
      </c>
      <c r="F513">
        <f t="shared" si="49"/>
        <v>22.967475136545403</v>
      </c>
      <c r="G513">
        <f t="shared" si="50"/>
        <v>3.1340790906134441</v>
      </c>
      <c r="H513">
        <f t="shared" si="52"/>
        <v>-19.88349567419656</v>
      </c>
      <c r="I513">
        <f t="shared" si="53"/>
        <v>3.4914910747165604</v>
      </c>
      <c r="J513">
        <f t="shared" si="54"/>
        <v>0</v>
      </c>
      <c r="K513">
        <f t="shared" si="55"/>
        <v>23.37498674891312</v>
      </c>
      <c r="L513">
        <f t="shared" si="56"/>
        <v>0</v>
      </c>
      <c r="Q513">
        <v>1.6846315558028499E-2</v>
      </c>
    </row>
    <row r="514" spans="1:17" x14ac:dyDescent="0.25">
      <c r="A514" s="1">
        <v>513</v>
      </c>
      <c r="B514" s="2">
        <v>41969</v>
      </c>
      <c r="C514" s="3">
        <v>705</v>
      </c>
      <c r="D514">
        <f t="shared" si="48"/>
        <v>-2.2441334472680412E-2</v>
      </c>
      <c r="E514">
        <f t="shared" si="51"/>
        <v>2.6437155166360478E-4</v>
      </c>
      <c r="F514">
        <f t="shared" si="49"/>
        <v>9.4656178745424526</v>
      </c>
      <c r="G514">
        <f t="shared" si="50"/>
        <v>2.2476660624611728</v>
      </c>
      <c r="H514">
        <f t="shared" si="52"/>
        <v>-19.305802844762994</v>
      </c>
      <c r="I514">
        <f t="shared" si="53"/>
        <v>-16.180202154802576</v>
      </c>
      <c r="J514">
        <f t="shared" si="54"/>
        <v>0</v>
      </c>
      <c r="K514">
        <f t="shared" si="55"/>
        <v>3.1256006899604181</v>
      </c>
      <c r="L514">
        <f t="shared" si="56"/>
        <v>0</v>
      </c>
      <c r="Q514">
        <v>1.6277462359997299E-2</v>
      </c>
    </row>
    <row r="515" spans="1:17" x14ac:dyDescent="0.25">
      <c r="A515" s="1">
        <v>514</v>
      </c>
      <c r="B515" s="2">
        <v>41970</v>
      </c>
      <c r="C515" s="3">
        <v>715.79998799999998</v>
      </c>
      <c r="D515">
        <f t="shared" si="48"/>
        <v>1.5202978755197211E-2</v>
      </c>
      <c r="E515">
        <f t="shared" si="51"/>
        <v>2.8284188373329334E-4</v>
      </c>
      <c r="F515">
        <f t="shared" si="49"/>
        <v>15.76490968365159</v>
      </c>
      <c r="G515">
        <f t="shared" si="50"/>
        <v>2.757786564065396</v>
      </c>
      <c r="H515">
        <f t="shared" si="52"/>
        <v>-20.558219255588238</v>
      </c>
      <c r="I515">
        <f t="shared" si="53"/>
        <v>10.718100022414033</v>
      </c>
      <c r="J515">
        <f t="shared" si="54"/>
        <v>0</v>
      </c>
      <c r="K515">
        <f t="shared" si="55"/>
        <v>31.276319278002269</v>
      </c>
      <c r="L515">
        <f t="shared" si="56"/>
        <v>0</v>
      </c>
      <c r="Q515">
        <v>1.7726805281931698E-2</v>
      </c>
    </row>
    <row r="516" spans="1:17" x14ac:dyDescent="0.25">
      <c r="A516" s="1">
        <v>515</v>
      </c>
      <c r="B516" s="2">
        <v>41971</v>
      </c>
      <c r="C516" s="3">
        <v>723.5</v>
      </c>
      <c r="D516">
        <f t="shared" ref="D516:D579" si="57">LN(C516/C515)</f>
        <v>1.0699764504072683E-2</v>
      </c>
      <c r="E516">
        <f t="shared" si="51"/>
        <v>2.8266391386875546E-4</v>
      </c>
      <c r="F516">
        <f t="shared" ref="F516:F579" si="58">_xlfn.NORM.DIST(D516,0,SQRT(E516),FALSE)</f>
        <v>19.378742057102219</v>
      </c>
      <c r="G516">
        <f t="shared" ref="G516:G579" si="59">LN(F516)</f>
        <v>2.9641766950216675</v>
      </c>
      <c r="H516">
        <f t="shared" si="52"/>
        <v>-20.443179205049884</v>
      </c>
      <c r="I516">
        <f t="shared" si="53"/>
        <v>7.6588913036180521</v>
      </c>
      <c r="J516">
        <f t="shared" si="54"/>
        <v>0</v>
      </c>
      <c r="K516">
        <f t="shared" si="55"/>
        <v>28.102070508667936</v>
      </c>
      <c r="L516">
        <f t="shared" si="56"/>
        <v>0</v>
      </c>
      <c r="Q516">
        <v>1.7361643993685501E-2</v>
      </c>
    </row>
    <row r="517" spans="1:17" x14ac:dyDescent="0.25">
      <c r="A517" s="1">
        <v>516</v>
      </c>
      <c r="B517" s="2">
        <v>41974</v>
      </c>
      <c r="C517" s="3">
        <v>751.95001200000002</v>
      </c>
      <c r="D517">
        <f t="shared" si="57"/>
        <v>3.8569302264591418E-2</v>
      </c>
      <c r="E517">
        <f t="shared" ref="E517:E580" si="60">$O$3+$O$4*D516^2+$O$5*E516</f>
        <v>2.7521580523906704E-4</v>
      </c>
      <c r="F517">
        <f t="shared" si="58"/>
        <v>1.6119566891824721</v>
      </c>
      <c r="G517">
        <f t="shared" si="59"/>
        <v>0.47744877597068319</v>
      </c>
      <c r="H517">
        <f t="shared" si="52"/>
        <v>-20.121389523854209</v>
      </c>
      <c r="I517">
        <f t="shared" si="53"/>
        <v>27.904890188431892</v>
      </c>
      <c r="J517">
        <f t="shared" si="54"/>
        <v>0</v>
      </c>
      <c r="K517">
        <f t="shared" si="55"/>
        <v>48.026279712286097</v>
      </c>
      <c r="L517">
        <f t="shared" si="56"/>
        <v>0</v>
      </c>
      <c r="Q517">
        <v>1.6906493068231901E-2</v>
      </c>
    </row>
    <row r="518" spans="1:17" x14ac:dyDescent="0.25">
      <c r="A518" s="1">
        <v>517</v>
      </c>
      <c r="B518" s="2">
        <v>41975</v>
      </c>
      <c r="C518" s="3">
        <v>769.15002400000003</v>
      </c>
      <c r="D518">
        <f t="shared" si="57"/>
        <v>2.2616191868906059E-2</v>
      </c>
      <c r="E518">
        <f t="shared" si="60"/>
        <v>3.5419039810935152E-4</v>
      </c>
      <c r="F518">
        <f t="shared" si="58"/>
        <v>10.296883505002452</v>
      </c>
      <c r="G518">
        <f t="shared" si="59"/>
        <v>2.3318412771214878</v>
      </c>
      <c r="H518">
        <f t="shared" si="52"/>
        <v>-21.225030340712248</v>
      </c>
      <c r="I518">
        <f t="shared" si="53"/>
        <v>17.006245747218212</v>
      </c>
      <c r="J518">
        <f t="shared" si="54"/>
        <v>0</v>
      </c>
      <c r="K518">
        <f t="shared" si="55"/>
        <v>38.231276087930461</v>
      </c>
      <c r="L518">
        <f t="shared" si="56"/>
        <v>0</v>
      </c>
      <c r="Q518">
        <v>1.71590581828623E-2</v>
      </c>
    </row>
    <row r="519" spans="1:17" x14ac:dyDescent="0.25">
      <c r="A519" s="1">
        <v>518</v>
      </c>
      <c r="B519" s="2">
        <v>41976</v>
      </c>
      <c r="C519" s="3">
        <v>764</v>
      </c>
      <c r="D519">
        <f t="shared" si="57"/>
        <v>-6.7182510385155308E-3</v>
      </c>
      <c r="E519">
        <f t="shared" si="60"/>
        <v>3.6523280935692512E-4</v>
      </c>
      <c r="F519">
        <f t="shared" si="58"/>
        <v>19.624132108634548</v>
      </c>
      <c r="G519">
        <f t="shared" si="59"/>
        <v>2.9767600389267281</v>
      </c>
      <c r="H519">
        <f t="shared" si="52"/>
        <v>-21.513553499562704</v>
      </c>
      <c r="I519">
        <f t="shared" si="53"/>
        <v>-5.1673429475122452</v>
      </c>
      <c r="J519">
        <f t="shared" si="54"/>
        <v>0</v>
      </c>
      <c r="K519">
        <f t="shared" si="55"/>
        <v>16.346210552050458</v>
      </c>
      <c r="L519">
        <f t="shared" si="56"/>
        <v>0</v>
      </c>
      <c r="Q519">
        <v>1.70033772553718E-2</v>
      </c>
    </row>
    <row r="520" spans="1:17" x14ac:dyDescent="0.25">
      <c r="A520" s="1">
        <v>519</v>
      </c>
      <c r="B520" s="2">
        <v>41977</v>
      </c>
      <c r="C520" s="3">
        <v>772.09997599999997</v>
      </c>
      <c r="D520">
        <f t="shared" si="57"/>
        <v>1.0546255064192716E-2</v>
      </c>
      <c r="E520">
        <f t="shared" si="60"/>
        <v>3.4617226229900858E-4</v>
      </c>
      <c r="F520">
        <f t="shared" si="58"/>
        <v>18.25978082951406</v>
      </c>
      <c r="G520">
        <f t="shared" si="59"/>
        <v>2.9047008723299506</v>
      </c>
      <c r="H520">
        <f t="shared" si="52"/>
        <v>-21.366041874457704</v>
      </c>
      <c r="I520">
        <f t="shared" si="53"/>
        <v>8.0573388690432353</v>
      </c>
      <c r="J520">
        <f t="shared" si="54"/>
        <v>0</v>
      </c>
      <c r="K520">
        <f t="shared" si="55"/>
        <v>29.423380743500939</v>
      </c>
      <c r="L520">
        <f t="shared" si="56"/>
        <v>0</v>
      </c>
      <c r="Q520">
        <v>1.70006221251593E-2</v>
      </c>
    </row>
    <row r="521" spans="1:17" x14ac:dyDescent="0.25">
      <c r="A521" s="1">
        <v>520</v>
      </c>
      <c r="B521" s="2">
        <v>41978</v>
      </c>
      <c r="C521" s="3">
        <v>790</v>
      </c>
      <c r="D521">
        <f t="shared" si="57"/>
        <v>2.2918901230354061E-2</v>
      </c>
      <c r="E521">
        <f t="shared" si="60"/>
        <v>3.3292041028197474E-4</v>
      </c>
      <c r="F521">
        <f t="shared" si="58"/>
        <v>9.9341042861150779</v>
      </c>
      <c r="G521">
        <f t="shared" si="59"/>
        <v>2.2959737145276882</v>
      </c>
      <c r="H521">
        <f t="shared" si="52"/>
        <v>-21.033049170017492</v>
      </c>
      <c r="I521">
        <f t="shared" si="53"/>
        <v>17.69568308990274</v>
      </c>
      <c r="J521">
        <f t="shared" si="54"/>
        <v>0</v>
      </c>
      <c r="K521">
        <f t="shared" si="55"/>
        <v>38.728732259920235</v>
      </c>
      <c r="L521">
        <f t="shared" si="56"/>
        <v>0</v>
      </c>
      <c r="Q521">
        <v>1.6560093932278801E-2</v>
      </c>
    </row>
    <row r="522" spans="1:17" x14ac:dyDescent="0.25">
      <c r="A522" s="1">
        <v>521</v>
      </c>
      <c r="B522" s="2">
        <v>41981</v>
      </c>
      <c r="C522" s="3">
        <v>788.59997599999997</v>
      </c>
      <c r="D522">
        <f t="shared" si="57"/>
        <v>-1.7737544512208471E-3</v>
      </c>
      <c r="E522">
        <f t="shared" si="60"/>
        <v>3.4669932259542776E-4</v>
      </c>
      <c r="F522">
        <f t="shared" si="58"/>
        <v>21.328632702077783</v>
      </c>
      <c r="G522">
        <f t="shared" si="59"/>
        <v>3.0600504283225733</v>
      </c>
      <c r="H522">
        <f t="shared" si="52"/>
        <v>-21.367794240033479</v>
      </c>
      <c r="I522">
        <f t="shared" si="53"/>
        <v>-1.4012660164644692</v>
      </c>
      <c r="J522">
        <f t="shared" si="54"/>
        <v>0</v>
      </c>
      <c r="K522">
        <f t="shared" si="55"/>
        <v>19.966528223569011</v>
      </c>
      <c r="L522">
        <f t="shared" si="56"/>
        <v>0</v>
      </c>
      <c r="Q522">
        <v>1.64424564195556E-2</v>
      </c>
    </row>
    <row r="523" spans="1:17" x14ac:dyDescent="0.25">
      <c r="A523" s="1">
        <v>522</v>
      </c>
      <c r="B523" s="2">
        <v>41982</v>
      </c>
      <c r="C523" s="3">
        <v>780.90002400000003</v>
      </c>
      <c r="D523">
        <f t="shared" si="57"/>
        <v>-9.8120596074486865E-3</v>
      </c>
      <c r="E523">
        <f t="shared" si="60"/>
        <v>3.2665035135470119E-4</v>
      </c>
      <c r="F523">
        <f t="shared" si="58"/>
        <v>19.048763782383343</v>
      </c>
      <c r="G523">
        <f t="shared" si="59"/>
        <v>2.9470022061538375</v>
      </c>
      <c r="H523">
        <f t="shared" si="52"/>
        <v>-20.817705391822731</v>
      </c>
      <c r="I523">
        <f t="shared" si="53"/>
        <v>-7.7377899709446032</v>
      </c>
      <c r="J523">
        <f t="shared" si="54"/>
        <v>0</v>
      </c>
      <c r="K523">
        <f t="shared" si="55"/>
        <v>13.079915420878127</v>
      </c>
      <c r="L523">
        <f t="shared" si="56"/>
        <v>0</v>
      </c>
      <c r="Q523">
        <v>1.60476039068752E-2</v>
      </c>
    </row>
    <row r="524" spans="1:17" x14ac:dyDescent="0.25">
      <c r="A524" s="1">
        <v>523</v>
      </c>
      <c r="B524" s="2">
        <v>41983</v>
      </c>
      <c r="C524" s="3">
        <v>776</v>
      </c>
      <c r="D524">
        <f t="shared" si="57"/>
        <v>-6.2946112191788819E-3</v>
      </c>
      <c r="E524">
        <f t="shared" si="60"/>
        <v>3.14186291636891E-4</v>
      </c>
      <c r="F524">
        <f t="shared" si="58"/>
        <v>21.131578719272149</v>
      </c>
      <c r="G524">
        <f t="shared" si="59"/>
        <v>3.0507685434262806</v>
      </c>
      <c r="H524">
        <f t="shared" si="52"/>
        <v>-21.020014758870765</v>
      </c>
      <c r="I524">
        <f t="shared" si="53"/>
        <v>-4.9154620521274586</v>
      </c>
      <c r="J524">
        <f t="shared" si="54"/>
        <v>0</v>
      </c>
      <c r="K524">
        <f t="shared" si="55"/>
        <v>16.104552706743306</v>
      </c>
      <c r="L524">
        <f t="shared" si="56"/>
        <v>0</v>
      </c>
      <c r="Q524">
        <v>1.6363329595028502E-2</v>
      </c>
    </row>
    <row r="525" spans="1:17" x14ac:dyDescent="0.25">
      <c r="A525" s="1">
        <v>524</v>
      </c>
      <c r="B525" s="2">
        <v>41984</v>
      </c>
      <c r="C525" s="3">
        <v>782.90002400000003</v>
      </c>
      <c r="D525">
        <f t="shared" si="57"/>
        <v>8.8524843859054837E-3</v>
      </c>
      <c r="E525">
        <f t="shared" si="60"/>
        <v>2.9928258123955372E-4</v>
      </c>
      <c r="F525">
        <f t="shared" si="58"/>
        <v>20.230649325826786</v>
      </c>
      <c r="G525">
        <f t="shared" si="59"/>
        <v>3.007198747838391</v>
      </c>
      <c r="H525">
        <f t="shared" si="52"/>
        <v>-20.880027125877408</v>
      </c>
      <c r="I525">
        <f t="shared" si="53"/>
        <v>6.8695278834626556</v>
      </c>
      <c r="J525">
        <f t="shared" si="54"/>
        <v>0</v>
      </c>
      <c r="K525">
        <f t="shared" si="55"/>
        <v>27.749555009340064</v>
      </c>
      <c r="L525">
        <f t="shared" si="56"/>
        <v>0</v>
      </c>
      <c r="Q525">
        <v>1.6356991763448601E-2</v>
      </c>
    </row>
    <row r="526" spans="1:17" x14ac:dyDescent="0.25">
      <c r="A526" s="1">
        <v>525</v>
      </c>
      <c r="B526" s="2">
        <v>41985</v>
      </c>
      <c r="C526" s="3">
        <v>778</v>
      </c>
      <c r="D526">
        <f t="shared" si="57"/>
        <v>-6.2784803907326176E-3</v>
      </c>
      <c r="E526">
        <f t="shared" si="60"/>
        <v>2.8811306867681266E-4</v>
      </c>
      <c r="F526">
        <f t="shared" si="58"/>
        <v>21.949202130229708</v>
      </c>
      <c r="G526">
        <f t="shared" si="59"/>
        <v>3.0887307894404654</v>
      </c>
      <c r="H526">
        <f t="shared" si="52"/>
        <v>-20.487661540834541</v>
      </c>
      <c r="I526">
        <f t="shared" si="53"/>
        <v>-4.915422448588096</v>
      </c>
      <c r="J526">
        <f t="shared" si="54"/>
        <v>0</v>
      </c>
      <c r="K526">
        <f t="shared" si="55"/>
        <v>15.572239092246445</v>
      </c>
      <c r="L526">
        <f t="shared" si="56"/>
        <v>0</v>
      </c>
      <c r="Q526">
        <v>1.59081684942547E-2</v>
      </c>
    </row>
    <row r="527" spans="1:17" x14ac:dyDescent="0.25">
      <c r="A527" s="1">
        <v>526</v>
      </c>
      <c r="B527" s="2">
        <v>41988</v>
      </c>
      <c r="C527" s="3">
        <v>775</v>
      </c>
      <c r="D527">
        <f t="shared" si="57"/>
        <v>-3.8634948250445898E-3</v>
      </c>
      <c r="E527">
        <f t="shared" si="60"/>
        <v>2.7549577039162788E-4</v>
      </c>
      <c r="F527">
        <f t="shared" si="58"/>
        <v>23.393078494314526</v>
      </c>
      <c r="G527">
        <f t="shared" si="59"/>
        <v>3.1524401877676569</v>
      </c>
      <c r="H527">
        <f t="shared" si="52"/>
        <v>-20.379263649240759</v>
      </c>
      <c r="I527">
        <f t="shared" si="53"/>
        <v>-3.0057989738846911</v>
      </c>
      <c r="J527">
        <f t="shared" si="54"/>
        <v>0</v>
      </c>
      <c r="K527">
        <f t="shared" si="55"/>
        <v>17.373464675356068</v>
      </c>
      <c r="L527">
        <f t="shared" si="56"/>
        <v>0</v>
      </c>
      <c r="Q527">
        <v>1.5923663394754501E-2</v>
      </c>
    </row>
    <row r="528" spans="1:17" x14ac:dyDescent="0.25">
      <c r="A528" s="1">
        <v>527</v>
      </c>
      <c r="B528" s="2">
        <v>41989</v>
      </c>
      <c r="C528" s="3">
        <v>780.5</v>
      </c>
      <c r="D528">
        <f t="shared" si="57"/>
        <v>7.0717106021397445E-3</v>
      </c>
      <c r="E528">
        <f t="shared" si="60"/>
        <v>2.6246119157637132E-4</v>
      </c>
      <c r="F528">
        <f t="shared" si="58"/>
        <v>22.387340326783107</v>
      </c>
      <c r="G528">
        <f t="shared" si="59"/>
        <v>3.1084956351127349</v>
      </c>
      <c r="H528">
        <f t="shared" si="52"/>
        <v>-20.055800546357823</v>
      </c>
      <c r="I528">
        <f t="shared" si="53"/>
        <v>5.4805757166583016</v>
      </c>
      <c r="J528">
        <f t="shared" si="54"/>
        <v>0</v>
      </c>
      <c r="K528">
        <f t="shared" si="55"/>
        <v>25.536376263016123</v>
      </c>
      <c r="L528">
        <f t="shared" si="56"/>
        <v>0</v>
      </c>
      <c r="Q528">
        <v>1.5731581956158699E-2</v>
      </c>
    </row>
    <row r="529" spans="1:17" x14ac:dyDescent="0.25">
      <c r="A529" s="1">
        <v>528</v>
      </c>
      <c r="B529" s="2">
        <v>41990</v>
      </c>
      <c r="C529" s="3">
        <v>761.5</v>
      </c>
      <c r="D529">
        <f t="shared" si="57"/>
        <v>-2.464456762027031E-2</v>
      </c>
      <c r="E529">
        <f t="shared" si="60"/>
        <v>2.5276727080303184E-4</v>
      </c>
      <c r="F529">
        <f t="shared" si="58"/>
        <v>7.54715931774503</v>
      </c>
      <c r="G529">
        <f t="shared" si="59"/>
        <v>2.0211712431561102</v>
      </c>
      <c r="H529">
        <f t="shared" si="52"/>
        <v>-19.60707265875774</v>
      </c>
      <c r="I529">
        <f t="shared" si="53"/>
        <v>-19.235085027620975</v>
      </c>
      <c r="J529">
        <f t="shared" si="54"/>
        <v>0</v>
      </c>
      <c r="K529">
        <f t="shared" si="55"/>
        <v>0.37198763113676492</v>
      </c>
      <c r="L529">
        <f t="shared" si="56"/>
        <v>0</v>
      </c>
      <c r="Q529">
        <v>1.5271227553655099E-2</v>
      </c>
    </row>
    <row r="530" spans="1:17" x14ac:dyDescent="0.25">
      <c r="A530" s="1">
        <v>529</v>
      </c>
      <c r="B530" s="2">
        <v>41991</v>
      </c>
      <c r="C530" s="3">
        <v>774</v>
      </c>
      <c r="D530">
        <f t="shared" si="57"/>
        <v>1.628170125451061E-2</v>
      </c>
      <c r="E530">
        <f t="shared" si="60"/>
        <v>2.7874065088054822E-4</v>
      </c>
      <c r="F530">
        <f t="shared" si="58"/>
        <v>14.852308969862158</v>
      </c>
      <c r="G530">
        <f t="shared" si="59"/>
        <v>2.6981553393479882</v>
      </c>
      <c r="H530">
        <f t="shared" si="52"/>
        <v>-21.283428326800447</v>
      </c>
      <c r="I530">
        <f t="shared" si="53"/>
        <v>12.398515505309829</v>
      </c>
      <c r="J530">
        <f t="shared" si="54"/>
        <v>0</v>
      </c>
      <c r="K530">
        <f t="shared" si="55"/>
        <v>33.681943832110278</v>
      </c>
      <c r="L530">
        <f t="shared" si="56"/>
        <v>0</v>
      </c>
      <c r="Q530">
        <v>1.69904849665218E-2</v>
      </c>
    </row>
    <row r="531" spans="1:17" x14ac:dyDescent="0.25">
      <c r="A531" s="1">
        <v>530</v>
      </c>
      <c r="B531" s="2">
        <v>41992</v>
      </c>
      <c r="C531" s="3">
        <v>777.20001200000002</v>
      </c>
      <c r="D531">
        <f t="shared" si="57"/>
        <v>4.1258593535989886E-3</v>
      </c>
      <c r="E531">
        <f t="shared" si="60"/>
        <v>2.8104570525855929E-4</v>
      </c>
      <c r="F531">
        <f t="shared" si="58"/>
        <v>23.087087725121687</v>
      </c>
      <c r="G531">
        <f t="shared" si="59"/>
        <v>3.1392734883056783</v>
      </c>
      <c r="H531">
        <f t="shared" si="52"/>
        <v>-21.248993046474347</v>
      </c>
      <c r="I531">
        <f t="shared" si="53"/>
        <v>3.1934151396856172</v>
      </c>
      <c r="J531">
        <f t="shared" si="54"/>
        <v>0</v>
      </c>
      <c r="K531">
        <f t="shared" si="55"/>
        <v>24.442408186159962</v>
      </c>
      <c r="L531">
        <f t="shared" si="56"/>
        <v>0</v>
      </c>
      <c r="Q531">
        <v>1.66890452207962E-2</v>
      </c>
    </row>
    <row r="532" spans="1:17" x14ac:dyDescent="0.25">
      <c r="A532" s="1">
        <v>531</v>
      </c>
      <c r="B532" s="2">
        <v>41995</v>
      </c>
      <c r="C532" s="3">
        <v>772</v>
      </c>
      <c r="D532">
        <f t="shared" si="57"/>
        <v>-6.7131829185499104E-3</v>
      </c>
      <c r="E532">
        <f t="shared" si="60"/>
        <v>2.6765267174500614E-4</v>
      </c>
      <c r="F532">
        <f t="shared" si="58"/>
        <v>22.416172165429213</v>
      </c>
      <c r="G532">
        <f t="shared" si="59"/>
        <v>3.1097826700357674</v>
      </c>
      <c r="H532">
        <f t="shared" si="52"/>
        <v>-20.597100922043175</v>
      </c>
      <c r="I532">
        <f t="shared" si="53"/>
        <v>-5.2174858448551857</v>
      </c>
      <c r="J532">
        <f t="shared" si="54"/>
        <v>0</v>
      </c>
      <c r="K532">
        <f t="shared" si="55"/>
        <v>15.379615077187989</v>
      </c>
      <c r="L532">
        <f t="shared" si="56"/>
        <v>0</v>
      </c>
      <c r="Q532">
        <v>1.6110439786203998E-2</v>
      </c>
    </row>
    <row r="533" spans="1:17" x14ac:dyDescent="0.25">
      <c r="A533" s="1">
        <v>532</v>
      </c>
      <c r="B533" s="2">
        <v>41996</v>
      </c>
      <c r="C533" s="3">
        <v>781.79998799999998</v>
      </c>
      <c r="D533">
        <f t="shared" si="57"/>
        <v>1.261438798488391E-2</v>
      </c>
      <c r="E533">
        <f t="shared" si="60"/>
        <v>2.5719227735212401E-4</v>
      </c>
      <c r="F533">
        <f t="shared" si="58"/>
        <v>18.257186841903245</v>
      </c>
      <c r="G533">
        <f t="shared" si="59"/>
        <v>2.9045588020661479</v>
      </c>
      <c r="H533">
        <f t="shared" si="52"/>
        <v>-20.513488866147153</v>
      </c>
      <c r="I533">
        <f t="shared" si="53"/>
        <v>9.7383075243303789</v>
      </c>
      <c r="J533">
        <f t="shared" si="54"/>
        <v>0</v>
      </c>
      <c r="K533">
        <f t="shared" si="55"/>
        <v>30.25179639047753</v>
      </c>
      <c r="L533">
        <f t="shared" si="56"/>
        <v>0</v>
      </c>
      <c r="Q533">
        <v>1.6153116577276999E-2</v>
      </c>
    </row>
    <row r="534" spans="1:17" x14ac:dyDescent="0.25">
      <c r="A534" s="1">
        <v>533</v>
      </c>
      <c r="B534" s="2">
        <v>41997</v>
      </c>
      <c r="C534" s="3">
        <v>792.90002400000003</v>
      </c>
      <c r="D534">
        <f t="shared" si="57"/>
        <v>1.4098202537326819E-2</v>
      </c>
      <c r="E534">
        <f t="shared" si="60"/>
        <v>2.5477833718156272E-4</v>
      </c>
      <c r="F534">
        <f t="shared" si="58"/>
        <v>16.921019049620707</v>
      </c>
      <c r="G534">
        <f t="shared" si="59"/>
        <v>2.8285565798834273</v>
      </c>
      <c r="H534">
        <f t="shared" si="52"/>
        <v>-20.326398877544747</v>
      </c>
      <c r="I534">
        <f t="shared" si="53"/>
        <v>11.021974574503677</v>
      </c>
      <c r="J534">
        <f t="shared" si="54"/>
        <v>0</v>
      </c>
      <c r="K534">
        <f t="shared" si="55"/>
        <v>31.348373452048424</v>
      </c>
      <c r="L534">
        <f t="shared" si="56"/>
        <v>0</v>
      </c>
      <c r="Q534">
        <v>1.58051594671937E-2</v>
      </c>
    </row>
    <row r="535" spans="1:17" x14ac:dyDescent="0.25">
      <c r="A535" s="1">
        <v>534</v>
      </c>
      <c r="B535" s="2">
        <v>41999</v>
      </c>
      <c r="C535" s="3">
        <v>784.54998799999998</v>
      </c>
      <c r="D535">
        <f t="shared" si="57"/>
        <v>-1.0586850837302113E-2</v>
      </c>
      <c r="E535">
        <f t="shared" si="60"/>
        <v>2.5505300080392457E-4</v>
      </c>
      <c r="F535">
        <f t="shared" si="58"/>
        <v>20.052608746792803</v>
      </c>
      <c r="G535">
        <f t="shared" si="59"/>
        <v>2.9983592573482296</v>
      </c>
      <c r="H535">
        <f t="shared" si="52"/>
        <v>-20.230714753037123</v>
      </c>
      <c r="I535">
        <f t="shared" si="53"/>
        <v>-8.3943142829812665</v>
      </c>
      <c r="J535">
        <f t="shared" si="54"/>
        <v>0</v>
      </c>
      <c r="K535">
        <f t="shared" si="55"/>
        <v>11.836400470055857</v>
      </c>
      <c r="L535">
        <f t="shared" si="56"/>
        <v>0</v>
      </c>
      <c r="Q535">
        <v>1.55105391203167E-2</v>
      </c>
    </row>
    <row r="536" spans="1:17" x14ac:dyDescent="0.25">
      <c r="A536" s="1">
        <v>535</v>
      </c>
      <c r="B536" s="2">
        <v>42002</v>
      </c>
      <c r="C536" s="3">
        <v>787</v>
      </c>
      <c r="D536">
        <f t="shared" si="57"/>
        <v>3.1179587077184755E-3</v>
      </c>
      <c r="E536">
        <f t="shared" si="60"/>
        <v>2.4988943374412508E-4</v>
      </c>
      <c r="F536">
        <f t="shared" si="58"/>
        <v>24.750743583845498</v>
      </c>
      <c r="G536">
        <f t="shared" si="59"/>
        <v>3.2088555323551309</v>
      </c>
      <c r="H536">
        <f t="shared" si="52"/>
        <v>-20.549392313687367</v>
      </c>
      <c r="I536">
        <f t="shared" si="53"/>
        <v>2.4461944667250255</v>
      </c>
      <c r="J536">
        <f t="shared" si="54"/>
        <v>0</v>
      </c>
      <c r="K536">
        <f t="shared" si="55"/>
        <v>22.995586780412392</v>
      </c>
      <c r="L536">
        <f t="shared" si="56"/>
        <v>0</v>
      </c>
      <c r="Q536">
        <v>1.5922544124280399E-2</v>
      </c>
    </row>
    <row r="537" spans="1:17" x14ac:dyDescent="0.25">
      <c r="A537" s="1">
        <v>536</v>
      </c>
      <c r="B537" s="2">
        <v>42003</v>
      </c>
      <c r="C537" s="3">
        <v>784.09997599999997</v>
      </c>
      <c r="D537">
        <f t="shared" si="57"/>
        <v>-3.6917157888682033E-3</v>
      </c>
      <c r="E537">
        <f t="shared" si="60"/>
        <v>2.3878765982179496E-4</v>
      </c>
      <c r="F537">
        <f t="shared" si="58"/>
        <v>25.090567477375828</v>
      </c>
      <c r="G537">
        <f t="shared" si="59"/>
        <v>3.2224919777939713</v>
      </c>
      <c r="H537">
        <f t="shared" si="52"/>
        <v>-19.882965630718829</v>
      </c>
      <c r="I537">
        <f t="shared" si="53"/>
        <v>-2.9053803258392761</v>
      </c>
      <c r="J537">
        <f t="shared" si="54"/>
        <v>0</v>
      </c>
      <c r="K537">
        <f t="shared" si="55"/>
        <v>16.977585304879554</v>
      </c>
      <c r="L537">
        <f t="shared" si="56"/>
        <v>0</v>
      </c>
      <c r="Q537">
        <v>1.5358207367224101E-2</v>
      </c>
    </row>
    <row r="538" spans="1:17" x14ac:dyDescent="0.25">
      <c r="A538" s="1">
        <v>537</v>
      </c>
      <c r="B538" s="2">
        <v>42004</v>
      </c>
      <c r="C538" s="3">
        <v>799</v>
      </c>
      <c r="D538">
        <f t="shared" si="57"/>
        <v>1.8824413137739599E-2</v>
      </c>
      <c r="E538">
        <f t="shared" si="60"/>
        <v>2.28908858543861E-4</v>
      </c>
      <c r="F538">
        <f t="shared" si="58"/>
        <v>12.15983302439647</v>
      </c>
      <c r="G538">
        <f t="shared" si="59"/>
        <v>2.4981381448973994</v>
      </c>
      <c r="H538">
        <f t="shared" si="52"/>
        <v>-19.579639426515001</v>
      </c>
      <c r="I538">
        <f t="shared" si="53"/>
        <v>14.760221889515703</v>
      </c>
      <c r="J538">
        <f t="shared" si="54"/>
        <v>0</v>
      </c>
      <c r="K538">
        <f t="shared" si="55"/>
        <v>34.339861316030706</v>
      </c>
      <c r="L538">
        <f t="shared" si="56"/>
        <v>0</v>
      </c>
      <c r="Q538">
        <v>1.51798453424543E-2</v>
      </c>
    </row>
    <row r="539" spans="1:17" x14ac:dyDescent="0.25">
      <c r="A539" s="1">
        <v>538</v>
      </c>
      <c r="B539" s="2">
        <v>42005</v>
      </c>
      <c r="C539" s="3">
        <v>803.40002400000003</v>
      </c>
      <c r="D539">
        <f t="shared" si="57"/>
        <v>5.491806031946417E-3</v>
      </c>
      <c r="E539">
        <f t="shared" si="60"/>
        <v>2.4118356022593217E-4</v>
      </c>
      <c r="F539">
        <f t="shared" si="58"/>
        <v>24.13137208544121</v>
      </c>
      <c r="G539">
        <f t="shared" si="59"/>
        <v>3.1835127402433545</v>
      </c>
      <c r="H539">
        <f t="shared" si="52"/>
        <v>-19.756739398189499</v>
      </c>
      <c r="I539">
        <f t="shared" si="53"/>
        <v>4.3879530195251872</v>
      </c>
      <c r="J539">
        <f t="shared" si="54"/>
        <v>0</v>
      </c>
      <c r="K539">
        <f t="shared" si="55"/>
        <v>24.144692417714687</v>
      </c>
      <c r="L539">
        <f t="shared" si="56"/>
        <v>0</v>
      </c>
      <c r="Q539">
        <v>1.5031509294056399E-2</v>
      </c>
    </row>
    <row r="540" spans="1:17" x14ac:dyDescent="0.25">
      <c r="A540" s="1">
        <v>539</v>
      </c>
      <c r="B540" s="2">
        <v>42006</v>
      </c>
      <c r="C540" s="3">
        <v>816</v>
      </c>
      <c r="D540">
        <f t="shared" si="57"/>
        <v>1.5561603165885904E-2</v>
      </c>
      <c r="E540">
        <f t="shared" si="60"/>
        <v>2.3212605130360707E-4</v>
      </c>
      <c r="F540">
        <f t="shared" si="58"/>
        <v>15.542151753327117</v>
      </c>
      <c r="G540">
        <f t="shared" si="59"/>
        <v>2.743555800819109</v>
      </c>
      <c r="H540">
        <f t="shared" si="52"/>
        <v>-19.252804023562657</v>
      </c>
      <c r="I540">
        <f t="shared" si="53"/>
        <v>12.502192356951213</v>
      </c>
      <c r="J540">
        <f t="shared" si="54"/>
        <v>0</v>
      </c>
      <c r="K540">
        <f t="shared" si="55"/>
        <v>31.75499638051387</v>
      </c>
      <c r="L540">
        <f t="shared" si="56"/>
        <v>0</v>
      </c>
      <c r="Q540">
        <v>1.4567876379810499E-2</v>
      </c>
    </row>
    <row r="541" spans="1:17" x14ac:dyDescent="0.25">
      <c r="A541" s="1">
        <v>540</v>
      </c>
      <c r="B541" s="2">
        <v>42009</v>
      </c>
      <c r="C541" s="3">
        <v>818</v>
      </c>
      <c r="D541">
        <f t="shared" si="57"/>
        <v>2.4479816386400372E-3</v>
      </c>
      <c r="E541">
        <f t="shared" si="60"/>
        <v>2.3710922411506496E-4</v>
      </c>
      <c r="F541">
        <f t="shared" si="58"/>
        <v>25.582780174037023</v>
      </c>
      <c r="G541">
        <f t="shared" si="59"/>
        <v>3.2419194757036958</v>
      </c>
      <c r="H541">
        <f t="shared" si="52"/>
        <v>-19.289410188787038</v>
      </c>
      <c r="I541">
        <f t="shared" si="53"/>
        <v>1.9975530171302704</v>
      </c>
      <c r="J541">
        <f t="shared" si="54"/>
        <v>0</v>
      </c>
      <c r="K541">
        <f t="shared" si="55"/>
        <v>21.28696320591731</v>
      </c>
      <c r="L541">
        <f t="shared" si="56"/>
        <v>0</v>
      </c>
      <c r="Q541">
        <v>1.4370202476896E-2</v>
      </c>
    </row>
    <row r="542" spans="1:17" x14ac:dyDescent="0.25">
      <c r="A542" s="1">
        <v>541</v>
      </c>
      <c r="B542" s="2">
        <v>42010</v>
      </c>
      <c r="C542" s="3">
        <v>816</v>
      </c>
      <c r="D542">
        <f t="shared" si="57"/>
        <v>-2.4479816386400017E-3</v>
      </c>
      <c r="E542">
        <f t="shared" si="60"/>
        <v>2.2690145998611943E-4</v>
      </c>
      <c r="F542">
        <f t="shared" si="58"/>
        <v>26.137041159382441</v>
      </c>
      <c r="G542">
        <f t="shared" si="59"/>
        <v>3.2633535097228994</v>
      </c>
      <c r="H542">
        <f t="shared" si="52"/>
        <v>-18.658426970069744</v>
      </c>
      <c r="I542">
        <f t="shared" si="53"/>
        <v>-2.0024489804075212</v>
      </c>
      <c r="J542">
        <f t="shared" si="54"/>
        <v>0</v>
      </c>
      <c r="K542">
        <f t="shared" si="55"/>
        <v>16.655977989662222</v>
      </c>
      <c r="L542">
        <f t="shared" si="56"/>
        <v>0</v>
      </c>
      <c r="Q542">
        <v>1.38661476728545E-2</v>
      </c>
    </row>
    <row r="543" spans="1:17" x14ac:dyDescent="0.25">
      <c r="A543" s="1">
        <v>542</v>
      </c>
      <c r="B543" s="2">
        <v>42011</v>
      </c>
      <c r="C543" s="3">
        <v>800.09997599999997</v>
      </c>
      <c r="D543">
        <f t="shared" si="57"/>
        <v>-1.9677665104279679E-2</v>
      </c>
      <c r="E543">
        <f t="shared" si="60"/>
        <v>2.1759379432105088E-4</v>
      </c>
      <c r="F543">
        <f t="shared" si="58"/>
        <v>11.108897400792651</v>
      </c>
      <c r="G543">
        <f t="shared" si="59"/>
        <v>2.407746354873495</v>
      </c>
      <c r="H543">
        <f t="shared" si="52"/>
        <v>-18.330221184025138</v>
      </c>
      <c r="I543">
        <f t="shared" si="53"/>
        <v>-16.056974725092218</v>
      </c>
      <c r="J543">
        <f t="shared" si="54"/>
        <v>0</v>
      </c>
      <c r="K543">
        <f t="shared" si="55"/>
        <v>2.2732464589329204</v>
      </c>
      <c r="L543">
        <f t="shared" si="56"/>
        <v>0</v>
      </c>
      <c r="Q543">
        <v>1.3655626962292999E-2</v>
      </c>
    </row>
    <row r="544" spans="1:17" x14ac:dyDescent="0.25">
      <c r="A544" s="1">
        <v>543</v>
      </c>
      <c r="B544" s="2">
        <v>42012</v>
      </c>
      <c r="C544" s="3">
        <v>800</v>
      </c>
      <c r="D544">
        <f t="shared" si="57"/>
        <v>-1.2496219189996874E-4</v>
      </c>
      <c r="E544">
        <f t="shared" si="60"/>
        <v>2.3291820959836238E-4</v>
      </c>
      <c r="F544">
        <f t="shared" si="58"/>
        <v>26.139289941772429</v>
      </c>
      <c r="G544">
        <f t="shared" si="59"/>
        <v>3.2634395441612005</v>
      </c>
      <c r="H544">
        <f t="shared" si="52"/>
        <v>-19.741854276578078</v>
      </c>
      <c r="I544">
        <f t="shared" si="53"/>
        <v>-9.9982246740072375E-2</v>
      </c>
      <c r="J544">
        <f t="shared" si="54"/>
        <v>0</v>
      </c>
      <c r="K544">
        <f t="shared" si="55"/>
        <v>19.641872029838005</v>
      </c>
      <c r="L544">
        <f t="shared" si="56"/>
        <v>0</v>
      </c>
      <c r="Q544">
        <v>1.49995345329248E-2</v>
      </c>
    </row>
    <row r="545" spans="1:17" x14ac:dyDescent="0.25">
      <c r="A545" s="1">
        <v>544</v>
      </c>
      <c r="B545" s="2">
        <v>42013</v>
      </c>
      <c r="C545" s="3">
        <v>804</v>
      </c>
      <c r="D545">
        <f t="shared" si="57"/>
        <v>4.9875415110389679E-3</v>
      </c>
      <c r="E545">
        <f t="shared" si="60"/>
        <v>2.2270666914051267E-4</v>
      </c>
      <c r="F545">
        <f t="shared" si="58"/>
        <v>25.280685928198725</v>
      </c>
      <c r="G545">
        <f t="shared" si="59"/>
        <v>3.2300407021462663</v>
      </c>
      <c r="H545">
        <f t="shared" si="52"/>
        <v>-19.132379522981534</v>
      </c>
      <c r="I545">
        <f t="shared" si="53"/>
        <v>3.9900332088311745</v>
      </c>
      <c r="J545">
        <f t="shared" si="54"/>
        <v>0</v>
      </c>
      <c r="K545">
        <f t="shared" si="55"/>
        <v>23.122412731812709</v>
      </c>
      <c r="L545">
        <f t="shared" si="56"/>
        <v>0</v>
      </c>
      <c r="Q545">
        <v>1.4538282312295999E-2</v>
      </c>
    </row>
    <row r="546" spans="1:17" x14ac:dyDescent="0.25">
      <c r="A546" s="1">
        <v>545</v>
      </c>
      <c r="B546" s="2">
        <v>42016</v>
      </c>
      <c r="C546" s="3">
        <v>804.95001200000002</v>
      </c>
      <c r="D546">
        <f t="shared" si="57"/>
        <v>1.1809094170951862E-3</v>
      </c>
      <c r="E546">
        <f t="shared" si="60"/>
        <v>2.1494834432971498E-4</v>
      </c>
      <c r="F546">
        <f t="shared" si="58"/>
        <v>27.12277995560072</v>
      </c>
      <c r="G546">
        <f t="shared" si="59"/>
        <v>3.3003739635563303</v>
      </c>
      <c r="H546">
        <f t="shared" si="52"/>
        <v>-18.630798298410355</v>
      </c>
      <c r="I546">
        <f t="shared" si="53"/>
        <v>0.94945117134452972</v>
      </c>
      <c r="J546">
        <f t="shared" si="54"/>
        <v>0</v>
      </c>
      <c r="K546">
        <f t="shared" si="55"/>
        <v>19.580249469754886</v>
      </c>
      <c r="L546">
        <f t="shared" si="56"/>
        <v>0</v>
      </c>
      <c r="Q546">
        <v>1.40867080240215E-2</v>
      </c>
    </row>
    <row r="547" spans="1:17" x14ac:dyDescent="0.25">
      <c r="A547" s="1">
        <v>546</v>
      </c>
      <c r="B547" s="2">
        <v>42017</v>
      </c>
      <c r="C547" s="3">
        <v>845</v>
      </c>
      <c r="D547">
        <f t="shared" si="57"/>
        <v>4.8556448761112349E-2</v>
      </c>
      <c r="E547">
        <f t="shared" si="60"/>
        <v>2.0640747735497264E-4</v>
      </c>
      <c r="F547">
        <f t="shared" si="58"/>
        <v>9.1863215208844218E-2</v>
      </c>
      <c r="G547">
        <f t="shared" si="59"/>
        <v>-2.3874545995121244</v>
      </c>
      <c r="H547">
        <f t="shared" si="52"/>
        <v>-17.963594021105799</v>
      </c>
      <c r="I547">
        <f t="shared" si="53"/>
        <v>39.085514012934773</v>
      </c>
      <c r="J547">
        <f t="shared" si="54"/>
        <v>0</v>
      </c>
      <c r="K547">
        <f t="shared" si="55"/>
        <v>57.049108034040572</v>
      </c>
      <c r="L547">
        <f t="shared" si="56"/>
        <v>0</v>
      </c>
      <c r="Q547">
        <v>1.35662063273079E-2</v>
      </c>
    </row>
    <row r="548" spans="1:17" x14ac:dyDescent="0.25">
      <c r="A548" s="1">
        <v>547</v>
      </c>
      <c r="B548" s="2">
        <v>42018</v>
      </c>
      <c r="C548" s="3">
        <v>831.70001200000002</v>
      </c>
      <c r="D548">
        <f t="shared" si="57"/>
        <v>-1.5864814054252725E-2</v>
      </c>
      <c r="E548">
        <f t="shared" si="60"/>
        <v>3.457993357571076E-4</v>
      </c>
      <c r="F548">
        <f t="shared" si="58"/>
        <v>14.908911555448999</v>
      </c>
      <c r="G548">
        <f t="shared" si="59"/>
        <v>2.7019591251360238</v>
      </c>
      <c r="H548">
        <f t="shared" si="52"/>
        <v>-19.805401740252609</v>
      </c>
      <c r="I548">
        <f t="shared" si="53"/>
        <v>-13.405767875843553</v>
      </c>
      <c r="J548">
        <f t="shared" si="54"/>
        <v>0</v>
      </c>
      <c r="K548">
        <f t="shared" si="55"/>
        <v>6.399633864409056</v>
      </c>
      <c r="L548">
        <f t="shared" si="56"/>
        <v>0</v>
      </c>
      <c r="Q548">
        <v>1.4248234197408401E-2</v>
      </c>
    </row>
    <row r="549" spans="1:17" x14ac:dyDescent="0.25">
      <c r="A549" s="1">
        <v>548</v>
      </c>
      <c r="B549" s="2">
        <v>42019</v>
      </c>
      <c r="C549" s="3">
        <v>840.5</v>
      </c>
      <c r="D549">
        <f t="shared" si="57"/>
        <v>1.0525139545749084E-2</v>
      </c>
      <c r="E549">
        <f t="shared" si="60"/>
        <v>3.4135422819039338E-4</v>
      </c>
      <c r="F549">
        <f t="shared" si="58"/>
        <v>18.358506355821124</v>
      </c>
      <c r="G549">
        <f t="shared" si="59"/>
        <v>2.9100930287142117</v>
      </c>
      <c r="H549">
        <f t="shared" si="52"/>
        <v>-20.800147191120704</v>
      </c>
      <c r="I549">
        <f t="shared" si="53"/>
        <v>8.7537586865011878</v>
      </c>
      <c r="J549">
        <f t="shared" si="54"/>
        <v>0</v>
      </c>
      <c r="K549">
        <f t="shared" si="55"/>
        <v>29.553905877621894</v>
      </c>
      <c r="L549">
        <f t="shared" si="56"/>
        <v>0</v>
      </c>
      <c r="Q549">
        <v>1.5203157623113001E-2</v>
      </c>
    </row>
    <row r="550" spans="1:17" x14ac:dyDescent="0.25">
      <c r="A550" s="1">
        <v>549</v>
      </c>
      <c r="B550" s="2">
        <v>42020</v>
      </c>
      <c r="C550" s="3">
        <v>831.70001200000002</v>
      </c>
      <c r="D550">
        <f t="shared" si="57"/>
        <v>-1.0525139545749107E-2</v>
      </c>
      <c r="E550">
        <f t="shared" si="60"/>
        <v>3.2849942884973247E-4</v>
      </c>
      <c r="F550">
        <f t="shared" si="58"/>
        <v>18.595807921262132</v>
      </c>
      <c r="G550">
        <f t="shared" si="59"/>
        <v>2.9229361747398319</v>
      </c>
      <c r="H550">
        <f t="shared" si="52"/>
        <v>-20.534768537550868</v>
      </c>
      <c r="I550">
        <f t="shared" si="53"/>
        <v>-8.8463797882021247</v>
      </c>
      <c r="J550">
        <f t="shared" si="54"/>
        <v>0</v>
      </c>
      <c r="K550">
        <f t="shared" si="55"/>
        <v>11.688388749348743</v>
      </c>
      <c r="L550">
        <f t="shared" si="56"/>
        <v>0</v>
      </c>
      <c r="Q550">
        <v>1.4852042793713299E-2</v>
      </c>
    </row>
    <row r="551" spans="1:17" x14ac:dyDescent="0.25">
      <c r="A551" s="1">
        <v>550</v>
      </c>
      <c r="B551" s="2">
        <v>42023</v>
      </c>
      <c r="C551" s="3">
        <v>835</v>
      </c>
      <c r="D551">
        <f t="shared" si="57"/>
        <v>3.959911547934407E-3</v>
      </c>
      <c r="E551">
        <f t="shared" si="60"/>
        <v>3.1677813778706613E-4</v>
      </c>
      <c r="F551">
        <f t="shared" si="58"/>
        <v>21.866708477583991</v>
      </c>
      <c r="G551">
        <f t="shared" si="59"/>
        <v>3.0849653193647395</v>
      </c>
      <c r="H551">
        <f t="shared" si="52"/>
        <v>-20.922914215303642</v>
      </c>
      <c r="I551">
        <f t="shared" si="53"/>
        <v>3.2934584819359851</v>
      </c>
      <c r="J551">
        <f t="shared" si="54"/>
        <v>0</v>
      </c>
      <c r="K551">
        <f t="shared" si="55"/>
        <v>24.216372697239628</v>
      </c>
      <c r="L551">
        <f t="shared" si="56"/>
        <v>0</v>
      </c>
      <c r="Q551">
        <v>1.52928899890633E-2</v>
      </c>
    </row>
    <row r="552" spans="1:17" x14ac:dyDescent="0.25">
      <c r="A552" s="1">
        <v>551</v>
      </c>
      <c r="B552" s="2">
        <v>42024</v>
      </c>
      <c r="C552" s="3">
        <v>830</v>
      </c>
      <c r="D552">
        <f t="shared" si="57"/>
        <v>-6.0060240602119218E-3</v>
      </c>
      <c r="E552">
        <f t="shared" si="60"/>
        <v>3.0015048448475391E-4</v>
      </c>
      <c r="F552">
        <f t="shared" si="58"/>
        <v>21.684210401226196</v>
      </c>
      <c r="G552">
        <f t="shared" si="59"/>
        <v>3.0765843644143911</v>
      </c>
      <c r="H552">
        <f t="shared" si="52"/>
        <v>-20.301138970081407</v>
      </c>
      <c r="I552">
        <f t="shared" si="53"/>
        <v>-5.0150300902769551</v>
      </c>
      <c r="J552">
        <f t="shared" si="54"/>
        <v>0</v>
      </c>
      <c r="K552">
        <f t="shared" si="55"/>
        <v>15.286108879804452</v>
      </c>
      <c r="L552">
        <f t="shared" si="56"/>
        <v>0</v>
      </c>
      <c r="Q552">
        <v>1.47797819340636E-2</v>
      </c>
    </row>
    <row r="553" spans="1:17" x14ac:dyDescent="0.25">
      <c r="A553" s="1">
        <v>552</v>
      </c>
      <c r="B553" s="2">
        <v>42025</v>
      </c>
      <c r="C553" s="3">
        <v>845</v>
      </c>
      <c r="D553">
        <f t="shared" si="57"/>
        <v>1.7910926566530243E-2</v>
      </c>
      <c r="E553">
        <f t="shared" si="60"/>
        <v>2.8626269573738032E-4</v>
      </c>
      <c r="F553">
        <f t="shared" si="58"/>
        <v>13.464209884883935</v>
      </c>
      <c r="G553">
        <f t="shared" si="59"/>
        <v>2.6000350453650385</v>
      </c>
      <c r="H553">
        <f t="shared" si="52"/>
        <v>-20.246470513195927</v>
      </c>
      <c r="I553">
        <f t="shared" si="53"/>
        <v>14.866069050220101</v>
      </c>
      <c r="J553">
        <f t="shared" si="54"/>
        <v>0</v>
      </c>
      <c r="K553">
        <f t="shared" si="55"/>
        <v>35.112539563416028</v>
      </c>
      <c r="L553">
        <f t="shared" si="56"/>
        <v>0</v>
      </c>
      <c r="Q553">
        <v>1.48287768800644E-2</v>
      </c>
    </row>
    <row r="554" spans="1:17" x14ac:dyDescent="0.25">
      <c r="A554" s="1">
        <v>553</v>
      </c>
      <c r="B554" s="2">
        <v>42026</v>
      </c>
      <c r="C554" s="3">
        <v>838.5</v>
      </c>
      <c r="D554">
        <f t="shared" si="57"/>
        <v>-7.7220460939102778E-3</v>
      </c>
      <c r="E554">
        <f t="shared" si="60"/>
        <v>2.9138403306926824E-4</v>
      </c>
      <c r="F554">
        <f t="shared" si="58"/>
        <v>21.097903882091774</v>
      </c>
      <c r="G554">
        <f t="shared" si="59"/>
        <v>3.0491736934663107</v>
      </c>
      <c r="H554">
        <f t="shared" si="52"/>
        <v>-20.399385544287561</v>
      </c>
      <c r="I554">
        <f t="shared" si="53"/>
        <v>-6.5251289493541851</v>
      </c>
      <c r="J554">
        <f t="shared" si="54"/>
        <v>0</v>
      </c>
      <c r="K554">
        <f t="shared" si="55"/>
        <v>13.874256594933376</v>
      </c>
      <c r="L554">
        <f t="shared" si="56"/>
        <v>0</v>
      </c>
      <c r="Q554">
        <v>1.4675552989541599E-2</v>
      </c>
    </row>
    <row r="555" spans="1:17" x14ac:dyDescent="0.25">
      <c r="A555" s="1">
        <v>554</v>
      </c>
      <c r="B555" s="2">
        <v>42027</v>
      </c>
      <c r="C555" s="3">
        <v>853</v>
      </c>
      <c r="D555">
        <f t="shared" si="57"/>
        <v>1.7144966228415506E-2</v>
      </c>
      <c r="E555">
        <f t="shared" si="60"/>
        <v>2.7974069285779891E-4</v>
      </c>
      <c r="F555">
        <f t="shared" si="58"/>
        <v>14.104419131683413</v>
      </c>
      <c r="G555">
        <f t="shared" si="59"/>
        <v>2.6464881618749097</v>
      </c>
      <c r="H555">
        <f t="shared" si="52"/>
        <v>-20.522853248500653</v>
      </c>
      <c r="I555">
        <f t="shared" si="53"/>
        <v>14.376054182526403</v>
      </c>
      <c r="J555">
        <f t="shared" si="54"/>
        <v>0</v>
      </c>
      <c r="K555">
        <f t="shared" si="55"/>
        <v>34.898907431027055</v>
      </c>
      <c r="L555">
        <f t="shared" si="56"/>
        <v>0</v>
      </c>
      <c r="Q555">
        <v>1.4878829613962301E-2</v>
      </c>
    </row>
    <row r="556" spans="1:17" x14ac:dyDescent="0.25">
      <c r="A556" s="1">
        <v>555</v>
      </c>
      <c r="B556" s="2">
        <v>42031</v>
      </c>
      <c r="C556" s="3">
        <v>857.34997599999997</v>
      </c>
      <c r="D556">
        <f t="shared" si="57"/>
        <v>5.0866611399459343E-3</v>
      </c>
      <c r="E556">
        <f t="shared" si="60"/>
        <v>2.8375995238606299E-4</v>
      </c>
      <c r="F556">
        <f t="shared" si="58"/>
        <v>22.62738408172347</v>
      </c>
      <c r="G556">
        <f t="shared" si="59"/>
        <v>3.1191608578123962</v>
      </c>
      <c r="H556">
        <f t="shared" si="52"/>
        <v>-20.633014473080376</v>
      </c>
      <c r="I556">
        <f t="shared" si="53"/>
        <v>4.338921952373882</v>
      </c>
      <c r="J556">
        <f t="shared" si="54"/>
        <v>0</v>
      </c>
      <c r="K556">
        <f t="shared" si="55"/>
        <v>24.97193642545426</v>
      </c>
      <c r="L556">
        <f t="shared" si="56"/>
        <v>0</v>
      </c>
      <c r="Q556">
        <v>1.47044149367905E-2</v>
      </c>
    </row>
    <row r="557" spans="1:17" x14ac:dyDescent="0.25">
      <c r="A557" s="1">
        <v>556</v>
      </c>
      <c r="B557" s="2">
        <v>42032</v>
      </c>
      <c r="C557" s="3">
        <v>859.95001200000002</v>
      </c>
      <c r="D557">
        <f t="shared" si="57"/>
        <v>3.0280533451761084E-3</v>
      </c>
      <c r="E557">
        <f t="shared" si="60"/>
        <v>2.7068045247254004E-4</v>
      </c>
      <c r="F557">
        <f t="shared" si="58"/>
        <v>23.841079239597505</v>
      </c>
      <c r="G557">
        <f t="shared" si="59"/>
        <v>3.1714101112898332</v>
      </c>
      <c r="H557">
        <f t="shared" si="52"/>
        <v>-20.093274851003688</v>
      </c>
      <c r="I557">
        <f t="shared" si="53"/>
        <v>2.596101462813456</v>
      </c>
      <c r="J557">
        <f t="shared" si="54"/>
        <v>0</v>
      </c>
      <c r="K557">
        <f t="shared" si="55"/>
        <v>22.689376313817142</v>
      </c>
      <c r="L557">
        <f t="shared" si="56"/>
        <v>0</v>
      </c>
      <c r="Q557">
        <v>1.42471068878067E-2</v>
      </c>
    </row>
    <row r="558" spans="1:17" x14ac:dyDescent="0.25">
      <c r="A558" s="1">
        <v>557</v>
      </c>
      <c r="B558" s="2">
        <v>42033</v>
      </c>
      <c r="C558" s="3">
        <v>863.5</v>
      </c>
      <c r="D558">
        <f t="shared" si="57"/>
        <v>4.1196356099322045E-3</v>
      </c>
      <c r="E558">
        <f t="shared" si="60"/>
        <v>2.5771085812745009E-4</v>
      </c>
      <c r="F558">
        <f t="shared" si="58"/>
        <v>24.046042090884033</v>
      </c>
      <c r="G558">
        <f t="shared" si="59"/>
        <v>3.1799704129830255</v>
      </c>
      <c r="H558">
        <f t="shared" si="52"/>
        <v>-19.469178191244939</v>
      </c>
      <c r="I558">
        <f t="shared" si="53"/>
        <v>3.5426806921968268</v>
      </c>
      <c r="J558">
        <f t="shared" si="54"/>
        <v>0</v>
      </c>
      <c r="K558">
        <f t="shared" si="55"/>
        <v>23.011858883441768</v>
      </c>
      <c r="L558">
        <f t="shared" si="56"/>
        <v>0</v>
      </c>
      <c r="Q558">
        <v>1.37628542548446E-2</v>
      </c>
    </row>
    <row r="559" spans="1:17" x14ac:dyDescent="0.25">
      <c r="A559" s="1">
        <v>558</v>
      </c>
      <c r="B559" s="2">
        <v>42034</v>
      </c>
      <c r="C559" s="3">
        <v>877</v>
      </c>
      <c r="D559">
        <f t="shared" si="57"/>
        <v>1.5513094785449646E-2</v>
      </c>
      <c r="E559">
        <f t="shared" si="60"/>
        <v>2.4637223535990059E-4</v>
      </c>
      <c r="F559">
        <f t="shared" si="58"/>
        <v>15.595705089786467</v>
      </c>
      <c r="G559">
        <f t="shared" si="59"/>
        <v>2.7469955615921484</v>
      </c>
      <c r="H559">
        <f t="shared" si="52"/>
        <v>-18.931938232275325</v>
      </c>
      <c r="I559">
        <f t="shared" si="53"/>
        <v>13.395557347235769</v>
      </c>
      <c r="J559">
        <f t="shared" si="54"/>
        <v>0</v>
      </c>
      <c r="K559">
        <f t="shared" si="55"/>
        <v>32.327495579511094</v>
      </c>
      <c r="L559">
        <f t="shared" si="56"/>
        <v>0</v>
      </c>
      <c r="Q559">
        <v>1.3328056793163699E-2</v>
      </c>
    </row>
    <row r="560" spans="1:17" x14ac:dyDescent="0.25">
      <c r="A560" s="1">
        <v>559</v>
      </c>
      <c r="B560" s="2">
        <v>42037</v>
      </c>
      <c r="C560" s="3">
        <v>865.09997599999997</v>
      </c>
      <c r="D560">
        <f t="shared" si="57"/>
        <v>-1.3661912928312363E-2</v>
      </c>
      <c r="E560">
        <f t="shared" si="60"/>
        <v>2.5000505754783778E-4</v>
      </c>
      <c r="F560">
        <f t="shared" si="58"/>
        <v>17.370754110074174</v>
      </c>
      <c r="G560">
        <f t="shared" si="59"/>
        <v>2.854787993822673</v>
      </c>
      <c r="H560">
        <f t="shared" si="52"/>
        <v>-19.028283943710164</v>
      </c>
      <c r="I560">
        <f t="shared" si="53"/>
        <v>-11.981497638129943</v>
      </c>
      <c r="J560">
        <f t="shared" si="54"/>
        <v>0</v>
      </c>
      <c r="K560">
        <f t="shared" si="55"/>
        <v>7.0467863055802216</v>
      </c>
      <c r="L560">
        <f t="shared" si="56"/>
        <v>0</v>
      </c>
      <c r="Q560">
        <v>1.3189676011901699E-2</v>
      </c>
    </row>
    <row r="561" spans="1:17" x14ac:dyDescent="0.25">
      <c r="A561" s="1">
        <v>560</v>
      </c>
      <c r="B561" s="2">
        <v>42038</v>
      </c>
      <c r="C561" s="3">
        <v>876.59997599999997</v>
      </c>
      <c r="D561">
        <f t="shared" si="57"/>
        <v>1.320568116232981E-2</v>
      </c>
      <c r="E561">
        <f t="shared" si="60"/>
        <v>2.4994412212872395E-4</v>
      </c>
      <c r="F561">
        <f t="shared" si="58"/>
        <v>17.802520553233769</v>
      </c>
      <c r="G561">
        <f t="shared" si="59"/>
        <v>2.8793400513873801</v>
      </c>
      <c r="H561">
        <f t="shared" si="52"/>
        <v>-19.92351366531922</v>
      </c>
      <c r="I561">
        <f t="shared" si="53"/>
        <v>11.424234456595171</v>
      </c>
      <c r="J561">
        <f t="shared" si="54"/>
        <v>0</v>
      </c>
      <c r="K561">
        <f t="shared" si="55"/>
        <v>31.347748121914393</v>
      </c>
      <c r="L561">
        <f t="shared" si="56"/>
        <v>0</v>
      </c>
      <c r="Q561">
        <v>1.4000183557005001E-2</v>
      </c>
    </row>
    <row r="562" spans="1:17" x14ac:dyDescent="0.25">
      <c r="A562" s="1">
        <v>561</v>
      </c>
      <c r="B562" s="2">
        <v>42039</v>
      </c>
      <c r="C562" s="3">
        <v>864.59997599999997</v>
      </c>
      <c r="D562">
        <f t="shared" si="57"/>
        <v>-1.378381613117058E-2</v>
      </c>
      <c r="E562">
        <f t="shared" si="60"/>
        <v>2.4912291906556536E-4</v>
      </c>
      <c r="F562">
        <f t="shared" si="58"/>
        <v>17.262189769844262</v>
      </c>
      <c r="G562">
        <f t="shared" si="59"/>
        <v>2.8485185472397756</v>
      </c>
      <c r="H562">
        <f t="shared" si="52"/>
        <v>-19.860724762802235</v>
      </c>
      <c r="I562">
        <f t="shared" si="53"/>
        <v>-12.082892889772543</v>
      </c>
      <c r="J562">
        <f t="shared" si="54"/>
        <v>0</v>
      </c>
      <c r="K562">
        <f t="shared" si="55"/>
        <v>7.777831873029692</v>
      </c>
      <c r="L562">
        <f t="shared" si="56"/>
        <v>0</v>
      </c>
      <c r="Q562">
        <v>1.3772974268889999E-2</v>
      </c>
    </row>
    <row r="563" spans="1:17" x14ac:dyDescent="0.25">
      <c r="A563" s="1">
        <v>562</v>
      </c>
      <c r="B563" s="2">
        <v>42040</v>
      </c>
      <c r="C563" s="3">
        <v>861.90002400000003</v>
      </c>
      <c r="D563">
        <f t="shared" si="57"/>
        <v>-3.1276619762189818E-3</v>
      </c>
      <c r="E563">
        <f t="shared" si="60"/>
        <v>2.4934874674326427E-4</v>
      </c>
      <c r="F563">
        <f t="shared" si="58"/>
        <v>24.773507964408108</v>
      </c>
      <c r="G563">
        <f t="shared" si="59"/>
        <v>3.2097748549679608</v>
      </c>
      <c r="H563">
        <f t="shared" si="52"/>
        <v>-20.713004515366254</v>
      </c>
      <c r="I563">
        <f t="shared" si="53"/>
        <v>-2.7041764695750441</v>
      </c>
      <c r="J563">
        <f t="shared" si="54"/>
        <v>0</v>
      </c>
      <c r="K563">
        <f t="shared" si="55"/>
        <v>18.008828045791212</v>
      </c>
      <c r="L563">
        <f t="shared" si="56"/>
        <v>0</v>
      </c>
      <c r="Q563">
        <v>1.45633731854344E-2</v>
      </c>
    </row>
    <row r="564" spans="1:17" x14ac:dyDescent="0.25">
      <c r="A564" s="1">
        <v>563</v>
      </c>
      <c r="B564" s="2">
        <v>42041</v>
      </c>
      <c r="C564" s="3">
        <v>863.79998799999998</v>
      </c>
      <c r="D564">
        <f t="shared" si="57"/>
        <v>2.2019641356851413E-3</v>
      </c>
      <c r="E564">
        <f t="shared" si="60"/>
        <v>2.3829843476187249E-4</v>
      </c>
      <c r="F564">
        <f t="shared" si="58"/>
        <v>25.581805176589388</v>
      </c>
      <c r="G564">
        <f t="shared" si="59"/>
        <v>3.2418813635039752</v>
      </c>
      <c r="H564">
        <f t="shared" si="52"/>
        <v>-20.383291285699514</v>
      </c>
      <c r="I564">
        <f t="shared" si="53"/>
        <v>1.8978729413941626</v>
      </c>
      <c r="J564">
        <f t="shared" si="54"/>
        <v>0</v>
      </c>
      <c r="K564">
        <f t="shared" si="55"/>
        <v>22.281164227093676</v>
      </c>
      <c r="L564">
        <f t="shared" si="56"/>
        <v>0</v>
      </c>
      <c r="Q564">
        <v>1.4376445280549301E-2</v>
      </c>
    </row>
    <row r="565" spans="1:17" x14ac:dyDescent="0.25">
      <c r="A565" s="1">
        <v>564</v>
      </c>
      <c r="B565" s="2">
        <v>42044</v>
      </c>
      <c r="C565" s="3">
        <v>838.75</v>
      </c>
      <c r="D565">
        <f t="shared" si="57"/>
        <v>-2.9428558348604441E-2</v>
      </c>
      <c r="E565">
        <f t="shared" si="60"/>
        <v>2.2791435493161834E-4</v>
      </c>
      <c r="F565">
        <f t="shared" si="58"/>
        <v>3.9527339392138221</v>
      </c>
      <c r="G565">
        <f t="shared" si="59"/>
        <v>1.3744074760068508</v>
      </c>
      <c r="H565">
        <f t="shared" si="52"/>
        <v>-19.703226274805505</v>
      </c>
      <c r="I565">
        <f t="shared" si="53"/>
        <v>-25.420388348381817</v>
      </c>
      <c r="J565">
        <f t="shared" si="54"/>
        <v>1</v>
      </c>
      <c r="K565">
        <f t="shared" si="55"/>
        <v>0</v>
      </c>
      <c r="L565">
        <f t="shared" si="56"/>
        <v>-5.7171620735763113</v>
      </c>
      <c r="Q565">
        <v>1.3866225188992999E-2</v>
      </c>
    </row>
    <row r="566" spans="1:17" x14ac:dyDescent="0.25">
      <c r="A566" s="1">
        <v>565</v>
      </c>
      <c r="B566" s="2">
        <v>42045</v>
      </c>
      <c r="C566" s="3">
        <v>815.70001200000002</v>
      </c>
      <c r="D566">
        <f t="shared" si="57"/>
        <v>-2.786603326806603E-2</v>
      </c>
      <c r="E566">
        <f t="shared" si="60"/>
        <v>2.722370239948031E-4</v>
      </c>
      <c r="F566">
        <f t="shared" si="58"/>
        <v>5.8083945909479064</v>
      </c>
      <c r="G566">
        <f t="shared" si="59"/>
        <v>1.759304214427525</v>
      </c>
      <c r="H566">
        <f t="shared" si="52"/>
        <v>-22.278035949312088</v>
      </c>
      <c r="I566">
        <f t="shared" si="53"/>
        <v>-23.372635403590383</v>
      </c>
      <c r="J566">
        <f t="shared" si="54"/>
        <v>1</v>
      </c>
      <c r="K566">
        <f t="shared" si="55"/>
        <v>0</v>
      </c>
      <c r="L566">
        <f t="shared" si="56"/>
        <v>-1.0945994542782955</v>
      </c>
      <c r="Q566">
        <v>1.61465025294096E-2</v>
      </c>
    </row>
    <row r="567" spans="1:17" x14ac:dyDescent="0.25">
      <c r="A567" s="1">
        <v>566</v>
      </c>
      <c r="B567" s="2">
        <v>42046</v>
      </c>
      <c r="C567" s="3">
        <v>844</v>
      </c>
      <c r="D567">
        <f t="shared" si="57"/>
        <v>3.4105839578131576E-2</v>
      </c>
      <c r="E567">
        <f t="shared" si="60"/>
        <v>3.0705961944356045E-4</v>
      </c>
      <c r="F567">
        <f t="shared" si="58"/>
        <v>3.4252948981458817</v>
      </c>
      <c r="G567">
        <f t="shared" si="59"/>
        <v>1.231187569656087</v>
      </c>
      <c r="H567">
        <f t="shared" si="52"/>
        <v>-24.314357302199483</v>
      </c>
      <c r="I567">
        <f t="shared" si="53"/>
        <v>27.820133753152003</v>
      </c>
      <c r="J567">
        <f t="shared" si="54"/>
        <v>0</v>
      </c>
      <c r="K567">
        <f t="shared" si="55"/>
        <v>52.134491055351489</v>
      </c>
      <c r="L567">
        <f t="shared" si="56"/>
        <v>0</v>
      </c>
      <c r="Q567">
        <v>1.8120343386051702E-2</v>
      </c>
    </row>
    <row r="568" spans="1:17" x14ac:dyDescent="0.25">
      <c r="A568" s="1">
        <v>567</v>
      </c>
      <c r="B568" s="2">
        <v>42047</v>
      </c>
      <c r="C568" s="3">
        <v>857.90002400000003</v>
      </c>
      <c r="D568">
        <f t="shared" si="57"/>
        <v>1.6335075958250608E-2</v>
      </c>
      <c r="E568">
        <f t="shared" si="60"/>
        <v>3.6296493530703995E-4</v>
      </c>
      <c r="F568">
        <f t="shared" si="58"/>
        <v>14.499109076839</v>
      </c>
      <c r="G568">
        <f t="shared" si="59"/>
        <v>2.6740872045622108</v>
      </c>
      <c r="H568">
        <f t="shared" si="52"/>
        <v>-25.265579449150913</v>
      </c>
      <c r="I568">
        <f t="shared" si="53"/>
        <v>13.786804108763514</v>
      </c>
      <c r="J568">
        <f t="shared" si="54"/>
        <v>0</v>
      </c>
      <c r="K568">
        <f t="shared" si="55"/>
        <v>39.052383557914425</v>
      </c>
      <c r="L568">
        <f t="shared" si="56"/>
        <v>0</v>
      </c>
      <c r="Q568">
        <v>1.8197884908419101E-2</v>
      </c>
    </row>
    <row r="569" spans="1:17" x14ac:dyDescent="0.25">
      <c r="A569" s="1">
        <v>568</v>
      </c>
      <c r="B569" s="2">
        <v>42048</v>
      </c>
      <c r="C569" s="3">
        <v>872.90002400000003</v>
      </c>
      <c r="D569">
        <f t="shared" si="57"/>
        <v>1.7333458681654305E-2</v>
      </c>
      <c r="E569">
        <f t="shared" si="60"/>
        <v>3.5795201475703411E-4</v>
      </c>
      <c r="F569">
        <f t="shared" si="58"/>
        <v>13.859068841602957</v>
      </c>
      <c r="G569">
        <f t="shared" si="59"/>
        <v>2.6289398083593389</v>
      </c>
      <c r="H569">
        <f t="shared" si="52"/>
        <v>-25.170840081929683</v>
      </c>
      <c r="I569">
        <f t="shared" si="53"/>
        <v>14.870374618994237</v>
      </c>
      <c r="J569">
        <f t="shared" si="54"/>
        <v>0</v>
      </c>
      <c r="K569">
        <f t="shared" si="55"/>
        <v>40.041214700923916</v>
      </c>
      <c r="L569">
        <f t="shared" si="56"/>
        <v>0</v>
      </c>
      <c r="Q569">
        <v>1.78359040845609E-2</v>
      </c>
    </row>
    <row r="570" spans="1:17" x14ac:dyDescent="0.25">
      <c r="A570" s="1">
        <v>569</v>
      </c>
      <c r="B570" s="2">
        <v>42051</v>
      </c>
      <c r="C570" s="3">
        <v>872.5</v>
      </c>
      <c r="D570">
        <f t="shared" si="57"/>
        <v>-4.5837515927986286E-4</v>
      </c>
      <c r="E570">
        <f t="shared" si="60"/>
        <v>3.5548070077701371E-4</v>
      </c>
      <c r="F570">
        <f t="shared" si="58"/>
        <v>21.153084611520047</v>
      </c>
      <c r="G570">
        <f t="shared" si="59"/>
        <v>3.0517857393743237</v>
      </c>
      <c r="H570">
        <f t="shared" si="52"/>
        <v>-25.152667261139445</v>
      </c>
      <c r="I570">
        <f t="shared" si="53"/>
        <v>-0.40011568753639615</v>
      </c>
      <c r="J570">
        <f t="shared" si="54"/>
        <v>0</v>
      </c>
      <c r="K570">
        <f t="shared" si="55"/>
        <v>24.75255157360305</v>
      </c>
      <c r="L570">
        <f t="shared" si="56"/>
        <v>0</v>
      </c>
      <c r="Q570">
        <v>1.7516754283804701E-2</v>
      </c>
    </row>
    <row r="571" spans="1:17" x14ac:dyDescent="0.25">
      <c r="A571" s="1">
        <v>570</v>
      </c>
      <c r="B571" s="2">
        <v>42053</v>
      </c>
      <c r="C571" s="3">
        <v>862.90002400000003</v>
      </c>
      <c r="D571">
        <f t="shared" si="57"/>
        <v>-1.1063816749132699E-2</v>
      </c>
      <c r="E571">
        <f t="shared" si="60"/>
        <v>3.3447401435274601E-4</v>
      </c>
      <c r="F571">
        <f t="shared" si="58"/>
        <v>18.165991987041863</v>
      </c>
      <c r="G571">
        <f t="shared" si="59"/>
        <v>2.899551273983473</v>
      </c>
      <c r="H571">
        <f t="shared" si="52"/>
        <v>-24.33847593177104</v>
      </c>
      <c r="I571">
        <f t="shared" si="53"/>
        <v>-9.65318011361828</v>
      </c>
      <c r="J571">
        <f t="shared" si="54"/>
        <v>0</v>
      </c>
      <c r="K571">
        <f t="shared" si="55"/>
        <v>14.68529581815276</v>
      </c>
      <c r="L571">
        <f t="shared" si="56"/>
        <v>0</v>
      </c>
      <c r="Q571">
        <v>1.6957508422167401E-2</v>
      </c>
    </row>
    <row r="572" spans="1:17" x14ac:dyDescent="0.25">
      <c r="A572" s="1">
        <v>571</v>
      </c>
      <c r="B572" s="2">
        <v>42054</v>
      </c>
      <c r="C572" s="3">
        <v>868</v>
      </c>
      <c r="D572">
        <f t="shared" si="57"/>
        <v>5.8928773329006649E-3</v>
      </c>
      <c r="E572">
        <f t="shared" si="60"/>
        <v>3.2295228925201139E-4</v>
      </c>
      <c r="F572">
        <f t="shared" si="58"/>
        <v>21.037384741980635</v>
      </c>
      <c r="G572">
        <f t="shared" si="59"/>
        <v>3.0463010808081852</v>
      </c>
      <c r="H572">
        <f t="shared" si="52"/>
        <v>-24.607170615814589</v>
      </c>
      <c r="I572">
        <f t="shared" si="53"/>
        <v>5.0849639919890395</v>
      </c>
      <c r="J572">
        <f t="shared" si="54"/>
        <v>0</v>
      </c>
      <c r="K572">
        <f t="shared" si="55"/>
        <v>29.692134607803627</v>
      </c>
      <c r="L572">
        <f t="shared" si="56"/>
        <v>0</v>
      </c>
      <c r="Q572">
        <v>1.73354570816447E-2</v>
      </c>
    </row>
    <row r="573" spans="1:17" x14ac:dyDescent="0.25">
      <c r="A573" s="1">
        <v>572</v>
      </c>
      <c r="B573" s="2">
        <v>42055</v>
      </c>
      <c r="C573" s="3">
        <v>857.09997599999997</v>
      </c>
      <c r="D573">
        <f t="shared" si="57"/>
        <v>-1.263714475691355E-2</v>
      </c>
      <c r="E573">
        <f t="shared" si="60"/>
        <v>3.0696979394048322E-4</v>
      </c>
      <c r="F573">
        <f t="shared" si="58"/>
        <v>17.554721520500198</v>
      </c>
      <c r="G573">
        <f t="shared" si="59"/>
        <v>2.8653229462362533</v>
      </c>
      <c r="H573">
        <f t="shared" si="52"/>
        <v>-23.940084971893949</v>
      </c>
      <c r="I573">
        <f t="shared" si="53"/>
        <v>-10.969041649000962</v>
      </c>
      <c r="J573">
        <f t="shared" si="54"/>
        <v>0</v>
      </c>
      <c r="K573">
        <f t="shared" si="55"/>
        <v>12.971043322892987</v>
      </c>
      <c r="L573">
        <f t="shared" si="56"/>
        <v>0</v>
      </c>
      <c r="Q573">
        <v>1.6766409152083502E-2</v>
      </c>
    </row>
    <row r="574" spans="1:17" x14ac:dyDescent="0.25">
      <c r="A574" s="1">
        <v>573</v>
      </c>
      <c r="B574" s="2">
        <v>42058</v>
      </c>
      <c r="C574" s="3">
        <v>876</v>
      </c>
      <c r="D574">
        <f t="shared" si="57"/>
        <v>2.181152103295483E-2</v>
      </c>
      <c r="E574">
        <f t="shared" si="60"/>
        <v>3.0020247345337265E-4</v>
      </c>
      <c r="F574">
        <f t="shared" si="58"/>
        <v>10.425126091623509</v>
      </c>
      <c r="G574">
        <f t="shared" si="59"/>
        <v>2.3442188627314811</v>
      </c>
      <c r="H574">
        <f t="shared" si="52"/>
        <v>-24.382824669321121</v>
      </c>
      <c r="I574">
        <f t="shared" si="53"/>
        <v>18.694654153869081</v>
      </c>
      <c r="J574">
        <f t="shared" si="54"/>
        <v>0</v>
      </c>
      <c r="K574">
        <f t="shared" si="55"/>
        <v>43.077478823190205</v>
      </c>
      <c r="L574">
        <f t="shared" si="56"/>
        <v>0</v>
      </c>
      <c r="Q574">
        <v>1.7293648620072401E-2</v>
      </c>
    </row>
    <row r="575" spans="1:17" x14ac:dyDescent="0.25">
      <c r="A575" s="1">
        <v>574</v>
      </c>
      <c r="B575" s="2">
        <v>42059</v>
      </c>
      <c r="C575" s="3">
        <v>865.5</v>
      </c>
      <c r="D575">
        <f t="shared" si="57"/>
        <v>-1.2058716320127488E-2</v>
      </c>
      <c r="E575">
        <f t="shared" si="60"/>
        <v>3.1377245210478707E-4</v>
      </c>
      <c r="F575">
        <f t="shared" si="58"/>
        <v>17.863615912193758</v>
      </c>
      <c r="G575">
        <f t="shared" si="59"/>
        <v>2.8827660136458184</v>
      </c>
      <c r="H575">
        <f t="shared" ref="H575:H638" si="61">-1.645*Q575*C574</f>
        <v>-24.65784247319187</v>
      </c>
      <c r="I575">
        <f t="shared" ref="I575:I638" si="62">D575*C574</f>
        <v>-10.56343549643168</v>
      </c>
      <c r="J575">
        <f t="shared" ref="J575:J638" si="63">IF(D575*C574&lt;=H575,1,0)</f>
        <v>0</v>
      </c>
      <c r="K575">
        <f t="shared" ref="K575:K638" si="64">IF(J575=0,I575-H575,0)</f>
        <v>14.09440697676019</v>
      </c>
      <c r="L575">
        <f t="shared" ref="L575:L638" si="65">IF(J575=1,I575-H575,0)</f>
        <v>0</v>
      </c>
      <c r="Q575">
        <v>1.7111381155842299E-2</v>
      </c>
    </row>
    <row r="576" spans="1:17" x14ac:dyDescent="0.25">
      <c r="A576" s="1">
        <v>575</v>
      </c>
      <c r="B576" s="2">
        <v>42060</v>
      </c>
      <c r="C576" s="3">
        <v>865</v>
      </c>
      <c r="D576">
        <f t="shared" si="57"/>
        <v>-5.7786768438457996E-4</v>
      </c>
      <c r="E576">
        <f t="shared" si="60"/>
        <v>3.0551304206767388E-4</v>
      </c>
      <c r="F576">
        <f t="shared" si="58"/>
        <v>22.811710049995721</v>
      </c>
      <c r="G576">
        <f t="shared" si="59"/>
        <v>3.1272740027977561</v>
      </c>
      <c r="H576">
        <f t="shared" si="61"/>
        <v>-25.013694757497213</v>
      </c>
      <c r="I576">
        <f t="shared" si="62"/>
        <v>-0.50014448083485397</v>
      </c>
      <c r="J576">
        <f t="shared" si="63"/>
        <v>0</v>
      </c>
      <c r="K576">
        <f t="shared" si="64"/>
        <v>24.513550276662357</v>
      </c>
      <c r="L576">
        <f t="shared" si="65"/>
        <v>0</v>
      </c>
      <c r="Q576">
        <v>1.7568912154365301E-2</v>
      </c>
    </row>
    <row r="577" spans="1:17" x14ac:dyDescent="0.25">
      <c r="A577" s="1">
        <v>576</v>
      </c>
      <c r="B577" s="2">
        <v>42061</v>
      </c>
      <c r="C577" s="3">
        <v>856.20001200000002</v>
      </c>
      <c r="D577">
        <f t="shared" si="57"/>
        <v>-1.0225499205616766E-2</v>
      </c>
      <c r="E577">
        <f t="shared" si="60"/>
        <v>2.8892012938868544E-4</v>
      </c>
      <c r="F577">
        <f t="shared" si="58"/>
        <v>19.585519636114121</v>
      </c>
      <c r="G577">
        <f t="shared" si="59"/>
        <v>2.9747904991178284</v>
      </c>
      <c r="H577">
        <f t="shared" si="61"/>
        <v>-24.213883185805475</v>
      </c>
      <c r="I577">
        <f t="shared" si="62"/>
        <v>-8.8450568128585019</v>
      </c>
      <c r="J577">
        <f t="shared" si="63"/>
        <v>0</v>
      </c>
      <c r="K577">
        <f t="shared" si="64"/>
        <v>15.368826372946973</v>
      </c>
      <c r="L577">
        <f t="shared" si="65"/>
        <v>0</v>
      </c>
      <c r="Q577">
        <v>1.7016977834956499E-2</v>
      </c>
    </row>
    <row r="578" spans="1:17" x14ac:dyDescent="0.25">
      <c r="A578" s="1">
        <v>577</v>
      </c>
      <c r="B578" s="2">
        <v>42062</v>
      </c>
      <c r="C578" s="3">
        <v>844.95001200000002</v>
      </c>
      <c r="D578">
        <f t="shared" si="57"/>
        <v>-1.3226539515406196E-2</v>
      </c>
      <c r="E578">
        <f t="shared" si="60"/>
        <v>2.8030048778643492E-4</v>
      </c>
      <c r="F578">
        <f t="shared" si="58"/>
        <v>17.441026524974184</v>
      </c>
      <c r="G578">
        <f t="shared" si="59"/>
        <v>2.8588252771255895</v>
      </c>
      <c r="H578">
        <f t="shared" si="61"/>
        <v>-24.391739463467104</v>
      </c>
      <c r="I578">
        <f t="shared" si="62"/>
        <v>-11.324563291809259</v>
      </c>
      <c r="J578">
        <f t="shared" si="63"/>
        <v>0</v>
      </c>
      <c r="K578">
        <f t="shared" si="64"/>
        <v>13.067176171657845</v>
      </c>
      <c r="L578">
        <f t="shared" si="65"/>
        <v>0</v>
      </c>
      <c r="Q578">
        <v>1.7318155731309199E-2</v>
      </c>
    </row>
    <row r="579" spans="1:17" x14ac:dyDescent="0.25">
      <c r="A579" s="1">
        <v>578</v>
      </c>
      <c r="B579" s="2">
        <v>42065</v>
      </c>
      <c r="C579" s="3">
        <v>925</v>
      </c>
      <c r="D579">
        <f t="shared" si="57"/>
        <v>9.0516269301568753E-2</v>
      </c>
      <c r="E579">
        <f t="shared" si="60"/>
        <v>2.7683696328117502E-4</v>
      </c>
      <c r="F579">
        <f t="shared" si="58"/>
        <v>8.9776892640378527E-6</v>
      </c>
      <c r="G579">
        <f t="shared" si="59"/>
        <v>-11.620768029025751</v>
      </c>
      <c r="H579">
        <f t="shared" si="61"/>
        <v>-24.835613099312773</v>
      </c>
      <c r="I579">
        <f t="shared" si="62"/>
        <v>76.481722832555747</v>
      </c>
      <c r="J579">
        <f t="shared" si="63"/>
        <v>0</v>
      </c>
      <c r="K579">
        <f t="shared" si="64"/>
        <v>101.31733593186851</v>
      </c>
      <c r="L579">
        <f t="shared" si="65"/>
        <v>0</v>
      </c>
      <c r="Q579">
        <v>1.7868083233353899E-2</v>
      </c>
    </row>
    <row r="580" spans="1:17" x14ac:dyDescent="0.25">
      <c r="A580" s="1">
        <v>579</v>
      </c>
      <c r="B580" s="2">
        <v>42066</v>
      </c>
      <c r="C580" s="3">
        <v>945</v>
      </c>
      <c r="D580">
        <f t="shared" ref="D580:D643" si="66">LN(C580/C579)</f>
        <v>2.139118998131756E-2</v>
      </c>
      <c r="E580">
        <f t="shared" si="60"/>
        <v>7.7450910242527751E-4</v>
      </c>
      <c r="F580">
        <f t="shared" ref="F580:F643" si="67">_xlfn.NORM.DIST(D580,0,SQRT(E580),FALSE)</f>
        <v>10.668549164900268</v>
      </c>
      <c r="G580">
        <f t="shared" ref="G580:G643" si="68">LN(F580)</f>
        <v>2.367300082769511</v>
      </c>
      <c r="H580">
        <f t="shared" si="61"/>
        <v>-29.54290179994376</v>
      </c>
      <c r="I580">
        <f t="shared" si="62"/>
        <v>19.786850732718744</v>
      </c>
      <c r="J580">
        <f t="shared" si="63"/>
        <v>0</v>
      </c>
      <c r="K580">
        <f t="shared" si="64"/>
        <v>49.329752532662503</v>
      </c>
      <c r="L580">
        <f t="shared" si="65"/>
        <v>0</v>
      </c>
      <c r="Q580">
        <v>1.94153630493346E-2</v>
      </c>
    </row>
    <row r="581" spans="1:17" x14ac:dyDescent="0.25">
      <c r="A581" s="1">
        <v>580</v>
      </c>
      <c r="B581" s="2">
        <v>42067</v>
      </c>
      <c r="C581" s="3">
        <v>959.90002400000003</v>
      </c>
      <c r="D581">
        <f t="shared" si="66"/>
        <v>1.5644209878352633E-2</v>
      </c>
      <c r="E581">
        <f t="shared" ref="E581:E644" si="69">$O$3+$O$4*D580^2+$O$5*E580</f>
        <v>7.4512149136215535E-4</v>
      </c>
      <c r="F581">
        <f t="shared" si="67"/>
        <v>12.401457168756</v>
      </c>
      <c r="G581">
        <f t="shared" si="68"/>
        <v>2.5178139793161627</v>
      </c>
      <c r="H581">
        <f t="shared" si="61"/>
        <v>-29.711216454928728</v>
      </c>
      <c r="I581">
        <f t="shared" si="62"/>
        <v>14.783778335043237</v>
      </c>
      <c r="J581">
        <f t="shared" si="63"/>
        <v>0</v>
      </c>
      <c r="K581">
        <f t="shared" si="64"/>
        <v>44.494994789971969</v>
      </c>
      <c r="L581">
        <f t="shared" si="65"/>
        <v>0</v>
      </c>
      <c r="Q581">
        <v>1.91127299045874E-2</v>
      </c>
    </row>
    <row r="582" spans="1:17" x14ac:dyDescent="0.25">
      <c r="A582" s="1">
        <v>581</v>
      </c>
      <c r="B582" s="2">
        <v>42068</v>
      </c>
      <c r="C582" s="3">
        <v>909.79998799999998</v>
      </c>
      <c r="D582">
        <f t="shared" si="66"/>
        <v>-5.3604355425903791E-2</v>
      </c>
      <c r="E582">
        <f t="shared" si="69"/>
        <v>7.0503085403149249E-4</v>
      </c>
      <c r="F582">
        <f t="shared" si="67"/>
        <v>1.9579415916724248</v>
      </c>
      <c r="G582">
        <f t="shared" si="68"/>
        <v>0.67189371305685264</v>
      </c>
      <c r="H582">
        <f t="shared" si="61"/>
        <v>-29.506876450039041</v>
      </c>
      <c r="I582">
        <f t="shared" si="62"/>
        <v>-51.454822059829581</v>
      </c>
      <c r="J582">
        <f t="shared" si="63"/>
        <v>1</v>
      </c>
      <c r="K582">
        <f t="shared" si="64"/>
        <v>0</v>
      </c>
      <c r="L582">
        <f t="shared" si="65"/>
        <v>-21.947945609790541</v>
      </c>
      <c r="Q582">
        <v>1.8686644924886298E-2</v>
      </c>
    </row>
    <row r="583" spans="1:17" x14ac:dyDescent="0.25">
      <c r="A583" s="1">
        <v>582</v>
      </c>
      <c r="B583" s="2">
        <v>42072</v>
      </c>
      <c r="C583" s="3">
        <v>913.20001200000002</v>
      </c>
      <c r="D583">
        <f t="shared" si="66"/>
        <v>3.7301458500533253E-3</v>
      </c>
      <c r="E583">
        <f t="shared" si="69"/>
        <v>8.3266634798129322E-4</v>
      </c>
      <c r="F583">
        <f t="shared" si="67"/>
        <v>13.710269575004775</v>
      </c>
      <c r="G583">
        <f t="shared" si="68"/>
        <v>2.6181451560362601</v>
      </c>
      <c r="H583">
        <f t="shared" si="61"/>
        <v>-34.543581881090432</v>
      </c>
      <c r="I583">
        <f t="shared" si="62"/>
        <v>3.393686649616765</v>
      </c>
      <c r="J583">
        <f t="shared" si="63"/>
        <v>0</v>
      </c>
      <c r="K583">
        <f t="shared" si="64"/>
        <v>37.9372685307072</v>
      </c>
      <c r="L583">
        <f t="shared" si="65"/>
        <v>0</v>
      </c>
      <c r="Q583">
        <v>2.30810488004046E-2</v>
      </c>
    </row>
    <row r="584" spans="1:17" x14ac:dyDescent="0.25">
      <c r="A584" s="1">
        <v>583</v>
      </c>
      <c r="B584" s="2">
        <v>42073</v>
      </c>
      <c r="C584" s="3">
        <v>898</v>
      </c>
      <c r="D584">
        <f t="shared" si="66"/>
        <v>-1.6784859494045262E-2</v>
      </c>
      <c r="E584">
        <f t="shared" si="69"/>
        <v>7.7043842958436344E-4</v>
      </c>
      <c r="F584">
        <f t="shared" si="67"/>
        <v>11.971136290121258</v>
      </c>
      <c r="G584">
        <f t="shared" si="68"/>
        <v>2.4824984432283363</v>
      </c>
      <c r="H584">
        <f t="shared" si="61"/>
        <v>-33.289023445568539</v>
      </c>
      <c r="I584">
        <f t="shared" si="62"/>
        <v>-15.327933891380448</v>
      </c>
      <c r="J584">
        <f t="shared" si="63"/>
        <v>0</v>
      </c>
      <c r="K584">
        <f t="shared" si="64"/>
        <v>17.961089554188092</v>
      </c>
      <c r="L584">
        <f t="shared" si="65"/>
        <v>0</v>
      </c>
      <c r="Q584">
        <v>2.2159973883967701E-2</v>
      </c>
    </row>
    <row r="585" spans="1:17" x14ac:dyDescent="0.25">
      <c r="A585" s="1">
        <v>584</v>
      </c>
      <c r="B585" s="2">
        <v>42074</v>
      </c>
      <c r="C585" s="3">
        <v>898.09997599999997</v>
      </c>
      <c r="D585">
        <f t="shared" si="66"/>
        <v>1.1132565162207581E-4</v>
      </c>
      <c r="E585">
        <f t="shared" si="69"/>
        <v>7.3042585463087121E-4</v>
      </c>
      <c r="F585">
        <f t="shared" si="67"/>
        <v>14.761086075489933</v>
      </c>
      <c r="G585">
        <f t="shared" si="68"/>
        <v>2.6919943988155444</v>
      </c>
      <c r="H585">
        <f t="shared" si="61"/>
        <v>-33.61751857530826</v>
      </c>
      <c r="I585">
        <f t="shared" si="62"/>
        <v>9.9970435156624071E-2</v>
      </c>
      <c r="J585">
        <f t="shared" si="63"/>
        <v>0</v>
      </c>
      <c r="K585">
        <f t="shared" si="64"/>
        <v>33.717489010464881</v>
      </c>
      <c r="L585">
        <f t="shared" si="65"/>
        <v>0</v>
      </c>
      <c r="Q585">
        <v>2.2757440428448399E-2</v>
      </c>
    </row>
    <row r="586" spans="1:17" x14ac:dyDescent="0.25">
      <c r="A586" s="1">
        <v>585</v>
      </c>
      <c r="B586" s="2">
        <v>42075</v>
      </c>
      <c r="C586" s="3">
        <v>893</v>
      </c>
      <c r="D586">
        <f t="shared" si="66"/>
        <v>-5.6948130773225953E-3</v>
      </c>
      <c r="E586">
        <f t="shared" si="69"/>
        <v>6.7634496964141225E-4</v>
      </c>
      <c r="F586">
        <f t="shared" si="67"/>
        <v>14.976615281893244</v>
      </c>
      <c r="G586">
        <f t="shared" si="68"/>
        <v>2.7064900034194181</v>
      </c>
      <c r="H586">
        <f t="shared" si="61"/>
        <v>-32.320242296511012</v>
      </c>
      <c r="I586">
        <f t="shared" si="62"/>
        <v>-5.114511488067909</v>
      </c>
      <c r="J586">
        <f t="shared" si="63"/>
        <v>0</v>
      </c>
      <c r="K586">
        <f t="shared" si="64"/>
        <v>27.205730808443104</v>
      </c>
      <c r="L586">
        <f t="shared" si="65"/>
        <v>0</v>
      </c>
      <c r="Q586">
        <v>2.1876811302894102E-2</v>
      </c>
    </row>
    <row r="587" spans="1:17" x14ac:dyDescent="0.25">
      <c r="A587" s="1">
        <v>586</v>
      </c>
      <c r="B587" s="2">
        <v>42076</v>
      </c>
      <c r="C587" s="3">
        <v>895</v>
      </c>
      <c r="D587">
        <f t="shared" si="66"/>
        <v>2.2371373983564205E-3</v>
      </c>
      <c r="E587">
        <f t="shared" si="69"/>
        <v>6.2905772024002033E-4</v>
      </c>
      <c r="F587">
        <f t="shared" si="67"/>
        <v>15.842991669512486</v>
      </c>
      <c r="G587">
        <f t="shared" si="68"/>
        <v>2.7627272365777378</v>
      </c>
      <c r="H587">
        <f t="shared" si="61"/>
        <v>-31.626779554252753</v>
      </c>
      <c r="I587">
        <f t="shared" si="62"/>
        <v>1.9977636967322836</v>
      </c>
      <c r="J587">
        <f t="shared" si="63"/>
        <v>0</v>
      </c>
      <c r="K587">
        <f t="shared" si="64"/>
        <v>33.624543250985035</v>
      </c>
      <c r="L587">
        <f t="shared" si="65"/>
        <v>0</v>
      </c>
      <c r="Q587">
        <v>2.15296817559422E-2</v>
      </c>
    </row>
    <row r="588" spans="1:17" x14ac:dyDescent="0.25">
      <c r="A588" s="1">
        <v>587</v>
      </c>
      <c r="B588" s="2">
        <v>42079</v>
      </c>
      <c r="C588" s="3">
        <v>875.25</v>
      </c>
      <c r="D588">
        <f t="shared" si="66"/>
        <v>-2.2314158440080334E-2</v>
      </c>
      <c r="E588">
        <f t="shared" si="69"/>
        <v>5.8422708812267104E-4</v>
      </c>
      <c r="F588">
        <f t="shared" si="67"/>
        <v>10.778299137767844</v>
      </c>
      <c r="G588">
        <f t="shared" si="68"/>
        <v>2.3775347736045238</v>
      </c>
      <c r="H588">
        <f t="shared" si="61"/>
        <v>-30.411401924045997</v>
      </c>
      <c r="I588">
        <f t="shared" si="62"/>
        <v>-19.971171803871897</v>
      </c>
      <c r="J588">
        <f t="shared" si="63"/>
        <v>0</v>
      </c>
      <c r="K588">
        <f t="shared" si="64"/>
        <v>10.4402301201741</v>
      </c>
      <c r="L588">
        <f t="shared" si="65"/>
        <v>0</v>
      </c>
      <c r="Q588">
        <v>2.0656060806606098E-2</v>
      </c>
    </row>
    <row r="589" spans="1:17" x14ac:dyDescent="0.25">
      <c r="A589" s="1">
        <v>588</v>
      </c>
      <c r="B589" s="2">
        <v>42080</v>
      </c>
      <c r="C589" s="3">
        <v>882.09997599999997</v>
      </c>
      <c r="D589">
        <f t="shared" si="66"/>
        <v>7.7958412221462176E-3</v>
      </c>
      <c r="E589">
        <f t="shared" si="69"/>
        <v>5.7413773524656422E-4</v>
      </c>
      <c r="F589">
        <f t="shared" si="67"/>
        <v>15.791230686492893</v>
      </c>
      <c r="G589">
        <f t="shared" si="68"/>
        <v>2.759454766110172</v>
      </c>
      <c r="H589">
        <f t="shared" si="61"/>
        <v>-31.438980157752809</v>
      </c>
      <c r="I589">
        <f t="shared" si="62"/>
        <v>6.8233100296834772</v>
      </c>
      <c r="J589">
        <f t="shared" si="63"/>
        <v>0</v>
      </c>
      <c r="K589">
        <f t="shared" si="64"/>
        <v>38.262290187436285</v>
      </c>
      <c r="L589">
        <f t="shared" si="65"/>
        <v>0</v>
      </c>
      <c r="Q589">
        <v>2.1835866370965001E-2</v>
      </c>
    </row>
    <row r="590" spans="1:17" x14ac:dyDescent="0.25">
      <c r="A590" s="1">
        <v>589</v>
      </c>
      <c r="B590" s="2">
        <v>42081</v>
      </c>
      <c r="C590" s="3">
        <v>907.40002400000003</v>
      </c>
      <c r="D590">
        <f t="shared" si="66"/>
        <v>2.8277992622137496E-2</v>
      </c>
      <c r="E590">
        <f t="shared" si="69"/>
        <v>5.3763331504920757E-4</v>
      </c>
      <c r="F590">
        <f t="shared" si="67"/>
        <v>8.1788955932920668</v>
      </c>
      <c r="G590">
        <f t="shared" si="68"/>
        <v>2.1015571284545946</v>
      </c>
      <c r="H590">
        <f t="shared" si="61"/>
        <v>-30.585490934666151</v>
      </c>
      <c r="I590">
        <f t="shared" si="62"/>
        <v>24.944016613315661</v>
      </c>
      <c r="J590">
        <f t="shared" si="63"/>
        <v>0</v>
      </c>
      <c r="K590">
        <f t="shared" si="64"/>
        <v>55.529507547981808</v>
      </c>
      <c r="L590">
        <f t="shared" si="65"/>
        <v>0</v>
      </c>
      <c r="Q590">
        <v>2.10781137213179E-2</v>
      </c>
    </row>
    <row r="591" spans="1:17" x14ac:dyDescent="0.25">
      <c r="A591" s="1">
        <v>590</v>
      </c>
      <c r="B591" s="2">
        <v>42082</v>
      </c>
      <c r="C591" s="3">
        <v>919</v>
      </c>
      <c r="D591">
        <f t="shared" si="66"/>
        <v>1.2702728676628439E-2</v>
      </c>
      <c r="E591">
        <f t="shared" si="69"/>
        <v>5.5049851225264488E-4</v>
      </c>
      <c r="F591">
        <f t="shared" si="67"/>
        <v>14.685302584668317</v>
      </c>
      <c r="G591">
        <f t="shared" si="68"/>
        <v>2.6868471694548721</v>
      </c>
      <c r="H591">
        <f t="shared" si="61"/>
        <v>-31.129960121043506</v>
      </c>
      <c r="I591">
        <f t="shared" si="62"/>
        <v>11.526456306038135</v>
      </c>
      <c r="J591">
        <f t="shared" si="63"/>
        <v>0</v>
      </c>
      <c r="K591">
        <f t="shared" si="64"/>
        <v>42.656416427081638</v>
      </c>
      <c r="L591">
        <f t="shared" si="65"/>
        <v>0</v>
      </c>
      <c r="Q591">
        <v>2.0855176785324801E-2</v>
      </c>
    </row>
    <row r="592" spans="1:17" x14ac:dyDescent="0.25">
      <c r="A592" s="1">
        <v>591</v>
      </c>
      <c r="B592" s="2">
        <v>42083</v>
      </c>
      <c r="C592" s="3">
        <v>888</v>
      </c>
      <c r="D592">
        <f t="shared" si="66"/>
        <v>-3.4314379363516986E-2</v>
      </c>
      <c r="E592">
        <f t="shared" si="69"/>
        <v>5.2236116210523196E-4</v>
      </c>
      <c r="F592">
        <f t="shared" si="67"/>
        <v>5.6551450057367623</v>
      </c>
      <c r="G592">
        <f t="shared" si="68"/>
        <v>1.7325657512794317</v>
      </c>
      <c r="H592">
        <f t="shared" si="61"/>
        <v>-30.63851142469057</v>
      </c>
      <c r="I592">
        <f t="shared" si="62"/>
        <v>-31.534914635072109</v>
      </c>
      <c r="J592">
        <f t="shared" si="63"/>
        <v>1</v>
      </c>
      <c r="K592">
        <f t="shared" si="64"/>
        <v>0</v>
      </c>
      <c r="L592">
        <f t="shared" si="65"/>
        <v>-0.89640321038153914</v>
      </c>
      <c r="Q592">
        <v>2.0266849737351999E-2</v>
      </c>
    </row>
    <row r="593" spans="1:17" x14ac:dyDescent="0.25">
      <c r="A593" s="1">
        <v>592</v>
      </c>
      <c r="B593" s="2">
        <v>42086</v>
      </c>
      <c r="C593" s="3">
        <v>888</v>
      </c>
      <c r="D593">
        <f t="shared" si="66"/>
        <v>0</v>
      </c>
      <c r="E593">
        <f t="shared" si="69"/>
        <v>5.6017287410355424E-4</v>
      </c>
      <c r="F593">
        <f t="shared" si="67"/>
        <v>16.855786762032952</v>
      </c>
      <c r="G593">
        <f t="shared" si="68"/>
        <v>2.8246940258542934</v>
      </c>
      <c r="H593">
        <f t="shared" si="61"/>
        <v>-33.002169899377414</v>
      </c>
      <c r="I593">
        <f t="shared" si="62"/>
        <v>0</v>
      </c>
      <c r="J593">
        <f t="shared" si="63"/>
        <v>0</v>
      </c>
      <c r="K593">
        <f t="shared" si="64"/>
        <v>33.002169899377414</v>
      </c>
      <c r="L593">
        <f t="shared" si="65"/>
        <v>0</v>
      </c>
      <c r="Q593">
        <v>2.2592465496986101E-2</v>
      </c>
    </row>
    <row r="594" spans="1:17" x14ac:dyDescent="0.25">
      <c r="A594" s="1">
        <v>593</v>
      </c>
      <c r="B594" s="2">
        <v>42087</v>
      </c>
      <c r="C594" s="3">
        <v>885</v>
      </c>
      <c r="D594">
        <f t="shared" si="66"/>
        <v>-3.3840979842405684E-3</v>
      </c>
      <c r="E594">
        <f t="shared" si="69"/>
        <v>5.2110375294414982E-4</v>
      </c>
      <c r="F594">
        <f t="shared" si="67"/>
        <v>17.285255150589801</v>
      </c>
      <c r="G594">
        <f t="shared" si="68"/>
        <v>2.8498538346525368</v>
      </c>
      <c r="H594">
        <f t="shared" si="61"/>
        <v>-31.742167700783924</v>
      </c>
      <c r="I594">
        <f t="shared" si="62"/>
        <v>-3.0050790100056246</v>
      </c>
      <c r="J594">
        <f t="shared" si="63"/>
        <v>0</v>
      </c>
      <c r="K594">
        <f t="shared" si="64"/>
        <v>28.7370886907783</v>
      </c>
      <c r="L594">
        <f t="shared" si="65"/>
        <v>0</v>
      </c>
      <c r="Q594">
        <v>2.1729899299531698E-2</v>
      </c>
    </row>
    <row r="595" spans="1:17" x14ac:dyDescent="0.25">
      <c r="A595" s="1">
        <v>594</v>
      </c>
      <c r="B595" s="2">
        <v>42088</v>
      </c>
      <c r="C595" s="3">
        <v>887.5</v>
      </c>
      <c r="D595">
        <f t="shared" si="66"/>
        <v>2.8208763416412634E-3</v>
      </c>
      <c r="E595">
        <f t="shared" si="69"/>
        <v>4.8619497584546429E-4</v>
      </c>
      <c r="F595">
        <f t="shared" si="67"/>
        <v>17.94530637425342</v>
      </c>
      <c r="G595">
        <f t="shared" si="68"/>
        <v>2.8873285974130614</v>
      </c>
      <c r="H595">
        <f t="shared" si="61"/>
        <v>-30.857232603067438</v>
      </c>
      <c r="I595">
        <f t="shared" si="62"/>
        <v>2.4964755623525181</v>
      </c>
      <c r="J595">
        <f t="shared" si="63"/>
        <v>0</v>
      </c>
      <c r="K595">
        <f t="shared" si="64"/>
        <v>33.353708165419953</v>
      </c>
      <c r="L595">
        <f t="shared" si="65"/>
        <v>0</v>
      </c>
      <c r="Q595">
        <v>2.11957018206635E-2</v>
      </c>
    </row>
    <row r="596" spans="1:17" x14ac:dyDescent="0.25">
      <c r="A596" s="1">
        <v>595</v>
      </c>
      <c r="B596" s="2">
        <v>42089</v>
      </c>
      <c r="C596" s="3">
        <v>864.5</v>
      </c>
      <c r="D596">
        <f t="shared" si="66"/>
        <v>-2.6257216226225726E-2</v>
      </c>
      <c r="E596">
        <f t="shared" si="69"/>
        <v>4.5414609075443966E-4</v>
      </c>
      <c r="F596">
        <f t="shared" si="67"/>
        <v>8.76314476225504</v>
      </c>
      <c r="G596">
        <f t="shared" si="68"/>
        <v>2.1705548316514083</v>
      </c>
      <c r="H596">
        <f t="shared" si="61"/>
        <v>-29.714977073471239</v>
      </c>
      <c r="I596">
        <f t="shared" si="62"/>
        <v>-23.303279400775331</v>
      </c>
      <c r="J596">
        <f t="shared" si="63"/>
        <v>0</v>
      </c>
      <c r="K596">
        <f t="shared" si="64"/>
        <v>6.4116976726959081</v>
      </c>
      <c r="L596">
        <f t="shared" si="65"/>
        <v>0</v>
      </c>
      <c r="Q596">
        <v>2.0353595324095201E-2</v>
      </c>
    </row>
    <row r="597" spans="1:17" x14ac:dyDescent="0.25">
      <c r="A597" s="1">
        <v>596</v>
      </c>
      <c r="B597" s="2">
        <v>42090</v>
      </c>
      <c r="C597" s="3">
        <v>861</v>
      </c>
      <c r="D597">
        <f t="shared" si="66"/>
        <v>-4.0568006956144299E-3</v>
      </c>
      <c r="E597">
        <f t="shared" si="69"/>
        <v>4.6748956244770806E-4</v>
      </c>
      <c r="F597">
        <f t="shared" si="67"/>
        <v>18.129239854174177</v>
      </c>
      <c r="G597">
        <f t="shared" si="68"/>
        <v>2.8975260963739422</v>
      </c>
      <c r="H597">
        <f t="shared" si="61"/>
        <v>-31.163437792899767</v>
      </c>
      <c r="I597">
        <f t="shared" si="62"/>
        <v>-3.5071042013586746</v>
      </c>
      <c r="J597">
        <f t="shared" si="63"/>
        <v>0</v>
      </c>
      <c r="K597">
        <f t="shared" si="64"/>
        <v>27.656333591541092</v>
      </c>
      <c r="L597">
        <f t="shared" si="65"/>
        <v>0</v>
      </c>
      <c r="Q597">
        <v>2.1913636881237299E-2</v>
      </c>
    </row>
    <row r="598" spans="1:17" x14ac:dyDescent="0.25">
      <c r="A598" s="1">
        <v>597</v>
      </c>
      <c r="B598" s="2">
        <v>42093</v>
      </c>
      <c r="C598" s="3">
        <v>886.04998799999998</v>
      </c>
      <c r="D598">
        <f t="shared" si="66"/>
        <v>2.8678864450369278E-2</v>
      </c>
      <c r="E598">
        <f t="shared" si="69"/>
        <v>4.3762101883733882E-4</v>
      </c>
      <c r="F598">
        <f t="shared" si="67"/>
        <v>7.4515795109813689</v>
      </c>
      <c r="G598">
        <f t="shared" si="68"/>
        <v>2.0084260248163144</v>
      </c>
      <c r="H598">
        <f t="shared" si="61"/>
        <v>-30.346851883599637</v>
      </c>
      <c r="I598">
        <f t="shared" si="62"/>
        <v>24.692502291767948</v>
      </c>
      <c r="J598">
        <f t="shared" si="63"/>
        <v>0</v>
      </c>
      <c r="K598">
        <f t="shared" si="64"/>
        <v>55.039354175367585</v>
      </c>
      <c r="L598">
        <f t="shared" si="65"/>
        <v>0</v>
      </c>
      <c r="Q598">
        <v>2.1426172213408201E-2</v>
      </c>
    </row>
    <row r="599" spans="1:17" x14ac:dyDescent="0.25">
      <c r="A599" s="1">
        <v>598</v>
      </c>
      <c r="B599" s="2">
        <v>42094</v>
      </c>
      <c r="C599" s="3">
        <v>891</v>
      </c>
      <c r="D599">
        <f t="shared" si="66"/>
        <v>5.5710585927093636E-3</v>
      </c>
      <c r="E599">
        <f t="shared" si="69"/>
        <v>4.6073122356269438E-4</v>
      </c>
      <c r="F599">
        <f t="shared" si="67"/>
        <v>17.970424595481937</v>
      </c>
      <c r="G599">
        <f t="shared" si="68"/>
        <v>2.8887273285342459</v>
      </c>
      <c r="H599">
        <f t="shared" si="61"/>
        <v>-30.891857236632703</v>
      </c>
      <c r="I599">
        <f t="shared" si="62"/>
        <v>4.9362363992174281</v>
      </c>
      <c r="J599">
        <f t="shared" si="63"/>
        <v>0</v>
      </c>
      <c r="K599">
        <f t="shared" si="64"/>
        <v>35.828093635850131</v>
      </c>
      <c r="L599">
        <f t="shared" si="65"/>
        <v>0</v>
      </c>
      <c r="Q599">
        <v>2.11943397946859E-2</v>
      </c>
    </row>
    <row r="600" spans="1:17" x14ac:dyDescent="0.25">
      <c r="A600" s="1">
        <v>599</v>
      </c>
      <c r="B600" s="2">
        <v>42095</v>
      </c>
      <c r="C600" s="3">
        <v>884.09997599999997</v>
      </c>
      <c r="D600">
        <f t="shared" si="66"/>
        <v>-7.7742762053013767E-3</v>
      </c>
      <c r="E600">
        <f t="shared" si="69"/>
        <v>4.3236924222813994E-4</v>
      </c>
      <c r="F600">
        <f t="shared" si="67"/>
        <v>17.890744910524894</v>
      </c>
      <c r="G600">
        <f t="shared" si="68"/>
        <v>2.8842835350285592</v>
      </c>
      <c r="H600">
        <f t="shared" si="61"/>
        <v>-29.926035024595752</v>
      </c>
      <c r="I600">
        <f t="shared" si="62"/>
        <v>-6.9268800989235269</v>
      </c>
      <c r="J600">
        <f t="shared" si="63"/>
        <v>0</v>
      </c>
      <c r="K600">
        <f t="shared" si="64"/>
        <v>22.999154925672226</v>
      </c>
      <c r="L600">
        <f t="shared" si="65"/>
        <v>0</v>
      </c>
      <c r="Q600">
        <v>2.0417641476975602E-2</v>
      </c>
    </row>
    <row r="601" spans="1:17" x14ac:dyDescent="0.25">
      <c r="A601" s="1">
        <v>600</v>
      </c>
      <c r="B601" s="2">
        <v>42100</v>
      </c>
      <c r="C601" s="3">
        <v>925.25</v>
      </c>
      <c r="D601">
        <f t="shared" si="66"/>
        <v>4.5493820000757489E-2</v>
      </c>
      <c r="E601">
        <f t="shared" si="69"/>
        <v>4.0834468713526773E-4</v>
      </c>
      <c r="F601">
        <f t="shared" si="67"/>
        <v>1.5659927580553956</v>
      </c>
      <c r="G601">
        <f t="shared" si="68"/>
        <v>0.44851997307221958</v>
      </c>
      <c r="H601">
        <f t="shared" si="61"/>
        <v>-29.561044475875217</v>
      </c>
      <c r="I601">
        <f t="shared" si="62"/>
        <v>40.221085170818014</v>
      </c>
      <c r="J601">
        <f t="shared" si="63"/>
        <v>0</v>
      </c>
      <c r="K601">
        <f t="shared" si="64"/>
        <v>69.782129646693235</v>
      </c>
      <c r="L601">
        <f t="shared" si="65"/>
        <v>0</v>
      </c>
      <c r="Q601">
        <v>2.0326026796502999E-2</v>
      </c>
    </row>
    <row r="602" spans="1:17" x14ac:dyDescent="0.25">
      <c r="A602" s="1">
        <v>601</v>
      </c>
      <c r="B602" s="2">
        <v>42101</v>
      </c>
      <c r="C602" s="3">
        <v>915.04998799999998</v>
      </c>
      <c r="D602">
        <f t="shared" si="66"/>
        <v>-1.1085275789011662E-2</v>
      </c>
      <c r="E602">
        <f t="shared" si="69"/>
        <v>5.1193875257282326E-4</v>
      </c>
      <c r="F602">
        <f t="shared" si="67"/>
        <v>15.637887110425007</v>
      </c>
      <c r="G602">
        <f t="shared" si="68"/>
        <v>2.7496966307496131</v>
      </c>
      <c r="H602">
        <f t="shared" si="61"/>
        <v>-31.306963616750807</v>
      </c>
      <c r="I602">
        <f t="shared" si="62"/>
        <v>-10.25665142378304</v>
      </c>
      <c r="J602">
        <f t="shared" si="63"/>
        <v>0</v>
      </c>
      <c r="K602">
        <f t="shared" si="64"/>
        <v>21.050312192967766</v>
      </c>
      <c r="L602">
        <f t="shared" si="65"/>
        <v>0</v>
      </c>
      <c r="Q602">
        <v>2.05691313966739E-2</v>
      </c>
    </row>
    <row r="603" spans="1:17" x14ac:dyDescent="0.25">
      <c r="A603" s="1">
        <v>602</v>
      </c>
      <c r="B603" s="2">
        <v>42102</v>
      </c>
      <c r="C603" s="3">
        <v>915.15002400000003</v>
      </c>
      <c r="D603">
        <f t="shared" si="66"/>
        <v>1.0931701392609506E-4</v>
      </c>
      <c r="E603">
        <f t="shared" si="69"/>
        <v>4.8479826013924737E-4</v>
      </c>
      <c r="F603">
        <f t="shared" si="67"/>
        <v>18.118581210059649</v>
      </c>
      <c r="G603">
        <f t="shared" si="68"/>
        <v>2.896937997883672</v>
      </c>
      <c r="H603">
        <f t="shared" si="61"/>
        <v>-31.241762606659357</v>
      </c>
      <c r="I603">
        <f t="shared" si="62"/>
        <v>0.10003053228126911</v>
      </c>
      <c r="J603">
        <f t="shared" si="63"/>
        <v>0</v>
      </c>
      <c r="K603">
        <f t="shared" si="64"/>
        <v>31.341793138940627</v>
      </c>
      <c r="L603">
        <f t="shared" si="65"/>
        <v>0</v>
      </c>
      <c r="Q603">
        <v>2.0755098848628702E-2</v>
      </c>
    </row>
    <row r="604" spans="1:17" x14ac:dyDescent="0.25">
      <c r="A604" s="1">
        <v>603</v>
      </c>
      <c r="B604" s="2">
        <v>42103</v>
      </c>
      <c r="C604" s="3">
        <v>908</v>
      </c>
      <c r="D604">
        <f t="shared" si="66"/>
        <v>-7.8436338898865577E-3</v>
      </c>
      <c r="E604">
        <f t="shared" si="69"/>
        <v>4.5237625510828844E-4</v>
      </c>
      <c r="F604">
        <f t="shared" si="67"/>
        <v>17.523805249818359</v>
      </c>
      <c r="G604">
        <f t="shared" si="68"/>
        <v>2.8635602565492433</v>
      </c>
      <c r="H604">
        <f t="shared" si="61"/>
        <v>-30.079937103672027</v>
      </c>
      <c r="I604">
        <f t="shared" si="62"/>
        <v>-7.1781017425768967</v>
      </c>
      <c r="J604">
        <f t="shared" si="63"/>
        <v>0</v>
      </c>
      <c r="K604">
        <f t="shared" si="64"/>
        <v>22.901835361095131</v>
      </c>
      <c r="L604">
        <f t="shared" si="65"/>
        <v>0</v>
      </c>
      <c r="Q604">
        <v>1.9981069301555798E-2</v>
      </c>
    </row>
    <row r="605" spans="1:17" x14ac:dyDescent="0.25">
      <c r="A605" s="1">
        <v>604</v>
      </c>
      <c r="B605" s="2">
        <v>42104</v>
      </c>
      <c r="C605" s="3">
        <v>948.40002400000003</v>
      </c>
      <c r="D605">
        <f t="shared" si="66"/>
        <v>4.3532000895735092E-2</v>
      </c>
      <c r="E605">
        <f t="shared" si="69"/>
        <v>4.2665518450644318E-4</v>
      </c>
      <c r="F605">
        <f t="shared" si="67"/>
        <v>2.0959871644308605</v>
      </c>
      <c r="G605">
        <f t="shared" si="68"/>
        <v>0.7400246425998066</v>
      </c>
      <c r="H605">
        <f t="shared" si="61"/>
        <v>-29.751812603416514</v>
      </c>
      <c r="I605">
        <f t="shared" si="62"/>
        <v>39.527056813327462</v>
      </c>
      <c r="J605">
        <f t="shared" si="63"/>
        <v>0</v>
      </c>
      <c r="K605">
        <f t="shared" si="64"/>
        <v>69.278869416743973</v>
      </c>
      <c r="L605">
        <f t="shared" si="65"/>
        <v>0</v>
      </c>
      <c r="Q605">
        <v>1.9918731574398801E-2</v>
      </c>
    </row>
    <row r="606" spans="1:17" x14ac:dyDescent="0.25">
      <c r="A606" s="1">
        <v>605</v>
      </c>
      <c r="B606" s="2">
        <v>42107</v>
      </c>
      <c r="C606" s="3">
        <v>948</v>
      </c>
      <c r="D606">
        <f t="shared" si="66"/>
        <v>-4.2187724200649289E-4</v>
      </c>
      <c r="E606">
        <f t="shared" si="69"/>
        <v>5.1772565066554187E-4</v>
      </c>
      <c r="F606">
        <f t="shared" si="67"/>
        <v>17.53014769139887</v>
      </c>
      <c r="G606">
        <f t="shared" si="68"/>
        <v>2.86392212396319</v>
      </c>
      <c r="H606">
        <f t="shared" si="61"/>
        <v>-31.412861726545419</v>
      </c>
      <c r="I606">
        <f t="shared" si="62"/>
        <v>-0.4001083864440117</v>
      </c>
      <c r="J606">
        <f t="shared" si="63"/>
        <v>0</v>
      </c>
      <c r="K606">
        <f t="shared" si="64"/>
        <v>31.012753340101408</v>
      </c>
      <c r="L606">
        <f t="shared" si="65"/>
        <v>0</v>
      </c>
      <c r="Q606">
        <v>2.0134926288664399E-2</v>
      </c>
    </row>
    <row r="607" spans="1:17" x14ac:dyDescent="0.25">
      <c r="A607" s="1">
        <v>606</v>
      </c>
      <c r="B607" s="2">
        <v>42109</v>
      </c>
      <c r="C607" s="3">
        <v>949.75</v>
      </c>
      <c r="D607">
        <f t="shared" si="66"/>
        <v>1.844289812713195E-3</v>
      </c>
      <c r="E607">
        <f t="shared" si="69"/>
        <v>4.8241055033080611E-4</v>
      </c>
      <c r="F607">
        <f t="shared" si="67"/>
        <v>18.099667400441813</v>
      </c>
      <c r="G607">
        <f t="shared" si="68"/>
        <v>2.8958935624367474</v>
      </c>
      <c r="H607">
        <f t="shared" si="61"/>
        <v>-30.312074052258293</v>
      </c>
      <c r="I607">
        <f t="shared" si="62"/>
        <v>1.7483867424521089</v>
      </c>
      <c r="J607">
        <f t="shared" si="63"/>
        <v>0</v>
      </c>
      <c r="K607">
        <f t="shared" si="64"/>
        <v>32.060460794710401</v>
      </c>
      <c r="L607">
        <f t="shared" si="65"/>
        <v>0</v>
      </c>
      <c r="Q607">
        <v>1.9437545081155201E-2</v>
      </c>
    </row>
    <row r="608" spans="1:17" x14ac:dyDescent="0.25">
      <c r="A608" s="1">
        <v>607</v>
      </c>
      <c r="B608" s="2">
        <v>42110</v>
      </c>
      <c r="C608" s="3">
        <v>955</v>
      </c>
      <c r="D608">
        <f t="shared" si="66"/>
        <v>5.5125484129952317E-3</v>
      </c>
      <c r="E608">
        <f t="shared" si="69"/>
        <v>4.5041079798789039E-4</v>
      </c>
      <c r="F608">
        <f t="shared" si="67"/>
        <v>18.174197346719811</v>
      </c>
      <c r="G608">
        <f t="shared" si="68"/>
        <v>2.9000028599530467</v>
      </c>
      <c r="H608">
        <f t="shared" si="61"/>
        <v>-29.160011860063491</v>
      </c>
      <c r="I608">
        <f t="shared" si="62"/>
        <v>5.2355428552422216</v>
      </c>
      <c r="J608">
        <f t="shared" si="63"/>
        <v>0</v>
      </c>
      <c r="K608">
        <f t="shared" si="64"/>
        <v>34.395554715305714</v>
      </c>
      <c r="L608">
        <f t="shared" si="65"/>
        <v>0</v>
      </c>
      <c r="Q608">
        <v>1.8664333749683602E-2</v>
      </c>
    </row>
    <row r="609" spans="1:17" x14ac:dyDescent="0.25">
      <c r="A609" s="1">
        <v>608</v>
      </c>
      <c r="B609" s="2">
        <v>42111</v>
      </c>
      <c r="C609" s="3">
        <v>936</v>
      </c>
      <c r="D609">
        <f t="shared" si="66"/>
        <v>-2.0095864003138255E-2</v>
      </c>
      <c r="E609">
        <f t="shared" si="69"/>
        <v>4.2291834298941974E-4</v>
      </c>
      <c r="F609">
        <f t="shared" si="67"/>
        <v>12.034509814132159</v>
      </c>
      <c r="G609">
        <f t="shared" si="68"/>
        <v>2.4877783403791356</v>
      </c>
      <c r="H609">
        <f t="shared" si="61"/>
        <v>-28.306319770032321</v>
      </c>
      <c r="I609">
        <f t="shared" si="62"/>
        <v>-19.191550122997032</v>
      </c>
      <c r="J609">
        <f t="shared" si="63"/>
        <v>0</v>
      </c>
      <c r="K609">
        <f t="shared" si="64"/>
        <v>9.1147696470352884</v>
      </c>
      <c r="L609">
        <f t="shared" si="65"/>
        <v>0</v>
      </c>
      <c r="Q609">
        <v>1.8018313321365598E-2</v>
      </c>
    </row>
    <row r="610" spans="1:17" x14ac:dyDescent="0.25">
      <c r="A610" s="1">
        <v>609</v>
      </c>
      <c r="B610" s="2">
        <v>42114</v>
      </c>
      <c r="C610" s="3">
        <v>874.70001200000002</v>
      </c>
      <c r="D610">
        <f t="shared" si="66"/>
        <v>-6.7734492332793481E-2</v>
      </c>
      <c r="E610">
        <f t="shared" si="69"/>
        <v>4.2117661921772451E-4</v>
      </c>
      <c r="F610">
        <f t="shared" si="67"/>
        <v>8.3801049436417419E-2</v>
      </c>
      <c r="G610">
        <f t="shared" si="68"/>
        <v>-2.4793097484649067</v>
      </c>
      <c r="H610">
        <f t="shared" si="61"/>
        <v>-29.483766382599669</v>
      </c>
      <c r="I610">
        <f t="shared" si="62"/>
        <v>-63.399484823494696</v>
      </c>
      <c r="J610">
        <f t="shared" si="63"/>
        <v>1</v>
      </c>
      <c r="K610">
        <f t="shared" si="64"/>
        <v>0</v>
      </c>
      <c r="L610">
        <f t="shared" si="65"/>
        <v>-33.915718440895027</v>
      </c>
      <c r="Q610">
        <v>1.9148784443015401E-2</v>
      </c>
    </row>
    <row r="611" spans="1:17" x14ac:dyDescent="0.25">
      <c r="A611" s="1">
        <v>610</v>
      </c>
      <c r="B611" s="2">
        <v>42115</v>
      </c>
      <c r="C611" s="3">
        <v>849</v>
      </c>
      <c r="D611">
        <f t="shared" si="66"/>
        <v>-2.9821797833451232E-2</v>
      </c>
      <c r="E611">
        <f t="shared" si="69"/>
        <v>6.8093375663383783E-4</v>
      </c>
      <c r="F611">
        <f t="shared" si="67"/>
        <v>7.957021590387293</v>
      </c>
      <c r="G611">
        <f t="shared" si="68"/>
        <v>2.0740547577745612</v>
      </c>
      <c r="H611">
        <f t="shared" si="61"/>
        <v>-36.034438396544324</v>
      </c>
      <c r="I611">
        <f t="shared" si="62"/>
        <v>-26.085126922781367</v>
      </c>
      <c r="J611">
        <f t="shared" si="63"/>
        <v>0</v>
      </c>
      <c r="K611">
        <f t="shared" si="64"/>
        <v>9.9493114737629575</v>
      </c>
      <c r="L611">
        <f t="shared" si="65"/>
        <v>0</v>
      </c>
      <c r="Q611">
        <v>2.50433672975768E-2</v>
      </c>
    </row>
    <row r="612" spans="1:17" x14ac:dyDescent="0.25">
      <c r="A612" s="1">
        <v>611</v>
      </c>
      <c r="B612" s="2">
        <v>42116</v>
      </c>
      <c r="C612" s="3">
        <v>840</v>
      </c>
      <c r="D612">
        <f t="shared" si="66"/>
        <v>-1.065729447398798E-2</v>
      </c>
      <c r="E612">
        <f t="shared" si="69"/>
        <v>6.8676548025379061E-4</v>
      </c>
      <c r="F612">
        <f t="shared" si="67"/>
        <v>14.01502318963319</v>
      </c>
      <c r="G612">
        <f t="shared" si="68"/>
        <v>2.6401298392449362</v>
      </c>
      <c r="H612">
        <f t="shared" si="61"/>
        <v>-37.212201818807792</v>
      </c>
      <c r="I612">
        <f t="shared" si="62"/>
        <v>-9.0480430084157959</v>
      </c>
      <c r="J612">
        <f t="shared" si="63"/>
        <v>0</v>
      </c>
      <c r="K612">
        <f t="shared" si="64"/>
        <v>28.164158810391996</v>
      </c>
      <c r="L612">
        <f t="shared" si="65"/>
        <v>0</v>
      </c>
      <c r="Q612">
        <v>2.66447576936985E-2</v>
      </c>
    </row>
    <row r="613" spans="1:17" x14ac:dyDescent="0.25">
      <c r="A613" s="1">
        <v>612</v>
      </c>
      <c r="B613" s="2">
        <v>42117</v>
      </c>
      <c r="C613" s="3">
        <v>854.79998799999998</v>
      </c>
      <c r="D613">
        <f t="shared" si="66"/>
        <v>1.7465617569261533E-2</v>
      </c>
      <c r="E613">
        <f t="shared" si="69"/>
        <v>6.4362791888794276E-4</v>
      </c>
      <c r="F613">
        <f t="shared" si="67"/>
        <v>12.407251264792006</v>
      </c>
      <c r="G613">
        <f t="shared" si="68"/>
        <v>2.5182810811128462</v>
      </c>
      <c r="H613">
        <f t="shared" si="61"/>
        <v>-36.558271024050917</v>
      </c>
      <c r="I613">
        <f t="shared" si="62"/>
        <v>14.671118758179688</v>
      </c>
      <c r="J613">
        <f t="shared" si="63"/>
        <v>0</v>
      </c>
      <c r="K613">
        <f t="shared" si="64"/>
        <v>51.229389782230605</v>
      </c>
      <c r="L613">
        <f t="shared" si="65"/>
        <v>0</v>
      </c>
      <c r="Q613">
        <v>2.6456991622558199E-2</v>
      </c>
    </row>
    <row r="614" spans="1:17" x14ac:dyDescent="0.25">
      <c r="A614" s="1">
        <v>613</v>
      </c>
      <c r="B614" s="2">
        <v>42118</v>
      </c>
      <c r="C614" s="3">
        <v>863.40002400000003</v>
      </c>
      <c r="D614">
        <f t="shared" si="66"/>
        <v>1.0010601511837162E-2</v>
      </c>
      <c r="E614">
        <f t="shared" si="69"/>
        <v>6.1625358413328242E-4</v>
      </c>
      <c r="F614">
        <f t="shared" si="67"/>
        <v>14.815588766868387</v>
      </c>
      <c r="G614">
        <f t="shared" si="68"/>
        <v>2.6956799215027156</v>
      </c>
      <c r="H614">
        <f t="shared" si="61"/>
        <v>-36.108291681526822</v>
      </c>
      <c r="I614">
        <f t="shared" si="62"/>
        <v>8.5570620521911884</v>
      </c>
      <c r="J614">
        <f t="shared" si="63"/>
        <v>0</v>
      </c>
      <c r="K614">
        <f t="shared" si="64"/>
        <v>44.665353733718007</v>
      </c>
      <c r="L614">
        <f t="shared" si="65"/>
        <v>0</v>
      </c>
      <c r="Q614">
        <v>2.5678906876262099E-2</v>
      </c>
    </row>
    <row r="615" spans="1:17" x14ac:dyDescent="0.25">
      <c r="A615" s="1">
        <v>614</v>
      </c>
      <c r="B615" s="2">
        <v>42121</v>
      </c>
      <c r="C615" s="3">
        <v>834</v>
      </c>
      <c r="D615">
        <f t="shared" si="66"/>
        <v>-3.4644708559711329E-2</v>
      </c>
      <c r="E615">
        <f t="shared" si="69"/>
        <v>5.7849876488486659E-4</v>
      </c>
      <c r="F615">
        <f t="shared" si="67"/>
        <v>5.8779621401401565</v>
      </c>
      <c r="G615">
        <f t="shared" si="68"/>
        <v>1.7712101270335119</v>
      </c>
      <c r="H615">
        <f t="shared" si="61"/>
        <v>-35.174539651886214</v>
      </c>
      <c r="I615">
        <f t="shared" si="62"/>
        <v>-29.912242201927768</v>
      </c>
      <c r="J615">
        <f t="shared" si="63"/>
        <v>0</v>
      </c>
      <c r="K615">
        <f t="shared" si="64"/>
        <v>5.2622974499584458</v>
      </c>
      <c r="L615">
        <f t="shared" si="65"/>
        <v>0</v>
      </c>
      <c r="Q615">
        <v>2.4765691779186898E-2</v>
      </c>
    </row>
    <row r="616" spans="1:17" x14ac:dyDescent="0.25">
      <c r="A616" s="1">
        <v>615</v>
      </c>
      <c r="B616" s="2">
        <v>42122</v>
      </c>
      <c r="C616" s="3">
        <v>818.15002400000003</v>
      </c>
      <c r="D616">
        <f t="shared" si="66"/>
        <v>-1.9187679149368524E-2</v>
      </c>
      <c r="E616">
        <f t="shared" si="69"/>
        <v>6.127832026594954E-4</v>
      </c>
      <c r="F616">
        <f t="shared" si="67"/>
        <v>11.934167756111405</v>
      </c>
      <c r="G616">
        <f t="shared" si="68"/>
        <v>2.4794055259904835</v>
      </c>
      <c r="H616">
        <f t="shared" si="61"/>
        <v>-36.809416099791427</v>
      </c>
      <c r="I616">
        <f t="shared" si="62"/>
        <v>-16.002524410573347</v>
      </c>
      <c r="J616">
        <f t="shared" si="63"/>
        <v>0</v>
      </c>
      <c r="K616">
        <f t="shared" si="64"/>
        <v>20.80689168921808</v>
      </c>
      <c r="L616">
        <f t="shared" si="65"/>
        <v>0</v>
      </c>
      <c r="Q616">
        <v>2.6830389378314799E-2</v>
      </c>
    </row>
    <row r="617" spans="1:17" x14ac:dyDescent="0.25">
      <c r="A617" s="1">
        <v>616</v>
      </c>
      <c r="B617" s="2">
        <v>42123</v>
      </c>
      <c r="C617" s="3">
        <v>828.79998799999998</v>
      </c>
      <c r="D617">
        <f t="shared" si="66"/>
        <v>1.2933133817075802E-2</v>
      </c>
      <c r="E617">
        <f t="shared" si="69"/>
        <v>5.9207119510311574E-4</v>
      </c>
      <c r="F617">
        <f t="shared" si="67"/>
        <v>14.235635611396274</v>
      </c>
      <c r="G617">
        <f t="shared" si="68"/>
        <v>2.6557483710430501</v>
      </c>
      <c r="H617">
        <f t="shared" si="61"/>
        <v>-36.837859662179454</v>
      </c>
      <c r="I617">
        <f t="shared" si="62"/>
        <v>10.581243742835779</v>
      </c>
      <c r="J617">
        <f t="shared" si="63"/>
        <v>0</v>
      </c>
      <c r="K617">
        <f t="shared" si="64"/>
        <v>47.419103405015235</v>
      </c>
      <c r="L617">
        <f t="shared" si="65"/>
        <v>0</v>
      </c>
      <c r="Q617">
        <v>2.7371307222377302E-2</v>
      </c>
    </row>
    <row r="618" spans="1:17" x14ac:dyDescent="0.25">
      <c r="A618" s="1">
        <v>617</v>
      </c>
      <c r="B618" s="2">
        <v>42124</v>
      </c>
      <c r="C618" s="3">
        <v>830.09997599999997</v>
      </c>
      <c r="D618">
        <f t="shared" si="66"/>
        <v>1.5672895223561736E-3</v>
      </c>
      <c r="E618">
        <f t="shared" si="69"/>
        <v>5.6063699195714695E-4</v>
      </c>
      <c r="F618">
        <f t="shared" si="67"/>
        <v>16.811937761633256</v>
      </c>
      <c r="G618">
        <f t="shared" si="68"/>
        <v>2.8220892151156307</v>
      </c>
      <c r="H618">
        <f t="shared" si="61"/>
        <v>-36.039376859477983</v>
      </c>
      <c r="I618">
        <f t="shared" si="62"/>
        <v>1.2989695373213224</v>
      </c>
      <c r="J618">
        <f t="shared" si="63"/>
        <v>0</v>
      </c>
      <c r="K618">
        <f t="shared" si="64"/>
        <v>37.338346396799302</v>
      </c>
      <c r="L618">
        <f t="shared" si="65"/>
        <v>0</v>
      </c>
      <c r="Q618">
        <v>2.6433923863471001E-2</v>
      </c>
    </row>
    <row r="619" spans="1:17" x14ac:dyDescent="0.25">
      <c r="A619" s="1">
        <v>618</v>
      </c>
      <c r="B619" s="2">
        <v>42128</v>
      </c>
      <c r="C619" s="3">
        <v>823.79998799999998</v>
      </c>
      <c r="D619">
        <f t="shared" si="66"/>
        <v>-7.618379113472352E-3</v>
      </c>
      <c r="E619">
        <f t="shared" si="69"/>
        <v>5.2168037552034719E-4</v>
      </c>
      <c r="F619">
        <f t="shared" si="67"/>
        <v>16.521483353272281</v>
      </c>
      <c r="G619">
        <f t="shared" si="68"/>
        <v>2.8046615554221366</v>
      </c>
      <c r="H619">
        <f t="shared" si="61"/>
        <v>-34.518544935675372</v>
      </c>
      <c r="I619">
        <f t="shared" si="62"/>
        <v>-6.3240163192523005</v>
      </c>
      <c r="J619">
        <f t="shared" si="63"/>
        <v>0</v>
      </c>
      <c r="K619">
        <f t="shared" si="64"/>
        <v>28.194528616423071</v>
      </c>
      <c r="L619">
        <f t="shared" si="65"/>
        <v>0</v>
      </c>
      <c r="Q619">
        <v>2.52787838823255E-2</v>
      </c>
    </row>
    <row r="620" spans="1:17" x14ac:dyDescent="0.25">
      <c r="A620" s="1">
        <v>619</v>
      </c>
      <c r="B620" s="2">
        <v>42129</v>
      </c>
      <c r="C620" s="3">
        <v>839.84997599999997</v>
      </c>
      <c r="D620">
        <f t="shared" si="66"/>
        <v>1.9295508451142161E-2</v>
      </c>
      <c r="E620">
        <f t="shared" si="69"/>
        <v>4.8963067229433892E-4</v>
      </c>
      <c r="F620">
        <f t="shared" si="67"/>
        <v>12.326969973611964</v>
      </c>
      <c r="G620">
        <f t="shared" si="68"/>
        <v>2.511789542743585</v>
      </c>
      <c r="H620">
        <f t="shared" si="61"/>
        <v>-33.755018768279029</v>
      </c>
      <c r="I620">
        <f t="shared" si="62"/>
        <v>15.89563963050481</v>
      </c>
      <c r="J620">
        <f t="shared" si="63"/>
        <v>0</v>
      </c>
      <c r="K620">
        <f t="shared" si="64"/>
        <v>49.65065839878384</v>
      </c>
      <c r="L620">
        <f t="shared" si="65"/>
        <v>0</v>
      </c>
      <c r="Q620">
        <v>2.4908677527431498E-2</v>
      </c>
    </row>
    <row r="621" spans="1:17" x14ac:dyDescent="0.25">
      <c r="A621" s="1">
        <v>620</v>
      </c>
      <c r="B621" s="2">
        <v>42130</v>
      </c>
      <c r="C621" s="3">
        <v>837</v>
      </c>
      <c r="D621">
        <f t="shared" si="66"/>
        <v>-3.3992053970046594E-3</v>
      </c>
      <c r="E621">
        <f t="shared" si="69"/>
        <v>4.8003717752187085E-4</v>
      </c>
      <c r="F621">
        <f t="shared" si="67"/>
        <v>17.990608325028802</v>
      </c>
      <c r="G621">
        <f t="shared" si="68"/>
        <v>2.8898498620115745</v>
      </c>
      <c r="H621">
        <f t="shared" si="61"/>
        <v>-33.516610921155007</v>
      </c>
      <c r="I621">
        <f t="shared" si="62"/>
        <v>-2.8548225710934334</v>
      </c>
      <c r="J621">
        <f t="shared" si="63"/>
        <v>0</v>
      </c>
      <c r="K621">
        <f t="shared" si="64"/>
        <v>30.661788350061574</v>
      </c>
      <c r="L621">
        <f t="shared" si="65"/>
        <v>0</v>
      </c>
      <c r="Q621">
        <v>2.4260094121557399E-2</v>
      </c>
    </row>
    <row r="622" spans="1:17" x14ac:dyDescent="0.25">
      <c r="A622" s="1">
        <v>621</v>
      </c>
      <c r="B622" s="2">
        <v>42131</v>
      </c>
      <c r="C622" s="3">
        <v>796.70001200000002</v>
      </c>
      <c r="D622">
        <f t="shared" si="66"/>
        <v>-4.9345859041023815E-2</v>
      </c>
      <c r="E622">
        <f t="shared" si="69"/>
        <v>4.4875596273983496E-4</v>
      </c>
      <c r="F622">
        <f t="shared" si="67"/>
        <v>1.2492031635910064</v>
      </c>
      <c r="G622">
        <f t="shared" si="68"/>
        <v>0.22250587891718068</v>
      </c>
      <c r="H622">
        <f t="shared" si="61"/>
        <v>-32.480830021615027</v>
      </c>
      <c r="I622">
        <f t="shared" si="62"/>
        <v>-41.30248401733693</v>
      </c>
      <c r="J622">
        <f t="shared" si="63"/>
        <v>1</v>
      </c>
      <c r="K622">
        <f t="shared" si="64"/>
        <v>0</v>
      </c>
      <c r="L622">
        <f t="shared" si="65"/>
        <v>-8.8216539957219027</v>
      </c>
      <c r="Q622">
        <v>2.3590424639754099E-2</v>
      </c>
    </row>
    <row r="623" spans="1:17" x14ac:dyDescent="0.25">
      <c r="A623" s="1">
        <v>622</v>
      </c>
      <c r="B623" s="2">
        <v>42132</v>
      </c>
      <c r="C623" s="3">
        <v>803.04998799999998</v>
      </c>
      <c r="D623">
        <f t="shared" si="66"/>
        <v>7.9387521174248445E-3</v>
      </c>
      <c r="E623">
        <f t="shared" si="69"/>
        <v>5.7160538250488387E-4</v>
      </c>
      <c r="F623">
        <f t="shared" si="67"/>
        <v>15.791369559185394</v>
      </c>
      <c r="G623">
        <f t="shared" si="68"/>
        <v>2.759463560363427</v>
      </c>
      <c r="H623">
        <f t="shared" si="61"/>
        <v>-35.580821830551372</v>
      </c>
      <c r="I623">
        <f t="shared" si="62"/>
        <v>6.3248039072173992</v>
      </c>
      <c r="J623">
        <f t="shared" si="63"/>
        <v>0</v>
      </c>
      <c r="K623">
        <f t="shared" si="64"/>
        <v>41.905625737768773</v>
      </c>
      <c r="L623">
        <f t="shared" si="65"/>
        <v>0</v>
      </c>
      <c r="Q623">
        <v>2.7149088237176201E-2</v>
      </c>
    </row>
    <row r="624" spans="1:17" x14ac:dyDescent="0.25">
      <c r="A624" s="1">
        <v>623</v>
      </c>
      <c r="B624" s="2">
        <v>42135</v>
      </c>
      <c r="C624" s="3">
        <v>816.40002400000003</v>
      </c>
      <c r="D624">
        <f t="shared" si="66"/>
        <v>1.6487496767167233E-2</v>
      </c>
      <c r="E624">
        <f t="shared" si="69"/>
        <v>5.3546471286807971E-4</v>
      </c>
      <c r="F624">
        <f t="shared" si="67"/>
        <v>13.375383299425483</v>
      </c>
      <c r="G624">
        <f t="shared" si="68"/>
        <v>2.5934159502724112</v>
      </c>
      <c r="H624">
        <f t="shared" si="61"/>
        <v>-34.485431063831335</v>
      </c>
      <c r="I624">
        <f t="shared" si="62"/>
        <v>13.240284081023685</v>
      </c>
      <c r="J624">
        <f t="shared" si="63"/>
        <v>0</v>
      </c>
      <c r="K624">
        <f t="shared" si="64"/>
        <v>47.725715144855016</v>
      </c>
      <c r="L624">
        <f t="shared" si="65"/>
        <v>0</v>
      </c>
      <c r="Q624">
        <v>2.6105209132695401E-2</v>
      </c>
    </row>
    <row r="625" spans="1:17" x14ac:dyDescent="0.25">
      <c r="A625" s="1">
        <v>624</v>
      </c>
      <c r="B625" s="2">
        <v>42136</v>
      </c>
      <c r="C625" s="3">
        <v>822.90002400000003</v>
      </c>
      <c r="D625">
        <f t="shared" si="66"/>
        <v>7.9302554437709009E-3</v>
      </c>
      <c r="E625">
        <f t="shared" si="69"/>
        <v>5.1555362060142851E-4</v>
      </c>
      <c r="F625">
        <f t="shared" si="67"/>
        <v>16.530454709009412</v>
      </c>
      <c r="G625">
        <f t="shared" si="68"/>
        <v>2.8052044195616341</v>
      </c>
      <c r="H625">
        <f t="shared" si="61"/>
        <v>-34.008493826057439</v>
      </c>
      <c r="I625">
        <f t="shared" si="62"/>
        <v>6.4742607346206942</v>
      </c>
      <c r="J625">
        <f t="shared" si="63"/>
        <v>0</v>
      </c>
      <c r="K625">
        <f t="shared" si="64"/>
        <v>40.482754560678131</v>
      </c>
      <c r="L625">
        <f t="shared" si="65"/>
        <v>0</v>
      </c>
      <c r="Q625">
        <v>2.53231942937991E-2</v>
      </c>
    </row>
    <row r="626" spans="1:17" x14ac:dyDescent="0.25">
      <c r="A626" s="1">
        <v>625</v>
      </c>
      <c r="B626" s="2">
        <v>42137</v>
      </c>
      <c r="C626" s="3">
        <v>805.09997599999997</v>
      </c>
      <c r="D626">
        <f t="shared" si="66"/>
        <v>-2.1868252280841372E-2</v>
      </c>
      <c r="E626">
        <f t="shared" si="69"/>
        <v>4.8434705166505845E-4</v>
      </c>
      <c r="F626">
        <f t="shared" si="67"/>
        <v>11.064485641939699</v>
      </c>
      <c r="G626">
        <f t="shared" si="68"/>
        <v>2.4037404872837924</v>
      </c>
      <c r="H626">
        <f t="shared" si="61"/>
        <v>-33.00251378291258</v>
      </c>
      <c r="I626">
        <f t="shared" si="62"/>
        <v>-17.995385326742422</v>
      </c>
      <c r="J626">
        <f t="shared" si="63"/>
        <v>0</v>
      </c>
      <c r="K626">
        <f t="shared" si="64"/>
        <v>15.007128456170157</v>
      </c>
      <c r="L626">
        <f t="shared" si="65"/>
        <v>0</v>
      </c>
      <c r="Q626">
        <v>2.4380019229487099E-2</v>
      </c>
    </row>
    <row r="627" spans="1:17" x14ac:dyDescent="0.25">
      <c r="A627" s="1">
        <v>626</v>
      </c>
      <c r="B627" s="2">
        <v>42138</v>
      </c>
      <c r="C627" s="3">
        <v>817.20001200000002</v>
      </c>
      <c r="D627">
        <f t="shared" si="66"/>
        <v>1.4917414131781707E-2</v>
      </c>
      <c r="E627">
        <f t="shared" si="69"/>
        <v>4.8183434099001069E-4</v>
      </c>
      <c r="F627">
        <f t="shared" si="67"/>
        <v>14.42694637422005</v>
      </c>
      <c r="G627">
        <f t="shared" si="68"/>
        <v>2.6690977339136861</v>
      </c>
      <c r="H627">
        <f t="shared" si="61"/>
        <v>-33.50911807885489</v>
      </c>
      <c r="I627">
        <f t="shared" si="62"/>
        <v>12.010009759479512</v>
      </c>
      <c r="J627">
        <f t="shared" si="63"/>
        <v>0</v>
      </c>
      <c r="K627">
        <f t="shared" si="64"/>
        <v>45.519127838334398</v>
      </c>
      <c r="L627">
        <f t="shared" si="65"/>
        <v>0</v>
      </c>
      <c r="Q627">
        <v>2.5301559003420401E-2</v>
      </c>
    </row>
    <row r="628" spans="1:17" x14ac:dyDescent="0.25">
      <c r="A628" s="1">
        <v>627</v>
      </c>
      <c r="B628" s="2">
        <v>42139</v>
      </c>
      <c r="C628" s="3">
        <v>819.95001200000002</v>
      </c>
      <c r="D628">
        <f t="shared" si="66"/>
        <v>3.3594997967385833E-3</v>
      </c>
      <c r="E628">
        <f t="shared" si="69"/>
        <v>4.6357239933443606E-4</v>
      </c>
      <c r="F628">
        <f t="shared" si="67"/>
        <v>18.304782146102273</v>
      </c>
      <c r="G628">
        <f t="shared" si="68"/>
        <v>2.9071623451685333</v>
      </c>
      <c r="H628">
        <f t="shared" si="61"/>
        <v>-32.970556736228453</v>
      </c>
      <c r="I628">
        <f t="shared" si="62"/>
        <v>2.745383274208768</v>
      </c>
      <c r="J628">
        <f t="shared" si="63"/>
        <v>0</v>
      </c>
      <c r="K628">
        <f t="shared" si="64"/>
        <v>35.715940010437222</v>
      </c>
      <c r="L628">
        <f t="shared" si="65"/>
        <v>0</v>
      </c>
      <c r="Q628">
        <v>2.4526298750183601E-2</v>
      </c>
    </row>
    <row r="629" spans="1:17" x14ac:dyDescent="0.25">
      <c r="A629" s="1">
        <v>628</v>
      </c>
      <c r="B629" s="2">
        <v>42142</v>
      </c>
      <c r="C629" s="3">
        <v>829.75</v>
      </c>
      <c r="D629">
        <f t="shared" si="66"/>
        <v>1.1881073175590754E-2</v>
      </c>
      <c r="E629">
        <f t="shared" si="69"/>
        <v>4.3372625091444547E-4</v>
      </c>
      <c r="F629">
        <f t="shared" si="67"/>
        <v>16.279077622333308</v>
      </c>
      <c r="G629">
        <f t="shared" si="68"/>
        <v>2.7898807018644862</v>
      </c>
      <c r="H629">
        <f t="shared" si="61"/>
        <v>-31.721779224668015</v>
      </c>
      <c r="I629">
        <f t="shared" si="62"/>
        <v>9.7418860928985183</v>
      </c>
      <c r="J629">
        <f t="shared" si="63"/>
        <v>0</v>
      </c>
      <c r="K629">
        <f t="shared" si="64"/>
        <v>41.463665317566537</v>
      </c>
      <c r="L629">
        <f t="shared" si="65"/>
        <v>0</v>
      </c>
      <c r="Q629">
        <v>2.3518209751034601E-2</v>
      </c>
    </row>
    <row r="630" spans="1:17" x14ac:dyDescent="0.25">
      <c r="A630" s="1">
        <v>629</v>
      </c>
      <c r="B630" s="2">
        <v>42143</v>
      </c>
      <c r="C630" s="3">
        <v>846</v>
      </c>
      <c r="D630">
        <f t="shared" si="66"/>
        <v>1.9394909006139278E-2</v>
      </c>
      <c r="E630">
        <f t="shared" si="69"/>
        <v>4.1462394402238666E-4</v>
      </c>
      <c r="F630">
        <f t="shared" si="67"/>
        <v>12.447401596354389</v>
      </c>
      <c r="G630">
        <f t="shared" si="68"/>
        <v>2.5215118940082255</v>
      </c>
      <c r="H630">
        <f t="shared" si="61"/>
        <v>-31.076442707586473</v>
      </c>
      <c r="I630">
        <f t="shared" si="62"/>
        <v>16.092925747844067</v>
      </c>
      <c r="J630">
        <f t="shared" si="63"/>
        <v>0</v>
      </c>
      <c r="K630">
        <f t="shared" si="64"/>
        <v>47.169368455430543</v>
      </c>
      <c r="L630">
        <f t="shared" si="65"/>
        <v>0</v>
      </c>
      <c r="Q630">
        <v>2.27676463193579E-2</v>
      </c>
    </row>
    <row r="631" spans="1:17" x14ac:dyDescent="0.25">
      <c r="A631" s="1">
        <v>630</v>
      </c>
      <c r="B631" s="2">
        <v>42144</v>
      </c>
      <c r="C631" s="3">
        <v>848.95001200000002</v>
      </c>
      <c r="D631">
        <f t="shared" si="66"/>
        <v>3.4809462909055119E-3</v>
      </c>
      <c r="E631">
        <f t="shared" si="69"/>
        <v>4.1188459617924508E-4</v>
      </c>
      <c r="F631">
        <f t="shared" si="67"/>
        <v>19.370202706832032</v>
      </c>
      <c r="G631">
        <f t="shared" si="68"/>
        <v>2.9637359423528942</v>
      </c>
      <c r="H631">
        <f t="shared" si="61"/>
        <v>-30.948151653151811</v>
      </c>
      <c r="I631">
        <f t="shared" si="62"/>
        <v>2.944880562106063</v>
      </c>
      <c r="J631">
        <f t="shared" si="63"/>
        <v>0</v>
      </c>
      <c r="K631">
        <f t="shared" si="64"/>
        <v>33.893032215257875</v>
      </c>
      <c r="L631">
        <f t="shared" si="65"/>
        <v>0</v>
      </c>
      <c r="Q631">
        <v>2.2238139539655099E-2</v>
      </c>
    </row>
    <row r="632" spans="1:17" x14ac:dyDescent="0.25">
      <c r="A632" s="1">
        <v>631</v>
      </c>
      <c r="B632" s="2">
        <v>42145</v>
      </c>
      <c r="C632" s="3">
        <v>855.79998799999998</v>
      </c>
      <c r="D632">
        <f t="shared" si="66"/>
        <v>8.0363840636197559E-3</v>
      </c>
      <c r="E632">
        <f t="shared" si="69"/>
        <v>3.8664805552871906E-4</v>
      </c>
      <c r="F632">
        <f t="shared" si="67"/>
        <v>18.662985712891668</v>
      </c>
      <c r="G632">
        <f t="shared" si="68"/>
        <v>2.9265421886695235</v>
      </c>
      <c r="H632">
        <f t="shared" si="61"/>
        <v>-29.824592696605926</v>
      </c>
      <c r="I632">
        <f t="shared" si="62"/>
        <v>6.8224883472466002</v>
      </c>
      <c r="J632">
        <f t="shared" si="63"/>
        <v>0</v>
      </c>
      <c r="K632">
        <f t="shared" si="64"/>
        <v>36.647081043852523</v>
      </c>
      <c r="L632">
        <f t="shared" si="65"/>
        <v>0</v>
      </c>
      <c r="Q632">
        <v>2.1356323966102299E-2</v>
      </c>
    </row>
    <row r="633" spans="1:17" x14ac:dyDescent="0.25">
      <c r="A633" s="1">
        <v>632</v>
      </c>
      <c r="B633" s="2">
        <v>42146</v>
      </c>
      <c r="C633" s="3">
        <v>850.70001200000002</v>
      </c>
      <c r="D633">
        <f t="shared" si="66"/>
        <v>-5.9771358728796494E-3</v>
      </c>
      <c r="E633">
        <f t="shared" si="69"/>
        <v>3.6691394096430622E-4</v>
      </c>
      <c r="F633">
        <f t="shared" si="67"/>
        <v>19.837387854265621</v>
      </c>
      <c r="G633">
        <f t="shared" si="68"/>
        <v>2.9875684326174237</v>
      </c>
      <c r="H633">
        <f t="shared" si="61"/>
        <v>-29.042433786558295</v>
      </c>
      <c r="I633">
        <f t="shared" si="62"/>
        <v>-5.1152328082847731</v>
      </c>
      <c r="J633">
        <f t="shared" si="63"/>
        <v>0</v>
      </c>
      <c r="K633">
        <f t="shared" si="64"/>
        <v>23.927200978273522</v>
      </c>
      <c r="L633">
        <f t="shared" si="65"/>
        <v>0</v>
      </c>
      <c r="Q633">
        <v>2.06297910654283E-2</v>
      </c>
    </row>
    <row r="634" spans="1:17" x14ac:dyDescent="0.25">
      <c r="A634" s="1">
        <v>633</v>
      </c>
      <c r="B634" s="2">
        <v>42149</v>
      </c>
      <c r="C634" s="3">
        <v>851.79998799999998</v>
      </c>
      <c r="D634">
        <f t="shared" si="66"/>
        <v>1.2921893134300391E-3</v>
      </c>
      <c r="E634">
        <f t="shared" si="69"/>
        <v>3.4711747334619674E-4</v>
      </c>
      <c r="F634">
        <f t="shared" si="67"/>
        <v>21.361280147075121</v>
      </c>
      <c r="G634">
        <f t="shared" si="68"/>
        <v>3.0615799442753171</v>
      </c>
      <c r="H634">
        <f t="shared" si="61"/>
        <v>-28.510583529814408</v>
      </c>
      <c r="I634">
        <f t="shared" si="62"/>
        <v>1.0992654644412061</v>
      </c>
      <c r="J634">
        <f t="shared" si="63"/>
        <v>0</v>
      </c>
      <c r="K634">
        <f t="shared" si="64"/>
        <v>29.609848994255614</v>
      </c>
      <c r="L634">
        <f t="shared" si="65"/>
        <v>0</v>
      </c>
      <c r="Q634">
        <v>2.0373411867604298E-2</v>
      </c>
    </row>
    <row r="635" spans="1:17" x14ac:dyDescent="0.25">
      <c r="A635" s="1">
        <v>634</v>
      </c>
      <c r="B635" s="2">
        <v>42150</v>
      </c>
      <c r="C635" s="3">
        <v>853</v>
      </c>
      <c r="D635">
        <f t="shared" si="66"/>
        <v>1.4078040903801191E-3</v>
      </c>
      <c r="E635">
        <f t="shared" si="69"/>
        <v>3.269394094457986E-4</v>
      </c>
      <c r="F635">
        <f t="shared" si="67"/>
        <v>21.996828994793663</v>
      </c>
      <c r="G635">
        <f t="shared" si="68"/>
        <v>3.0908983063693496</v>
      </c>
      <c r="H635">
        <f t="shared" si="61"/>
        <v>-27.37732478978986</v>
      </c>
      <c r="I635">
        <f t="shared" si="62"/>
        <v>1.1991675072921364</v>
      </c>
      <c r="J635">
        <f t="shared" si="63"/>
        <v>0</v>
      </c>
      <c r="K635">
        <f t="shared" si="64"/>
        <v>28.576492297081998</v>
      </c>
      <c r="L635">
        <f t="shared" si="65"/>
        <v>0</v>
      </c>
      <c r="Q635">
        <v>1.9538331611353699E-2</v>
      </c>
    </row>
    <row r="636" spans="1:17" x14ac:dyDescent="0.25">
      <c r="A636" s="1">
        <v>635</v>
      </c>
      <c r="B636" s="2">
        <v>42151</v>
      </c>
      <c r="C636" s="3">
        <v>848.95001200000002</v>
      </c>
      <c r="D636">
        <f t="shared" si="66"/>
        <v>-4.7592415945502597E-3</v>
      </c>
      <c r="E636">
        <f t="shared" si="69"/>
        <v>3.0856010123612326E-4</v>
      </c>
      <c r="F636">
        <f t="shared" si="67"/>
        <v>21.892739932079913</v>
      </c>
      <c r="G636">
        <f t="shared" si="68"/>
        <v>3.0861550719101953</v>
      </c>
      <c r="H636">
        <f t="shared" si="61"/>
        <v>-26.309074573021725</v>
      </c>
      <c r="I636">
        <f t="shared" si="62"/>
        <v>-4.0596330801513716</v>
      </c>
      <c r="J636">
        <f t="shared" si="63"/>
        <v>0</v>
      </c>
      <c r="K636">
        <f t="shared" si="64"/>
        <v>22.249441492870353</v>
      </c>
      <c r="L636">
        <f t="shared" si="65"/>
        <v>0</v>
      </c>
      <c r="Q636">
        <v>1.8749540917998499E-2</v>
      </c>
    </row>
    <row r="637" spans="1:17" x14ac:dyDescent="0.25">
      <c r="A637" s="1">
        <v>636</v>
      </c>
      <c r="B637" s="2">
        <v>42152</v>
      </c>
      <c r="C637" s="3">
        <v>863.90002400000003</v>
      </c>
      <c r="D637">
        <f t="shared" si="66"/>
        <v>1.7456743248702538E-2</v>
      </c>
      <c r="E637">
        <f t="shared" si="69"/>
        <v>2.9309241913984973E-4</v>
      </c>
      <c r="F637">
        <f t="shared" si="67"/>
        <v>13.855831795704191</v>
      </c>
      <c r="G637">
        <f t="shared" si="68"/>
        <v>2.6287062122908664</v>
      </c>
      <c r="H637">
        <f t="shared" si="61"/>
        <v>-25.820007687267953</v>
      </c>
      <c r="I637">
        <f t="shared" si="62"/>
        <v>14.81990239046694</v>
      </c>
      <c r="J637">
        <f t="shared" si="63"/>
        <v>0</v>
      </c>
      <c r="K637">
        <f t="shared" si="64"/>
        <v>40.639910077734896</v>
      </c>
      <c r="L637">
        <f t="shared" si="65"/>
        <v>0</v>
      </c>
      <c r="Q637">
        <v>1.8488783890057901E-2</v>
      </c>
    </row>
    <row r="638" spans="1:17" x14ac:dyDescent="0.25">
      <c r="A638" s="1">
        <v>637</v>
      </c>
      <c r="B638" s="2">
        <v>42153</v>
      </c>
      <c r="C638" s="3">
        <v>854.90002400000003</v>
      </c>
      <c r="D638">
        <f t="shared" si="66"/>
        <v>-1.0472518040184746E-2</v>
      </c>
      <c r="E638">
        <f t="shared" si="69"/>
        <v>2.9660818568319182E-4</v>
      </c>
      <c r="F638">
        <f t="shared" si="67"/>
        <v>19.254235906601522</v>
      </c>
      <c r="G638">
        <f t="shared" si="68"/>
        <v>2.9577310836231652</v>
      </c>
      <c r="H638">
        <f t="shared" si="61"/>
        <v>-25.77752799169777</v>
      </c>
      <c r="I638">
        <f t="shared" si="62"/>
        <v>-9.0472085862560352</v>
      </c>
      <c r="J638">
        <f t="shared" si="63"/>
        <v>0</v>
      </c>
      <c r="K638">
        <f t="shared" si="64"/>
        <v>16.730319405441733</v>
      </c>
      <c r="L638">
        <f t="shared" si="65"/>
        <v>0</v>
      </c>
      <c r="Q638">
        <v>1.8138938936048801E-2</v>
      </c>
    </row>
    <row r="639" spans="1:17" x14ac:dyDescent="0.25">
      <c r="A639" s="1">
        <v>638</v>
      </c>
      <c r="B639" s="2">
        <v>42156</v>
      </c>
      <c r="C639" s="3">
        <v>870</v>
      </c>
      <c r="D639">
        <f t="shared" si="66"/>
        <v>1.7508680542982769E-2</v>
      </c>
      <c r="E639">
        <f t="shared" si="69"/>
        <v>2.8762997993565049E-4</v>
      </c>
      <c r="F639">
        <f t="shared" si="67"/>
        <v>13.805720451083458</v>
      </c>
      <c r="G639">
        <f t="shared" si="68"/>
        <v>2.6250830317120544</v>
      </c>
      <c r="H639">
        <f t="shared" ref="H639:H702" si="70">-1.645*Q639*C638</f>
        <v>-25.879348813570953</v>
      </c>
      <c r="I639">
        <f t="shared" ref="I639:I702" si="71">D639*C638</f>
        <v>14.968171416404303</v>
      </c>
      <c r="J639">
        <f t="shared" ref="J639:J702" si="72">IF(D639*C638&lt;=H639,1,0)</f>
        <v>0</v>
      </c>
      <c r="K639">
        <f t="shared" ref="K639:K702" si="73">IF(J639=0,I639-H639,0)</f>
        <v>40.84752022997526</v>
      </c>
      <c r="L639">
        <f t="shared" ref="L639:L702" si="74">IF(J639=1,I639-H639,0)</f>
        <v>0</v>
      </c>
      <c r="Q639">
        <v>1.8402300265160602E-2</v>
      </c>
    </row>
    <row r="640" spans="1:17" x14ac:dyDescent="0.25">
      <c r="A640" s="1">
        <v>639</v>
      </c>
      <c r="B640" s="2">
        <v>42157</v>
      </c>
      <c r="C640" s="3">
        <v>883</v>
      </c>
      <c r="D640">
        <f t="shared" si="66"/>
        <v>1.4831988955330604E-2</v>
      </c>
      <c r="E640">
        <f t="shared" si="69"/>
        <v>2.9174084274939107E-4</v>
      </c>
      <c r="F640">
        <f t="shared" si="67"/>
        <v>16.020314619066475</v>
      </c>
      <c r="G640">
        <f t="shared" si="68"/>
        <v>2.7738575805900942</v>
      </c>
      <c r="H640">
        <f t="shared" si="70"/>
        <v>-25.843979020687069</v>
      </c>
      <c r="I640">
        <f t="shared" si="71"/>
        <v>12.903830391137625</v>
      </c>
      <c r="J640">
        <f t="shared" si="72"/>
        <v>0</v>
      </c>
      <c r="K640">
        <f t="shared" si="73"/>
        <v>38.74780941182469</v>
      </c>
      <c r="L640">
        <f t="shared" si="74"/>
        <v>0</v>
      </c>
      <c r="Q640">
        <v>1.8058190281023699E-2</v>
      </c>
    </row>
    <row r="641" spans="1:17" x14ac:dyDescent="0.25">
      <c r="A641" s="1">
        <v>640</v>
      </c>
      <c r="B641" s="2">
        <v>42158</v>
      </c>
      <c r="C641" s="3">
        <v>845</v>
      </c>
      <c r="D641">
        <f t="shared" si="66"/>
        <v>-4.3988573246786157E-2</v>
      </c>
      <c r="E641">
        <f t="shared" si="69"/>
        <v>2.900821969700369E-4</v>
      </c>
      <c r="F641">
        <f t="shared" si="67"/>
        <v>0.83400354733829485</v>
      </c>
      <c r="G641">
        <f t="shared" si="68"/>
        <v>-0.18151762322920476</v>
      </c>
      <c r="H641">
        <f t="shared" si="70"/>
        <v>-25.662005034045002</v>
      </c>
      <c r="I641">
        <f t="shared" si="71"/>
        <v>-38.84191017691218</v>
      </c>
      <c r="J641">
        <f t="shared" si="72"/>
        <v>1</v>
      </c>
      <c r="K641">
        <f t="shared" si="73"/>
        <v>0</v>
      </c>
      <c r="L641">
        <f t="shared" si="74"/>
        <v>-13.179905142867177</v>
      </c>
      <c r="Q641">
        <v>1.76670476333066E-2</v>
      </c>
    </row>
    <row r="642" spans="1:17" x14ac:dyDescent="0.25">
      <c r="A642" s="1">
        <v>641</v>
      </c>
      <c r="B642" s="2">
        <v>42159</v>
      </c>
      <c r="C642" s="3">
        <v>847.79998799999998</v>
      </c>
      <c r="D642">
        <f t="shared" si="66"/>
        <v>3.3081174070811242E-3</v>
      </c>
      <c r="E642">
        <f t="shared" si="69"/>
        <v>3.9569129172462036E-4</v>
      </c>
      <c r="F642">
        <f t="shared" si="67"/>
        <v>19.779994869964629</v>
      </c>
      <c r="G642">
        <f t="shared" si="68"/>
        <v>2.9846710668398626</v>
      </c>
      <c r="H642">
        <f t="shared" si="70"/>
        <v>-29.387574107301003</v>
      </c>
      <c r="I642">
        <f t="shared" si="71"/>
        <v>2.7953592089835499</v>
      </c>
      <c r="J642">
        <f t="shared" si="72"/>
        <v>0</v>
      </c>
      <c r="K642">
        <f t="shared" si="73"/>
        <v>32.182933316284554</v>
      </c>
      <c r="L642">
        <f t="shared" si="74"/>
        <v>0</v>
      </c>
      <c r="Q642">
        <v>2.1141759398069102E-2</v>
      </c>
    </row>
    <row r="643" spans="1:17" x14ac:dyDescent="0.25">
      <c r="A643" s="1">
        <v>642</v>
      </c>
      <c r="B643" s="2">
        <v>42160</v>
      </c>
      <c r="C643" s="3">
        <v>840</v>
      </c>
      <c r="D643">
        <f t="shared" si="66"/>
        <v>-9.2428529268956481E-3</v>
      </c>
      <c r="E643">
        <f t="shared" si="69"/>
        <v>3.7180935278701257E-4</v>
      </c>
      <c r="F643">
        <f t="shared" si="67"/>
        <v>18.444044746506737</v>
      </c>
      <c r="G643">
        <f t="shared" si="68"/>
        <v>2.9147415404154011</v>
      </c>
      <c r="H643">
        <f t="shared" si="70"/>
        <v>-28.3306215916244</v>
      </c>
      <c r="I643">
        <f t="shared" si="71"/>
        <v>-7.8360906005078954</v>
      </c>
      <c r="J643">
        <f t="shared" si="72"/>
        <v>0</v>
      </c>
      <c r="K643">
        <f t="shared" si="73"/>
        <v>20.494530991116505</v>
      </c>
      <c r="L643">
        <f t="shared" si="74"/>
        <v>0</v>
      </c>
      <c r="Q643">
        <v>2.0314062997756399E-2</v>
      </c>
    </row>
    <row r="644" spans="1:17" x14ac:dyDescent="0.25">
      <c r="A644" s="1">
        <v>643</v>
      </c>
      <c r="B644" s="2">
        <v>42163</v>
      </c>
      <c r="C644" s="3">
        <v>828</v>
      </c>
      <c r="D644">
        <f t="shared" ref="D644:D707" si="75">LN(C644/C643)</f>
        <v>-1.4388737452099556E-2</v>
      </c>
      <c r="E644">
        <f t="shared" si="69"/>
        <v>3.5468580410349915E-4</v>
      </c>
      <c r="F644">
        <f t="shared" ref="F644:F707" si="76">_xlfn.NORM.DIST(D644,0,SQRT(E644),FALSE)</f>
        <v>15.821069988931903</v>
      </c>
      <c r="G644">
        <f t="shared" ref="G644:G707" si="77">LN(F644)</f>
        <v>2.7613425952566426</v>
      </c>
      <c r="H644">
        <f t="shared" si="70"/>
        <v>-28.125575432741247</v>
      </c>
      <c r="I644">
        <f t="shared" si="71"/>
        <v>-12.086539459763626</v>
      </c>
      <c r="J644">
        <f t="shared" si="72"/>
        <v>0</v>
      </c>
      <c r="K644">
        <f t="shared" si="73"/>
        <v>16.039035972977622</v>
      </c>
      <c r="L644">
        <f t="shared" si="74"/>
        <v>0</v>
      </c>
      <c r="Q644">
        <v>2.0354302672413699E-2</v>
      </c>
    </row>
    <row r="645" spans="1:17" x14ac:dyDescent="0.25">
      <c r="A645" s="1">
        <v>644</v>
      </c>
      <c r="B645" s="2">
        <v>42164</v>
      </c>
      <c r="C645" s="3">
        <v>807.79998799999998</v>
      </c>
      <c r="D645">
        <f t="shared" si="75"/>
        <v>-2.4698666111109543E-2</v>
      </c>
      <c r="E645">
        <f t="shared" ref="E645:E708" si="78">$O$3+$O$4*D644^2+$O$5*E644</f>
        <v>3.4666780191783232E-4</v>
      </c>
      <c r="F645">
        <f t="shared" si="76"/>
        <v>8.8888143790734766</v>
      </c>
      <c r="G645">
        <f t="shared" si="77"/>
        <v>2.1847936749482963</v>
      </c>
      <c r="H645">
        <f t="shared" si="70"/>
        <v>-28.386928673369731</v>
      </c>
      <c r="I645">
        <f t="shared" si="71"/>
        <v>-20.450495539998702</v>
      </c>
      <c r="J645">
        <f t="shared" si="72"/>
        <v>0</v>
      </c>
      <c r="K645">
        <f t="shared" si="73"/>
        <v>7.936433133371029</v>
      </c>
      <c r="L645">
        <f t="shared" si="74"/>
        <v>0</v>
      </c>
      <c r="Q645">
        <v>2.0841173423615501E-2</v>
      </c>
    </row>
    <row r="646" spans="1:17" x14ac:dyDescent="0.25">
      <c r="A646" s="1">
        <v>645</v>
      </c>
      <c r="B646" s="2">
        <v>42165</v>
      </c>
      <c r="C646" s="3">
        <v>811</v>
      </c>
      <c r="D646">
        <f t="shared" si="75"/>
        <v>3.9535658412626273E-3</v>
      </c>
      <c r="E646">
        <f t="shared" si="78"/>
        <v>3.6452797091932206E-4</v>
      </c>
      <c r="F646">
        <f t="shared" si="76"/>
        <v>20.451893746424403</v>
      </c>
      <c r="G646">
        <f t="shared" si="77"/>
        <v>3.0180754819384839</v>
      </c>
      <c r="H646">
        <f t="shared" si="70"/>
        <v>-29.537321091165129</v>
      </c>
      <c r="I646">
        <f t="shared" si="71"/>
        <v>3.1936904391291603</v>
      </c>
      <c r="J646">
        <f t="shared" si="72"/>
        <v>0</v>
      </c>
      <c r="K646">
        <f t="shared" si="73"/>
        <v>32.731011530294289</v>
      </c>
      <c r="L646">
        <f t="shared" si="74"/>
        <v>0</v>
      </c>
      <c r="Q646">
        <v>2.2228049714332999E-2</v>
      </c>
    </row>
    <row r="647" spans="1:17" x14ac:dyDescent="0.25">
      <c r="A647" s="1">
        <v>646</v>
      </c>
      <c r="B647" s="2">
        <v>42166</v>
      </c>
      <c r="C647" s="3">
        <v>825</v>
      </c>
      <c r="D647">
        <f t="shared" si="75"/>
        <v>1.7115332219267962E-2</v>
      </c>
      <c r="E647">
        <f t="shared" si="78"/>
        <v>3.4368670447824722E-4</v>
      </c>
      <c r="F647">
        <f t="shared" si="76"/>
        <v>14.052303586046843</v>
      </c>
      <c r="G647">
        <f t="shared" si="77"/>
        <v>2.6427863386426558</v>
      </c>
      <c r="H647">
        <f t="shared" si="70"/>
        <v>-28.493583239758145</v>
      </c>
      <c r="I647">
        <f t="shared" si="71"/>
        <v>13.880534429826318</v>
      </c>
      <c r="J647">
        <f t="shared" si="72"/>
        <v>0</v>
      </c>
      <c r="K647">
        <f t="shared" si="73"/>
        <v>42.374117669584464</v>
      </c>
      <c r="L647">
        <f t="shared" si="74"/>
        <v>0</v>
      </c>
      <c r="Q647">
        <v>2.13579866799277E-2</v>
      </c>
    </row>
    <row r="648" spans="1:17" x14ac:dyDescent="0.25">
      <c r="A648" s="1">
        <v>647</v>
      </c>
      <c r="B648" s="2">
        <v>42167</v>
      </c>
      <c r="C648" s="3">
        <v>790</v>
      </c>
      <c r="D648">
        <f t="shared" si="75"/>
        <v>-4.3350440873613859E-2</v>
      </c>
      <c r="E648">
        <f t="shared" si="78"/>
        <v>3.4200392858136942E-4</v>
      </c>
      <c r="F648">
        <f t="shared" si="76"/>
        <v>1.3826196473977665</v>
      </c>
      <c r="G648">
        <f t="shared" si="77"/>
        <v>0.32397999489946622</v>
      </c>
      <c r="H648">
        <f t="shared" si="70"/>
        <v>-28.294876092126874</v>
      </c>
      <c r="I648">
        <f t="shared" si="71"/>
        <v>-35.76411372073143</v>
      </c>
      <c r="J648">
        <f t="shared" si="72"/>
        <v>1</v>
      </c>
      <c r="K648">
        <f t="shared" si="73"/>
        <v>0</v>
      </c>
      <c r="L648">
        <f t="shared" si="74"/>
        <v>-7.4692376286045565</v>
      </c>
      <c r="Q648">
        <v>2.0849130398546099E-2</v>
      </c>
    </row>
    <row r="649" spans="1:17" x14ac:dyDescent="0.25">
      <c r="A649" s="1">
        <v>648</v>
      </c>
      <c r="B649" s="2">
        <v>42170</v>
      </c>
      <c r="C649" s="3">
        <v>810</v>
      </c>
      <c r="D649">
        <f t="shared" si="75"/>
        <v>2.5001302205417186E-2</v>
      </c>
      <c r="E649">
        <f t="shared" si="78"/>
        <v>4.395534709881792E-4</v>
      </c>
      <c r="F649">
        <f t="shared" si="76"/>
        <v>9.3456801662822002</v>
      </c>
      <c r="G649">
        <f t="shared" si="77"/>
        <v>2.2349142222377347</v>
      </c>
      <c r="H649">
        <f t="shared" si="70"/>
        <v>-31.210111465143132</v>
      </c>
      <c r="I649">
        <f t="shared" si="71"/>
        <v>19.751028742279576</v>
      </c>
      <c r="J649">
        <f t="shared" si="72"/>
        <v>0</v>
      </c>
      <c r="K649">
        <f t="shared" si="73"/>
        <v>50.961140207422709</v>
      </c>
      <c r="L649">
        <f t="shared" si="74"/>
        <v>0</v>
      </c>
      <c r="Q649">
        <v>2.4016091312487501E-2</v>
      </c>
    </row>
    <row r="650" spans="1:17" x14ac:dyDescent="0.25">
      <c r="A650" s="1">
        <v>649</v>
      </c>
      <c r="B650" s="2">
        <v>42171</v>
      </c>
      <c r="C650" s="3">
        <v>795.04998799999998</v>
      </c>
      <c r="D650">
        <f t="shared" si="75"/>
        <v>-1.8629257001468971E-2</v>
      </c>
      <c r="E650">
        <f t="shared" si="78"/>
        <v>4.5016266362921949E-4</v>
      </c>
      <c r="F650">
        <f t="shared" si="76"/>
        <v>12.788436282937367</v>
      </c>
      <c r="G650">
        <f t="shared" si="77"/>
        <v>2.5485413472044214</v>
      </c>
      <c r="H650">
        <f t="shared" si="70"/>
        <v>-31.384813851311232</v>
      </c>
      <c r="I650">
        <f t="shared" si="71"/>
        <v>-15.089698171189866</v>
      </c>
      <c r="J650">
        <f t="shared" si="72"/>
        <v>0</v>
      </c>
      <c r="K650">
        <f t="shared" si="73"/>
        <v>16.295115680121366</v>
      </c>
      <c r="L650">
        <f t="shared" si="74"/>
        <v>0</v>
      </c>
      <c r="Q650">
        <v>2.3554215055957999E-2</v>
      </c>
    </row>
    <row r="651" spans="1:17" x14ac:dyDescent="0.25">
      <c r="A651" s="1">
        <v>650</v>
      </c>
      <c r="B651" s="2">
        <v>42172</v>
      </c>
      <c r="C651" s="3">
        <v>827</v>
      </c>
      <c r="D651">
        <f t="shared" si="75"/>
        <v>3.9399704358675819E-2</v>
      </c>
      <c r="E651">
        <f t="shared" si="78"/>
        <v>4.424711365042666E-4</v>
      </c>
      <c r="F651">
        <f t="shared" si="76"/>
        <v>3.2820293492778601</v>
      </c>
      <c r="G651">
        <f t="shared" si="77"/>
        <v>1.1884619351257397</v>
      </c>
      <c r="H651">
        <f t="shared" si="70"/>
        <v>-31.696530408197486</v>
      </c>
      <c r="I651">
        <f t="shared" si="71"/>
        <v>31.324734477568757</v>
      </c>
      <c r="J651">
        <f t="shared" si="72"/>
        <v>0</v>
      </c>
      <c r="K651">
        <f t="shared" si="73"/>
        <v>63.021264885766243</v>
      </c>
      <c r="L651">
        <f t="shared" si="74"/>
        <v>0</v>
      </c>
      <c r="Q651">
        <v>2.4235466742724102E-2</v>
      </c>
    </row>
    <row r="652" spans="1:17" x14ac:dyDescent="0.25">
      <c r="A652" s="1">
        <v>651</v>
      </c>
      <c r="B652" s="2">
        <v>42173</v>
      </c>
      <c r="C652" s="3">
        <v>820</v>
      </c>
      <c r="D652">
        <f t="shared" si="75"/>
        <v>-8.5003547653924923E-3</v>
      </c>
      <c r="E652">
        <f t="shared" si="78"/>
        <v>5.1074161128895521E-4</v>
      </c>
      <c r="F652">
        <f t="shared" si="76"/>
        <v>16.447088250987697</v>
      </c>
      <c r="G652">
        <f t="shared" si="77"/>
        <v>2.8001484555249818</v>
      </c>
      <c r="H652">
        <f t="shared" si="70"/>
        <v>-32.803451709299424</v>
      </c>
      <c r="I652">
        <f t="shared" si="71"/>
        <v>-7.0297933909795915</v>
      </c>
      <c r="J652">
        <f t="shared" si="72"/>
        <v>0</v>
      </c>
      <c r="K652">
        <f t="shared" si="73"/>
        <v>25.773658318319832</v>
      </c>
      <c r="L652">
        <f t="shared" si="74"/>
        <v>0</v>
      </c>
      <c r="Q652">
        <v>2.4112827122091E-2</v>
      </c>
    </row>
    <row r="653" spans="1:17" x14ac:dyDescent="0.25">
      <c r="A653" s="1">
        <v>652</v>
      </c>
      <c r="B653" s="2">
        <v>42174</v>
      </c>
      <c r="C653" s="3">
        <v>826.5</v>
      </c>
      <c r="D653">
        <f t="shared" si="75"/>
        <v>7.8955770027799681E-3</v>
      </c>
      <c r="E653">
        <f t="shared" si="78"/>
        <v>4.8054443451821385E-4</v>
      </c>
      <c r="F653">
        <f t="shared" si="76"/>
        <v>17.055842699781568</v>
      </c>
      <c r="G653">
        <f t="shared" si="77"/>
        <v>2.8364928253671233</v>
      </c>
      <c r="H653">
        <f t="shared" si="70"/>
        <v>-32.214843475344345</v>
      </c>
      <c r="I653">
        <f t="shared" si="71"/>
        <v>6.4743731422795738</v>
      </c>
      <c r="J653">
        <f t="shared" si="72"/>
        <v>0</v>
      </c>
      <c r="K653">
        <f t="shared" si="73"/>
        <v>38.68921661762392</v>
      </c>
      <c r="L653">
        <f t="shared" si="74"/>
        <v>0</v>
      </c>
      <c r="Q653">
        <v>2.3882306676065199E-2</v>
      </c>
    </row>
    <row r="654" spans="1:17" x14ac:dyDescent="0.25">
      <c r="A654" s="1">
        <v>653</v>
      </c>
      <c r="B654" s="2">
        <v>42177</v>
      </c>
      <c r="C654" s="3">
        <v>833.79998799999998</v>
      </c>
      <c r="D654">
        <f t="shared" si="75"/>
        <v>8.7936337936770324E-3</v>
      </c>
      <c r="E654">
        <f t="shared" si="78"/>
        <v>4.5239061986018379E-4</v>
      </c>
      <c r="F654">
        <f t="shared" si="76"/>
        <v>17.220108210836283</v>
      </c>
      <c r="G654">
        <f t="shared" si="77"/>
        <v>2.8460777830005304</v>
      </c>
      <c r="H654">
        <f t="shared" si="70"/>
        <v>-31.293636843735804</v>
      </c>
      <c r="I654">
        <f t="shared" si="71"/>
        <v>7.2679383304740677</v>
      </c>
      <c r="J654">
        <f t="shared" si="72"/>
        <v>0</v>
      </c>
      <c r="K654">
        <f t="shared" si="73"/>
        <v>38.561575174209871</v>
      </c>
      <c r="L654">
        <f t="shared" si="74"/>
        <v>0</v>
      </c>
      <c r="Q654">
        <v>2.3016923705989699E-2</v>
      </c>
    </row>
    <row r="655" spans="1:17" x14ac:dyDescent="0.25">
      <c r="A655" s="1">
        <v>654</v>
      </c>
      <c r="B655" s="2">
        <v>42178</v>
      </c>
      <c r="C655" s="3">
        <v>842.70001200000002</v>
      </c>
      <c r="D655">
        <f t="shared" si="75"/>
        <v>1.0617485963494782E-2</v>
      </c>
      <c r="E655">
        <f t="shared" si="78"/>
        <v>4.2765550803407253E-4</v>
      </c>
      <c r="F655">
        <f t="shared" si="76"/>
        <v>16.909178241740548</v>
      </c>
      <c r="G655">
        <f t="shared" si="77"/>
        <v>2.8278565657356114</v>
      </c>
      <c r="H655">
        <f t="shared" si="70"/>
        <v>-30.476572864456276</v>
      </c>
      <c r="I655">
        <f t="shared" si="71"/>
        <v>8.8528596689521173</v>
      </c>
      <c r="J655">
        <f t="shared" si="72"/>
        <v>0</v>
      </c>
      <c r="K655">
        <f t="shared" si="73"/>
        <v>39.329432533408394</v>
      </c>
      <c r="L655">
        <f t="shared" si="74"/>
        <v>0</v>
      </c>
      <c r="Q655">
        <v>2.2219707701491401E-2</v>
      </c>
    </row>
    <row r="656" spans="1:17" x14ac:dyDescent="0.25">
      <c r="A656" s="1">
        <v>655</v>
      </c>
      <c r="B656" s="2">
        <v>42179</v>
      </c>
      <c r="C656" s="3">
        <v>834.25</v>
      </c>
      <c r="D656">
        <f t="shared" si="75"/>
        <v>-1.0077919386767215E-2</v>
      </c>
      <c r="E656">
        <f t="shared" si="78"/>
        <v>4.07312801559542E-4</v>
      </c>
      <c r="F656">
        <f t="shared" si="76"/>
        <v>17.450176812896913</v>
      </c>
      <c r="G656">
        <f t="shared" si="77"/>
        <v>2.8593497811413382</v>
      </c>
      <c r="H656">
        <f t="shared" si="70"/>
        <v>-29.816441660736814</v>
      </c>
      <c r="I656">
        <f t="shared" si="71"/>
        <v>-8.4926627881637646</v>
      </c>
      <c r="J656">
        <f t="shared" si="72"/>
        <v>0</v>
      </c>
      <c r="K656">
        <f t="shared" si="73"/>
        <v>21.323778872573051</v>
      </c>
      <c r="L656">
        <f t="shared" si="74"/>
        <v>0</v>
      </c>
      <c r="Q656">
        <v>2.1508836112720899E-2</v>
      </c>
    </row>
    <row r="657" spans="1:17" x14ac:dyDescent="0.25">
      <c r="A657" s="1">
        <v>656</v>
      </c>
      <c r="B657" s="2">
        <v>42180</v>
      </c>
      <c r="C657" s="3">
        <v>844.5</v>
      </c>
      <c r="D657">
        <f t="shared" si="75"/>
        <v>1.2211618616371317E-2</v>
      </c>
      <c r="E657">
        <f t="shared" si="78"/>
        <v>3.8806639398146947E-4</v>
      </c>
      <c r="F657">
        <f t="shared" si="76"/>
        <v>16.711410956362762</v>
      </c>
      <c r="G657">
        <f t="shared" si="77"/>
        <v>2.8160917768860014</v>
      </c>
      <c r="H657">
        <f t="shared" si="70"/>
        <v>-29.582786697685361</v>
      </c>
      <c r="I657">
        <f t="shared" si="71"/>
        <v>10.187542830707772</v>
      </c>
      <c r="J657">
        <f t="shared" si="72"/>
        <v>0</v>
      </c>
      <c r="K657">
        <f t="shared" si="73"/>
        <v>39.770329528393134</v>
      </c>
      <c r="L657">
        <f t="shared" si="74"/>
        <v>0</v>
      </c>
      <c r="Q657">
        <v>2.1556436270997001E-2</v>
      </c>
    </row>
    <row r="658" spans="1:17" x14ac:dyDescent="0.25">
      <c r="A658" s="1">
        <v>657</v>
      </c>
      <c r="B658" s="2">
        <v>42181</v>
      </c>
      <c r="C658" s="3">
        <v>864.40002400000003</v>
      </c>
      <c r="D658">
        <f t="shared" si="75"/>
        <v>2.3290916149799539E-2</v>
      </c>
      <c r="E658">
        <f t="shared" si="78"/>
        <v>3.7348769867992661E-4</v>
      </c>
      <c r="F658">
        <f t="shared" si="76"/>
        <v>9.9857241150609894</v>
      </c>
      <c r="G658">
        <f t="shared" si="77"/>
        <v>2.3011564845248382</v>
      </c>
      <c r="H658">
        <f t="shared" si="70"/>
        <v>-29.060900478735785</v>
      </c>
      <c r="I658">
        <f t="shared" si="71"/>
        <v>19.66917868850571</v>
      </c>
      <c r="J658">
        <f t="shared" si="72"/>
        <v>0</v>
      </c>
      <c r="K658">
        <f t="shared" si="73"/>
        <v>48.730079167241499</v>
      </c>
      <c r="L658">
        <f t="shared" si="74"/>
        <v>0</v>
      </c>
      <c r="Q658">
        <v>2.09191248063085E-2</v>
      </c>
    </row>
    <row r="659" spans="1:17" x14ac:dyDescent="0.25">
      <c r="A659" s="1">
        <v>658</v>
      </c>
      <c r="B659" s="2">
        <v>42184</v>
      </c>
      <c r="C659" s="3">
        <v>859.5</v>
      </c>
      <c r="D659">
        <f t="shared" si="75"/>
        <v>-5.6848275747502144E-3</v>
      </c>
      <c r="E659">
        <f t="shared" si="78"/>
        <v>3.8476323107758848E-4</v>
      </c>
      <c r="F659">
        <f t="shared" si="76"/>
        <v>19.501792117752682</v>
      </c>
      <c r="G659">
        <f t="shared" si="77"/>
        <v>2.9705063648213321</v>
      </c>
      <c r="H659">
        <f t="shared" si="70"/>
        <v>-29.26795572066505</v>
      </c>
      <c r="I659">
        <f t="shared" si="71"/>
        <v>-4.9139650920499474</v>
      </c>
      <c r="J659">
        <f t="shared" si="72"/>
        <v>0</v>
      </c>
      <c r="K659">
        <f t="shared" si="73"/>
        <v>24.353990628615101</v>
      </c>
      <c r="L659">
        <f t="shared" si="74"/>
        <v>0</v>
      </c>
      <c r="Q659">
        <v>2.0583144207442599E-2</v>
      </c>
    </row>
    <row r="660" spans="1:17" x14ac:dyDescent="0.25">
      <c r="A660" s="1">
        <v>659</v>
      </c>
      <c r="B660" s="2">
        <v>42185</v>
      </c>
      <c r="C660" s="3">
        <v>860.95001200000002</v>
      </c>
      <c r="D660">
        <f t="shared" si="75"/>
        <v>1.6856198473824463E-3</v>
      </c>
      <c r="E660">
        <f t="shared" si="78"/>
        <v>3.6317992834018395E-4</v>
      </c>
      <c r="F660">
        <f t="shared" si="76"/>
        <v>20.852124504847307</v>
      </c>
      <c r="G660">
        <f t="shared" si="77"/>
        <v>3.0374558377707936</v>
      </c>
      <c r="H660">
        <f t="shared" si="70"/>
        <v>-28.70794243268011</v>
      </c>
      <c r="I660">
        <f t="shared" si="71"/>
        <v>1.4487902588252126</v>
      </c>
      <c r="J660">
        <f t="shared" si="72"/>
        <v>0</v>
      </c>
      <c r="K660">
        <f t="shared" si="73"/>
        <v>30.156732691505322</v>
      </c>
      <c r="L660">
        <f t="shared" si="74"/>
        <v>0</v>
      </c>
      <c r="Q660">
        <v>2.0304405744260099E-2</v>
      </c>
    </row>
    <row r="661" spans="1:17" x14ac:dyDescent="0.25">
      <c r="A661" s="1">
        <v>660</v>
      </c>
      <c r="B661" s="2">
        <v>42186</v>
      </c>
      <c r="C661" s="3">
        <v>872.59997599999997</v>
      </c>
      <c r="D661">
        <f t="shared" si="75"/>
        <v>1.3440788515211429E-2</v>
      </c>
      <c r="E661">
        <f t="shared" si="78"/>
        <v>3.4165868923886997E-4</v>
      </c>
      <c r="F661">
        <f t="shared" si="76"/>
        <v>16.568968423197894</v>
      </c>
      <c r="G661">
        <f t="shared" si="77"/>
        <v>2.8075315738093707</v>
      </c>
      <c r="H661">
        <f t="shared" si="70"/>
        <v>-27.592000762436722</v>
      </c>
      <c r="I661">
        <f t="shared" si="71"/>
        <v>11.571847033460742</v>
      </c>
      <c r="J661">
        <f t="shared" si="72"/>
        <v>0</v>
      </c>
      <c r="K661">
        <f t="shared" si="73"/>
        <v>39.163847795897468</v>
      </c>
      <c r="L661">
        <f t="shared" si="74"/>
        <v>0</v>
      </c>
      <c r="Q661">
        <v>1.9482260885458499E-2</v>
      </c>
    </row>
    <row r="662" spans="1:17" x14ac:dyDescent="0.25">
      <c r="A662" s="1">
        <v>661</v>
      </c>
      <c r="B662" s="2">
        <v>42187</v>
      </c>
      <c r="C662" s="3">
        <v>883.40002400000003</v>
      </c>
      <c r="D662">
        <f t="shared" si="75"/>
        <v>1.2300893144688916E-2</v>
      </c>
      <c r="E662">
        <f t="shared" si="78"/>
        <v>3.3314160103954009E-4</v>
      </c>
      <c r="F662">
        <f t="shared" si="76"/>
        <v>17.416784142404541</v>
      </c>
      <c r="G662">
        <f t="shared" si="77"/>
        <v>2.8574343471725059</v>
      </c>
      <c r="H662">
        <f t="shared" si="70"/>
        <v>-27.249853200920434</v>
      </c>
      <c r="I662">
        <f t="shared" si="71"/>
        <v>10.733759062834112</v>
      </c>
      <c r="J662">
        <f t="shared" si="72"/>
        <v>0</v>
      </c>
      <c r="K662">
        <f t="shared" si="73"/>
        <v>37.983612263754544</v>
      </c>
      <c r="L662">
        <f t="shared" si="74"/>
        <v>0</v>
      </c>
      <c r="Q662">
        <v>1.89837964246184E-2</v>
      </c>
    </row>
    <row r="663" spans="1:17" x14ac:dyDescent="0.25">
      <c r="A663" s="1">
        <v>662</v>
      </c>
      <c r="B663" s="2">
        <v>42188</v>
      </c>
      <c r="C663" s="3">
        <v>858</v>
      </c>
      <c r="D663">
        <f t="shared" si="75"/>
        <v>-2.9174026842224442E-2</v>
      </c>
      <c r="E663">
        <f t="shared" si="78"/>
        <v>3.2354274131690078E-4</v>
      </c>
      <c r="F663">
        <f t="shared" si="76"/>
        <v>5.9526238970987162</v>
      </c>
      <c r="G663">
        <f t="shared" si="77"/>
        <v>1.7838321134585646</v>
      </c>
      <c r="H663">
        <f t="shared" si="70"/>
        <v>-26.860583285521564</v>
      </c>
      <c r="I663">
        <f t="shared" si="71"/>
        <v>-25.772336012597716</v>
      </c>
      <c r="J663">
        <f t="shared" si="72"/>
        <v>0</v>
      </c>
      <c r="K663">
        <f t="shared" si="73"/>
        <v>1.0882472729238479</v>
      </c>
      <c r="L663">
        <f t="shared" si="74"/>
        <v>0</v>
      </c>
      <c r="Q663">
        <v>1.84838370097982E-2</v>
      </c>
    </row>
    <row r="664" spans="1:17" x14ac:dyDescent="0.25">
      <c r="A664" s="1">
        <v>663</v>
      </c>
      <c r="B664" s="2">
        <v>42191</v>
      </c>
      <c r="C664" s="3">
        <v>883.79998799999998</v>
      </c>
      <c r="D664">
        <f t="shared" si="75"/>
        <v>2.9626679630944574E-2</v>
      </c>
      <c r="E664">
        <f t="shared" si="78"/>
        <v>3.5850142205565876E-4</v>
      </c>
      <c r="F664">
        <f t="shared" si="76"/>
        <v>6.194556883093874</v>
      </c>
      <c r="G664">
        <f t="shared" si="77"/>
        <v>1.8236709843701213</v>
      </c>
      <c r="H664">
        <f t="shared" si="70"/>
        <v>-28.840310576518089</v>
      </c>
      <c r="I664">
        <f t="shared" si="71"/>
        <v>25.419691123350443</v>
      </c>
      <c r="J664">
        <f t="shared" si="72"/>
        <v>0</v>
      </c>
      <c r="K664">
        <f t="shared" si="73"/>
        <v>54.260001699868532</v>
      </c>
      <c r="L664">
        <f t="shared" si="74"/>
        <v>0</v>
      </c>
      <c r="Q664">
        <v>2.0433687288965E-2</v>
      </c>
    </row>
    <row r="665" spans="1:17" x14ac:dyDescent="0.25">
      <c r="A665" s="1">
        <v>664</v>
      </c>
      <c r="B665" s="2">
        <v>42192</v>
      </c>
      <c r="C665" s="3">
        <v>896</v>
      </c>
      <c r="D665">
        <f t="shared" si="75"/>
        <v>1.3709633856023593E-2</v>
      </c>
      <c r="E665">
        <f t="shared" si="78"/>
        <v>3.920400102491356E-4</v>
      </c>
      <c r="F665">
        <f t="shared" si="76"/>
        <v>15.854001669903894</v>
      </c>
      <c r="G665">
        <f t="shared" si="77"/>
        <v>2.7634219397450894</v>
      </c>
      <c r="H665">
        <f t="shared" si="70"/>
        <v>-29.481532585804171</v>
      </c>
      <c r="I665">
        <f t="shared" si="71"/>
        <v>12.116574237438044</v>
      </c>
      <c r="J665">
        <f t="shared" si="72"/>
        <v>0</v>
      </c>
      <c r="K665">
        <f t="shared" si="73"/>
        <v>41.598106823242219</v>
      </c>
      <c r="L665">
        <f t="shared" si="74"/>
        <v>0</v>
      </c>
      <c r="Q665">
        <v>2.02782355180115E-2</v>
      </c>
    </row>
    <row r="666" spans="1:17" x14ac:dyDescent="0.25">
      <c r="A666" s="1">
        <v>665</v>
      </c>
      <c r="B666" s="2">
        <v>42193</v>
      </c>
      <c r="C666" s="3">
        <v>881.95001200000002</v>
      </c>
      <c r="D666">
        <f t="shared" si="75"/>
        <v>-1.5805034311230835E-2</v>
      </c>
      <c r="E666">
        <f t="shared" si="78"/>
        <v>3.7953632790910453E-4</v>
      </c>
      <c r="F666">
        <f t="shared" si="76"/>
        <v>14.735462480824044</v>
      </c>
      <c r="G666">
        <f t="shared" si="77"/>
        <v>2.6902570022477752</v>
      </c>
      <c r="H666">
        <f t="shared" si="70"/>
        <v>-29.101862540684429</v>
      </c>
      <c r="I666">
        <f t="shared" si="71"/>
        <v>-14.161310742862828</v>
      </c>
      <c r="J666">
        <f t="shared" si="72"/>
        <v>0</v>
      </c>
      <c r="K666">
        <f t="shared" si="73"/>
        <v>14.940551797821602</v>
      </c>
      <c r="L666">
        <f t="shared" si="74"/>
        <v>0</v>
      </c>
      <c r="Q666">
        <v>1.9744533312991499E-2</v>
      </c>
    </row>
    <row r="667" spans="1:17" x14ac:dyDescent="0.25">
      <c r="A667" s="1">
        <v>666</v>
      </c>
      <c r="B667" s="2">
        <v>42194</v>
      </c>
      <c r="C667" s="3">
        <v>891.84997599999997</v>
      </c>
      <c r="D667">
        <f t="shared" si="75"/>
        <v>1.1162551430257612E-2</v>
      </c>
      <c r="E667">
        <f t="shared" si="78"/>
        <v>3.7199811304373568E-4</v>
      </c>
      <c r="F667">
        <f t="shared" si="76"/>
        <v>17.494647092299452</v>
      </c>
      <c r="G667">
        <f t="shared" si="77"/>
        <v>2.8618949536984735</v>
      </c>
      <c r="H667">
        <f t="shared" si="70"/>
        <v>-29.58287122698918</v>
      </c>
      <c r="I667">
        <f t="shared" si="71"/>
        <v>9.844812367866318</v>
      </c>
      <c r="J667">
        <f t="shared" si="72"/>
        <v>0</v>
      </c>
      <c r="K667">
        <f t="shared" si="73"/>
        <v>39.427683594855495</v>
      </c>
      <c r="L667">
        <f t="shared" si="74"/>
        <v>0</v>
      </c>
      <c r="Q667">
        <v>2.0390620896861299E-2</v>
      </c>
    </row>
    <row r="668" spans="1:17" x14ac:dyDescent="0.25">
      <c r="A668" s="1">
        <v>667</v>
      </c>
      <c r="B668" s="2">
        <v>42195</v>
      </c>
      <c r="C668" s="3">
        <v>897.90002400000003</v>
      </c>
      <c r="D668">
        <f t="shared" si="75"/>
        <v>6.7608001618400223E-3</v>
      </c>
      <c r="E668">
        <f t="shared" si="78"/>
        <v>3.5730466652284898E-4</v>
      </c>
      <c r="F668">
        <f t="shared" si="76"/>
        <v>19.797576398197801</v>
      </c>
      <c r="G668">
        <f t="shared" si="77"/>
        <v>2.9855595260770684</v>
      </c>
      <c r="H668">
        <f t="shared" si="70"/>
        <v>-29.033551762432158</v>
      </c>
      <c r="I668">
        <f t="shared" si="71"/>
        <v>6.0296194620778198</v>
      </c>
      <c r="J668">
        <f t="shared" si="72"/>
        <v>0</v>
      </c>
      <c r="K668">
        <f t="shared" si="73"/>
        <v>35.063171224509979</v>
      </c>
      <c r="L668">
        <f t="shared" si="74"/>
        <v>0</v>
      </c>
      <c r="Q668">
        <v>1.9789848084799899E-2</v>
      </c>
    </row>
    <row r="669" spans="1:17" x14ac:dyDescent="0.25">
      <c r="A669" s="1">
        <v>668</v>
      </c>
      <c r="B669" s="2">
        <v>42198</v>
      </c>
      <c r="C669" s="3">
        <v>904.20001200000002</v>
      </c>
      <c r="D669">
        <f t="shared" si="75"/>
        <v>6.9918578761077165E-3</v>
      </c>
      <c r="E669">
        <f t="shared" si="78"/>
        <v>3.3897902877286587E-4</v>
      </c>
      <c r="F669">
        <f t="shared" si="76"/>
        <v>20.160793560812767</v>
      </c>
      <c r="G669">
        <f t="shared" si="77"/>
        <v>3.0037398055640141</v>
      </c>
      <c r="H669">
        <f t="shared" si="70"/>
        <v>-28.234123154308406</v>
      </c>
      <c r="I669">
        <f t="shared" si="71"/>
        <v>6.2779893547617078</v>
      </c>
      <c r="J669">
        <f t="shared" si="72"/>
        <v>0</v>
      </c>
      <c r="K669">
        <f t="shared" si="73"/>
        <v>34.512112509070114</v>
      </c>
      <c r="L669">
        <f t="shared" si="74"/>
        <v>0</v>
      </c>
      <c r="Q669">
        <v>1.9115269231474299E-2</v>
      </c>
    </row>
    <row r="670" spans="1:17" x14ac:dyDescent="0.25">
      <c r="A670" s="1">
        <v>669</v>
      </c>
      <c r="B670" s="2">
        <v>42199</v>
      </c>
      <c r="C670" s="3">
        <v>933</v>
      </c>
      <c r="D670">
        <f t="shared" si="75"/>
        <v>3.1354612715438976E-2</v>
      </c>
      <c r="E670">
        <f t="shared" si="78"/>
        <v>3.224677864640774E-4</v>
      </c>
      <c r="F670">
        <f t="shared" si="76"/>
        <v>4.8377929493766869</v>
      </c>
      <c r="G670">
        <f t="shared" si="77"/>
        <v>1.5764586145330226</v>
      </c>
      <c r="H670">
        <f t="shared" si="70"/>
        <v>-27.489200646708955</v>
      </c>
      <c r="I670">
        <f t="shared" si="71"/>
        <v>28.350841193555276</v>
      </c>
      <c r="J670">
        <f t="shared" si="72"/>
        <v>0</v>
      </c>
      <c r="K670">
        <f t="shared" si="73"/>
        <v>55.840041840264234</v>
      </c>
      <c r="L670">
        <f t="shared" si="74"/>
        <v>0</v>
      </c>
      <c r="Q670">
        <v>1.8481265261867299E-2</v>
      </c>
    </row>
    <row r="671" spans="1:17" x14ac:dyDescent="0.25">
      <c r="A671" s="1">
        <v>670</v>
      </c>
      <c r="B671" s="2">
        <v>42200</v>
      </c>
      <c r="C671" s="3">
        <v>921.34997599999997</v>
      </c>
      <c r="D671">
        <f t="shared" si="75"/>
        <v>-1.2565241115207168E-2</v>
      </c>
      <c r="E671">
        <f t="shared" si="78"/>
        <v>3.6576538520598424E-4</v>
      </c>
      <c r="F671">
        <f t="shared" si="76"/>
        <v>16.810304533195655</v>
      </c>
      <c r="G671">
        <f t="shared" si="77"/>
        <v>2.8219920634489117</v>
      </c>
      <c r="H671">
        <f t="shared" si="70"/>
        <v>-28.35016128804385</v>
      </c>
      <c r="I671">
        <f t="shared" si="71"/>
        <v>-11.723369960488288</v>
      </c>
      <c r="J671">
        <f t="shared" si="72"/>
        <v>0</v>
      </c>
      <c r="K671">
        <f t="shared" si="73"/>
        <v>16.626791327555562</v>
      </c>
      <c r="L671">
        <f t="shared" si="74"/>
        <v>0</v>
      </c>
      <c r="Q671">
        <v>1.8471747696285699E-2</v>
      </c>
    </row>
    <row r="672" spans="1:17" x14ac:dyDescent="0.25">
      <c r="A672" s="1">
        <v>671</v>
      </c>
      <c r="B672" s="2">
        <v>42201</v>
      </c>
      <c r="C672" s="3">
        <v>930</v>
      </c>
      <c r="D672">
        <f t="shared" si="75"/>
        <v>9.3446264151649579E-3</v>
      </c>
      <c r="E672">
        <f t="shared" si="78"/>
        <v>3.5370040845592152E-4</v>
      </c>
      <c r="F672">
        <f t="shared" si="76"/>
        <v>18.749197157749848</v>
      </c>
      <c r="G672">
        <f t="shared" si="77"/>
        <v>2.9311509332463506</v>
      </c>
      <c r="H672">
        <f t="shared" si="70"/>
        <v>-28.646531547622654</v>
      </c>
      <c r="I672">
        <f t="shared" si="71"/>
        <v>8.6096713233411997</v>
      </c>
      <c r="J672">
        <f t="shared" si="72"/>
        <v>0</v>
      </c>
      <c r="K672">
        <f t="shared" si="73"/>
        <v>37.256202870963854</v>
      </c>
      <c r="L672">
        <f t="shared" si="74"/>
        <v>0</v>
      </c>
      <c r="Q672">
        <v>1.89008578127665E-2</v>
      </c>
    </row>
    <row r="673" spans="1:17" x14ac:dyDescent="0.25">
      <c r="A673" s="1">
        <v>672</v>
      </c>
      <c r="B673" s="2">
        <v>42202</v>
      </c>
      <c r="C673" s="3">
        <v>933.29998799999998</v>
      </c>
      <c r="D673">
        <f t="shared" si="75"/>
        <v>3.5420935667973548E-3</v>
      </c>
      <c r="E673">
        <f t="shared" si="78"/>
        <v>3.3829182590122166E-4</v>
      </c>
      <c r="F673">
        <f t="shared" si="76"/>
        <v>21.291724938444361</v>
      </c>
      <c r="G673">
        <f t="shared" si="77"/>
        <v>3.0583184966869741</v>
      </c>
      <c r="H673">
        <f t="shared" si="70"/>
        <v>-28.048620456226988</v>
      </c>
      <c r="I673">
        <f t="shared" si="71"/>
        <v>3.2941470171215399</v>
      </c>
      <c r="J673">
        <f t="shared" si="72"/>
        <v>0</v>
      </c>
      <c r="K673">
        <f t="shared" si="73"/>
        <v>31.342767473348527</v>
      </c>
      <c r="L673">
        <f t="shared" si="74"/>
        <v>0</v>
      </c>
      <c r="Q673">
        <v>1.8334229144182101E-2</v>
      </c>
    </row>
    <row r="674" spans="1:17" x14ac:dyDescent="0.25">
      <c r="A674" s="1">
        <v>673</v>
      </c>
      <c r="B674" s="2">
        <v>42205</v>
      </c>
      <c r="C674" s="3">
        <v>936</v>
      </c>
      <c r="D674">
        <f t="shared" si="75"/>
        <v>2.8887967634930851E-3</v>
      </c>
      <c r="E674">
        <f t="shared" si="78"/>
        <v>3.1957135919875878E-4</v>
      </c>
      <c r="F674">
        <f t="shared" si="76"/>
        <v>22.027015267456832</v>
      </c>
      <c r="G674">
        <f t="shared" si="77"/>
        <v>3.092269666726438</v>
      </c>
      <c r="H674">
        <f t="shared" si="70"/>
        <v>-27.110307288871105</v>
      </c>
      <c r="I674">
        <f t="shared" si="71"/>
        <v>2.696113984702535</v>
      </c>
      <c r="J674">
        <f t="shared" si="72"/>
        <v>0</v>
      </c>
      <c r="K674">
        <f t="shared" si="73"/>
        <v>29.80642127357364</v>
      </c>
      <c r="L674">
        <f t="shared" si="74"/>
        <v>0</v>
      </c>
      <c r="Q674">
        <v>1.76582344098772E-2</v>
      </c>
    </row>
    <row r="675" spans="1:17" x14ac:dyDescent="0.25">
      <c r="A675" s="1">
        <v>674</v>
      </c>
      <c r="B675" s="2">
        <v>42206</v>
      </c>
      <c r="C675" s="3">
        <v>947</v>
      </c>
      <c r="D675">
        <f t="shared" si="75"/>
        <v>1.1683616708486156E-2</v>
      </c>
      <c r="E675">
        <f t="shared" si="78"/>
        <v>3.0223920531415407E-4</v>
      </c>
      <c r="F675">
        <f t="shared" si="76"/>
        <v>18.308792854816989</v>
      </c>
      <c r="G675">
        <f t="shared" si="77"/>
        <v>2.9073814283217438</v>
      </c>
      <c r="H675">
        <f t="shared" si="70"/>
        <v>-26.17709103331169</v>
      </c>
      <c r="I675">
        <f t="shared" si="71"/>
        <v>10.935865239143043</v>
      </c>
      <c r="J675">
        <f t="shared" si="72"/>
        <v>0</v>
      </c>
      <c r="K675">
        <f t="shared" si="73"/>
        <v>37.112956272454731</v>
      </c>
      <c r="L675">
        <f t="shared" si="74"/>
        <v>0</v>
      </c>
      <c r="Q675">
        <v>1.70012021882626E-2</v>
      </c>
    </row>
    <row r="676" spans="1:17" x14ac:dyDescent="0.25">
      <c r="A676" s="1">
        <v>675</v>
      </c>
      <c r="B676" s="2">
        <v>42207</v>
      </c>
      <c r="C676" s="3">
        <v>937.04998799999998</v>
      </c>
      <c r="D676">
        <f t="shared" si="75"/>
        <v>-1.056246338453672E-2</v>
      </c>
      <c r="E676">
        <f t="shared" si="78"/>
        <v>2.9444050815267953E-4</v>
      </c>
      <c r="F676">
        <f t="shared" si="76"/>
        <v>19.236791167084817</v>
      </c>
      <c r="G676">
        <f t="shared" si="77"/>
        <v>2.9568246520708077</v>
      </c>
      <c r="H676">
        <f t="shared" si="70"/>
        <v>-25.841085796256866</v>
      </c>
      <c r="I676">
        <f t="shared" si="71"/>
        <v>-10.002652825156273</v>
      </c>
      <c r="J676">
        <f t="shared" si="72"/>
        <v>0</v>
      </c>
      <c r="K676">
        <f t="shared" si="73"/>
        <v>15.838432971100593</v>
      </c>
      <c r="L676">
        <f t="shared" si="74"/>
        <v>0</v>
      </c>
      <c r="Q676">
        <v>1.6588032466150902E-2</v>
      </c>
    </row>
    <row r="677" spans="1:17" x14ac:dyDescent="0.25">
      <c r="A677" s="1">
        <v>676</v>
      </c>
      <c r="B677" s="2">
        <v>42208</v>
      </c>
      <c r="C677" s="3">
        <v>954.09997599999997</v>
      </c>
      <c r="D677">
        <f t="shared" si="75"/>
        <v>1.8031832801662411E-2</v>
      </c>
      <c r="E677">
        <f t="shared" si="78"/>
        <v>2.857716201271143E-4</v>
      </c>
      <c r="F677">
        <f t="shared" si="76"/>
        <v>13.360828579077756</v>
      </c>
      <c r="G677">
        <f t="shared" si="77"/>
        <v>2.5923271855774241</v>
      </c>
      <c r="H677">
        <f t="shared" si="70"/>
        <v>-26.114248744375086</v>
      </c>
      <c r="I677">
        <f t="shared" si="71"/>
        <v>16.896728710415768</v>
      </c>
      <c r="J677">
        <f t="shared" si="72"/>
        <v>0</v>
      </c>
      <c r="K677">
        <f t="shared" si="73"/>
        <v>43.010977454790854</v>
      </c>
      <c r="L677">
        <f t="shared" si="74"/>
        <v>0</v>
      </c>
      <c r="Q677">
        <v>1.6941383546402899E-2</v>
      </c>
    </row>
    <row r="678" spans="1:17" x14ac:dyDescent="0.25">
      <c r="A678" s="1">
        <v>677</v>
      </c>
      <c r="B678" s="2">
        <v>42209</v>
      </c>
      <c r="C678" s="3">
        <v>949</v>
      </c>
      <c r="D678">
        <f t="shared" si="75"/>
        <v>-5.3596639932761017E-3</v>
      </c>
      <c r="E678">
        <f t="shared" si="78"/>
        <v>2.9120769758584351E-4</v>
      </c>
      <c r="F678">
        <f t="shared" si="76"/>
        <v>22.252985709067552</v>
      </c>
      <c r="G678">
        <f t="shared" si="77"/>
        <v>3.1024761887812629</v>
      </c>
      <c r="H678">
        <f t="shared" si="70"/>
        <v>-26.18695254373668</v>
      </c>
      <c r="I678">
        <f t="shared" si="71"/>
        <v>-5.1136552873527927</v>
      </c>
      <c r="J678">
        <f t="shared" si="72"/>
        <v>0</v>
      </c>
      <c r="K678">
        <f t="shared" si="73"/>
        <v>21.073297256383889</v>
      </c>
      <c r="L678">
        <f t="shared" si="74"/>
        <v>0</v>
      </c>
      <c r="Q678">
        <v>1.6684960159120601E-2</v>
      </c>
    </row>
    <row r="679" spans="1:17" x14ac:dyDescent="0.25">
      <c r="A679" s="1">
        <v>678</v>
      </c>
      <c r="B679" s="2">
        <v>42212</v>
      </c>
      <c r="C679" s="3">
        <v>949.79998799999998</v>
      </c>
      <c r="D679">
        <f t="shared" si="75"/>
        <v>8.426248708546778E-4</v>
      </c>
      <c r="E679">
        <f t="shared" si="78"/>
        <v>2.7764960349611759E-4</v>
      </c>
      <c r="F679">
        <f t="shared" si="76"/>
        <v>23.911467987502423</v>
      </c>
      <c r="G679">
        <f t="shared" si="77"/>
        <v>3.1743581759679209</v>
      </c>
      <c r="H679">
        <f t="shared" si="70"/>
        <v>-25.886149613836245</v>
      </c>
      <c r="I679">
        <f t="shared" si="71"/>
        <v>0.79965100244108922</v>
      </c>
      <c r="J679">
        <f t="shared" si="72"/>
        <v>0</v>
      </c>
      <c r="K679">
        <f t="shared" si="73"/>
        <v>26.685800616277334</v>
      </c>
      <c r="L679">
        <f t="shared" si="74"/>
        <v>0</v>
      </c>
      <c r="Q679">
        <v>1.6581940108984498E-2</v>
      </c>
    </row>
    <row r="680" spans="1:17" x14ac:dyDescent="0.25">
      <c r="A680" s="1">
        <v>679</v>
      </c>
      <c r="B680" s="2">
        <v>42213</v>
      </c>
      <c r="C680" s="3">
        <v>941.04998799999998</v>
      </c>
      <c r="D680">
        <f t="shared" si="75"/>
        <v>-9.2551630959231412E-3</v>
      </c>
      <c r="E680">
        <f t="shared" si="78"/>
        <v>2.6353711907795046E-4</v>
      </c>
      <c r="F680">
        <f t="shared" si="76"/>
        <v>20.888599732594322</v>
      </c>
      <c r="G680">
        <f t="shared" si="77"/>
        <v>3.0392035428093505</v>
      </c>
      <c r="H680">
        <f t="shared" si="70"/>
        <v>-24.938931596477396</v>
      </c>
      <c r="I680">
        <f t="shared" si="71"/>
        <v>-8.7905537974458419</v>
      </c>
      <c r="J680">
        <f t="shared" si="72"/>
        <v>0</v>
      </c>
      <c r="K680">
        <f t="shared" si="73"/>
        <v>16.148377799031554</v>
      </c>
      <c r="L680">
        <f t="shared" si="74"/>
        <v>0</v>
      </c>
      <c r="Q680">
        <v>1.5961723448137101E-2</v>
      </c>
    </row>
    <row r="681" spans="1:17" x14ac:dyDescent="0.25">
      <c r="A681" s="1">
        <v>680</v>
      </c>
      <c r="B681" s="2">
        <v>42214</v>
      </c>
      <c r="C681" s="3">
        <v>949</v>
      </c>
      <c r="D681">
        <f t="shared" si="75"/>
        <v>8.4125382250683882E-3</v>
      </c>
      <c r="E681">
        <f t="shared" si="78"/>
        <v>2.5597500402036811E-4</v>
      </c>
      <c r="F681">
        <f t="shared" si="76"/>
        <v>21.71577882344295</v>
      </c>
      <c r="G681">
        <f t="shared" si="77"/>
        <v>3.0780391310329174</v>
      </c>
      <c r="H681">
        <f t="shared" si="70"/>
        <v>-25.129254982195956</v>
      </c>
      <c r="I681">
        <f t="shared" si="71"/>
        <v>7.9166189957501478</v>
      </c>
      <c r="J681">
        <f t="shared" si="72"/>
        <v>0</v>
      </c>
      <c r="K681">
        <f t="shared" si="73"/>
        <v>33.045873977946101</v>
      </c>
      <c r="L681">
        <f t="shared" si="74"/>
        <v>0</v>
      </c>
      <c r="Q681">
        <v>1.62330833017552E-2</v>
      </c>
    </row>
    <row r="682" spans="1:17" x14ac:dyDescent="0.25">
      <c r="A682" s="1">
        <v>681</v>
      </c>
      <c r="B682" s="2">
        <v>42215</v>
      </c>
      <c r="C682" s="3">
        <v>959</v>
      </c>
      <c r="D682">
        <f t="shared" si="75"/>
        <v>1.0482276273510447E-2</v>
      </c>
      <c r="E682">
        <f t="shared" si="78"/>
        <v>2.4814982372981382E-4</v>
      </c>
      <c r="F682">
        <f t="shared" si="76"/>
        <v>20.2956320153143</v>
      </c>
      <c r="G682">
        <f t="shared" si="77"/>
        <v>3.0104056912356048</v>
      </c>
      <c r="H682">
        <f t="shared" si="70"/>
        <v>-24.634082019310888</v>
      </c>
      <c r="I682">
        <f t="shared" si="71"/>
        <v>9.947680183561415</v>
      </c>
      <c r="J682">
        <f t="shared" si="72"/>
        <v>0</v>
      </c>
      <c r="K682">
        <f t="shared" si="73"/>
        <v>34.581762202872305</v>
      </c>
      <c r="L682">
        <f t="shared" si="74"/>
        <v>0</v>
      </c>
      <c r="Q682">
        <v>1.5779900787782301E-2</v>
      </c>
    </row>
    <row r="683" spans="1:17" x14ac:dyDescent="0.25">
      <c r="A683" s="1">
        <v>682</v>
      </c>
      <c r="B683" s="2">
        <v>42216</v>
      </c>
      <c r="C683" s="3">
        <v>975</v>
      </c>
      <c r="D683">
        <f t="shared" si="75"/>
        <v>1.6546396114408935E-2</v>
      </c>
      <c r="E683">
        <f t="shared" si="78"/>
        <v>2.4345734325039188E-4</v>
      </c>
      <c r="F683">
        <f t="shared" si="76"/>
        <v>14.571450356800915</v>
      </c>
      <c r="G683">
        <f t="shared" si="77"/>
        <v>2.6790641593024129</v>
      </c>
      <c r="H683">
        <f t="shared" si="70"/>
        <v>-24.292984676375806</v>
      </c>
      <c r="I683">
        <f t="shared" si="71"/>
        <v>15.867993873718168</v>
      </c>
      <c r="J683">
        <f t="shared" si="72"/>
        <v>0</v>
      </c>
      <c r="K683">
        <f t="shared" si="73"/>
        <v>40.160978550093972</v>
      </c>
      <c r="L683">
        <f t="shared" si="74"/>
        <v>0</v>
      </c>
      <c r="Q683">
        <v>1.53991364335163E-2</v>
      </c>
    </row>
    <row r="684" spans="1:17" x14ac:dyDescent="0.25">
      <c r="A684" s="1">
        <v>683</v>
      </c>
      <c r="B684" s="2">
        <v>42219</v>
      </c>
      <c r="C684" s="3">
        <v>978</v>
      </c>
      <c r="D684">
        <f t="shared" si="75"/>
        <v>3.0721990369700588E-3</v>
      </c>
      <c r="E684">
        <f t="shared" si="78"/>
        <v>2.4941635573468316E-4</v>
      </c>
      <c r="F684">
        <f t="shared" si="76"/>
        <v>24.787362674451302</v>
      </c>
      <c r="G684">
        <f t="shared" si="77"/>
        <v>3.2103339537176603</v>
      </c>
      <c r="H684">
        <f t="shared" si="70"/>
        <v>-24.353670018353618</v>
      </c>
      <c r="I684">
        <f t="shared" si="71"/>
        <v>2.9953940610458072</v>
      </c>
      <c r="J684">
        <f t="shared" si="72"/>
        <v>0</v>
      </c>
      <c r="K684">
        <f t="shared" si="73"/>
        <v>27.349064079399426</v>
      </c>
      <c r="L684">
        <f t="shared" si="74"/>
        <v>0</v>
      </c>
      <c r="Q684">
        <v>1.51842693591169E-2</v>
      </c>
    </row>
    <row r="685" spans="1:17" x14ac:dyDescent="0.25">
      <c r="A685" s="1">
        <v>684</v>
      </c>
      <c r="B685" s="2">
        <v>42220</v>
      </c>
      <c r="C685" s="3">
        <v>973</v>
      </c>
      <c r="D685">
        <f t="shared" si="75"/>
        <v>-5.1255878488123173E-3</v>
      </c>
      <c r="E685">
        <f t="shared" si="78"/>
        <v>2.3833860405204969E-4</v>
      </c>
      <c r="F685">
        <f t="shared" si="76"/>
        <v>24.455531534401402</v>
      </c>
      <c r="G685">
        <f t="shared" si="77"/>
        <v>3.1968564289586068</v>
      </c>
      <c r="H685">
        <f t="shared" si="70"/>
        <v>-23.577640044726369</v>
      </c>
      <c r="I685">
        <f t="shared" si="71"/>
        <v>-5.0128249161384462</v>
      </c>
      <c r="J685">
        <f t="shared" si="72"/>
        <v>0</v>
      </c>
      <c r="K685">
        <f t="shared" si="73"/>
        <v>18.564815128587924</v>
      </c>
      <c r="L685">
        <f t="shared" si="74"/>
        <v>0</v>
      </c>
      <c r="Q685">
        <v>1.4655329121976099E-2</v>
      </c>
    </row>
    <row r="686" spans="1:17" x14ac:dyDescent="0.25">
      <c r="A686" s="1">
        <v>685</v>
      </c>
      <c r="B686" s="2">
        <v>42221</v>
      </c>
      <c r="C686" s="3">
        <v>958</v>
      </c>
      <c r="D686">
        <f t="shared" si="75"/>
        <v>-1.5536304215144485E-2</v>
      </c>
      <c r="E686">
        <f t="shared" si="78"/>
        <v>2.2928909013282127E-4</v>
      </c>
      <c r="F686">
        <f t="shared" si="76"/>
        <v>15.564083951020532</v>
      </c>
      <c r="G686">
        <f t="shared" si="77"/>
        <v>2.7449659490309504</v>
      </c>
      <c r="H686">
        <f t="shared" si="70"/>
        <v>-23.42401602537279</v>
      </c>
      <c r="I686">
        <f t="shared" si="71"/>
        <v>-15.116824001335583</v>
      </c>
      <c r="J686">
        <f t="shared" si="72"/>
        <v>0</v>
      </c>
      <c r="K686">
        <f t="shared" si="73"/>
        <v>8.3071920240372066</v>
      </c>
      <c r="L686">
        <f t="shared" si="74"/>
        <v>0</v>
      </c>
      <c r="Q686">
        <v>1.46346592185812E-2</v>
      </c>
    </row>
    <row r="687" spans="1:17" x14ac:dyDescent="0.25">
      <c r="A687" s="1">
        <v>686</v>
      </c>
      <c r="B687" s="2">
        <v>42222</v>
      </c>
      <c r="C687" s="3">
        <v>952.70001200000002</v>
      </c>
      <c r="D687">
        <f t="shared" si="75"/>
        <v>-5.5477066623464567E-3</v>
      </c>
      <c r="E687">
        <f t="shared" si="78"/>
        <v>2.3447327896559812E-4</v>
      </c>
      <c r="F687">
        <f t="shared" si="76"/>
        <v>24.398355802071155</v>
      </c>
      <c r="G687">
        <f t="shared" si="77"/>
        <v>3.194515744867656</v>
      </c>
      <c r="H687">
        <f t="shared" si="70"/>
        <v>-24.486877539154396</v>
      </c>
      <c r="I687">
        <f t="shared" si="71"/>
        <v>-5.3147029825279057</v>
      </c>
      <c r="J687">
        <f t="shared" si="72"/>
        <v>0</v>
      </c>
      <c r="K687">
        <f t="shared" si="73"/>
        <v>19.172174556626491</v>
      </c>
      <c r="L687">
        <f t="shared" si="74"/>
        <v>0</v>
      </c>
      <c r="Q687">
        <v>1.55382461810347E-2</v>
      </c>
    </row>
    <row r="688" spans="1:17" x14ac:dyDescent="0.25">
      <c r="A688" s="1">
        <v>687</v>
      </c>
      <c r="B688" s="2">
        <v>42223</v>
      </c>
      <c r="C688" s="3">
        <v>949.90002400000003</v>
      </c>
      <c r="D688">
        <f t="shared" si="75"/>
        <v>-2.9433301465600901E-3</v>
      </c>
      <c r="E688">
        <f t="shared" si="78"/>
        <v>2.2604601389404909E-4</v>
      </c>
      <c r="F688">
        <f t="shared" si="76"/>
        <v>26.030918447956758</v>
      </c>
      <c r="G688">
        <f t="shared" si="77"/>
        <v>3.2592850025928661</v>
      </c>
      <c r="H688">
        <f t="shared" si="70"/>
        <v>-24.306499015375962</v>
      </c>
      <c r="I688">
        <f t="shared" si="71"/>
        <v>-2.8041106659477597</v>
      </c>
      <c r="J688">
        <f t="shared" si="72"/>
        <v>0</v>
      </c>
      <c r="K688">
        <f t="shared" si="73"/>
        <v>21.502388349428202</v>
      </c>
      <c r="L688">
        <f t="shared" si="74"/>
        <v>0</v>
      </c>
      <c r="Q688">
        <v>1.55095906972547E-2</v>
      </c>
    </row>
    <row r="689" spans="1:17" x14ac:dyDescent="0.25">
      <c r="A689" s="1">
        <v>688</v>
      </c>
      <c r="B689" s="2">
        <v>42226</v>
      </c>
      <c r="C689" s="3">
        <v>946.5</v>
      </c>
      <c r="D689">
        <f t="shared" si="75"/>
        <v>-3.5857705125764434E-3</v>
      </c>
      <c r="E689">
        <f t="shared" si="78"/>
        <v>2.1698058729950363E-4</v>
      </c>
      <c r="F689">
        <f t="shared" si="76"/>
        <v>26.29250710637681</v>
      </c>
      <c r="G689">
        <f t="shared" si="77"/>
        <v>3.269283997693528</v>
      </c>
      <c r="H689">
        <f t="shared" si="70"/>
        <v>-23.845255983854539</v>
      </c>
      <c r="I689">
        <f t="shared" si="71"/>
        <v>-3.4061234959548559</v>
      </c>
      <c r="J689">
        <f t="shared" si="72"/>
        <v>0</v>
      </c>
      <c r="K689">
        <f t="shared" si="73"/>
        <v>20.439132487899684</v>
      </c>
      <c r="L689">
        <f t="shared" si="74"/>
        <v>0</v>
      </c>
      <c r="Q689">
        <v>1.5260128409859601E-2</v>
      </c>
    </row>
    <row r="690" spans="1:17" x14ac:dyDescent="0.25">
      <c r="A690" s="1">
        <v>689</v>
      </c>
      <c r="B690" s="2">
        <v>42227</v>
      </c>
      <c r="C690" s="3">
        <v>945.09997599999997</v>
      </c>
      <c r="D690">
        <f t="shared" si="75"/>
        <v>-1.4802540425056826E-3</v>
      </c>
      <c r="E690">
        <f t="shared" si="78"/>
        <v>2.0897652770944118E-4</v>
      </c>
      <c r="F690">
        <f t="shared" si="76"/>
        <v>27.452663589363528</v>
      </c>
      <c r="G690">
        <f t="shared" si="77"/>
        <v>3.3124631974689178</v>
      </c>
      <c r="H690">
        <f t="shared" si="70"/>
        <v>-23.475775622739359</v>
      </c>
      <c r="I690">
        <f t="shared" si="71"/>
        <v>-1.4010604512316287</v>
      </c>
      <c r="J690">
        <f t="shared" si="72"/>
        <v>0</v>
      </c>
      <c r="K690">
        <f t="shared" si="73"/>
        <v>22.07471517150773</v>
      </c>
      <c r="L690">
        <f t="shared" si="74"/>
        <v>0</v>
      </c>
      <c r="Q690">
        <v>1.5077642071326201E-2</v>
      </c>
    </row>
    <row r="691" spans="1:17" x14ac:dyDescent="0.25">
      <c r="A691" s="1">
        <v>690</v>
      </c>
      <c r="B691" s="2">
        <v>42228</v>
      </c>
      <c r="C691" s="3">
        <v>946.90002400000003</v>
      </c>
      <c r="D691">
        <f t="shared" si="75"/>
        <v>1.9027997284477912E-3</v>
      </c>
      <c r="E691">
        <f t="shared" si="78"/>
        <v>2.0101199950390726E-4</v>
      </c>
      <c r="F691">
        <f t="shared" si="76"/>
        <v>27.886101112311302</v>
      </c>
      <c r="G691">
        <f t="shared" si="77"/>
        <v>3.3281283966828914</v>
      </c>
      <c r="H691">
        <f t="shared" si="70"/>
        <v>-22.894502644543117</v>
      </c>
      <c r="I691">
        <f t="shared" si="71"/>
        <v>1.7983359776888139</v>
      </c>
      <c r="J691">
        <f t="shared" si="72"/>
        <v>0</v>
      </c>
      <c r="K691">
        <f t="shared" si="73"/>
        <v>24.692838622231932</v>
      </c>
      <c r="L691">
        <f t="shared" si="74"/>
        <v>0</v>
      </c>
      <c r="Q691">
        <v>1.47260936836129E-2</v>
      </c>
    </row>
    <row r="692" spans="1:17" x14ac:dyDescent="0.25">
      <c r="A692" s="1">
        <v>691</v>
      </c>
      <c r="B692" s="2">
        <v>42229</v>
      </c>
      <c r="C692" s="3">
        <v>911.84997599999997</v>
      </c>
      <c r="D692">
        <f t="shared" si="75"/>
        <v>-3.7718039792597267E-2</v>
      </c>
      <c r="E692">
        <f t="shared" si="78"/>
        <v>1.9383905414249746E-4</v>
      </c>
      <c r="F692">
        <f t="shared" si="76"/>
        <v>0.73025109197158844</v>
      </c>
      <c r="G692">
        <f t="shared" si="77"/>
        <v>-0.31436684237601625</v>
      </c>
      <c r="H692">
        <f t="shared" si="70"/>
        <v>-22.105763508354435</v>
      </c>
      <c r="I692">
        <f t="shared" si="71"/>
        <v>-35.71521278484331</v>
      </c>
      <c r="J692">
        <f t="shared" si="72"/>
        <v>1</v>
      </c>
      <c r="K692">
        <f t="shared" si="73"/>
        <v>0</v>
      </c>
      <c r="L692">
        <f t="shared" si="74"/>
        <v>-13.609449276488874</v>
      </c>
      <c r="Q692">
        <v>1.4191734890506401E-2</v>
      </c>
    </row>
    <row r="693" spans="1:17" x14ac:dyDescent="0.25">
      <c r="A693" s="1">
        <v>692</v>
      </c>
      <c r="B693" s="2">
        <v>42230</v>
      </c>
      <c r="C693" s="3">
        <v>935</v>
      </c>
      <c r="D693">
        <f t="shared" si="75"/>
        <v>2.5071052745964582E-2</v>
      </c>
      <c r="E693">
        <f t="shared" si="78"/>
        <v>2.7593300321341089E-4</v>
      </c>
      <c r="F693">
        <f t="shared" si="76"/>
        <v>7.6888387440921866</v>
      </c>
      <c r="G693">
        <f t="shared" si="77"/>
        <v>2.0397697635440237</v>
      </c>
      <c r="H693">
        <f t="shared" si="70"/>
        <v>-25.946569652631666</v>
      </c>
      <c r="I693">
        <f t="shared" si="71"/>
        <v>22.861038844702538</v>
      </c>
      <c r="J693">
        <f t="shared" si="72"/>
        <v>0</v>
      </c>
      <c r="K693">
        <f t="shared" si="73"/>
        <v>48.807608497334201</v>
      </c>
      <c r="L693">
        <f t="shared" si="74"/>
        <v>0</v>
      </c>
      <c r="Q693">
        <v>1.7297791397093601E-2</v>
      </c>
    </row>
    <row r="694" spans="1:17" x14ac:dyDescent="0.25">
      <c r="A694" s="1">
        <v>693</v>
      </c>
      <c r="B694" s="2">
        <v>42233</v>
      </c>
      <c r="C694" s="3">
        <v>959.95001200000002</v>
      </c>
      <c r="D694">
        <f t="shared" si="75"/>
        <v>2.6334682984128593E-2</v>
      </c>
      <c r="E694">
        <f t="shared" si="78"/>
        <v>3.0118804380219725E-4</v>
      </c>
      <c r="F694">
        <f t="shared" si="76"/>
        <v>7.2692232916973669</v>
      </c>
      <c r="G694">
        <f t="shared" si="77"/>
        <v>1.9836494483822427</v>
      </c>
      <c r="H694">
        <f t="shared" si="70"/>
        <v>-26.447444332053287</v>
      </c>
      <c r="I694">
        <f t="shared" si="71"/>
        <v>24.622928590160235</v>
      </c>
      <c r="J694">
        <f t="shared" si="72"/>
        <v>0</v>
      </c>
      <c r="K694">
        <f t="shared" si="73"/>
        <v>51.070372922213522</v>
      </c>
      <c r="L694">
        <f t="shared" si="74"/>
        <v>0</v>
      </c>
      <c r="Q694">
        <v>1.7195159099558401E-2</v>
      </c>
    </row>
    <row r="695" spans="1:17" x14ac:dyDescent="0.25">
      <c r="A695" s="1">
        <v>694</v>
      </c>
      <c r="B695" s="2">
        <v>42234</v>
      </c>
      <c r="C695" s="3">
        <v>954</v>
      </c>
      <c r="D695">
        <f t="shared" si="75"/>
        <v>-6.217540824529127E-3</v>
      </c>
      <c r="E695">
        <f t="shared" si="78"/>
        <v>3.2827349869407309E-4</v>
      </c>
      <c r="F695">
        <f t="shared" si="76"/>
        <v>20.759681142765505</v>
      </c>
      <c r="G695">
        <f t="shared" si="77"/>
        <v>3.033012698968053</v>
      </c>
      <c r="H695">
        <f t="shared" si="70"/>
        <v>-27.048512296212873</v>
      </c>
      <c r="I695">
        <f t="shared" si="71"/>
        <v>-5.9685283891172256</v>
      </c>
      <c r="J695">
        <f t="shared" si="72"/>
        <v>0</v>
      </c>
      <c r="K695">
        <f t="shared" si="73"/>
        <v>21.079983907095649</v>
      </c>
      <c r="L695">
        <f t="shared" si="74"/>
        <v>0</v>
      </c>
      <c r="Q695">
        <v>1.7128875891673601E-2</v>
      </c>
    </row>
    <row r="696" spans="1:17" x14ac:dyDescent="0.25">
      <c r="A696" s="1">
        <v>695</v>
      </c>
      <c r="B696" s="2">
        <v>42235</v>
      </c>
      <c r="C696" s="3">
        <v>965.75</v>
      </c>
      <c r="D696">
        <f t="shared" si="75"/>
        <v>1.2241330098104167E-2</v>
      </c>
      <c r="E696">
        <f t="shared" si="78"/>
        <v>3.1206737655668738E-4</v>
      </c>
      <c r="F696">
        <f t="shared" si="76"/>
        <v>17.762944986092506</v>
      </c>
      <c r="G696">
        <f t="shared" si="77"/>
        <v>2.8771145451061861</v>
      </c>
      <c r="H696">
        <f t="shared" si="70"/>
        <v>-26.798824067325313</v>
      </c>
      <c r="I696">
        <f t="shared" si="71"/>
        <v>11.678228913591376</v>
      </c>
      <c r="J696">
        <f t="shared" si="72"/>
        <v>0</v>
      </c>
      <c r="K696">
        <f t="shared" si="73"/>
        <v>38.477052980916689</v>
      </c>
      <c r="L696">
        <f t="shared" si="74"/>
        <v>0</v>
      </c>
      <c r="Q696">
        <v>1.7076602159727599E-2</v>
      </c>
    </row>
    <row r="697" spans="1:17" x14ac:dyDescent="0.25">
      <c r="A697" s="1">
        <v>696</v>
      </c>
      <c r="B697" s="2">
        <v>42236</v>
      </c>
      <c r="C697" s="3">
        <v>948</v>
      </c>
      <c r="D697">
        <f t="shared" si="75"/>
        <v>-1.855049929136884E-2</v>
      </c>
      <c r="E697">
        <f t="shared" si="78"/>
        <v>3.0423548968957961E-4</v>
      </c>
      <c r="F697">
        <f t="shared" si="76"/>
        <v>12.992409425193483</v>
      </c>
      <c r="G697">
        <f t="shared" si="77"/>
        <v>2.564365296561439</v>
      </c>
      <c r="H697">
        <f t="shared" si="70"/>
        <v>-26.487795784001481</v>
      </c>
      <c r="I697">
        <f t="shared" si="71"/>
        <v>-17.915144690639458</v>
      </c>
      <c r="J697">
        <f t="shared" si="72"/>
        <v>0</v>
      </c>
      <c r="K697">
        <f t="shared" si="73"/>
        <v>8.5726510933620226</v>
      </c>
      <c r="L697">
        <f t="shared" si="74"/>
        <v>0</v>
      </c>
      <c r="Q697">
        <v>1.6673055672907399E-2</v>
      </c>
    </row>
    <row r="698" spans="1:17" x14ac:dyDescent="0.25">
      <c r="A698" s="1">
        <v>697</v>
      </c>
      <c r="B698" s="2">
        <v>42237</v>
      </c>
      <c r="C698" s="3">
        <v>915</v>
      </c>
      <c r="D698">
        <f t="shared" si="75"/>
        <v>-3.5430436979500449E-2</v>
      </c>
      <c r="E698">
        <f t="shared" si="78"/>
        <v>3.092286051242531E-4</v>
      </c>
      <c r="F698">
        <f t="shared" si="76"/>
        <v>2.9802957660880907</v>
      </c>
      <c r="G698">
        <f t="shared" si="77"/>
        <v>1.0920225459574526</v>
      </c>
      <c r="H698">
        <f t="shared" si="70"/>
        <v>-27.663010235077667</v>
      </c>
      <c r="I698">
        <f t="shared" si="71"/>
        <v>-33.588054256566423</v>
      </c>
      <c r="J698">
        <f t="shared" si="72"/>
        <v>1</v>
      </c>
      <c r="K698">
        <f t="shared" si="73"/>
        <v>0</v>
      </c>
      <c r="L698">
        <f t="shared" si="74"/>
        <v>-5.9250440214887554</v>
      </c>
      <c r="Q698">
        <v>1.7738839236067401E-2</v>
      </c>
    </row>
    <row r="699" spans="1:17" x14ac:dyDescent="0.25">
      <c r="A699" s="1">
        <v>698</v>
      </c>
      <c r="B699" s="2">
        <v>42240</v>
      </c>
      <c r="C699" s="3">
        <v>880</v>
      </c>
      <c r="D699">
        <f t="shared" si="75"/>
        <v>-3.9002157803269204E-2</v>
      </c>
      <c r="E699">
        <f t="shared" si="78"/>
        <v>3.7069581985253443E-4</v>
      </c>
      <c r="F699">
        <f t="shared" si="76"/>
        <v>2.6627289765721707</v>
      </c>
      <c r="G699">
        <f t="shared" si="77"/>
        <v>0.97935152792819136</v>
      </c>
      <c r="H699">
        <f t="shared" si="70"/>
        <v>-30.622481371708052</v>
      </c>
      <c r="I699">
        <f t="shared" si="71"/>
        <v>-35.68697438999132</v>
      </c>
      <c r="J699">
        <f t="shared" si="72"/>
        <v>1</v>
      </c>
      <c r="K699">
        <f t="shared" si="73"/>
        <v>0</v>
      </c>
      <c r="L699">
        <f t="shared" si="74"/>
        <v>-5.0644930182832688</v>
      </c>
      <c r="Q699">
        <v>2.0344798027942299E-2</v>
      </c>
    </row>
    <row r="700" spans="1:17" x14ac:dyDescent="0.25">
      <c r="A700" s="1">
        <v>699</v>
      </c>
      <c r="B700" s="2">
        <v>42241</v>
      </c>
      <c r="C700" s="3">
        <v>875</v>
      </c>
      <c r="D700">
        <f t="shared" si="75"/>
        <v>-5.6980211146377786E-3</v>
      </c>
      <c r="E700">
        <f t="shared" si="78"/>
        <v>4.4334846907634763E-4</v>
      </c>
      <c r="F700">
        <f t="shared" si="76"/>
        <v>18.265655369412318</v>
      </c>
      <c r="G700">
        <f t="shared" si="77"/>
        <v>2.9050225407648966</v>
      </c>
      <c r="H700">
        <f t="shared" si="70"/>
        <v>-33.467704683508543</v>
      </c>
      <c r="I700">
        <f t="shared" si="71"/>
        <v>-5.0142585808812452</v>
      </c>
      <c r="J700">
        <f t="shared" si="72"/>
        <v>0</v>
      </c>
      <c r="K700">
        <f t="shared" si="73"/>
        <v>28.453446102627296</v>
      </c>
      <c r="L700">
        <f t="shared" si="74"/>
        <v>0</v>
      </c>
      <c r="Q700">
        <v>2.3119442306927699E-2</v>
      </c>
    </row>
    <row r="701" spans="1:17" x14ac:dyDescent="0.25">
      <c r="A701" s="1">
        <v>700</v>
      </c>
      <c r="B701" s="2">
        <v>42242</v>
      </c>
      <c r="C701" s="3">
        <v>876.90002400000003</v>
      </c>
      <c r="D701">
        <f t="shared" si="75"/>
        <v>2.1691017968365625E-3</v>
      </c>
      <c r="E701">
        <f t="shared" si="78"/>
        <v>4.1660862776921607E-4</v>
      </c>
      <c r="F701">
        <f t="shared" si="76"/>
        <v>19.435403717747867</v>
      </c>
      <c r="G701">
        <f t="shared" si="77"/>
        <v>2.9670963368050751</v>
      </c>
      <c r="H701">
        <f t="shared" si="70"/>
        <v>-32.681516875165059</v>
      </c>
      <c r="I701">
        <f t="shared" si="71"/>
        <v>1.8979640722319921</v>
      </c>
      <c r="J701">
        <f t="shared" si="72"/>
        <v>0</v>
      </c>
      <c r="K701">
        <f t="shared" si="73"/>
        <v>34.579480947397052</v>
      </c>
      <c r="L701">
        <f t="shared" si="74"/>
        <v>0</v>
      </c>
      <c r="Q701">
        <v>2.2705352583701301E-2</v>
      </c>
    </row>
    <row r="702" spans="1:17" x14ac:dyDescent="0.25">
      <c r="A702" s="1">
        <v>701</v>
      </c>
      <c r="B702" s="2">
        <v>42243</v>
      </c>
      <c r="C702" s="3">
        <v>864</v>
      </c>
      <c r="D702">
        <f t="shared" si="75"/>
        <v>-1.482021935039524E-2</v>
      </c>
      <c r="E702">
        <f t="shared" si="78"/>
        <v>3.9049257035833103E-4</v>
      </c>
      <c r="F702">
        <f t="shared" si="76"/>
        <v>15.239323150085038</v>
      </c>
      <c r="G702">
        <f t="shared" si="77"/>
        <v>2.7238791365481472</v>
      </c>
      <c r="H702">
        <f t="shared" si="70"/>
        <v>-31.39956831641074</v>
      </c>
      <c r="I702">
        <f t="shared" si="71"/>
        <v>-12.99585070404685</v>
      </c>
      <c r="J702">
        <f t="shared" si="72"/>
        <v>0</v>
      </c>
      <c r="K702">
        <f t="shared" si="73"/>
        <v>18.403717612363891</v>
      </c>
      <c r="L702">
        <f t="shared" si="74"/>
        <v>0</v>
      </c>
      <c r="Q702">
        <v>2.17674568965706E-2</v>
      </c>
    </row>
    <row r="703" spans="1:17" x14ac:dyDescent="0.25">
      <c r="A703" s="1">
        <v>702</v>
      </c>
      <c r="B703" s="2">
        <v>42244</v>
      </c>
      <c r="C703" s="3">
        <v>870</v>
      </c>
      <c r="D703">
        <f t="shared" si="75"/>
        <v>6.920442844573757E-3</v>
      </c>
      <c r="E703">
        <f t="shared" si="78"/>
        <v>3.8010441312793202E-4</v>
      </c>
      <c r="F703">
        <f t="shared" si="76"/>
        <v>19.213143021564704</v>
      </c>
      <c r="G703">
        <f t="shared" si="77"/>
        <v>2.9555945772214782</v>
      </c>
      <c r="H703">
        <f t="shared" ref="H703:H766" si="79">-1.645*Q703*C702</f>
        <v>-31.572014870612946</v>
      </c>
      <c r="I703">
        <f t="shared" ref="I703:I766" si="80">D703*C702</f>
        <v>5.9792626177117256</v>
      </c>
      <c r="J703">
        <f t="shared" ref="J703:J766" si="81">IF(D703*C702&lt;=H703,1,0)</f>
        <v>0</v>
      </c>
      <c r="K703">
        <f t="shared" ref="K703:K766" si="82">IF(J703=0,I703-H703,0)</f>
        <v>37.551277488324672</v>
      </c>
      <c r="L703">
        <f t="shared" ref="L703:L766" si="83">IF(J703=1,I703-H703,0)</f>
        <v>0</v>
      </c>
      <c r="Q703">
        <v>2.22137895915041E-2</v>
      </c>
    </row>
    <row r="704" spans="1:17" x14ac:dyDescent="0.25">
      <c r="A704" s="1">
        <v>703</v>
      </c>
      <c r="B704" s="2">
        <v>42247</v>
      </c>
      <c r="C704" s="3">
        <v>841</v>
      </c>
      <c r="D704">
        <f t="shared" si="75"/>
        <v>-3.3901551675681339E-2</v>
      </c>
      <c r="E704">
        <f t="shared" si="78"/>
        <v>3.5990476554823898E-4</v>
      </c>
      <c r="F704">
        <f t="shared" si="76"/>
        <v>4.2597203331101925</v>
      </c>
      <c r="G704">
        <f t="shared" si="77"/>
        <v>1.4492035086216064</v>
      </c>
      <c r="H704">
        <f t="shared" si="79"/>
        <v>-30.648104445445188</v>
      </c>
      <c r="I704">
        <f t="shared" si="80"/>
        <v>-29.494349957842765</v>
      </c>
      <c r="J704">
        <f t="shared" si="81"/>
        <v>0</v>
      </c>
      <c r="K704">
        <f t="shared" si="82"/>
        <v>1.1537544876024235</v>
      </c>
      <c r="L704">
        <f t="shared" si="83"/>
        <v>0</v>
      </c>
      <c r="Q704">
        <v>2.1415019002512099E-2</v>
      </c>
    </row>
    <row r="705" spans="1:17" x14ac:dyDescent="0.25">
      <c r="A705" s="1">
        <v>704</v>
      </c>
      <c r="B705" s="2">
        <v>42248</v>
      </c>
      <c r="C705" s="3">
        <v>852.95001200000002</v>
      </c>
      <c r="D705">
        <f t="shared" si="75"/>
        <v>1.4109283222400341E-2</v>
      </c>
      <c r="E705">
        <f t="shared" si="78"/>
        <v>4.1028253144533635E-4</v>
      </c>
      <c r="F705">
        <f t="shared" si="76"/>
        <v>15.452801834619098</v>
      </c>
      <c r="G705">
        <f t="shared" si="77"/>
        <v>2.7377903354211348</v>
      </c>
      <c r="H705">
        <f t="shared" si="79"/>
        <v>-32.685126862670387</v>
      </c>
      <c r="I705">
        <f t="shared" si="80"/>
        <v>11.865907190038687</v>
      </c>
      <c r="J705">
        <f t="shared" si="81"/>
        <v>0</v>
      </c>
      <c r="K705">
        <f t="shared" si="82"/>
        <v>44.55103405270907</v>
      </c>
      <c r="L705">
        <f t="shared" si="83"/>
        <v>0</v>
      </c>
      <c r="Q705">
        <v>2.3625895400735401E-2</v>
      </c>
    </row>
    <row r="706" spans="1:17" x14ac:dyDescent="0.25">
      <c r="A706" s="1">
        <v>705</v>
      </c>
      <c r="B706" s="2">
        <v>42249</v>
      </c>
      <c r="C706" s="3">
        <v>836</v>
      </c>
      <c r="D706">
        <f t="shared" si="75"/>
        <v>-2.00723301106468E-2</v>
      </c>
      <c r="E706">
        <f t="shared" si="78"/>
        <v>3.968646958445696E-4</v>
      </c>
      <c r="F706">
        <f t="shared" si="76"/>
        <v>12.054249855718217</v>
      </c>
      <c r="G706">
        <f t="shared" si="77"/>
        <v>2.4894172828797294</v>
      </c>
      <c r="H706">
        <f t="shared" si="79"/>
        <v>-32.163093498450998</v>
      </c>
      <c r="I706">
        <f t="shared" si="80"/>
        <v>-17.120694208744151</v>
      </c>
      <c r="J706">
        <f t="shared" si="81"/>
        <v>0</v>
      </c>
      <c r="K706">
        <f t="shared" si="82"/>
        <v>15.042399289706847</v>
      </c>
      <c r="L706">
        <f t="shared" si="83"/>
        <v>0</v>
      </c>
      <c r="Q706">
        <v>2.2922835156551601E-2</v>
      </c>
    </row>
    <row r="707" spans="1:17" x14ac:dyDescent="0.25">
      <c r="A707" s="1">
        <v>706</v>
      </c>
      <c r="B707" s="2">
        <v>42250</v>
      </c>
      <c r="C707" s="3">
        <v>830</v>
      </c>
      <c r="D707">
        <f t="shared" si="75"/>
        <v>-7.2029122940579973E-3</v>
      </c>
      <c r="E707">
        <f t="shared" si="78"/>
        <v>3.9736128057011059E-4</v>
      </c>
      <c r="F707">
        <f t="shared" si="76"/>
        <v>18.748442976865864</v>
      </c>
      <c r="G707">
        <f t="shared" si="77"/>
        <v>2.9311107077344851</v>
      </c>
      <c r="H707">
        <f t="shared" si="79"/>
        <v>-32.687346537188397</v>
      </c>
      <c r="I707">
        <f t="shared" si="80"/>
        <v>-6.0216346778324858</v>
      </c>
      <c r="J707">
        <f t="shared" si="81"/>
        <v>0</v>
      </c>
      <c r="K707">
        <f t="shared" si="82"/>
        <v>26.665711859355909</v>
      </c>
      <c r="L707">
        <f t="shared" si="83"/>
        <v>0</v>
      </c>
      <c r="Q707">
        <v>2.37688126533852E-2</v>
      </c>
    </row>
    <row r="708" spans="1:17" x14ac:dyDescent="0.25">
      <c r="A708" s="1">
        <v>707</v>
      </c>
      <c r="B708" s="2">
        <v>42251</v>
      </c>
      <c r="C708" s="3">
        <v>842.5</v>
      </c>
      <c r="D708">
        <f t="shared" ref="D708:D771" si="84">LN(C708/C707)</f>
        <v>1.4947961435873148E-2</v>
      </c>
      <c r="E708">
        <f t="shared" si="78"/>
        <v>3.7588914389833467E-4</v>
      </c>
      <c r="F708">
        <f t="shared" ref="F708:F771" si="85">_xlfn.NORM.DIST(D708,0,SQRT(E708),FALSE)</f>
        <v>15.286227506677699</v>
      </c>
      <c r="G708">
        <f t="shared" ref="G708:G771" si="86">LN(F708)</f>
        <v>2.7269522600461724</v>
      </c>
      <c r="H708">
        <f t="shared" si="79"/>
        <v>-32.013084792359642</v>
      </c>
      <c r="I708">
        <f t="shared" si="80"/>
        <v>12.406807991774713</v>
      </c>
      <c r="J708">
        <f t="shared" si="81"/>
        <v>0</v>
      </c>
      <c r="K708">
        <f t="shared" si="82"/>
        <v>44.419892784134355</v>
      </c>
      <c r="L708">
        <f t="shared" si="83"/>
        <v>0</v>
      </c>
      <c r="Q708">
        <v>2.34467973723658E-2</v>
      </c>
    </row>
    <row r="709" spans="1:17" x14ac:dyDescent="0.25">
      <c r="A709" s="1">
        <v>708</v>
      </c>
      <c r="B709" s="2">
        <v>42254</v>
      </c>
      <c r="C709" s="3">
        <v>850</v>
      </c>
      <c r="D709">
        <f t="shared" si="84"/>
        <v>8.8626872578453243E-3</v>
      </c>
      <c r="E709">
        <f t="shared" ref="E709:E772" si="87">$O$3+$O$4*D708^2+$O$5*E708</f>
        <v>3.6702620337974719E-4</v>
      </c>
      <c r="F709">
        <f t="shared" si="85"/>
        <v>18.710693305052107</v>
      </c>
      <c r="G709">
        <f t="shared" si="86"/>
        <v>2.9290951949202637</v>
      </c>
      <c r="H709">
        <f t="shared" si="79"/>
        <v>-31.562160521633118</v>
      </c>
      <c r="I709">
        <f t="shared" si="80"/>
        <v>7.4668140147346858</v>
      </c>
      <c r="J709">
        <f t="shared" si="81"/>
        <v>0</v>
      </c>
      <c r="K709">
        <f t="shared" si="82"/>
        <v>39.028974536367805</v>
      </c>
      <c r="L709">
        <f t="shared" si="83"/>
        <v>0</v>
      </c>
      <c r="Q709">
        <v>2.2773559313183998E-2</v>
      </c>
    </row>
    <row r="710" spans="1:17" x14ac:dyDescent="0.25">
      <c r="A710" s="1">
        <v>709</v>
      </c>
      <c r="B710" s="2">
        <v>42255</v>
      </c>
      <c r="C710" s="3">
        <v>821.5</v>
      </c>
      <c r="D710">
        <f t="shared" si="84"/>
        <v>-3.4104412007039404E-2</v>
      </c>
      <c r="E710">
        <f t="shared" si="87"/>
        <v>3.4989449499433053E-4</v>
      </c>
      <c r="F710">
        <f t="shared" si="85"/>
        <v>4.0467450308198174</v>
      </c>
      <c r="G710">
        <f t="shared" si="86"/>
        <v>1.3979128618877223</v>
      </c>
      <c r="H710">
        <f t="shared" si="79"/>
        <v>-30.749030512745463</v>
      </c>
      <c r="I710">
        <f t="shared" si="80"/>
        <v>-28.988750205983493</v>
      </c>
      <c r="J710">
        <f t="shared" si="81"/>
        <v>0</v>
      </c>
      <c r="K710">
        <f t="shared" si="82"/>
        <v>1.7602803067619703</v>
      </c>
      <c r="L710">
        <f t="shared" si="83"/>
        <v>0</v>
      </c>
      <c r="Q710">
        <v>2.1991082075984599E-2</v>
      </c>
    </row>
    <row r="711" spans="1:17" x14ac:dyDescent="0.25">
      <c r="A711" s="1">
        <v>710</v>
      </c>
      <c r="B711" s="2">
        <v>42256</v>
      </c>
      <c r="C711" s="3">
        <v>853</v>
      </c>
      <c r="D711">
        <f t="shared" si="84"/>
        <v>3.7627610014356272E-2</v>
      </c>
      <c r="E711">
        <f t="shared" si="87"/>
        <v>4.0201664242869211E-4</v>
      </c>
      <c r="F711">
        <f t="shared" si="85"/>
        <v>3.4200376685241998</v>
      </c>
      <c r="G711">
        <f t="shared" si="86"/>
        <v>1.2296515652022206</v>
      </c>
      <c r="H711">
        <f t="shared" si="79"/>
        <v>-32.681157709538411</v>
      </c>
      <c r="I711">
        <f t="shared" si="80"/>
        <v>30.911081626793678</v>
      </c>
      <c r="J711">
        <f t="shared" si="81"/>
        <v>0</v>
      </c>
      <c r="K711">
        <f t="shared" si="82"/>
        <v>63.592239336332085</v>
      </c>
      <c r="L711">
        <f t="shared" si="83"/>
        <v>0</v>
      </c>
      <c r="Q711">
        <v>2.4183767709034298E-2</v>
      </c>
    </row>
    <row r="712" spans="1:17" x14ac:dyDescent="0.25">
      <c r="A712" s="1">
        <v>711</v>
      </c>
      <c r="B712" s="2">
        <v>42257</v>
      </c>
      <c r="C712" s="3">
        <v>845.5</v>
      </c>
      <c r="D712">
        <f t="shared" si="84"/>
        <v>-8.8313791530441124E-3</v>
      </c>
      <c r="E712">
        <f t="shared" si="87"/>
        <v>4.6532836482162602E-4</v>
      </c>
      <c r="F712">
        <f t="shared" si="85"/>
        <v>17.007264029109049</v>
      </c>
      <c r="G712">
        <f t="shared" si="86"/>
        <v>2.8336405486212941</v>
      </c>
      <c r="H712">
        <f t="shared" si="79"/>
        <v>-33.705178997795471</v>
      </c>
      <c r="I712">
        <f t="shared" si="80"/>
        <v>-7.533166417546628</v>
      </c>
      <c r="J712">
        <f t="shared" si="81"/>
        <v>0</v>
      </c>
      <c r="K712">
        <f t="shared" si="82"/>
        <v>26.172012580248843</v>
      </c>
      <c r="L712">
        <f t="shared" si="83"/>
        <v>0</v>
      </c>
      <c r="Q712">
        <v>2.40204812607001E-2</v>
      </c>
    </row>
    <row r="713" spans="1:17" x14ac:dyDescent="0.25">
      <c r="A713" s="1">
        <v>712</v>
      </c>
      <c r="B713" s="2">
        <v>42258</v>
      </c>
      <c r="C713" s="3">
        <v>874.5</v>
      </c>
      <c r="D713">
        <f t="shared" si="84"/>
        <v>3.3724126120021743E-2</v>
      </c>
      <c r="E713">
        <f t="shared" si="87"/>
        <v>4.3949398388615392E-4</v>
      </c>
      <c r="F713">
        <f t="shared" si="85"/>
        <v>5.2179853843746722</v>
      </c>
      <c r="G713">
        <f t="shared" si="86"/>
        <v>1.6521113857092096</v>
      </c>
      <c r="H713">
        <f t="shared" si="79"/>
        <v>-33.134592339893132</v>
      </c>
      <c r="I713">
        <f t="shared" si="80"/>
        <v>28.513748634478382</v>
      </c>
      <c r="J713">
        <f t="shared" si="81"/>
        <v>0</v>
      </c>
      <c r="K713">
        <f t="shared" si="82"/>
        <v>61.648340974371514</v>
      </c>
      <c r="L713">
        <f t="shared" si="83"/>
        <v>0</v>
      </c>
      <c r="Q713">
        <v>2.3823310851759899E-2</v>
      </c>
    </row>
    <row r="714" spans="1:17" x14ac:dyDescent="0.25">
      <c r="A714" s="1">
        <v>713</v>
      </c>
      <c r="B714" s="2">
        <v>42261</v>
      </c>
      <c r="C714" s="3">
        <v>868</v>
      </c>
      <c r="D714">
        <f t="shared" si="84"/>
        <v>-7.4605797983066094E-3</v>
      </c>
      <c r="E714">
        <f t="shared" si="87"/>
        <v>4.821043024830993E-4</v>
      </c>
      <c r="F714">
        <f t="shared" si="85"/>
        <v>17.150205311524132</v>
      </c>
      <c r="G714">
        <f t="shared" si="86"/>
        <v>2.8420101450577331</v>
      </c>
      <c r="H714">
        <f t="shared" si="79"/>
        <v>-33.927280357449455</v>
      </c>
      <c r="I714">
        <f t="shared" si="80"/>
        <v>-6.5242770336191303</v>
      </c>
      <c r="J714">
        <f t="shared" si="81"/>
        <v>0</v>
      </c>
      <c r="K714">
        <f t="shared" si="82"/>
        <v>27.403003323830326</v>
      </c>
      <c r="L714">
        <f t="shared" si="83"/>
        <v>0</v>
      </c>
      <c r="Q714">
        <v>2.3584318512844999E-2</v>
      </c>
    </row>
    <row r="715" spans="1:17" x14ac:dyDescent="0.25">
      <c r="A715" s="1">
        <v>714</v>
      </c>
      <c r="B715" s="2">
        <v>42262</v>
      </c>
      <c r="C715" s="3">
        <v>875.90002400000003</v>
      </c>
      <c r="D715">
        <f t="shared" si="84"/>
        <v>9.0602419090810172E-3</v>
      </c>
      <c r="E715">
        <f t="shared" si="87"/>
        <v>4.5339570797982639E-4</v>
      </c>
      <c r="F715">
        <f t="shared" si="85"/>
        <v>17.114196921960247</v>
      </c>
      <c r="G715">
        <f t="shared" si="86"/>
        <v>2.839908348413259</v>
      </c>
      <c r="H715">
        <f t="shared" si="79"/>
        <v>-33.261033235825714</v>
      </c>
      <c r="I715">
        <f t="shared" si="80"/>
        <v>7.8642899770823229</v>
      </c>
      <c r="J715">
        <f t="shared" si="81"/>
        <v>0</v>
      </c>
      <c r="K715">
        <f t="shared" si="82"/>
        <v>41.125323212908036</v>
      </c>
      <c r="L715">
        <f t="shared" si="83"/>
        <v>0</v>
      </c>
      <c r="Q715">
        <v>2.32943238383495E-2</v>
      </c>
    </row>
    <row r="716" spans="1:17" x14ac:dyDescent="0.25">
      <c r="A716" s="1">
        <v>715</v>
      </c>
      <c r="B716" s="2">
        <v>42263</v>
      </c>
      <c r="C716" s="3">
        <v>886</v>
      </c>
      <c r="D716">
        <f t="shared" si="84"/>
        <v>1.1464994035649791E-2</v>
      </c>
      <c r="E716">
        <f t="shared" si="87"/>
        <v>4.2886928454297638E-4</v>
      </c>
      <c r="F716">
        <f t="shared" si="85"/>
        <v>16.526966751112255</v>
      </c>
      <c r="G716">
        <f t="shared" si="86"/>
        <v>2.8049933953645834</v>
      </c>
      <c r="H716">
        <f t="shared" si="79"/>
        <v>-32.402690586811836</v>
      </c>
      <c r="I716">
        <f t="shared" si="80"/>
        <v>10.042188550985509</v>
      </c>
      <c r="J716">
        <f t="shared" si="81"/>
        <v>0</v>
      </c>
      <c r="K716">
        <f t="shared" si="82"/>
        <v>42.444879137797344</v>
      </c>
      <c r="L716">
        <f t="shared" si="83"/>
        <v>0</v>
      </c>
      <c r="Q716">
        <v>2.2488507486674102E-2</v>
      </c>
    </row>
    <row r="717" spans="1:17" x14ac:dyDescent="0.25">
      <c r="A717" s="1">
        <v>716</v>
      </c>
      <c r="B717" s="2">
        <v>42265</v>
      </c>
      <c r="C717" s="3">
        <v>899.09997599999997</v>
      </c>
      <c r="D717">
        <f t="shared" si="84"/>
        <v>1.4677285692285826E-2</v>
      </c>
      <c r="E717">
        <f t="shared" si="87"/>
        <v>4.095885174461795E-4</v>
      </c>
      <c r="F717">
        <f t="shared" si="85"/>
        <v>15.154017404674091</v>
      </c>
      <c r="G717">
        <f t="shared" si="86"/>
        <v>2.7182656720286547</v>
      </c>
      <c r="H717">
        <f t="shared" si="79"/>
        <v>-31.748801829656887</v>
      </c>
      <c r="I717">
        <f t="shared" si="80"/>
        <v>13.004075123365242</v>
      </c>
      <c r="J717">
        <f t="shared" si="81"/>
        <v>0</v>
      </c>
      <c r="K717">
        <f t="shared" si="82"/>
        <v>44.752876953022131</v>
      </c>
      <c r="L717">
        <f t="shared" si="83"/>
        <v>0</v>
      </c>
      <c r="Q717">
        <v>2.17835028025667E-2</v>
      </c>
    </row>
    <row r="718" spans="1:17" x14ac:dyDescent="0.25">
      <c r="A718" s="1">
        <v>717</v>
      </c>
      <c r="B718" s="2">
        <v>42268</v>
      </c>
      <c r="C718" s="3">
        <v>905</v>
      </c>
      <c r="D718">
        <f t="shared" si="84"/>
        <v>6.5407074025593112E-3</v>
      </c>
      <c r="E718">
        <f t="shared" si="87"/>
        <v>3.9725317276371509E-4</v>
      </c>
      <c r="F718">
        <f t="shared" si="85"/>
        <v>18.966685018359659</v>
      </c>
      <c r="G718">
        <f t="shared" si="86"/>
        <v>2.9426840200397879</v>
      </c>
      <c r="H718">
        <f t="shared" si="79"/>
        <v>-31.345248398613702</v>
      </c>
      <c r="I718">
        <f t="shared" si="80"/>
        <v>5.8807498686640987</v>
      </c>
      <c r="J718">
        <f t="shared" si="81"/>
        <v>0</v>
      </c>
      <c r="K718">
        <f t="shared" si="82"/>
        <v>37.225998267277802</v>
      </c>
      <c r="L718">
        <f t="shared" si="83"/>
        <v>0</v>
      </c>
      <c r="Q718">
        <v>2.1193262993032699E-2</v>
      </c>
    </row>
    <row r="719" spans="1:17" x14ac:dyDescent="0.25">
      <c r="A719" s="1">
        <v>718</v>
      </c>
      <c r="B719" s="2">
        <v>42269</v>
      </c>
      <c r="C719" s="3">
        <v>919</v>
      </c>
      <c r="D719">
        <f t="shared" si="84"/>
        <v>1.5351178655760977E-2</v>
      </c>
      <c r="E719">
        <f t="shared" si="87"/>
        <v>3.7522210308276008E-4</v>
      </c>
      <c r="F719">
        <f t="shared" si="85"/>
        <v>15.044795102136549</v>
      </c>
      <c r="G719">
        <f t="shared" si="86"/>
        <v>2.7110320909887076</v>
      </c>
      <c r="H719">
        <f t="shared" si="79"/>
        <v>-30.429103679638896</v>
      </c>
      <c r="I719">
        <f t="shared" si="80"/>
        <v>13.892816683463684</v>
      </c>
      <c r="J719">
        <f t="shared" si="81"/>
        <v>0</v>
      </c>
      <c r="K719">
        <f t="shared" si="82"/>
        <v>44.321920363102578</v>
      </c>
      <c r="L719">
        <f t="shared" si="83"/>
        <v>0</v>
      </c>
      <c r="Q719">
        <v>2.0439707588465899E-2</v>
      </c>
    </row>
    <row r="720" spans="1:17" x14ac:dyDescent="0.25">
      <c r="A720" s="1">
        <v>719</v>
      </c>
      <c r="B720" s="2">
        <v>42270</v>
      </c>
      <c r="C720" s="3">
        <v>875</v>
      </c>
      <c r="D720">
        <f t="shared" si="84"/>
        <v>-4.9062235998072627E-2</v>
      </c>
      <c r="E720">
        <f t="shared" si="87"/>
        <v>3.6718107846897118E-4</v>
      </c>
      <c r="F720">
        <f t="shared" si="85"/>
        <v>0.78511472901313495</v>
      </c>
      <c r="G720">
        <f t="shared" si="86"/>
        <v>-0.24192542026974542</v>
      </c>
      <c r="H720">
        <f t="shared" si="79"/>
        <v>-30.139879610054997</v>
      </c>
      <c r="I720">
        <f t="shared" si="80"/>
        <v>-45.088194882228741</v>
      </c>
      <c r="J720">
        <f t="shared" si="81"/>
        <v>1</v>
      </c>
      <c r="K720">
        <f t="shared" si="82"/>
        <v>0</v>
      </c>
      <c r="L720">
        <f t="shared" si="83"/>
        <v>-14.948315272173744</v>
      </c>
      <c r="Q720">
        <v>1.9937013345452798E-2</v>
      </c>
    </row>
    <row r="721" spans="1:17" x14ac:dyDescent="0.25">
      <c r="A721" s="1">
        <v>720</v>
      </c>
      <c r="B721" s="2">
        <v>42271</v>
      </c>
      <c r="C721" s="3">
        <v>908</v>
      </c>
      <c r="D721">
        <f t="shared" si="84"/>
        <v>3.7020492243678961E-2</v>
      </c>
      <c r="E721">
        <f t="shared" si="87"/>
        <v>4.9548025024889189E-4</v>
      </c>
      <c r="F721">
        <f t="shared" si="85"/>
        <v>4.4953087640015603</v>
      </c>
      <c r="G721">
        <f t="shared" si="86"/>
        <v>1.5030343561098933</v>
      </c>
      <c r="H721">
        <f t="shared" si="79"/>
        <v>-34.185316165326952</v>
      </c>
      <c r="I721">
        <f t="shared" si="80"/>
        <v>32.392930713219094</v>
      </c>
      <c r="J721">
        <f t="shared" si="81"/>
        <v>0</v>
      </c>
      <c r="K721">
        <f t="shared" si="82"/>
        <v>66.578246878546054</v>
      </c>
      <c r="L721">
        <f t="shared" si="83"/>
        <v>0</v>
      </c>
      <c r="Q721">
        <v>2.3750111100531102E-2</v>
      </c>
    </row>
    <row r="722" spans="1:17" x14ac:dyDescent="0.25">
      <c r="A722" s="1">
        <v>721</v>
      </c>
      <c r="B722" s="2">
        <v>42275</v>
      </c>
      <c r="C722" s="3">
        <v>926.90002400000003</v>
      </c>
      <c r="D722">
        <f t="shared" si="84"/>
        <v>2.0601332173254217E-2</v>
      </c>
      <c r="E722">
        <f t="shared" si="87"/>
        <v>5.4771979844987057E-4</v>
      </c>
      <c r="F722">
        <f t="shared" si="85"/>
        <v>11.570940918096124</v>
      </c>
      <c r="G722">
        <f t="shared" si="86"/>
        <v>2.4484968618485072</v>
      </c>
      <c r="H722">
        <f t="shared" si="79"/>
        <v>-35.244254360354752</v>
      </c>
      <c r="I722">
        <f t="shared" si="80"/>
        <v>18.70600961331483</v>
      </c>
      <c r="J722">
        <f t="shared" si="81"/>
        <v>0</v>
      </c>
      <c r="K722">
        <f t="shared" si="82"/>
        <v>53.950263973669578</v>
      </c>
      <c r="L722">
        <f t="shared" si="83"/>
        <v>0</v>
      </c>
      <c r="Q722">
        <v>2.3595901584265999E-2</v>
      </c>
    </row>
    <row r="723" spans="1:17" x14ac:dyDescent="0.25">
      <c r="A723" s="1">
        <v>722</v>
      </c>
      <c r="B723" s="2">
        <v>42276</v>
      </c>
      <c r="C723" s="3">
        <v>912.79998799999998</v>
      </c>
      <c r="D723">
        <f t="shared" si="84"/>
        <v>-1.5328925373044588E-2</v>
      </c>
      <c r="E723">
        <f t="shared" si="87"/>
        <v>5.3625825270824589E-4</v>
      </c>
      <c r="F723">
        <f t="shared" si="85"/>
        <v>13.838027105189621</v>
      </c>
      <c r="G723">
        <f t="shared" si="86"/>
        <v>2.6274203898252155</v>
      </c>
      <c r="H723">
        <f t="shared" si="79"/>
        <v>-35.146395274354418</v>
      </c>
      <c r="I723">
        <f t="shared" si="80"/>
        <v>-14.208381296169238</v>
      </c>
      <c r="J723">
        <f t="shared" si="81"/>
        <v>0</v>
      </c>
      <c r="K723">
        <f t="shared" si="82"/>
        <v>20.938013978185182</v>
      </c>
      <c r="L723">
        <f t="shared" si="83"/>
        <v>0</v>
      </c>
      <c r="Q723">
        <v>2.30505872038194E-2</v>
      </c>
    </row>
    <row r="724" spans="1:17" x14ac:dyDescent="0.25">
      <c r="A724" s="1">
        <v>723</v>
      </c>
      <c r="B724" s="2">
        <v>42277</v>
      </c>
      <c r="C724" s="3">
        <v>956.84997599999997</v>
      </c>
      <c r="D724">
        <f t="shared" si="84"/>
        <v>4.7129828872269484E-2</v>
      </c>
      <c r="E724">
        <f t="shared" si="87"/>
        <v>5.1397476591385431E-4</v>
      </c>
      <c r="F724">
        <f t="shared" si="85"/>
        <v>2.027701701343648</v>
      </c>
      <c r="G724">
        <f t="shared" si="86"/>
        <v>0.70690298484289715</v>
      </c>
      <c r="H724">
        <f t="shared" si="79"/>
        <v>-35.240922101827437</v>
      </c>
      <c r="I724">
        <f t="shared" si="80"/>
        <v>43.020107229049636</v>
      </c>
      <c r="J724">
        <f t="shared" si="81"/>
        <v>0</v>
      </c>
      <c r="K724">
        <f t="shared" si="82"/>
        <v>78.261029330877079</v>
      </c>
      <c r="L724">
        <f t="shared" si="83"/>
        <v>0</v>
      </c>
      <c r="Q724">
        <v>2.3469602575673099E-2</v>
      </c>
    </row>
    <row r="725" spans="1:17" x14ac:dyDescent="0.25">
      <c r="A725" s="1">
        <v>724</v>
      </c>
      <c r="B725" s="2">
        <v>42278</v>
      </c>
      <c r="C725" s="3">
        <v>950</v>
      </c>
      <c r="D725">
        <f t="shared" si="84"/>
        <v>-7.1846296791858826E-3</v>
      </c>
      <c r="E725">
        <f t="shared" si="87"/>
        <v>6.1771955013889285E-4</v>
      </c>
      <c r="F725">
        <f t="shared" si="85"/>
        <v>15.394612984565981</v>
      </c>
      <c r="G725">
        <f t="shared" si="86"/>
        <v>2.7340176420261098</v>
      </c>
      <c r="H725">
        <f t="shared" si="79"/>
        <v>-37.115994746161768</v>
      </c>
      <c r="I725">
        <f t="shared" si="80"/>
        <v>-6.874612736097899</v>
      </c>
      <c r="J725">
        <f t="shared" si="81"/>
        <v>0</v>
      </c>
      <c r="K725">
        <f t="shared" si="82"/>
        <v>30.24138201006387</v>
      </c>
      <c r="L725">
        <f t="shared" si="83"/>
        <v>0</v>
      </c>
      <c r="Q725">
        <v>2.35804099965908E-2</v>
      </c>
    </row>
    <row r="726" spans="1:17" x14ac:dyDescent="0.25">
      <c r="A726" s="1">
        <v>725</v>
      </c>
      <c r="B726" s="2">
        <v>42282</v>
      </c>
      <c r="C726" s="3">
        <v>957.59997599999997</v>
      </c>
      <c r="D726">
        <f t="shared" si="84"/>
        <v>7.9681445865198101E-3</v>
      </c>
      <c r="E726">
        <f t="shared" si="87"/>
        <v>5.7680027006999949E-4</v>
      </c>
      <c r="F726">
        <f t="shared" si="85"/>
        <v>15.721531176986646</v>
      </c>
      <c r="G726">
        <f t="shared" si="86"/>
        <v>2.755031185373884</v>
      </c>
      <c r="H726">
        <f t="shared" si="79"/>
        <v>-36.360773108554241</v>
      </c>
      <c r="I726">
        <f t="shared" si="80"/>
        <v>7.5697373571938193</v>
      </c>
      <c r="J726">
        <f t="shared" si="81"/>
        <v>0</v>
      </c>
      <c r="K726">
        <f t="shared" si="82"/>
        <v>43.930510465748057</v>
      </c>
      <c r="L726">
        <f t="shared" si="83"/>
        <v>0</v>
      </c>
      <c r="Q726">
        <v>2.3267172041948E-2</v>
      </c>
    </row>
    <row r="727" spans="1:17" x14ac:dyDescent="0.25">
      <c r="A727" s="1">
        <v>726</v>
      </c>
      <c r="B727" s="2">
        <v>42283</v>
      </c>
      <c r="C727" s="3">
        <v>964</v>
      </c>
      <c r="D727">
        <f t="shared" si="84"/>
        <v>6.6611654294391736E-3</v>
      </c>
      <c r="E727">
        <f t="shared" si="87"/>
        <v>5.4023072985872505E-4</v>
      </c>
      <c r="F727">
        <f t="shared" si="85"/>
        <v>16.473479008014522</v>
      </c>
      <c r="G727">
        <f t="shared" si="86"/>
        <v>2.8017517549136262</v>
      </c>
      <c r="H727">
        <f t="shared" si="79"/>
        <v>-35.34360358211724</v>
      </c>
      <c r="I727">
        <f t="shared" si="80"/>
        <v>6.3787318553629824</v>
      </c>
      <c r="J727">
        <f t="shared" si="81"/>
        <v>0</v>
      </c>
      <c r="K727">
        <f t="shared" si="82"/>
        <v>41.722335437480226</v>
      </c>
      <c r="L727">
        <f t="shared" si="83"/>
        <v>0</v>
      </c>
      <c r="Q727">
        <v>2.24367939021324E-2</v>
      </c>
    </row>
    <row r="728" spans="1:17" x14ac:dyDescent="0.25">
      <c r="A728" s="1">
        <v>727</v>
      </c>
      <c r="B728" s="2">
        <v>42284</v>
      </c>
      <c r="C728" s="3">
        <v>952.75</v>
      </c>
      <c r="D728">
        <f t="shared" si="84"/>
        <v>-1.1738754856575976E-2</v>
      </c>
      <c r="E728">
        <f t="shared" si="87"/>
        <v>5.0569154019196555E-4</v>
      </c>
      <c r="F728">
        <f t="shared" si="85"/>
        <v>15.480882202284047</v>
      </c>
      <c r="G728">
        <f t="shared" si="86"/>
        <v>2.7396058563493542</v>
      </c>
      <c r="H728">
        <f t="shared" si="79"/>
        <v>-34.284444048603518</v>
      </c>
      <c r="I728">
        <f t="shared" si="80"/>
        <v>-11.31615968173924</v>
      </c>
      <c r="J728">
        <f t="shared" si="81"/>
        <v>0</v>
      </c>
      <c r="K728">
        <f t="shared" si="82"/>
        <v>22.968284366864278</v>
      </c>
      <c r="L728">
        <f t="shared" si="83"/>
        <v>0</v>
      </c>
      <c r="Q728">
        <v>2.1619924610351698E-2</v>
      </c>
    </row>
    <row r="729" spans="1:17" x14ac:dyDescent="0.25">
      <c r="A729" s="1">
        <v>728</v>
      </c>
      <c r="B729" s="2">
        <v>42285</v>
      </c>
      <c r="C729" s="3">
        <v>951</v>
      </c>
      <c r="D729">
        <f t="shared" si="84"/>
        <v>-1.8384772085792988E-3</v>
      </c>
      <c r="E729">
        <f t="shared" si="87"/>
        <v>4.800335247646163E-4</v>
      </c>
      <c r="F729">
        <f t="shared" si="85"/>
        <v>18.144512757500465</v>
      </c>
      <c r="G729">
        <f t="shared" si="86"/>
        <v>2.8983681875902723</v>
      </c>
      <c r="H729">
        <f t="shared" si="79"/>
        <v>-34.174764591579603</v>
      </c>
      <c r="I729">
        <f t="shared" si="80"/>
        <v>-1.751609160473927</v>
      </c>
      <c r="J729">
        <f t="shared" si="81"/>
        <v>0</v>
      </c>
      <c r="K729">
        <f t="shared" si="82"/>
        <v>32.423155431105677</v>
      </c>
      <c r="L729">
        <f t="shared" si="83"/>
        <v>0</v>
      </c>
      <c r="Q729">
        <v>2.1805229999915202E-2</v>
      </c>
    </row>
    <row r="730" spans="1:17" x14ac:dyDescent="0.25">
      <c r="A730" s="1">
        <v>729</v>
      </c>
      <c r="B730" s="2">
        <v>42286</v>
      </c>
      <c r="C730" s="3">
        <v>954.79998799999998</v>
      </c>
      <c r="D730">
        <f t="shared" si="84"/>
        <v>3.9878193512075701E-3</v>
      </c>
      <c r="E730">
        <f t="shared" si="87"/>
        <v>4.4824203629691692E-4</v>
      </c>
      <c r="F730">
        <f t="shared" si="85"/>
        <v>18.511850669131753</v>
      </c>
      <c r="G730">
        <f t="shared" si="86"/>
        <v>2.918411103712419</v>
      </c>
      <c r="H730">
        <f t="shared" si="79"/>
        <v>-33.067548401377998</v>
      </c>
      <c r="I730">
        <f t="shared" si="80"/>
        <v>3.7924162029983992</v>
      </c>
      <c r="J730">
        <f t="shared" si="81"/>
        <v>0</v>
      </c>
      <c r="K730">
        <f t="shared" si="82"/>
        <v>36.859964604376394</v>
      </c>
      <c r="L730">
        <f t="shared" si="83"/>
        <v>0</v>
      </c>
      <c r="Q730">
        <v>2.1137595301300501E-2</v>
      </c>
    </row>
    <row r="731" spans="1:17" x14ac:dyDescent="0.25">
      <c r="A731" s="1">
        <v>730</v>
      </c>
      <c r="B731" s="2">
        <v>42289</v>
      </c>
      <c r="C731" s="3">
        <v>944</v>
      </c>
      <c r="D731">
        <f t="shared" si="84"/>
        <v>-1.1375715751097127E-2</v>
      </c>
      <c r="E731">
        <f t="shared" si="87"/>
        <v>4.2003603617772367E-4</v>
      </c>
      <c r="F731">
        <f t="shared" si="85"/>
        <v>16.686564335760163</v>
      </c>
      <c r="G731">
        <f t="shared" si="86"/>
        <v>2.814603864821319</v>
      </c>
      <c r="H731">
        <f t="shared" si="79"/>
        <v>-31.92535364041062</v>
      </c>
      <c r="I731">
        <f t="shared" si="80"/>
        <v>-10.861533262638948</v>
      </c>
      <c r="J731">
        <f t="shared" si="81"/>
        <v>0</v>
      </c>
      <c r="K731">
        <f t="shared" si="82"/>
        <v>21.06382037777167</v>
      </c>
      <c r="L731">
        <f t="shared" si="83"/>
        <v>0</v>
      </c>
      <c r="Q731">
        <v>2.03262568660608E-2</v>
      </c>
    </row>
    <row r="732" spans="1:17" x14ac:dyDescent="0.25">
      <c r="A732" s="1">
        <v>731</v>
      </c>
      <c r="B732" s="2">
        <v>42290</v>
      </c>
      <c r="C732" s="3">
        <v>948</v>
      </c>
      <c r="D732">
        <f t="shared" si="84"/>
        <v>4.2283361095211049E-3</v>
      </c>
      <c r="E732">
        <f t="shared" si="87"/>
        <v>4.0140679600919312E-4</v>
      </c>
      <c r="F732">
        <f t="shared" si="85"/>
        <v>19.473583475298486</v>
      </c>
      <c r="G732">
        <f t="shared" si="86"/>
        <v>2.9690588535683724</v>
      </c>
      <c r="H732">
        <f t="shared" si="79"/>
        <v>-31.912752203487717</v>
      </c>
      <c r="I732">
        <f t="shared" si="80"/>
        <v>3.9915492873879233</v>
      </c>
      <c r="J732">
        <f t="shared" si="81"/>
        <v>0</v>
      </c>
      <c r="K732">
        <f t="shared" si="82"/>
        <v>35.904301490875639</v>
      </c>
      <c r="L732">
        <f t="shared" si="83"/>
        <v>0</v>
      </c>
      <c r="Q732">
        <v>2.0550687885405001E-2</v>
      </c>
    </row>
    <row r="733" spans="1:17" x14ac:dyDescent="0.25">
      <c r="A733" s="1">
        <v>732</v>
      </c>
      <c r="B733" s="2">
        <v>42291</v>
      </c>
      <c r="C733" s="3">
        <v>947</v>
      </c>
      <c r="D733">
        <f t="shared" si="84"/>
        <v>-1.0554090689436032E-3</v>
      </c>
      <c r="E733">
        <f t="shared" si="87"/>
        <v>3.7745405677099036E-4</v>
      </c>
      <c r="F733">
        <f t="shared" si="85"/>
        <v>20.503934381366015</v>
      </c>
      <c r="G733">
        <f t="shared" si="86"/>
        <v>3.02061678877212</v>
      </c>
      <c r="H733">
        <f t="shared" si="79"/>
        <v>-30.839850066021061</v>
      </c>
      <c r="I733">
        <f t="shared" si="80"/>
        <v>-1.0005277973585358</v>
      </c>
      <c r="J733">
        <f t="shared" si="81"/>
        <v>0</v>
      </c>
      <c r="K733">
        <f t="shared" si="82"/>
        <v>29.839322268662524</v>
      </c>
      <c r="L733">
        <f t="shared" si="83"/>
        <v>0</v>
      </c>
      <c r="Q733">
        <v>1.9775980189309799E-2</v>
      </c>
    </row>
    <row r="734" spans="1:17" x14ac:dyDescent="0.25">
      <c r="A734" s="1">
        <v>733</v>
      </c>
      <c r="B734" s="2">
        <v>42292</v>
      </c>
      <c r="C734" s="3">
        <v>953.90002400000003</v>
      </c>
      <c r="D734">
        <f t="shared" si="84"/>
        <v>7.2597761249538076E-3</v>
      </c>
      <c r="E734">
        <f t="shared" si="87"/>
        <v>3.545662588269699E-4</v>
      </c>
      <c r="F734">
        <f t="shared" si="85"/>
        <v>19.669059988768822</v>
      </c>
      <c r="G734">
        <f t="shared" si="86"/>
        <v>2.979046842177631</v>
      </c>
      <c r="H734">
        <f t="shared" si="79"/>
        <v>-29.83232079528559</v>
      </c>
      <c r="I734">
        <f t="shared" si="80"/>
        <v>6.8750079903312562</v>
      </c>
      <c r="J734">
        <f t="shared" si="81"/>
        <v>0</v>
      </c>
      <c r="K734">
        <f t="shared" si="82"/>
        <v>36.707328785616845</v>
      </c>
      <c r="L734">
        <f t="shared" si="83"/>
        <v>0</v>
      </c>
      <c r="Q734">
        <v>1.9150104983766101E-2</v>
      </c>
    </row>
    <row r="735" spans="1:17" x14ac:dyDescent="0.25">
      <c r="A735" s="1">
        <v>734</v>
      </c>
      <c r="B735" s="2">
        <v>42293</v>
      </c>
      <c r="C735" s="3">
        <v>958</v>
      </c>
      <c r="D735">
        <f t="shared" si="84"/>
        <v>4.2889086598283796E-3</v>
      </c>
      <c r="E735">
        <f t="shared" si="87"/>
        <v>3.3691906258264347E-4</v>
      </c>
      <c r="F735">
        <f t="shared" si="85"/>
        <v>21.149091057082085</v>
      </c>
      <c r="G735">
        <f t="shared" si="86"/>
        <v>3.0515969285443036</v>
      </c>
      <c r="H735">
        <f t="shared" si="79"/>
        <v>-29.062037563621661</v>
      </c>
      <c r="I735">
        <f t="shared" si="80"/>
        <v>4.0911900735440989</v>
      </c>
      <c r="J735">
        <f t="shared" si="81"/>
        <v>0</v>
      </c>
      <c r="K735">
        <f t="shared" si="82"/>
        <v>33.153227637165763</v>
      </c>
      <c r="L735">
        <f t="shared" si="83"/>
        <v>0</v>
      </c>
      <c r="Q735">
        <v>1.85206957662685E-2</v>
      </c>
    </row>
    <row r="736" spans="1:17" x14ac:dyDescent="0.25">
      <c r="A736" s="1">
        <v>735</v>
      </c>
      <c r="B736" s="2">
        <v>42296</v>
      </c>
      <c r="C736" s="3">
        <v>964.5</v>
      </c>
      <c r="D736">
        <f t="shared" si="84"/>
        <v>6.7620543749231706E-3</v>
      </c>
      <c r="E736">
        <f t="shared" si="87"/>
        <v>3.1868493604223121E-4</v>
      </c>
      <c r="F736">
        <f t="shared" si="85"/>
        <v>20.800448311384876</v>
      </c>
      <c r="G736">
        <f t="shared" si="86"/>
        <v>3.0349745399069654</v>
      </c>
      <c r="H736">
        <f t="shared" si="79"/>
        <v>-28.134574130160505</v>
      </c>
      <c r="I736">
        <f t="shared" si="80"/>
        <v>6.4780480911763973</v>
      </c>
      <c r="J736">
        <f t="shared" si="81"/>
        <v>0</v>
      </c>
      <c r="K736">
        <f t="shared" si="82"/>
        <v>34.612622221336906</v>
      </c>
      <c r="L736">
        <f t="shared" si="83"/>
        <v>0</v>
      </c>
      <c r="Q736">
        <v>1.7852906657207901E-2</v>
      </c>
    </row>
    <row r="737" spans="1:17" x14ac:dyDescent="0.25">
      <c r="A737" s="1">
        <v>736</v>
      </c>
      <c r="B737" s="2">
        <v>42297</v>
      </c>
      <c r="C737" s="3">
        <v>960.5</v>
      </c>
      <c r="D737">
        <f t="shared" si="84"/>
        <v>-4.1558501371724193E-3</v>
      </c>
      <c r="E737">
        <f t="shared" si="87"/>
        <v>3.037657615990526E-4</v>
      </c>
      <c r="F737">
        <f t="shared" si="85"/>
        <v>22.248175402667574</v>
      </c>
      <c r="G737">
        <f t="shared" si="86"/>
        <v>3.1022600008752157</v>
      </c>
      <c r="H737">
        <f t="shared" si="79"/>
        <v>-27.413814054367737</v>
      </c>
      <c r="I737">
        <f t="shared" si="80"/>
        <v>-4.0083174573027982</v>
      </c>
      <c r="J737">
        <f t="shared" si="81"/>
        <v>0</v>
      </c>
      <c r="K737">
        <f t="shared" si="82"/>
        <v>23.405496597064939</v>
      </c>
      <c r="L737">
        <f t="shared" si="83"/>
        <v>0</v>
      </c>
      <c r="Q737">
        <v>1.7278312655102799E-2</v>
      </c>
    </row>
    <row r="738" spans="1:17" x14ac:dyDescent="0.25">
      <c r="A738" s="1">
        <v>737</v>
      </c>
      <c r="B738" s="2">
        <v>42298</v>
      </c>
      <c r="C738" s="3">
        <v>958</v>
      </c>
      <c r="D738">
        <f t="shared" si="84"/>
        <v>-2.6062042377507531E-3</v>
      </c>
      <c r="E738">
        <f t="shared" si="87"/>
        <v>2.883848366918769E-4</v>
      </c>
      <c r="F738">
        <f t="shared" si="85"/>
        <v>23.217176710212033</v>
      </c>
      <c r="G738">
        <f t="shared" si="86"/>
        <v>3.1448923801697473</v>
      </c>
      <c r="H738">
        <f t="shared" si="79"/>
        <v>-26.927255226332896</v>
      </c>
      <c r="I738">
        <f t="shared" si="80"/>
        <v>-2.5032591703595983</v>
      </c>
      <c r="J738">
        <f t="shared" si="81"/>
        <v>0</v>
      </c>
      <c r="K738">
        <f t="shared" si="82"/>
        <v>24.423996055973298</v>
      </c>
      <c r="L738">
        <f t="shared" si="83"/>
        <v>0</v>
      </c>
      <c r="Q738">
        <v>1.7042323907623402E-2</v>
      </c>
    </row>
    <row r="739" spans="1:17" x14ac:dyDescent="0.25">
      <c r="A739" s="1">
        <v>738</v>
      </c>
      <c r="B739" s="2">
        <v>42300</v>
      </c>
      <c r="C739" s="3">
        <v>957.45001200000002</v>
      </c>
      <c r="D739">
        <f t="shared" si="84"/>
        <v>-5.742650673930341E-4</v>
      </c>
      <c r="E739">
        <f t="shared" si="87"/>
        <v>2.737056498702633E-4</v>
      </c>
      <c r="F739">
        <f t="shared" si="85"/>
        <v>24.099417748857466</v>
      </c>
      <c r="G739">
        <f t="shared" si="86"/>
        <v>3.1821876804063112</v>
      </c>
      <c r="H739">
        <f t="shared" si="79"/>
        <v>-26.297573038908634</v>
      </c>
      <c r="I739">
        <f t="shared" si="80"/>
        <v>-0.5501459345625267</v>
      </c>
      <c r="J739">
        <f t="shared" si="81"/>
        <v>0</v>
      </c>
      <c r="K739">
        <f t="shared" si="82"/>
        <v>25.747427104346109</v>
      </c>
      <c r="L739">
        <f t="shared" si="83"/>
        <v>0</v>
      </c>
      <c r="Q739">
        <v>1.6687230259918799E-2</v>
      </c>
    </row>
    <row r="740" spans="1:17" x14ac:dyDescent="0.25">
      <c r="A740" s="1">
        <v>739</v>
      </c>
      <c r="B740" s="2">
        <v>42303</v>
      </c>
      <c r="C740" s="3">
        <v>964</v>
      </c>
      <c r="D740">
        <f t="shared" si="84"/>
        <v>6.8177817070781714E-3</v>
      </c>
      <c r="E740">
        <f t="shared" si="87"/>
        <v>2.5991718467413804E-4</v>
      </c>
      <c r="F740">
        <f t="shared" si="85"/>
        <v>22.628676862740662</v>
      </c>
      <c r="G740">
        <f t="shared" si="86"/>
        <v>3.1192179896524443</v>
      </c>
      <c r="H740">
        <f t="shared" si="79"/>
        <v>-25.482948728783239</v>
      </c>
      <c r="I740">
        <f t="shared" si="80"/>
        <v>6.5276851772553757</v>
      </c>
      <c r="J740">
        <f t="shared" si="81"/>
        <v>0</v>
      </c>
      <c r="K740">
        <f t="shared" si="82"/>
        <v>32.010633906038613</v>
      </c>
      <c r="L740">
        <f t="shared" si="83"/>
        <v>0</v>
      </c>
      <c r="Q740">
        <v>1.6179595851758599E-2</v>
      </c>
    </row>
    <row r="741" spans="1:17" x14ac:dyDescent="0.25">
      <c r="A741" s="1">
        <v>740</v>
      </c>
      <c r="B741" s="2">
        <v>42304</v>
      </c>
      <c r="C741" s="3">
        <v>955.20001200000002</v>
      </c>
      <c r="D741">
        <f t="shared" si="84"/>
        <v>-9.1705394093939841E-3</v>
      </c>
      <c r="E741">
        <f t="shared" si="87"/>
        <v>2.5022729155791263E-4</v>
      </c>
      <c r="F741">
        <f t="shared" si="85"/>
        <v>21.318752933681274</v>
      </c>
      <c r="G741">
        <f t="shared" si="86"/>
        <v>3.0595871047951886</v>
      </c>
      <c r="H741">
        <f t="shared" si="79"/>
        <v>-24.882222578084161</v>
      </c>
      <c r="I741">
        <f t="shared" si="80"/>
        <v>-8.8403999906558006</v>
      </c>
      <c r="J741">
        <f t="shared" si="81"/>
        <v>0</v>
      </c>
      <c r="K741">
        <f t="shared" si="82"/>
        <v>16.04182258742836</v>
      </c>
      <c r="L741">
        <f t="shared" si="83"/>
        <v>0</v>
      </c>
      <c r="Q741">
        <v>1.5690841464821199E-2</v>
      </c>
    </row>
    <row r="742" spans="1:17" x14ac:dyDescent="0.25">
      <c r="A742" s="1">
        <v>741</v>
      </c>
      <c r="B742" s="2">
        <v>42305</v>
      </c>
      <c r="C742" s="3">
        <v>949</v>
      </c>
      <c r="D742">
        <f t="shared" si="84"/>
        <v>-6.5119565912237897E-3</v>
      </c>
      <c r="E742">
        <f t="shared" si="87"/>
        <v>2.4374141539441232E-4</v>
      </c>
      <c r="F742">
        <f t="shared" si="85"/>
        <v>23.424299754503057</v>
      </c>
      <c r="G742">
        <f t="shared" si="86"/>
        <v>3.1537739345934974</v>
      </c>
      <c r="H742">
        <f t="shared" si="79"/>
        <v>-25.091874873252884</v>
      </c>
      <c r="I742">
        <f t="shared" si="80"/>
        <v>-6.220221014080443</v>
      </c>
      <c r="J742">
        <f t="shared" si="81"/>
        <v>0</v>
      </c>
      <c r="K742">
        <f t="shared" si="82"/>
        <v>18.87165385917244</v>
      </c>
      <c r="L742">
        <f t="shared" si="83"/>
        <v>0</v>
      </c>
      <c r="Q742">
        <v>1.59688224290324E-2</v>
      </c>
    </row>
    <row r="743" spans="1:17" x14ac:dyDescent="0.25">
      <c r="A743" s="1">
        <v>742</v>
      </c>
      <c r="B743" s="2">
        <v>42306</v>
      </c>
      <c r="C743" s="3">
        <v>920.04998799999998</v>
      </c>
      <c r="D743">
        <f t="shared" si="84"/>
        <v>-3.0980795260314071E-2</v>
      </c>
      <c r="E743">
        <f t="shared" si="87"/>
        <v>2.3522323883347533E-4</v>
      </c>
      <c r="F743">
        <f t="shared" si="85"/>
        <v>3.3815666093811667</v>
      </c>
      <c r="G743">
        <f t="shared" si="86"/>
        <v>1.2183390960145621</v>
      </c>
      <c r="H743">
        <f t="shared" si="79"/>
        <v>-24.979806414373911</v>
      </c>
      <c r="I743">
        <f t="shared" si="80"/>
        <v>-29.400774702038053</v>
      </c>
      <c r="J743">
        <f t="shared" si="81"/>
        <v>1</v>
      </c>
      <c r="K743">
        <f t="shared" si="82"/>
        <v>0</v>
      </c>
      <c r="L743">
        <f t="shared" si="83"/>
        <v>-4.4209682876641416</v>
      </c>
      <c r="Q743">
        <v>1.60013621213012E-2</v>
      </c>
    </row>
    <row r="744" spans="1:17" x14ac:dyDescent="0.25">
      <c r="A744" s="1">
        <v>743</v>
      </c>
      <c r="B744" s="2">
        <v>42307</v>
      </c>
      <c r="C744" s="3">
        <v>914</v>
      </c>
      <c r="D744">
        <f t="shared" si="84"/>
        <v>-6.5974318954638046E-3</v>
      </c>
      <c r="E744">
        <f t="shared" si="87"/>
        <v>2.8475839589983643E-4</v>
      </c>
      <c r="F744">
        <f t="shared" si="85"/>
        <v>21.90182180323033</v>
      </c>
      <c r="G744">
        <f t="shared" si="86"/>
        <v>3.0865698207246939</v>
      </c>
      <c r="H744">
        <f t="shared" si="79"/>
        <v>-27.67940098236318</v>
      </c>
      <c r="I744">
        <f t="shared" si="80"/>
        <v>-6.0699671362522905</v>
      </c>
      <c r="J744">
        <f t="shared" si="81"/>
        <v>0</v>
      </c>
      <c r="K744">
        <f t="shared" si="82"/>
        <v>21.609433846110889</v>
      </c>
      <c r="L744">
        <f t="shared" si="83"/>
        <v>0</v>
      </c>
      <c r="Q744">
        <v>1.82885536605264E-2</v>
      </c>
    </row>
    <row r="745" spans="1:17" x14ac:dyDescent="0.25">
      <c r="A745" s="1">
        <v>744</v>
      </c>
      <c r="B745" s="2">
        <v>42310</v>
      </c>
      <c r="C745" s="3">
        <v>911.90002400000003</v>
      </c>
      <c r="D745">
        <f t="shared" si="84"/>
        <v>-2.3002101958552275E-3</v>
      </c>
      <c r="E745">
        <f t="shared" si="87"/>
        <v>2.7269342076552861E-4</v>
      </c>
      <c r="F745">
        <f t="shared" si="85"/>
        <v>23.925416694928547</v>
      </c>
      <c r="G745">
        <f t="shared" si="86"/>
        <v>3.1749413539032756</v>
      </c>
      <c r="H745">
        <f t="shared" si="79"/>
        <v>-27.377294464389898</v>
      </c>
      <c r="I745">
        <f t="shared" si="80"/>
        <v>-2.1023921190116779</v>
      </c>
      <c r="J745">
        <f t="shared" si="81"/>
        <v>0</v>
      </c>
      <c r="K745">
        <f t="shared" si="82"/>
        <v>25.274902345378219</v>
      </c>
      <c r="L745">
        <f t="shared" si="83"/>
        <v>0</v>
      </c>
      <c r="Q745">
        <v>1.8208678552732501E-2</v>
      </c>
    </row>
    <row r="746" spans="1:17" x14ac:dyDescent="0.25">
      <c r="A746" s="1">
        <v>745</v>
      </c>
      <c r="B746" s="2">
        <v>42311</v>
      </c>
      <c r="C746" s="3">
        <v>914.95001200000002</v>
      </c>
      <c r="D746">
        <f t="shared" si="84"/>
        <v>3.3390708308720912E-3</v>
      </c>
      <c r="E746">
        <f t="shared" si="87"/>
        <v>2.5930409371659267E-4</v>
      </c>
      <c r="F746">
        <f t="shared" si="85"/>
        <v>24.247592179158367</v>
      </c>
      <c r="G746">
        <f t="shared" si="86"/>
        <v>3.1883173208726587</v>
      </c>
      <c r="H746">
        <f t="shared" si="79"/>
        <v>-26.653654844246589</v>
      </c>
      <c r="I746">
        <f t="shared" si="80"/>
        <v>3.0448987708099597</v>
      </c>
      <c r="J746">
        <f t="shared" si="81"/>
        <v>0</v>
      </c>
      <c r="K746">
        <f t="shared" si="82"/>
        <v>29.698553615056547</v>
      </c>
      <c r="L746">
        <f t="shared" si="83"/>
        <v>0</v>
      </c>
      <c r="Q746">
        <v>1.77682084286809E-2</v>
      </c>
    </row>
    <row r="747" spans="1:17" x14ac:dyDescent="0.25">
      <c r="A747" s="1">
        <v>746</v>
      </c>
      <c r="B747" s="2">
        <v>42312</v>
      </c>
      <c r="C747" s="3">
        <v>915.34997599999997</v>
      </c>
      <c r="D747">
        <f t="shared" si="84"/>
        <v>4.3704748837753544E-4</v>
      </c>
      <c r="E747">
        <f t="shared" si="87"/>
        <v>2.474613331965883E-4</v>
      </c>
      <c r="F747">
        <f t="shared" si="85"/>
        <v>25.35063136191366</v>
      </c>
      <c r="G747">
        <f t="shared" si="86"/>
        <v>3.2328036355224588</v>
      </c>
      <c r="H747">
        <f t="shared" si="79"/>
        <v>-25.761609918433468</v>
      </c>
      <c r="I747">
        <f t="shared" si="80"/>
        <v>0.39987660473559594</v>
      </c>
      <c r="J747">
        <f t="shared" si="81"/>
        <v>0</v>
      </c>
      <c r="K747">
        <f t="shared" si="82"/>
        <v>26.161486523169064</v>
      </c>
      <c r="L747">
        <f t="shared" si="83"/>
        <v>0</v>
      </c>
      <c r="Q747">
        <v>1.7116293717153199E-2</v>
      </c>
    </row>
    <row r="748" spans="1:17" x14ac:dyDescent="0.25">
      <c r="A748" s="1">
        <v>747</v>
      </c>
      <c r="B748" s="2">
        <v>42313</v>
      </c>
      <c r="C748" s="3">
        <v>911</v>
      </c>
      <c r="D748">
        <f t="shared" si="84"/>
        <v>-4.7635823175860587E-3</v>
      </c>
      <c r="E748">
        <f t="shared" si="87"/>
        <v>2.3597836708643503E-4</v>
      </c>
      <c r="F748">
        <f t="shared" si="85"/>
        <v>24.751017518078562</v>
      </c>
      <c r="G748">
        <f t="shared" si="86"/>
        <v>3.2088666000111887</v>
      </c>
      <c r="H748">
        <f t="shared" si="79"/>
        <v>-24.849166295859266</v>
      </c>
      <c r="I748">
        <f t="shared" si="80"/>
        <v>-4.3603449600764232</v>
      </c>
      <c r="J748">
        <f t="shared" si="81"/>
        <v>0</v>
      </c>
      <c r="K748">
        <f t="shared" si="82"/>
        <v>20.488821335782845</v>
      </c>
      <c r="L748">
        <f t="shared" si="83"/>
        <v>0</v>
      </c>
      <c r="Q748">
        <v>1.6502842151924199E-2</v>
      </c>
    </row>
    <row r="749" spans="1:17" x14ac:dyDescent="0.25">
      <c r="A749" s="1">
        <v>748</v>
      </c>
      <c r="B749" s="2">
        <v>42314</v>
      </c>
      <c r="C749" s="3">
        <v>911</v>
      </c>
      <c r="D749">
        <f t="shared" si="84"/>
        <v>0</v>
      </c>
      <c r="E749">
        <f t="shared" si="87"/>
        <v>2.2691336651419638E-4</v>
      </c>
      <c r="F749">
        <f t="shared" si="85"/>
        <v>26.483783336677217</v>
      </c>
      <c r="G749">
        <f t="shared" si="86"/>
        <v>3.2765325961152714</v>
      </c>
      <c r="H749">
        <f t="shared" si="79"/>
        <v>-24.51425972948585</v>
      </c>
      <c r="I749">
        <f t="shared" si="80"/>
        <v>0</v>
      </c>
      <c r="J749">
        <f t="shared" si="81"/>
        <v>0</v>
      </c>
      <c r="K749">
        <f t="shared" si="82"/>
        <v>24.51425972948585</v>
      </c>
      <c r="L749">
        <f t="shared" si="83"/>
        <v>0</v>
      </c>
      <c r="Q749">
        <v>1.6358161964697499E-2</v>
      </c>
    </row>
    <row r="750" spans="1:17" x14ac:dyDescent="0.25">
      <c r="A750" s="1">
        <v>749</v>
      </c>
      <c r="B750" s="2">
        <v>42317</v>
      </c>
      <c r="C750" s="3">
        <v>903</v>
      </c>
      <c r="D750">
        <f t="shared" si="84"/>
        <v>-8.8203438429728821E-3</v>
      </c>
      <c r="E750">
        <f t="shared" si="87"/>
        <v>2.1723034470665526E-4</v>
      </c>
      <c r="F750">
        <f t="shared" si="85"/>
        <v>22.629820923105623</v>
      </c>
      <c r="G750">
        <f t="shared" si="86"/>
        <v>3.1192685463620644</v>
      </c>
      <c r="H750">
        <f t="shared" si="79"/>
        <v>-23.706503588275201</v>
      </c>
      <c r="I750">
        <f t="shared" si="80"/>
        <v>-8.0353332409482956</v>
      </c>
      <c r="J750">
        <f t="shared" si="81"/>
        <v>0</v>
      </c>
      <c r="K750">
        <f t="shared" si="82"/>
        <v>15.671170347326905</v>
      </c>
      <c r="L750">
        <f t="shared" si="83"/>
        <v>0</v>
      </c>
      <c r="Q750">
        <v>1.5819152998825699E-2</v>
      </c>
    </row>
    <row r="751" spans="1:17" x14ac:dyDescent="0.25">
      <c r="A751" s="1">
        <v>750</v>
      </c>
      <c r="B751" s="2">
        <v>42318</v>
      </c>
      <c r="C751" s="3">
        <v>914</v>
      </c>
      <c r="D751">
        <f t="shared" si="84"/>
        <v>1.2108018037164485E-2</v>
      </c>
      <c r="E751">
        <f t="shared" si="87"/>
        <v>2.1326054120699009E-4</v>
      </c>
      <c r="F751">
        <f t="shared" si="85"/>
        <v>19.372195074056304</v>
      </c>
      <c r="G751">
        <f t="shared" si="86"/>
        <v>2.9638387943878817</v>
      </c>
      <c r="H751">
        <f t="shared" si="79"/>
        <v>-23.855863062260955</v>
      </c>
      <c r="I751">
        <f t="shared" si="80"/>
        <v>10.933540287559531</v>
      </c>
      <c r="J751">
        <f t="shared" si="81"/>
        <v>0</v>
      </c>
      <c r="K751">
        <f t="shared" si="82"/>
        <v>34.789403349820489</v>
      </c>
      <c r="L751">
        <f t="shared" si="83"/>
        <v>0</v>
      </c>
      <c r="Q751">
        <v>1.6059849850219601E-2</v>
      </c>
    </row>
    <row r="752" spans="1:17" x14ac:dyDescent="0.25">
      <c r="A752" s="1">
        <v>751</v>
      </c>
      <c r="B752" s="2">
        <v>42321</v>
      </c>
      <c r="C752" s="3">
        <v>893.75</v>
      </c>
      <c r="D752">
        <f t="shared" si="84"/>
        <v>-2.2404477445932595E-2</v>
      </c>
      <c r="E752">
        <f t="shared" si="87"/>
        <v>2.1393847329542385E-4</v>
      </c>
      <c r="F752">
        <f t="shared" si="85"/>
        <v>8.4387151401824596</v>
      </c>
      <c r="G752">
        <f t="shared" si="86"/>
        <v>2.1328300624434688</v>
      </c>
      <c r="H752">
        <f t="shared" si="79"/>
        <v>-23.611934382344856</v>
      </c>
      <c r="I752">
        <f t="shared" si="80"/>
        <v>-20.477692385582394</v>
      </c>
      <c r="J752">
        <f t="shared" si="81"/>
        <v>0</v>
      </c>
      <c r="K752">
        <f t="shared" si="82"/>
        <v>3.1342419967624622</v>
      </c>
      <c r="L752">
        <f t="shared" si="83"/>
        <v>0</v>
      </c>
      <c r="Q752">
        <v>1.5704332060115098E-2</v>
      </c>
    </row>
    <row r="753" spans="1:17" x14ac:dyDescent="0.25">
      <c r="A753" s="1">
        <v>752</v>
      </c>
      <c r="B753" s="2">
        <v>42324</v>
      </c>
      <c r="C753" s="3">
        <v>889.40002400000003</v>
      </c>
      <c r="D753">
        <f t="shared" si="84"/>
        <v>-4.8789889471377544E-3</v>
      </c>
      <c r="E753">
        <f t="shared" si="87"/>
        <v>2.3675264346729834E-4</v>
      </c>
      <c r="F753">
        <f t="shared" si="85"/>
        <v>24.656382527328088</v>
      </c>
      <c r="G753">
        <f t="shared" si="86"/>
        <v>3.2050357930310671</v>
      </c>
      <c r="H753">
        <f t="shared" si="79"/>
        <v>-25.264812608736943</v>
      </c>
      <c r="I753">
        <f t="shared" si="80"/>
        <v>-4.3605963715043679</v>
      </c>
      <c r="J753">
        <f t="shared" si="81"/>
        <v>0</v>
      </c>
      <c r="K753">
        <f t="shared" si="82"/>
        <v>20.904216237232575</v>
      </c>
      <c r="L753">
        <f t="shared" si="83"/>
        <v>0</v>
      </c>
      <c r="Q753">
        <v>1.7184390151966801E-2</v>
      </c>
    </row>
    <row r="754" spans="1:17" x14ac:dyDescent="0.25">
      <c r="A754" s="1">
        <v>753</v>
      </c>
      <c r="B754" s="2">
        <v>42325</v>
      </c>
      <c r="C754" s="3">
        <v>915.29998799999998</v>
      </c>
      <c r="D754">
        <f t="shared" si="84"/>
        <v>2.8704762219198196E-2</v>
      </c>
      <c r="E754">
        <f t="shared" si="87"/>
        <v>2.2768887682035301E-4</v>
      </c>
      <c r="F754">
        <f t="shared" si="85"/>
        <v>4.3293628780963855</v>
      </c>
      <c r="G754">
        <f t="shared" si="86"/>
        <v>1.4654203898708209</v>
      </c>
      <c r="H754">
        <f t="shared" si="79"/>
        <v>-24.893649502797661</v>
      </c>
      <c r="I754">
        <f t="shared" si="80"/>
        <v>25.53001620666917</v>
      </c>
      <c r="J754">
        <f t="shared" si="81"/>
        <v>0</v>
      </c>
      <c r="K754">
        <f t="shared" si="82"/>
        <v>50.423665709466832</v>
      </c>
      <c r="L754">
        <f t="shared" si="83"/>
        <v>0</v>
      </c>
      <c r="Q754">
        <v>1.7014748395014701E-2</v>
      </c>
    </row>
    <row r="755" spans="1:17" x14ac:dyDescent="0.25">
      <c r="A755" s="1">
        <v>754</v>
      </c>
      <c r="B755" s="2">
        <v>42326</v>
      </c>
      <c r="C755" s="3">
        <v>905</v>
      </c>
      <c r="D755">
        <f t="shared" si="84"/>
        <v>-1.1316923580351792E-2</v>
      </c>
      <c r="E755">
        <f t="shared" si="87"/>
        <v>2.6940326591544682E-4</v>
      </c>
      <c r="F755">
        <f t="shared" si="85"/>
        <v>19.163643863041788</v>
      </c>
      <c r="G755">
        <f t="shared" si="86"/>
        <v>2.9530149352039579</v>
      </c>
      <c r="H755">
        <f t="shared" si="79"/>
        <v>-25.620761611538445</v>
      </c>
      <c r="I755">
        <f t="shared" si="80"/>
        <v>-10.358380017292912</v>
      </c>
      <c r="J755">
        <f t="shared" si="81"/>
        <v>0</v>
      </c>
      <c r="K755">
        <f t="shared" si="82"/>
        <v>15.262381594245532</v>
      </c>
      <c r="L755">
        <f t="shared" si="83"/>
        <v>0</v>
      </c>
      <c r="Q755">
        <v>1.70162037310592E-2</v>
      </c>
    </row>
    <row r="756" spans="1:17" x14ac:dyDescent="0.25">
      <c r="A756" s="1">
        <v>755</v>
      </c>
      <c r="B756" s="2">
        <v>42327</v>
      </c>
      <c r="C756" s="3">
        <v>909</v>
      </c>
      <c r="D756">
        <f t="shared" si="84"/>
        <v>4.4101504775527897E-3</v>
      </c>
      <c r="E756">
        <f t="shared" si="87"/>
        <v>2.6397316350383517E-4</v>
      </c>
      <c r="F756">
        <f t="shared" si="85"/>
        <v>23.666327142222194</v>
      </c>
      <c r="G756">
        <f t="shared" si="86"/>
        <v>3.1640532421670118</v>
      </c>
      <c r="H756">
        <f t="shared" si="79"/>
        <v>-25.923660858059961</v>
      </c>
      <c r="I756">
        <f t="shared" si="80"/>
        <v>3.9911861821852748</v>
      </c>
      <c r="J756">
        <f t="shared" si="81"/>
        <v>0</v>
      </c>
      <c r="K756">
        <f t="shared" si="82"/>
        <v>29.914847040245235</v>
      </c>
      <c r="L756">
        <f t="shared" si="83"/>
        <v>0</v>
      </c>
      <c r="Q756">
        <v>1.74133307750323E-2</v>
      </c>
    </row>
    <row r="757" spans="1:17" x14ac:dyDescent="0.25">
      <c r="A757" s="1">
        <v>756</v>
      </c>
      <c r="B757" s="2">
        <v>42328</v>
      </c>
      <c r="C757" s="3">
        <v>914.15002400000003</v>
      </c>
      <c r="D757">
        <f t="shared" si="84"/>
        <v>5.6496038509317587E-3</v>
      </c>
      <c r="E757">
        <f t="shared" si="87"/>
        <v>2.5223712511889375E-4</v>
      </c>
      <c r="F757">
        <f t="shared" si="85"/>
        <v>23.579131445802144</v>
      </c>
      <c r="G757">
        <f t="shared" si="86"/>
        <v>3.1603620600712872</v>
      </c>
      <c r="H757">
        <f t="shared" si="79"/>
        <v>-25.128529235690845</v>
      </c>
      <c r="I757">
        <f t="shared" si="80"/>
        <v>5.1354899004969683</v>
      </c>
      <c r="J757">
        <f t="shared" si="81"/>
        <v>0</v>
      </c>
      <c r="K757">
        <f t="shared" si="82"/>
        <v>30.264019136187812</v>
      </c>
      <c r="L757">
        <f t="shared" si="83"/>
        <v>0</v>
      </c>
      <c r="Q757">
        <v>1.68049523245698E-2</v>
      </c>
    </row>
    <row r="758" spans="1:17" x14ac:dyDescent="0.25">
      <c r="A758" s="1">
        <v>757</v>
      </c>
      <c r="B758" s="2">
        <v>42331</v>
      </c>
      <c r="C758" s="3">
        <v>923</v>
      </c>
      <c r="D758">
        <f t="shared" si="84"/>
        <v>9.6345364744416101E-3</v>
      </c>
      <c r="E758">
        <f t="shared" si="87"/>
        <v>2.4231474939349191E-4</v>
      </c>
      <c r="F758">
        <f t="shared" si="85"/>
        <v>21.161032123636829</v>
      </c>
      <c r="G758">
        <f t="shared" si="86"/>
        <v>3.0521613829100249</v>
      </c>
      <c r="H758">
        <f t="shared" si="79"/>
        <v>-24.446733496177597</v>
      </c>
      <c r="I758">
        <f t="shared" si="80"/>
        <v>8.8074117493396731</v>
      </c>
      <c r="J758">
        <f t="shared" si="81"/>
        <v>0</v>
      </c>
      <c r="K758">
        <f t="shared" si="82"/>
        <v>33.254145245517272</v>
      </c>
      <c r="L758">
        <f t="shared" si="83"/>
        <v>0</v>
      </c>
      <c r="Q758">
        <v>1.6256889763959701E-2</v>
      </c>
    </row>
    <row r="759" spans="1:17" x14ac:dyDescent="0.25">
      <c r="A759" s="1">
        <v>758</v>
      </c>
      <c r="B759" s="2">
        <v>42332</v>
      </c>
      <c r="C759" s="3">
        <v>918.75</v>
      </c>
      <c r="D759">
        <f t="shared" si="84"/>
        <v>-4.615183975805728E-3</v>
      </c>
      <c r="E759">
        <f t="shared" si="87"/>
        <v>2.3707158976647564E-4</v>
      </c>
      <c r="F759">
        <f t="shared" si="85"/>
        <v>24.771967913260244</v>
      </c>
      <c r="G759">
        <f t="shared" si="86"/>
        <v>3.2097126877924085</v>
      </c>
      <c r="H759">
        <f t="shared" si="79"/>
        <v>-24.038102192397311</v>
      </c>
      <c r="I759">
        <f t="shared" si="80"/>
        <v>-4.2598148096686872</v>
      </c>
      <c r="J759">
        <f t="shared" si="81"/>
        <v>0</v>
      </c>
      <c r="K759">
        <f t="shared" si="82"/>
        <v>19.778287382728625</v>
      </c>
      <c r="L759">
        <f t="shared" si="83"/>
        <v>0</v>
      </c>
      <c r="Q759">
        <v>1.5831883077448199E-2</v>
      </c>
    </row>
    <row r="760" spans="1:17" x14ac:dyDescent="0.25">
      <c r="A760" s="1">
        <v>759</v>
      </c>
      <c r="B760" s="2">
        <v>42334</v>
      </c>
      <c r="C760" s="3">
        <v>919.54998799999998</v>
      </c>
      <c r="D760">
        <f t="shared" si="84"/>
        <v>8.7035636808215425E-4</v>
      </c>
      <c r="E760">
        <f t="shared" si="87"/>
        <v>2.2782325802074403E-4</v>
      </c>
      <c r="F760">
        <f t="shared" si="85"/>
        <v>26.386939092382015</v>
      </c>
      <c r="G760">
        <f t="shared" si="86"/>
        <v>3.2728691563831722</v>
      </c>
      <c r="H760">
        <f t="shared" si="79"/>
        <v>-23.74095416198552</v>
      </c>
      <c r="I760">
        <f t="shared" si="80"/>
        <v>0.79963991317547922</v>
      </c>
      <c r="J760">
        <f t="shared" si="81"/>
        <v>0</v>
      </c>
      <c r="K760">
        <f t="shared" si="82"/>
        <v>24.540594075161</v>
      </c>
      <c r="L760">
        <f t="shared" si="83"/>
        <v>0</v>
      </c>
      <c r="Q760">
        <v>1.5708507189039898E-2</v>
      </c>
    </row>
    <row r="761" spans="1:17" x14ac:dyDescent="0.25">
      <c r="A761" s="1">
        <v>760</v>
      </c>
      <c r="B761" s="2">
        <v>42335</v>
      </c>
      <c r="C761" s="3">
        <v>921</v>
      </c>
      <c r="D761">
        <f t="shared" si="84"/>
        <v>1.5756293601782571E-3</v>
      </c>
      <c r="E761">
        <f t="shared" si="87"/>
        <v>2.1810731962650844E-4</v>
      </c>
      <c r="F761">
        <f t="shared" si="85"/>
        <v>26.859830377186636</v>
      </c>
      <c r="G761">
        <f t="shared" si="86"/>
        <v>3.2906318760039168</v>
      </c>
      <c r="H761">
        <f t="shared" si="79"/>
        <v>-22.885786977410536</v>
      </c>
      <c r="I761">
        <f t="shared" si="80"/>
        <v>1.4488699592443639</v>
      </c>
      <c r="J761">
        <f t="shared" si="81"/>
        <v>0</v>
      </c>
      <c r="K761">
        <f t="shared" si="82"/>
        <v>24.334656936654898</v>
      </c>
      <c r="L761">
        <f t="shared" si="83"/>
        <v>0</v>
      </c>
      <c r="Q761">
        <v>1.5129501050098601E-2</v>
      </c>
    </row>
    <row r="762" spans="1:17" x14ac:dyDescent="0.25">
      <c r="A762" s="1">
        <v>761</v>
      </c>
      <c r="B762" s="2">
        <v>42338</v>
      </c>
      <c r="C762" s="3">
        <v>925.40002400000003</v>
      </c>
      <c r="D762">
        <f t="shared" si="84"/>
        <v>4.7660661523229175E-3</v>
      </c>
      <c r="E762">
        <f t="shared" si="87"/>
        <v>2.0935586272771933E-4</v>
      </c>
      <c r="F762">
        <f t="shared" si="85"/>
        <v>26.116004865937533</v>
      </c>
      <c r="G762">
        <f t="shared" si="86"/>
        <v>3.2625483396445385</v>
      </c>
      <c r="H762">
        <f t="shared" si="79"/>
        <v>-22.07059308220834</v>
      </c>
      <c r="I762">
        <f t="shared" si="80"/>
        <v>4.3895469262894071</v>
      </c>
      <c r="J762">
        <f t="shared" si="81"/>
        <v>0</v>
      </c>
      <c r="K762">
        <f t="shared" si="82"/>
        <v>26.460140008497746</v>
      </c>
      <c r="L762">
        <f t="shared" si="83"/>
        <v>0</v>
      </c>
      <c r="Q762">
        <v>1.4567615537629801E-2</v>
      </c>
    </row>
    <row r="763" spans="1:17" x14ac:dyDescent="0.25">
      <c r="A763" s="1">
        <v>762</v>
      </c>
      <c r="B763" s="2">
        <v>42339</v>
      </c>
      <c r="C763" s="3">
        <v>940</v>
      </c>
      <c r="D763">
        <f t="shared" si="84"/>
        <v>1.5653772856419786E-2</v>
      </c>
      <c r="E763">
        <f t="shared" si="87"/>
        <v>2.0263985521336351E-4</v>
      </c>
      <c r="F763">
        <f t="shared" si="85"/>
        <v>15.309608647445497</v>
      </c>
      <c r="G763">
        <f t="shared" si="86"/>
        <v>2.7284806474516667</v>
      </c>
      <c r="H763">
        <f t="shared" si="79"/>
        <v>-21.478366602984266</v>
      </c>
      <c r="I763">
        <f t="shared" si="80"/>
        <v>14.486001777021418</v>
      </c>
      <c r="J763">
        <f t="shared" si="81"/>
        <v>0</v>
      </c>
      <c r="K763">
        <f t="shared" si="82"/>
        <v>35.964368380005681</v>
      </c>
      <c r="L763">
        <f t="shared" si="83"/>
        <v>0</v>
      </c>
      <c r="Q763">
        <v>1.41093121620281E-2</v>
      </c>
    </row>
    <row r="764" spans="1:17" x14ac:dyDescent="0.25">
      <c r="A764" s="1">
        <v>763</v>
      </c>
      <c r="B764" s="2">
        <v>42340</v>
      </c>
      <c r="C764" s="3">
        <v>944.5</v>
      </c>
      <c r="D764">
        <f t="shared" si="84"/>
        <v>4.7758116775146828E-3</v>
      </c>
      <c r="E764">
        <f t="shared" si="87"/>
        <v>2.1040276475897332E-4</v>
      </c>
      <c r="F764">
        <f t="shared" si="85"/>
        <v>26.052226378437087</v>
      </c>
      <c r="G764">
        <f t="shared" si="86"/>
        <v>3.2601032301303987</v>
      </c>
      <c r="H764">
        <f t="shared" si="79"/>
        <v>-21.549833747064607</v>
      </c>
      <c r="I764">
        <f t="shared" si="80"/>
        <v>4.4892629768638015</v>
      </c>
      <c r="J764">
        <f t="shared" si="81"/>
        <v>0</v>
      </c>
      <c r="K764">
        <f t="shared" si="82"/>
        <v>26.039096723928409</v>
      </c>
      <c r="L764">
        <f t="shared" si="83"/>
        <v>0</v>
      </c>
      <c r="Q764">
        <v>1.3936386048674001E-2</v>
      </c>
    </row>
    <row r="765" spans="1:17" x14ac:dyDescent="0.25">
      <c r="A765" s="1">
        <v>764</v>
      </c>
      <c r="B765" s="2">
        <v>42341</v>
      </c>
      <c r="C765" s="3">
        <v>939.65002400000003</v>
      </c>
      <c r="D765">
        <f t="shared" si="84"/>
        <v>-5.1481958975296543E-3</v>
      </c>
      <c r="E765">
        <f t="shared" si="87"/>
        <v>2.0360025200903789E-4</v>
      </c>
      <c r="F765">
        <f t="shared" si="85"/>
        <v>26.197116579311121</v>
      </c>
      <c r="G765">
        <f t="shared" si="86"/>
        <v>3.2656493504858743</v>
      </c>
      <c r="H765">
        <f t="shared" si="79"/>
        <v>-20.988860698657795</v>
      </c>
      <c r="I765">
        <f t="shared" si="80"/>
        <v>-4.8624710252167587</v>
      </c>
      <c r="J765">
        <f t="shared" si="81"/>
        <v>0</v>
      </c>
      <c r="K765">
        <f t="shared" si="82"/>
        <v>16.126389673441036</v>
      </c>
      <c r="L765">
        <f t="shared" si="83"/>
        <v>0</v>
      </c>
      <c r="Q765">
        <v>1.3508931535257101E-2</v>
      </c>
    </row>
    <row r="766" spans="1:17" x14ac:dyDescent="0.25">
      <c r="A766" s="1">
        <v>765</v>
      </c>
      <c r="B766" s="2">
        <v>42342</v>
      </c>
      <c r="C766" s="3">
        <v>940.09997599999997</v>
      </c>
      <c r="D766">
        <f t="shared" si="84"/>
        <v>4.7873601127118467E-4</v>
      </c>
      <c r="E766">
        <f t="shared" si="87"/>
        <v>1.9762839839215844E-4</v>
      </c>
      <c r="F766">
        <f t="shared" si="85"/>
        <v>28.361785377678089</v>
      </c>
      <c r="G766">
        <f t="shared" si="86"/>
        <v>3.3450426537613192</v>
      </c>
      <c r="H766">
        <f t="shared" si="79"/>
        <v>-20.939759526956266</v>
      </c>
      <c r="I766">
        <f t="shared" si="80"/>
        <v>0.44984430448063295</v>
      </c>
      <c r="J766">
        <f t="shared" si="81"/>
        <v>0</v>
      </c>
      <c r="K766">
        <f t="shared" si="82"/>
        <v>21.389603831436897</v>
      </c>
      <c r="L766">
        <f t="shared" si="83"/>
        <v>0</v>
      </c>
      <c r="Q766">
        <v>1.3546891686615501E-2</v>
      </c>
    </row>
    <row r="767" spans="1:17" x14ac:dyDescent="0.25">
      <c r="A767" s="1">
        <v>766</v>
      </c>
      <c r="B767" s="2">
        <v>42345</v>
      </c>
      <c r="C767" s="3">
        <v>943</v>
      </c>
      <c r="D767">
        <f t="shared" si="84"/>
        <v>3.0800555781516619E-3</v>
      </c>
      <c r="E767">
        <f t="shared" si="87"/>
        <v>1.9054197683283751E-4</v>
      </c>
      <c r="F767">
        <f t="shared" si="85"/>
        <v>28.190537849691179</v>
      </c>
      <c r="G767">
        <f t="shared" si="86"/>
        <v>3.3389863843938574</v>
      </c>
      <c r="H767">
        <f t="shared" ref="H767:H830" si="88">-1.645*Q767*C766</f>
        <v>-20.267592830350587</v>
      </c>
      <c r="I767">
        <f t="shared" ref="I767:I830" si="89">D767*C766</f>
        <v>2.8955601750990434</v>
      </c>
      <c r="J767">
        <f t="shared" ref="J767:J830" si="90">IF(D767*C766&lt;=H767,1,0)</f>
        <v>0</v>
      </c>
      <c r="K767">
        <f t="shared" ref="K767:K830" si="91">IF(J767=0,I767-H767,0)</f>
        <v>23.16315300544963</v>
      </c>
      <c r="L767">
        <f t="shared" ref="L767:L830" si="92">IF(J767=1,I767-H767,0)</f>
        <v>0</v>
      </c>
      <c r="Q767">
        <v>1.31057604928959E-2</v>
      </c>
    </row>
    <row r="768" spans="1:17" x14ac:dyDescent="0.25">
      <c r="A768" s="1">
        <v>767</v>
      </c>
      <c r="B768" s="2">
        <v>42346</v>
      </c>
      <c r="C768" s="3">
        <v>948.90002400000003</v>
      </c>
      <c r="D768">
        <f t="shared" si="84"/>
        <v>6.2371616386989077E-3</v>
      </c>
      <c r="E768">
        <f t="shared" si="87"/>
        <v>1.8465865906623592E-4</v>
      </c>
      <c r="F768">
        <f t="shared" si="85"/>
        <v>26.422788384387555</v>
      </c>
      <c r="G768">
        <f t="shared" si="86"/>
        <v>3.2742268341908458</v>
      </c>
      <c r="H768">
        <f t="shared" si="88"/>
        <v>-19.665826218463877</v>
      </c>
      <c r="I768">
        <f t="shared" si="89"/>
        <v>5.8816434252930696</v>
      </c>
      <c r="J768">
        <f t="shared" si="90"/>
        <v>0</v>
      </c>
      <c r="K768">
        <f t="shared" si="91"/>
        <v>25.547469643756948</v>
      </c>
      <c r="L768">
        <f t="shared" si="92"/>
        <v>0</v>
      </c>
      <c r="Q768">
        <v>1.26775286906651E-2</v>
      </c>
    </row>
    <row r="769" spans="1:17" x14ac:dyDescent="0.25">
      <c r="A769" s="1">
        <v>768</v>
      </c>
      <c r="B769" s="2">
        <v>42347</v>
      </c>
      <c r="C769" s="3">
        <v>943</v>
      </c>
      <c r="D769">
        <f t="shared" si="84"/>
        <v>-6.237161638698991E-3</v>
      </c>
      <c r="E769">
        <f t="shared" si="87"/>
        <v>1.8113144522156237E-4</v>
      </c>
      <c r="F769">
        <f t="shared" si="85"/>
        <v>26.624148418523983</v>
      </c>
      <c r="G769">
        <f t="shared" si="86"/>
        <v>3.2818186392372919</v>
      </c>
      <c r="H769">
        <f t="shared" si="88"/>
        <v>-19.270241488702176</v>
      </c>
      <c r="I769">
        <f t="shared" si="89"/>
        <v>-5.9184428286533519</v>
      </c>
      <c r="J769">
        <f t="shared" si="90"/>
        <v>0</v>
      </c>
      <c r="K769">
        <f t="shared" si="91"/>
        <v>13.351798660048825</v>
      </c>
      <c r="L769">
        <f t="shared" si="92"/>
        <v>0</v>
      </c>
      <c r="Q769">
        <v>1.2345275813723E-2</v>
      </c>
    </row>
    <row r="770" spans="1:17" x14ac:dyDescent="0.25">
      <c r="A770" s="1">
        <v>769</v>
      </c>
      <c r="B770" s="2">
        <v>42348</v>
      </c>
      <c r="C770" s="3">
        <v>928.09997599999997</v>
      </c>
      <c r="D770">
        <f t="shared" si="84"/>
        <v>-1.5926822891393189E-2</v>
      </c>
      <c r="E770">
        <f t="shared" si="87"/>
        <v>1.7791525343061694E-4</v>
      </c>
      <c r="F770">
        <f t="shared" si="85"/>
        <v>14.66238289814126</v>
      </c>
      <c r="G770">
        <f t="shared" si="86"/>
        <v>2.685285227461172</v>
      </c>
      <c r="H770">
        <f t="shared" si="88"/>
        <v>-19.444300613188588</v>
      </c>
      <c r="I770">
        <f t="shared" si="89"/>
        <v>-15.018993986583776</v>
      </c>
      <c r="J770">
        <f t="shared" si="90"/>
        <v>0</v>
      </c>
      <c r="K770">
        <f t="shared" si="91"/>
        <v>4.4253066266048116</v>
      </c>
      <c r="L770">
        <f t="shared" si="92"/>
        <v>0</v>
      </c>
      <c r="Q770">
        <v>1.25347227294308E-2</v>
      </c>
    </row>
    <row r="771" spans="1:17" x14ac:dyDescent="0.25">
      <c r="A771" s="1">
        <v>770</v>
      </c>
      <c r="B771" s="2">
        <v>42349</v>
      </c>
      <c r="C771" s="3">
        <v>928</v>
      </c>
      <c r="D771">
        <f t="shared" si="84"/>
        <v>-1.0772695586379513E-4</v>
      </c>
      <c r="E771">
        <f t="shared" si="87"/>
        <v>1.8839693329404818E-4</v>
      </c>
      <c r="F771">
        <f t="shared" si="85"/>
        <v>29.064293811751153</v>
      </c>
      <c r="G771">
        <f t="shared" si="86"/>
        <v>3.3695104039976949</v>
      </c>
      <c r="H771">
        <f t="shared" si="88"/>
        <v>-20.748307844332121</v>
      </c>
      <c r="I771">
        <f t="shared" si="89"/>
        <v>-9.998138515174132E-2</v>
      </c>
      <c r="J771">
        <f t="shared" si="90"/>
        <v>0</v>
      </c>
      <c r="K771">
        <f t="shared" si="91"/>
        <v>20.648326459180378</v>
      </c>
      <c r="L771">
        <f t="shared" si="92"/>
        <v>0</v>
      </c>
      <c r="Q771">
        <v>1.35900801885792E-2</v>
      </c>
    </row>
    <row r="772" spans="1:17" x14ac:dyDescent="0.25">
      <c r="A772" s="1">
        <v>771</v>
      </c>
      <c r="B772" s="2">
        <v>42352</v>
      </c>
      <c r="C772" s="3">
        <v>911.70001200000002</v>
      </c>
      <c r="D772">
        <f t="shared" ref="D772:D835" si="93">LN(C772/C771)</f>
        <v>-1.7720731033119181E-2</v>
      </c>
      <c r="E772">
        <f t="shared" si="87"/>
        <v>1.8211093175749858E-4</v>
      </c>
      <c r="F772">
        <f t="shared" ref="F772:F835" si="94">_xlfn.NORM.DIST(D772,0,SQRT(E772),FALSE)</f>
        <v>12.482530472770895</v>
      </c>
      <c r="G772">
        <f t="shared" ref="G772:G835" si="95">LN(F772)</f>
        <v>2.5243301046290543</v>
      </c>
      <c r="H772">
        <f t="shared" si="88"/>
        <v>-20.144214591643646</v>
      </c>
      <c r="I772">
        <f t="shared" si="89"/>
        <v>-16.4448383987346</v>
      </c>
      <c r="J772">
        <f t="shared" si="90"/>
        <v>0</v>
      </c>
      <c r="K772">
        <f t="shared" si="91"/>
        <v>3.6993761929090461</v>
      </c>
      <c r="L772">
        <f t="shared" si="92"/>
        <v>0</v>
      </c>
      <c r="Q772">
        <v>1.3195822366394799E-2</v>
      </c>
    </row>
    <row r="773" spans="1:17" x14ac:dyDescent="0.25">
      <c r="A773" s="1">
        <v>772</v>
      </c>
      <c r="B773" s="2">
        <v>42353</v>
      </c>
      <c r="C773" s="3">
        <v>915</v>
      </c>
      <c r="D773">
        <f t="shared" si="93"/>
        <v>3.6130635224398814E-3</v>
      </c>
      <c r="E773">
        <f t="shared" ref="E773:E836" si="96">$O$3+$O$4*D772^2+$O$5*E772</f>
        <v>1.9599284649225886E-4</v>
      </c>
      <c r="F773">
        <f t="shared" si="94"/>
        <v>27.563015271381278</v>
      </c>
      <c r="G773">
        <f t="shared" si="95"/>
        <v>3.316474847685611</v>
      </c>
      <c r="H773">
        <f t="shared" si="88"/>
        <v>-21.56922044543834</v>
      </c>
      <c r="I773">
        <f t="shared" si="89"/>
        <v>3.2940300567652021</v>
      </c>
      <c r="J773">
        <f t="shared" si="90"/>
        <v>0</v>
      </c>
      <c r="K773">
        <f t="shared" si="91"/>
        <v>24.863250502203542</v>
      </c>
      <c r="L773">
        <f t="shared" si="92"/>
        <v>0</v>
      </c>
      <c r="Q773">
        <v>1.43819106505929E-2</v>
      </c>
    </row>
    <row r="774" spans="1:17" x14ac:dyDescent="0.25">
      <c r="A774" s="1">
        <v>773</v>
      </c>
      <c r="B774" s="2">
        <v>42354</v>
      </c>
      <c r="C774" s="3">
        <v>921.29998799999998</v>
      </c>
      <c r="D774">
        <f t="shared" si="93"/>
        <v>6.8616378142915962E-3</v>
      </c>
      <c r="E774">
        <f t="shared" si="96"/>
        <v>1.8985171254411079E-4</v>
      </c>
      <c r="F774">
        <f t="shared" si="94"/>
        <v>25.57711801095591</v>
      </c>
      <c r="G774">
        <f t="shared" si="95"/>
        <v>3.2416981240863119</v>
      </c>
      <c r="H774">
        <f t="shared" si="88"/>
        <v>-20.929584095134576</v>
      </c>
      <c r="I774">
        <f t="shared" si="89"/>
        <v>6.2783986000768106</v>
      </c>
      <c r="J774">
        <f t="shared" si="90"/>
        <v>0</v>
      </c>
      <c r="K774">
        <f t="shared" si="91"/>
        <v>27.207982695211385</v>
      </c>
      <c r="L774">
        <f t="shared" si="92"/>
        <v>0</v>
      </c>
      <c r="Q774">
        <v>1.3905083525260899E-2</v>
      </c>
    </row>
    <row r="775" spans="1:17" x14ac:dyDescent="0.25">
      <c r="A775" s="1">
        <v>774</v>
      </c>
      <c r="B775" s="2">
        <v>42355</v>
      </c>
      <c r="C775" s="3">
        <v>938</v>
      </c>
      <c r="D775">
        <f t="shared" si="93"/>
        <v>1.7964245916411672E-2</v>
      </c>
      <c r="E775">
        <f t="shared" si="96"/>
        <v>1.8637751268038932E-4</v>
      </c>
      <c r="F775">
        <f t="shared" si="94"/>
        <v>12.294791036802415</v>
      </c>
      <c r="G775">
        <f t="shared" si="95"/>
        <v>2.5091756797370173</v>
      </c>
      <c r="H775">
        <f t="shared" si="88"/>
        <v>-20.503984046792592</v>
      </c>
      <c r="I775">
        <f t="shared" si="89"/>
        <v>16.550459547219123</v>
      </c>
      <c r="J775">
        <f t="shared" si="90"/>
        <v>0</v>
      </c>
      <c r="K775">
        <f t="shared" si="91"/>
        <v>37.054443594011715</v>
      </c>
      <c r="L775">
        <f t="shared" si="92"/>
        <v>0</v>
      </c>
      <c r="Q775">
        <v>1.3529174160774199E-2</v>
      </c>
    </row>
    <row r="776" spans="1:17" x14ac:dyDescent="0.25">
      <c r="A776" s="1">
        <v>775</v>
      </c>
      <c r="B776" s="2">
        <v>42356</v>
      </c>
      <c r="C776" s="3">
        <v>945.70001200000002</v>
      </c>
      <c r="D776">
        <f t="shared" si="93"/>
        <v>8.1754577042551999E-3</v>
      </c>
      <c r="E776">
        <f t="shared" si="96"/>
        <v>2.0042598690589162E-4</v>
      </c>
      <c r="F776">
        <f t="shared" si="94"/>
        <v>23.851666799241684</v>
      </c>
      <c r="G776">
        <f t="shared" si="95"/>
        <v>3.1718541016530422</v>
      </c>
      <c r="H776">
        <f t="shared" si="88"/>
        <v>-20.739714555030503</v>
      </c>
      <c r="I776">
        <f t="shared" si="89"/>
        <v>7.6685793265913773</v>
      </c>
      <c r="J776">
        <f t="shared" si="90"/>
        <v>0</v>
      </c>
      <c r="K776">
        <f t="shared" si="91"/>
        <v>28.40829388162188</v>
      </c>
      <c r="L776">
        <f t="shared" si="92"/>
        <v>0</v>
      </c>
      <c r="Q776">
        <v>1.34410759198129E-2</v>
      </c>
    </row>
    <row r="777" spans="1:17" x14ac:dyDescent="0.25">
      <c r="A777" s="1">
        <v>776</v>
      </c>
      <c r="B777" s="2">
        <v>42359</v>
      </c>
      <c r="C777" s="3">
        <v>936</v>
      </c>
      <c r="D777">
        <f t="shared" si="93"/>
        <v>-1.0309930232887791E-2</v>
      </c>
      <c r="E777">
        <f t="shared" si="96"/>
        <v>1.9725335742836747E-4</v>
      </c>
      <c r="F777">
        <f t="shared" si="94"/>
        <v>21.696161765760518</v>
      </c>
      <c r="G777">
        <f t="shared" si="95"/>
        <v>3.0771353677479123</v>
      </c>
      <c r="H777">
        <f t="shared" si="88"/>
        <v>-20.409123336023999</v>
      </c>
      <c r="I777">
        <f t="shared" si="89"/>
        <v>-9.7501011449611461</v>
      </c>
      <c r="J777">
        <f t="shared" si="90"/>
        <v>0</v>
      </c>
      <c r="K777">
        <f t="shared" si="91"/>
        <v>10.659022191062853</v>
      </c>
      <c r="L777">
        <f t="shared" si="92"/>
        <v>0</v>
      </c>
      <c r="Q777">
        <v>1.3119130537134399E-2</v>
      </c>
    </row>
    <row r="778" spans="1:17" x14ac:dyDescent="0.25">
      <c r="A778" s="1">
        <v>777</v>
      </c>
      <c r="B778" s="2">
        <v>42360</v>
      </c>
      <c r="C778" s="3">
        <v>950</v>
      </c>
      <c r="D778">
        <f t="shared" si="93"/>
        <v>1.4846508116994419E-2</v>
      </c>
      <c r="E778">
        <f t="shared" si="96"/>
        <v>1.9682498967661538E-4</v>
      </c>
      <c r="F778">
        <f t="shared" si="94"/>
        <v>16.243994090935558</v>
      </c>
      <c r="G778">
        <f t="shared" si="95"/>
        <v>2.7877232460549357</v>
      </c>
      <c r="H778">
        <f t="shared" si="88"/>
        <v>-20.986710898925235</v>
      </c>
      <c r="I778">
        <f t="shared" si="89"/>
        <v>13.896331597506776</v>
      </c>
      <c r="J778">
        <f t="shared" si="90"/>
        <v>0</v>
      </c>
      <c r="K778">
        <f t="shared" si="91"/>
        <v>34.883042496432012</v>
      </c>
      <c r="L778">
        <f t="shared" si="92"/>
        <v>0</v>
      </c>
      <c r="Q778">
        <v>1.36302125704188E-2</v>
      </c>
    </row>
    <row r="779" spans="1:17" x14ac:dyDescent="0.25">
      <c r="A779" s="1">
        <v>778</v>
      </c>
      <c r="B779" s="2">
        <v>42361</v>
      </c>
      <c r="C779" s="3">
        <v>936.15002400000003</v>
      </c>
      <c r="D779">
        <f t="shared" si="93"/>
        <v>-1.4686238909507968E-2</v>
      </c>
      <c r="E779">
        <f t="shared" si="96"/>
        <v>2.0356273259990979E-4</v>
      </c>
      <c r="F779">
        <f t="shared" si="94"/>
        <v>16.461969873519251</v>
      </c>
      <c r="G779">
        <f t="shared" si="95"/>
        <v>2.8010528644867714</v>
      </c>
      <c r="H779">
        <f t="shared" si="88"/>
        <v>-21.036064197373079</v>
      </c>
      <c r="I779">
        <f t="shared" si="89"/>
        <v>-13.95192696403257</v>
      </c>
      <c r="J779">
        <f t="shared" si="90"/>
        <v>0</v>
      </c>
      <c r="K779">
        <f t="shared" si="91"/>
        <v>7.0841372333405097</v>
      </c>
      <c r="L779">
        <f t="shared" si="92"/>
        <v>0</v>
      </c>
      <c r="Q779">
        <v>1.3460927337944699E-2</v>
      </c>
    </row>
    <row r="780" spans="1:17" x14ac:dyDescent="0.25">
      <c r="A780" s="1">
        <v>779</v>
      </c>
      <c r="B780" s="2">
        <v>42362</v>
      </c>
      <c r="C780" s="3">
        <v>943.29998799999998</v>
      </c>
      <c r="D780">
        <f t="shared" si="93"/>
        <v>7.6086072494312785E-3</v>
      </c>
      <c r="E780">
        <f t="shared" si="96"/>
        <v>2.0941071496336682E-4</v>
      </c>
      <c r="F780">
        <f t="shared" si="94"/>
        <v>24.009381617712268</v>
      </c>
      <c r="G780">
        <f t="shared" si="95"/>
        <v>3.1784446547041676</v>
      </c>
      <c r="H780">
        <f t="shared" si="88"/>
        <v>-22.099525120083886</v>
      </c>
      <c r="I780">
        <f t="shared" si="89"/>
        <v>7.1227978591616656</v>
      </c>
      <c r="J780">
        <f t="shared" si="90"/>
        <v>0</v>
      </c>
      <c r="K780">
        <f t="shared" si="91"/>
        <v>29.222322979245551</v>
      </c>
      <c r="L780">
        <f t="shared" si="92"/>
        <v>0</v>
      </c>
      <c r="Q780">
        <v>1.4350650462758499E-2</v>
      </c>
    </row>
    <row r="781" spans="1:17" x14ac:dyDescent="0.25">
      <c r="A781" s="1">
        <v>780</v>
      </c>
      <c r="B781" s="2">
        <v>42366</v>
      </c>
      <c r="C781" s="3">
        <v>945.40002400000003</v>
      </c>
      <c r="D781">
        <f t="shared" si="93"/>
        <v>2.2237908107058638E-3</v>
      </c>
      <c r="E781">
        <f t="shared" si="96"/>
        <v>2.048869779909312E-4</v>
      </c>
      <c r="F781">
        <f t="shared" si="94"/>
        <v>27.536689182253767</v>
      </c>
      <c r="G781">
        <f t="shared" si="95"/>
        <v>3.3155192675643805</v>
      </c>
      <c r="H781">
        <f t="shared" si="88"/>
        <v>-21.679342187843847</v>
      </c>
      <c r="I781">
        <f t="shared" si="89"/>
        <v>2.0977018450533516</v>
      </c>
      <c r="J781">
        <f t="shared" si="90"/>
        <v>0</v>
      </c>
      <c r="K781">
        <f t="shared" si="91"/>
        <v>23.777044032897198</v>
      </c>
      <c r="L781">
        <f t="shared" si="92"/>
        <v>0</v>
      </c>
      <c r="Q781">
        <v>1.39710925356035E-2</v>
      </c>
    </row>
    <row r="782" spans="1:17" x14ac:dyDescent="0.25">
      <c r="A782" s="1">
        <v>781</v>
      </c>
      <c r="B782" s="2">
        <v>42367</v>
      </c>
      <c r="C782" s="3">
        <v>955</v>
      </c>
      <c r="D782">
        <f t="shared" si="93"/>
        <v>1.0103196735514628E-2</v>
      </c>
      <c r="E782">
        <f t="shared" si="96"/>
        <v>1.9745508155802582E-4</v>
      </c>
      <c r="F782">
        <f t="shared" si="94"/>
        <v>21.924083343652942</v>
      </c>
      <c r="G782">
        <f t="shared" si="95"/>
        <v>3.0875857286568915</v>
      </c>
      <c r="H782">
        <f t="shared" si="88"/>
        <v>-20.965423856966137</v>
      </c>
      <c r="I782">
        <f t="shared" si="89"/>
        <v>9.5515624362322509</v>
      </c>
      <c r="J782">
        <f t="shared" si="90"/>
        <v>0</v>
      </c>
      <c r="K782">
        <f t="shared" si="91"/>
        <v>30.516986293198386</v>
      </c>
      <c r="L782">
        <f t="shared" si="92"/>
        <v>0</v>
      </c>
      <c r="Q782">
        <v>1.3481000837030899E-2</v>
      </c>
    </row>
    <row r="783" spans="1:17" x14ac:dyDescent="0.25">
      <c r="A783" s="1">
        <v>782</v>
      </c>
      <c r="B783" s="2">
        <v>42368</v>
      </c>
      <c r="C783" s="3">
        <v>962</v>
      </c>
      <c r="D783">
        <f t="shared" si="93"/>
        <v>7.3031101849763492E-3</v>
      </c>
      <c r="E783">
        <f t="shared" si="96"/>
        <v>1.9674533485962935E-4</v>
      </c>
      <c r="F783">
        <f t="shared" si="94"/>
        <v>24.836574755223374</v>
      </c>
      <c r="G783">
        <f t="shared" si="95"/>
        <v>3.2123173552554638</v>
      </c>
      <c r="H783">
        <f t="shared" si="88"/>
        <v>-20.742671462180315</v>
      </c>
      <c r="I783">
        <f t="shared" si="89"/>
        <v>6.9744702266524135</v>
      </c>
      <c r="J783">
        <f t="shared" si="90"/>
        <v>0</v>
      </c>
      <c r="K783">
        <f t="shared" si="91"/>
        <v>27.717141688832729</v>
      </c>
      <c r="L783">
        <f t="shared" si="92"/>
        <v>0</v>
      </c>
      <c r="Q783">
        <v>1.32036929054761E-2</v>
      </c>
    </row>
    <row r="784" spans="1:17" x14ac:dyDescent="0.25">
      <c r="A784" s="1">
        <v>783</v>
      </c>
      <c r="B784" s="2">
        <v>42369</v>
      </c>
      <c r="C784" s="3">
        <v>969</v>
      </c>
      <c r="D784">
        <f t="shared" si="93"/>
        <v>7.2501612250597701E-3</v>
      </c>
      <c r="E784">
        <f t="shared" si="96"/>
        <v>1.930538621814631E-4</v>
      </c>
      <c r="F784">
        <f t="shared" si="94"/>
        <v>25.057966203335052</v>
      </c>
      <c r="G784">
        <f t="shared" si="95"/>
        <v>3.2211917890849247</v>
      </c>
      <c r="H784">
        <f t="shared" si="88"/>
        <v>-20.369958561921933</v>
      </c>
      <c r="I784">
        <f t="shared" si="89"/>
        <v>6.9746550985074984</v>
      </c>
      <c r="J784">
        <f t="shared" si="90"/>
        <v>0</v>
      </c>
      <c r="K784">
        <f t="shared" si="91"/>
        <v>27.344613660429431</v>
      </c>
      <c r="L784">
        <f t="shared" si="92"/>
        <v>0</v>
      </c>
      <c r="Q784">
        <v>1.2872093069733101E-2</v>
      </c>
    </row>
    <row r="785" spans="1:17" x14ac:dyDescent="0.25">
      <c r="A785" s="1">
        <v>784</v>
      </c>
      <c r="B785" s="2">
        <v>42370</v>
      </c>
      <c r="C785" s="3">
        <v>968</v>
      </c>
      <c r="D785">
        <f t="shared" si="93"/>
        <v>-1.0325246141892643E-3</v>
      </c>
      <c r="E785">
        <f t="shared" si="96"/>
        <v>1.8963976410688442E-4</v>
      </c>
      <c r="F785">
        <f t="shared" si="94"/>
        <v>28.888474935164759</v>
      </c>
      <c r="G785">
        <f t="shared" si="95"/>
        <v>3.3634427244092713</v>
      </c>
      <c r="H785">
        <f t="shared" si="88"/>
        <v>-20.012745942010032</v>
      </c>
      <c r="I785">
        <f t="shared" si="89"/>
        <v>-1.0005163511493971</v>
      </c>
      <c r="J785">
        <f t="shared" si="90"/>
        <v>0</v>
      </c>
      <c r="K785">
        <f t="shared" si="91"/>
        <v>19.012229590860635</v>
      </c>
      <c r="L785">
        <f t="shared" si="92"/>
        <v>0</v>
      </c>
      <c r="Q785">
        <v>1.25550082603317E-2</v>
      </c>
    </row>
    <row r="786" spans="1:17" x14ac:dyDescent="0.25">
      <c r="A786" s="1">
        <v>785</v>
      </c>
      <c r="B786" s="2">
        <v>42373</v>
      </c>
      <c r="C786" s="3">
        <v>961.79998799999998</v>
      </c>
      <c r="D786">
        <f t="shared" si="93"/>
        <v>-6.4255709096212275E-3</v>
      </c>
      <c r="E786">
        <f t="shared" si="96"/>
        <v>1.8331003797591699E-4</v>
      </c>
      <c r="F786">
        <f t="shared" si="94"/>
        <v>26.32737958618862</v>
      </c>
      <c r="G786">
        <f t="shared" si="95"/>
        <v>3.2706094465726152</v>
      </c>
      <c r="H786">
        <f t="shared" si="88"/>
        <v>-19.566413408032943</v>
      </c>
      <c r="I786">
        <f t="shared" si="89"/>
        <v>-6.2199526405133483</v>
      </c>
      <c r="J786">
        <f t="shared" si="90"/>
        <v>0</v>
      </c>
      <c r="K786">
        <f t="shared" si="91"/>
        <v>13.346460767519595</v>
      </c>
      <c r="L786">
        <f t="shared" si="92"/>
        <v>0</v>
      </c>
      <c r="Q786">
        <v>1.2287682061866E-2</v>
      </c>
    </row>
    <row r="787" spans="1:17" x14ac:dyDescent="0.25">
      <c r="A787" s="1">
        <v>786</v>
      </c>
      <c r="B787" s="2">
        <v>42374</v>
      </c>
      <c r="C787" s="3">
        <v>940.79998799999998</v>
      </c>
      <c r="D787">
        <f t="shared" si="93"/>
        <v>-2.2075951977695518E-2</v>
      </c>
      <c r="E787">
        <f t="shared" si="96"/>
        <v>1.8005076120621439E-4</v>
      </c>
      <c r="F787">
        <f t="shared" si="94"/>
        <v>7.6816587418467748</v>
      </c>
      <c r="G787">
        <f t="shared" si="95"/>
        <v>2.0388355058501229</v>
      </c>
      <c r="H787">
        <f t="shared" si="88"/>
        <v>-19.771352104978515</v>
      </c>
      <c r="I787">
        <f t="shared" si="89"/>
        <v>-21.232650347236124</v>
      </c>
      <c r="J787">
        <f t="shared" si="90"/>
        <v>1</v>
      </c>
      <c r="K787">
        <f t="shared" si="91"/>
        <v>0</v>
      </c>
      <c r="L787">
        <f t="shared" si="92"/>
        <v>-1.4612982422576088</v>
      </c>
      <c r="Q787">
        <v>1.2496422520627101E-2</v>
      </c>
    </row>
    <row r="788" spans="1:17" x14ac:dyDescent="0.25">
      <c r="A788" s="1">
        <v>787</v>
      </c>
      <c r="B788" s="2">
        <v>42375</v>
      </c>
      <c r="C788" s="3">
        <v>936.15002400000003</v>
      </c>
      <c r="D788">
        <f t="shared" si="93"/>
        <v>-4.9548187041817942E-3</v>
      </c>
      <c r="E788">
        <f t="shared" si="96"/>
        <v>2.0494033263738674E-4</v>
      </c>
      <c r="F788">
        <f t="shared" si="94"/>
        <v>26.247251225936324</v>
      </c>
      <c r="G788">
        <f t="shared" si="95"/>
        <v>3.2675612683521873</v>
      </c>
      <c r="H788">
        <f t="shared" si="88"/>
        <v>-21.884129703609801</v>
      </c>
      <c r="I788">
        <f t="shared" si="89"/>
        <v>-4.6614933774364076</v>
      </c>
      <c r="J788">
        <f t="shared" si="90"/>
        <v>0</v>
      </c>
      <c r="K788">
        <f t="shared" si="91"/>
        <v>17.222636326173394</v>
      </c>
      <c r="L788">
        <f t="shared" si="92"/>
        <v>0</v>
      </c>
      <c r="Q788">
        <v>1.41405426040724E-2</v>
      </c>
    </row>
    <row r="789" spans="1:17" x14ac:dyDescent="0.25">
      <c r="A789" s="1">
        <v>788</v>
      </c>
      <c r="B789" s="2">
        <v>42376</v>
      </c>
      <c r="C789" s="3">
        <v>934.09997599999997</v>
      </c>
      <c r="D789">
        <f t="shared" si="93"/>
        <v>-2.1922724994564414E-3</v>
      </c>
      <c r="E789">
        <f t="shared" si="96"/>
        <v>1.9872828351262162E-4</v>
      </c>
      <c r="F789">
        <f t="shared" si="94"/>
        <v>27.959456248190698</v>
      </c>
      <c r="G789">
        <f t="shared" si="95"/>
        <v>3.3307554696869017</v>
      </c>
      <c r="H789">
        <f t="shared" si="88"/>
        <v>-21.760851668952579</v>
      </c>
      <c r="I789">
        <f t="shared" si="89"/>
        <v>-2.0522959529806877</v>
      </c>
      <c r="J789">
        <f t="shared" si="90"/>
        <v>0</v>
      </c>
      <c r="K789">
        <f t="shared" si="91"/>
        <v>19.70855571597189</v>
      </c>
      <c r="L789">
        <f t="shared" si="92"/>
        <v>0</v>
      </c>
      <c r="Q789">
        <v>1.41307278946584E-2</v>
      </c>
    </row>
    <row r="790" spans="1:17" x14ac:dyDescent="0.25">
      <c r="A790" s="1">
        <v>789</v>
      </c>
      <c r="B790" s="2">
        <v>42377</v>
      </c>
      <c r="C790" s="3">
        <v>934.54998799999998</v>
      </c>
      <c r="D790">
        <f t="shared" si="93"/>
        <v>4.8164398616015015E-4</v>
      </c>
      <c r="E790">
        <f t="shared" si="96"/>
        <v>1.9183075359160284E-4</v>
      </c>
      <c r="F790">
        <f t="shared" si="94"/>
        <v>28.786466111055944</v>
      </c>
      <c r="G790">
        <f t="shared" si="95"/>
        <v>3.3599053499922986</v>
      </c>
      <c r="H790">
        <f t="shared" si="88"/>
        <v>-21.336641142991368</v>
      </c>
      <c r="I790">
        <f t="shared" si="89"/>
        <v>0.44990363591274057</v>
      </c>
      <c r="J790">
        <f t="shared" si="90"/>
        <v>0</v>
      </c>
      <c r="K790">
        <f t="shared" si="91"/>
        <v>21.786544778904108</v>
      </c>
      <c r="L790">
        <f t="shared" si="92"/>
        <v>0</v>
      </c>
      <c r="Q790">
        <v>1.3885668399306101E-2</v>
      </c>
    </row>
    <row r="791" spans="1:17" x14ac:dyDescent="0.25">
      <c r="A791" s="1">
        <v>790</v>
      </c>
      <c r="B791" s="2">
        <v>42380</v>
      </c>
      <c r="C791" s="3">
        <v>939.95001200000002</v>
      </c>
      <c r="D791">
        <f t="shared" si="93"/>
        <v>5.7615779548245922E-3</v>
      </c>
      <c r="E791">
        <f t="shared" si="96"/>
        <v>1.8525573019442123E-4</v>
      </c>
      <c r="F791">
        <f t="shared" si="94"/>
        <v>26.798707822616503</v>
      </c>
      <c r="G791">
        <f t="shared" si="95"/>
        <v>3.288353670780392</v>
      </c>
      <c r="H791">
        <f t="shared" si="88"/>
        <v>-20.643361704323361</v>
      </c>
      <c r="I791">
        <f t="shared" si="89"/>
        <v>5.3844826085423874</v>
      </c>
      <c r="J791">
        <f t="shared" si="90"/>
        <v>0</v>
      </c>
      <c r="K791">
        <f t="shared" si="91"/>
        <v>26.027844312865749</v>
      </c>
      <c r="L791">
        <f t="shared" si="92"/>
        <v>0</v>
      </c>
      <c r="Q791">
        <v>1.3428020129898501E-2</v>
      </c>
    </row>
    <row r="792" spans="1:17" x14ac:dyDescent="0.25">
      <c r="A792" s="1">
        <v>791</v>
      </c>
      <c r="B792" s="2">
        <v>42381</v>
      </c>
      <c r="C792" s="3">
        <v>940</v>
      </c>
      <c r="D792">
        <f t="shared" si="93"/>
        <v>5.3180137442646595E-5</v>
      </c>
      <c r="E792">
        <f t="shared" si="96"/>
        <v>1.8131943866033599E-4</v>
      </c>
      <c r="F792">
        <f t="shared" si="94"/>
        <v>29.626782959375063</v>
      </c>
      <c r="G792">
        <f t="shared" si="95"/>
        <v>3.3886787819269966</v>
      </c>
      <c r="H792">
        <f t="shared" si="88"/>
        <v>-20.176028768252785</v>
      </c>
      <c r="I792">
        <f t="shared" si="89"/>
        <v>4.9986670827377316E-2</v>
      </c>
      <c r="J792">
        <f t="shared" si="90"/>
        <v>0</v>
      </c>
      <c r="K792">
        <f t="shared" si="91"/>
        <v>20.226015439080161</v>
      </c>
      <c r="L792">
        <f t="shared" si="92"/>
        <v>0</v>
      </c>
      <c r="Q792">
        <v>1.30486333575415E-2</v>
      </c>
    </row>
    <row r="793" spans="1:17" x14ac:dyDescent="0.25">
      <c r="A793" s="1">
        <v>792</v>
      </c>
      <c r="B793" s="2">
        <v>42382</v>
      </c>
      <c r="C793" s="3">
        <v>913.84997599999997</v>
      </c>
      <c r="D793">
        <f t="shared" si="93"/>
        <v>-2.8213457326114518E-2</v>
      </c>
      <c r="E793">
        <f t="shared" si="96"/>
        <v>1.7565696700364312E-4</v>
      </c>
      <c r="F793">
        <f t="shared" si="94"/>
        <v>3.1229336053052865</v>
      </c>
      <c r="G793">
        <f t="shared" si="95"/>
        <v>1.1387728181662966</v>
      </c>
      <c r="H793">
        <f t="shared" si="88"/>
        <v>-19.586653366397101</v>
      </c>
      <c r="I793">
        <f t="shared" si="89"/>
        <v>-26.520649886547648</v>
      </c>
      <c r="J793">
        <f t="shared" si="90"/>
        <v>1</v>
      </c>
      <c r="K793">
        <f t="shared" si="91"/>
        <v>0</v>
      </c>
      <c r="L793">
        <f t="shared" si="92"/>
        <v>-6.9339965201505471</v>
      </c>
      <c r="Q793">
        <v>1.2666787406322899E-2</v>
      </c>
    </row>
    <row r="794" spans="1:17" x14ac:dyDescent="0.25">
      <c r="A794" s="1">
        <v>793</v>
      </c>
      <c r="B794" s="2">
        <v>42383</v>
      </c>
      <c r="C794" s="3">
        <v>921</v>
      </c>
      <c r="D794">
        <f t="shared" si="93"/>
        <v>7.7936183173717031E-3</v>
      </c>
      <c r="E794">
        <f t="shared" si="96"/>
        <v>2.2021273760345557E-4</v>
      </c>
      <c r="F794">
        <f t="shared" si="94"/>
        <v>23.420378326966826</v>
      </c>
      <c r="G794">
        <f t="shared" si="95"/>
        <v>3.1536065120513439</v>
      </c>
      <c r="H794">
        <f t="shared" si="88"/>
        <v>-22.413230929879731</v>
      </c>
      <c r="I794">
        <f t="shared" si="89"/>
        <v>7.1221979122832915</v>
      </c>
      <c r="J794">
        <f t="shared" si="90"/>
        <v>0</v>
      </c>
      <c r="K794">
        <f t="shared" si="91"/>
        <v>29.535428842163022</v>
      </c>
      <c r="L794">
        <f t="shared" si="92"/>
        <v>0</v>
      </c>
      <c r="Q794">
        <v>1.49095198915491E-2</v>
      </c>
    </row>
    <row r="795" spans="1:17" x14ac:dyDescent="0.25">
      <c r="A795" s="1">
        <v>794</v>
      </c>
      <c r="B795" s="2">
        <v>42384</v>
      </c>
      <c r="C795" s="3">
        <v>919.79998799999998</v>
      </c>
      <c r="D795">
        <f t="shared" si="93"/>
        <v>-1.3037941957978808E-3</v>
      </c>
      <c r="E795">
        <f t="shared" si="96"/>
        <v>2.1491449024842234E-4</v>
      </c>
      <c r="F795">
        <f t="shared" si="94"/>
        <v>27.105640711875818</v>
      </c>
      <c r="G795">
        <f t="shared" si="95"/>
        <v>3.2997418505762868</v>
      </c>
      <c r="H795">
        <f t="shared" si="88"/>
        <v>-21.978890995597805</v>
      </c>
      <c r="I795">
        <f t="shared" si="89"/>
        <v>-1.2007944543298481</v>
      </c>
      <c r="J795">
        <f t="shared" si="90"/>
        <v>0</v>
      </c>
      <c r="K795">
        <f t="shared" si="91"/>
        <v>20.778096541267956</v>
      </c>
      <c r="L795">
        <f t="shared" si="92"/>
        <v>0</v>
      </c>
      <c r="Q795">
        <v>1.45070879053743E-2</v>
      </c>
    </row>
    <row r="796" spans="1:17" x14ac:dyDescent="0.25">
      <c r="A796" s="1">
        <v>795</v>
      </c>
      <c r="B796" s="2">
        <v>42387</v>
      </c>
      <c r="C796" s="3">
        <v>916.54998799999998</v>
      </c>
      <c r="D796">
        <f t="shared" si="93"/>
        <v>-3.5396339867107196E-3</v>
      </c>
      <c r="E796">
        <f t="shared" si="96"/>
        <v>2.0639567989147551E-4</v>
      </c>
      <c r="F796">
        <f t="shared" si="94"/>
        <v>26.938790617298359</v>
      </c>
      <c r="G796">
        <f t="shared" si="95"/>
        <v>3.2935672782632839</v>
      </c>
      <c r="H796">
        <f t="shared" si="88"/>
        <v>-21.438266550091836</v>
      </c>
      <c r="I796">
        <f t="shared" si="89"/>
        <v>-3.2557552985009122</v>
      </c>
      <c r="J796">
        <f t="shared" si="90"/>
        <v>0</v>
      </c>
      <c r="K796">
        <f t="shared" si="91"/>
        <v>18.182511251590924</v>
      </c>
      <c r="L796">
        <f t="shared" si="92"/>
        <v>0</v>
      </c>
      <c r="Q796">
        <v>1.41687117324846E-2</v>
      </c>
    </row>
    <row r="797" spans="1:17" x14ac:dyDescent="0.25">
      <c r="A797" s="1">
        <v>796</v>
      </c>
      <c r="B797" s="2">
        <v>42388</v>
      </c>
      <c r="C797" s="3">
        <v>897.25</v>
      </c>
      <c r="D797">
        <f t="shared" si="93"/>
        <v>-2.1282078045081618E-2</v>
      </c>
      <c r="E797">
        <f t="shared" si="96"/>
        <v>1.9930444083638424E-4</v>
      </c>
      <c r="F797">
        <f t="shared" si="94"/>
        <v>9.071441349463722</v>
      </c>
      <c r="G797">
        <f t="shared" si="95"/>
        <v>2.2051311654446408</v>
      </c>
      <c r="H797">
        <f t="shared" si="88"/>
        <v>-21.162823167527655</v>
      </c>
      <c r="I797">
        <f t="shared" si="89"/>
        <v>-19.506088376834619</v>
      </c>
      <c r="J797">
        <f t="shared" si="90"/>
        <v>0</v>
      </c>
      <c r="K797">
        <f t="shared" si="91"/>
        <v>1.6567347906930365</v>
      </c>
      <c r="L797">
        <f t="shared" si="92"/>
        <v>0</v>
      </c>
      <c r="Q797">
        <v>1.40362645400651E-2</v>
      </c>
    </row>
    <row r="798" spans="1:17" x14ac:dyDescent="0.25">
      <c r="A798" s="1">
        <v>797</v>
      </c>
      <c r="B798" s="2">
        <v>42389</v>
      </c>
      <c r="C798" s="3">
        <v>884.45001200000002</v>
      </c>
      <c r="D798">
        <f t="shared" si="93"/>
        <v>-1.4368533570446174E-2</v>
      </c>
      <c r="E798">
        <f t="shared" si="96"/>
        <v>2.2034629734419371E-4</v>
      </c>
      <c r="F798">
        <f t="shared" si="94"/>
        <v>16.822859001858934</v>
      </c>
      <c r="G798">
        <f t="shared" si="95"/>
        <v>2.8227386164297688</v>
      </c>
      <c r="H798">
        <f t="shared" si="88"/>
        <v>-22.892144231670713</v>
      </c>
      <c r="I798">
        <f t="shared" si="89"/>
        <v>-12.892166746082829</v>
      </c>
      <c r="J798">
        <f t="shared" si="90"/>
        <v>0</v>
      </c>
      <c r="K798">
        <f t="shared" si="91"/>
        <v>9.999977485587884</v>
      </c>
      <c r="L798">
        <f t="shared" si="92"/>
        <v>0</v>
      </c>
      <c r="Q798">
        <v>1.55098323781773E-2</v>
      </c>
    </row>
    <row r="799" spans="1:17" x14ac:dyDescent="0.25">
      <c r="A799" s="1">
        <v>798</v>
      </c>
      <c r="B799" s="2">
        <v>42390</v>
      </c>
      <c r="C799" s="3">
        <v>880</v>
      </c>
      <c r="D799">
        <f t="shared" si="93"/>
        <v>-5.0440889850183052E-3</v>
      </c>
      <c r="E799">
        <f t="shared" si="96"/>
        <v>2.2413777047823591E-4</v>
      </c>
      <c r="F799">
        <f t="shared" si="94"/>
        <v>25.176956707123054</v>
      </c>
      <c r="G799">
        <f t="shared" si="95"/>
        <v>3.2259291597996698</v>
      </c>
      <c r="H799">
        <f t="shared" si="88"/>
        <v>-23.656554287837437</v>
      </c>
      <c r="I799">
        <f t="shared" si="89"/>
        <v>-4.4612445633285081</v>
      </c>
      <c r="J799">
        <f t="shared" si="90"/>
        <v>0</v>
      </c>
      <c r="K799">
        <f t="shared" si="91"/>
        <v>19.195309724508931</v>
      </c>
      <c r="L799">
        <f t="shared" si="92"/>
        <v>0</v>
      </c>
      <c r="Q799">
        <v>1.62596911871088E-2</v>
      </c>
    </row>
    <row r="800" spans="1:17" x14ac:dyDescent="0.25">
      <c r="A800" s="1">
        <v>799</v>
      </c>
      <c r="B800" s="2">
        <v>42391</v>
      </c>
      <c r="C800" s="3">
        <v>887.90002400000003</v>
      </c>
      <c r="D800">
        <f t="shared" si="93"/>
        <v>8.9372435960995145E-3</v>
      </c>
      <c r="E800">
        <f t="shared" si="96"/>
        <v>2.1628868624731969E-4</v>
      </c>
      <c r="F800">
        <f t="shared" si="94"/>
        <v>22.552868177269577</v>
      </c>
      <c r="G800">
        <f t="shared" si="95"/>
        <v>3.1158622497571393</v>
      </c>
      <c r="H800">
        <f t="shared" si="88"/>
        <v>-23.380671688361559</v>
      </c>
      <c r="I800">
        <f t="shared" si="89"/>
        <v>7.8647743645675732</v>
      </c>
      <c r="J800">
        <f t="shared" si="90"/>
        <v>0</v>
      </c>
      <c r="K800">
        <f t="shared" si="91"/>
        <v>31.245446052929132</v>
      </c>
      <c r="L800">
        <f t="shared" si="92"/>
        <v>0</v>
      </c>
      <c r="Q800">
        <v>1.6151334407544599E-2</v>
      </c>
    </row>
    <row r="801" spans="1:17" x14ac:dyDescent="0.25">
      <c r="A801" s="1">
        <v>800</v>
      </c>
      <c r="B801" s="2">
        <v>42394</v>
      </c>
      <c r="C801" s="3">
        <v>905</v>
      </c>
      <c r="D801">
        <f t="shared" si="93"/>
        <v>1.9075792631574297E-2</v>
      </c>
      <c r="E801">
        <f t="shared" si="96"/>
        <v>2.125315768333065E-4</v>
      </c>
      <c r="F801">
        <f t="shared" si="94"/>
        <v>11.625449699408563</v>
      </c>
      <c r="G801">
        <f t="shared" si="95"/>
        <v>2.4531966345453116</v>
      </c>
      <c r="H801">
        <f t="shared" si="88"/>
        <v>-22.953033540876497</v>
      </c>
      <c r="I801">
        <f t="shared" si="89"/>
        <v>16.937396735393843</v>
      </c>
      <c r="J801">
        <f t="shared" si="90"/>
        <v>0</v>
      </c>
      <c r="K801">
        <f t="shared" si="91"/>
        <v>39.890430276270337</v>
      </c>
      <c r="L801">
        <f t="shared" si="92"/>
        <v>0</v>
      </c>
      <c r="Q801">
        <v>1.57148457053677E-2</v>
      </c>
    </row>
    <row r="802" spans="1:17" x14ac:dyDescent="0.25">
      <c r="A802" s="1">
        <v>801</v>
      </c>
      <c r="B802" s="2">
        <v>42396</v>
      </c>
      <c r="C802" s="3">
        <v>907.20001200000002</v>
      </c>
      <c r="D802">
        <f t="shared" si="93"/>
        <v>2.4280025010746517E-3</v>
      </c>
      <c r="E802">
        <f t="shared" si="96"/>
        <v>2.2684548099265807E-4</v>
      </c>
      <c r="F802">
        <f t="shared" si="94"/>
        <v>26.145794220365868</v>
      </c>
      <c r="G802">
        <f t="shared" si="95"/>
        <v>3.2636883447027403</v>
      </c>
      <c r="H802">
        <f t="shared" si="88"/>
        <v>-23.143553946641227</v>
      </c>
      <c r="I802">
        <f t="shared" si="89"/>
        <v>2.1973422634725597</v>
      </c>
      <c r="J802">
        <f t="shared" si="90"/>
        <v>0</v>
      </c>
      <c r="K802">
        <f t="shared" si="91"/>
        <v>25.340896210113787</v>
      </c>
      <c r="L802">
        <f t="shared" si="92"/>
        <v>0</v>
      </c>
      <c r="Q802">
        <v>1.5545889231819999E-2</v>
      </c>
    </row>
    <row r="803" spans="1:17" x14ac:dyDescent="0.25">
      <c r="A803" s="1">
        <v>802</v>
      </c>
      <c r="B803" s="2">
        <v>42397</v>
      </c>
      <c r="C803" s="3">
        <v>907</v>
      </c>
      <c r="D803">
        <f t="shared" si="93"/>
        <v>-2.2049608586413789E-4</v>
      </c>
      <c r="E803">
        <f t="shared" si="96"/>
        <v>2.1753666658484253E-4</v>
      </c>
      <c r="F803">
        <f t="shared" si="94"/>
        <v>27.045517738515748</v>
      </c>
      <c r="G803">
        <f t="shared" si="95"/>
        <v>3.2975212887347465</v>
      </c>
      <c r="H803">
        <f t="shared" si="88"/>
        <v>-22.360956384959145</v>
      </c>
      <c r="I803">
        <f t="shared" si="89"/>
        <v>-0.20003405174189892</v>
      </c>
      <c r="J803">
        <f t="shared" si="90"/>
        <v>0</v>
      </c>
      <c r="K803">
        <f t="shared" si="91"/>
        <v>22.160922333217247</v>
      </c>
      <c r="L803">
        <f t="shared" si="92"/>
        <v>0</v>
      </c>
      <c r="Q803">
        <v>1.49837812791014E-2</v>
      </c>
    </row>
    <row r="804" spans="1:17" x14ac:dyDescent="0.25">
      <c r="A804" s="1">
        <v>803</v>
      </c>
      <c r="B804" s="2">
        <v>42398</v>
      </c>
      <c r="C804" s="3">
        <v>906.5</v>
      </c>
      <c r="D804">
        <f t="shared" si="93"/>
        <v>-5.5141992023087971E-4</v>
      </c>
      <c r="E804">
        <f t="shared" si="96"/>
        <v>2.0868349858004648E-4</v>
      </c>
      <c r="F804">
        <f t="shared" si="94"/>
        <v>27.596221059239515</v>
      </c>
      <c r="G804">
        <f t="shared" si="95"/>
        <v>3.3176788452054637</v>
      </c>
      <c r="H804">
        <f t="shared" si="88"/>
        <v>-21.680884523585629</v>
      </c>
      <c r="I804">
        <f t="shared" si="89"/>
        <v>-0.50013786764940793</v>
      </c>
      <c r="J804">
        <f t="shared" si="90"/>
        <v>0</v>
      </c>
      <c r="K804">
        <f t="shared" si="91"/>
        <v>21.180746655936222</v>
      </c>
      <c r="L804">
        <f t="shared" si="92"/>
        <v>0</v>
      </c>
      <c r="Q804">
        <v>1.45312778514865E-2</v>
      </c>
    </row>
    <row r="805" spans="1:17" x14ac:dyDescent="0.25">
      <c r="A805" s="1">
        <v>804</v>
      </c>
      <c r="B805" s="2">
        <v>42401</v>
      </c>
      <c r="C805" s="3">
        <v>928.75</v>
      </c>
      <c r="D805">
        <f t="shared" si="93"/>
        <v>2.4248565837063207E-2</v>
      </c>
      <c r="E805">
        <f t="shared" si="96"/>
        <v>2.0062693913866039E-4</v>
      </c>
      <c r="F805">
        <f t="shared" si="94"/>
        <v>6.5058667792006206</v>
      </c>
      <c r="G805">
        <f t="shared" si="95"/>
        <v>1.8727043512353969</v>
      </c>
      <c r="H805">
        <f t="shared" si="88"/>
        <v>-21.068445439578994</v>
      </c>
      <c r="I805">
        <f t="shared" si="89"/>
        <v>21.981324931297795</v>
      </c>
      <c r="J805">
        <f t="shared" si="90"/>
        <v>0</v>
      </c>
      <c r="K805">
        <f t="shared" si="91"/>
        <v>43.049770370876786</v>
      </c>
      <c r="L805">
        <f t="shared" si="92"/>
        <v>0</v>
      </c>
      <c r="Q805">
        <v>1.41285886561118E-2</v>
      </c>
    </row>
    <row r="806" spans="1:17" x14ac:dyDescent="0.25">
      <c r="A806" s="1">
        <v>805</v>
      </c>
      <c r="B806" s="2">
        <v>42402</v>
      </c>
      <c r="C806" s="3">
        <v>927</v>
      </c>
      <c r="D806">
        <f t="shared" si="93"/>
        <v>-1.8860304661137543E-3</v>
      </c>
      <c r="E806">
        <f t="shared" si="96"/>
        <v>2.2998857988213583E-4</v>
      </c>
      <c r="F806">
        <f t="shared" si="94"/>
        <v>26.103481192969582</v>
      </c>
      <c r="G806">
        <f t="shared" si="95"/>
        <v>3.2620686844754343</v>
      </c>
      <c r="H806">
        <f t="shared" si="88"/>
        <v>-21.642702518610147</v>
      </c>
      <c r="I806">
        <f t="shared" si="89"/>
        <v>-1.7516507954031493</v>
      </c>
      <c r="J806">
        <f t="shared" si="90"/>
        <v>0</v>
      </c>
      <c r="K806">
        <f t="shared" si="91"/>
        <v>19.891051723206999</v>
      </c>
      <c r="L806">
        <f t="shared" si="92"/>
        <v>0</v>
      </c>
      <c r="Q806">
        <v>1.4165984458707301E-2</v>
      </c>
    </row>
    <row r="807" spans="1:17" x14ac:dyDescent="0.25">
      <c r="A807" s="1">
        <v>806</v>
      </c>
      <c r="B807" s="2">
        <v>42403</v>
      </c>
      <c r="C807" s="3">
        <v>895</v>
      </c>
      <c r="D807">
        <f t="shared" si="93"/>
        <v>-3.5129847290999779E-2</v>
      </c>
      <c r="E807">
        <f t="shared" si="96"/>
        <v>2.2025657408459629E-4</v>
      </c>
      <c r="F807">
        <f t="shared" si="94"/>
        <v>1.6321541362825525</v>
      </c>
      <c r="G807">
        <f t="shared" si="95"/>
        <v>0.48990069833371286</v>
      </c>
      <c r="H807">
        <f t="shared" si="88"/>
        <v>-21.186131283255786</v>
      </c>
      <c r="I807">
        <f t="shared" si="89"/>
        <v>-32.565368438756792</v>
      </c>
      <c r="J807">
        <f t="shared" si="90"/>
        <v>1</v>
      </c>
      <c r="K807">
        <f t="shared" si="91"/>
        <v>0</v>
      </c>
      <c r="L807">
        <f t="shared" si="92"/>
        <v>-11.379237155501006</v>
      </c>
      <c r="Q807">
        <v>1.3893319485516101E-2</v>
      </c>
    </row>
    <row r="808" spans="1:17" x14ac:dyDescent="0.25">
      <c r="A808" s="1">
        <v>807</v>
      </c>
      <c r="B808" s="2">
        <v>42404</v>
      </c>
      <c r="C808" s="3">
        <v>912</v>
      </c>
      <c r="D808">
        <f t="shared" si="93"/>
        <v>1.8816271799476054E-2</v>
      </c>
      <c r="E808">
        <f t="shared" si="96"/>
        <v>2.8824436492746303E-4</v>
      </c>
      <c r="F808">
        <f t="shared" si="94"/>
        <v>12.714712470484201</v>
      </c>
      <c r="G808">
        <f t="shared" si="95"/>
        <v>2.5427597852077946</v>
      </c>
      <c r="H808">
        <f t="shared" si="88"/>
        <v>-24.665530570070533</v>
      </c>
      <c r="I808">
        <f t="shared" si="89"/>
        <v>16.840563260531066</v>
      </c>
      <c r="J808">
        <f t="shared" si="90"/>
        <v>0</v>
      </c>
      <c r="K808">
        <f t="shared" si="91"/>
        <v>41.5060938306016</v>
      </c>
      <c r="L808">
        <f t="shared" si="92"/>
        <v>0</v>
      </c>
      <c r="Q808">
        <v>1.67533447012756E-2</v>
      </c>
    </row>
    <row r="809" spans="1:17" x14ac:dyDescent="0.25">
      <c r="A809" s="1">
        <v>808</v>
      </c>
      <c r="B809" s="2">
        <v>42405</v>
      </c>
      <c r="C809" s="3">
        <v>913.95001200000002</v>
      </c>
      <c r="D809">
        <f t="shared" si="93"/>
        <v>2.1358884181027138E-3</v>
      </c>
      <c r="E809">
        <f t="shared" si="96"/>
        <v>2.9526784959050428E-4</v>
      </c>
      <c r="F809">
        <f t="shared" si="94"/>
        <v>23.038116176097422</v>
      </c>
      <c r="G809">
        <f t="shared" si="95"/>
        <v>3.1371500692946825</v>
      </c>
      <c r="H809">
        <f t="shared" si="88"/>
        <v>-24.792343567394571</v>
      </c>
      <c r="I809">
        <f t="shared" si="89"/>
        <v>1.947930237309675</v>
      </c>
      <c r="J809">
        <f t="shared" si="90"/>
        <v>0</v>
      </c>
      <c r="K809">
        <f t="shared" si="91"/>
        <v>26.740273804704245</v>
      </c>
      <c r="L809">
        <f t="shared" si="92"/>
        <v>0</v>
      </c>
      <c r="Q809">
        <v>1.6525584951337501E-2</v>
      </c>
    </row>
    <row r="810" spans="1:17" x14ac:dyDescent="0.25">
      <c r="A810" s="1">
        <v>809</v>
      </c>
      <c r="B810" s="2">
        <v>42408</v>
      </c>
      <c r="C810" s="3">
        <v>910.59997599999997</v>
      </c>
      <c r="D810">
        <f t="shared" si="93"/>
        <v>-3.6721819480013762E-3</v>
      </c>
      <c r="E810">
        <f t="shared" si="96"/>
        <v>2.7984242746311686E-4</v>
      </c>
      <c r="F810">
        <f t="shared" si="94"/>
        <v>23.280349349886308</v>
      </c>
      <c r="G810">
        <f t="shared" si="95"/>
        <v>3.147609629189057</v>
      </c>
      <c r="H810">
        <f t="shared" si="88"/>
        <v>-23.916538442098609</v>
      </c>
      <c r="I810">
        <f t="shared" si="89"/>
        <v>-3.3561907354420413</v>
      </c>
      <c r="J810">
        <f t="shared" si="90"/>
        <v>0</v>
      </c>
      <c r="K810">
        <f t="shared" si="91"/>
        <v>20.560347706656568</v>
      </c>
      <c r="L810">
        <f t="shared" si="92"/>
        <v>0</v>
      </c>
      <c r="Q810">
        <v>1.59077946859668E-2</v>
      </c>
    </row>
    <row r="811" spans="1:17" x14ac:dyDescent="0.25">
      <c r="A811" s="1">
        <v>810</v>
      </c>
      <c r="B811" s="2">
        <v>42409</v>
      </c>
      <c r="C811" s="3">
        <v>873</v>
      </c>
      <c r="D811">
        <f t="shared" si="93"/>
        <v>-4.2168140704830437E-2</v>
      </c>
      <c r="E811">
        <f t="shared" si="96"/>
        <v>2.6633452121525028E-4</v>
      </c>
      <c r="F811">
        <f t="shared" si="94"/>
        <v>0.86783571240907387</v>
      </c>
      <c r="G811">
        <f t="shared" si="95"/>
        <v>-0.14175285365399987</v>
      </c>
      <c r="H811">
        <f t="shared" si="88"/>
        <v>-23.517976539517935</v>
      </c>
      <c r="I811">
        <f t="shared" si="89"/>
        <v>-38.398307913783221</v>
      </c>
      <c r="J811">
        <f t="shared" si="90"/>
        <v>1</v>
      </c>
      <c r="K811">
        <f t="shared" si="91"/>
        <v>0</v>
      </c>
      <c r="L811">
        <f t="shared" si="92"/>
        <v>-14.880331374265285</v>
      </c>
      <c r="Q811">
        <v>1.5700244509190699E-2</v>
      </c>
    </row>
    <row r="812" spans="1:17" x14ac:dyDescent="0.25">
      <c r="A812" s="1">
        <v>811</v>
      </c>
      <c r="B812" s="2">
        <v>42410</v>
      </c>
      <c r="C812" s="3">
        <v>866</v>
      </c>
      <c r="D812">
        <f t="shared" si="93"/>
        <v>-8.0506472771670196E-3</v>
      </c>
      <c r="E812">
        <f t="shared" si="96"/>
        <v>3.642410545357603E-4</v>
      </c>
      <c r="F812">
        <f t="shared" si="94"/>
        <v>19.12390232737361</v>
      </c>
      <c r="G812">
        <f t="shared" si="95"/>
        <v>2.9509389834183324</v>
      </c>
      <c r="H812">
        <f t="shared" si="88"/>
        <v>-27.497412090238516</v>
      </c>
      <c r="I812">
        <f t="shared" si="89"/>
        <v>-7.028215072966808</v>
      </c>
      <c r="J812">
        <f t="shared" si="90"/>
        <v>0</v>
      </c>
      <c r="K812">
        <f t="shared" si="91"/>
        <v>20.469197017271707</v>
      </c>
      <c r="L812">
        <f t="shared" si="92"/>
        <v>0</v>
      </c>
      <c r="Q812">
        <v>1.9147482280114699E-2</v>
      </c>
    </row>
    <row r="813" spans="1:17" x14ac:dyDescent="0.25">
      <c r="A813" s="1">
        <v>812</v>
      </c>
      <c r="B813" s="2">
        <v>42411</v>
      </c>
      <c r="C813" s="3">
        <v>830</v>
      </c>
      <c r="D813">
        <f t="shared" si="93"/>
        <v>-4.2459207771791518E-2</v>
      </c>
      <c r="E813">
        <f t="shared" si="96"/>
        <v>3.4649707254787404E-4</v>
      </c>
      <c r="F813">
        <f t="shared" si="94"/>
        <v>1.5895281327483861</v>
      </c>
      <c r="G813">
        <f t="shared" si="95"/>
        <v>0.46343720033029734</v>
      </c>
      <c r="H813">
        <f t="shared" si="88"/>
        <v>-27.276620879732263</v>
      </c>
      <c r="I813">
        <f t="shared" si="89"/>
        <v>-36.769673930371454</v>
      </c>
      <c r="J813">
        <f t="shared" si="90"/>
        <v>1</v>
      </c>
      <c r="K813">
        <f t="shared" si="91"/>
        <v>0</v>
      </c>
      <c r="L813">
        <f t="shared" si="92"/>
        <v>-9.4930530506391904</v>
      </c>
      <c r="Q813">
        <v>1.9147266108181599E-2</v>
      </c>
    </row>
    <row r="814" spans="1:17" x14ac:dyDescent="0.25">
      <c r="A814" s="1">
        <v>813</v>
      </c>
      <c r="B814" s="2">
        <v>42412</v>
      </c>
      <c r="C814" s="3">
        <v>815</v>
      </c>
      <c r="D814">
        <f t="shared" si="93"/>
        <v>-1.8237587549780901E-2</v>
      </c>
      <c r="E814">
        <f t="shared" si="96"/>
        <v>4.3887360672398306E-4</v>
      </c>
      <c r="F814">
        <f t="shared" si="94"/>
        <v>13.036791721264093</v>
      </c>
      <c r="G814">
        <f t="shared" si="95"/>
        <v>2.5677754925818728</v>
      </c>
      <c r="H814">
        <f t="shared" si="88"/>
        <v>-30.517484948508333</v>
      </c>
      <c r="I814">
        <f t="shared" si="89"/>
        <v>-15.137197666318148</v>
      </c>
      <c r="J814">
        <f t="shared" si="90"/>
        <v>0</v>
      </c>
      <c r="K814">
        <f t="shared" si="91"/>
        <v>15.380287282190185</v>
      </c>
      <c r="L814">
        <f t="shared" si="92"/>
        <v>0</v>
      </c>
      <c r="Q814">
        <v>2.2351400702023901E-2</v>
      </c>
    </row>
    <row r="815" spans="1:17" x14ac:dyDescent="0.25">
      <c r="A815" s="1">
        <v>814</v>
      </c>
      <c r="B815" s="2">
        <v>42415</v>
      </c>
      <c r="C815" s="3">
        <v>825</v>
      </c>
      <c r="D815">
        <f t="shared" si="93"/>
        <v>1.2195273093818206E-2</v>
      </c>
      <c r="E815">
        <f t="shared" si="96"/>
        <v>4.3127560739636043E-4</v>
      </c>
      <c r="F815">
        <f t="shared" si="94"/>
        <v>16.167756071172487</v>
      </c>
      <c r="G815">
        <f t="shared" si="95"/>
        <v>2.7830188928507247</v>
      </c>
      <c r="H815">
        <f t="shared" si="88"/>
        <v>-30.925044951096016</v>
      </c>
      <c r="I815">
        <f t="shared" si="89"/>
        <v>9.939147571461838</v>
      </c>
      <c r="J815">
        <f t="shared" si="90"/>
        <v>0</v>
      </c>
      <c r="K815">
        <f t="shared" si="91"/>
        <v>40.864192522557858</v>
      </c>
      <c r="L815">
        <f t="shared" si="92"/>
        <v>0</v>
      </c>
      <c r="Q815">
        <v>2.3066772298354202E-2</v>
      </c>
    </row>
    <row r="816" spans="1:17" x14ac:dyDescent="0.25">
      <c r="A816" s="1">
        <v>815</v>
      </c>
      <c r="B816" s="2">
        <v>42416</v>
      </c>
      <c r="C816" s="3">
        <v>831.95001200000002</v>
      </c>
      <c r="D816">
        <f t="shared" si="93"/>
        <v>8.3889709507789859E-3</v>
      </c>
      <c r="E816">
        <f t="shared" si="96"/>
        <v>4.1286189902173942E-4</v>
      </c>
      <c r="F816">
        <f t="shared" si="94"/>
        <v>18.029911240311538</v>
      </c>
      <c r="G816">
        <f t="shared" si="95"/>
        <v>2.8920321143141199</v>
      </c>
      <c r="H816">
        <f t="shared" si="88"/>
        <v>-30.329201847626596</v>
      </c>
      <c r="I816">
        <f t="shared" si="89"/>
        <v>6.9209010343926636</v>
      </c>
      <c r="J816">
        <f t="shared" si="90"/>
        <v>0</v>
      </c>
      <c r="K816">
        <f t="shared" si="91"/>
        <v>37.250102882019263</v>
      </c>
      <c r="L816">
        <f t="shared" si="92"/>
        <v>0</v>
      </c>
      <c r="Q816">
        <v>2.2348126994659E-2</v>
      </c>
    </row>
    <row r="817" spans="1:17" x14ac:dyDescent="0.25">
      <c r="A817" s="1">
        <v>816</v>
      </c>
      <c r="B817" s="2">
        <v>42417</v>
      </c>
      <c r="C817" s="3">
        <v>830</v>
      </c>
      <c r="D817">
        <f t="shared" si="93"/>
        <v>-2.3466564948163397E-3</v>
      </c>
      <c r="E817">
        <f t="shared" si="96"/>
        <v>3.9117804065390516E-4</v>
      </c>
      <c r="F817">
        <f t="shared" si="94"/>
        <v>20.0293081757927</v>
      </c>
      <c r="G817">
        <f t="shared" si="95"/>
        <v>2.9971966096799649</v>
      </c>
      <c r="H817">
        <f t="shared" si="88"/>
        <v>-29.529600966211344</v>
      </c>
      <c r="I817">
        <f t="shared" si="89"/>
        <v>-1.9523008990223318</v>
      </c>
      <c r="J817">
        <f t="shared" si="90"/>
        <v>0</v>
      </c>
      <c r="K817">
        <f t="shared" si="91"/>
        <v>27.577300067189011</v>
      </c>
      <c r="L817">
        <f t="shared" si="92"/>
        <v>0</v>
      </c>
      <c r="Q817">
        <v>2.1577168037138401E-2</v>
      </c>
    </row>
    <row r="818" spans="1:17" x14ac:dyDescent="0.25">
      <c r="A818" s="1">
        <v>817</v>
      </c>
      <c r="B818" s="2">
        <v>42418</v>
      </c>
      <c r="C818" s="3">
        <v>837.29998799999998</v>
      </c>
      <c r="D818">
        <f t="shared" si="93"/>
        <v>8.7567140879617755E-3</v>
      </c>
      <c r="E818">
        <f t="shared" si="96"/>
        <v>3.6735447823810517E-4</v>
      </c>
      <c r="F818">
        <f t="shared" si="94"/>
        <v>18.751714718011019</v>
      </c>
      <c r="G818">
        <f t="shared" si="95"/>
        <v>2.9312851998622289</v>
      </c>
      <c r="H818">
        <f t="shared" si="88"/>
        <v>-28.623408350879536</v>
      </c>
      <c r="I818">
        <f t="shared" si="89"/>
        <v>7.268072693008274</v>
      </c>
      <c r="J818">
        <f t="shared" si="90"/>
        <v>0</v>
      </c>
      <c r="K818">
        <f t="shared" si="91"/>
        <v>35.891481043887808</v>
      </c>
      <c r="L818">
        <f t="shared" si="92"/>
        <v>0</v>
      </c>
      <c r="Q818">
        <v>2.0964154503152699E-2</v>
      </c>
    </row>
    <row r="819" spans="1:17" x14ac:dyDescent="0.25">
      <c r="A819" s="1">
        <v>818</v>
      </c>
      <c r="B819" s="2">
        <v>42419</v>
      </c>
      <c r="C819" s="3">
        <v>843.09997599999997</v>
      </c>
      <c r="D819">
        <f t="shared" si="93"/>
        <v>6.9031315836500006E-3</v>
      </c>
      <c r="E819">
        <f t="shared" si="96"/>
        <v>3.5007719662811951E-4</v>
      </c>
      <c r="F819">
        <f t="shared" si="94"/>
        <v>19.919096103597514</v>
      </c>
      <c r="G819">
        <f t="shared" si="95"/>
        <v>2.9916788748014898</v>
      </c>
      <c r="H819">
        <f t="shared" si="88"/>
        <v>-27.926735922910773</v>
      </c>
      <c r="I819">
        <f t="shared" si="89"/>
        <v>5.7799919921525662</v>
      </c>
      <c r="J819">
        <f t="shared" si="90"/>
        <v>0</v>
      </c>
      <c r="K819">
        <f t="shared" si="91"/>
        <v>33.70672791506334</v>
      </c>
      <c r="L819">
        <f t="shared" si="92"/>
        <v>0</v>
      </c>
      <c r="Q819">
        <v>2.0275575547797201E-2</v>
      </c>
    </row>
    <row r="820" spans="1:17" x14ac:dyDescent="0.25">
      <c r="A820" s="1">
        <v>819</v>
      </c>
      <c r="B820" s="2">
        <v>42422</v>
      </c>
      <c r="C820" s="3">
        <v>845</v>
      </c>
      <c r="D820">
        <f t="shared" si="93"/>
        <v>2.2510808949183308E-3</v>
      </c>
      <c r="E820">
        <f t="shared" si="96"/>
        <v>3.3251033656405766E-4</v>
      </c>
      <c r="F820">
        <f t="shared" si="94"/>
        <v>21.711919839806708</v>
      </c>
      <c r="G820">
        <f t="shared" si="95"/>
        <v>3.07786141110922</v>
      </c>
      <c r="H820">
        <f t="shared" si="88"/>
        <v>-27.154092896024174</v>
      </c>
      <c r="I820">
        <f t="shared" si="89"/>
        <v>1.8978862484797032</v>
      </c>
      <c r="J820">
        <f t="shared" si="90"/>
        <v>0</v>
      </c>
      <c r="K820">
        <f t="shared" si="91"/>
        <v>29.051979144503878</v>
      </c>
      <c r="L820">
        <f t="shared" si="92"/>
        <v>0</v>
      </c>
      <c r="Q820">
        <v>1.9578991606098901E-2</v>
      </c>
    </row>
    <row r="821" spans="1:17" x14ac:dyDescent="0.25">
      <c r="A821" s="1">
        <v>820</v>
      </c>
      <c r="B821" s="2">
        <v>42423</v>
      </c>
      <c r="C821" s="3">
        <v>842</v>
      </c>
      <c r="D821">
        <f t="shared" si="93"/>
        <v>-3.5566131148471155E-3</v>
      </c>
      <c r="E821">
        <f t="shared" si="96"/>
        <v>3.1383251738815771E-4</v>
      </c>
      <c r="F821">
        <f t="shared" si="94"/>
        <v>22.070320799210503</v>
      </c>
      <c r="G821">
        <f t="shared" si="95"/>
        <v>3.0942337556958779</v>
      </c>
      <c r="H821">
        <f t="shared" si="88"/>
        <v>-26.143712369001591</v>
      </c>
      <c r="I821">
        <f t="shared" si="89"/>
        <v>-3.0053380820458124</v>
      </c>
      <c r="J821">
        <f t="shared" si="90"/>
        <v>0</v>
      </c>
      <c r="K821">
        <f t="shared" si="91"/>
        <v>23.138374286955777</v>
      </c>
      <c r="L821">
        <f t="shared" si="92"/>
        <v>0</v>
      </c>
      <c r="Q821">
        <v>1.8808087889787301E-2</v>
      </c>
    </row>
    <row r="822" spans="1:17" x14ac:dyDescent="0.25">
      <c r="A822" s="1">
        <v>821</v>
      </c>
      <c r="B822" s="2">
        <v>42424</v>
      </c>
      <c r="C822" s="3">
        <v>835.65002400000003</v>
      </c>
      <c r="D822">
        <f t="shared" si="93"/>
        <v>-7.5701203872349165E-3</v>
      </c>
      <c r="E822">
        <f t="shared" si="96"/>
        <v>2.9727525725424406E-4</v>
      </c>
      <c r="F822">
        <f t="shared" si="94"/>
        <v>21.012150406631822</v>
      </c>
      <c r="G822">
        <f t="shared" si="95"/>
        <v>3.0451008611962989</v>
      </c>
      <c r="H822">
        <f t="shared" si="88"/>
        <v>-25.544460992641369</v>
      </c>
      <c r="I822">
        <f t="shared" si="89"/>
        <v>-6.3740413660517996</v>
      </c>
      <c r="J822">
        <f t="shared" si="90"/>
        <v>0</v>
      </c>
      <c r="K822">
        <f t="shared" si="91"/>
        <v>19.17041962658957</v>
      </c>
      <c r="L822">
        <f t="shared" si="92"/>
        <v>0</v>
      </c>
      <c r="Q822">
        <v>1.8442455719585998E-2</v>
      </c>
    </row>
    <row r="823" spans="1:17" x14ac:dyDescent="0.25">
      <c r="A823" s="1">
        <v>822</v>
      </c>
      <c r="B823" s="2">
        <v>42425</v>
      </c>
      <c r="C823" s="3">
        <v>822</v>
      </c>
      <c r="D823">
        <f t="shared" si="93"/>
        <v>-1.6469498798911894E-2</v>
      </c>
      <c r="E823">
        <f t="shared" si="96"/>
        <v>2.8496732711288844E-4</v>
      </c>
      <c r="F823">
        <f t="shared" si="94"/>
        <v>14.683252626393195</v>
      </c>
      <c r="G823">
        <f t="shared" si="95"/>
        <v>2.6867075671990772</v>
      </c>
      <c r="H823">
        <f t="shared" si="88"/>
        <v>-25.345800730538258</v>
      </c>
      <c r="I823">
        <f t="shared" si="89"/>
        <v>-13.762737066578696</v>
      </c>
      <c r="J823">
        <f t="shared" si="90"/>
        <v>0</v>
      </c>
      <c r="K823">
        <f t="shared" si="91"/>
        <v>11.583063663959562</v>
      </c>
      <c r="L823">
        <f t="shared" si="92"/>
        <v>0</v>
      </c>
      <c r="Q823">
        <v>1.84380795268324E-2</v>
      </c>
    </row>
    <row r="824" spans="1:17" x14ac:dyDescent="0.25">
      <c r="A824" s="1">
        <v>823</v>
      </c>
      <c r="B824" s="2">
        <v>42426</v>
      </c>
      <c r="C824" s="3">
        <v>815</v>
      </c>
      <c r="D824">
        <f t="shared" si="93"/>
        <v>-8.5522818153172531E-3</v>
      </c>
      <c r="E824">
        <f t="shared" si="96"/>
        <v>2.8710750064240024E-4</v>
      </c>
      <c r="F824">
        <f t="shared" si="94"/>
        <v>20.728547207662405</v>
      </c>
      <c r="G824">
        <f t="shared" si="95"/>
        <v>3.0315118423547309</v>
      </c>
      <c r="H824">
        <f t="shared" si="88"/>
        <v>-25.983966714751798</v>
      </c>
      <c r="I824">
        <f t="shared" si="89"/>
        <v>-7.0299756521907817</v>
      </c>
      <c r="J824">
        <f t="shared" si="90"/>
        <v>0</v>
      </c>
      <c r="K824">
        <f t="shared" si="91"/>
        <v>18.953991062561016</v>
      </c>
      <c r="L824">
        <f t="shared" si="92"/>
        <v>0</v>
      </c>
      <c r="Q824">
        <v>1.92162097891212E-2</v>
      </c>
    </row>
    <row r="825" spans="1:17" x14ac:dyDescent="0.25">
      <c r="A825" s="1">
        <v>824</v>
      </c>
      <c r="B825" s="2">
        <v>42429</v>
      </c>
      <c r="C825" s="3">
        <v>817.5</v>
      </c>
      <c r="D825">
        <f t="shared" si="93"/>
        <v>3.0627895305457308E-3</v>
      </c>
      <c r="E825">
        <f t="shared" si="96"/>
        <v>2.7668520290807227E-4</v>
      </c>
      <c r="F825">
        <f t="shared" si="94"/>
        <v>23.580607113380925</v>
      </c>
      <c r="G825">
        <f t="shared" si="95"/>
        <v>3.1604246417404971</v>
      </c>
      <c r="H825">
        <f t="shared" si="88"/>
        <v>-25.81548033098386</v>
      </c>
      <c r="I825">
        <f t="shared" si="89"/>
        <v>2.4961734673947706</v>
      </c>
      <c r="J825">
        <f t="shared" si="90"/>
        <v>0</v>
      </c>
      <c r="K825">
        <f t="shared" si="91"/>
        <v>28.311653798378629</v>
      </c>
      <c r="L825">
        <f t="shared" si="92"/>
        <v>0</v>
      </c>
      <c r="Q825">
        <v>1.9255584187803799E-2</v>
      </c>
    </row>
    <row r="826" spans="1:17" x14ac:dyDescent="0.25">
      <c r="A826" s="1">
        <v>825</v>
      </c>
      <c r="B826" s="2">
        <v>42430</v>
      </c>
      <c r="C826" s="3">
        <v>837</v>
      </c>
      <c r="D826">
        <f t="shared" si="93"/>
        <v>2.357316771806681E-2</v>
      </c>
      <c r="E826">
        <f t="shared" si="96"/>
        <v>2.6319933781021853E-4</v>
      </c>
      <c r="F826">
        <f t="shared" si="94"/>
        <v>8.5566443935440688</v>
      </c>
      <c r="G826">
        <f t="shared" si="95"/>
        <v>2.1467081031976134</v>
      </c>
      <c r="H826">
        <f t="shared" si="88"/>
        <v>-24.906442624214325</v>
      </c>
      <c r="I826">
        <f t="shared" si="89"/>
        <v>19.271064609519616</v>
      </c>
      <c r="J826">
        <f t="shared" si="90"/>
        <v>0</v>
      </c>
      <c r="K826">
        <f t="shared" si="91"/>
        <v>44.177507233733941</v>
      </c>
      <c r="L826">
        <f t="shared" si="92"/>
        <v>0</v>
      </c>
      <c r="Q826">
        <v>1.8520727344814199E-2</v>
      </c>
    </row>
    <row r="827" spans="1:17" x14ac:dyDescent="0.25">
      <c r="A827" s="1">
        <v>826</v>
      </c>
      <c r="B827" s="2">
        <v>42431</v>
      </c>
      <c r="C827" s="3">
        <v>874.90002400000003</v>
      </c>
      <c r="D827">
        <f t="shared" si="93"/>
        <v>4.4285551054449736E-2</v>
      </c>
      <c r="E827">
        <f t="shared" si="96"/>
        <v>2.8502606220306048E-4</v>
      </c>
      <c r="F827">
        <f t="shared" si="94"/>
        <v>0.75738898424997314</v>
      </c>
      <c r="G827">
        <f t="shared" si="95"/>
        <v>-0.27787830778449157</v>
      </c>
      <c r="H827">
        <f t="shared" si="88"/>
        <v>-25.221474387371309</v>
      </c>
      <c r="I827">
        <f t="shared" si="89"/>
        <v>37.067006232574428</v>
      </c>
      <c r="J827">
        <f t="shared" si="90"/>
        <v>0</v>
      </c>
      <c r="K827">
        <f t="shared" si="91"/>
        <v>62.288480619945737</v>
      </c>
      <c r="L827">
        <f t="shared" si="92"/>
        <v>0</v>
      </c>
      <c r="Q827">
        <v>1.8318044534047499E-2</v>
      </c>
    </row>
    <row r="828" spans="1:17" x14ac:dyDescent="0.25">
      <c r="A828" s="1">
        <v>827</v>
      </c>
      <c r="B828" s="2">
        <v>42432</v>
      </c>
      <c r="C828" s="3">
        <v>885</v>
      </c>
      <c r="D828">
        <f t="shared" si="93"/>
        <v>1.1478023464004438E-2</v>
      </c>
      <c r="E828">
        <f t="shared" si="96"/>
        <v>3.9271844644527741E-4</v>
      </c>
      <c r="F828">
        <f t="shared" si="94"/>
        <v>17.022492836021083</v>
      </c>
      <c r="G828">
        <f t="shared" si="95"/>
        <v>2.8345355775213834</v>
      </c>
      <c r="H828">
        <f t="shared" si="88"/>
        <v>-26.825851851272393</v>
      </c>
      <c r="I828">
        <f t="shared" si="89"/>
        <v>10.042123004130046</v>
      </c>
      <c r="J828">
        <f t="shared" si="90"/>
        <v>0</v>
      </c>
      <c r="K828">
        <f t="shared" si="91"/>
        <v>36.867974855402437</v>
      </c>
      <c r="L828">
        <f t="shared" si="92"/>
        <v>0</v>
      </c>
      <c r="Q828">
        <v>1.8639282520099401E-2</v>
      </c>
    </row>
    <row r="829" spans="1:17" x14ac:dyDescent="0.25">
      <c r="A829" s="1">
        <v>828</v>
      </c>
      <c r="B829" s="2">
        <v>42433</v>
      </c>
      <c r="C829" s="3">
        <v>898.79998799999998</v>
      </c>
      <c r="D829">
        <f t="shared" si="93"/>
        <v>1.5472881952109555E-2</v>
      </c>
      <c r="E829">
        <f t="shared" si="96"/>
        <v>3.7664405353255895E-4</v>
      </c>
      <c r="F829">
        <f t="shared" si="94"/>
        <v>14.95949756260215</v>
      </c>
      <c r="G829">
        <f t="shared" si="95"/>
        <v>2.7053463865947727</v>
      </c>
      <c r="H829">
        <f t="shared" si="88"/>
        <v>-26.404833511787519</v>
      </c>
      <c r="I829">
        <f t="shared" si="89"/>
        <v>13.693500527616957</v>
      </c>
      <c r="J829">
        <f t="shared" si="90"/>
        <v>0</v>
      </c>
      <c r="K829">
        <f t="shared" si="91"/>
        <v>40.098334039404477</v>
      </c>
      <c r="L829">
        <f t="shared" si="92"/>
        <v>0</v>
      </c>
      <c r="Q829">
        <v>1.8137367823596599E-2</v>
      </c>
    </row>
    <row r="830" spans="1:17" x14ac:dyDescent="0.25">
      <c r="A830" s="1">
        <v>829</v>
      </c>
      <c r="B830" s="2">
        <v>42437</v>
      </c>
      <c r="C830" s="3">
        <v>915.90002400000003</v>
      </c>
      <c r="D830">
        <f t="shared" si="93"/>
        <v>1.8846687652636352E-2</v>
      </c>
      <c r="E830">
        <f t="shared" si="96"/>
        <v>3.6871196096444368E-4</v>
      </c>
      <c r="F830">
        <f t="shared" si="94"/>
        <v>12.834479657430556</v>
      </c>
      <c r="G830">
        <f t="shared" si="95"/>
        <v>2.5521352725921096</v>
      </c>
      <c r="H830">
        <f t="shared" si="88"/>
        <v>-26.255137730452667</v>
      </c>
      <c r="I830">
        <f t="shared" si="89"/>
        <v>16.9394026360293</v>
      </c>
      <c r="J830">
        <f t="shared" si="90"/>
        <v>0</v>
      </c>
      <c r="K830">
        <f t="shared" si="91"/>
        <v>43.194540366481966</v>
      </c>
      <c r="L830">
        <f t="shared" si="92"/>
        <v>0</v>
      </c>
      <c r="Q830">
        <v>1.7757643816198401E-2</v>
      </c>
    </row>
    <row r="831" spans="1:17" x14ac:dyDescent="0.25">
      <c r="A831" s="1">
        <v>830</v>
      </c>
      <c r="B831" s="2">
        <v>42438</v>
      </c>
      <c r="C831" s="3">
        <v>913</v>
      </c>
      <c r="D831">
        <f t="shared" si="93"/>
        <v>-3.1713340177070715E-3</v>
      </c>
      <c r="E831">
        <f t="shared" si="96"/>
        <v>3.687115403959272E-4</v>
      </c>
      <c r="F831">
        <f t="shared" si="94"/>
        <v>20.494794421993937</v>
      </c>
      <c r="G831">
        <f t="shared" si="95"/>
        <v>3.0201709232640779</v>
      </c>
      <c r="H831">
        <f t="shared" ref="H831:H894" si="97">-1.645*Q831*C830</f>
        <v>-26.335235479728595</v>
      </c>
      <c r="I831">
        <f t="shared" ref="I831:I894" si="98">D831*C830</f>
        <v>-2.9046249029299234</v>
      </c>
      <c r="J831">
        <f t="shared" ref="J831:J894" si="99">IF(D831*C830&lt;=H831,1,0)</f>
        <v>0</v>
      </c>
      <c r="K831">
        <f t="shared" ref="K831:K894" si="100">IF(J831=0,I831-H831,0)</f>
        <v>23.430610576798671</v>
      </c>
      <c r="L831">
        <f t="shared" ref="L831:L894" si="101">IF(J831=1,I831-H831,0)</f>
        <v>0</v>
      </c>
      <c r="Q831">
        <v>1.7479267682391299E-2</v>
      </c>
    </row>
    <row r="832" spans="1:17" x14ac:dyDescent="0.25">
      <c r="A832" s="1">
        <v>831</v>
      </c>
      <c r="B832" s="2">
        <v>42439</v>
      </c>
      <c r="C832" s="3">
        <v>934</v>
      </c>
      <c r="D832">
        <f t="shared" si="93"/>
        <v>2.2740557633874198E-2</v>
      </c>
      <c r="E832">
        <f t="shared" si="96"/>
        <v>3.4715325906343808E-4</v>
      </c>
      <c r="F832">
        <f t="shared" si="94"/>
        <v>10.16666442170936</v>
      </c>
      <c r="G832">
        <f t="shared" si="95"/>
        <v>2.319114174129759</v>
      </c>
      <c r="H832">
        <f t="shared" si="97"/>
        <v>-25.756730760810274</v>
      </c>
      <c r="I832">
        <f t="shared" si="98"/>
        <v>20.762129119727142</v>
      </c>
      <c r="J832">
        <f t="shared" si="99"/>
        <v>0</v>
      </c>
      <c r="K832">
        <f t="shared" si="100"/>
        <v>46.51885988053742</v>
      </c>
      <c r="L832">
        <f t="shared" si="101"/>
        <v>0</v>
      </c>
      <c r="Q832">
        <v>1.7149602506723399E-2</v>
      </c>
    </row>
    <row r="833" spans="1:17" x14ac:dyDescent="0.25">
      <c r="A833" s="1">
        <v>832</v>
      </c>
      <c r="B833" s="2">
        <v>42440</v>
      </c>
      <c r="C833" s="3">
        <v>921.04998799999998</v>
      </c>
      <c r="D833">
        <f t="shared" si="93"/>
        <v>-1.3962127659225181E-2</v>
      </c>
      <c r="E833">
        <f t="shared" si="96"/>
        <v>3.5916852311760499E-4</v>
      </c>
      <c r="F833">
        <f t="shared" si="94"/>
        <v>16.04733356666172</v>
      </c>
      <c r="G833">
        <f t="shared" si="95"/>
        <v>2.7755427028561499</v>
      </c>
      <c r="H833">
        <f t="shared" si="97"/>
        <v>-26.115393553226333</v>
      </c>
      <c r="I833">
        <f t="shared" si="98"/>
        <v>-13.04062723371632</v>
      </c>
      <c r="J833">
        <f t="shared" si="99"/>
        <v>0</v>
      </c>
      <c r="K833">
        <f t="shared" si="100"/>
        <v>13.074766319510013</v>
      </c>
      <c r="L833">
        <f t="shared" si="101"/>
        <v>0</v>
      </c>
      <c r="Q833">
        <v>1.6997450943568099E-2</v>
      </c>
    </row>
    <row r="834" spans="1:17" x14ac:dyDescent="0.25">
      <c r="A834" s="1">
        <v>833</v>
      </c>
      <c r="B834" s="2">
        <v>42443</v>
      </c>
      <c r="C834" s="3">
        <v>929</v>
      </c>
      <c r="D834">
        <f t="shared" si="93"/>
        <v>8.5944282442209918E-3</v>
      </c>
      <c r="E834">
        <f t="shared" si="96"/>
        <v>3.4999979071916748E-4</v>
      </c>
      <c r="F834">
        <f t="shared" si="94"/>
        <v>19.188864238654798</v>
      </c>
      <c r="G834">
        <f t="shared" si="95"/>
        <v>2.9543301232058212</v>
      </c>
      <c r="H834">
        <f t="shared" si="97"/>
        <v>-26.712071985309368</v>
      </c>
      <c r="I834">
        <f t="shared" si="98"/>
        <v>7.9158980312066056</v>
      </c>
      <c r="J834">
        <f t="shared" si="99"/>
        <v>0</v>
      </c>
      <c r="K834">
        <f t="shared" si="100"/>
        <v>34.627970016515974</v>
      </c>
      <c r="L834">
        <f t="shared" si="101"/>
        <v>0</v>
      </c>
      <c r="Q834">
        <v>1.76302500884533E-2</v>
      </c>
    </row>
    <row r="835" spans="1:17" x14ac:dyDescent="0.25">
      <c r="A835" s="1">
        <v>834</v>
      </c>
      <c r="B835" s="2">
        <v>42444</v>
      </c>
      <c r="C835" s="3">
        <v>921.90002400000003</v>
      </c>
      <c r="D835">
        <f t="shared" si="93"/>
        <v>-7.6719549760978717E-3</v>
      </c>
      <c r="E835">
        <f t="shared" si="96"/>
        <v>3.3407692652708004E-4</v>
      </c>
      <c r="F835">
        <f t="shared" si="94"/>
        <v>19.986144866087102</v>
      </c>
      <c r="G835">
        <f t="shared" si="95"/>
        <v>2.9950392767915481</v>
      </c>
      <c r="H835">
        <f t="shared" si="97"/>
        <v>-26.148922853046891</v>
      </c>
      <c r="I835">
        <f t="shared" si="98"/>
        <v>-7.1272461727949228</v>
      </c>
      <c r="J835">
        <f t="shared" si="99"/>
        <v>0</v>
      </c>
      <c r="K835">
        <f t="shared" si="100"/>
        <v>19.021676680251968</v>
      </c>
      <c r="L835">
        <f t="shared" si="101"/>
        <v>0</v>
      </c>
      <c r="Q835">
        <v>1.7110873772201302E-2</v>
      </c>
    </row>
    <row r="836" spans="1:17" x14ac:dyDescent="0.25">
      <c r="A836" s="1">
        <v>835</v>
      </c>
      <c r="B836" s="2">
        <v>42445</v>
      </c>
      <c r="C836" s="3">
        <v>921.79998799999998</v>
      </c>
      <c r="D836">
        <f t="shared" ref="D836:D899" si="102">LN(C836/C835)</f>
        <v>-1.0851656934113953E-4</v>
      </c>
      <c r="E836">
        <f t="shared" si="96"/>
        <v>3.1862085567298254E-4</v>
      </c>
      <c r="F836">
        <f t="shared" ref="F836:F899" si="103">_xlfn.NORM.DIST(D836,0,SQRT(E836),FALSE)</f>
        <v>22.349352249739308</v>
      </c>
      <c r="G836">
        <f t="shared" ref="G836:G899" si="104">LN(F836)</f>
        <v>3.1067973385250158</v>
      </c>
      <c r="H836">
        <f t="shared" si="97"/>
        <v>-26.061258597077732</v>
      </c>
      <c r="I836">
        <f t="shared" si="98"/>
        <v>-0.1000414278799942</v>
      </c>
      <c r="J836">
        <f t="shared" si="99"/>
        <v>0</v>
      </c>
      <c r="K836">
        <f t="shared" si="100"/>
        <v>25.961217169197738</v>
      </c>
      <c r="L836">
        <f t="shared" si="101"/>
        <v>0</v>
      </c>
      <c r="Q836">
        <v>1.7184846491944902E-2</v>
      </c>
    </row>
    <row r="837" spans="1:17" x14ac:dyDescent="0.25">
      <c r="A837" s="1">
        <v>836</v>
      </c>
      <c r="B837" s="2">
        <v>42446</v>
      </c>
      <c r="C837" s="3">
        <v>926.5</v>
      </c>
      <c r="D837">
        <f t="shared" si="102"/>
        <v>5.085778457014814E-3</v>
      </c>
      <c r="E837">
        <f t="shared" ref="E837:E900" si="105">$O$3+$O$4*D836^2+$O$5*E836</f>
        <v>3.0085200224595537E-4</v>
      </c>
      <c r="F837">
        <f t="shared" si="103"/>
        <v>22.032552710821886</v>
      </c>
      <c r="G837">
        <f t="shared" si="104"/>
        <v>3.0925210284010207</v>
      </c>
      <c r="H837">
        <f t="shared" si="97"/>
        <v>-25.191736908473249</v>
      </c>
      <c r="I837">
        <f t="shared" si="98"/>
        <v>4.6880705206469138</v>
      </c>
      <c r="J837">
        <f t="shared" si="99"/>
        <v>0</v>
      </c>
      <c r="K837">
        <f t="shared" si="100"/>
        <v>29.879807429120163</v>
      </c>
      <c r="L837">
        <f t="shared" si="101"/>
        <v>0</v>
      </c>
      <c r="Q837">
        <v>1.66132848552683E-2</v>
      </c>
    </row>
    <row r="838" spans="1:17" x14ac:dyDescent="0.25">
      <c r="A838" s="1">
        <v>837</v>
      </c>
      <c r="B838" s="2">
        <v>42447</v>
      </c>
      <c r="C838" s="3">
        <v>911.54998799999998</v>
      </c>
      <c r="D838">
        <f t="shared" si="102"/>
        <v>-1.6267611640330925E-2</v>
      </c>
      <c r="E838">
        <f t="shared" si="105"/>
        <v>2.8626480166723525E-4</v>
      </c>
      <c r="F838">
        <f t="shared" si="103"/>
        <v>14.852038741149837</v>
      </c>
      <c r="G838">
        <f t="shared" si="104"/>
        <v>2.6981371447917599</v>
      </c>
      <c r="H838">
        <f t="shared" si="97"/>
        <v>-24.47904236341186</v>
      </c>
      <c r="I838">
        <f t="shared" si="98"/>
        <v>-15.071942184766602</v>
      </c>
      <c r="J838">
        <f t="shared" si="99"/>
        <v>0</v>
      </c>
      <c r="K838">
        <f t="shared" si="100"/>
        <v>9.4071001786452584</v>
      </c>
      <c r="L838">
        <f t="shared" si="101"/>
        <v>0</v>
      </c>
      <c r="Q838">
        <v>1.6061388900878298E-2</v>
      </c>
    </row>
    <row r="839" spans="1:17" x14ac:dyDescent="0.25">
      <c r="A839" s="1">
        <v>838</v>
      </c>
      <c r="B839" s="2">
        <v>42450</v>
      </c>
      <c r="C839" s="3">
        <v>930</v>
      </c>
      <c r="D839">
        <f t="shared" si="102"/>
        <v>2.0038152062218022E-2</v>
      </c>
      <c r="E839">
        <f t="shared" si="105"/>
        <v>2.8787774758646444E-4</v>
      </c>
      <c r="F839">
        <f t="shared" si="103"/>
        <v>11.706641611781567</v>
      </c>
      <c r="G839">
        <f t="shared" si="104"/>
        <v>2.4601563398728459</v>
      </c>
      <c r="H839">
        <f t="shared" si="97"/>
        <v>-25.421158215420345</v>
      </c>
      <c r="I839">
        <f t="shared" si="98"/>
        <v>18.265777271857015</v>
      </c>
      <c r="J839">
        <f t="shared" si="99"/>
        <v>0</v>
      </c>
      <c r="K839">
        <f t="shared" si="100"/>
        <v>43.68693548727736</v>
      </c>
      <c r="L839">
        <f t="shared" si="101"/>
        <v>0</v>
      </c>
      <c r="Q839">
        <v>1.6953092889861701E-2</v>
      </c>
    </row>
    <row r="840" spans="1:17" x14ac:dyDescent="0.25">
      <c r="A840" s="1">
        <v>839</v>
      </c>
      <c r="B840" s="2">
        <v>42451</v>
      </c>
      <c r="C840" s="3">
        <v>932.40002400000003</v>
      </c>
      <c r="D840">
        <f t="shared" si="102"/>
        <v>2.5773467543259792E-3</v>
      </c>
      <c r="E840">
        <f t="shared" si="105"/>
        <v>2.978989366065259E-4</v>
      </c>
      <c r="F840">
        <f t="shared" si="103"/>
        <v>22.85775215144368</v>
      </c>
      <c r="G840">
        <f t="shared" si="104"/>
        <v>3.129290322448893</v>
      </c>
      <c r="H840">
        <f t="shared" si="97"/>
        <v>-25.617261984297354</v>
      </c>
      <c r="I840">
        <f t="shared" si="98"/>
        <v>2.3969324815231605</v>
      </c>
      <c r="J840">
        <f t="shared" si="99"/>
        <v>0</v>
      </c>
      <c r="K840">
        <f t="shared" si="100"/>
        <v>28.014194465820516</v>
      </c>
      <c r="L840">
        <f t="shared" si="101"/>
        <v>0</v>
      </c>
      <c r="Q840">
        <v>1.6744950148248099E-2</v>
      </c>
    </row>
    <row r="841" spans="1:17" x14ac:dyDescent="0.25">
      <c r="A841" s="1">
        <v>840</v>
      </c>
      <c r="B841" s="2">
        <v>42452</v>
      </c>
      <c r="C841" s="3">
        <v>929</v>
      </c>
      <c r="D841">
        <f t="shared" si="102"/>
        <v>-3.6531940877889517E-3</v>
      </c>
      <c r="E841">
        <f t="shared" si="105"/>
        <v>2.8237147390393661E-4</v>
      </c>
      <c r="F841">
        <f t="shared" si="103"/>
        <v>23.1865719948443</v>
      </c>
      <c r="G841">
        <f t="shared" si="104"/>
        <v>3.1435733177810703</v>
      </c>
      <c r="H841">
        <f t="shared" si="97"/>
        <v>-24.735035358279745</v>
      </c>
      <c r="I841">
        <f t="shared" si="98"/>
        <v>-3.4062382551310768</v>
      </c>
      <c r="J841">
        <f t="shared" si="99"/>
        <v>0</v>
      </c>
      <c r="K841">
        <f t="shared" si="100"/>
        <v>21.32879710314867</v>
      </c>
      <c r="L841">
        <f t="shared" si="101"/>
        <v>0</v>
      </c>
      <c r="Q841">
        <v>1.6126657305329199E-2</v>
      </c>
    </row>
    <row r="842" spans="1:17" x14ac:dyDescent="0.25">
      <c r="A842" s="1">
        <v>841</v>
      </c>
      <c r="B842" s="2">
        <v>42457</v>
      </c>
      <c r="C842" s="3">
        <v>928.04998799999998</v>
      </c>
      <c r="D842">
        <f t="shared" si="102"/>
        <v>-1.0231410990688833E-3</v>
      </c>
      <c r="E842">
        <f t="shared" si="105"/>
        <v>2.6863187389735587E-4</v>
      </c>
      <c r="F842">
        <f t="shared" si="103"/>
        <v>24.293221228133898</v>
      </c>
      <c r="G842">
        <f t="shared" si="104"/>
        <v>3.1901973496242313</v>
      </c>
      <c r="H842">
        <f t="shared" si="97"/>
        <v>-24.308360553243872</v>
      </c>
      <c r="I842">
        <f t="shared" si="98"/>
        <v>-0.95049808103499256</v>
      </c>
      <c r="J842">
        <f t="shared" si="99"/>
        <v>0</v>
      </c>
      <c r="K842">
        <f t="shared" si="100"/>
        <v>23.357862472208879</v>
      </c>
      <c r="L842">
        <f t="shared" si="101"/>
        <v>0</v>
      </c>
      <c r="Q842">
        <v>1.5906478877666198E-2</v>
      </c>
    </row>
    <row r="843" spans="1:17" x14ac:dyDescent="0.25">
      <c r="A843" s="1">
        <v>842</v>
      </c>
      <c r="B843" s="2">
        <v>42458</v>
      </c>
      <c r="C843" s="3">
        <v>917.90002400000003</v>
      </c>
      <c r="D843">
        <f t="shared" si="102"/>
        <v>-1.0997119343085553E-2</v>
      </c>
      <c r="E843">
        <f t="shared" si="105"/>
        <v>2.5533559030197303E-4</v>
      </c>
      <c r="F843">
        <f t="shared" si="103"/>
        <v>19.701768324277118</v>
      </c>
      <c r="G843">
        <f t="shared" si="104"/>
        <v>2.9807083943691777</v>
      </c>
      <c r="H843">
        <f t="shared" si="97"/>
        <v>-23.625511858686899</v>
      </c>
      <c r="I843">
        <f t="shared" si="98"/>
        <v>-10.205876474385114</v>
      </c>
      <c r="J843">
        <f t="shared" si="99"/>
        <v>0</v>
      </c>
      <c r="K843">
        <f t="shared" si="100"/>
        <v>13.419635384301785</v>
      </c>
      <c r="L843">
        <f t="shared" si="101"/>
        <v>0</v>
      </c>
      <c r="Q843">
        <v>1.54754738146234E-2</v>
      </c>
    </row>
    <row r="844" spans="1:17" x14ac:dyDescent="0.25">
      <c r="A844" s="1">
        <v>843</v>
      </c>
      <c r="B844" s="2">
        <v>42459</v>
      </c>
      <c r="C844" s="3">
        <v>939</v>
      </c>
      <c r="D844">
        <f t="shared" si="102"/>
        <v>2.2727000836578751E-2</v>
      </c>
      <c r="E844">
        <f t="shared" si="105"/>
        <v>2.5070021354667049E-4</v>
      </c>
      <c r="F844">
        <f t="shared" si="103"/>
        <v>8.9938407067474344</v>
      </c>
      <c r="G844">
        <f t="shared" si="104"/>
        <v>2.1965399771340164</v>
      </c>
      <c r="H844">
        <f t="shared" si="97"/>
        <v>-24.046824350011125</v>
      </c>
      <c r="I844">
        <f t="shared" si="98"/>
        <v>20.861114613343656</v>
      </c>
      <c r="J844">
        <f t="shared" si="99"/>
        <v>0</v>
      </c>
      <c r="K844">
        <f t="shared" si="100"/>
        <v>44.907938963354781</v>
      </c>
      <c r="L844">
        <f t="shared" si="101"/>
        <v>0</v>
      </c>
      <c r="Q844">
        <v>1.59256236210297E-2</v>
      </c>
    </row>
    <row r="845" spans="1:17" x14ac:dyDescent="0.25">
      <c r="A845" s="1">
        <v>844</v>
      </c>
      <c r="B845" s="2">
        <v>42460</v>
      </c>
      <c r="C845" s="3">
        <v>946.20001200000002</v>
      </c>
      <c r="D845">
        <f t="shared" si="102"/>
        <v>7.638496671092892E-3</v>
      </c>
      <c r="E845">
        <f t="shared" si="105"/>
        <v>2.7118199682629913E-4</v>
      </c>
      <c r="F845">
        <f t="shared" si="103"/>
        <v>21.754993035734351</v>
      </c>
      <c r="G845">
        <f t="shared" si="104"/>
        <v>3.0798432960500617</v>
      </c>
      <c r="H845">
        <f t="shared" si="97"/>
        <v>-24.460372221136485</v>
      </c>
      <c r="I845">
        <f t="shared" si="98"/>
        <v>7.1725483741562259</v>
      </c>
      <c r="J845">
        <f t="shared" si="99"/>
        <v>0</v>
      </c>
      <c r="K845">
        <f t="shared" si="100"/>
        <v>31.63292059529271</v>
      </c>
      <c r="L845">
        <f t="shared" si="101"/>
        <v>0</v>
      </c>
      <c r="Q845">
        <v>1.58354922109704E-2</v>
      </c>
    </row>
    <row r="846" spans="1:17" x14ac:dyDescent="0.25">
      <c r="A846" s="1">
        <v>845</v>
      </c>
      <c r="B846" s="2">
        <v>42461</v>
      </c>
      <c r="C846" s="3">
        <v>966.65002400000003</v>
      </c>
      <c r="D846">
        <f t="shared" si="102"/>
        <v>2.1382534727169212E-2</v>
      </c>
      <c r="E846">
        <f t="shared" si="105"/>
        <v>2.6123986771298553E-4</v>
      </c>
      <c r="F846">
        <f t="shared" si="103"/>
        <v>10.288377837425587</v>
      </c>
      <c r="G846">
        <f t="shared" si="104"/>
        <v>2.3310148928536929</v>
      </c>
      <c r="H846">
        <f t="shared" si="97"/>
        <v>-23.944509160311075</v>
      </c>
      <c r="I846">
        <f t="shared" si="98"/>
        <v>20.232154615437924</v>
      </c>
      <c r="J846">
        <f t="shared" si="99"/>
        <v>0</v>
      </c>
      <c r="K846">
        <f t="shared" si="100"/>
        <v>44.176663775748999</v>
      </c>
      <c r="L846">
        <f t="shared" si="101"/>
        <v>0</v>
      </c>
      <c r="Q846">
        <v>1.5383568416452199E-2</v>
      </c>
    </row>
    <row r="847" spans="1:17" x14ac:dyDescent="0.25">
      <c r="A847" s="1">
        <v>846</v>
      </c>
      <c r="B847" s="2">
        <v>42464</v>
      </c>
      <c r="C847" s="3">
        <v>961.29998799999998</v>
      </c>
      <c r="D847">
        <f t="shared" si="102"/>
        <v>-5.5499880178504794E-3</v>
      </c>
      <c r="E847">
        <f t="shared" si="105"/>
        <v>2.7708809840656229E-4</v>
      </c>
      <c r="F847">
        <f t="shared" si="103"/>
        <v>22.670550168391308</v>
      </c>
      <c r="G847">
        <f t="shared" si="104"/>
        <v>3.1210667327909647</v>
      </c>
      <c r="H847">
        <f t="shared" si="97"/>
        <v>-24.309616317299803</v>
      </c>
      <c r="I847">
        <f t="shared" si="98"/>
        <v>-5.3648960506548784</v>
      </c>
      <c r="J847">
        <f t="shared" si="99"/>
        <v>0</v>
      </c>
      <c r="K847">
        <f t="shared" si="100"/>
        <v>18.944720266644925</v>
      </c>
      <c r="L847">
        <f t="shared" si="101"/>
        <v>0</v>
      </c>
      <c r="Q847">
        <v>1.5287727608597999E-2</v>
      </c>
    </row>
    <row r="848" spans="1:17" x14ac:dyDescent="0.25">
      <c r="A848" s="1">
        <v>847</v>
      </c>
      <c r="B848" s="2">
        <v>42465</v>
      </c>
      <c r="C848" s="3">
        <v>959.79998799999998</v>
      </c>
      <c r="D848">
        <f t="shared" si="102"/>
        <v>-1.5616056671342031E-3</v>
      </c>
      <c r="E848">
        <f t="shared" si="105"/>
        <v>2.649047325210648E-4</v>
      </c>
      <c r="F848">
        <f t="shared" si="103"/>
        <v>24.3986744534641</v>
      </c>
      <c r="G848">
        <f t="shared" si="104"/>
        <v>3.1945288051457621</v>
      </c>
      <c r="H848">
        <f t="shared" si="97"/>
        <v>-24.150033394092056</v>
      </c>
      <c r="I848">
        <f t="shared" si="98"/>
        <v>-1.5011715090768414</v>
      </c>
      <c r="J848">
        <f t="shared" si="99"/>
        <v>0</v>
      </c>
      <c r="K848">
        <f t="shared" si="100"/>
        <v>22.648861885015215</v>
      </c>
      <c r="L848">
        <f t="shared" si="101"/>
        <v>0</v>
      </c>
      <c r="Q848">
        <v>1.52718938390226E-2</v>
      </c>
    </row>
    <row r="849" spans="1:17" x14ac:dyDescent="0.25">
      <c r="A849" s="1">
        <v>848</v>
      </c>
      <c r="B849" s="2">
        <v>42466</v>
      </c>
      <c r="C849" s="3">
        <v>951.20001200000002</v>
      </c>
      <c r="D849">
        <f t="shared" si="102"/>
        <v>-9.0005589293249647E-3</v>
      </c>
      <c r="E849">
        <f t="shared" si="105"/>
        <v>2.5202403340148042E-4</v>
      </c>
      <c r="F849">
        <f t="shared" si="103"/>
        <v>21.398816114513028</v>
      </c>
      <c r="G849">
        <f t="shared" si="104"/>
        <v>3.0633355987457738</v>
      </c>
      <c r="H849">
        <f t="shared" si="97"/>
        <v>-23.552955262663723</v>
      </c>
      <c r="I849">
        <f t="shared" si="98"/>
        <v>-8.638736352359393</v>
      </c>
      <c r="J849">
        <f t="shared" si="99"/>
        <v>0</v>
      </c>
      <c r="K849">
        <f t="shared" si="100"/>
        <v>14.91421891030433</v>
      </c>
      <c r="L849">
        <f t="shared" si="101"/>
        <v>0</v>
      </c>
      <c r="Q849">
        <v>1.49175933671193E-2</v>
      </c>
    </row>
    <row r="850" spans="1:17" x14ac:dyDescent="0.25">
      <c r="A850" s="1">
        <v>849</v>
      </c>
      <c r="B850" s="2">
        <v>42467</v>
      </c>
      <c r="C850" s="3">
        <v>955</v>
      </c>
      <c r="D850">
        <f t="shared" si="102"/>
        <v>3.986982488514831E-3</v>
      </c>
      <c r="E850">
        <f t="shared" si="105"/>
        <v>2.4518679834012425E-4</v>
      </c>
      <c r="F850">
        <f t="shared" si="103"/>
        <v>24.665127497893153</v>
      </c>
      <c r="G850">
        <f t="shared" si="104"/>
        <v>3.2053904038551169</v>
      </c>
      <c r="H850">
        <f t="shared" si="97"/>
        <v>-23.815880300098001</v>
      </c>
      <c r="I850">
        <f t="shared" si="98"/>
        <v>3.7924177909190973</v>
      </c>
      <c r="J850">
        <f t="shared" si="99"/>
        <v>0</v>
      </c>
      <c r="K850">
        <f t="shared" si="100"/>
        <v>27.608298091017097</v>
      </c>
      <c r="L850">
        <f t="shared" si="101"/>
        <v>0</v>
      </c>
      <c r="Q850">
        <v>1.5220498950387001E-2</v>
      </c>
    </row>
    <row r="851" spans="1:17" x14ac:dyDescent="0.25">
      <c r="A851" s="1">
        <v>850</v>
      </c>
      <c r="B851" s="2">
        <v>42468</v>
      </c>
      <c r="C851" s="3">
        <v>940</v>
      </c>
      <c r="D851">
        <f t="shared" si="102"/>
        <v>-1.5831465216680628E-2</v>
      </c>
      <c r="E851">
        <f t="shared" si="105"/>
        <v>2.3488535109874274E-4</v>
      </c>
      <c r="F851">
        <f t="shared" si="103"/>
        <v>15.267724877293126</v>
      </c>
      <c r="G851">
        <f t="shared" si="104"/>
        <v>2.7257411151563851</v>
      </c>
      <c r="H851">
        <f t="shared" si="97"/>
        <v>-23.111557457612346</v>
      </c>
      <c r="I851">
        <f t="shared" si="98"/>
        <v>-15.11904928193</v>
      </c>
      <c r="J851">
        <f t="shared" si="99"/>
        <v>0</v>
      </c>
      <c r="K851">
        <f t="shared" si="100"/>
        <v>7.992508175682346</v>
      </c>
      <c r="L851">
        <f t="shared" si="101"/>
        <v>0</v>
      </c>
      <c r="Q851">
        <v>1.47116010487833E-2</v>
      </c>
    </row>
    <row r="852" spans="1:17" x14ac:dyDescent="0.25">
      <c r="A852" s="1">
        <v>851</v>
      </c>
      <c r="B852" s="2">
        <v>42471</v>
      </c>
      <c r="C852" s="3">
        <v>939</v>
      </c>
      <c r="D852">
        <f t="shared" si="102"/>
        <v>-1.0643960557867014E-3</v>
      </c>
      <c r="E852">
        <f t="shared" si="105"/>
        <v>2.4015437404766005E-4</v>
      </c>
      <c r="F852">
        <f t="shared" si="103"/>
        <v>25.682684311213816</v>
      </c>
      <c r="G852">
        <f t="shared" si="104"/>
        <v>3.2458170026118331</v>
      </c>
      <c r="H852">
        <f t="shared" si="97"/>
        <v>-24.180983007859584</v>
      </c>
      <c r="I852">
        <f t="shared" si="98"/>
        <v>-1.0005322924394993</v>
      </c>
      <c r="J852">
        <f t="shared" si="99"/>
        <v>0</v>
      </c>
      <c r="K852">
        <f t="shared" si="100"/>
        <v>23.180450715420086</v>
      </c>
      <c r="L852">
        <f t="shared" si="101"/>
        <v>0</v>
      </c>
      <c r="Q852">
        <v>1.5637963530918699E-2</v>
      </c>
    </row>
    <row r="853" spans="1:17" x14ac:dyDescent="0.25">
      <c r="A853" s="1">
        <v>852</v>
      </c>
      <c r="B853" s="2">
        <v>42472</v>
      </c>
      <c r="C853" s="3">
        <v>961</v>
      </c>
      <c r="D853">
        <f t="shared" si="102"/>
        <v>2.315892976202959E-2</v>
      </c>
      <c r="E853">
        <f t="shared" si="105"/>
        <v>2.2937455376228363E-4</v>
      </c>
      <c r="F853">
        <f t="shared" si="103"/>
        <v>8.1826125196072343</v>
      </c>
      <c r="G853">
        <f t="shared" si="104"/>
        <v>2.1020114785491533</v>
      </c>
      <c r="H853">
        <f t="shared" si="97"/>
        <v>-23.515475582132463</v>
      </c>
      <c r="I853">
        <f t="shared" si="98"/>
        <v>21.746235046545785</v>
      </c>
      <c r="J853">
        <f t="shared" si="99"/>
        <v>0</v>
      </c>
      <c r="K853">
        <f t="shared" si="100"/>
        <v>45.261710628678244</v>
      </c>
      <c r="L853">
        <f t="shared" si="101"/>
        <v>0</v>
      </c>
      <c r="Q853">
        <v>1.52237720281438E-2</v>
      </c>
    </row>
    <row r="854" spans="1:17" x14ac:dyDescent="0.25">
      <c r="A854" s="1">
        <v>853</v>
      </c>
      <c r="B854" s="2">
        <v>42473</v>
      </c>
      <c r="C854" s="3">
        <v>975</v>
      </c>
      <c r="D854">
        <f t="shared" si="102"/>
        <v>1.4463062027554659E-2</v>
      </c>
      <c r="E854">
        <f t="shared" si="105"/>
        <v>2.5297473595445969E-4</v>
      </c>
      <c r="F854">
        <f t="shared" si="103"/>
        <v>16.588855516617979</v>
      </c>
      <c r="G854">
        <f t="shared" si="104"/>
        <v>2.8087311154826007</v>
      </c>
      <c r="H854">
        <f t="shared" si="97"/>
        <v>-23.996633717021876</v>
      </c>
      <c r="I854">
        <f t="shared" si="98"/>
        <v>13.899002608480027</v>
      </c>
      <c r="J854">
        <f t="shared" si="99"/>
        <v>0</v>
      </c>
      <c r="K854">
        <f t="shared" si="100"/>
        <v>37.895636325501904</v>
      </c>
      <c r="L854">
        <f t="shared" si="101"/>
        <v>0</v>
      </c>
      <c r="Q854">
        <v>1.51796246418984E-2</v>
      </c>
    </row>
    <row r="855" spans="1:17" x14ac:dyDescent="0.25">
      <c r="A855" s="1">
        <v>854</v>
      </c>
      <c r="B855" s="2">
        <v>42478</v>
      </c>
      <c r="C855" s="3">
        <v>986.40002400000003</v>
      </c>
      <c r="D855">
        <f t="shared" si="102"/>
        <v>1.1624505183187294E-2</v>
      </c>
      <c r="E855">
        <f t="shared" si="105"/>
        <v>2.5405933657796364E-4</v>
      </c>
      <c r="F855">
        <f t="shared" si="103"/>
        <v>19.184309690029878</v>
      </c>
      <c r="G855">
        <f t="shared" si="104"/>
        <v>2.9540927412965337</v>
      </c>
      <c r="H855">
        <f t="shared" si="97"/>
        <v>-23.937839379433552</v>
      </c>
      <c r="I855">
        <f t="shared" si="98"/>
        <v>11.333892553607612</v>
      </c>
      <c r="J855">
        <f t="shared" si="99"/>
        <v>0</v>
      </c>
      <c r="K855">
        <f t="shared" si="100"/>
        <v>35.271731933041167</v>
      </c>
      <c r="L855">
        <f t="shared" si="101"/>
        <v>0</v>
      </c>
      <c r="Q855">
        <v>1.4925003120214201E-2</v>
      </c>
    </row>
    <row r="856" spans="1:17" x14ac:dyDescent="0.25">
      <c r="A856" s="1">
        <v>855</v>
      </c>
      <c r="B856" s="2">
        <v>42480</v>
      </c>
      <c r="C856" s="3">
        <v>988.29998799999998</v>
      </c>
      <c r="D856">
        <f t="shared" si="102"/>
        <v>1.924307059041381E-3</v>
      </c>
      <c r="E856">
        <f t="shared" si="105"/>
        <v>2.5042297777285762E-4</v>
      </c>
      <c r="F856">
        <f t="shared" si="103"/>
        <v>25.024307182584824</v>
      </c>
      <c r="G856">
        <f t="shared" si="104"/>
        <v>3.2198476398064519</v>
      </c>
      <c r="H856">
        <f t="shared" si="97"/>
        <v>-23.71336398639637</v>
      </c>
      <c r="I856">
        <f t="shared" si="98"/>
        <v>1.8981365292217878</v>
      </c>
      <c r="J856">
        <f t="shared" si="99"/>
        <v>0</v>
      </c>
      <c r="K856">
        <f t="shared" si="100"/>
        <v>25.611500515618157</v>
      </c>
      <c r="L856">
        <f t="shared" si="101"/>
        <v>0</v>
      </c>
      <c r="Q856">
        <v>1.46141712144921E-2</v>
      </c>
    </row>
    <row r="857" spans="1:17" x14ac:dyDescent="0.25">
      <c r="A857" s="1">
        <v>856</v>
      </c>
      <c r="B857" s="2">
        <v>42481</v>
      </c>
      <c r="C857" s="3">
        <v>993</v>
      </c>
      <c r="D857">
        <f t="shared" si="102"/>
        <v>4.7443808050966815E-3</v>
      </c>
      <c r="E857">
        <f t="shared" si="105"/>
        <v>2.3889822093594459E-4</v>
      </c>
      <c r="F857">
        <f t="shared" si="103"/>
        <v>24.623163598985553</v>
      </c>
      <c r="G857">
        <f t="shared" si="104"/>
        <v>3.2036876096168392</v>
      </c>
      <c r="H857">
        <f t="shared" si="97"/>
        <v>-22.900006736592932</v>
      </c>
      <c r="I857">
        <f t="shared" si="98"/>
        <v>4.6888714927444806</v>
      </c>
      <c r="J857">
        <f t="shared" si="99"/>
        <v>0</v>
      </c>
      <c r="K857">
        <f t="shared" si="100"/>
        <v>27.588878229337411</v>
      </c>
      <c r="L857">
        <f t="shared" si="101"/>
        <v>0</v>
      </c>
      <c r="Q857">
        <v>1.40857805409284E-2</v>
      </c>
    </row>
    <row r="858" spans="1:17" x14ac:dyDescent="0.25">
      <c r="A858" s="1">
        <v>857</v>
      </c>
      <c r="B858" s="2">
        <v>42482</v>
      </c>
      <c r="C858" s="3">
        <v>974.70001200000002</v>
      </c>
      <c r="D858">
        <f t="shared" si="102"/>
        <v>-1.8600920390527933E-2</v>
      </c>
      <c r="E858">
        <f t="shared" si="105"/>
        <v>2.2956435061223467E-4</v>
      </c>
      <c r="F858">
        <f t="shared" si="103"/>
        <v>12.393055431468794</v>
      </c>
      <c r="G858">
        <f t="shared" si="104"/>
        <v>2.517136269877446</v>
      </c>
      <c r="H858">
        <f t="shared" si="97"/>
        <v>-22.297651246085731</v>
      </c>
      <c r="I858">
        <f t="shared" si="98"/>
        <v>-18.470713947794238</v>
      </c>
      <c r="J858">
        <f t="shared" si="99"/>
        <v>0</v>
      </c>
      <c r="K858">
        <f t="shared" si="100"/>
        <v>3.8269372982914938</v>
      </c>
      <c r="L858">
        <f t="shared" si="101"/>
        <v>0</v>
      </c>
      <c r="Q858">
        <v>1.36503556788619E-2</v>
      </c>
    </row>
    <row r="859" spans="1:17" x14ac:dyDescent="0.25">
      <c r="A859" s="1">
        <v>858</v>
      </c>
      <c r="B859" s="2">
        <v>42485</v>
      </c>
      <c r="C859" s="3">
        <v>982.40002400000003</v>
      </c>
      <c r="D859">
        <f t="shared" si="102"/>
        <v>7.8688381682004652E-3</v>
      </c>
      <c r="E859">
        <f t="shared" si="105"/>
        <v>2.4125880826531611E-4</v>
      </c>
      <c r="F859">
        <f t="shared" si="103"/>
        <v>22.591134980819486</v>
      </c>
      <c r="G859">
        <f t="shared" si="104"/>
        <v>3.1175575718392849</v>
      </c>
      <c r="H859">
        <f t="shared" si="97"/>
        <v>-23.87927458138379</v>
      </c>
      <c r="I859">
        <f t="shared" si="98"/>
        <v>7.6697566569710514</v>
      </c>
      <c r="J859">
        <f t="shared" si="99"/>
        <v>0</v>
      </c>
      <c r="K859">
        <f t="shared" si="100"/>
        <v>31.549031238354843</v>
      </c>
      <c r="L859">
        <f t="shared" si="101"/>
        <v>0</v>
      </c>
      <c r="Q859">
        <v>1.48930708551861E-2</v>
      </c>
    </row>
    <row r="860" spans="1:17" x14ac:dyDescent="0.25">
      <c r="A860" s="1">
        <v>859</v>
      </c>
      <c r="B860" s="2">
        <v>42486</v>
      </c>
      <c r="C860" s="3">
        <v>982</v>
      </c>
      <c r="D860">
        <f t="shared" si="102"/>
        <v>-4.0727346837932164E-4</v>
      </c>
      <c r="E860">
        <f t="shared" si="105"/>
        <v>2.3417835146464922E-4</v>
      </c>
      <c r="F860">
        <f t="shared" si="103"/>
        <v>26.060508486572623</v>
      </c>
      <c r="G860">
        <f t="shared" si="104"/>
        <v>3.260421083654176</v>
      </c>
      <c r="H860">
        <f t="shared" si="97"/>
        <v>-23.421795262734868</v>
      </c>
      <c r="I860">
        <f t="shared" si="98"/>
        <v>-0.40010546511040884</v>
      </c>
      <c r="J860">
        <f t="shared" si="99"/>
        <v>0</v>
      </c>
      <c r="K860">
        <f t="shared" si="100"/>
        <v>23.021689797624457</v>
      </c>
      <c r="L860">
        <f t="shared" si="101"/>
        <v>0</v>
      </c>
      <c r="Q860">
        <v>1.44932543405525E-2</v>
      </c>
    </row>
    <row r="861" spans="1:17" x14ac:dyDescent="0.25">
      <c r="A861" s="1">
        <v>860</v>
      </c>
      <c r="B861" s="2">
        <v>42487</v>
      </c>
      <c r="C861" s="3">
        <v>1021.900024</v>
      </c>
      <c r="D861">
        <f t="shared" si="102"/>
        <v>3.9827633749361178E-2</v>
      </c>
      <c r="E861">
        <f t="shared" si="105"/>
        <v>2.2386507962246562E-4</v>
      </c>
      <c r="F861">
        <f t="shared" si="103"/>
        <v>0.77139542126574989</v>
      </c>
      <c r="G861">
        <f t="shared" si="104"/>
        <v>-0.25955416884171323</v>
      </c>
      <c r="H861">
        <f t="shared" si="97"/>
        <v>-22.745266303365337</v>
      </c>
      <c r="I861">
        <f t="shared" si="98"/>
        <v>39.110736341872681</v>
      </c>
      <c r="J861">
        <f t="shared" si="99"/>
        <v>0</v>
      </c>
      <c r="K861">
        <f t="shared" si="100"/>
        <v>61.856002645238021</v>
      </c>
      <c r="L861">
        <f t="shared" si="101"/>
        <v>0</v>
      </c>
      <c r="Q861">
        <v>1.40803560151823E-2</v>
      </c>
    </row>
    <row r="862" spans="1:17" x14ac:dyDescent="0.25">
      <c r="A862" s="1">
        <v>861</v>
      </c>
      <c r="B862" s="2">
        <v>42488</v>
      </c>
      <c r="C862" s="3">
        <v>1039.6999510000001</v>
      </c>
      <c r="D862">
        <f t="shared" si="102"/>
        <v>1.7268499751116852E-2</v>
      </c>
      <c r="E862">
        <f t="shared" si="105"/>
        <v>3.1352942992635038E-4</v>
      </c>
      <c r="F862">
        <f t="shared" si="103"/>
        <v>14.003607272341421</v>
      </c>
      <c r="G862">
        <f t="shared" si="104"/>
        <v>2.639314958736128</v>
      </c>
      <c r="H862">
        <f t="shared" si="97"/>
        <v>-24.393965961803822</v>
      </c>
      <c r="I862">
        <f t="shared" si="98"/>
        <v>17.646680310110305</v>
      </c>
      <c r="J862">
        <f t="shared" si="99"/>
        <v>0</v>
      </c>
      <c r="K862">
        <f t="shared" si="100"/>
        <v>42.040646271914127</v>
      </c>
      <c r="L862">
        <f t="shared" si="101"/>
        <v>0</v>
      </c>
      <c r="Q862">
        <v>1.4511359517684499E-2</v>
      </c>
    </row>
    <row r="863" spans="1:17" x14ac:dyDescent="0.25">
      <c r="A863" s="1">
        <v>862</v>
      </c>
      <c r="B863" s="2">
        <v>42489</v>
      </c>
      <c r="C863" s="3">
        <v>1032.099976</v>
      </c>
      <c r="D863">
        <f t="shared" si="102"/>
        <v>-7.3366245366173624E-3</v>
      </c>
      <c r="E863">
        <f t="shared" si="105"/>
        <v>3.1483480839489698E-4</v>
      </c>
      <c r="F863">
        <f t="shared" si="103"/>
        <v>20.641625356300274</v>
      </c>
      <c r="G863">
        <f t="shared" si="104"/>
        <v>3.0273096853956756</v>
      </c>
      <c r="H863">
        <f t="shared" si="97"/>
        <v>-24.556787875096209</v>
      </c>
      <c r="I863">
        <f t="shared" si="98"/>
        <v>-7.6278881712264699</v>
      </c>
      <c r="J863">
        <f t="shared" si="99"/>
        <v>0</v>
      </c>
      <c r="K863">
        <f t="shared" si="100"/>
        <v>16.928899703869739</v>
      </c>
      <c r="L863">
        <f t="shared" si="101"/>
        <v>0</v>
      </c>
      <c r="Q863">
        <v>1.43581217942121E-2</v>
      </c>
    </row>
    <row r="864" spans="1:17" x14ac:dyDescent="0.25">
      <c r="A864" s="1">
        <v>863</v>
      </c>
      <c r="B864" s="2">
        <v>42492</v>
      </c>
      <c r="C864" s="3">
        <v>1043</v>
      </c>
      <c r="D864">
        <f t="shared" si="102"/>
        <v>1.0505637682445772E-2</v>
      </c>
      <c r="E864">
        <f t="shared" si="105"/>
        <v>3.0076110856778294E-4</v>
      </c>
      <c r="F864">
        <f t="shared" si="103"/>
        <v>19.147587478890888</v>
      </c>
      <c r="G864">
        <f t="shared" si="104"/>
        <v>2.9521767274759063</v>
      </c>
      <c r="H864">
        <f t="shared" si="97"/>
        <v>-24.69253609514573</v>
      </c>
      <c r="I864">
        <f t="shared" si="98"/>
        <v>10.842868399916977</v>
      </c>
      <c r="J864">
        <f t="shared" si="99"/>
        <v>0</v>
      </c>
      <c r="K864">
        <f t="shared" si="100"/>
        <v>35.535404495062707</v>
      </c>
      <c r="L864">
        <f t="shared" si="101"/>
        <v>0</v>
      </c>
      <c r="Q864">
        <v>1.4543804465905899E-2</v>
      </c>
    </row>
    <row r="865" spans="1:17" x14ac:dyDescent="0.25">
      <c r="A865" s="1">
        <v>864</v>
      </c>
      <c r="B865" s="2">
        <v>42493</v>
      </c>
      <c r="C865" s="3">
        <v>1045</v>
      </c>
      <c r="D865">
        <f t="shared" si="102"/>
        <v>1.9157093981389615E-3</v>
      </c>
      <c r="E865">
        <f t="shared" si="105"/>
        <v>2.9146010450262216E-4</v>
      </c>
      <c r="F865">
        <f t="shared" si="103"/>
        <v>23.221286746956014</v>
      </c>
      <c r="G865">
        <f t="shared" si="104"/>
        <v>3.1450693901932811</v>
      </c>
      <c r="H865">
        <f t="shared" si="97"/>
        <v>-24.405723094994691</v>
      </c>
      <c r="I865">
        <f t="shared" si="98"/>
        <v>1.9980849022589369</v>
      </c>
      <c r="J865">
        <f t="shared" si="99"/>
        <v>0</v>
      </c>
      <c r="K865">
        <f t="shared" si="100"/>
        <v>26.403807997253629</v>
      </c>
      <c r="L865">
        <f t="shared" si="101"/>
        <v>0</v>
      </c>
      <c r="Q865">
        <v>1.42246460525633E-2</v>
      </c>
    </row>
    <row r="866" spans="1:17" x14ac:dyDescent="0.25">
      <c r="A866" s="1">
        <v>865</v>
      </c>
      <c r="B866" s="2">
        <v>42494</v>
      </c>
      <c r="C866" s="3">
        <v>1037</v>
      </c>
      <c r="D866">
        <f t="shared" si="102"/>
        <v>-7.684956169384023E-3</v>
      </c>
      <c r="E866">
        <f t="shared" si="105"/>
        <v>2.7631472081785278E-4</v>
      </c>
      <c r="F866">
        <f t="shared" si="103"/>
        <v>21.567298803493344</v>
      </c>
      <c r="G866">
        <f t="shared" si="104"/>
        <v>3.0711782232357758</v>
      </c>
      <c r="H866">
        <f t="shared" si="97"/>
        <v>-23.576367842144531</v>
      </c>
      <c r="I866">
        <f t="shared" si="98"/>
        <v>-8.0307791970063036</v>
      </c>
      <c r="J866">
        <f t="shared" si="99"/>
        <v>0</v>
      </c>
      <c r="K866">
        <f t="shared" si="100"/>
        <v>15.545588645138228</v>
      </c>
      <c r="L866">
        <f t="shared" si="101"/>
        <v>0</v>
      </c>
      <c r="Q866">
        <v>1.3714965077380801E-2</v>
      </c>
    </row>
    <row r="867" spans="1:17" x14ac:dyDescent="0.25">
      <c r="A867" s="1">
        <v>866</v>
      </c>
      <c r="B867" s="2">
        <v>42495</v>
      </c>
      <c r="C867" s="3">
        <v>1042</v>
      </c>
      <c r="D867">
        <f t="shared" si="102"/>
        <v>4.810014083784878E-3</v>
      </c>
      <c r="E867">
        <f t="shared" si="105"/>
        <v>2.6596446667279106E-4</v>
      </c>
      <c r="F867">
        <f t="shared" si="103"/>
        <v>23.421172316721673</v>
      </c>
      <c r="G867">
        <f t="shared" si="104"/>
        <v>3.1536404131389042</v>
      </c>
      <c r="H867">
        <f t="shared" si="97"/>
        <v>-23.819728682993066</v>
      </c>
      <c r="I867">
        <f t="shared" si="98"/>
        <v>4.9879846048849181</v>
      </c>
      <c r="J867">
        <f t="shared" si="99"/>
        <v>0</v>
      </c>
      <c r="K867">
        <f t="shared" si="100"/>
        <v>28.807713287877984</v>
      </c>
      <c r="L867">
        <f t="shared" si="101"/>
        <v>0</v>
      </c>
      <c r="Q867">
        <v>1.3963431269762299E-2</v>
      </c>
    </row>
    <row r="868" spans="1:17" x14ac:dyDescent="0.25">
      <c r="A868" s="1">
        <v>867</v>
      </c>
      <c r="B868" s="2">
        <v>42496</v>
      </c>
      <c r="C868" s="3">
        <v>1037.849976</v>
      </c>
      <c r="D868">
        <f t="shared" si="102"/>
        <v>-3.9907008251117409E-3</v>
      </c>
      <c r="E868">
        <f t="shared" si="105"/>
        <v>2.542831222036374E-4</v>
      </c>
      <c r="F868">
        <f t="shared" si="103"/>
        <v>24.246631759757385</v>
      </c>
      <c r="G868">
        <f t="shared" si="104"/>
        <v>3.1882777112316294</v>
      </c>
      <c r="H868">
        <f t="shared" si="97"/>
        <v>-23.201048494340363</v>
      </c>
      <c r="I868">
        <f t="shared" si="98"/>
        <v>-4.1583102597664343</v>
      </c>
      <c r="J868">
        <f t="shared" si="99"/>
        <v>0</v>
      </c>
      <c r="K868">
        <f t="shared" si="100"/>
        <v>19.042738234573928</v>
      </c>
      <c r="L868">
        <f t="shared" si="101"/>
        <v>0</v>
      </c>
      <c r="Q868">
        <v>1.3535490256836201E-2</v>
      </c>
    </row>
    <row r="869" spans="1:17" x14ac:dyDescent="0.25">
      <c r="A869" s="1">
        <v>868</v>
      </c>
      <c r="B869" s="2">
        <v>42499</v>
      </c>
      <c r="C869" s="3">
        <v>1042</v>
      </c>
      <c r="D869">
        <f t="shared" si="102"/>
        <v>3.9907008251117036E-3</v>
      </c>
      <c r="E869">
        <f t="shared" si="105"/>
        <v>2.4318143371924168E-4</v>
      </c>
      <c r="F869">
        <f t="shared" si="103"/>
        <v>24.758487897074481</v>
      </c>
      <c r="G869">
        <f t="shared" si="104"/>
        <v>3.2091683755587312</v>
      </c>
      <c r="H869">
        <f t="shared" si="97"/>
        <v>-23.001231309432065</v>
      </c>
      <c r="I869">
        <f t="shared" si="98"/>
        <v>4.141748755565362</v>
      </c>
      <c r="J869">
        <f t="shared" si="99"/>
        <v>0</v>
      </c>
      <c r="K869">
        <f t="shared" si="100"/>
        <v>27.142980064997428</v>
      </c>
      <c r="L869">
        <f t="shared" si="101"/>
        <v>0</v>
      </c>
      <c r="Q869">
        <v>1.3472574801413501E-2</v>
      </c>
    </row>
    <row r="870" spans="1:17" x14ac:dyDescent="0.25">
      <c r="A870" s="1">
        <v>869</v>
      </c>
      <c r="B870" s="2">
        <v>42500</v>
      </c>
      <c r="C870" s="3">
        <v>1055</v>
      </c>
      <c r="D870">
        <f t="shared" si="102"/>
        <v>1.2398823596854656E-2</v>
      </c>
      <c r="E870">
        <f t="shared" si="105"/>
        <v>2.3305866800627927E-4</v>
      </c>
      <c r="F870">
        <f t="shared" si="103"/>
        <v>18.790665014319412</v>
      </c>
      <c r="G870">
        <f t="shared" si="104"/>
        <v>2.933360204726684</v>
      </c>
      <c r="H870">
        <f t="shared" si="97"/>
        <v>-22.366509544067451</v>
      </c>
      <c r="I870">
        <f t="shared" si="98"/>
        <v>12.919574187922551</v>
      </c>
      <c r="J870">
        <f t="shared" si="99"/>
        <v>0</v>
      </c>
      <c r="K870">
        <f t="shared" si="100"/>
        <v>35.286083731990004</v>
      </c>
      <c r="L870">
        <f t="shared" si="101"/>
        <v>0</v>
      </c>
      <c r="Q870">
        <v>1.3048620284855201E-2</v>
      </c>
    </row>
    <row r="871" spans="1:17" x14ac:dyDescent="0.25">
      <c r="A871" s="1">
        <v>870</v>
      </c>
      <c r="B871" s="2">
        <v>42501</v>
      </c>
      <c r="C871" s="3">
        <v>1036.099976</v>
      </c>
      <c r="D871">
        <f t="shared" si="102"/>
        <v>-1.8077125816248367E-2</v>
      </c>
      <c r="E871">
        <f t="shared" si="105"/>
        <v>2.32435988586724E-4</v>
      </c>
      <c r="F871">
        <f t="shared" si="103"/>
        <v>12.955983908504445</v>
      </c>
      <c r="G871">
        <f t="shared" si="104"/>
        <v>2.5615577592972314</v>
      </c>
      <c r="H871">
        <f t="shared" si="97"/>
        <v>-22.296946757636807</v>
      </c>
      <c r="I871">
        <f t="shared" si="98"/>
        <v>-19.071367736142026</v>
      </c>
      <c r="J871">
        <f t="shared" si="99"/>
        <v>0</v>
      </c>
      <c r="K871">
        <f t="shared" si="100"/>
        <v>3.2255790214947808</v>
      </c>
      <c r="L871">
        <f t="shared" si="101"/>
        <v>0</v>
      </c>
      <c r="Q871">
        <v>1.2847748747539901E-2</v>
      </c>
    </row>
    <row r="872" spans="1:17" x14ac:dyDescent="0.25">
      <c r="A872" s="1">
        <v>871</v>
      </c>
      <c r="B872" s="2">
        <v>42502</v>
      </c>
      <c r="C872" s="3">
        <v>1052.5</v>
      </c>
      <c r="D872">
        <f t="shared" si="102"/>
        <v>1.5704645462617899E-2</v>
      </c>
      <c r="E872">
        <f t="shared" si="105"/>
        <v>2.4267724053166152E-4</v>
      </c>
      <c r="F872">
        <f t="shared" si="103"/>
        <v>15.406575193947223</v>
      </c>
      <c r="G872">
        <f t="shared" si="104"/>
        <v>2.7347943789437466</v>
      </c>
      <c r="H872">
        <f t="shared" si="97"/>
        <v>-24.010181229723766</v>
      </c>
      <c r="I872">
        <f t="shared" si="98"/>
        <v>16.271582786906912</v>
      </c>
      <c r="J872">
        <f t="shared" si="99"/>
        <v>0</v>
      </c>
      <c r="K872">
        <f t="shared" si="100"/>
        <v>40.281764016630675</v>
      </c>
      <c r="L872">
        <f t="shared" si="101"/>
        <v>0</v>
      </c>
      <c r="Q872">
        <v>1.4087303531503901E-2</v>
      </c>
    </row>
    <row r="873" spans="1:17" x14ac:dyDescent="0.25">
      <c r="A873" s="1">
        <v>872</v>
      </c>
      <c r="B873" s="2">
        <v>42503</v>
      </c>
      <c r="C873" s="3">
        <v>1060</v>
      </c>
      <c r="D873">
        <f t="shared" si="102"/>
        <v>7.1006215495763685E-3</v>
      </c>
      <c r="E873">
        <f t="shared" si="105"/>
        <v>2.4700938390762495E-4</v>
      </c>
      <c r="F873">
        <f t="shared" si="103"/>
        <v>22.92080601827093</v>
      </c>
      <c r="G873">
        <f t="shared" si="104"/>
        <v>3.1320450578194361</v>
      </c>
      <c r="H873">
        <f t="shared" si="97"/>
        <v>-24.094843648166353</v>
      </c>
      <c r="I873">
        <f t="shared" si="98"/>
        <v>7.4734041809291281</v>
      </c>
      <c r="J873">
        <f t="shared" si="99"/>
        <v>0</v>
      </c>
      <c r="K873">
        <f t="shared" si="100"/>
        <v>31.568247829095483</v>
      </c>
      <c r="L873">
        <f t="shared" si="101"/>
        <v>0</v>
      </c>
      <c r="Q873">
        <v>1.39166948851938E-2</v>
      </c>
    </row>
    <row r="874" spans="1:17" x14ac:dyDescent="0.25">
      <c r="A874" s="1">
        <v>873</v>
      </c>
      <c r="B874" s="2">
        <v>42506</v>
      </c>
      <c r="C874" s="3">
        <v>1063</v>
      </c>
      <c r="D874">
        <f t="shared" si="102"/>
        <v>2.8261912358350447E-3</v>
      </c>
      <c r="E874">
        <f t="shared" si="105"/>
        <v>2.3870356256477956E-4</v>
      </c>
      <c r="F874">
        <f t="shared" si="103"/>
        <v>25.393032200086854</v>
      </c>
      <c r="G874">
        <f t="shared" si="104"/>
        <v>3.2344748135598742</v>
      </c>
      <c r="H874">
        <f t="shared" si="97"/>
        <v>-23.620106342853884</v>
      </c>
      <c r="I874">
        <f t="shared" si="98"/>
        <v>2.9957627099851472</v>
      </c>
      <c r="J874">
        <f t="shared" si="99"/>
        <v>0</v>
      </c>
      <c r="K874">
        <f t="shared" si="100"/>
        <v>26.615869052839031</v>
      </c>
      <c r="L874">
        <f t="shared" si="101"/>
        <v>0</v>
      </c>
      <c r="Q874">
        <v>1.35459691132958E-2</v>
      </c>
    </row>
    <row r="875" spans="1:17" x14ac:dyDescent="0.25">
      <c r="A875" s="1">
        <v>874</v>
      </c>
      <c r="B875" s="2">
        <v>42507</v>
      </c>
      <c r="C875" s="3">
        <v>1083</v>
      </c>
      <c r="D875">
        <f t="shared" si="102"/>
        <v>1.8639868659042703E-2</v>
      </c>
      <c r="E875">
        <f t="shared" si="105"/>
        <v>2.2847980729139871E-4</v>
      </c>
      <c r="F875">
        <f t="shared" si="103"/>
        <v>12.338849264641711</v>
      </c>
      <c r="G875">
        <f t="shared" si="104"/>
        <v>2.5127527616688079</v>
      </c>
      <c r="H875">
        <f t="shared" si="97"/>
        <v>-22.890809537517804</v>
      </c>
      <c r="I875">
        <f t="shared" si="98"/>
        <v>19.814180384562395</v>
      </c>
      <c r="J875">
        <f t="shared" si="99"/>
        <v>0</v>
      </c>
      <c r="K875">
        <f t="shared" si="100"/>
        <v>42.704989922080202</v>
      </c>
      <c r="L875">
        <f t="shared" si="101"/>
        <v>0</v>
      </c>
      <c r="Q875">
        <v>1.30906733180554E-2</v>
      </c>
    </row>
    <row r="876" spans="1:17" x14ac:dyDescent="0.25">
      <c r="A876" s="1">
        <v>875</v>
      </c>
      <c r="B876" s="2">
        <v>42508</v>
      </c>
      <c r="C876" s="3">
        <v>1080</v>
      </c>
      <c r="D876">
        <f t="shared" si="102"/>
        <v>-2.7739268827252079E-3</v>
      </c>
      <c r="E876">
        <f t="shared" si="105"/>
        <v>2.4036049544860864E-4</v>
      </c>
      <c r="F876">
        <f t="shared" si="103"/>
        <v>25.323689335138777</v>
      </c>
      <c r="G876">
        <f t="shared" si="104"/>
        <v>3.2317402950003609</v>
      </c>
      <c r="H876">
        <f t="shared" si="97"/>
        <v>-23.23201919115963</v>
      </c>
      <c r="I876">
        <f t="shared" si="98"/>
        <v>-3.0041628139914001</v>
      </c>
      <c r="J876">
        <f t="shared" si="99"/>
        <v>0</v>
      </c>
      <c r="K876">
        <f t="shared" si="100"/>
        <v>20.22785637716823</v>
      </c>
      <c r="L876">
        <f t="shared" si="101"/>
        <v>0</v>
      </c>
      <c r="Q876">
        <v>1.3040450617675E-2</v>
      </c>
    </row>
    <row r="877" spans="1:17" x14ac:dyDescent="0.25">
      <c r="A877" s="1">
        <v>876</v>
      </c>
      <c r="B877" s="2">
        <v>42509</v>
      </c>
      <c r="C877" s="3">
        <v>1078</v>
      </c>
      <c r="D877">
        <f t="shared" si="102"/>
        <v>-1.8535686493229438E-3</v>
      </c>
      <c r="E877">
        <f t="shared" si="105"/>
        <v>2.2997235386144571E-4</v>
      </c>
      <c r="F877">
        <f t="shared" si="103"/>
        <v>26.111278512890454</v>
      </c>
      <c r="G877">
        <f t="shared" si="104"/>
        <v>3.2623673479193633</v>
      </c>
      <c r="H877">
        <f t="shared" si="97"/>
        <v>-22.913751179249658</v>
      </c>
      <c r="I877">
        <f t="shared" si="98"/>
        <v>-2.0018541412687791</v>
      </c>
      <c r="J877">
        <f t="shared" si="99"/>
        <v>0</v>
      </c>
      <c r="K877">
        <f t="shared" si="100"/>
        <v>20.911897037980879</v>
      </c>
      <c r="L877">
        <f t="shared" si="101"/>
        <v>0</v>
      </c>
      <c r="Q877">
        <v>1.28975296517222E-2</v>
      </c>
    </row>
    <row r="878" spans="1:17" x14ac:dyDescent="0.25">
      <c r="A878" s="1">
        <v>877</v>
      </c>
      <c r="B878" s="2">
        <v>42510</v>
      </c>
      <c r="C878" s="3">
        <v>1069</v>
      </c>
      <c r="D878">
        <f t="shared" si="102"/>
        <v>-8.3838404438972176E-3</v>
      </c>
      <c r="E878">
        <f t="shared" si="105"/>
        <v>2.2023419640516604E-4</v>
      </c>
      <c r="F878">
        <f t="shared" si="103"/>
        <v>22.917335600148096</v>
      </c>
      <c r="G878">
        <f t="shared" si="104"/>
        <v>3.1318936372772006</v>
      </c>
      <c r="H878">
        <f t="shared" si="97"/>
        <v>-22.491411753929256</v>
      </c>
      <c r="I878">
        <f t="shared" si="98"/>
        <v>-9.0377799985212004</v>
      </c>
      <c r="J878">
        <f t="shared" si="99"/>
        <v>0</v>
      </c>
      <c r="K878">
        <f t="shared" si="100"/>
        <v>13.453631755408056</v>
      </c>
      <c r="L878">
        <f t="shared" si="101"/>
        <v>0</v>
      </c>
      <c r="Q878">
        <v>1.26832938143524E-2</v>
      </c>
    </row>
    <row r="879" spans="1:17" x14ac:dyDescent="0.25">
      <c r="A879" s="1">
        <v>878</v>
      </c>
      <c r="B879" s="2">
        <v>42513</v>
      </c>
      <c r="C879" s="3">
        <v>1072.349976</v>
      </c>
      <c r="D879">
        <f t="shared" si="102"/>
        <v>3.1288474751725317E-3</v>
      </c>
      <c r="E879">
        <f t="shared" si="105"/>
        <v>2.1553045537753355E-4</v>
      </c>
      <c r="F879">
        <f t="shared" si="103"/>
        <v>26.563947879268888</v>
      </c>
      <c r="G879">
        <f t="shared" si="104"/>
        <v>3.2795549535951123</v>
      </c>
      <c r="H879">
        <f t="shared" si="97"/>
        <v>-22.939648023438014</v>
      </c>
      <c r="I879">
        <f t="shared" si="98"/>
        <v>3.3447379509594364</v>
      </c>
      <c r="J879">
        <f t="shared" si="99"/>
        <v>0</v>
      </c>
      <c r="K879">
        <f t="shared" si="100"/>
        <v>26.284385974397452</v>
      </c>
      <c r="L879">
        <f t="shared" si="101"/>
        <v>0</v>
      </c>
      <c r="Q879">
        <v>1.30449717364682E-2</v>
      </c>
    </row>
    <row r="880" spans="1:17" x14ac:dyDescent="0.25">
      <c r="A880" s="1">
        <v>879</v>
      </c>
      <c r="B880" s="2">
        <v>42514</v>
      </c>
      <c r="C880" s="3">
        <v>1056.400024</v>
      </c>
      <c r="D880">
        <f t="shared" si="102"/>
        <v>-1.4985555358573641E-2</v>
      </c>
      <c r="E880">
        <f t="shared" si="105"/>
        <v>2.0746263013692289E-4</v>
      </c>
      <c r="F880">
        <f t="shared" si="103"/>
        <v>16.120933962900963</v>
      </c>
      <c r="G880">
        <f t="shared" si="104"/>
        <v>2.7801186735453536</v>
      </c>
      <c r="H880">
        <f t="shared" si="97"/>
        <v>-22.263277822960728</v>
      </c>
      <c r="I880">
        <f t="shared" si="98"/>
        <v>-16.069759929113115</v>
      </c>
      <c r="J880">
        <f t="shared" si="99"/>
        <v>0</v>
      </c>
      <c r="K880">
        <f t="shared" si="100"/>
        <v>6.1935178938476128</v>
      </c>
      <c r="L880">
        <f t="shared" si="101"/>
        <v>0</v>
      </c>
      <c r="Q880">
        <v>1.26207933921393E-2</v>
      </c>
    </row>
    <row r="881" spans="1:17" x14ac:dyDescent="0.25">
      <c r="A881" s="1">
        <v>880</v>
      </c>
      <c r="B881" s="2">
        <v>42515</v>
      </c>
      <c r="C881" s="3">
        <v>1055.25</v>
      </c>
      <c r="D881">
        <f t="shared" si="102"/>
        <v>-1.0892184790359841E-3</v>
      </c>
      <c r="E881">
        <f t="shared" si="105"/>
        <v>2.135214624888516E-4</v>
      </c>
      <c r="F881">
        <f t="shared" si="103"/>
        <v>27.225931980242851</v>
      </c>
      <c r="G881">
        <f t="shared" si="104"/>
        <v>3.3041699007489123</v>
      </c>
      <c r="H881">
        <f t="shared" si="97"/>
        <v>-23.605725566137473</v>
      </c>
      <c r="I881">
        <f t="shared" si="98"/>
        <v>-1.1506504273948572</v>
      </c>
      <c r="J881">
        <f t="shared" si="99"/>
        <v>0</v>
      </c>
      <c r="K881">
        <f t="shared" si="100"/>
        <v>22.455075138742615</v>
      </c>
      <c r="L881">
        <f t="shared" si="101"/>
        <v>0</v>
      </c>
      <c r="Q881">
        <v>1.3583855377296099E-2</v>
      </c>
    </row>
    <row r="882" spans="1:17" x14ac:dyDescent="0.25">
      <c r="A882" s="1">
        <v>881</v>
      </c>
      <c r="B882" s="2">
        <v>42516</v>
      </c>
      <c r="C882" s="3">
        <v>1095.0500489999999</v>
      </c>
      <c r="D882">
        <f t="shared" si="102"/>
        <v>3.7022363392781928E-2</v>
      </c>
      <c r="E882">
        <f t="shared" si="105"/>
        <v>2.050934135330101E-4</v>
      </c>
      <c r="F882">
        <f t="shared" si="103"/>
        <v>0.98564867523357225</v>
      </c>
      <c r="G882">
        <f t="shared" si="104"/>
        <v>-1.4455301024650596E-2</v>
      </c>
      <c r="H882">
        <f t="shared" si="97"/>
        <v>-23.039055596141548</v>
      </c>
      <c r="I882">
        <f t="shared" si="98"/>
        <v>39.067848970233129</v>
      </c>
      <c r="J882">
        <f t="shared" si="99"/>
        <v>0</v>
      </c>
      <c r="K882">
        <f t="shared" si="100"/>
        <v>62.106904566374681</v>
      </c>
      <c r="L882">
        <f t="shared" si="101"/>
        <v>0</v>
      </c>
      <c r="Q882">
        <v>1.32722150406696E-2</v>
      </c>
    </row>
    <row r="883" spans="1:17" x14ac:dyDescent="0.25">
      <c r="A883" s="1">
        <v>882</v>
      </c>
      <c r="B883" s="2">
        <v>42517</v>
      </c>
      <c r="C883" s="3">
        <v>1101.25</v>
      </c>
      <c r="D883">
        <f t="shared" si="102"/>
        <v>5.6458291949993428E-3</v>
      </c>
      <c r="E883">
        <f t="shared" si="105"/>
        <v>2.8294729582154323E-4</v>
      </c>
      <c r="F883">
        <f t="shared" si="103"/>
        <v>22.41788311704812</v>
      </c>
      <c r="G883">
        <f t="shared" si="104"/>
        <v>3.1098589937860486</v>
      </c>
      <c r="H883">
        <f t="shared" si="97"/>
        <v>-24.630053054061094</v>
      </c>
      <c r="I883">
        <f t="shared" si="98"/>
        <v>6.1824655366296604</v>
      </c>
      <c r="J883">
        <f t="shared" si="99"/>
        <v>0</v>
      </c>
      <c r="K883">
        <f t="shared" si="100"/>
        <v>30.812518590690754</v>
      </c>
      <c r="L883">
        <f t="shared" si="101"/>
        <v>0</v>
      </c>
      <c r="Q883">
        <v>1.36730523342578E-2</v>
      </c>
    </row>
    <row r="884" spans="1:17" x14ac:dyDescent="0.25">
      <c r="A884" s="1">
        <v>883</v>
      </c>
      <c r="B884" s="2">
        <v>42520</v>
      </c>
      <c r="C884" s="3">
        <v>1106.1999510000001</v>
      </c>
      <c r="D884">
        <f t="shared" si="102"/>
        <v>4.4847760144000898E-3</v>
      </c>
      <c r="E884">
        <f t="shared" si="105"/>
        <v>2.7031430084160457E-4</v>
      </c>
      <c r="F884">
        <f t="shared" si="103"/>
        <v>23.378590734678106</v>
      </c>
      <c r="G884">
        <f t="shared" si="104"/>
        <v>3.1518206776950595</v>
      </c>
      <c r="H884">
        <f t="shared" si="97"/>
        <v>-24.05589435389944</v>
      </c>
      <c r="I884">
        <f t="shared" si="98"/>
        <v>4.9388595858580988</v>
      </c>
      <c r="J884">
        <f t="shared" si="99"/>
        <v>0</v>
      </c>
      <c r="K884">
        <f t="shared" si="100"/>
        <v>28.994753939757537</v>
      </c>
      <c r="L884">
        <f t="shared" si="101"/>
        <v>0</v>
      </c>
      <c r="Q884">
        <v>1.3279131881165401E-2</v>
      </c>
    </row>
    <row r="885" spans="1:17" x14ac:dyDescent="0.25">
      <c r="A885" s="1">
        <v>884</v>
      </c>
      <c r="B885" s="2">
        <v>42521</v>
      </c>
      <c r="C885" s="3">
        <v>1101.099976</v>
      </c>
      <c r="D885">
        <f t="shared" si="102"/>
        <v>-4.6210159416296406E-3</v>
      </c>
      <c r="E885">
        <f t="shared" si="105"/>
        <v>2.5806057582167128E-4</v>
      </c>
      <c r="F885">
        <f t="shared" si="103"/>
        <v>23.827633425980306</v>
      </c>
      <c r="G885">
        <f t="shared" si="104"/>
        <v>3.1708459754773926</v>
      </c>
      <c r="H885">
        <f t="shared" si="97"/>
        <v>-23.430894597824555</v>
      </c>
      <c r="I885">
        <f t="shared" si="98"/>
        <v>-5.1117676082009273</v>
      </c>
      <c r="J885">
        <f t="shared" si="99"/>
        <v>0</v>
      </c>
      <c r="K885">
        <f t="shared" si="100"/>
        <v>18.319126989623626</v>
      </c>
      <c r="L885">
        <f t="shared" si="101"/>
        <v>0</v>
      </c>
      <c r="Q885">
        <v>1.28762480144873E-2</v>
      </c>
    </row>
    <row r="886" spans="1:17" x14ac:dyDescent="0.25">
      <c r="A886" s="1">
        <v>885</v>
      </c>
      <c r="B886" s="2">
        <v>42522</v>
      </c>
      <c r="C886" s="3">
        <v>1103</v>
      </c>
      <c r="D886">
        <f t="shared" si="102"/>
        <v>1.7240819303426178E-3</v>
      </c>
      <c r="E886">
        <f t="shared" si="105"/>
        <v>2.4696484537410396E-4</v>
      </c>
      <c r="F886">
        <f t="shared" si="103"/>
        <v>25.23358301767038</v>
      </c>
      <c r="G886">
        <f t="shared" si="104"/>
        <v>3.2281757667463</v>
      </c>
      <c r="H886">
        <f t="shared" si="97"/>
        <v>-23.365098934229984</v>
      </c>
      <c r="I886">
        <f t="shared" si="98"/>
        <v>1.8983865721222901</v>
      </c>
      <c r="J886">
        <f t="shared" si="99"/>
        <v>0</v>
      </c>
      <c r="K886">
        <f t="shared" si="100"/>
        <v>25.263485506352275</v>
      </c>
      <c r="L886">
        <f t="shared" si="101"/>
        <v>0</v>
      </c>
      <c r="Q886">
        <v>1.2899562136401701E-2</v>
      </c>
    </row>
    <row r="887" spans="1:17" x14ac:dyDescent="0.25">
      <c r="A887" s="1">
        <v>886</v>
      </c>
      <c r="B887" s="2">
        <v>42523</v>
      </c>
      <c r="C887" s="3">
        <v>1105</v>
      </c>
      <c r="D887">
        <f t="shared" si="102"/>
        <v>1.8115946983508241E-3</v>
      </c>
      <c r="E887">
        <f t="shared" si="105"/>
        <v>2.3569939123863662E-4</v>
      </c>
      <c r="F887">
        <f t="shared" si="103"/>
        <v>25.805203006240209</v>
      </c>
      <c r="G887">
        <f t="shared" si="104"/>
        <v>3.2505761385040697</v>
      </c>
      <c r="H887">
        <f t="shared" si="97"/>
        <v>-22.587443720633594</v>
      </c>
      <c r="I887">
        <f t="shared" si="98"/>
        <v>1.9981889522809591</v>
      </c>
      <c r="J887">
        <f t="shared" si="99"/>
        <v>0</v>
      </c>
      <c r="K887">
        <f t="shared" si="100"/>
        <v>24.585632672914553</v>
      </c>
      <c r="L887">
        <f t="shared" si="101"/>
        <v>0</v>
      </c>
      <c r="Q887">
        <v>1.24487478033843E-2</v>
      </c>
    </row>
    <row r="888" spans="1:17" x14ac:dyDescent="0.25">
      <c r="A888" s="1">
        <v>887</v>
      </c>
      <c r="B888" s="2">
        <v>42524</v>
      </c>
      <c r="C888" s="3">
        <v>1130</v>
      </c>
      <c r="D888">
        <f t="shared" si="102"/>
        <v>2.2372297754532984E-2</v>
      </c>
      <c r="E888">
        <f t="shared" si="105"/>
        <v>2.2544662694134286E-4</v>
      </c>
      <c r="F888">
        <f t="shared" si="103"/>
        <v>8.7557663318905554</v>
      </c>
      <c r="G888">
        <f t="shared" si="104"/>
        <v>2.1697124926771303</v>
      </c>
      <c r="H888">
        <f t="shared" si="97"/>
        <v>-21.851349785950475</v>
      </c>
      <c r="I888">
        <f t="shared" si="98"/>
        <v>24.721389018758948</v>
      </c>
      <c r="J888">
        <f t="shared" si="99"/>
        <v>0</v>
      </c>
      <c r="K888">
        <f t="shared" si="100"/>
        <v>46.572738804709424</v>
      </c>
      <c r="L888">
        <f t="shared" si="101"/>
        <v>0</v>
      </c>
      <c r="Q888">
        <v>1.20212627245323E-2</v>
      </c>
    </row>
    <row r="889" spans="1:17" x14ac:dyDescent="0.25">
      <c r="A889" s="1">
        <v>888</v>
      </c>
      <c r="B889" s="2">
        <v>42527</v>
      </c>
      <c r="C889" s="3">
        <v>1124.9499510000001</v>
      </c>
      <c r="D889">
        <f t="shared" si="102"/>
        <v>-4.4790860574861636E-3</v>
      </c>
      <c r="E889">
        <f t="shared" si="105"/>
        <v>2.4715603251643898E-4</v>
      </c>
      <c r="F889">
        <f t="shared" si="103"/>
        <v>24.366779179697009</v>
      </c>
      <c r="G889">
        <f t="shared" si="104"/>
        <v>3.1932206955747877</v>
      </c>
      <c r="H889">
        <f t="shared" si="97"/>
        <v>-22.519791359014846</v>
      </c>
      <c r="I889">
        <f t="shared" si="98"/>
        <v>-5.0613672449593645</v>
      </c>
      <c r="J889">
        <f t="shared" si="99"/>
        <v>0</v>
      </c>
      <c r="K889">
        <f t="shared" si="100"/>
        <v>17.458424114055482</v>
      </c>
      <c r="L889">
        <f t="shared" si="101"/>
        <v>0</v>
      </c>
      <c r="Q889">
        <v>1.21149051074669E-2</v>
      </c>
    </row>
    <row r="890" spans="1:17" x14ac:dyDescent="0.25">
      <c r="A890" s="1">
        <v>889</v>
      </c>
      <c r="B890" s="2">
        <v>42528</v>
      </c>
      <c r="C890" s="3">
        <v>1126.5</v>
      </c>
      <c r="D890">
        <f t="shared" si="102"/>
        <v>1.3769342233990287E-3</v>
      </c>
      <c r="E890">
        <f t="shared" si="105"/>
        <v>2.3694116751100261E-4</v>
      </c>
      <c r="F890">
        <f t="shared" si="103"/>
        <v>25.81381791428365</v>
      </c>
      <c r="G890">
        <f t="shared" si="104"/>
        <v>3.2509099266298338</v>
      </c>
      <c r="H890">
        <f t="shared" si="97"/>
        <v>-22.507459974457738</v>
      </c>
      <c r="I890">
        <f t="shared" si="98"/>
        <v>1.5489820871429605</v>
      </c>
      <c r="J890">
        <f t="shared" si="99"/>
        <v>0</v>
      </c>
      <c r="K890">
        <f t="shared" si="100"/>
        <v>24.056442061600698</v>
      </c>
      <c r="L890">
        <f t="shared" si="101"/>
        <v>0</v>
      </c>
      <c r="Q890">
        <v>1.21626268589722E-2</v>
      </c>
    </row>
    <row r="891" spans="1:17" x14ac:dyDescent="0.25">
      <c r="A891" s="1">
        <v>890</v>
      </c>
      <c r="B891" s="2">
        <v>42529</v>
      </c>
      <c r="C891" s="3">
        <v>1113</v>
      </c>
      <c r="D891">
        <f t="shared" si="102"/>
        <v>-1.205640859675435E-2</v>
      </c>
      <c r="E891">
        <f t="shared" si="105"/>
        <v>2.2649233929686297E-4</v>
      </c>
      <c r="F891">
        <f t="shared" si="103"/>
        <v>19.231969603097799</v>
      </c>
      <c r="G891">
        <f t="shared" si="104"/>
        <v>2.9565739778137878</v>
      </c>
      <c r="H891">
        <f t="shared" si="97"/>
        <v>-21.75190418171151</v>
      </c>
      <c r="I891">
        <f t="shared" si="98"/>
        <v>-13.581544284243776</v>
      </c>
      <c r="J891">
        <f t="shared" si="99"/>
        <v>0</v>
      </c>
      <c r="K891">
        <f t="shared" si="100"/>
        <v>8.1703598974677334</v>
      </c>
      <c r="L891">
        <f t="shared" si="101"/>
        <v>0</v>
      </c>
      <c r="Q891">
        <v>1.17381642749682E-2</v>
      </c>
    </row>
    <row r="892" spans="1:17" x14ac:dyDescent="0.25">
      <c r="A892" s="1">
        <v>891</v>
      </c>
      <c r="B892" s="2">
        <v>42530</v>
      </c>
      <c r="C892" s="3">
        <v>1114.849976</v>
      </c>
      <c r="D892">
        <f t="shared" si="102"/>
        <v>1.6607728932746596E-3</v>
      </c>
      <c r="E892">
        <f t="shared" si="105"/>
        <v>2.2592562395145301E-4</v>
      </c>
      <c r="F892">
        <f t="shared" si="103"/>
        <v>26.380093051711796</v>
      </c>
      <c r="G892">
        <f t="shared" si="104"/>
        <v>3.2726096746412416</v>
      </c>
      <c r="H892">
        <f t="shared" si="97"/>
        <v>-22.846800340408922</v>
      </c>
      <c r="I892">
        <f t="shared" si="98"/>
        <v>1.8484402302146961</v>
      </c>
      <c r="J892">
        <f t="shared" si="99"/>
        <v>0</v>
      </c>
      <c r="K892">
        <f t="shared" si="100"/>
        <v>24.695240570623618</v>
      </c>
      <c r="L892">
        <f t="shared" si="101"/>
        <v>0</v>
      </c>
      <c r="Q892">
        <v>1.2478555638616801E-2</v>
      </c>
    </row>
    <row r="893" spans="1:17" x14ac:dyDescent="0.25">
      <c r="A893" s="1">
        <v>892</v>
      </c>
      <c r="B893" s="2">
        <v>42531</v>
      </c>
      <c r="C893" s="3">
        <v>1114.099976</v>
      </c>
      <c r="D893">
        <f t="shared" si="102"/>
        <v>-6.7296264560089527E-4</v>
      </c>
      <c r="E893">
        <f t="shared" si="105"/>
        <v>2.1650197770911809E-4</v>
      </c>
      <c r="F893">
        <f t="shared" si="103"/>
        <v>27.084754496559608</v>
      </c>
      <c r="G893">
        <f t="shared" si="104"/>
        <v>3.2989710048841636</v>
      </c>
      <c r="H893">
        <f t="shared" si="97"/>
        <v>-22.091636275347632</v>
      </c>
      <c r="I893">
        <f t="shared" si="98"/>
        <v>-0.75025238929705462</v>
      </c>
      <c r="J893">
        <f t="shared" si="99"/>
        <v>0</v>
      </c>
      <c r="K893">
        <f t="shared" si="100"/>
        <v>21.341383886050579</v>
      </c>
      <c r="L893">
        <f t="shared" si="101"/>
        <v>0</v>
      </c>
      <c r="Q893">
        <v>1.20460747310734E-2</v>
      </c>
    </row>
    <row r="894" spans="1:17" x14ac:dyDescent="0.25">
      <c r="A894" s="1">
        <v>893</v>
      </c>
      <c r="B894" s="2">
        <v>42534</v>
      </c>
      <c r="C894" s="3">
        <v>1100</v>
      </c>
      <c r="D894">
        <f t="shared" si="102"/>
        <v>-1.2736702736756736E-2</v>
      </c>
      <c r="E894">
        <f t="shared" si="105"/>
        <v>2.0776529692438176E-4</v>
      </c>
      <c r="F894">
        <f t="shared" si="103"/>
        <v>18.731584784197629</v>
      </c>
      <c r="G894">
        <f t="shared" si="104"/>
        <v>2.9302111249533529</v>
      </c>
      <c r="H894">
        <f t="shared" si="97"/>
        <v>-21.575213560516104</v>
      </c>
      <c r="I894">
        <f t="shared" si="98"/>
        <v>-14.189960213339814</v>
      </c>
      <c r="J894">
        <f t="shared" si="99"/>
        <v>0</v>
      </c>
      <c r="K894">
        <f t="shared" si="100"/>
        <v>7.38525334717629</v>
      </c>
      <c r="L894">
        <f t="shared" si="101"/>
        <v>0</v>
      </c>
      <c r="Q894">
        <v>1.1772400705786199E-2</v>
      </c>
    </row>
    <row r="895" spans="1:17" x14ac:dyDescent="0.25">
      <c r="A895" s="1">
        <v>894</v>
      </c>
      <c r="B895" s="2">
        <v>42535</v>
      </c>
      <c r="C895" s="3">
        <v>1103.349976</v>
      </c>
      <c r="D895">
        <f t="shared" si="102"/>
        <v>3.0408047906901061E-3</v>
      </c>
      <c r="E895">
        <f t="shared" si="105"/>
        <v>2.0990340116439597E-4</v>
      </c>
      <c r="F895">
        <f t="shared" si="103"/>
        <v>26.93610116325722</v>
      </c>
      <c r="G895">
        <f t="shared" si="104"/>
        <v>3.2934674375414006</v>
      </c>
      <c r="H895">
        <f t="shared" ref="H895:H958" si="106">-1.645*Q895*C894</f>
        <v>-22.751591307780465</v>
      </c>
      <c r="I895">
        <f t="shared" ref="I895:I958" si="107">D895*C894</f>
        <v>3.3448852697591165</v>
      </c>
      <c r="J895">
        <f t="shared" ref="J895:J958" si="108">IF(D895*C894&lt;=H895,1,0)</f>
        <v>0</v>
      </c>
      <c r="K895">
        <f t="shared" ref="K895:K958" si="109">IF(J895=0,I895-H895,0)</f>
        <v>26.096476577539583</v>
      </c>
      <c r="L895">
        <f t="shared" ref="L895:L958" si="110">IF(J895=1,I895-H895,0)</f>
        <v>0</v>
      </c>
      <c r="Q895">
        <v>1.25734132676322E-2</v>
      </c>
    </row>
    <row r="896" spans="1:17" x14ac:dyDescent="0.25">
      <c r="A896" s="1">
        <v>895</v>
      </c>
      <c r="B896" s="2">
        <v>42536</v>
      </c>
      <c r="C896" s="3">
        <v>1119.0500489999999</v>
      </c>
      <c r="D896">
        <f t="shared" si="102"/>
        <v>1.4129170276126061E-2</v>
      </c>
      <c r="E896">
        <f t="shared" si="105"/>
        <v>2.0229782883362174E-4</v>
      </c>
      <c r="F896">
        <f t="shared" si="103"/>
        <v>17.124865344707153</v>
      </c>
      <c r="G896">
        <f t="shared" si="104"/>
        <v>2.8405315210345807</v>
      </c>
      <c r="H896">
        <f t="shared" si="106"/>
        <v>-22.087632238709602</v>
      </c>
      <c r="I896">
        <f t="shared" si="107"/>
        <v>15.589419685063602</v>
      </c>
      <c r="J896">
        <f t="shared" si="108"/>
        <v>0</v>
      </c>
      <c r="K896">
        <f t="shared" si="109"/>
        <v>37.677051923773206</v>
      </c>
      <c r="L896">
        <f t="shared" si="110"/>
        <v>0</v>
      </c>
      <c r="Q896">
        <v>1.2169422533259601E-2</v>
      </c>
    </row>
    <row r="897" spans="1:17" x14ac:dyDescent="0.25">
      <c r="A897" s="1">
        <v>896</v>
      </c>
      <c r="B897" s="2">
        <v>42537</v>
      </c>
      <c r="C897" s="3">
        <v>1118.900024</v>
      </c>
      <c r="D897">
        <f t="shared" si="102"/>
        <v>-1.3407358996485731E-4</v>
      </c>
      <c r="E897">
        <f t="shared" si="105"/>
        <v>2.0725470942341721E-4</v>
      </c>
      <c r="F897">
        <f t="shared" si="103"/>
        <v>27.710159667047606</v>
      </c>
      <c r="G897">
        <f t="shared" si="104"/>
        <v>3.3217991209314586</v>
      </c>
      <c r="H897">
        <f t="shared" si="106"/>
        <v>-22.186877331648585</v>
      </c>
      <c r="I897">
        <f t="shared" si="107"/>
        <v>-0.15003505741977946</v>
      </c>
      <c r="J897">
        <f t="shared" si="108"/>
        <v>0</v>
      </c>
      <c r="K897">
        <f t="shared" si="109"/>
        <v>22.036842274228807</v>
      </c>
      <c r="L897">
        <f t="shared" si="110"/>
        <v>0</v>
      </c>
      <c r="Q897">
        <v>1.2052600717498901E-2</v>
      </c>
    </row>
    <row r="898" spans="1:17" x14ac:dyDescent="0.25">
      <c r="A898" s="1">
        <v>897</v>
      </c>
      <c r="B898" s="2">
        <v>42538</v>
      </c>
      <c r="C898" s="3">
        <v>1107</v>
      </c>
      <c r="D898">
        <f t="shared" si="102"/>
        <v>-1.0692427554676458E-2</v>
      </c>
      <c r="E898">
        <f t="shared" si="105"/>
        <v>1.9930626807512466E-4</v>
      </c>
      <c r="F898">
        <f t="shared" si="103"/>
        <v>21.2122856679138</v>
      </c>
      <c r="G898">
        <f t="shared" si="104"/>
        <v>3.0545805264628072</v>
      </c>
      <c r="H898">
        <f t="shared" si="106"/>
        <v>-21.5963131823937</v>
      </c>
      <c r="I898">
        <f t="shared" si="107"/>
        <v>-11.963757447545751</v>
      </c>
      <c r="J898">
        <f t="shared" si="108"/>
        <v>0</v>
      </c>
      <c r="K898">
        <f t="shared" si="109"/>
        <v>9.6325557348479496</v>
      </c>
      <c r="L898">
        <f t="shared" si="110"/>
        <v>0</v>
      </c>
      <c r="Q898">
        <v>1.17333609616917E-2</v>
      </c>
    </row>
    <row r="899" spans="1:17" x14ac:dyDescent="0.25">
      <c r="A899" s="1">
        <v>898</v>
      </c>
      <c r="B899" s="2">
        <v>42541</v>
      </c>
      <c r="C899" s="3">
        <v>1089.849976</v>
      </c>
      <c r="D899">
        <f t="shared" si="102"/>
        <v>-1.5613603655494667E-2</v>
      </c>
      <c r="E899">
        <f t="shared" si="105"/>
        <v>1.9919865204211617E-4</v>
      </c>
      <c r="F899">
        <f t="shared" si="103"/>
        <v>15.329086949599517</v>
      </c>
      <c r="G899">
        <f t="shared" si="104"/>
        <v>2.7297521313969599</v>
      </c>
      <c r="H899">
        <f t="shared" si="106"/>
        <v>-22.489103610384024</v>
      </c>
      <c r="I899">
        <f t="shared" si="107"/>
        <v>-17.284259246632597</v>
      </c>
      <c r="J899">
        <f t="shared" si="108"/>
        <v>0</v>
      </c>
      <c r="K899">
        <f t="shared" si="109"/>
        <v>5.2048443637514268</v>
      </c>
      <c r="L899">
        <f t="shared" si="110"/>
        <v>0</v>
      </c>
      <c r="Q899">
        <v>1.2349762967567001E-2</v>
      </c>
    </row>
    <row r="900" spans="1:17" x14ac:dyDescent="0.25">
      <c r="A900" s="1">
        <v>899</v>
      </c>
      <c r="B900" s="2">
        <v>42542</v>
      </c>
      <c r="C900" s="3">
        <v>1103</v>
      </c>
      <c r="D900">
        <f t="shared" ref="D900:D963" si="111">LN(C900/C899)</f>
        <v>1.1993690200360257E-2</v>
      </c>
      <c r="E900">
        <f t="shared" si="105"/>
        <v>2.0718654896357441E-4</v>
      </c>
      <c r="F900">
        <f t="shared" ref="F900:F963" si="112">_xlfn.NORM.DIST(D900,0,SQRT(E900),FALSE)</f>
        <v>19.586869208384087</v>
      </c>
      <c r="G900">
        <f t="shared" ref="G900:G963" si="113">LN(F900)</f>
        <v>2.9748594033797491</v>
      </c>
      <c r="H900">
        <f t="shared" si="106"/>
        <v>-23.998708286955019</v>
      </c>
      <c r="I900">
        <f t="shared" si="107"/>
        <v>13.071322977014061</v>
      </c>
      <c r="J900">
        <f t="shared" si="108"/>
        <v>0</v>
      </c>
      <c r="K900">
        <f t="shared" si="109"/>
        <v>37.070031263969078</v>
      </c>
      <c r="L900">
        <f t="shared" si="110"/>
        <v>0</v>
      </c>
      <c r="Q900">
        <v>1.33861363847035E-2</v>
      </c>
    </row>
    <row r="901" spans="1:17" x14ac:dyDescent="0.25">
      <c r="A901" s="1">
        <v>900</v>
      </c>
      <c r="B901" s="2">
        <v>42543</v>
      </c>
      <c r="C901" s="3">
        <v>1090.650024</v>
      </c>
      <c r="D901">
        <f t="shared" si="111"/>
        <v>-1.1259869484100935E-2</v>
      </c>
      <c r="E901">
        <f t="shared" ref="E901:E964" si="114">$O$3+$O$4*D900^2+$O$5*E900</f>
        <v>2.0822796071881051E-4</v>
      </c>
      <c r="F901">
        <f t="shared" si="112"/>
        <v>20.390372572711151</v>
      </c>
      <c r="G901">
        <f t="shared" si="113"/>
        <v>3.0150628567446427</v>
      </c>
      <c r="H901">
        <f t="shared" si="106"/>
        <v>-23.8765369228277</v>
      </c>
      <c r="I901">
        <f t="shared" si="107"/>
        <v>-12.419636040963331</v>
      </c>
      <c r="J901">
        <f t="shared" si="108"/>
        <v>0</v>
      </c>
      <c r="K901">
        <f t="shared" si="109"/>
        <v>11.456900881864369</v>
      </c>
      <c r="L901">
        <f t="shared" si="110"/>
        <v>0</v>
      </c>
      <c r="Q901">
        <v>1.31592131560666E-2</v>
      </c>
    </row>
    <row r="902" spans="1:17" x14ac:dyDescent="0.25">
      <c r="A902" s="1">
        <v>901</v>
      </c>
      <c r="B902" s="2">
        <v>42544</v>
      </c>
      <c r="C902" s="3">
        <v>1088.849976</v>
      </c>
      <c r="D902">
        <f t="shared" si="111"/>
        <v>-1.6517994120459677E-3</v>
      </c>
      <c r="E902">
        <f t="shared" si="114"/>
        <v>2.0811170755040084E-4</v>
      </c>
      <c r="F902">
        <f t="shared" si="112"/>
        <v>27.473558077240902</v>
      </c>
      <c r="G902">
        <f t="shared" si="113"/>
        <v>3.3132240176473782</v>
      </c>
      <c r="H902">
        <f t="shared" si="106"/>
        <v>-24.675361068875514</v>
      </c>
      <c r="I902">
        <f t="shared" si="107"/>
        <v>-1.8015350683911207</v>
      </c>
      <c r="J902">
        <f t="shared" si="108"/>
        <v>0</v>
      </c>
      <c r="K902">
        <f t="shared" si="109"/>
        <v>22.873826000484392</v>
      </c>
      <c r="L902">
        <f t="shared" si="110"/>
        <v>0</v>
      </c>
      <c r="Q902">
        <v>1.37534673494466E-2</v>
      </c>
    </row>
    <row r="903" spans="1:17" x14ac:dyDescent="0.25">
      <c r="A903" s="1">
        <v>902</v>
      </c>
      <c r="B903" s="2">
        <v>42545</v>
      </c>
      <c r="C903" s="3">
        <v>1052.099976</v>
      </c>
      <c r="D903">
        <f t="shared" si="111"/>
        <v>-3.4333927354633482E-2</v>
      </c>
      <c r="E903">
        <f t="shared" si="114"/>
        <v>2.0025699707430631E-4</v>
      </c>
      <c r="F903">
        <f t="shared" si="112"/>
        <v>1.4855002956355681</v>
      </c>
      <c r="G903">
        <f t="shared" si="113"/>
        <v>0.39575161493468797</v>
      </c>
      <c r="H903">
        <f t="shared" si="106"/>
        <v>-24.146695214856294</v>
      </c>
      <c r="I903">
        <f t="shared" si="107"/>
        <v>-37.384495976078412</v>
      </c>
      <c r="J903">
        <f t="shared" si="108"/>
        <v>1</v>
      </c>
      <c r="K903">
        <f t="shared" si="109"/>
        <v>0</v>
      </c>
      <c r="L903">
        <f t="shared" si="110"/>
        <v>-13.237800761222118</v>
      </c>
      <c r="Q903">
        <v>1.3481051016619099E-2</v>
      </c>
    </row>
    <row r="904" spans="1:17" x14ac:dyDescent="0.25">
      <c r="A904" s="1">
        <v>903</v>
      </c>
      <c r="B904" s="2">
        <v>42548</v>
      </c>
      <c r="C904" s="3">
        <v>1091.8000489999999</v>
      </c>
      <c r="D904">
        <f t="shared" si="111"/>
        <v>3.703961122494874E-2</v>
      </c>
      <c r="E904">
        <f t="shared" si="114"/>
        <v>2.6655497360255254E-4</v>
      </c>
      <c r="F904">
        <f t="shared" si="112"/>
        <v>1.8637202182457766</v>
      </c>
      <c r="G904">
        <f t="shared" si="113"/>
        <v>0.62257460749001059</v>
      </c>
      <c r="H904">
        <f t="shared" si="106"/>
        <v>-28.195012585605227</v>
      </c>
      <c r="I904">
        <f t="shared" si="107"/>
        <v>38.9693740808179</v>
      </c>
      <c r="J904">
        <f t="shared" si="108"/>
        <v>0</v>
      </c>
      <c r="K904">
        <f t="shared" si="109"/>
        <v>67.164386666423127</v>
      </c>
      <c r="L904">
        <f t="shared" si="110"/>
        <v>0</v>
      </c>
      <c r="Q904">
        <v>1.6291061373432801E-2</v>
      </c>
    </row>
    <row r="905" spans="1:17" x14ac:dyDescent="0.25">
      <c r="A905" s="1">
        <v>904</v>
      </c>
      <c r="B905" s="2">
        <v>42549</v>
      </c>
      <c r="C905" s="3">
        <v>1080</v>
      </c>
      <c r="D905">
        <f t="shared" si="111"/>
        <v>-1.0866714109405455E-2</v>
      </c>
      <c r="E905">
        <f t="shared" si="114"/>
        <v>3.3906909760316351E-4</v>
      </c>
      <c r="F905">
        <f t="shared" si="112"/>
        <v>18.202936249550618</v>
      </c>
      <c r="G905">
        <f t="shared" si="113"/>
        <v>2.9015829134629696</v>
      </c>
      <c r="H905">
        <f t="shared" si="106"/>
        <v>-29.701375342968394</v>
      </c>
      <c r="I905">
        <f t="shared" si="107"/>
        <v>-11.864278997117866</v>
      </c>
      <c r="J905">
        <f t="shared" si="108"/>
        <v>0</v>
      </c>
      <c r="K905">
        <f t="shared" si="109"/>
        <v>17.837096345850526</v>
      </c>
      <c r="L905">
        <f t="shared" si="110"/>
        <v>0</v>
      </c>
      <c r="Q905">
        <v>1.6537412081535301E-2</v>
      </c>
    </row>
    <row r="906" spans="1:17" x14ac:dyDescent="0.25">
      <c r="A906" s="1">
        <v>905</v>
      </c>
      <c r="B906" s="2">
        <v>42550</v>
      </c>
      <c r="C906" s="3">
        <v>1090</v>
      </c>
      <c r="D906">
        <f t="shared" si="111"/>
        <v>9.2166551049240476E-3</v>
      </c>
      <c r="E906">
        <f t="shared" si="114"/>
        <v>3.2687219513885047E-4</v>
      </c>
      <c r="F906">
        <f t="shared" si="112"/>
        <v>19.37712729506093</v>
      </c>
      <c r="G906">
        <f t="shared" si="113"/>
        <v>2.9640933650863972</v>
      </c>
      <c r="H906">
        <f t="shared" si="106"/>
        <v>-30.06044727191443</v>
      </c>
      <c r="I906">
        <f t="shared" si="107"/>
        <v>9.9539875133179709</v>
      </c>
      <c r="J906">
        <f t="shared" si="108"/>
        <v>0</v>
      </c>
      <c r="K906">
        <f t="shared" si="109"/>
        <v>40.014434785232403</v>
      </c>
      <c r="L906">
        <f t="shared" si="110"/>
        <v>0</v>
      </c>
      <c r="Q906">
        <v>1.6920211230392002E-2</v>
      </c>
    </row>
    <row r="907" spans="1:17" x14ac:dyDescent="0.25">
      <c r="A907" s="1">
        <v>906</v>
      </c>
      <c r="B907" s="2">
        <v>42551</v>
      </c>
      <c r="C907" s="3">
        <v>1110</v>
      </c>
      <c r="D907">
        <f t="shared" si="111"/>
        <v>1.8182319083190328E-2</v>
      </c>
      <c r="E907">
        <f t="shared" si="114"/>
        <v>3.1368090118912077E-4</v>
      </c>
      <c r="F907">
        <f t="shared" si="112"/>
        <v>13.298685560311645</v>
      </c>
      <c r="G907">
        <f t="shared" si="113"/>
        <v>2.5876652002919407</v>
      </c>
      <c r="H907">
        <f t="shared" si="106"/>
        <v>-29.498878050996328</v>
      </c>
      <c r="I907">
        <f t="shared" si="107"/>
        <v>19.818727800677458</v>
      </c>
      <c r="J907">
        <f t="shared" si="108"/>
        <v>0</v>
      </c>
      <c r="K907">
        <f t="shared" si="109"/>
        <v>49.31760585167379</v>
      </c>
      <c r="L907">
        <f t="shared" si="110"/>
        <v>0</v>
      </c>
      <c r="Q907">
        <v>1.6451787764421699E-2</v>
      </c>
    </row>
    <row r="908" spans="1:17" x14ac:dyDescent="0.25">
      <c r="A908" s="1">
        <v>907</v>
      </c>
      <c r="B908" s="2">
        <v>42552</v>
      </c>
      <c r="C908" s="3">
        <v>1125</v>
      </c>
      <c r="D908">
        <f t="shared" si="111"/>
        <v>1.3423020332140771E-2</v>
      </c>
      <c r="E908">
        <f t="shared" si="114"/>
        <v>3.16996396092838E-4</v>
      </c>
      <c r="F908">
        <f t="shared" si="112"/>
        <v>16.863924774365575</v>
      </c>
      <c r="G908">
        <f t="shared" si="113"/>
        <v>2.825176711625899</v>
      </c>
      <c r="H908">
        <f t="shared" si="106"/>
        <v>-29.623996581736122</v>
      </c>
      <c r="I908">
        <f t="shared" si="107"/>
        <v>14.899552568676254</v>
      </c>
      <c r="J908">
        <f t="shared" si="108"/>
        <v>0</v>
      </c>
      <c r="K908">
        <f t="shared" si="109"/>
        <v>44.523549150412379</v>
      </c>
      <c r="L908">
        <f t="shared" si="110"/>
        <v>0</v>
      </c>
      <c r="Q908">
        <v>1.6223881585879198E-2</v>
      </c>
    </row>
    <row r="909" spans="1:17" x14ac:dyDescent="0.25">
      <c r="A909" s="1">
        <v>908</v>
      </c>
      <c r="B909" s="2">
        <v>42555</v>
      </c>
      <c r="C909" s="3">
        <v>1124</v>
      </c>
      <c r="D909">
        <f t="shared" si="111"/>
        <v>-8.8928418488417281E-4</v>
      </c>
      <c r="E909">
        <f t="shared" si="114"/>
        <v>3.1062416124521131E-4</v>
      </c>
      <c r="F909">
        <f t="shared" si="112"/>
        <v>22.606826859373854</v>
      </c>
      <c r="G909">
        <f t="shared" si="113"/>
        <v>3.1182519340868713</v>
      </c>
      <c r="H909">
        <f t="shared" si="106"/>
        <v>-29.409996557461451</v>
      </c>
      <c r="I909">
        <f t="shared" si="107"/>
        <v>-1.0004447079946943</v>
      </c>
      <c r="J909">
        <f t="shared" si="108"/>
        <v>0</v>
      </c>
      <c r="K909">
        <f t="shared" si="109"/>
        <v>28.409551849466755</v>
      </c>
      <c r="L909">
        <f t="shared" si="110"/>
        <v>0</v>
      </c>
      <c r="Q909">
        <v>1.5891926542363499E-2</v>
      </c>
    </row>
    <row r="910" spans="1:17" x14ac:dyDescent="0.25">
      <c r="A910" s="1">
        <v>909</v>
      </c>
      <c r="B910" s="2">
        <v>42556</v>
      </c>
      <c r="C910" s="3">
        <v>1100</v>
      </c>
      <c r="D910">
        <f t="shared" si="111"/>
        <v>-2.1583571667174516E-2</v>
      </c>
      <c r="E910">
        <f t="shared" si="114"/>
        <v>2.9360909943931807E-4</v>
      </c>
      <c r="F910">
        <f t="shared" si="112"/>
        <v>10.531538732740509</v>
      </c>
      <c r="G910">
        <f t="shared" si="113"/>
        <v>2.3543744439355456</v>
      </c>
      <c r="H910">
        <f t="shared" si="106"/>
        <v>-28.56754823043266</v>
      </c>
      <c r="I910">
        <f t="shared" si="107"/>
        <v>-24.259934553904156</v>
      </c>
      <c r="J910">
        <f t="shared" si="108"/>
        <v>0</v>
      </c>
      <c r="K910">
        <f t="shared" si="109"/>
        <v>4.3076136765285042</v>
      </c>
      <c r="L910">
        <f t="shared" si="110"/>
        <v>0</v>
      </c>
      <c r="Q910">
        <v>1.5450436581484201E-2</v>
      </c>
    </row>
    <row r="911" spans="1:17" x14ac:dyDescent="0.25">
      <c r="A911" s="1">
        <v>910</v>
      </c>
      <c r="B911" s="2">
        <v>42558</v>
      </c>
      <c r="C911" s="3">
        <v>1107.099976</v>
      </c>
      <c r="D911">
        <f t="shared" si="111"/>
        <v>6.4337824007003877E-3</v>
      </c>
      <c r="E911">
        <f t="shared" si="114"/>
        <v>3.0714260791900105E-4</v>
      </c>
      <c r="F911">
        <f t="shared" si="112"/>
        <v>21.280172107695861</v>
      </c>
      <c r="G911">
        <f t="shared" si="113"/>
        <v>3.0577757522084004</v>
      </c>
      <c r="H911">
        <f t="shared" si="106"/>
        <v>-30.523260627272922</v>
      </c>
      <c r="I911">
        <f t="shared" si="107"/>
        <v>7.0771606407704262</v>
      </c>
      <c r="J911">
        <f t="shared" si="108"/>
        <v>0</v>
      </c>
      <c r="K911">
        <f t="shared" si="109"/>
        <v>37.600421268043348</v>
      </c>
      <c r="L911">
        <f t="shared" si="110"/>
        <v>0</v>
      </c>
      <c r="Q911">
        <v>1.68683396669096E-2</v>
      </c>
    </row>
    <row r="912" spans="1:17" x14ac:dyDescent="0.25">
      <c r="A912" s="1">
        <v>911</v>
      </c>
      <c r="B912" s="2">
        <v>42559</v>
      </c>
      <c r="C912" s="3">
        <v>1110</v>
      </c>
      <c r="D912">
        <f t="shared" si="111"/>
        <v>2.6160531192174451E-3</v>
      </c>
      <c r="E912">
        <f t="shared" si="114"/>
        <v>2.9297063972955046E-4</v>
      </c>
      <c r="F912">
        <f t="shared" si="112"/>
        <v>23.036977663125157</v>
      </c>
      <c r="G912">
        <f t="shared" si="113"/>
        <v>3.1371006494073801</v>
      </c>
      <c r="H912">
        <f t="shared" si="106"/>
        <v>-29.750481997781566</v>
      </c>
      <c r="I912">
        <f t="shared" si="107"/>
        <v>2.8962323455003585</v>
      </c>
      <c r="J912">
        <f t="shared" si="108"/>
        <v>0</v>
      </c>
      <c r="K912">
        <f t="shared" si="109"/>
        <v>32.646714343281928</v>
      </c>
      <c r="L912">
        <f t="shared" si="110"/>
        <v>0</v>
      </c>
      <c r="Q912">
        <v>1.63358321586204E-2</v>
      </c>
    </row>
    <row r="913" spans="1:17" x14ac:dyDescent="0.25">
      <c r="A913" s="1">
        <v>912</v>
      </c>
      <c r="B913" s="2">
        <v>42562</v>
      </c>
      <c r="C913" s="3">
        <v>1146</v>
      </c>
      <c r="D913">
        <f t="shared" si="111"/>
        <v>3.1917602968304946E-2</v>
      </c>
      <c r="E913">
        <f t="shared" si="114"/>
        <v>2.7789029935379689E-4</v>
      </c>
      <c r="F913">
        <f t="shared" si="112"/>
        <v>3.8275539616286922</v>
      </c>
      <c r="G913">
        <f t="shared" si="113"/>
        <v>1.3422259468510236</v>
      </c>
      <c r="H913">
        <f t="shared" si="106"/>
        <v>-28.738543629709653</v>
      </c>
      <c r="I913">
        <f t="shared" si="107"/>
        <v>35.428539294818492</v>
      </c>
      <c r="J913">
        <f t="shared" si="108"/>
        <v>0</v>
      </c>
      <c r="K913">
        <f t="shared" si="109"/>
        <v>64.167082924528145</v>
      </c>
      <c r="L913">
        <f t="shared" si="110"/>
        <v>0</v>
      </c>
      <c r="Q913">
        <v>1.5738954314033601E-2</v>
      </c>
    </row>
    <row r="914" spans="1:17" x14ac:dyDescent="0.25">
      <c r="A914" s="1">
        <v>913</v>
      </c>
      <c r="B914" s="2">
        <v>42563</v>
      </c>
      <c r="C914" s="3">
        <v>1139.9499510000001</v>
      </c>
      <c r="D914">
        <f t="shared" si="111"/>
        <v>-5.2932594814714172E-3</v>
      </c>
      <c r="E914">
        <f t="shared" si="114"/>
        <v>3.2734361676094539E-4</v>
      </c>
      <c r="F914">
        <f t="shared" si="112"/>
        <v>21.126213389733842</v>
      </c>
      <c r="G914">
        <f t="shared" si="113"/>
        <v>3.0505146101609886</v>
      </c>
      <c r="H914">
        <f t="shared" si="106"/>
        <v>-29.947315852850771</v>
      </c>
      <c r="I914">
        <f t="shared" si="107"/>
        <v>-6.0660753657662445</v>
      </c>
      <c r="J914">
        <f t="shared" si="108"/>
        <v>0</v>
      </c>
      <c r="K914">
        <f t="shared" si="109"/>
        <v>23.881240487084526</v>
      </c>
      <c r="L914">
        <f t="shared" si="110"/>
        <v>0</v>
      </c>
      <c r="Q914">
        <v>1.58857375477282E-2</v>
      </c>
    </row>
    <row r="915" spans="1:17" x14ac:dyDescent="0.25">
      <c r="A915" s="1">
        <v>914</v>
      </c>
      <c r="B915" s="2">
        <v>42564</v>
      </c>
      <c r="C915" s="3">
        <v>1123.6999510000001</v>
      </c>
      <c r="D915">
        <f t="shared" si="111"/>
        <v>-1.4357590485302371E-2</v>
      </c>
      <c r="E915">
        <f t="shared" si="114"/>
        <v>3.1055495059154661E-4</v>
      </c>
      <c r="F915">
        <f t="shared" si="112"/>
        <v>16.244362575443578</v>
      </c>
      <c r="G915">
        <f t="shared" si="113"/>
        <v>2.7877459301513841</v>
      </c>
      <c r="H915">
        <f t="shared" si="106"/>
        <v>-29.66158584990281</v>
      </c>
      <c r="I915">
        <f t="shared" si="107"/>
        <v>-16.366934570198506</v>
      </c>
      <c r="J915">
        <f t="shared" si="108"/>
        <v>0</v>
      </c>
      <c r="K915">
        <f t="shared" si="109"/>
        <v>13.294651279704304</v>
      </c>
      <c r="L915">
        <f t="shared" si="110"/>
        <v>0</v>
      </c>
      <c r="Q915">
        <v>1.5817676173813199E-2</v>
      </c>
    </row>
    <row r="916" spans="1:17" x14ac:dyDescent="0.25">
      <c r="A916" s="1">
        <v>915</v>
      </c>
      <c r="B916" s="2">
        <v>42565</v>
      </c>
      <c r="C916" s="3">
        <v>1107</v>
      </c>
      <c r="D916">
        <f t="shared" si="111"/>
        <v>-1.4973114599274232E-2</v>
      </c>
      <c r="E916">
        <f t="shared" si="114"/>
        <v>3.0637238581670699E-4</v>
      </c>
      <c r="F916">
        <f t="shared" si="112"/>
        <v>15.808235301359588</v>
      </c>
      <c r="G916">
        <f t="shared" si="113"/>
        <v>2.7605310258491595</v>
      </c>
      <c r="H916">
        <f t="shared" si="106"/>
        <v>-30.592221335471194</v>
      </c>
      <c r="I916">
        <f t="shared" si="107"/>
        <v>-16.825288141521838</v>
      </c>
      <c r="J916">
        <f t="shared" si="108"/>
        <v>0</v>
      </c>
      <c r="K916">
        <f t="shared" si="109"/>
        <v>13.766933193949356</v>
      </c>
      <c r="L916">
        <f t="shared" si="110"/>
        <v>0</v>
      </c>
      <c r="Q916">
        <v>1.6549876165973601E-2</v>
      </c>
    </row>
    <row r="917" spans="1:17" x14ac:dyDescent="0.25">
      <c r="A917" s="1">
        <v>916</v>
      </c>
      <c r="B917" s="2">
        <v>42566</v>
      </c>
      <c r="C917" s="3">
        <v>1114.6999510000001</v>
      </c>
      <c r="D917">
        <f t="shared" si="111"/>
        <v>6.9316127289243239E-3</v>
      </c>
      <c r="E917">
        <f t="shared" si="114"/>
        <v>3.0368629095017081E-4</v>
      </c>
      <c r="F917">
        <f t="shared" si="112"/>
        <v>21.151533454145632</v>
      </c>
      <c r="G917">
        <f t="shared" si="113"/>
        <v>3.0517124066061281</v>
      </c>
      <c r="H917">
        <f t="shared" si="106"/>
        <v>-31.499311933260781</v>
      </c>
      <c r="I917">
        <f t="shared" si="107"/>
        <v>7.6732952909192269</v>
      </c>
      <c r="J917">
        <f t="shared" si="108"/>
        <v>0</v>
      </c>
      <c r="K917">
        <f t="shared" si="109"/>
        <v>39.172607224180005</v>
      </c>
      <c r="L917">
        <f t="shared" si="110"/>
        <v>0</v>
      </c>
      <c r="Q917">
        <v>1.72976674729537E-2</v>
      </c>
    </row>
    <row r="918" spans="1:17" x14ac:dyDescent="0.25">
      <c r="A918" s="1">
        <v>917</v>
      </c>
      <c r="B918" s="2">
        <v>42569</v>
      </c>
      <c r="C918" s="3">
        <v>1128.0500489999999</v>
      </c>
      <c r="D918">
        <f t="shared" si="111"/>
        <v>1.1905255316988743E-2</v>
      </c>
      <c r="E918">
        <f t="shared" si="114"/>
        <v>2.902346917335977E-4</v>
      </c>
      <c r="F918">
        <f t="shared" si="112"/>
        <v>18.343926572786597</v>
      </c>
      <c r="G918">
        <f t="shared" si="113"/>
        <v>2.9092985427557583</v>
      </c>
      <c r="H918">
        <f t="shared" si="106"/>
        <v>-30.724008472422636</v>
      </c>
      <c r="I918">
        <f t="shared" si="107"/>
        <v>13.270787518489842</v>
      </c>
      <c r="J918">
        <f t="shared" si="108"/>
        <v>0</v>
      </c>
      <c r="K918">
        <f t="shared" si="109"/>
        <v>43.994795990912479</v>
      </c>
      <c r="L918">
        <f t="shared" si="110"/>
        <v>0</v>
      </c>
      <c r="Q918">
        <v>1.6755368815679898E-2</v>
      </c>
    </row>
    <row r="919" spans="1:17" x14ac:dyDescent="0.25">
      <c r="A919" s="1">
        <v>918</v>
      </c>
      <c r="B919" s="2">
        <v>42570</v>
      </c>
      <c r="C919" s="3">
        <v>1134</v>
      </c>
      <c r="D919">
        <f t="shared" si="111"/>
        <v>5.2606835331472264E-3</v>
      </c>
      <c r="E919">
        <f t="shared" si="114"/>
        <v>2.8382108677685113E-4</v>
      </c>
      <c r="F919">
        <f t="shared" si="112"/>
        <v>22.553511539564671</v>
      </c>
      <c r="G919">
        <f t="shared" si="113"/>
        <v>3.1158907762005903</v>
      </c>
      <c r="H919">
        <f t="shared" si="106"/>
        <v>-30.358268057583924</v>
      </c>
      <c r="I919">
        <f t="shared" si="107"/>
        <v>5.9343143173402213</v>
      </c>
      <c r="J919">
        <f t="shared" si="108"/>
        <v>0</v>
      </c>
      <c r="K919">
        <f t="shared" si="109"/>
        <v>36.292582374924145</v>
      </c>
      <c r="L919">
        <f t="shared" si="110"/>
        <v>0</v>
      </c>
      <c r="Q919">
        <v>1.6359978190240002E-2</v>
      </c>
    </row>
    <row r="920" spans="1:17" x14ac:dyDescent="0.25">
      <c r="A920" s="1">
        <v>919</v>
      </c>
      <c r="B920" s="2">
        <v>42571</v>
      </c>
      <c r="C920" s="3">
        <v>1103.900024</v>
      </c>
      <c r="D920">
        <f t="shared" si="111"/>
        <v>-2.6901819522291866E-2</v>
      </c>
      <c r="E920">
        <f t="shared" si="114"/>
        <v>2.7084866826977607E-4</v>
      </c>
      <c r="F920">
        <f t="shared" si="112"/>
        <v>6.3727823124594094</v>
      </c>
      <c r="G920">
        <f t="shared" si="113"/>
        <v>1.8520361579674094</v>
      </c>
      <c r="H920">
        <f t="shared" si="106"/>
        <v>-29.520345547431766</v>
      </c>
      <c r="I920">
        <f t="shared" si="107"/>
        <v>-30.506663338278976</v>
      </c>
      <c r="J920">
        <f t="shared" si="108"/>
        <v>1</v>
      </c>
      <c r="K920">
        <f t="shared" si="109"/>
        <v>0</v>
      </c>
      <c r="L920">
        <f t="shared" si="110"/>
        <v>-0.98631779084720961</v>
      </c>
      <c r="Q920">
        <v>1.58249548615771E-2</v>
      </c>
    </row>
    <row r="921" spans="1:17" x14ac:dyDescent="0.25">
      <c r="A921" s="1">
        <v>920</v>
      </c>
      <c r="B921" s="2">
        <v>42572</v>
      </c>
      <c r="C921" s="3">
        <v>1120.099976</v>
      </c>
      <c r="D921">
        <f t="shared" si="111"/>
        <v>1.4568559825629743E-2</v>
      </c>
      <c r="E921">
        <f t="shared" si="114"/>
        <v>3.0249523670458655E-4</v>
      </c>
      <c r="F921">
        <f t="shared" si="112"/>
        <v>16.15070475678273</v>
      </c>
      <c r="G921">
        <f t="shared" si="113"/>
        <v>2.7819636869074285</v>
      </c>
      <c r="H921">
        <f t="shared" si="106"/>
        <v>-32.189513141090359</v>
      </c>
      <c r="I921">
        <f t="shared" si="107"/>
        <v>16.082233541158111</v>
      </c>
      <c r="J921">
        <f t="shared" si="108"/>
        <v>0</v>
      </c>
      <c r="K921">
        <f t="shared" si="109"/>
        <v>48.27174668224847</v>
      </c>
      <c r="L921">
        <f t="shared" si="110"/>
        <v>0</v>
      </c>
      <c r="Q921">
        <v>1.7726327266469701E-2</v>
      </c>
    </row>
    <row r="922" spans="1:17" x14ac:dyDescent="0.25">
      <c r="A922" s="1">
        <v>921</v>
      </c>
      <c r="B922" s="2">
        <v>42573</v>
      </c>
      <c r="C922" s="3">
        <v>1131.5</v>
      </c>
      <c r="D922">
        <f t="shared" si="111"/>
        <v>1.0126240482556932E-2</v>
      </c>
      <c r="E922">
        <f t="shared" si="114"/>
        <v>2.9940453177964129E-4</v>
      </c>
      <c r="F922">
        <f t="shared" si="112"/>
        <v>19.427271033997506</v>
      </c>
      <c r="G922">
        <f t="shared" si="113"/>
        <v>2.9666778023670299</v>
      </c>
      <c r="H922">
        <f t="shared" si="106"/>
        <v>-31.960846183931913</v>
      </c>
      <c r="I922">
        <f t="shared" si="107"/>
        <v>11.342401721482247</v>
      </c>
      <c r="J922">
        <f t="shared" si="108"/>
        <v>0</v>
      </c>
      <c r="K922">
        <f t="shared" si="109"/>
        <v>43.30324790541416</v>
      </c>
      <c r="L922">
        <f t="shared" si="110"/>
        <v>0</v>
      </c>
      <c r="Q922">
        <v>1.73458496941334E-2</v>
      </c>
    </row>
    <row r="923" spans="1:17" x14ac:dyDescent="0.25">
      <c r="A923" s="1">
        <v>922</v>
      </c>
      <c r="B923" s="2">
        <v>42576</v>
      </c>
      <c r="C923" s="3">
        <v>1135</v>
      </c>
      <c r="D923">
        <f t="shared" si="111"/>
        <v>3.0884648419108964E-3</v>
      </c>
      <c r="E923">
        <f t="shared" si="114"/>
        <v>2.8973422112214407E-4</v>
      </c>
      <c r="F923">
        <f t="shared" si="112"/>
        <v>23.054794672647514</v>
      </c>
      <c r="G923">
        <f t="shared" si="113"/>
        <v>3.1378737596397221</v>
      </c>
      <c r="H923">
        <f t="shared" si="106"/>
        <v>-31.414781170144476</v>
      </c>
      <c r="I923">
        <f t="shared" si="107"/>
        <v>3.4945979686221795</v>
      </c>
      <c r="J923">
        <f t="shared" si="108"/>
        <v>0</v>
      </c>
      <c r="K923">
        <f t="shared" si="109"/>
        <v>34.909379138766653</v>
      </c>
      <c r="L923">
        <f t="shared" si="110"/>
        <v>0</v>
      </c>
      <c r="Q923">
        <v>1.6877712249599799E-2</v>
      </c>
    </row>
    <row r="924" spans="1:17" x14ac:dyDescent="0.25">
      <c r="A924" s="1">
        <v>923</v>
      </c>
      <c r="B924" s="2">
        <v>42577</v>
      </c>
      <c r="C924" s="3">
        <v>1156.3000489999999</v>
      </c>
      <c r="D924">
        <f t="shared" si="111"/>
        <v>1.8592643595957973E-2</v>
      </c>
      <c r="E924">
        <f t="shared" si="114"/>
        <v>2.7510758679089042E-4</v>
      </c>
      <c r="F924">
        <f t="shared" si="112"/>
        <v>12.832239301047226</v>
      </c>
      <c r="G924">
        <f t="shared" si="113"/>
        <v>2.551960699722656</v>
      </c>
      <c r="H924">
        <f t="shared" si="106"/>
        <v>-30.367801028717125</v>
      </c>
      <c r="I924">
        <f t="shared" si="107"/>
        <v>21.102650481412301</v>
      </c>
      <c r="J924">
        <f t="shared" si="108"/>
        <v>0</v>
      </c>
      <c r="K924">
        <f t="shared" si="109"/>
        <v>51.470451510129422</v>
      </c>
      <c r="L924">
        <f t="shared" si="110"/>
        <v>0</v>
      </c>
      <c r="Q924">
        <v>1.6264906888430901E-2</v>
      </c>
    </row>
    <row r="925" spans="1:17" x14ac:dyDescent="0.25">
      <c r="A925" s="1">
        <v>924</v>
      </c>
      <c r="B925" s="2">
        <v>42578</v>
      </c>
      <c r="C925" s="3">
        <v>1158</v>
      </c>
      <c r="D925">
        <f t="shared" si="111"/>
        <v>1.46908462147943E-3</v>
      </c>
      <c r="E925">
        <f t="shared" si="114"/>
        <v>2.8276691252994174E-4</v>
      </c>
      <c r="F925">
        <f t="shared" si="112"/>
        <v>23.634063678690829</v>
      </c>
      <c r="G925">
        <f t="shared" si="113"/>
        <v>3.1626890475810892</v>
      </c>
      <c r="H925">
        <f t="shared" si="106"/>
        <v>-30.541194819777385</v>
      </c>
      <c r="I925">
        <f t="shared" si="107"/>
        <v>1.6987026198018114</v>
      </c>
      <c r="J925">
        <f t="shared" si="108"/>
        <v>0</v>
      </c>
      <c r="K925">
        <f t="shared" si="109"/>
        <v>32.239897439579195</v>
      </c>
      <c r="L925">
        <f t="shared" si="110"/>
        <v>0</v>
      </c>
      <c r="Q925">
        <v>1.60564516920505E-2</v>
      </c>
    </row>
    <row r="926" spans="1:17" x14ac:dyDescent="0.25">
      <c r="A926" s="1">
        <v>925</v>
      </c>
      <c r="B926" s="2">
        <v>42579</v>
      </c>
      <c r="C926" s="3">
        <v>1179.6999510000001</v>
      </c>
      <c r="D926">
        <f t="shared" si="111"/>
        <v>1.8565748178871602E-2</v>
      </c>
      <c r="E926">
        <f t="shared" si="114"/>
        <v>2.6829365088094724E-4</v>
      </c>
      <c r="F926">
        <f t="shared" si="112"/>
        <v>12.812314509314705</v>
      </c>
      <c r="G926">
        <f t="shared" si="113"/>
        <v>2.5504067794720502</v>
      </c>
      <c r="H926">
        <f t="shared" si="106"/>
        <v>-29.423670731196488</v>
      </c>
      <c r="I926">
        <f t="shared" si="107"/>
        <v>21.499136391133316</v>
      </c>
      <c r="J926">
        <f t="shared" si="108"/>
        <v>0</v>
      </c>
      <c r="K926">
        <f t="shared" si="109"/>
        <v>50.9228071223298</v>
      </c>
      <c r="L926">
        <f t="shared" si="110"/>
        <v>0</v>
      </c>
      <c r="Q926">
        <v>1.54462261897919E-2</v>
      </c>
    </row>
    <row r="927" spans="1:17" x14ac:dyDescent="0.25">
      <c r="A927" s="1">
        <v>926</v>
      </c>
      <c r="B927" s="2">
        <v>42580</v>
      </c>
      <c r="C927" s="3">
        <v>1177.8000489999999</v>
      </c>
      <c r="D927">
        <f t="shared" si="111"/>
        <v>-1.6117941983541035E-3</v>
      </c>
      <c r="E927">
        <f t="shared" si="114"/>
        <v>2.7649139149454541E-4</v>
      </c>
      <c r="F927">
        <f t="shared" si="112"/>
        <v>23.87970562929566</v>
      </c>
      <c r="G927">
        <f t="shared" si="113"/>
        <v>3.1730289613670011</v>
      </c>
      <c r="H927">
        <f t="shared" si="106"/>
        <v>-29.64910400090373</v>
      </c>
      <c r="I927">
        <f t="shared" si="107"/>
        <v>-1.9014335368204203</v>
      </c>
      <c r="J927">
        <f t="shared" si="108"/>
        <v>0</v>
      </c>
      <c r="K927">
        <f t="shared" si="109"/>
        <v>27.74767046408331</v>
      </c>
      <c r="L927">
        <f t="shared" si="110"/>
        <v>0</v>
      </c>
      <c r="Q927">
        <v>1.5278267506786399E-2</v>
      </c>
    </row>
    <row r="928" spans="1:17" x14ac:dyDescent="0.25">
      <c r="A928" s="1">
        <v>927</v>
      </c>
      <c r="B928" s="2">
        <v>42583</v>
      </c>
      <c r="C928" s="3">
        <v>1173</v>
      </c>
      <c r="D928">
        <f t="shared" si="111"/>
        <v>-4.0837634599826377E-3</v>
      </c>
      <c r="E928">
        <f t="shared" si="114"/>
        <v>2.6259895405737949E-4</v>
      </c>
      <c r="F928">
        <f t="shared" si="112"/>
        <v>23.849154741985096</v>
      </c>
      <c r="G928">
        <f t="shared" si="113"/>
        <v>3.1717487761186907</v>
      </c>
      <c r="H928">
        <f t="shared" si="106"/>
        <v>-28.92247269877377</v>
      </c>
      <c r="I928">
        <f t="shared" si="107"/>
        <v>-4.80985680327196</v>
      </c>
      <c r="J928">
        <f t="shared" si="108"/>
        <v>0</v>
      </c>
      <c r="K928">
        <f t="shared" si="109"/>
        <v>24.112615895501811</v>
      </c>
      <c r="L928">
        <f t="shared" si="110"/>
        <v>0</v>
      </c>
      <c r="Q928">
        <v>1.49278736129606E-2</v>
      </c>
    </row>
    <row r="929" spans="1:17" x14ac:dyDescent="0.25">
      <c r="A929" s="1">
        <v>928</v>
      </c>
      <c r="B929" s="2">
        <v>42584</v>
      </c>
      <c r="C929" s="3">
        <v>1200.099976</v>
      </c>
      <c r="D929">
        <f t="shared" si="111"/>
        <v>2.2840296985586456E-2</v>
      </c>
      <c r="E929">
        <f t="shared" si="114"/>
        <v>2.5081092891185316E-4</v>
      </c>
      <c r="F929">
        <f t="shared" si="112"/>
        <v>8.9038354766840158</v>
      </c>
      <c r="G929">
        <f t="shared" si="113"/>
        <v>2.1864821363411693</v>
      </c>
      <c r="H929">
        <f t="shared" si="106"/>
        <v>-28.566289451456054</v>
      </c>
      <c r="I929">
        <f t="shared" si="107"/>
        <v>26.791668364092914</v>
      </c>
      <c r="J929">
        <f t="shared" si="108"/>
        <v>0</v>
      </c>
      <c r="K929">
        <f t="shared" si="109"/>
        <v>55.357957815548971</v>
      </c>
      <c r="L929">
        <f t="shared" si="110"/>
        <v>0</v>
      </c>
      <c r="Q929">
        <v>1.48043695672676E-2</v>
      </c>
    </row>
    <row r="930" spans="1:17" x14ac:dyDescent="0.25">
      <c r="A930" s="1">
        <v>929</v>
      </c>
      <c r="B930" s="2">
        <v>42585</v>
      </c>
      <c r="C930" s="3">
        <v>1183.099976</v>
      </c>
      <c r="D930">
        <f t="shared" si="111"/>
        <v>-1.4266774665135297E-2</v>
      </c>
      <c r="E930">
        <f t="shared" si="114"/>
        <v>2.7160541203218058E-4</v>
      </c>
      <c r="F930">
        <f t="shared" si="112"/>
        <v>16.642206354812785</v>
      </c>
      <c r="G930">
        <f t="shared" si="113"/>
        <v>2.8119420200415979</v>
      </c>
      <c r="H930">
        <f t="shared" si="106"/>
        <v>-29.165039587834048</v>
      </c>
      <c r="I930">
        <f t="shared" si="107"/>
        <v>-17.121555933226279</v>
      </c>
      <c r="J930">
        <f t="shared" si="108"/>
        <v>0</v>
      </c>
      <c r="K930">
        <f t="shared" si="109"/>
        <v>12.043483654607769</v>
      </c>
      <c r="L930">
        <f t="shared" si="110"/>
        <v>0</v>
      </c>
      <c r="Q930">
        <v>1.4773358639103401E-2</v>
      </c>
    </row>
    <row r="931" spans="1:17" x14ac:dyDescent="0.25">
      <c r="A931" s="1">
        <v>930</v>
      </c>
      <c r="B931" s="2">
        <v>42586</v>
      </c>
      <c r="C931" s="3">
        <v>1183.400024</v>
      </c>
      <c r="D931">
        <f t="shared" si="111"/>
        <v>2.5357954921443183E-4</v>
      </c>
      <c r="E931">
        <f t="shared" si="114"/>
        <v>2.7069496206865199E-4</v>
      </c>
      <c r="F931">
        <f t="shared" si="112"/>
        <v>24.244788323211502</v>
      </c>
      <c r="G931">
        <f t="shared" si="113"/>
        <v>3.188201679779318</v>
      </c>
      <c r="H931">
        <f t="shared" si="106"/>
        <v>-30.270846506878097</v>
      </c>
      <c r="I931">
        <f t="shared" si="107"/>
        <v>0.3000099585896851</v>
      </c>
      <c r="J931">
        <f t="shared" si="108"/>
        <v>0</v>
      </c>
      <c r="K931">
        <f t="shared" si="109"/>
        <v>30.570856465467781</v>
      </c>
      <c r="L931">
        <f t="shared" si="110"/>
        <v>0</v>
      </c>
      <c r="Q931">
        <v>1.5553825350866199E-2</v>
      </c>
    </row>
    <row r="932" spans="1:17" x14ac:dyDescent="0.25">
      <c r="A932" s="1">
        <v>931</v>
      </c>
      <c r="B932" s="2">
        <v>42587</v>
      </c>
      <c r="C932" s="3">
        <v>1174.900024</v>
      </c>
      <c r="D932">
        <f t="shared" si="111"/>
        <v>-7.2086135223440005E-3</v>
      </c>
      <c r="E932">
        <f t="shared" si="114"/>
        <v>2.5715539070430752E-4</v>
      </c>
      <c r="F932">
        <f t="shared" si="112"/>
        <v>22.487061063024534</v>
      </c>
      <c r="G932">
        <f t="shared" si="113"/>
        <v>3.1129400799321552</v>
      </c>
      <c r="H932">
        <f t="shared" si="106"/>
        <v>-29.266028123245512</v>
      </c>
      <c r="I932">
        <f t="shared" si="107"/>
        <v>-8.5306734153486143</v>
      </c>
      <c r="J932">
        <f t="shared" si="108"/>
        <v>0</v>
      </c>
      <c r="K932">
        <f t="shared" si="109"/>
        <v>20.735354707896896</v>
      </c>
      <c r="L932">
        <f t="shared" si="110"/>
        <v>0</v>
      </c>
      <c r="Q932">
        <v>1.50337148845321E-2</v>
      </c>
    </row>
    <row r="933" spans="1:17" x14ac:dyDescent="0.25">
      <c r="A933" s="1">
        <v>932</v>
      </c>
      <c r="B933" s="2">
        <v>42590</v>
      </c>
      <c r="C933" s="3">
        <v>1190.349976</v>
      </c>
      <c r="D933">
        <f t="shared" si="111"/>
        <v>1.3064303345583133E-2</v>
      </c>
      <c r="E933">
        <f t="shared" si="114"/>
        <v>2.4805143682445248E-4</v>
      </c>
      <c r="F933">
        <f t="shared" si="112"/>
        <v>17.956733179752231</v>
      </c>
      <c r="G933">
        <f t="shared" si="113"/>
        <v>2.8879651521061431</v>
      </c>
      <c r="H933">
        <f t="shared" si="106"/>
        <v>-29.327173699681662</v>
      </c>
      <c r="I933">
        <f t="shared" si="107"/>
        <v>15.349250314268904</v>
      </c>
      <c r="J933">
        <f t="shared" si="108"/>
        <v>0</v>
      </c>
      <c r="K933">
        <f t="shared" si="109"/>
        <v>44.676424013950566</v>
      </c>
      <c r="L933">
        <f t="shared" si="110"/>
        <v>0</v>
      </c>
      <c r="Q933">
        <v>1.51741158857509E-2</v>
      </c>
    </row>
    <row r="934" spans="1:17" x14ac:dyDescent="0.25">
      <c r="A934" s="1">
        <v>933</v>
      </c>
      <c r="B934" s="2">
        <v>42591</v>
      </c>
      <c r="C934" s="3">
        <v>1194.8000489999999</v>
      </c>
      <c r="D934">
        <f t="shared" si="111"/>
        <v>3.7314870066212755E-3</v>
      </c>
      <c r="E934">
        <f t="shared" si="114"/>
        <v>2.4716514593922699E-4</v>
      </c>
      <c r="F934">
        <f t="shared" si="112"/>
        <v>24.670815671849397</v>
      </c>
      <c r="G934">
        <f t="shared" si="113"/>
        <v>3.2056209933043496</v>
      </c>
      <c r="H934">
        <f t="shared" si="106"/>
        <v>-29.148337235994763</v>
      </c>
      <c r="I934">
        <f t="shared" si="107"/>
        <v>4.4417754687759468</v>
      </c>
      <c r="J934">
        <f t="shared" si="108"/>
        <v>0</v>
      </c>
      <c r="K934">
        <f t="shared" si="109"/>
        <v>33.590112704770711</v>
      </c>
      <c r="L934">
        <f t="shared" si="110"/>
        <v>0</v>
      </c>
      <c r="Q934">
        <v>1.48858355106599E-2</v>
      </c>
    </row>
    <row r="935" spans="1:17" x14ac:dyDescent="0.25">
      <c r="A935" s="1">
        <v>934</v>
      </c>
      <c r="B935" s="2">
        <v>42592</v>
      </c>
      <c r="C935" s="3">
        <v>1190</v>
      </c>
      <c r="D935">
        <f t="shared" si="111"/>
        <v>-4.0255412474266656E-3</v>
      </c>
      <c r="E935">
        <f t="shared" si="114"/>
        <v>2.3656607656343778E-4</v>
      </c>
      <c r="F935">
        <f t="shared" si="112"/>
        <v>25.064500666792839</v>
      </c>
      <c r="G935">
        <f t="shared" si="113"/>
        <v>3.2214525289847278</v>
      </c>
      <c r="H935">
        <f t="shared" si="106"/>
        <v>-28.277390162458008</v>
      </c>
      <c r="I935">
        <f t="shared" si="107"/>
        <v>-4.809716879676901</v>
      </c>
      <c r="J935">
        <f t="shared" si="108"/>
        <v>0</v>
      </c>
      <c r="K935">
        <f t="shared" si="109"/>
        <v>23.467673282781107</v>
      </c>
      <c r="L935">
        <f t="shared" si="110"/>
        <v>0</v>
      </c>
      <c r="Q935">
        <v>1.43872632485312E-2</v>
      </c>
    </row>
    <row r="936" spans="1:17" x14ac:dyDescent="0.25">
      <c r="A936" s="1">
        <v>935</v>
      </c>
      <c r="B936" s="2">
        <v>42593</v>
      </c>
      <c r="C936" s="3">
        <v>1159</v>
      </c>
      <c r="D936">
        <f t="shared" si="111"/>
        <v>-2.639574276582338E-2</v>
      </c>
      <c r="E936">
        <f t="shared" si="114"/>
        <v>2.2704408343230293E-4</v>
      </c>
      <c r="F936">
        <f t="shared" si="112"/>
        <v>5.7080845329432615</v>
      </c>
      <c r="G936">
        <f t="shared" si="113"/>
        <v>1.7418835090605116</v>
      </c>
      <c r="H936">
        <f t="shared" si="106"/>
        <v>-27.964697636367198</v>
      </c>
      <c r="I936">
        <f t="shared" si="107"/>
        <v>-31.410933891329822</v>
      </c>
      <c r="J936">
        <f t="shared" si="108"/>
        <v>1</v>
      </c>
      <c r="K936">
        <f t="shared" si="109"/>
        <v>0</v>
      </c>
      <c r="L936">
        <f t="shared" si="110"/>
        <v>-3.4462362549626242</v>
      </c>
      <c r="Q936">
        <v>1.42855598254794E-2</v>
      </c>
    </row>
    <row r="937" spans="1:17" x14ac:dyDescent="0.25">
      <c r="A937" s="1">
        <v>936</v>
      </c>
      <c r="B937" s="2">
        <v>42594</v>
      </c>
      <c r="C937" s="3">
        <v>1175.1999510000001</v>
      </c>
      <c r="D937">
        <f t="shared" si="111"/>
        <v>1.3880739824884285E-2</v>
      </c>
      <c r="E937">
        <f t="shared" si="114"/>
        <v>2.6086849871588411E-4</v>
      </c>
      <c r="F937">
        <f t="shared" si="112"/>
        <v>17.073258049677456</v>
      </c>
      <c r="G937">
        <f t="shared" si="113"/>
        <v>2.8375133826642696</v>
      </c>
      <c r="H937">
        <f t="shared" si="106"/>
        <v>-30.956860012257984</v>
      </c>
      <c r="I937">
        <f t="shared" si="107"/>
        <v>16.087777457040886</v>
      </c>
      <c r="J937">
        <f t="shared" si="108"/>
        <v>0</v>
      </c>
      <c r="K937">
        <f t="shared" si="109"/>
        <v>47.04463746929887</v>
      </c>
      <c r="L937">
        <f t="shared" si="110"/>
        <v>0</v>
      </c>
      <c r="Q937">
        <v>1.6237066338111401E-2</v>
      </c>
    </row>
    <row r="938" spans="1:17" x14ac:dyDescent="0.25">
      <c r="A938" s="1">
        <v>937</v>
      </c>
      <c r="B938" s="2">
        <v>42598</v>
      </c>
      <c r="C938" s="3">
        <v>1173.8000489999999</v>
      </c>
      <c r="D938">
        <f t="shared" si="111"/>
        <v>-1.1919132956423248E-3</v>
      </c>
      <c r="E938">
        <f t="shared" si="114"/>
        <v>2.6022610726710515E-4</v>
      </c>
      <c r="F938">
        <f t="shared" si="112"/>
        <v>24.66318480738337</v>
      </c>
      <c r="G938">
        <f t="shared" si="113"/>
        <v>3.2053116381151185</v>
      </c>
      <c r="H938">
        <f t="shared" si="106"/>
        <v>-30.767959153526316</v>
      </c>
      <c r="I938">
        <f t="shared" si="107"/>
        <v>-1.4007364466351087</v>
      </c>
      <c r="J938">
        <f t="shared" si="108"/>
        <v>0</v>
      </c>
      <c r="K938">
        <f t="shared" si="109"/>
        <v>29.367222706891209</v>
      </c>
      <c r="L938">
        <f t="shared" si="110"/>
        <v>0</v>
      </c>
      <c r="Q938">
        <v>1.59155269885627E-2</v>
      </c>
    </row>
    <row r="939" spans="1:17" x14ac:dyDescent="0.25">
      <c r="A939" s="1">
        <v>938</v>
      </c>
      <c r="B939" s="2">
        <v>42599</v>
      </c>
      <c r="C939" s="3">
        <v>1159.5500489999999</v>
      </c>
      <c r="D939">
        <f t="shared" si="111"/>
        <v>-1.2214349810004129E-2</v>
      </c>
      <c r="E939">
        <f t="shared" si="114"/>
        <v>2.4769437640474718E-4</v>
      </c>
      <c r="F939">
        <f t="shared" si="112"/>
        <v>18.756883737947383</v>
      </c>
      <c r="G939">
        <f t="shared" si="113"/>
        <v>2.9315608177302308</v>
      </c>
      <c r="H939">
        <f t="shared" si="106"/>
        <v>-29.925522189271952</v>
      </c>
      <c r="I939">
        <f t="shared" si="107"/>
        <v>-14.337204405485986</v>
      </c>
      <c r="J939">
        <f t="shared" si="108"/>
        <v>0</v>
      </c>
      <c r="K939">
        <f t="shared" si="109"/>
        <v>15.588317783785966</v>
      </c>
      <c r="L939">
        <f t="shared" si="110"/>
        <v>0</v>
      </c>
      <c r="Q939">
        <v>1.54982160867068E-2</v>
      </c>
    </row>
    <row r="940" spans="1:17" x14ac:dyDescent="0.25">
      <c r="A940" s="1">
        <v>939</v>
      </c>
      <c r="B940" s="2">
        <v>42600</v>
      </c>
      <c r="C940" s="3">
        <v>1158.1999510000001</v>
      </c>
      <c r="D940">
        <f t="shared" si="111"/>
        <v>-1.1650075743292328E-3</v>
      </c>
      <c r="E940">
        <f t="shared" si="114"/>
        <v>2.4549754756495254E-4</v>
      </c>
      <c r="F940">
        <f t="shared" si="112"/>
        <v>25.391360990866374</v>
      </c>
      <c r="G940">
        <f t="shared" si="113"/>
        <v>3.2344089977012578</v>
      </c>
      <c r="H940">
        <f t="shared" si="106"/>
        <v>-30.625009100379074</v>
      </c>
      <c r="I940">
        <f t="shared" si="107"/>
        <v>-1.3508845898988331</v>
      </c>
      <c r="J940">
        <f t="shared" si="108"/>
        <v>0</v>
      </c>
      <c r="K940">
        <f t="shared" si="109"/>
        <v>29.274124510480242</v>
      </c>
      <c r="L940">
        <f t="shared" si="110"/>
        <v>0</v>
      </c>
      <c r="Q940">
        <v>1.6055388747382202E-2</v>
      </c>
    </row>
    <row r="941" spans="1:17" x14ac:dyDescent="0.25">
      <c r="A941" s="1">
        <v>940</v>
      </c>
      <c r="B941" s="2">
        <v>42601</v>
      </c>
      <c r="C941" s="3">
        <v>1199.900024</v>
      </c>
      <c r="D941">
        <f t="shared" si="111"/>
        <v>3.5371206487349358E-2</v>
      </c>
      <c r="E941">
        <f t="shared" si="114"/>
        <v>2.3426058813883635E-4</v>
      </c>
      <c r="F941">
        <f t="shared" si="112"/>
        <v>1.8044130003612373</v>
      </c>
      <c r="G941">
        <f t="shared" si="113"/>
        <v>0.59023533133729833</v>
      </c>
      <c r="H941">
        <f t="shared" si="106"/>
        <v>-29.776679218244936</v>
      </c>
      <c r="I941">
        <f t="shared" si="107"/>
        <v>40.966929620458913</v>
      </c>
      <c r="J941">
        <f t="shared" si="108"/>
        <v>0</v>
      </c>
      <c r="K941">
        <f t="shared" si="109"/>
        <v>70.74360883870385</v>
      </c>
      <c r="L941">
        <f t="shared" si="110"/>
        <v>0</v>
      </c>
      <c r="Q941">
        <v>1.5628842616599699E-2</v>
      </c>
    </row>
    <row r="942" spans="1:17" x14ac:dyDescent="0.25">
      <c r="A942" s="1">
        <v>941</v>
      </c>
      <c r="B942" s="2">
        <v>42604</v>
      </c>
      <c r="C942" s="3">
        <v>1192</v>
      </c>
      <c r="D942">
        <f t="shared" si="111"/>
        <v>-6.6056713467147858E-3</v>
      </c>
      <c r="E942">
        <f t="shared" si="114"/>
        <v>3.020763811649153E-4</v>
      </c>
      <c r="F942">
        <f t="shared" si="112"/>
        <v>21.354272981054294</v>
      </c>
      <c r="G942">
        <f t="shared" si="113"/>
        <v>3.0612518592772058</v>
      </c>
      <c r="H942">
        <f t="shared" si="106"/>
        <v>-31.320104477707783</v>
      </c>
      <c r="I942">
        <f t="shared" si="107"/>
        <v>-7.926145207459184</v>
      </c>
      <c r="J942">
        <f t="shared" si="108"/>
        <v>0</v>
      </c>
      <c r="K942">
        <f t="shared" si="109"/>
        <v>23.393959270248601</v>
      </c>
      <c r="L942">
        <f t="shared" si="110"/>
        <v>0</v>
      </c>
      <c r="Q942">
        <v>1.5867636310753101E-2</v>
      </c>
    </row>
    <row r="943" spans="1:17" x14ac:dyDescent="0.25">
      <c r="A943" s="1">
        <v>942</v>
      </c>
      <c r="B943" s="2">
        <v>42605</v>
      </c>
      <c r="C943" s="3">
        <v>1184.6999510000001</v>
      </c>
      <c r="D943">
        <f t="shared" si="111"/>
        <v>-6.1430320252644915E-3</v>
      </c>
      <c r="E943">
        <f t="shared" si="114"/>
        <v>2.8849113864573437E-4</v>
      </c>
      <c r="F943">
        <f t="shared" si="112"/>
        <v>22.000842434027671</v>
      </c>
      <c r="G943">
        <f t="shared" si="113"/>
        <v>3.0910807450809816</v>
      </c>
      <c r="H943">
        <f t="shared" si="106"/>
        <v>-31.203676938662451</v>
      </c>
      <c r="I943">
        <f t="shared" si="107"/>
        <v>-7.322494174115274</v>
      </c>
      <c r="J943">
        <f t="shared" si="108"/>
        <v>0</v>
      </c>
      <c r="K943">
        <f t="shared" si="109"/>
        <v>23.881182764547177</v>
      </c>
      <c r="L943">
        <f t="shared" si="110"/>
        <v>0</v>
      </c>
      <c r="Q943">
        <v>1.5913423297496201E-2</v>
      </c>
    </row>
    <row r="944" spans="1:17" x14ac:dyDescent="0.25">
      <c r="A944" s="1">
        <v>943</v>
      </c>
      <c r="B944" s="2">
        <v>42606</v>
      </c>
      <c r="C944" s="3">
        <v>1187.8000489999999</v>
      </c>
      <c r="D944">
        <f t="shared" si="111"/>
        <v>2.6133612344645669E-3</v>
      </c>
      <c r="E944">
        <f t="shared" si="114"/>
        <v>2.7573541354751848E-4</v>
      </c>
      <c r="F944">
        <f t="shared" si="112"/>
        <v>23.72932029778876</v>
      </c>
      <c r="G944">
        <f t="shared" si="113"/>
        <v>3.1667114268764189</v>
      </c>
      <c r="H944">
        <f t="shared" si="106"/>
        <v>-31.019512235693565</v>
      </c>
      <c r="I944">
        <f t="shared" si="107"/>
        <v>3.096048926415472</v>
      </c>
      <c r="J944">
        <f t="shared" si="108"/>
        <v>0</v>
      </c>
      <c r="K944">
        <f t="shared" si="109"/>
        <v>34.115561162109039</v>
      </c>
      <c r="L944">
        <f t="shared" si="110"/>
        <v>0</v>
      </c>
      <c r="Q944">
        <v>1.59169807747267E-2</v>
      </c>
    </row>
    <row r="945" spans="1:17" x14ac:dyDescent="0.25">
      <c r="A945" s="1">
        <v>944</v>
      </c>
      <c r="B945" s="2">
        <v>42607</v>
      </c>
      <c r="C945" s="3">
        <v>1183.5</v>
      </c>
      <c r="D945">
        <f t="shared" si="111"/>
        <v>-3.6267478804564244E-3</v>
      </c>
      <c r="E945">
        <f t="shared" si="114"/>
        <v>2.6217395870586723E-4</v>
      </c>
      <c r="F945">
        <f t="shared" si="112"/>
        <v>24.028186037128034</v>
      </c>
      <c r="G945">
        <f t="shared" si="113"/>
        <v>3.1792275594720101</v>
      </c>
      <c r="H945">
        <f t="shared" si="106"/>
        <v>-29.975067320844026</v>
      </c>
      <c r="I945">
        <f t="shared" si="107"/>
        <v>-4.3078513101167868</v>
      </c>
      <c r="J945">
        <f t="shared" si="108"/>
        <v>0</v>
      </c>
      <c r="K945">
        <f t="shared" si="109"/>
        <v>25.667216010727238</v>
      </c>
      <c r="L945">
        <f t="shared" si="110"/>
        <v>0</v>
      </c>
      <c r="Q945">
        <v>1.53409030740034E-2</v>
      </c>
    </row>
    <row r="946" spans="1:17" x14ac:dyDescent="0.25">
      <c r="A946" s="1">
        <v>945</v>
      </c>
      <c r="B946" s="2">
        <v>42608</v>
      </c>
      <c r="C946" s="3">
        <v>1182.0500489999999</v>
      </c>
      <c r="D946">
        <f t="shared" si="111"/>
        <v>-1.22588924482556E-3</v>
      </c>
      <c r="E946">
        <f t="shared" si="114"/>
        <v>2.5020330623840378E-4</v>
      </c>
      <c r="F946">
        <f t="shared" si="112"/>
        <v>25.145442640348392</v>
      </c>
      <c r="G946">
        <f t="shared" si="113"/>
        <v>3.2246766729825449</v>
      </c>
      <c r="H946">
        <f t="shared" si="106"/>
        <v>-29.510224765980873</v>
      </c>
      <c r="I946">
        <f t="shared" si="107"/>
        <v>-1.4508399212510503</v>
      </c>
      <c r="J946">
        <f t="shared" si="108"/>
        <v>0</v>
      </c>
      <c r="K946">
        <f t="shared" si="109"/>
        <v>28.059384844729824</v>
      </c>
      <c r="L946">
        <f t="shared" si="110"/>
        <v>0</v>
      </c>
      <c r="Q946">
        <v>1.51578760982665E-2</v>
      </c>
    </row>
    <row r="947" spans="1:17" x14ac:dyDescent="0.25">
      <c r="A947" s="1">
        <v>946</v>
      </c>
      <c r="B947" s="2">
        <v>42611</v>
      </c>
      <c r="C947" s="3">
        <v>1161.1999510000001</v>
      </c>
      <c r="D947">
        <f t="shared" si="111"/>
        <v>-1.7796349756465577E-2</v>
      </c>
      <c r="E947">
        <f t="shared" si="114"/>
        <v>2.3856049520953976E-4</v>
      </c>
      <c r="F947">
        <f t="shared" si="112"/>
        <v>13.299298016745807</v>
      </c>
      <c r="G947">
        <f t="shared" si="113"/>
        <v>2.5877112531389543</v>
      </c>
      <c r="H947">
        <f t="shared" si="106"/>
        <v>-28.74123575221936</v>
      </c>
      <c r="I947">
        <f t="shared" si="107"/>
        <v>-21.036176101651272</v>
      </c>
      <c r="J947">
        <f t="shared" si="108"/>
        <v>0</v>
      </c>
      <c r="K947">
        <f t="shared" si="109"/>
        <v>7.7050596505680886</v>
      </c>
      <c r="L947">
        <f t="shared" si="110"/>
        <v>0</v>
      </c>
      <c r="Q947">
        <v>1.4780994977324701E-2</v>
      </c>
    </row>
    <row r="948" spans="1:17" x14ac:dyDescent="0.25">
      <c r="A948" s="1">
        <v>947</v>
      </c>
      <c r="B948" s="2">
        <v>42612</v>
      </c>
      <c r="C948" s="3">
        <v>1160</v>
      </c>
      <c r="D948">
        <f t="shared" si="111"/>
        <v>-1.0339058523371745E-3</v>
      </c>
      <c r="E948">
        <f t="shared" si="114"/>
        <v>2.4763256581265358E-4</v>
      </c>
      <c r="F948">
        <f t="shared" si="112"/>
        <v>25.296988448860226</v>
      </c>
      <c r="G948">
        <f t="shared" si="113"/>
        <v>3.23068535500652</v>
      </c>
      <c r="H948">
        <f t="shared" si="106"/>
        <v>-30.341822560920054</v>
      </c>
      <c r="I948">
        <f t="shared" si="107"/>
        <v>-1.2005714250725403</v>
      </c>
      <c r="J948">
        <f t="shared" si="108"/>
        <v>0</v>
      </c>
      <c r="K948">
        <f t="shared" si="109"/>
        <v>29.141251135847515</v>
      </c>
      <c r="L948">
        <f t="shared" si="110"/>
        <v>0</v>
      </c>
      <c r="Q948">
        <v>1.5884324590993301E-2</v>
      </c>
    </row>
    <row r="949" spans="1:17" x14ac:dyDescent="0.25">
      <c r="A949" s="1">
        <v>948</v>
      </c>
      <c r="B949" s="2">
        <v>42613</v>
      </c>
      <c r="C949" s="3">
        <v>1168</v>
      </c>
      <c r="D949">
        <f t="shared" si="111"/>
        <v>6.8728792877620504E-3</v>
      </c>
      <c r="E949">
        <f t="shared" si="114"/>
        <v>2.361893386992774E-4</v>
      </c>
      <c r="F949">
        <f t="shared" si="112"/>
        <v>23.488309336989044</v>
      </c>
      <c r="G949">
        <f t="shared" si="113"/>
        <v>3.1565028223466181</v>
      </c>
      <c r="H949">
        <f t="shared" si="106"/>
        <v>-29.491851580841431</v>
      </c>
      <c r="I949">
        <f t="shared" si="107"/>
        <v>7.9725399738039782</v>
      </c>
      <c r="J949">
        <f t="shared" si="108"/>
        <v>0</v>
      </c>
      <c r="K949">
        <f t="shared" si="109"/>
        <v>37.46439155464541</v>
      </c>
      <c r="L949">
        <f t="shared" si="110"/>
        <v>0</v>
      </c>
      <c r="Q949">
        <v>1.54553252179234E-2</v>
      </c>
    </row>
    <row r="950" spans="1:17" x14ac:dyDescent="0.25">
      <c r="A950" s="1">
        <v>949</v>
      </c>
      <c r="B950" s="2">
        <v>42614</v>
      </c>
      <c r="C950" s="3">
        <v>1191.75</v>
      </c>
      <c r="D950">
        <f t="shared" si="111"/>
        <v>2.0129930696762773E-2</v>
      </c>
      <c r="E950">
        <f t="shared" si="114"/>
        <v>2.2863883141500659E-4</v>
      </c>
      <c r="F950">
        <f t="shared" si="112"/>
        <v>10.876455333533196</v>
      </c>
      <c r="G950">
        <f t="shared" si="113"/>
        <v>2.386600391794313</v>
      </c>
      <c r="H950">
        <f t="shared" si="106"/>
        <v>-28.827881427816955</v>
      </c>
      <c r="I950">
        <f t="shared" si="107"/>
        <v>23.511759053818921</v>
      </c>
      <c r="J950">
        <f t="shared" si="108"/>
        <v>0</v>
      </c>
      <c r="K950">
        <f t="shared" si="109"/>
        <v>52.339640481635875</v>
      </c>
      <c r="L950">
        <f t="shared" si="110"/>
        <v>0</v>
      </c>
      <c r="Q950">
        <v>1.50038938188663E-2</v>
      </c>
    </row>
    <row r="951" spans="1:17" x14ac:dyDescent="0.25">
      <c r="A951" s="1">
        <v>950</v>
      </c>
      <c r="B951" s="2">
        <v>42615</v>
      </c>
      <c r="C951" s="3">
        <v>1184.6999510000001</v>
      </c>
      <c r="D951">
        <f t="shared" si="111"/>
        <v>-5.9332784849045013E-3</v>
      </c>
      <c r="E951">
        <f t="shared" si="114"/>
        <v>2.4411384729594934E-4</v>
      </c>
      <c r="F951">
        <f t="shared" si="112"/>
        <v>23.757401309965967</v>
      </c>
      <c r="G951">
        <f t="shared" si="113"/>
        <v>3.1678941160366589</v>
      </c>
      <c r="H951">
        <f t="shared" si="106"/>
        <v>-29.20313380528296</v>
      </c>
      <c r="I951">
        <f t="shared" si="107"/>
        <v>-7.0709846343849394</v>
      </c>
      <c r="J951">
        <f t="shared" si="108"/>
        <v>0</v>
      </c>
      <c r="K951">
        <f t="shared" si="109"/>
        <v>22.132149170898021</v>
      </c>
      <c r="L951">
        <f t="shared" si="110"/>
        <v>0</v>
      </c>
      <c r="Q951">
        <v>1.4896299498404601E-2</v>
      </c>
    </row>
    <row r="952" spans="1:17" x14ac:dyDescent="0.25">
      <c r="A952" s="1">
        <v>951</v>
      </c>
      <c r="B952" s="2">
        <v>42619</v>
      </c>
      <c r="C952" s="3">
        <v>1192.150024</v>
      </c>
      <c r="D952">
        <f t="shared" si="111"/>
        <v>6.2688831660800528E-3</v>
      </c>
      <c r="E952">
        <f t="shared" si="114"/>
        <v>2.3511299790177569E-4</v>
      </c>
      <c r="F952">
        <f t="shared" si="112"/>
        <v>23.931824420386583</v>
      </c>
      <c r="G952">
        <f t="shared" si="113"/>
        <v>3.1752091388966011</v>
      </c>
      <c r="H952">
        <f t="shared" si="106"/>
        <v>-29.102223361549093</v>
      </c>
      <c r="I952">
        <f t="shared" si="107"/>
        <v>7.4267455796797641</v>
      </c>
      <c r="J952">
        <f t="shared" si="108"/>
        <v>0</v>
      </c>
      <c r="K952">
        <f t="shared" si="109"/>
        <v>36.528968941228854</v>
      </c>
      <c r="L952">
        <f t="shared" si="110"/>
        <v>0</v>
      </c>
      <c r="Q952">
        <v>1.49331661383947E-2</v>
      </c>
    </row>
    <row r="953" spans="1:17" x14ac:dyDescent="0.25">
      <c r="A953" s="1">
        <v>952</v>
      </c>
      <c r="B953" s="2">
        <v>42620</v>
      </c>
      <c r="C953" s="3">
        <v>1238.900024</v>
      </c>
      <c r="D953">
        <f t="shared" si="111"/>
        <v>3.8465488727605732E-2</v>
      </c>
      <c r="E953">
        <f t="shared" si="114"/>
        <v>2.2716160913444924E-4</v>
      </c>
      <c r="F953">
        <f t="shared" si="112"/>
        <v>1.0194744212598514</v>
      </c>
      <c r="G953">
        <f t="shared" si="113"/>
        <v>1.9287221222630033E-2</v>
      </c>
      <c r="H953">
        <f t="shared" si="106"/>
        <v>-28.421982948203933</v>
      </c>
      <c r="I953">
        <f t="shared" si="107"/>
        <v>45.856633309786901</v>
      </c>
      <c r="J953">
        <f t="shared" si="108"/>
        <v>0</v>
      </c>
      <c r="K953">
        <f t="shared" si="109"/>
        <v>74.278616257990834</v>
      </c>
      <c r="L953">
        <f t="shared" si="110"/>
        <v>0</v>
      </c>
      <c r="Q953">
        <v>1.4492975578985099E-2</v>
      </c>
    </row>
    <row r="954" spans="1:17" x14ac:dyDescent="0.25">
      <c r="A954" s="1">
        <v>953</v>
      </c>
      <c r="B954" s="2">
        <v>42621</v>
      </c>
      <c r="C954" s="3">
        <v>1219.8000489999999</v>
      </c>
      <c r="D954">
        <f t="shared" si="111"/>
        <v>-1.5536957460841662E-2</v>
      </c>
      <c r="E954">
        <f t="shared" si="114"/>
        <v>3.0987399801648738E-4</v>
      </c>
      <c r="F954">
        <f t="shared" si="112"/>
        <v>15.351688569593522</v>
      </c>
      <c r="G954">
        <f t="shared" si="113"/>
        <v>2.7312254725169312</v>
      </c>
      <c r="H954">
        <f t="shared" si="106"/>
        <v>-30.301219783489394</v>
      </c>
      <c r="I954">
        <f t="shared" si="107"/>
        <v>-19.248736971123716</v>
      </c>
      <c r="J954">
        <f t="shared" si="108"/>
        <v>0</v>
      </c>
      <c r="K954">
        <f t="shared" si="109"/>
        <v>11.052482812365678</v>
      </c>
      <c r="L954">
        <f t="shared" si="110"/>
        <v>0</v>
      </c>
      <c r="Q954">
        <v>1.4868184712584999E-2</v>
      </c>
    </row>
    <row r="955" spans="1:17" x14ac:dyDescent="0.25">
      <c r="A955" s="1">
        <v>954</v>
      </c>
      <c r="B955" s="2">
        <v>42622</v>
      </c>
      <c r="C955" s="3">
        <v>1218</v>
      </c>
      <c r="D955">
        <f t="shared" si="111"/>
        <v>-1.4767817630325711E-3</v>
      </c>
      <c r="E955">
        <f t="shared" si="114"/>
        <v>3.0795365261626455E-4</v>
      </c>
      <c r="F955">
        <f t="shared" si="112"/>
        <v>22.653201072875436</v>
      </c>
      <c r="G955">
        <f t="shared" si="113"/>
        <v>3.1203011696639913</v>
      </c>
      <c r="H955">
        <f t="shared" si="106"/>
        <v>-31.621617944403773</v>
      </c>
      <c r="I955">
        <f t="shared" si="107"/>
        <v>-1.8013784669094366</v>
      </c>
      <c r="J955">
        <f t="shared" si="108"/>
        <v>0</v>
      </c>
      <c r="K955">
        <f t="shared" si="109"/>
        <v>29.820239477494336</v>
      </c>
      <c r="L955">
        <f t="shared" si="110"/>
        <v>0</v>
      </c>
      <c r="Q955">
        <v>1.57590320373149E-2</v>
      </c>
    </row>
    <row r="956" spans="1:17" x14ac:dyDescent="0.25">
      <c r="A956" s="1">
        <v>955</v>
      </c>
      <c r="B956" s="2">
        <v>42625</v>
      </c>
      <c r="C956" s="3">
        <v>1198</v>
      </c>
      <c r="D956">
        <f t="shared" si="111"/>
        <v>-1.6556669594447654E-2</v>
      </c>
      <c r="E956">
        <f t="shared" si="114"/>
        <v>2.9126089523982211E-4</v>
      </c>
      <c r="F956">
        <f t="shared" si="112"/>
        <v>14.601535426602583</v>
      </c>
      <c r="G956">
        <f t="shared" si="113"/>
        <v>2.6811266893903696</v>
      </c>
      <c r="H956">
        <f t="shared" si="106"/>
        <v>-30.802349989644878</v>
      </c>
      <c r="I956">
        <f t="shared" si="107"/>
        <v>-20.166023566037243</v>
      </c>
      <c r="J956">
        <f t="shared" si="108"/>
        <v>0</v>
      </c>
      <c r="K956">
        <f t="shared" si="109"/>
        <v>10.636326423607635</v>
      </c>
      <c r="L956">
        <f t="shared" si="110"/>
        <v>0</v>
      </c>
      <c r="Q956">
        <v>1.5373425960962901E-2</v>
      </c>
    </row>
    <row r="957" spans="1:17" x14ac:dyDescent="0.25">
      <c r="A957" s="1">
        <v>956</v>
      </c>
      <c r="B957" s="2">
        <v>42627</v>
      </c>
      <c r="C957" s="3">
        <v>1195.8000489999999</v>
      </c>
      <c r="D957">
        <f t="shared" si="111"/>
        <v>-1.8380412518395424E-3</v>
      </c>
      <c r="E957">
        <f t="shared" si="114"/>
        <v>2.930259364226956E-4</v>
      </c>
      <c r="F957">
        <f t="shared" si="112"/>
        <v>23.171463803743563</v>
      </c>
      <c r="G957">
        <f t="shared" si="113"/>
        <v>3.1429215131316557</v>
      </c>
      <c r="H957">
        <f t="shared" si="106"/>
        <v>-32.180867811941276</v>
      </c>
      <c r="I957">
        <f t="shared" si="107"/>
        <v>-2.2019734197037719</v>
      </c>
      <c r="J957">
        <f t="shared" si="108"/>
        <v>0</v>
      </c>
      <c r="K957">
        <f t="shared" si="109"/>
        <v>29.978894392237503</v>
      </c>
      <c r="L957">
        <f t="shared" si="110"/>
        <v>0</v>
      </c>
      <c r="Q957">
        <v>1.6329580614063598E-2</v>
      </c>
    </row>
    <row r="958" spans="1:17" x14ac:dyDescent="0.25">
      <c r="A958" s="1">
        <v>957</v>
      </c>
      <c r="B958" s="2">
        <v>42628</v>
      </c>
      <c r="C958" s="3">
        <v>1193.6999510000001</v>
      </c>
      <c r="D958">
        <f t="shared" si="111"/>
        <v>-1.7577723714030152E-3</v>
      </c>
      <c r="E958">
        <f t="shared" si="114"/>
        <v>2.7772427069606753E-4</v>
      </c>
      <c r="F958">
        <f t="shared" si="112"/>
        <v>23.806048924029472</v>
      </c>
      <c r="G958">
        <f t="shared" si="113"/>
        <v>3.1699397048569709</v>
      </c>
      <c r="H958">
        <f t="shared" si="106"/>
        <v>-31.3668499933008</v>
      </c>
      <c r="I958">
        <f t="shared" si="107"/>
        <v>-2.1019442878545718</v>
      </c>
      <c r="J958">
        <f t="shared" si="108"/>
        <v>0</v>
      </c>
      <c r="K958">
        <f t="shared" si="109"/>
        <v>29.264905705446228</v>
      </c>
      <c r="L958">
        <f t="shared" si="110"/>
        <v>0</v>
      </c>
      <c r="Q958">
        <v>1.5945804595714801E-2</v>
      </c>
    </row>
    <row r="959" spans="1:17" x14ac:dyDescent="0.25">
      <c r="A959" s="1">
        <v>958</v>
      </c>
      <c r="B959" s="2">
        <v>42629</v>
      </c>
      <c r="C959" s="3">
        <v>1187.5</v>
      </c>
      <c r="D959">
        <f t="shared" si="111"/>
        <v>-5.207429143355884E-3</v>
      </c>
      <c r="E959">
        <f t="shared" si="114"/>
        <v>2.6375384429400188E-4</v>
      </c>
      <c r="F959">
        <f t="shared" si="112"/>
        <v>23.333780710379042</v>
      </c>
      <c r="G959">
        <f t="shared" si="113"/>
        <v>3.1499021264994029</v>
      </c>
      <c r="H959">
        <f t="shared" ref="H959:H1022" si="115">-1.645*Q959*C958</f>
        <v>-30.582658195913343</v>
      </c>
      <c r="I959">
        <f t="shared" ref="I959:I1022" si="116">D959*C958</f>
        <v>-6.2161079132598909</v>
      </c>
      <c r="J959">
        <f t="shared" ref="J959:J1022" si="117">IF(D959*C958&lt;=H959,1,0)</f>
        <v>0</v>
      </c>
      <c r="K959">
        <f t="shared" ref="K959:K1022" si="118">IF(J959=0,I959-H959,0)</f>
        <v>24.366550282653453</v>
      </c>
      <c r="L959">
        <f t="shared" ref="L959:L1022" si="119">IF(J959=1,I959-H959,0)</f>
        <v>0</v>
      </c>
      <c r="Q959">
        <v>1.5574501416782601E-2</v>
      </c>
    </row>
    <row r="960" spans="1:17" x14ac:dyDescent="0.25">
      <c r="A960" s="1">
        <v>959</v>
      </c>
      <c r="B960" s="2">
        <v>42632</v>
      </c>
      <c r="C960" s="3">
        <v>1173.1999510000001</v>
      </c>
      <c r="D960">
        <f t="shared" si="111"/>
        <v>-1.2115240571610916E-2</v>
      </c>
      <c r="E960">
        <f t="shared" si="114"/>
        <v>2.5251609116650853E-4</v>
      </c>
      <c r="F960">
        <f t="shared" si="112"/>
        <v>18.773497873908145</v>
      </c>
      <c r="G960">
        <f t="shared" si="113"/>
        <v>2.9324461877335462</v>
      </c>
      <c r="H960">
        <f t="shared" si="115"/>
        <v>-30.307191967870565</v>
      </c>
      <c r="I960">
        <f t="shared" si="116"/>
        <v>-14.386848178787963</v>
      </c>
      <c r="J960">
        <f t="shared" si="117"/>
        <v>0</v>
      </c>
      <c r="K960">
        <f t="shared" si="118"/>
        <v>15.920343789082603</v>
      </c>
      <c r="L960">
        <f t="shared" si="119"/>
        <v>0</v>
      </c>
      <c r="Q960">
        <v>1.5514799919562601E-2</v>
      </c>
    </row>
    <row r="961" spans="1:17" x14ac:dyDescent="0.25">
      <c r="A961" s="1">
        <v>960</v>
      </c>
      <c r="B961" s="2">
        <v>42633</v>
      </c>
      <c r="C961" s="3">
        <v>1205.400024</v>
      </c>
      <c r="D961">
        <f t="shared" si="111"/>
        <v>2.7076465622161424E-2</v>
      </c>
      <c r="E961">
        <f t="shared" si="114"/>
        <v>2.4974348195014307E-4</v>
      </c>
      <c r="F961">
        <f t="shared" si="112"/>
        <v>5.8172262627399203</v>
      </c>
      <c r="G961">
        <f t="shared" si="113"/>
        <v>1.7608235609815013</v>
      </c>
      <c r="H961">
        <f t="shared" si="115"/>
        <v>-30.99877173643111</v>
      </c>
      <c r="I961">
        <f t="shared" si="116"/>
        <v>31.766108141172968</v>
      </c>
      <c r="J961">
        <f t="shared" si="117"/>
        <v>0</v>
      </c>
      <c r="K961">
        <f t="shared" si="118"/>
        <v>62.764879877604073</v>
      </c>
      <c r="L961">
        <f t="shared" si="119"/>
        <v>0</v>
      </c>
      <c r="Q961">
        <v>1.6062256158113401E-2</v>
      </c>
    </row>
    <row r="962" spans="1:17" x14ac:dyDescent="0.25">
      <c r="A962" s="1">
        <v>961</v>
      </c>
      <c r="B962" s="2">
        <v>42634</v>
      </c>
      <c r="C962" s="3">
        <v>1185.400024</v>
      </c>
      <c r="D962">
        <f t="shared" si="111"/>
        <v>-1.6731191359278787E-2</v>
      </c>
      <c r="E962">
        <f t="shared" si="114"/>
        <v>2.8383988825403242E-4</v>
      </c>
      <c r="F962">
        <f t="shared" si="112"/>
        <v>14.461561705440356</v>
      </c>
      <c r="G962">
        <f t="shared" si="113"/>
        <v>2.6714942126582093</v>
      </c>
      <c r="H962">
        <f t="shared" si="115"/>
        <v>-31.869590568735397</v>
      </c>
      <c r="I962">
        <f t="shared" si="116"/>
        <v>-20.167778466023243</v>
      </c>
      <c r="J962">
        <f t="shared" si="117"/>
        <v>0</v>
      </c>
      <c r="K962">
        <f t="shared" si="118"/>
        <v>11.701812102712154</v>
      </c>
      <c r="L962">
        <f t="shared" si="119"/>
        <v>0</v>
      </c>
      <c r="Q962">
        <v>1.6072350176081499E-2</v>
      </c>
    </row>
    <row r="963" spans="1:17" x14ac:dyDescent="0.25">
      <c r="A963" s="1">
        <v>962</v>
      </c>
      <c r="B963" s="2">
        <v>42635</v>
      </c>
      <c r="C963" s="3">
        <v>1198</v>
      </c>
      <c r="D963">
        <f t="shared" si="111"/>
        <v>1.0573209075326731E-2</v>
      </c>
      <c r="E963">
        <f t="shared" si="114"/>
        <v>2.8662216368945277E-4</v>
      </c>
      <c r="F963">
        <f t="shared" si="112"/>
        <v>19.389209363779518</v>
      </c>
      <c r="G963">
        <f t="shared" si="113"/>
        <v>2.9647166929605842</v>
      </c>
      <c r="H963">
        <f t="shared" si="115"/>
        <v>-33.160692664267934</v>
      </c>
      <c r="I963">
        <f t="shared" si="116"/>
        <v>12.533482291649324</v>
      </c>
      <c r="J963">
        <f t="shared" si="117"/>
        <v>0</v>
      </c>
      <c r="K963">
        <f t="shared" si="118"/>
        <v>45.694174955917262</v>
      </c>
      <c r="L963">
        <f t="shared" si="119"/>
        <v>0</v>
      </c>
      <c r="Q963">
        <v>1.7005631327496499E-2</v>
      </c>
    </row>
    <row r="964" spans="1:17" x14ac:dyDescent="0.25">
      <c r="A964" s="1">
        <v>963</v>
      </c>
      <c r="B964" s="2">
        <v>42636</v>
      </c>
      <c r="C964" s="3">
        <v>1220</v>
      </c>
      <c r="D964">
        <f t="shared" ref="D964:D1027" si="120">LN(C964/C963)</f>
        <v>1.8197359051907513E-2</v>
      </c>
      <c r="E964">
        <f t="shared" si="114"/>
        <v>2.7865686633271077E-4</v>
      </c>
      <c r="F964">
        <f t="shared" ref="F964:F1027" si="121">_xlfn.NORM.DIST(D964,0,SQRT(E964),FALSE)</f>
        <v>13.192488289879897</v>
      </c>
      <c r="G964">
        <f t="shared" ref="G964:G1027" si="122">LN(F964)</f>
        <v>2.579647598662643</v>
      </c>
      <c r="H964">
        <f t="shared" si="115"/>
        <v>-32.645792772502254</v>
      </c>
      <c r="I964">
        <f t="shared" si="116"/>
        <v>21.800436144185202</v>
      </c>
      <c r="J964">
        <f t="shared" si="117"/>
        <v>0</v>
      </c>
      <c r="K964">
        <f t="shared" si="118"/>
        <v>54.44622891668746</v>
      </c>
      <c r="L964">
        <f t="shared" si="119"/>
        <v>0</v>
      </c>
      <c r="Q964">
        <v>1.6565498106013699E-2</v>
      </c>
    </row>
    <row r="965" spans="1:17" x14ac:dyDescent="0.25">
      <c r="A965" s="1">
        <v>964</v>
      </c>
      <c r="B965" s="2">
        <v>42639</v>
      </c>
      <c r="C965" s="3">
        <v>1209</v>
      </c>
      <c r="D965">
        <f t="shared" si="120"/>
        <v>-9.0572871125095683E-3</v>
      </c>
      <c r="E965">
        <f t="shared" ref="E965:E1028" si="123">$O$3+$O$4*D964^2+$O$5*E964</f>
        <v>2.8509488017000286E-4</v>
      </c>
      <c r="F965">
        <f t="shared" si="121"/>
        <v>20.461263972967068</v>
      </c>
      <c r="G965">
        <f t="shared" si="122"/>
        <v>3.0185335363751893</v>
      </c>
      <c r="H965">
        <f t="shared" si="115"/>
        <v>-32.7770888523549</v>
      </c>
      <c r="I965">
        <f t="shared" si="116"/>
        <v>-11.049890277261673</v>
      </c>
      <c r="J965">
        <f t="shared" si="117"/>
        <v>0</v>
      </c>
      <c r="K965">
        <f t="shared" si="118"/>
        <v>21.727198575093226</v>
      </c>
      <c r="L965">
        <f t="shared" si="119"/>
        <v>0</v>
      </c>
      <c r="Q965">
        <v>1.6332198341897902E-2</v>
      </c>
    </row>
    <row r="966" spans="1:17" x14ac:dyDescent="0.25">
      <c r="A966" s="1">
        <v>965</v>
      </c>
      <c r="B966" s="2">
        <v>42640</v>
      </c>
      <c r="C966" s="3">
        <v>1201.900024</v>
      </c>
      <c r="D966">
        <f t="shared" si="120"/>
        <v>-5.8899136876663354E-3</v>
      </c>
      <c r="E966">
        <f t="shared" si="123"/>
        <v>2.754055143081218E-4</v>
      </c>
      <c r="F966">
        <f t="shared" si="121"/>
        <v>22.572054560996211</v>
      </c>
      <c r="G966">
        <f t="shared" si="122"/>
        <v>3.1167126173021029</v>
      </c>
      <c r="H966">
        <f t="shared" si="115"/>
        <v>-32.948555552664672</v>
      </c>
      <c r="I966">
        <f t="shared" si="116"/>
        <v>-7.1209056483885993</v>
      </c>
      <c r="J966">
        <f t="shared" si="117"/>
        <v>0</v>
      </c>
      <c r="K966">
        <f t="shared" si="118"/>
        <v>25.827649904276072</v>
      </c>
      <c r="L966">
        <f t="shared" si="119"/>
        <v>0</v>
      </c>
      <c r="Q966">
        <v>1.65670116238971E-2</v>
      </c>
    </row>
    <row r="967" spans="1:17" x14ac:dyDescent="0.25">
      <c r="A967" s="1">
        <v>966</v>
      </c>
      <c r="B967" s="2">
        <v>42641</v>
      </c>
      <c r="C967" s="3">
        <v>1206.900024</v>
      </c>
      <c r="D967">
        <f t="shared" si="120"/>
        <v>4.1514505823831557E-3</v>
      </c>
      <c r="E967">
        <f t="shared" si="123"/>
        <v>2.6361340916465696E-4</v>
      </c>
      <c r="F967">
        <f t="shared" si="121"/>
        <v>23.780974351848251</v>
      </c>
      <c r="G967">
        <f t="shared" si="122"/>
        <v>3.168885864008113</v>
      </c>
      <c r="H967">
        <f t="shared" si="115"/>
        <v>-32.6531544289927</v>
      </c>
      <c r="I967">
        <f t="shared" si="116"/>
        <v>4.9896285546011292</v>
      </c>
      <c r="J967">
        <f t="shared" si="117"/>
        <v>0</v>
      </c>
      <c r="K967">
        <f t="shared" si="118"/>
        <v>37.642782983593833</v>
      </c>
      <c r="L967">
        <f t="shared" si="119"/>
        <v>0</v>
      </c>
      <c r="Q967">
        <v>1.6515468429779499E-2</v>
      </c>
    </row>
    <row r="968" spans="1:17" x14ac:dyDescent="0.25">
      <c r="A968" s="1">
        <v>967</v>
      </c>
      <c r="B968" s="2">
        <v>42642</v>
      </c>
      <c r="C968" s="3">
        <v>1226</v>
      </c>
      <c r="D968">
        <f t="shared" si="120"/>
        <v>1.5701728986647113E-2</v>
      </c>
      <c r="E968">
        <f t="shared" si="123"/>
        <v>2.5177074860082338E-4</v>
      </c>
      <c r="F968">
        <f t="shared" si="121"/>
        <v>15.408767515540633</v>
      </c>
      <c r="G968">
        <f t="shared" si="122"/>
        <v>2.7349366666098471</v>
      </c>
      <c r="H968">
        <f t="shared" si="115"/>
        <v>-31.658759615357823</v>
      </c>
      <c r="I968">
        <f t="shared" si="116"/>
        <v>18.950417090825898</v>
      </c>
      <c r="J968">
        <f t="shared" si="117"/>
        <v>0</v>
      </c>
      <c r="K968">
        <f t="shared" si="118"/>
        <v>50.609176706183717</v>
      </c>
      <c r="L968">
        <f t="shared" si="119"/>
        <v>0</v>
      </c>
      <c r="Q968">
        <v>1.59461812842632E-2</v>
      </c>
    </row>
    <row r="969" spans="1:17" x14ac:dyDescent="0.25">
      <c r="A969" s="1">
        <v>968</v>
      </c>
      <c r="B969" s="2">
        <v>42643</v>
      </c>
      <c r="C969" s="3">
        <v>1190</v>
      </c>
      <c r="D969">
        <f t="shared" si="120"/>
        <v>-2.9803530390581614E-2</v>
      </c>
      <c r="E969">
        <f t="shared" si="123"/>
        <v>2.5529532499351723E-4</v>
      </c>
      <c r="F969">
        <f t="shared" si="121"/>
        <v>4.3839647048704595</v>
      </c>
      <c r="G969">
        <f t="shared" si="122"/>
        <v>1.4779534987169689</v>
      </c>
      <c r="H969">
        <f t="shared" si="115"/>
        <v>-31.629832813649156</v>
      </c>
      <c r="I969">
        <f t="shared" si="116"/>
        <v>-36.539128258853061</v>
      </c>
      <c r="J969">
        <f t="shared" si="117"/>
        <v>1</v>
      </c>
      <c r="K969">
        <f t="shared" si="118"/>
        <v>0</v>
      </c>
      <c r="L969">
        <f t="shared" si="119"/>
        <v>-4.9092954452039059</v>
      </c>
      <c r="Q969">
        <v>1.5683411005543098E-2</v>
      </c>
    </row>
    <row r="970" spans="1:17" x14ac:dyDescent="0.25">
      <c r="A970" s="1">
        <v>969</v>
      </c>
      <c r="B970" s="2">
        <v>42646</v>
      </c>
      <c r="C970" s="3">
        <v>1201</v>
      </c>
      <c r="D970">
        <f t="shared" si="120"/>
        <v>9.2012359744084397E-3</v>
      </c>
      <c r="E970">
        <f t="shared" si="123"/>
        <v>2.9859088783827658E-4</v>
      </c>
      <c r="F970">
        <f t="shared" si="121"/>
        <v>20.035567868437727</v>
      </c>
      <c r="G970">
        <f t="shared" si="122"/>
        <v>2.9975090875066304</v>
      </c>
      <c r="H970">
        <f t="shared" si="115"/>
        <v>-34.99388486814685</v>
      </c>
      <c r="I970">
        <f t="shared" si="116"/>
        <v>10.949470809546042</v>
      </c>
      <c r="J970">
        <f t="shared" si="117"/>
        <v>0</v>
      </c>
      <c r="K970">
        <f t="shared" si="118"/>
        <v>45.943355677692892</v>
      </c>
      <c r="L970">
        <f t="shared" si="119"/>
        <v>0</v>
      </c>
      <c r="Q970">
        <v>1.7876368352352099E-2</v>
      </c>
    </row>
    <row r="971" spans="1:17" x14ac:dyDescent="0.25">
      <c r="A971" s="1">
        <v>970</v>
      </c>
      <c r="B971" s="2">
        <v>42647</v>
      </c>
      <c r="C971" s="3">
        <v>1234.900024</v>
      </c>
      <c r="D971">
        <f t="shared" si="120"/>
        <v>2.7835471478564962E-2</v>
      </c>
      <c r="E971">
        <f t="shared" si="123"/>
        <v>2.8787563988232783E-4</v>
      </c>
      <c r="F971">
        <f t="shared" si="121"/>
        <v>6.121511705781832</v>
      </c>
      <c r="G971">
        <f t="shared" si="122"/>
        <v>1.811809076770768</v>
      </c>
      <c r="H971">
        <f t="shared" si="115"/>
        <v>-34.295188460469383</v>
      </c>
      <c r="I971">
        <f t="shared" si="116"/>
        <v>33.430401245756521</v>
      </c>
      <c r="J971">
        <f t="shared" si="117"/>
        <v>0</v>
      </c>
      <c r="K971">
        <f t="shared" si="118"/>
        <v>67.725589706225904</v>
      </c>
      <c r="L971">
        <f t="shared" si="119"/>
        <v>0</v>
      </c>
      <c r="Q971">
        <v>1.7358983248746299E-2</v>
      </c>
    </row>
    <row r="972" spans="1:17" x14ac:dyDescent="0.25">
      <c r="A972" s="1">
        <v>971</v>
      </c>
      <c r="B972" s="2">
        <v>42648</v>
      </c>
      <c r="C972" s="3">
        <v>1229.099976</v>
      </c>
      <c r="D972">
        <f t="shared" si="120"/>
        <v>-4.7078398640964777E-3</v>
      </c>
      <c r="E972">
        <f t="shared" si="123"/>
        <v>3.2121292599606414E-4</v>
      </c>
      <c r="F972">
        <f t="shared" si="121"/>
        <v>21.504549849567081</v>
      </c>
      <c r="G972">
        <f t="shared" si="122"/>
        <v>3.0682645336551677</v>
      </c>
      <c r="H972">
        <f t="shared" si="115"/>
        <v>-35.18646081317425</v>
      </c>
      <c r="I972">
        <f t="shared" si="116"/>
        <v>-5.8137115611608969</v>
      </c>
      <c r="J972">
        <f t="shared" si="117"/>
        <v>0</v>
      </c>
      <c r="K972">
        <f t="shared" si="118"/>
        <v>29.372749252013353</v>
      </c>
      <c r="L972">
        <f t="shared" si="119"/>
        <v>0</v>
      </c>
      <c r="Q972">
        <v>1.73211963457575E-2</v>
      </c>
    </row>
    <row r="973" spans="1:17" x14ac:dyDescent="0.25">
      <c r="A973" s="1">
        <v>972</v>
      </c>
      <c r="B973" s="2">
        <v>42649</v>
      </c>
      <c r="C973" s="3">
        <v>1215</v>
      </c>
      <c r="D973">
        <f t="shared" si="120"/>
        <v>-1.1538097919803264E-2</v>
      </c>
      <c r="E973">
        <f t="shared" si="123"/>
        <v>3.0459915012838944E-4</v>
      </c>
      <c r="F973">
        <f t="shared" si="121"/>
        <v>18.371289243399836</v>
      </c>
      <c r="G973">
        <f t="shared" si="122"/>
        <v>2.91078907876765</v>
      </c>
      <c r="H973">
        <f t="shared" si="115"/>
        <v>-34.634529211814318</v>
      </c>
      <c r="I973">
        <f t="shared" si="116"/>
        <v>-14.18147587631584</v>
      </c>
      <c r="J973">
        <f t="shared" si="117"/>
        <v>0</v>
      </c>
      <c r="K973">
        <f t="shared" si="118"/>
        <v>20.453053335498478</v>
      </c>
      <c r="L973">
        <f t="shared" si="119"/>
        <v>0</v>
      </c>
      <c r="Q973">
        <v>1.71299531884253E-2</v>
      </c>
    </row>
    <row r="974" spans="1:17" x14ac:dyDescent="0.25">
      <c r="A974" s="1">
        <v>973</v>
      </c>
      <c r="B974" s="2">
        <v>42650</v>
      </c>
      <c r="C974" s="3">
        <v>1223</v>
      </c>
      <c r="D974">
        <f t="shared" si="120"/>
        <v>6.5627799125235822E-3</v>
      </c>
      <c r="E974">
        <f t="shared" si="123"/>
        <v>2.9638128932084199E-4</v>
      </c>
      <c r="F974">
        <f t="shared" si="121"/>
        <v>21.549086925073407</v>
      </c>
      <c r="G974">
        <f t="shared" si="122"/>
        <v>3.0703334455859208</v>
      </c>
      <c r="H974">
        <f t="shared" si="115"/>
        <v>-35.057814876867909</v>
      </c>
      <c r="I974">
        <f t="shared" si="116"/>
        <v>7.9737775937161528</v>
      </c>
      <c r="J974">
        <f t="shared" si="117"/>
        <v>0</v>
      </c>
      <c r="K974">
        <f t="shared" si="118"/>
        <v>43.031592470584059</v>
      </c>
      <c r="L974">
        <f t="shared" si="119"/>
        <v>0</v>
      </c>
      <c r="Q974">
        <v>1.7540528038259302E-2</v>
      </c>
    </row>
    <row r="975" spans="1:17" x14ac:dyDescent="0.25">
      <c r="A975" s="1">
        <v>974</v>
      </c>
      <c r="B975" s="2">
        <v>42653</v>
      </c>
      <c r="C975" s="3">
        <v>1232</v>
      </c>
      <c r="D975">
        <f t="shared" si="120"/>
        <v>7.3320084062927313E-3</v>
      </c>
      <c r="E975">
        <f t="shared" si="123"/>
        <v>2.8326294864619345E-4</v>
      </c>
      <c r="F975">
        <f t="shared" si="121"/>
        <v>21.557799888877721</v>
      </c>
      <c r="G975">
        <f t="shared" si="122"/>
        <v>3.0707376948633311</v>
      </c>
      <c r="H975">
        <f t="shared" si="115"/>
        <v>-34.155084316530761</v>
      </c>
      <c r="I975">
        <f t="shared" si="116"/>
        <v>8.9670462808960103</v>
      </c>
      <c r="J975">
        <f t="shared" si="117"/>
        <v>0</v>
      </c>
      <c r="K975">
        <f t="shared" si="118"/>
        <v>43.122130597426775</v>
      </c>
      <c r="L975">
        <f t="shared" si="119"/>
        <v>0</v>
      </c>
      <c r="Q975">
        <v>1.6977080285674899E-2</v>
      </c>
    </row>
    <row r="976" spans="1:17" x14ac:dyDescent="0.25">
      <c r="A976" s="1">
        <v>975</v>
      </c>
      <c r="B976" s="2">
        <v>42656</v>
      </c>
      <c r="C976" s="3">
        <v>1221.0500489999999</v>
      </c>
      <c r="D976">
        <f t="shared" si="120"/>
        <v>-8.9276806508444013E-3</v>
      </c>
      <c r="E976">
        <f t="shared" si="123"/>
        <v>2.7196895742268701E-4</v>
      </c>
      <c r="F976">
        <f t="shared" si="121"/>
        <v>20.893587694723365</v>
      </c>
      <c r="G976">
        <f t="shared" si="122"/>
        <v>3.0394423030303859</v>
      </c>
      <c r="H976">
        <f t="shared" si="115"/>
        <v>-33.359681443102112</v>
      </c>
      <c r="I976">
        <f t="shared" si="116"/>
        <v>-10.998902561840302</v>
      </c>
      <c r="J976">
        <f t="shared" si="117"/>
        <v>0</v>
      </c>
      <c r="K976">
        <f t="shared" si="118"/>
        <v>22.360778881261808</v>
      </c>
      <c r="L976">
        <f t="shared" si="119"/>
        <v>0</v>
      </c>
      <c r="Q976">
        <v>1.64605857197638E-2</v>
      </c>
    </row>
    <row r="977" spans="1:17" x14ac:dyDescent="0.25">
      <c r="A977" s="1">
        <v>976</v>
      </c>
      <c r="B977" s="2">
        <v>42657</v>
      </c>
      <c r="C977" s="3">
        <v>1224</v>
      </c>
      <c r="D977">
        <f t="shared" si="120"/>
        <v>2.4129996296506952E-3</v>
      </c>
      <c r="E977">
        <f t="shared" si="123"/>
        <v>2.6329141170228958E-4</v>
      </c>
      <c r="F977">
        <f t="shared" si="121"/>
        <v>24.3158585840326</v>
      </c>
      <c r="G977">
        <f t="shared" si="122"/>
        <v>3.1911287541117344</v>
      </c>
      <c r="H977">
        <f t="shared" si="115"/>
        <v>-33.498701716807759</v>
      </c>
      <c r="I977">
        <f t="shared" si="116"/>
        <v>2.9463933160219629</v>
      </c>
      <c r="J977">
        <f t="shared" si="117"/>
        <v>0</v>
      </c>
      <c r="K977">
        <f t="shared" si="118"/>
        <v>36.44509503282972</v>
      </c>
      <c r="L977">
        <f t="shared" si="119"/>
        <v>0</v>
      </c>
      <c r="Q977">
        <v>1.6677410093149499E-2</v>
      </c>
    </row>
    <row r="978" spans="1:17" x14ac:dyDescent="0.25">
      <c r="A978" s="1">
        <v>977</v>
      </c>
      <c r="B978" s="2">
        <v>42660</v>
      </c>
      <c r="C978" s="3">
        <v>1221</v>
      </c>
      <c r="D978">
        <f t="shared" si="120"/>
        <v>-2.4539889615667028E-3</v>
      </c>
      <c r="E978">
        <f t="shared" si="123"/>
        <v>2.5076433781067071E-4</v>
      </c>
      <c r="F978">
        <f t="shared" si="121"/>
        <v>24.892150941722232</v>
      </c>
      <c r="G978">
        <f t="shared" si="122"/>
        <v>3.2145525305533713</v>
      </c>
      <c r="H978">
        <f t="shared" si="115"/>
        <v>-32.333667822279459</v>
      </c>
      <c r="I978">
        <f t="shared" si="116"/>
        <v>-3.0036824889576441</v>
      </c>
      <c r="J978">
        <f t="shared" si="117"/>
        <v>0</v>
      </c>
      <c r="K978">
        <f t="shared" si="118"/>
        <v>29.329985333321815</v>
      </c>
      <c r="L978">
        <f t="shared" si="119"/>
        <v>0</v>
      </c>
      <c r="Q978">
        <v>1.6058598954188499E-2</v>
      </c>
    </row>
    <row r="979" spans="1:17" x14ac:dyDescent="0.25">
      <c r="A979" s="1">
        <v>978</v>
      </c>
      <c r="B979" s="2">
        <v>42661</v>
      </c>
      <c r="C979" s="3">
        <v>1213</v>
      </c>
      <c r="D979">
        <f t="shared" si="120"/>
        <v>-6.5735651666546033E-3</v>
      </c>
      <c r="E979">
        <f t="shared" si="123"/>
        <v>2.3935433476447737E-4</v>
      </c>
      <c r="F979">
        <f t="shared" si="121"/>
        <v>23.560625108589623</v>
      </c>
      <c r="G979">
        <f t="shared" si="122"/>
        <v>3.1595768910540518</v>
      </c>
      <c r="H979">
        <f t="shared" si="115"/>
        <v>-31.615118316583864</v>
      </c>
      <c r="I979">
        <f t="shared" si="116"/>
        <v>-8.0263230684852704</v>
      </c>
      <c r="J979">
        <f t="shared" si="117"/>
        <v>0</v>
      </c>
      <c r="K979">
        <f t="shared" si="118"/>
        <v>23.588795248098592</v>
      </c>
      <c r="L979">
        <f t="shared" si="119"/>
        <v>0</v>
      </c>
      <c r="Q979">
        <v>1.57403086894164E-2</v>
      </c>
    </row>
    <row r="980" spans="1:17" x14ac:dyDescent="0.25">
      <c r="A980" s="1">
        <v>979</v>
      </c>
      <c r="B980" s="2">
        <v>42662</v>
      </c>
      <c r="C980" s="3">
        <v>1216.6999510000001</v>
      </c>
      <c r="D980">
        <f t="shared" si="120"/>
        <v>3.0456055764833175E-3</v>
      </c>
      <c r="E980">
        <f t="shared" si="123"/>
        <v>2.3127335648610314E-4</v>
      </c>
      <c r="F980">
        <f t="shared" si="121"/>
        <v>25.712133180097606</v>
      </c>
      <c r="G980">
        <f t="shared" si="122"/>
        <v>3.246962988668177</v>
      </c>
      <c r="H980">
        <f t="shared" si="115"/>
        <v>-31.50674261544637</v>
      </c>
      <c r="I980">
        <f t="shared" si="116"/>
        <v>3.6943195642742643</v>
      </c>
      <c r="J980">
        <f t="shared" si="117"/>
        <v>0</v>
      </c>
      <c r="K980">
        <f t="shared" si="118"/>
        <v>35.201062179720637</v>
      </c>
      <c r="L980">
        <f t="shared" si="119"/>
        <v>0</v>
      </c>
      <c r="Q980">
        <v>1.5789806285727501E-2</v>
      </c>
    </row>
    <row r="981" spans="1:17" x14ac:dyDescent="0.25">
      <c r="A981" s="1">
        <v>980</v>
      </c>
      <c r="B981" s="2">
        <v>42663</v>
      </c>
      <c r="C981" s="3">
        <v>1210.1999510000001</v>
      </c>
      <c r="D981">
        <f t="shared" si="120"/>
        <v>-5.3566408214884668E-3</v>
      </c>
      <c r="E981">
        <f t="shared" si="123"/>
        <v>2.2178525301281448E-4</v>
      </c>
      <c r="F981">
        <f t="shared" si="121"/>
        <v>25.110200341869504</v>
      </c>
      <c r="G981">
        <f t="shared" si="122"/>
        <v>3.2232741517067414</v>
      </c>
      <c r="H981">
        <f t="shared" si="115"/>
        <v>-30.483078832478007</v>
      </c>
      <c r="I981">
        <f t="shared" si="116"/>
        <v>-6.5174246250296175</v>
      </c>
      <c r="J981">
        <f t="shared" si="117"/>
        <v>0</v>
      </c>
      <c r="K981">
        <f t="shared" si="118"/>
        <v>23.965654207448388</v>
      </c>
      <c r="L981">
        <f t="shared" si="119"/>
        <v>0</v>
      </c>
      <c r="Q981">
        <v>1.5230334311589801E-2</v>
      </c>
    </row>
    <row r="982" spans="1:17" x14ac:dyDescent="0.25">
      <c r="A982" s="1">
        <v>981</v>
      </c>
      <c r="B982" s="2">
        <v>42664</v>
      </c>
      <c r="C982" s="3">
        <v>1210</v>
      </c>
      <c r="D982">
        <f t="shared" si="120"/>
        <v>-1.6523510825824076E-4</v>
      </c>
      <c r="E982">
        <f t="shared" si="123"/>
        <v>2.1434665568892972E-4</v>
      </c>
      <c r="F982">
        <f t="shared" si="121"/>
        <v>27.247336203162238</v>
      </c>
      <c r="G982">
        <f t="shared" si="122"/>
        <v>3.3049557623186234</v>
      </c>
      <c r="H982">
        <f t="shared" si="115"/>
        <v>-30.261357142002005</v>
      </c>
      <c r="I982">
        <f t="shared" si="116"/>
        <v>-0.19996751991760267</v>
      </c>
      <c r="J982">
        <f t="shared" si="117"/>
        <v>0</v>
      </c>
      <c r="K982">
        <f t="shared" si="118"/>
        <v>30.061389622084402</v>
      </c>
      <c r="L982">
        <f t="shared" si="119"/>
        <v>0</v>
      </c>
      <c r="Q982">
        <v>1.52007622982056E-2</v>
      </c>
    </row>
    <row r="983" spans="1:17" x14ac:dyDescent="0.25">
      <c r="A983" s="1">
        <v>982</v>
      </c>
      <c r="B983" s="2">
        <v>42667</v>
      </c>
      <c r="C983" s="3">
        <v>1221</v>
      </c>
      <c r="D983">
        <f t="shared" si="120"/>
        <v>9.0498355199178562E-3</v>
      </c>
      <c r="E983">
        <f t="shared" si="123"/>
        <v>2.057734444974498E-4</v>
      </c>
      <c r="F983">
        <f t="shared" si="121"/>
        <v>22.792345242199847</v>
      </c>
      <c r="G983">
        <f t="shared" si="122"/>
        <v>3.1264247445975504</v>
      </c>
      <c r="H983">
        <f t="shared" si="115"/>
        <v>-29.325256644658342</v>
      </c>
      <c r="I983">
        <f t="shared" si="116"/>
        <v>10.950300979100605</v>
      </c>
      <c r="J983">
        <f t="shared" si="117"/>
        <v>0</v>
      </c>
      <c r="K983">
        <f t="shared" si="118"/>
        <v>40.275557623758949</v>
      </c>
      <c r="L983">
        <f t="shared" si="119"/>
        <v>0</v>
      </c>
      <c r="Q983">
        <v>1.47329782936815E-2</v>
      </c>
    </row>
    <row r="984" spans="1:17" x14ac:dyDescent="0.25">
      <c r="A984" s="1">
        <v>983</v>
      </c>
      <c r="B984" s="2">
        <v>42668</v>
      </c>
      <c r="C984" s="3">
        <v>1216</v>
      </c>
      <c r="D984">
        <f t="shared" si="120"/>
        <v>-4.1034115845923419E-3</v>
      </c>
      <c r="E984">
        <f t="shared" si="123"/>
        <v>2.0307004279758017E-4</v>
      </c>
      <c r="F984">
        <f t="shared" si="121"/>
        <v>26.858509500212136</v>
      </c>
      <c r="G984">
        <f t="shared" si="122"/>
        <v>3.2905826981262019</v>
      </c>
      <c r="H984">
        <f t="shared" si="115"/>
        <v>-28.861655012458908</v>
      </c>
      <c r="I984">
        <f t="shared" si="116"/>
        <v>-5.0102655447872495</v>
      </c>
      <c r="J984">
        <f t="shared" si="117"/>
        <v>0</v>
      </c>
      <c r="K984">
        <f t="shared" si="118"/>
        <v>23.851389467671659</v>
      </c>
      <c r="L984">
        <f t="shared" si="119"/>
        <v>0</v>
      </c>
      <c r="Q984">
        <v>1.43694340990413E-2</v>
      </c>
    </row>
    <row r="985" spans="1:17" x14ac:dyDescent="0.25">
      <c r="A985" s="1">
        <v>984</v>
      </c>
      <c r="B985" s="2">
        <v>42669</v>
      </c>
      <c r="C985" s="3">
        <v>1202.25</v>
      </c>
      <c r="D985">
        <f t="shared" si="120"/>
        <v>-1.1371982368340279E-2</v>
      </c>
      <c r="E985">
        <f t="shared" si="123"/>
        <v>1.9654119540013618E-4</v>
      </c>
      <c r="F985">
        <f t="shared" si="121"/>
        <v>20.478716362727997</v>
      </c>
      <c r="G985">
        <f t="shared" si="122"/>
        <v>3.0193861206058119</v>
      </c>
      <c r="H985">
        <f t="shared" si="115"/>
        <v>-28.55510815872637</v>
      </c>
      <c r="I985">
        <f t="shared" si="116"/>
        <v>-13.828330559901779</v>
      </c>
      <c r="J985">
        <f t="shared" si="117"/>
        <v>0</v>
      </c>
      <c r="K985">
        <f t="shared" si="118"/>
        <v>14.72677759882459</v>
      </c>
      <c r="L985">
        <f t="shared" si="119"/>
        <v>0</v>
      </c>
      <c r="Q985">
        <v>1.42752700361574E-2</v>
      </c>
    </row>
    <row r="986" spans="1:17" x14ac:dyDescent="0.25">
      <c r="A986" s="1">
        <v>985</v>
      </c>
      <c r="B986" s="2">
        <v>42670</v>
      </c>
      <c r="C986" s="3">
        <v>1197.6999510000001</v>
      </c>
      <c r="D986">
        <f t="shared" si="120"/>
        <v>-3.7917911160592651E-3</v>
      </c>
      <c r="E986">
        <f t="shared" si="123"/>
        <v>1.9761394015789616E-4</v>
      </c>
      <c r="F986">
        <f t="shared" si="121"/>
        <v>27.365439309735628</v>
      </c>
      <c r="G986">
        <f t="shared" si="122"/>
        <v>3.3092808781756142</v>
      </c>
      <c r="H986">
        <f t="shared" si="115"/>
        <v>-29.312579387698626</v>
      </c>
      <c r="I986">
        <f t="shared" si="116"/>
        <v>-4.5586808692822514</v>
      </c>
      <c r="J986">
        <f t="shared" si="117"/>
        <v>0</v>
      </c>
      <c r="K986">
        <f t="shared" si="118"/>
        <v>24.753898518416374</v>
      </c>
      <c r="L986">
        <f t="shared" si="119"/>
        <v>0</v>
      </c>
      <c r="Q986">
        <v>1.48215406081675E-2</v>
      </c>
    </row>
    <row r="987" spans="1:17" x14ac:dyDescent="0.25">
      <c r="A987" s="1">
        <v>986</v>
      </c>
      <c r="B987" s="2">
        <v>42671</v>
      </c>
      <c r="C987" s="3">
        <v>1178</v>
      </c>
      <c r="D987">
        <f t="shared" si="120"/>
        <v>-1.6584924830180734E-2</v>
      </c>
      <c r="E987">
        <f t="shared" si="123"/>
        <v>1.9141252616748704E-4</v>
      </c>
      <c r="F987">
        <f t="shared" si="121"/>
        <v>14.056732517290031</v>
      </c>
      <c r="G987">
        <f t="shared" si="122"/>
        <v>2.6431014637336445</v>
      </c>
      <c r="H987">
        <f t="shared" si="115"/>
        <v>-28.919624445693493</v>
      </c>
      <c r="I987">
        <f t="shared" si="116"/>
        <v>-19.863763656446149</v>
      </c>
      <c r="J987">
        <f t="shared" si="117"/>
        <v>0</v>
      </c>
      <c r="K987">
        <f t="shared" si="118"/>
        <v>9.0558607892473439</v>
      </c>
      <c r="L987">
        <f t="shared" si="119"/>
        <v>0</v>
      </c>
      <c r="Q987">
        <v>1.4678399875772999E-2</v>
      </c>
    </row>
    <row r="988" spans="1:17" x14ac:dyDescent="0.25">
      <c r="A988" s="1">
        <v>987</v>
      </c>
      <c r="B988" s="2">
        <v>42675</v>
      </c>
      <c r="C988" s="3">
        <v>1199.8000489999999</v>
      </c>
      <c r="D988">
        <f t="shared" si="120"/>
        <v>1.8336831847599953E-2</v>
      </c>
      <c r="E988">
        <f t="shared" si="123"/>
        <v>2.0204046980751346E-4</v>
      </c>
      <c r="F988">
        <f t="shared" si="121"/>
        <v>12.212667047164441</v>
      </c>
      <c r="G988">
        <f t="shared" si="122"/>
        <v>2.5024736956511515</v>
      </c>
      <c r="H988">
        <f t="shared" si="115"/>
        <v>-30.376572455140469</v>
      </c>
      <c r="I988">
        <f t="shared" si="116"/>
        <v>21.600787916472743</v>
      </c>
      <c r="J988">
        <f t="shared" si="117"/>
        <v>0</v>
      </c>
      <c r="K988">
        <f t="shared" si="118"/>
        <v>51.977360371613216</v>
      </c>
      <c r="L988">
        <f t="shared" si="119"/>
        <v>0</v>
      </c>
      <c r="Q988">
        <v>1.5675722828935999E-2</v>
      </c>
    </row>
    <row r="989" spans="1:17" x14ac:dyDescent="0.25">
      <c r="A989" s="1">
        <v>988</v>
      </c>
      <c r="B989" s="2">
        <v>42676</v>
      </c>
      <c r="C989" s="3">
        <v>1204.25</v>
      </c>
      <c r="D989">
        <f t="shared" si="120"/>
        <v>3.7020494511983658E-3</v>
      </c>
      <c r="E989">
        <f t="shared" si="123"/>
        <v>2.1555262401436469E-4</v>
      </c>
      <c r="F989">
        <f t="shared" si="121"/>
        <v>26.322482790944754</v>
      </c>
      <c r="G989">
        <f t="shared" si="122"/>
        <v>3.2704234329711777</v>
      </c>
      <c r="H989">
        <f t="shared" si="115"/>
        <v>-30.573512236027323</v>
      </c>
      <c r="I989">
        <f t="shared" si="116"/>
        <v>4.4417191129482223</v>
      </c>
      <c r="J989">
        <f t="shared" si="117"/>
        <v>0</v>
      </c>
      <c r="K989">
        <f t="shared" si="118"/>
        <v>35.015231348975547</v>
      </c>
      <c r="L989">
        <f t="shared" si="119"/>
        <v>0</v>
      </c>
      <c r="Q989">
        <v>1.54906825845852E-2</v>
      </c>
    </row>
    <row r="990" spans="1:17" x14ac:dyDescent="0.25">
      <c r="A990" s="1">
        <v>989</v>
      </c>
      <c r="B990" s="2">
        <v>42677</v>
      </c>
      <c r="C990" s="3">
        <v>1217</v>
      </c>
      <c r="D990">
        <f t="shared" si="120"/>
        <v>1.0531847477197079E-2</v>
      </c>
      <c r="E990">
        <f t="shared" si="123"/>
        <v>2.0772741004680592E-4</v>
      </c>
      <c r="F990">
        <f t="shared" si="121"/>
        <v>21.194025968011029</v>
      </c>
      <c r="G990">
        <f t="shared" si="122"/>
        <v>3.0537193480048441</v>
      </c>
      <c r="H990">
        <f t="shared" si="115"/>
        <v>-29.638926880709064</v>
      </c>
      <c r="I990">
        <f t="shared" si="116"/>
        <v>12.682977324414583</v>
      </c>
      <c r="J990">
        <f t="shared" si="117"/>
        <v>0</v>
      </c>
      <c r="K990">
        <f t="shared" si="118"/>
        <v>42.321904205123644</v>
      </c>
      <c r="L990">
        <f t="shared" si="119"/>
        <v>0</v>
      </c>
      <c r="Q990">
        <v>1.49616647124055E-2</v>
      </c>
    </row>
    <row r="991" spans="1:17" x14ac:dyDescent="0.25">
      <c r="A991" s="1">
        <v>990</v>
      </c>
      <c r="B991" s="2">
        <v>42678</v>
      </c>
      <c r="C991" s="3">
        <v>1234</v>
      </c>
      <c r="D991">
        <f t="shared" si="120"/>
        <v>1.3872111477806044E-2</v>
      </c>
      <c r="E991">
        <f t="shared" si="123"/>
        <v>2.0666435579748545E-4</v>
      </c>
      <c r="F991">
        <f t="shared" si="121"/>
        <v>17.421304154687288</v>
      </c>
      <c r="G991">
        <f t="shared" si="122"/>
        <v>2.857693833988749</v>
      </c>
      <c r="H991">
        <f t="shared" si="115"/>
        <v>-29.273983144537603</v>
      </c>
      <c r="I991">
        <f t="shared" si="116"/>
        <v>16.882359668489954</v>
      </c>
      <c r="J991">
        <f t="shared" si="117"/>
        <v>0</v>
      </c>
      <c r="K991">
        <f t="shared" si="118"/>
        <v>46.156342813027557</v>
      </c>
      <c r="L991">
        <f t="shared" si="119"/>
        <v>0</v>
      </c>
      <c r="Q991">
        <v>1.46226248433602E-2</v>
      </c>
    </row>
    <row r="992" spans="1:17" x14ac:dyDescent="0.25">
      <c r="A992" s="1">
        <v>991</v>
      </c>
      <c r="B992" s="2">
        <v>42681</v>
      </c>
      <c r="C992" s="3">
        <v>1225.75</v>
      </c>
      <c r="D992">
        <f t="shared" si="120"/>
        <v>-6.7080239339904835E-3</v>
      </c>
      <c r="E992">
        <f t="shared" si="123"/>
        <v>2.1078661085803443E-4</v>
      </c>
      <c r="F992">
        <f t="shared" si="121"/>
        <v>24.69637080651675</v>
      </c>
      <c r="G992">
        <f t="shared" si="122"/>
        <v>3.206656301928275</v>
      </c>
      <c r="H992">
        <f t="shared" si="115"/>
        <v>-29.19273654394102</v>
      </c>
      <c r="I992">
        <f t="shared" si="116"/>
        <v>-8.2777015345442564</v>
      </c>
      <c r="J992">
        <f t="shared" si="117"/>
        <v>0</v>
      </c>
      <c r="K992">
        <f t="shared" si="118"/>
        <v>20.915035009396764</v>
      </c>
      <c r="L992">
        <f t="shared" si="119"/>
        <v>0</v>
      </c>
      <c r="Q992">
        <v>1.4381154297902401E-2</v>
      </c>
    </row>
    <row r="993" spans="1:17" x14ac:dyDescent="0.25">
      <c r="A993" s="1">
        <v>992</v>
      </c>
      <c r="B993" s="2">
        <v>42682</v>
      </c>
      <c r="C993" s="3">
        <v>1217.900024</v>
      </c>
      <c r="D993">
        <f t="shared" si="120"/>
        <v>-6.4248177322265313E-3</v>
      </c>
      <c r="E993">
        <f t="shared" si="123"/>
        <v>2.0533621736370028E-4</v>
      </c>
      <c r="F993">
        <f t="shared" si="121"/>
        <v>25.178198926526132</v>
      </c>
      <c r="G993">
        <f t="shared" si="122"/>
        <v>3.2259784981201536</v>
      </c>
      <c r="H993">
        <f t="shared" si="115"/>
        <v>-29.259296926672569</v>
      </c>
      <c r="I993">
        <f t="shared" si="116"/>
        <v>-7.875220335276671</v>
      </c>
      <c r="J993">
        <f t="shared" si="117"/>
        <v>0</v>
      </c>
      <c r="K993">
        <f t="shared" si="118"/>
        <v>21.384076591395896</v>
      </c>
      <c r="L993">
        <f t="shared" si="119"/>
        <v>0</v>
      </c>
      <c r="Q993">
        <v>1.45109578970868E-2</v>
      </c>
    </row>
    <row r="994" spans="1:17" x14ac:dyDescent="0.25">
      <c r="A994" s="1">
        <v>993</v>
      </c>
      <c r="B994" s="2">
        <v>42683</v>
      </c>
      <c r="C994" s="3">
        <v>1155</v>
      </c>
      <c r="D994">
        <f t="shared" si="120"/>
        <v>-5.3027739843222114E-2</v>
      </c>
      <c r="E994">
        <f t="shared" si="123"/>
        <v>2.0013411540987394E-4</v>
      </c>
      <c r="F994">
        <f t="shared" si="121"/>
        <v>2.5076623616924115E-2</v>
      </c>
      <c r="G994">
        <f t="shared" si="122"/>
        <v>-3.6858191968046685</v>
      </c>
      <c r="H994">
        <f t="shared" si="115"/>
        <v>-29.26968698111498</v>
      </c>
      <c r="I994">
        <f t="shared" si="116"/>
        <v>-64.582485627725973</v>
      </c>
      <c r="J994">
        <f t="shared" si="117"/>
        <v>1</v>
      </c>
      <c r="K994">
        <f t="shared" si="118"/>
        <v>0</v>
      </c>
      <c r="L994">
        <f t="shared" si="119"/>
        <v>-35.312798646610993</v>
      </c>
      <c r="Q994">
        <v>1.4609674385614699E-2</v>
      </c>
    </row>
    <row r="995" spans="1:17" x14ac:dyDescent="0.25">
      <c r="A995" s="1">
        <v>994</v>
      </c>
      <c r="B995" s="2">
        <v>42684</v>
      </c>
      <c r="C995" s="3">
        <v>1209.6999510000001</v>
      </c>
      <c r="D995">
        <f t="shared" si="120"/>
        <v>4.6272010503997249E-2</v>
      </c>
      <c r="E995">
        <f t="shared" si="123"/>
        <v>3.6844983058695953E-4</v>
      </c>
      <c r="F995">
        <f t="shared" si="121"/>
        <v>1.1372513670604956</v>
      </c>
      <c r="G995">
        <f t="shared" si="122"/>
        <v>0.12861426954287103</v>
      </c>
      <c r="H995">
        <f t="shared" si="115"/>
        <v>-36.766768388962525</v>
      </c>
      <c r="I995">
        <f t="shared" si="116"/>
        <v>53.444172132116826</v>
      </c>
      <c r="J995">
        <f t="shared" si="117"/>
        <v>0</v>
      </c>
      <c r="K995">
        <f t="shared" si="118"/>
        <v>90.210940521079351</v>
      </c>
      <c r="L995">
        <f t="shared" si="119"/>
        <v>0</v>
      </c>
      <c r="Q995">
        <v>1.93511853518928E-2</v>
      </c>
    </row>
    <row r="996" spans="1:17" x14ac:dyDescent="0.25">
      <c r="A996" s="1">
        <v>995</v>
      </c>
      <c r="B996" s="2">
        <v>42685</v>
      </c>
      <c r="C996" s="3">
        <v>1210</v>
      </c>
      <c r="D996">
        <f t="shared" si="120"/>
        <v>2.4800513089556211E-4</v>
      </c>
      <c r="E996">
        <f t="shared" si="123"/>
        <v>4.8002217771647102E-4</v>
      </c>
      <c r="F996">
        <f t="shared" si="121"/>
        <v>18.207553331751686</v>
      </c>
      <c r="G996">
        <f t="shared" si="122"/>
        <v>2.9018365262146197</v>
      </c>
      <c r="H996">
        <f t="shared" si="115"/>
        <v>-39.135852374907792</v>
      </c>
      <c r="I996">
        <f t="shared" si="116"/>
        <v>0.30001179469211009</v>
      </c>
      <c r="J996">
        <f t="shared" si="117"/>
        <v>0</v>
      </c>
      <c r="K996">
        <f t="shared" si="118"/>
        <v>39.435864169599903</v>
      </c>
      <c r="L996">
        <f t="shared" si="119"/>
        <v>0</v>
      </c>
      <c r="Q996">
        <v>1.9666688171395299E-2</v>
      </c>
    </row>
    <row r="997" spans="1:17" x14ac:dyDescent="0.25">
      <c r="A997" s="1">
        <v>996</v>
      </c>
      <c r="B997" s="2">
        <v>42689</v>
      </c>
      <c r="C997" s="3">
        <v>1192.349976</v>
      </c>
      <c r="D997">
        <f t="shared" si="120"/>
        <v>-1.4694230031873711E-2</v>
      </c>
      <c r="E997">
        <f t="shared" si="123"/>
        <v>4.4802441260855354E-4</v>
      </c>
      <c r="F997">
        <f t="shared" si="121"/>
        <v>14.811789181999057</v>
      </c>
      <c r="G997">
        <f t="shared" si="122"/>
        <v>2.6954234300307589</v>
      </c>
      <c r="H997">
        <f t="shared" si="115"/>
        <v>-37.695399692611829</v>
      </c>
      <c r="I997">
        <f t="shared" si="116"/>
        <v>-17.780018338567192</v>
      </c>
      <c r="J997">
        <f t="shared" si="117"/>
        <v>0</v>
      </c>
      <c r="K997">
        <f t="shared" si="118"/>
        <v>19.915381354044637</v>
      </c>
      <c r="L997">
        <f t="shared" si="119"/>
        <v>0</v>
      </c>
      <c r="Q997">
        <v>1.8938129414259E-2</v>
      </c>
    </row>
    <row r="998" spans="1:17" x14ac:dyDescent="0.25">
      <c r="A998" s="1">
        <v>997</v>
      </c>
      <c r="B998" s="2">
        <v>42690</v>
      </c>
      <c r="C998" s="3">
        <v>1100.099976</v>
      </c>
      <c r="D998">
        <f t="shared" si="120"/>
        <v>-8.0525066629721809E-2</v>
      </c>
      <c r="E998">
        <f t="shared" si="123"/>
        <v>4.3233095997538578E-4</v>
      </c>
      <c r="F998">
        <f t="shared" si="121"/>
        <v>1.0620228101293067E-2</v>
      </c>
      <c r="G998">
        <f t="shared" si="122"/>
        <v>-4.544994784934496</v>
      </c>
      <c r="H998">
        <f t="shared" si="115"/>
        <v>-38.306693537006524</v>
      </c>
      <c r="I998">
        <f t="shared" si="116"/>
        <v>-96.014061263347202</v>
      </c>
      <c r="J998">
        <f t="shared" si="117"/>
        <v>1</v>
      </c>
      <c r="K998">
        <f t="shared" si="118"/>
        <v>0</v>
      </c>
      <c r="L998">
        <f t="shared" si="119"/>
        <v>-57.707367726340678</v>
      </c>
      <c r="Q998">
        <v>1.9530124762205999E-2</v>
      </c>
    </row>
    <row r="999" spans="1:17" x14ac:dyDescent="0.25">
      <c r="A999" s="1">
        <v>998</v>
      </c>
      <c r="B999" s="2">
        <v>42691</v>
      </c>
      <c r="C999" s="3">
        <v>1096.6999510000001</v>
      </c>
      <c r="D999">
        <f t="shared" si="120"/>
        <v>-3.0954368425220448E-3</v>
      </c>
      <c r="E999">
        <f t="shared" si="123"/>
        <v>8.0955138205509865E-4</v>
      </c>
      <c r="F999">
        <f t="shared" si="121"/>
        <v>13.938554394685651</v>
      </c>
      <c r="G999">
        <f t="shared" si="122"/>
        <v>2.6346586979955355</v>
      </c>
      <c r="H999">
        <f t="shared" si="115"/>
        <v>-48.598139605956227</v>
      </c>
      <c r="I999">
        <f t="shared" si="116"/>
        <v>-3.4052899961680172</v>
      </c>
      <c r="J999">
        <f t="shared" si="117"/>
        <v>0</v>
      </c>
      <c r="K999">
        <f t="shared" si="118"/>
        <v>45.192849609788212</v>
      </c>
      <c r="L999">
        <f t="shared" si="119"/>
        <v>0</v>
      </c>
      <c r="Q999">
        <v>2.68547792511722E-2</v>
      </c>
    </row>
    <row r="1000" spans="1:17" x14ac:dyDescent="0.25">
      <c r="A1000" s="1">
        <v>999</v>
      </c>
      <c r="B1000" s="2">
        <v>42692</v>
      </c>
      <c r="C1000" s="3">
        <v>1106.3000489999999</v>
      </c>
      <c r="D1000">
        <f t="shared" si="120"/>
        <v>8.7155322459784301E-3</v>
      </c>
      <c r="E1000">
        <f t="shared" si="123"/>
        <v>7.4909109277376785E-4</v>
      </c>
      <c r="F1000">
        <f t="shared" si="121"/>
        <v>13.855533298002459</v>
      </c>
      <c r="G1000">
        <f t="shared" si="122"/>
        <v>2.6286846689493002</v>
      </c>
      <c r="H1000">
        <f t="shared" si="115"/>
        <v>-46.935840065243575</v>
      </c>
      <c r="I1000">
        <f t="shared" si="116"/>
        <v>9.5583237871034648</v>
      </c>
      <c r="J1000">
        <f t="shared" si="117"/>
        <v>0</v>
      </c>
      <c r="K1000">
        <f t="shared" si="118"/>
        <v>56.494163852347043</v>
      </c>
      <c r="L1000">
        <f t="shared" si="119"/>
        <v>0</v>
      </c>
      <c r="Q1000">
        <v>2.6016619719514002E-2</v>
      </c>
    </row>
    <row r="1001" spans="1:17" x14ac:dyDescent="0.25">
      <c r="A1001" s="1">
        <v>1000</v>
      </c>
      <c r="B1001" s="2">
        <v>42695</v>
      </c>
      <c r="C1001" s="3">
        <v>1108</v>
      </c>
      <c r="D1001">
        <f t="shared" si="120"/>
        <v>1.5354299745816318E-3</v>
      </c>
      <c r="E1001">
        <f t="shared" si="123"/>
        <v>6.9810816250767552E-4</v>
      </c>
      <c r="F1001">
        <f t="shared" si="121"/>
        <v>15.073544626782999</v>
      </c>
      <c r="G1001">
        <f t="shared" si="122"/>
        <v>2.7129411957824718</v>
      </c>
      <c r="H1001">
        <f t="shared" si="115"/>
        <v>-45.594788096555384</v>
      </c>
      <c r="I1001">
        <f t="shared" si="116"/>
        <v>1.6986462561157278</v>
      </c>
      <c r="J1001">
        <f t="shared" si="117"/>
        <v>0</v>
      </c>
      <c r="K1001">
        <f t="shared" si="118"/>
        <v>47.293434352671113</v>
      </c>
      <c r="L1001">
        <f t="shared" si="119"/>
        <v>0</v>
      </c>
      <c r="Q1001">
        <v>2.5053959309080599E-2</v>
      </c>
    </row>
    <row r="1002" spans="1:17" x14ac:dyDescent="0.25">
      <c r="A1002" s="1">
        <v>1001</v>
      </c>
      <c r="B1002" s="2">
        <v>42696</v>
      </c>
      <c r="C1002" s="3">
        <v>1071.75</v>
      </c>
      <c r="D1002">
        <f t="shared" si="120"/>
        <v>-3.326376182914266E-2</v>
      </c>
      <c r="E1002">
        <f t="shared" si="123"/>
        <v>6.470234625431592E-4</v>
      </c>
      <c r="F1002">
        <f t="shared" si="121"/>
        <v>6.6696883008067704</v>
      </c>
      <c r="G1002">
        <f t="shared" si="122"/>
        <v>1.8975731273223533</v>
      </c>
      <c r="H1002">
        <f t="shared" si="115"/>
        <v>-43.69630757955008</v>
      </c>
      <c r="I1002">
        <f t="shared" si="116"/>
        <v>-36.856248106690067</v>
      </c>
      <c r="J1002">
        <f t="shared" si="117"/>
        <v>0</v>
      </c>
      <c r="K1002">
        <f t="shared" si="118"/>
        <v>6.8400594728600126</v>
      </c>
      <c r="L1002">
        <f t="shared" si="119"/>
        <v>0</v>
      </c>
      <c r="Q1002">
        <v>2.39739214003435E-2</v>
      </c>
    </row>
    <row r="1003" spans="1:17" x14ac:dyDescent="0.25">
      <c r="A1003" s="1">
        <v>1002</v>
      </c>
      <c r="B1003" s="2">
        <v>42697</v>
      </c>
      <c r="C1003" s="3">
        <v>1078</v>
      </c>
      <c r="D1003">
        <f t="shared" si="120"/>
        <v>5.814645990856052E-3</v>
      </c>
      <c r="E1003">
        <f t="shared" si="123"/>
        <v>6.694080501895832E-4</v>
      </c>
      <c r="F1003">
        <f t="shared" si="121"/>
        <v>15.034778780530184</v>
      </c>
      <c r="G1003">
        <f t="shared" si="122"/>
        <v>2.7103661026994015</v>
      </c>
      <c r="H1003">
        <f t="shared" si="115"/>
        <v>-45.768862021735551</v>
      </c>
      <c r="I1003">
        <f t="shared" si="116"/>
        <v>6.2318468406999736</v>
      </c>
      <c r="J1003">
        <f t="shared" si="117"/>
        <v>0</v>
      </c>
      <c r="K1003">
        <f t="shared" si="118"/>
        <v>52.000708862435523</v>
      </c>
      <c r="L1003">
        <f t="shared" si="119"/>
        <v>0</v>
      </c>
      <c r="Q1003">
        <v>2.5960360556647501E-2</v>
      </c>
    </row>
    <row r="1004" spans="1:17" x14ac:dyDescent="0.25">
      <c r="A1004" s="1">
        <v>1003</v>
      </c>
      <c r="B1004" s="2">
        <v>42698</v>
      </c>
      <c r="C1004" s="3">
        <v>1061.1999510000001</v>
      </c>
      <c r="D1004">
        <f t="shared" si="120"/>
        <v>-1.570717537950132E-2</v>
      </c>
      <c r="E1004">
        <f t="shared" si="123"/>
        <v>6.2281863060003814E-4</v>
      </c>
      <c r="F1004">
        <f t="shared" si="121"/>
        <v>13.113280594138145</v>
      </c>
      <c r="G1004">
        <f t="shared" si="122"/>
        <v>2.5736255024853878</v>
      </c>
      <c r="H1004">
        <f t="shared" si="115"/>
        <v>-44.211978876715207</v>
      </c>
      <c r="I1004">
        <f t="shared" si="116"/>
        <v>-16.932335059102421</v>
      </c>
      <c r="J1004">
        <f t="shared" si="117"/>
        <v>0</v>
      </c>
      <c r="K1004">
        <f t="shared" si="118"/>
        <v>27.279643817612786</v>
      </c>
      <c r="L1004">
        <f t="shared" si="119"/>
        <v>0</v>
      </c>
      <c r="Q1004">
        <v>2.4931895086992801E-2</v>
      </c>
    </row>
    <row r="1005" spans="1:17" x14ac:dyDescent="0.25">
      <c r="A1005" s="1">
        <v>1004</v>
      </c>
      <c r="B1005" s="2">
        <v>42699</v>
      </c>
      <c r="C1005" s="3">
        <v>1044.900024</v>
      </c>
      <c r="D1005">
        <f t="shared" si="120"/>
        <v>-1.5479087080671012E-2</v>
      </c>
      <c r="E1005">
        <f t="shared" si="123"/>
        <v>5.9363569583365341E-4</v>
      </c>
      <c r="F1005">
        <f t="shared" si="121"/>
        <v>13.381521493906863</v>
      </c>
      <c r="G1005">
        <f t="shared" si="122"/>
        <v>2.5938747622789919</v>
      </c>
      <c r="H1005">
        <f t="shared" si="115"/>
        <v>-44.126129399799623</v>
      </c>
      <c r="I1005">
        <f t="shared" si="116"/>
        <v>-16.426406451532813</v>
      </c>
      <c r="J1005">
        <f t="shared" si="117"/>
        <v>0</v>
      </c>
      <c r="K1005">
        <f t="shared" si="118"/>
        <v>27.69972294826681</v>
      </c>
      <c r="L1005">
        <f t="shared" si="119"/>
        <v>0</v>
      </c>
      <c r="Q1005">
        <v>2.5277418027241001E-2</v>
      </c>
    </row>
    <row r="1006" spans="1:17" x14ac:dyDescent="0.25">
      <c r="A1006" s="1">
        <v>1005</v>
      </c>
      <c r="B1006" s="2">
        <v>42702</v>
      </c>
      <c r="C1006" s="3">
        <v>1063</v>
      </c>
      <c r="D1006">
        <f t="shared" si="120"/>
        <v>1.7173889333177785E-2</v>
      </c>
      <c r="E1006">
        <f t="shared" si="123"/>
        <v>5.6658174804499241E-4</v>
      </c>
      <c r="F1006">
        <f t="shared" si="121"/>
        <v>12.919317782926639</v>
      </c>
      <c r="G1006">
        <f t="shared" si="122"/>
        <v>2.5587236937812663</v>
      </c>
      <c r="H1006">
        <f t="shared" si="115"/>
        <v>-43.97422232712961</v>
      </c>
      <c r="I1006">
        <f t="shared" si="116"/>
        <v>17.944997376410811</v>
      </c>
      <c r="J1006">
        <f t="shared" si="117"/>
        <v>0</v>
      </c>
      <c r="K1006">
        <f t="shared" si="118"/>
        <v>61.919219703540421</v>
      </c>
      <c r="L1006">
        <f t="shared" si="119"/>
        <v>0</v>
      </c>
      <c r="Q1006">
        <v>2.55833567163238E-2</v>
      </c>
    </row>
    <row r="1007" spans="1:17" x14ac:dyDescent="0.25">
      <c r="A1007" s="1">
        <v>1006</v>
      </c>
      <c r="B1007" s="2">
        <v>42703</v>
      </c>
      <c r="C1007" s="3">
        <v>1050</v>
      </c>
      <c r="D1007">
        <f t="shared" si="120"/>
        <v>-1.2304935190378863E-2</v>
      </c>
      <c r="E1007">
        <f t="shared" si="123"/>
        <v>5.4536998604831307E-4</v>
      </c>
      <c r="F1007">
        <f t="shared" si="121"/>
        <v>14.868861530970715</v>
      </c>
      <c r="G1007">
        <f t="shared" si="122"/>
        <v>2.6992691960730766</v>
      </c>
      <c r="H1007">
        <f t="shared" si="115"/>
        <v>-43.447719998799897</v>
      </c>
      <c r="I1007">
        <f t="shared" si="116"/>
        <v>-13.080146107372732</v>
      </c>
      <c r="J1007">
        <f t="shared" si="117"/>
        <v>0</v>
      </c>
      <c r="K1007">
        <f t="shared" si="118"/>
        <v>30.367573891427163</v>
      </c>
      <c r="L1007">
        <f t="shared" si="119"/>
        <v>0</v>
      </c>
      <c r="Q1007">
        <v>2.4846648956929202E-2</v>
      </c>
    </row>
    <row r="1008" spans="1:17" x14ac:dyDescent="0.25">
      <c r="A1008" s="1">
        <v>1007</v>
      </c>
      <c r="B1008" s="2">
        <v>42704</v>
      </c>
      <c r="C1008" s="3">
        <v>1064</v>
      </c>
      <c r="D1008">
        <f t="shared" si="120"/>
        <v>1.3245226750020723E-2</v>
      </c>
      <c r="E1008">
        <f t="shared" si="123"/>
        <v>5.1706350068022819E-4</v>
      </c>
      <c r="F1008">
        <f t="shared" si="121"/>
        <v>14.806812730691925</v>
      </c>
      <c r="G1008">
        <f t="shared" si="122"/>
        <v>2.6950873944968312</v>
      </c>
      <c r="H1008">
        <f t="shared" si="115"/>
        <v>-43.011428570347995</v>
      </c>
      <c r="I1008">
        <f t="shared" si="116"/>
        <v>13.907488087521759</v>
      </c>
      <c r="J1008">
        <f t="shared" si="117"/>
        <v>0</v>
      </c>
      <c r="K1008">
        <f t="shared" si="118"/>
        <v>56.918916657869758</v>
      </c>
      <c r="L1008">
        <f t="shared" si="119"/>
        <v>0</v>
      </c>
      <c r="Q1008">
        <v>2.4901681036530902E-2</v>
      </c>
    </row>
    <row r="1009" spans="1:17" x14ac:dyDescent="0.25">
      <c r="A1009" s="1">
        <v>1008</v>
      </c>
      <c r="B1009" s="2">
        <v>42705</v>
      </c>
      <c r="C1009" s="3">
        <v>1084</v>
      </c>
      <c r="D1009">
        <f t="shared" si="120"/>
        <v>1.862251209800185E-2</v>
      </c>
      <c r="E1009">
        <f t="shared" si="123"/>
        <v>4.9275362667514479E-4</v>
      </c>
      <c r="F1009">
        <f t="shared" si="121"/>
        <v>12.640603950044737</v>
      </c>
      <c r="G1009">
        <f t="shared" si="122"/>
        <v>2.5369141684352123</v>
      </c>
      <c r="H1009">
        <f t="shared" si="115"/>
        <v>-42.196387831121683</v>
      </c>
      <c r="I1009">
        <f t="shared" si="116"/>
        <v>19.814352872273968</v>
      </c>
      <c r="J1009">
        <f t="shared" si="117"/>
        <v>0</v>
      </c>
      <c r="K1009">
        <f t="shared" si="118"/>
        <v>62.010740703395655</v>
      </c>
      <c r="L1009">
        <f t="shared" si="119"/>
        <v>0</v>
      </c>
      <c r="Q1009">
        <v>2.4108364279499101E-2</v>
      </c>
    </row>
    <row r="1010" spans="1:17" x14ac:dyDescent="0.25">
      <c r="A1010" s="1">
        <v>1009</v>
      </c>
      <c r="B1010" s="2">
        <v>42706</v>
      </c>
      <c r="C1010" s="3">
        <v>1076.900024</v>
      </c>
      <c r="D1010">
        <f t="shared" si="120"/>
        <v>-6.5713373785646961E-3</v>
      </c>
      <c r="E1010">
        <f t="shared" si="123"/>
        <v>4.8129082696903155E-4</v>
      </c>
      <c r="F1010">
        <f t="shared" si="121"/>
        <v>17.386947549960592</v>
      </c>
      <c r="G1010">
        <f t="shared" si="122"/>
        <v>2.8557197839172224</v>
      </c>
      <c r="H1010">
        <f t="shared" si="115"/>
        <v>-41.882315070892922</v>
      </c>
      <c r="I1010">
        <f t="shared" si="116"/>
        <v>-7.1233297183641309</v>
      </c>
      <c r="J1010">
        <f t="shared" si="117"/>
        <v>0</v>
      </c>
      <c r="K1010">
        <f t="shared" si="118"/>
        <v>34.758985352528789</v>
      </c>
      <c r="L1010">
        <f t="shared" si="119"/>
        <v>0</v>
      </c>
      <c r="Q1010">
        <v>2.3487429800072301E-2</v>
      </c>
    </row>
    <row r="1011" spans="1:17" x14ac:dyDescent="0.25">
      <c r="A1011" s="1">
        <v>1010</v>
      </c>
      <c r="B1011" s="2">
        <v>42709</v>
      </c>
      <c r="C1011" s="3">
        <v>1055.5</v>
      </c>
      <c r="D1011">
        <f t="shared" si="120"/>
        <v>-2.0071977332651574E-2</v>
      </c>
      <c r="E1011">
        <f t="shared" si="123"/>
        <v>4.5187458531116494E-4</v>
      </c>
      <c r="F1011">
        <f t="shared" si="121"/>
        <v>12.016999486767144</v>
      </c>
      <c r="G1011">
        <f t="shared" si="122"/>
        <v>2.4863222712202613</v>
      </c>
      <c r="H1011">
        <f t="shared" si="115"/>
        <v>-40.969894517660016</v>
      </c>
      <c r="I1011">
        <f t="shared" si="116"/>
        <v>-21.615512871259938</v>
      </c>
      <c r="J1011">
        <f t="shared" si="117"/>
        <v>0</v>
      </c>
      <c r="K1011">
        <f t="shared" si="118"/>
        <v>19.354381646400078</v>
      </c>
      <c r="L1011">
        <f t="shared" si="119"/>
        <v>0</v>
      </c>
      <c r="Q1011">
        <v>2.3127226667222001E-2</v>
      </c>
    </row>
    <row r="1012" spans="1:17" x14ac:dyDescent="0.25">
      <c r="A1012" s="1">
        <v>1011</v>
      </c>
      <c r="B1012" s="2">
        <v>42710</v>
      </c>
      <c r="C1012" s="3">
        <v>1090</v>
      </c>
      <c r="D1012">
        <f t="shared" si="120"/>
        <v>3.2163107934814167E-2</v>
      </c>
      <c r="E1012">
        <f t="shared" si="123"/>
        <v>4.4751963291782059E-4</v>
      </c>
      <c r="F1012">
        <f t="shared" si="121"/>
        <v>5.9368569491027348</v>
      </c>
      <c r="G1012">
        <f t="shared" si="122"/>
        <v>1.7811798601865196</v>
      </c>
      <c r="H1012">
        <f t="shared" si="115"/>
        <v>-41.604036551916451</v>
      </c>
      <c r="I1012">
        <f t="shared" si="116"/>
        <v>33.948160425196356</v>
      </c>
      <c r="J1012">
        <f t="shared" si="117"/>
        <v>0</v>
      </c>
      <c r="K1012">
        <f t="shared" si="118"/>
        <v>75.5521969771128</v>
      </c>
      <c r="L1012">
        <f t="shared" si="119"/>
        <v>0</v>
      </c>
      <c r="Q1012">
        <v>2.3961352563092699E-2</v>
      </c>
    </row>
    <row r="1013" spans="1:17" x14ac:dyDescent="0.25">
      <c r="A1013" s="1">
        <v>1012</v>
      </c>
      <c r="B1013" s="2">
        <v>42711</v>
      </c>
      <c r="C1013" s="3">
        <v>1086</v>
      </c>
      <c r="D1013">
        <f t="shared" si="120"/>
        <v>-3.6764747293086368E-3</v>
      </c>
      <c r="E1013">
        <f t="shared" si="123"/>
        <v>4.8299805311863482E-4</v>
      </c>
      <c r="F1013">
        <f t="shared" si="121"/>
        <v>17.900312605372786</v>
      </c>
      <c r="G1013">
        <f t="shared" si="122"/>
        <v>2.884818176681522</v>
      </c>
      <c r="H1013">
        <f t="shared" si="115"/>
        <v>-42.453375712604519</v>
      </c>
      <c r="I1013">
        <f t="shared" si="116"/>
        <v>-4.0073574549464137</v>
      </c>
      <c r="J1013">
        <f t="shared" si="117"/>
        <v>0</v>
      </c>
      <c r="K1013">
        <f t="shared" si="118"/>
        <v>38.446018257658103</v>
      </c>
      <c r="L1013">
        <f t="shared" si="119"/>
        <v>0</v>
      </c>
      <c r="Q1013">
        <v>2.3676626816098001E-2</v>
      </c>
    </row>
    <row r="1014" spans="1:17" x14ac:dyDescent="0.25">
      <c r="A1014" s="1">
        <v>1013</v>
      </c>
      <c r="B1014" s="2">
        <v>42712</v>
      </c>
      <c r="C1014" s="3">
        <v>1081.900024</v>
      </c>
      <c r="D1014">
        <f t="shared" si="120"/>
        <v>-3.7824446171570332E-3</v>
      </c>
      <c r="E1014">
        <f t="shared" si="123"/>
        <v>4.5157829558293948E-4</v>
      </c>
      <c r="F1014">
        <f t="shared" si="121"/>
        <v>18.478379607983598</v>
      </c>
      <c r="G1014">
        <f t="shared" si="122"/>
        <v>2.9166013788184397</v>
      </c>
      <c r="H1014">
        <f t="shared" si="115"/>
        <v>-41.199558025399568</v>
      </c>
      <c r="I1014">
        <f t="shared" si="116"/>
        <v>-4.1077348542325378</v>
      </c>
      <c r="J1014">
        <f t="shared" si="117"/>
        <v>0</v>
      </c>
      <c r="K1014">
        <f t="shared" si="118"/>
        <v>37.091823171167029</v>
      </c>
      <c r="L1014">
        <f t="shared" si="119"/>
        <v>0</v>
      </c>
      <c r="Q1014">
        <v>2.30619926589305E-2</v>
      </c>
    </row>
    <row r="1015" spans="1:17" x14ac:dyDescent="0.25">
      <c r="A1015" s="1">
        <v>1014</v>
      </c>
      <c r="B1015" s="2">
        <v>42713</v>
      </c>
      <c r="C1015" s="3">
        <v>1105</v>
      </c>
      <c r="D1015">
        <f t="shared" si="120"/>
        <v>2.1126558075129431E-2</v>
      </c>
      <c r="E1015">
        <f t="shared" si="123"/>
        <v>4.2297843469038987E-4</v>
      </c>
      <c r="F1015">
        <f t="shared" si="121"/>
        <v>11.4449741665081</v>
      </c>
      <c r="G1015">
        <f t="shared" si="122"/>
        <v>2.437550696216146</v>
      </c>
      <c r="H1015">
        <f t="shared" si="115"/>
        <v>-40.025311591899609</v>
      </c>
      <c r="I1015">
        <f t="shared" si="116"/>
        <v>22.856823688519924</v>
      </c>
      <c r="J1015">
        <f t="shared" si="117"/>
        <v>0</v>
      </c>
      <c r="K1015">
        <f t="shared" si="118"/>
        <v>62.882135280419533</v>
      </c>
      <c r="L1015">
        <f t="shared" si="119"/>
        <v>0</v>
      </c>
      <c r="Q1015">
        <v>2.2489597808207099E-2</v>
      </c>
    </row>
    <row r="1016" spans="1:17" x14ac:dyDescent="0.25">
      <c r="A1016" s="1">
        <v>1015</v>
      </c>
      <c r="B1016" s="2">
        <v>42716</v>
      </c>
      <c r="C1016" s="3">
        <v>1108.8000489999999</v>
      </c>
      <c r="D1016">
        <f t="shared" si="120"/>
        <v>3.4330586757036659E-3</v>
      </c>
      <c r="E1016">
        <f t="shared" si="123"/>
        <v>4.2388524798256757E-4</v>
      </c>
      <c r="F1016">
        <f t="shared" si="121"/>
        <v>19.1094530621681</v>
      </c>
      <c r="G1016">
        <f t="shared" si="122"/>
        <v>2.9501831373385832</v>
      </c>
      <c r="H1016">
        <f t="shared" si="115"/>
        <v>-40.020719461667902</v>
      </c>
      <c r="I1016">
        <f t="shared" si="116"/>
        <v>3.7935298366525507</v>
      </c>
      <c r="J1016">
        <f t="shared" si="117"/>
        <v>0</v>
      </c>
      <c r="K1016">
        <f t="shared" si="118"/>
        <v>43.814249298320455</v>
      </c>
      <c r="L1016">
        <f t="shared" si="119"/>
        <v>0</v>
      </c>
      <c r="Q1016">
        <v>2.20169274569409E-2</v>
      </c>
    </row>
    <row r="1017" spans="1:17" x14ac:dyDescent="0.25">
      <c r="A1017" s="1">
        <v>1016</v>
      </c>
      <c r="B1017" s="2">
        <v>42717</v>
      </c>
      <c r="C1017" s="3">
        <v>1081.25</v>
      </c>
      <c r="D1017">
        <f t="shared" si="120"/>
        <v>-2.5160614381467824E-2</v>
      </c>
      <c r="E1017">
        <f t="shared" si="123"/>
        <v>3.9756983530296695E-4</v>
      </c>
      <c r="F1017">
        <f t="shared" si="121"/>
        <v>9.0247771628219891</v>
      </c>
      <c r="G1017">
        <f t="shared" si="122"/>
        <v>2.1999738128140578</v>
      </c>
      <c r="H1017">
        <f t="shared" si="115"/>
        <v>-38.569382152556969</v>
      </c>
      <c r="I1017">
        <f t="shared" si="116"/>
        <v>-27.898090459041626</v>
      </c>
      <c r="J1017">
        <f t="shared" si="117"/>
        <v>0</v>
      </c>
      <c r="K1017">
        <f t="shared" si="118"/>
        <v>10.671291693515343</v>
      </c>
      <c r="L1017">
        <f t="shared" si="119"/>
        <v>0</v>
      </c>
      <c r="Q1017">
        <v>2.1145771900563399E-2</v>
      </c>
    </row>
    <row r="1018" spans="1:17" x14ac:dyDescent="0.25">
      <c r="A1018" s="1">
        <v>1017</v>
      </c>
      <c r="B1018" s="2">
        <v>42718</v>
      </c>
      <c r="C1018" s="3">
        <v>1088.9499510000001</v>
      </c>
      <c r="D1018">
        <f t="shared" si="120"/>
        <v>7.0961049530531327E-3</v>
      </c>
      <c r="E1018">
        <f t="shared" si="123"/>
        <v>4.1238020692585683E-4</v>
      </c>
      <c r="F1018">
        <f t="shared" si="121"/>
        <v>18.481867763722239</v>
      </c>
      <c r="G1018">
        <f t="shared" si="122"/>
        <v>2.9167901305718531</v>
      </c>
      <c r="H1018">
        <f t="shared" si="115"/>
        <v>-40.120871066646373</v>
      </c>
      <c r="I1018">
        <f t="shared" si="116"/>
        <v>7.6726634804886995</v>
      </c>
      <c r="J1018">
        <f t="shared" si="117"/>
        <v>0</v>
      </c>
      <c r="K1018">
        <f t="shared" si="118"/>
        <v>47.793534547135074</v>
      </c>
      <c r="L1018">
        <f t="shared" si="119"/>
        <v>0</v>
      </c>
      <c r="Q1018">
        <v>2.25568437221337E-2</v>
      </c>
    </row>
    <row r="1019" spans="1:17" x14ac:dyDescent="0.25">
      <c r="A1019" s="1">
        <v>1018</v>
      </c>
      <c r="B1019" s="2">
        <v>42719</v>
      </c>
      <c r="C1019" s="3">
        <v>1060</v>
      </c>
      <c r="D1019">
        <f t="shared" si="120"/>
        <v>-2.6944976093029312E-2</v>
      </c>
      <c r="E1019">
        <f t="shared" si="123"/>
        <v>3.8948834061628817E-4</v>
      </c>
      <c r="F1019">
        <f t="shared" si="121"/>
        <v>7.9595071654163094</v>
      </c>
      <c r="G1019">
        <f t="shared" si="122"/>
        <v>2.074367084047124</v>
      </c>
      <c r="H1019">
        <f t="shared" si="115"/>
        <v>-38.950337310273561</v>
      </c>
      <c r="I1019">
        <f t="shared" si="116"/>
        <v>-29.341730396200443</v>
      </c>
      <c r="J1019">
        <f t="shared" si="117"/>
        <v>0</v>
      </c>
      <c r="K1019">
        <f t="shared" si="118"/>
        <v>9.6086069140731176</v>
      </c>
      <c r="L1019">
        <f t="shared" si="119"/>
        <v>0</v>
      </c>
      <c r="Q1019">
        <v>2.17438979452142E-2</v>
      </c>
    </row>
    <row r="1020" spans="1:17" x14ac:dyDescent="0.25">
      <c r="A1020" s="1">
        <v>1019</v>
      </c>
      <c r="B1020" s="2">
        <v>42720</v>
      </c>
      <c r="C1020" s="3">
        <v>1082.099976</v>
      </c>
      <c r="D1020">
        <f t="shared" si="120"/>
        <v>2.0634667292393803E-2</v>
      </c>
      <c r="E1020">
        <f t="shared" si="123"/>
        <v>4.1081867066931134E-4</v>
      </c>
      <c r="F1020">
        <f t="shared" si="121"/>
        <v>11.722617119267539</v>
      </c>
      <c r="G1020">
        <f t="shared" si="122"/>
        <v>2.4615200629120779</v>
      </c>
      <c r="H1020">
        <f t="shared" si="115"/>
        <v>-40.598689338156461</v>
      </c>
      <c r="I1020">
        <f t="shared" si="116"/>
        <v>21.872747329937432</v>
      </c>
      <c r="J1020">
        <f t="shared" si="117"/>
        <v>0</v>
      </c>
      <c r="K1020">
        <f t="shared" si="118"/>
        <v>62.471436668093894</v>
      </c>
      <c r="L1020">
        <f t="shared" si="119"/>
        <v>0</v>
      </c>
      <c r="Q1020">
        <v>2.3283070102744999E-2</v>
      </c>
    </row>
    <row r="1021" spans="1:17" x14ac:dyDescent="0.25">
      <c r="A1021" s="1">
        <v>1020</v>
      </c>
      <c r="B1021" s="2">
        <v>42723</v>
      </c>
      <c r="C1021" s="3">
        <v>1081</v>
      </c>
      <c r="D1021">
        <f t="shared" si="120"/>
        <v>-1.0170367592982413E-3</v>
      </c>
      <c r="E1021">
        <f t="shared" si="123"/>
        <v>4.1151462863673341E-4</v>
      </c>
      <c r="F1021">
        <f t="shared" si="121"/>
        <v>19.641362707979148</v>
      </c>
      <c r="G1021">
        <f t="shared" si="122"/>
        <v>2.9776376848359969</v>
      </c>
      <c r="H1021">
        <f t="shared" si="115"/>
        <v>-40.5061495679969</v>
      </c>
      <c r="I1021">
        <f t="shared" si="116"/>
        <v>-1.1005354528277447</v>
      </c>
      <c r="J1021">
        <f t="shared" si="117"/>
        <v>0</v>
      </c>
      <c r="K1021">
        <f t="shared" si="118"/>
        <v>39.405614115169158</v>
      </c>
      <c r="L1021">
        <f t="shared" si="119"/>
        <v>0</v>
      </c>
      <c r="Q1021">
        <v>2.2755567577502099E-2</v>
      </c>
    </row>
    <row r="1022" spans="1:17" x14ac:dyDescent="0.25">
      <c r="A1022" s="1">
        <v>1021</v>
      </c>
      <c r="B1022" s="2">
        <v>42724</v>
      </c>
      <c r="C1022" s="3">
        <v>1086.849976</v>
      </c>
      <c r="D1022">
        <f t="shared" si="120"/>
        <v>5.3970433975017397E-3</v>
      </c>
      <c r="E1022">
        <f t="shared" si="123"/>
        <v>3.8561847626149748E-4</v>
      </c>
      <c r="F1022">
        <f t="shared" si="121"/>
        <v>19.562696381107884</v>
      </c>
      <c r="G1022">
        <f t="shared" si="122"/>
        <v>2.9736245069008671</v>
      </c>
      <c r="H1022">
        <f t="shared" si="115"/>
        <v>-39.06562378810095</v>
      </c>
      <c r="I1022">
        <f t="shared" si="116"/>
        <v>5.8342039126993805</v>
      </c>
      <c r="J1022">
        <f t="shared" si="117"/>
        <v>0</v>
      </c>
      <c r="K1022">
        <f t="shared" si="118"/>
        <v>44.89982770080033</v>
      </c>
      <c r="L1022">
        <f t="shared" si="119"/>
        <v>0</v>
      </c>
      <c r="Q1022">
        <v>2.1968639747673099E-2</v>
      </c>
    </row>
    <row r="1023" spans="1:17" x14ac:dyDescent="0.25">
      <c r="A1023" s="1">
        <v>1022</v>
      </c>
      <c r="B1023" s="2">
        <v>42725</v>
      </c>
      <c r="C1023" s="3">
        <v>1075</v>
      </c>
      <c r="D1023">
        <f t="shared" si="120"/>
        <v>-1.0962920474946859E-2</v>
      </c>
      <c r="E1023">
        <f t="shared" si="123"/>
        <v>3.6376055920364739E-4</v>
      </c>
      <c r="F1023">
        <f t="shared" si="121"/>
        <v>17.731983904521286</v>
      </c>
      <c r="G1023">
        <f t="shared" si="122"/>
        <v>2.8753700091743695</v>
      </c>
      <c r="H1023">
        <f t="shared" ref="H1023:H1086" si="124">-1.645*Q1023*C1022</f>
        <v>-37.807513281714094</v>
      </c>
      <c r="I1023">
        <f t="shared" ref="I1023:I1086" si="125">D1023*C1022</f>
        <v>-11.915049855085902</v>
      </c>
      <c r="J1023">
        <f t="shared" ref="J1023:J1086" si="126">IF(D1023*C1022&lt;=H1023,1,0)</f>
        <v>0</v>
      </c>
      <c r="K1023">
        <f t="shared" ref="K1023:K1086" si="127">IF(J1023=0,I1023-H1023,0)</f>
        <v>25.89246342662819</v>
      </c>
      <c r="L1023">
        <f t="shared" ref="L1023:L1086" si="128">IF(J1023=1,I1023-H1023,0)</f>
        <v>0</v>
      </c>
      <c r="Q1023">
        <v>2.1146700332413101E-2</v>
      </c>
    </row>
    <row r="1024" spans="1:17" x14ac:dyDescent="0.25">
      <c r="A1024" s="1">
        <v>1023</v>
      </c>
      <c r="B1024" s="2">
        <v>42726</v>
      </c>
      <c r="C1024" s="3">
        <v>1079</v>
      </c>
      <c r="D1024">
        <f t="shared" si="120"/>
        <v>3.7140246963713874E-3</v>
      </c>
      <c r="E1024">
        <f t="shared" si="123"/>
        <v>3.4951759531024395E-4</v>
      </c>
      <c r="F1024">
        <f t="shared" si="121"/>
        <v>20.922118707545593</v>
      </c>
      <c r="G1024">
        <f t="shared" si="122"/>
        <v>3.0408069107199074</v>
      </c>
      <c r="H1024">
        <f t="shared" si="124"/>
        <v>-37.649750869113504</v>
      </c>
      <c r="I1024">
        <f t="shared" si="125"/>
        <v>3.9925765485992413</v>
      </c>
      <c r="J1024">
        <f t="shared" si="126"/>
        <v>0</v>
      </c>
      <c r="K1024">
        <f t="shared" si="127"/>
        <v>41.642327417712742</v>
      </c>
      <c r="L1024">
        <f t="shared" si="128"/>
        <v>0</v>
      </c>
      <c r="Q1024">
        <v>2.12905921363475E-2</v>
      </c>
    </row>
    <row r="1025" spans="1:17" x14ac:dyDescent="0.25">
      <c r="A1025" s="1">
        <v>1024</v>
      </c>
      <c r="B1025" s="2">
        <v>42727</v>
      </c>
      <c r="C1025" s="3">
        <v>1051.0500489999999</v>
      </c>
      <c r="D1025">
        <f t="shared" si="120"/>
        <v>-2.6244975153436587E-2</v>
      </c>
      <c r="E1025">
        <f t="shared" si="123"/>
        <v>3.2988518836269472E-4</v>
      </c>
      <c r="F1025">
        <f t="shared" si="121"/>
        <v>7.7326123799528981</v>
      </c>
      <c r="G1025">
        <f t="shared" si="122"/>
        <v>2.0454467589280441</v>
      </c>
      <c r="H1025">
        <f t="shared" si="124"/>
        <v>-36.323856924913294</v>
      </c>
      <c r="I1025">
        <f t="shared" si="125"/>
        <v>-28.318328190558077</v>
      </c>
      <c r="J1025">
        <f t="shared" si="126"/>
        <v>0</v>
      </c>
      <c r="K1025">
        <f t="shared" si="127"/>
        <v>8.0055287343552166</v>
      </c>
      <c r="L1025">
        <f t="shared" si="128"/>
        <v>0</v>
      </c>
      <c r="Q1025">
        <v>2.0464663568886699E-2</v>
      </c>
    </row>
    <row r="1026" spans="1:17" x14ac:dyDescent="0.25">
      <c r="A1026" s="1">
        <v>1025</v>
      </c>
      <c r="B1026" s="2">
        <v>42730</v>
      </c>
      <c r="C1026" s="3">
        <v>1061</v>
      </c>
      <c r="D1026">
        <f t="shared" si="120"/>
        <v>9.422148509285003E-3</v>
      </c>
      <c r="E1026">
        <f t="shared" si="123"/>
        <v>3.5414557366261832E-4</v>
      </c>
      <c r="F1026">
        <f t="shared" si="121"/>
        <v>18.701863750397727</v>
      </c>
      <c r="G1026">
        <f t="shared" si="122"/>
        <v>2.9286231846909052</v>
      </c>
      <c r="H1026">
        <f t="shared" si="124"/>
        <v>-38.066600912221425</v>
      </c>
      <c r="I1026">
        <f t="shared" si="125"/>
        <v>9.9031496523692795</v>
      </c>
      <c r="J1026">
        <f t="shared" si="126"/>
        <v>0</v>
      </c>
      <c r="K1026">
        <f t="shared" si="127"/>
        <v>47.969750564590704</v>
      </c>
      <c r="L1026">
        <f t="shared" si="128"/>
        <v>0</v>
      </c>
      <c r="Q1026">
        <v>2.2016830549710702E-2</v>
      </c>
    </row>
    <row r="1027" spans="1:17" x14ac:dyDescent="0.25">
      <c r="A1027" s="1">
        <v>1026</v>
      </c>
      <c r="B1027" s="2">
        <v>42731</v>
      </c>
      <c r="C1027" s="3">
        <v>1060</v>
      </c>
      <c r="D1027">
        <f t="shared" si="120"/>
        <v>-9.4295150787034715E-4</v>
      </c>
      <c r="E1027">
        <f t="shared" si="123"/>
        <v>3.3878860853301616E-4</v>
      </c>
      <c r="F1027">
        <f t="shared" si="121"/>
        <v>21.645905541192889</v>
      </c>
      <c r="G1027">
        <f t="shared" si="122"/>
        <v>3.0748163160637882</v>
      </c>
      <c r="H1027">
        <f t="shared" si="124"/>
        <v>-37.155319111852535</v>
      </c>
      <c r="I1027">
        <f t="shared" si="125"/>
        <v>-1.0004715498504384</v>
      </c>
      <c r="J1027">
        <f t="shared" si="126"/>
        <v>0</v>
      </c>
      <c r="K1027">
        <f t="shared" si="127"/>
        <v>36.154847562002097</v>
      </c>
      <c r="L1027">
        <f t="shared" si="128"/>
        <v>0</v>
      </c>
      <c r="Q1027">
        <v>2.1288237633162801E-2</v>
      </c>
    </row>
    <row r="1028" spans="1:17" x14ac:dyDescent="0.25">
      <c r="A1028" s="1">
        <v>1027</v>
      </c>
      <c r="B1028" s="2">
        <v>42732</v>
      </c>
      <c r="C1028" s="3">
        <v>1067.8000489999999</v>
      </c>
      <c r="D1028">
        <f t="shared" ref="D1028:D1090" si="129">LN(C1028/C1027)</f>
        <v>7.3315948487150369E-3</v>
      </c>
      <c r="E1028">
        <f t="shared" si="123"/>
        <v>3.1929620884440163E-4</v>
      </c>
      <c r="F1028">
        <f t="shared" ref="F1028:F1090" si="130">_xlfn.NORM.DIST(D1028,0,SQRT(E1028),FALSE)</f>
        <v>20.523776936055636</v>
      </c>
      <c r="G1028">
        <f t="shared" ref="G1028:G1090" si="131">LN(F1028)</f>
        <v>3.0215840645766705</v>
      </c>
      <c r="H1028">
        <f t="shared" si="124"/>
        <v>-35.873923173459794</v>
      </c>
      <c r="I1028">
        <f t="shared" si="125"/>
        <v>7.7714905396379388</v>
      </c>
      <c r="J1028">
        <f t="shared" si="126"/>
        <v>0</v>
      </c>
      <c r="K1028">
        <f t="shared" si="127"/>
        <v>43.645413713097732</v>
      </c>
      <c r="L1028">
        <f t="shared" si="128"/>
        <v>0</v>
      </c>
      <c r="Q1028">
        <v>2.0573449087262601E-2</v>
      </c>
    </row>
    <row r="1029" spans="1:17" x14ac:dyDescent="0.25">
      <c r="A1029" s="1">
        <v>1028</v>
      </c>
      <c r="B1029" s="2">
        <v>42733</v>
      </c>
      <c r="C1029" s="3">
        <v>1076.099976</v>
      </c>
      <c r="D1029">
        <f t="shared" si="129"/>
        <v>7.7428689487583635E-3</v>
      </c>
      <c r="E1029">
        <f t="shared" ref="E1029:E1090" si="132">$O$3+$O$4*D1028^2+$O$5*E1028</f>
        <v>3.0482450424079515E-4</v>
      </c>
      <c r="F1029">
        <f t="shared" si="130"/>
        <v>20.709862898984078</v>
      </c>
      <c r="G1029">
        <f t="shared" si="131"/>
        <v>3.0306100553461826</v>
      </c>
      <c r="H1029">
        <f t="shared" si="124"/>
        <v>-34.904809023869063</v>
      </c>
      <c r="I1029">
        <f t="shared" si="125"/>
        <v>8.2678358428847591</v>
      </c>
      <c r="J1029">
        <f t="shared" si="126"/>
        <v>0</v>
      </c>
      <c r="K1029">
        <f t="shared" si="127"/>
        <v>43.172644866753821</v>
      </c>
      <c r="L1029">
        <f t="shared" si="128"/>
        <v>0</v>
      </c>
      <c r="Q1029">
        <v>1.9871444012164501E-2</v>
      </c>
    </row>
    <row r="1030" spans="1:17" x14ac:dyDescent="0.25">
      <c r="A1030" s="1">
        <v>1029</v>
      </c>
      <c r="B1030" s="2">
        <v>42734</v>
      </c>
      <c r="C1030" s="3">
        <v>1102.5</v>
      </c>
      <c r="D1030">
        <f t="shared" si="129"/>
        <v>2.4236956417414759E-2</v>
      </c>
      <c r="E1030">
        <f t="shared" si="132"/>
        <v>2.9201612648781282E-4</v>
      </c>
      <c r="F1030">
        <f t="shared" si="130"/>
        <v>8.5385772567278462</v>
      </c>
      <c r="G1030">
        <f t="shared" si="131"/>
        <v>2.1445943963487095</v>
      </c>
      <c r="H1030">
        <f t="shared" si="124"/>
        <v>-34.015953869537853</v>
      </c>
      <c r="I1030">
        <f t="shared" si="125"/>
        <v>26.081388219093068</v>
      </c>
      <c r="J1030">
        <f t="shared" si="126"/>
        <v>0</v>
      </c>
      <c r="K1030">
        <f t="shared" si="127"/>
        <v>60.097342088630924</v>
      </c>
      <c r="L1030">
        <f t="shared" si="128"/>
        <v>0</v>
      </c>
      <c r="Q1030">
        <v>1.9216050433267001E-2</v>
      </c>
    </row>
    <row r="1031" spans="1:17" x14ac:dyDescent="0.25">
      <c r="A1031" s="1">
        <v>1030</v>
      </c>
      <c r="B1031" s="2">
        <v>42737</v>
      </c>
      <c r="C1031" s="3">
        <v>1109.9499510000001</v>
      </c>
      <c r="D1031">
        <f t="shared" si="129"/>
        <v>6.7345967796416037E-3</v>
      </c>
      <c r="E1031">
        <f t="shared" si="132"/>
        <v>3.1328410849535099E-4</v>
      </c>
      <c r="F1031">
        <f t="shared" si="130"/>
        <v>20.965442061781101</v>
      </c>
      <c r="G1031">
        <f t="shared" si="131"/>
        <v>3.0428754661042703</v>
      </c>
      <c r="H1031">
        <f t="shared" si="124"/>
        <v>-34.446327272138731</v>
      </c>
      <c r="I1031">
        <f t="shared" si="125"/>
        <v>7.4248929495548683</v>
      </c>
      <c r="J1031">
        <f t="shared" si="126"/>
        <v>0</v>
      </c>
      <c r="K1031">
        <f t="shared" si="127"/>
        <v>41.871220221693598</v>
      </c>
      <c r="L1031">
        <f t="shared" si="128"/>
        <v>0</v>
      </c>
      <c r="Q1031">
        <v>1.8993212316378901E-2</v>
      </c>
    </row>
    <row r="1032" spans="1:17" x14ac:dyDescent="0.25">
      <c r="A1032" s="1">
        <v>1031</v>
      </c>
      <c r="B1032" s="2">
        <v>42738</v>
      </c>
      <c r="C1032" s="3">
        <v>1088</v>
      </c>
      <c r="D1032">
        <f t="shared" si="129"/>
        <v>-1.9973776684754731E-2</v>
      </c>
      <c r="E1032">
        <f t="shared" si="132"/>
        <v>2.9881802004760638E-4</v>
      </c>
      <c r="F1032">
        <f t="shared" si="130"/>
        <v>11.838414062895978</v>
      </c>
      <c r="G1032">
        <f t="shared" si="131"/>
        <v>2.4713496730935645</v>
      </c>
      <c r="H1032">
        <f t="shared" si="124"/>
        <v>-33.521800792029346</v>
      </c>
      <c r="I1032">
        <f t="shared" si="125"/>
        <v>-22.169892452528458</v>
      </c>
      <c r="J1032">
        <f t="shared" si="126"/>
        <v>0</v>
      </c>
      <c r="K1032">
        <f t="shared" si="127"/>
        <v>11.351908339500888</v>
      </c>
      <c r="L1032">
        <f t="shared" si="128"/>
        <v>0</v>
      </c>
      <c r="Q1032">
        <v>1.8359381325338198E-2</v>
      </c>
    </row>
    <row r="1033" spans="1:17" x14ac:dyDescent="0.25">
      <c r="A1033" s="1">
        <v>1032</v>
      </c>
      <c r="B1033" s="2">
        <v>42739</v>
      </c>
      <c r="C1033" s="3">
        <v>1094</v>
      </c>
      <c r="D1033">
        <f t="shared" si="129"/>
        <v>5.4995555660386697E-3</v>
      </c>
      <c r="E1033">
        <f t="shared" si="132"/>
        <v>3.0771363294786744E-4</v>
      </c>
      <c r="F1033">
        <f t="shared" si="130"/>
        <v>21.651766662170868</v>
      </c>
      <c r="G1033">
        <f t="shared" si="131"/>
        <v>3.0750870521433749</v>
      </c>
      <c r="H1033">
        <f t="shared" si="124"/>
        <v>-34.827114173014273</v>
      </c>
      <c r="I1033">
        <f t="shared" si="125"/>
        <v>5.9835164558500722</v>
      </c>
      <c r="J1033">
        <f t="shared" si="126"/>
        <v>0</v>
      </c>
      <c r="K1033">
        <f t="shared" si="127"/>
        <v>40.810630628864345</v>
      </c>
      <c r="L1033">
        <f t="shared" si="128"/>
        <v>0</v>
      </c>
      <c r="Q1033">
        <v>1.9459097405805401E-2</v>
      </c>
    </row>
    <row r="1034" spans="1:17" x14ac:dyDescent="0.25">
      <c r="A1034" s="1">
        <v>1033</v>
      </c>
      <c r="B1034" s="2">
        <v>42740</v>
      </c>
      <c r="C1034" s="3">
        <v>1107</v>
      </c>
      <c r="D1034">
        <f t="shared" si="129"/>
        <v>1.1812949726710388E-2</v>
      </c>
      <c r="E1034">
        <f t="shared" si="132"/>
        <v>2.9279496707496414E-4</v>
      </c>
      <c r="F1034">
        <f t="shared" si="130"/>
        <v>18.371140122889297</v>
      </c>
      <c r="G1034">
        <f t="shared" si="131"/>
        <v>2.9107809616935691</v>
      </c>
      <c r="H1034">
        <f t="shared" si="124"/>
        <v>-33.782047878493515</v>
      </c>
      <c r="I1034">
        <f t="shared" si="125"/>
        <v>12.923367001021164</v>
      </c>
      <c r="J1034">
        <f t="shared" si="126"/>
        <v>0</v>
      </c>
      <c r="K1034">
        <f t="shared" si="127"/>
        <v>46.705414879514677</v>
      </c>
      <c r="L1034">
        <f t="shared" si="128"/>
        <v>0</v>
      </c>
      <c r="Q1034">
        <v>1.87716629965568E-2</v>
      </c>
    </row>
    <row r="1035" spans="1:17" x14ac:dyDescent="0.25">
      <c r="A1035" s="1">
        <v>1034</v>
      </c>
      <c r="B1035" s="2">
        <v>42741</v>
      </c>
      <c r="C1035" s="3">
        <v>1132</v>
      </c>
      <c r="D1035">
        <f t="shared" si="129"/>
        <v>2.2332326054491303E-2</v>
      </c>
      <c r="E1035">
        <f t="shared" si="132"/>
        <v>2.8601885472459299E-4</v>
      </c>
      <c r="F1035">
        <f t="shared" si="130"/>
        <v>9.8644253787535678</v>
      </c>
      <c r="G1035">
        <f t="shared" si="131"/>
        <v>2.2889348892989587</v>
      </c>
      <c r="H1035">
        <f t="shared" si="124"/>
        <v>-33.271688166992291</v>
      </c>
      <c r="I1035">
        <f t="shared" si="125"/>
        <v>24.721884942321871</v>
      </c>
      <c r="J1035">
        <f t="shared" si="126"/>
        <v>0</v>
      </c>
      <c r="K1035">
        <f t="shared" si="127"/>
        <v>57.993573109314163</v>
      </c>
      <c r="L1035">
        <f t="shared" si="128"/>
        <v>0</v>
      </c>
      <c r="Q1035">
        <v>1.8270957771897699E-2</v>
      </c>
    </row>
    <row r="1036" spans="1:17" x14ac:dyDescent="0.25">
      <c r="A1036" s="1">
        <v>1035</v>
      </c>
      <c r="B1036" s="2">
        <v>42744</v>
      </c>
      <c r="C1036" s="3">
        <v>1146.099976</v>
      </c>
      <c r="D1036">
        <f t="shared" si="129"/>
        <v>1.2378873798943854E-2</v>
      </c>
      <c r="E1036">
        <f t="shared" si="132"/>
        <v>3.0227551958080342E-4</v>
      </c>
      <c r="F1036">
        <f t="shared" si="130"/>
        <v>17.808496790367368</v>
      </c>
      <c r="G1036">
        <f t="shared" si="131"/>
        <v>2.8796756911772818</v>
      </c>
      <c r="H1036">
        <f t="shared" si="124"/>
        <v>-33.613425651178204</v>
      </c>
      <c r="I1036">
        <f t="shared" si="125"/>
        <v>14.012885140404443</v>
      </c>
      <c r="J1036">
        <f t="shared" si="126"/>
        <v>0</v>
      </c>
      <c r="K1036">
        <f t="shared" si="127"/>
        <v>47.626310791582647</v>
      </c>
      <c r="L1036">
        <f t="shared" si="128"/>
        <v>0</v>
      </c>
      <c r="Q1036">
        <v>1.80509659054519E-2</v>
      </c>
    </row>
    <row r="1037" spans="1:17" x14ac:dyDescent="0.25">
      <c r="A1037" s="1">
        <v>1036</v>
      </c>
      <c r="B1037" s="2">
        <v>42745</v>
      </c>
      <c r="C1037" s="3">
        <v>1170</v>
      </c>
      <c r="D1037">
        <f t="shared" si="129"/>
        <v>2.0638895229729674E-2</v>
      </c>
      <c r="E1037">
        <f t="shared" si="132"/>
        <v>2.9551857333657682E-4</v>
      </c>
      <c r="F1037">
        <f t="shared" si="130"/>
        <v>11.288053316144278</v>
      </c>
      <c r="G1037">
        <f t="shared" si="131"/>
        <v>2.4237449377980647</v>
      </c>
      <c r="H1037">
        <f t="shared" si="124"/>
        <v>-33.183796625553022</v>
      </c>
      <c r="I1037">
        <f t="shared" si="125"/>
        <v>23.654237327459693</v>
      </c>
      <c r="J1037">
        <f t="shared" si="126"/>
        <v>0</v>
      </c>
      <c r="K1037">
        <f t="shared" si="127"/>
        <v>56.838033953012712</v>
      </c>
      <c r="L1037">
        <f t="shared" si="128"/>
        <v>0</v>
      </c>
      <c r="Q1037">
        <v>1.7601013146707398E-2</v>
      </c>
    </row>
    <row r="1038" spans="1:17" x14ac:dyDescent="0.25">
      <c r="A1038" s="1">
        <v>1037</v>
      </c>
      <c r="B1038" s="2">
        <v>42746</v>
      </c>
      <c r="C1038" s="3">
        <v>1185</v>
      </c>
      <c r="D1038">
        <f t="shared" si="129"/>
        <v>1.2739025777429712E-2</v>
      </c>
      <c r="E1038">
        <f t="shared" si="132"/>
        <v>3.0639234300775529E-4</v>
      </c>
      <c r="F1038">
        <f t="shared" si="130"/>
        <v>17.488703158998657</v>
      </c>
      <c r="G1038">
        <f t="shared" si="131"/>
        <v>2.8615551387113269</v>
      </c>
      <c r="H1038">
        <f t="shared" si="124"/>
        <v>-33.439501647487859</v>
      </c>
      <c r="I1038">
        <f t="shared" si="125"/>
        <v>14.904660159592764</v>
      </c>
      <c r="J1038">
        <f t="shared" si="126"/>
        <v>0</v>
      </c>
      <c r="K1038">
        <f t="shared" si="127"/>
        <v>48.344161807080624</v>
      </c>
      <c r="L1038">
        <f t="shared" si="128"/>
        <v>0</v>
      </c>
      <c r="Q1038">
        <v>1.73743286558532E-2</v>
      </c>
    </row>
    <row r="1039" spans="1:17" x14ac:dyDescent="0.25">
      <c r="A1039" s="1">
        <v>1038</v>
      </c>
      <c r="B1039" s="2">
        <v>42747</v>
      </c>
      <c r="C1039" s="3">
        <v>1234.099976</v>
      </c>
      <c r="D1039">
        <f t="shared" si="129"/>
        <v>4.0599165442535508E-2</v>
      </c>
      <c r="E1039">
        <f t="shared" si="132"/>
        <v>2.998374251272805E-4</v>
      </c>
      <c r="F1039">
        <f t="shared" si="130"/>
        <v>1.4748455629199992</v>
      </c>
      <c r="G1039">
        <f t="shared" si="131"/>
        <v>0.38855328120494514</v>
      </c>
      <c r="H1039">
        <f t="shared" si="124"/>
        <v>-33.075469858218334</v>
      </c>
      <c r="I1039">
        <f t="shared" si="125"/>
        <v>48.110011049404577</v>
      </c>
      <c r="J1039">
        <f t="shared" si="126"/>
        <v>0</v>
      </c>
      <c r="K1039">
        <f t="shared" si="127"/>
        <v>81.185480907622917</v>
      </c>
      <c r="L1039">
        <f t="shared" si="128"/>
        <v>0</v>
      </c>
      <c r="Q1039">
        <v>1.6967652832759202E-2</v>
      </c>
    </row>
    <row r="1040" spans="1:17" x14ac:dyDescent="0.25">
      <c r="A1040" s="1">
        <v>1039</v>
      </c>
      <c r="B1040" s="2">
        <v>42748</v>
      </c>
      <c r="C1040" s="3">
        <v>1223.8000489999999</v>
      </c>
      <c r="D1040">
        <f t="shared" si="129"/>
        <v>-8.381127944105643E-3</v>
      </c>
      <c r="E1040">
        <f t="shared" si="132"/>
        <v>3.8667853444581454E-4</v>
      </c>
      <c r="F1040">
        <f t="shared" si="130"/>
        <v>18.526290457785368</v>
      </c>
      <c r="G1040">
        <f t="shared" si="131"/>
        <v>2.9191908290952728</v>
      </c>
      <c r="H1040">
        <f t="shared" si="124"/>
        <v>-35.05559145519755</v>
      </c>
      <c r="I1040">
        <f t="shared" si="125"/>
        <v>-10.343149794673703</v>
      </c>
      <c r="J1040">
        <f t="shared" si="126"/>
        <v>0</v>
      </c>
      <c r="K1040">
        <f t="shared" si="127"/>
        <v>24.712441660523847</v>
      </c>
      <c r="L1040">
        <f t="shared" si="128"/>
        <v>0</v>
      </c>
      <c r="Q1040">
        <v>1.72679607461311E-2</v>
      </c>
    </row>
    <row r="1041" spans="1:17" x14ac:dyDescent="0.25">
      <c r="A1041" s="1">
        <v>1040</v>
      </c>
      <c r="B1041" s="2">
        <v>42751</v>
      </c>
      <c r="C1041" s="3">
        <v>1211.900024</v>
      </c>
      <c r="D1041">
        <f t="shared" si="129"/>
        <v>-9.7714162896056968E-3</v>
      </c>
      <c r="E1041">
        <f t="shared" si="132"/>
        <v>3.6729525287630975E-4</v>
      </c>
      <c r="F1041">
        <f t="shared" si="130"/>
        <v>18.279053199135998</v>
      </c>
      <c r="G1041">
        <f t="shared" si="131"/>
        <v>2.905755770326643</v>
      </c>
      <c r="H1041">
        <f t="shared" si="124"/>
        <v>-35.019119866311655</v>
      </c>
      <c r="I1041">
        <f t="shared" si="125"/>
        <v>-11.958259734018849</v>
      </c>
      <c r="J1041">
        <f t="shared" si="126"/>
        <v>0</v>
      </c>
      <c r="K1041">
        <f t="shared" si="127"/>
        <v>23.060860132292806</v>
      </c>
      <c r="L1041">
        <f t="shared" si="128"/>
        <v>0</v>
      </c>
      <c r="Q1041">
        <v>1.7395177244118001E-2</v>
      </c>
    </row>
    <row r="1042" spans="1:17" x14ac:dyDescent="0.25">
      <c r="A1042" s="1">
        <v>1041</v>
      </c>
      <c r="B1042" s="2">
        <v>42752</v>
      </c>
      <c r="C1042" s="3">
        <v>1220</v>
      </c>
      <c r="D1042">
        <f t="shared" si="129"/>
        <v>6.6614629492465806E-3</v>
      </c>
      <c r="E1042">
        <f t="shared" si="132"/>
        <v>3.5119749878778021E-4</v>
      </c>
      <c r="F1042">
        <f t="shared" si="130"/>
        <v>19.984671344135826</v>
      </c>
      <c r="G1042">
        <f t="shared" si="131"/>
        <v>2.9949655469010104</v>
      </c>
      <c r="H1042">
        <f t="shared" si="124"/>
        <v>-35.160110500686585</v>
      </c>
      <c r="I1042">
        <f t="shared" si="125"/>
        <v>8.0730271080670413</v>
      </c>
      <c r="J1042">
        <f t="shared" si="126"/>
        <v>0</v>
      </c>
      <c r="K1042">
        <f t="shared" si="127"/>
        <v>43.233137608753623</v>
      </c>
      <c r="L1042">
        <f t="shared" si="128"/>
        <v>0</v>
      </c>
      <c r="Q1042">
        <v>1.7636708418812999E-2</v>
      </c>
    </row>
    <row r="1043" spans="1:17" x14ac:dyDescent="0.25">
      <c r="A1043" s="1">
        <v>1042</v>
      </c>
      <c r="B1043" s="2">
        <v>42753</v>
      </c>
      <c r="C1043" s="3">
        <v>1212.650024</v>
      </c>
      <c r="D1043">
        <f t="shared" si="129"/>
        <v>-6.0427914357087604E-3</v>
      </c>
      <c r="E1043">
        <f t="shared" si="132"/>
        <v>3.3332709633077573E-4</v>
      </c>
      <c r="F1043">
        <f t="shared" si="130"/>
        <v>20.686485007075163</v>
      </c>
      <c r="G1043">
        <f t="shared" si="131"/>
        <v>3.0294805888315413</v>
      </c>
      <c r="H1043">
        <f t="shared" si="124"/>
        <v>-34.259243619726405</v>
      </c>
      <c r="I1043">
        <f t="shared" si="125"/>
        <v>-7.3722055515646874</v>
      </c>
      <c r="J1043">
        <f t="shared" si="126"/>
        <v>0</v>
      </c>
      <c r="K1043">
        <f t="shared" si="127"/>
        <v>26.887038068161718</v>
      </c>
      <c r="L1043">
        <f t="shared" si="128"/>
        <v>0</v>
      </c>
      <c r="Q1043">
        <v>1.7070727798956801E-2</v>
      </c>
    </row>
    <row r="1044" spans="1:17" x14ac:dyDescent="0.25">
      <c r="A1044" s="1">
        <v>1043</v>
      </c>
      <c r="B1044" s="2">
        <v>42754</v>
      </c>
      <c r="C1044" s="3">
        <v>1228.099976</v>
      </c>
      <c r="D1044">
        <f t="shared" si="129"/>
        <v>1.2660172782362164E-2</v>
      </c>
      <c r="E1044">
        <f t="shared" si="132"/>
        <v>3.1654153657659559E-4</v>
      </c>
      <c r="F1044">
        <f t="shared" si="130"/>
        <v>17.407755497287791</v>
      </c>
      <c r="G1044">
        <f t="shared" si="131"/>
        <v>2.8569158251525475</v>
      </c>
      <c r="H1044">
        <f t="shared" si="124"/>
        <v>-33.924631252678417</v>
      </c>
      <c r="I1044">
        <f t="shared" si="125"/>
        <v>15.352358828375625</v>
      </c>
      <c r="J1044">
        <f t="shared" si="126"/>
        <v>0</v>
      </c>
      <c r="K1044">
        <f t="shared" si="127"/>
        <v>49.276990081054038</v>
      </c>
      <c r="L1044">
        <f t="shared" si="128"/>
        <v>0</v>
      </c>
      <c r="Q1044">
        <v>1.7006453414662899E-2</v>
      </c>
    </row>
    <row r="1045" spans="1:17" x14ac:dyDescent="0.25">
      <c r="A1045" s="1">
        <v>1044</v>
      </c>
      <c r="B1045" s="2">
        <v>42755</v>
      </c>
      <c r="C1045" s="3">
        <v>1219.900024</v>
      </c>
      <c r="D1045">
        <f t="shared" si="129"/>
        <v>-6.6993322455201915E-3</v>
      </c>
      <c r="E1045">
        <f t="shared" si="132"/>
        <v>3.0896658725792006E-4</v>
      </c>
      <c r="F1045">
        <f t="shared" si="130"/>
        <v>21.106251159887403</v>
      </c>
      <c r="G1045">
        <f t="shared" si="131"/>
        <v>3.0495692601064284</v>
      </c>
      <c r="H1045">
        <f t="shared" si="124"/>
        <v>-33.569199544930484</v>
      </c>
      <c r="I1045">
        <f t="shared" si="125"/>
        <v>-8.2274497699393727</v>
      </c>
      <c r="J1045">
        <f t="shared" si="126"/>
        <v>0</v>
      </c>
      <c r="K1045">
        <f t="shared" si="127"/>
        <v>25.341749774991111</v>
      </c>
      <c r="L1045">
        <f t="shared" si="128"/>
        <v>0</v>
      </c>
      <c r="Q1045">
        <v>1.6616569198597799E-2</v>
      </c>
    </row>
    <row r="1046" spans="1:17" x14ac:dyDescent="0.25">
      <c r="A1046" s="1">
        <v>1045</v>
      </c>
      <c r="B1046" s="2">
        <v>42758</v>
      </c>
      <c r="C1046" s="3">
        <v>1212.3000489999999</v>
      </c>
      <c r="D1046">
        <f t="shared" si="129"/>
        <v>-6.2494856568604314E-3</v>
      </c>
      <c r="E1046">
        <f t="shared" si="132"/>
        <v>2.9485161797568148E-4</v>
      </c>
      <c r="F1046">
        <f t="shared" si="130"/>
        <v>21.744276692328118</v>
      </c>
      <c r="G1046">
        <f t="shared" si="131"/>
        <v>3.07935058232452</v>
      </c>
      <c r="H1046">
        <f t="shared" si="124"/>
        <v>-33.376238652744618</v>
      </c>
      <c r="I1046">
        <f t="shared" si="125"/>
        <v>-7.6237477027916967</v>
      </c>
      <c r="J1046">
        <f t="shared" si="126"/>
        <v>0</v>
      </c>
      <c r="K1046">
        <f t="shared" si="127"/>
        <v>25.752490949952922</v>
      </c>
      <c r="L1046">
        <f t="shared" si="128"/>
        <v>0</v>
      </c>
      <c r="Q1046">
        <v>1.6632106222324299E-2</v>
      </c>
    </row>
    <row r="1047" spans="1:17" x14ac:dyDescent="0.25">
      <c r="A1047" s="1">
        <v>1046</v>
      </c>
      <c r="B1047" s="2">
        <v>42759</v>
      </c>
      <c r="C1047" s="3">
        <v>1235</v>
      </c>
      <c r="D1047">
        <f t="shared" si="129"/>
        <v>1.8551547890502548E-2</v>
      </c>
      <c r="E1047">
        <f t="shared" si="132"/>
        <v>2.8161744030886425E-4</v>
      </c>
      <c r="F1047">
        <f t="shared" si="130"/>
        <v>12.903523222442079</v>
      </c>
      <c r="G1047">
        <f t="shared" si="131"/>
        <v>2.5575003920964559</v>
      </c>
      <c r="H1047">
        <f t="shared" si="124"/>
        <v>-33.120471007015965</v>
      </c>
      <c r="I1047">
        <f t="shared" si="125"/>
        <v>22.490042416682083</v>
      </c>
      <c r="J1047">
        <f t="shared" si="126"/>
        <v>0</v>
      </c>
      <c r="K1047">
        <f t="shared" si="127"/>
        <v>55.610513423698052</v>
      </c>
      <c r="L1047">
        <f t="shared" si="128"/>
        <v>0</v>
      </c>
      <c r="Q1047">
        <v>1.6608120196716401E-2</v>
      </c>
    </row>
    <row r="1048" spans="1:17" x14ac:dyDescent="0.25">
      <c r="A1048" s="1">
        <v>1047</v>
      </c>
      <c r="B1048" s="2">
        <v>42760</v>
      </c>
      <c r="C1048" s="3">
        <v>1259.9499510000001</v>
      </c>
      <c r="D1048">
        <f t="shared" si="129"/>
        <v>2.0001028665957883E-2</v>
      </c>
      <c r="E1048">
        <f t="shared" si="132"/>
        <v>2.8860739626515792E-4</v>
      </c>
      <c r="F1048">
        <f t="shared" si="130"/>
        <v>11.742666157626749</v>
      </c>
      <c r="G1048">
        <f t="shared" si="131"/>
        <v>2.4632288889255012</v>
      </c>
      <c r="H1048">
        <f t="shared" si="124"/>
        <v>-33.279811523294804</v>
      </c>
      <c r="I1048">
        <f t="shared" si="125"/>
        <v>24.701270402457986</v>
      </c>
      <c r="J1048">
        <f t="shared" si="126"/>
        <v>0</v>
      </c>
      <c r="K1048">
        <f t="shared" si="127"/>
        <v>57.98108192575279</v>
      </c>
      <c r="L1048">
        <f t="shared" si="128"/>
        <v>0</v>
      </c>
      <c r="Q1048">
        <v>1.6381286205675302E-2</v>
      </c>
    </row>
    <row r="1049" spans="1:17" x14ac:dyDescent="0.25">
      <c r="A1049" s="1">
        <v>1048</v>
      </c>
      <c r="B1049" s="2">
        <v>42762</v>
      </c>
      <c r="C1049" s="3">
        <v>1265.400024</v>
      </c>
      <c r="D1049">
        <f t="shared" si="129"/>
        <v>4.3162979510830042E-3</v>
      </c>
      <c r="E1049">
        <f t="shared" si="132"/>
        <v>2.9847140462871207E-4</v>
      </c>
      <c r="F1049">
        <f t="shared" si="130"/>
        <v>22.382288255951973</v>
      </c>
      <c r="G1049">
        <f t="shared" si="131"/>
        <v>3.1082699432313183</v>
      </c>
      <c r="H1049">
        <f t="shared" si="124"/>
        <v>-33.579132748522063</v>
      </c>
      <c r="I1049">
        <f t="shared" si="125"/>
        <v>5.4383193919684318</v>
      </c>
      <c r="J1049">
        <f t="shared" si="126"/>
        <v>0</v>
      </c>
      <c r="K1049">
        <f t="shared" si="127"/>
        <v>39.017452140490498</v>
      </c>
      <c r="L1049">
        <f t="shared" si="128"/>
        <v>0</v>
      </c>
      <c r="Q1049">
        <v>1.62013154883138E-2</v>
      </c>
    </row>
    <row r="1050" spans="1:17" x14ac:dyDescent="0.25">
      <c r="A1050" s="1">
        <v>1049</v>
      </c>
      <c r="B1050" s="2">
        <v>42765</v>
      </c>
      <c r="C1050" s="3">
        <v>1251</v>
      </c>
      <c r="D1050">
        <f t="shared" si="129"/>
        <v>-1.1445065212207371E-2</v>
      </c>
      <c r="E1050">
        <f t="shared" si="132"/>
        <v>2.8364223056385264E-4</v>
      </c>
      <c r="F1050">
        <f t="shared" si="130"/>
        <v>18.803700150324488</v>
      </c>
      <c r="G1050">
        <f t="shared" si="131"/>
        <v>2.9340536669766974</v>
      </c>
      <c r="H1050">
        <f t="shared" si="124"/>
        <v>-32.580252274465124</v>
      </c>
      <c r="I1050">
        <f t="shared" si="125"/>
        <v>-14.482585794208772</v>
      </c>
      <c r="J1050">
        <f t="shared" si="126"/>
        <v>0</v>
      </c>
      <c r="K1050">
        <f t="shared" si="127"/>
        <v>18.09766648025635</v>
      </c>
      <c r="L1050">
        <f t="shared" si="128"/>
        <v>0</v>
      </c>
      <c r="Q1050">
        <v>1.5651670702795498E-2</v>
      </c>
    </row>
    <row r="1051" spans="1:17" x14ac:dyDescent="0.25">
      <c r="A1051" s="1">
        <v>1050</v>
      </c>
      <c r="B1051" s="2">
        <v>42766</v>
      </c>
      <c r="C1051" s="3">
        <v>1244.0500489999999</v>
      </c>
      <c r="D1051">
        <f t="shared" si="129"/>
        <v>-5.5710056619718007E-3</v>
      </c>
      <c r="E1051">
        <f t="shared" si="132"/>
        <v>2.7713875159988911E-4</v>
      </c>
      <c r="F1051">
        <f t="shared" si="130"/>
        <v>22.659151282612079</v>
      </c>
      <c r="G1051">
        <f t="shared" si="131"/>
        <v>3.1205638004682439</v>
      </c>
      <c r="H1051">
        <f t="shared" si="124"/>
        <v>-33.198555477218562</v>
      </c>
      <c r="I1051">
        <f t="shared" si="125"/>
        <v>-6.9693280831267224</v>
      </c>
      <c r="J1051">
        <f t="shared" si="126"/>
        <v>0</v>
      </c>
      <c r="K1051">
        <f t="shared" si="127"/>
        <v>26.22922739409184</v>
      </c>
      <c r="L1051">
        <f t="shared" si="128"/>
        <v>0</v>
      </c>
      <c r="Q1051">
        <v>1.6132288322396701E-2</v>
      </c>
    </row>
    <row r="1052" spans="1:17" x14ac:dyDescent="0.25">
      <c r="A1052" s="1">
        <v>1051</v>
      </c>
      <c r="B1052" s="2">
        <v>42767</v>
      </c>
      <c r="C1052" s="3">
        <v>1261</v>
      </c>
      <c r="D1052">
        <f t="shared" si="129"/>
        <v>1.3532831159980203E-2</v>
      </c>
      <c r="E1052">
        <f t="shared" si="132"/>
        <v>2.649655187397432E-4</v>
      </c>
      <c r="F1052">
        <f t="shared" si="130"/>
        <v>17.347171025239824</v>
      </c>
      <c r="G1052">
        <f t="shared" si="131"/>
        <v>2.8534294397979352</v>
      </c>
      <c r="H1052">
        <f t="shared" si="124"/>
        <v>-32.897995837449329</v>
      </c>
      <c r="I1052">
        <f t="shared" si="125"/>
        <v>16.835519267682098</v>
      </c>
      <c r="J1052">
        <f t="shared" si="126"/>
        <v>0</v>
      </c>
      <c r="K1052">
        <f t="shared" si="127"/>
        <v>49.733515105131431</v>
      </c>
      <c r="L1052">
        <f t="shared" si="128"/>
        <v>0</v>
      </c>
      <c r="Q1052">
        <v>1.60755442919507E-2</v>
      </c>
    </row>
    <row r="1053" spans="1:17" x14ac:dyDescent="0.25">
      <c r="A1053" s="1">
        <v>1052</v>
      </c>
      <c r="B1053" s="2">
        <v>42768</v>
      </c>
      <c r="C1053" s="3">
        <v>1305</v>
      </c>
      <c r="D1053">
        <f t="shared" si="129"/>
        <v>3.429798379187432E-2</v>
      </c>
      <c r="E1053">
        <f t="shared" si="132"/>
        <v>2.6336614172900723E-4</v>
      </c>
      <c r="F1053">
        <f t="shared" si="130"/>
        <v>2.6346311965472196</v>
      </c>
      <c r="G1053">
        <f t="shared" si="131"/>
        <v>0.96874320883785159</v>
      </c>
      <c r="H1053">
        <f t="shared" si="124"/>
        <v>-32.678591405871487</v>
      </c>
      <c r="I1053">
        <f t="shared" si="125"/>
        <v>43.249757561553515</v>
      </c>
      <c r="J1053">
        <f t="shared" si="126"/>
        <v>0</v>
      </c>
      <c r="K1053">
        <f t="shared" si="127"/>
        <v>75.928348967424995</v>
      </c>
      <c r="L1053">
        <f t="shared" si="128"/>
        <v>0</v>
      </c>
      <c r="Q1053">
        <v>1.5753691601865401E-2</v>
      </c>
    </row>
    <row r="1054" spans="1:17" x14ac:dyDescent="0.25">
      <c r="A1054" s="1">
        <v>1053</v>
      </c>
      <c r="B1054" s="2">
        <v>42769</v>
      </c>
      <c r="C1054" s="3">
        <v>1278</v>
      </c>
      <c r="D1054">
        <f t="shared" si="129"/>
        <v>-2.0906684819313712E-2</v>
      </c>
      <c r="E1054">
        <f t="shared" si="132"/>
        <v>3.2394520683459911E-4</v>
      </c>
      <c r="F1054">
        <f t="shared" si="130"/>
        <v>11.289743678137567</v>
      </c>
      <c r="G1054">
        <f t="shared" si="131"/>
        <v>2.4238946744616441</v>
      </c>
      <c r="H1054">
        <f t="shared" si="124"/>
        <v>-34.25995312430544</v>
      </c>
      <c r="I1054">
        <f t="shared" si="125"/>
        <v>-27.283223689204394</v>
      </c>
      <c r="J1054">
        <f t="shared" si="126"/>
        <v>0</v>
      </c>
      <c r="K1054">
        <f t="shared" si="127"/>
        <v>6.9767294351010456</v>
      </c>
      <c r="L1054">
        <f t="shared" si="128"/>
        <v>0</v>
      </c>
      <c r="Q1054">
        <v>1.5959171819541599E-2</v>
      </c>
    </row>
    <row r="1055" spans="1:17" x14ac:dyDescent="0.25">
      <c r="A1055" s="1">
        <v>1054</v>
      </c>
      <c r="B1055" s="2">
        <v>42772</v>
      </c>
      <c r="C1055" s="3">
        <v>1310</v>
      </c>
      <c r="D1055">
        <f t="shared" si="129"/>
        <v>2.4730781257717036E-2</v>
      </c>
      <c r="E1055">
        <f t="shared" si="132"/>
        <v>3.3300728887904619E-4</v>
      </c>
      <c r="F1055">
        <f t="shared" si="130"/>
        <v>8.7269767946131598</v>
      </c>
      <c r="G1055">
        <f t="shared" si="131"/>
        <v>2.166419009143969</v>
      </c>
      <c r="H1055">
        <f t="shared" si="124"/>
        <v>-36.335849179144837</v>
      </c>
      <c r="I1055">
        <f t="shared" si="125"/>
        <v>31.605938447362373</v>
      </c>
      <c r="J1055">
        <f t="shared" si="126"/>
        <v>0</v>
      </c>
      <c r="K1055">
        <f t="shared" si="127"/>
        <v>67.941787626507207</v>
      </c>
      <c r="L1055">
        <f t="shared" si="128"/>
        <v>0</v>
      </c>
      <c r="Q1055">
        <v>1.72837731729121E-2</v>
      </c>
    </row>
    <row r="1056" spans="1:17" x14ac:dyDescent="0.25">
      <c r="A1056" s="1">
        <v>1055</v>
      </c>
      <c r="B1056" s="2">
        <v>42773</v>
      </c>
      <c r="C1056" s="3">
        <v>1320</v>
      </c>
      <c r="D1056">
        <f t="shared" si="129"/>
        <v>7.6045993852192125E-3</v>
      </c>
      <c r="E1056">
        <f t="shared" si="132"/>
        <v>3.5217116537271154E-4</v>
      </c>
      <c r="F1056">
        <f t="shared" si="130"/>
        <v>19.582831131577333</v>
      </c>
      <c r="G1056">
        <f t="shared" si="131"/>
        <v>2.9746532196823496</v>
      </c>
      <c r="H1056">
        <f t="shared" si="124"/>
        <v>-37.008055197760271</v>
      </c>
      <c r="I1056">
        <f t="shared" si="125"/>
        <v>9.9620251946371692</v>
      </c>
      <c r="J1056">
        <f t="shared" si="126"/>
        <v>0</v>
      </c>
      <c r="K1056">
        <f t="shared" si="127"/>
        <v>46.970080392397442</v>
      </c>
      <c r="L1056">
        <f t="shared" si="128"/>
        <v>0</v>
      </c>
      <c r="Q1056">
        <v>1.71735099179843E-2</v>
      </c>
    </row>
    <row r="1057" spans="1:17" x14ac:dyDescent="0.25">
      <c r="A1057" s="1">
        <v>1056</v>
      </c>
      <c r="B1057" s="2">
        <v>42774</v>
      </c>
      <c r="C1057" s="3">
        <v>1325.6999510000001</v>
      </c>
      <c r="D1057">
        <f t="shared" si="129"/>
        <v>4.3088482627816442E-3</v>
      </c>
      <c r="E1057">
        <f t="shared" si="132"/>
        <v>3.3505531362197795E-4</v>
      </c>
      <c r="F1057">
        <f t="shared" si="130"/>
        <v>21.199186265662615</v>
      </c>
      <c r="G1057">
        <f t="shared" si="131"/>
        <v>3.0539627972461343</v>
      </c>
      <c r="H1057">
        <f t="shared" si="124"/>
        <v>-36.161652791244066</v>
      </c>
      <c r="I1057">
        <f t="shared" si="125"/>
        <v>5.6876797068717702</v>
      </c>
      <c r="J1057">
        <f t="shared" si="126"/>
        <v>0</v>
      </c>
      <c r="K1057">
        <f t="shared" si="127"/>
        <v>41.849332498115835</v>
      </c>
      <c r="L1057">
        <f t="shared" si="128"/>
        <v>0</v>
      </c>
      <c r="Q1057">
        <v>1.6653611859281599E-2</v>
      </c>
    </row>
    <row r="1058" spans="1:17" x14ac:dyDescent="0.25">
      <c r="A1058" s="1">
        <v>1057</v>
      </c>
      <c r="B1058" s="2">
        <v>42775</v>
      </c>
      <c r="C1058" s="3">
        <v>1318</v>
      </c>
      <c r="D1058">
        <f t="shared" si="129"/>
        <v>-5.8251487807455841E-3</v>
      </c>
      <c r="E1058">
        <f t="shared" si="132"/>
        <v>3.169962365162487E-4</v>
      </c>
      <c r="F1058">
        <f t="shared" si="130"/>
        <v>21.239233106960789</v>
      </c>
      <c r="G1058">
        <f t="shared" si="131"/>
        <v>3.0558500896466056</v>
      </c>
      <c r="H1058">
        <f t="shared" si="124"/>
        <v>-35.069391813242099</v>
      </c>
      <c r="I1058">
        <f t="shared" si="125"/>
        <v>-7.7223994532021312</v>
      </c>
      <c r="J1058">
        <f t="shared" si="126"/>
        <v>0</v>
      </c>
      <c r="K1058">
        <f t="shared" si="127"/>
        <v>27.34699236003997</v>
      </c>
      <c r="L1058">
        <f t="shared" si="128"/>
        <v>0</v>
      </c>
      <c r="Q1058">
        <v>1.6081149585692602E-2</v>
      </c>
    </row>
    <row r="1059" spans="1:17" x14ac:dyDescent="0.25">
      <c r="A1059" s="1">
        <v>1058</v>
      </c>
      <c r="B1059" s="2">
        <v>42776</v>
      </c>
      <c r="C1059" s="3">
        <v>1311.1999510000001</v>
      </c>
      <c r="D1059">
        <f t="shared" si="129"/>
        <v>-5.1727250031810244E-3</v>
      </c>
      <c r="E1059">
        <f t="shared" si="132"/>
        <v>3.0148936092887728E-4</v>
      </c>
      <c r="F1059">
        <f t="shared" si="130"/>
        <v>21.97871625543322</v>
      </c>
      <c r="G1059">
        <f t="shared" si="131"/>
        <v>3.0900745421485021</v>
      </c>
      <c r="H1059">
        <f t="shared" si="124"/>
        <v>-34.795626621947513</v>
      </c>
      <c r="I1059">
        <f t="shared" si="125"/>
        <v>-6.8176515541925902</v>
      </c>
      <c r="J1059">
        <f t="shared" si="126"/>
        <v>0</v>
      </c>
      <c r="K1059">
        <f t="shared" si="127"/>
        <v>27.977975067754922</v>
      </c>
      <c r="L1059">
        <f t="shared" si="128"/>
        <v>0</v>
      </c>
      <c r="Q1059">
        <v>1.60488289902023E-2</v>
      </c>
    </row>
    <row r="1060" spans="1:17" x14ac:dyDescent="0.25">
      <c r="A1060" s="1">
        <v>1059</v>
      </c>
      <c r="B1060" s="2">
        <v>42779</v>
      </c>
      <c r="C1060" s="3">
        <v>1328.1999510000001</v>
      </c>
      <c r="D1060">
        <f t="shared" si="129"/>
        <v>1.2881894155306738E-2</v>
      </c>
      <c r="E1060">
        <f t="shared" si="132"/>
        <v>2.869016712361224E-4</v>
      </c>
      <c r="F1060">
        <f t="shared" si="130"/>
        <v>17.637869087567463</v>
      </c>
      <c r="G1060">
        <f t="shared" si="131"/>
        <v>2.8700482432572145</v>
      </c>
      <c r="H1060">
        <f t="shared" si="124"/>
        <v>-34.429205148182803</v>
      </c>
      <c r="I1060">
        <f t="shared" si="125"/>
        <v>16.890738985225383</v>
      </c>
      <c r="J1060">
        <f t="shared" si="126"/>
        <v>0</v>
      </c>
      <c r="K1060">
        <f t="shared" si="127"/>
        <v>51.319944133408185</v>
      </c>
      <c r="L1060">
        <f t="shared" si="128"/>
        <v>0</v>
      </c>
      <c r="Q1060">
        <v>1.59621787484465E-2</v>
      </c>
    </row>
    <row r="1061" spans="1:17" x14ac:dyDescent="0.25">
      <c r="A1061" s="1">
        <v>1060</v>
      </c>
      <c r="B1061" s="2">
        <v>42780</v>
      </c>
      <c r="C1061" s="3">
        <v>1342.849976</v>
      </c>
      <c r="D1061">
        <f t="shared" si="129"/>
        <v>1.0969597952685062E-2</v>
      </c>
      <c r="E1061">
        <f t="shared" si="132"/>
        <v>2.8229403286163886E-4</v>
      </c>
      <c r="F1061">
        <f t="shared" si="130"/>
        <v>19.186552124428975</v>
      </c>
      <c r="G1061">
        <f t="shared" si="131"/>
        <v>2.9542096234459359</v>
      </c>
      <c r="H1061">
        <f t="shared" si="124"/>
        <v>-34.150369625786809</v>
      </c>
      <c r="I1061">
        <f t="shared" si="125"/>
        <v>14.569819463246001</v>
      </c>
      <c r="J1061">
        <f t="shared" si="126"/>
        <v>0</v>
      </c>
      <c r="K1061">
        <f t="shared" si="127"/>
        <v>48.720189089032807</v>
      </c>
      <c r="L1061">
        <f t="shared" si="128"/>
        <v>0</v>
      </c>
      <c r="Q1061">
        <v>1.5630254390801301E-2</v>
      </c>
    </row>
    <row r="1062" spans="1:17" x14ac:dyDescent="0.25">
      <c r="A1062" s="1">
        <v>1061</v>
      </c>
      <c r="B1062" s="2">
        <v>42781</v>
      </c>
      <c r="C1062" s="3">
        <v>1329</v>
      </c>
      <c r="D1062">
        <f t="shared" si="129"/>
        <v>-1.036742345401802E-2</v>
      </c>
      <c r="E1062">
        <f t="shared" si="132"/>
        <v>2.7524375796580291E-4</v>
      </c>
      <c r="F1062">
        <f t="shared" si="130"/>
        <v>19.781294662005049</v>
      </c>
      <c r="G1062">
        <f t="shared" si="131"/>
        <v>2.984736777136785</v>
      </c>
      <c r="H1062">
        <f t="shared" si="124"/>
        <v>-33.728358120465863</v>
      </c>
      <c r="I1062">
        <f t="shared" si="125"/>
        <v>-13.921894336409935</v>
      </c>
      <c r="J1062">
        <f t="shared" si="126"/>
        <v>0</v>
      </c>
      <c r="K1062">
        <f t="shared" si="127"/>
        <v>19.806463784055929</v>
      </c>
      <c r="L1062">
        <f t="shared" si="128"/>
        <v>0</v>
      </c>
      <c r="Q1062">
        <v>1.5268690869348799E-2</v>
      </c>
    </row>
    <row r="1063" spans="1:17" x14ac:dyDescent="0.25">
      <c r="A1063" s="1">
        <v>1062</v>
      </c>
      <c r="B1063" s="2">
        <v>42782</v>
      </c>
      <c r="C1063" s="3">
        <v>1316.4499510000001</v>
      </c>
      <c r="D1063">
        <f t="shared" si="129"/>
        <v>-9.4880972105107729E-3</v>
      </c>
      <c r="E1063">
        <f t="shared" si="132"/>
        <v>2.6801262056316133E-4</v>
      </c>
      <c r="F1063">
        <f t="shared" si="130"/>
        <v>20.601263655444992</v>
      </c>
      <c r="G1063">
        <f t="shared" si="131"/>
        <v>3.0253524164114909</v>
      </c>
      <c r="H1063">
        <f t="shared" si="124"/>
        <v>-34.266380209335871</v>
      </c>
      <c r="I1063">
        <f t="shared" si="125"/>
        <v>-12.609681192768818</v>
      </c>
      <c r="J1063">
        <f t="shared" si="126"/>
        <v>0</v>
      </c>
      <c r="K1063">
        <f t="shared" si="127"/>
        <v>21.656699016567053</v>
      </c>
      <c r="L1063">
        <f t="shared" si="128"/>
        <v>0</v>
      </c>
      <c r="Q1063">
        <v>1.5673909907504498E-2</v>
      </c>
    </row>
    <row r="1064" spans="1:17" x14ac:dyDescent="0.25">
      <c r="A1064" s="1">
        <v>1063</v>
      </c>
      <c r="B1064" s="2">
        <v>42783</v>
      </c>
      <c r="C1064" s="3">
        <v>1335</v>
      </c>
      <c r="D1064">
        <f t="shared" si="129"/>
        <v>1.3992609331615372E-2</v>
      </c>
      <c r="E1064">
        <f t="shared" si="132"/>
        <v>2.6032856793456574E-4</v>
      </c>
      <c r="F1064">
        <f t="shared" si="130"/>
        <v>16.975896208512069</v>
      </c>
      <c r="G1064">
        <f t="shared" si="131"/>
        <v>2.8317944678397455</v>
      </c>
      <c r="H1064">
        <f t="shared" si="124"/>
        <v>-34.606997807627224</v>
      </c>
      <c r="I1064">
        <f t="shared" si="125"/>
        <v>18.420569868967199</v>
      </c>
      <c r="J1064">
        <f t="shared" si="126"/>
        <v>0</v>
      </c>
      <c r="K1064">
        <f t="shared" si="127"/>
        <v>53.027567676594423</v>
      </c>
      <c r="L1064">
        <f t="shared" si="128"/>
        <v>0</v>
      </c>
      <c r="Q1064">
        <v>1.5980621687041601E-2</v>
      </c>
    </row>
    <row r="1065" spans="1:17" x14ac:dyDescent="0.25">
      <c r="A1065" s="1">
        <v>1064</v>
      </c>
      <c r="B1065" s="2">
        <v>42786</v>
      </c>
      <c r="C1065" s="3">
        <v>1336</v>
      </c>
      <c r="D1065">
        <f t="shared" si="129"/>
        <v>7.487832622410887E-4</v>
      </c>
      <c r="E1065">
        <f t="shared" si="132"/>
        <v>2.5992855173668855E-4</v>
      </c>
      <c r="F1065">
        <f t="shared" si="130"/>
        <v>24.718076782054311</v>
      </c>
      <c r="G1065">
        <f t="shared" si="131"/>
        <v>3.2075348294841977</v>
      </c>
      <c r="H1065">
        <f t="shared" si="124"/>
        <v>-34.422731195778546</v>
      </c>
      <c r="I1065">
        <f t="shared" si="125"/>
        <v>0.99962565509185342</v>
      </c>
      <c r="J1065">
        <f t="shared" si="126"/>
        <v>0</v>
      </c>
      <c r="K1065">
        <f t="shared" si="127"/>
        <v>35.422356850870401</v>
      </c>
      <c r="L1065">
        <f t="shared" si="128"/>
        <v>0</v>
      </c>
      <c r="Q1065">
        <v>1.5674661018307001E-2</v>
      </c>
    </row>
    <row r="1066" spans="1:17" x14ac:dyDescent="0.25">
      <c r="A1066" s="1">
        <v>1065</v>
      </c>
      <c r="B1066" s="2">
        <v>42787</v>
      </c>
      <c r="C1066" s="3">
        <v>1339.6999510000001</v>
      </c>
      <c r="D1066">
        <f t="shared" si="129"/>
        <v>2.7655966109956932E-3</v>
      </c>
      <c r="E1066">
        <f t="shared" si="132"/>
        <v>2.473693431787306E-4</v>
      </c>
      <c r="F1066">
        <f t="shared" si="130"/>
        <v>24.976009683302738</v>
      </c>
      <c r="G1066">
        <f t="shared" si="131"/>
        <v>3.2179157514773067</v>
      </c>
      <c r="H1066">
        <f t="shared" si="124"/>
        <v>-33.201871173071865</v>
      </c>
      <c r="I1066">
        <f t="shared" si="125"/>
        <v>3.6948370722902459</v>
      </c>
      <c r="J1066">
        <f t="shared" si="126"/>
        <v>0</v>
      </c>
      <c r="K1066">
        <f t="shared" si="127"/>
        <v>36.896708245362113</v>
      </c>
      <c r="L1066">
        <f t="shared" si="128"/>
        <v>0</v>
      </c>
      <c r="Q1066">
        <v>1.51074164011211E-2</v>
      </c>
    </row>
    <row r="1067" spans="1:17" x14ac:dyDescent="0.25">
      <c r="A1067" s="1">
        <v>1066</v>
      </c>
      <c r="B1067" s="2">
        <v>42788</v>
      </c>
      <c r="C1067" s="3">
        <v>1334</v>
      </c>
      <c r="D1067">
        <f t="shared" si="129"/>
        <v>-4.2637242320178606E-3</v>
      </c>
      <c r="E1067">
        <f t="shared" si="132"/>
        <v>2.363602943049013E-4</v>
      </c>
      <c r="F1067">
        <f t="shared" si="130"/>
        <v>24.970153231459598</v>
      </c>
      <c r="G1067">
        <f t="shared" si="131"/>
        <v>3.2176812408951836</v>
      </c>
      <c r="H1067">
        <f t="shared" si="124"/>
        <v>-32.120354663186198</v>
      </c>
      <c r="I1067">
        <f t="shared" si="125"/>
        <v>-5.7121111447118409</v>
      </c>
      <c r="J1067">
        <f t="shared" si="126"/>
        <v>0</v>
      </c>
      <c r="K1067">
        <f t="shared" si="127"/>
        <v>26.408243518474357</v>
      </c>
      <c r="L1067">
        <f t="shared" si="128"/>
        <v>0</v>
      </c>
      <c r="Q1067">
        <v>1.45749437793198E-2</v>
      </c>
    </row>
    <row r="1068" spans="1:17" x14ac:dyDescent="0.25">
      <c r="A1068" s="1">
        <v>1067</v>
      </c>
      <c r="B1068" s="2">
        <v>42789</v>
      </c>
      <c r="C1068" s="3">
        <v>1332.400024</v>
      </c>
      <c r="D1068">
        <f t="shared" si="129"/>
        <v>-1.2001021434357301E-3</v>
      </c>
      <c r="E1068">
        <f t="shared" si="132"/>
        <v>2.2697976775158053E-4</v>
      </c>
      <c r="F1068">
        <f t="shared" si="130"/>
        <v>26.396031437577751</v>
      </c>
      <c r="G1068">
        <f t="shared" si="131"/>
        <v>3.2732136745182592</v>
      </c>
      <c r="H1068">
        <f t="shared" si="124"/>
        <v>-31.784861519292065</v>
      </c>
      <c r="I1068">
        <f t="shared" si="125"/>
        <v>-1.6009362593432639</v>
      </c>
      <c r="J1068">
        <f t="shared" si="126"/>
        <v>0</v>
      </c>
      <c r="K1068">
        <f t="shared" si="127"/>
        <v>30.183925259948801</v>
      </c>
      <c r="L1068">
        <f t="shared" si="128"/>
        <v>0</v>
      </c>
      <c r="Q1068">
        <v>1.4484336032269E-2</v>
      </c>
    </row>
    <row r="1069" spans="1:17" x14ac:dyDescent="0.25">
      <c r="A1069" s="1">
        <v>1068</v>
      </c>
      <c r="B1069" s="2">
        <v>42793</v>
      </c>
      <c r="C1069" s="3">
        <v>1340.75</v>
      </c>
      <c r="D1069">
        <f t="shared" si="129"/>
        <v>6.2473135309014062E-3</v>
      </c>
      <c r="E1069">
        <f t="shared" si="132"/>
        <v>2.1738085035981445E-4</v>
      </c>
      <c r="F1069">
        <f t="shared" si="130"/>
        <v>24.735029943233549</v>
      </c>
      <c r="G1069">
        <f t="shared" si="131"/>
        <v>3.2082204552402307</v>
      </c>
      <c r="H1069">
        <f t="shared" si="124"/>
        <v>-30.988415652200747</v>
      </c>
      <c r="I1069">
        <f t="shared" si="125"/>
        <v>8.3239206985085588</v>
      </c>
      <c r="J1069">
        <f t="shared" si="126"/>
        <v>0</v>
      </c>
      <c r="K1069">
        <f t="shared" si="127"/>
        <v>39.312336350709302</v>
      </c>
      <c r="L1069">
        <f t="shared" si="128"/>
        <v>0</v>
      </c>
      <c r="Q1069">
        <v>1.4138353577299799E-2</v>
      </c>
    </row>
    <row r="1070" spans="1:17" x14ac:dyDescent="0.25">
      <c r="A1070" s="1">
        <v>1069</v>
      </c>
      <c r="B1070" s="2">
        <v>42794</v>
      </c>
      <c r="C1070" s="3">
        <v>1324</v>
      </c>
      <c r="D1070">
        <f t="shared" si="129"/>
        <v>-1.257170136608108E-2</v>
      </c>
      <c r="E1070">
        <f t="shared" si="132"/>
        <v>2.1097618118382788E-4</v>
      </c>
      <c r="F1070">
        <f t="shared" si="130"/>
        <v>18.88525171318058</v>
      </c>
      <c r="G1070">
        <f t="shared" si="131"/>
        <v>2.9383812848116579</v>
      </c>
      <c r="H1070">
        <f t="shared" si="124"/>
        <v>-30.296104307167898</v>
      </c>
      <c r="I1070">
        <f t="shared" si="125"/>
        <v>-16.855508606573206</v>
      </c>
      <c r="J1070">
        <f t="shared" si="126"/>
        <v>0</v>
      </c>
      <c r="K1070">
        <f t="shared" si="127"/>
        <v>13.440595700594692</v>
      </c>
      <c r="L1070">
        <f t="shared" si="128"/>
        <v>0</v>
      </c>
      <c r="Q1070">
        <v>1.3736404762415401E-2</v>
      </c>
    </row>
    <row r="1071" spans="1:17" x14ac:dyDescent="0.25">
      <c r="A1071" s="1">
        <v>1070</v>
      </c>
      <c r="B1071" s="2">
        <v>42795</v>
      </c>
      <c r="C1071" s="3">
        <v>1320.5</v>
      </c>
      <c r="D1071">
        <f t="shared" si="129"/>
        <v>-2.6470047597665757E-3</v>
      </c>
      <c r="E1071">
        <f t="shared" si="132"/>
        <v>2.125703232993648E-4</v>
      </c>
      <c r="F1071">
        <f t="shared" si="130"/>
        <v>26.915425698547711</v>
      </c>
      <c r="G1071">
        <f t="shared" si="131"/>
        <v>3.2926995682931075</v>
      </c>
      <c r="H1071">
        <f t="shared" si="124"/>
        <v>-31.403833650160916</v>
      </c>
      <c r="I1071">
        <f t="shared" si="125"/>
        <v>-3.5046343019309463</v>
      </c>
      <c r="J1071">
        <f t="shared" si="126"/>
        <v>0</v>
      </c>
      <c r="K1071">
        <f t="shared" si="127"/>
        <v>27.89919934822997</v>
      </c>
      <c r="L1071">
        <f t="shared" si="128"/>
        <v>0</v>
      </c>
      <c r="Q1071">
        <v>1.44187888089702E-2</v>
      </c>
    </row>
    <row r="1072" spans="1:17" x14ac:dyDescent="0.25">
      <c r="A1072" s="1">
        <v>1071</v>
      </c>
      <c r="B1072" s="2">
        <v>42796</v>
      </c>
      <c r="C1072" s="3">
        <v>1335</v>
      </c>
      <c r="D1072">
        <f t="shared" si="129"/>
        <v>1.092083909716308E-2</v>
      </c>
      <c r="E1072">
        <f t="shared" si="132"/>
        <v>2.0458968310875102E-4</v>
      </c>
      <c r="F1072">
        <f t="shared" si="130"/>
        <v>20.839298570016606</v>
      </c>
      <c r="G1072">
        <f t="shared" si="131"/>
        <v>3.0368405584500424</v>
      </c>
      <c r="H1072">
        <f t="shared" si="124"/>
        <v>-30.841564516464143</v>
      </c>
      <c r="I1072">
        <f t="shared" si="125"/>
        <v>14.420968027803847</v>
      </c>
      <c r="J1072">
        <f t="shared" si="126"/>
        <v>0</v>
      </c>
      <c r="K1072">
        <f t="shared" si="127"/>
        <v>45.262532544267991</v>
      </c>
      <c r="L1072">
        <f t="shared" si="128"/>
        <v>0</v>
      </c>
      <c r="Q1072">
        <v>1.41981608773798E-2</v>
      </c>
    </row>
    <row r="1073" spans="1:17" x14ac:dyDescent="0.25">
      <c r="A1073" s="1">
        <v>1072</v>
      </c>
      <c r="B1073" s="2">
        <v>42797</v>
      </c>
      <c r="C1073" s="3">
        <v>1307.6999510000001</v>
      </c>
      <c r="D1073">
        <f t="shared" si="129"/>
        <v>-2.066146039226173E-2</v>
      </c>
      <c r="E1073">
        <f t="shared" si="132"/>
        <v>2.0432454076054325E-4</v>
      </c>
      <c r="F1073">
        <f t="shared" si="130"/>
        <v>9.8189114671548214</v>
      </c>
      <c r="G1073">
        <f t="shared" si="131"/>
        <v>2.2843102676636469</v>
      </c>
      <c r="H1073">
        <f t="shared" si="124"/>
        <v>-30.538432992257338</v>
      </c>
      <c r="I1073">
        <f t="shared" si="125"/>
        <v>-27.58304962366941</v>
      </c>
      <c r="J1073">
        <f t="shared" si="126"/>
        <v>0</v>
      </c>
      <c r="K1073">
        <f t="shared" si="127"/>
        <v>2.9553833685879276</v>
      </c>
      <c r="L1073">
        <f t="shared" si="128"/>
        <v>0</v>
      </c>
      <c r="Q1073">
        <v>1.39059153226813E-2</v>
      </c>
    </row>
    <row r="1074" spans="1:17" x14ac:dyDescent="0.25">
      <c r="A1074" s="1">
        <v>1073</v>
      </c>
      <c r="B1074" s="2">
        <v>42800</v>
      </c>
      <c r="C1074" s="3">
        <v>1306.8000489999999</v>
      </c>
      <c r="D1074">
        <f t="shared" si="129"/>
        <v>-6.8839321899992186E-4</v>
      </c>
      <c r="E1074">
        <f t="shared" si="132"/>
        <v>2.2329781282668022E-4</v>
      </c>
      <c r="F1074">
        <f t="shared" si="130"/>
        <v>26.669016421544121</v>
      </c>
      <c r="G1074">
        <f t="shared" si="131"/>
        <v>3.2835024579317067</v>
      </c>
      <c r="H1074">
        <f t="shared" si="124"/>
        <v>-32.973675095411842</v>
      </c>
      <c r="I1074">
        <f t="shared" si="125"/>
        <v>-0.90021177875493008</v>
      </c>
      <c r="J1074">
        <f t="shared" si="126"/>
        <v>0</v>
      </c>
      <c r="K1074">
        <f t="shared" si="127"/>
        <v>32.073463316656913</v>
      </c>
      <c r="L1074">
        <f t="shared" si="128"/>
        <v>0</v>
      </c>
      <c r="Q1074">
        <v>1.5328277160762601E-2</v>
      </c>
    </row>
    <row r="1075" spans="1:17" x14ac:dyDescent="0.25">
      <c r="A1075" s="1">
        <v>1074</v>
      </c>
      <c r="B1075" s="2">
        <v>42801</v>
      </c>
      <c r="C1075" s="3">
        <v>1315.099976</v>
      </c>
      <c r="D1075">
        <f t="shared" si="129"/>
        <v>6.3312518752679956E-3</v>
      </c>
      <c r="E1075">
        <f t="shared" si="132"/>
        <v>2.1396320215829763E-4</v>
      </c>
      <c r="F1075">
        <f t="shared" si="130"/>
        <v>24.834719553663984</v>
      </c>
      <c r="G1075">
        <f t="shared" si="131"/>
        <v>3.2122426561123847</v>
      </c>
      <c r="H1075">
        <f t="shared" si="124"/>
        <v>-32.02586773115501</v>
      </c>
      <c r="I1075">
        <f t="shared" si="125"/>
        <v>8.2736802608315578</v>
      </c>
      <c r="J1075">
        <f t="shared" si="126"/>
        <v>0</v>
      </c>
      <c r="K1075">
        <f t="shared" si="127"/>
        <v>40.299547991986572</v>
      </c>
      <c r="L1075">
        <f t="shared" si="128"/>
        <v>0</v>
      </c>
      <c r="Q1075">
        <v>1.4897927664927599E-2</v>
      </c>
    </row>
    <row r="1076" spans="1:17" x14ac:dyDescent="0.25">
      <c r="A1076" s="1">
        <v>1075</v>
      </c>
      <c r="B1076" s="2">
        <v>42802</v>
      </c>
      <c r="C1076" s="3">
        <v>1332</v>
      </c>
      <c r="D1076">
        <f t="shared" si="129"/>
        <v>1.2768882001978274E-2</v>
      </c>
      <c r="E1076">
        <f t="shared" si="132"/>
        <v>2.0792584187428608E-4</v>
      </c>
      <c r="F1076">
        <f t="shared" si="130"/>
        <v>18.693066672200874</v>
      </c>
      <c r="G1076">
        <f t="shared" si="131"/>
        <v>2.9281526889172955</v>
      </c>
      <c r="H1076">
        <f t="shared" si="124"/>
        <v>-31.283967118179024</v>
      </c>
      <c r="I1076">
        <f t="shared" si="125"/>
        <v>16.792356414348461</v>
      </c>
      <c r="J1076">
        <f t="shared" si="126"/>
        <v>0</v>
      </c>
      <c r="K1076">
        <f t="shared" si="127"/>
        <v>48.076323532527482</v>
      </c>
      <c r="L1076">
        <f t="shared" si="128"/>
        <v>0</v>
      </c>
      <c r="Q1076">
        <v>1.44609607919135E-2</v>
      </c>
    </row>
    <row r="1077" spans="1:17" x14ac:dyDescent="0.25">
      <c r="A1077" s="1">
        <v>1076</v>
      </c>
      <c r="B1077" s="2">
        <v>42803</v>
      </c>
      <c r="C1077" s="3">
        <v>1330</v>
      </c>
      <c r="D1077">
        <f t="shared" si="129"/>
        <v>-1.5026298845350185E-3</v>
      </c>
      <c r="E1077">
        <f t="shared" si="132"/>
        <v>2.1010105475268164E-4</v>
      </c>
      <c r="F1077">
        <f t="shared" si="130"/>
        <v>27.375516984973309</v>
      </c>
      <c r="G1077">
        <f t="shared" si="131"/>
        <v>3.3096490732541688</v>
      </c>
      <c r="H1077">
        <f t="shared" si="124"/>
        <v>-31.11560098015724</v>
      </c>
      <c r="I1077">
        <f t="shared" si="125"/>
        <v>-2.0015030062006445</v>
      </c>
      <c r="J1077">
        <f t="shared" si="126"/>
        <v>0</v>
      </c>
      <c r="K1077">
        <f t="shared" si="127"/>
        <v>29.114097973956596</v>
      </c>
      <c r="L1077">
        <f t="shared" si="128"/>
        <v>0</v>
      </c>
      <c r="Q1077">
        <v>1.4200644860737899E-2</v>
      </c>
    </row>
    <row r="1078" spans="1:17" x14ac:dyDescent="0.25">
      <c r="A1078" s="1">
        <v>1077</v>
      </c>
      <c r="B1078" s="2">
        <v>42804</v>
      </c>
      <c r="C1078" s="3">
        <v>1337</v>
      </c>
      <c r="D1078">
        <f t="shared" si="129"/>
        <v>5.249355886143745E-3</v>
      </c>
      <c r="E1078">
        <f t="shared" si="132"/>
        <v>2.0204153714387644E-4</v>
      </c>
      <c r="F1078">
        <f t="shared" si="130"/>
        <v>26.216443938437912</v>
      </c>
      <c r="G1078">
        <f t="shared" si="131"/>
        <v>3.2663868451270277</v>
      </c>
      <c r="H1078">
        <f t="shared" si="124"/>
        <v>-30.397884169860578</v>
      </c>
      <c r="I1078">
        <f t="shared" si="125"/>
        <v>6.981643328571181</v>
      </c>
      <c r="J1078">
        <f t="shared" si="126"/>
        <v>0</v>
      </c>
      <c r="K1078">
        <f t="shared" si="127"/>
        <v>37.379527498431756</v>
      </c>
      <c r="L1078">
        <f t="shared" si="128"/>
        <v>0</v>
      </c>
      <c r="Q1078">
        <v>1.3893952588093599E-2</v>
      </c>
    </row>
    <row r="1079" spans="1:17" x14ac:dyDescent="0.25">
      <c r="A1079" s="1">
        <v>1078</v>
      </c>
      <c r="B1079" s="2">
        <v>42808</v>
      </c>
      <c r="C1079" s="3">
        <v>1335.75</v>
      </c>
      <c r="D1079">
        <f t="shared" si="129"/>
        <v>-9.3536626406245298E-4</v>
      </c>
      <c r="E1079">
        <f t="shared" si="132"/>
        <v>1.9627282538785105E-4</v>
      </c>
      <c r="F1079">
        <f t="shared" si="130"/>
        <v>28.412668112622942</v>
      </c>
      <c r="G1079">
        <f t="shared" si="131"/>
        <v>3.3468351060154622</v>
      </c>
      <c r="H1079">
        <f t="shared" si="124"/>
        <v>-29.647194666279521</v>
      </c>
      <c r="I1079">
        <f t="shared" si="125"/>
        <v>-1.2505846950514996</v>
      </c>
      <c r="J1079">
        <f t="shared" si="126"/>
        <v>0</v>
      </c>
      <c r="K1079">
        <f t="shared" si="127"/>
        <v>28.39660997122802</v>
      </c>
      <c r="L1079">
        <f t="shared" si="128"/>
        <v>0</v>
      </c>
      <c r="Q1079">
        <v>1.34798883615405E-2</v>
      </c>
    </row>
    <row r="1080" spans="1:17" x14ac:dyDescent="0.25">
      <c r="A1080" s="1">
        <v>1079</v>
      </c>
      <c r="B1080" s="2">
        <v>42809</v>
      </c>
      <c r="C1080" s="3">
        <v>1363.5</v>
      </c>
      <c r="D1080">
        <f t="shared" si="129"/>
        <v>2.0561991447762409E-2</v>
      </c>
      <c r="E1080">
        <f t="shared" si="132"/>
        <v>1.893462679156736E-4</v>
      </c>
      <c r="F1080">
        <f t="shared" si="130"/>
        <v>9.4931160035101474</v>
      </c>
      <c r="G1080">
        <f t="shared" si="131"/>
        <v>2.2505669047249408</v>
      </c>
      <c r="H1080">
        <f t="shared" si="124"/>
        <v>-28.91725991885221</v>
      </c>
      <c r="I1080">
        <f t="shared" si="125"/>
        <v>27.465680076348637</v>
      </c>
      <c r="J1080">
        <f t="shared" si="126"/>
        <v>0</v>
      </c>
      <c r="K1080">
        <f t="shared" si="127"/>
        <v>56.382939995200843</v>
      </c>
      <c r="L1080">
        <f t="shared" si="128"/>
        <v>0</v>
      </c>
      <c r="Q1080">
        <v>1.31603079989793E-2</v>
      </c>
    </row>
    <row r="1081" spans="1:17" x14ac:dyDescent="0.25">
      <c r="A1081" s="1">
        <v>1080</v>
      </c>
      <c r="B1081" s="2">
        <v>42810</v>
      </c>
      <c r="C1081" s="3">
        <v>1359.400024</v>
      </c>
      <c r="D1081">
        <f t="shared" si="129"/>
        <v>-3.0114797182578127E-3</v>
      </c>
      <c r="E1081">
        <f t="shared" si="132"/>
        <v>2.0938417204806792E-4</v>
      </c>
      <c r="F1081">
        <f t="shared" si="130"/>
        <v>26.979437525472182</v>
      </c>
      <c r="G1081">
        <f t="shared" si="131"/>
        <v>3.2950750027295324</v>
      </c>
      <c r="H1081">
        <f t="shared" si="124"/>
        <v>-29.504050258036845</v>
      </c>
      <c r="I1081">
        <f t="shared" si="125"/>
        <v>-4.1061525958445273</v>
      </c>
      <c r="J1081">
        <f t="shared" si="126"/>
        <v>0</v>
      </c>
      <c r="K1081">
        <f t="shared" si="127"/>
        <v>25.397897662192317</v>
      </c>
      <c r="L1081">
        <f t="shared" si="128"/>
        <v>0</v>
      </c>
      <c r="Q1081">
        <v>1.31540835071716E-2</v>
      </c>
    </row>
    <row r="1082" spans="1:17" x14ac:dyDescent="0.25">
      <c r="A1082" s="1">
        <v>1081</v>
      </c>
      <c r="B1082" s="2">
        <v>42811</v>
      </c>
      <c r="C1082" s="3">
        <v>1380.5</v>
      </c>
      <c r="D1082">
        <f t="shared" si="129"/>
        <v>1.540230880282367E-2</v>
      </c>
      <c r="E1082">
        <f t="shared" si="132"/>
        <v>2.0181329835764608E-4</v>
      </c>
      <c r="F1082">
        <f t="shared" si="130"/>
        <v>15.601955728651978</v>
      </c>
      <c r="G1082">
        <f t="shared" si="131"/>
        <v>2.7473962736189588</v>
      </c>
      <c r="H1082">
        <f t="shared" si="124"/>
        <v>-29.128772860858561</v>
      </c>
      <c r="I1082">
        <f t="shared" si="125"/>
        <v>20.93789895621391</v>
      </c>
      <c r="J1082">
        <f t="shared" si="126"/>
        <v>0</v>
      </c>
      <c r="K1082">
        <f t="shared" si="127"/>
        <v>50.066671817072475</v>
      </c>
      <c r="L1082">
        <f t="shared" si="128"/>
        <v>0</v>
      </c>
      <c r="Q1082">
        <v>1.30259382029326E-2</v>
      </c>
    </row>
    <row r="1083" spans="1:17" x14ac:dyDescent="0.25">
      <c r="A1083" s="1">
        <v>1082</v>
      </c>
      <c r="B1083" s="2">
        <v>42814</v>
      </c>
      <c r="C1083" s="3">
        <v>1384.900024</v>
      </c>
      <c r="D1083">
        <f t="shared" si="129"/>
        <v>3.1821998082339461E-3</v>
      </c>
      <c r="E1083">
        <f t="shared" si="132"/>
        <v>2.0916130138906087E-4</v>
      </c>
      <c r="F1083">
        <f t="shared" si="130"/>
        <v>26.925040731395018</v>
      </c>
      <c r="G1083">
        <f t="shared" si="131"/>
        <v>3.2930567358136393</v>
      </c>
      <c r="H1083">
        <f t="shared" si="124"/>
        <v>-29.293561365048504</v>
      </c>
      <c r="I1083">
        <f t="shared" si="125"/>
        <v>4.3930268352669621</v>
      </c>
      <c r="J1083">
        <f t="shared" si="126"/>
        <v>0</v>
      </c>
      <c r="K1083">
        <f t="shared" si="127"/>
        <v>33.68658820031547</v>
      </c>
      <c r="L1083">
        <f t="shared" si="128"/>
        <v>0</v>
      </c>
      <c r="Q1083">
        <v>1.28994104224378E-2</v>
      </c>
    </row>
    <row r="1084" spans="1:17" x14ac:dyDescent="0.25">
      <c r="A1084" s="1">
        <v>1083</v>
      </c>
      <c r="B1084" s="2">
        <v>42815</v>
      </c>
      <c r="C1084" s="3">
        <v>1381</v>
      </c>
      <c r="D1084">
        <f t="shared" si="129"/>
        <v>-2.8200777691509233E-3</v>
      </c>
      <c r="E1084">
        <f t="shared" si="132"/>
        <v>2.0167612558549174E-4</v>
      </c>
      <c r="F1084">
        <f t="shared" si="130"/>
        <v>27.54354902100323</v>
      </c>
      <c r="G1084">
        <f t="shared" si="131"/>
        <v>3.3157683528627997</v>
      </c>
      <c r="H1084">
        <f t="shared" si="124"/>
        <v>-28.439210066005941</v>
      </c>
      <c r="I1084">
        <f t="shared" si="125"/>
        <v>-3.9055257701789801</v>
      </c>
      <c r="J1084">
        <f t="shared" si="126"/>
        <v>0</v>
      </c>
      <c r="K1084">
        <f t="shared" si="127"/>
        <v>24.533684295826962</v>
      </c>
      <c r="L1084">
        <f t="shared" si="128"/>
        <v>0</v>
      </c>
      <c r="Q1084">
        <v>1.2483409124669199E-2</v>
      </c>
    </row>
    <row r="1085" spans="1:17" x14ac:dyDescent="0.25">
      <c r="A1085" s="1">
        <v>1084</v>
      </c>
      <c r="B1085" s="2">
        <v>42816</v>
      </c>
      <c r="C1085" s="3">
        <v>1378.349976</v>
      </c>
      <c r="D1085">
        <f t="shared" si="129"/>
        <v>-1.9207602064118007E-3</v>
      </c>
      <c r="E1085">
        <f t="shared" si="132"/>
        <v>1.9471521320525901E-4</v>
      </c>
      <c r="F1085">
        <f t="shared" si="130"/>
        <v>28.320164935181801</v>
      </c>
      <c r="G1085">
        <f t="shared" si="131"/>
        <v>3.3435740927909681</v>
      </c>
      <c r="H1085">
        <f t="shared" si="124"/>
        <v>-28.10390761547232</v>
      </c>
      <c r="I1085">
        <f t="shared" si="125"/>
        <v>-2.6525698450546966</v>
      </c>
      <c r="J1085">
        <f t="shared" si="126"/>
        <v>0</v>
      </c>
      <c r="K1085">
        <f t="shared" si="127"/>
        <v>25.451337770417624</v>
      </c>
      <c r="L1085">
        <f t="shared" si="128"/>
        <v>0</v>
      </c>
      <c r="Q1085">
        <v>1.2371066125587299E-2</v>
      </c>
    </row>
    <row r="1086" spans="1:17" x14ac:dyDescent="0.25">
      <c r="A1086" s="1">
        <v>1085</v>
      </c>
      <c r="B1086" s="2">
        <v>42817</v>
      </c>
      <c r="C1086" s="3">
        <v>1379.099976</v>
      </c>
      <c r="D1086">
        <f t="shared" si="129"/>
        <v>5.439808747576873E-4</v>
      </c>
      <c r="E1086">
        <f t="shared" si="132"/>
        <v>1.8810179417961883E-4</v>
      </c>
      <c r="F1086">
        <f t="shared" si="130"/>
        <v>29.065111164770286</v>
      </c>
      <c r="G1086">
        <f t="shared" si="131"/>
        <v>3.3695385258413477</v>
      </c>
      <c r="H1086">
        <f t="shared" si="124"/>
        <v>-27.633850616326445</v>
      </c>
      <c r="I1086">
        <f t="shared" si="125"/>
        <v>0.74979602566671733</v>
      </c>
      <c r="J1086">
        <f t="shared" si="126"/>
        <v>0</v>
      </c>
      <c r="K1086">
        <f t="shared" si="127"/>
        <v>28.383646641993163</v>
      </c>
      <c r="L1086">
        <f t="shared" si="128"/>
        <v>0</v>
      </c>
      <c r="Q1086">
        <v>1.21875384889803E-2</v>
      </c>
    </row>
    <row r="1087" spans="1:17" x14ac:dyDescent="0.25">
      <c r="A1087" s="1">
        <v>1086</v>
      </c>
      <c r="B1087" s="2">
        <v>42818</v>
      </c>
      <c r="C1087" s="3">
        <v>1385</v>
      </c>
      <c r="D1087">
        <f t="shared" si="129"/>
        <v>4.2690445438008607E-3</v>
      </c>
      <c r="E1087">
        <f t="shared" si="132"/>
        <v>1.8185957573683766E-4</v>
      </c>
      <c r="F1087">
        <f t="shared" si="130"/>
        <v>28.137204412467362</v>
      </c>
      <c r="G1087">
        <f t="shared" si="131"/>
        <v>3.3370927010676712</v>
      </c>
      <c r="H1087">
        <f t="shared" ref="H1087:H1090" si="133">-1.645*Q1087*C1086</f>
        <v>-26.781733582969981</v>
      </c>
      <c r="I1087">
        <f t="shared" ref="I1087:I1090" si="134">D1087*C1086</f>
        <v>5.8874392278986978</v>
      </c>
      <c r="J1087">
        <f t="shared" ref="J1087:J1090" si="135">IF(D1087*C1086&lt;=H1087,1,0)</f>
        <v>0</v>
      </c>
      <c r="K1087">
        <f t="shared" ref="K1087:K1090" si="136">IF(J1087=0,I1087-H1087,0)</f>
        <v>32.66917281086868</v>
      </c>
      <c r="L1087">
        <f t="shared" ref="L1087:L1090" si="137">IF(J1087=1,I1087-H1087,0)</f>
        <v>0</v>
      </c>
      <c r="Q1087">
        <v>1.1805300117116699E-2</v>
      </c>
    </row>
    <row r="1088" spans="1:17" x14ac:dyDescent="0.25">
      <c r="A1088" s="1">
        <v>1087</v>
      </c>
      <c r="B1088" s="2">
        <v>42821</v>
      </c>
      <c r="C1088" s="3">
        <v>1383.1999510000001</v>
      </c>
      <c r="D1088">
        <f t="shared" si="129"/>
        <v>-1.3005196774598983E-3</v>
      </c>
      <c r="E1088">
        <f t="shared" si="132"/>
        <v>1.7728763969397627E-4</v>
      </c>
      <c r="F1088">
        <f t="shared" si="130"/>
        <v>29.819421826333304</v>
      </c>
      <c r="G1088">
        <f t="shared" si="131"/>
        <v>3.3951599203603413</v>
      </c>
      <c r="H1088">
        <f t="shared" si="133"/>
        <v>-26.124700780833045</v>
      </c>
      <c r="I1088">
        <f t="shared" si="134"/>
        <v>-1.8012197532819592</v>
      </c>
      <c r="J1088">
        <f t="shared" si="135"/>
        <v>0</v>
      </c>
      <c r="K1088">
        <f t="shared" si="136"/>
        <v>24.323481027551086</v>
      </c>
      <c r="L1088">
        <f t="shared" si="137"/>
        <v>0</v>
      </c>
      <c r="Q1088">
        <v>1.14666260436211E-2</v>
      </c>
    </row>
    <row r="1089" spans="1:17" x14ac:dyDescent="0.25">
      <c r="A1089" s="1">
        <v>1088</v>
      </c>
      <c r="B1089" s="2">
        <v>42822</v>
      </c>
      <c r="C1089" s="3">
        <v>1418.849976</v>
      </c>
      <c r="D1089">
        <f t="shared" si="129"/>
        <v>2.5447047468202692E-2</v>
      </c>
      <c r="E1089">
        <f t="shared" si="132"/>
        <v>1.7208615061044787E-4</v>
      </c>
      <c r="F1089">
        <f t="shared" si="130"/>
        <v>4.6336377924137118</v>
      </c>
      <c r="G1089">
        <f t="shared" si="131"/>
        <v>1.5333422599025774</v>
      </c>
      <c r="H1089">
        <f t="shared" si="133"/>
        <v>-25.649945163493555</v>
      </c>
      <c r="I1089">
        <f t="shared" si="134"/>
        <v>35.198354811112637</v>
      </c>
      <c r="J1089">
        <f t="shared" si="135"/>
        <v>0</v>
      </c>
      <c r="K1089">
        <f t="shared" si="136"/>
        <v>60.848299974606192</v>
      </c>
      <c r="L1089">
        <f t="shared" si="137"/>
        <v>0</v>
      </c>
      <c r="Q1089">
        <v>1.1272897906508801E-2</v>
      </c>
    </row>
    <row r="1090" spans="1:17" x14ac:dyDescent="0.25">
      <c r="A1090" s="1">
        <v>1089</v>
      </c>
      <c r="B1090" s="2">
        <v>42823</v>
      </c>
      <c r="C1090" s="3">
        <v>1402.099976</v>
      </c>
      <c r="D1090">
        <f t="shared" si="129"/>
        <v>-1.1875571802277385E-2</v>
      </c>
      <c r="E1090">
        <f t="shared" si="132"/>
        <v>2.0768460396387107E-4</v>
      </c>
      <c r="F1090">
        <f t="shared" si="130"/>
        <v>19.71301538069833</v>
      </c>
      <c r="G1090">
        <f t="shared" si="131"/>
        <v>2.9812790968147707</v>
      </c>
      <c r="H1090">
        <f t="shared" si="133"/>
        <v>-26.792802876979991</v>
      </c>
      <c r="I1090">
        <f t="shared" si="134"/>
        <v>-16.849654766647543</v>
      </c>
      <c r="J1090">
        <f t="shared" si="135"/>
        <v>0</v>
      </c>
      <c r="K1090">
        <f t="shared" si="136"/>
        <v>9.9431481103324479</v>
      </c>
      <c r="L1090">
        <f t="shared" si="137"/>
        <v>0</v>
      </c>
      <c r="Q1090">
        <v>1.14793096083457E-2</v>
      </c>
    </row>
    <row r="1091" spans="1:17" x14ac:dyDescent="0.25">
      <c r="J1091" s="12" t="s">
        <v>21</v>
      </c>
      <c r="K1091" s="14">
        <f>SUM(K254:K1090)</f>
        <v>21936.047446068835</v>
      </c>
      <c r="L1091">
        <f>SUM(L254:L1090)</f>
        <v>-318.14603688232734</v>
      </c>
    </row>
    <row r="1092" spans="1:17" x14ac:dyDescent="0.25">
      <c r="I1092" s="12" t="s">
        <v>19</v>
      </c>
      <c r="J1092" s="13">
        <f>SUM(J254:J1090)</f>
        <v>31</v>
      </c>
    </row>
    <row r="1093" spans="1:17" x14ac:dyDescent="0.25">
      <c r="I1093" s="12" t="s">
        <v>20</v>
      </c>
      <c r="J1093" s="12">
        <f>J1092/COUNT(J254:J1090)</f>
        <v>3.7037037037037035E-2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93"/>
  <sheetViews>
    <sheetView tabSelected="1" workbookViewId="0">
      <selection activeCell="J14" sqref="J14"/>
    </sheetView>
  </sheetViews>
  <sheetFormatPr defaultRowHeight="15" x14ac:dyDescent="0.25"/>
  <cols>
    <col min="2" max="2" width="10.42578125" bestFit="1" customWidth="1"/>
    <col min="9" max="9" width="14.140625" bestFit="1" customWidth="1"/>
    <col min="17" max="17" width="20.5703125" bestFit="1" customWidth="1"/>
  </cols>
  <sheetData>
    <row r="1" spans="1:17" ht="45" x14ac:dyDescent="0.25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18</v>
      </c>
      <c r="K1" s="6" t="s">
        <v>9</v>
      </c>
      <c r="L1" s="6" t="s">
        <v>10</v>
      </c>
    </row>
    <row r="2" spans="1:17" x14ac:dyDescent="0.25">
      <c r="A2" s="1">
        <v>1</v>
      </c>
      <c r="B2" s="2">
        <v>41204</v>
      </c>
      <c r="C2" s="3">
        <v>356.79998799999998</v>
      </c>
      <c r="N2" t="s">
        <v>11</v>
      </c>
      <c r="O2" t="s">
        <v>12</v>
      </c>
      <c r="Q2" s="15" t="s">
        <v>37</v>
      </c>
    </row>
    <row r="3" spans="1:17" x14ac:dyDescent="0.25">
      <c r="A3" s="1">
        <v>2</v>
      </c>
      <c r="B3" s="2">
        <v>41205</v>
      </c>
      <c r="C3" s="3">
        <v>358</v>
      </c>
      <c r="D3">
        <f>LN(C3/C2)</f>
        <v>3.357619327133667E-3</v>
      </c>
      <c r="E3">
        <f>_xlfn.VAR.S(D3:D1090)</f>
        <v>4.3900296867088197E-4</v>
      </c>
      <c r="F3">
        <f>_xlfn.NORM.DIST(D3,0,SQRT(E3),FALSE)</f>
        <v>18.797495543585843</v>
      </c>
      <c r="G3">
        <f>LN(F3)</f>
        <v>2.9337236451951845</v>
      </c>
      <c r="M3" s="7" t="s">
        <v>13</v>
      </c>
      <c r="N3">
        <v>5.0000000000000002E-5</v>
      </c>
      <c r="O3">
        <v>1.0325705868034659E-5</v>
      </c>
      <c r="Q3">
        <v>2.0943392768451301E-2</v>
      </c>
    </row>
    <row r="4" spans="1:17" x14ac:dyDescent="0.25">
      <c r="A4" s="1">
        <v>3</v>
      </c>
      <c r="B4" s="2">
        <v>41207</v>
      </c>
      <c r="C4" s="3">
        <v>362.70001200000002</v>
      </c>
      <c r="D4">
        <f t="shared" ref="D4:D67" si="0">LN(C4/C3)</f>
        <v>1.304309297335029E-2</v>
      </c>
      <c r="E4">
        <f>$O$3+$O$4*D3^2+$O$5*E3</f>
        <v>4.1132251029880369E-4</v>
      </c>
      <c r="F4">
        <f t="shared" ref="F4:F67" si="1">_xlfn.NORM.DIST(D4,0,SQRT(E4),FALSE)</f>
        <v>15.995842014787288</v>
      </c>
      <c r="G4">
        <f t="shared" ref="G4:G67" si="2">LN(F4)</f>
        <v>2.772328814390868</v>
      </c>
      <c r="M4" s="7" t="s">
        <v>14</v>
      </c>
      <c r="N4">
        <v>0.15</v>
      </c>
      <c r="O4">
        <v>6.2461263858064067E-2</v>
      </c>
      <c r="Q4">
        <v>2.01345587573066E-2</v>
      </c>
    </row>
    <row r="5" spans="1:17" x14ac:dyDescent="0.25">
      <c r="A5" s="1">
        <v>4</v>
      </c>
      <c r="B5" s="2">
        <v>41211</v>
      </c>
      <c r="C5" s="3">
        <v>365.45001200000002</v>
      </c>
      <c r="D5">
        <f t="shared" si="0"/>
        <v>7.5534243885790366E-3</v>
      </c>
      <c r="E5">
        <f t="shared" ref="E5:E68" si="3">$O$3+$O$4*D4^2+$O$5*E4</f>
        <v>3.9600474309677073E-4</v>
      </c>
      <c r="F5">
        <f t="shared" si="1"/>
        <v>18.654107398713144</v>
      </c>
      <c r="G5">
        <f t="shared" si="2"/>
        <v>2.9260663576974011</v>
      </c>
      <c r="M5" s="7" t="s">
        <v>15</v>
      </c>
      <c r="N5">
        <v>0.75</v>
      </c>
      <c r="O5">
        <v>0.91182217256327214</v>
      </c>
      <c r="Q5">
        <v>1.9569874406773099E-2</v>
      </c>
    </row>
    <row r="6" spans="1:17" x14ac:dyDescent="0.25">
      <c r="A6" s="1">
        <v>5</v>
      </c>
      <c r="B6" s="2">
        <v>41212</v>
      </c>
      <c r="C6" s="3">
        <v>362.95001200000002</v>
      </c>
      <c r="D6">
        <f t="shared" si="0"/>
        <v>-6.8643869693751029E-3</v>
      </c>
      <c r="E6">
        <f t="shared" si="3"/>
        <v>3.7497528975315262E-4</v>
      </c>
      <c r="F6">
        <f t="shared" si="1"/>
        <v>19.347362967331776</v>
      </c>
      <c r="G6">
        <f t="shared" si="2"/>
        <v>2.9625561294306766</v>
      </c>
      <c r="M6" s="7" t="s">
        <v>16</v>
      </c>
      <c r="N6">
        <v>2743.8502450167789</v>
      </c>
      <c r="O6">
        <f>SUM(G3:G1090)</f>
        <v>2754.8811306100024</v>
      </c>
      <c r="Q6">
        <v>1.89212974682814E-2</v>
      </c>
    </row>
    <row r="7" spans="1:17" x14ac:dyDescent="0.25">
      <c r="A7" s="1">
        <v>6</v>
      </c>
      <c r="B7" s="2">
        <v>41213</v>
      </c>
      <c r="C7" s="3">
        <v>360.64999399999999</v>
      </c>
      <c r="D7">
        <f t="shared" si="0"/>
        <v>-6.3571744802012435E-3</v>
      </c>
      <c r="E7">
        <f t="shared" si="3"/>
        <v>3.5517965201779095E-4</v>
      </c>
      <c r="F7">
        <f t="shared" si="1"/>
        <v>19.9976150026434</v>
      </c>
      <c r="G7">
        <f t="shared" si="2"/>
        <v>2.9956130165753301</v>
      </c>
      <c r="M7" s="7" t="s">
        <v>17</v>
      </c>
      <c r="N7">
        <f>N4+N5</f>
        <v>0.9</v>
      </c>
      <c r="O7">
        <f>O4+O5</f>
        <v>0.97428343642133619</v>
      </c>
      <c r="Q7">
        <v>1.8836491145868401E-2</v>
      </c>
    </row>
    <row r="8" spans="1:17" x14ac:dyDescent="0.25">
      <c r="A8" s="1">
        <v>7</v>
      </c>
      <c r="B8" s="2">
        <v>41214</v>
      </c>
      <c r="C8" s="3">
        <v>363.79998799999998</v>
      </c>
      <c r="D8">
        <f t="shared" si="0"/>
        <v>8.6962907858115328E-3</v>
      </c>
      <c r="E8">
        <f t="shared" si="3"/>
        <v>3.3671067656234097E-4</v>
      </c>
      <c r="F8">
        <f t="shared" si="1"/>
        <v>19.431672712787741</v>
      </c>
      <c r="G8">
        <f t="shared" si="2"/>
        <v>2.9669043488649347</v>
      </c>
      <c r="Q8">
        <v>1.8713282571923701E-2</v>
      </c>
    </row>
    <row r="9" spans="1:17" x14ac:dyDescent="0.25">
      <c r="A9" s="1">
        <v>8</v>
      </c>
      <c r="B9" s="2">
        <v>41215</v>
      </c>
      <c r="C9" s="3">
        <v>365.54998799999998</v>
      </c>
      <c r="D9">
        <f t="shared" si="0"/>
        <v>4.7988028132131995E-3</v>
      </c>
      <c r="E9">
        <f t="shared" si="3"/>
        <v>3.2206962914674677E-4</v>
      </c>
      <c r="F9">
        <f t="shared" si="1"/>
        <v>21.449086180633913</v>
      </c>
      <c r="G9">
        <f t="shared" si="2"/>
        <v>3.065682042165073</v>
      </c>
      <c r="Q9">
        <v>1.8133721283595999E-2</v>
      </c>
    </row>
    <row r="10" spans="1:17" x14ac:dyDescent="0.25">
      <c r="A10" s="1">
        <v>9</v>
      </c>
      <c r="B10" s="2">
        <v>41218</v>
      </c>
      <c r="C10" s="3">
        <v>366.39999399999999</v>
      </c>
      <c r="D10">
        <f t="shared" si="0"/>
        <v>2.3225805123515551E-3</v>
      </c>
      <c r="E10">
        <f t="shared" si="3"/>
        <v>3.0543432457520356E-4</v>
      </c>
      <c r="F10">
        <f t="shared" si="1"/>
        <v>22.626429845190948</v>
      </c>
      <c r="G10">
        <f t="shared" si="2"/>
        <v>3.1191186851666077</v>
      </c>
      <c r="Q10">
        <v>1.7503729562021501E-2</v>
      </c>
    </row>
    <row r="11" spans="1:17" x14ac:dyDescent="0.25">
      <c r="A11" s="1">
        <v>10</v>
      </c>
      <c r="B11" s="2">
        <v>41219</v>
      </c>
      <c r="C11" s="3">
        <v>362.95001200000002</v>
      </c>
      <c r="D11">
        <f t="shared" si="0"/>
        <v>-9.4604996311747902E-3</v>
      </c>
      <c r="E11">
        <f t="shared" si="3"/>
        <v>2.891644350848861E-4</v>
      </c>
      <c r="F11">
        <f t="shared" si="1"/>
        <v>20.096806746288667</v>
      </c>
      <c r="G11">
        <f t="shared" si="2"/>
        <v>3.0005609341002706</v>
      </c>
      <c r="Q11">
        <v>1.68552567415476E-2</v>
      </c>
    </row>
    <row r="12" spans="1:17" x14ac:dyDescent="0.25">
      <c r="A12" s="1">
        <v>11</v>
      </c>
      <c r="B12" s="2">
        <v>41220</v>
      </c>
      <c r="C12" s="3">
        <v>364.5</v>
      </c>
      <c r="D12">
        <f t="shared" si="0"/>
        <v>4.2614346554583132E-3</v>
      </c>
      <c r="E12">
        <f t="shared" si="3"/>
        <v>2.7958259819913E-4</v>
      </c>
      <c r="F12">
        <f t="shared" si="1"/>
        <v>23.096733197652362</v>
      </c>
      <c r="G12">
        <f t="shared" si="2"/>
        <v>3.1396911875119455</v>
      </c>
      <c r="Q12">
        <v>1.71029922946511E-2</v>
      </c>
    </row>
    <row r="13" spans="1:17" x14ac:dyDescent="0.25">
      <c r="A13" s="1">
        <v>12</v>
      </c>
      <c r="B13" s="2">
        <v>41221</v>
      </c>
      <c r="C13" s="3">
        <v>362.89999399999999</v>
      </c>
      <c r="D13">
        <f t="shared" si="0"/>
        <v>-4.3992537631686191E-3</v>
      </c>
      <c r="E13">
        <f t="shared" si="3"/>
        <v>2.6638960360994985E-4</v>
      </c>
      <c r="F13">
        <f t="shared" si="1"/>
        <v>23.570863687915356</v>
      </c>
      <c r="G13">
        <f t="shared" si="2"/>
        <v>3.160011359803002</v>
      </c>
      <c r="Q13">
        <v>1.65152231945992E-2</v>
      </c>
    </row>
    <row r="14" spans="1:17" x14ac:dyDescent="0.25">
      <c r="A14" s="1">
        <v>13</v>
      </c>
      <c r="B14" s="2">
        <v>41222</v>
      </c>
      <c r="C14" s="3">
        <v>363</v>
      </c>
      <c r="D14">
        <f t="shared" si="0"/>
        <v>2.7553657930655428E-4</v>
      </c>
      <c r="E14">
        <f t="shared" si="3"/>
        <v>2.5443449290712142E-4</v>
      </c>
      <c r="F14">
        <f t="shared" si="1"/>
        <v>25.006751479020966</v>
      </c>
      <c r="G14">
        <f t="shared" si="2"/>
        <v>3.2191458475696284</v>
      </c>
      <c r="Q14">
        <v>1.6348796682194199E-2</v>
      </c>
    </row>
    <row r="15" spans="1:17" x14ac:dyDescent="0.25">
      <c r="A15" s="1">
        <v>14</v>
      </c>
      <c r="B15" s="2">
        <v>41225</v>
      </c>
      <c r="C15" s="3">
        <v>368.95001200000002</v>
      </c>
      <c r="D15">
        <f t="shared" si="0"/>
        <v>1.6258331764256746E-2</v>
      </c>
      <c r="E15">
        <f t="shared" si="3"/>
        <v>2.4232946005018542E-4</v>
      </c>
      <c r="F15">
        <f t="shared" si="1"/>
        <v>14.853965486582499</v>
      </c>
      <c r="G15">
        <f t="shared" si="2"/>
        <v>2.698266865734408</v>
      </c>
      <c r="Q15">
        <v>1.5801496445653401E-2</v>
      </c>
    </row>
    <row r="16" spans="1:17" x14ac:dyDescent="0.25">
      <c r="A16" s="1">
        <v>15</v>
      </c>
      <c r="B16" s="2">
        <v>41228</v>
      </c>
      <c r="C16" s="3">
        <v>376.79998799999998</v>
      </c>
      <c r="D16">
        <f t="shared" si="0"/>
        <v>2.105334482596628E-2</v>
      </c>
      <c r="E16">
        <f t="shared" si="3"/>
        <v>2.4779767583763733E-4</v>
      </c>
      <c r="F16">
        <f t="shared" si="1"/>
        <v>10.36199788279208</v>
      </c>
      <c r="G16">
        <f t="shared" si="2"/>
        <v>2.3381450640683217</v>
      </c>
      <c r="Q16">
        <v>1.5530578147541701E-2</v>
      </c>
    </row>
    <row r="17" spans="1:17" x14ac:dyDescent="0.25">
      <c r="A17" s="1">
        <v>16</v>
      </c>
      <c r="B17" s="2">
        <v>41229</v>
      </c>
      <c r="C17" s="3">
        <v>377.85000600000001</v>
      </c>
      <c r="D17">
        <f t="shared" si="0"/>
        <v>2.7827964909722942E-3</v>
      </c>
      <c r="E17">
        <f t="shared" si="3"/>
        <v>2.6395865949252413E-4</v>
      </c>
      <c r="F17">
        <f t="shared" si="1"/>
        <v>24.197555503018002</v>
      </c>
      <c r="G17">
        <f t="shared" si="2"/>
        <v>3.1862516157885743</v>
      </c>
      <c r="Q17">
        <v>1.5374778630600701E-2</v>
      </c>
    </row>
    <row r="18" spans="1:17" x14ac:dyDescent="0.25">
      <c r="A18" s="1">
        <v>17</v>
      </c>
      <c r="B18" s="2">
        <v>41232</v>
      </c>
      <c r="C18" s="3">
        <v>378.85000600000001</v>
      </c>
      <c r="D18">
        <f t="shared" si="0"/>
        <v>2.6430568687390282E-3</v>
      </c>
      <c r="E18">
        <f t="shared" si="3"/>
        <v>2.514927615317917E-4</v>
      </c>
      <c r="F18">
        <f t="shared" si="1"/>
        <v>24.809361750435265</v>
      </c>
      <c r="G18">
        <f t="shared" si="2"/>
        <v>3.2112210718764418</v>
      </c>
      <c r="Q18">
        <v>1.48439892208258E-2</v>
      </c>
    </row>
    <row r="19" spans="1:17" x14ac:dyDescent="0.25">
      <c r="A19" s="1">
        <v>18</v>
      </c>
      <c r="B19" s="2">
        <v>41233</v>
      </c>
      <c r="C19" s="3">
        <v>389</v>
      </c>
      <c r="D19">
        <f t="shared" si="0"/>
        <v>2.6438979403661366E-2</v>
      </c>
      <c r="E19">
        <f t="shared" si="3"/>
        <v>2.4007872082161319E-4</v>
      </c>
      <c r="F19">
        <f t="shared" si="1"/>
        <v>6.0045644474562589</v>
      </c>
      <c r="G19">
        <f t="shared" si="2"/>
        <v>1.7925199212538159</v>
      </c>
      <c r="Q19">
        <v>1.4336705484629101E-2</v>
      </c>
    </row>
    <row r="20" spans="1:17" x14ac:dyDescent="0.25">
      <c r="A20" s="1">
        <v>19</v>
      </c>
      <c r="B20" s="2">
        <v>41234</v>
      </c>
      <c r="C20" s="3">
        <v>370</v>
      </c>
      <c r="D20">
        <f t="shared" si="0"/>
        <v>-5.0076337980176203E-2</v>
      </c>
      <c r="E20">
        <f t="shared" si="3"/>
        <v>2.7289645634433359E-4</v>
      </c>
      <c r="F20">
        <f t="shared" si="1"/>
        <v>0.24408990857654345</v>
      </c>
      <c r="G20">
        <f t="shared" si="2"/>
        <v>-1.4102186437874784</v>
      </c>
      <c r="Q20">
        <v>1.4356106893252601E-2</v>
      </c>
    </row>
    <row r="21" spans="1:17" x14ac:dyDescent="0.25">
      <c r="A21" s="1">
        <v>20</v>
      </c>
      <c r="B21" s="2">
        <v>41235</v>
      </c>
      <c r="C21" s="3">
        <v>368.5</v>
      </c>
      <c r="D21">
        <f t="shared" si="0"/>
        <v>-4.0622940088787928E-3</v>
      </c>
      <c r="E21">
        <f t="shared" si="3"/>
        <v>4.1578908588633771E-4</v>
      </c>
      <c r="F21">
        <f t="shared" si="1"/>
        <v>19.180290340736011</v>
      </c>
      <c r="G21">
        <f t="shared" si="2"/>
        <v>2.953883207022471</v>
      </c>
      <c r="Q21">
        <v>1.8749040021433901E-2</v>
      </c>
    </row>
    <row r="22" spans="1:17" x14ac:dyDescent="0.25">
      <c r="A22" s="1">
        <v>21</v>
      </c>
      <c r="B22" s="2">
        <v>41236</v>
      </c>
      <c r="C22" s="3">
        <v>374.85000600000001</v>
      </c>
      <c r="D22">
        <f t="shared" si="0"/>
        <v>1.7085250326082237E-2</v>
      </c>
      <c r="E22">
        <f t="shared" si="3"/>
        <v>3.9048216379459805E-4</v>
      </c>
      <c r="F22">
        <f t="shared" si="1"/>
        <v>13.892505573409689</v>
      </c>
      <c r="G22">
        <f t="shared" si="2"/>
        <v>2.6313495273530494</v>
      </c>
      <c r="Q22">
        <v>1.84373474242795E-2</v>
      </c>
    </row>
    <row r="23" spans="1:17" x14ac:dyDescent="0.25">
      <c r="A23" s="1">
        <v>22</v>
      </c>
      <c r="B23" s="2">
        <v>41239</v>
      </c>
      <c r="C23" s="3">
        <v>377</v>
      </c>
      <c r="D23">
        <f t="shared" si="0"/>
        <v>5.7192254925372147E-3</v>
      </c>
      <c r="E23">
        <f t="shared" si="3"/>
        <v>3.8460880467181251E-4</v>
      </c>
      <c r="F23">
        <f t="shared" si="1"/>
        <v>19.495433389995164</v>
      </c>
      <c r="G23">
        <f t="shared" si="2"/>
        <v>2.9701802530156289</v>
      </c>
      <c r="Q23">
        <v>1.8047406602090501E-2</v>
      </c>
    </row>
    <row r="24" spans="1:17" x14ac:dyDescent="0.25">
      <c r="A24" s="1">
        <v>23</v>
      </c>
      <c r="B24" s="2">
        <v>41240</v>
      </c>
      <c r="C24" s="3">
        <v>385.64999399999999</v>
      </c>
      <c r="D24">
        <f t="shared" si="0"/>
        <v>2.2685019373848741E-2</v>
      </c>
      <c r="E24">
        <f t="shared" si="3"/>
        <v>3.6306362095411219E-4</v>
      </c>
      <c r="F24">
        <f t="shared" si="1"/>
        <v>10.306992728354048</v>
      </c>
      <c r="G24">
        <f t="shared" si="2"/>
        <v>2.3328225705488328</v>
      </c>
      <c r="Q24">
        <v>1.7440964107219601E-2</v>
      </c>
    </row>
    <row r="25" spans="1:17" x14ac:dyDescent="0.25">
      <c r="A25" s="1">
        <v>24</v>
      </c>
      <c r="B25" s="2">
        <v>41242</v>
      </c>
      <c r="C25" s="3">
        <v>394.10000600000001</v>
      </c>
      <c r="D25">
        <f t="shared" si="0"/>
        <v>2.167449260366075E-2</v>
      </c>
      <c r="E25">
        <f t="shared" si="3"/>
        <v>3.7351836299456495E-4</v>
      </c>
      <c r="F25">
        <f t="shared" si="1"/>
        <v>11.00632746778448</v>
      </c>
      <c r="G25">
        <f t="shared" si="2"/>
        <v>2.3984703317643077</v>
      </c>
      <c r="Q25">
        <v>1.72212762557972E-2</v>
      </c>
    </row>
    <row r="26" spans="1:17" x14ac:dyDescent="0.25">
      <c r="A26" s="1">
        <v>25</v>
      </c>
      <c r="B26" s="2">
        <v>41243</v>
      </c>
      <c r="C26" s="3">
        <v>416.95001200000002</v>
      </c>
      <c r="D26">
        <f t="shared" si="0"/>
        <v>5.6361639887903034E-2</v>
      </c>
      <c r="E26">
        <f t="shared" si="3"/>
        <v>3.8025131035229341E-4</v>
      </c>
      <c r="F26">
        <f t="shared" si="1"/>
        <v>0.31391935034943536</v>
      </c>
      <c r="G26">
        <f t="shared" si="2"/>
        <v>-1.1586191720853785</v>
      </c>
      <c r="Q26">
        <v>1.69916704465982E-2</v>
      </c>
    </row>
    <row r="27" spans="1:17" x14ac:dyDescent="0.25">
      <c r="A27" s="1">
        <v>26</v>
      </c>
      <c r="B27" s="2">
        <v>41246</v>
      </c>
      <c r="C27" s="3">
        <v>406.10000600000001</v>
      </c>
      <c r="D27">
        <f t="shared" si="0"/>
        <v>-2.6366889846485251E-2</v>
      </c>
      <c r="E27">
        <f t="shared" si="3"/>
        <v>5.5546388440888095E-4</v>
      </c>
      <c r="F27">
        <f t="shared" si="1"/>
        <v>9.053216384925781</v>
      </c>
      <c r="G27">
        <f t="shared" si="2"/>
        <v>2.2031200962208857</v>
      </c>
      <c r="Q27">
        <v>1.7524148003477399E-2</v>
      </c>
    </row>
    <row r="28" spans="1:17" x14ac:dyDescent="0.25">
      <c r="A28" s="1">
        <v>27</v>
      </c>
      <c r="B28" s="2">
        <v>41247</v>
      </c>
      <c r="C28" s="3">
        <v>422.75</v>
      </c>
      <c r="D28">
        <f t="shared" si="0"/>
        <v>4.0181538311751676E-2</v>
      </c>
      <c r="E28">
        <f t="shared" si="3"/>
        <v>5.6023386687641553E-4</v>
      </c>
      <c r="F28">
        <f t="shared" si="1"/>
        <v>3.9895302304477749</v>
      </c>
      <c r="G28">
        <f t="shared" si="2"/>
        <v>1.3836734872403782</v>
      </c>
      <c r="Q28">
        <v>1.9254654304229499E-2</v>
      </c>
    </row>
    <row r="29" spans="1:17" x14ac:dyDescent="0.25">
      <c r="A29" s="1">
        <v>28</v>
      </c>
      <c r="B29" s="2">
        <v>41248</v>
      </c>
      <c r="C29" s="3">
        <v>419.35000600000001</v>
      </c>
      <c r="D29">
        <f t="shared" si="0"/>
        <v>-8.0750800404118563E-3</v>
      </c>
      <c r="E29">
        <f t="shared" si="3"/>
        <v>6.2200657715428696E-4</v>
      </c>
      <c r="F29">
        <f t="shared" si="1"/>
        <v>15.179181186297001</v>
      </c>
      <c r="G29">
        <f t="shared" si="2"/>
        <v>2.7199248302160135</v>
      </c>
      <c r="Q29">
        <v>1.9311542670692999E-2</v>
      </c>
    </row>
    <row r="30" spans="1:17" x14ac:dyDescent="0.25">
      <c r="A30" s="1">
        <v>29</v>
      </c>
      <c r="B30" s="2">
        <v>41249</v>
      </c>
      <c r="C30" s="3">
        <v>422.89999399999999</v>
      </c>
      <c r="D30">
        <f t="shared" si="0"/>
        <v>8.4298225524136513E-3</v>
      </c>
      <c r="E30">
        <f t="shared" si="3"/>
        <v>5.8155800088677463E-4</v>
      </c>
      <c r="F30">
        <f t="shared" si="1"/>
        <v>15.56251661326101</v>
      </c>
      <c r="G30">
        <f t="shared" si="2"/>
        <v>2.7448652417431365</v>
      </c>
      <c r="Q30">
        <v>1.9308527471166799E-2</v>
      </c>
    </row>
    <row r="31" spans="1:17" x14ac:dyDescent="0.25">
      <c r="A31" s="1">
        <v>30</v>
      </c>
      <c r="B31" s="2">
        <v>41250</v>
      </c>
      <c r="C31" s="3">
        <v>425</v>
      </c>
      <c r="D31">
        <f t="shared" si="0"/>
        <v>4.9534386337253666E-3</v>
      </c>
      <c r="E31">
        <f t="shared" si="3"/>
        <v>5.4504180231057585E-4</v>
      </c>
      <c r="F31">
        <f t="shared" si="1"/>
        <v>16.707815857612157</v>
      </c>
      <c r="G31">
        <f t="shared" si="2"/>
        <v>2.815876625363527</v>
      </c>
      <c r="Q31">
        <v>1.8691995998674299E-2</v>
      </c>
    </row>
    <row r="32" spans="1:17" x14ac:dyDescent="0.25">
      <c r="A32" s="1">
        <v>31</v>
      </c>
      <c r="B32" s="2">
        <v>41253</v>
      </c>
      <c r="C32" s="3">
        <v>415.64999399999999</v>
      </c>
      <c r="D32">
        <f t="shared" si="0"/>
        <v>-2.2245623382541775E-2</v>
      </c>
      <c r="E32">
        <f t="shared" si="3"/>
        <v>5.088394903808456E-4</v>
      </c>
      <c r="F32">
        <f t="shared" si="1"/>
        <v>10.875139990677509</v>
      </c>
      <c r="G32">
        <f t="shared" si="2"/>
        <v>2.3864794495978732</v>
      </c>
      <c r="Q32">
        <v>1.80359901459787E-2</v>
      </c>
    </row>
    <row r="33" spans="1:17" x14ac:dyDescent="0.25">
      <c r="A33" s="1">
        <v>32</v>
      </c>
      <c r="B33" s="2">
        <v>41254</v>
      </c>
      <c r="C33" s="3">
        <v>417</v>
      </c>
      <c r="D33">
        <f t="shared" si="0"/>
        <v>3.2426762569264379E-3</v>
      </c>
      <c r="E33">
        <f t="shared" si="3"/>
        <v>5.0520690118517522E-4</v>
      </c>
      <c r="F33">
        <f t="shared" si="1"/>
        <v>17.565313668880858</v>
      </c>
      <c r="G33">
        <f t="shared" si="2"/>
        <v>2.8659261431661367</v>
      </c>
      <c r="Q33">
        <v>1.9354126568259099E-2</v>
      </c>
    </row>
    <row r="34" spans="1:17" x14ac:dyDescent="0.25">
      <c r="A34" s="1">
        <v>33</v>
      </c>
      <c r="B34" s="2">
        <v>41255</v>
      </c>
      <c r="C34" s="3">
        <v>413.35000600000001</v>
      </c>
      <c r="D34">
        <f t="shared" si="0"/>
        <v>-8.7915155845731622E-3</v>
      </c>
      <c r="E34">
        <f t="shared" si="3"/>
        <v>4.7164133712379282E-4</v>
      </c>
      <c r="F34">
        <f t="shared" si="1"/>
        <v>16.924618591850745</v>
      </c>
      <c r="G34">
        <f t="shared" si="2"/>
        <v>2.8287692833509608</v>
      </c>
      <c r="Q34">
        <v>1.86278745495678E-2</v>
      </c>
    </row>
    <row r="35" spans="1:17" x14ac:dyDescent="0.25">
      <c r="A35" s="1">
        <v>34</v>
      </c>
      <c r="B35" s="2">
        <v>41256</v>
      </c>
      <c r="C35" s="3">
        <v>409.89999399999999</v>
      </c>
      <c r="D35">
        <f t="shared" si="0"/>
        <v>-8.3814933416530325E-3</v>
      </c>
      <c r="E35">
        <f t="shared" si="3"/>
        <v>4.4520641225169217E-4</v>
      </c>
      <c r="F35">
        <f t="shared" si="1"/>
        <v>17.472922299958334</v>
      </c>
      <c r="G35">
        <f t="shared" si="2"/>
        <v>2.8606523854837582</v>
      </c>
      <c r="Q35">
        <v>1.8723014664601498E-2</v>
      </c>
    </row>
    <row r="36" spans="1:17" x14ac:dyDescent="0.25">
      <c r="A36" s="1">
        <v>35</v>
      </c>
      <c r="B36" s="2">
        <v>41257</v>
      </c>
      <c r="C36" s="3">
        <v>405.10000600000001</v>
      </c>
      <c r="D36">
        <f t="shared" si="0"/>
        <v>-1.177924785277267E-2</v>
      </c>
      <c r="E36">
        <f t="shared" si="3"/>
        <v>4.2066265214931722E-4</v>
      </c>
      <c r="F36">
        <f t="shared" si="1"/>
        <v>16.493757226253877</v>
      </c>
      <c r="G36">
        <f t="shared" si="2"/>
        <v>2.8029819593901366</v>
      </c>
      <c r="Q36">
        <v>1.8777963551800801E-2</v>
      </c>
    </row>
    <row r="37" spans="1:17" x14ac:dyDescent="0.25">
      <c r="A37" s="1">
        <v>36</v>
      </c>
      <c r="B37" s="2">
        <v>41260</v>
      </c>
      <c r="C37" s="3">
        <v>420.54998799999998</v>
      </c>
      <c r="D37">
        <f t="shared" si="0"/>
        <v>3.7429384854580874E-2</v>
      </c>
      <c r="E37">
        <f t="shared" si="3"/>
        <v>4.0256178209958535E-4</v>
      </c>
      <c r="F37">
        <f t="shared" si="1"/>
        <v>3.4897775432099496</v>
      </c>
      <c r="G37">
        <f t="shared" si="2"/>
        <v>1.2498379929821917</v>
      </c>
      <c r="Q37">
        <v>1.9122312631861399E-2</v>
      </c>
    </row>
    <row r="38" spans="1:17" x14ac:dyDescent="0.25">
      <c r="A38" s="1">
        <v>37</v>
      </c>
      <c r="B38" s="2">
        <v>41261</v>
      </c>
      <c r="C38" s="3">
        <v>427.29998799999998</v>
      </c>
      <c r="D38">
        <f t="shared" si="0"/>
        <v>1.5922964692281747E-2</v>
      </c>
      <c r="E38">
        <f t="shared" si="3"/>
        <v>4.6489612503415872E-4</v>
      </c>
      <c r="F38">
        <f t="shared" si="1"/>
        <v>14.086604544588468</v>
      </c>
      <c r="G38">
        <f t="shared" si="2"/>
        <v>2.6452243135187237</v>
      </c>
      <c r="Q38">
        <v>1.9127301629718901E-2</v>
      </c>
    </row>
    <row r="39" spans="1:17" x14ac:dyDescent="0.25">
      <c r="A39" s="1">
        <v>38</v>
      </c>
      <c r="B39" s="2">
        <v>41262</v>
      </c>
      <c r="C39" s="3">
        <v>433.89999399999999</v>
      </c>
      <c r="D39">
        <f t="shared" si="0"/>
        <v>1.5327764409568866E-2</v>
      </c>
      <c r="E39">
        <f t="shared" si="3"/>
        <v>4.5006477970731289E-4</v>
      </c>
      <c r="F39">
        <f t="shared" si="1"/>
        <v>14.485001126060196</v>
      </c>
      <c r="G39">
        <f t="shared" si="2"/>
        <v>2.673113708961055</v>
      </c>
      <c r="Q39">
        <v>1.8676511497183901E-2</v>
      </c>
    </row>
    <row r="40" spans="1:17" x14ac:dyDescent="0.25">
      <c r="A40" s="1">
        <v>39</v>
      </c>
      <c r="B40" s="2">
        <v>41263</v>
      </c>
      <c r="C40" s="3">
        <v>434.10000600000001</v>
      </c>
      <c r="D40">
        <f t="shared" si="0"/>
        <v>4.608571510138663E-4</v>
      </c>
      <c r="E40">
        <f t="shared" si="3"/>
        <v>4.3537942302396905E-4</v>
      </c>
      <c r="F40">
        <f t="shared" si="1"/>
        <v>19.114818826156888</v>
      </c>
      <c r="G40">
        <f t="shared" si="2"/>
        <v>2.9504638890054671</v>
      </c>
      <c r="Q40">
        <v>1.8237134083370101E-2</v>
      </c>
    </row>
    <row r="41" spans="1:17" x14ac:dyDescent="0.25">
      <c r="A41" s="1">
        <v>40</v>
      </c>
      <c r="B41" s="2">
        <v>41264</v>
      </c>
      <c r="C41" s="3">
        <v>432</v>
      </c>
      <c r="D41">
        <f t="shared" si="0"/>
        <v>-4.8493478831375244E-3</v>
      </c>
      <c r="E41">
        <f t="shared" si="3"/>
        <v>4.0732758336405397E-4</v>
      </c>
      <c r="F41">
        <f t="shared" si="1"/>
        <v>19.204439234092817</v>
      </c>
      <c r="G41">
        <f t="shared" si="2"/>
        <v>2.955141462417799</v>
      </c>
      <c r="Q41">
        <v>1.75773634395648E-2</v>
      </c>
    </row>
    <row r="42" spans="1:17" x14ac:dyDescent="0.25">
      <c r="A42" s="1">
        <v>41</v>
      </c>
      <c r="B42" s="2">
        <v>41267</v>
      </c>
      <c r="C42" s="3">
        <v>427.20001200000002</v>
      </c>
      <c r="D42">
        <f t="shared" si="0"/>
        <v>-1.1173272508237976E-2</v>
      </c>
      <c r="E42">
        <f t="shared" si="3"/>
        <v>3.8320487788083595E-4</v>
      </c>
      <c r="F42">
        <f t="shared" si="1"/>
        <v>17.316154593258521</v>
      </c>
      <c r="G42">
        <f t="shared" si="2"/>
        <v>2.8516398573094892</v>
      </c>
      <c r="Q42">
        <v>1.7393594582118199E-2</v>
      </c>
    </row>
    <row r="43" spans="1:17" x14ac:dyDescent="0.25">
      <c r="A43" s="1">
        <v>42</v>
      </c>
      <c r="B43" s="2">
        <v>41269</v>
      </c>
      <c r="C43" s="3">
        <v>424.89999399999999</v>
      </c>
      <c r="D43">
        <f t="shared" si="0"/>
        <v>-5.3984827360762065E-3</v>
      </c>
      <c r="E43">
        <f t="shared" si="3"/>
        <v>3.6753820041499118E-4</v>
      </c>
      <c r="F43">
        <f t="shared" si="1"/>
        <v>20.000475713573881</v>
      </c>
      <c r="G43">
        <f t="shared" si="2"/>
        <v>2.9957560589498105</v>
      </c>
      <c r="Q43">
        <v>1.77608824126122E-2</v>
      </c>
    </row>
    <row r="44" spans="1:17" x14ac:dyDescent="0.25">
      <c r="A44" s="1">
        <v>43</v>
      </c>
      <c r="B44" s="2">
        <v>41270</v>
      </c>
      <c r="C44" s="3">
        <v>423.89999399999999</v>
      </c>
      <c r="D44">
        <f t="shared" si="0"/>
        <v>-2.3562687954864171E-3</v>
      </c>
      <c r="E44">
        <f t="shared" si="3"/>
        <v>3.4727553334991916E-4</v>
      </c>
      <c r="F44">
        <f t="shared" si="1"/>
        <v>21.237401198046229</v>
      </c>
      <c r="G44">
        <f t="shared" si="2"/>
        <v>3.05576383474691</v>
      </c>
      <c r="Q44">
        <v>1.7613787670124201E-2</v>
      </c>
    </row>
    <row r="45" spans="1:17" x14ac:dyDescent="0.25">
      <c r="A45" s="1">
        <v>44</v>
      </c>
      <c r="B45" s="2">
        <v>41271</v>
      </c>
      <c r="C45" s="3">
        <v>415</v>
      </c>
      <c r="D45">
        <f t="shared" si="0"/>
        <v>-2.1219043973611317E-2</v>
      </c>
      <c r="E45">
        <f t="shared" si="3"/>
        <v>3.273260222668513E-4</v>
      </c>
      <c r="F45">
        <f t="shared" si="1"/>
        <v>11.084766504756773</v>
      </c>
      <c r="G45">
        <f t="shared" si="2"/>
        <v>2.4055717787739632</v>
      </c>
      <c r="Q45">
        <v>1.7219320554486599E-2</v>
      </c>
    </row>
    <row r="46" spans="1:17" x14ac:dyDescent="0.25">
      <c r="A46" s="1">
        <v>45</v>
      </c>
      <c r="B46" s="2">
        <v>41274</v>
      </c>
      <c r="C46" s="3">
        <v>416.70001200000002</v>
      </c>
      <c r="D46">
        <f t="shared" si="0"/>
        <v>4.0880469954051851E-3</v>
      </c>
      <c r="E46">
        <f t="shared" si="3"/>
        <v>3.3691187896127818E-4</v>
      </c>
      <c r="F46">
        <f t="shared" si="1"/>
        <v>21.202182260907357</v>
      </c>
      <c r="G46">
        <f t="shared" si="2"/>
        <v>3.0541041132155868</v>
      </c>
      <c r="Q46">
        <v>1.84922245086853E-2</v>
      </c>
    </row>
    <row r="47" spans="1:17" x14ac:dyDescent="0.25">
      <c r="A47" s="1">
        <v>46</v>
      </c>
      <c r="B47" s="2">
        <v>41275</v>
      </c>
      <c r="C47" s="3">
        <v>419.95001200000002</v>
      </c>
      <c r="D47">
        <f t="shared" si="0"/>
        <v>7.7691179203624328E-3</v>
      </c>
      <c r="E47">
        <f t="shared" si="3"/>
        <v>3.1857328795630019E-4</v>
      </c>
      <c r="F47">
        <f t="shared" si="1"/>
        <v>20.331204287868232</v>
      </c>
      <c r="G47">
        <f t="shared" si="2"/>
        <v>3.0121568628690034</v>
      </c>
      <c r="Q47">
        <v>1.7828807318993601E-2</v>
      </c>
    </row>
    <row r="48" spans="1:17" x14ac:dyDescent="0.25">
      <c r="A48" s="1">
        <v>47</v>
      </c>
      <c r="B48" s="2">
        <v>41276</v>
      </c>
      <c r="C48" s="3">
        <v>430</v>
      </c>
      <c r="D48">
        <f t="shared" si="0"/>
        <v>2.3649523541141994E-2</v>
      </c>
      <c r="E48">
        <f t="shared" si="3"/>
        <v>3.0457800490947692E-4</v>
      </c>
      <c r="F48">
        <f t="shared" si="1"/>
        <v>9.1266398604072094</v>
      </c>
      <c r="G48">
        <f t="shared" si="2"/>
        <v>2.2111975940520736</v>
      </c>
      <c r="Q48">
        <v>1.7276251466564699E-2</v>
      </c>
    </row>
    <row r="49" spans="1:17" x14ac:dyDescent="0.25">
      <c r="A49" s="1">
        <v>48</v>
      </c>
      <c r="B49" s="2">
        <v>41277</v>
      </c>
      <c r="C49" s="3">
        <v>438.39999399999999</v>
      </c>
      <c r="D49">
        <f t="shared" si="0"/>
        <v>1.9346513260066117E-2</v>
      </c>
      <c r="E49">
        <f t="shared" si="3"/>
        <v>3.2298126662949069E-4</v>
      </c>
      <c r="F49">
        <f t="shared" si="1"/>
        <v>12.435974565811577</v>
      </c>
      <c r="G49">
        <f t="shared" si="2"/>
        <v>2.5205934469878848</v>
      </c>
      <c r="Q49">
        <v>1.7085591521040899E-2</v>
      </c>
    </row>
    <row r="50" spans="1:17" x14ac:dyDescent="0.25">
      <c r="A50" s="1">
        <v>49</v>
      </c>
      <c r="B50" s="2">
        <v>41278</v>
      </c>
      <c r="C50" s="3">
        <v>434.25</v>
      </c>
      <c r="D50">
        <f t="shared" si="0"/>
        <v>-9.5113168264599236E-3</v>
      </c>
      <c r="E50">
        <f t="shared" si="3"/>
        <v>3.2820566110435147E-4</v>
      </c>
      <c r="F50">
        <f t="shared" si="1"/>
        <v>19.185959917905148</v>
      </c>
      <c r="G50">
        <f t="shared" si="2"/>
        <v>2.9541787572611411</v>
      </c>
      <c r="Q50">
        <v>1.68138730382319E-2</v>
      </c>
    </row>
    <row r="51" spans="1:17" x14ac:dyDescent="0.25">
      <c r="A51" s="1">
        <v>50</v>
      </c>
      <c r="B51" s="2">
        <v>41281</v>
      </c>
      <c r="C51" s="3">
        <v>432.5</v>
      </c>
      <c r="D51">
        <f t="shared" si="0"/>
        <v>-4.0380787492802685E-3</v>
      </c>
      <c r="E51">
        <f t="shared" si="3"/>
        <v>3.1524147228879625E-4</v>
      </c>
      <c r="F51">
        <f t="shared" si="1"/>
        <v>21.895572405377681</v>
      </c>
      <c r="G51">
        <f t="shared" si="2"/>
        <v>3.0862844431122589</v>
      </c>
      <c r="Q51">
        <v>1.7068203879444601E-2</v>
      </c>
    </row>
    <row r="52" spans="1:17" x14ac:dyDescent="0.25">
      <c r="A52" s="1">
        <v>51</v>
      </c>
      <c r="B52" s="2">
        <v>41282</v>
      </c>
      <c r="C52" s="3">
        <v>435</v>
      </c>
      <c r="D52">
        <f t="shared" si="0"/>
        <v>5.7637047167501338E-3</v>
      </c>
      <c r="E52">
        <f t="shared" si="3"/>
        <v>2.9878836837690746E-4</v>
      </c>
      <c r="F52">
        <f t="shared" si="1"/>
        <v>21.831574814405137</v>
      </c>
      <c r="G52">
        <f t="shared" si="2"/>
        <v>3.0833573078776739</v>
      </c>
      <c r="Q52">
        <v>1.6842747495716001E-2</v>
      </c>
    </row>
    <row r="53" spans="1:17" x14ac:dyDescent="0.25">
      <c r="A53" s="1">
        <v>52</v>
      </c>
      <c r="B53" s="2">
        <v>41283</v>
      </c>
      <c r="C53" s="3">
        <v>436.14999399999999</v>
      </c>
      <c r="D53">
        <f t="shared" si="0"/>
        <v>2.6401760338082328E-3</v>
      </c>
      <c r="E53">
        <f t="shared" si="3"/>
        <v>2.848425464860212E-4</v>
      </c>
      <c r="F53">
        <f t="shared" si="1"/>
        <v>23.350367137769378</v>
      </c>
      <c r="G53">
        <f t="shared" si="2"/>
        <v>3.1506127072362387</v>
      </c>
      <c r="Q53">
        <v>1.6299447256788301E-2</v>
      </c>
    </row>
    <row r="54" spans="1:17" x14ac:dyDescent="0.25">
      <c r="A54" s="1">
        <v>53</v>
      </c>
      <c r="B54" s="2">
        <v>41284</v>
      </c>
      <c r="C54" s="3">
        <v>439.20001200000002</v>
      </c>
      <c r="D54">
        <f t="shared" si="0"/>
        <v>6.968710395232623E-3</v>
      </c>
      <c r="E54">
        <f t="shared" si="3"/>
        <v>2.7048684352504713E-4</v>
      </c>
      <c r="F54">
        <f t="shared" si="1"/>
        <v>22.174335016062066</v>
      </c>
      <c r="G54">
        <f t="shared" si="2"/>
        <v>3.0989355397442835</v>
      </c>
      <c r="Q54">
        <v>1.57191614263653E-2</v>
      </c>
    </row>
    <row r="55" spans="1:17" x14ac:dyDescent="0.25">
      <c r="A55" s="1">
        <v>54</v>
      </c>
      <c r="B55" s="2">
        <v>41285</v>
      </c>
      <c r="C55" s="3">
        <v>442</v>
      </c>
      <c r="D55">
        <f t="shared" si="0"/>
        <v>6.3549645599732746E-3</v>
      </c>
      <c r="E55">
        <f t="shared" si="3"/>
        <v>2.5999490882627486E-4</v>
      </c>
      <c r="F55">
        <f t="shared" si="1"/>
        <v>22.89273551495226</v>
      </c>
      <c r="G55">
        <f t="shared" si="2"/>
        <v>3.1308196338119503</v>
      </c>
      <c r="Q55">
        <v>1.5257945737302599E-2</v>
      </c>
    </row>
    <row r="56" spans="1:17" x14ac:dyDescent="0.25">
      <c r="A56" s="1">
        <v>55</v>
      </c>
      <c r="B56" s="2">
        <v>41288</v>
      </c>
      <c r="C56" s="3">
        <v>431.95001200000002</v>
      </c>
      <c r="D56">
        <f t="shared" si="0"/>
        <v>-2.3000013491812115E-2</v>
      </c>
      <c r="E56">
        <f t="shared" si="3"/>
        <v>2.4991736251795744E-4</v>
      </c>
      <c r="F56">
        <f t="shared" si="1"/>
        <v>8.7574127225111607</v>
      </c>
      <c r="G56">
        <f t="shared" si="2"/>
        <v>2.1699005100120003</v>
      </c>
      <c r="Q56">
        <v>1.4807094766811401E-2</v>
      </c>
    </row>
    <row r="57" spans="1:17" x14ac:dyDescent="0.25">
      <c r="A57" s="1">
        <v>56</v>
      </c>
      <c r="B57" s="2">
        <v>41289</v>
      </c>
      <c r="C57" s="3">
        <v>440.20001200000002</v>
      </c>
      <c r="D57">
        <f t="shared" si="0"/>
        <v>1.8919327766811187E-2</v>
      </c>
      <c r="E57">
        <f t="shared" si="3"/>
        <v>2.7124794566628802E-4</v>
      </c>
      <c r="F57">
        <f t="shared" si="1"/>
        <v>12.522112389733321</v>
      </c>
      <c r="G57">
        <f t="shared" si="2"/>
        <v>2.5274960726648334</v>
      </c>
      <c r="Q57">
        <v>1.6390492833798499E-2</v>
      </c>
    </row>
    <row r="58" spans="1:17" x14ac:dyDescent="0.25">
      <c r="A58" s="1">
        <v>57</v>
      </c>
      <c r="B58" s="2">
        <v>41290</v>
      </c>
      <c r="C58" s="3">
        <v>440.39999399999999</v>
      </c>
      <c r="D58">
        <f t="shared" si="0"/>
        <v>4.5419487184935085E-4</v>
      </c>
      <c r="E58">
        <f t="shared" si="3"/>
        <v>2.8001304193359263E-4</v>
      </c>
      <c r="F58">
        <f t="shared" si="1"/>
        <v>23.832025666852104</v>
      </c>
      <c r="G58">
        <f t="shared" si="2"/>
        <v>3.1710302924015101</v>
      </c>
      <c r="Q58">
        <v>1.6145622427992699E-2</v>
      </c>
    </row>
    <row r="59" spans="1:17" x14ac:dyDescent="0.25">
      <c r="A59" s="1">
        <v>58</v>
      </c>
      <c r="B59" s="2">
        <v>41291</v>
      </c>
      <c r="C59" s="3">
        <v>430</v>
      </c>
      <c r="D59">
        <f t="shared" si="0"/>
        <v>-2.3898182536938435E-2</v>
      </c>
      <c r="E59">
        <f t="shared" si="3"/>
        <v>2.6566069143033039E-4</v>
      </c>
      <c r="F59">
        <f t="shared" si="1"/>
        <v>8.3544633508650605</v>
      </c>
      <c r="G59">
        <f t="shared" si="2"/>
        <v>2.1227959290886012</v>
      </c>
      <c r="Q59">
        <v>1.5593924585229501E-2</v>
      </c>
    </row>
    <row r="60" spans="1:17" x14ac:dyDescent="0.25">
      <c r="A60" s="1">
        <v>59</v>
      </c>
      <c r="B60" s="2">
        <v>41292</v>
      </c>
      <c r="C60" s="3">
        <v>428.79998799999998</v>
      </c>
      <c r="D60">
        <f t="shared" si="0"/>
        <v>-2.7946269160909151E-3</v>
      </c>
      <c r="E60">
        <f t="shared" si="3"/>
        <v>2.8823408712168026E-4</v>
      </c>
      <c r="F60">
        <f t="shared" si="1"/>
        <v>23.182144723864276</v>
      </c>
      <c r="G60">
        <f t="shared" si="2"/>
        <v>3.1433823583883256</v>
      </c>
      <c r="Q60">
        <v>1.7213312262060399E-2</v>
      </c>
    </row>
    <row r="61" spans="1:17" x14ac:dyDescent="0.25">
      <c r="A61" s="1">
        <v>60</v>
      </c>
      <c r="B61" s="2">
        <v>41295</v>
      </c>
      <c r="C61" s="3">
        <v>418.79998799999998</v>
      </c>
      <c r="D61">
        <f t="shared" si="0"/>
        <v>-2.3597131428430968E-2</v>
      </c>
      <c r="E61">
        <f t="shared" si="3"/>
        <v>2.7363175609219648E-4</v>
      </c>
      <c r="F61">
        <f t="shared" si="1"/>
        <v>8.7185625641433084</v>
      </c>
      <c r="G61">
        <f t="shared" si="2"/>
        <v>2.1654543807711479</v>
      </c>
      <c r="Q61">
        <v>1.6876185251162499E-2</v>
      </c>
    </row>
    <row r="62" spans="1:17" x14ac:dyDescent="0.25">
      <c r="A62" s="1">
        <v>61</v>
      </c>
      <c r="B62" s="2">
        <v>41296</v>
      </c>
      <c r="C62" s="3">
        <v>412.95001200000002</v>
      </c>
      <c r="D62">
        <f t="shared" si="0"/>
        <v>-1.4066901027152481E-2</v>
      </c>
      <c r="E62">
        <f t="shared" si="3"/>
        <v>2.9460917718129962E-4</v>
      </c>
      <c r="F62">
        <f t="shared" si="1"/>
        <v>16.612593661170454</v>
      </c>
      <c r="G62">
        <f t="shared" si="2"/>
        <v>2.8101610620171771</v>
      </c>
      <c r="Q62">
        <v>1.8388744264499601E-2</v>
      </c>
    </row>
    <row r="63" spans="1:17" x14ac:dyDescent="0.25">
      <c r="A63" s="1">
        <v>62</v>
      </c>
      <c r="B63" s="2">
        <v>41297</v>
      </c>
      <c r="C63" s="3">
        <v>418.5</v>
      </c>
      <c r="D63">
        <f t="shared" si="0"/>
        <v>1.3350340613596265E-2</v>
      </c>
      <c r="E63">
        <f t="shared" si="3"/>
        <v>2.9131657737544895E-4</v>
      </c>
      <c r="F63">
        <f t="shared" si="1"/>
        <v>17.213679751026174</v>
      </c>
      <c r="G63">
        <f t="shared" si="2"/>
        <v>2.8457044020706186</v>
      </c>
      <c r="Q63">
        <v>1.8954190979822899E-2</v>
      </c>
    </row>
    <row r="64" spans="1:17" x14ac:dyDescent="0.25">
      <c r="A64" s="1">
        <v>63</v>
      </c>
      <c r="B64" s="2">
        <v>41298</v>
      </c>
      <c r="C64" s="3">
        <v>426.25</v>
      </c>
      <c r="D64">
        <f t="shared" si="0"/>
        <v>1.8349138668196617E-2</v>
      </c>
      <c r="E64">
        <f t="shared" si="3"/>
        <v>2.8708719100606095E-4</v>
      </c>
      <c r="F64">
        <f t="shared" si="1"/>
        <v>13.09895442639521</v>
      </c>
      <c r="G64">
        <f t="shared" si="2"/>
        <v>2.5725324122427451</v>
      </c>
      <c r="Q64">
        <v>1.8458812814521001E-2</v>
      </c>
    </row>
    <row r="65" spans="1:17" x14ac:dyDescent="0.25">
      <c r="A65" s="1">
        <v>64</v>
      </c>
      <c r="B65" s="2">
        <v>41299</v>
      </c>
      <c r="C65" s="3">
        <v>430.39999399999999</v>
      </c>
      <c r="D65">
        <f t="shared" si="0"/>
        <v>9.6889663093275413E-3</v>
      </c>
      <c r="E65">
        <f t="shared" si="3"/>
        <v>2.9312831059671418E-4</v>
      </c>
      <c r="F65">
        <f t="shared" si="1"/>
        <v>19.853564918537344</v>
      </c>
      <c r="G65">
        <f t="shared" si="2"/>
        <v>2.9883835838817476</v>
      </c>
      <c r="Q65">
        <v>1.8094272911358501E-2</v>
      </c>
    </row>
    <row r="66" spans="1:17" x14ac:dyDescent="0.25">
      <c r="A66" s="1">
        <v>65</v>
      </c>
      <c r="B66" s="2">
        <v>41302</v>
      </c>
      <c r="C66" s="3">
        <v>431.5</v>
      </c>
      <c r="D66">
        <f t="shared" si="0"/>
        <v>2.5525156164286165E-3</v>
      </c>
      <c r="E66">
        <f t="shared" si="3"/>
        <v>2.8347021673838746E-4</v>
      </c>
      <c r="F66">
        <f t="shared" si="1"/>
        <v>23.424233709343977</v>
      </c>
      <c r="G66">
        <f t="shared" si="2"/>
        <v>3.1537711150747549</v>
      </c>
      <c r="Q66">
        <v>1.7567795027084599E-2</v>
      </c>
    </row>
    <row r="67" spans="1:17" x14ac:dyDescent="0.25">
      <c r="A67" s="1">
        <v>66</v>
      </c>
      <c r="B67" s="2">
        <v>41303</v>
      </c>
      <c r="C67" s="3">
        <v>432.54998799999998</v>
      </c>
      <c r="D67">
        <f t="shared" si="0"/>
        <v>2.4303883604427008E-3</v>
      </c>
      <c r="E67">
        <f t="shared" si="3"/>
        <v>2.6920709087069079E-4</v>
      </c>
      <c r="F67">
        <f t="shared" si="1"/>
        <v>24.049292147411027</v>
      </c>
      <c r="G67">
        <f t="shared" si="2"/>
        <v>3.1801055635785422</v>
      </c>
      <c r="Q67">
        <v>1.69207588594887E-2</v>
      </c>
    </row>
    <row r="68" spans="1:17" x14ac:dyDescent="0.25">
      <c r="A68" s="1">
        <v>67</v>
      </c>
      <c r="B68" s="2">
        <v>41304</v>
      </c>
      <c r="C68" s="3">
        <v>430.39999399999999</v>
      </c>
      <c r="D68">
        <f t="shared" ref="D68:D131" si="4">LN(C68/C67)</f>
        <v>-4.9829039768712422E-3</v>
      </c>
      <c r="E68">
        <f t="shared" si="3"/>
        <v>2.5616364575293496E-4</v>
      </c>
      <c r="F68">
        <f t="shared" ref="F68:F131" si="5">_xlfn.NORM.DIST(D68,0,SQRT(E68),FALSE)</f>
        <v>23.746726655704151</v>
      </c>
      <c r="G68">
        <f t="shared" ref="G68:G131" si="6">LN(F68)</f>
        <v>3.1674446959589257</v>
      </c>
      <c r="Q68">
        <v>1.63044817049624E-2</v>
      </c>
    </row>
    <row r="69" spans="1:17" x14ac:dyDescent="0.25">
      <c r="A69" s="1">
        <v>68</v>
      </c>
      <c r="B69" s="2">
        <v>41305</v>
      </c>
      <c r="C69" s="3">
        <v>435.89999399999999</v>
      </c>
      <c r="D69">
        <f t="shared" si="4"/>
        <v>1.2697850572667787E-2</v>
      </c>
      <c r="E69">
        <f t="shared" ref="E69:E132" si="7">$O$3+$O$4*D68^2+$O$5*E68</f>
        <v>2.45452269330344E-4</v>
      </c>
      <c r="F69">
        <f t="shared" si="5"/>
        <v>18.335149345920641</v>
      </c>
      <c r="G69">
        <f t="shared" si="6"/>
        <v>2.9088199468907505</v>
      </c>
      <c r="Q69">
        <v>1.6198217344142399E-2</v>
      </c>
    </row>
    <row r="70" spans="1:17" x14ac:dyDescent="0.25">
      <c r="A70" s="1">
        <v>69</v>
      </c>
      <c r="B70" s="2">
        <v>41306</v>
      </c>
      <c r="C70" s="3">
        <v>434.79998799999998</v>
      </c>
      <c r="D70">
        <f t="shared" si="4"/>
        <v>-2.5267178315639591E-3</v>
      </c>
      <c r="E70">
        <f t="shared" si="7"/>
        <v>2.4420549478458228E-4</v>
      </c>
      <c r="F70">
        <f t="shared" si="5"/>
        <v>25.197382879693052</v>
      </c>
      <c r="G70">
        <f t="shared" si="6"/>
        <v>3.226740135143745</v>
      </c>
      <c r="Q70">
        <v>1.5832343554325602E-2</v>
      </c>
    </row>
    <row r="71" spans="1:17" x14ac:dyDescent="0.25">
      <c r="A71" s="1">
        <v>70</v>
      </c>
      <c r="B71" s="2">
        <v>41309</v>
      </c>
      <c r="C71" s="3">
        <v>442.45001200000002</v>
      </c>
      <c r="D71">
        <f t="shared" si="4"/>
        <v>1.7441363186909687E-2</v>
      </c>
      <c r="E71">
        <f t="shared" si="7"/>
        <v>2.3339646230865558E-4</v>
      </c>
      <c r="F71">
        <f t="shared" si="5"/>
        <v>13.609446843715462</v>
      </c>
      <c r="G71">
        <f t="shared" si="6"/>
        <v>2.6107641724660264</v>
      </c>
      <c r="Q71">
        <v>1.55436714292917E-2</v>
      </c>
    </row>
    <row r="72" spans="1:17" x14ac:dyDescent="0.25">
      <c r="A72" s="1">
        <v>71</v>
      </c>
      <c r="B72" s="2">
        <v>41310</v>
      </c>
      <c r="C72" s="3">
        <v>434</v>
      </c>
      <c r="D72">
        <f t="shared" si="4"/>
        <v>-1.9282956734662703E-2</v>
      </c>
      <c r="E72">
        <f t="shared" si="7"/>
        <v>2.4214256348358394E-4</v>
      </c>
      <c r="F72">
        <f t="shared" si="5"/>
        <v>11.896650943824076</v>
      </c>
      <c r="G72">
        <f t="shared" si="6"/>
        <v>2.4762569272156085</v>
      </c>
      <c r="Q72">
        <v>1.5310767819311E-2</v>
      </c>
    </row>
    <row r="73" spans="1:17" x14ac:dyDescent="0.25">
      <c r="A73" s="1">
        <v>72</v>
      </c>
      <c r="B73" s="2">
        <v>41311</v>
      </c>
      <c r="C73" s="3">
        <v>435.14999399999999</v>
      </c>
      <c r="D73">
        <f t="shared" si="4"/>
        <v>2.6462513467688836E-3</v>
      </c>
      <c r="E73">
        <f t="shared" si="7"/>
        <v>2.5434178709719162E-4</v>
      </c>
      <c r="F73">
        <f t="shared" si="5"/>
        <v>24.673037365486689</v>
      </c>
      <c r="G73">
        <f t="shared" si="6"/>
        <v>3.2057110427634834</v>
      </c>
      <c r="Q73">
        <v>1.6518229773303899E-2</v>
      </c>
    </row>
    <row r="74" spans="1:17" x14ac:dyDescent="0.25">
      <c r="A74" s="1">
        <v>73</v>
      </c>
      <c r="B74" s="2">
        <v>41312</v>
      </c>
      <c r="C74" s="3">
        <v>428.45001200000002</v>
      </c>
      <c r="D74">
        <f t="shared" si="4"/>
        <v>-1.5516712324110758E-2</v>
      </c>
      <c r="E74">
        <f t="shared" si="7"/>
        <v>2.4267758088401662E-4</v>
      </c>
      <c r="F74">
        <f t="shared" si="5"/>
        <v>15.593958022328207</v>
      </c>
      <c r="G74">
        <f t="shared" si="6"/>
        <v>2.7468835329720376</v>
      </c>
      <c r="Q74">
        <v>1.5926955855209202E-2</v>
      </c>
    </row>
    <row r="75" spans="1:17" x14ac:dyDescent="0.25">
      <c r="A75" s="1">
        <v>74</v>
      </c>
      <c r="B75" s="2">
        <v>41313</v>
      </c>
      <c r="C75" s="3">
        <v>430.79998799999998</v>
      </c>
      <c r="D75">
        <f t="shared" si="4"/>
        <v>5.4698443040167343E-3</v>
      </c>
      <c r="E75">
        <f t="shared" si="7"/>
        <v>2.4664320104900465E-4</v>
      </c>
      <c r="F75">
        <f t="shared" si="5"/>
        <v>23.907508538869426</v>
      </c>
      <c r="G75">
        <f t="shared" si="6"/>
        <v>3.1741925744042878</v>
      </c>
      <c r="Q75">
        <v>1.67577855134203E-2</v>
      </c>
    </row>
    <row r="76" spans="1:17" x14ac:dyDescent="0.25">
      <c r="A76" s="1">
        <v>75</v>
      </c>
      <c r="B76" s="2">
        <v>41316</v>
      </c>
      <c r="C76" s="3">
        <v>425.60000600000001</v>
      </c>
      <c r="D76">
        <f t="shared" si="4"/>
        <v>-1.2143965301901016E-2</v>
      </c>
      <c r="E76">
        <f t="shared" si="7"/>
        <v>2.3708923613663415E-4</v>
      </c>
      <c r="F76">
        <f t="shared" si="5"/>
        <v>18.983780870908198</v>
      </c>
      <c r="G76">
        <f t="shared" si="6"/>
        <v>2.9435849762364703</v>
      </c>
      <c r="Q76">
        <v>1.6212738694526999E-2</v>
      </c>
    </row>
    <row r="77" spans="1:17" x14ac:dyDescent="0.25">
      <c r="A77" s="1">
        <v>76</v>
      </c>
      <c r="B77" s="2">
        <v>41317</v>
      </c>
      <c r="C77" s="3">
        <v>428.60000600000001</v>
      </c>
      <c r="D77">
        <f t="shared" si="4"/>
        <v>7.0241449133644149E-3</v>
      </c>
      <c r="E77">
        <f t="shared" si="7"/>
        <v>2.3572045893473483E-4</v>
      </c>
      <c r="F77">
        <f t="shared" si="5"/>
        <v>23.402398610987373</v>
      </c>
      <c r="G77">
        <f t="shared" si="6"/>
        <v>3.1528385218534538</v>
      </c>
      <c r="Q77">
        <v>1.67286914204627E-2</v>
      </c>
    </row>
    <row r="78" spans="1:17" x14ac:dyDescent="0.25">
      <c r="A78" s="1">
        <v>77</v>
      </c>
      <c r="B78" s="2">
        <v>41318</v>
      </c>
      <c r="C78" s="3">
        <v>439.95001200000002</v>
      </c>
      <c r="D78">
        <f t="shared" si="4"/>
        <v>2.6137014328852803E-2</v>
      </c>
      <c r="E78">
        <f t="shared" si="7"/>
        <v>2.2834259889929439E-4</v>
      </c>
      <c r="F78">
        <f t="shared" si="5"/>
        <v>5.9151636977984303</v>
      </c>
      <c r="G78">
        <f t="shared" si="6"/>
        <v>1.7775191720767241</v>
      </c>
      <c r="Q78">
        <v>1.62173919691985E-2</v>
      </c>
    </row>
    <row r="79" spans="1:17" x14ac:dyDescent="0.25">
      <c r="A79" s="1">
        <v>78</v>
      </c>
      <c r="B79" s="2">
        <v>41319</v>
      </c>
      <c r="C79" s="3">
        <v>446.54998799999998</v>
      </c>
      <c r="D79">
        <f t="shared" si="4"/>
        <v>1.4890237889807759E-2</v>
      </c>
      <c r="E79">
        <f t="shared" si="7"/>
        <v>2.6120355801752227E-4</v>
      </c>
      <c r="F79">
        <f t="shared" si="5"/>
        <v>16.147227310662572</v>
      </c>
      <c r="G79">
        <f t="shared" si="6"/>
        <v>2.7817483513790529</v>
      </c>
      <c r="Q79">
        <v>1.6134556744316301E-2</v>
      </c>
    </row>
    <row r="80" spans="1:17" x14ac:dyDescent="0.25">
      <c r="A80" s="1">
        <v>79</v>
      </c>
      <c r="B80" s="2">
        <v>41320</v>
      </c>
      <c r="C80" s="3">
        <v>442.85000600000001</v>
      </c>
      <c r="D80">
        <f t="shared" si="4"/>
        <v>-8.3202234530064707E-3</v>
      </c>
      <c r="E80">
        <f t="shared" si="7"/>
        <v>2.6234576210097275E-4</v>
      </c>
      <c r="F80">
        <f t="shared" si="5"/>
        <v>21.586071789060284</v>
      </c>
      <c r="G80">
        <f t="shared" si="6"/>
        <v>3.0720482821207913</v>
      </c>
      <c r="Q80">
        <v>1.58179190810969E-2</v>
      </c>
    </row>
    <row r="81" spans="1:17" x14ac:dyDescent="0.25">
      <c r="A81" s="1">
        <v>80</v>
      </c>
      <c r="B81" s="2">
        <v>41323</v>
      </c>
      <c r="C81" s="3">
        <v>439.20001200000002</v>
      </c>
      <c r="D81">
        <f t="shared" si="4"/>
        <v>-8.2762082864725976E-3</v>
      </c>
      <c r="E81">
        <f t="shared" si="7"/>
        <v>2.5386233947121393E-4</v>
      </c>
      <c r="F81">
        <f t="shared" si="5"/>
        <v>21.878701966008943</v>
      </c>
      <c r="G81">
        <f t="shared" si="6"/>
        <v>3.0855136506572722</v>
      </c>
      <c r="Q81">
        <v>1.6021948199491199E-2</v>
      </c>
    </row>
    <row r="82" spans="1:17" x14ac:dyDescent="0.25">
      <c r="A82" s="1">
        <v>81</v>
      </c>
      <c r="B82" s="2">
        <v>41324</v>
      </c>
      <c r="C82" s="3">
        <v>438.14999399999999</v>
      </c>
      <c r="D82">
        <f t="shared" si="4"/>
        <v>-2.3936137098058358E-3</v>
      </c>
      <c r="E82">
        <f t="shared" si="7"/>
        <v>2.4608133899554143E-4</v>
      </c>
      <c r="F82">
        <f t="shared" si="5"/>
        <v>25.137089792349851</v>
      </c>
      <c r="G82">
        <f t="shared" si="6"/>
        <v>3.2243444364116622</v>
      </c>
      <c r="Q82">
        <v>1.6211510151480198E-2</v>
      </c>
    </row>
    <row r="83" spans="1:17" x14ac:dyDescent="0.25">
      <c r="A83" s="1">
        <v>82</v>
      </c>
      <c r="B83" s="2">
        <v>41325</v>
      </c>
      <c r="C83" s="3">
        <v>444.5</v>
      </c>
      <c r="D83">
        <f t="shared" si="4"/>
        <v>1.4388751146040119E-2</v>
      </c>
      <c r="E83">
        <f t="shared" si="7"/>
        <v>2.3506599174588175E-4</v>
      </c>
      <c r="F83">
        <f t="shared" si="5"/>
        <v>16.751784647606385</v>
      </c>
      <c r="G83">
        <f t="shared" si="6"/>
        <v>2.8185047987211944</v>
      </c>
      <c r="Q83">
        <v>1.5892425362509399E-2</v>
      </c>
    </row>
    <row r="84" spans="1:17" x14ac:dyDescent="0.25">
      <c r="A84" s="1">
        <v>83</v>
      </c>
      <c r="B84" s="2">
        <v>41326</v>
      </c>
      <c r="C84" s="3">
        <v>440</v>
      </c>
      <c r="D84">
        <f t="shared" si="4"/>
        <v>-1.0175328041652451E-2</v>
      </c>
      <c r="E84">
        <f t="shared" si="7"/>
        <v>2.3759582934685977E-4</v>
      </c>
      <c r="F84">
        <f t="shared" si="5"/>
        <v>20.814417153505087</v>
      </c>
      <c r="G84">
        <f t="shared" si="6"/>
        <v>3.0356458789820198</v>
      </c>
      <c r="Q84">
        <v>1.5577565438645399E-2</v>
      </c>
    </row>
    <row r="85" spans="1:17" x14ac:dyDescent="0.25">
      <c r="A85" s="1">
        <v>84</v>
      </c>
      <c r="B85" s="2">
        <v>41327</v>
      </c>
      <c r="C85" s="3">
        <v>428.10000600000001</v>
      </c>
      <c r="D85">
        <f t="shared" si="4"/>
        <v>-2.7417899745989543E-2</v>
      </c>
      <c r="E85">
        <f t="shared" si="7"/>
        <v>2.3343792183668549E-4</v>
      </c>
      <c r="F85">
        <f t="shared" si="5"/>
        <v>5.2184808090592698</v>
      </c>
      <c r="G85">
        <f t="shared" si="6"/>
        <v>1.6522063267890323</v>
      </c>
      <c r="Q85">
        <v>1.5955110320858501E-2</v>
      </c>
    </row>
    <row r="86" spans="1:17" x14ac:dyDescent="0.25">
      <c r="A86" s="1">
        <v>85</v>
      </c>
      <c r="B86" s="2">
        <v>41330</v>
      </c>
      <c r="C86" s="3">
        <v>434.70001200000002</v>
      </c>
      <c r="D86">
        <f t="shared" si="4"/>
        <v>1.5299338433673836E-2</v>
      </c>
      <c r="E86">
        <f t="shared" si="7"/>
        <v>2.701342860160393E-4</v>
      </c>
      <c r="F86">
        <f t="shared" si="5"/>
        <v>15.73850277372661</v>
      </c>
      <c r="G86">
        <f t="shared" si="6"/>
        <v>2.756110116084062</v>
      </c>
      <c r="Q86">
        <v>1.7885015365455201E-2</v>
      </c>
    </row>
    <row r="87" spans="1:17" x14ac:dyDescent="0.25">
      <c r="A87" s="1">
        <v>86</v>
      </c>
      <c r="B87" s="2">
        <v>41331</v>
      </c>
      <c r="C87" s="3">
        <v>425.29998799999998</v>
      </c>
      <c r="D87">
        <f t="shared" si="4"/>
        <v>-2.1861391555780974E-2</v>
      </c>
      <c r="E87">
        <f t="shared" si="7"/>
        <v>2.7126043024945255E-4</v>
      </c>
      <c r="F87">
        <f t="shared" si="5"/>
        <v>10.037736126916155</v>
      </c>
      <c r="G87">
        <f t="shared" si="6"/>
        <v>2.3063516034710188</v>
      </c>
      <c r="Q87">
        <v>1.7486612785143199E-2</v>
      </c>
    </row>
    <row r="88" spans="1:17" x14ac:dyDescent="0.25">
      <c r="A88" s="1">
        <v>87</v>
      </c>
      <c r="B88" s="2">
        <v>41332</v>
      </c>
      <c r="C88" s="3">
        <v>422.20001200000002</v>
      </c>
      <c r="D88">
        <f t="shared" si="4"/>
        <v>-7.3156102074416638E-3</v>
      </c>
      <c r="E88">
        <f t="shared" si="7"/>
        <v>2.8751849546170948E-4</v>
      </c>
      <c r="F88">
        <f t="shared" si="5"/>
        <v>21.436693212360829</v>
      </c>
      <c r="G88">
        <f t="shared" si="6"/>
        <v>3.0651040898091422</v>
      </c>
      <c r="Q88">
        <v>1.8802408971644299E-2</v>
      </c>
    </row>
    <row r="89" spans="1:17" x14ac:dyDescent="0.25">
      <c r="A89" s="1">
        <v>88</v>
      </c>
      <c r="B89" s="2">
        <v>41333</v>
      </c>
      <c r="C89" s="3">
        <v>427.89999399999999</v>
      </c>
      <c r="D89">
        <f t="shared" si="4"/>
        <v>1.3410345564034774E-2</v>
      </c>
      <c r="E89">
        <f t="shared" si="7"/>
        <v>2.7583425650949602E-4</v>
      </c>
      <c r="F89">
        <f t="shared" si="5"/>
        <v>17.338484476872999</v>
      </c>
      <c r="G89">
        <f t="shared" si="6"/>
        <v>2.8529285671217424</v>
      </c>
      <c r="Q89">
        <v>1.8762285796109501E-2</v>
      </c>
    </row>
    <row r="90" spans="1:17" x14ac:dyDescent="0.25">
      <c r="A90" s="1">
        <v>89</v>
      </c>
      <c r="B90" s="2">
        <v>41334</v>
      </c>
      <c r="C90" s="3">
        <v>412.10000600000001</v>
      </c>
      <c r="D90">
        <f t="shared" si="4"/>
        <v>-3.7623456496458735E-2</v>
      </c>
      <c r="E90">
        <f t="shared" si="7"/>
        <v>2.7307036620925702E-4</v>
      </c>
      <c r="F90">
        <f t="shared" si="5"/>
        <v>1.8077525195820432</v>
      </c>
      <c r="G90">
        <f t="shared" si="6"/>
        <v>0.59208437183881402</v>
      </c>
      <c r="Q90">
        <v>1.8278301837903899E-2</v>
      </c>
    </row>
    <row r="91" spans="1:17" x14ac:dyDescent="0.25">
      <c r="A91" s="1">
        <v>90</v>
      </c>
      <c r="B91" s="2">
        <v>41337</v>
      </c>
      <c r="C91" s="3">
        <v>399</v>
      </c>
      <c r="D91">
        <f t="shared" si="4"/>
        <v>-3.2304636014481067E-2</v>
      </c>
      <c r="E91">
        <f t="shared" si="7"/>
        <v>3.4773276841179308E-4</v>
      </c>
      <c r="F91">
        <f t="shared" si="5"/>
        <v>4.7709101884587319</v>
      </c>
      <c r="G91">
        <f t="shared" si="6"/>
        <v>1.5625371018878569</v>
      </c>
      <c r="Q91">
        <v>2.1036234858704501E-2</v>
      </c>
    </row>
    <row r="92" spans="1:17" x14ac:dyDescent="0.25">
      <c r="A92" s="1">
        <v>91</v>
      </c>
      <c r="B92" s="2">
        <v>41338</v>
      </c>
      <c r="C92" s="3">
        <v>401.5</v>
      </c>
      <c r="D92">
        <f t="shared" si="4"/>
        <v>6.2461164969529895E-3</v>
      </c>
      <c r="E92">
        <f t="shared" si="7"/>
        <v>3.9258007385316784E-4</v>
      </c>
      <c r="F92">
        <f t="shared" si="5"/>
        <v>19.15870714047265</v>
      </c>
      <c r="G92">
        <f t="shared" si="6"/>
        <v>2.9527572932552166</v>
      </c>
      <c r="Q92">
        <v>2.30965755909632E-2</v>
      </c>
    </row>
    <row r="93" spans="1:17" x14ac:dyDescent="0.25">
      <c r="A93" s="1">
        <v>92</v>
      </c>
      <c r="B93" s="2">
        <v>41339</v>
      </c>
      <c r="C93" s="3">
        <v>414</v>
      </c>
      <c r="D93">
        <f t="shared" si="4"/>
        <v>3.0658440438497924E-2</v>
      </c>
      <c r="E93">
        <f t="shared" si="7"/>
        <v>3.7072578366899474E-4</v>
      </c>
      <c r="F93">
        <f t="shared" si="5"/>
        <v>5.8321339507677905</v>
      </c>
      <c r="G93">
        <f t="shared" si="6"/>
        <v>1.7633829626812383</v>
      </c>
      <c r="Q93">
        <v>2.22296890141109E-2</v>
      </c>
    </row>
    <row r="94" spans="1:17" x14ac:dyDescent="0.25">
      <c r="A94" s="1">
        <v>93</v>
      </c>
      <c r="B94" s="2">
        <v>41340</v>
      </c>
      <c r="C94" s="3">
        <v>419</v>
      </c>
      <c r="D94">
        <f t="shared" si="4"/>
        <v>1.2004946096823401E-2</v>
      </c>
      <c r="E94">
        <f t="shared" si="7"/>
        <v>4.0707153384278297E-4</v>
      </c>
      <c r="F94">
        <f t="shared" si="5"/>
        <v>16.56518752396018</v>
      </c>
      <c r="G94">
        <f t="shared" si="6"/>
        <v>2.8073033561803986</v>
      </c>
      <c r="Q94">
        <v>2.1920372603401701E-2</v>
      </c>
    </row>
    <row r="95" spans="1:17" x14ac:dyDescent="0.25">
      <c r="A95" s="1">
        <v>94</v>
      </c>
      <c r="B95" s="2">
        <v>41341</v>
      </c>
      <c r="C95" s="3">
        <v>418.25</v>
      </c>
      <c r="D95">
        <f t="shared" si="4"/>
        <v>-1.7915800552043316E-3</v>
      </c>
      <c r="E95">
        <f t="shared" si="7"/>
        <v>3.9050439431584036E-4</v>
      </c>
      <c r="F95">
        <f t="shared" si="5"/>
        <v>20.105378656387689</v>
      </c>
      <c r="G95">
        <f t="shared" si="6"/>
        <v>3.0009873741130741</v>
      </c>
      <c r="Q95">
        <v>2.1237326557500501E-2</v>
      </c>
    </row>
    <row r="96" spans="1:17" x14ac:dyDescent="0.25">
      <c r="A96" s="1">
        <v>95</v>
      </c>
      <c r="B96" s="2">
        <v>41344</v>
      </c>
      <c r="C96" s="3">
        <v>437.89999399999999</v>
      </c>
      <c r="D96">
        <f t="shared" si="4"/>
        <v>4.5911220238660712E-2</v>
      </c>
      <c r="E96">
        <f t="shared" si="7"/>
        <v>3.6659675669831291E-4</v>
      </c>
      <c r="F96">
        <f t="shared" si="5"/>
        <v>1.1756367300909634</v>
      </c>
      <c r="G96">
        <f t="shared" si="6"/>
        <v>0.1618098987722062</v>
      </c>
      <c r="Q96">
        <v>2.0603224944972801E-2</v>
      </c>
    </row>
    <row r="97" spans="1:17" x14ac:dyDescent="0.25">
      <c r="A97" s="1">
        <v>96</v>
      </c>
      <c r="B97" s="2">
        <v>41345</v>
      </c>
      <c r="C97" s="3">
        <v>438</v>
      </c>
      <c r="D97">
        <f t="shared" si="4"/>
        <v>2.2835027085197276E-4</v>
      </c>
      <c r="E97">
        <f t="shared" si="7"/>
        <v>4.7625511640802653E-4</v>
      </c>
      <c r="F97">
        <f t="shared" si="5"/>
        <v>18.279590558095375</v>
      </c>
      <c r="G97">
        <f t="shared" si="6"/>
        <v>2.9057851674215125</v>
      </c>
      <c r="Q97">
        <v>2.0709386033988E-2</v>
      </c>
    </row>
    <row r="98" spans="1:17" x14ac:dyDescent="0.25">
      <c r="A98" s="1">
        <v>97</v>
      </c>
      <c r="B98" s="2">
        <v>41346</v>
      </c>
      <c r="C98" s="3">
        <v>428.89999399999999</v>
      </c>
      <c r="D98">
        <f t="shared" si="4"/>
        <v>-2.0995132842886417E-2</v>
      </c>
      <c r="E98">
        <f t="shared" si="7"/>
        <v>4.4458893777611148E-4</v>
      </c>
      <c r="F98">
        <f t="shared" si="5"/>
        <v>11.524875663173695</v>
      </c>
      <c r="G98">
        <f t="shared" si="6"/>
        <v>2.4445078003797178</v>
      </c>
      <c r="Q98">
        <v>1.9937601437987298E-2</v>
      </c>
    </row>
    <row r="99" spans="1:17" x14ac:dyDescent="0.25">
      <c r="A99" s="1">
        <v>98</v>
      </c>
      <c r="B99" s="2">
        <v>41347</v>
      </c>
      <c r="C99" s="3">
        <v>415.20001200000002</v>
      </c>
      <c r="D99">
        <f t="shared" si="4"/>
        <v>-3.2463416780147185E-2</v>
      </c>
      <c r="E99">
        <f t="shared" si="7"/>
        <v>4.43244407480753E-4</v>
      </c>
      <c r="F99">
        <f t="shared" si="5"/>
        <v>5.7715378379314748</v>
      </c>
      <c r="G99">
        <f t="shared" si="6"/>
        <v>1.7529385680474365</v>
      </c>
      <c r="Q99">
        <v>2.1029491754995501E-2</v>
      </c>
    </row>
    <row r="100" spans="1:17" x14ac:dyDescent="0.25">
      <c r="A100" s="1">
        <v>99</v>
      </c>
      <c r="B100" s="2">
        <v>41348</v>
      </c>
      <c r="C100" s="3">
        <v>431.20001200000002</v>
      </c>
      <c r="D100">
        <f t="shared" si="4"/>
        <v>3.7811686670687968E-2</v>
      </c>
      <c r="E100">
        <f t="shared" si="7"/>
        <v>4.803120507980216E-4</v>
      </c>
      <c r="F100">
        <f t="shared" si="5"/>
        <v>4.1093745921991855</v>
      </c>
      <c r="G100">
        <f t="shared" si="6"/>
        <v>1.4132708495813877</v>
      </c>
      <c r="Q100">
        <v>2.3105123875152001E-2</v>
      </c>
    </row>
    <row r="101" spans="1:17" x14ac:dyDescent="0.25">
      <c r="A101" s="1">
        <v>100</v>
      </c>
      <c r="B101" s="2">
        <v>41351</v>
      </c>
      <c r="C101" s="3">
        <v>419.70001200000002</v>
      </c>
      <c r="D101">
        <f t="shared" si="4"/>
        <v>-2.7031848492704503E-2</v>
      </c>
      <c r="E101">
        <f t="shared" si="7"/>
        <v>5.3758722961195777E-4</v>
      </c>
      <c r="F101">
        <f t="shared" si="5"/>
        <v>8.7201916369022427</v>
      </c>
      <c r="G101">
        <f t="shared" si="6"/>
        <v>2.1656412143883768</v>
      </c>
      <c r="Q101">
        <v>2.2898479123020701E-2</v>
      </c>
    </row>
    <row r="102" spans="1:17" x14ac:dyDescent="0.25">
      <c r="A102" s="1">
        <v>101</v>
      </c>
      <c r="B102" s="2">
        <v>41352</v>
      </c>
      <c r="C102" s="3">
        <v>416.10000600000001</v>
      </c>
      <c r="D102">
        <f t="shared" si="4"/>
        <v>-8.6145685228900034E-3</v>
      </c>
      <c r="E102">
        <f t="shared" si="7"/>
        <v>5.4615140826746371E-4</v>
      </c>
      <c r="F102">
        <f t="shared" si="5"/>
        <v>15.949522080907043</v>
      </c>
      <c r="G102">
        <f t="shared" si="6"/>
        <v>2.7694288652024408</v>
      </c>
      <c r="Q102">
        <v>2.4355292921300401E-2</v>
      </c>
    </row>
    <row r="103" spans="1:17" x14ac:dyDescent="0.25">
      <c r="A103" s="1">
        <v>102</v>
      </c>
      <c r="B103" s="2">
        <v>41353</v>
      </c>
      <c r="C103" s="3">
        <v>408</v>
      </c>
      <c r="D103">
        <f t="shared" si="4"/>
        <v>-1.9658456004344519E-2</v>
      </c>
      <c r="E103">
        <f t="shared" si="7"/>
        <v>5.1295396929045998E-4</v>
      </c>
      <c r="F103">
        <f t="shared" si="5"/>
        <v>12.085763631816025</v>
      </c>
      <c r="G103">
        <f t="shared" si="6"/>
        <v>2.4920282005593108</v>
      </c>
      <c r="Q103">
        <v>2.4117567955411302E-2</v>
      </c>
    </row>
    <row r="104" spans="1:17" x14ac:dyDescent="0.25">
      <c r="A104" s="1">
        <v>103</v>
      </c>
      <c r="B104" s="2">
        <v>41354</v>
      </c>
      <c r="C104" s="3">
        <v>403.54998799999998</v>
      </c>
      <c r="D104">
        <f t="shared" si="4"/>
        <v>-1.0966808369873043E-2</v>
      </c>
      <c r="E104">
        <f t="shared" si="7"/>
        <v>5.021869695795209E-4</v>
      </c>
      <c r="F104">
        <f t="shared" si="5"/>
        <v>15.793261736814214</v>
      </c>
      <c r="G104">
        <f t="shared" si="6"/>
        <v>2.7595833767141924</v>
      </c>
      <c r="Q104">
        <v>2.48433997332199E-2</v>
      </c>
    </row>
    <row r="105" spans="1:17" x14ac:dyDescent="0.25">
      <c r="A105" s="1">
        <v>104</v>
      </c>
      <c r="B105" s="2">
        <v>41355</v>
      </c>
      <c r="C105" s="3">
        <v>407.54998799999998</v>
      </c>
      <c r="D105">
        <f t="shared" si="4"/>
        <v>9.8632290619374095E-3</v>
      </c>
      <c r="E105">
        <f t="shared" si="7"/>
        <v>4.7574319103674013E-4</v>
      </c>
      <c r="F105">
        <f t="shared" si="5"/>
        <v>16.512772290550387</v>
      </c>
      <c r="G105">
        <f t="shared" si="6"/>
        <v>2.804134159677687</v>
      </c>
      <c r="Q105">
        <v>2.4776808594743498E-2</v>
      </c>
    </row>
    <row r="106" spans="1:17" x14ac:dyDescent="0.25">
      <c r="A106" s="1">
        <v>105</v>
      </c>
      <c r="B106" s="2">
        <v>41358</v>
      </c>
      <c r="C106" s="3">
        <v>410</v>
      </c>
      <c r="D106">
        <f t="shared" si="4"/>
        <v>5.9935646021274771E-3</v>
      </c>
      <c r="E106">
        <f t="shared" si="7"/>
        <v>4.5019533299262059E-4</v>
      </c>
      <c r="F106">
        <f t="shared" si="5"/>
        <v>18.066854968007558</v>
      </c>
      <c r="G106">
        <f t="shared" si="6"/>
        <v>2.8940790423066201</v>
      </c>
      <c r="Q106">
        <v>2.3890942444225901E-2</v>
      </c>
    </row>
    <row r="107" spans="1:17" x14ac:dyDescent="0.25">
      <c r="A107" s="1">
        <v>106</v>
      </c>
      <c r="B107" s="2">
        <v>41359</v>
      </c>
      <c r="C107" s="3">
        <v>392.04998799999998</v>
      </c>
      <c r="D107">
        <f t="shared" si="4"/>
        <v>-4.476780762976381E-2</v>
      </c>
      <c r="E107">
        <f t="shared" si="7"/>
        <v>4.2306757700387985E-4</v>
      </c>
      <c r="F107">
        <f t="shared" si="5"/>
        <v>1.8156612949990993</v>
      </c>
      <c r="G107">
        <f t="shared" si="6"/>
        <v>0.59644975121928412</v>
      </c>
      <c r="Q107">
        <v>2.2974782577409699E-2</v>
      </c>
    </row>
    <row r="108" spans="1:17" x14ac:dyDescent="0.25">
      <c r="A108" s="1">
        <v>107</v>
      </c>
      <c r="B108" s="2">
        <v>41361</v>
      </c>
      <c r="C108" s="3">
        <v>399.64999399999999</v>
      </c>
      <c r="D108">
        <f t="shared" si="4"/>
        <v>1.919979699030179E-2</v>
      </c>
      <c r="E108">
        <f t="shared" si="7"/>
        <v>5.2127025727674451E-4</v>
      </c>
      <c r="F108">
        <f t="shared" si="5"/>
        <v>12.269200977961036</v>
      </c>
      <c r="G108">
        <f t="shared" si="6"/>
        <v>2.5070921366318468</v>
      </c>
      <c r="Q108">
        <v>2.6086473628614899E-2</v>
      </c>
    </row>
    <row r="109" spans="1:17" x14ac:dyDescent="0.25">
      <c r="A109" s="1">
        <v>108</v>
      </c>
      <c r="B109" s="2">
        <v>41365</v>
      </c>
      <c r="C109" s="3">
        <v>404.70001200000002</v>
      </c>
      <c r="D109">
        <f t="shared" si="4"/>
        <v>1.2556932474521845E-2</v>
      </c>
      <c r="E109">
        <f t="shared" si="7"/>
        <v>5.0865671774063734E-4</v>
      </c>
      <c r="F109">
        <f t="shared" si="5"/>
        <v>15.149037118491623</v>
      </c>
      <c r="G109">
        <f t="shared" si="6"/>
        <v>2.7179369734003695</v>
      </c>
      <c r="Q109">
        <v>2.5320022033296599E-2</v>
      </c>
    </row>
    <row r="110" spans="1:17" x14ac:dyDescent="0.25">
      <c r="A110" s="1">
        <v>109</v>
      </c>
      <c r="B110" s="2">
        <v>41366</v>
      </c>
      <c r="C110" s="3">
        <v>416.79998799999998</v>
      </c>
      <c r="D110">
        <f t="shared" si="4"/>
        <v>2.9460380114956518E-2</v>
      </c>
      <c r="E110">
        <f t="shared" si="7"/>
        <v>4.8397885611896845E-4</v>
      </c>
      <c r="F110">
        <f t="shared" si="5"/>
        <v>7.3975702144771418</v>
      </c>
      <c r="G110">
        <f t="shared" si="6"/>
        <v>2.0011515968966775</v>
      </c>
      <c r="Q110">
        <v>2.4459246511879199E-2</v>
      </c>
    </row>
    <row r="111" spans="1:17" x14ac:dyDescent="0.25">
      <c r="A111" s="1">
        <v>110</v>
      </c>
      <c r="B111" s="2">
        <v>41367</v>
      </c>
      <c r="C111" s="3">
        <v>423.54998799999998</v>
      </c>
      <c r="D111">
        <f t="shared" si="4"/>
        <v>1.6065080897233752E-2</v>
      </c>
      <c r="E111">
        <f t="shared" si="7"/>
        <v>5.0583936307172037E-4</v>
      </c>
      <c r="F111">
        <f t="shared" si="5"/>
        <v>13.743963022598097</v>
      </c>
      <c r="G111">
        <f t="shared" si="6"/>
        <v>2.6205996747986773</v>
      </c>
      <c r="Q111">
        <v>2.3999787035569101E-2</v>
      </c>
    </row>
    <row r="112" spans="1:17" x14ac:dyDescent="0.25">
      <c r="A112" s="1">
        <v>111</v>
      </c>
      <c r="B112" s="2">
        <v>41368</v>
      </c>
      <c r="C112" s="3">
        <v>418.20001200000002</v>
      </c>
      <c r="D112">
        <f t="shared" si="4"/>
        <v>-1.2711726856666021E-2</v>
      </c>
      <c r="E112">
        <f t="shared" si="7"/>
        <v>4.8768168209892374E-4</v>
      </c>
      <c r="F112">
        <f t="shared" si="5"/>
        <v>15.307084414587026</v>
      </c>
      <c r="G112">
        <f t="shared" si="6"/>
        <v>2.728315754864536</v>
      </c>
      <c r="Q112">
        <v>2.3286048233865899E-2</v>
      </c>
    </row>
    <row r="113" spans="1:17" x14ac:dyDescent="0.25">
      <c r="A113" s="1">
        <v>112</v>
      </c>
      <c r="B113" s="2">
        <v>41369</v>
      </c>
      <c r="C113" s="3">
        <v>404.10000600000001</v>
      </c>
      <c r="D113">
        <f t="shared" si="4"/>
        <v>-3.4297428756699555E-2</v>
      </c>
      <c r="E113">
        <f t="shared" si="7"/>
        <v>4.6509766744300092E-4</v>
      </c>
      <c r="F113">
        <f t="shared" si="5"/>
        <v>5.2231741510717873</v>
      </c>
      <c r="G113">
        <f t="shared" si="6"/>
        <v>1.6531052920098734</v>
      </c>
      <c r="Q113">
        <v>2.34577031599267E-2</v>
      </c>
    </row>
    <row r="114" spans="1:17" x14ac:dyDescent="0.25">
      <c r="A114" s="1">
        <v>113</v>
      </c>
      <c r="B114" s="2">
        <v>41372</v>
      </c>
      <c r="C114" s="3">
        <v>400.60000600000001</v>
      </c>
      <c r="D114">
        <f t="shared" si="4"/>
        <v>-8.6989487229863979E-3</v>
      </c>
      <c r="E114">
        <f t="shared" si="7"/>
        <v>5.0788610680625788E-4</v>
      </c>
      <c r="F114">
        <f t="shared" si="5"/>
        <v>16.431355063766738</v>
      </c>
      <c r="G114">
        <f t="shared" si="6"/>
        <v>2.7991914036188899</v>
      </c>
      <c r="Q114">
        <v>2.55446706251902E-2</v>
      </c>
    </row>
    <row r="115" spans="1:17" x14ac:dyDescent="0.25">
      <c r="A115" s="1">
        <v>114</v>
      </c>
      <c r="B115" s="2">
        <v>41373</v>
      </c>
      <c r="C115" s="3">
        <v>397.89999399999999</v>
      </c>
      <c r="D115">
        <f t="shared" si="4"/>
        <v>-6.762735855534269E-3</v>
      </c>
      <c r="E115">
        <f t="shared" si="7"/>
        <v>4.7815406976608451E-4</v>
      </c>
      <c r="F115">
        <f t="shared" si="5"/>
        <v>17.392274677505537</v>
      </c>
      <c r="G115">
        <f t="shared" si="6"/>
        <v>2.8560261235789759</v>
      </c>
      <c r="Q115">
        <v>2.5246067555850099E-2</v>
      </c>
    </row>
    <row r="116" spans="1:17" x14ac:dyDescent="0.25">
      <c r="A116" s="1">
        <v>115</v>
      </c>
      <c r="B116" s="2">
        <v>41374</v>
      </c>
      <c r="C116" s="3">
        <v>390.95001200000002</v>
      </c>
      <c r="D116">
        <f t="shared" si="4"/>
        <v>-1.7620997088732368E-2</v>
      </c>
      <c r="E116">
        <f t="shared" si="7"/>
        <v>4.4917382926603749E-4</v>
      </c>
      <c r="F116">
        <f t="shared" si="5"/>
        <v>13.322811505519974</v>
      </c>
      <c r="G116">
        <f t="shared" si="6"/>
        <v>2.5894777168272491</v>
      </c>
      <c r="Q116">
        <v>2.48020955528226E-2</v>
      </c>
    </row>
    <row r="117" spans="1:17" x14ac:dyDescent="0.25">
      <c r="A117" s="1">
        <v>116</v>
      </c>
      <c r="B117" s="2">
        <v>41375</v>
      </c>
      <c r="C117" s="3">
        <v>392</v>
      </c>
      <c r="D117">
        <f t="shared" si="4"/>
        <v>2.6821345254777547E-3</v>
      </c>
      <c r="E117">
        <f t="shared" si="7"/>
        <v>4.3928655632383633E-4</v>
      </c>
      <c r="F117">
        <f t="shared" si="5"/>
        <v>18.879046768873874</v>
      </c>
      <c r="G117">
        <f t="shared" si="6"/>
        <v>2.9380526705059804</v>
      </c>
      <c r="Q117">
        <v>2.5309522363621301E-2</v>
      </c>
    </row>
    <row r="118" spans="1:17" x14ac:dyDescent="0.25">
      <c r="A118" s="1">
        <v>117</v>
      </c>
      <c r="B118" s="2">
        <v>41376</v>
      </c>
      <c r="C118" s="3">
        <v>398</v>
      </c>
      <c r="D118">
        <f t="shared" si="4"/>
        <v>1.5190165493975238E-2</v>
      </c>
      <c r="E118">
        <f t="shared" si="7"/>
        <v>4.1132626472204609E-4</v>
      </c>
      <c r="F118">
        <f t="shared" si="5"/>
        <v>14.859495217287064</v>
      </c>
      <c r="G118">
        <f t="shared" si="6"/>
        <v>2.6986390694856648</v>
      </c>
      <c r="Q118">
        <v>2.4245757780386699E-2</v>
      </c>
    </row>
    <row r="119" spans="1:17" x14ac:dyDescent="0.25">
      <c r="A119" s="1">
        <v>118</v>
      </c>
      <c r="B119" s="2">
        <v>41379</v>
      </c>
      <c r="C119" s="3">
        <v>404.20001200000002</v>
      </c>
      <c r="D119">
        <f t="shared" si="4"/>
        <v>1.5457829373355604E-2</v>
      </c>
      <c r="E119">
        <f t="shared" si="7"/>
        <v>3.9979449666154921E-4</v>
      </c>
      <c r="F119">
        <f t="shared" si="5"/>
        <v>14.798225540990398</v>
      </c>
      <c r="G119">
        <f t="shared" si="6"/>
        <v>2.6945072777029568</v>
      </c>
      <c r="Q119">
        <v>2.3500062816787501E-2</v>
      </c>
    </row>
    <row r="120" spans="1:17" x14ac:dyDescent="0.25">
      <c r="A120" s="1">
        <v>119</v>
      </c>
      <c r="B120" s="2">
        <v>41380</v>
      </c>
      <c r="C120" s="3">
        <v>404.85000600000001</v>
      </c>
      <c r="D120">
        <f t="shared" si="4"/>
        <v>1.6068082946337778E-3</v>
      </c>
      <c r="E120">
        <f t="shared" si="7"/>
        <v>3.8979196716365603E-4</v>
      </c>
      <c r="F120">
        <f t="shared" si="5"/>
        <v>20.139807867286095</v>
      </c>
      <c r="G120">
        <f t="shared" si="6"/>
        <v>3.002698347388213</v>
      </c>
      <c r="Q120">
        <v>2.2801582418848498E-2</v>
      </c>
    </row>
    <row r="121" spans="1:17" x14ac:dyDescent="0.25">
      <c r="A121" s="1">
        <v>120</v>
      </c>
      <c r="B121" s="2">
        <v>41381</v>
      </c>
      <c r="C121" s="3">
        <v>422.70001200000002</v>
      </c>
      <c r="D121">
        <f t="shared" si="4"/>
        <v>4.3146093009245011E-2</v>
      </c>
      <c r="E121">
        <f t="shared" si="7"/>
        <v>3.6590792876064712E-4</v>
      </c>
      <c r="F121">
        <f t="shared" si="5"/>
        <v>1.6385907660476293</v>
      </c>
      <c r="G121">
        <f t="shared" si="6"/>
        <v>0.4938365834403407</v>
      </c>
      <c r="Q121">
        <v>2.1855464385050899E-2</v>
      </c>
    </row>
    <row r="122" spans="1:17" x14ac:dyDescent="0.25">
      <c r="A122" s="1">
        <v>121</v>
      </c>
      <c r="B122" s="2">
        <v>41382</v>
      </c>
      <c r="C122" s="3">
        <v>423</v>
      </c>
      <c r="D122">
        <f t="shared" si="4"/>
        <v>7.0944308460589578E-4</v>
      </c>
      <c r="E122">
        <f t="shared" si="7"/>
        <v>4.6024564166731419E-4</v>
      </c>
      <c r="F122">
        <f t="shared" si="5"/>
        <v>18.585650173966958</v>
      </c>
      <c r="G122">
        <f t="shared" si="6"/>
        <v>2.9223897869396618</v>
      </c>
      <c r="Q122">
        <v>2.1832581021226101E-2</v>
      </c>
    </row>
    <row r="123" spans="1:17" x14ac:dyDescent="0.25">
      <c r="A123" s="1">
        <v>122</v>
      </c>
      <c r="B123" s="2">
        <v>41386</v>
      </c>
      <c r="C123" s="3">
        <v>450.35000600000001</v>
      </c>
      <c r="D123">
        <f t="shared" si="4"/>
        <v>6.2652892506444804E-2</v>
      </c>
      <c r="E123">
        <f t="shared" si="7"/>
        <v>4.3001932411277792E-4</v>
      </c>
      <c r="F123">
        <f t="shared" si="5"/>
        <v>0.20042918106562232</v>
      </c>
      <c r="G123">
        <f t="shared" si="6"/>
        <v>-1.6072943062722196</v>
      </c>
      <c r="Q123">
        <v>2.09605842264011E-2</v>
      </c>
    </row>
    <row r="124" spans="1:17" x14ac:dyDescent="0.25">
      <c r="A124" s="1">
        <v>123</v>
      </c>
      <c r="B124" s="2">
        <v>41387</v>
      </c>
      <c r="C124" s="3">
        <v>467.5</v>
      </c>
      <c r="D124">
        <f t="shared" si="4"/>
        <v>3.7374277176018891E-2</v>
      </c>
      <c r="E124">
        <f t="shared" si="7"/>
        <v>6.4761136467057898E-4</v>
      </c>
      <c r="F124">
        <f t="shared" si="5"/>
        <v>5.3319581244177163</v>
      </c>
      <c r="G124">
        <f t="shared" si="6"/>
        <v>1.6737185486505353</v>
      </c>
      <c r="Q124">
        <v>2.1410283484917299E-2</v>
      </c>
    </row>
    <row r="125" spans="1:17" x14ac:dyDescent="0.25">
      <c r="A125" s="1">
        <v>124</v>
      </c>
      <c r="B125" s="2">
        <v>41389</v>
      </c>
      <c r="C125" s="3">
        <v>461.14999399999999</v>
      </c>
      <c r="D125">
        <f t="shared" si="4"/>
        <v>-1.3675992057964829E-2</v>
      </c>
      <c r="E125">
        <f t="shared" si="7"/>
        <v>6.8808028646991234E-4</v>
      </c>
      <c r="F125">
        <f t="shared" si="5"/>
        <v>13.275959887567373</v>
      </c>
      <c r="G125">
        <f t="shared" si="6"/>
        <v>2.5859548724285908</v>
      </c>
      <c r="Q125">
        <v>2.1288868993294401E-2</v>
      </c>
    </row>
    <row r="126" spans="1:17" x14ac:dyDescent="0.25">
      <c r="A126" s="1">
        <v>125</v>
      </c>
      <c r="B126" s="2">
        <v>41390</v>
      </c>
      <c r="C126" s="3">
        <v>467.45001200000002</v>
      </c>
      <c r="D126">
        <f t="shared" si="4"/>
        <v>1.3569060137742221E-2</v>
      </c>
      <c r="E126">
        <f t="shared" si="7"/>
        <v>6.4941487007059322E-4</v>
      </c>
      <c r="F126">
        <f t="shared" si="5"/>
        <v>13.585770445258698</v>
      </c>
      <c r="G126">
        <f t="shared" si="6"/>
        <v>2.6090229542078962</v>
      </c>
      <c r="Q126">
        <v>2.16573571528774E-2</v>
      </c>
    </row>
    <row r="127" spans="1:17" x14ac:dyDescent="0.25">
      <c r="A127" s="1">
        <v>126</v>
      </c>
      <c r="B127" s="2">
        <v>41393</v>
      </c>
      <c r="C127" s="3">
        <v>457.5</v>
      </c>
      <c r="D127">
        <f t="shared" si="4"/>
        <v>-2.1515532092943181E-2</v>
      </c>
      <c r="E127">
        <f t="shared" si="7"/>
        <v>6.1397691357961085E-4</v>
      </c>
      <c r="F127">
        <f t="shared" si="5"/>
        <v>11.043640626512264</v>
      </c>
      <c r="G127">
        <f t="shared" si="6"/>
        <v>2.4018547533820245</v>
      </c>
      <c r="Q127">
        <v>2.1021190343476499E-2</v>
      </c>
    </row>
    <row r="128" spans="1:17" x14ac:dyDescent="0.25">
      <c r="A128" s="1">
        <v>127</v>
      </c>
      <c r="B128" s="2">
        <v>41394</v>
      </c>
      <c r="C128" s="3">
        <v>479</v>
      </c>
      <c r="D128">
        <f t="shared" si="4"/>
        <v>4.5923712695339236E-2</v>
      </c>
      <c r="E128">
        <f t="shared" si="7"/>
        <v>5.9907792002749293E-4</v>
      </c>
      <c r="F128">
        <f t="shared" si="5"/>
        <v>2.8036618112650342</v>
      </c>
      <c r="G128">
        <f t="shared" si="6"/>
        <v>1.0309263525065182</v>
      </c>
      <c r="Q128">
        <v>2.2095461864989702E-2</v>
      </c>
    </row>
    <row r="129" spans="1:17" x14ac:dyDescent="0.25">
      <c r="A129" s="1">
        <v>128</v>
      </c>
      <c r="B129" s="2">
        <v>41396</v>
      </c>
      <c r="C129" s="3">
        <v>467.75</v>
      </c>
      <c r="D129">
        <f t="shared" si="4"/>
        <v>-2.3766632256716273E-2</v>
      </c>
      <c r="E129">
        <f t="shared" si="7"/>
        <v>6.8830825414015141E-4</v>
      </c>
      <c r="F129">
        <f t="shared" si="5"/>
        <v>10.08832385833294</v>
      </c>
      <c r="G129">
        <f t="shared" si="6"/>
        <v>2.31137870147136</v>
      </c>
      <c r="Q129">
        <v>2.2118667913938898E-2</v>
      </c>
    </row>
    <row r="130" spans="1:17" x14ac:dyDescent="0.25">
      <c r="A130" s="1">
        <v>129</v>
      </c>
      <c r="B130" s="2">
        <v>41397</v>
      </c>
      <c r="C130" s="3">
        <v>473.20001200000002</v>
      </c>
      <c r="D130">
        <f t="shared" si="4"/>
        <v>1.1584192309288466E-2</v>
      </c>
      <c r="E130">
        <f t="shared" si="7"/>
        <v>6.7322185388438897E-4</v>
      </c>
      <c r="F130">
        <f t="shared" si="5"/>
        <v>13.917042044176949</v>
      </c>
      <c r="G130">
        <f t="shared" si="6"/>
        <v>2.6331141354992553</v>
      </c>
      <c r="Q130">
        <v>2.3328847310710998E-2</v>
      </c>
    </row>
    <row r="131" spans="1:17" x14ac:dyDescent="0.25">
      <c r="A131" s="1">
        <v>130</v>
      </c>
      <c r="B131" s="2">
        <v>41400</v>
      </c>
      <c r="C131" s="3">
        <v>465.5</v>
      </c>
      <c r="D131">
        <f t="shared" si="4"/>
        <v>-1.6406060746365803E-2</v>
      </c>
      <c r="E131">
        <f t="shared" si="7"/>
        <v>6.3256621562122637E-4</v>
      </c>
      <c r="F131">
        <f t="shared" si="5"/>
        <v>12.822132617825142</v>
      </c>
      <c r="G131">
        <f t="shared" si="6"/>
        <v>2.5511727885021513</v>
      </c>
      <c r="Q131">
        <v>2.25594679925246E-2</v>
      </c>
    </row>
    <row r="132" spans="1:17" x14ac:dyDescent="0.25">
      <c r="A132" s="1">
        <v>131</v>
      </c>
      <c r="B132" s="2">
        <v>41401</v>
      </c>
      <c r="C132" s="3">
        <v>476.5</v>
      </c>
      <c r="D132">
        <f t="shared" ref="D132:D195" si="8">LN(C132/C131)</f>
        <v>2.3355626377135057E-2</v>
      </c>
      <c r="E132">
        <f t="shared" si="7"/>
        <v>6.0392560753713708E-4</v>
      </c>
      <c r="F132">
        <f t="shared" ref="F132:F195" si="9">_xlfn.NORM.DIST(D132,0,SQRT(E132),FALSE)</f>
        <v>10.334367017071678</v>
      </c>
      <c r="G132">
        <f t="shared" ref="G132:G195" si="10">LN(F132)</f>
        <v>2.3354749447241412</v>
      </c>
      <c r="Q132">
        <v>2.3092364034818898E-2</v>
      </c>
    </row>
    <row r="133" spans="1:17" x14ac:dyDescent="0.25">
      <c r="A133" s="1">
        <v>132</v>
      </c>
      <c r="B133" s="2">
        <v>41402</v>
      </c>
      <c r="C133" s="3">
        <v>484.5</v>
      </c>
      <c r="D133">
        <f t="shared" si="8"/>
        <v>1.6649708236564153E-2</v>
      </c>
      <c r="E133">
        <f t="shared" ref="E133:E196" si="11">$O$3+$O$4*D132^2+$O$5*E132</f>
        <v>5.9507016562054707E-4</v>
      </c>
      <c r="F133">
        <f t="shared" si="9"/>
        <v>12.955917477605617</v>
      </c>
      <c r="G133">
        <f t="shared" si="10"/>
        <v>2.5615526318542208</v>
      </c>
      <c r="Q133">
        <v>2.2581440822312102E-2</v>
      </c>
    </row>
    <row r="134" spans="1:17" x14ac:dyDescent="0.25">
      <c r="A134" s="1">
        <v>133</v>
      </c>
      <c r="B134" s="2">
        <v>41403</v>
      </c>
      <c r="C134" s="3">
        <v>494</v>
      </c>
      <c r="D134">
        <f t="shared" si="8"/>
        <v>1.9418085857101516E-2</v>
      </c>
      <c r="E134">
        <f t="shared" si="11"/>
        <v>5.7023893798065597E-4</v>
      </c>
      <c r="F134">
        <f t="shared" si="9"/>
        <v>12.003177596332753</v>
      </c>
      <c r="G134">
        <f t="shared" si="10"/>
        <v>2.485171414429145</v>
      </c>
      <c r="Q134">
        <v>2.1958689870979899E-2</v>
      </c>
    </row>
    <row r="135" spans="1:17" x14ac:dyDescent="0.25">
      <c r="A135" s="1">
        <v>134</v>
      </c>
      <c r="B135" s="2">
        <v>41404</v>
      </c>
      <c r="C135" s="3">
        <v>489</v>
      </c>
      <c r="D135">
        <f t="shared" si="8"/>
        <v>-1.0173027713050521E-2</v>
      </c>
      <c r="E135">
        <f t="shared" si="11"/>
        <v>5.5383398589542866E-4</v>
      </c>
      <c r="F135">
        <f t="shared" si="9"/>
        <v>15.439872507180187</v>
      </c>
      <c r="G135">
        <f t="shared" si="10"/>
        <v>2.7369532872555555</v>
      </c>
      <c r="Q135">
        <v>2.1428019881468301E-2</v>
      </c>
    </row>
    <row r="136" spans="1:17" x14ac:dyDescent="0.25">
      <c r="A136" s="1">
        <v>135</v>
      </c>
      <c r="B136" s="2">
        <v>41407</v>
      </c>
      <c r="C136" s="3">
        <v>507.95001200000002</v>
      </c>
      <c r="D136">
        <f t="shared" si="8"/>
        <v>3.8020551687054108E-2</v>
      </c>
      <c r="E136">
        <f t="shared" si="11"/>
        <v>5.2178796110731679E-4</v>
      </c>
      <c r="F136">
        <f t="shared" si="9"/>
        <v>4.3709708783981904</v>
      </c>
      <c r="G136">
        <f t="shared" si="10"/>
        <v>1.4749851534014655</v>
      </c>
      <c r="Q136">
        <v>2.1487422256188101E-2</v>
      </c>
    </row>
    <row r="137" spans="1:17" x14ac:dyDescent="0.25">
      <c r="A137" s="1">
        <v>136</v>
      </c>
      <c r="B137" s="2">
        <v>41408</v>
      </c>
      <c r="C137" s="3">
        <v>493.5</v>
      </c>
      <c r="D137">
        <f t="shared" si="8"/>
        <v>-2.8860182288389918E-2</v>
      </c>
      <c r="E137">
        <f t="shared" si="11"/>
        <v>5.7639518958562579E-4</v>
      </c>
      <c r="F137">
        <f t="shared" si="9"/>
        <v>8.067982424515133</v>
      </c>
      <c r="G137">
        <f t="shared" si="10"/>
        <v>2.0879034416705462</v>
      </c>
      <c r="Q137">
        <v>2.1375511293936299E-2</v>
      </c>
    </row>
    <row r="138" spans="1:17" x14ac:dyDescent="0.25">
      <c r="A138" s="1">
        <v>137</v>
      </c>
      <c r="B138" s="2">
        <v>41409</v>
      </c>
      <c r="C138" s="3">
        <v>495.20001200000002</v>
      </c>
      <c r="D138">
        <f t="shared" si="8"/>
        <v>3.4388867294830052E-3</v>
      </c>
      <c r="E138">
        <f t="shared" si="11"/>
        <v>5.8792023877376771E-4</v>
      </c>
      <c r="F138">
        <f t="shared" si="9"/>
        <v>16.288570462677011</v>
      </c>
      <c r="G138">
        <f t="shared" si="10"/>
        <v>2.7904636632492177</v>
      </c>
      <c r="Q138">
        <v>2.3094596966240701E-2</v>
      </c>
    </row>
    <row r="139" spans="1:17" x14ac:dyDescent="0.25">
      <c r="A139" s="1">
        <v>138</v>
      </c>
      <c r="B139" s="2">
        <v>41410</v>
      </c>
      <c r="C139" s="3">
        <v>511.25</v>
      </c>
      <c r="D139">
        <f t="shared" si="8"/>
        <v>3.1896961753992065E-2</v>
      </c>
      <c r="E139">
        <f t="shared" si="11"/>
        <v>5.471430785604221E-4</v>
      </c>
      <c r="F139">
        <f t="shared" si="9"/>
        <v>6.7308960252615329</v>
      </c>
      <c r="G139">
        <f t="shared" si="10"/>
        <v>1.9067082737634546</v>
      </c>
      <c r="Q139">
        <v>2.21699911244095E-2</v>
      </c>
    </row>
    <row r="140" spans="1:17" x14ac:dyDescent="0.25">
      <c r="A140" s="1">
        <v>139</v>
      </c>
      <c r="B140" s="2">
        <v>41411</v>
      </c>
      <c r="C140" s="3">
        <v>524</v>
      </c>
      <c r="D140">
        <f t="shared" si="8"/>
        <v>2.4632976964030634E-2</v>
      </c>
      <c r="E140">
        <f t="shared" si="11"/>
        <v>5.7277199625779731E-4</v>
      </c>
      <c r="F140">
        <f t="shared" si="9"/>
        <v>9.814712856926592</v>
      </c>
      <c r="G140">
        <f t="shared" si="10"/>
        <v>2.2838825717657394</v>
      </c>
      <c r="Q140">
        <v>2.18901771314363E-2</v>
      </c>
    </row>
    <row r="141" spans="1:17" x14ac:dyDescent="0.25">
      <c r="A141" s="1">
        <v>140</v>
      </c>
      <c r="B141" s="2">
        <v>41414</v>
      </c>
      <c r="C141" s="3">
        <v>513</v>
      </c>
      <c r="D141">
        <f t="shared" si="8"/>
        <v>-2.1215839150272579E-2</v>
      </c>
      <c r="E141">
        <f t="shared" si="11"/>
        <v>5.7049237955724937E-4</v>
      </c>
      <c r="F141">
        <f t="shared" si="9"/>
        <v>11.257928928139622</v>
      </c>
      <c r="G141">
        <f t="shared" si="10"/>
        <v>2.4210726740124584</v>
      </c>
      <c r="Q141">
        <v>2.1472618286976799E-2</v>
      </c>
    </row>
    <row r="142" spans="1:17" x14ac:dyDescent="0.25">
      <c r="A142" s="1">
        <v>141</v>
      </c>
      <c r="B142" s="2">
        <v>41415</v>
      </c>
      <c r="C142" s="3">
        <v>502.25</v>
      </c>
      <c r="D142">
        <f t="shared" si="8"/>
        <v>-2.1177841475725781E-2</v>
      </c>
      <c r="E142">
        <f t="shared" si="11"/>
        <v>5.5862786065908969E-4</v>
      </c>
      <c r="F142">
        <f t="shared" si="9"/>
        <v>11.298207466601387</v>
      </c>
      <c r="G142">
        <f t="shared" si="10"/>
        <v>2.4246440818608099</v>
      </c>
      <c r="Q142">
        <v>2.24932674463484E-2</v>
      </c>
    </row>
    <row r="143" spans="1:17" x14ac:dyDescent="0.25">
      <c r="A143" s="1">
        <v>142</v>
      </c>
      <c r="B143" s="2">
        <v>41416</v>
      </c>
      <c r="C143" s="3">
        <v>498.29998799999998</v>
      </c>
      <c r="D143">
        <f t="shared" si="8"/>
        <v>-7.8957224895635971E-3</v>
      </c>
      <c r="E143">
        <f t="shared" si="11"/>
        <v>5.4770891282954865E-4</v>
      </c>
      <c r="F143">
        <f t="shared" si="9"/>
        <v>16.103437367051438</v>
      </c>
      <c r="G143">
        <f t="shared" si="10"/>
        <v>2.7790327502614049</v>
      </c>
      <c r="Q143">
        <v>2.3449792952675401E-2</v>
      </c>
    </row>
    <row r="144" spans="1:17" x14ac:dyDescent="0.25">
      <c r="A144" s="1">
        <v>143</v>
      </c>
      <c r="B144" s="2">
        <v>41417</v>
      </c>
      <c r="C144" s="3">
        <v>492</v>
      </c>
      <c r="D144">
        <f t="shared" si="8"/>
        <v>-1.2723564713172037E-2</v>
      </c>
      <c r="E144">
        <f t="shared" si="11"/>
        <v>5.1363282389319627E-4</v>
      </c>
      <c r="F144">
        <f t="shared" si="9"/>
        <v>15.036343513416599</v>
      </c>
      <c r="G144">
        <f t="shared" si="10"/>
        <v>2.7104701715048507</v>
      </c>
      <c r="Q144">
        <v>2.3202739768008698E-2</v>
      </c>
    </row>
    <row r="145" spans="1:17" x14ac:dyDescent="0.25">
      <c r="A145" s="1">
        <v>144</v>
      </c>
      <c r="B145" s="2">
        <v>41418</v>
      </c>
      <c r="C145" s="3">
        <v>498.89999399999999</v>
      </c>
      <c r="D145">
        <f t="shared" si="8"/>
        <v>1.392694634822534E-2</v>
      </c>
      <c r="E145">
        <f t="shared" si="11"/>
        <v>4.8877930097916255E-4</v>
      </c>
      <c r="F145">
        <f t="shared" si="9"/>
        <v>14.797359125606482</v>
      </c>
      <c r="G145">
        <f t="shared" si="10"/>
        <v>2.6944487273891906</v>
      </c>
      <c r="Q145">
        <v>2.3380176584013399E-2</v>
      </c>
    </row>
    <row r="146" spans="1:17" x14ac:dyDescent="0.25">
      <c r="A146" s="1">
        <v>145</v>
      </c>
      <c r="B146" s="2">
        <v>41421</v>
      </c>
      <c r="C146" s="3">
        <v>497</v>
      </c>
      <c r="D146">
        <f t="shared" si="8"/>
        <v>-3.81563674390464E-3</v>
      </c>
      <c r="E146">
        <f t="shared" si="11"/>
        <v>4.6812048639677641E-4</v>
      </c>
      <c r="F146">
        <f t="shared" si="9"/>
        <v>18.154225007855427</v>
      </c>
      <c r="G146">
        <f t="shared" si="10"/>
        <v>2.8989033164230991</v>
      </c>
      <c r="Q146">
        <v>2.2656550155239999E-2</v>
      </c>
    </row>
    <row r="147" spans="1:17" x14ac:dyDescent="0.25">
      <c r="A147" s="1">
        <v>146</v>
      </c>
      <c r="B147" s="2">
        <v>41422</v>
      </c>
      <c r="C147" s="3">
        <v>530</v>
      </c>
      <c r="D147">
        <f t="shared" si="8"/>
        <v>6.4286980449538886E-2</v>
      </c>
      <c r="E147">
        <f t="shared" si="11"/>
        <v>4.3807772356807366E-4</v>
      </c>
      <c r="F147">
        <f t="shared" si="9"/>
        <v>0.17044021121077485</v>
      </c>
      <c r="G147">
        <f t="shared" si="10"/>
        <v>-1.7693707111422352</v>
      </c>
      <c r="Q147">
        <v>2.2112342494572699E-2</v>
      </c>
    </row>
    <row r="148" spans="1:17" x14ac:dyDescent="0.25">
      <c r="A148" s="1">
        <v>147</v>
      </c>
      <c r="B148" s="2">
        <v>41423</v>
      </c>
      <c r="C148" s="3">
        <v>521.79998799999998</v>
      </c>
      <c r="D148">
        <f t="shared" si="8"/>
        <v>-1.5592656840856757E-2</v>
      </c>
      <c r="E148">
        <f t="shared" si="11"/>
        <v>6.6791558913934358E-4</v>
      </c>
      <c r="F148">
        <f t="shared" si="9"/>
        <v>12.867806907965489</v>
      </c>
      <c r="G148">
        <f t="shared" si="10"/>
        <v>2.5547286036662378</v>
      </c>
      <c r="Q148">
        <v>2.25320681375396E-2</v>
      </c>
    </row>
    <row r="149" spans="1:17" x14ac:dyDescent="0.25">
      <c r="A149" s="1">
        <v>148</v>
      </c>
      <c r="B149" s="2">
        <v>41424</v>
      </c>
      <c r="C149" s="3">
        <v>512.65002400000003</v>
      </c>
      <c r="D149">
        <f t="shared" si="8"/>
        <v>-1.7690951773645384E-2</v>
      </c>
      <c r="E149">
        <f t="shared" si="11"/>
        <v>6.3453221570085772E-4</v>
      </c>
      <c r="F149">
        <f t="shared" si="9"/>
        <v>12.375988073922898</v>
      </c>
      <c r="G149">
        <f t="shared" si="10"/>
        <v>2.515758149624769</v>
      </c>
      <c r="Q149">
        <v>2.2995756576187701E-2</v>
      </c>
    </row>
    <row r="150" spans="1:17" x14ac:dyDescent="0.25">
      <c r="A150" s="1">
        <v>149</v>
      </c>
      <c r="B150" s="2">
        <v>41425</v>
      </c>
      <c r="C150" s="3">
        <v>526.79998799999998</v>
      </c>
      <c r="D150">
        <f t="shared" si="8"/>
        <v>2.7227549158416933E-2</v>
      </c>
      <c r="E150">
        <f t="shared" si="11"/>
        <v>6.0845473702425513E-4</v>
      </c>
      <c r="F150">
        <f t="shared" si="9"/>
        <v>8.7947678089454975</v>
      </c>
      <c r="G150">
        <f t="shared" si="10"/>
        <v>2.1741569774937264</v>
      </c>
      <c r="Q150">
        <v>2.3615424431004801E-2</v>
      </c>
    </row>
    <row r="151" spans="1:17" x14ac:dyDescent="0.25">
      <c r="A151" s="1">
        <v>150</v>
      </c>
      <c r="B151" s="2">
        <v>41428</v>
      </c>
      <c r="C151" s="3">
        <v>520</v>
      </c>
      <c r="D151">
        <f t="shared" si="8"/>
        <v>-1.2992135514609334E-2</v>
      </c>
      <c r="E151">
        <f t="shared" si="11"/>
        <v>6.1143322403177489E-4</v>
      </c>
      <c r="F151">
        <f t="shared" si="9"/>
        <v>14.053635949059393</v>
      </c>
      <c r="G151">
        <f t="shared" si="10"/>
        <v>2.642881148710249</v>
      </c>
      <c r="Q151">
        <v>2.31565393067217E-2</v>
      </c>
    </row>
    <row r="152" spans="1:17" x14ac:dyDescent="0.25">
      <c r="A152" s="1">
        <v>151</v>
      </c>
      <c r="B152" s="2">
        <v>41429</v>
      </c>
      <c r="C152" s="3">
        <v>509</v>
      </c>
      <c r="D152">
        <f t="shared" si="8"/>
        <v>-2.1380795024950331E-2</v>
      </c>
      <c r="E152">
        <f t="shared" si="11"/>
        <v>5.7838726216917925E-4</v>
      </c>
      <c r="F152">
        <f t="shared" si="9"/>
        <v>11.173124058478031</v>
      </c>
      <c r="G152">
        <f t="shared" si="10"/>
        <v>2.4135112569205486</v>
      </c>
      <c r="Q152">
        <v>2.3359676291655401E-2</v>
      </c>
    </row>
    <row r="153" spans="1:17" x14ac:dyDescent="0.25">
      <c r="A153" s="1">
        <v>152</v>
      </c>
      <c r="B153" s="2">
        <v>41430</v>
      </c>
      <c r="C153" s="3">
        <v>505.25</v>
      </c>
      <c r="D153">
        <f t="shared" si="8"/>
        <v>-7.3946602667923165E-3</v>
      </c>
      <c r="E153">
        <f t="shared" si="11"/>
        <v>5.6626547780795448E-4</v>
      </c>
      <c r="F153">
        <f t="shared" si="9"/>
        <v>15.974650406688433</v>
      </c>
      <c r="G153">
        <f t="shared" si="10"/>
        <v>2.7710031162487732</v>
      </c>
      <c r="Q153">
        <v>2.4282451340673399E-2</v>
      </c>
    </row>
    <row r="154" spans="1:17" x14ac:dyDescent="0.25">
      <c r="A154" s="1">
        <v>153</v>
      </c>
      <c r="B154" s="2">
        <v>41431</v>
      </c>
      <c r="C154" s="3">
        <v>510</v>
      </c>
      <c r="D154">
        <f t="shared" si="8"/>
        <v>9.3573694346411416E-3</v>
      </c>
      <c r="E154">
        <f t="shared" si="11"/>
        <v>5.3007456848829773E-4</v>
      </c>
      <c r="F154">
        <f t="shared" si="9"/>
        <v>15.954092899087922</v>
      </c>
      <c r="G154">
        <f t="shared" si="10"/>
        <v>2.7697154044059147</v>
      </c>
      <c r="Q154">
        <v>2.3946212125809701E-2</v>
      </c>
    </row>
    <row r="155" spans="1:17" x14ac:dyDescent="0.25">
      <c r="A155" s="1">
        <v>154</v>
      </c>
      <c r="B155" s="2">
        <v>41432</v>
      </c>
      <c r="C155" s="3">
        <v>506.04998799999998</v>
      </c>
      <c r="D155">
        <f t="shared" si="8"/>
        <v>-7.7752707965334199E-3</v>
      </c>
      <c r="E155">
        <f t="shared" si="11"/>
        <v>4.9912858144795667E-4</v>
      </c>
      <c r="F155">
        <f t="shared" si="9"/>
        <v>16.807487851029602</v>
      </c>
      <c r="G155">
        <f t="shared" si="10"/>
        <v>2.8218244925304856</v>
      </c>
      <c r="Q155">
        <v>2.3096400677407199E-2</v>
      </c>
    </row>
    <row r="156" spans="1:17" x14ac:dyDescent="0.25">
      <c r="A156" s="1">
        <v>155</v>
      </c>
      <c r="B156" s="2">
        <v>41435</v>
      </c>
      <c r="C156" s="3">
        <v>503.64999399999999</v>
      </c>
      <c r="D156">
        <f t="shared" si="8"/>
        <v>-4.7538844461828987E-3</v>
      </c>
      <c r="E156">
        <f t="shared" si="11"/>
        <v>4.692182988526923E-4</v>
      </c>
      <c r="F156">
        <f t="shared" si="9"/>
        <v>17.97893332009253</v>
      </c>
      <c r="G156">
        <f t="shared" si="10"/>
        <v>2.8892007013710828</v>
      </c>
      <c r="Q156">
        <v>2.2859072136204001E-2</v>
      </c>
    </row>
    <row r="157" spans="1:17" x14ac:dyDescent="0.25">
      <c r="A157" s="1">
        <v>156</v>
      </c>
      <c r="B157" s="2">
        <v>41436</v>
      </c>
      <c r="C157" s="3">
        <v>495</v>
      </c>
      <c r="D157">
        <f t="shared" si="8"/>
        <v>-1.7323807906964899E-2</v>
      </c>
      <c r="E157">
        <f t="shared" si="11"/>
        <v>4.3958094270308071E-4</v>
      </c>
      <c r="F157">
        <f t="shared" si="9"/>
        <v>13.525025282738632</v>
      </c>
      <c r="G157">
        <f t="shared" si="10"/>
        <v>2.604541694064523</v>
      </c>
      <c r="Q157">
        <v>2.23817317946788E-2</v>
      </c>
    </row>
    <row r="158" spans="1:17" x14ac:dyDescent="0.25">
      <c r="A158" s="1">
        <v>157</v>
      </c>
      <c r="B158" s="2">
        <v>41437</v>
      </c>
      <c r="C158" s="3">
        <v>480</v>
      </c>
      <c r="D158">
        <f t="shared" si="8"/>
        <v>-3.077165866675366E-2</v>
      </c>
      <c r="E158">
        <f t="shared" si="11"/>
        <v>4.2989087581489575E-4</v>
      </c>
      <c r="F158">
        <f t="shared" si="9"/>
        <v>6.3963715556063594</v>
      </c>
      <c r="G158">
        <f t="shared" si="10"/>
        <v>1.8557308851553533</v>
      </c>
      <c r="Q158">
        <v>2.3005106685858E-2</v>
      </c>
    </row>
    <row r="159" spans="1:17" x14ac:dyDescent="0.25">
      <c r="A159" s="1">
        <v>158</v>
      </c>
      <c r="B159" s="2">
        <v>41438</v>
      </c>
      <c r="C159" s="3">
        <v>488</v>
      </c>
      <c r="D159">
        <f t="shared" si="8"/>
        <v>1.6529301951210506E-2</v>
      </c>
      <c r="E159">
        <f t="shared" si="11"/>
        <v>4.6145399522941897E-4</v>
      </c>
      <c r="F159">
        <f t="shared" si="9"/>
        <v>13.812657896410888</v>
      </c>
      <c r="G159">
        <f t="shared" si="10"/>
        <v>2.6255854106269965</v>
      </c>
      <c r="Q159">
        <v>2.47961685591544E-2</v>
      </c>
    </row>
    <row r="160" spans="1:17" x14ac:dyDescent="0.25">
      <c r="A160" s="1">
        <v>159</v>
      </c>
      <c r="B160" s="2">
        <v>41439</v>
      </c>
      <c r="C160" s="3">
        <v>491.70001200000002</v>
      </c>
      <c r="D160">
        <f t="shared" si="8"/>
        <v>7.5533929698712813E-3</v>
      </c>
      <c r="E160">
        <f t="shared" si="11"/>
        <v>4.4815522086889755E-4</v>
      </c>
      <c r="F160">
        <f t="shared" si="9"/>
        <v>17.682808942723142</v>
      </c>
      <c r="G160">
        <f t="shared" si="10"/>
        <v>2.8725929214407637</v>
      </c>
      <c r="Q160">
        <v>2.40473625386795E-2</v>
      </c>
    </row>
    <row r="161" spans="1:17" x14ac:dyDescent="0.25">
      <c r="A161" s="1">
        <v>160</v>
      </c>
      <c r="B161" s="2">
        <v>41442</v>
      </c>
      <c r="C161" s="3">
        <v>479.29998799999998</v>
      </c>
      <c r="D161">
        <f t="shared" si="8"/>
        <v>-2.554211769394478E-2</v>
      </c>
      <c r="E161">
        <f t="shared" si="11"/>
        <v>4.2252722204913907E-4</v>
      </c>
      <c r="F161">
        <f t="shared" si="9"/>
        <v>8.9680549114785073</v>
      </c>
      <c r="G161">
        <f t="shared" si="10"/>
        <v>2.1936688087973337</v>
      </c>
      <c r="Q161">
        <v>2.3154651074502101E-2</v>
      </c>
    </row>
    <row r="162" spans="1:17" x14ac:dyDescent="0.25">
      <c r="A162" s="1">
        <v>161</v>
      </c>
      <c r="B162" s="2">
        <v>41443</v>
      </c>
      <c r="C162" s="3">
        <v>485.39999399999999</v>
      </c>
      <c r="D162">
        <f t="shared" si="8"/>
        <v>1.2646599802487736E-2</v>
      </c>
      <c r="E162">
        <f t="shared" si="11"/>
        <v>4.3634511001187931E-4</v>
      </c>
      <c r="F162">
        <f t="shared" si="9"/>
        <v>15.900199779373393</v>
      </c>
      <c r="G162">
        <f t="shared" si="10"/>
        <v>2.7663316738877151</v>
      </c>
      <c r="Q162">
        <v>2.4461172115820801E-2</v>
      </c>
    </row>
    <row r="163" spans="1:17" x14ac:dyDescent="0.25">
      <c r="A163" s="1">
        <v>162</v>
      </c>
      <c r="B163" s="2">
        <v>41444</v>
      </c>
      <c r="C163" s="3">
        <v>477</v>
      </c>
      <c r="D163">
        <f t="shared" si="8"/>
        <v>-1.7456790043220313E-2</v>
      </c>
      <c r="E163">
        <f t="shared" si="11"/>
        <v>4.1818468715424983E-4</v>
      </c>
      <c r="F163">
        <f t="shared" si="9"/>
        <v>13.551472221715786</v>
      </c>
      <c r="G163">
        <f t="shared" si="10"/>
        <v>2.6064951924727477</v>
      </c>
      <c r="Q163">
        <v>2.3650627769102602E-2</v>
      </c>
    </row>
    <row r="164" spans="1:17" x14ac:dyDescent="0.25">
      <c r="A164" s="1">
        <v>163</v>
      </c>
      <c r="B164" s="2">
        <v>41445</v>
      </c>
      <c r="C164" s="3">
        <v>472</v>
      </c>
      <c r="D164">
        <f t="shared" si="8"/>
        <v>-1.0537505302785799E-2</v>
      </c>
      <c r="E164">
        <f t="shared" si="11"/>
        <v>4.106701913217858E-4</v>
      </c>
      <c r="F164">
        <f t="shared" si="9"/>
        <v>17.196899009856008</v>
      </c>
      <c r="G164">
        <f t="shared" si="10"/>
        <v>2.8447290774405385</v>
      </c>
      <c r="Q164">
        <v>2.4211502436586499E-2</v>
      </c>
    </row>
    <row r="165" spans="1:17" x14ac:dyDescent="0.25">
      <c r="A165" s="1">
        <v>164</v>
      </c>
      <c r="B165" s="2">
        <v>41446</v>
      </c>
      <c r="C165" s="3">
        <v>447.5</v>
      </c>
      <c r="D165">
        <f t="shared" si="8"/>
        <v>-5.330244787064535E-2</v>
      </c>
      <c r="E165">
        <f t="shared" si="11"/>
        <v>3.9171952932826802E-4</v>
      </c>
      <c r="F165">
        <f t="shared" si="9"/>
        <v>0.5363501589823626</v>
      </c>
      <c r="G165">
        <f t="shared" si="10"/>
        <v>-0.62296804952341212</v>
      </c>
      <c r="Q165">
        <v>2.4144687352481899E-2</v>
      </c>
    </row>
    <row r="166" spans="1:17" x14ac:dyDescent="0.25">
      <c r="A166" s="1">
        <v>165</v>
      </c>
      <c r="B166" s="2">
        <v>41449</v>
      </c>
      <c r="C166" s="3">
        <v>462.45001200000002</v>
      </c>
      <c r="D166">
        <f t="shared" si="8"/>
        <v>3.2861931234110013E-2</v>
      </c>
      <c r="E166">
        <f t="shared" si="11"/>
        <v>5.4496613722185554E-4</v>
      </c>
      <c r="F166">
        <f t="shared" si="9"/>
        <v>6.3449132158210242</v>
      </c>
      <c r="G166">
        <f t="shared" si="10"/>
        <v>1.8476534235032336</v>
      </c>
      <c r="Q166">
        <v>2.8001813096082202E-2</v>
      </c>
    </row>
    <row r="167" spans="1:17" x14ac:dyDescent="0.25">
      <c r="A167" s="1">
        <v>166</v>
      </c>
      <c r="B167" s="2">
        <v>41450</v>
      </c>
      <c r="C167" s="3">
        <v>453</v>
      </c>
      <c r="D167">
        <f t="shared" si="8"/>
        <v>-2.0646343465985942E-2</v>
      </c>
      <c r="E167">
        <f t="shared" si="11"/>
        <v>5.7469023944788414E-4</v>
      </c>
      <c r="F167">
        <f t="shared" si="9"/>
        <v>11.484869730123499</v>
      </c>
      <c r="G167">
        <f t="shared" si="10"/>
        <v>2.4410304934666769</v>
      </c>
      <c r="Q167">
        <v>2.7410345521717699E-2</v>
      </c>
    </row>
    <row r="168" spans="1:17" x14ac:dyDescent="0.25">
      <c r="A168" s="1">
        <v>167</v>
      </c>
      <c r="B168" s="2">
        <v>41451</v>
      </c>
      <c r="C168" s="3">
        <v>475</v>
      </c>
      <c r="D168">
        <f t="shared" si="8"/>
        <v>4.7422678551607214E-2</v>
      </c>
      <c r="E168">
        <f t="shared" si="11"/>
        <v>5.6096646509625804E-4</v>
      </c>
      <c r="F168">
        <f t="shared" si="9"/>
        <v>2.2693418430613339</v>
      </c>
      <c r="G168">
        <f t="shared" si="10"/>
        <v>0.81948985247607375</v>
      </c>
      <c r="Q168">
        <v>2.80248923395011E-2</v>
      </c>
    </row>
    <row r="169" spans="1:17" x14ac:dyDescent="0.25">
      <c r="A169" s="1">
        <v>168</v>
      </c>
      <c r="B169" s="2">
        <v>41452</v>
      </c>
      <c r="C169" s="3">
        <v>462</v>
      </c>
      <c r="D169">
        <f t="shared" si="8"/>
        <v>-2.7749912952902377E-2</v>
      </c>
      <c r="E169">
        <f t="shared" si="11"/>
        <v>6.6229715525626624E-4</v>
      </c>
      <c r="F169">
        <f t="shared" si="9"/>
        <v>8.6677217490471392</v>
      </c>
      <c r="G169">
        <f t="shared" si="10"/>
        <v>2.1596059822182965</v>
      </c>
      <c r="Q169">
        <v>2.7739238303055601E-2</v>
      </c>
    </row>
    <row r="170" spans="1:17" x14ac:dyDescent="0.25">
      <c r="A170" s="1">
        <v>169</v>
      </c>
      <c r="B170" s="2">
        <v>41453</v>
      </c>
      <c r="C170" s="3">
        <v>463.10000600000001</v>
      </c>
      <c r="D170">
        <f t="shared" si="8"/>
        <v>2.3781353611323441E-3</v>
      </c>
      <c r="E170">
        <f t="shared" si="11"/>
        <v>6.6232171209897072E-4</v>
      </c>
      <c r="F170">
        <f t="shared" si="9"/>
        <v>15.435523441672016</v>
      </c>
      <c r="G170">
        <f t="shared" si="10"/>
        <v>2.7366715700238715</v>
      </c>
      <c r="Q170">
        <v>2.8958467823517201E-2</v>
      </c>
    </row>
    <row r="171" spans="1:17" x14ac:dyDescent="0.25">
      <c r="A171" s="1">
        <v>170</v>
      </c>
      <c r="B171" s="2">
        <v>41456</v>
      </c>
      <c r="C171" s="3">
        <v>466.5</v>
      </c>
      <c r="D171">
        <f t="shared" si="8"/>
        <v>7.3149938445273991E-3</v>
      </c>
      <c r="E171">
        <f t="shared" si="11"/>
        <v>6.1459857974385855E-4</v>
      </c>
      <c r="F171">
        <f t="shared" si="9"/>
        <v>15.406666428771738</v>
      </c>
      <c r="G171">
        <f t="shared" si="10"/>
        <v>2.7348003007370867</v>
      </c>
      <c r="Q171">
        <v>2.76795184151216E-2</v>
      </c>
    </row>
    <row r="172" spans="1:17" x14ac:dyDescent="0.25">
      <c r="A172" s="1">
        <v>171</v>
      </c>
      <c r="B172" s="2">
        <v>41457</v>
      </c>
      <c r="C172" s="3">
        <v>469.10000600000001</v>
      </c>
      <c r="D172">
        <f t="shared" si="8"/>
        <v>5.5579578374634828E-3</v>
      </c>
      <c r="E172">
        <f t="shared" si="11"/>
        <v>5.7407256630102725E-4</v>
      </c>
      <c r="F172">
        <f t="shared" si="9"/>
        <v>16.208467591865308</v>
      </c>
      <c r="G172">
        <f t="shared" si="10"/>
        <v>2.7855337965389384</v>
      </c>
      <c r="Q172">
        <v>2.65759065162877E-2</v>
      </c>
    </row>
    <row r="173" spans="1:17" x14ac:dyDescent="0.25">
      <c r="A173" s="1">
        <v>172</v>
      </c>
      <c r="B173" s="2">
        <v>41458</v>
      </c>
      <c r="C173" s="3">
        <v>472.79998799999998</v>
      </c>
      <c r="D173">
        <f t="shared" si="8"/>
        <v>7.8564625863153763E-3</v>
      </c>
      <c r="E173">
        <f t="shared" si="11"/>
        <v>5.3570728484519351E-4</v>
      </c>
      <c r="F173">
        <f t="shared" si="9"/>
        <v>16.271465182264318</v>
      </c>
      <c r="G173">
        <f t="shared" si="10"/>
        <v>2.7894129714027565</v>
      </c>
      <c r="Q173">
        <v>2.5499408761875099E-2</v>
      </c>
    </row>
    <row r="174" spans="1:17" x14ac:dyDescent="0.25">
      <c r="A174" s="1">
        <v>173</v>
      </c>
      <c r="B174" s="2">
        <v>41459</v>
      </c>
      <c r="C174" s="3">
        <v>468.54998799999998</v>
      </c>
      <c r="D174">
        <f t="shared" si="8"/>
        <v>-9.0296467522724376E-3</v>
      </c>
      <c r="E174">
        <f t="shared" si="11"/>
        <v>5.0265084551689239E-4</v>
      </c>
      <c r="F174">
        <f t="shared" si="9"/>
        <v>16.407922935220203</v>
      </c>
      <c r="G174">
        <f t="shared" si="10"/>
        <v>2.7977643239782233</v>
      </c>
      <c r="Q174">
        <v>2.45313791164735E-2</v>
      </c>
    </row>
    <row r="175" spans="1:17" x14ac:dyDescent="0.25">
      <c r="A175" s="1">
        <v>174</v>
      </c>
      <c r="B175" s="2">
        <v>41460</v>
      </c>
      <c r="C175" s="3">
        <v>475.25</v>
      </c>
      <c r="D175">
        <f t="shared" si="8"/>
        <v>1.4198187409633609E-2</v>
      </c>
      <c r="E175">
        <f t="shared" si="11"/>
        <v>4.7374664106468201E-4</v>
      </c>
      <c r="F175">
        <f t="shared" si="9"/>
        <v>14.816190946279262</v>
      </c>
      <c r="G175">
        <f t="shared" si="10"/>
        <v>2.6957205656635987</v>
      </c>
      <c r="Q175">
        <v>2.4318642942981201E-2</v>
      </c>
    </row>
    <row r="176" spans="1:17" x14ac:dyDescent="0.25">
      <c r="A176" s="1">
        <v>175</v>
      </c>
      <c r="B176" s="2">
        <v>41463</v>
      </c>
      <c r="C176" s="3">
        <v>473</v>
      </c>
      <c r="D176">
        <f t="shared" si="8"/>
        <v>-4.7455928766055363E-3</v>
      </c>
      <c r="E176">
        <f t="shared" si="11"/>
        <v>4.5488987146388314E-4</v>
      </c>
      <c r="F176">
        <f t="shared" si="9"/>
        <v>18.247628217467987</v>
      </c>
      <c r="G176">
        <f t="shared" si="10"/>
        <v>2.904035110896193</v>
      </c>
      <c r="Q176">
        <v>2.3548266824789801E-2</v>
      </c>
    </row>
    <row r="177" spans="1:17" x14ac:dyDescent="0.25">
      <c r="A177" s="1">
        <v>176</v>
      </c>
      <c r="B177" s="2">
        <v>41464</v>
      </c>
      <c r="C177" s="3">
        <v>496</v>
      </c>
      <c r="D177">
        <f t="shared" si="8"/>
        <v>4.7480538232994619E-2</v>
      </c>
      <c r="E177">
        <f t="shared" si="11"/>
        <v>4.2651104511450309E-4</v>
      </c>
      <c r="F177">
        <f t="shared" si="9"/>
        <v>1.3745919162370674</v>
      </c>
      <c r="G177">
        <f t="shared" si="10"/>
        <v>0.31815689887697973</v>
      </c>
      <c r="Q177">
        <v>2.3031812856753198E-2</v>
      </c>
    </row>
    <row r="178" spans="1:17" x14ac:dyDescent="0.25">
      <c r="A178" s="1">
        <v>177</v>
      </c>
      <c r="B178" s="2">
        <v>41465</v>
      </c>
      <c r="C178" s="3">
        <v>508</v>
      </c>
      <c r="D178">
        <f t="shared" si="8"/>
        <v>2.3905520853554386E-2</v>
      </c>
      <c r="E178">
        <f t="shared" si="11"/>
        <v>5.4004070126059504E-4</v>
      </c>
      <c r="F178">
        <f t="shared" si="9"/>
        <v>10.113709156357217</v>
      </c>
      <c r="G178">
        <f t="shared" si="10"/>
        <v>2.3138918457045885</v>
      </c>
      <c r="Q178">
        <v>2.30356060582338E-2</v>
      </c>
    </row>
    <row r="179" spans="1:17" x14ac:dyDescent="0.25">
      <c r="A179" s="1">
        <v>178</v>
      </c>
      <c r="B179" s="2">
        <v>41466</v>
      </c>
      <c r="C179" s="3">
        <v>507</v>
      </c>
      <c r="D179">
        <f t="shared" si="8"/>
        <v>-1.9704439872987251E-3</v>
      </c>
      <c r="E179">
        <f t="shared" si="11"/>
        <v>5.3844177512388637E-4</v>
      </c>
      <c r="F179">
        <f t="shared" si="9"/>
        <v>17.130690360267511</v>
      </c>
      <c r="G179">
        <f t="shared" si="10"/>
        <v>2.8408716127654912</v>
      </c>
      <c r="Q179">
        <v>2.2539369265066101E-2</v>
      </c>
    </row>
    <row r="180" spans="1:17" x14ac:dyDescent="0.25">
      <c r="A180" s="1">
        <v>179</v>
      </c>
      <c r="B180" s="2">
        <v>41467</v>
      </c>
      <c r="C180" s="3">
        <v>513</v>
      </c>
      <c r="D180">
        <f t="shared" si="8"/>
        <v>1.1764841579586431E-2</v>
      </c>
      <c r="E180">
        <f t="shared" si="11"/>
        <v>5.0153137025565171E-4</v>
      </c>
      <c r="F180">
        <f t="shared" si="9"/>
        <v>15.517909264595854</v>
      </c>
      <c r="G180">
        <f t="shared" si="10"/>
        <v>2.7419947933478102</v>
      </c>
      <c r="Q180">
        <v>2.1848806572175701E-2</v>
      </c>
    </row>
    <row r="181" spans="1:17" x14ac:dyDescent="0.25">
      <c r="A181" s="1">
        <v>180</v>
      </c>
      <c r="B181" s="2">
        <v>41470</v>
      </c>
      <c r="C181" s="3">
        <v>502.04998799999998</v>
      </c>
      <c r="D181">
        <f t="shared" si="8"/>
        <v>-2.1576152747326289E-2</v>
      </c>
      <c r="E181">
        <f t="shared" si="11"/>
        <v>4.7627848656281712E-4</v>
      </c>
      <c r="F181">
        <f t="shared" si="9"/>
        <v>11.213280289715927</v>
      </c>
      <c r="G181">
        <f t="shared" si="10"/>
        <v>2.4170988160196165</v>
      </c>
      <c r="Q181">
        <v>2.1164688958975102E-2</v>
      </c>
    </row>
    <row r="182" spans="1:17" x14ac:dyDescent="0.25">
      <c r="A182" s="1">
        <v>181</v>
      </c>
      <c r="B182" s="2">
        <v>41471</v>
      </c>
      <c r="C182" s="3">
        <v>489</v>
      </c>
      <c r="D182">
        <f t="shared" si="8"/>
        <v>-2.6337202948571135E-2</v>
      </c>
      <c r="E182">
        <f t="shared" si="11"/>
        <v>4.7368460534150082E-4</v>
      </c>
      <c r="F182">
        <f t="shared" si="9"/>
        <v>8.814183868612302</v>
      </c>
      <c r="G182">
        <f t="shared" si="10"/>
        <v>2.1763622271747862</v>
      </c>
      <c r="Q182">
        <v>2.2235843128651001E-2</v>
      </c>
    </row>
    <row r="183" spans="1:17" x14ac:dyDescent="0.25">
      <c r="A183" s="1">
        <v>182</v>
      </c>
      <c r="B183" s="2">
        <v>41472</v>
      </c>
      <c r="C183" s="3">
        <v>471.95001200000002</v>
      </c>
      <c r="D183">
        <f t="shared" si="8"/>
        <v>-3.548941627749657E-2</v>
      </c>
      <c r="E183">
        <f t="shared" si="11"/>
        <v>4.8556797876001684E-4</v>
      </c>
      <c r="F183">
        <f t="shared" si="9"/>
        <v>4.9491888232977059</v>
      </c>
      <c r="G183">
        <f t="shared" si="10"/>
        <v>1.5992236890705029</v>
      </c>
      <c r="Q183">
        <v>2.3670785360625401E-2</v>
      </c>
    </row>
    <row r="184" spans="1:17" x14ac:dyDescent="0.25">
      <c r="A184" s="1">
        <v>183</v>
      </c>
      <c r="B184" s="2">
        <v>41473</v>
      </c>
      <c r="C184" s="3">
        <v>457</v>
      </c>
      <c r="D184">
        <f t="shared" si="8"/>
        <v>-3.2189682303170701E-2</v>
      </c>
      <c r="E184">
        <f t="shared" si="11"/>
        <v>5.3174723380132905E-4</v>
      </c>
      <c r="F184">
        <f t="shared" si="9"/>
        <v>6.530087926163767</v>
      </c>
      <c r="G184">
        <f t="shared" si="10"/>
        <v>1.8764204081538545</v>
      </c>
      <c r="Q184">
        <v>2.5854364590271101E-2</v>
      </c>
    </row>
    <row r="185" spans="1:17" x14ac:dyDescent="0.25">
      <c r="A185" s="1">
        <v>184</v>
      </c>
      <c r="B185" s="2">
        <v>41474</v>
      </c>
      <c r="C185" s="3">
        <v>465</v>
      </c>
      <c r="D185">
        <f t="shared" si="8"/>
        <v>1.7354014693151572E-2</v>
      </c>
      <c r="E185">
        <f t="shared" si="11"/>
        <v>5.599054643240398E-4</v>
      </c>
      <c r="F185">
        <f t="shared" si="9"/>
        <v>12.884085655821576</v>
      </c>
      <c r="G185">
        <f t="shared" si="10"/>
        <v>2.5559928796788909</v>
      </c>
      <c r="Q185">
        <v>2.7592149781625799E-2</v>
      </c>
    </row>
    <row r="186" spans="1:17" x14ac:dyDescent="0.25">
      <c r="A186" s="1">
        <v>185</v>
      </c>
      <c r="B186" s="2">
        <v>41477</v>
      </c>
      <c r="C186" s="3">
        <v>445</v>
      </c>
      <c r="D186">
        <f t="shared" si="8"/>
        <v>-4.3963123421116058E-2</v>
      </c>
      <c r="E186">
        <f t="shared" si="11"/>
        <v>5.3967087105392443E-4</v>
      </c>
      <c r="F186">
        <f t="shared" si="9"/>
        <v>2.8652525838792591</v>
      </c>
      <c r="G186">
        <f t="shared" si="10"/>
        <v>1.0526565081931512</v>
      </c>
      <c r="Q186">
        <v>2.67009558616811E-2</v>
      </c>
    </row>
    <row r="187" spans="1:17" x14ac:dyDescent="0.25">
      <c r="A187" s="1">
        <v>186</v>
      </c>
      <c r="B187" s="2">
        <v>41478</v>
      </c>
      <c r="C187" s="3">
        <v>466.5</v>
      </c>
      <c r="D187">
        <f t="shared" si="8"/>
        <v>4.7183738121158225E-2</v>
      </c>
      <c r="E187">
        <f t="shared" si="11"/>
        <v>6.2313196827100338E-4</v>
      </c>
      <c r="F187">
        <f t="shared" si="9"/>
        <v>2.6779571231102559</v>
      </c>
      <c r="G187">
        <f t="shared" si="10"/>
        <v>0.98505423635300082</v>
      </c>
      <c r="Q187">
        <v>2.9470268229199698E-2</v>
      </c>
    </row>
    <row r="188" spans="1:17" x14ac:dyDescent="0.25">
      <c r="A188" s="1">
        <v>187</v>
      </c>
      <c r="B188" s="2">
        <v>41479</v>
      </c>
      <c r="C188" s="3">
        <v>449.85000600000001</v>
      </c>
      <c r="D188">
        <f t="shared" si="8"/>
        <v>-3.6343813086491504E-2</v>
      </c>
      <c r="E188">
        <f t="shared" si="11"/>
        <v>7.1756908394139121E-4</v>
      </c>
      <c r="F188">
        <f t="shared" si="9"/>
        <v>5.9328335691701941</v>
      </c>
      <c r="G188">
        <f t="shared" si="10"/>
        <v>1.7805019351672555</v>
      </c>
      <c r="Q188">
        <v>2.9094223832840101E-2</v>
      </c>
    </row>
    <row r="189" spans="1:17" x14ac:dyDescent="0.25">
      <c r="A189" s="1">
        <v>188</v>
      </c>
      <c r="B189" s="2">
        <v>41480</v>
      </c>
      <c r="C189" s="3">
        <v>423.60000600000001</v>
      </c>
      <c r="D189">
        <f t="shared" si="8"/>
        <v>-6.0124579309349675E-2</v>
      </c>
      <c r="E189">
        <f t="shared" si="11"/>
        <v>7.4712448829151502E-4</v>
      </c>
      <c r="F189">
        <f t="shared" si="9"/>
        <v>1.2988103014903063</v>
      </c>
      <c r="G189">
        <f t="shared" si="10"/>
        <v>0.26144869275983773</v>
      </c>
      <c r="Q189">
        <v>3.0998286704786701E-2</v>
      </c>
    </row>
    <row r="190" spans="1:17" x14ac:dyDescent="0.25">
      <c r="A190" s="1">
        <v>189</v>
      </c>
      <c r="B190" s="2">
        <v>41481</v>
      </c>
      <c r="C190" s="3">
        <v>429.5</v>
      </c>
      <c r="D190">
        <f t="shared" si="8"/>
        <v>1.383211353275284E-2</v>
      </c>
      <c r="E190">
        <f t="shared" si="11"/>
        <v>9.1736566497884777E-4</v>
      </c>
      <c r="F190">
        <f t="shared" si="9"/>
        <v>11.867253570838237</v>
      </c>
      <c r="G190">
        <f t="shared" si="10"/>
        <v>2.4737828061835634</v>
      </c>
      <c r="Q190">
        <v>3.4989681641731399E-2</v>
      </c>
    </row>
    <row r="191" spans="1:17" x14ac:dyDescent="0.25">
      <c r="A191" s="1">
        <v>190</v>
      </c>
      <c r="B191" s="2">
        <v>41484</v>
      </c>
      <c r="C191" s="3">
        <v>420.25</v>
      </c>
      <c r="D191">
        <f t="shared" si="8"/>
        <v>-2.1771969135585031E-2</v>
      </c>
      <c r="E191">
        <f t="shared" si="11"/>
        <v>8.5875060855897538E-4</v>
      </c>
      <c r="F191">
        <f t="shared" si="9"/>
        <v>10.330330527841081</v>
      </c>
      <c r="G191">
        <f t="shared" si="10"/>
        <v>2.3350842795064999</v>
      </c>
      <c r="Q191">
        <v>3.3587542454892698E-2</v>
      </c>
    </row>
    <row r="192" spans="1:17" x14ac:dyDescent="0.25">
      <c r="A192" s="1">
        <v>191</v>
      </c>
      <c r="B192" s="2">
        <v>41485</v>
      </c>
      <c r="C192" s="3">
        <v>415</v>
      </c>
      <c r="D192">
        <f t="shared" si="8"/>
        <v>-1.257125205802668E-2</v>
      </c>
      <c r="E192">
        <f t="shared" si="11"/>
        <v>8.2296135480354503E-4</v>
      </c>
      <c r="F192">
        <f t="shared" si="9"/>
        <v>12.633414334727062</v>
      </c>
      <c r="G192">
        <f t="shared" si="10"/>
        <v>2.5363452351195361</v>
      </c>
      <c r="Q192">
        <v>3.3919431986295802E-2</v>
      </c>
    </row>
    <row r="193" spans="1:17" x14ac:dyDescent="0.25">
      <c r="A193" s="1">
        <v>192</v>
      </c>
      <c r="B193" s="2">
        <v>41486</v>
      </c>
      <c r="C193" s="3">
        <v>395</v>
      </c>
      <c r="D193">
        <f t="shared" si="8"/>
        <v>-4.9392755329576474E-2</v>
      </c>
      <c r="E193">
        <f t="shared" si="11"/>
        <v>7.7059126826518832E-4</v>
      </c>
      <c r="F193">
        <f t="shared" si="9"/>
        <v>2.9513675232047221</v>
      </c>
      <c r="G193">
        <f t="shared" si="10"/>
        <v>1.0822686301256954</v>
      </c>
      <c r="Q193">
        <v>3.3449016990814401E-2</v>
      </c>
    </row>
    <row r="194" spans="1:17" x14ac:dyDescent="0.25">
      <c r="A194" s="1">
        <v>193</v>
      </c>
      <c r="B194" s="2">
        <v>41487</v>
      </c>
      <c r="C194" s="3">
        <v>391.95001200000002</v>
      </c>
      <c r="D194">
        <f t="shared" si="8"/>
        <v>-7.7514536502411137E-3</v>
      </c>
      <c r="E194">
        <f t="shared" si="11"/>
        <v>8.6535117528928243E-4</v>
      </c>
      <c r="F194">
        <f t="shared" si="9"/>
        <v>13.098947758852589</v>
      </c>
      <c r="G194">
        <f t="shared" si="10"/>
        <v>2.5725319032292697</v>
      </c>
      <c r="Q194">
        <v>3.6250930569764202E-2</v>
      </c>
    </row>
    <row r="195" spans="1:17" x14ac:dyDescent="0.25">
      <c r="A195" s="1">
        <v>194</v>
      </c>
      <c r="B195" s="2">
        <v>41488</v>
      </c>
      <c r="C195" s="3">
        <v>398.5</v>
      </c>
      <c r="D195">
        <f t="shared" si="8"/>
        <v>1.6573186979388942E-2</v>
      </c>
      <c r="E195">
        <f t="shared" si="11"/>
        <v>8.0312508169383553E-4</v>
      </c>
      <c r="F195">
        <f t="shared" si="9"/>
        <v>11.864614776924773</v>
      </c>
      <c r="G195">
        <f t="shared" si="10"/>
        <v>2.4735604221819609</v>
      </c>
      <c r="Q195">
        <v>3.5235881806130402E-2</v>
      </c>
    </row>
    <row r="196" spans="1:17" x14ac:dyDescent="0.25">
      <c r="A196" s="1">
        <v>195</v>
      </c>
      <c r="B196" s="2">
        <v>41491</v>
      </c>
      <c r="C196" s="3">
        <v>398.89999399999999</v>
      </c>
      <c r="D196">
        <f t="shared" ref="D196:D259" si="12">LN(C196/C195)</f>
        <v>1.0032456397273655E-3</v>
      </c>
      <c r="E196">
        <f t="shared" si="11"/>
        <v>7.5978923093751875E-4</v>
      </c>
      <c r="F196">
        <f t="shared" ref="F196:F259" si="13">_xlfn.NORM.DIST(D196,0,SQRT(E196),FALSE)</f>
        <v>14.463581311446458</v>
      </c>
      <c r="G196">
        <f t="shared" ref="G196:G259" si="14">LN(F196)</f>
        <v>2.6716338562899247</v>
      </c>
      <c r="Q196">
        <v>3.3875227850024503E-2</v>
      </c>
    </row>
    <row r="197" spans="1:17" x14ac:dyDescent="0.25">
      <c r="A197" s="1">
        <v>196</v>
      </c>
      <c r="B197" s="2">
        <v>41492</v>
      </c>
      <c r="C197" s="3">
        <v>382.64999399999999</v>
      </c>
      <c r="D197">
        <f t="shared" si="12"/>
        <v>-4.1590026294192499E-2</v>
      </c>
      <c r="E197">
        <f t="shared" ref="E197:E260" si="15">$O$3+$O$4*D196^2+$O$5*E196</f>
        <v>7.031812404870156E-4</v>
      </c>
      <c r="F197">
        <f t="shared" si="13"/>
        <v>4.3976810282213501</v>
      </c>
      <c r="G197">
        <f t="shared" si="14"/>
        <v>1.4810773629497203</v>
      </c>
      <c r="Q197">
        <v>3.2286832858317398E-2</v>
      </c>
    </row>
    <row r="198" spans="1:17" x14ac:dyDescent="0.25">
      <c r="A198" s="1">
        <v>197</v>
      </c>
      <c r="B198" s="2">
        <v>41493</v>
      </c>
      <c r="C198" s="3">
        <v>362</v>
      </c>
      <c r="D198">
        <f t="shared" si="12"/>
        <v>-5.5476505750033454E-2</v>
      </c>
      <c r="E198">
        <f t="shared" si="15"/>
        <v>7.5954309214370445E-4</v>
      </c>
      <c r="F198">
        <f t="shared" si="13"/>
        <v>1.9088009673102526</v>
      </c>
      <c r="G198">
        <f t="shared" si="14"/>
        <v>0.64647527912493008</v>
      </c>
      <c r="Q198">
        <v>3.4454260667357101E-2</v>
      </c>
    </row>
    <row r="199" spans="1:17" x14ac:dyDescent="0.25">
      <c r="A199" s="1">
        <v>198</v>
      </c>
      <c r="B199" s="2">
        <v>41494</v>
      </c>
      <c r="C199" s="3">
        <v>372.10000600000001</v>
      </c>
      <c r="D199">
        <f t="shared" si="12"/>
        <v>2.7518439651503239E-2</v>
      </c>
      <c r="E199">
        <f t="shared" si="15"/>
        <v>8.9512739043744931E-4</v>
      </c>
      <c r="F199">
        <f t="shared" si="13"/>
        <v>8.7350277971822088</v>
      </c>
      <c r="G199">
        <f t="shared" si="14"/>
        <v>2.1673411258571109</v>
      </c>
      <c r="Q199">
        <v>3.7748922842441801E-2</v>
      </c>
    </row>
    <row r="200" spans="1:17" x14ac:dyDescent="0.25">
      <c r="A200" s="1">
        <v>199</v>
      </c>
      <c r="B200" s="2">
        <v>41498</v>
      </c>
      <c r="C200" s="3">
        <v>375.20001200000002</v>
      </c>
      <c r="D200">
        <f t="shared" si="12"/>
        <v>8.2965976377371558E-3</v>
      </c>
      <c r="E200">
        <f t="shared" si="15"/>
        <v>8.7382240678497832E-4</v>
      </c>
      <c r="F200">
        <f t="shared" si="13"/>
        <v>12.974575503819231</v>
      </c>
      <c r="G200">
        <f t="shared" si="14"/>
        <v>2.5629917120481043</v>
      </c>
      <c r="Q200">
        <v>3.6460291295444702E-2</v>
      </c>
    </row>
    <row r="201" spans="1:17" x14ac:dyDescent="0.25">
      <c r="A201" s="1">
        <v>200</v>
      </c>
      <c r="B201" s="2">
        <v>41499</v>
      </c>
      <c r="C201" s="3">
        <v>367.79998799999998</v>
      </c>
      <c r="D201">
        <f t="shared" si="12"/>
        <v>-1.9919969571218811E-2</v>
      </c>
      <c r="E201">
        <f t="shared" si="15"/>
        <v>8.11395780684358E-4</v>
      </c>
      <c r="F201">
        <f t="shared" si="13"/>
        <v>10.967305834380683</v>
      </c>
      <c r="G201">
        <f t="shared" si="14"/>
        <v>2.394918650175117</v>
      </c>
      <c r="Q201">
        <v>3.4854977932400298E-2</v>
      </c>
    </row>
    <row r="202" spans="1:17" x14ac:dyDescent="0.25">
      <c r="A202" s="1">
        <v>201</v>
      </c>
      <c r="B202" s="2">
        <v>41500</v>
      </c>
      <c r="C202" s="3">
        <v>384</v>
      </c>
      <c r="D202">
        <f t="shared" si="12"/>
        <v>4.3103273043934194E-2</v>
      </c>
      <c r="E202">
        <f t="shared" si="15"/>
        <v>7.7495932295063865E-4</v>
      </c>
      <c r="F202">
        <f t="shared" si="13"/>
        <v>4.3219576719023367</v>
      </c>
      <c r="G202">
        <f t="shared" si="14"/>
        <v>1.463708464400072</v>
      </c>
      <c r="Q202">
        <v>3.4949045259615702E-2</v>
      </c>
    </row>
    <row r="203" spans="1:17" x14ac:dyDescent="0.25">
      <c r="A203" s="1">
        <v>202</v>
      </c>
      <c r="B203" s="2">
        <v>41502</v>
      </c>
      <c r="C203" s="3">
        <v>380.64999399999999</v>
      </c>
      <c r="D203">
        <f t="shared" si="12"/>
        <v>-8.7622505980168974E-3</v>
      </c>
      <c r="E203">
        <f t="shared" si="15"/>
        <v>8.3299709098888324E-4</v>
      </c>
      <c r="F203">
        <f t="shared" si="13"/>
        <v>13.200000331114998</v>
      </c>
      <c r="G203">
        <f t="shared" si="14"/>
        <v>2.5802168546767943</v>
      </c>
      <c r="Q203">
        <v>3.4156996450636301E-2</v>
      </c>
    </row>
    <row r="204" spans="1:17" x14ac:dyDescent="0.25">
      <c r="A204" s="1">
        <v>203</v>
      </c>
      <c r="B204" s="2">
        <v>41505</v>
      </c>
      <c r="C204" s="3">
        <v>350</v>
      </c>
      <c r="D204">
        <f t="shared" si="12"/>
        <v>-8.3947147506250569E-2</v>
      </c>
      <c r="E204">
        <f t="shared" si="15"/>
        <v>7.7466651378766066E-4</v>
      </c>
      <c r="F204">
        <f t="shared" si="13"/>
        <v>0.15169427307810979</v>
      </c>
      <c r="G204">
        <f t="shared" si="14"/>
        <v>-1.8858881449677509</v>
      </c>
      <c r="Q204">
        <v>3.3353826207419598E-2</v>
      </c>
    </row>
    <row r="205" spans="1:17" x14ac:dyDescent="0.25">
      <c r="A205" s="1">
        <v>204</v>
      </c>
      <c r="B205" s="2">
        <v>41506</v>
      </c>
      <c r="C205" s="3">
        <v>330</v>
      </c>
      <c r="D205">
        <f t="shared" si="12"/>
        <v>-5.8840500022933465E-2</v>
      </c>
      <c r="E205">
        <f t="shared" si="15"/>
        <v>1.1568560545051579E-3</v>
      </c>
      <c r="F205">
        <f t="shared" si="13"/>
        <v>2.6266281245190735</v>
      </c>
      <c r="G205">
        <f t="shared" si="14"/>
        <v>0.96570094168757847</v>
      </c>
      <c r="Q205">
        <v>3.9497442084911003E-2</v>
      </c>
    </row>
    <row r="206" spans="1:17" x14ac:dyDescent="0.25">
      <c r="A206" s="1">
        <v>205</v>
      </c>
      <c r="B206" s="2">
        <v>41507</v>
      </c>
      <c r="C206" s="3">
        <v>364.70001200000002</v>
      </c>
      <c r="D206">
        <f t="shared" si="12"/>
        <v>9.9982476257864619E-2</v>
      </c>
      <c r="E206">
        <f t="shared" si="15"/>
        <v>1.2814263720714917E-3</v>
      </c>
      <c r="F206">
        <f t="shared" si="13"/>
        <v>0.22546681254457926</v>
      </c>
      <c r="G206">
        <f t="shared" si="14"/>
        <v>-1.4895823036216875</v>
      </c>
      <c r="Q206">
        <v>4.2738396121921297E-2</v>
      </c>
    </row>
    <row r="207" spans="1:17" x14ac:dyDescent="0.25">
      <c r="A207" s="1">
        <v>206</v>
      </c>
      <c r="B207" s="2">
        <v>41508</v>
      </c>
      <c r="C207" s="3">
        <v>351</v>
      </c>
      <c r="D207">
        <f t="shared" si="12"/>
        <v>-3.8288907252524713E-2</v>
      </c>
      <c r="E207">
        <f t="shared" si="15"/>
        <v>1.8031524311752159E-3</v>
      </c>
      <c r="F207">
        <f t="shared" si="13"/>
        <v>6.2566780197492236</v>
      </c>
      <c r="G207">
        <f t="shared" si="14"/>
        <v>1.8336493764863424</v>
      </c>
      <c r="Q207">
        <v>4.2659811488621503E-2</v>
      </c>
    </row>
    <row r="208" spans="1:17" x14ac:dyDescent="0.25">
      <c r="A208" s="1">
        <v>207</v>
      </c>
      <c r="B208" s="2">
        <v>41509</v>
      </c>
      <c r="C208" s="3">
        <v>369</v>
      </c>
      <c r="D208">
        <f t="shared" si="12"/>
        <v>5.0010420574661416E-2</v>
      </c>
      <c r="E208">
        <f t="shared" si="15"/>
        <v>1.746050810537255E-3</v>
      </c>
      <c r="F208">
        <f t="shared" si="13"/>
        <v>4.6648753695632994</v>
      </c>
      <c r="G208">
        <f t="shared" si="14"/>
        <v>1.5400611178788253</v>
      </c>
      <c r="Q208">
        <v>4.3836581494407702E-2</v>
      </c>
    </row>
    <row r="209" spans="1:17" x14ac:dyDescent="0.25">
      <c r="A209" s="1">
        <v>208</v>
      </c>
      <c r="B209" s="2">
        <v>41512</v>
      </c>
      <c r="C209" s="3">
        <v>375</v>
      </c>
      <c r="D209">
        <f t="shared" si="12"/>
        <v>1.6129381929883717E-2</v>
      </c>
      <c r="E209">
        <f t="shared" si="15"/>
        <v>1.7586318039920523E-3</v>
      </c>
      <c r="F209">
        <f t="shared" si="13"/>
        <v>8.8348605117825212</v>
      </c>
      <c r="G209">
        <f t="shared" si="14"/>
        <v>2.1787053175069602</v>
      </c>
      <c r="Q209">
        <v>4.2632181520842402E-2</v>
      </c>
    </row>
    <row r="210" spans="1:17" x14ac:dyDescent="0.25">
      <c r="A210" s="1">
        <v>209</v>
      </c>
      <c r="B210" s="2">
        <v>41513</v>
      </c>
      <c r="C210" s="3">
        <v>369</v>
      </c>
      <c r="D210">
        <f t="shared" si="12"/>
        <v>-1.6129381929883644E-2</v>
      </c>
      <c r="E210">
        <f t="shared" si="15"/>
        <v>1.6301349107359542E-3</v>
      </c>
      <c r="F210">
        <f t="shared" si="13"/>
        <v>9.1231174609333348</v>
      </c>
      <c r="G210">
        <f t="shared" si="14"/>
        <v>2.2108115725334754</v>
      </c>
      <c r="Q210">
        <v>4.0803740036730998E-2</v>
      </c>
    </row>
    <row r="211" spans="1:17" x14ac:dyDescent="0.25">
      <c r="A211" s="1">
        <v>210</v>
      </c>
      <c r="B211" s="2">
        <v>41514</v>
      </c>
      <c r="C211" s="3">
        <v>338.79998799999998</v>
      </c>
      <c r="D211">
        <f t="shared" si="12"/>
        <v>-8.5386716681754848E-2</v>
      </c>
      <c r="E211">
        <f t="shared" si="15"/>
        <v>1.5129685943595476E-3</v>
      </c>
      <c r="F211">
        <f t="shared" si="13"/>
        <v>0.92167439045377597</v>
      </c>
      <c r="G211">
        <f t="shared" si="14"/>
        <v>-8.1563273489747304E-2</v>
      </c>
      <c r="Q211">
        <v>4.0202319923706598E-2</v>
      </c>
    </row>
    <row r="212" spans="1:17" x14ac:dyDescent="0.25">
      <c r="A212" s="1">
        <v>211</v>
      </c>
      <c r="B212" s="2">
        <v>41515</v>
      </c>
      <c r="C212" s="3">
        <v>351.20001200000002</v>
      </c>
      <c r="D212">
        <f t="shared" si="12"/>
        <v>3.5945968570753599E-2</v>
      </c>
      <c r="E212">
        <f t="shared" si="15"/>
        <v>1.8452823071990437E-3</v>
      </c>
      <c r="F212">
        <f t="shared" si="13"/>
        <v>6.5437507302169147</v>
      </c>
      <c r="G212">
        <f t="shared" si="14"/>
        <v>1.8785105072266812</v>
      </c>
      <c r="Q212">
        <v>4.5901863205763997E-2</v>
      </c>
    </row>
    <row r="213" spans="1:17" x14ac:dyDescent="0.25">
      <c r="A213" s="1">
        <v>212</v>
      </c>
      <c r="B213" s="2">
        <v>41516</v>
      </c>
      <c r="C213" s="3">
        <v>350.54998799999998</v>
      </c>
      <c r="D213">
        <f t="shared" si="12"/>
        <v>-1.8525805084712707E-3</v>
      </c>
      <c r="E213">
        <f t="shared" si="15"/>
        <v>1.7736020177821755E-3</v>
      </c>
      <c r="F213">
        <f t="shared" si="13"/>
        <v>9.4637178176059873</v>
      </c>
      <c r="G213">
        <f t="shared" si="14"/>
        <v>2.2474653098332151</v>
      </c>
      <c r="Q213">
        <v>4.4273050354218503E-2</v>
      </c>
    </row>
    <row r="214" spans="1:17" x14ac:dyDescent="0.25">
      <c r="A214" s="1">
        <v>213</v>
      </c>
      <c r="B214" s="2">
        <v>41519</v>
      </c>
      <c r="C214" s="3">
        <v>357.95001200000002</v>
      </c>
      <c r="D214">
        <f t="shared" si="12"/>
        <v>2.0890029945374033E-2</v>
      </c>
      <c r="E214">
        <f t="shared" si="15"/>
        <v>1.6277497214490023E-3</v>
      </c>
      <c r="F214">
        <f t="shared" si="13"/>
        <v>8.647686215137437</v>
      </c>
      <c r="G214">
        <f t="shared" si="14"/>
        <v>2.1572917955825823</v>
      </c>
      <c r="Q214">
        <v>4.2272594769963798E-2</v>
      </c>
    </row>
    <row r="215" spans="1:17" x14ac:dyDescent="0.25">
      <c r="A215" s="1">
        <v>214</v>
      </c>
      <c r="B215" s="2">
        <v>41520</v>
      </c>
      <c r="C215" s="3">
        <v>385</v>
      </c>
      <c r="D215">
        <f t="shared" si="12"/>
        <v>7.2849988921355552E-2</v>
      </c>
      <c r="E215">
        <f t="shared" si="15"/>
        <v>1.5218016735190501E-3</v>
      </c>
      <c r="F215">
        <f t="shared" si="13"/>
        <v>1.7883528639374997</v>
      </c>
      <c r="G215">
        <f t="shared" si="14"/>
        <v>0.58129500847560656</v>
      </c>
      <c r="Q215">
        <v>4.0564636205244101E-2</v>
      </c>
    </row>
    <row r="216" spans="1:17" x14ac:dyDescent="0.25">
      <c r="A216" s="1">
        <v>215</v>
      </c>
      <c r="B216" s="2">
        <v>41521</v>
      </c>
      <c r="C216" s="3">
        <v>351</v>
      </c>
      <c r="D216">
        <f t="shared" si="12"/>
        <v>-9.2457110821918445E-2</v>
      </c>
      <c r="E216">
        <f t="shared" si="15"/>
        <v>1.7294276920037949E-3</v>
      </c>
      <c r="F216">
        <f t="shared" si="13"/>
        <v>0.81027166775418846</v>
      </c>
      <c r="G216">
        <f t="shared" si="14"/>
        <v>-0.21038569525795214</v>
      </c>
      <c r="Q216">
        <v>4.0048479320370499E-2</v>
      </c>
    </row>
    <row r="217" spans="1:17" x14ac:dyDescent="0.25">
      <c r="A217" s="1">
        <v>216</v>
      </c>
      <c r="B217" s="2">
        <v>41522</v>
      </c>
      <c r="C217" s="3">
        <v>380.39999399999999</v>
      </c>
      <c r="D217">
        <f t="shared" si="12"/>
        <v>8.0437091432498581E-2</v>
      </c>
      <c r="E217">
        <f t="shared" si="15"/>
        <v>2.121194926294197E-3</v>
      </c>
      <c r="F217">
        <f t="shared" si="13"/>
        <v>1.8848267437812101</v>
      </c>
      <c r="G217">
        <f t="shared" si="14"/>
        <v>0.63383590356228858</v>
      </c>
      <c r="Q217">
        <v>4.6453905052064502E-2</v>
      </c>
    </row>
    <row r="218" spans="1:17" x14ac:dyDescent="0.25">
      <c r="A218" s="1">
        <v>217</v>
      </c>
      <c r="B218" s="2">
        <v>41523</v>
      </c>
      <c r="C218" s="3">
        <v>401.85000600000001</v>
      </c>
      <c r="D218">
        <f t="shared" si="12"/>
        <v>5.4855584691307357E-2</v>
      </c>
      <c r="E218">
        <f t="shared" si="15"/>
        <v>2.3486104991676969E-3</v>
      </c>
      <c r="F218">
        <f t="shared" si="13"/>
        <v>4.337971567852291</v>
      </c>
      <c r="G218">
        <f t="shared" si="14"/>
        <v>1.4674068581767241</v>
      </c>
      <c r="Q218">
        <v>4.5718367985895098E-2</v>
      </c>
    </row>
    <row r="219" spans="1:17" x14ac:dyDescent="0.25">
      <c r="A219" s="1">
        <v>218</v>
      </c>
      <c r="B219" s="2">
        <v>41527</v>
      </c>
      <c r="C219" s="3">
        <v>413.25</v>
      </c>
      <c r="D219">
        <f t="shared" si="12"/>
        <v>2.7973837111461727E-2</v>
      </c>
      <c r="E219">
        <f t="shared" si="15"/>
        <v>2.3397952196759896E-3</v>
      </c>
      <c r="F219">
        <f t="shared" si="13"/>
        <v>6.9774555241866398</v>
      </c>
      <c r="G219">
        <f t="shared" si="14"/>
        <v>1.9426843122319792</v>
      </c>
      <c r="Q219">
        <v>4.4494012805306501E-2</v>
      </c>
    </row>
    <row r="220" spans="1:17" x14ac:dyDescent="0.25">
      <c r="A220" s="1">
        <v>219</v>
      </c>
      <c r="B220" s="2">
        <v>41528</v>
      </c>
      <c r="C220" s="3">
        <v>404.54998799999998</v>
      </c>
      <c r="D220">
        <f t="shared" si="12"/>
        <v>-2.127742810987341E-2</v>
      </c>
      <c r="E220">
        <f t="shared" si="15"/>
        <v>2.1926810266886879E-3</v>
      </c>
      <c r="F220">
        <f t="shared" si="13"/>
        <v>7.6839997490775138</v>
      </c>
      <c r="G220">
        <f t="shared" si="14"/>
        <v>2.0391402122511191</v>
      </c>
      <c r="Q220">
        <v>4.2790873820300099E-2</v>
      </c>
    </row>
    <row r="221" spans="1:17" x14ac:dyDescent="0.25">
      <c r="A221" s="1">
        <v>220</v>
      </c>
      <c r="B221" s="2">
        <v>41529</v>
      </c>
      <c r="C221" s="3">
        <v>420.35000600000001</v>
      </c>
      <c r="D221">
        <f t="shared" si="12"/>
        <v>3.8312403263865084E-2</v>
      </c>
      <c r="E221">
        <f t="shared" si="15"/>
        <v>2.0379389055745086E-3</v>
      </c>
      <c r="F221">
        <f t="shared" si="13"/>
        <v>6.1647094699345066</v>
      </c>
      <c r="G221">
        <f t="shared" si="14"/>
        <v>1.8188410097855814</v>
      </c>
      <c r="Q221">
        <v>4.2495672288644697E-2</v>
      </c>
    </row>
    <row r="222" spans="1:17" x14ac:dyDescent="0.25">
      <c r="A222" s="1">
        <v>221</v>
      </c>
      <c r="B222" s="2">
        <v>41530</v>
      </c>
      <c r="C222" s="3">
        <v>394</v>
      </c>
      <c r="D222">
        <f t="shared" si="12"/>
        <v>-6.4736802557191331E-2</v>
      </c>
      <c r="E222">
        <f t="shared" si="15"/>
        <v>1.9602467430729887E-3</v>
      </c>
      <c r="F222">
        <f t="shared" si="13"/>
        <v>3.0939332943145761</v>
      </c>
      <c r="G222">
        <f t="shared" si="14"/>
        <v>1.1294431922269859</v>
      </c>
      <c r="Q222">
        <v>4.1133454050705301E-2</v>
      </c>
    </row>
    <row r="223" spans="1:17" x14ac:dyDescent="0.25">
      <c r="A223" s="1">
        <v>222</v>
      </c>
      <c r="B223" s="2">
        <v>41533</v>
      </c>
      <c r="C223" s="3">
        <v>409.95001200000002</v>
      </c>
      <c r="D223">
        <f t="shared" si="12"/>
        <v>3.9684321016114944E-2</v>
      </c>
      <c r="E223">
        <f t="shared" si="15"/>
        <v>2.0594881627298851E-3</v>
      </c>
      <c r="F223">
        <f t="shared" si="13"/>
        <v>5.9976717466365574</v>
      </c>
      <c r="G223">
        <f t="shared" si="14"/>
        <v>1.791371351692947</v>
      </c>
      <c r="Q223">
        <v>4.4799490441648201E-2</v>
      </c>
    </row>
    <row r="224" spans="1:17" x14ac:dyDescent="0.25">
      <c r="A224" s="1">
        <v>223</v>
      </c>
      <c r="B224" s="2">
        <v>41534</v>
      </c>
      <c r="C224" s="3">
        <v>412.5</v>
      </c>
      <c r="D224">
        <f t="shared" si="12"/>
        <v>6.2009754606868368E-3</v>
      </c>
      <c r="E224">
        <f t="shared" si="15"/>
        <v>1.9865795067512144E-3</v>
      </c>
      <c r="F224">
        <f t="shared" si="13"/>
        <v>8.8644950777605409</v>
      </c>
      <c r="G224">
        <f t="shared" si="14"/>
        <v>2.1820539810806676</v>
      </c>
      <c r="Q224">
        <v>4.3318830735040503E-2</v>
      </c>
    </row>
    <row r="225" spans="1:17" x14ac:dyDescent="0.25">
      <c r="A225" s="1">
        <v>224</v>
      </c>
      <c r="B225" s="2">
        <v>41535</v>
      </c>
      <c r="C225" s="3">
        <v>404.89999399999999</v>
      </c>
      <c r="D225">
        <f t="shared" si="12"/>
        <v>-1.8596097555094036E-2</v>
      </c>
      <c r="E225">
        <f t="shared" si="15"/>
        <v>1.8241347142392288E-3</v>
      </c>
      <c r="F225">
        <f t="shared" si="13"/>
        <v>8.4960172810543</v>
      </c>
      <c r="G225">
        <f t="shared" si="14"/>
        <v>2.1395974985199131</v>
      </c>
      <c r="Q225">
        <v>4.1243858613192498E-2</v>
      </c>
    </row>
    <row r="226" spans="1:17" x14ac:dyDescent="0.25">
      <c r="A226" s="1">
        <v>225</v>
      </c>
      <c r="B226" s="2">
        <v>41536</v>
      </c>
      <c r="C226" s="3">
        <v>436</v>
      </c>
      <c r="D226">
        <f t="shared" si="12"/>
        <v>7.4002135129392702E-2</v>
      </c>
      <c r="E226">
        <f t="shared" si="15"/>
        <v>1.6952122162882512E-3</v>
      </c>
      <c r="F226">
        <f t="shared" si="13"/>
        <v>1.9266927242967586</v>
      </c>
      <c r="G226">
        <f t="shared" si="14"/>
        <v>0.65580491864621926</v>
      </c>
      <c r="Q226">
        <v>4.08217877790669E-2</v>
      </c>
    </row>
    <row r="227" spans="1:17" x14ac:dyDescent="0.25">
      <c r="A227" s="1">
        <v>226</v>
      </c>
      <c r="B227" s="2">
        <v>41537</v>
      </c>
      <c r="C227" s="3">
        <v>436.70001200000002</v>
      </c>
      <c r="D227">
        <f t="shared" si="12"/>
        <v>1.6042446212990891E-3</v>
      </c>
      <c r="E227">
        <f t="shared" si="15"/>
        <v>1.8981154107575878E-3</v>
      </c>
      <c r="F227">
        <f t="shared" si="13"/>
        <v>9.1507003565212592</v>
      </c>
      <c r="G227">
        <f t="shared" si="14"/>
        <v>2.2138304180545765</v>
      </c>
      <c r="Q227">
        <v>4.0313640486133798E-2</v>
      </c>
    </row>
    <row r="228" spans="1:17" x14ac:dyDescent="0.25">
      <c r="A228" s="1">
        <v>227</v>
      </c>
      <c r="B228" s="2">
        <v>41540</v>
      </c>
      <c r="C228" s="3">
        <v>398</v>
      </c>
      <c r="D228">
        <f t="shared" si="12"/>
        <v>-9.2794482685895671E-2</v>
      </c>
      <c r="E228">
        <f t="shared" si="15"/>
        <v>1.7412301738397905E-3</v>
      </c>
      <c r="F228">
        <f t="shared" si="13"/>
        <v>0.8065566793549328</v>
      </c>
      <c r="G228">
        <f t="shared" si="14"/>
        <v>-0.21498110570284368</v>
      </c>
      <c r="Q228">
        <v>3.8333713530950199E-2</v>
      </c>
    </row>
    <row r="229" spans="1:17" x14ac:dyDescent="0.25">
      <c r="A229" s="1">
        <v>228</v>
      </c>
      <c r="B229" s="2">
        <v>41541</v>
      </c>
      <c r="C229" s="3">
        <v>380.64999399999999</v>
      </c>
      <c r="D229">
        <f t="shared" si="12"/>
        <v>-4.4571703294727746E-2</v>
      </c>
      <c r="E229">
        <f t="shared" si="15"/>
        <v>2.1358604371788767E-3</v>
      </c>
      <c r="F229">
        <f t="shared" si="13"/>
        <v>5.4218508394720768</v>
      </c>
      <c r="G229">
        <f t="shared" si="14"/>
        <v>1.6904372404568349</v>
      </c>
      <c r="Q229">
        <v>4.4922712894389497E-2</v>
      </c>
    </row>
    <row r="230" spans="1:17" x14ac:dyDescent="0.25">
      <c r="A230" s="1">
        <v>229</v>
      </c>
      <c r="B230" s="2">
        <v>41542</v>
      </c>
      <c r="C230" s="3">
        <v>392.89999399999999</v>
      </c>
      <c r="D230">
        <f t="shared" si="12"/>
        <v>3.1674809303642588E-2</v>
      </c>
      <c r="E230">
        <f t="shared" si="15"/>
        <v>2.0819384512579696E-3</v>
      </c>
      <c r="F230">
        <f t="shared" si="13"/>
        <v>6.8711921720816269</v>
      </c>
      <c r="G230">
        <f t="shared" si="14"/>
        <v>1.9273376242332334</v>
      </c>
      <c r="Q230">
        <v>4.6497519277271603E-2</v>
      </c>
    </row>
    <row r="231" spans="1:17" x14ac:dyDescent="0.25">
      <c r="A231" s="1">
        <v>230</v>
      </c>
      <c r="B231" s="2">
        <v>41543</v>
      </c>
      <c r="C231" s="3">
        <v>388</v>
      </c>
      <c r="D231">
        <f t="shared" si="12"/>
        <v>-1.254977167007911E-2</v>
      </c>
      <c r="E231">
        <f t="shared" si="15"/>
        <v>1.971350330442333E-3</v>
      </c>
      <c r="F231">
        <f t="shared" si="13"/>
        <v>8.6333560453793474</v>
      </c>
      <c r="G231">
        <f t="shared" si="14"/>
        <v>2.1556333107728425</v>
      </c>
      <c r="Q231">
        <v>4.47421729389521E-2</v>
      </c>
    </row>
    <row r="232" spans="1:17" x14ac:dyDescent="0.25">
      <c r="A232" s="1">
        <v>231</v>
      </c>
      <c r="B232" s="2">
        <v>41544</v>
      </c>
      <c r="C232" s="3">
        <v>389.75</v>
      </c>
      <c r="D232">
        <f t="shared" si="12"/>
        <v>4.5001683146124434E-3</v>
      </c>
      <c r="E232">
        <f t="shared" si="15"/>
        <v>1.8176840942987847E-3</v>
      </c>
      <c r="F232">
        <f t="shared" si="13"/>
        <v>9.3053249089831844</v>
      </c>
      <c r="G232">
        <f t="shared" si="14"/>
        <v>2.2305868071614663</v>
      </c>
      <c r="Q232">
        <v>4.3590285148731998E-2</v>
      </c>
    </row>
    <row r="233" spans="1:17" x14ac:dyDescent="0.25">
      <c r="A233" s="1">
        <v>232</v>
      </c>
      <c r="B233" s="2">
        <v>41547</v>
      </c>
      <c r="C233" s="3">
        <v>372</v>
      </c>
      <c r="D233">
        <f t="shared" si="12"/>
        <v>-4.6611653664739301E-2</v>
      </c>
      <c r="E233">
        <f t="shared" si="15"/>
        <v>1.6689953009784422E-3</v>
      </c>
      <c r="F233">
        <f t="shared" si="13"/>
        <v>5.0933904938777008</v>
      </c>
      <c r="G233">
        <f t="shared" si="14"/>
        <v>1.6279437176272591</v>
      </c>
      <c r="Q233">
        <v>4.1463436128408603E-2</v>
      </c>
    </row>
    <row r="234" spans="1:17" x14ac:dyDescent="0.25">
      <c r="A234" s="1">
        <v>233</v>
      </c>
      <c r="B234" s="2">
        <v>41548</v>
      </c>
      <c r="C234" s="3">
        <v>371</v>
      </c>
      <c r="D234">
        <f t="shared" si="12"/>
        <v>-2.6917916657114146E-3</v>
      </c>
      <c r="E234">
        <f t="shared" si="15"/>
        <v>1.6678588583553886E-3</v>
      </c>
      <c r="F234">
        <f t="shared" si="13"/>
        <v>9.747361137652403</v>
      </c>
      <c r="G234">
        <f t="shared" si="14"/>
        <v>2.2769965958282734</v>
      </c>
      <c r="Q234">
        <v>4.3456972009135897E-2</v>
      </c>
    </row>
    <row r="235" spans="1:17" x14ac:dyDescent="0.25">
      <c r="A235" s="1">
        <v>234</v>
      </c>
      <c r="B235" s="2">
        <v>41550</v>
      </c>
      <c r="C235" s="3">
        <v>383.04998799999998</v>
      </c>
      <c r="D235">
        <f t="shared" si="12"/>
        <v>3.196343502789141E-2</v>
      </c>
      <c r="E235">
        <f t="shared" si="15"/>
        <v>1.5315689718486637E-3</v>
      </c>
      <c r="F235">
        <f t="shared" si="13"/>
        <v>7.3028055268906797</v>
      </c>
      <c r="G235">
        <f t="shared" si="14"/>
        <v>1.9882585930749577</v>
      </c>
      <c r="Q235">
        <v>4.1576650254173897E-2</v>
      </c>
    </row>
    <row r="236" spans="1:17" x14ac:dyDescent="0.25">
      <c r="A236" s="1">
        <v>235</v>
      </c>
      <c r="B236" s="2">
        <v>41551</v>
      </c>
      <c r="C236" s="3">
        <v>395</v>
      </c>
      <c r="D236">
        <f t="shared" si="12"/>
        <v>3.0720267265795385E-2</v>
      </c>
      <c r="E236">
        <f t="shared" si="15"/>
        <v>1.4706585016710382E-3</v>
      </c>
      <c r="F236">
        <f t="shared" si="13"/>
        <v>7.5475987595121881</v>
      </c>
      <c r="G236">
        <f t="shared" si="14"/>
        <v>2.0212294675761417</v>
      </c>
      <c r="Q236">
        <v>4.0141014675389698E-2</v>
      </c>
    </row>
    <row r="237" spans="1:17" x14ac:dyDescent="0.25">
      <c r="A237" s="1">
        <v>236</v>
      </c>
      <c r="B237" s="2">
        <v>41554</v>
      </c>
      <c r="C237" s="3">
        <v>394.29998799999998</v>
      </c>
      <c r="D237">
        <f t="shared" si="12"/>
        <v>-1.7737544512208471E-3</v>
      </c>
      <c r="E237">
        <f t="shared" si="15"/>
        <v>1.4102516056195146E-3</v>
      </c>
      <c r="F237">
        <f t="shared" si="13"/>
        <v>10.611513212136177</v>
      </c>
      <c r="G237">
        <f t="shared" si="14"/>
        <v>2.3619395637699339</v>
      </c>
      <c r="Q237">
        <v>3.8769857031224798E-2</v>
      </c>
    </row>
    <row r="238" spans="1:17" x14ac:dyDescent="0.25">
      <c r="A238" s="1">
        <v>237</v>
      </c>
      <c r="B238" s="2">
        <v>41555</v>
      </c>
      <c r="C238" s="3">
        <v>428.89999399999999</v>
      </c>
      <c r="D238">
        <f t="shared" si="12"/>
        <v>8.4111767083658626E-2</v>
      </c>
      <c r="E238">
        <f t="shared" si="15"/>
        <v>1.2964209046963521E-3</v>
      </c>
      <c r="F238">
        <f t="shared" si="13"/>
        <v>0.72364843725726957</v>
      </c>
      <c r="G238">
        <f t="shared" si="14"/>
        <v>-0.32344958842926047</v>
      </c>
      <c r="Q238">
        <v>3.7108565557782601E-2</v>
      </c>
    </row>
    <row r="239" spans="1:17" x14ac:dyDescent="0.25">
      <c r="A239" s="1">
        <v>238</v>
      </c>
      <c r="B239" s="2">
        <v>41556</v>
      </c>
      <c r="C239" s="3">
        <v>394.70001200000002</v>
      </c>
      <c r="D239">
        <f t="shared" si="12"/>
        <v>-8.3097764461921145E-2</v>
      </c>
      <c r="E239">
        <f t="shared" si="15"/>
        <v>1.634331316820792E-3</v>
      </c>
      <c r="F239">
        <f t="shared" si="13"/>
        <v>1.1933500535510615</v>
      </c>
      <c r="G239">
        <f t="shared" si="14"/>
        <v>0.17676452300197926</v>
      </c>
      <c r="Q239">
        <v>3.7050831552875502E-2</v>
      </c>
    </row>
    <row r="240" spans="1:17" x14ac:dyDescent="0.25">
      <c r="A240" s="1">
        <v>239</v>
      </c>
      <c r="B240" s="2">
        <v>41557</v>
      </c>
      <c r="C240" s="3">
        <v>410.95001200000002</v>
      </c>
      <c r="D240">
        <f t="shared" si="12"/>
        <v>4.0345568723502756E-2</v>
      </c>
      <c r="E240">
        <f t="shared" si="15"/>
        <v>1.9318551592232877E-3</v>
      </c>
      <c r="F240">
        <f t="shared" si="13"/>
        <v>5.9560227118174778</v>
      </c>
      <c r="G240">
        <f t="shared" si="14"/>
        <v>1.784402928081362</v>
      </c>
      <c r="Q240">
        <v>4.27900269114991E-2</v>
      </c>
    </row>
    <row r="241" spans="1:17" x14ac:dyDescent="0.25">
      <c r="A241" s="1">
        <v>240</v>
      </c>
      <c r="B241" s="2">
        <v>41558</v>
      </c>
      <c r="C241" s="3">
        <v>423.35000600000001</v>
      </c>
      <c r="D241">
        <f t="shared" si="12"/>
        <v>2.9727692465815195E-2</v>
      </c>
      <c r="E241">
        <f t="shared" si="15"/>
        <v>1.8735063281221992E-3</v>
      </c>
      <c r="F241">
        <f t="shared" si="13"/>
        <v>7.2803760060747145</v>
      </c>
      <c r="G241">
        <f t="shared" si="14"/>
        <v>1.9851825100609084</v>
      </c>
      <c r="Q241">
        <v>4.1451315827240098E-2</v>
      </c>
    </row>
    <row r="242" spans="1:17" x14ac:dyDescent="0.25">
      <c r="A242" s="1">
        <v>241</v>
      </c>
      <c r="B242" s="2">
        <v>41561</v>
      </c>
      <c r="C242" s="3">
        <v>433.95001200000002</v>
      </c>
      <c r="D242">
        <f t="shared" si="12"/>
        <v>2.4730073482252295E-2</v>
      </c>
      <c r="E242">
        <f t="shared" si="15"/>
        <v>1.7738295649848536E-3</v>
      </c>
      <c r="F242">
        <f t="shared" si="13"/>
        <v>7.9723551442290654</v>
      </c>
      <c r="G242">
        <f t="shared" si="14"/>
        <v>2.0759799503082315</v>
      </c>
      <c r="Q242">
        <v>3.9977343907742401E-2</v>
      </c>
    </row>
    <row r="243" spans="1:17" x14ac:dyDescent="0.25">
      <c r="A243" s="1">
        <v>242</v>
      </c>
      <c r="B243" s="2">
        <v>41562</v>
      </c>
      <c r="C243" s="3">
        <v>431</v>
      </c>
      <c r="D243">
        <f t="shared" si="12"/>
        <v>-6.82125763946103E-3</v>
      </c>
      <c r="E243">
        <f t="shared" si="15"/>
        <v>1.6659426768563948E-3</v>
      </c>
      <c r="F243">
        <f t="shared" si="13"/>
        <v>9.6386263679484667</v>
      </c>
      <c r="G243">
        <f t="shared" si="14"/>
        <v>2.2657786055179652</v>
      </c>
      <c r="Q243">
        <v>3.8492621697548197E-2</v>
      </c>
    </row>
    <row r="244" spans="1:17" x14ac:dyDescent="0.25">
      <c r="A244" s="1">
        <v>243</v>
      </c>
      <c r="B244" s="2">
        <v>41564</v>
      </c>
      <c r="C244" s="3">
        <v>407.45001200000002</v>
      </c>
      <c r="D244">
        <f t="shared" si="12"/>
        <v>-5.6189834886052906E-2</v>
      </c>
      <c r="E244">
        <f t="shared" si="15"/>
        <v>1.532275471706123E-3</v>
      </c>
      <c r="F244">
        <f t="shared" si="13"/>
        <v>3.6375043786713905</v>
      </c>
      <c r="G244">
        <f t="shared" si="14"/>
        <v>1.2912978362553442</v>
      </c>
      <c r="Q244">
        <v>3.7262231592751001E-2</v>
      </c>
    </row>
    <row r="245" spans="1:17" x14ac:dyDescent="0.25">
      <c r="A245" s="1">
        <v>244</v>
      </c>
      <c r="B245" s="2">
        <v>41565</v>
      </c>
      <c r="C245" s="3">
        <v>393</v>
      </c>
      <c r="D245">
        <f t="shared" si="12"/>
        <v>-3.6108643348433618E-2</v>
      </c>
      <c r="E245">
        <f t="shared" si="15"/>
        <v>1.6046972504513237E-3</v>
      </c>
      <c r="F245">
        <f t="shared" si="13"/>
        <v>6.6340538970082807</v>
      </c>
      <c r="G245">
        <f t="shared" si="14"/>
        <v>1.8922160648524673</v>
      </c>
      <c r="Q245">
        <v>4.0420225486840697E-2</v>
      </c>
    </row>
    <row r="246" spans="1:17" x14ac:dyDescent="0.25">
      <c r="A246" s="1">
        <v>245</v>
      </c>
      <c r="B246" s="2">
        <v>41568</v>
      </c>
      <c r="C246" s="3">
        <v>415.10000600000001</v>
      </c>
      <c r="D246">
        <f t="shared" si="12"/>
        <v>5.4709857644080068E-2</v>
      </c>
      <c r="E246">
        <f t="shared" si="15"/>
        <v>1.5549633663561875E-3</v>
      </c>
      <c r="F246">
        <f t="shared" si="13"/>
        <v>3.8642083278001906</v>
      </c>
      <c r="G246">
        <f t="shared" si="14"/>
        <v>1.3517568299590679</v>
      </c>
      <c r="Q246">
        <v>4.1555913590942198E-2</v>
      </c>
    </row>
    <row r="247" spans="1:17" x14ac:dyDescent="0.25">
      <c r="A247" s="1">
        <v>246</v>
      </c>
      <c r="B247" s="2">
        <v>41569</v>
      </c>
      <c r="C247" s="3">
        <v>426</v>
      </c>
      <c r="D247">
        <f t="shared" si="12"/>
        <v>2.5919876756029098E-2</v>
      </c>
      <c r="E247">
        <f t="shared" si="15"/>
        <v>1.6151328697491898E-3</v>
      </c>
      <c r="F247">
        <f t="shared" si="13"/>
        <v>8.062692850716136</v>
      </c>
      <c r="G247">
        <f t="shared" si="14"/>
        <v>2.0872476013044929</v>
      </c>
      <c r="Q247">
        <v>4.0595011482254598E-2</v>
      </c>
    </row>
    <row r="248" spans="1:17" x14ac:dyDescent="0.25">
      <c r="A248" s="1">
        <v>247</v>
      </c>
      <c r="B248" s="2">
        <v>41570</v>
      </c>
      <c r="C248" s="3">
        <v>425.20001200000002</v>
      </c>
      <c r="D248">
        <f t="shared" si="12"/>
        <v>-1.8796715795647105E-3</v>
      </c>
      <c r="E248">
        <f t="shared" si="15"/>
        <v>1.5250036443415506E-3</v>
      </c>
      <c r="F248">
        <f t="shared" si="13"/>
        <v>10.204025449273997</v>
      </c>
      <c r="G248">
        <f t="shared" si="14"/>
        <v>2.322782294325259</v>
      </c>
      <c r="Q248">
        <v>3.9096194670885001E-2</v>
      </c>
    </row>
    <row r="249" spans="1:17" x14ac:dyDescent="0.25">
      <c r="A249" s="1">
        <v>248</v>
      </c>
      <c r="B249" s="2">
        <v>41571</v>
      </c>
      <c r="C249" s="3">
        <v>421.10000600000001</v>
      </c>
      <c r="D249">
        <f t="shared" si="12"/>
        <v>-9.6893252735265785E-3</v>
      </c>
      <c r="E249">
        <f t="shared" si="15"/>
        <v>1.4010785279852033E-3</v>
      </c>
      <c r="F249">
        <f t="shared" si="13"/>
        <v>10.30690549268377</v>
      </c>
      <c r="G249">
        <f t="shared" si="14"/>
        <v>2.3328141067765427</v>
      </c>
      <c r="Q249">
        <v>3.7423306028074803E-2</v>
      </c>
    </row>
    <row r="250" spans="1:17" x14ac:dyDescent="0.25">
      <c r="A250" s="1">
        <v>249</v>
      </c>
      <c r="B250" s="2">
        <v>41572</v>
      </c>
      <c r="C250" s="3">
        <v>423.10000600000001</v>
      </c>
      <c r="D250">
        <f t="shared" si="12"/>
        <v>4.7382224907872184E-3</v>
      </c>
      <c r="E250">
        <f t="shared" si="15"/>
        <v>1.2937242255371137E-3</v>
      </c>
      <c r="F250">
        <f t="shared" si="13"/>
        <v>10.995650509526657</v>
      </c>
      <c r="G250">
        <f t="shared" si="14"/>
        <v>2.3974997863790759</v>
      </c>
      <c r="Q250">
        <v>3.6496550389966499E-2</v>
      </c>
    </row>
    <row r="251" spans="1:17" x14ac:dyDescent="0.25">
      <c r="A251" s="1">
        <v>250</v>
      </c>
      <c r="B251" s="2">
        <v>41575</v>
      </c>
      <c r="C251" s="3">
        <v>427.35000600000001</v>
      </c>
      <c r="D251">
        <f t="shared" si="12"/>
        <v>9.9947917449746057E-3</v>
      </c>
      <c r="E251">
        <f t="shared" si="15"/>
        <v>1.1913744422627544E-3</v>
      </c>
      <c r="F251">
        <f t="shared" si="13"/>
        <v>11.08353485443841</v>
      </c>
      <c r="G251">
        <f t="shared" si="14"/>
        <v>2.4054606606238016</v>
      </c>
      <c r="Q251">
        <v>3.4816196179091603E-2</v>
      </c>
    </row>
    <row r="252" spans="1:17" x14ac:dyDescent="0.25">
      <c r="A252" s="1">
        <v>251</v>
      </c>
      <c r="B252" s="2">
        <v>41576</v>
      </c>
      <c r="C252" s="3">
        <v>411.10000600000001</v>
      </c>
      <c r="D252">
        <f t="shared" si="12"/>
        <v>-3.8766855153219218E-2</v>
      </c>
      <c r="E252">
        <f t="shared" si="15"/>
        <v>1.1028869599447142E-3</v>
      </c>
      <c r="F252">
        <f t="shared" si="13"/>
        <v>6.0777790970241226</v>
      </c>
      <c r="G252">
        <f t="shared" si="14"/>
        <v>1.8046393491523343</v>
      </c>
      <c r="Q252">
        <v>3.3345716087774702E-2</v>
      </c>
    </row>
    <row r="253" spans="1:17" x14ac:dyDescent="0.25">
      <c r="A253" s="1">
        <v>252</v>
      </c>
      <c r="B253" s="2">
        <v>41577</v>
      </c>
      <c r="C253" s="3">
        <v>438.04998799999998</v>
      </c>
      <c r="D253">
        <f t="shared" si="12"/>
        <v>6.3496523219417733E-2</v>
      </c>
      <c r="E253">
        <f t="shared" si="15"/>
        <v>1.109833590581784E-3</v>
      </c>
      <c r="F253">
        <f t="shared" si="13"/>
        <v>1.9472766641629886</v>
      </c>
      <c r="G253">
        <f t="shared" si="14"/>
        <v>0.66643181396488749</v>
      </c>
      <c r="Q253">
        <v>3.5187063010610302E-2</v>
      </c>
    </row>
    <row r="254" spans="1:17" x14ac:dyDescent="0.25">
      <c r="A254" s="8">
        <v>253</v>
      </c>
      <c r="B254" s="9">
        <v>41578</v>
      </c>
      <c r="C254" s="10">
        <v>448</v>
      </c>
      <c r="D254" s="11">
        <f t="shared" si="12"/>
        <v>2.246020069674589E-2</v>
      </c>
      <c r="E254" s="11">
        <f t="shared" si="15"/>
        <v>1.2741284337208405E-3</v>
      </c>
      <c r="F254" s="11">
        <f t="shared" si="13"/>
        <v>9.1691529343367648</v>
      </c>
      <c r="G254" s="11">
        <f t="shared" si="14"/>
        <v>2.2158449084288003</v>
      </c>
      <c r="H254">
        <f>-1.645*Q254*C253</f>
        <v>-25.083915988893342</v>
      </c>
      <c r="I254">
        <f>D254*C253</f>
        <v>9.8386906456871284</v>
      </c>
      <c r="J254">
        <f>IF(D254*C253&lt;=H254,1,0)</f>
        <v>0</v>
      </c>
      <c r="K254">
        <f>IF(J254=0,I254-H254,0)</f>
        <v>34.922606634580468</v>
      </c>
      <c r="L254">
        <f>IF(J254=1,I254-H254,0)</f>
        <v>0</v>
      </c>
      <c r="Q254">
        <v>3.4810139404143597E-2</v>
      </c>
    </row>
    <row r="255" spans="1:17" x14ac:dyDescent="0.25">
      <c r="A255" s="1">
        <v>254</v>
      </c>
      <c r="B255" s="2">
        <v>41579</v>
      </c>
      <c r="C255" s="3">
        <v>443</v>
      </c>
      <c r="D255">
        <f t="shared" si="12"/>
        <v>-1.122346236984954E-2</v>
      </c>
      <c r="E255">
        <f t="shared" si="15"/>
        <v>1.2036135100286453E-3</v>
      </c>
      <c r="F255">
        <f t="shared" si="13"/>
        <v>10.912911799836685</v>
      </c>
      <c r="G255">
        <f t="shared" si="14"/>
        <v>2.3899466569794146</v>
      </c>
      <c r="H255">
        <f t="shared" ref="H255:H318" si="16">-1.645*Q255*C254</f>
        <v>-24.759553115455688</v>
      </c>
      <c r="I255">
        <f t="shared" ref="I255:I318" si="17">D255*C254</f>
        <v>-5.0281111416925937</v>
      </c>
      <c r="J255">
        <f t="shared" ref="J255:J318" si="18">IF(D255*C254&lt;=H255,1,0)</f>
        <v>0</v>
      </c>
      <c r="K255">
        <f t="shared" ref="K255:K318" si="19">IF(J255=0,I255-H255,0)</f>
        <v>19.731441973763094</v>
      </c>
      <c r="L255">
        <f t="shared" ref="L255:L318" si="20">IF(J255=1,I255-H255,0)</f>
        <v>0</v>
      </c>
      <c r="Q255">
        <v>3.3596875156664797E-2</v>
      </c>
    </row>
    <row r="256" spans="1:17" x14ac:dyDescent="0.25">
      <c r="A256" s="1">
        <v>255</v>
      </c>
      <c r="B256" s="2">
        <v>41583</v>
      </c>
      <c r="C256" s="3">
        <v>449.14999399999999</v>
      </c>
      <c r="D256">
        <f t="shared" si="12"/>
        <v>1.3787124271513797E-2</v>
      </c>
      <c r="E256">
        <f t="shared" si="15"/>
        <v>1.1156751937908022E-3</v>
      </c>
      <c r="F256">
        <f t="shared" si="13"/>
        <v>10.968428234075004</v>
      </c>
      <c r="G256">
        <f t="shared" si="14"/>
        <v>2.3950209854506812</v>
      </c>
      <c r="H256">
        <f t="shared" si="16"/>
        <v>-24.072402124988088</v>
      </c>
      <c r="I256">
        <f t="shared" si="17"/>
        <v>6.1076960522806125</v>
      </c>
      <c r="J256">
        <f t="shared" si="18"/>
        <v>0</v>
      </c>
      <c r="K256">
        <f t="shared" si="19"/>
        <v>30.1800981772687</v>
      </c>
      <c r="L256">
        <f t="shared" si="20"/>
        <v>0</v>
      </c>
      <c r="Q256">
        <v>3.3033135673445201E-2</v>
      </c>
    </row>
    <row r="257" spans="1:17" x14ac:dyDescent="0.25">
      <c r="A257" s="1">
        <v>256</v>
      </c>
      <c r="B257" s="2">
        <v>41584</v>
      </c>
      <c r="C257" s="3">
        <v>452.89999399999999</v>
      </c>
      <c r="D257">
        <f t="shared" si="12"/>
        <v>8.3144429975611639E-3</v>
      </c>
      <c r="E257">
        <f t="shared" si="15"/>
        <v>1.0394960215235737E-3</v>
      </c>
      <c r="F257">
        <f t="shared" si="13"/>
        <v>11.968993530509632</v>
      </c>
      <c r="G257">
        <f t="shared" si="14"/>
        <v>2.4823194333705452</v>
      </c>
      <c r="H257">
        <f t="shared" si="16"/>
        <v>-23.457089168092757</v>
      </c>
      <c r="I257">
        <f t="shared" si="17"/>
        <v>3.7344320224679386</v>
      </c>
      <c r="J257">
        <f t="shared" si="18"/>
        <v>0</v>
      </c>
      <c r="K257">
        <f t="shared" si="19"/>
        <v>27.191521190560696</v>
      </c>
      <c r="L257">
        <f t="shared" si="20"/>
        <v>0</v>
      </c>
      <c r="Q257">
        <v>3.1748032648560201E-2</v>
      </c>
    </row>
    <row r="258" spans="1:17" x14ac:dyDescent="0.25">
      <c r="A258" s="1">
        <v>257</v>
      </c>
      <c r="B258" s="2">
        <v>41585</v>
      </c>
      <c r="C258" s="3">
        <v>443.5</v>
      </c>
      <c r="D258">
        <f t="shared" si="12"/>
        <v>-2.0973535564576252E-2</v>
      </c>
      <c r="E258">
        <f t="shared" si="15"/>
        <v>9.6247917140398435E-4</v>
      </c>
      <c r="F258">
        <f t="shared" si="13"/>
        <v>10.232221590307921</v>
      </c>
      <c r="G258">
        <f t="shared" si="14"/>
        <v>2.3255417206397655</v>
      </c>
      <c r="H258">
        <f t="shared" si="16"/>
        <v>-22.668741424469822</v>
      </c>
      <c r="I258">
        <f t="shared" si="17"/>
        <v>-9.4989141313553702</v>
      </c>
      <c r="J258">
        <f t="shared" si="18"/>
        <v>0</v>
      </c>
      <c r="K258">
        <f t="shared" si="19"/>
        <v>13.169827293114452</v>
      </c>
      <c r="L258">
        <f t="shared" si="20"/>
        <v>0</v>
      </c>
      <c r="Q258">
        <v>3.0427003988191401E-2</v>
      </c>
    </row>
    <row r="259" spans="1:17" x14ac:dyDescent="0.25">
      <c r="A259" s="1">
        <v>258</v>
      </c>
      <c r="B259" s="2">
        <v>41586</v>
      </c>
      <c r="C259" s="3">
        <v>428.5</v>
      </c>
      <c r="D259">
        <f t="shared" si="12"/>
        <v>-3.4407063711799732E-2</v>
      </c>
      <c r="E259">
        <f t="shared" si="15"/>
        <v>9.1541159000416475E-4</v>
      </c>
      <c r="F259">
        <f t="shared" si="13"/>
        <v>6.9068268164922859</v>
      </c>
      <c r="G259">
        <f t="shared" si="14"/>
        <v>1.9325103161704063</v>
      </c>
      <c r="H259">
        <f t="shared" si="16"/>
        <v>-22.5330115670656</v>
      </c>
      <c r="I259">
        <f t="shared" si="17"/>
        <v>-15.259532756183182</v>
      </c>
      <c r="J259">
        <f t="shared" si="18"/>
        <v>0</v>
      </c>
      <c r="K259">
        <f t="shared" si="19"/>
        <v>7.273478810882418</v>
      </c>
      <c r="L259">
        <f t="shared" si="20"/>
        <v>0</v>
      </c>
      <c r="Q259">
        <v>3.0885861041885801E-2</v>
      </c>
    </row>
    <row r="260" spans="1:17" x14ac:dyDescent="0.25">
      <c r="A260" s="1">
        <v>259</v>
      </c>
      <c r="B260" s="2">
        <v>41589</v>
      </c>
      <c r="C260" s="3">
        <v>421.20001200000002</v>
      </c>
      <c r="D260">
        <f t="shared" ref="D260:D323" si="21">LN(C260/C259)</f>
        <v>-1.7182929287985902E-2</v>
      </c>
      <c r="E260">
        <f t="shared" si="15"/>
        <v>9.1896281010649691E-4</v>
      </c>
      <c r="F260">
        <f t="shared" ref="F260:F323" si="22">_xlfn.NORM.DIST(D260,0,SQRT(E260),FALSE)</f>
        <v>11.207118897396001</v>
      </c>
      <c r="G260">
        <f t="shared" ref="G260:G323" si="23">LN(F260)</f>
        <v>2.4165491922217872</v>
      </c>
      <c r="H260">
        <f t="shared" si="16"/>
        <v>-22.907307270778283</v>
      </c>
      <c r="I260">
        <f t="shared" si="17"/>
        <v>-7.3628851999019593</v>
      </c>
      <c r="J260">
        <f t="shared" si="18"/>
        <v>0</v>
      </c>
      <c r="K260">
        <f t="shared" si="19"/>
        <v>15.544422070876323</v>
      </c>
      <c r="L260">
        <f t="shared" si="20"/>
        <v>0</v>
      </c>
      <c r="Q260">
        <v>3.2498050768430597E-2</v>
      </c>
    </row>
    <row r="261" spans="1:17" x14ac:dyDescent="0.25">
      <c r="A261" s="1">
        <v>260</v>
      </c>
      <c r="B261" s="2">
        <v>41590</v>
      </c>
      <c r="C261" s="3">
        <v>415.39999399999999</v>
      </c>
      <c r="D261">
        <f t="shared" si="21"/>
        <v>-1.3865911751746228E-2</v>
      </c>
      <c r="E261">
        <f t="shared" ref="E261:E324" si="24">$O$3+$O$4*D260^2+$O$5*E260</f>
        <v>8.6669825110203842E-4</v>
      </c>
      <c r="F261">
        <f t="shared" si="22"/>
        <v>12.128451957685515</v>
      </c>
      <c r="G261">
        <f t="shared" si="23"/>
        <v>2.4955540938459655</v>
      </c>
      <c r="H261">
        <f t="shared" si="16"/>
        <v>-22.521605213851704</v>
      </c>
      <c r="I261">
        <f t="shared" si="17"/>
        <v>-5.8403221962264524</v>
      </c>
      <c r="J261">
        <f t="shared" si="18"/>
        <v>0</v>
      </c>
      <c r="K261">
        <f t="shared" si="19"/>
        <v>16.681283017625251</v>
      </c>
      <c r="L261">
        <f t="shared" si="20"/>
        <v>0</v>
      </c>
      <c r="Q261">
        <v>3.2504617826921697E-2</v>
      </c>
    </row>
    <row r="262" spans="1:17" x14ac:dyDescent="0.25">
      <c r="A262" s="1">
        <v>261</v>
      </c>
      <c r="B262" s="2">
        <v>41591</v>
      </c>
      <c r="C262" s="3">
        <v>413.70001200000002</v>
      </c>
      <c r="D262">
        <f t="shared" si="21"/>
        <v>-4.1007945242104446E-3</v>
      </c>
      <c r="E262">
        <f t="shared" si="24"/>
        <v>8.1260940989232218E-4</v>
      </c>
      <c r="F262">
        <f t="shared" si="22"/>
        <v>13.850817169769972</v>
      </c>
      <c r="G262">
        <f t="shared" si="23"/>
        <v>2.6283442323202664</v>
      </c>
      <c r="H262">
        <f t="shared" si="16"/>
        <v>-22.023486010177347</v>
      </c>
      <c r="I262">
        <f t="shared" si="17"/>
        <v>-1.7034700207522515</v>
      </c>
      <c r="J262">
        <f t="shared" si="18"/>
        <v>0</v>
      </c>
      <c r="K262">
        <f t="shared" si="19"/>
        <v>20.320015989425094</v>
      </c>
      <c r="L262">
        <f t="shared" si="20"/>
        <v>0</v>
      </c>
      <c r="Q262">
        <v>3.2229507909441797E-2</v>
      </c>
    </row>
    <row r="263" spans="1:17" x14ac:dyDescent="0.25">
      <c r="A263" s="1">
        <v>262</v>
      </c>
      <c r="B263" s="2">
        <v>41592</v>
      </c>
      <c r="C263" s="3">
        <v>412</v>
      </c>
      <c r="D263">
        <f t="shared" si="21"/>
        <v>-4.1177531243655639E-3</v>
      </c>
      <c r="E263">
        <f t="shared" si="24"/>
        <v>7.5233136426758232E-4</v>
      </c>
      <c r="F263">
        <f t="shared" si="22"/>
        <v>14.381740949089235</v>
      </c>
      <c r="G263">
        <f t="shared" si="23"/>
        <v>2.6659594123562984</v>
      </c>
      <c r="H263">
        <f t="shared" si="16"/>
        <v>-21.203367309666778</v>
      </c>
      <c r="I263">
        <f t="shared" si="17"/>
        <v>-1.7035145169630714</v>
      </c>
      <c r="J263">
        <f t="shared" si="18"/>
        <v>0</v>
      </c>
      <c r="K263">
        <f t="shared" si="19"/>
        <v>19.499852792703706</v>
      </c>
      <c r="L263">
        <f t="shared" si="20"/>
        <v>0</v>
      </c>
      <c r="Q263">
        <v>3.11568397795427E-2</v>
      </c>
    </row>
    <row r="264" spans="1:17" x14ac:dyDescent="0.25">
      <c r="A264" s="1">
        <v>263</v>
      </c>
      <c r="B264" s="2">
        <v>41596</v>
      </c>
      <c r="C264" s="3">
        <v>411.39999399999999</v>
      </c>
      <c r="D264">
        <f t="shared" si="21"/>
        <v>-1.4573867150158278E-3</v>
      </c>
      <c r="E264">
        <f t="shared" si="24"/>
        <v>6.97377211290776E-4</v>
      </c>
      <c r="F264">
        <f t="shared" si="22"/>
        <v>15.083941267750541</v>
      </c>
      <c r="G264">
        <f t="shared" si="23"/>
        <v>2.7136306857098336</v>
      </c>
      <c r="H264">
        <f t="shared" si="16"/>
        <v>-20.433470073196023</v>
      </c>
      <c r="I264">
        <f t="shared" si="17"/>
        <v>-0.600443326586521</v>
      </c>
      <c r="J264">
        <f t="shared" si="18"/>
        <v>0</v>
      </c>
      <c r="K264">
        <f t="shared" si="19"/>
        <v>19.833026746609502</v>
      </c>
      <c r="L264">
        <f t="shared" si="20"/>
        <v>0</v>
      </c>
      <c r="Q264">
        <v>3.0149423190598199E-2</v>
      </c>
    </row>
    <row r="265" spans="1:17" x14ac:dyDescent="0.25">
      <c r="A265" s="1">
        <v>264</v>
      </c>
      <c r="B265" s="2">
        <v>41597</v>
      </c>
      <c r="C265" s="3">
        <v>419</v>
      </c>
      <c r="D265">
        <f t="shared" si="21"/>
        <v>1.8304957287627183E-2</v>
      </c>
      <c r="E265">
        <f t="shared" si="24"/>
        <v>6.4634237599098786E-4</v>
      </c>
      <c r="F265">
        <f t="shared" si="22"/>
        <v>12.10896646550599</v>
      </c>
      <c r="G265">
        <f t="shared" si="23"/>
        <v>2.4939462083824822</v>
      </c>
      <c r="H265">
        <f t="shared" si="16"/>
        <v>-19.614313731267863</v>
      </c>
      <c r="I265">
        <f t="shared" si="17"/>
        <v>7.5306593183000787</v>
      </c>
      <c r="J265">
        <f t="shared" si="18"/>
        <v>0</v>
      </c>
      <c r="K265">
        <f t="shared" si="19"/>
        <v>27.144973049567941</v>
      </c>
      <c r="L265">
        <f t="shared" si="20"/>
        <v>0</v>
      </c>
      <c r="Q265">
        <v>2.8982973133964401E-2</v>
      </c>
    </row>
    <row r="266" spans="1:17" x14ac:dyDescent="0.25">
      <c r="A266" s="1">
        <v>265</v>
      </c>
      <c r="B266" s="2">
        <v>41598</v>
      </c>
      <c r="C266" s="3">
        <v>428</v>
      </c>
      <c r="D266">
        <f t="shared" si="21"/>
        <v>2.1252275659658953E-2</v>
      </c>
      <c r="E266">
        <f t="shared" si="24"/>
        <v>6.2060400231952681E-4</v>
      </c>
      <c r="F266">
        <f t="shared" si="22"/>
        <v>11.129322987730481</v>
      </c>
      <c r="G266">
        <f t="shared" si="23"/>
        <v>2.4095833357402023</v>
      </c>
      <c r="H266">
        <f t="shared" si="16"/>
        <v>-19.32035417059766</v>
      </c>
      <c r="I266">
        <f t="shared" si="17"/>
        <v>8.9047035013971012</v>
      </c>
      <c r="J266">
        <f t="shared" si="18"/>
        <v>0</v>
      </c>
      <c r="K266">
        <f t="shared" si="19"/>
        <v>28.225057671994762</v>
      </c>
      <c r="L266">
        <f t="shared" si="20"/>
        <v>0</v>
      </c>
      <c r="Q266">
        <v>2.8030778406537001E-2</v>
      </c>
    </row>
    <row r="267" spans="1:17" x14ac:dyDescent="0.25">
      <c r="A267" s="1">
        <v>266</v>
      </c>
      <c r="B267" s="2">
        <v>41599</v>
      </c>
      <c r="C267" s="3">
        <v>416.39999399999999</v>
      </c>
      <c r="D267">
        <f t="shared" si="21"/>
        <v>-2.7476873250205036E-2</v>
      </c>
      <c r="E267">
        <f t="shared" si="24"/>
        <v>6.0441740132344062E-4</v>
      </c>
      <c r="F267">
        <f t="shared" si="22"/>
        <v>8.689658006772623</v>
      </c>
      <c r="G267">
        <f t="shared" si="23"/>
        <v>2.1621335837011104</v>
      </c>
      <c r="H267">
        <f t="shared" si="16"/>
        <v>-19.147023046825893</v>
      </c>
      <c r="I267">
        <f t="shared" si="17"/>
        <v>-11.760101751087756</v>
      </c>
      <c r="J267">
        <f t="shared" si="18"/>
        <v>0</v>
      </c>
      <c r="K267">
        <f t="shared" si="19"/>
        <v>7.3869212957381372</v>
      </c>
      <c r="L267">
        <f t="shared" si="20"/>
        <v>0</v>
      </c>
      <c r="Q267">
        <v>2.7195158149626301E-2</v>
      </c>
    </row>
    <row r="268" spans="1:17" x14ac:dyDescent="0.25">
      <c r="A268" s="1">
        <v>267</v>
      </c>
      <c r="B268" s="2">
        <v>41600</v>
      </c>
      <c r="C268" s="3">
        <v>405.29998799999998</v>
      </c>
      <c r="D268">
        <f t="shared" si="21"/>
        <v>-2.7018818305027413E-2</v>
      </c>
      <c r="E268">
        <f t="shared" si="24"/>
        <v>6.0860380914651247E-4</v>
      </c>
      <c r="F268">
        <f t="shared" si="22"/>
        <v>8.8771988206432102</v>
      </c>
      <c r="G268">
        <f t="shared" si="23"/>
        <v>2.1834860591140886</v>
      </c>
      <c r="H268">
        <f t="shared" si="16"/>
        <v>-19.46994164420185</v>
      </c>
      <c r="I268">
        <f t="shared" si="17"/>
        <v>-11.250635780100504</v>
      </c>
      <c r="J268">
        <f t="shared" si="18"/>
        <v>0</v>
      </c>
      <c r="K268">
        <f t="shared" si="19"/>
        <v>8.2193058641013454</v>
      </c>
      <c r="L268">
        <f t="shared" si="20"/>
        <v>0</v>
      </c>
      <c r="Q268">
        <v>2.8424185776402398E-2</v>
      </c>
    </row>
    <row r="269" spans="1:17" x14ac:dyDescent="0.25">
      <c r="A269" s="1">
        <v>268</v>
      </c>
      <c r="B269" s="2">
        <v>41603</v>
      </c>
      <c r="C269" s="3">
        <v>409.29998799999998</v>
      </c>
      <c r="D269">
        <f t="shared" si="21"/>
        <v>9.820850153444147E-3</v>
      </c>
      <c r="E269">
        <f t="shared" si="24"/>
        <v>6.1086190924238622E-4</v>
      </c>
      <c r="F269">
        <f t="shared" si="22"/>
        <v>14.916025801393587</v>
      </c>
      <c r="G269">
        <f t="shared" si="23"/>
        <v>2.7024361920947504</v>
      </c>
      <c r="H269">
        <f t="shared" si="16"/>
        <v>-19.691974826545131</v>
      </c>
      <c r="I269">
        <f t="shared" si="17"/>
        <v>3.9803904493407107</v>
      </c>
      <c r="J269">
        <f t="shared" si="18"/>
        <v>0</v>
      </c>
      <c r="K269">
        <f t="shared" si="19"/>
        <v>23.672365275885841</v>
      </c>
      <c r="L269">
        <f t="shared" si="20"/>
        <v>0</v>
      </c>
      <c r="Q269">
        <v>2.9535666716281599E-2</v>
      </c>
    </row>
    <row r="270" spans="1:17" x14ac:dyDescent="0.25">
      <c r="A270" s="1">
        <v>269</v>
      </c>
      <c r="B270" s="2">
        <v>41604</v>
      </c>
      <c r="C270" s="3">
        <v>420.39999399999999</v>
      </c>
      <c r="D270">
        <f t="shared" si="21"/>
        <v>2.6758270550665611E-2</v>
      </c>
      <c r="E270">
        <f t="shared" si="24"/>
        <v>5.7334747163216137E-4</v>
      </c>
      <c r="F270">
        <f t="shared" si="22"/>
        <v>8.9232762408581383</v>
      </c>
      <c r="G270">
        <f t="shared" si="23"/>
        <v>2.1886631707329034</v>
      </c>
      <c r="H270">
        <f t="shared" si="16"/>
        <v>-19.105473305368129</v>
      </c>
      <c r="I270">
        <f t="shared" si="17"/>
        <v>10.952159815288187</v>
      </c>
      <c r="J270">
        <f t="shared" si="18"/>
        <v>0</v>
      </c>
      <c r="K270">
        <f t="shared" si="19"/>
        <v>30.057633120656316</v>
      </c>
      <c r="L270">
        <f t="shared" si="20"/>
        <v>0</v>
      </c>
      <c r="Q270">
        <v>2.83759340998221E-2</v>
      </c>
    </row>
    <row r="271" spans="1:17" x14ac:dyDescent="0.25">
      <c r="A271" s="1">
        <v>270</v>
      </c>
      <c r="B271" s="2">
        <v>41605</v>
      </c>
      <c r="C271" s="3">
        <v>413.54998799999998</v>
      </c>
      <c r="D271">
        <f t="shared" si="21"/>
        <v>-1.6428227609806698E-2</v>
      </c>
      <c r="E271">
        <f t="shared" si="24"/>
        <v>5.7783922299127759E-4</v>
      </c>
      <c r="F271">
        <f t="shared" si="22"/>
        <v>13.139697364031139</v>
      </c>
      <c r="G271">
        <f t="shared" si="23"/>
        <v>2.5756379811345451</v>
      </c>
      <c r="H271">
        <f t="shared" si="16"/>
        <v>-19.111170851797091</v>
      </c>
      <c r="I271">
        <f t="shared" si="17"/>
        <v>-6.9064267885933699</v>
      </c>
      <c r="J271">
        <f t="shared" si="18"/>
        <v>0</v>
      </c>
      <c r="K271">
        <f t="shared" si="19"/>
        <v>12.204744063203721</v>
      </c>
      <c r="L271">
        <f t="shared" si="20"/>
        <v>0</v>
      </c>
      <c r="Q271">
        <v>2.76349505385724E-2</v>
      </c>
    </row>
    <row r="272" spans="1:17" x14ac:dyDescent="0.25">
      <c r="A272" s="1">
        <v>271</v>
      </c>
      <c r="B272" s="2">
        <v>41606</v>
      </c>
      <c r="C272" s="3">
        <v>414.20001200000002</v>
      </c>
      <c r="D272">
        <f t="shared" si="21"/>
        <v>1.5705808121273441E-3</v>
      </c>
      <c r="E272">
        <f t="shared" si="24"/>
        <v>5.5406978360012914E-4</v>
      </c>
      <c r="F272">
        <f t="shared" si="22"/>
        <v>16.910680759374838</v>
      </c>
      <c r="G272">
        <f t="shared" si="23"/>
        <v>2.8279454198987959</v>
      </c>
      <c r="H272">
        <f t="shared" si="16"/>
        <v>-18.960542519123024</v>
      </c>
      <c r="I272">
        <f t="shared" si="17"/>
        <v>0.64951367600829335</v>
      </c>
      <c r="J272">
        <f t="shared" si="18"/>
        <v>0</v>
      </c>
      <c r="K272">
        <f t="shared" si="19"/>
        <v>19.610056195131317</v>
      </c>
      <c r="L272">
        <f t="shared" si="20"/>
        <v>0</v>
      </c>
      <c r="Q272">
        <v>2.7871275540021001E-2</v>
      </c>
    </row>
    <row r="273" spans="1:17" x14ac:dyDescent="0.25">
      <c r="A273" s="1">
        <v>272</v>
      </c>
      <c r="B273" s="2">
        <v>41607</v>
      </c>
      <c r="C273" s="3">
        <v>417.79998799999998</v>
      </c>
      <c r="D273">
        <f t="shared" si="21"/>
        <v>8.6538424675938024E-3</v>
      </c>
      <c r="E273">
        <f t="shared" si="24"/>
        <v>5.1569289440605594E-4</v>
      </c>
      <c r="F273">
        <f t="shared" si="22"/>
        <v>16.337302159587349</v>
      </c>
      <c r="G273">
        <f t="shared" si="23"/>
        <v>2.793450969287874</v>
      </c>
      <c r="H273">
        <f t="shared" si="16"/>
        <v>-18.150510058148555</v>
      </c>
      <c r="I273">
        <f t="shared" si="17"/>
        <v>3.5844216539234628</v>
      </c>
      <c r="J273">
        <f t="shared" si="18"/>
        <v>0</v>
      </c>
      <c r="K273">
        <f t="shared" si="19"/>
        <v>21.734931712072019</v>
      </c>
      <c r="L273">
        <f t="shared" si="20"/>
        <v>0</v>
      </c>
      <c r="Q273">
        <v>2.66386875821716E-2</v>
      </c>
    </row>
    <row r="274" spans="1:17" x14ac:dyDescent="0.25">
      <c r="A274" s="1">
        <v>273</v>
      </c>
      <c r="B274" s="2">
        <v>41610</v>
      </c>
      <c r="C274" s="3">
        <v>425.39999399999999</v>
      </c>
      <c r="D274">
        <f t="shared" si="21"/>
        <v>1.8027068261175956E-2</v>
      </c>
      <c r="E274">
        <f t="shared" si="24"/>
        <v>4.8522358215115238E-4</v>
      </c>
      <c r="F274">
        <f t="shared" si="22"/>
        <v>12.957052843701748</v>
      </c>
      <c r="G274">
        <f t="shared" si="23"/>
        <v>2.5616402610285514</v>
      </c>
      <c r="H274">
        <f t="shared" si="16"/>
        <v>-17.609750354148368</v>
      </c>
      <c r="I274">
        <f t="shared" si="17"/>
        <v>7.5317089031944953</v>
      </c>
      <c r="J274">
        <f t="shared" si="18"/>
        <v>0</v>
      </c>
      <c r="K274">
        <f t="shared" si="19"/>
        <v>25.141459257342863</v>
      </c>
      <c r="L274">
        <f t="shared" si="20"/>
        <v>0</v>
      </c>
      <c r="Q274">
        <v>2.5622344950512899E-2</v>
      </c>
    </row>
    <row r="275" spans="1:17" x14ac:dyDescent="0.25">
      <c r="A275" s="1">
        <v>274</v>
      </c>
      <c r="B275" s="2">
        <v>41611</v>
      </c>
      <c r="C275" s="3">
        <v>433.75</v>
      </c>
      <c r="D275">
        <f t="shared" si="21"/>
        <v>1.943844259930462E-2</v>
      </c>
      <c r="E275">
        <f t="shared" si="24"/>
        <v>4.7306168781976126E-4</v>
      </c>
      <c r="F275">
        <f t="shared" si="22"/>
        <v>12.302888870060199</v>
      </c>
      <c r="G275">
        <f t="shared" si="23"/>
        <v>2.509834102285891</v>
      </c>
      <c r="H275">
        <f t="shared" si="16"/>
        <v>-17.395154420957653</v>
      </c>
      <c r="I275">
        <f t="shared" si="17"/>
        <v>8.2691133651135296</v>
      </c>
      <c r="J275">
        <f t="shared" si="18"/>
        <v>0</v>
      </c>
      <c r="K275">
        <f t="shared" si="19"/>
        <v>25.664267786071182</v>
      </c>
      <c r="L275">
        <f t="shared" si="20"/>
        <v>0</v>
      </c>
      <c r="Q275">
        <v>2.4857926909206698E-2</v>
      </c>
    </row>
    <row r="276" spans="1:17" x14ac:dyDescent="0.25">
      <c r="A276" s="1">
        <v>275</v>
      </c>
      <c r="B276" s="2">
        <v>41612</v>
      </c>
      <c r="C276" s="3">
        <v>422.5</v>
      </c>
      <c r="D276">
        <f t="shared" si="21"/>
        <v>-2.6278884463840423E-2</v>
      </c>
      <c r="E276">
        <f t="shared" si="24"/>
        <v>4.6527502091079926E-4</v>
      </c>
      <c r="F276">
        <f t="shared" si="22"/>
        <v>8.8055520690860121</v>
      </c>
      <c r="G276">
        <f t="shared" si="23"/>
        <v>2.1753824394813335</v>
      </c>
      <c r="H276">
        <f t="shared" si="16"/>
        <v>-17.243018495167409</v>
      </c>
      <c r="I276">
        <f t="shared" si="17"/>
        <v>-11.398466136190784</v>
      </c>
      <c r="J276">
        <f t="shared" si="18"/>
        <v>0</v>
      </c>
      <c r="K276">
        <f t="shared" si="19"/>
        <v>5.8445523589766246</v>
      </c>
      <c r="L276">
        <f t="shared" si="20"/>
        <v>0</v>
      </c>
      <c r="Q276">
        <v>2.4166174322913601E-2</v>
      </c>
    </row>
    <row r="277" spans="1:17" x14ac:dyDescent="0.25">
      <c r="A277" s="1">
        <v>276</v>
      </c>
      <c r="B277" s="2">
        <v>41613</v>
      </c>
      <c r="C277" s="3">
        <v>435</v>
      </c>
      <c r="D277">
        <f t="shared" si="21"/>
        <v>2.9156584291455487E-2</v>
      </c>
      <c r="E277">
        <f t="shared" si="24"/>
        <v>4.7770827141989651E-4</v>
      </c>
      <c r="F277">
        <f t="shared" si="22"/>
        <v>7.4972849211738293</v>
      </c>
      <c r="G277">
        <f t="shared" si="23"/>
        <v>2.0145409444904856</v>
      </c>
      <c r="H277">
        <f t="shared" si="16"/>
        <v>-17.706511156416958</v>
      </c>
      <c r="I277">
        <f t="shared" si="17"/>
        <v>12.318656863139944</v>
      </c>
      <c r="J277">
        <f t="shared" si="18"/>
        <v>0</v>
      </c>
      <c r="K277">
        <f t="shared" si="19"/>
        <v>30.025168019556901</v>
      </c>
      <c r="L277">
        <f t="shared" si="20"/>
        <v>0</v>
      </c>
      <c r="Q277">
        <v>2.5476536258580901E-2</v>
      </c>
    </row>
    <row r="278" spans="1:17" x14ac:dyDescent="0.25">
      <c r="A278" s="1">
        <v>277</v>
      </c>
      <c r="B278" s="2">
        <v>41614</v>
      </c>
      <c r="C278" s="3">
        <v>441.89999399999999</v>
      </c>
      <c r="D278">
        <f t="shared" si="21"/>
        <v>1.5737567470277571E-2</v>
      </c>
      <c r="E278">
        <f t="shared" si="24"/>
        <v>4.9900942039465346E-4</v>
      </c>
      <c r="F278">
        <f t="shared" si="22"/>
        <v>13.934134915905593</v>
      </c>
      <c r="G278">
        <f t="shared" si="23"/>
        <v>2.6343415790575064</v>
      </c>
      <c r="H278">
        <f t="shared" si="16"/>
        <v>-17.855686097760127</v>
      </c>
      <c r="I278">
        <f t="shared" si="17"/>
        <v>6.8458418495707436</v>
      </c>
      <c r="J278">
        <f t="shared" si="18"/>
        <v>0</v>
      </c>
      <c r="K278">
        <f t="shared" si="19"/>
        <v>24.70152794733087</v>
      </c>
      <c r="L278">
        <f t="shared" si="20"/>
        <v>0</v>
      </c>
      <c r="Q278">
        <v>2.4952920515334001E-2</v>
      </c>
    </row>
    <row r="279" spans="1:17" x14ac:dyDescent="0.25">
      <c r="A279" s="1">
        <v>278</v>
      </c>
      <c r="B279" s="2">
        <v>41617</v>
      </c>
      <c r="C279" s="3">
        <v>461</v>
      </c>
      <c r="D279">
        <f t="shared" si="21"/>
        <v>4.2314444437686942E-2</v>
      </c>
      <c r="E279">
        <f t="shared" si="24"/>
        <v>4.8080340524925605E-4</v>
      </c>
      <c r="F279">
        <f t="shared" si="22"/>
        <v>2.82663560696222</v>
      </c>
      <c r="G279">
        <f t="shared" si="23"/>
        <v>1.0390871729723441</v>
      </c>
      <c r="H279">
        <f t="shared" si="16"/>
        <v>-17.576205558999419</v>
      </c>
      <c r="I279">
        <f t="shared" si="17"/>
        <v>18.698752743127194</v>
      </c>
      <c r="J279">
        <f t="shared" si="18"/>
        <v>0</v>
      </c>
      <c r="K279">
        <f t="shared" si="19"/>
        <v>36.274958302126613</v>
      </c>
      <c r="L279">
        <f t="shared" si="20"/>
        <v>0</v>
      </c>
      <c r="Q279">
        <v>2.41788268504055E-2</v>
      </c>
    </row>
    <row r="280" spans="1:17" x14ac:dyDescent="0.25">
      <c r="A280" s="1">
        <v>279</v>
      </c>
      <c r="B280" s="2">
        <v>41618</v>
      </c>
      <c r="C280" s="3">
        <v>466</v>
      </c>
      <c r="D280">
        <f t="shared" si="21"/>
        <v>1.0787591128997385E-2</v>
      </c>
      <c r="E280">
        <f t="shared" si="24"/>
        <v>5.6057056688758183E-4</v>
      </c>
      <c r="F280">
        <f t="shared" si="22"/>
        <v>15.188540884969607</v>
      </c>
      <c r="G280">
        <f t="shared" si="23"/>
        <v>2.7205412543881669</v>
      </c>
      <c r="H280">
        <f t="shared" si="16"/>
        <v>-18.205720928125597</v>
      </c>
      <c r="I280">
        <f t="shared" si="17"/>
        <v>4.9730795104677945</v>
      </c>
      <c r="J280">
        <f t="shared" si="18"/>
        <v>0</v>
      </c>
      <c r="K280">
        <f t="shared" si="19"/>
        <v>23.178800438593392</v>
      </c>
      <c r="L280">
        <f t="shared" si="20"/>
        <v>0</v>
      </c>
      <c r="Q280">
        <v>2.4007174739894901E-2</v>
      </c>
    </row>
    <row r="281" spans="1:17" x14ac:dyDescent="0.25">
      <c r="A281" s="1">
        <v>280</v>
      </c>
      <c r="B281" s="2">
        <v>41619</v>
      </c>
      <c r="C281" s="3">
        <v>449.60000600000001</v>
      </c>
      <c r="D281">
        <f t="shared" si="21"/>
        <v>-3.5827322200968847E-2</v>
      </c>
      <c r="E281">
        <f t="shared" si="24"/>
        <v>5.2873512788334672E-4</v>
      </c>
      <c r="F281">
        <f t="shared" si="22"/>
        <v>5.1538060359285494</v>
      </c>
      <c r="G281">
        <f t="shared" si="23"/>
        <v>1.6397354778255682</v>
      </c>
      <c r="H281">
        <f t="shared" si="16"/>
        <v>-17.771808542267525</v>
      </c>
      <c r="I281">
        <f t="shared" si="17"/>
        <v>-16.695532145651484</v>
      </c>
      <c r="J281">
        <f t="shared" si="18"/>
        <v>0</v>
      </c>
      <c r="K281">
        <f t="shared" si="19"/>
        <v>1.0762763966160414</v>
      </c>
      <c r="L281">
        <f t="shared" si="20"/>
        <v>0</v>
      </c>
      <c r="Q281">
        <v>2.3183542980116E-2</v>
      </c>
    </row>
    <row r="282" spans="1:17" x14ac:dyDescent="0.25">
      <c r="A282" s="1">
        <v>281</v>
      </c>
      <c r="B282" s="2">
        <v>41620</v>
      </c>
      <c r="C282" s="3">
        <v>445</v>
      </c>
      <c r="D282">
        <f t="shared" si="21"/>
        <v>-1.0284029758436739E-2</v>
      </c>
      <c r="E282">
        <f t="shared" si="24"/>
        <v>5.7261321079469575E-4</v>
      </c>
      <c r="F282">
        <f t="shared" si="22"/>
        <v>15.201009741964221</v>
      </c>
      <c r="G282">
        <f t="shared" si="23"/>
        <v>2.7213618560382127</v>
      </c>
      <c r="H282">
        <f t="shared" si="16"/>
        <v>-18.808607117351951</v>
      </c>
      <c r="I282">
        <f t="shared" si="17"/>
        <v>-4.623699841097336</v>
      </c>
      <c r="J282">
        <f t="shared" si="18"/>
        <v>0</v>
      </c>
      <c r="K282">
        <f t="shared" si="19"/>
        <v>14.184907276254615</v>
      </c>
      <c r="L282">
        <f t="shared" si="20"/>
        <v>0</v>
      </c>
      <c r="Q282">
        <v>2.5431057753933801E-2</v>
      </c>
    </row>
    <row r="283" spans="1:17" x14ac:dyDescent="0.25">
      <c r="A283" s="1">
        <v>282</v>
      </c>
      <c r="B283" s="2">
        <v>41621</v>
      </c>
      <c r="C283" s="3">
        <v>427</v>
      </c>
      <c r="D283">
        <f t="shared" si="21"/>
        <v>-4.1290268937615691E-2</v>
      </c>
      <c r="E283">
        <f t="shared" si="24"/>
        <v>5.3905311024431948E-4</v>
      </c>
      <c r="F283">
        <f t="shared" si="22"/>
        <v>3.5343815274904116</v>
      </c>
      <c r="G283">
        <f t="shared" si="23"/>
        <v>1.2625383271791146</v>
      </c>
      <c r="H283">
        <f t="shared" si="16"/>
        <v>-18.500285969724402</v>
      </c>
      <c r="I283">
        <f t="shared" si="17"/>
        <v>-18.374169677238982</v>
      </c>
      <c r="J283">
        <f t="shared" si="18"/>
        <v>0</v>
      </c>
      <c r="K283">
        <f t="shared" si="19"/>
        <v>0.12611629248542044</v>
      </c>
      <c r="L283">
        <f t="shared" si="20"/>
        <v>0</v>
      </c>
      <c r="Q283">
        <v>2.5272751572315701E-2</v>
      </c>
    </row>
    <row r="284" spans="1:17" x14ac:dyDescent="0.25">
      <c r="A284" s="1">
        <v>283</v>
      </c>
      <c r="B284" s="2">
        <v>41624</v>
      </c>
      <c r="C284" s="3">
        <v>415.35000600000001</v>
      </c>
      <c r="D284">
        <f t="shared" si="21"/>
        <v>-2.7662460497895874E-2</v>
      </c>
      <c r="E284">
        <f t="shared" si="24"/>
        <v>6.0833563756874085E-4</v>
      </c>
      <c r="F284">
        <f t="shared" si="22"/>
        <v>8.6237032614644029</v>
      </c>
      <c r="G284">
        <f t="shared" si="23"/>
        <v>2.1545146051173751</v>
      </c>
      <c r="H284">
        <f t="shared" si="16"/>
        <v>-19.590466183180968</v>
      </c>
      <c r="I284">
        <f t="shared" si="17"/>
        <v>-11.811870632601538</v>
      </c>
      <c r="J284">
        <f t="shared" si="18"/>
        <v>0</v>
      </c>
      <c r="K284">
        <f t="shared" si="19"/>
        <v>7.7785955505794302</v>
      </c>
      <c r="L284">
        <f t="shared" si="20"/>
        <v>0</v>
      </c>
      <c r="Q284">
        <v>2.78901592124043E-2</v>
      </c>
    </row>
    <row r="285" spans="1:17" x14ac:dyDescent="0.25">
      <c r="A285" s="1">
        <v>284</v>
      </c>
      <c r="B285" s="2">
        <v>41625</v>
      </c>
      <c r="C285" s="3">
        <v>419.29998799999998</v>
      </c>
      <c r="D285">
        <f t="shared" si="21"/>
        <v>9.4650728268607029E-3</v>
      </c>
      <c r="E285">
        <f t="shared" si="24"/>
        <v>6.1281571976365249E-4</v>
      </c>
      <c r="F285">
        <f t="shared" si="22"/>
        <v>14.979604120615344</v>
      </c>
      <c r="G285">
        <f t="shared" si="23"/>
        <v>2.7066895505446316</v>
      </c>
      <c r="H285">
        <f t="shared" si="16"/>
        <v>-19.877235421981151</v>
      </c>
      <c r="I285">
        <f t="shared" si="17"/>
        <v>3.9313180554270302</v>
      </c>
      <c r="J285">
        <f t="shared" si="18"/>
        <v>0</v>
      </c>
      <c r="K285">
        <f t="shared" si="19"/>
        <v>23.808553477408182</v>
      </c>
      <c r="L285">
        <f t="shared" si="20"/>
        <v>0</v>
      </c>
      <c r="Q285">
        <v>2.9092152675780601E-2</v>
      </c>
    </row>
    <row r="286" spans="1:17" x14ac:dyDescent="0.25">
      <c r="A286" s="1">
        <v>285</v>
      </c>
      <c r="B286" s="2">
        <v>41626</v>
      </c>
      <c r="C286" s="3">
        <v>414.39999399999999</v>
      </c>
      <c r="D286">
        <f t="shared" si="21"/>
        <v>-1.1754949091080677E-2</v>
      </c>
      <c r="E286">
        <f t="shared" si="24"/>
        <v>5.7470042179183533E-4</v>
      </c>
      <c r="F286">
        <f t="shared" si="22"/>
        <v>14.756359744953397</v>
      </c>
      <c r="G286">
        <f t="shared" si="23"/>
        <v>2.6916741590085045</v>
      </c>
      <c r="H286">
        <f t="shared" si="16"/>
        <v>-19.279141860385899</v>
      </c>
      <c r="I286">
        <f t="shared" si="17"/>
        <v>-4.9288500128307389</v>
      </c>
      <c r="J286">
        <f t="shared" si="18"/>
        <v>0</v>
      </c>
      <c r="K286">
        <f t="shared" si="19"/>
        <v>14.350291847555159</v>
      </c>
      <c r="L286">
        <f t="shared" si="20"/>
        <v>0</v>
      </c>
      <c r="Q286">
        <v>2.7950974032039399E-2</v>
      </c>
    </row>
    <row r="287" spans="1:17" x14ac:dyDescent="0.25">
      <c r="A287" s="1">
        <v>286</v>
      </c>
      <c r="B287" s="2">
        <v>41627</v>
      </c>
      <c r="C287" s="3">
        <v>435</v>
      </c>
      <c r="D287">
        <f t="shared" si="21"/>
        <v>4.8514354622175411E-2</v>
      </c>
      <c r="E287">
        <f t="shared" si="24"/>
        <v>5.4298111728296437E-4</v>
      </c>
      <c r="F287">
        <f t="shared" si="22"/>
        <v>1.9600024465510864</v>
      </c>
      <c r="G287">
        <f t="shared" si="23"/>
        <v>0.67294572148199694</v>
      </c>
      <c r="H287">
        <f t="shared" si="16"/>
        <v>-18.9306415644024</v>
      </c>
      <c r="I287">
        <f t="shared" si="17"/>
        <v>20.104348264343361</v>
      </c>
      <c r="J287">
        <f t="shared" si="18"/>
        <v>0</v>
      </c>
      <c r="K287">
        <f t="shared" si="19"/>
        <v>39.034989828745765</v>
      </c>
      <c r="L287">
        <f t="shared" si="20"/>
        <v>0</v>
      </c>
      <c r="Q287">
        <v>2.7770243628308999E-2</v>
      </c>
    </row>
    <row r="288" spans="1:17" x14ac:dyDescent="0.25">
      <c r="A288" s="1">
        <v>287</v>
      </c>
      <c r="B288" s="2">
        <v>41628</v>
      </c>
      <c r="C288" s="3">
        <v>420.60000600000001</v>
      </c>
      <c r="D288">
        <f t="shared" si="21"/>
        <v>-3.3663753554749584E-2</v>
      </c>
      <c r="E288">
        <f t="shared" si="24"/>
        <v>6.5243941963121649E-4</v>
      </c>
      <c r="F288">
        <f t="shared" si="22"/>
        <v>6.5534227064508874</v>
      </c>
      <c r="G288">
        <f t="shared" si="23"/>
        <v>1.8799874637683267</v>
      </c>
      <c r="H288">
        <f t="shared" si="16"/>
        <v>-19.694567851166294</v>
      </c>
      <c r="I288">
        <f t="shared" si="17"/>
        <v>-14.643732796316069</v>
      </c>
      <c r="J288">
        <f t="shared" si="18"/>
        <v>0</v>
      </c>
      <c r="K288">
        <f t="shared" si="19"/>
        <v>5.050835054850225</v>
      </c>
      <c r="L288">
        <f t="shared" si="20"/>
        <v>0</v>
      </c>
      <c r="Q288">
        <v>2.7522716488371301E-2</v>
      </c>
    </row>
    <row r="289" spans="1:17" x14ac:dyDescent="0.25">
      <c r="A289" s="1">
        <v>288</v>
      </c>
      <c r="B289" s="2">
        <v>41631</v>
      </c>
      <c r="C289" s="3">
        <v>422.5</v>
      </c>
      <c r="D289">
        <f t="shared" si="21"/>
        <v>4.507169263293964E-3</v>
      </c>
      <c r="E289">
        <f t="shared" si="24"/>
        <v>6.7601855623714415E-4</v>
      </c>
      <c r="F289">
        <f t="shared" si="22"/>
        <v>15.114904686224554</v>
      </c>
      <c r="G289">
        <f t="shared" si="23"/>
        <v>2.7156813223051253</v>
      </c>
      <c r="H289">
        <f t="shared" si="16"/>
        <v>-20.262939602536143</v>
      </c>
      <c r="I289">
        <f t="shared" si="17"/>
        <v>1.895715419184457</v>
      </c>
      <c r="J289">
        <f t="shared" si="18"/>
        <v>0</v>
      </c>
      <c r="K289">
        <f t="shared" si="19"/>
        <v>22.158655021720598</v>
      </c>
      <c r="L289">
        <f t="shared" si="20"/>
        <v>0</v>
      </c>
      <c r="Q289">
        <v>2.9286486541123799E-2</v>
      </c>
    </row>
    <row r="290" spans="1:17" x14ac:dyDescent="0.25">
      <c r="A290" s="1">
        <v>289</v>
      </c>
      <c r="B290" s="2">
        <v>41632</v>
      </c>
      <c r="C290" s="3">
        <v>432</v>
      </c>
      <c r="D290">
        <f t="shared" si="21"/>
        <v>2.2236141446881713E-2</v>
      </c>
      <c r="E290">
        <f t="shared" si="24"/>
        <v>6.2800328852402132E-4</v>
      </c>
      <c r="F290">
        <f t="shared" si="22"/>
        <v>10.738967183713134</v>
      </c>
      <c r="G290">
        <f t="shared" si="23"/>
        <v>2.3738789190666925</v>
      </c>
      <c r="H290">
        <f t="shared" si="16"/>
        <v>-19.482654656790832</v>
      </c>
      <c r="I290">
        <f t="shared" si="17"/>
        <v>9.3947697613075238</v>
      </c>
      <c r="J290">
        <f t="shared" si="18"/>
        <v>0</v>
      </c>
      <c r="K290">
        <f t="shared" si="19"/>
        <v>28.877424418098357</v>
      </c>
      <c r="L290">
        <f t="shared" si="20"/>
        <v>0</v>
      </c>
      <c r="Q290">
        <v>2.8032092454151301E-2</v>
      </c>
    </row>
    <row r="291" spans="1:17" x14ac:dyDescent="0.25">
      <c r="A291" s="1">
        <v>290</v>
      </c>
      <c r="B291" s="2">
        <v>41634</v>
      </c>
      <c r="C291" s="3">
        <v>423.64999399999999</v>
      </c>
      <c r="D291">
        <f t="shared" si="21"/>
        <v>-1.9517959762271553E-2</v>
      </c>
      <c r="E291">
        <f t="shared" si="24"/>
        <v>6.1383675000983482E-4</v>
      </c>
      <c r="F291">
        <f t="shared" si="22"/>
        <v>11.806488494845672</v>
      </c>
      <c r="G291">
        <f t="shared" si="23"/>
        <v>2.4686492527917117</v>
      </c>
      <c r="H291">
        <f t="shared" si="16"/>
        <v>-19.341389654653614</v>
      </c>
      <c r="I291">
        <f t="shared" si="17"/>
        <v>-8.4317586173013108</v>
      </c>
      <c r="J291">
        <f t="shared" si="18"/>
        <v>0</v>
      </c>
      <c r="K291">
        <f t="shared" si="19"/>
        <v>10.909631037352304</v>
      </c>
      <c r="L291">
        <f t="shared" si="20"/>
        <v>0</v>
      </c>
      <c r="Q291">
        <v>2.7216860371852999E-2</v>
      </c>
    </row>
    <row r="292" spans="1:17" x14ac:dyDescent="0.25">
      <c r="A292" s="1">
        <v>291</v>
      </c>
      <c r="B292" s="2">
        <v>41635</v>
      </c>
      <c r="C292" s="3">
        <v>422</v>
      </c>
      <c r="D292">
        <f t="shared" si="21"/>
        <v>-3.9023144458269301E-3</v>
      </c>
      <c r="E292">
        <f t="shared" si="24"/>
        <v>5.9383033037883393E-4</v>
      </c>
      <c r="F292">
        <f t="shared" si="22"/>
        <v>16.162569318582573</v>
      </c>
      <c r="G292">
        <f t="shared" si="23"/>
        <v>2.782698032941529</v>
      </c>
      <c r="H292">
        <f t="shared" si="16"/>
        <v>-19.335610873029239</v>
      </c>
      <c r="I292">
        <f t="shared" si="17"/>
        <v>-1.6532154915606923</v>
      </c>
      <c r="J292">
        <f t="shared" si="18"/>
        <v>0</v>
      </c>
      <c r="K292">
        <f t="shared" si="19"/>
        <v>17.682395381468545</v>
      </c>
      <c r="L292">
        <f t="shared" si="20"/>
        <v>0</v>
      </c>
      <c r="Q292">
        <v>2.7745003918217499E-2</v>
      </c>
    </row>
    <row r="293" spans="1:17" x14ac:dyDescent="0.25">
      <c r="A293" s="1">
        <v>292</v>
      </c>
      <c r="B293" s="2">
        <v>41638</v>
      </c>
      <c r="C293" s="3">
        <v>424.85000600000001</v>
      </c>
      <c r="D293">
        <f t="shared" si="21"/>
        <v>6.7308655361700484E-3</v>
      </c>
      <c r="E293">
        <f t="shared" si="24"/>
        <v>5.5274453159894312E-4</v>
      </c>
      <c r="F293">
        <f t="shared" si="22"/>
        <v>16.287327101091083</v>
      </c>
      <c r="G293">
        <f t="shared" si="23"/>
        <v>2.7903873269589221</v>
      </c>
      <c r="H293">
        <f t="shared" si="16"/>
        <v>-18.687424067481128</v>
      </c>
      <c r="I293">
        <f t="shared" si="17"/>
        <v>2.8404252562637606</v>
      </c>
      <c r="J293">
        <f t="shared" si="18"/>
        <v>0</v>
      </c>
      <c r="K293">
        <f t="shared" si="19"/>
        <v>21.527849323744888</v>
      </c>
      <c r="L293">
        <f t="shared" si="20"/>
        <v>0</v>
      </c>
      <c r="Q293">
        <v>2.6919754055058601E-2</v>
      </c>
    </row>
    <row r="294" spans="1:17" x14ac:dyDescent="0.25">
      <c r="A294" s="1">
        <v>293</v>
      </c>
      <c r="B294" s="2">
        <v>41639</v>
      </c>
      <c r="C294" s="3">
        <v>416</v>
      </c>
      <c r="D294">
        <f t="shared" si="21"/>
        <v>-2.1050919310918494E-2</v>
      </c>
      <c r="E294">
        <f t="shared" si="24"/>
        <v>5.1716020504866361E-4</v>
      </c>
      <c r="F294">
        <f t="shared" si="22"/>
        <v>11.429563948917121</v>
      </c>
      <c r="G294">
        <f t="shared" si="23"/>
        <v>2.4362033273779615</v>
      </c>
      <c r="H294">
        <f t="shared" si="16"/>
        <v>-18.064422171857593</v>
      </c>
      <c r="I294">
        <f t="shared" si="17"/>
        <v>-8.9434831955492378</v>
      </c>
      <c r="J294">
        <f t="shared" si="18"/>
        <v>0</v>
      </c>
      <c r="K294">
        <f t="shared" si="19"/>
        <v>9.1209389763083557</v>
      </c>
      <c r="L294">
        <f t="shared" si="20"/>
        <v>0</v>
      </c>
      <c r="Q294">
        <v>2.58477380240985E-2</v>
      </c>
    </row>
    <row r="295" spans="1:17" x14ac:dyDescent="0.25">
      <c r="A295" s="1">
        <v>294</v>
      </c>
      <c r="B295" s="2">
        <v>41640</v>
      </c>
      <c r="C295" s="3">
        <v>422.60000600000001</v>
      </c>
      <c r="D295">
        <f t="shared" si="21"/>
        <v>1.5740859118516026E-2</v>
      </c>
      <c r="E295">
        <f t="shared" si="24"/>
        <v>5.0956300725788005E-4</v>
      </c>
      <c r="F295">
        <f t="shared" si="22"/>
        <v>13.858729881756725</v>
      </c>
      <c r="G295">
        <f t="shared" si="23"/>
        <v>2.6289153504397449</v>
      </c>
      <c r="H295">
        <f t="shared" si="16"/>
        <v>-18.197469436403154</v>
      </c>
      <c r="I295">
        <f t="shared" si="17"/>
        <v>6.5481973933026669</v>
      </c>
      <c r="J295">
        <f t="shared" si="18"/>
        <v>0</v>
      </c>
      <c r="K295">
        <f t="shared" si="19"/>
        <v>24.745666829705819</v>
      </c>
      <c r="L295">
        <f t="shared" si="20"/>
        <v>0</v>
      </c>
      <c r="Q295">
        <v>2.65920467564928E-2</v>
      </c>
    </row>
    <row r="296" spans="1:17" x14ac:dyDescent="0.25">
      <c r="A296" s="1">
        <v>295</v>
      </c>
      <c r="B296" s="2">
        <v>41641</v>
      </c>
      <c r="C296" s="3">
        <v>423.5</v>
      </c>
      <c r="D296">
        <f t="shared" si="21"/>
        <v>2.127394712329866E-3</v>
      </c>
      <c r="E296">
        <f t="shared" si="24"/>
        <v>4.9043287173175239E-4</v>
      </c>
      <c r="F296">
        <f t="shared" si="22"/>
        <v>17.931491052635199</v>
      </c>
      <c r="G296">
        <f t="shared" si="23"/>
        <v>2.8865584438156429</v>
      </c>
      <c r="H296">
        <f t="shared" si="16"/>
        <v>-17.883343986221508</v>
      </c>
      <c r="I296">
        <f t="shared" si="17"/>
        <v>0.89903701819496962</v>
      </c>
      <c r="J296">
        <f t="shared" si="18"/>
        <v>0</v>
      </c>
      <c r="K296">
        <f t="shared" si="19"/>
        <v>18.782381004416479</v>
      </c>
      <c r="L296">
        <f t="shared" si="20"/>
        <v>0</v>
      </c>
      <c r="Q296">
        <v>2.5724878314899599E-2</v>
      </c>
    </row>
    <row r="297" spans="1:17" x14ac:dyDescent="0.25">
      <c r="A297" s="1">
        <v>296</v>
      </c>
      <c r="B297" s="2">
        <v>41642</v>
      </c>
      <c r="C297" s="3">
        <v>413</v>
      </c>
      <c r="D297">
        <f t="shared" si="21"/>
        <v>-2.5105921131076358E-2</v>
      </c>
      <c r="E297">
        <f t="shared" si="24"/>
        <v>4.5779596017095256E-4</v>
      </c>
      <c r="F297">
        <f t="shared" si="22"/>
        <v>9.3669719939631619</v>
      </c>
      <c r="G297">
        <f t="shared" si="23"/>
        <v>2.2371898843605789</v>
      </c>
      <c r="H297">
        <f t="shared" si="16"/>
        <v>-17.156074645548049</v>
      </c>
      <c r="I297">
        <f t="shared" si="17"/>
        <v>-10.632357599010838</v>
      </c>
      <c r="J297">
        <f t="shared" si="18"/>
        <v>0</v>
      </c>
      <c r="K297">
        <f t="shared" si="19"/>
        <v>6.523717046537211</v>
      </c>
      <c r="L297">
        <f t="shared" si="20"/>
        <v>0</v>
      </c>
      <c r="Q297">
        <v>2.4626268497142501E-2</v>
      </c>
    </row>
    <row r="298" spans="1:17" x14ac:dyDescent="0.25">
      <c r="A298" s="1">
        <v>297</v>
      </c>
      <c r="B298" s="2">
        <v>41645</v>
      </c>
      <c r="C298" s="3">
        <v>414.14999399999999</v>
      </c>
      <c r="D298">
        <f t="shared" si="21"/>
        <v>2.7806195957357344E-3</v>
      </c>
      <c r="E298">
        <f t="shared" si="24"/>
        <v>4.6712400192969075E-4</v>
      </c>
      <c r="F298">
        <f t="shared" si="22"/>
        <v>18.306265177976972</v>
      </c>
      <c r="G298">
        <f t="shared" si="23"/>
        <v>2.9072433607080441</v>
      </c>
      <c r="H298">
        <f t="shared" si="16"/>
        <v>-17.530379523430916</v>
      </c>
      <c r="I298">
        <f t="shared" si="17"/>
        <v>1.1483958930388583</v>
      </c>
      <c r="J298">
        <f t="shared" si="18"/>
        <v>0</v>
      </c>
      <c r="K298">
        <f t="shared" si="19"/>
        <v>18.678775416469776</v>
      </c>
      <c r="L298">
        <f t="shared" si="20"/>
        <v>0</v>
      </c>
      <c r="Q298">
        <v>2.5803306701547599E-2</v>
      </c>
    </row>
    <row r="299" spans="1:17" x14ac:dyDescent="0.25">
      <c r="A299" s="1">
        <v>298</v>
      </c>
      <c r="B299" s="2">
        <v>41646</v>
      </c>
      <c r="C299" s="3">
        <v>418</v>
      </c>
      <c r="D299">
        <f t="shared" si="21"/>
        <v>9.2532199679878704E-3</v>
      </c>
      <c r="E299">
        <f t="shared" si="24"/>
        <v>4.3674266899566887E-4</v>
      </c>
      <c r="F299">
        <f t="shared" si="22"/>
        <v>17.307175352187553</v>
      </c>
      <c r="G299">
        <f t="shared" si="23"/>
        <v>2.8511211757565351</v>
      </c>
      <c r="H299">
        <f t="shared" si="16"/>
        <v>-16.836843154435478</v>
      </c>
      <c r="I299">
        <f t="shared" si="17"/>
        <v>3.8322209942228564</v>
      </c>
      <c r="J299">
        <f t="shared" si="18"/>
        <v>0</v>
      </c>
      <c r="K299">
        <f t="shared" si="19"/>
        <v>20.669064148658336</v>
      </c>
      <c r="L299">
        <f t="shared" si="20"/>
        <v>0</v>
      </c>
      <c r="Q299">
        <v>2.4713662103336601E-2</v>
      </c>
    </row>
    <row r="300" spans="1:17" x14ac:dyDescent="0.25">
      <c r="A300" s="1">
        <v>299</v>
      </c>
      <c r="B300" s="2">
        <v>41647</v>
      </c>
      <c r="C300" s="3">
        <v>423.5</v>
      </c>
      <c r="D300">
        <f t="shared" si="21"/>
        <v>1.3072081567352701E-2</v>
      </c>
      <c r="E300">
        <f t="shared" si="24"/>
        <v>4.1390541847971052E-4</v>
      </c>
      <c r="F300">
        <f t="shared" si="22"/>
        <v>15.951850729798929</v>
      </c>
      <c r="G300">
        <f t="shared" si="23"/>
        <v>2.7695748557157542</v>
      </c>
      <c r="H300">
        <f t="shared" si="16"/>
        <v>-16.378004957255378</v>
      </c>
      <c r="I300">
        <f t="shared" si="17"/>
        <v>5.4641300951534291</v>
      </c>
      <c r="J300">
        <f t="shared" si="18"/>
        <v>0</v>
      </c>
      <c r="K300">
        <f t="shared" si="19"/>
        <v>21.842135052408807</v>
      </c>
      <c r="L300">
        <f t="shared" si="20"/>
        <v>0</v>
      </c>
      <c r="Q300">
        <v>2.3818741666432101E-2</v>
      </c>
    </row>
    <row r="301" spans="1:17" x14ac:dyDescent="0.25">
      <c r="A301" s="1">
        <v>300</v>
      </c>
      <c r="B301" s="2">
        <v>41648</v>
      </c>
      <c r="C301" s="3">
        <v>423.29998799999998</v>
      </c>
      <c r="D301">
        <f t="shared" si="21"/>
        <v>-4.7239491392036046E-4</v>
      </c>
      <c r="E301">
        <f t="shared" si="24"/>
        <v>3.9840718185792681E-4</v>
      </c>
      <c r="F301">
        <f t="shared" si="22"/>
        <v>19.981351392931309</v>
      </c>
      <c r="G301">
        <f t="shared" si="23"/>
        <v>2.9947994082169589</v>
      </c>
      <c r="H301">
        <f t="shared" si="16"/>
        <v>-16.060015688033065</v>
      </c>
      <c r="I301">
        <f t="shared" si="17"/>
        <v>-0.20005924604527264</v>
      </c>
      <c r="J301">
        <f t="shared" si="18"/>
        <v>0</v>
      </c>
      <c r="K301">
        <f t="shared" si="19"/>
        <v>15.859956441987793</v>
      </c>
      <c r="L301">
        <f t="shared" si="20"/>
        <v>0</v>
      </c>
      <c r="Q301">
        <v>2.3052957426042301E-2</v>
      </c>
    </row>
    <row r="302" spans="1:17" x14ac:dyDescent="0.25">
      <c r="A302" s="1">
        <v>301</v>
      </c>
      <c r="B302" s="2">
        <v>41649</v>
      </c>
      <c r="C302" s="3">
        <v>421.95001200000002</v>
      </c>
      <c r="D302">
        <f t="shared" si="21"/>
        <v>-3.1942671348250181E-3</v>
      </c>
      <c r="E302">
        <f t="shared" si="24"/>
        <v>3.7361614665996928E-4</v>
      </c>
      <c r="F302">
        <f t="shared" si="22"/>
        <v>20.359495993959801</v>
      </c>
      <c r="G302">
        <f t="shared" si="23"/>
        <v>3.0135474366588166</v>
      </c>
      <c r="H302">
        <f t="shared" si="16"/>
        <v>-15.466005636795009</v>
      </c>
      <c r="I302">
        <f t="shared" si="17"/>
        <v>-1.3521332398402246</v>
      </c>
      <c r="J302">
        <f t="shared" si="18"/>
        <v>0</v>
      </c>
      <c r="K302">
        <f t="shared" si="19"/>
        <v>14.113872396954784</v>
      </c>
      <c r="L302">
        <f t="shared" si="20"/>
        <v>0</v>
      </c>
      <c r="Q302">
        <v>2.22107899866744E-2</v>
      </c>
    </row>
    <row r="303" spans="1:17" x14ac:dyDescent="0.25">
      <c r="A303" s="1">
        <v>302</v>
      </c>
      <c r="B303" s="2">
        <v>41652</v>
      </c>
      <c r="C303" s="3">
        <v>406</v>
      </c>
      <c r="D303">
        <f t="shared" si="21"/>
        <v>-3.8533692441631136E-2</v>
      </c>
      <c r="E303">
        <f t="shared" si="24"/>
        <v>3.5163450609016048E-4</v>
      </c>
      <c r="F303">
        <f t="shared" si="22"/>
        <v>2.575832636155214</v>
      </c>
      <c r="G303">
        <f t="shared" si="23"/>
        <v>0.94617283569479638</v>
      </c>
      <c r="H303">
        <f t="shared" si="16"/>
        <v>-15.02020628918844</v>
      </c>
      <c r="I303">
        <f t="shared" si="17"/>
        <v>-16.259291988150569</v>
      </c>
      <c r="J303">
        <f t="shared" si="18"/>
        <v>1</v>
      </c>
      <c r="K303">
        <f t="shared" si="19"/>
        <v>0</v>
      </c>
      <c r="L303">
        <f t="shared" si="20"/>
        <v>-1.2390856989621284</v>
      </c>
      <c r="Q303">
        <v>2.1639588179245901E-2</v>
      </c>
    </row>
    <row r="304" spans="1:17" x14ac:dyDescent="0.25">
      <c r="A304" s="1">
        <v>303</v>
      </c>
      <c r="B304" s="2">
        <v>41653</v>
      </c>
      <c r="C304" s="3">
        <v>411</v>
      </c>
      <c r="D304">
        <f t="shared" si="21"/>
        <v>1.2240054894502006E-2</v>
      </c>
      <c r="E304">
        <f t="shared" si="24"/>
        <v>4.2369916879928915E-4</v>
      </c>
      <c r="F304">
        <f t="shared" si="22"/>
        <v>16.240468372845896</v>
      </c>
      <c r="G304">
        <f t="shared" si="23"/>
        <v>2.7875061750101282</v>
      </c>
      <c r="H304">
        <f t="shared" si="16"/>
        <v>-16.194250556980489</v>
      </c>
      <c r="I304">
        <f t="shared" si="17"/>
        <v>4.969462287167814</v>
      </c>
      <c r="J304">
        <f t="shared" si="18"/>
        <v>0</v>
      </c>
      <c r="K304">
        <f t="shared" si="19"/>
        <v>21.163712844148304</v>
      </c>
      <c r="L304">
        <f t="shared" si="20"/>
        <v>0</v>
      </c>
      <c r="Q304">
        <v>2.4247608901403699E-2</v>
      </c>
    </row>
    <row r="305" spans="1:17" x14ac:dyDescent="0.25">
      <c r="A305" s="1">
        <v>304</v>
      </c>
      <c r="B305" s="2">
        <v>41654</v>
      </c>
      <c r="C305" s="3">
        <v>420.10000600000001</v>
      </c>
      <c r="D305">
        <f t="shared" si="21"/>
        <v>2.1899577961415374E-2</v>
      </c>
      <c r="E305">
        <f t="shared" si="24"/>
        <v>4.0602188305675896E-4</v>
      </c>
      <c r="F305">
        <f t="shared" si="22"/>
        <v>10.96836373958098</v>
      </c>
      <c r="G305">
        <f t="shared" si="23"/>
        <v>2.3950151054209941</v>
      </c>
      <c r="H305">
        <f t="shared" si="16"/>
        <v>-15.848079628201203</v>
      </c>
      <c r="I305">
        <f t="shared" si="17"/>
        <v>9.0007265421417184</v>
      </c>
      <c r="J305">
        <f t="shared" si="18"/>
        <v>0</v>
      </c>
      <c r="K305">
        <f t="shared" si="19"/>
        <v>24.848806170342922</v>
      </c>
      <c r="L305">
        <f t="shared" si="20"/>
        <v>0</v>
      </c>
      <c r="Q305">
        <v>2.3440610606795202E-2</v>
      </c>
    </row>
    <row r="306" spans="1:17" x14ac:dyDescent="0.25">
      <c r="A306" s="1">
        <v>305</v>
      </c>
      <c r="B306" s="2">
        <v>41655</v>
      </c>
      <c r="C306" s="3">
        <v>425.60000600000001</v>
      </c>
      <c r="D306">
        <f t="shared" si="21"/>
        <v>1.3007159667528962E-2</v>
      </c>
      <c r="E306">
        <f t="shared" si="24"/>
        <v>4.1050135354059433E-4</v>
      </c>
      <c r="F306">
        <f t="shared" si="22"/>
        <v>16.023469380504032</v>
      </c>
      <c r="G306">
        <f t="shared" si="23"/>
        <v>2.7740544837678081</v>
      </c>
      <c r="H306">
        <f t="shared" si="16"/>
        <v>-15.81141303087365</v>
      </c>
      <c r="I306">
        <f t="shared" si="17"/>
        <v>5.4643078543718753</v>
      </c>
      <c r="J306">
        <f t="shared" si="18"/>
        <v>0</v>
      </c>
      <c r="K306">
        <f t="shared" si="19"/>
        <v>21.275720885245526</v>
      </c>
      <c r="L306">
        <f t="shared" si="20"/>
        <v>0</v>
      </c>
      <c r="Q306">
        <v>2.2879793138050199E-2</v>
      </c>
    </row>
    <row r="307" spans="1:17" x14ac:dyDescent="0.25">
      <c r="A307" s="1">
        <v>306</v>
      </c>
      <c r="B307" s="2">
        <v>41656</v>
      </c>
      <c r="C307" s="3">
        <v>428.70001200000002</v>
      </c>
      <c r="D307">
        <f t="shared" si="21"/>
        <v>7.2574494703547144E-3</v>
      </c>
      <c r="E307">
        <f t="shared" si="24"/>
        <v>3.9519752593636213E-4</v>
      </c>
      <c r="F307">
        <f t="shared" si="22"/>
        <v>18.774237895090533</v>
      </c>
      <c r="G307">
        <f t="shared" si="23"/>
        <v>2.932485605353135</v>
      </c>
      <c r="H307">
        <f t="shared" si="16"/>
        <v>-15.517840769728226</v>
      </c>
      <c r="I307">
        <f t="shared" si="17"/>
        <v>3.0887705381276631</v>
      </c>
      <c r="J307">
        <f t="shared" si="18"/>
        <v>0</v>
      </c>
      <c r="K307">
        <f t="shared" si="19"/>
        <v>18.606611307855889</v>
      </c>
      <c r="L307">
        <f t="shared" si="20"/>
        <v>0</v>
      </c>
      <c r="Q307">
        <v>2.21647972766667E-2</v>
      </c>
    </row>
    <row r="308" spans="1:17" x14ac:dyDescent="0.25">
      <c r="A308" s="1">
        <v>307</v>
      </c>
      <c r="B308" s="2">
        <v>41659</v>
      </c>
      <c r="C308" s="3">
        <v>422.89999399999999</v>
      </c>
      <c r="D308">
        <f t="shared" si="21"/>
        <v>-1.3621671304842091E-2</v>
      </c>
      <c r="E308">
        <f t="shared" si="24"/>
        <v>3.739654431050961E-4</v>
      </c>
      <c r="F308">
        <f t="shared" si="22"/>
        <v>16.097286592319609</v>
      </c>
      <c r="G308">
        <f t="shared" si="23"/>
        <v>2.7786507231483255</v>
      </c>
      <c r="H308">
        <f t="shared" si="16"/>
        <v>-15.070399386201851</v>
      </c>
      <c r="I308">
        <f t="shared" si="17"/>
        <v>-5.8396106518458604</v>
      </c>
      <c r="J308">
        <f t="shared" si="18"/>
        <v>0</v>
      </c>
      <c r="K308">
        <f t="shared" si="19"/>
        <v>9.2307887343559898</v>
      </c>
      <c r="L308">
        <f t="shared" si="20"/>
        <v>0</v>
      </c>
      <c r="Q308">
        <v>2.1370041419286601E-2</v>
      </c>
    </row>
    <row r="309" spans="1:17" x14ac:dyDescent="0.25">
      <c r="A309" s="1">
        <v>308</v>
      </c>
      <c r="B309" s="2">
        <v>41660</v>
      </c>
      <c r="C309" s="3">
        <v>436.20001200000002</v>
      </c>
      <c r="D309">
        <f t="shared" si="21"/>
        <v>3.0965150987153117E-2</v>
      </c>
      <c r="E309">
        <f t="shared" si="24"/>
        <v>3.6290537174639122E-4</v>
      </c>
      <c r="F309">
        <f t="shared" si="22"/>
        <v>5.588351051380597</v>
      </c>
      <c r="G309">
        <f t="shared" si="23"/>
        <v>1.7206842617873639</v>
      </c>
      <c r="H309">
        <f t="shared" si="16"/>
        <v>-15.116380239505439</v>
      </c>
      <c r="I309">
        <f t="shared" si="17"/>
        <v>13.095162166676147</v>
      </c>
      <c r="J309">
        <f t="shared" si="18"/>
        <v>0</v>
      </c>
      <c r="K309">
        <f t="shared" si="19"/>
        <v>28.211542406181586</v>
      </c>
      <c r="L309">
        <f t="shared" si="20"/>
        <v>0</v>
      </c>
      <c r="Q309">
        <v>2.1729224473328802E-2</v>
      </c>
    </row>
    <row r="310" spans="1:17" x14ac:dyDescent="0.25">
      <c r="A310" s="1">
        <v>309</v>
      </c>
      <c r="B310" s="2">
        <v>41661</v>
      </c>
      <c r="C310" s="3">
        <v>431.64999399999999</v>
      </c>
      <c r="D310">
        <f t="shared" si="21"/>
        <v>-1.0485820496463769E-2</v>
      </c>
      <c r="E310">
        <f t="shared" si="24"/>
        <v>4.0112126456265276E-4</v>
      </c>
      <c r="F310">
        <f t="shared" si="22"/>
        <v>17.367983872434301</v>
      </c>
      <c r="G310">
        <f t="shared" si="23"/>
        <v>2.8546285039962358</v>
      </c>
      <c r="H310">
        <f t="shared" si="16"/>
        <v>-15.394360772859212</v>
      </c>
      <c r="I310">
        <f t="shared" si="17"/>
        <v>-4.5739150263873425</v>
      </c>
      <c r="J310">
        <f t="shared" si="18"/>
        <v>0</v>
      </c>
      <c r="K310">
        <f t="shared" si="19"/>
        <v>10.820445746471869</v>
      </c>
      <c r="L310">
        <f t="shared" si="20"/>
        <v>0</v>
      </c>
      <c r="Q310">
        <v>2.14540893365547E-2</v>
      </c>
    </row>
    <row r="311" spans="1:17" x14ac:dyDescent="0.25">
      <c r="A311" s="1">
        <v>310</v>
      </c>
      <c r="B311" s="2">
        <v>41662</v>
      </c>
      <c r="C311" s="3">
        <v>432</v>
      </c>
      <c r="D311">
        <f t="shared" si="21"/>
        <v>8.1052746272943009E-4</v>
      </c>
      <c r="E311">
        <f t="shared" si="24"/>
        <v>3.8294473661764131E-4</v>
      </c>
      <c r="F311">
        <f t="shared" si="22"/>
        <v>20.368989764588573</v>
      </c>
      <c r="G311">
        <f t="shared" si="23"/>
        <v>3.0140136347324207</v>
      </c>
      <c r="H311">
        <f t="shared" si="16"/>
        <v>-15.293902889853671</v>
      </c>
      <c r="I311">
        <f t="shared" si="17"/>
        <v>0.3498641744239937</v>
      </c>
      <c r="J311">
        <f t="shared" si="18"/>
        <v>0</v>
      </c>
      <c r="K311">
        <f t="shared" si="19"/>
        <v>15.643767064277665</v>
      </c>
      <c r="L311">
        <f t="shared" si="20"/>
        <v>0</v>
      </c>
      <c r="Q311">
        <v>2.15387594889353E-2</v>
      </c>
    </row>
    <row r="312" spans="1:17" x14ac:dyDescent="0.25">
      <c r="A312" s="1">
        <v>311</v>
      </c>
      <c r="B312" s="2">
        <v>41663</v>
      </c>
      <c r="C312" s="3">
        <v>425.5</v>
      </c>
      <c r="D312">
        <f t="shared" si="21"/>
        <v>-1.516064023068147E-2</v>
      </c>
      <c r="E312">
        <f t="shared" si="24"/>
        <v>3.5954424180749921E-4</v>
      </c>
      <c r="F312">
        <f t="shared" si="22"/>
        <v>15.283354425576517</v>
      </c>
      <c r="G312">
        <f t="shared" si="23"/>
        <v>2.7267642901147542</v>
      </c>
      <c r="H312">
        <f t="shared" si="16"/>
        <v>-14.692113058617133</v>
      </c>
      <c r="I312">
        <f t="shared" si="17"/>
        <v>-6.5493965796543954</v>
      </c>
      <c r="J312">
        <f t="shared" si="18"/>
        <v>0</v>
      </c>
      <c r="K312">
        <f t="shared" si="19"/>
        <v>8.142716478962738</v>
      </c>
      <c r="L312">
        <f t="shared" si="20"/>
        <v>0</v>
      </c>
      <c r="Q312">
        <v>2.0674480832231699E-2</v>
      </c>
    </row>
    <row r="313" spans="1:17" x14ac:dyDescent="0.25">
      <c r="A313" s="1">
        <v>312</v>
      </c>
      <c r="B313" s="2">
        <v>41666</v>
      </c>
      <c r="C313" s="3">
        <v>405.29998799999998</v>
      </c>
      <c r="D313">
        <f t="shared" si="21"/>
        <v>-4.8637443986864433E-2</v>
      </c>
      <c r="E313">
        <f t="shared" si="24"/>
        <v>3.5252252751930685E-4</v>
      </c>
      <c r="F313">
        <f t="shared" si="22"/>
        <v>0.74156797989079004</v>
      </c>
      <c r="G313">
        <f t="shared" si="23"/>
        <v>-0.29898844272468933</v>
      </c>
      <c r="H313">
        <f t="shared" si="16"/>
        <v>-14.843779578952025</v>
      </c>
      <c r="I313">
        <f t="shared" si="17"/>
        <v>-20.695232416410818</v>
      </c>
      <c r="J313">
        <f t="shared" si="18"/>
        <v>1</v>
      </c>
      <c r="K313">
        <f t="shared" si="19"/>
        <v>0</v>
      </c>
      <c r="L313">
        <f t="shared" si="20"/>
        <v>-5.8514528374587922</v>
      </c>
      <c r="Q313">
        <v>2.12069899227471E-2</v>
      </c>
    </row>
    <row r="314" spans="1:17" x14ac:dyDescent="0.25">
      <c r="A314" s="1">
        <v>313</v>
      </c>
      <c r="B314" s="2">
        <v>41667</v>
      </c>
      <c r="C314" s="3">
        <v>397.5</v>
      </c>
      <c r="D314">
        <f t="shared" si="21"/>
        <v>-1.9432569932177818E-2</v>
      </c>
      <c r="E314">
        <f t="shared" si="24"/>
        <v>4.7952198838218947E-4</v>
      </c>
      <c r="F314">
        <f t="shared" si="22"/>
        <v>12.288582887341109</v>
      </c>
      <c r="G314">
        <f t="shared" si="23"/>
        <v>2.5086706107735433</v>
      </c>
      <c r="H314">
        <f t="shared" si="16"/>
        <v>-16.556220628463901</v>
      </c>
      <c r="I314">
        <f t="shared" si="17"/>
        <v>-7.8760203603208296</v>
      </c>
      <c r="J314">
        <f t="shared" si="18"/>
        <v>0</v>
      </c>
      <c r="K314">
        <f t="shared" si="19"/>
        <v>8.6802002681430714</v>
      </c>
      <c r="L314">
        <f t="shared" si="20"/>
        <v>0</v>
      </c>
      <c r="Q314">
        <v>2.48324009588087E-2</v>
      </c>
    </row>
    <row r="315" spans="1:17" x14ac:dyDescent="0.25">
      <c r="A315" s="1">
        <v>314</v>
      </c>
      <c r="B315" s="2">
        <v>41668</v>
      </c>
      <c r="C315" s="3">
        <v>396</v>
      </c>
      <c r="D315">
        <f t="shared" si="21"/>
        <v>-3.7807228399060443E-3</v>
      </c>
      <c r="E315">
        <f t="shared" si="24"/>
        <v>4.7115140776525337E-4</v>
      </c>
      <c r="F315">
        <f t="shared" si="22"/>
        <v>18.10264239308999</v>
      </c>
      <c r="G315">
        <f t="shared" si="23"/>
        <v>2.896057916184994</v>
      </c>
      <c r="H315">
        <f t="shared" si="16"/>
        <v>-16.671466777055045</v>
      </c>
      <c r="I315">
        <f t="shared" si="17"/>
        <v>-1.5028373288626526</v>
      </c>
      <c r="J315">
        <f t="shared" si="18"/>
        <v>0</v>
      </c>
      <c r="K315">
        <f t="shared" si="19"/>
        <v>15.168629448192393</v>
      </c>
      <c r="L315">
        <f t="shared" si="20"/>
        <v>0</v>
      </c>
      <c r="Q315">
        <v>2.54959251814036E-2</v>
      </c>
    </row>
    <row r="316" spans="1:17" x14ac:dyDescent="0.25">
      <c r="A316" s="1">
        <v>315</v>
      </c>
      <c r="B316" s="2">
        <v>41669</v>
      </c>
      <c r="C316" s="3">
        <v>376</v>
      </c>
      <c r="D316">
        <f t="shared" si="21"/>
        <v>-5.1825067864586023E-2</v>
      </c>
      <c r="E316">
        <f t="shared" si="24"/>
        <v>4.4082481898811288E-4</v>
      </c>
      <c r="F316">
        <f t="shared" si="22"/>
        <v>0.90313378628497509</v>
      </c>
      <c r="G316">
        <f t="shared" si="23"/>
        <v>-0.1018845789702142</v>
      </c>
      <c r="H316">
        <f t="shared" si="16"/>
        <v>-16.148423991935253</v>
      </c>
      <c r="I316">
        <f t="shared" si="17"/>
        <v>-20.522726874376065</v>
      </c>
      <c r="J316">
        <f t="shared" si="18"/>
        <v>1</v>
      </c>
      <c r="K316">
        <f t="shared" si="19"/>
        <v>0</v>
      </c>
      <c r="L316">
        <f t="shared" si="20"/>
        <v>-4.3743028824408121</v>
      </c>
      <c r="Q316">
        <v>2.4789573534640098E-2</v>
      </c>
    </row>
    <row r="317" spans="1:17" x14ac:dyDescent="0.25">
      <c r="A317" s="1">
        <v>316</v>
      </c>
      <c r="B317" s="2">
        <v>41670</v>
      </c>
      <c r="C317" s="3">
        <v>378.95001200000002</v>
      </c>
      <c r="D317">
        <f t="shared" si="21"/>
        <v>7.8151585345898871E-3</v>
      </c>
      <c r="E317">
        <f t="shared" si="24"/>
        <v>5.8004036474686366E-4</v>
      </c>
      <c r="F317">
        <f t="shared" si="22"/>
        <v>15.715055972539869</v>
      </c>
      <c r="G317">
        <f t="shared" si="23"/>
        <v>2.7546192319701919</v>
      </c>
      <c r="H317">
        <f t="shared" si="16"/>
        <v>-17.59786215139183</v>
      </c>
      <c r="I317">
        <f t="shared" si="17"/>
        <v>2.9384996090057975</v>
      </c>
      <c r="J317">
        <f t="shared" si="18"/>
        <v>0</v>
      </c>
      <c r="K317">
        <f t="shared" si="19"/>
        <v>20.536361760397629</v>
      </c>
      <c r="L317">
        <f t="shared" si="20"/>
        <v>0</v>
      </c>
      <c r="Q317">
        <v>2.84515652709562E-2</v>
      </c>
    </row>
    <row r="318" spans="1:17" x14ac:dyDescent="0.25">
      <c r="A318" s="1">
        <v>317</v>
      </c>
      <c r="B318" s="2">
        <v>41673</v>
      </c>
      <c r="C318" s="3">
        <v>380.45001200000002</v>
      </c>
      <c r="D318">
        <f t="shared" si="21"/>
        <v>3.9504922396422885E-3</v>
      </c>
      <c r="E318">
        <f t="shared" si="24"/>
        <v>5.4303429948262768E-4</v>
      </c>
      <c r="F318">
        <f t="shared" si="22"/>
        <v>16.875466609156113</v>
      </c>
      <c r="G318">
        <f t="shared" si="23"/>
        <v>2.8258608872892688</v>
      </c>
      <c r="H318">
        <f t="shared" si="16"/>
        <v>-17.026582719016154</v>
      </c>
      <c r="I318">
        <f t="shared" si="17"/>
        <v>1.4970390816183521</v>
      </c>
      <c r="J318">
        <f t="shared" si="18"/>
        <v>0</v>
      </c>
      <c r="K318">
        <f t="shared" si="19"/>
        <v>18.523621800634508</v>
      </c>
      <c r="L318">
        <f t="shared" si="20"/>
        <v>0</v>
      </c>
      <c r="Q318">
        <v>2.7313645294640799E-2</v>
      </c>
    </row>
    <row r="319" spans="1:17" x14ac:dyDescent="0.25">
      <c r="A319" s="1">
        <v>318</v>
      </c>
      <c r="B319" s="2">
        <v>41674</v>
      </c>
      <c r="C319" s="3">
        <v>378.10000600000001</v>
      </c>
      <c r="D319">
        <f t="shared" si="21"/>
        <v>-6.1960673984219261E-3</v>
      </c>
      <c r="E319">
        <f t="shared" si="24"/>
        <v>5.0645121537582904E-4</v>
      </c>
      <c r="F319">
        <f t="shared" si="22"/>
        <v>17.067917375006274</v>
      </c>
      <c r="G319">
        <f t="shared" si="23"/>
        <v>2.8372005243840079</v>
      </c>
      <c r="H319">
        <f t="shared" ref="H319:H382" si="25">-1.645*Q319*C318</f>
        <v>-16.373180842939071</v>
      </c>
      <c r="I319">
        <f t="shared" ref="I319:I382" si="26">D319*C318</f>
        <v>-2.3572939160824307</v>
      </c>
      <c r="J319">
        <f t="shared" ref="J319:J382" si="27">IF(D319*C318&lt;=H319,1,0)</f>
        <v>0</v>
      </c>
      <c r="K319">
        <f t="shared" ref="K319:K382" si="28">IF(J319=0,I319-H319,0)</f>
        <v>14.015886926856641</v>
      </c>
      <c r="L319">
        <f t="shared" ref="L319:L382" si="29">IF(J319=1,I319-H319,0)</f>
        <v>0</v>
      </c>
      <c r="Q319">
        <v>2.6161916441939999E-2</v>
      </c>
    </row>
    <row r="320" spans="1:17" x14ac:dyDescent="0.25">
      <c r="A320" s="1">
        <v>319</v>
      </c>
      <c r="B320" s="2">
        <v>41675</v>
      </c>
      <c r="C320" s="3">
        <v>387.5</v>
      </c>
      <c r="D320">
        <f t="shared" si="21"/>
        <v>2.4557122027696929E-2</v>
      </c>
      <c r="E320">
        <f t="shared" si="24"/>
        <v>4.7451711944073859E-4</v>
      </c>
      <c r="F320">
        <f t="shared" si="22"/>
        <v>9.7010107731839366</v>
      </c>
      <c r="G320">
        <f t="shared" si="23"/>
        <v>2.2722300835015621</v>
      </c>
      <c r="H320">
        <f t="shared" si="25"/>
        <v>-15.933888119772204</v>
      </c>
      <c r="I320">
        <f t="shared" si="26"/>
        <v>9.2850479860149413</v>
      </c>
      <c r="J320">
        <f t="shared" si="27"/>
        <v>0</v>
      </c>
      <c r="K320">
        <f t="shared" si="28"/>
        <v>25.218936105787144</v>
      </c>
      <c r="L320">
        <f t="shared" si="29"/>
        <v>0</v>
      </c>
      <c r="Q320">
        <v>2.5618233330981E-2</v>
      </c>
    </row>
    <row r="321" spans="1:17" x14ac:dyDescent="0.25">
      <c r="A321" s="1">
        <v>320</v>
      </c>
      <c r="B321" s="2">
        <v>41676</v>
      </c>
      <c r="C321" s="3">
        <v>394</v>
      </c>
      <c r="D321">
        <f t="shared" si="21"/>
        <v>1.6635060504532194E-2</v>
      </c>
      <c r="E321">
        <f t="shared" si="24"/>
        <v>4.8066834186040258E-4</v>
      </c>
      <c r="F321">
        <f t="shared" si="22"/>
        <v>13.645002469177738</v>
      </c>
      <c r="G321">
        <f t="shared" si="23"/>
        <v>2.6133733351187125</v>
      </c>
      <c r="H321">
        <f t="shared" si="25"/>
        <v>-15.929685427464811</v>
      </c>
      <c r="I321">
        <f t="shared" si="26"/>
        <v>6.4460859455062254</v>
      </c>
      <c r="J321">
        <f t="shared" si="27"/>
        <v>0</v>
      </c>
      <c r="K321">
        <f t="shared" si="28"/>
        <v>22.375771372971037</v>
      </c>
      <c r="L321">
        <f t="shared" si="29"/>
        <v>0</v>
      </c>
      <c r="Q321">
        <v>2.4990191865813999E-2</v>
      </c>
    </row>
    <row r="322" spans="1:17" x14ac:dyDescent="0.25">
      <c r="A322" s="1">
        <v>321</v>
      </c>
      <c r="B322" s="2">
        <v>41677</v>
      </c>
      <c r="C322" s="3">
        <v>395</v>
      </c>
      <c r="D322">
        <f t="shared" si="21"/>
        <v>2.5348556031881157E-3</v>
      </c>
      <c r="E322">
        <f t="shared" si="24"/>
        <v>4.6589436573181696E-4</v>
      </c>
      <c r="F322">
        <f t="shared" si="22"/>
        <v>18.355723150027451</v>
      </c>
      <c r="G322">
        <f t="shared" si="23"/>
        <v>2.9099414141584132</v>
      </c>
      <c r="H322">
        <f t="shared" si="25"/>
        <v>-15.705900297398347</v>
      </c>
      <c r="I322">
        <f t="shared" si="26"/>
        <v>0.99873310765611756</v>
      </c>
      <c r="J322">
        <f t="shared" si="27"/>
        <v>0</v>
      </c>
      <c r="K322">
        <f t="shared" si="28"/>
        <v>16.704633405054466</v>
      </c>
      <c r="L322">
        <f t="shared" si="29"/>
        <v>0</v>
      </c>
      <c r="Q322">
        <v>2.4232638972734401E-2</v>
      </c>
    </row>
    <row r="323" spans="1:17" x14ac:dyDescent="0.25">
      <c r="A323" s="1">
        <v>322</v>
      </c>
      <c r="B323" s="2">
        <v>41680</v>
      </c>
      <c r="C323" s="3">
        <v>389.14999399999999</v>
      </c>
      <c r="D323">
        <f t="shared" si="21"/>
        <v>-1.4920906913944005E-2</v>
      </c>
      <c r="E323">
        <f t="shared" si="24"/>
        <v>4.3553986302386492E-4</v>
      </c>
      <c r="F323">
        <f t="shared" si="22"/>
        <v>14.804634087962802</v>
      </c>
      <c r="G323">
        <f t="shared" si="23"/>
        <v>2.6949402458116354</v>
      </c>
      <c r="H323">
        <f t="shared" si="25"/>
        <v>-15.09184685050926</v>
      </c>
      <c r="I323">
        <f t="shared" si="26"/>
        <v>-5.8937582310078822</v>
      </c>
      <c r="J323">
        <f t="shared" si="27"/>
        <v>0</v>
      </c>
      <c r="K323">
        <f t="shared" si="28"/>
        <v>9.1980886195013767</v>
      </c>
      <c r="L323">
        <f t="shared" si="29"/>
        <v>0</v>
      </c>
      <c r="Q323">
        <v>2.3226265785093701E-2</v>
      </c>
    </row>
    <row r="324" spans="1:17" x14ac:dyDescent="0.25">
      <c r="A324" s="1">
        <v>323</v>
      </c>
      <c r="B324" s="2">
        <v>41681</v>
      </c>
      <c r="C324" s="3">
        <v>384.89999399999999</v>
      </c>
      <c r="D324">
        <f t="shared" ref="D324:D387" si="30">LN(C324/C323)</f>
        <v>-1.0981313285942113E-2</v>
      </c>
      <c r="E324">
        <f t="shared" si="24"/>
        <v>4.2136657749284885E-4</v>
      </c>
      <c r="F324">
        <f t="shared" ref="F324:F387" si="31">_xlfn.NORM.DIST(D324,0,SQRT(E324),FALSE)</f>
        <v>16.843622898403943</v>
      </c>
      <c r="G324">
        <f t="shared" ref="G324:G387" si="32">LN(F324)</f>
        <v>2.8239721221604404</v>
      </c>
      <c r="H324">
        <f t="shared" si="25"/>
        <v>-15.102229861147165</v>
      </c>
      <c r="I324">
        <f t="shared" si="26"/>
        <v>-4.2733779993364935</v>
      </c>
      <c r="J324">
        <f t="shared" si="27"/>
        <v>0</v>
      </c>
      <c r="K324">
        <f t="shared" si="28"/>
        <v>10.828851861810673</v>
      </c>
      <c r="L324">
        <f t="shared" si="29"/>
        <v>0</v>
      </c>
      <c r="Q324">
        <v>2.35916407226828E-2</v>
      </c>
    </row>
    <row r="325" spans="1:17" x14ac:dyDescent="0.25">
      <c r="A325" s="1">
        <v>324</v>
      </c>
      <c r="B325" s="2">
        <v>41682</v>
      </c>
      <c r="C325" s="3">
        <v>390.20001200000002</v>
      </c>
      <c r="D325">
        <f t="shared" si="30"/>
        <v>1.3675914241234485E-2</v>
      </c>
      <c r="E325">
        <f t="shared" ref="E325:E388" si="33">$O$3+$O$4*D324^2+$O$5*E324</f>
        <v>4.0206925043389098E-4</v>
      </c>
      <c r="F325">
        <f t="shared" si="31"/>
        <v>15.767005240313939</v>
      </c>
      <c r="G325">
        <f t="shared" si="32"/>
        <v>2.7579194806148974</v>
      </c>
      <c r="H325">
        <f t="shared" si="25"/>
        <v>-14.941284700457633</v>
      </c>
      <c r="I325">
        <f t="shared" si="26"/>
        <v>5.2638593093956674</v>
      </c>
      <c r="J325">
        <f t="shared" si="27"/>
        <v>0</v>
      </c>
      <c r="K325">
        <f t="shared" si="28"/>
        <v>20.205144009853299</v>
      </c>
      <c r="L325">
        <f t="shared" si="29"/>
        <v>0</v>
      </c>
      <c r="Q325">
        <v>2.3597942280621301E-2</v>
      </c>
    </row>
    <row r="326" spans="1:17" x14ac:dyDescent="0.25">
      <c r="A326" s="1">
        <v>325</v>
      </c>
      <c r="B326" s="2">
        <v>41683</v>
      </c>
      <c r="C326" s="3">
        <v>386.10000600000001</v>
      </c>
      <c r="D326">
        <f t="shared" si="30"/>
        <v>-1.0563040132264022E-2</v>
      </c>
      <c r="E326">
        <f t="shared" si="33"/>
        <v>3.8862353287035851E-4</v>
      </c>
      <c r="F326">
        <f t="shared" si="31"/>
        <v>17.530742466864552</v>
      </c>
      <c r="G326">
        <f t="shared" si="32"/>
        <v>2.8639560521072305</v>
      </c>
      <c r="H326">
        <f t="shared" si="25"/>
        <v>-14.671423557462093</v>
      </c>
      <c r="I326">
        <f t="shared" si="26"/>
        <v>-4.1216983863659031</v>
      </c>
      <c r="J326">
        <f t="shared" si="27"/>
        <v>0</v>
      </c>
      <c r="K326">
        <f t="shared" si="28"/>
        <v>10.54972517109619</v>
      </c>
      <c r="L326">
        <f t="shared" si="29"/>
        <v>0</v>
      </c>
      <c r="Q326">
        <v>2.2856991903871401E-2</v>
      </c>
    </row>
    <row r="327" spans="1:17" x14ac:dyDescent="0.25">
      <c r="A327" s="1">
        <v>326</v>
      </c>
      <c r="B327" s="2">
        <v>41684</v>
      </c>
      <c r="C327" s="3">
        <v>376.29998799999998</v>
      </c>
      <c r="D327">
        <f t="shared" si="30"/>
        <v>-2.5709753100265003E-2</v>
      </c>
      <c r="E327">
        <f t="shared" si="33"/>
        <v>3.7165055137718811E-4</v>
      </c>
      <c r="F327">
        <f t="shared" si="31"/>
        <v>8.5043267689706141</v>
      </c>
      <c r="G327">
        <f t="shared" si="32"/>
        <v>2.140575065627214</v>
      </c>
      <c r="H327">
        <f t="shared" si="25"/>
        <v>-14.525125131262978</v>
      </c>
      <c r="I327">
        <f t="shared" si="26"/>
        <v>-9.9265358262708361</v>
      </c>
      <c r="J327">
        <f t="shared" si="27"/>
        <v>0</v>
      </c>
      <c r="K327">
        <f t="shared" si="28"/>
        <v>4.5985893049921422</v>
      </c>
      <c r="L327">
        <f t="shared" si="29"/>
        <v>0</v>
      </c>
      <c r="Q327">
        <v>2.28693684653287E-2</v>
      </c>
    </row>
    <row r="328" spans="1:17" x14ac:dyDescent="0.25">
      <c r="A328" s="1">
        <v>327</v>
      </c>
      <c r="B328" s="2">
        <v>41687</v>
      </c>
      <c r="C328" s="3">
        <v>376.10000600000001</v>
      </c>
      <c r="D328">
        <f t="shared" si="30"/>
        <v>-5.3158428044657925E-4</v>
      </c>
      <c r="E328">
        <f t="shared" si="33"/>
        <v>3.9049127758204467E-4</v>
      </c>
      <c r="F328">
        <f t="shared" si="31"/>
        <v>20.181212571438298</v>
      </c>
      <c r="G328">
        <f t="shared" si="32"/>
        <v>3.0047521009021425</v>
      </c>
      <c r="H328">
        <f t="shared" si="25"/>
        <v>-14.985405517711923</v>
      </c>
      <c r="I328">
        <f t="shared" si="26"/>
        <v>-0.2000351583530364</v>
      </c>
      <c r="J328">
        <f t="shared" si="27"/>
        <v>0</v>
      </c>
      <c r="K328">
        <f t="shared" si="28"/>
        <v>14.785370359358886</v>
      </c>
      <c r="L328">
        <f t="shared" si="29"/>
        <v>0</v>
      </c>
      <c r="Q328">
        <v>2.4208528562928398E-2</v>
      </c>
    </row>
    <row r="329" spans="1:17" x14ac:dyDescent="0.25">
      <c r="A329" s="1">
        <v>328</v>
      </c>
      <c r="B329" s="2">
        <v>41688</v>
      </c>
      <c r="C329" s="3">
        <v>378.04998799999998</v>
      </c>
      <c r="D329">
        <f t="shared" si="30"/>
        <v>5.1713488329508126E-3</v>
      </c>
      <c r="E329">
        <f t="shared" si="33"/>
        <v>3.6640196137922301E-4</v>
      </c>
      <c r="F329">
        <f t="shared" si="31"/>
        <v>20.094725868348686</v>
      </c>
      <c r="G329">
        <f t="shared" si="32"/>
        <v>3.0004573860240233</v>
      </c>
      <c r="H329">
        <f t="shared" si="25"/>
        <v>-14.419680742557615</v>
      </c>
      <c r="I329">
        <f t="shared" si="26"/>
        <v>1.9449443271008937</v>
      </c>
      <c r="J329">
        <f t="shared" si="27"/>
        <v>0</v>
      </c>
      <c r="K329">
        <f t="shared" si="28"/>
        <v>16.364625069658508</v>
      </c>
      <c r="L329">
        <f t="shared" si="29"/>
        <v>0</v>
      </c>
      <c r="Q329">
        <v>2.3307001407854099E-2</v>
      </c>
    </row>
    <row r="330" spans="1:17" x14ac:dyDescent="0.25">
      <c r="A330" s="1">
        <v>329</v>
      </c>
      <c r="B330" s="2">
        <v>41689</v>
      </c>
      <c r="C330" s="3">
        <v>389.25</v>
      </c>
      <c r="D330">
        <f t="shared" si="30"/>
        <v>2.9195380451662509E-2</v>
      </c>
      <c r="E330">
        <f t="shared" si="33"/>
        <v>3.4608953045650072E-4</v>
      </c>
      <c r="F330">
        <f t="shared" si="31"/>
        <v>6.2591083413847315</v>
      </c>
      <c r="G330">
        <f t="shared" si="32"/>
        <v>1.8340377374883488</v>
      </c>
      <c r="H330">
        <f t="shared" si="25"/>
        <v>-13.934316744083581</v>
      </c>
      <c r="I330">
        <f t="shared" si="26"/>
        <v>11.037313229406445</v>
      </c>
      <c r="J330">
        <f t="shared" si="27"/>
        <v>0</v>
      </c>
      <c r="K330">
        <f t="shared" si="28"/>
        <v>24.971629973490025</v>
      </c>
      <c r="L330">
        <f t="shared" si="29"/>
        <v>0</v>
      </c>
      <c r="Q330">
        <v>2.2406320687199999E-2</v>
      </c>
    </row>
    <row r="331" spans="1:17" x14ac:dyDescent="0.25">
      <c r="A331" s="1">
        <v>330</v>
      </c>
      <c r="B331" s="2">
        <v>41690</v>
      </c>
      <c r="C331" s="3">
        <v>389</v>
      </c>
      <c r="D331">
        <f t="shared" si="30"/>
        <v>-6.4246709566138688E-4</v>
      </c>
      <c r="E331">
        <f t="shared" si="33"/>
        <v>3.7913793587802854E-4</v>
      </c>
      <c r="F331">
        <f t="shared" si="31"/>
        <v>20.477410617938094</v>
      </c>
      <c r="G331">
        <f t="shared" si="32"/>
        <v>3.0193223575067787</v>
      </c>
      <c r="H331">
        <f t="shared" si="25"/>
        <v>-14.123015193314881</v>
      </c>
      <c r="I331">
        <f t="shared" si="26"/>
        <v>-0.25008031698619482</v>
      </c>
      <c r="J331">
        <f t="shared" si="27"/>
        <v>0</v>
      </c>
      <c r="K331">
        <f t="shared" si="28"/>
        <v>13.872934876328687</v>
      </c>
      <c r="L331">
        <f t="shared" si="29"/>
        <v>0</v>
      </c>
      <c r="Q331">
        <v>2.2056312319599699E-2</v>
      </c>
    </row>
    <row r="332" spans="1:17" x14ac:dyDescent="0.25">
      <c r="A332" s="1">
        <v>331</v>
      </c>
      <c r="B332" s="2">
        <v>41691</v>
      </c>
      <c r="C332" s="3">
        <v>384.60000600000001</v>
      </c>
      <c r="D332">
        <f t="shared" si="30"/>
        <v>-1.1375494863142989E-2</v>
      </c>
      <c r="E332">
        <f t="shared" si="33"/>
        <v>3.5605786402067251E-4</v>
      </c>
      <c r="F332">
        <f t="shared" si="31"/>
        <v>17.629179138349283</v>
      </c>
      <c r="G332">
        <f t="shared" si="32"/>
        <v>2.8695554348237793</v>
      </c>
      <c r="H332">
        <f t="shared" si="25"/>
        <v>-13.619035022880867</v>
      </c>
      <c r="I332">
        <f t="shared" si="26"/>
        <v>-4.4250675017626229</v>
      </c>
      <c r="J332">
        <f t="shared" si="27"/>
        <v>0</v>
      </c>
      <c r="K332">
        <f t="shared" si="28"/>
        <v>9.1939675211182443</v>
      </c>
      <c r="L332">
        <f t="shared" si="29"/>
        <v>0</v>
      </c>
      <c r="Q332">
        <v>2.1282901403928502E-2</v>
      </c>
    </row>
    <row r="333" spans="1:17" x14ac:dyDescent="0.25">
      <c r="A333" s="1">
        <v>332</v>
      </c>
      <c r="B333" s="2">
        <v>41694</v>
      </c>
      <c r="C333" s="3">
        <v>390</v>
      </c>
      <c r="D333">
        <f t="shared" si="30"/>
        <v>1.3942890368388928E-2</v>
      </c>
      <c r="E333">
        <f t="shared" si="33"/>
        <v>3.4306976617921799E-4</v>
      </c>
      <c r="F333">
        <f t="shared" si="31"/>
        <v>16.224451030461069</v>
      </c>
      <c r="G333">
        <f t="shared" si="32"/>
        <v>2.7865194272233569</v>
      </c>
      <c r="H333">
        <f t="shared" si="25"/>
        <v>-13.572832974276171</v>
      </c>
      <c r="I333">
        <f t="shared" si="26"/>
        <v>5.3624357193397243</v>
      </c>
      <c r="J333">
        <f t="shared" si="27"/>
        <v>0</v>
      </c>
      <c r="K333">
        <f t="shared" si="28"/>
        <v>18.935268693615896</v>
      </c>
      <c r="L333">
        <f t="shared" si="29"/>
        <v>0</v>
      </c>
      <c r="Q333">
        <v>2.1453359765139499E-2</v>
      </c>
    </row>
    <row r="334" spans="1:17" x14ac:dyDescent="0.25">
      <c r="A334" s="1">
        <v>333</v>
      </c>
      <c r="B334" s="2">
        <v>41695</v>
      </c>
      <c r="C334" s="3">
        <v>403.95001200000002</v>
      </c>
      <c r="D334">
        <f t="shared" si="30"/>
        <v>3.5144398508671876E-2</v>
      </c>
      <c r="E334">
        <f t="shared" si="33"/>
        <v>3.3528705692703256E-4</v>
      </c>
      <c r="F334">
        <f t="shared" si="31"/>
        <v>3.45362973758504</v>
      </c>
      <c r="G334">
        <f t="shared" si="32"/>
        <v>1.2394257758269474</v>
      </c>
      <c r="H334">
        <f t="shared" si="25"/>
        <v>-13.367397932176745</v>
      </c>
      <c r="I334">
        <f t="shared" si="26"/>
        <v>13.706315418382031</v>
      </c>
      <c r="J334">
        <f t="shared" si="27"/>
        <v>0</v>
      </c>
      <c r="K334">
        <f t="shared" si="28"/>
        <v>27.073713350558776</v>
      </c>
      <c r="L334">
        <f t="shared" si="29"/>
        <v>0</v>
      </c>
      <c r="Q334">
        <v>2.0836096846974898E-2</v>
      </c>
    </row>
    <row r="335" spans="1:17" x14ac:dyDescent="0.25">
      <c r="A335" s="1">
        <v>334</v>
      </c>
      <c r="B335" s="2">
        <v>41696</v>
      </c>
      <c r="C335" s="3">
        <v>402</v>
      </c>
      <c r="D335">
        <f t="shared" si="30"/>
        <v>-4.8390490133429758E-3</v>
      </c>
      <c r="E335">
        <f t="shared" si="33"/>
        <v>3.9319558108367314E-4</v>
      </c>
      <c r="F335">
        <f t="shared" si="31"/>
        <v>19.528718742238667</v>
      </c>
      <c r="G335">
        <f t="shared" si="32"/>
        <v>2.9718861381404373</v>
      </c>
      <c r="H335">
        <f t="shared" si="25"/>
        <v>-13.754334753588745</v>
      </c>
      <c r="I335">
        <f t="shared" si="26"/>
        <v>-1.9547339070084833</v>
      </c>
      <c r="J335">
        <f t="shared" si="27"/>
        <v>0</v>
      </c>
      <c r="K335">
        <f t="shared" si="28"/>
        <v>11.799600846580262</v>
      </c>
      <c r="L335">
        <f t="shared" si="29"/>
        <v>0</v>
      </c>
      <c r="Q335">
        <v>2.0698842614581599E-2</v>
      </c>
    </row>
    <row r="336" spans="1:17" x14ac:dyDescent="0.25">
      <c r="A336" s="1">
        <v>335</v>
      </c>
      <c r="B336" s="2">
        <v>41698</v>
      </c>
      <c r="C336" s="3">
        <v>395.79998799999998</v>
      </c>
      <c r="D336">
        <f t="shared" si="30"/>
        <v>-1.5543085768898846E-2</v>
      </c>
      <c r="E336">
        <f t="shared" si="33"/>
        <v>3.7031277250280963E-4</v>
      </c>
      <c r="F336">
        <f t="shared" si="31"/>
        <v>14.961030930227386</v>
      </c>
      <c r="G336">
        <f t="shared" si="32"/>
        <v>2.705448882620332</v>
      </c>
      <c r="H336">
        <f t="shared" si="25"/>
        <v>-13.45553110648836</v>
      </c>
      <c r="I336">
        <f t="shared" si="26"/>
        <v>-6.2483204790973357</v>
      </c>
      <c r="J336">
        <f t="shared" si="27"/>
        <v>0</v>
      </c>
      <c r="K336">
        <f t="shared" si="28"/>
        <v>7.2072106273910244</v>
      </c>
      <c r="L336">
        <f t="shared" si="29"/>
        <v>0</v>
      </c>
      <c r="Q336">
        <v>2.0347398428054799E-2</v>
      </c>
    </row>
    <row r="337" spans="1:17" x14ac:dyDescent="0.25">
      <c r="A337" s="1">
        <v>336</v>
      </c>
      <c r="B337" s="2">
        <v>41701</v>
      </c>
      <c r="C337" s="3">
        <v>397</v>
      </c>
      <c r="D337">
        <f t="shared" si="30"/>
        <v>3.02727783706822E-3</v>
      </c>
      <c r="E337">
        <f t="shared" si="33"/>
        <v>3.6307496415240496E-4</v>
      </c>
      <c r="F337">
        <f t="shared" si="31"/>
        <v>20.674303109258549</v>
      </c>
      <c r="G337">
        <f t="shared" si="32"/>
        <v>3.0288915334134194</v>
      </c>
      <c r="H337">
        <f t="shared" si="25"/>
        <v>-13.628621504245498</v>
      </c>
      <c r="I337">
        <f t="shared" si="26"/>
        <v>1.1981965315842673</v>
      </c>
      <c r="J337">
        <f t="shared" si="27"/>
        <v>0</v>
      </c>
      <c r="K337">
        <f t="shared" si="28"/>
        <v>14.826818035829765</v>
      </c>
      <c r="L337">
        <f t="shared" si="29"/>
        <v>0</v>
      </c>
      <c r="Q337">
        <v>2.0931977123693501E-2</v>
      </c>
    </row>
    <row r="338" spans="1:17" x14ac:dyDescent="0.25">
      <c r="A338" s="1">
        <v>337</v>
      </c>
      <c r="B338" s="2">
        <v>41702</v>
      </c>
      <c r="C338" s="3">
        <v>391.5</v>
      </c>
      <c r="D338">
        <f t="shared" si="30"/>
        <v>-1.395076525633261E-2</v>
      </c>
      <c r="E338">
        <f t="shared" si="33"/>
        <v>3.4195792918480873E-4</v>
      </c>
      <c r="F338">
        <f t="shared" si="31"/>
        <v>16.230628208511124</v>
      </c>
      <c r="G338">
        <f t="shared" si="32"/>
        <v>2.7869000874016399</v>
      </c>
      <c r="H338">
        <f t="shared" si="25"/>
        <v>-13.137678531842566</v>
      </c>
      <c r="I338">
        <f t="shared" si="26"/>
        <v>-5.5384538067640463</v>
      </c>
      <c r="J338">
        <f t="shared" si="27"/>
        <v>0</v>
      </c>
      <c r="K338">
        <f t="shared" si="28"/>
        <v>7.5992247250785194</v>
      </c>
      <c r="L338">
        <f t="shared" si="29"/>
        <v>0</v>
      </c>
      <c r="Q338">
        <v>2.01169539507439E-2</v>
      </c>
    </row>
    <row r="339" spans="1:17" x14ac:dyDescent="0.25">
      <c r="A339" s="1">
        <v>338</v>
      </c>
      <c r="B339" s="2">
        <v>41703</v>
      </c>
      <c r="C339" s="3">
        <v>415</v>
      </c>
      <c r="D339">
        <f t="shared" si="30"/>
        <v>5.8293004799840425E-2</v>
      </c>
      <c r="E339">
        <f t="shared" si="33"/>
        <v>3.3428697950776997E-4</v>
      </c>
      <c r="F339">
        <f t="shared" si="31"/>
        <v>0.13536859782936844</v>
      </c>
      <c r="G339">
        <f t="shared" si="32"/>
        <v>-1.9997538668984518</v>
      </c>
      <c r="H339">
        <f t="shared" si="25"/>
        <v>-13.250980627516878</v>
      </c>
      <c r="I339">
        <f t="shared" si="26"/>
        <v>22.821711379137525</v>
      </c>
      <c r="J339">
        <f t="shared" si="27"/>
        <v>0</v>
      </c>
      <c r="K339">
        <f t="shared" si="28"/>
        <v>36.072692006654407</v>
      </c>
      <c r="L339">
        <f t="shared" si="29"/>
        <v>0</v>
      </c>
      <c r="Q339">
        <v>2.0575497758239299E-2</v>
      </c>
    </row>
    <row r="340" spans="1:17" x14ac:dyDescent="0.25">
      <c r="A340" s="1">
        <v>339</v>
      </c>
      <c r="B340" s="2">
        <v>41704</v>
      </c>
      <c r="C340" s="3">
        <v>417.79998799999998</v>
      </c>
      <c r="D340">
        <f t="shared" si="30"/>
        <v>6.7243001698902658E-3</v>
      </c>
      <c r="E340">
        <f t="shared" si="33"/>
        <v>5.2738400802696201E-4</v>
      </c>
      <c r="F340">
        <f t="shared" si="31"/>
        <v>16.642902918325824</v>
      </c>
      <c r="G340">
        <f t="shared" si="32"/>
        <v>2.8119838744040049</v>
      </c>
      <c r="H340">
        <f t="shared" si="25"/>
        <v>-14.303178843701316</v>
      </c>
      <c r="I340">
        <f t="shared" si="26"/>
        <v>2.7905845705044605</v>
      </c>
      <c r="J340">
        <f t="shared" si="27"/>
        <v>0</v>
      </c>
      <c r="K340">
        <f t="shared" si="28"/>
        <v>17.093763414205775</v>
      </c>
      <c r="L340">
        <f t="shared" si="29"/>
        <v>0</v>
      </c>
      <c r="Q340">
        <v>2.0951666376681902E-2</v>
      </c>
    </row>
    <row r="341" spans="1:17" x14ac:dyDescent="0.25">
      <c r="A341" s="1">
        <v>340</v>
      </c>
      <c r="B341" s="2">
        <v>41705</v>
      </c>
      <c r="C341" s="3">
        <v>422.5</v>
      </c>
      <c r="D341">
        <f t="shared" si="30"/>
        <v>1.1186626396640127E-2</v>
      </c>
      <c r="E341">
        <f t="shared" si="33"/>
        <v>4.9403039963909364E-4</v>
      </c>
      <c r="F341">
        <f t="shared" si="31"/>
        <v>15.813523261918473</v>
      </c>
      <c r="G341">
        <f t="shared" si="32"/>
        <v>2.7608654766101819</v>
      </c>
      <c r="H341">
        <f t="shared" si="25"/>
        <v>-13.891233938742181</v>
      </c>
      <c r="I341">
        <f t="shared" si="26"/>
        <v>4.6737723742767283</v>
      </c>
      <c r="J341">
        <f t="shared" si="27"/>
        <v>0</v>
      </c>
      <c r="K341">
        <f t="shared" si="28"/>
        <v>18.565006313018909</v>
      </c>
      <c r="L341">
        <f t="shared" si="29"/>
        <v>0</v>
      </c>
      <c r="Q341">
        <v>2.02118701633313E-2</v>
      </c>
    </row>
    <row r="342" spans="1:17" x14ac:dyDescent="0.25">
      <c r="A342" s="1">
        <v>341</v>
      </c>
      <c r="B342" s="2">
        <v>41708</v>
      </c>
      <c r="C342" s="3">
        <v>445.70001200000002</v>
      </c>
      <c r="D342">
        <f t="shared" si="30"/>
        <v>5.345666007922114E-2</v>
      </c>
      <c r="E342">
        <f t="shared" si="33"/>
        <v>4.6861001884844369E-4</v>
      </c>
      <c r="F342">
        <f t="shared" si="31"/>
        <v>0.87362734779455231</v>
      </c>
      <c r="G342">
        <f t="shared" si="32"/>
        <v>-0.13510136977159734</v>
      </c>
      <c r="H342">
        <f t="shared" si="25"/>
        <v>-13.625307987223552</v>
      </c>
      <c r="I342">
        <f t="shared" si="26"/>
        <v>22.585438883470932</v>
      </c>
      <c r="J342">
        <f t="shared" si="27"/>
        <v>0</v>
      </c>
      <c r="K342">
        <f t="shared" si="28"/>
        <v>36.210746870694486</v>
      </c>
      <c r="L342">
        <f t="shared" si="29"/>
        <v>0</v>
      </c>
      <c r="Q342">
        <v>1.9604407096596901E-2</v>
      </c>
    </row>
    <row r="343" spans="1:17" x14ac:dyDescent="0.25">
      <c r="A343" s="1">
        <v>342</v>
      </c>
      <c r="B343" s="2">
        <v>41709</v>
      </c>
      <c r="C343" s="3">
        <v>470.20001200000002</v>
      </c>
      <c r="D343">
        <f t="shared" si="30"/>
        <v>5.3512054750574092E-2</v>
      </c>
      <c r="E343">
        <f t="shared" si="33"/>
        <v>6.1610492505479115E-4</v>
      </c>
      <c r="F343">
        <f t="shared" si="31"/>
        <v>1.5733419560417392</v>
      </c>
      <c r="G343">
        <f t="shared" si="32"/>
        <v>0.45320199144933998</v>
      </c>
      <c r="H343">
        <f t="shared" si="25"/>
        <v>-14.611753029646914</v>
      </c>
      <c r="I343">
        <f t="shared" si="26"/>
        <v>23.850323444475531</v>
      </c>
      <c r="J343">
        <f t="shared" si="27"/>
        <v>0</v>
      </c>
      <c r="K343">
        <f t="shared" si="28"/>
        <v>38.462076474122448</v>
      </c>
      <c r="L343">
        <f t="shared" si="29"/>
        <v>0</v>
      </c>
      <c r="Q343">
        <v>1.99293794007868E-2</v>
      </c>
    </row>
    <row r="344" spans="1:17" x14ac:dyDescent="0.25">
      <c r="A344" s="1">
        <v>343</v>
      </c>
      <c r="B344" s="2">
        <v>41710</v>
      </c>
      <c r="C344" s="3">
        <v>474.25</v>
      </c>
      <c r="D344">
        <f t="shared" si="30"/>
        <v>8.5764471880998925E-3</v>
      </c>
      <c r="E344">
        <f t="shared" si="33"/>
        <v>7.5096416489318397E-4</v>
      </c>
      <c r="F344">
        <f t="shared" si="31"/>
        <v>13.862173132904855</v>
      </c>
      <c r="G344">
        <f t="shared" si="32"/>
        <v>2.6291637731671007</v>
      </c>
      <c r="H344">
        <f t="shared" si="25"/>
        <v>-15.653286148830134</v>
      </c>
      <c r="I344">
        <f t="shared" si="26"/>
        <v>4.032645570761936</v>
      </c>
      <c r="J344">
        <f t="shared" si="27"/>
        <v>0</v>
      </c>
      <c r="K344">
        <f t="shared" si="28"/>
        <v>19.68593171959207</v>
      </c>
      <c r="L344">
        <f t="shared" si="29"/>
        <v>0</v>
      </c>
      <c r="Q344">
        <v>2.02375058008579E-2</v>
      </c>
    </row>
    <row r="345" spans="1:17" x14ac:dyDescent="0.25">
      <c r="A345" s="1">
        <v>344</v>
      </c>
      <c r="B345" s="2">
        <v>41711</v>
      </c>
      <c r="C345" s="3">
        <v>472.20001200000002</v>
      </c>
      <c r="D345">
        <f t="shared" si="30"/>
        <v>-4.3319587507507397E-3</v>
      </c>
      <c r="E345">
        <f t="shared" si="33"/>
        <v>6.9966584836203191E-4</v>
      </c>
      <c r="F345">
        <f t="shared" si="31"/>
        <v>14.881290054655505</v>
      </c>
      <c r="G345">
        <f t="shared" si="32"/>
        <v>2.700104722868431</v>
      </c>
      <c r="H345">
        <f t="shared" si="25"/>
        <v>-15.270863829670676</v>
      </c>
      <c r="I345">
        <f t="shared" si="26"/>
        <v>-2.0544314375435384</v>
      </c>
      <c r="J345">
        <f t="shared" si="27"/>
        <v>0</v>
      </c>
      <c r="K345">
        <f t="shared" si="28"/>
        <v>13.216432392127137</v>
      </c>
      <c r="L345">
        <f t="shared" si="29"/>
        <v>0</v>
      </c>
      <c r="Q345">
        <v>1.9574485812243199E-2</v>
      </c>
    </row>
    <row r="346" spans="1:17" x14ac:dyDescent="0.25">
      <c r="A346" s="1">
        <v>345</v>
      </c>
      <c r="B346" s="2">
        <v>41712</v>
      </c>
      <c r="C346" s="3">
        <v>462</v>
      </c>
      <c r="D346">
        <f t="shared" si="30"/>
        <v>-2.183775898263407E-2</v>
      </c>
      <c r="E346">
        <f t="shared" si="33"/>
        <v>6.4946867953619256E-4</v>
      </c>
      <c r="F346">
        <f t="shared" si="31"/>
        <v>10.843899136747373</v>
      </c>
      <c r="G346">
        <f t="shared" si="32"/>
        <v>2.3836026302972719</v>
      </c>
      <c r="H346">
        <f t="shared" si="25"/>
        <v>-14.946066755241892</v>
      </c>
      <c r="I346">
        <f t="shared" si="26"/>
        <v>-10.311790053652915</v>
      </c>
      <c r="J346">
        <f t="shared" si="27"/>
        <v>0</v>
      </c>
      <c r="K346">
        <f t="shared" si="28"/>
        <v>4.634276701588977</v>
      </c>
      <c r="L346">
        <f t="shared" si="29"/>
        <v>0</v>
      </c>
      <c r="Q346">
        <v>1.9241327055299701E-2</v>
      </c>
    </row>
    <row r="347" spans="1:17" x14ac:dyDescent="0.25">
      <c r="A347" s="1">
        <v>346</v>
      </c>
      <c r="B347" s="2">
        <v>41716</v>
      </c>
      <c r="C347" s="3">
        <v>468.14999399999999</v>
      </c>
      <c r="D347">
        <f t="shared" si="30"/>
        <v>1.3223853486754237E-2</v>
      </c>
      <c r="E347">
        <f t="shared" si="33"/>
        <v>6.3231265780069315E-4</v>
      </c>
      <c r="F347">
        <f t="shared" si="31"/>
        <v>13.816263389861522</v>
      </c>
      <c r="G347">
        <f t="shared" si="32"/>
        <v>2.6258464047811829</v>
      </c>
      <c r="H347">
        <f t="shared" si="25"/>
        <v>-15.542163290692985</v>
      </c>
      <c r="I347">
        <f t="shared" si="26"/>
        <v>6.1094203108804574</v>
      </c>
      <c r="J347">
        <f t="shared" si="27"/>
        <v>0</v>
      </c>
      <c r="K347">
        <f t="shared" si="28"/>
        <v>21.651583601573442</v>
      </c>
      <c r="L347">
        <f t="shared" si="29"/>
        <v>0</v>
      </c>
      <c r="Q347">
        <v>2.0450483941489999E-2</v>
      </c>
    </row>
    <row r="348" spans="1:17" x14ac:dyDescent="0.25">
      <c r="A348" s="1">
        <v>347</v>
      </c>
      <c r="B348" s="2">
        <v>41717</v>
      </c>
      <c r="C348" s="3">
        <v>484</v>
      </c>
      <c r="D348">
        <f t="shared" si="30"/>
        <v>3.3296162148138582E-2</v>
      </c>
      <c r="E348">
        <f t="shared" si="33"/>
        <v>5.9780502725726445E-4</v>
      </c>
      <c r="F348">
        <f t="shared" si="31"/>
        <v>6.4554855475265098</v>
      </c>
      <c r="G348">
        <f t="shared" si="32"/>
        <v>1.8649302418456069</v>
      </c>
      <c r="H348">
        <f t="shared" si="25"/>
        <v>-15.304007867476679</v>
      </c>
      <c r="I348">
        <f t="shared" si="26"/>
        <v>15.587598109874104</v>
      </c>
      <c r="J348">
        <f t="shared" si="27"/>
        <v>0</v>
      </c>
      <c r="K348">
        <f t="shared" si="28"/>
        <v>30.891605977350785</v>
      </c>
      <c r="L348">
        <f t="shared" si="29"/>
        <v>0</v>
      </c>
      <c r="Q348">
        <v>1.9872580085318101E-2</v>
      </c>
    </row>
    <row r="349" spans="1:17" x14ac:dyDescent="0.25">
      <c r="A349" s="1">
        <v>348</v>
      </c>
      <c r="B349" s="2">
        <v>41718</v>
      </c>
      <c r="C349" s="3">
        <v>482</v>
      </c>
      <c r="D349">
        <f t="shared" si="30"/>
        <v>-4.1407926660313879E-3</v>
      </c>
      <c r="E349">
        <f t="shared" si="33"/>
        <v>6.2466429123318788E-4</v>
      </c>
      <c r="F349">
        <f t="shared" si="31"/>
        <v>15.744408040242549</v>
      </c>
      <c r="G349">
        <f t="shared" si="32"/>
        <v>2.7564852571642557</v>
      </c>
      <c r="H349">
        <f t="shared" si="25"/>
        <v>-15.723434375204695</v>
      </c>
      <c r="I349">
        <f t="shared" si="26"/>
        <v>-2.0041436503591918</v>
      </c>
      <c r="J349">
        <f t="shared" si="27"/>
        <v>0</v>
      </c>
      <c r="K349">
        <f t="shared" si="28"/>
        <v>13.719290724845504</v>
      </c>
      <c r="L349">
        <f t="shared" si="29"/>
        <v>0</v>
      </c>
      <c r="Q349">
        <v>1.9748592498184701E-2</v>
      </c>
    </row>
    <row r="350" spans="1:17" x14ac:dyDescent="0.25">
      <c r="A350" s="1">
        <v>349</v>
      </c>
      <c r="B350" s="2">
        <v>41719</v>
      </c>
      <c r="C350" s="3">
        <v>472.89999399999999</v>
      </c>
      <c r="D350">
        <f t="shared" si="30"/>
        <v>-1.9060177088442112E-2</v>
      </c>
      <c r="E350">
        <f t="shared" si="33"/>
        <v>5.8097942809067925E-4</v>
      </c>
      <c r="F350">
        <f t="shared" si="31"/>
        <v>12.107265208537651</v>
      </c>
      <c r="G350">
        <f t="shared" si="32"/>
        <v>2.4938057028741079</v>
      </c>
      <c r="H350">
        <f t="shared" si="25"/>
        <v>-15.374214312654276</v>
      </c>
      <c r="I350">
        <f t="shared" si="26"/>
        <v>-9.1870053566290988</v>
      </c>
      <c r="J350">
        <f t="shared" si="27"/>
        <v>0</v>
      </c>
      <c r="K350">
        <f t="shared" si="28"/>
        <v>6.1872089560251773</v>
      </c>
      <c r="L350">
        <f t="shared" si="29"/>
        <v>0</v>
      </c>
      <c r="Q350">
        <v>1.9390097381294099E-2</v>
      </c>
    </row>
    <row r="351" spans="1:17" x14ac:dyDescent="0.25">
      <c r="A351" s="1">
        <v>350</v>
      </c>
      <c r="B351" s="2">
        <v>41722</v>
      </c>
      <c r="C351" s="3">
        <v>475</v>
      </c>
      <c r="D351">
        <f t="shared" si="30"/>
        <v>4.4308670724830385E-3</v>
      </c>
      <c r="E351">
        <f t="shared" si="33"/>
        <v>5.6276720465283205E-4</v>
      </c>
      <c r="F351">
        <f t="shared" si="31"/>
        <v>16.526097877432502</v>
      </c>
      <c r="G351">
        <f t="shared" si="32"/>
        <v>2.8049408208944264</v>
      </c>
      <c r="H351">
        <f t="shared" si="25"/>
        <v>-15.823503703862661</v>
      </c>
      <c r="I351">
        <f t="shared" si="26"/>
        <v>2.0953570119920264</v>
      </c>
      <c r="J351">
        <f t="shared" si="27"/>
        <v>0</v>
      </c>
      <c r="K351">
        <f t="shared" si="28"/>
        <v>17.918860715854688</v>
      </c>
      <c r="L351">
        <f t="shared" si="29"/>
        <v>0</v>
      </c>
      <c r="Q351">
        <v>2.0340772488481901E-2</v>
      </c>
    </row>
    <row r="352" spans="1:17" x14ac:dyDescent="0.25">
      <c r="A352" s="1">
        <v>351</v>
      </c>
      <c r="B352" s="2">
        <v>41723</v>
      </c>
      <c r="C352" s="3">
        <v>494.45001200000002</v>
      </c>
      <c r="D352">
        <f t="shared" si="30"/>
        <v>4.0131253950748652E-2</v>
      </c>
      <c r="E352">
        <f t="shared" si="33"/>
        <v>5.2469559700979332E-4</v>
      </c>
      <c r="F352">
        <f t="shared" si="31"/>
        <v>3.7535104510340713</v>
      </c>
      <c r="G352">
        <f t="shared" si="32"/>
        <v>1.3226915223707421</v>
      </c>
      <c r="H352">
        <f t="shared" si="25"/>
        <v>-15.304382565666147</v>
      </c>
      <c r="I352">
        <f t="shared" si="26"/>
        <v>19.062345626605609</v>
      </c>
      <c r="J352">
        <f t="shared" si="27"/>
        <v>0</v>
      </c>
      <c r="K352">
        <f t="shared" si="28"/>
        <v>34.366728192271758</v>
      </c>
      <c r="L352">
        <f t="shared" si="29"/>
        <v>0</v>
      </c>
      <c r="Q352">
        <v>1.9586475847917E-2</v>
      </c>
    </row>
    <row r="353" spans="1:17" x14ac:dyDescent="0.25">
      <c r="A353" s="1">
        <v>352</v>
      </c>
      <c r="B353" s="2">
        <v>41724</v>
      </c>
      <c r="C353" s="3">
        <v>490.10000600000001</v>
      </c>
      <c r="D353">
        <f t="shared" si="30"/>
        <v>-8.8365938274885258E-3</v>
      </c>
      <c r="E353">
        <f t="shared" si="33"/>
        <v>5.8934974631044343E-4</v>
      </c>
      <c r="F353">
        <f t="shared" si="31"/>
        <v>15.379873997131734</v>
      </c>
      <c r="G353">
        <f t="shared" si="32"/>
        <v>2.7330597713997076</v>
      </c>
      <c r="H353">
        <f t="shared" si="25"/>
        <v>-15.961756038864385</v>
      </c>
      <c r="I353">
        <f t="shared" si="26"/>
        <v>-4.3692539240408275</v>
      </c>
      <c r="J353">
        <f t="shared" si="27"/>
        <v>0</v>
      </c>
      <c r="K353">
        <f t="shared" si="28"/>
        <v>11.592502114823557</v>
      </c>
      <c r="L353">
        <f t="shared" si="29"/>
        <v>0</v>
      </c>
      <c r="Q353">
        <v>1.9624218677142799E-2</v>
      </c>
    </row>
    <row r="354" spans="1:17" x14ac:dyDescent="0.25">
      <c r="A354" s="1">
        <v>353</v>
      </c>
      <c r="B354" s="2">
        <v>41725</v>
      </c>
      <c r="C354" s="3">
        <v>489.75</v>
      </c>
      <c r="D354">
        <f t="shared" si="30"/>
        <v>-7.1440733325110945E-4</v>
      </c>
      <c r="E354">
        <f t="shared" si="33"/>
        <v>5.5258518412616849E-4</v>
      </c>
      <c r="F354">
        <f t="shared" si="31"/>
        <v>16.963282175210342</v>
      </c>
      <c r="G354">
        <f t="shared" si="32"/>
        <v>2.8310511361220518</v>
      </c>
      <c r="H354">
        <f t="shared" si="25"/>
        <v>-15.857519079793894</v>
      </c>
      <c r="I354">
        <f t="shared" si="26"/>
        <v>-0.35013103831281273</v>
      </c>
      <c r="J354">
        <f t="shared" si="27"/>
        <v>0</v>
      </c>
      <c r="K354">
        <f t="shared" si="28"/>
        <v>15.507388041481081</v>
      </c>
      <c r="L354">
        <f t="shared" si="29"/>
        <v>0</v>
      </c>
      <c r="Q354">
        <v>1.9669106528919799E-2</v>
      </c>
    </row>
    <row r="355" spans="1:17" x14ac:dyDescent="0.25">
      <c r="A355" s="1">
        <v>354</v>
      </c>
      <c r="B355" s="2">
        <v>41726</v>
      </c>
      <c r="C355" s="3">
        <v>495</v>
      </c>
      <c r="D355">
        <f t="shared" si="30"/>
        <v>1.0662705744040111E-2</v>
      </c>
      <c r="E355">
        <f t="shared" si="33"/>
        <v>5.1421700782902765E-4</v>
      </c>
      <c r="F355">
        <f t="shared" si="31"/>
        <v>15.75163461145717</v>
      </c>
      <c r="G355">
        <f t="shared" si="32"/>
        <v>2.7569441447407903</v>
      </c>
      <c r="H355">
        <f t="shared" si="25"/>
        <v>-15.331700496551299</v>
      </c>
      <c r="I355">
        <f t="shared" si="26"/>
        <v>5.222060138143644</v>
      </c>
      <c r="J355">
        <f t="shared" si="27"/>
        <v>0</v>
      </c>
      <c r="K355">
        <f t="shared" si="28"/>
        <v>20.553760634694942</v>
      </c>
      <c r="L355">
        <f t="shared" si="29"/>
        <v>0</v>
      </c>
      <c r="Q355">
        <v>1.90304903985208E-2</v>
      </c>
    </row>
    <row r="356" spans="1:17" x14ac:dyDescent="0.25">
      <c r="A356" s="1">
        <v>355</v>
      </c>
      <c r="B356" s="2">
        <v>41729</v>
      </c>
      <c r="C356" s="3">
        <v>505</v>
      </c>
      <c r="D356">
        <f t="shared" si="30"/>
        <v>2.0000666706669435E-2</v>
      </c>
      <c r="E356">
        <f t="shared" si="33"/>
        <v>4.8630160193761772E-4</v>
      </c>
      <c r="F356">
        <f t="shared" si="31"/>
        <v>11.99041296275805</v>
      </c>
      <c r="G356">
        <f t="shared" si="32"/>
        <v>2.4841074107113599</v>
      </c>
      <c r="H356">
        <f t="shared" si="25"/>
        <v>-15.043788258282381</v>
      </c>
      <c r="I356">
        <f t="shared" si="26"/>
        <v>9.9003300198013697</v>
      </c>
      <c r="J356">
        <f t="shared" si="27"/>
        <v>0</v>
      </c>
      <c r="K356">
        <f t="shared" si="28"/>
        <v>24.944118278083749</v>
      </c>
      <c r="L356">
        <f t="shared" si="29"/>
        <v>0</v>
      </c>
      <c r="Q356">
        <v>1.8475070778646501E-2</v>
      </c>
    </row>
    <row r="357" spans="1:17" x14ac:dyDescent="0.25">
      <c r="A357" s="1">
        <v>356</v>
      </c>
      <c r="B357" s="2">
        <v>41730</v>
      </c>
      <c r="C357" s="3">
        <v>502.95001200000002</v>
      </c>
      <c r="D357">
        <f t="shared" si="30"/>
        <v>-4.0676438357822847E-3</v>
      </c>
      <c r="E357">
        <f t="shared" si="33"/>
        <v>4.7873246037243017E-4</v>
      </c>
      <c r="F357">
        <f t="shared" si="31"/>
        <v>17.920853395455737</v>
      </c>
      <c r="G357">
        <f t="shared" si="32"/>
        <v>2.8859650289271395</v>
      </c>
      <c r="H357">
        <f t="shared" si="25"/>
        <v>-15.073007016874918</v>
      </c>
      <c r="I357">
        <f t="shared" si="26"/>
        <v>-2.054160137070054</v>
      </c>
      <c r="J357">
        <f t="shared" si="27"/>
        <v>0</v>
      </c>
      <c r="K357">
        <f t="shared" si="28"/>
        <v>13.018846879804864</v>
      </c>
      <c r="L357">
        <f t="shared" si="29"/>
        <v>0</v>
      </c>
      <c r="Q357">
        <v>1.8144400393481499E-2</v>
      </c>
    </row>
    <row r="358" spans="1:17" x14ac:dyDescent="0.25">
      <c r="A358" s="1">
        <v>357</v>
      </c>
      <c r="B358" s="2">
        <v>41731</v>
      </c>
      <c r="C358" s="3">
        <v>502</v>
      </c>
      <c r="D358">
        <f t="shared" si="30"/>
        <v>-1.8906657478483697E-3</v>
      </c>
      <c r="E358">
        <f t="shared" si="33"/>
        <v>4.4787804494220282E-4</v>
      </c>
      <c r="F358">
        <f t="shared" si="31"/>
        <v>18.775740628408382</v>
      </c>
      <c r="G358">
        <f t="shared" si="32"/>
        <v>2.9325656444571635</v>
      </c>
      <c r="H358">
        <f t="shared" si="25"/>
        <v>-14.780762197420913</v>
      </c>
      <c r="I358">
        <f t="shared" si="26"/>
        <v>-0.95091036056832656</v>
      </c>
      <c r="J358">
        <f t="shared" si="27"/>
        <v>0</v>
      </c>
      <c r="K358">
        <f t="shared" si="28"/>
        <v>13.829851836852587</v>
      </c>
      <c r="L358">
        <f t="shared" si="29"/>
        <v>0</v>
      </c>
      <c r="Q358">
        <v>1.7865126869721901E-2</v>
      </c>
    </row>
    <row r="359" spans="1:17" x14ac:dyDescent="0.25">
      <c r="A359" s="1">
        <v>358</v>
      </c>
      <c r="B359" s="2">
        <v>41732</v>
      </c>
      <c r="C359" s="3">
        <v>508.5</v>
      </c>
      <c r="D359">
        <f t="shared" si="30"/>
        <v>1.2865095796885434E-2</v>
      </c>
      <c r="E359">
        <f t="shared" si="33"/>
        <v>4.18934112944385E-4</v>
      </c>
      <c r="F359">
        <f t="shared" si="31"/>
        <v>15.997333688072541</v>
      </c>
      <c r="G359">
        <f t="shared" si="32"/>
        <v>2.7724220638575785</v>
      </c>
      <c r="H359">
        <f t="shared" si="25"/>
        <v>-14.384319262885786</v>
      </c>
      <c r="I359">
        <f t="shared" si="26"/>
        <v>6.4582780900364885</v>
      </c>
      <c r="J359">
        <f t="shared" si="27"/>
        <v>0</v>
      </c>
      <c r="K359">
        <f t="shared" si="28"/>
        <v>20.842597352922276</v>
      </c>
      <c r="L359">
        <f t="shared" si="29"/>
        <v>0</v>
      </c>
      <c r="Q359">
        <v>1.74188586237249E-2</v>
      </c>
    </row>
    <row r="360" spans="1:17" x14ac:dyDescent="0.25">
      <c r="A360" s="1">
        <v>359</v>
      </c>
      <c r="B360" s="2">
        <v>41733</v>
      </c>
      <c r="C360" s="3">
        <v>494.60000600000001</v>
      </c>
      <c r="D360">
        <f t="shared" si="30"/>
        <v>-2.7715848270283859E-2</v>
      </c>
      <c r="E360">
        <f t="shared" si="33"/>
        <v>4.0265712576471652E-4</v>
      </c>
      <c r="F360">
        <f t="shared" si="31"/>
        <v>7.6591433918586187</v>
      </c>
      <c r="G360">
        <f t="shared" si="32"/>
        <v>2.0359001487601165</v>
      </c>
      <c r="H360">
        <f t="shared" si="25"/>
        <v>-14.214986916858143</v>
      </c>
      <c r="I360">
        <f t="shared" si="26"/>
        <v>-14.093508845439342</v>
      </c>
      <c r="J360">
        <f t="shared" si="27"/>
        <v>0</v>
      </c>
      <c r="K360">
        <f t="shared" si="28"/>
        <v>0.12147807141880129</v>
      </c>
      <c r="L360">
        <f t="shared" si="29"/>
        <v>0</v>
      </c>
      <c r="Q360">
        <v>1.6993764862813201E-2</v>
      </c>
    </row>
    <row r="361" spans="1:17" x14ac:dyDescent="0.25">
      <c r="A361" s="1">
        <v>360</v>
      </c>
      <c r="B361" s="2">
        <v>41736</v>
      </c>
      <c r="C361" s="3">
        <v>500.85000600000001</v>
      </c>
      <c r="D361">
        <f t="shared" si="30"/>
        <v>1.2557299819077106E-2</v>
      </c>
      <c r="E361">
        <f t="shared" si="33"/>
        <v>4.2545816054055625E-4</v>
      </c>
      <c r="F361">
        <f t="shared" si="31"/>
        <v>16.069459262033092</v>
      </c>
      <c r="G361">
        <f t="shared" si="32"/>
        <v>2.7769205302743289</v>
      </c>
      <c r="H361">
        <f t="shared" si="25"/>
        <v>-15.365074725149055</v>
      </c>
      <c r="I361">
        <f t="shared" si="26"/>
        <v>6.2108405658593355</v>
      </c>
      <c r="J361">
        <f t="shared" si="27"/>
        <v>0</v>
      </c>
      <c r="K361">
        <f t="shared" si="28"/>
        <v>21.575915291008393</v>
      </c>
      <c r="L361">
        <f t="shared" si="29"/>
        <v>0</v>
      </c>
      <c r="Q361">
        <v>1.88848985932633E-2</v>
      </c>
    </row>
    <row r="362" spans="1:17" x14ac:dyDescent="0.25">
      <c r="A362" s="1">
        <v>361</v>
      </c>
      <c r="B362" s="2">
        <v>41738</v>
      </c>
      <c r="C362" s="3">
        <v>497.85000600000001</v>
      </c>
      <c r="D362">
        <f t="shared" si="30"/>
        <v>-6.0078281514916853E-3</v>
      </c>
      <c r="E362">
        <f t="shared" si="33"/>
        <v>4.0811714317982845E-4</v>
      </c>
      <c r="F362">
        <f t="shared" si="31"/>
        <v>18.893528870352828</v>
      </c>
      <c r="G362">
        <f t="shared" si="32"/>
        <v>2.9388194756254875</v>
      </c>
      <c r="H362">
        <f t="shared" si="25"/>
        <v>-15.140481174463659</v>
      </c>
      <c r="I362">
        <f t="shared" si="26"/>
        <v>-3.0090207657215795</v>
      </c>
      <c r="J362">
        <f t="shared" si="27"/>
        <v>0</v>
      </c>
      <c r="K362">
        <f t="shared" si="28"/>
        <v>12.131460408742079</v>
      </c>
      <c r="L362">
        <f t="shared" si="29"/>
        <v>0</v>
      </c>
      <c r="Q362">
        <v>1.8376639339974601E-2</v>
      </c>
    </row>
    <row r="363" spans="1:17" x14ac:dyDescent="0.25">
      <c r="A363" s="1">
        <v>362</v>
      </c>
      <c r="B363" s="2">
        <v>41739</v>
      </c>
      <c r="C363" s="3">
        <v>517</v>
      </c>
      <c r="D363">
        <f t="shared" si="30"/>
        <v>3.7744035622513106E-2</v>
      </c>
      <c r="E363">
        <f t="shared" si="33"/>
        <v>3.8471044282392577E-4</v>
      </c>
      <c r="F363">
        <f t="shared" si="31"/>
        <v>3.1932301349580894</v>
      </c>
      <c r="G363">
        <f t="shared" si="32"/>
        <v>1.16103298597349</v>
      </c>
      <c r="H363">
        <f t="shared" si="25"/>
        <v>-14.944796368619416</v>
      </c>
      <c r="I363">
        <f t="shared" si="26"/>
        <v>18.790868361132365</v>
      </c>
      <c r="J363">
        <f t="shared" si="27"/>
        <v>0</v>
      </c>
      <c r="K363">
        <f t="shared" si="28"/>
        <v>33.735664729751782</v>
      </c>
      <c r="L363">
        <f t="shared" si="29"/>
        <v>0</v>
      </c>
      <c r="Q363">
        <v>1.82484332337347E-2</v>
      </c>
    </row>
    <row r="364" spans="1:17" x14ac:dyDescent="0.25">
      <c r="A364" s="1">
        <v>363</v>
      </c>
      <c r="B364" s="2">
        <v>41740</v>
      </c>
      <c r="C364" s="3">
        <v>502.64999399999999</v>
      </c>
      <c r="D364">
        <f t="shared" si="30"/>
        <v>-2.8148783593735446E-2</v>
      </c>
      <c r="E364">
        <f t="shared" si="33"/>
        <v>4.5009629773726722E-4</v>
      </c>
      <c r="F364">
        <f t="shared" si="31"/>
        <v>7.7981067094958103</v>
      </c>
      <c r="G364">
        <f t="shared" si="32"/>
        <v>2.0538809746801414</v>
      </c>
      <c r="H364">
        <f t="shared" si="25"/>
        <v>-15.569681075746454</v>
      </c>
      <c r="I364">
        <f t="shared" si="26"/>
        <v>-14.552921117961226</v>
      </c>
      <c r="J364">
        <f t="shared" si="27"/>
        <v>0</v>
      </c>
      <c r="K364">
        <f t="shared" si="28"/>
        <v>1.0167599577852275</v>
      </c>
      <c r="L364">
        <f t="shared" si="29"/>
        <v>0</v>
      </c>
      <c r="Q364">
        <v>1.8307256707502901E-2</v>
      </c>
    </row>
    <row r="365" spans="1:17" x14ac:dyDescent="0.25">
      <c r="A365" s="1">
        <v>364</v>
      </c>
      <c r="B365" s="2">
        <v>41744</v>
      </c>
      <c r="C365" s="3">
        <v>490.14999399999999</v>
      </c>
      <c r="D365">
        <f t="shared" si="30"/>
        <v>-2.5182636448109284E-2</v>
      </c>
      <c r="E365">
        <f t="shared" si="33"/>
        <v>4.7022492330875214E-4</v>
      </c>
      <c r="F365">
        <f t="shared" si="31"/>
        <v>9.3735329278847548</v>
      </c>
      <c r="G365">
        <f t="shared" si="32"/>
        <v>2.2378900719187054</v>
      </c>
      <c r="H365">
        <f t="shared" si="25"/>
        <v>-16.665376747113772</v>
      </c>
      <c r="I365">
        <f t="shared" si="26"/>
        <v>-12.658052059546312</v>
      </c>
      <c r="J365">
        <f t="shared" si="27"/>
        <v>0</v>
      </c>
      <c r="K365">
        <f t="shared" si="28"/>
        <v>4.0073246875674595</v>
      </c>
      <c r="L365">
        <f t="shared" si="29"/>
        <v>0</v>
      </c>
      <c r="Q365">
        <v>2.0155034784993899E-2</v>
      </c>
    </row>
    <row r="366" spans="1:17" x14ac:dyDescent="0.25">
      <c r="A366" s="1">
        <v>365</v>
      </c>
      <c r="B366" s="2">
        <v>41745</v>
      </c>
      <c r="C366" s="3">
        <v>485.10000600000001</v>
      </c>
      <c r="D366">
        <f t="shared" si="30"/>
        <v>-1.0356386846829843E-2</v>
      </c>
      <c r="E366">
        <f t="shared" si="33"/>
        <v>4.7869797557530732E-4</v>
      </c>
      <c r="F366">
        <f t="shared" si="31"/>
        <v>16.301452841256481</v>
      </c>
      <c r="G366">
        <f t="shared" si="32"/>
        <v>2.7912542352061807</v>
      </c>
      <c r="H366">
        <f t="shared" si="25"/>
        <v>-17.426542592933515</v>
      </c>
      <c r="I366">
        <f t="shared" si="26"/>
        <v>-5.0761829508353262</v>
      </c>
      <c r="J366">
        <f t="shared" si="27"/>
        <v>0</v>
      </c>
      <c r="K366">
        <f t="shared" si="28"/>
        <v>12.350359642098189</v>
      </c>
      <c r="L366">
        <f t="shared" si="29"/>
        <v>0</v>
      </c>
      <c r="Q366">
        <v>2.1613063436327198E-2</v>
      </c>
    </row>
    <row r="367" spans="1:17" x14ac:dyDescent="0.25">
      <c r="A367" s="1">
        <v>366</v>
      </c>
      <c r="B367" s="2">
        <v>41746</v>
      </c>
      <c r="C367" s="3">
        <v>491.79998799999998</v>
      </c>
      <c r="D367">
        <f t="shared" si="30"/>
        <v>1.371703776217453E-2</v>
      </c>
      <c r="E367">
        <f t="shared" si="33"/>
        <v>4.535124011061639E-4</v>
      </c>
      <c r="F367">
        <f t="shared" si="31"/>
        <v>15.223817446442943</v>
      </c>
      <c r="G367">
        <f t="shared" si="32"/>
        <v>2.7228611387529407</v>
      </c>
      <c r="H367">
        <f t="shared" si="25"/>
        <v>-17.298645058959028</v>
      </c>
      <c r="I367">
        <f t="shared" si="26"/>
        <v>6.6541351007330913</v>
      </c>
      <c r="J367">
        <f t="shared" si="27"/>
        <v>0</v>
      </c>
      <c r="K367">
        <f t="shared" si="28"/>
        <v>23.952780159692118</v>
      </c>
      <c r="L367">
        <f t="shared" si="29"/>
        <v>0</v>
      </c>
      <c r="Q367">
        <v>2.16777850397772E-2</v>
      </c>
    </row>
    <row r="368" spans="1:17" x14ac:dyDescent="0.25">
      <c r="A368" s="1">
        <v>367</v>
      </c>
      <c r="B368" s="2">
        <v>41750</v>
      </c>
      <c r="C368" s="3">
        <v>498.95001200000002</v>
      </c>
      <c r="D368">
        <f t="shared" si="30"/>
        <v>1.4433808998898177E-2</v>
      </c>
      <c r="E368">
        <f t="shared" si="33"/>
        <v>4.356009005585017E-4</v>
      </c>
      <c r="F368">
        <f t="shared" si="31"/>
        <v>15.049104941738429</v>
      </c>
      <c r="G368">
        <f t="shared" si="32"/>
        <v>2.7113185171165979</v>
      </c>
      <c r="H368">
        <f t="shared" si="25"/>
        <v>-17.024488298614443</v>
      </c>
      <c r="I368">
        <f t="shared" si="26"/>
        <v>7.0985470924524154</v>
      </c>
      <c r="J368">
        <f t="shared" si="27"/>
        <v>0</v>
      </c>
      <c r="K368">
        <f t="shared" si="28"/>
        <v>24.123035391066857</v>
      </c>
      <c r="L368">
        <f t="shared" si="29"/>
        <v>0</v>
      </c>
      <c r="Q368">
        <v>2.1043581254166801E-2</v>
      </c>
    </row>
    <row r="369" spans="1:17" x14ac:dyDescent="0.25">
      <c r="A369" s="1">
        <v>368</v>
      </c>
      <c r="B369" s="2">
        <v>41751</v>
      </c>
      <c r="C369" s="3">
        <v>506</v>
      </c>
      <c r="D369">
        <f t="shared" si="30"/>
        <v>1.4030754906638189E-2</v>
      </c>
      <c r="E369">
        <f t="shared" si="33"/>
        <v>4.2052912293632935E-4</v>
      </c>
      <c r="F369">
        <f t="shared" si="31"/>
        <v>15.39426648682724</v>
      </c>
      <c r="G369">
        <f t="shared" si="32"/>
        <v>2.7339951340463</v>
      </c>
      <c r="H369">
        <f t="shared" si="25"/>
        <v>-16.79204249303131</v>
      </c>
      <c r="I369">
        <f t="shared" si="26"/>
        <v>7.0006453290361836</v>
      </c>
      <c r="J369">
        <f t="shared" si="27"/>
        <v>0</v>
      </c>
      <c r="K369">
        <f t="shared" si="28"/>
        <v>23.792687822067492</v>
      </c>
      <c r="L369">
        <f t="shared" si="29"/>
        <v>0</v>
      </c>
      <c r="Q369">
        <v>2.0458820165720901E-2</v>
      </c>
    </row>
    <row r="370" spans="1:17" x14ac:dyDescent="0.25">
      <c r="A370" s="1">
        <v>369</v>
      </c>
      <c r="B370" s="2">
        <v>41752</v>
      </c>
      <c r="C370" s="3">
        <v>495.20001200000002</v>
      </c>
      <c r="D370">
        <f t="shared" si="30"/>
        <v>-2.1574923684446141E-2</v>
      </c>
      <c r="E370">
        <f t="shared" si="33"/>
        <v>4.0606973889550175E-4</v>
      </c>
      <c r="F370">
        <f t="shared" si="31"/>
        <v>11.160768231036439</v>
      </c>
      <c r="G370">
        <f t="shared" si="32"/>
        <v>2.4124047924904359</v>
      </c>
      <c r="H370">
        <f t="shared" si="25"/>
        <v>-16.561897555583062</v>
      </c>
      <c r="I370">
        <f t="shared" si="26"/>
        <v>-10.916911384329747</v>
      </c>
      <c r="J370">
        <f t="shared" si="27"/>
        <v>0</v>
      </c>
      <c r="K370">
        <f t="shared" si="28"/>
        <v>5.6449861712533149</v>
      </c>
      <c r="L370">
        <f t="shared" si="29"/>
        <v>0</v>
      </c>
      <c r="Q370">
        <v>1.9897278320438101E-2</v>
      </c>
    </row>
    <row r="371" spans="1:17" x14ac:dyDescent="0.25">
      <c r="A371" s="1">
        <v>370</v>
      </c>
      <c r="B371" s="2">
        <v>41753</v>
      </c>
      <c r="C371" s="3">
        <v>497.39999399999999</v>
      </c>
      <c r="D371">
        <f t="shared" si="30"/>
        <v>4.432773703558727E-3</v>
      </c>
      <c r="E371">
        <f t="shared" si="33"/>
        <v>4.0966339985328649E-4</v>
      </c>
      <c r="F371">
        <f t="shared" si="31"/>
        <v>19.243365455817891</v>
      </c>
      <c r="G371">
        <f t="shared" si="32"/>
        <v>2.9571663496819407</v>
      </c>
      <c r="H371">
        <f t="shared" si="25"/>
        <v>-17.14228426166623</v>
      </c>
      <c r="I371">
        <f t="shared" si="26"/>
        <v>2.1951095911955663</v>
      </c>
      <c r="J371">
        <f t="shared" si="27"/>
        <v>0</v>
      </c>
      <c r="K371">
        <f t="shared" si="28"/>
        <v>19.337393852861798</v>
      </c>
      <c r="L371">
        <f t="shared" si="29"/>
        <v>0</v>
      </c>
      <c r="Q371">
        <v>2.1043702027320699E-2</v>
      </c>
    </row>
    <row r="372" spans="1:17" x14ac:dyDescent="0.25">
      <c r="A372" s="1">
        <v>371</v>
      </c>
      <c r="B372" s="2">
        <v>41754</v>
      </c>
      <c r="C372" s="3">
        <v>496.25</v>
      </c>
      <c r="D372">
        <f t="shared" si="30"/>
        <v>-2.3146873051778632E-3</v>
      </c>
      <c r="E372">
        <f t="shared" si="33"/>
        <v>3.8509320866594881E-4</v>
      </c>
      <c r="F372">
        <f t="shared" si="31"/>
        <v>20.18858962721507</v>
      </c>
      <c r="G372">
        <f t="shared" si="32"/>
        <v>3.0051175748681818</v>
      </c>
      <c r="H372">
        <f t="shared" si="25"/>
        <v>-16.570336981139512</v>
      </c>
      <c r="I372">
        <f t="shared" si="26"/>
        <v>-1.1513254517073452</v>
      </c>
      <c r="J372">
        <f t="shared" si="27"/>
        <v>0</v>
      </c>
      <c r="K372">
        <f t="shared" si="28"/>
        <v>15.419011529432167</v>
      </c>
      <c r="L372">
        <f t="shared" si="29"/>
        <v>0</v>
      </c>
      <c r="Q372">
        <v>2.0251615001073E-2</v>
      </c>
    </row>
    <row r="373" spans="1:17" x14ac:dyDescent="0.25">
      <c r="A373" s="1">
        <v>372</v>
      </c>
      <c r="B373" s="2">
        <v>41757</v>
      </c>
      <c r="C373" s="3">
        <v>497.89999399999999</v>
      </c>
      <c r="D373">
        <f t="shared" si="30"/>
        <v>3.3194095961242599E-3</v>
      </c>
      <c r="E373">
        <f t="shared" si="33"/>
        <v>3.6179688557610578E-4</v>
      </c>
      <c r="F373">
        <f t="shared" si="31"/>
        <v>20.656867367829737</v>
      </c>
      <c r="G373">
        <f t="shared" si="32"/>
        <v>3.0280478243066198</v>
      </c>
      <c r="H373">
        <f t="shared" si="25"/>
        <v>-16.093216530484558</v>
      </c>
      <c r="I373">
        <f t="shared" si="26"/>
        <v>1.6472570120766641</v>
      </c>
      <c r="J373">
        <f t="shared" si="27"/>
        <v>0</v>
      </c>
      <c r="K373">
        <f t="shared" si="28"/>
        <v>17.740473542561222</v>
      </c>
      <c r="L373">
        <f t="shared" si="29"/>
        <v>0</v>
      </c>
      <c r="Q373">
        <v>1.9714076277840099E-2</v>
      </c>
    </row>
    <row r="374" spans="1:17" x14ac:dyDescent="0.25">
      <c r="A374" s="1">
        <v>373</v>
      </c>
      <c r="B374" s="2">
        <v>41758</v>
      </c>
      <c r="C374" s="3">
        <v>495</v>
      </c>
      <c r="D374">
        <f t="shared" si="30"/>
        <v>-5.841479028834127E-3</v>
      </c>
      <c r="E374">
        <f t="shared" si="33"/>
        <v>3.4090835629143479E-4</v>
      </c>
      <c r="F374">
        <f t="shared" si="31"/>
        <v>20.552095481875931</v>
      </c>
      <c r="G374">
        <f t="shared" si="32"/>
        <v>3.0229629056646345</v>
      </c>
      <c r="H374">
        <f t="shared" si="25"/>
        <v>-15.53754595275856</v>
      </c>
      <c r="I374">
        <f t="shared" si="26"/>
        <v>-2.9084723734076374</v>
      </c>
      <c r="J374">
        <f t="shared" si="27"/>
        <v>0</v>
      </c>
      <c r="K374">
        <f t="shared" si="28"/>
        <v>12.629073579350923</v>
      </c>
      <c r="L374">
        <f t="shared" si="29"/>
        <v>0</v>
      </c>
      <c r="Q374">
        <v>1.8970308902247199E-2</v>
      </c>
    </row>
    <row r="375" spans="1:17" x14ac:dyDescent="0.25">
      <c r="A375" s="1">
        <v>374</v>
      </c>
      <c r="B375" s="2">
        <v>41759</v>
      </c>
      <c r="C375" s="3">
        <v>486.39999399999999</v>
      </c>
      <c r="D375">
        <f t="shared" si="30"/>
        <v>-1.7526444252259465E-2</v>
      </c>
      <c r="E375">
        <f t="shared" si="33"/>
        <v>3.2330486198581785E-4</v>
      </c>
      <c r="F375">
        <f t="shared" si="31"/>
        <v>13.797152578942111</v>
      </c>
      <c r="G375">
        <f t="shared" si="32"/>
        <v>2.624462236013926</v>
      </c>
      <c r="H375">
        <f t="shared" si="25"/>
        <v>-15.305412894458339</v>
      </c>
      <c r="I375">
        <f t="shared" si="26"/>
        <v>-8.6755899048684348</v>
      </c>
      <c r="J375">
        <f t="shared" si="27"/>
        <v>0</v>
      </c>
      <c r="K375">
        <f t="shared" si="28"/>
        <v>6.6298229895899041</v>
      </c>
      <c r="L375">
        <f t="shared" si="29"/>
        <v>0</v>
      </c>
      <c r="Q375">
        <v>1.8796368419094701E-2</v>
      </c>
    </row>
    <row r="376" spans="1:17" x14ac:dyDescent="0.25">
      <c r="A376" s="1">
        <v>375</v>
      </c>
      <c r="B376" s="2">
        <v>41761</v>
      </c>
      <c r="C376" s="3">
        <v>478.35000600000001</v>
      </c>
      <c r="D376">
        <f t="shared" si="30"/>
        <v>-1.6688623649137618E-2</v>
      </c>
      <c r="E376">
        <f t="shared" si="33"/>
        <v>3.2430886420943756E-4</v>
      </c>
      <c r="F376">
        <f t="shared" si="31"/>
        <v>14.419454117769604</v>
      </c>
      <c r="G376">
        <f t="shared" si="32"/>
        <v>2.6685782752296814</v>
      </c>
      <c r="H376">
        <f t="shared" si="25"/>
        <v>-15.718163986576574</v>
      </c>
      <c r="I376">
        <f t="shared" si="26"/>
        <v>-8.1173464428087954</v>
      </c>
      <c r="J376">
        <f t="shared" si="27"/>
        <v>0</v>
      </c>
      <c r="K376">
        <f t="shared" si="28"/>
        <v>7.6008175437677785</v>
      </c>
      <c r="L376">
        <f t="shared" si="29"/>
        <v>0</v>
      </c>
      <c r="Q376">
        <v>1.96445620956502E-2</v>
      </c>
    </row>
    <row r="377" spans="1:17" x14ac:dyDescent="0.25">
      <c r="A377" s="1">
        <v>376</v>
      </c>
      <c r="B377" s="2">
        <v>41764</v>
      </c>
      <c r="C377" s="3">
        <v>478.39999399999999</v>
      </c>
      <c r="D377">
        <f t="shared" si="30"/>
        <v>1.0449542732273496E-4</v>
      </c>
      <c r="E377">
        <f t="shared" si="33"/>
        <v>3.2343381556035957E-4</v>
      </c>
      <c r="F377">
        <f t="shared" si="31"/>
        <v>22.182476123367319</v>
      </c>
      <c r="G377">
        <f t="shared" si="32"/>
        <v>3.0993026133542902</v>
      </c>
      <c r="H377">
        <f t="shared" si="25"/>
        <v>-16.028835027446359</v>
      </c>
      <c r="I377">
        <f t="shared" si="26"/>
        <v>4.998538828680283E-2</v>
      </c>
      <c r="J377">
        <f t="shared" si="27"/>
        <v>0</v>
      </c>
      <c r="K377">
        <f t="shared" si="28"/>
        <v>16.078820415733162</v>
      </c>
      <c r="L377">
        <f t="shared" si="29"/>
        <v>0</v>
      </c>
      <c r="Q377">
        <v>2.03699645423682E-2</v>
      </c>
    </row>
    <row r="378" spans="1:17" x14ac:dyDescent="0.25">
      <c r="A378" s="1">
        <v>377</v>
      </c>
      <c r="B378" s="2">
        <v>41765</v>
      </c>
      <c r="C378" s="3">
        <v>481.54998799999998</v>
      </c>
      <c r="D378">
        <f t="shared" si="30"/>
        <v>6.5628529927264619E-3</v>
      </c>
      <c r="E378">
        <f t="shared" si="33"/>
        <v>3.0524051228563473E-4</v>
      </c>
      <c r="F378">
        <f t="shared" si="31"/>
        <v>21.278860272572267</v>
      </c>
      <c r="G378">
        <f t="shared" si="32"/>
        <v>3.0577141044194054</v>
      </c>
      <c r="H378">
        <f t="shared" si="25"/>
        <v>-15.445485474939826</v>
      </c>
      <c r="I378">
        <f t="shared" si="26"/>
        <v>3.1396688323432214</v>
      </c>
      <c r="J378">
        <f t="shared" si="27"/>
        <v>0</v>
      </c>
      <c r="K378">
        <f t="shared" si="28"/>
        <v>18.585154307283048</v>
      </c>
      <c r="L378">
        <f t="shared" si="29"/>
        <v>0</v>
      </c>
      <c r="Q378">
        <v>1.9626573975884801E-2</v>
      </c>
    </row>
    <row r="379" spans="1:17" x14ac:dyDescent="0.25">
      <c r="A379" s="1">
        <v>378</v>
      </c>
      <c r="B379" s="2">
        <v>41766</v>
      </c>
      <c r="C379" s="3">
        <v>487.29998799999998</v>
      </c>
      <c r="D379">
        <f t="shared" si="30"/>
        <v>1.1869882136630464E-2</v>
      </c>
      <c r="E379">
        <f t="shared" si="33"/>
        <v>2.9134104449151125E-4</v>
      </c>
      <c r="F379">
        <f t="shared" si="31"/>
        <v>18.352517690426282</v>
      </c>
      <c r="G379">
        <f t="shared" si="32"/>
        <v>2.909766768926938</v>
      </c>
      <c r="H379">
        <f t="shared" si="25"/>
        <v>-15.014777112337393</v>
      </c>
      <c r="I379">
        <f t="shared" si="26"/>
        <v>5.7159416004558139</v>
      </c>
      <c r="J379">
        <f t="shared" si="27"/>
        <v>0</v>
      </c>
      <c r="K379">
        <f t="shared" si="28"/>
        <v>20.730718712793205</v>
      </c>
      <c r="L379">
        <f t="shared" si="29"/>
        <v>0</v>
      </c>
      <c r="Q379">
        <v>1.8954468503586099E-2</v>
      </c>
    </row>
    <row r="380" spans="1:17" x14ac:dyDescent="0.25">
      <c r="A380" s="1">
        <v>379</v>
      </c>
      <c r="B380" s="2">
        <v>41767</v>
      </c>
      <c r="C380" s="3">
        <v>495.29998799999998</v>
      </c>
      <c r="D380">
        <f t="shared" si="30"/>
        <v>1.6283690142478244E-2</v>
      </c>
      <c r="E380">
        <f t="shared" si="33"/>
        <v>2.8477735369030046E-4</v>
      </c>
      <c r="F380">
        <f t="shared" si="31"/>
        <v>14.841224585853006</v>
      </c>
      <c r="G380">
        <f t="shared" si="32"/>
        <v>2.6974087535970392</v>
      </c>
      <c r="H380">
        <f t="shared" si="25"/>
        <v>-14.772203731494121</v>
      </c>
      <c r="I380">
        <f t="shared" si="26"/>
        <v>7.9350420110253665</v>
      </c>
      <c r="J380">
        <f t="shared" si="27"/>
        <v>0</v>
      </c>
      <c r="K380">
        <f t="shared" si="28"/>
        <v>22.70724574251949</v>
      </c>
      <c r="L380">
        <f t="shared" si="29"/>
        <v>0</v>
      </c>
      <c r="Q380">
        <v>1.8428202913600401E-2</v>
      </c>
    </row>
    <row r="381" spans="1:17" x14ac:dyDescent="0.25">
      <c r="A381" s="1">
        <v>380</v>
      </c>
      <c r="B381" s="2">
        <v>41768</v>
      </c>
      <c r="C381" s="3">
        <v>490.70001200000002</v>
      </c>
      <c r="D381">
        <f t="shared" si="30"/>
        <v>-9.3306478157330619E-3</v>
      </c>
      <c r="E381">
        <f t="shared" si="33"/>
        <v>2.8655415027796293E-4</v>
      </c>
      <c r="F381">
        <f t="shared" si="31"/>
        <v>20.245707531050218</v>
      </c>
      <c r="G381">
        <f t="shared" si="32"/>
        <v>3.007942797307634</v>
      </c>
      <c r="H381">
        <f t="shared" si="25"/>
        <v>-14.683705798747578</v>
      </c>
      <c r="I381">
        <f t="shared" si="26"/>
        <v>-4.6214697511648115</v>
      </c>
      <c r="J381">
        <f t="shared" si="27"/>
        <v>0</v>
      </c>
      <c r="K381">
        <f t="shared" si="28"/>
        <v>10.062236047582767</v>
      </c>
      <c r="L381">
        <f t="shared" si="29"/>
        <v>0</v>
      </c>
      <c r="Q381">
        <v>1.80219364819585E-2</v>
      </c>
    </row>
    <row r="382" spans="1:17" x14ac:dyDescent="0.25">
      <c r="A382" s="1">
        <v>381</v>
      </c>
      <c r="B382" s="2">
        <v>41771</v>
      </c>
      <c r="C382" s="3">
        <v>518</v>
      </c>
      <c r="D382">
        <f t="shared" si="30"/>
        <v>5.414227470876521E-2</v>
      </c>
      <c r="E382">
        <f t="shared" si="33"/>
        <v>2.770500731160231E-4</v>
      </c>
      <c r="F382">
        <f t="shared" si="31"/>
        <v>0.12079790239862626</v>
      </c>
      <c r="G382">
        <f t="shared" si="32"/>
        <v>-2.1136363578819655</v>
      </c>
      <c r="H382">
        <f t="shared" si="25"/>
        <v>-14.687841768143382</v>
      </c>
      <c r="I382">
        <f t="shared" si="26"/>
        <v>26.567614849298387</v>
      </c>
      <c r="J382">
        <f t="shared" si="27"/>
        <v>0</v>
      </c>
      <c r="K382">
        <f t="shared" si="28"/>
        <v>41.255456617441766</v>
      </c>
      <c r="L382">
        <f t="shared" si="29"/>
        <v>0</v>
      </c>
      <c r="Q382">
        <v>1.81960036111854E-2</v>
      </c>
    </row>
    <row r="383" spans="1:17" x14ac:dyDescent="0.25">
      <c r="A383" s="1">
        <v>382</v>
      </c>
      <c r="B383" s="2">
        <v>41772</v>
      </c>
      <c r="C383" s="3">
        <v>531</v>
      </c>
      <c r="D383">
        <f t="shared" si="30"/>
        <v>2.4786778982455834E-2</v>
      </c>
      <c r="E383">
        <f t="shared" si="33"/>
        <v>4.4604417427975907E-4</v>
      </c>
      <c r="F383">
        <f t="shared" si="31"/>
        <v>9.48682695247998</v>
      </c>
      <c r="G383">
        <f t="shared" si="32"/>
        <v>2.2499041997552878</v>
      </c>
      <c r="H383">
        <f t="shared" ref="H383:H446" si="34">-1.645*Q383*C382</f>
        <v>-15.860909594072272</v>
      </c>
      <c r="I383">
        <f t="shared" ref="I383:I446" si="35">D383*C382</f>
        <v>12.839551512912122</v>
      </c>
      <c r="J383">
        <f t="shared" ref="J383:J446" si="36">IF(D383*C382&lt;=H383,1,0)</f>
        <v>0</v>
      </c>
      <c r="K383">
        <f t="shared" ref="K383:K446" si="37">IF(J383=0,I383-H383,0)</f>
        <v>28.700461106984392</v>
      </c>
      <c r="L383">
        <f t="shared" ref="L383:L446" si="38">IF(J383=1,I383-H383,0)</f>
        <v>0</v>
      </c>
      <c r="Q383">
        <v>1.86136878971873E-2</v>
      </c>
    </row>
    <row r="384" spans="1:17" x14ac:dyDescent="0.25">
      <c r="A384" s="1">
        <v>383</v>
      </c>
      <c r="B384" s="2">
        <v>41773</v>
      </c>
      <c r="C384" s="3">
        <v>533.95001200000002</v>
      </c>
      <c r="D384">
        <f t="shared" si="30"/>
        <v>5.5402028496295708E-3</v>
      </c>
      <c r="E384">
        <f t="shared" si="33"/>
        <v>4.5541390080751598E-4</v>
      </c>
      <c r="F384">
        <f t="shared" si="31"/>
        <v>18.074725099120556</v>
      </c>
      <c r="G384">
        <f t="shared" si="32"/>
        <v>2.8945145590285111</v>
      </c>
      <c r="H384">
        <f t="shared" si="34"/>
        <v>-16.051933955366056</v>
      </c>
      <c r="I384">
        <f t="shared" si="35"/>
        <v>2.9418477131533023</v>
      </c>
      <c r="J384">
        <f t="shared" si="36"/>
        <v>0</v>
      </c>
      <c r="K384">
        <f t="shared" si="37"/>
        <v>18.993781668519357</v>
      </c>
      <c r="L384">
        <f t="shared" si="38"/>
        <v>0</v>
      </c>
      <c r="Q384">
        <v>1.83766752590067E-2</v>
      </c>
    </row>
    <row r="385" spans="1:17" x14ac:dyDescent="0.25">
      <c r="A385" s="1">
        <v>384</v>
      </c>
      <c r="B385" s="2">
        <v>41774</v>
      </c>
      <c r="C385" s="3">
        <v>532</v>
      </c>
      <c r="D385">
        <f t="shared" si="30"/>
        <v>-3.6587347499239787E-3</v>
      </c>
      <c r="E385">
        <f t="shared" si="33"/>
        <v>4.2749937483256084E-4</v>
      </c>
      <c r="F385">
        <f t="shared" si="31"/>
        <v>18.995151680755846</v>
      </c>
      <c r="G385">
        <f t="shared" si="32"/>
        <v>2.9441837719067774</v>
      </c>
      <c r="H385">
        <f t="shared" si="34"/>
        <v>-15.590091220478977</v>
      </c>
      <c r="I385">
        <f t="shared" si="35"/>
        <v>-1.9535814636267255</v>
      </c>
      <c r="J385">
        <f t="shared" si="36"/>
        <v>0</v>
      </c>
      <c r="K385">
        <f t="shared" si="37"/>
        <v>13.63650975685225</v>
      </c>
      <c r="L385">
        <f t="shared" si="38"/>
        <v>0</v>
      </c>
      <c r="Q385">
        <v>1.7749337742491E-2</v>
      </c>
    </row>
    <row r="386" spans="1:17" x14ac:dyDescent="0.25">
      <c r="A386" s="1">
        <v>385</v>
      </c>
      <c r="B386" s="2">
        <v>41775</v>
      </c>
      <c r="C386" s="3">
        <v>550</v>
      </c>
      <c r="D386">
        <f t="shared" si="30"/>
        <v>3.3274788884872133E-2</v>
      </c>
      <c r="E386">
        <f t="shared" si="33"/>
        <v>4.0096524231027962E-4</v>
      </c>
      <c r="F386">
        <f t="shared" si="31"/>
        <v>5.0088013605739912</v>
      </c>
      <c r="G386">
        <f t="shared" si="32"/>
        <v>1.6111966370856443</v>
      </c>
      <c r="H386">
        <f t="shared" si="34"/>
        <v>-15.276921169898431</v>
      </c>
      <c r="I386">
        <f t="shared" si="35"/>
        <v>17.702187686751977</v>
      </c>
      <c r="J386">
        <f t="shared" si="36"/>
        <v>0</v>
      </c>
      <c r="K386">
        <f t="shared" si="37"/>
        <v>32.979108856650406</v>
      </c>
      <c r="L386">
        <f t="shared" si="38"/>
        <v>0</v>
      </c>
      <c r="Q386">
        <v>1.7456545432614701E-2</v>
      </c>
    </row>
    <row r="387" spans="1:17" x14ac:dyDescent="0.25">
      <c r="A387" s="1">
        <v>386</v>
      </c>
      <c r="B387" s="2">
        <v>41778</v>
      </c>
      <c r="C387" s="3">
        <v>562.09997599999997</v>
      </c>
      <c r="D387">
        <f t="shared" si="30"/>
        <v>2.1761449084482805E-2</v>
      </c>
      <c r="E387">
        <f t="shared" si="33"/>
        <v>4.450925385873181E-4</v>
      </c>
      <c r="F387">
        <f t="shared" si="31"/>
        <v>11.108333912823241</v>
      </c>
      <c r="G387">
        <f t="shared" si="32"/>
        <v>2.4076956295637948</v>
      </c>
      <c r="H387">
        <f t="shared" si="34"/>
        <v>-15.798373251675512</v>
      </c>
      <c r="I387">
        <f t="shared" si="35"/>
        <v>11.968796996465542</v>
      </c>
      <c r="J387">
        <f t="shared" si="36"/>
        <v>0</v>
      </c>
      <c r="K387">
        <f t="shared" si="37"/>
        <v>27.767170248141056</v>
      </c>
      <c r="L387">
        <f t="shared" si="38"/>
        <v>0</v>
      </c>
      <c r="Q387">
        <v>1.7461589667505401E-2</v>
      </c>
    </row>
    <row r="388" spans="1:17" x14ac:dyDescent="0.25">
      <c r="A388" s="1">
        <v>387</v>
      </c>
      <c r="B388" s="2">
        <v>41779</v>
      </c>
      <c r="C388" s="3">
        <v>569</v>
      </c>
      <c r="D388">
        <f t="shared" ref="D388:D451" si="39">LN(C388/C387)</f>
        <v>1.2200706815331483E-2</v>
      </c>
      <c r="E388">
        <f t="shared" si="33"/>
        <v>4.4575014912227526E-4</v>
      </c>
      <c r="F388">
        <f t="shared" ref="F388:F451" si="40">_xlfn.NORM.DIST(D388,0,SQRT(E388),FALSE)</f>
        <v>15.990000997556077</v>
      </c>
      <c r="G388">
        <f t="shared" ref="G388:G451" si="41">LN(F388)</f>
        <v>2.7719635892321071</v>
      </c>
      <c r="H388">
        <f t="shared" si="34"/>
        <v>-15.923744550011603</v>
      </c>
      <c r="I388">
        <f t="shared" si="35"/>
        <v>6.8580170080808625</v>
      </c>
      <c r="J388">
        <f t="shared" si="36"/>
        <v>0</v>
      </c>
      <c r="K388">
        <f t="shared" si="37"/>
        <v>22.781761558092466</v>
      </c>
      <c r="L388">
        <f t="shared" si="38"/>
        <v>0</v>
      </c>
      <c r="Q388">
        <v>1.7221292093325902E-2</v>
      </c>
    </row>
    <row r="389" spans="1:17" x14ac:dyDescent="0.25">
      <c r="A389" s="1">
        <v>388</v>
      </c>
      <c r="B389" s="2">
        <v>41780</v>
      </c>
      <c r="C389" s="3">
        <v>559.79998799999998</v>
      </c>
      <c r="D389">
        <f t="shared" si="39"/>
        <v>-1.6300878481205271E-2</v>
      </c>
      <c r="E389">
        <f t="shared" ref="E389:E452" si="42">$O$3+$O$4*D388^2+$O$5*E388</f>
        <v>4.2606838703027495E-4</v>
      </c>
      <c r="F389">
        <f t="shared" si="40"/>
        <v>14.149659127172093</v>
      </c>
      <c r="G389">
        <f t="shared" si="41"/>
        <v>2.6496905338465768</v>
      </c>
      <c r="H389">
        <f t="shared" si="34"/>
        <v>-15.717897022654119</v>
      </c>
      <c r="I389">
        <f t="shared" si="35"/>
        <v>-9.2751998558058002</v>
      </c>
      <c r="J389">
        <f t="shared" si="36"/>
        <v>0</v>
      </c>
      <c r="K389">
        <f t="shared" si="37"/>
        <v>6.4426971668483191</v>
      </c>
      <c r="L389">
        <f t="shared" si="38"/>
        <v>0</v>
      </c>
      <c r="Q389">
        <v>1.6792535320488799E-2</v>
      </c>
    </row>
    <row r="390" spans="1:17" x14ac:dyDescent="0.25">
      <c r="A390" s="1">
        <v>389</v>
      </c>
      <c r="B390" s="2">
        <v>41781</v>
      </c>
      <c r="C390" s="3">
        <v>564</v>
      </c>
      <c r="D390">
        <f t="shared" si="39"/>
        <v>7.4746958529331867E-3</v>
      </c>
      <c r="E390">
        <f t="shared" si="42"/>
        <v>4.1542143022927247E-4</v>
      </c>
      <c r="F390">
        <f t="shared" si="40"/>
        <v>18.300414911013902</v>
      </c>
      <c r="G390">
        <f t="shared" si="41"/>
        <v>2.906923732323353</v>
      </c>
      <c r="H390">
        <f t="shared" si="34"/>
        <v>-16.248906234068478</v>
      </c>
      <c r="I390">
        <f t="shared" si="35"/>
        <v>4.1843346487756472</v>
      </c>
      <c r="J390">
        <f t="shared" si="36"/>
        <v>0</v>
      </c>
      <c r="K390">
        <f t="shared" si="37"/>
        <v>20.433240882844125</v>
      </c>
      <c r="L390">
        <f t="shared" si="38"/>
        <v>0</v>
      </c>
      <c r="Q390">
        <v>1.76451496272374E-2</v>
      </c>
    </row>
    <row r="391" spans="1:17" x14ac:dyDescent="0.25">
      <c r="A391" s="1">
        <v>390</v>
      </c>
      <c r="B391" s="2">
        <v>41782</v>
      </c>
      <c r="C391" s="3">
        <v>570</v>
      </c>
      <c r="D391">
        <f t="shared" si="39"/>
        <v>1.0582109330537008E-2</v>
      </c>
      <c r="E391">
        <f t="shared" si="42"/>
        <v>3.9260595505988656E-4</v>
      </c>
      <c r="F391">
        <f t="shared" si="40"/>
        <v>17.458052704516966</v>
      </c>
      <c r="G391">
        <f t="shared" si="41"/>
        <v>2.8598010152407221</v>
      </c>
      <c r="H391">
        <f t="shared" si="34"/>
        <v>-15.861339512498841</v>
      </c>
      <c r="I391">
        <f t="shared" si="35"/>
        <v>5.9683096624228726</v>
      </c>
      <c r="J391">
        <f t="shared" si="36"/>
        <v>0</v>
      </c>
      <c r="K391">
        <f t="shared" si="37"/>
        <v>21.829649174921713</v>
      </c>
      <c r="L391">
        <f t="shared" si="38"/>
        <v>0</v>
      </c>
      <c r="Q391">
        <v>1.7096013615834401E-2</v>
      </c>
    </row>
    <row r="392" spans="1:17" x14ac:dyDescent="0.25">
      <c r="A392" s="1">
        <v>391</v>
      </c>
      <c r="B392" s="2">
        <v>41785</v>
      </c>
      <c r="C392" s="3">
        <v>568</v>
      </c>
      <c r="D392">
        <f t="shared" si="39"/>
        <v>-3.5149421074444969E-3</v>
      </c>
      <c r="E392">
        <f t="shared" si="42"/>
        <v>3.7530699792635613E-4</v>
      </c>
      <c r="F392">
        <f t="shared" si="40"/>
        <v>20.256686849629251</v>
      </c>
      <c r="G392">
        <f t="shared" si="41"/>
        <v>3.0084849538401479</v>
      </c>
      <c r="H392">
        <f t="shared" si="34"/>
        <v>-15.602427607788089</v>
      </c>
      <c r="I392">
        <f t="shared" si="35"/>
        <v>-2.0035170012433632</v>
      </c>
      <c r="J392">
        <f t="shared" si="36"/>
        <v>0</v>
      </c>
      <c r="K392">
        <f t="shared" si="37"/>
        <v>13.598910606544726</v>
      </c>
      <c r="L392">
        <f t="shared" si="38"/>
        <v>0</v>
      </c>
      <c r="Q392">
        <v>1.6639927059977699E-2</v>
      </c>
    </row>
    <row r="393" spans="1:17" x14ac:dyDescent="0.25">
      <c r="A393" s="1">
        <v>392</v>
      </c>
      <c r="B393" s="2">
        <v>41786</v>
      </c>
      <c r="C393" s="3">
        <v>549</v>
      </c>
      <c r="D393">
        <f t="shared" si="39"/>
        <v>-3.4022977211620731E-2</v>
      </c>
      <c r="E393">
        <f t="shared" si="42"/>
        <v>3.5331064564362772E-4</v>
      </c>
      <c r="F393">
        <f t="shared" si="40"/>
        <v>4.1246323850400692</v>
      </c>
      <c r="G393">
        <f t="shared" si="41"/>
        <v>1.416976897037165</v>
      </c>
      <c r="H393">
        <f t="shared" si="34"/>
        <v>-15.316691316110399</v>
      </c>
      <c r="I393">
        <f t="shared" si="35"/>
        <v>-19.325051056200575</v>
      </c>
      <c r="J393">
        <f t="shared" si="36"/>
        <v>1</v>
      </c>
      <c r="K393">
        <f t="shared" si="37"/>
        <v>0</v>
      </c>
      <c r="L393">
        <f t="shared" si="38"/>
        <v>-4.0083597400901763</v>
      </c>
      <c r="Q393">
        <v>1.6392708716244701E-2</v>
      </c>
    </row>
    <row r="394" spans="1:17" x14ac:dyDescent="0.25">
      <c r="A394" s="1">
        <v>393</v>
      </c>
      <c r="B394" s="2">
        <v>41787</v>
      </c>
      <c r="C394" s="3">
        <v>555</v>
      </c>
      <c r="D394">
        <f t="shared" si="39"/>
        <v>1.0869672236903891E-2</v>
      </c>
      <c r="E394">
        <f t="shared" si="42"/>
        <v>4.0478503299111473E-4</v>
      </c>
      <c r="F394">
        <f t="shared" si="40"/>
        <v>17.136270373879785</v>
      </c>
      <c r="G394">
        <f t="shared" si="41"/>
        <v>2.8411972917018224</v>
      </c>
      <c r="H394">
        <f t="shared" si="34"/>
        <v>-17.098356865873797</v>
      </c>
      <c r="I394">
        <f t="shared" si="35"/>
        <v>5.9674500580602361</v>
      </c>
      <c r="J394">
        <f t="shared" si="36"/>
        <v>0</v>
      </c>
      <c r="K394">
        <f t="shared" si="37"/>
        <v>23.065806923934034</v>
      </c>
      <c r="L394">
        <f t="shared" si="38"/>
        <v>0</v>
      </c>
      <c r="Q394">
        <v>1.8932855942413999E-2</v>
      </c>
    </row>
    <row r="395" spans="1:17" x14ac:dyDescent="0.25">
      <c r="A395" s="1">
        <v>394</v>
      </c>
      <c r="B395" s="2">
        <v>41788</v>
      </c>
      <c r="C395" s="3">
        <v>554.54998799999998</v>
      </c>
      <c r="D395">
        <f t="shared" si="39"/>
        <v>-8.1116133485099927E-4</v>
      </c>
      <c r="E395">
        <f t="shared" si="42"/>
        <v>3.8679745831325993E-4</v>
      </c>
      <c r="F395">
        <f t="shared" si="40"/>
        <v>20.267438784947093</v>
      </c>
      <c r="G395">
        <f t="shared" si="41"/>
        <v>3.0090155975197717</v>
      </c>
      <c r="H395">
        <f t="shared" si="34"/>
        <v>-16.786783259459344</v>
      </c>
      <c r="I395">
        <f t="shared" si="35"/>
        <v>-0.45019454084230459</v>
      </c>
      <c r="J395">
        <f t="shared" si="36"/>
        <v>0</v>
      </c>
      <c r="K395">
        <f t="shared" si="37"/>
        <v>16.33658871861704</v>
      </c>
      <c r="L395">
        <f t="shared" si="38"/>
        <v>0</v>
      </c>
      <c r="Q395">
        <v>1.8386903540030499E-2</v>
      </c>
    </row>
    <row r="396" spans="1:17" x14ac:dyDescent="0.25">
      <c r="A396" s="1">
        <v>395</v>
      </c>
      <c r="B396" s="2">
        <v>41789</v>
      </c>
      <c r="C396" s="3">
        <v>547.90002400000003</v>
      </c>
      <c r="D396">
        <f t="shared" si="39"/>
        <v>-1.2064120063600499E-2</v>
      </c>
      <c r="E396">
        <f t="shared" si="42"/>
        <v>3.6305730308091862E-4</v>
      </c>
      <c r="F396">
        <f t="shared" si="40"/>
        <v>17.134527923389037</v>
      </c>
      <c r="G396">
        <f t="shared" si="41"/>
        <v>2.8410956045174656</v>
      </c>
      <c r="H396">
        <f t="shared" si="34"/>
        <v>-16.259670105348356</v>
      </c>
      <c r="I396">
        <f t="shared" si="35"/>
        <v>-6.6901576365002162</v>
      </c>
      <c r="J396">
        <f t="shared" si="36"/>
        <v>0</v>
      </c>
      <c r="K396">
        <f t="shared" si="37"/>
        <v>9.5695124688481386</v>
      </c>
      <c r="L396">
        <f t="shared" si="38"/>
        <v>0</v>
      </c>
      <c r="Q396">
        <v>1.7823998107059699E-2</v>
      </c>
    </row>
    <row r="397" spans="1:17" x14ac:dyDescent="0.25">
      <c r="A397" s="1">
        <v>396</v>
      </c>
      <c r="B397" s="2">
        <v>41792</v>
      </c>
      <c r="C397" s="3">
        <v>532.09997599999997</v>
      </c>
      <c r="D397">
        <f t="shared" si="39"/>
        <v>-2.926143584996414E-2</v>
      </c>
      <c r="E397">
        <f t="shared" si="42"/>
        <v>3.5046020401101959E-4</v>
      </c>
      <c r="F397">
        <f t="shared" si="40"/>
        <v>6.2815159562402352</v>
      </c>
      <c r="G397">
        <f t="shared" si="41"/>
        <v>1.8376113456549596</v>
      </c>
      <c r="H397">
        <f t="shared" si="34"/>
        <v>-16.444518563139944</v>
      </c>
      <c r="I397">
        <f t="shared" si="35"/>
        <v>-16.032341404469815</v>
      </c>
      <c r="J397">
        <f t="shared" si="36"/>
        <v>0</v>
      </c>
      <c r="K397">
        <f t="shared" si="37"/>
        <v>0.41217715867012927</v>
      </c>
      <c r="L397">
        <f t="shared" si="38"/>
        <v>0</v>
      </c>
      <c r="Q397">
        <v>1.82454232189228E-2</v>
      </c>
    </row>
    <row r="398" spans="1:17" x14ac:dyDescent="0.25">
      <c r="A398" s="1">
        <v>397</v>
      </c>
      <c r="B398" s="2">
        <v>41793</v>
      </c>
      <c r="C398" s="3">
        <v>553</v>
      </c>
      <c r="D398">
        <f t="shared" si="39"/>
        <v>3.8526605024316055E-2</v>
      </c>
      <c r="E398">
        <f t="shared" si="42"/>
        <v>3.8336440012655577E-4</v>
      </c>
      <c r="F398">
        <f t="shared" si="40"/>
        <v>2.9400838237207227</v>
      </c>
      <c r="G398">
        <f t="shared" si="41"/>
        <v>1.0784380924137795</v>
      </c>
      <c r="H398">
        <f t="shared" si="34"/>
        <v>-17.682706909487425</v>
      </c>
      <c r="I398">
        <f t="shared" si="35"/>
        <v>20.500005608800052</v>
      </c>
      <c r="J398">
        <f t="shared" si="36"/>
        <v>0</v>
      </c>
      <c r="K398">
        <f t="shared" si="37"/>
        <v>38.182712518287474</v>
      </c>
      <c r="L398">
        <f t="shared" si="38"/>
        <v>0</v>
      </c>
      <c r="Q398">
        <v>2.0201778589112301E-2</v>
      </c>
    </row>
    <row r="399" spans="1:17" x14ac:dyDescent="0.25">
      <c r="A399" s="1">
        <v>398</v>
      </c>
      <c r="B399" s="2">
        <v>41794</v>
      </c>
      <c r="C399" s="3">
        <v>540.09997599999997</v>
      </c>
      <c r="D399">
        <f t="shared" si="39"/>
        <v>-2.36037383597059E-2</v>
      </c>
      <c r="E399">
        <f t="shared" si="42"/>
        <v>4.5259707596541983E-4</v>
      </c>
      <c r="F399">
        <f t="shared" si="40"/>
        <v>10.133302215488861</v>
      </c>
      <c r="G399">
        <f t="shared" si="41"/>
        <v>2.3158272488994363</v>
      </c>
      <c r="H399">
        <f t="shared" si="34"/>
        <v>-18.349711972599234</v>
      </c>
      <c r="I399">
        <f t="shared" si="35"/>
        <v>-13.052867312917362</v>
      </c>
      <c r="J399">
        <f t="shared" si="36"/>
        <v>0</v>
      </c>
      <c r="K399">
        <f t="shared" si="37"/>
        <v>5.2968446596818719</v>
      </c>
      <c r="L399">
        <f t="shared" si="38"/>
        <v>0</v>
      </c>
      <c r="Q399">
        <v>2.01715010938943E-2</v>
      </c>
    </row>
    <row r="400" spans="1:17" x14ac:dyDescent="0.25">
      <c r="A400" s="1">
        <v>399</v>
      </c>
      <c r="B400" s="2">
        <v>41795</v>
      </c>
      <c r="C400" s="3">
        <v>537.90002400000003</v>
      </c>
      <c r="D400">
        <f t="shared" si="39"/>
        <v>-4.081549265474241E-3</v>
      </c>
      <c r="E400">
        <f t="shared" si="42"/>
        <v>4.5781320268803021E-4</v>
      </c>
      <c r="F400">
        <f t="shared" si="40"/>
        <v>18.308985902413532</v>
      </c>
      <c r="G400">
        <f t="shared" si="41"/>
        <v>2.9073919722489343</v>
      </c>
      <c r="H400">
        <f t="shared" si="34"/>
        <v>-19.088520981739016</v>
      </c>
      <c r="I400">
        <f t="shared" si="35"/>
        <v>-2.2044446603254548</v>
      </c>
      <c r="J400">
        <f t="shared" si="36"/>
        <v>0</v>
      </c>
      <c r="K400">
        <f t="shared" si="37"/>
        <v>16.884076321413563</v>
      </c>
      <c r="L400">
        <f t="shared" si="38"/>
        <v>0</v>
      </c>
      <c r="Q400">
        <v>2.14848447292612E-2</v>
      </c>
    </row>
    <row r="401" spans="1:17" x14ac:dyDescent="0.25">
      <c r="A401" s="1">
        <v>400</v>
      </c>
      <c r="B401" s="2">
        <v>41796</v>
      </c>
      <c r="C401" s="3">
        <v>537.34997599999997</v>
      </c>
      <c r="D401">
        <f t="shared" si="39"/>
        <v>-1.023107273620502E-3</v>
      </c>
      <c r="E401">
        <f t="shared" si="42"/>
        <v>4.2881047993948123E-4</v>
      </c>
      <c r="F401">
        <f t="shared" si="40"/>
        <v>19.241871180013515</v>
      </c>
      <c r="G401">
        <f t="shared" si="41"/>
        <v>2.9570886951870881</v>
      </c>
      <c r="H401">
        <f t="shared" si="34"/>
        <v>-18.605872562991316</v>
      </c>
      <c r="I401">
        <f t="shared" si="35"/>
        <v>-0.55032942703504262</v>
      </c>
      <c r="J401">
        <f t="shared" si="36"/>
        <v>0</v>
      </c>
      <c r="K401">
        <f t="shared" si="37"/>
        <v>18.055543135956274</v>
      </c>
      <c r="L401">
        <f t="shared" si="38"/>
        <v>0</v>
      </c>
      <c r="Q401">
        <v>2.1027254738635499E-2</v>
      </c>
    </row>
    <row r="402" spans="1:17" x14ac:dyDescent="0.25">
      <c r="A402" s="1">
        <v>401</v>
      </c>
      <c r="B402" s="2">
        <v>41799</v>
      </c>
      <c r="C402" s="3">
        <v>548</v>
      </c>
      <c r="D402">
        <f t="shared" si="39"/>
        <v>1.9625680324481448E-2</v>
      </c>
      <c r="E402">
        <f t="shared" si="42"/>
        <v>4.0138999053818711E-4</v>
      </c>
      <c r="F402">
        <f t="shared" si="40"/>
        <v>12.32411733049331</v>
      </c>
      <c r="G402">
        <f t="shared" si="41"/>
        <v>2.5115581011770369</v>
      </c>
      <c r="H402">
        <f t="shared" si="34"/>
        <v>-17.980372256825916</v>
      </c>
      <c r="I402">
        <f t="shared" si="35"/>
        <v>10.545858851343779</v>
      </c>
      <c r="J402">
        <f t="shared" si="36"/>
        <v>0</v>
      </c>
      <c r="K402">
        <f t="shared" si="37"/>
        <v>28.526231108169696</v>
      </c>
      <c r="L402">
        <f t="shared" si="38"/>
        <v>0</v>
      </c>
      <c r="Q402">
        <v>2.0341151892697099E-2</v>
      </c>
    </row>
    <row r="403" spans="1:17" x14ac:dyDescent="0.25">
      <c r="A403" s="1">
        <v>402</v>
      </c>
      <c r="B403" s="2">
        <v>41800</v>
      </c>
      <c r="C403" s="3">
        <v>557.5</v>
      </c>
      <c r="D403">
        <f t="shared" si="39"/>
        <v>1.7187216386258392E-2</v>
      </c>
      <c r="E403">
        <f t="shared" si="42"/>
        <v>4.0038003720184267E-4</v>
      </c>
      <c r="F403">
        <f t="shared" si="40"/>
        <v>13.786772688724025</v>
      </c>
      <c r="G403">
        <f t="shared" si="41"/>
        <v>2.6237096316904074</v>
      </c>
      <c r="H403">
        <f t="shared" si="34"/>
        <v>-17.941689490755024</v>
      </c>
      <c r="I403">
        <f t="shared" si="35"/>
        <v>9.4185945796695982</v>
      </c>
      <c r="J403">
        <f t="shared" si="36"/>
        <v>0</v>
      </c>
      <c r="K403">
        <f t="shared" si="37"/>
        <v>27.360284070424623</v>
      </c>
      <c r="L403">
        <f t="shared" si="38"/>
        <v>0</v>
      </c>
      <c r="Q403">
        <v>1.99029235803641E-2</v>
      </c>
    </row>
    <row r="404" spans="1:17" x14ac:dyDescent="0.25">
      <c r="A404" s="1">
        <v>403</v>
      </c>
      <c r="B404" s="2">
        <v>41801</v>
      </c>
      <c r="C404" s="3">
        <v>557</v>
      </c>
      <c r="D404">
        <f t="shared" si="39"/>
        <v>-8.9726340698978229E-4</v>
      </c>
      <c r="E404">
        <f t="shared" si="42"/>
        <v>3.9385218401253918E-4</v>
      </c>
      <c r="F404">
        <f t="shared" si="40"/>
        <v>20.081657765061788</v>
      </c>
      <c r="G404">
        <f t="shared" si="41"/>
        <v>2.999806849436808</v>
      </c>
      <c r="H404">
        <f t="shared" si="34"/>
        <v>-17.825607175078865</v>
      </c>
      <c r="I404">
        <f t="shared" si="35"/>
        <v>-0.5002243493968036</v>
      </c>
      <c r="J404">
        <f t="shared" si="36"/>
        <v>0</v>
      </c>
      <c r="K404">
        <f t="shared" si="37"/>
        <v>17.325382825682063</v>
      </c>
      <c r="L404">
        <f t="shared" si="38"/>
        <v>0</v>
      </c>
      <c r="Q404">
        <v>1.9437193479443199E-2</v>
      </c>
    </row>
    <row r="405" spans="1:17" x14ac:dyDescent="0.25">
      <c r="A405" s="1">
        <v>404</v>
      </c>
      <c r="B405" s="2">
        <v>41802</v>
      </c>
      <c r="C405" s="3">
        <v>557</v>
      </c>
      <c r="D405">
        <f t="shared" si="39"/>
        <v>0</v>
      </c>
      <c r="E405">
        <f t="shared" si="42"/>
        <v>3.6949914637872698E-4</v>
      </c>
      <c r="F405">
        <f t="shared" si="40"/>
        <v>20.754073292979932</v>
      </c>
      <c r="G405">
        <f t="shared" si="41"/>
        <v>3.0327425306878815</v>
      </c>
      <c r="H405">
        <f t="shared" si="34"/>
        <v>-17.249588947317481</v>
      </c>
      <c r="I405">
        <f t="shared" si="35"/>
        <v>0</v>
      </c>
      <c r="J405">
        <f t="shared" si="36"/>
        <v>0</v>
      </c>
      <c r="K405">
        <f t="shared" si="37"/>
        <v>17.249588947317481</v>
      </c>
      <c r="L405">
        <f t="shared" si="38"/>
        <v>0</v>
      </c>
      <c r="Q405">
        <v>1.8825982600358501E-2</v>
      </c>
    </row>
    <row r="406" spans="1:17" x14ac:dyDescent="0.25">
      <c r="A406" s="1">
        <v>405</v>
      </c>
      <c r="B406" s="2">
        <v>41803</v>
      </c>
      <c r="C406" s="3">
        <v>554.95001200000002</v>
      </c>
      <c r="D406">
        <f t="shared" si="39"/>
        <v>-3.6871987057260566E-3</v>
      </c>
      <c r="E406">
        <f t="shared" si="42"/>
        <v>3.4724322027935997E-4</v>
      </c>
      <c r="F406">
        <f t="shared" si="40"/>
        <v>20.993813005904055</v>
      </c>
      <c r="G406">
        <f t="shared" si="41"/>
        <v>3.0442277755483143</v>
      </c>
      <c r="H406">
        <f t="shared" si="34"/>
        <v>-16.651473778591377</v>
      </c>
      <c r="I406">
        <f t="shared" si="35"/>
        <v>-2.0537696790894135</v>
      </c>
      <c r="J406">
        <f t="shared" si="36"/>
        <v>0</v>
      </c>
      <c r="K406">
        <f t="shared" si="37"/>
        <v>14.597704099501964</v>
      </c>
      <c r="L406">
        <f t="shared" si="38"/>
        <v>0</v>
      </c>
      <c r="Q406">
        <v>1.81732072911127E-2</v>
      </c>
    </row>
    <row r="407" spans="1:17" x14ac:dyDescent="0.25">
      <c r="A407" s="1">
        <v>406</v>
      </c>
      <c r="B407" s="2">
        <v>41806</v>
      </c>
      <c r="C407" s="3">
        <v>535</v>
      </c>
      <c r="D407">
        <f t="shared" si="39"/>
        <v>-3.6611294325551484E-2</v>
      </c>
      <c r="E407">
        <f t="shared" si="42"/>
        <v>3.2779896139982425E-4</v>
      </c>
      <c r="F407">
        <f t="shared" si="40"/>
        <v>2.8522001810667401</v>
      </c>
      <c r="G407">
        <f t="shared" si="41"/>
        <v>1.0480906898037126</v>
      </c>
      <c r="H407">
        <f t="shared" si="34"/>
        <v>-16.304766962419112</v>
      </c>
      <c r="I407">
        <f t="shared" si="35"/>
        <v>-20.317438225300329</v>
      </c>
      <c r="J407">
        <f t="shared" si="36"/>
        <v>1</v>
      </c>
      <c r="K407">
        <f t="shared" si="37"/>
        <v>0</v>
      </c>
      <c r="L407">
        <f t="shared" si="38"/>
        <v>-4.0126712628812164</v>
      </c>
      <c r="Q407">
        <v>1.7860550004205701E-2</v>
      </c>
    </row>
    <row r="408" spans="1:17" x14ac:dyDescent="0.25">
      <c r="A408" s="1">
        <v>407</v>
      </c>
      <c r="B408" s="2">
        <v>41807</v>
      </c>
      <c r="C408" s="3">
        <v>533</v>
      </c>
      <c r="D408">
        <f t="shared" si="39"/>
        <v>-3.7453227301620529E-3</v>
      </c>
      <c r="E408">
        <f t="shared" si="42"/>
        <v>3.929423251114862E-4</v>
      </c>
      <c r="F408">
        <f t="shared" si="40"/>
        <v>19.769415756167309</v>
      </c>
      <c r="G408">
        <f t="shared" si="41"/>
        <v>2.9841360847057596</v>
      </c>
      <c r="H408">
        <f t="shared" si="34"/>
        <v>-18.085069542269782</v>
      </c>
      <c r="I408">
        <f t="shared" si="35"/>
        <v>-2.0037476606366984</v>
      </c>
      <c r="J408">
        <f t="shared" si="36"/>
        <v>0</v>
      </c>
      <c r="K408">
        <f t="shared" si="37"/>
        <v>16.081321881633084</v>
      </c>
      <c r="L408">
        <f t="shared" si="38"/>
        <v>0</v>
      </c>
      <c r="Q408">
        <v>2.0549464014168999E-2</v>
      </c>
    </row>
    <row r="409" spans="1:17" x14ac:dyDescent="0.25">
      <c r="A409" s="1">
        <v>408</v>
      </c>
      <c r="B409" s="2">
        <v>41808</v>
      </c>
      <c r="C409" s="3">
        <v>555</v>
      </c>
      <c r="D409">
        <f t="shared" si="39"/>
        <v>4.0446689580590021E-2</v>
      </c>
      <c r="E409">
        <f t="shared" si="42"/>
        <v>3.694954022213224E-4</v>
      </c>
      <c r="F409">
        <f t="shared" si="40"/>
        <v>2.2682440382420439</v>
      </c>
      <c r="G409">
        <f t="shared" si="41"/>
        <v>0.81900598071279429</v>
      </c>
      <c r="H409">
        <f t="shared" si="34"/>
        <v>-17.636328232487383</v>
      </c>
      <c r="I409">
        <f t="shared" si="35"/>
        <v>21.558085546454482</v>
      </c>
      <c r="J409">
        <f t="shared" si="36"/>
        <v>0</v>
      </c>
      <c r="K409">
        <f t="shared" si="37"/>
        <v>39.194413778941865</v>
      </c>
      <c r="L409">
        <f t="shared" si="38"/>
        <v>0</v>
      </c>
      <c r="Q409">
        <v>2.0114769564360001E-2</v>
      </c>
    </row>
    <row r="410" spans="1:17" x14ac:dyDescent="0.25">
      <c r="A410" s="1">
        <v>409</v>
      </c>
      <c r="B410" s="2">
        <v>41809</v>
      </c>
      <c r="C410" s="3">
        <v>544.70001200000002</v>
      </c>
      <c r="D410">
        <f t="shared" si="39"/>
        <v>-1.8732907326330418E-2</v>
      </c>
      <c r="E410">
        <f t="shared" si="42"/>
        <v>4.4942235510174824E-4</v>
      </c>
      <c r="F410">
        <f t="shared" si="40"/>
        <v>12.735850709325447</v>
      </c>
      <c r="G410">
        <f t="shared" si="41"/>
        <v>2.5444209070896568</v>
      </c>
      <c r="H410">
        <f t="shared" si="34"/>
        <v>-18.378546809936779</v>
      </c>
      <c r="I410">
        <f t="shared" si="35"/>
        <v>-10.396763566113382</v>
      </c>
      <c r="J410">
        <f t="shared" si="36"/>
        <v>0</v>
      </c>
      <c r="K410">
        <f t="shared" si="37"/>
        <v>7.9817832438233971</v>
      </c>
      <c r="L410">
        <f t="shared" si="38"/>
        <v>0</v>
      </c>
      <c r="Q410">
        <v>2.0130394380937899E-2</v>
      </c>
    </row>
    <row r="411" spans="1:17" x14ac:dyDescent="0.25">
      <c r="A411" s="1">
        <v>410</v>
      </c>
      <c r="B411" s="2">
        <v>41810</v>
      </c>
      <c r="C411" s="3">
        <v>558</v>
      </c>
      <c r="D411">
        <f t="shared" si="39"/>
        <v>2.4123755961206826E-2</v>
      </c>
      <c r="E411">
        <f t="shared" si="42"/>
        <v>4.4203799429416062E-4</v>
      </c>
      <c r="F411">
        <f t="shared" si="40"/>
        <v>9.8242576199936398</v>
      </c>
      <c r="G411">
        <f t="shared" si="41"/>
        <v>2.2848545945945102</v>
      </c>
      <c r="H411">
        <f t="shared" si="34"/>
        <v>-18.824620744529025</v>
      </c>
      <c r="I411">
        <f t="shared" si="35"/>
        <v>13.14021016155443</v>
      </c>
      <c r="J411">
        <f t="shared" si="36"/>
        <v>0</v>
      </c>
      <c r="K411">
        <f t="shared" si="37"/>
        <v>31.964830906083456</v>
      </c>
      <c r="L411">
        <f t="shared" si="38"/>
        <v>0</v>
      </c>
      <c r="Q411">
        <v>2.1008882310291199E-2</v>
      </c>
    </row>
    <row r="412" spans="1:17" x14ac:dyDescent="0.25">
      <c r="A412" s="1">
        <v>411</v>
      </c>
      <c r="B412" s="2">
        <v>41813</v>
      </c>
      <c r="C412" s="3">
        <v>556.09997599999997</v>
      </c>
      <c r="D412">
        <f t="shared" si="39"/>
        <v>-3.4108713454991169E-3</v>
      </c>
      <c r="E412">
        <f t="shared" si="42"/>
        <v>4.4973543257080192E-4</v>
      </c>
      <c r="F412">
        <f t="shared" si="40"/>
        <v>18.570098607494298</v>
      </c>
      <c r="G412">
        <f t="shared" si="41"/>
        <v>2.9215526853932894</v>
      </c>
      <c r="H412">
        <f t="shared" si="34"/>
        <v>-18.935481784952863</v>
      </c>
      <c r="I412">
        <f t="shared" si="35"/>
        <v>-1.9032662107885072</v>
      </c>
      <c r="J412">
        <f t="shared" si="36"/>
        <v>0</v>
      </c>
      <c r="K412">
        <f t="shared" si="37"/>
        <v>17.032215574164354</v>
      </c>
      <c r="L412">
        <f t="shared" si="38"/>
        <v>0</v>
      </c>
      <c r="Q412">
        <v>2.0628908918034299E-2</v>
      </c>
    </row>
    <row r="413" spans="1:17" x14ac:dyDescent="0.25">
      <c r="A413" s="1">
        <v>412</v>
      </c>
      <c r="B413" s="2">
        <v>41814</v>
      </c>
      <c r="C413" s="3">
        <v>570.79998799999998</v>
      </c>
      <c r="D413">
        <f t="shared" si="39"/>
        <v>2.6090773543743836E-2</v>
      </c>
      <c r="E413">
        <f t="shared" si="42"/>
        <v>4.2113112212394398E-4</v>
      </c>
      <c r="F413">
        <f t="shared" si="40"/>
        <v>8.663599114598437</v>
      </c>
      <c r="G413">
        <f t="shared" si="41"/>
        <v>2.1591302383833177</v>
      </c>
      <c r="H413">
        <f t="shared" si="34"/>
        <v>-18.443937561253829</v>
      </c>
      <c r="I413">
        <f t="shared" si="35"/>
        <v>14.509078541497381</v>
      </c>
      <c r="J413">
        <f t="shared" si="36"/>
        <v>0</v>
      </c>
      <c r="K413">
        <f t="shared" si="37"/>
        <v>32.953016102751207</v>
      </c>
      <c r="L413">
        <f t="shared" si="38"/>
        <v>0</v>
      </c>
      <c r="Q413">
        <v>2.0162058230383102E-2</v>
      </c>
    </row>
    <row r="414" spans="1:17" x14ac:dyDescent="0.25">
      <c r="A414" s="1">
        <v>413</v>
      </c>
      <c r="B414" s="2">
        <v>41815</v>
      </c>
      <c r="C414" s="3">
        <v>574.95001200000002</v>
      </c>
      <c r="D414">
        <f t="shared" si="39"/>
        <v>7.2442367864979686E-3</v>
      </c>
      <c r="E414">
        <f t="shared" si="42"/>
        <v>4.3684156078962501E-4</v>
      </c>
      <c r="F414">
        <f t="shared" si="40"/>
        <v>17.974697952336911</v>
      </c>
      <c r="G414">
        <f t="shared" si="41"/>
        <v>2.888965099701637</v>
      </c>
      <c r="H414">
        <f t="shared" si="34"/>
        <v>-18.656845703940313</v>
      </c>
      <c r="I414">
        <f t="shared" si="35"/>
        <v>4.1350102708021987</v>
      </c>
      <c r="J414">
        <f t="shared" si="36"/>
        <v>0</v>
      </c>
      <c r="K414">
        <f t="shared" si="37"/>
        <v>22.791855974742511</v>
      </c>
      <c r="L414">
        <f t="shared" si="38"/>
        <v>0</v>
      </c>
      <c r="Q414">
        <v>1.9869565134590102E-2</v>
      </c>
    </row>
    <row r="415" spans="1:17" x14ac:dyDescent="0.25">
      <c r="A415" s="1">
        <v>414</v>
      </c>
      <c r="B415" s="2">
        <v>41816</v>
      </c>
      <c r="C415" s="3">
        <v>578</v>
      </c>
      <c r="D415">
        <f t="shared" si="39"/>
        <v>5.2907673063237902E-3</v>
      </c>
      <c r="E415">
        <f t="shared" si="42"/>
        <v>4.1192542947413984E-4</v>
      </c>
      <c r="F415">
        <f t="shared" si="40"/>
        <v>18.999606882362073</v>
      </c>
      <c r="G415">
        <f t="shared" si="41"/>
        <v>2.9444182885503949</v>
      </c>
      <c r="H415">
        <f t="shared" si="34"/>
        <v>-18.157918592868398</v>
      </c>
      <c r="I415">
        <f t="shared" si="35"/>
        <v>3.0419267262600709</v>
      </c>
      <c r="J415">
        <f t="shared" si="36"/>
        <v>0</v>
      </c>
      <c r="K415">
        <f t="shared" si="37"/>
        <v>21.199845319128471</v>
      </c>
      <c r="L415">
        <f t="shared" si="38"/>
        <v>0</v>
      </c>
      <c r="Q415">
        <v>1.9198622757351E-2</v>
      </c>
    </row>
    <row r="416" spans="1:17" x14ac:dyDescent="0.25">
      <c r="A416" s="1">
        <v>415</v>
      </c>
      <c r="B416" s="2">
        <v>41817</v>
      </c>
      <c r="C416" s="3">
        <v>566.5</v>
      </c>
      <c r="D416">
        <f t="shared" si="39"/>
        <v>-2.0096788204316492E-2</v>
      </c>
      <c r="E416">
        <f t="shared" si="42"/>
        <v>3.8767687526275159E-4</v>
      </c>
      <c r="F416">
        <f t="shared" si="40"/>
        <v>12.035152862195018</v>
      </c>
      <c r="G416">
        <f t="shared" si="41"/>
        <v>2.4878317726246686</v>
      </c>
      <c r="H416">
        <f t="shared" si="34"/>
        <v>-17.611753046957659</v>
      </c>
      <c r="I416">
        <f t="shared" si="35"/>
        <v>-11.615943582094932</v>
      </c>
      <c r="J416">
        <f t="shared" si="36"/>
        <v>0</v>
      </c>
      <c r="K416">
        <f t="shared" si="37"/>
        <v>5.9958094648627274</v>
      </c>
      <c r="L416">
        <f t="shared" si="38"/>
        <v>0</v>
      </c>
      <c r="Q416">
        <v>1.8522894213310399E-2</v>
      </c>
    </row>
    <row r="417" spans="1:17" x14ac:dyDescent="0.25">
      <c r="A417" s="1">
        <v>416</v>
      </c>
      <c r="B417" s="2">
        <v>41820</v>
      </c>
      <c r="C417" s="3">
        <v>573.84997599999997</v>
      </c>
      <c r="D417">
        <f t="shared" si="39"/>
        <v>1.2890915835839357E-2</v>
      </c>
      <c r="E417">
        <f t="shared" si="42"/>
        <v>3.8904498774301196E-4</v>
      </c>
      <c r="F417">
        <f t="shared" si="40"/>
        <v>16.336477528106141</v>
      </c>
      <c r="G417">
        <f t="shared" si="41"/>
        <v>2.7934004926372222</v>
      </c>
      <c r="H417">
        <f t="shared" si="34"/>
        <v>-18.281102500218928</v>
      </c>
      <c r="I417">
        <f t="shared" si="35"/>
        <v>7.3027038210029955</v>
      </c>
      <c r="J417">
        <f t="shared" si="36"/>
        <v>0</v>
      </c>
      <c r="K417">
        <f t="shared" si="37"/>
        <v>25.583806321221925</v>
      </c>
      <c r="L417">
        <f t="shared" si="38"/>
        <v>0</v>
      </c>
      <c r="Q417">
        <v>1.96171795568898E-2</v>
      </c>
    </row>
    <row r="418" spans="1:17" x14ac:dyDescent="0.25">
      <c r="A418" s="1">
        <v>417</v>
      </c>
      <c r="B418" s="2">
        <v>41821</v>
      </c>
      <c r="C418" s="3">
        <v>574.15002400000003</v>
      </c>
      <c r="D418">
        <f t="shared" si="39"/>
        <v>5.2273171922004725E-4</v>
      </c>
      <c r="E418">
        <f t="shared" si="42"/>
        <v>3.7544509675370685E-4</v>
      </c>
      <c r="F418">
        <f t="shared" si="40"/>
        <v>20.581584569144848</v>
      </c>
      <c r="G418">
        <f t="shared" si="41"/>
        <v>3.0243967230271651</v>
      </c>
      <c r="H418">
        <f t="shared" si="34"/>
        <v>-18.008369272476159</v>
      </c>
      <c r="I418">
        <f t="shared" si="35"/>
        <v>0.29996958452886285</v>
      </c>
      <c r="J418">
        <f t="shared" si="36"/>
        <v>0</v>
      </c>
      <c r="K418">
        <f t="shared" si="37"/>
        <v>18.308338857005023</v>
      </c>
      <c r="L418">
        <f t="shared" si="38"/>
        <v>0</v>
      </c>
      <c r="Q418">
        <v>1.9077001658277502E-2</v>
      </c>
    </row>
    <row r="419" spans="1:17" x14ac:dyDescent="0.25">
      <c r="A419" s="1">
        <v>418</v>
      </c>
      <c r="B419" s="2">
        <v>41822</v>
      </c>
      <c r="C419" s="3">
        <v>579</v>
      </c>
      <c r="D419">
        <f t="shared" si="39"/>
        <v>8.411749549874557E-3</v>
      </c>
      <c r="E419">
        <f t="shared" si="42"/>
        <v>3.5268193711177921E-4</v>
      </c>
      <c r="F419">
        <f t="shared" si="40"/>
        <v>19.215551364874639</v>
      </c>
      <c r="G419">
        <f t="shared" si="41"/>
        <v>2.9557199181081013</v>
      </c>
      <c r="H419">
        <f t="shared" si="34"/>
        <v>-17.348233571288311</v>
      </c>
      <c r="I419">
        <f t="shared" si="35"/>
        <v>4.8296062059424667</v>
      </c>
      <c r="J419">
        <f t="shared" si="36"/>
        <v>0</v>
      </c>
      <c r="K419">
        <f t="shared" si="37"/>
        <v>22.17783977723078</v>
      </c>
      <c r="L419">
        <f t="shared" si="38"/>
        <v>0</v>
      </c>
      <c r="Q419">
        <v>1.8368088834496098E-2</v>
      </c>
    </row>
    <row r="420" spans="1:17" x14ac:dyDescent="0.25">
      <c r="A420" s="1">
        <v>419</v>
      </c>
      <c r="B420" s="2">
        <v>41823</v>
      </c>
      <c r="C420" s="3">
        <v>585</v>
      </c>
      <c r="D420">
        <f t="shared" si="39"/>
        <v>1.0309369658861287E-2</v>
      </c>
      <c r="E420">
        <f t="shared" si="42"/>
        <v>3.3632852077098986E-4</v>
      </c>
      <c r="F420">
        <f t="shared" si="40"/>
        <v>18.574090822213851</v>
      </c>
      <c r="G420">
        <f t="shared" si="41"/>
        <v>2.921767643091719</v>
      </c>
      <c r="H420">
        <f t="shared" si="34"/>
        <v>-16.954403994055312</v>
      </c>
      <c r="I420">
        <f t="shared" si="35"/>
        <v>5.9691250324806857</v>
      </c>
      <c r="J420">
        <f t="shared" si="36"/>
        <v>0</v>
      </c>
      <c r="K420">
        <f t="shared" si="37"/>
        <v>22.923529026535999</v>
      </c>
      <c r="L420">
        <f t="shared" si="38"/>
        <v>0</v>
      </c>
      <c r="Q420">
        <v>1.78007401862086E-2</v>
      </c>
    </row>
    <row r="421" spans="1:17" x14ac:dyDescent="0.25">
      <c r="A421" s="1">
        <v>420</v>
      </c>
      <c r="B421" s="2">
        <v>41824</v>
      </c>
      <c r="C421" s="3">
        <v>575</v>
      </c>
      <c r="D421">
        <f t="shared" si="39"/>
        <v>-1.7241806434506103E-2</v>
      </c>
      <c r="E421">
        <f t="shared" si="42"/>
        <v>3.2363608529776682E-4</v>
      </c>
      <c r="F421">
        <f t="shared" si="40"/>
        <v>14.009361401541518</v>
      </c>
      <c r="G421">
        <f t="shared" si="41"/>
        <v>2.6397257776927345</v>
      </c>
      <c r="H421">
        <f t="shared" si="34"/>
        <v>-16.650607734905325</v>
      </c>
      <c r="I421">
        <f t="shared" si="35"/>
        <v>-10.086456764186071</v>
      </c>
      <c r="J421">
        <f t="shared" si="36"/>
        <v>0</v>
      </c>
      <c r="K421">
        <f t="shared" si="37"/>
        <v>6.564150970719254</v>
      </c>
      <c r="L421">
        <f t="shared" si="38"/>
        <v>0</v>
      </c>
      <c r="Q421">
        <v>1.7302478616793002E-2</v>
      </c>
    </row>
    <row r="422" spans="1:17" x14ac:dyDescent="0.25">
      <c r="A422" s="1">
        <v>421</v>
      </c>
      <c r="B422" s="2">
        <v>41827</v>
      </c>
      <c r="C422" s="3">
        <v>569.90002400000003</v>
      </c>
      <c r="D422">
        <f t="shared" si="39"/>
        <v>-8.9090918437461034E-3</v>
      </c>
      <c r="E422">
        <f t="shared" si="42"/>
        <v>3.2399274187844799E-4</v>
      </c>
      <c r="F422">
        <f t="shared" si="40"/>
        <v>19.608554357972796</v>
      </c>
      <c r="G422">
        <f t="shared" si="41"/>
        <v>2.9759659178566014</v>
      </c>
      <c r="H422">
        <f t="shared" si="34"/>
        <v>-17.224867365568571</v>
      </c>
      <c r="I422">
        <f t="shared" si="35"/>
        <v>-5.1227278101540099</v>
      </c>
      <c r="J422">
        <f t="shared" si="36"/>
        <v>0</v>
      </c>
      <c r="K422">
        <f t="shared" si="37"/>
        <v>12.10213955541456</v>
      </c>
      <c r="L422">
        <f t="shared" si="38"/>
        <v>0</v>
      </c>
      <c r="Q422">
        <v>1.8210511289090601E-2</v>
      </c>
    </row>
    <row r="423" spans="1:17" x14ac:dyDescent="0.25">
      <c r="A423" s="1">
        <v>422</v>
      </c>
      <c r="B423" s="2">
        <v>41828</v>
      </c>
      <c r="C423" s="3">
        <v>555.04998799999998</v>
      </c>
      <c r="D423">
        <f t="shared" si="39"/>
        <v>-2.6402770794622443E-2</v>
      </c>
      <c r="E423">
        <f t="shared" si="42"/>
        <v>3.1070714194303027E-4</v>
      </c>
      <c r="F423">
        <f t="shared" si="40"/>
        <v>7.371235199895076</v>
      </c>
      <c r="G423">
        <f t="shared" si="41"/>
        <v>1.9975852905157503</v>
      </c>
      <c r="H423">
        <f t="shared" si="34"/>
        <v>-17.191826570254648</v>
      </c>
      <c r="I423">
        <f t="shared" si="35"/>
        <v>-15.04693970952183</v>
      </c>
      <c r="J423">
        <f t="shared" si="36"/>
        <v>0</v>
      </c>
      <c r="K423">
        <f t="shared" si="37"/>
        <v>2.144886860732818</v>
      </c>
      <c r="L423">
        <f t="shared" si="38"/>
        <v>0</v>
      </c>
      <c r="Q423">
        <v>1.8338231200654601E-2</v>
      </c>
    </row>
    <row r="424" spans="1:17" x14ac:dyDescent="0.25">
      <c r="A424" s="1">
        <v>423</v>
      </c>
      <c r="B424" s="2">
        <v>41829</v>
      </c>
      <c r="C424" s="3">
        <v>560</v>
      </c>
      <c r="D424">
        <f t="shared" si="39"/>
        <v>8.8786055702129753E-3</v>
      </c>
      <c r="E424">
        <f t="shared" si="42"/>
        <v>3.3717750795873955E-4</v>
      </c>
      <c r="F424">
        <f t="shared" si="40"/>
        <v>19.329175523132623</v>
      </c>
      <c r="G424">
        <f t="shared" si="41"/>
        <v>2.9616156396014621</v>
      </c>
      <c r="H424">
        <f t="shared" si="34"/>
        <v>-18.280370150490825</v>
      </c>
      <c r="I424">
        <f t="shared" si="35"/>
        <v>4.9280699152034453</v>
      </c>
      <c r="J424">
        <f t="shared" si="36"/>
        <v>0</v>
      </c>
      <c r="K424">
        <f t="shared" si="37"/>
        <v>23.208440065694269</v>
      </c>
      <c r="L424">
        <f t="shared" si="38"/>
        <v>0</v>
      </c>
      <c r="Q424">
        <v>2.0021056232461299E-2</v>
      </c>
    </row>
    <row r="425" spans="1:17" x14ac:dyDescent="0.25">
      <c r="A425" s="1">
        <v>424</v>
      </c>
      <c r="B425" s="2">
        <v>41830</v>
      </c>
      <c r="C425" s="3">
        <v>544.84997599999997</v>
      </c>
      <c r="D425">
        <f t="shared" si="39"/>
        <v>-2.742630035512154E-2</v>
      </c>
      <c r="E425">
        <f t="shared" si="42"/>
        <v>3.226954324629035E-4</v>
      </c>
      <c r="F425">
        <f t="shared" si="40"/>
        <v>6.9237946606681406</v>
      </c>
      <c r="G425">
        <f t="shared" si="41"/>
        <v>1.9349639807026531</v>
      </c>
      <c r="H425">
        <f t="shared" si="34"/>
        <v>-17.849071864051187</v>
      </c>
      <c r="I425">
        <f t="shared" si="35"/>
        <v>-15.358728198868063</v>
      </c>
      <c r="J425">
        <f t="shared" si="36"/>
        <v>0</v>
      </c>
      <c r="K425">
        <f t="shared" si="37"/>
        <v>2.4903436651831239</v>
      </c>
      <c r="L425">
        <f t="shared" si="38"/>
        <v>0</v>
      </c>
      <c r="Q425">
        <v>1.9375892166794601E-2</v>
      </c>
    </row>
    <row r="426" spans="1:17" x14ac:dyDescent="0.25">
      <c r="A426" s="1">
        <v>425</v>
      </c>
      <c r="B426" s="2">
        <v>41831</v>
      </c>
      <c r="C426" s="3">
        <v>536.15002400000003</v>
      </c>
      <c r="D426">
        <f t="shared" si="39"/>
        <v>-1.609646594432736E-2</v>
      </c>
      <c r="E426">
        <f t="shared" si="42"/>
        <v>3.515500407191428E-4</v>
      </c>
      <c r="F426">
        <f t="shared" si="40"/>
        <v>14.718942325975135</v>
      </c>
      <c r="G426">
        <f t="shared" si="41"/>
        <v>2.68913525786424</v>
      </c>
      <c r="H426">
        <f t="shared" si="34"/>
        <v>-18.901307398182862</v>
      </c>
      <c r="I426">
        <f t="shared" si="35"/>
        <v>-8.7701590834515795</v>
      </c>
      <c r="J426">
        <f t="shared" si="36"/>
        <v>0</v>
      </c>
      <c r="K426">
        <f t="shared" si="37"/>
        <v>10.131148314731282</v>
      </c>
      <c r="L426">
        <f t="shared" si="38"/>
        <v>0</v>
      </c>
      <c r="Q426">
        <v>2.1088661061186301E-2</v>
      </c>
    </row>
    <row r="427" spans="1:17" x14ac:dyDescent="0.25">
      <c r="A427" s="1">
        <v>426</v>
      </c>
      <c r="B427" s="2">
        <v>41834</v>
      </c>
      <c r="C427" s="3">
        <v>534.09997599999997</v>
      </c>
      <c r="D427">
        <f t="shared" si="39"/>
        <v>-3.8309750194278369E-3</v>
      </c>
      <c r="E427">
        <f t="shared" si="42"/>
        <v>3.4706030486703185E-4</v>
      </c>
      <c r="F427">
        <f t="shared" si="40"/>
        <v>20.966452003432313</v>
      </c>
      <c r="G427">
        <f t="shared" si="41"/>
        <v>3.0429236366758086</v>
      </c>
      <c r="H427">
        <f t="shared" si="34"/>
        <v>-19.120450444615297</v>
      </c>
      <c r="I427">
        <f t="shared" si="35"/>
        <v>-2.0539773486096351</v>
      </c>
      <c r="J427">
        <f t="shared" si="36"/>
        <v>0</v>
      </c>
      <c r="K427">
        <f t="shared" si="37"/>
        <v>17.066473096005662</v>
      </c>
      <c r="L427">
        <f t="shared" si="38"/>
        <v>0</v>
      </c>
      <c r="Q427">
        <v>2.1679331549307599E-2</v>
      </c>
    </row>
    <row r="428" spans="1:17" x14ac:dyDescent="0.25">
      <c r="A428" s="1">
        <v>427</v>
      </c>
      <c r="B428" s="2">
        <v>41835</v>
      </c>
      <c r="C428" s="3">
        <v>540.29998799999998</v>
      </c>
      <c r="D428">
        <f t="shared" si="39"/>
        <v>1.1541476229818234E-2</v>
      </c>
      <c r="E428">
        <f t="shared" si="42"/>
        <v>3.2769969165639479E-4</v>
      </c>
      <c r="F428">
        <f t="shared" si="40"/>
        <v>17.984754461647029</v>
      </c>
      <c r="G428">
        <f t="shared" si="41"/>
        <v>2.8895244246577856</v>
      </c>
      <c r="H428">
        <f t="shared" si="34"/>
        <v>-18.617611465521783</v>
      </c>
      <c r="I428">
        <f t="shared" si="35"/>
        <v>6.1643021773504891</v>
      </c>
      <c r="J428">
        <f t="shared" si="36"/>
        <v>0</v>
      </c>
      <c r="K428">
        <f t="shared" si="37"/>
        <v>24.781913642872272</v>
      </c>
      <c r="L428">
        <f t="shared" si="38"/>
        <v>0</v>
      </c>
      <c r="Q428">
        <v>2.11902217713766E-2</v>
      </c>
    </row>
    <row r="429" spans="1:17" x14ac:dyDescent="0.25">
      <c r="A429" s="1">
        <v>428</v>
      </c>
      <c r="B429" s="2">
        <v>41836</v>
      </c>
      <c r="C429" s="3">
        <v>543</v>
      </c>
      <c r="D429">
        <f t="shared" si="39"/>
        <v>4.9848012937989379E-3</v>
      </c>
      <c r="E429">
        <f t="shared" si="42"/>
        <v>3.1744974538632127E-4</v>
      </c>
      <c r="F429">
        <f t="shared" si="40"/>
        <v>21.531558506921129</v>
      </c>
      <c r="G429">
        <f t="shared" si="41"/>
        <v>3.0695196964443392</v>
      </c>
      <c r="H429">
        <f t="shared" si="34"/>
        <v>-18.253449267029893</v>
      </c>
      <c r="I429">
        <f t="shared" si="35"/>
        <v>2.6932880792219507</v>
      </c>
      <c r="J429">
        <f t="shared" si="36"/>
        <v>0</v>
      </c>
      <c r="K429">
        <f t="shared" si="37"/>
        <v>20.946737346251844</v>
      </c>
      <c r="L429">
        <f t="shared" si="38"/>
        <v>0</v>
      </c>
      <c r="Q429">
        <v>2.0537334794231601E-2</v>
      </c>
    </row>
    <row r="430" spans="1:17" x14ac:dyDescent="0.25">
      <c r="A430" s="1">
        <v>429</v>
      </c>
      <c r="B430" s="2">
        <v>41837</v>
      </c>
      <c r="C430" s="3">
        <v>540</v>
      </c>
      <c r="D430">
        <f t="shared" si="39"/>
        <v>-5.5401803756153561E-3</v>
      </c>
      <c r="E430">
        <f t="shared" si="42"/>
        <v>3.0133547510690983E-4</v>
      </c>
      <c r="F430">
        <f t="shared" si="40"/>
        <v>21.840703773146721</v>
      </c>
      <c r="G430">
        <f t="shared" si="41"/>
        <v>3.0837753744027006</v>
      </c>
      <c r="H430">
        <f t="shared" si="34"/>
        <v>-17.671692715359157</v>
      </c>
      <c r="I430">
        <f t="shared" si="35"/>
        <v>-3.0083179439591383</v>
      </c>
      <c r="J430">
        <f t="shared" si="36"/>
        <v>0</v>
      </c>
      <c r="K430">
        <f t="shared" si="37"/>
        <v>14.663374771400019</v>
      </c>
      <c r="L430">
        <f t="shared" si="38"/>
        <v>0</v>
      </c>
      <c r="Q430">
        <v>1.97839232848681E-2</v>
      </c>
    </row>
    <row r="431" spans="1:17" x14ac:dyDescent="0.25">
      <c r="A431" s="1">
        <v>430</v>
      </c>
      <c r="B431" s="2">
        <v>41838</v>
      </c>
      <c r="C431" s="3">
        <v>534</v>
      </c>
      <c r="D431">
        <f t="shared" si="39"/>
        <v>-1.1173300598125189E-2</v>
      </c>
      <c r="E431">
        <f t="shared" si="42"/>
        <v>2.870072344109584E-4</v>
      </c>
      <c r="F431">
        <f t="shared" si="40"/>
        <v>18.94561710485609</v>
      </c>
      <c r="G431">
        <f t="shared" si="41"/>
        <v>2.9415726174347063</v>
      </c>
      <c r="H431">
        <f t="shared" si="34"/>
        <v>-17.358155226107971</v>
      </c>
      <c r="I431">
        <f t="shared" si="35"/>
        <v>-6.033582322987602</v>
      </c>
      <c r="J431">
        <f t="shared" si="36"/>
        <v>0</v>
      </c>
      <c r="K431">
        <f t="shared" si="37"/>
        <v>11.324572903120369</v>
      </c>
      <c r="L431">
        <f t="shared" si="38"/>
        <v>0</v>
      </c>
      <c r="Q431">
        <v>1.95408704560486E-2</v>
      </c>
    </row>
    <row r="432" spans="1:17" x14ac:dyDescent="0.25">
      <c r="A432" s="1">
        <v>431</v>
      </c>
      <c r="B432" s="2">
        <v>41841</v>
      </c>
      <c r="C432" s="3">
        <v>543</v>
      </c>
      <c r="D432">
        <f t="shared" si="39"/>
        <v>1.6713480973740532E-2</v>
      </c>
      <c r="E432">
        <f t="shared" si="42"/>
        <v>2.7982309535855006E-4</v>
      </c>
      <c r="F432">
        <f t="shared" si="40"/>
        <v>14.477567223892438</v>
      </c>
      <c r="G432">
        <f t="shared" si="41"/>
        <v>2.6726003634427165</v>
      </c>
      <c r="H432">
        <f t="shared" si="34"/>
        <v>-17.384831210224686</v>
      </c>
      <c r="I432">
        <f t="shared" si="35"/>
        <v>8.9249988399774445</v>
      </c>
      <c r="J432">
        <f t="shared" si="36"/>
        <v>0</v>
      </c>
      <c r="K432">
        <f t="shared" si="37"/>
        <v>26.30983005020213</v>
      </c>
      <c r="L432">
        <f t="shared" si="38"/>
        <v>0</v>
      </c>
      <c r="Q432">
        <v>1.9790798595476802E-2</v>
      </c>
    </row>
    <row r="433" spans="1:17" x14ac:dyDescent="0.25">
      <c r="A433" s="1">
        <v>432</v>
      </c>
      <c r="B433" s="2">
        <v>41842</v>
      </c>
      <c r="C433" s="3">
        <v>564</v>
      </c>
      <c r="D433">
        <f t="shared" si="39"/>
        <v>3.7944931564123471E-2</v>
      </c>
      <c r="E433">
        <f t="shared" si="42"/>
        <v>2.8292256593129685E-4</v>
      </c>
      <c r="F433">
        <f t="shared" si="40"/>
        <v>1.8620650833493333</v>
      </c>
      <c r="G433">
        <f t="shared" si="41"/>
        <v>0.62168613170767639</v>
      </c>
      <c r="H433">
        <f t="shared" si="34"/>
        <v>-17.258340480784792</v>
      </c>
      <c r="I433">
        <f t="shared" si="35"/>
        <v>20.604097839319046</v>
      </c>
      <c r="J433">
        <f t="shared" si="36"/>
        <v>0</v>
      </c>
      <c r="K433">
        <f t="shared" si="37"/>
        <v>37.862438320103834</v>
      </c>
      <c r="L433">
        <f t="shared" si="38"/>
        <v>0</v>
      </c>
      <c r="Q433">
        <v>1.9321164621611101E-2</v>
      </c>
    </row>
    <row r="434" spans="1:17" x14ac:dyDescent="0.25">
      <c r="A434" s="1">
        <v>433</v>
      </c>
      <c r="B434" s="2">
        <v>41843</v>
      </c>
      <c r="C434" s="3">
        <v>560</v>
      </c>
      <c r="D434">
        <f t="shared" si="39"/>
        <v>-7.1174677688639896E-3</v>
      </c>
      <c r="E434">
        <f t="shared" si="42"/>
        <v>3.5823361607768199E-4</v>
      </c>
      <c r="F434">
        <f t="shared" si="40"/>
        <v>19.639018699813406</v>
      </c>
      <c r="G434">
        <f t="shared" si="41"/>
        <v>2.9775183373101064</v>
      </c>
      <c r="H434">
        <f t="shared" si="34"/>
        <v>-17.930676316431519</v>
      </c>
      <c r="I434">
        <f t="shared" si="35"/>
        <v>-4.0142518216392897</v>
      </c>
      <c r="J434">
        <f t="shared" si="36"/>
        <v>0</v>
      </c>
      <c r="K434">
        <f t="shared" si="37"/>
        <v>13.91642449479223</v>
      </c>
      <c r="L434">
        <f t="shared" si="38"/>
        <v>0</v>
      </c>
      <c r="Q434">
        <v>1.9326431175959301E-2</v>
      </c>
    </row>
    <row r="435" spans="1:17" x14ac:dyDescent="0.25">
      <c r="A435" s="1">
        <v>434</v>
      </c>
      <c r="B435" s="2">
        <v>41844</v>
      </c>
      <c r="C435" s="3">
        <v>557</v>
      </c>
      <c r="D435">
        <f t="shared" si="39"/>
        <v>-5.3715438019108766E-3</v>
      </c>
      <c r="E435">
        <f t="shared" si="42"/>
        <v>3.4013524437129819E-4</v>
      </c>
      <c r="F435">
        <f t="shared" si="40"/>
        <v>20.733077400744463</v>
      </c>
      <c r="G435">
        <f t="shared" si="41"/>
        <v>3.0317303669852955</v>
      </c>
      <c r="H435">
        <f t="shared" si="34"/>
        <v>-17.725044767710212</v>
      </c>
      <c r="I435">
        <f t="shared" si="35"/>
        <v>-3.0080645290700909</v>
      </c>
      <c r="J435">
        <f t="shared" si="36"/>
        <v>0</v>
      </c>
      <c r="K435">
        <f t="shared" si="37"/>
        <v>14.716980238640122</v>
      </c>
      <c r="L435">
        <f t="shared" si="38"/>
        <v>0</v>
      </c>
      <c r="Q435">
        <v>1.92412557183133E-2</v>
      </c>
    </row>
    <row r="436" spans="1:17" x14ac:dyDescent="0.25">
      <c r="A436" s="1">
        <v>435</v>
      </c>
      <c r="B436" s="2">
        <v>41845</v>
      </c>
      <c r="C436" s="3">
        <v>549.45001200000002</v>
      </c>
      <c r="D436">
        <f t="shared" si="39"/>
        <v>-1.3647440194329376E-2</v>
      </c>
      <c r="E436">
        <f t="shared" si="42"/>
        <v>3.2227078835939598E-4</v>
      </c>
      <c r="F436">
        <f t="shared" si="40"/>
        <v>16.645693475422028</v>
      </c>
      <c r="G436">
        <f t="shared" si="41"/>
        <v>2.8121515328459372</v>
      </c>
      <c r="H436">
        <f t="shared" si="34"/>
        <v>-17.421135238225094</v>
      </c>
      <c r="I436">
        <f t="shared" si="35"/>
        <v>-7.6016241882414626</v>
      </c>
      <c r="J436">
        <f t="shared" si="36"/>
        <v>0</v>
      </c>
      <c r="K436">
        <f t="shared" si="37"/>
        <v>9.8195110499836318</v>
      </c>
      <c r="L436">
        <f t="shared" si="38"/>
        <v>0</v>
      </c>
      <c r="Q436">
        <v>1.9013206046531402E-2</v>
      </c>
    </row>
    <row r="437" spans="1:17" x14ac:dyDescent="0.25">
      <c r="A437" s="1">
        <v>436</v>
      </c>
      <c r="B437" s="2">
        <v>41848</v>
      </c>
      <c r="C437" s="3">
        <v>551.75</v>
      </c>
      <c r="D437">
        <f t="shared" si="39"/>
        <v>4.1772454038911692E-3</v>
      </c>
      <c r="E437">
        <f t="shared" si="42"/>
        <v>3.1581293054661622E-4</v>
      </c>
      <c r="F437">
        <f t="shared" si="40"/>
        <v>21.837214269898968</v>
      </c>
      <c r="G437">
        <f t="shared" si="41"/>
        <v>3.083615590996736</v>
      </c>
      <c r="H437">
        <f t="shared" si="34"/>
        <v>-17.631428779092925</v>
      </c>
      <c r="I437">
        <f t="shared" si="35"/>
        <v>2.295187537294948</v>
      </c>
      <c r="J437">
        <f t="shared" si="36"/>
        <v>0</v>
      </c>
      <c r="K437">
        <f t="shared" si="37"/>
        <v>19.926616316387872</v>
      </c>
      <c r="L437">
        <f t="shared" si="38"/>
        <v>0</v>
      </c>
      <c r="Q437">
        <v>1.9507131772858399E-2</v>
      </c>
    </row>
    <row r="438" spans="1:17" x14ac:dyDescent="0.25">
      <c r="A438" s="1">
        <v>437</v>
      </c>
      <c r="B438" s="2">
        <v>41850</v>
      </c>
      <c r="C438" s="3">
        <v>551.45001200000002</v>
      </c>
      <c r="D438">
        <f t="shared" si="39"/>
        <v>-5.4385062387765312E-4</v>
      </c>
      <c r="E438">
        <f t="shared" si="42"/>
        <v>2.9938084859876664E-4</v>
      </c>
      <c r="F438">
        <f t="shared" si="40"/>
        <v>23.045361631498718</v>
      </c>
      <c r="G438">
        <f t="shared" si="41"/>
        <v>3.1374645184554533</v>
      </c>
      <c r="H438">
        <f t="shared" si="34"/>
        <v>-17.056211170045621</v>
      </c>
      <c r="I438">
        <f t="shared" si="35"/>
        <v>-0.3000695817244951</v>
      </c>
      <c r="J438">
        <f t="shared" si="36"/>
        <v>0</v>
      </c>
      <c r="K438">
        <f t="shared" si="37"/>
        <v>16.756141588321125</v>
      </c>
      <c r="L438">
        <f t="shared" si="38"/>
        <v>0</v>
      </c>
      <c r="Q438">
        <v>1.8792056961665901E-2</v>
      </c>
    </row>
    <row r="439" spans="1:17" x14ac:dyDescent="0.25">
      <c r="A439" s="1">
        <v>438</v>
      </c>
      <c r="B439" s="2">
        <v>41851</v>
      </c>
      <c r="C439" s="3">
        <v>562</v>
      </c>
      <c r="D439">
        <f t="shared" si="39"/>
        <v>1.8950655380723026E-2</v>
      </c>
      <c r="E439">
        <f t="shared" si="42"/>
        <v>2.8332627604789204E-4</v>
      </c>
      <c r="F439">
        <f t="shared" si="40"/>
        <v>12.575459490196467</v>
      </c>
      <c r="G439">
        <f t="shared" si="41"/>
        <v>2.5317472552940963</v>
      </c>
      <c r="H439">
        <f t="shared" si="34"/>
        <v>-16.497004554171113</v>
      </c>
      <c r="I439">
        <f t="shared" si="35"/>
        <v>10.450339137107578</v>
      </c>
      <c r="J439">
        <f t="shared" si="36"/>
        <v>0</v>
      </c>
      <c r="K439">
        <f t="shared" si="37"/>
        <v>26.947343691278689</v>
      </c>
      <c r="L439">
        <f t="shared" si="38"/>
        <v>0</v>
      </c>
      <c r="Q439">
        <v>1.8185826419139701E-2</v>
      </c>
    </row>
    <row r="440" spans="1:17" x14ac:dyDescent="0.25">
      <c r="A440" s="1">
        <v>439</v>
      </c>
      <c r="B440" s="2">
        <v>41852</v>
      </c>
      <c r="C440" s="3">
        <v>556</v>
      </c>
      <c r="D440">
        <f t="shared" si="39"/>
        <v>-1.0733555643108664E-2</v>
      </c>
      <c r="E440">
        <f t="shared" si="42"/>
        <v>2.9110043394062738E-4</v>
      </c>
      <c r="F440">
        <f t="shared" si="40"/>
        <v>19.184389307791392</v>
      </c>
      <c r="G440">
        <f t="shared" si="41"/>
        <v>2.9540968914378514</v>
      </c>
      <c r="H440">
        <f t="shared" si="34"/>
        <v>-16.500583861940648</v>
      </c>
      <c r="I440">
        <f t="shared" si="35"/>
        <v>-6.0322582714270689</v>
      </c>
      <c r="J440">
        <f t="shared" si="36"/>
        <v>0</v>
      </c>
      <c r="K440">
        <f t="shared" si="37"/>
        <v>10.468325590513579</v>
      </c>
      <c r="L440">
        <f t="shared" si="38"/>
        <v>0</v>
      </c>
      <c r="Q440">
        <v>1.78483097296246E-2</v>
      </c>
    </row>
    <row r="441" spans="1:17" x14ac:dyDescent="0.25">
      <c r="A441" s="1">
        <v>440</v>
      </c>
      <c r="B441" s="2">
        <v>41855</v>
      </c>
      <c r="C441" s="3">
        <v>549.75</v>
      </c>
      <c r="D441">
        <f t="shared" si="39"/>
        <v>-1.1304664815711797E-2</v>
      </c>
      <c r="E441">
        <f t="shared" si="42"/>
        <v>2.8295364926379855E-4</v>
      </c>
      <c r="F441">
        <f t="shared" si="40"/>
        <v>18.922490744129018</v>
      </c>
      <c r="G441">
        <f t="shared" si="41"/>
        <v>2.9403512010547597</v>
      </c>
      <c r="H441">
        <f t="shared" si="34"/>
        <v>-16.602921684060373</v>
      </c>
      <c r="I441">
        <f t="shared" si="35"/>
        <v>-6.2853936375357593</v>
      </c>
      <c r="J441">
        <f t="shared" si="36"/>
        <v>0</v>
      </c>
      <c r="K441">
        <f t="shared" si="37"/>
        <v>10.317528046524615</v>
      </c>
      <c r="L441">
        <f t="shared" si="38"/>
        <v>0</v>
      </c>
      <c r="Q441">
        <v>1.81528084713437E-2</v>
      </c>
    </row>
    <row r="442" spans="1:17" x14ac:dyDescent="0.25">
      <c r="A442" s="1">
        <v>441</v>
      </c>
      <c r="B442" s="2">
        <v>41856</v>
      </c>
      <c r="C442" s="3">
        <v>553</v>
      </c>
      <c r="D442">
        <f t="shared" si="39"/>
        <v>5.8943720874642452E-3</v>
      </c>
      <c r="E442">
        <f t="shared" si="42"/>
        <v>2.7631138218412398E-4</v>
      </c>
      <c r="F442">
        <f t="shared" si="40"/>
        <v>22.537534473644193</v>
      </c>
      <c r="G442">
        <f t="shared" si="41"/>
        <v>3.1151821181408756</v>
      </c>
      <c r="H442">
        <f t="shared" si="34"/>
        <v>-16.721445648057372</v>
      </c>
      <c r="I442">
        <f t="shared" si="35"/>
        <v>3.240431055083469</v>
      </c>
      <c r="J442">
        <f t="shared" si="36"/>
        <v>0</v>
      </c>
      <c r="K442">
        <f t="shared" si="37"/>
        <v>19.961876703140842</v>
      </c>
      <c r="L442">
        <f t="shared" si="38"/>
        <v>0</v>
      </c>
      <c r="Q442">
        <v>1.8490245660774101E-2</v>
      </c>
    </row>
    <row r="443" spans="1:17" x14ac:dyDescent="0.25">
      <c r="A443" s="1">
        <v>442</v>
      </c>
      <c r="B443" s="2">
        <v>41857</v>
      </c>
      <c r="C443" s="3">
        <v>550.54998799999998</v>
      </c>
      <c r="D443">
        <f t="shared" si="39"/>
        <v>-4.4402447591203528E-3</v>
      </c>
      <c r="E443">
        <f t="shared" si="42"/>
        <v>2.6444268123533056E-4</v>
      </c>
      <c r="F443">
        <f t="shared" si="40"/>
        <v>23.634949163042815</v>
      </c>
      <c r="G443">
        <f t="shared" si="41"/>
        <v>3.1627265133244524</v>
      </c>
      <c r="H443">
        <f t="shared" si="34"/>
        <v>-16.250880241234857</v>
      </c>
      <c r="I443">
        <f t="shared" si="35"/>
        <v>-2.4554553517935549</v>
      </c>
      <c r="J443">
        <f t="shared" si="36"/>
        <v>0</v>
      </c>
      <c r="K443">
        <f t="shared" si="37"/>
        <v>13.795424889441302</v>
      </c>
      <c r="L443">
        <f t="shared" si="38"/>
        <v>0</v>
      </c>
      <c r="Q443">
        <v>1.7864293949262498E-2</v>
      </c>
    </row>
    <row r="444" spans="1:17" x14ac:dyDescent="0.25">
      <c r="A444" s="1">
        <v>443</v>
      </c>
      <c r="B444" s="2">
        <v>41858</v>
      </c>
      <c r="C444" s="3">
        <v>548.25</v>
      </c>
      <c r="D444">
        <f t="shared" si="39"/>
        <v>-4.1863694652168977E-3</v>
      </c>
      <c r="E444">
        <f t="shared" si="42"/>
        <v>2.526818781225451E-4</v>
      </c>
      <c r="F444">
        <f t="shared" si="40"/>
        <v>24.241638189440984</v>
      </c>
      <c r="G444">
        <f t="shared" si="41"/>
        <v>3.1880717409901962</v>
      </c>
      <c r="H444">
        <f t="shared" si="34"/>
        <v>-15.967630014615354</v>
      </c>
      <c r="I444">
        <f t="shared" si="35"/>
        <v>-2.3048056588387293</v>
      </c>
      <c r="J444">
        <f t="shared" si="36"/>
        <v>0</v>
      </c>
      <c r="K444">
        <f t="shared" si="37"/>
        <v>13.662824355776625</v>
      </c>
      <c r="L444">
        <f t="shared" si="38"/>
        <v>0</v>
      </c>
      <c r="Q444">
        <v>1.7631034743263899E-2</v>
      </c>
    </row>
    <row r="445" spans="1:17" x14ac:dyDescent="0.25">
      <c r="A445" s="1">
        <v>444</v>
      </c>
      <c r="B445" s="2">
        <v>41859</v>
      </c>
      <c r="C445" s="3">
        <v>544.70001200000002</v>
      </c>
      <c r="D445">
        <f t="shared" si="39"/>
        <v>-6.496180877893486E-3</v>
      </c>
      <c r="E445">
        <f t="shared" si="42"/>
        <v>2.4182132164871973E-4</v>
      </c>
      <c r="F445">
        <f t="shared" si="40"/>
        <v>23.510847873631064</v>
      </c>
      <c r="G445">
        <f t="shared" si="41"/>
        <v>3.1574619262841095</v>
      </c>
      <c r="H445">
        <f t="shared" si="34"/>
        <v>-15.682354118476416</v>
      </c>
      <c r="I445">
        <f t="shared" si="35"/>
        <v>-3.5615311663051039</v>
      </c>
      <c r="J445">
        <f t="shared" si="36"/>
        <v>0</v>
      </c>
      <c r="K445">
        <f t="shared" si="37"/>
        <v>12.120822952171313</v>
      </c>
      <c r="L445">
        <f t="shared" si="38"/>
        <v>0</v>
      </c>
      <c r="Q445">
        <v>1.73886839373984E-2</v>
      </c>
    </row>
    <row r="446" spans="1:17" x14ac:dyDescent="0.25">
      <c r="A446" s="1">
        <v>445</v>
      </c>
      <c r="B446" s="2">
        <v>41862</v>
      </c>
      <c r="C446" s="3">
        <v>539.5</v>
      </c>
      <c r="D446">
        <f t="shared" si="39"/>
        <v>-9.5924217219146828E-3</v>
      </c>
      <c r="E446">
        <f t="shared" si="42"/>
        <v>2.3345963694141936E-4</v>
      </c>
      <c r="F446">
        <f t="shared" si="40"/>
        <v>21.439709200244714</v>
      </c>
      <c r="G446">
        <f t="shared" si="41"/>
        <v>3.0652447726891952</v>
      </c>
      <c r="H446">
        <f t="shared" si="34"/>
        <v>-15.549897880940172</v>
      </c>
      <c r="I446">
        <f t="shared" si="35"/>
        <v>-5.2249922270359885</v>
      </c>
      <c r="J446">
        <f t="shared" si="36"/>
        <v>0</v>
      </c>
      <c r="K446">
        <f t="shared" si="37"/>
        <v>10.324905653904183</v>
      </c>
      <c r="L446">
        <f t="shared" si="38"/>
        <v>0</v>
      </c>
      <c r="Q446">
        <v>1.7354186251675899E-2</v>
      </c>
    </row>
    <row r="447" spans="1:17" x14ac:dyDescent="0.25">
      <c r="A447" s="1">
        <v>446</v>
      </c>
      <c r="B447" s="2">
        <v>41863</v>
      </c>
      <c r="C447" s="3">
        <v>539.65002400000003</v>
      </c>
      <c r="D447">
        <f t="shared" si="39"/>
        <v>2.7804104643477842E-4</v>
      </c>
      <c r="E447">
        <f t="shared" si="42"/>
        <v>2.2894672459664075E-4</v>
      </c>
      <c r="F447">
        <f t="shared" si="40"/>
        <v>26.361464029495817</v>
      </c>
      <c r="G447">
        <f t="shared" si="41"/>
        <v>3.2719032479059815</v>
      </c>
      <c r="H447">
        <f t="shared" ref="H447:H510" si="43">-1.645*Q447*C446</f>
        <v>-15.607768592141483</v>
      </c>
      <c r="I447">
        <f t="shared" ref="I447:I510" si="44">D447*C446</f>
        <v>0.15000314455156297</v>
      </c>
      <c r="J447">
        <f t="shared" ref="J447:J510" si="45">IF(D447*C446&lt;=H447,1,0)</f>
        <v>0</v>
      </c>
      <c r="K447">
        <f t="shared" ref="K447:K510" si="46">IF(J447=0,I447-H447,0)</f>
        <v>15.757771736693046</v>
      </c>
      <c r="L447">
        <f t="shared" ref="L447:L510" si="47">IF(J447=1,I447-H447,0)</f>
        <v>0</v>
      </c>
      <c r="Q447">
        <v>1.75866639910775E-2</v>
      </c>
    </row>
    <row r="448" spans="1:17" x14ac:dyDescent="0.25">
      <c r="A448" s="1">
        <v>447</v>
      </c>
      <c r="B448" s="2">
        <v>41864</v>
      </c>
      <c r="C448" s="3">
        <v>540.34997599999997</v>
      </c>
      <c r="D448">
        <f t="shared" si="39"/>
        <v>1.296207588893027E-3</v>
      </c>
      <c r="E448">
        <f t="shared" si="42"/>
        <v>2.1908923437288956E-4</v>
      </c>
      <c r="F448">
        <f t="shared" si="40"/>
        <v>26.849381491787618</v>
      </c>
      <c r="G448">
        <f t="shared" si="41"/>
        <v>3.290242785001936</v>
      </c>
      <c r="H448">
        <f t="shared" si="43"/>
        <v>-15.069743244759916</v>
      </c>
      <c r="I448">
        <f t="shared" si="44"/>
        <v>0.69949845645510422</v>
      </c>
      <c r="J448">
        <f t="shared" si="45"/>
        <v>0</v>
      </c>
      <c r="K448">
        <f t="shared" si="46"/>
        <v>15.769241701215021</v>
      </c>
      <c r="L448">
        <f t="shared" si="47"/>
        <v>0</v>
      </c>
      <c r="Q448">
        <v>1.6975702279800501E-2</v>
      </c>
    </row>
    <row r="449" spans="1:17" x14ac:dyDescent="0.25">
      <c r="A449" s="1">
        <v>448</v>
      </c>
      <c r="B449" s="2">
        <v>41865</v>
      </c>
      <c r="C449" s="3">
        <v>540.20001200000002</v>
      </c>
      <c r="D449">
        <f t="shared" si="39"/>
        <v>-2.7756976100731714E-4</v>
      </c>
      <c r="E449">
        <f t="shared" si="42"/>
        <v>2.1020107208855252E-4</v>
      </c>
      <c r="F449">
        <f t="shared" si="40"/>
        <v>27.51142028240772</v>
      </c>
      <c r="G449">
        <f t="shared" si="41"/>
        <v>3.3146012014630521</v>
      </c>
      <c r="H449">
        <f t="shared" si="43"/>
        <v>-14.518191788607119</v>
      </c>
      <c r="I449">
        <f t="shared" si="44"/>
        <v>-0.14998481369862954</v>
      </c>
      <c r="J449">
        <f t="shared" si="45"/>
        <v>0</v>
      </c>
      <c r="K449">
        <f t="shared" si="46"/>
        <v>14.368206974908489</v>
      </c>
      <c r="L449">
        <f t="shared" si="47"/>
        <v>0</v>
      </c>
      <c r="Q449">
        <v>1.6333207912851901E-2</v>
      </c>
    </row>
    <row r="450" spans="1:17" x14ac:dyDescent="0.25">
      <c r="A450" s="1">
        <v>449</v>
      </c>
      <c r="B450" s="2">
        <v>41869</v>
      </c>
      <c r="C450" s="3">
        <v>548.25</v>
      </c>
      <c r="D450">
        <f t="shared" si="39"/>
        <v>1.479192372548772E-2</v>
      </c>
      <c r="E450">
        <f t="shared" si="42"/>
        <v>2.0199651642128675E-4</v>
      </c>
      <c r="F450">
        <f t="shared" si="40"/>
        <v>16.331496232913089</v>
      </c>
      <c r="G450">
        <f t="shared" si="41"/>
        <v>2.7930955275807361</v>
      </c>
      <c r="H450">
        <f t="shared" si="43"/>
        <v>-14.069028998374639</v>
      </c>
      <c r="I450">
        <f t="shared" si="44"/>
        <v>7.9905973740115517</v>
      </c>
      <c r="J450">
        <f t="shared" si="45"/>
        <v>0</v>
      </c>
      <c r="K450">
        <f t="shared" si="46"/>
        <v>22.059626372386191</v>
      </c>
      <c r="L450">
        <f t="shared" si="47"/>
        <v>0</v>
      </c>
      <c r="Q450">
        <v>1.5832286236264301E-2</v>
      </c>
    </row>
    <row r="451" spans="1:17" x14ac:dyDescent="0.25">
      <c r="A451" s="1">
        <v>450</v>
      </c>
      <c r="B451" s="2">
        <v>41870</v>
      </c>
      <c r="C451" s="3">
        <v>551.5</v>
      </c>
      <c r="D451">
        <f t="shared" si="39"/>
        <v>5.9104513955595432E-3</v>
      </c>
      <c r="E451">
        <f t="shared" si="42"/>
        <v>2.0817719578341317E-4</v>
      </c>
      <c r="F451">
        <f t="shared" si="40"/>
        <v>25.424640650290478</v>
      </c>
      <c r="G451">
        <f t="shared" si="41"/>
        <v>3.2357188081195196</v>
      </c>
      <c r="H451">
        <f t="shared" si="43"/>
        <v>-14.005113083653908</v>
      </c>
      <c r="I451">
        <f t="shared" si="44"/>
        <v>3.2404049776155195</v>
      </c>
      <c r="J451">
        <f t="shared" si="45"/>
        <v>0</v>
      </c>
      <c r="K451">
        <f t="shared" si="46"/>
        <v>17.245518061269429</v>
      </c>
      <c r="L451">
        <f t="shared" si="47"/>
        <v>0</v>
      </c>
      <c r="Q451">
        <v>1.55289494854769E-2</v>
      </c>
    </row>
    <row r="452" spans="1:17" x14ac:dyDescent="0.25">
      <c r="A452" s="1">
        <v>451</v>
      </c>
      <c r="B452" s="2">
        <v>41871</v>
      </c>
      <c r="C452" s="3">
        <v>572.70001200000002</v>
      </c>
      <c r="D452">
        <f t="shared" ref="D452:D515" si="48">LN(C452/C451)</f>
        <v>3.772020165963292E-2</v>
      </c>
      <c r="E452">
        <f t="shared" si="42"/>
        <v>2.0232827535007704E-4</v>
      </c>
      <c r="F452">
        <f t="shared" ref="F452:F515" si="49">_xlfn.NORM.DIST(D452,0,SQRT(E452),FALSE)</f>
        <v>0.83340898920853623</v>
      </c>
      <c r="G452">
        <f t="shared" ref="G452:G515" si="50">LN(F452)</f>
        <v>-0.18223077386460598</v>
      </c>
      <c r="H452">
        <f t="shared" si="43"/>
        <v>-13.658424583324051</v>
      </c>
      <c r="I452">
        <f t="shared" si="44"/>
        <v>20.802691215287556</v>
      </c>
      <c r="J452">
        <f t="shared" si="45"/>
        <v>0</v>
      </c>
      <c r="K452">
        <f t="shared" si="46"/>
        <v>34.461115798611608</v>
      </c>
      <c r="L452">
        <f t="shared" si="47"/>
        <v>0</v>
      </c>
      <c r="Q452">
        <v>1.505529223513E-2</v>
      </c>
    </row>
    <row r="453" spans="1:17" x14ac:dyDescent="0.25">
      <c r="A453" s="1">
        <v>452</v>
      </c>
      <c r="B453" s="2">
        <v>41872</v>
      </c>
      <c r="C453" s="3">
        <v>569.09997599999997</v>
      </c>
      <c r="D453">
        <f t="shared" si="48"/>
        <v>-6.3059169159632202E-3</v>
      </c>
      <c r="E453">
        <f t="shared" ref="E453:E516" si="51">$O$3+$O$4*D452^2+$O$5*E452</f>
        <v>2.8368384998636175E-4</v>
      </c>
      <c r="F453">
        <f t="shared" si="49"/>
        <v>22.082831269975003</v>
      </c>
      <c r="G453">
        <f t="shared" si="50"/>
        <v>3.0948004409952508</v>
      </c>
      <c r="H453">
        <f t="shared" si="43"/>
        <v>-14.396896481211712</v>
      </c>
      <c r="I453">
        <f t="shared" si="44"/>
        <v>-3.6113986934431392</v>
      </c>
      <c r="J453">
        <f t="shared" si="45"/>
        <v>0</v>
      </c>
      <c r="K453">
        <f t="shared" si="46"/>
        <v>10.785497787768573</v>
      </c>
      <c r="L453">
        <f t="shared" si="47"/>
        <v>0</v>
      </c>
      <c r="Q453">
        <v>1.52818448946287E-2</v>
      </c>
    </row>
    <row r="454" spans="1:17" x14ac:dyDescent="0.25">
      <c r="A454" s="1">
        <v>453</v>
      </c>
      <c r="B454" s="2">
        <v>41873</v>
      </c>
      <c r="C454" s="3">
        <v>569.45001200000002</v>
      </c>
      <c r="D454">
        <f t="shared" si="48"/>
        <v>6.1488035609809507E-4</v>
      </c>
      <c r="E454">
        <f t="shared" si="51"/>
        <v>2.7147867671642125E-4</v>
      </c>
      <c r="F454">
        <f t="shared" si="49"/>
        <v>24.195789160041123</v>
      </c>
      <c r="G454">
        <f t="shared" si="50"/>
        <v>3.1861786163714036</v>
      </c>
      <c r="H454">
        <f t="shared" si="43"/>
        <v>-14.361449299501999</v>
      </c>
      <c r="I454">
        <f t="shared" si="44"/>
        <v>0.34992839589829733</v>
      </c>
      <c r="J454">
        <f t="shared" si="45"/>
        <v>0</v>
      </c>
      <c r="K454">
        <f t="shared" si="46"/>
        <v>14.711377695400296</v>
      </c>
      <c r="L454">
        <f t="shared" si="47"/>
        <v>0</v>
      </c>
      <c r="Q454">
        <v>1.5340651351225301E-2</v>
      </c>
    </row>
    <row r="455" spans="1:17" x14ac:dyDescent="0.25">
      <c r="A455" s="1">
        <v>454</v>
      </c>
      <c r="B455" s="2">
        <v>41876</v>
      </c>
      <c r="C455" s="3">
        <v>569.15002400000003</v>
      </c>
      <c r="D455">
        <f t="shared" si="48"/>
        <v>-5.2694185395475409E-4</v>
      </c>
      <c r="E455">
        <f t="shared" si="51"/>
        <v>2.5788959789669642E-4</v>
      </c>
      <c r="F455">
        <f t="shared" si="49"/>
        <v>24.82900709432592</v>
      </c>
      <c r="G455">
        <f t="shared" si="50"/>
        <v>3.2120126105741695</v>
      </c>
      <c r="H455">
        <f t="shared" si="43"/>
        <v>-13.879014050396117</v>
      </c>
      <c r="I455">
        <f t="shared" si="44"/>
        <v>-0.30006704505783699</v>
      </c>
      <c r="J455">
        <f t="shared" si="45"/>
        <v>0</v>
      </c>
      <c r="K455">
        <f t="shared" si="46"/>
        <v>13.57894700533828</v>
      </c>
      <c r="L455">
        <f t="shared" si="47"/>
        <v>0</v>
      </c>
      <c r="Q455">
        <v>1.4816209378082401E-2</v>
      </c>
    </row>
    <row r="456" spans="1:17" x14ac:dyDescent="0.25">
      <c r="A456" s="1">
        <v>455</v>
      </c>
      <c r="B456" s="2">
        <v>41877</v>
      </c>
      <c r="C456" s="3">
        <v>563</v>
      </c>
      <c r="D456">
        <f t="shared" si="48"/>
        <v>-1.086443379967989E-2</v>
      </c>
      <c r="E456">
        <f t="shared" si="51"/>
        <v>2.454925027802335E-4</v>
      </c>
      <c r="F456">
        <f t="shared" si="49"/>
        <v>20.020908930262266</v>
      </c>
      <c r="G456">
        <f t="shared" si="50"/>
        <v>2.9967771739684763</v>
      </c>
      <c r="H456">
        <f t="shared" si="43"/>
        <v>-13.493357851505568</v>
      </c>
      <c r="I456">
        <f t="shared" si="44"/>
        <v>-6.1834927578342205</v>
      </c>
      <c r="J456">
        <f t="shared" si="45"/>
        <v>0</v>
      </c>
      <c r="K456">
        <f t="shared" si="46"/>
        <v>7.3098650936713474</v>
      </c>
      <c r="L456">
        <f t="shared" si="47"/>
        <v>0</v>
      </c>
      <c r="Q456">
        <v>1.4412103670317001E-2</v>
      </c>
    </row>
    <row r="457" spans="1:17" x14ac:dyDescent="0.25">
      <c r="A457" s="1">
        <v>456</v>
      </c>
      <c r="B457" s="2">
        <v>41878</v>
      </c>
      <c r="C457" s="3">
        <v>565</v>
      </c>
      <c r="D457">
        <f t="shared" si="48"/>
        <v>3.5461030067504905E-3</v>
      </c>
      <c r="E457">
        <f t="shared" si="51"/>
        <v>2.4154388595660906E-4</v>
      </c>
      <c r="F457">
        <f t="shared" si="49"/>
        <v>25.009631423091957</v>
      </c>
      <c r="G457">
        <f t="shared" si="50"/>
        <v>3.2192610075994854</v>
      </c>
      <c r="H457">
        <f t="shared" si="43"/>
        <v>-13.810023518720111</v>
      </c>
      <c r="I457">
        <f t="shared" si="44"/>
        <v>1.9964559928005261</v>
      </c>
      <c r="J457">
        <f t="shared" si="45"/>
        <v>0</v>
      </c>
      <c r="K457">
        <f t="shared" si="46"/>
        <v>15.806479511520637</v>
      </c>
      <c r="L457">
        <f t="shared" si="47"/>
        <v>0</v>
      </c>
      <c r="Q457">
        <v>1.4911458392912601E-2</v>
      </c>
    </row>
    <row r="458" spans="1:17" x14ac:dyDescent="0.25">
      <c r="A458" s="1">
        <v>457</v>
      </c>
      <c r="B458" s="2">
        <v>41879</v>
      </c>
      <c r="C458" s="3">
        <v>584.29998799999998</v>
      </c>
      <c r="D458">
        <f t="shared" si="48"/>
        <v>3.3588797876555034E-2</v>
      </c>
      <c r="E458">
        <f t="shared" si="51"/>
        <v>2.3135621753773029E-4</v>
      </c>
      <c r="F458">
        <f t="shared" si="49"/>
        <v>2.2900877981118191</v>
      </c>
      <c r="G458">
        <f t="shared" si="50"/>
        <v>0.82859015661801794</v>
      </c>
      <c r="H458">
        <f t="shared" si="43"/>
        <v>-13.40187670556924</v>
      </c>
      <c r="I458">
        <f t="shared" si="44"/>
        <v>18.977670800253595</v>
      </c>
      <c r="J458">
        <f t="shared" si="45"/>
        <v>0</v>
      </c>
      <c r="K458">
        <f t="shared" si="46"/>
        <v>32.379547505822835</v>
      </c>
      <c r="L458">
        <f t="shared" si="47"/>
        <v>0</v>
      </c>
      <c r="Q458">
        <v>1.44195354176714E-2</v>
      </c>
    </row>
    <row r="459" spans="1:17" x14ac:dyDescent="0.25">
      <c r="A459" s="1">
        <v>458</v>
      </c>
      <c r="B459" s="2">
        <v>41883</v>
      </c>
      <c r="C459" s="3">
        <v>585.45001200000002</v>
      </c>
      <c r="D459">
        <f t="shared" si="48"/>
        <v>1.9662737687911299E-3</v>
      </c>
      <c r="E459">
        <f t="shared" si="51"/>
        <v>2.9175069130404956E-4</v>
      </c>
      <c r="F459">
        <f t="shared" si="49"/>
        <v>23.202058590031054</v>
      </c>
      <c r="G459">
        <f t="shared" si="50"/>
        <v>3.1442410070647089</v>
      </c>
      <c r="H459">
        <f t="shared" si="43"/>
        <v>-14.022541777839752</v>
      </c>
      <c r="I459">
        <f t="shared" si="44"/>
        <v>1.1488937395093719</v>
      </c>
      <c r="J459">
        <f t="shared" si="45"/>
        <v>0</v>
      </c>
      <c r="K459">
        <f t="shared" si="46"/>
        <v>15.171435517349124</v>
      </c>
      <c r="L459">
        <f t="shared" si="47"/>
        <v>0</v>
      </c>
      <c r="Q459">
        <v>1.45889811421416E-2</v>
      </c>
    </row>
    <row r="460" spans="1:17" x14ac:dyDescent="0.25">
      <c r="A460" s="1">
        <v>459</v>
      </c>
      <c r="B460" s="2">
        <v>41884</v>
      </c>
      <c r="C460" s="3">
        <v>610</v>
      </c>
      <c r="D460">
        <f t="shared" si="48"/>
        <v>4.1078154375569831E-2</v>
      </c>
      <c r="E460">
        <f t="shared" si="51"/>
        <v>2.7659194483016226E-4</v>
      </c>
      <c r="F460">
        <f t="shared" si="49"/>
        <v>1.1356174339328753</v>
      </c>
      <c r="G460">
        <f t="shared" si="50"/>
        <v>0.12717649767642919</v>
      </c>
      <c r="H460">
        <f t="shared" si="43"/>
        <v>-13.560235505648665</v>
      </c>
      <c r="I460">
        <f t="shared" si="44"/>
        <v>24.04920597211521</v>
      </c>
      <c r="J460">
        <f t="shared" si="45"/>
        <v>0</v>
      </c>
      <c r="K460">
        <f t="shared" si="46"/>
        <v>37.609441477763873</v>
      </c>
      <c r="L460">
        <f t="shared" si="47"/>
        <v>0</v>
      </c>
      <c r="Q460">
        <v>1.40802871121181E-2</v>
      </c>
    </row>
    <row r="461" spans="1:17" x14ac:dyDescent="0.25">
      <c r="A461" s="1">
        <v>460</v>
      </c>
      <c r="B461" s="2">
        <v>41885</v>
      </c>
      <c r="C461" s="3">
        <v>618</v>
      </c>
      <c r="D461">
        <f t="shared" si="48"/>
        <v>1.3029500290333897E-2</v>
      </c>
      <c r="E461">
        <f t="shared" si="51"/>
        <v>3.6792643291010504E-4</v>
      </c>
      <c r="F461">
        <f t="shared" si="49"/>
        <v>16.513302089192138</v>
      </c>
      <c r="G461">
        <f t="shared" si="50"/>
        <v>2.8041662433359327</v>
      </c>
      <c r="H461">
        <f t="shared" si="43"/>
        <v>-14.480311694953564</v>
      </c>
      <c r="I461">
        <f t="shared" si="44"/>
        <v>7.9479951771036772</v>
      </c>
      <c r="J461">
        <f t="shared" si="45"/>
        <v>0</v>
      </c>
      <c r="K461">
        <f t="shared" si="46"/>
        <v>22.428306872057242</v>
      </c>
      <c r="L461">
        <f t="shared" si="47"/>
        <v>0</v>
      </c>
      <c r="Q461">
        <v>1.44305263789462E-2</v>
      </c>
    </row>
    <row r="462" spans="1:17" x14ac:dyDescent="0.25">
      <c r="A462" s="1">
        <v>461</v>
      </c>
      <c r="B462" s="2">
        <v>41886</v>
      </c>
      <c r="C462" s="3">
        <v>615.90002400000003</v>
      </c>
      <c r="D462">
        <f t="shared" si="48"/>
        <v>-3.4038057973290311E-3</v>
      </c>
      <c r="E462">
        <f t="shared" si="51"/>
        <v>3.5641310147845853E-4</v>
      </c>
      <c r="F462">
        <f t="shared" si="49"/>
        <v>20.790955399797213</v>
      </c>
      <c r="G462">
        <f t="shared" si="50"/>
        <v>3.034518055590234</v>
      </c>
      <c r="H462">
        <f t="shared" si="43"/>
        <v>-14.395588671705568</v>
      </c>
      <c r="I462">
        <f t="shared" si="44"/>
        <v>-2.1035519827493414</v>
      </c>
      <c r="J462">
        <f t="shared" si="45"/>
        <v>0</v>
      </c>
      <c r="K462">
        <f t="shared" si="46"/>
        <v>12.292036688956227</v>
      </c>
      <c r="L462">
        <f t="shared" si="47"/>
        <v>0</v>
      </c>
      <c r="Q462">
        <v>1.4160384682135299E-2</v>
      </c>
    </row>
    <row r="463" spans="1:17" x14ac:dyDescent="0.25">
      <c r="A463" s="1">
        <v>462</v>
      </c>
      <c r="B463" s="2">
        <v>41887</v>
      </c>
      <c r="C463" s="3">
        <v>609.79998799999998</v>
      </c>
      <c r="D463">
        <f t="shared" si="48"/>
        <v>-9.9536367847906163E-3</v>
      </c>
      <c r="E463">
        <f t="shared" si="51"/>
        <v>3.3603474396442655E-4</v>
      </c>
      <c r="F463">
        <f t="shared" si="49"/>
        <v>18.779988188949172</v>
      </c>
      <c r="G463">
        <f t="shared" si="50"/>
        <v>2.9327918448634747</v>
      </c>
      <c r="H463">
        <f t="shared" si="43"/>
        <v>-14.213799417634656</v>
      </c>
      <c r="I463">
        <f t="shared" si="44"/>
        <v>-6.1304451346398237</v>
      </c>
      <c r="J463">
        <f t="shared" si="45"/>
        <v>0</v>
      </c>
      <c r="K463">
        <f t="shared" si="46"/>
        <v>8.0833542829948328</v>
      </c>
      <c r="L463">
        <f t="shared" si="47"/>
        <v>0</v>
      </c>
      <c r="Q463">
        <v>1.40292372333372E-2</v>
      </c>
    </row>
    <row r="464" spans="1:17" x14ac:dyDescent="0.25">
      <c r="A464" s="1">
        <v>463</v>
      </c>
      <c r="B464" s="2">
        <v>41890</v>
      </c>
      <c r="C464" s="3">
        <v>618</v>
      </c>
      <c r="D464">
        <f t="shared" si="48"/>
        <v>1.3357442582119631E-2</v>
      </c>
      <c r="E464">
        <f t="shared" si="51"/>
        <v>3.2291797871532491E-4</v>
      </c>
      <c r="F464">
        <f t="shared" si="49"/>
        <v>16.841624903119971</v>
      </c>
      <c r="G464">
        <f t="shared" si="50"/>
        <v>2.823853494843338</v>
      </c>
      <c r="H464">
        <f t="shared" si="43"/>
        <v>-14.513638456205658</v>
      </c>
      <c r="I464">
        <f t="shared" si="44"/>
        <v>8.1453683262872403</v>
      </c>
      <c r="J464">
        <f t="shared" si="45"/>
        <v>0</v>
      </c>
      <c r="K464">
        <f t="shared" si="46"/>
        <v>22.659006782492899</v>
      </c>
      <c r="L464">
        <f t="shared" si="47"/>
        <v>0</v>
      </c>
      <c r="Q464">
        <v>1.4468482607595199E-2</v>
      </c>
    </row>
    <row r="465" spans="1:17" x14ac:dyDescent="0.25">
      <c r="A465" s="1">
        <v>464</v>
      </c>
      <c r="B465" s="2">
        <v>41891</v>
      </c>
      <c r="C465" s="3">
        <v>622</v>
      </c>
      <c r="D465">
        <f t="shared" si="48"/>
        <v>6.4516352814885953E-3</v>
      </c>
      <c r="E465">
        <f t="shared" si="51"/>
        <v>3.1591389694916703E-4</v>
      </c>
      <c r="F465">
        <f t="shared" si="49"/>
        <v>21.014313969374381</v>
      </c>
      <c r="G465">
        <f t="shared" si="50"/>
        <v>3.0452038231169167</v>
      </c>
      <c r="H465">
        <f t="shared" si="43"/>
        <v>-14.439277234376849</v>
      </c>
      <c r="I465">
        <f t="shared" si="44"/>
        <v>3.9871106039599518</v>
      </c>
      <c r="J465">
        <f t="shared" si="45"/>
        <v>0</v>
      </c>
      <c r="K465">
        <f t="shared" si="46"/>
        <v>18.426387838336801</v>
      </c>
      <c r="L465">
        <f t="shared" si="47"/>
        <v>0</v>
      </c>
      <c r="Q465">
        <v>1.42033594341752E-2</v>
      </c>
    </row>
    <row r="466" spans="1:17" x14ac:dyDescent="0.25">
      <c r="A466" s="1">
        <v>465</v>
      </c>
      <c r="B466" s="2">
        <v>41892</v>
      </c>
      <c r="C466" s="3">
        <v>629.79998799999998</v>
      </c>
      <c r="D466">
        <f t="shared" si="48"/>
        <v>1.2462196874076811E-2</v>
      </c>
      <c r="E466">
        <f t="shared" si="51"/>
        <v>3.009828642523956E-4</v>
      </c>
      <c r="F466">
        <f t="shared" si="49"/>
        <v>17.766087075178731</v>
      </c>
      <c r="G466">
        <f t="shared" si="50"/>
        <v>2.8772914195613639</v>
      </c>
      <c r="H466">
        <f t="shared" si="43"/>
        <v>-14.126900173877079</v>
      </c>
      <c r="I466">
        <f t="shared" si="44"/>
        <v>7.7514864556757761</v>
      </c>
      <c r="J466">
        <f t="shared" si="45"/>
        <v>0</v>
      </c>
      <c r="K466">
        <f t="shared" si="46"/>
        <v>21.878386629552857</v>
      </c>
      <c r="L466">
        <f t="shared" si="47"/>
        <v>0</v>
      </c>
      <c r="Q466">
        <v>1.38067222841086E-2</v>
      </c>
    </row>
    <row r="467" spans="1:17" x14ac:dyDescent="0.25">
      <c r="A467" s="1">
        <v>466</v>
      </c>
      <c r="B467" s="2">
        <v>41893</v>
      </c>
      <c r="C467" s="3">
        <v>633.54998799999998</v>
      </c>
      <c r="D467">
        <f t="shared" si="48"/>
        <v>5.9366146907722057E-3</v>
      </c>
      <c r="E467">
        <f t="shared" si="51"/>
        <v>2.9446918601913293E-4</v>
      </c>
      <c r="F467">
        <f t="shared" si="49"/>
        <v>21.897825033279467</v>
      </c>
      <c r="G467">
        <f t="shared" si="50"/>
        <v>3.0863873183416555</v>
      </c>
      <c r="H467">
        <f t="shared" si="43"/>
        <v>-14.04361970015351</v>
      </c>
      <c r="I467">
        <f t="shared" si="44"/>
        <v>3.7388798610089586</v>
      </c>
      <c r="J467">
        <f t="shared" si="45"/>
        <v>0</v>
      </c>
      <c r="K467">
        <f t="shared" si="46"/>
        <v>17.782499561162467</v>
      </c>
      <c r="L467">
        <f t="shared" si="47"/>
        <v>0</v>
      </c>
      <c r="Q467">
        <v>1.35553429590095E-2</v>
      </c>
    </row>
    <row r="468" spans="1:17" x14ac:dyDescent="0.25">
      <c r="A468" s="1">
        <v>467</v>
      </c>
      <c r="B468" s="2">
        <v>41894</v>
      </c>
      <c r="C468" s="3">
        <v>633</v>
      </c>
      <c r="D468">
        <f t="shared" si="48"/>
        <v>-8.6848215985226929E-4</v>
      </c>
      <c r="E468">
        <f t="shared" si="51"/>
        <v>2.8103058574799528E-4</v>
      </c>
      <c r="F468">
        <f t="shared" si="49"/>
        <v>23.765692169129604</v>
      </c>
      <c r="G468">
        <f t="shared" si="50"/>
        <v>3.1682430352100877</v>
      </c>
      <c r="H468">
        <f t="shared" si="43"/>
        <v>-13.735596696547498</v>
      </c>
      <c r="I468">
        <f t="shared" si="44"/>
        <v>-0.55022686195261927</v>
      </c>
      <c r="J468">
        <f t="shared" si="45"/>
        <v>0</v>
      </c>
      <c r="K468">
        <f t="shared" si="46"/>
        <v>13.185369834594878</v>
      </c>
      <c r="L468">
        <f t="shared" si="47"/>
        <v>0</v>
      </c>
      <c r="Q468">
        <v>1.31795548331884E-2</v>
      </c>
    </row>
    <row r="469" spans="1:17" x14ac:dyDescent="0.25">
      <c r="A469" s="1">
        <v>468</v>
      </c>
      <c r="B469" s="2">
        <v>41897</v>
      </c>
      <c r="C469" s="3">
        <v>627.40002400000003</v>
      </c>
      <c r="D469">
        <f t="shared" si="48"/>
        <v>-8.8860881344910245E-3</v>
      </c>
      <c r="E469">
        <f t="shared" si="51"/>
        <v>2.6662273723320319E-4</v>
      </c>
      <c r="F469">
        <f t="shared" si="49"/>
        <v>21.069367375918937</v>
      </c>
      <c r="G469">
        <f t="shared" si="50"/>
        <v>3.0478202024920122</v>
      </c>
      <c r="H469">
        <f t="shared" si="43"/>
        <v>-13.415757581846611</v>
      </c>
      <c r="I469">
        <f t="shared" si="44"/>
        <v>-5.6248937891328188</v>
      </c>
      <c r="J469">
        <f t="shared" si="45"/>
        <v>0</v>
      </c>
      <c r="K469">
        <f t="shared" si="46"/>
        <v>7.7908637927137923</v>
      </c>
      <c r="L469">
        <f t="shared" si="47"/>
        <v>0</v>
      </c>
      <c r="Q469">
        <v>1.2883847920450799E-2</v>
      </c>
    </row>
    <row r="470" spans="1:17" x14ac:dyDescent="0.25">
      <c r="A470" s="1">
        <v>469</v>
      </c>
      <c r="B470" s="2">
        <v>41898</v>
      </c>
      <c r="C470" s="3">
        <v>621</v>
      </c>
      <c r="D470">
        <f t="shared" si="48"/>
        <v>-1.0253252076206401E-2</v>
      </c>
      <c r="E470">
        <f t="shared" si="51"/>
        <v>2.5837033082762962E-4</v>
      </c>
      <c r="F470">
        <f t="shared" si="49"/>
        <v>20.250370318063727</v>
      </c>
      <c r="G470">
        <f t="shared" si="50"/>
        <v>3.0081730806971261</v>
      </c>
      <c r="H470">
        <f t="shared" si="43"/>
        <v>-13.71432801336082</v>
      </c>
      <c r="I470">
        <f t="shared" si="44"/>
        <v>-6.4328905986899461</v>
      </c>
      <c r="J470">
        <f t="shared" si="45"/>
        <v>0</v>
      </c>
      <c r="K470">
        <f t="shared" si="46"/>
        <v>7.281437414670874</v>
      </c>
      <c r="L470">
        <f t="shared" si="47"/>
        <v>0</v>
      </c>
      <c r="Q470">
        <v>1.3288137068545701E-2</v>
      </c>
    </row>
    <row r="471" spans="1:17" x14ac:dyDescent="0.25">
      <c r="A471" s="1">
        <v>470</v>
      </c>
      <c r="B471" s="2">
        <v>41899</v>
      </c>
      <c r="C471" s="3">
        <v>622.54998799999998</v>
      </c>
      <c r="D471">
        <f t="shared" si="48"/>
        <v>2.4928451893823944E-3</v>
      </c>
      <c r="E471">
        <f t="shared" si="51"/>
        <v>2.5248000358404872E-4</v>
      </c>
      <c r="F471">
        <f t="shared" si="49"/>
        <v>24.800014701467671</v>
      </c>
      <c r="G471">
        <f t="shared" si="50"/>
        <v>3.2108442459718765</v>
      </c>
      <c r="H471">
        <f t="shared" si="43"/>
        <v>-14.089324346706995</v>
      </c>
      <c r="I471">
        <f t="shared" si="44"/>
        <v>1.5480568626064668</v>
      </c>
      <c r="J471">
        <f t="shared" si="45"/>
        <v>0</v>
      </c>
      <c r="K471">
        <f t="shared" si="46"/>
        <v>15.637381209313462</v>
      </c>
      <c r="L471">
        <f t="shared" si="47"/>
        <v>0</v>
      </c>
      <c r="Q471">
        <v>1.3792172000946601E-2</v>
      </c>
    </row>
    <row r="472" spans="1:17" x14ac:dyDescent="0.25">
      <c r="A472" s="1">
        <v>471</v>
      </c>
      <c r="B472" s="2">
        <v>41900</v>
      </c>
      <c r="C472" s="3">
        <v>615</v>
      </c>
      <c r="D472">
        <f t="shared" si="48"/>
        <v>-1.2201659316343223E-2</v>
      </c>
      <c r="E472">
        <f t="shared" si="51"/>
        <v>2.4093072286884262E-4</v>
      </c>
      <c r="F472">
        <f t="shared" si="49"/>
        <v>18.870361714313908</v>
      </c>
      <c r="G472">
        <f t="shared" si="50"/>
        <v>2.9375925279468151</v>
      </c>
      <c r="H472">
        <f t="shared" si="43"/>
        <v>-13.654613412696563</v>
      </c>
      <c r="I472">
        <f t="shared" si="44"/>
        <v>-7.5961428609695609</v>
      </c>
      <c r="J472">
        <f t="shared" si="45"/>
        <v>0</v>
      </c>
      <c r="K472">
        <f t="shared" si="46"/>
        <v>6.0584705517270017</v>
      </c>
      <c r="L472">
        <f t="shared" si="47"/>
        <v>0</v>
      </c>
      <c r="Q472">
        <v>1.33333499423729E-2</v>
      </c>
    </row>
    <row r="473" spans="1:17" x14ac:dyDescent="0.25">
      <c r="A473" s="1">
        <v>472</v>
      </c>
      <c r="B473" s="2">
        <v>41901</v>
      </c>
      <c r="C473" s="3">
        <v>627.70001200000002</v>
      </c>
      <c r="D473">
        <f t="shared" si="48"/>
        <v>2.0440096634380709E-2</v>
      </c>
      <c r="E473">
        <f t="shared" si="51"/>
        <v>2.3931094460525403E-4</v>
      </c>
      <c r="F473">
        <f t="shared" si="49"/>
        <v>10.77272109808475</v>
      </c>
      <c r="G473">
        <f t="shared" si="50"/>
        <v>2.3770171146030834</v>
      </c>
      <c r="H473">
        <f t="shared" si="43"/>
        <v>-14.17181833111619</v>
      </c>
      <c r="I473">
        <f t="shared" si="44"/>
        <v>12.570659430144136</v>
      </c>
      <c r="J473">
        <f t="shared" si="45"/>
        <v>0</v>
      </c>
      <c r="K473">
        <f t="shared" si="46"/>
        <v>26.742477761260325</v>
      </c>
      <c r="L473">
        <f t="shared" si="47"/>
        <v>0</v>
      </c>
      <c r="Q473">
        <v>1.40082717583376E-2</v>
      </c>
    </row>
    <row r="474" spans="1:17" x14ac:dyDescent="0.25">
      <c r="A474" s="1">
        <v>473</v>
      </c>
      <c r="B474" s="2">
        <v>41904</v>
      </c>
      <c r="C474" s="3">
        <v>626</v>
      </c>
      <c r="D474">
        <f t="shared" si="48"/>
        <v>-2.7119933408001696E-3</v>
      </c>
      <c r="E474">
        <f t="shared" si="51"/>
        <v>2.5463089433237893E-4</v>
      </c>
      <c r="F474">
        <f t="shared" si="49"/>
        <v>24.642360689235957</v>
      </c>
      <c r="G474">
        <f t="shared" si="50"/>
        <v>3.2044669412691209</v>
      </c>
      <c r="H474">
        <f t="shared" si="43"/>
        <v>-14.369019411522462</v>
      </c>
      <c r="I474">
        <f t="shared" si="44"/>
        <v>-1.7023182525641865</v>
      </c>
      <c r="J474">
        <f t="shared" si="45"/>
        <v>0</v>
      </c>
      <c r="K474">
        <f t="shared" si="46"/>
        <v>12.666701158958276</v>
      </c>
      <c r="L474">
        <f t="shared" si="47"/>
        <v>0</v>
      </c>
      <c r="Q474">
        <v>1.3915829282495599E-2</v>
      </c>
    </row>
    <row r="475" spans="1:17" x14ac:dyDescent="0.25">
      <c r="A475" s="1">
        <v>474</v>
      </c>
      <c r="B475" s="2">
        <v>41905</v>
      </c>
      <c r="C475" s="3">
        <v>644.95001200000002</v>
      </c>
      <c r="D475">
        <f t="shared" si="48"/>
        <v>2.9822441917139893E-2</v>
      </c>
      <c r="E475">
        <f t="shared" si="51"/>
        <v>2.4296319798169182E-4</v>
      </c>
      <c r="F475">
        <f t="shared" si="49"/>
        <v>4.1045191187681116</v>
      </c>
      <c r="G475">
        <f t="shared" si="50"/>
        <v>1.4120885907970679</v>
      </c>
      <c r="H475">
        <f t="shared" si="43"/>
        <v>-14.147496235217396</v>
      </c>
      <c r="I475">
        <f t="shared" si="44"/>
        <v>18.668848640129575</v>
      </c>
      <c r="J475">
        <f t="shared" si="45"/>
        <v>0</v>
      </c>
      <c r="K475">
        <f t="shared" si="46"/>
        <v>32.816344875346971</v>
      </c>
      <c r="L475">
        <f t="shared" si="47"/>
        <v>0</v>
      </c>
      <c r="Q475">
        <v>1.3738501058699899E-2</v>
      </c>
    </row>
    <row r="476" spans="1:17" x14ac:dyDescent="0.25">
      <c r="A476" s="1">
        <v>475</v>
      </c>
      <c r="B476" s="2">
        <v>41906</v>
      </c>
      <c r="C476" s="3">
        <v>630</v>
      </c>
      <c r="D476">
        <f t="shared" si="48"/>
        <v>-2.3452993631660087E-2</v>
      </c>
      <c r="E476">
        <f t="shared" si="51"/>
        <v>2.8741661344937943E-4</v>
      </c>
      <c r="F476">
        <f t="shared" si="49"/>
        <v>9.0383484053728562</v>
      </c>
      <c r="G476">
        <f t="shared" si="50"/>
        <v>2.2014764591919755</v>
      </c>
      <c r="H476">
        <f t="shared" si="43"/>
        <v>-14.705494294231091</v>
      </c>
      <c r="I476">
        <f t="shared" si="44"/>
        <v>-15.126008524175097</v>
      </c>
      <c r="J476">
        <f t="shared" si="45"/>
        <v>1</v>
      </c>
      <c r="K476">
        <f t="shared" si="46"/>
        <v>0</v>
      </c>
      <c r="L476">
        <f t="shared" si="47"/>
        <v>-0.42051422994400589</v>
      </c>
      <c r="Q476">
        <v>1.3860779971981801E-2</v>
      </c>
    </row>
    <row r="477" spans="1:17" x14ac:dyDescent="0.25">
      <c r="A477" s="1">
        <v>476</v>
      </c>
      <c r="B477" s="2">
        <v>41907</v>
      </c>
      <c r="C477" s="3">
        <v>620</v>
      </c>
      <c r="D477">
        <f t="shared" si="48"/>
        <v>-1.6000341346441189E-2</v>
      </c>
      <c r="E477">
        <f t="shared" si="51"/>
        <v>3.0675492212690029E-4</v>
      </c>
      <c r="F477">
        <f t="shared" si="49"/>
        <v>15.006795900275142</v>
      </c>
      <c r="G477">
        <f t="shared" si="50"/>
        <v>2.7085031585198509</v>
      </c>
      <c r="H477">
        <f t="shared" si="43"/>
        <v>-16.111075610634305</v>
      </c>
      <c r="I477">
        <f t="shared" si="44"/>
        <v>-10.08021504825795</v>
      </c>
      <c r="J477">
        <f t="shared" si="45"/>
        <v>0</v>
      </c>
      <c r="K477">
        <f t="shared" si="46"/>
        <v>6.0308605623763558</v>
      </c>
      <c r="L477">
        <f t="shared" si="47"/>
        <v>0</v>
      </c>
      <c r="Q477">
        <v>1.55459792643743E-2</v>
      </c>
    </row>
    <row r="478" spans="1:17" x14ac:dyDescent="0.25">
      <c r="A478" s="1">
        <v>477</v>
      </c>
      <c r="B478" s="2">
        <v>41908</v>
      </c>
      <c r="C478" s="3">
        <v>612</v>
      </c>
      <c r="D478">
        <f t="shared" si="48"/>
        <v>-1.298719552681119E-2</v>
      </c>
      <c r="E478">
        <f t="shared" si="51"/>
        <v>3.0602241123096864E-4</v>
      </c>
      <c r="F478">
        <f t="shared" si="49"/>
        <v>17.312134674740346</v>
      </c>
      <c r="G478">
        <f t="shared" si="50"/>
        <v>2.8514076819048584</v>
      </c>
      <c r="H478">
        <f t="shared" si="43"/>
        <v>-16.768670251578822</v>
      </c>
      <c r="I478">
        <f t="shared" si="44"/>
        <v>-8.0520612266229374</v>
      </c>
      <c r="J478">
        <f t="shared" si="45"/>
        <v>0</v>
      </c>
      <c r="K478">
        <f t="shared" si="46"/>
        <v>8.7166090249558845</v>
      </c>
      <c r="L478">
        <f t="shared" si="47"/>
        <v>0</v>
      </c>
      <c r="Q478">
        <v>1.6441484705930799E-2</v>
      </c>
    </row>
    <row r="479" spans="1:17" x14ac:dyDescent="0.25">
      <c r="A479" s="1">
        <v>478</v>
      </c>
      <c r="B479" s="2">
        <v>41911</v>
      </c>
      <c r="C479" s="3">
        <v>625</v>
      </c>
      <c r="D479">
        <f t="shared" si="48"/>
        <v>2.1019367224075342E-2</v>
      </c>
      <c r="E479">
        <f t="shared" si="51"/>
        <v>2.9989889518948915E-4</v>
      </c>
      <c r="F479">
        <f t="shared" si="49"/>
        <v>11.028573176646224</v>
      </c>
      <c r="G479">
        <f t="shared" si="50"/>
        <v>2.4004894664795962</v>
      </c>
      <c r="H479">
        <f t="shared" si="43"/>
        <v>-17.133946629082349</v>
      </c>
      <c r="I479">
        <f t="shared" si="44"/>
        <v>12.86385274113411</v>
      </c>
      <c r="J479">
        <f t="shared" si="45"/>
        <v>0</v>
      </c>
      <c r="K479">
        <f t="shared" si="46"/>
        <v>29.997799370216459</v>
      </c>
      <c r="L479">
        <f t="shared" si="47"/>
        <v>0</v>
      </c>
      <c r="Q479">
        <v>1.70192369718918E-2</v>
      </c>
    </row>
    <row r="480" spans="1:17" x14ac:dyDescent="0.25">
      <c r="A480" s="1">
        <v>479</v>
      </c>
      <c r="B480" s="2">
        <v>41912</v>
      </c>
      <c r="C480" s="3">
        <v>624.79998799999998</v>
      </c>
      <c r="D480">
        <f t="shared" si="48"/>
        <v>-3.2007041707146118E-4</v>
      </c>
      <c r="E480">
        <f t="shared" si="51"/>
        <v>3.1137641627331506E-4</v>
      </c>
      <c r="F480">
        <f t="shared" si="49"/>
        <v>22.604544749785603</v>
      </c>
      <c r="G480">
        <f t="shared" si="50"/>
        <v>3.1181509811845829</v>
      </c>
      <c r="H480">
        <f t="shared" si="43"/>
        <v>-17.25839479258552</v>
      </c>
      <c r="I480">
        <f t="shared" si="44"/>
        <v>-0.20004401066966324</v>
      </c>
      <c r="J480">
        <f t="shared" si="45"/>
        <v>0</v>
      </c>
      <c r="K480">
        <f t="shared" si="46"/>
        <v>17.058350781915856</v>
      </c>
      <c r="L480">
        <f t="shared" si="47"/>
        <v>0</v>
      </c>
      <c r="Q480">
        <v>1.6786280649323301E-2</v>
      </c>
    </row>
    <row r="481" spans="1:17" x14ac:dyDescent="0.25">
      <c r="A481" s="1">
        <v>480</v>
      </c>
      <c r="B481" s="2">
        <v>41913</v>
      </c>
      <c r="C481" s="3">
        <v>621.5</v>
      </c>
      <c r="D481">
        <f t="shared" si="48"/>
        <v>-5.2956683685642415E-3</v>
      </c>
      <c r="E481">
        <f t="shared" si="51"/>
        <v>2.9425202508800053E-4</v>
      </c>
      <c r="F481">
        <f t="shared" si="49"/>
        <v>22.174549842577928</v>
      </c>
      <c r="G481">
        <f t="shared" si="50"/>
        <v>3.0989452277676262</v>
      </c>
      <c r="H481">
        <f t="shared" si="43"/>
        <v>-16.717879192203711</v>
      </c>
      <c r="I481">
        <f t="shared" si="44"/>
        <v>-3.3087335331309178</v>
      </c>
      <c r="J481">
        <f t="shared" si="45"/>
        <v>0</v>
      </c>
      <c r="K481">
        <f t="shared" si="46"/>
        <v>13.409145659072793</v>
      </c>
      <c r="L481">
        <f t="shared" si="47"/>
        <v>0</v>
      </c>
      <c r="Q481">
        <v>1.6265756544382101E-2</v>
      </c>
    </row>
    <row r="482" spans="1:17" x14ac:dyDescent="0.25">
      <c r="A482" s="1">
        <v>481</v>
      </c>
      <c r="B482" s="2">
        <v>41919</v>
      </c>
      <c r="C482" s="3">
        <v>601.84997599999997</v>
      </c>
      <c r="D482">
        <f t="shared" si="48"/>
        <v>-3.2127706002068629E-2</v>
      </c>
      <c r="E482">
        <f t="shared" si="51"/>
        <v>2.8038289681140853E-4</v>
      </c>
      <c r="F482">
        <f t="shared" si="49"/>
        <v>3.7812712045862051</v>
      </c>
      <c r="G482">
        <f t="shared" si="50"/>
        <v>1.3300602506057417</v>
      </c>
      <c r="H482">
        <f t="shared" si="43"/>
        <v>-16.550057415361056</v>
      </c>
      <c r="I482">
        <f t="shared" si="44"/>
        <v>-19.967369280285652</v>
      </c>
      <c r="J482">
        <f t="shared" si="45"/>
        <v>1</v>
      </c>
      <c r="K482">
        <f t="shared" si="46"/>
        <v>0</v>
      </c>
      <c r="L482">
        <f t="shared" si="47"/>
        <v>-3.4173118649245957</v>
      </c>
      <c r="Q482">
        <v>1.6187972930830699E-2</v>
      </c>
    </row>
    <row r="483" spans="1:17" x14ac:dyDescent="0.25">
      <c r="A483" s="1">
        <v>482</v>
      </c>
      <c r="B483" s="2">
        <v>41920</v>
      </c>
      <c r="C483" s="3">
        <v>595.25</v>
      </c>
      <c r="D483">
        <f t="shared" si="48"/>
        <v>-1.1026719581725018E-2</v>
      </c>
      <c r="E483">
        <f t="shared" si="51"/>
        <v>3.3045690825920279E-4</v>
      </c>
      <c r="F483">
        <f t="shared" si="49"/>
        <v>18.258089904704701</v>
      </c>
      <c r="G483">
        <f t="shared" si="50"/>
        <v>2.9046082642574333</v>
      </c>
      <c r="H483">
        <f t="shared" si="43"/>
        <v>-18.372101670465177</v>
      </c>
      <c r="I483">
        <f t="shared" si="44"/>
        <v>-6.6364309156199317</v>
      </c>
      <c r="J483">
        <f t="shared" si="45"/>
        <v>0</v>
      </c>
      <c r="K483">
        <f t="shared" si="46"/>
        <v>11.735670754845245</v>
      </c>
      <c r="L483">
        <f t="shared" si="47"/>
        <v>0</v>
      </c>
      <c r="Q483">
        <v>1.8556868503563199E-2</v>
      </c>
    </row>
    <row r="484" spans="1:17" x14ac:dyDescent="0.25">
      <c r="A484" s="1">
        <v>483</v>
      </c>
      <c r="B484" s="2">
        <v>41921</v>
      </c>
      <c r="C484" s="3">
        <v>627</v>
      </c>
      <c r="D484">
        <f t="shared" si="48"/>
        <v>5.1965055265948606E-2</v>
      </c>
      <c r="E484">
        <f t="shared" si="51"/>
        <v>3.1923821607023116E-4</v>
      </c>
      <c r="F484">
        <f t="shared" si="49"/>
        <v>0.32512556487001759</v>
      </c>
      <c r="G484">
        <f t="shared" si="50"/>
        <v>-1.1235438178214663</v>
      </c>
      <c r="H484">
        <f t="shared" si="43"/>
        <v>-18.455869968692724</v>
      </c>
      <c r="I484">
        <f t="shared" si="44"/>
        <v>30.932199147055908</v>
      </c>
      <c r="J484">
        <f t="shared" si="45"/>
        <v>0</v>
      </c>
      <c r="K484">
        <f t="shared" si="46"/>
        <v>49.388069115748635</v>
      </c>
      <c r="L484">
        <f t="shared" si="47"/>
        <v>0</v>
      </c>
      <c r="Q484">
        <v>1.8848171089711201E-2</v>
      </c>
    </row>
    <row r="485" spans="1:17" x14ac:dyDescent="0.25">
      <c r="A485" s="1">
        <v>484</v>
      </c>
      <c r="B485" s="2">
        <v>41922</v>
      </c>
      <c r="C485" s="3">
        <v>622</v>
      </c>
      <c r="D485">
        <f t="shared" si="48"/>
        <v>-8.0064478937412562E-3</v>
      </c>
      <c r="E485">
        <f t="shared" si="51"/>
        <v>4.7008252336180222E-4</v>
      </c>
      <c r="F485">
        <f t="shared" si="49"/>
        <v>17.187453758280302</v>
      </c>
      <c r="G485">
        <f t="shared" si="50"/>
        <v>2.8441796849958432</v>
      </c>
      <c r="H485">
        <f t="shared" si="43"/>
        <v>-19.785021812873385</v>
      </c>
      <c r="I485">
        <f t="shared" si="44"/>
        <v>-5.0200428293757673</v>
      </c>
      <c r="J485">
        <f t="shared" si="45"/>
        <v>0</v>
      </c>
      <c r="K485">
        <f t="shared" si="46"/>
        <v>14.764978983497617</v>
      </c>
      <c r="L485">
        <f t="shared" si="47"/>
        <v>0</v>
      </c>
      <c r="Q485">
        <v>1.91824065122898E-2</v>
      </c>
    </row>
    <row r="486" spans="1:17" x14ac:dyDescent="0.25">
      <c r="A486" s="1">
        <v>485</v>
      </c>
      <c r="B486" s="2">
        <v>41925</v>
      </c>
      <c r="C486" s="3">
        <v>626.90002400000003</v>
      </c>
      <c r="D486">
        <f t="shared" si="48"/>
        <v>7.8469838243605278E-3</v>
      </c>
      <c r="E486">
        <f t="shared" si="51"/>
        <v>4.4296134098505911E-4</v>
      </c>
      <c r="F486">
        <f t="shared" si="49"/>
        <v>17.682430380655106</v>
      </c>
      <c r="G486">
        <f t="shared" si="50"/>
        <v>2.8725715127312346</v>
      </c>
      <c r="H486">
        <f t="shared" si="43"/>
        <v>-19.625341215294171</v>
      </c>
      <c r="I486">
        <f t="shared" si="44"/>
        <v>4.8808239387522487</v>
      </c>
      <c r="J486">
        <f t="shared" si="45"/>
        <v>0</v>
      </c>
      <c r="K486">
        <f t="shared" si="46"/>
        <v>24.506165154046421</v>
      </c>
      <c r="L486">
        <f t="shared" si="47"/>
        <v>0</v>
      </c>
      <c r="Q486">
        <v>1.91805443908699E-2</v>
      </c>
    </row>
    <row r="487" spans="1:17" x14ac:dyDescent="0.25">
      <c r="A487" s="1">
        <v>486</v>
      </c>
      <c r="B487" s="2">
        <v>41926</v>
      </c>
      <c r="C487" s="3">
        <v>644.5</v>
      </c>
      <c r="D487">
        <f t="shared" si="48"/>
        <v>2.7687745815702023E-2</v>
      </c>
      <c r="E487">
        <f t="shared" si="51"/>
        <v>4.1807374017885845E-4</v>
      </c>
      <c r="F487">
        <f t="shared" si="49"/>
        <v>7.800208370828484</v>
      </c>
      <c r="G487">
        <f t="shared" si="50"/>
        <v>2.0541504475475079</v>
      </c>
      <c r="H487">
        <f t="shared" si="43"/>
        <v>-19.138671803248826</v>
      </c>
      <c r="I487">
        <f t="shared" si="44"/>
        <v>17.357448516369498</v>
      </c>
      <c r="J487">
        <f t="shared" si="45"/>
        <v>0</v>
      </c>
      <c r="K487">
        <f t="shared" si="46"/>
        <v>36.496120319618328</v>
      </c>
      <c r="L487">
        <f t="shared" si="47"/>
        <v>0</v>
      </c>
      <c r="Q487">
        <v>1.85587023429819E-2</v>
      </c>
    </row>
    <row r="488" spans="1:17" x14ac:dyDescent="0.25">
      <c r="A488" s="1">
        <v>487</v>
      </c>
      <c r="B488" s="2">
        <v>41927</v>
      </c>
      <c r="C488" s="3">
        <v>649.75</v>
      </c>
      <c r="D488">
        <f t="shared" si="48"/>
        <v>8.1128511423575952E-3</v>
      </c>
      <c r="E488">
        <f t="shared" si="51"/>
        <v>4.3941812063885645E-4</v>
      </c>
      <c r="F488">
        <f t="shared" si="49"/>
        <v>17.658167439392383</v>
      </c>
      <c r="G488">
        <f t="shared" si="50"/>
        <v>2.8711984207876093</v>
      </c>
      <c r="H488">
        <f t="shared" si="43"/>
        <v>-19.492988635041268</v>
      </c>
      <c r="I488">
        <f t="shared" si="44"/>
        <v>5.2287325612494699</v>
      </c>
      <c r="J488">
        <f t="shared" si="45"/>
        <v>0</v>
      </c>
      <c r="K488">
        <f t="shared" si="46"/>
        <v>24.721721196290737</v>
      </c>
      <c r="L488">
        <f t="shared" si="47"/>
        <v>0</v>
      </c>
      <c r="Q488">
        <v>1.8386099481034299E-2</v>
      </c>
    </row>
    <row r="489" spans="1:17" x14ac:dyDescent="0.25">
      <c r="A489" s="1">
        <v>488</v>
      </c>
      <c r="B489" s="2">
        <v>41928</v>
      </c>
      <c r="C489" s="3">
        <v>649</v>
      </c>
      <c r="D489">
        <f t="shared" si="48"/>
        <v>-1.1549568175096814E-3</v>
      </c>
      <c r="E489">
        <f t="shared" si="51"/>
        <v>4.1510798884716578E-4</v>
      </c>
      <c r="F489">
        <f t="shared" si="49"/>
        <v>19.549323353883139</v>
      </c>
      <c r="G489">
        <f t="shared" si="50"/>
        <v>2.9729406747778273</v>
      </c>
      <c r="H489">
        <f t="shared" si="43"/>
        <v>-19.037729079260519</v>
      </c>
      <c r="I489">
        <f t="shared" si="44"/>
        <v>-0.75043319217691551</v>
      </c>
      <c r="J489">
        <f t="shared" si="45"/>
        <v>0</v>
      </c>
      <c r="K489">
        <f t="shared" si="46"/>
        <v>18.287295887083602</v>
      </c>
      <c r="L489">
        <f t="shared" si="47"/>
        <v>0</v>
      </c>
      <c r="Q489">
        <v>1.7811600748251801E-2</v>
      </c>
    </row>
    <row r="490" spans="1:17" x14ac:dyDescent="0.25">
      <c r="A490" s="1">
        <v>489</v>
      </c>
      <c r="B490" s="2">
        <v>41929</v>
      </c>
      <c r="C490" s="3">
        <v>647.34997599999997</v>
      </c>
      <c r="D490">
        <f t="shared" si="48"/>
        <v>-2.5456472736601335E-3</v>
      </c>
      <c r="E490">
        <f t="shared" si="51"/>
        <v>3.8891369276405463E-4</v>
      </c>
      <c r="F490">
        <f t="shared" si="49"/>
        <v>20.061583394716543</v>
      </c>
      <c r="G490">
        <f t="shared" si="50"/>
        <v>2.9988067123557651</v>
      </c>
      <c r="H490">
        <f t="shared" si="43"/>
        <v>-18.477194041546287</v>
      </c>
      <c r="I490">
        <f t="shared" si="44"/>
        <v>-1.6521250806054266</v>
      </c>
      <c r="J490">
        <f t="shared" si="45"/>
        <v>0</v>
      </c>
      <c r="K490">
        <f t="shared" si="46"/>
        <v>16.825068960940861</v>
      </c>
      <c r="L490">
        <f t="shared" si="47"/>
        <v>0</v>
      </c>
      <c r="Q490">
        <v>1.7307144535241299E-2</v>
      </c>
    </row>
    <row r="491" spans="1:17" x14ac:dyDescent="0.25">
      <c r="A491" s="1">
        <v>490</v>
      </c>
      <c r="B491" s="2">
        <v>41932</v>
      </c>
      <c r="C491" s="3">
        <v>670.04998799999998</v>
      </c>
      <c r="D491">
        <f t="shared" si="48"/>
        <v>3.4465249126696192E-2</v>
      </c>
      <c r="E491">
        <f t="shared" si="51"/>
        <v>3.6535060312378124E-4</v>
      </c>
      <c r="F491">
        <f t="shared" si="49"/>
        <v>4.1072475188033133</v>
      </c>
      <c r="G491">
        <f t="shared" si="50"/>
        <v>1.4127531007024317</v>
      </c>
      <c r="H491">
        <f t="shared" si="43"/>
        <v>-18.043915635719468</v>
      </c>
      <c r="I491">
        <f t="shared" si="44"/>
        <v>22.3110781950008</v>
      </c>
      <c r="J491">
        <f t="shared" si="45"/>
        <v>0</v>
      </c>
      <c r="K491">
        <f t="shared" si="46"/>
        <v>40.354993830720268</v>
      </c>
      <c r="L491">
        <f t="shared" si="47"/>
        <v>0</v>
      </c>
      <c r="Q491">
        <v>1.69443826089049E-2</v>
      </c>
    </row>
    <row r="492" spans="1:17" x14ac:dyDescent="0.25">
      <c r="A492" s="1">
        <v>491</v>
      </c>
      <c r="B492" s="2">
        <v>41933</v>
      </c>
      <c r="C492" s="3">
        <v>668</v>
      </c>
      <c r="D492">
        <f t="shared" si="48"/>
        <v>-3.0641450204802151E-3</v>
      </c>
      <c r="E492">
        <f t="shared" si="51"/>
        <v>4.1765531103319026E-4</v>
      </c>
      <c r="F492">
        <f t="shared" si="49"/>
        <v>19.302765875804926</v>
      </c>
      <c r="G492">
        <f t="shared" si="50"/>
        <v>2.9602483952701943</v>
      </c>
      <c r="H492">
        <f t="shared" si="43"/>
        <v>-18.740155510137996</v>
      </c>
      <c r="I492">
        <f t="shared" si="44"/>
        <v>-2.0531303342030278</v>
      </c>
      <c r="J492">
        <f t="shared" si="45"/>
        <v>0</v>
      </c>
      <c r="K492">
        <f t="shared" si="46"/>
        <v>16.687025175934966</v>
      </c>
      <c r="L492">
        <f t="shared" si="47"/>
        <v>0</v>
      </c>
      <c r="Q492">
        <v>1.7002002840832801E-2</v>
      </c>
    </row>
    <row r="493" spans="1:17" x14ac:dyDescent="0.25">
      <c r="A493" s="1">
        <v>492</v>
      </c>
      <c r="B493" s="2">
        <v>41934</v>
      </c>
      <c r="C493" s="3">
        <v>683.09997599999997</v>
      </c>
      <c r="D493">
        <f t="shared" si="48"/>
        <v>2.2353053067209094E-2</v>
      </c>
      <c r="E493">
        <f t="shared" si="51"/>
        <v>3.9173952680802152E-4</v>
      </c>
      <c r="F493">
        <f t="shared" si="49"/>
        <v>10.652283474501077</v>
      </c>
      <c r="G493">
        <f t="shared" si="50"/>
        <v>2.3657742799240089</v>
      </c>
      <c r="H493">
        <f t="shared" si="43"/>
        <v>-18.349132463588209</v>
      </c>
      <c r="I493">
        <f t="shared" si="44"/>
        <v>14.931839448895674</v>
      </c>
      <c r="J493">
        <f t="shared" si="45"/>
        <v>0</v>
      </c>
      <c r="K493">
        <f t="shared" si="46"/>
        <v>33.280971912483885</v>
      </c>
      <c r="L493">
        <f t="shared" si="47"/>
        <v>0</v>
      </c>
      <c r="Q493">
        <v>1.66983350595965E-2</v>
      </c>
    </row>
    <row r="494" spans="1:17" x14ac:dyDescent="0.25">
      <c r="A494" s="1">
        <v>493</v>
      </c>
      <c r="B494" s="2">
        <v>41939</v>
      </c>
      <c r="C494" s="3">
        <v>683.95001200000002</v>
      </c>
      <c r="D494">
        <f t="shared" si="48"/>
        <v>1.2436064767405099E-3</v>
      </c>
      <c r="E494">
        <f t="shared" si="51"/>
        <v>3.987318237589006E-4</v>
      </c>
      <c r="F494">
        <f t="shared" si="49"/>
        <v>19.940101720670118</v>
      </c>
      <c r="G494">
        <f t="shared" si="50"/>
        <v>2.9927328658581991</v>
      </c>
      <c r="H494">
        <f t="shared" si="43"/>
        <v>-18.552534101158383</v>
      </c>
      <c r="I494">
        <f t="shared" si="44"/>
        <v>0.84950755441488679</v>
      </c>
      <c r="J494">
        <f t="shared" si="45"/>
        <v>0</v>
      </c>
      <c r="K494">
        <f t="shared" si="46"/>
        <v>19.402041655573271</v>
      </c>
      <c r="L494">
        <f t="shared" si="47"/>
        <v>0</v>
      </c>
      <c r="Q494">
        <v>1.6510227826017701E-2</v>
      </c>
    </row>
    <row r="495" spans="1:17" x14ac:dyDescent="0.25">
      <c r="A495" s="1">
        <v>494</v>
      </c>
      <c r="B495" s="2">
        <v>41940</v>
      </c>
      <c r="C495" s="3">
        <v>699.90002400000003</v>
      </c>
      <c r="D495">
        <f t="shared" si="48"/>
        <v>2.3052668905511085E-2</v>
      </c>
      <c r="E495">
        <f t="shared" si="51"/>
        <v>3.7399482358714894E-4</v>
      </c>
      <c r="F495">
        <f t="shared" si="49"/>
        <v>10.13732318154841</v>
      </c>
      <c r="G495">
        <f t="shared" si="50"/>
        <v>2.3162239772719979</v>
      </c>
      <c r="H495">
        <f t="shared" si="43"/>
        <v>-17.878257005091356</v>
      </c>
      <c r="I495">
        <f t="shared" si="44"/>
        <v>15.766873174556334</v>
      </c>
      <c r="J495">
        <f t="shared" si="45"/>
        <v>0</v>
      </c>
      <c r="K495">
        <f t="shared" si="46"/>
        <v>33.645130179647694</v>
      </c>
      <c r="L495">
        <f t="shared" si="47"/>
        <v>0</v>
      </c>
      <c r="Q495">
        <v>1.5890403026239099E-2</v>
      </c>
    </row>
    <row r="496" spans="1:17" x14ac:dyDescent="0.25">
      <c r="A496" s="1">
        <v>495</v>
      </c>
      <c r="B496" s="2">
        <v>41941</v>
      </c>
      <c r="C496" s="3">
        <v>702</v>
      </c>
      <c r="D496">
        <f t="shared" si="48"/>
        <v>2.9959020397047091E-3</v>
      </c>
      <c r="E496">
        <f t="shared" si="51"/>
        <v>3.8453598954259346E-4</v>
      </c>
      <c r="F496">
        <f t="shared" si="49"/>
        <v>20.108197871260195</v>
      </c>
      <c r="G496">
        <f t="shared" si="50"/>
        <v>3.0011275862066285</v>
      </c>
      <c r="H496">
        <f t="shared" si="43"/>
        <v>-18.143565597593</v>
      </c>
      <c r="I496">
        <f t="shared" si="44"/>
        <v>2.0968319094909749</v>
      </c>
      <c r="J496">
        <f t="shared" si="45"/>
        <v>0</v>
      </c>
      <c r="K496">
        <f t="shared" si="46"/>
        <v>20.240397507083976</v>
      </c>
      <c r="L496">
        <f t="shared" si="47"/>
        <v>0</v>
      </c>
      <c r="Q496">
        <v>1.5758712360940001E-2</v>
      </c>
    </row>
    <row r="497" spans="1:17" x14ac:dyDescent="0.25">
      <c r="A497" s="1">
        <v>496</v>
      </c>
      <c r="B497" s="2">
        <v>41942</v>
      </c>
      <c r="C497" s="3">
        <v>692</v>
      </c>
      <c r="D497">
        <f t="shared" si="48"/>
        <v>-1.434744840814154E-2</v>
      </c>
      <c r="E497">
        <f t="shared" si="51"/>
        <v>3.6151476392250615E-4</v>
      </c>
      <c r="F497">
        <f t="shared" si="49"/>
        <v>15.783442933299142</v>
      </c>
      <c r="G497">
        <f t="shared" si="50"/>
        <v>2.7589614749714926</v>
      </c>
      <c r="H497">
        <f t="shared" si="43"/>
        <v>-17.567922572458901</v>
      </c>
      <c r="I497">
        <f t="shared" si="44"/>
        <v>-10.071908782515361</v>
      </c>
      <c r="J497">
        <f t="shared" si="45"/>
        <v>0</v>
      </c>
      <c r="K497">
        <f t="shared" si="46"/>
        <v>7.4960137899435395</v>
      </c>
      <c r="L497">
        <f t="shared" si="47"/>
        <v>0</v>
      </c>
      <c r="Q497">
        <v>1.52130885896647E-2</v>
      </c>
    </row>
    <row r="498" spans="1:17" x14ac:dyDescent="0.25">
      <c r="A498" s="1">
        <v>497</v>
      </c>
      <c r="B498" s="2">
        <v>41943</v>
      </c>
      <c r="C498" s="3">
        <v>715</v>
      </c>
      <c r="D498">
        <f t="shared" si="48"/>
        <v>3.2696587076338005E-2</v>
      </c>
      <c r="E498">
        <f t="shared" si="51"/>
        <v>3.5282048925380462E-4</v>
      </c>
      <c r="F498">
        <f t="shared" si="49"/>
        <v>4.6683592772357567</v>
      </c>
      <c r="G498">
        <f t="shared" si="50"/>
        <v>1.5408076774513879</v>
      </c>
      <c r="H498">
        <f t="shared" si="43"/>
        <v>-18.189156031849613</v>
      </c>
      <c r="I498">
        <f t="shared" si="44"/>
        <v>22.6260382568259</v>
      </c>
      <c r="J498">
        <f t="shared" si="45"/>
        <v>0</v>
      </c>
      <c r="K498">
        <f t="shared" si="46"/>
        <v>40.815194288675514</v>
      </c>
      <c r="L498">
        <f t="shared" si="47"/>
        <v>0</v>
      </c>
      <c r="Q498">
        <v>1.5978667210016E-2</v>
      </c>
    </row>
    <row r="499" spans="1:17" x14ac:dyDescent="0.25">
      <c r="A499" s="1">
        <v>498</v>
      </c>
      <c r="B499" s="2">
        <v>41946</v>
      </c>
      <c r="C499" s="3">
        <v>724.90002400000003</v>
      </c>
      <c r="D499">
        <f t="shared" si="48"/>
        <v>1.3751204720838836E-2</v>
      </c>
      <c r="E499">
        <f t="shared" si="51"/>
        <v>3.988105147832567E-4</v>
      </c>
      <c r="F499">
        <f t="shared" si="49"/>
        <v>15.76037712133798</v>
      </c>
      <c r="G499">
        <f t="shared" si="50"/>
        <v>2.757499013162346</v>
      </c>
      <c r="H499">
        <f t="shared" si="43"/>
        <v>-18.876085726012416</v>
      </c>
      <c r="I499">
        <f t="shared" si="44"/>
        <v>9.8321113753997675</v>
      </c>
      <c r="J499">
        <f t="shared" si="45"/>
        <v>0</v>
      </c>
      <c r="K499">
        <f t="shared" si="46"/>
        <v>28.708197101412182</v>
      </c>
      <c r="L499">
        <f t="shared" si="47"/>
        <v>0</v>
      </c>
      <c r="Q499">
        <v>1.6048705104268E-2</v>
      </c>
    </row>
    <row r="500" spans="1:17" x14ac:dyDescent="0.25">
      <c r="A500" s="1">
        <v>499</v>
      </c>
      <c r="B500" s="2">
        <v>41948</v>
      </c>
      <c r="C500" s="3">
        <v>708.09997599999997</v>
      </c>
      <c r="D500">
        <f t="shared" si="48"/>
        <v>-2.3448454650636667E-2</v>
      </c>
      <c r="E500">
        <f t="shared" si="51"/>
        <v>3.8578112801821948E-4</v>
      </c>
      <c r="F500">
        <f t="shared" si="49"/>
        <v>9.9598550867448452</v>
      </c>
      <c r="G500">
        <f t="shared" si="50"/>
        <v>2.2985625219670518</v>
      </c>
      <c r="H500">
        <f t="shared" si="43"/>
        <v>-18.736562271744411</v>
      </c>
      <c r="I500">
        <f t="shared" si="44"/>
        <v>-16.997785339009432</v>
      </c>
      <c r="J500">
        <f t="shared" si="45"/>
        <v>0</v>
      </c>
      <c r="K500">
        <f t="shared" si="46"/>
        <v>1.7387769327349787</v>
      </c>
      <c r="L500">
        <f t="shared" si="47"/>
        <v>0</v>
      </c>
      <c r="Q500">
        <v>1.57125218415319E-2</v>
      </c>
    </row>
    <row r="501" spans="1:17" x14ac:dyDescent="0.25">
      <c r="A501" s="1">
        <v>500</v>
      </c>
      <c r="B501" s="2">
        <v>41950</v>
      </c>
      <c r="C501" s="3">
        <v>722.34997599999997</v>
      </c>
      <c r="D501">
        <f t="shared" si="48"/>
        <v>1.9924459986288973E-2</v>
      </c>
      <c r="E501">
        <f t="shared" si="51"/>
        <v>3.9643257045154413E-4</v>
      </c>
      <c r="F501">
        <f t="shared" si="49"/>
        <v>12.144399783311499</v>
      </c>
      <c r="G501">
        <f t="shared" si="50"/>
        <v>2.4968681403445756</v>
      </c>
      <c r="H501">
        <f t="shared" si="43"/>
        <v>-20.130968997221672</v>
      </c>
      <c r="I501">
        <f t="shared" si="44"/>
        <v>14.108509638104181</v>
      </c>
      <c r="J501">
        <f t="shared" si="45"/>
        <v>0</v>
      </c>
      <c r="K501">
        <f t="shared" si="46"/>
        <v>34.239478635325852</v>
      </c>
      <c r="L501">
        <f t="shared" si="47"/>
        <v>0</v>
      </c>
      <c r="Q501">
        <v>1.7282405786906999E-2</v>
      </c>
    </row>
    <row r="502" spans="1:17" x14ac:dyDescent="0.25">
      <c r="A502" s="1">
        <v>501</v>
      </c>
      <c r="B502" s="2">
        <v>41953</v>
      </c>
      <c r="C502" s="3">
        <v>729</v>
      </c>
      <c r="D502">
        <f t="shared" si="48"/>
        <v>9.1639792581592761E-3</v>
      </c>
      <c r="E502">
        <f t="shared" si="51"/>
        <v>3.9659784250841449E-4</v>
      </c>
      <c r="F502">
        <f t="shared" si="49"/>
        <v>18.019990336454253</v>
      </c>
      <c r="G502">
        <f t="shared" si="50"/>
        <v>2.8914817159122483</v>
      </c>
      <c r="H502">
        <f t="shared" si="43"/>
        <v>-20.215556684623628</v>
      </c>
      <c r="I502">
        <f t="shared" si="44"/>
        <v>6.6196001971958509</v>
      </c>
      <c r="J502">
        <f t="shared" si="45"/>
        <v>0</v>
      </c>
      <c r="K502">
        <f t="shared" si="46"/>
        <v>26.835156881819479</v>
      </c>
      <c r="L502">
        <f t="shared" si="47"/>
        <v>0</v>
      </c>
      <c r="Q502">
        <v>1.7012656769988799E-2</v>
      </c>
    </row>
    <row r="503" spans="1:17" x14ac:dyDescent="0.25">
      <c r="A503" s="1">
        <v>502</v>
      </c>
      <c r="B503" s="2">
        <v>41954</v>
      </c>
      <c r="C503" s="3">
        <v>728.54998799999998</v>
      </c>
      <c r="D503">
        <f t="shared" si="48"/>
        <v>-6.1749101986744586E-4</v>
      </c>
      <c r="E503">
        <f t="shared" si="51"/>
        <v>3.7719781649450267E-4</v>
      </c>
      <c r="F503">
        <f t="shared" si="49"/>
        <v>20.530804841942004</v>
      </c>
      <c r="G503">
        <f t="shared" si="50"/>
        <v>3.0219264334743992</v>
      </c>
      <c r="H503">
        <f t="shared" si="43"/>
        <v>-19.824422553518335</v>
      </c>
      <c r="I503">
        <f t="shared" si="44"/>
        <v>-0.45015095348336803</v>
      </c>
      <c r="J503">
        <f t="shared" si="45"/>
        <v>0</v>
      </c>
      <c r="K503">
        <f t="shared" si="46"/>
        <v>19.374271600034966</v>
      </c>
      <c r="L503">
        <f t="shared" si="47"/>
        <v>0</v>
      </c>
      <c r="Q503">
        <v>1.6531304116909399E-2</v>
      </c>
    </row>
    <row r="504" spans="1:17" x14ac:dyDescent="0.25">
      <c r="A504" s="1">
        <v>503</v>
      </c>
      <c r="B504" s="2">
        <v>41955</v>
      </c>
      <c r="C504" s="3">
        <v>725</v>
      </c>
      <c r="D504">
        <f t="shared" si="48"/>
        <v>-4.884586134115936E-3</v>
      </c>
      <c r="E504">
        <f t="shared" si="51"/>
        <v>3.5428685456774718E-4</v>
      </c>
      <c r="F504">
        <f t="shared" si="49"/>
        <v>20.493159911114368</v>
      </c>
      <c r="G504">
        <f t="shared" si="50"/>
        <v>3.0200911675940509</v>
      </c>
      <c r="H504">
        <f t="shared" si="43"/>
        <v>-19.233408257190082</v>
      </c>
      <c r="I504">
        <f t="shared" si="44"/>
        <v>-3.5586651693951317</v>
      </c>
      <c r="J504">
        <f t="shared" si="45"/>
        <v>0</v>
      </c>
      <c r="K504">
        <f t="shared" si="46"/>
        <v>15.674743087794949</v>
      </c>
      <c r="L504">
        <f t="shared" si="47"/>
        <v>0</v>
      </c>
      <c r="Q504">
        <v>1.6048372364714899E-2</v>
      </c>
    </row>
    <row r="505" spans="1:17" x14ac:dyDescent="0.25">
      <c r="A505" s="1">
        <v>504</v>
      </c>
      <c r="B505" s="2">
        <v>41956</v>
      </c>
      <c r="C505" s="3">
        <v>734.95001200000002</v>
      </c>
      <c r="D505">
        <f t="shared" si="48"/>
        <v>1.3630831160963129E-2</v>
      </c>
      <c r="E505">
        <f t="shared" si="51"/>
        <v>3.3486258995430693E-4</v>
      </c>
      <c r="F505">
        <f t="shared" si="49"/>
        <v>16.519310725729639</v>
      </c>
      <c r="G505">
        <f t="shared" si="50"/>
        <v>2.8045300435982634</v>
      </c>
      <c r="H505">
        <f t="shared" si="43"/>
        <v>-19.018767400979304</v>
      </c>
      <c r="I505">
        <f t="shared" si="44"/>
        <v>9.8823525916982682</v>
      </c>
      <c r="J505">
        <f t="shared" si="45"/>
        <v>0</v>
      </c>
      <c r="K505">
        <f t="shared" si="46"/>
        <v>28.901119992677572</v>
      </c>
      <c r="L505">
        <f t="shared" si="47"/>
        <v>0</v>
      </c>
      <c r="Q505">
        <v>1.5946980317349799E-2</v>
      </c>
    </row>
    <row r="506" spans="1:17" x14ac:dyDescent="0.25">
      <c r="A506" s="1">
        <v>505</v>
      </c>
      <c r="B506" s="2">
        <v>41957</v>
      </c>
      <c r="C506" s="3">
        <v>723</v>
      </c>
      <c r="D506">
        <f t="shared" si="48"/>
        <v>-1.639326385687322E-2</v>
      </c>
      <c r="E506">
        <f t="shared" si="51"/>
        <v>3.2726611537594696E-4</v>
      </c>
      <c r="F506">
        <f t="shared" si="49"/>
        <v>14.62669087403145</v>
      </c>
      <c r="G506">
        <f t="shared" si="50"/>
        <v>2.6828480017533742</v>
      </c>
      <c r="H506">
        <f t="shared" si="43"/>
        <v>-18.876535112663692</v>
      </c>
      <c r="I506">
        <f t="shared" si="44"/>
        <v>-12.04822946832814</v>
      </c>
      <c r="J506">
        <f t="shared" si="45"/>
        <v>0</v>
      </c>
      <c r="K506">
        <f t="shared" si="46"/>
        <v>6.8283056443355523</v>
      </c>
      <c r="L506">
        <f t="shared" si="47"/>
        <v>0</v>
      </c>
      <c r="Q506">
        <v>1.56134392075175E-2</v>
      </c>
    </row>
    <row r="507" spans="1:17" x14ac:dyDescent="0.25">
      <c r="A507" s="1">
        <v>506</v>
      </c>
      <c r="B507" s="2">
        <v>41960</v>
      </c>
      <c r="C507" s="3">
        <v>730.54998799999998</v>
      </c>
      <c r="D507">
        <f t="shared" si="48"/>
        <v>1.0388436533348274E-2</v>
      </c>
      <c r="E507">
        <f t="shared" si="51"/>
        <v>3.2551999002312302E-4</v>
      </c>
      <c r="F507">
        <f t="shared" si="49"/>
        <v>18.73399622563414</v>
      </c>
      <c r="G507">
        <f t="shared" si="50"/>
        <v>2.9303398533154836</v>
      </c>
      <c r="H507">
        <f t="shared" si="43"/>
        <v>-19.672293816737081</v>
      </c>
      <c r="I507">
        <f t="shared" si="44"/>
        <v>7.510839613610802</v>
      </c>
      <c r="J507">
        <f t="shared" si="45"/>
        <v>0</v>
      </c>
      <c r="K507">
        <f t="shared" si="46"/>
        <v>27.183133430347883</v>
      </c>
      <c r="L507">
        <f t="shared" si="47"/>
        <v>0</v>
      </c>
      <c r="Q507">
        <v>1.65405826085477E-2</v>
      </c>
    </row>
    <row r="508" spans="1:17" x14ac:dyDescent="0.25">
      <c r="A508" s="1">
        <v>507</v>
      </c>
      <c r="B508" s="2">
        <v>41961</v>
      </c>
      <c r="C508" s="3">
        <v>725.79998799999998</v>
      </c>
      <c r="D508">
        <f t="shared" si="48"/>
        <v>-6.5231804466233433E-3</v>
      </c>
      <c r="E508">
        <f t="shared" si="51"/>
        <v>3.1388284584468582E-4</v>
      </c>
      <c r="F508">
        <f t="shared" si="49"/>
        <v>21.042070127331723</v>
      </c>
      <c r="G508">
        <f t="shared" si="50"/>
        <v>3.0465237731118284</v>
      </c>
      <c r="H508">
        <f t="shared" si="43"/>
        <v>-19.359015147376088</v>
      </c>
      <c r="I508">
        <f t="shared" si="44"/>
        <v>-4.7655093970025177</v>
      </c>
      <c r="J508">
        <f t="shared" si="45"/>
        <v>0</v>
      </c>
      <c r="K508">
        <f t="shared" si="46"/>
        <v>14.59350575037357</v>
      </c>
      <c r="L508">
        <f t="shared" si="47"/>
        <v>0</v>
      </c>
      <c r="Q508">
        <v>1.61089568943804E-2</v>
      </c>
    </row>
    <row r="509" spans="1:17" x14ac:dyDescent="0.25">
      <c r="A509" s="1">
        <v>508</v>
      </c>
      <c r="B509" s="2">
        <v>41962</v>
      </c>
      <c r="C509" s="3">
        <v>724</v>
      </c>
      <c r="D509">
        <f t="shared" si="48"/>
        <v>-2.4830858597731475E-3</v>
      </c>
      <c r="E509">
        <f t="shared" si="51"/>
        <v>2.9918888869689438E-4</v>
      </c>
      <c r="F509">
        <f t="shared" si="49"/>
        <v>22.827709797048026</v>
      </c>
      <c r="G509">
        <f t="shared" si="50"/>
        <v>3.1279751400059577</v>
      </c>
      <c r="H509">
        <f t="shared" si="43"/>
        <v>-19.274592590022873</v>
      </c>
      <c r="I509">
        <f t="shared" si="44"/>
        <v>-1.8022236872263202</v>
      </c>
      <c r="J509">
        <f t="shared" si="45"/>
        <v>0</v>
      </c>
      <c r="K509">
        <f t="shared" si="46"/>
        <v>17.472368902796553</v>
      </c>
      <c r="L509">
        <f t="shared" si="47"/>
        <v>0</v>
      </c>
      <c r="Q509">
        <v>1.6143672852091499E-2</v>
      </c>
    </row>
    <row r="510" spans="1:17" x14ac:dyDescent="0.25">
      <c r="A510" s="1">
        <v>509</v>
      </c>
      <c r="B510" s="2">
        <v>41963</v>
      </c>
      <c r="C510" s="3">
        <v>713.54998799999998</v>
      </c>
      <c r="D510">
        <f t="shared" si="48"/>
        <v>-1.4538897656638173E-2</v>
      </c>
      <c r="E510">
        <f t="shared" si="51"/>
        <v>2.8351788674208937E-4</v>
      </c>
      <c r="F510">
        <f t="shared" si="49"/>
        <v>16.320128578477018</v>
      </c>
      <c r="G510">
        <f t="shared" si="50"/>
        <v>2.7923992280880756</v>
      </c>
      <c r="H510">
        <f t="shared" si="43"/>
        <v>-18.859786017618347</v>
      </c>
      <c r="I510">
        <f t="shared" si="44"/>
        <v>-10.526161903406038</v>
      </c>
      <c r="J510">
        <f t="shared" si="45"/>
        <v>0</v>
      </c>
      <c r="K510">
        <f t="shared" si="46"/>
        <v>8.3336241142123093</v>
      </c>
      <c r="L510">
        <f t="shared" si="47"/>
        <v>0</v>
      </c>
      <c r="Q510">
        <v>1.5835518663301101E-2</v>
      </c>
    </row>
    <row r="511" spans="1:17" x14ac:dyDescent="0.25">
      <c r="A511" s="1">
        <v>510</v>
      </c>
      <c r="B511" s="2">
        <v>41964</v>
      </c>
      <c r="C511" s="3">
        <v>706</v>
      </c>
      <c r="D511">
        <f t="shared" si="48"/>
        <v>-1.0637257235836049E-2</v>
      </c>
      <c r="E511">
        <f t="shared" si="51"/>
        <v>2.8204663485658157E-4</v>
      </c>
      <c r="F511">
        <f t="shared" si="49"/>
        <v>19.437242348682382</v>
      </c>
      <c r="G511">
        <f t="shared" si="50"/>
        <v>2.9671909344783458</v>
      </c>
      <c r="H511">
        <f t="shared" ref="H511:H574" si="52">-1.645*Q511*C510</f>
        <v>-19.466138585771528</v>
      </c>
      <c r="I511">
        <f t="shared" ref="I511:I574" si="53">D511*C510</f>
        <v>-7.5902147729837264</v>
      </c>
      <c r="J511">
        <f t="shared" ref="J511:J574" si="54">IF(D511*C510&lt;=H511,1,0)</f>
        <v>0</v>
      </c>
      <c r="K511">
        <f t="shared" ref="K511:K574" si="55">IF(J511=0,I511-H511,0)</f>
        <v>11.875923812787802</v>
      </c>
      <c r="L511">
        <f t="shared" ref="L511:L574" si="56">IF(J511=1,I511-H511,0)</f>
        <v>0</v>
      </c>
      <c r="Q511">
        <v>1.65840082630981E-2</v>
      </c>
    </row>
    <row r="512" spans="1:17" x14ac:dyDescent="0.25">
      <c r="A512" s="1">
        <v>511</v>
      </c>
      <c r="B512" s="2">
        <v>41967</v>
      </c>
      <c r="C512" s="3">
        <v>717.5</v>
      </c>
      <c r="D512">
        <f t="shared" si="48"/>
        <v>1.6157710140534135E-2</v>
      </c>
      <c r="E512">
        <f t="shared" si="51"/>
        <v>2.7456965077840589E-4</v>
      </c>
      <c r="F512">
        <f t="shared" si="49"/>
        <v>14.966204785208934</v>
      </c>
      <c r="G512">
        <f t="shared" si="50"/>
        <v>2.705794644927435</v>
      </c>
      <c r="H512">
        <f t="shared" si="52"/>
        <v>-19.683202289274391</v>
      </c>
      <c r="I512">
        <f t="shared" si="53"/>
        <v>11.4073433592171</v>
      </c>
      <c r="J512">
        <f t="shared" si="54"/>
        <v>0</v>
      </c>
      <c r="K512">
        <f t="shared" si="55"/>
        <v>31.090545648491492</v>
      </c>
      <c r="L512">
        <f t="shared" si="56"/>
        <v>0</v>
      </c>
      <c r="Q512">
        <v>1.6948261354498902E-2</v>
      </c>
    </row>
    <row r="513" spans="1:17" x14ac:dyDescent="0.25">
      <c r="A513" s="1">
        <v>512</v>
      </c>
      <c r="B513" s="2">
        <v>41968</v>
      </c>
      <c r="C513" s="3">
        <v>721</v>
      </c>
      <c r="D513">
        <f t="shared" si="48"/>
        <v>4.8661896511729063E-3</v>
      </c>
      <c r="E513">
        <f t="shared" si="51"/>
        <v>2.7699126326589837E-4</v>
      </c>
      <c r="F513">
        <f t="shared" si="49"/>
        <v>22.967475136545403</v>
      </c>
      <c r="G513">
        <f t="shared" si="50"/>
        <v>3.1340790906134441</v>
      </c>
      <c r="H513">
        <f t="shared" si="52"/>
        <v>-19.612270765117469</v>
      </c>
      <c r="I513">
        <f t="shared" si="53"/>
        <v>3.4914910747165604</v>
      </c>
      <c r="J513">
        <f t="shared" si="54"/>
        <v>0</v>
      </c>
      <c r="K513">
        <f t="shared" si="55"/>
        <v>23.103761839834029</v>
      </c>
      <c r="L513">
        <f t="shared" si="56"/>
        <v>0</v>
      </c>
      <c r="Q513">
        <v>1.6616519928506799E-2</v>
      </c>
    </row>
    <row r="514" spans="1:17" x14ac:dyDescent="0.25">
      <c r="A514" s="1">
        <v>513</v>
      </c>
      <c r="B514" s="2">
        <v>41969</v>
      </c>
      <c r="C514" s="3">
        <v>705</v>
      </c>
      <c r="D514">
        <f t="shared" si="48"/>
        <v>-2.2441334472680412E-2</v>
      </c>
      <c r="E514">
        <f t="shared" si="51"/>
        <v>2.6437155166360478E-4</v>
      </c>
      <c r="F514">
        <f t="shared" si="49"/>
        <v>9.4656178745424526</v>
      </c>
      <c r="G514">
        <f t="shared" si="50"/>
        <v>2.2476660624611728</v>
      </c>
      <c r="H514">
        <f t="shared" si="52"/>
        <v>-19.055206582523446</v>
      </c>
      <c r="I514">
        <f t="shared" si="53"/>
        <v>-16.180202154802576</v>
      </c>
      <c r="J514">
        <f t="shared" si="54"/>
        <v>0</v>
      </c>
      <c r="K514">
        <f t="shared" si="55"/>
        <v>2.8750044277208708</v>
      </c>
      <c r="L514">
        <f t="shared" si="56"/>
        <v>0</v>
      </c>
      <c r="Q514">
        <v>1.60661750460762E-2</v>
      </c>
    </row>
    <row r="515" spans="1:17" x14ac:dyDescent="0.25">
      <c r="A515" s="1">
        <v>514</v>
      </c>
      <c r="B515" s="2">
        <v>41970</v>
      </c>
      <c r="C515" s="3">
        <v>715.79998799999998</v>
      </c>
      <c r="D515">
        <f t="shared" si="48"/>
        <v>1.5202978755197211E-2</v>
      </c>
      <c r="E515">
        <f t="shared" si="51"/>
        <v>2.8284188373329334E-4</v>
      </c>
      <c r="F515">
        <f t="shared" si="49"/>
        <v>15.76490968365159</v>
      </c>
      <c r="G515">
        <f t="shared" si="50"/>
        <v>2.757786564065396</v>
      </c>
      <c r="H515">
        <f t="shared" si="52"/>
        <v>-20.319091567018784</v>
      </c>
      <c r="I515">
        <f t="shared" si="53"/>
        <v>10.718100022414033</v>
      </c>
      <c r="J515">
        <f t="shared" si="54"/>
        <v>0</v>
      </c>
      <c r="K515">
        <f t="shared" si="55"/>
        <v>31.037191589432815</v>
      </c>
      <c r="L515">
        <f t="shared" si="56"/>
        <v>0</v>
      </c>
      <c r="Q515">
        <v>1.7520611840754301E-2</v>
      </c>
    </row>
    <row r="516" spans="1:17" x14ac:dyDescent="0.25">
      <c r="A516" s="1">
        <v>515</v>
      </c>
      <c r="B516" s="2">
        <v>41971</v>
      </c>
      <c r="C516" s="3">
        <v>723.5</v>
      </c>
      <c r="D516">
        <f t="shared" ref="D516:D579" si="57">LN(C516/C515)</f>
        <v>1.0699764504072683E-2</v>
      </c>
      <c r="E516">
        <f t="shared" si="51"/>
        <v>2.8266391386875546E-4</v>
      </c>
      <c r="F516">
        <f t="shared" ref="F516:F579" si="58">_xlfn.NORM.DIST(D516,0,SQRT(E516),FALSE)</f>
        <v>19.378742057102219</v>
      </c>
      <c r="G516">
        <f t="shared" ref="G516:G579" si="59">LN(F516)</f>
        <v>2.9641766950216675</v>
      </c>
      <c r="H516">
        <f t="shared" si="52"/>
        <v>-20.181232833887936</v>
      </c>
      <c r="I516">
        <f t="shared" si="53"/>
        <v>7.6588913036180521</v>
      </c>
      <c r="J516">
        <f t="shared" si="54"/>
        <v>0</v>
      </c>
      <c r="K516">
        <f t="shared" si="55"/>
        <v>27.840124137505988</v>
      </c>
      <c r="L516">
        <f t="shared" si="56"/>
        <v>0</v>
      </c>
      <c r="Q516">
        <v>1.71391825264188E-2</v>
      </c>
    </row>
    <row r="517" spans="1:17" x14ac:dyDescent="0.25">
      <c r="A517" s="1">
        <v>516</v>
      </c>
      <c r="B517" s="2">
        <v>41974</v>
      </c>
      <c r="C517" s="3">
        <v>751.95001200000002</v>
      </c>
      <c r="D517">
        <f t="shared" si="57"/>
        <v>3.8569302264591418E-2</v>
      </c>
      <c r="E517">
        <f t="shared" ref="E517:E580" si="60">$O$3+$O$4*D516^2+$O$5*E516</f>
        <v>2.7521580523906704E-4</v>
      </c>
      <c r="F517">
        <f t="shared" si="58"/>
        <v>1.6119566891824721</v>
      </c>
      <c r="G517">
        <f t="shared" si="59"/>
        <v>0.47744877597068319</v>
      </c>
      <c r="H517">
        <f t="shared" si="52"/>
        <v>-19.855784644840845</v>
      </c>
      <c r="I517">
        <f t="shared" si="53"/>
        <v>27.904890188431892</v>
      </c>
      <c r="J517">
        <f t="shared" si="54"/>
        <v>0</v>
      </c>
      <c r="K517">
        <f t="shared" si="55"/>
        <v>47.760674833272738</v>
      </c>
      <c r="L517">
        <f t="shared" si="56"/>
        <v>0</v>
      </c>
      <c r="Q517">
        <v>1.6683325227829799E-2</v>
      </c>
    </row>
    <row r="518" spans="1:17" x14ac:dyDescent="0.25">
      <c r="A518" s="1">
        <v>517</v>
      </c>
      <c r="B518" s="2">
        <v>41975</v>
      </c>
      <c r="C518" s="3">
        <v>769.15002400000003</v>
      </c>
      <c r="D518">
        <f t="shared" si="57"/>
        <v>2.2616191868906059E-2</v>
      </c>
      <c r="E518">
        <f t="shared" si="60"/>
        <v>3.5419039810935152E-4</v>
      </c>
      <c r="F518">
        <f t="shared" si="58"/>
        <v>10.296883505002452</v>
      </c>
      <c r="G518">
        <f t="shared" si="59"/>
        <v>2.3318412771214878</v>
      </c>
      <c r="H518">
        <f t="shared" si="52"/>
        <v>-20.834361285273033</v>
      </c>
      <c r="I518">
        <f t="shared" si="53"/>
        <v>17.006245747218212</v>
      </c>
      <c r="J518">
        <f t="shared" si="54"/>
        <v>0</v>
      </c>
      <c r="K518">
        <f t="shared" si="55"/>
        <v>37.840607032491249</v>
      </c>
      <c r="L518">
        <f t="shared" si="56"/>
        <v>0</v>
      </c>
      <c r="Q518">
        <v>1.6843227630683199E-2</v>
      </c>
    </row>
    <row r="519" spans="1:17" x14ac:dyDescent="0.25">
      <c r="A519" s="1">
        <v>518</v>
      </c>
      <c r="B519" s="2">
        <v>41976</v>
      </c>
      <c r="C519" s="3">
        <v>764</v>
      </c>
      <c r="D519">
        <f t="shared" si="57"/>
        <v>-6.7182510385155308E-3</v>
      </c>
      <c r="E519">
        <f t="shared" si="60"/>
        <v>3.6523280935692512E-4</v>
      </c>
      <c r="F519">
        <f t="shared" si="58"/>
        <v>19.624132108634548</v>
      </c>
      <c r="G519">
        <f t="shared" si="59"/>
        <v>2.9767600389267281</v>
      </c>
      <c r="H519">
        <f t="shared" si="52"/>
        <v>-21.070482850650048</v>
      </c>
      <c r="I519">
        <f t="shared" si="53"/>
        <v>-5.1673429475122452</v>
      </c>
      <c r="J519">
        <f t="shared" si="54"/>
        <v>0</v>
      </c>
      <c r="K519">
        <f t="shared" si="55"/>
        <v>15.903139903137802</v>
      </c>
      <c r="L519">
        <f t="shared" si="56"/>
        <v>0</v>
      </c>
      <c r="Q519">
        <v>1.66531934796233E-2</v>
      </c>
    </row>
    <row r="520" spans="1:17" x14ac:dyDescent="0.25">
      <c r="A520" s="1">
        <v>519</v>
      </c>
      <c r="B520" s="2">
        <v>41977</v>
      </c>
      <c r="C520" s="3">
        <v>772.09997599999997</v>
      </c>
      <c r="D520">
        <f t="shared" si="57"/>
        <v>1.0546255064192716E-2</v>
      </c>
      <c r="E520">
        <f t="shared" si="60"/>
        <v>3.4617226229900858E-4</v>
      </c>
      <c r="F520">
        <f t="shared" si="58"/>
        <v>18.25978082951406</v>
      </c>
      <c r="G520">
        <f t="shared" si="59"/>
        <v>2.9047008723299506</v>
      </c>
      <c r="H520">
        <f t="shared" si="52"/>
        <v>-20.958321842965947</v>
      </c>
      <c r="I520">
        <f t="shared" si="53"/>
        <v>8.0573388690432353</v>
      </c>
      <c r="J520">
        <f t="shared" si="54"/>
        <v>0</v>
      </c>
      <c r="K520">
        <f t="shared" si="55"/>
        <v>29.015660712009183</v>
      </c>
      <c r="L520">
        <f t="shared" si="56"/>
        <v>0</v>
      </c>
      <c r="Q520">
        <v>1.6676205734468999E-2</v>
      </c>
    </row>
    <row r="521" spans="1:17" x14ac:dyDescent="0.25">
      <c r="A521" s="1">
        <v>520</v>
      </c>
      <c r="B521" s="2">
        <v>41978</v>
      </c>
      <c r="C521" s="3">
        <v>790</v>
      </c>
      <c r="D521">
        <f t="shared" si="57"/>
        <v>2.2918901230354061E-2</v>
      </c>
      <c r="E521">
        <f t="shared" si="60"/>
        <v>3.3292041028197474E-4</v>
      </c>
      <c r="F521">
        <f t="shared" si="58"/>
        <v>9.9341042861150779</v>
      </c>
      <c r="G521">
        <f t="shared" si="59"/>
        <v>2.2959737145276882</v>
      </c>
      <c r="H521">
        <f t="shared" si="52"/>
        <v>-20.627685252385319</v>
      </c>
      <c r="I521">
        <f t="shared" si="53"/>
        <v>17.69568308990274</v>
      </c>
      <c r="J521">
        <f t="shared" si="54"/>
        <v>0</v>
      </c>
      <c r="K521">
        <f t="shared" si="55"/>
        <v>38.323368342288063</v>
      </c>
      <c r="L521">
        <f t="shared" si="56"/>
        <v>0</v>
      </c>
      <c r="Q521">
        <v>1.6240935996666001E-2</v>
      </c>
    </row>
    <row r="522" spans="1:17" x14ac:dyDescent="0.25">
      <c r="A522" s="1">
        <v>521</v>
      </c>
      <c r="B522" s="2">
        <v>41981</v>
      </c>
      <c r="C522" s="3">
        <v>788.59997599999997</v>
      </c>
      <c r="D522">
        <f t="shared" si="57"/>
        <v>-1.7737544512208471E-3</v>
      </c>
      <c r="E522">
        <f t="shared" si="60"/>
        <v>3.4669932259542776E-4</v>
      </c>
      <c r="F522">
        <f t="shared" si="58"/>
        <v>21.328632702077783</v>
      </c>
      <c r="G522">
        <f t="shared" si="59"/>
        <v>3.0600504283225733</v>
      </c>
      <c r="H522">
        <f t="shared" si="52"/>
        <v>-20.907706916747919</v>
      </c>
      <c r="I522">
        <f t="shared" si="53"/>
        <v>-1.4012660164644692</v>
      </c>
      <c r="J522">
        <f t="shared" si="54"/>
        <v>0</v>
      </c>
      <c r="K522">
        <f t="shared" si="55"/>
        <v>19.506440900283451</v>
      </c>
      <c r="L522">
        <f t="shared" si="56"/>
        <v>0</v>
      </c>
      <c r="Q522">
        <v>1.6088420543071E-2</v>
      </c>
    </row>
    <row r="523" spans="1:17" x14ac:dyDescent="0.25">
      <c r="A523" s="1">
        <v>522</v>
      </c>
      <c r="B523" s="2">
        <v>41982</v>
      </c>
      <c r="C523" s="3">
        <v>780.90002400000003</v>
      </c>
      <c r="D523">
        <f t="shared" si="57"/>
        <v>-9.8120596074486865E-3</v>
      </c>
      <c r="E523">
        <f t="shared" si="60"/>
        <v>3.2665035135470119E-4</v>
      </c>
      <c r="F523">
        <f t="shared" si="58"/>
        <v>19.048763782383343</v>
      </c>
      <c r="G523">
        <f t="shared" si="59"/>
        <v>2.9470022061538375</v>
      </c>
      <c r="H523">
        <f t="shared" si="52"/>
        <v>-20.397833062421302</v>
      </c>
      <c r="I523">
        <f t="shared" si="53"/>
        <v>-7.7377899709446032</v>
      </c>
      <c r="J523">
        <f t="shared" si="54"/>
        <v>0</v>
      </c>
      <c r="K523">
        <f t="shared" si="55"/>
        <v>12.660043091476698</v>
      </c>
      <c r="L523">
        <f t="shared" si="56"/>
        <v>0</v>
      </c>
      <c r="Q523">
        <v>1.5723939761049702E-2</v>
      </c>
    </row>
    <row r="524" spans="1:17" x14ac:dyDescent="0.25">
      <c r="A524" s="1">
        <v>523</v>
      </c>
      <c r="B524" s="2">
        <v>41983</v>
      </c>
      <c r="C524" s="3">
        <v>776</v>
      </c>
      <c r="D524">
        <f t="shared" si="57"/>
        <v>-6.2946112191788819E-3</v>
      </c>
      <c r="E524">
        <f t="shared" si="60"/>
        <v>3.14186291636891E-4</v>
      </c>
      <c r="F524">
        <f t="shared" si="58"/>
        <v>21.131578719272149</v>
      </c>
      <c r="G524">
        <f t="shared" si="59"/>
        <v>3.0507685434262806</v>
      </c>
      <c r="H524">
        <f t="shared" si="52"/>
        <v>-20.633082442180065</v>
      </c>
      <c r="I524">
        <f t="shared" si="53"/>
        <v>-4.9154620521274586</v>
      </c>
      <c r="J524">
        <f t="shared" si="54"/>
        <v>0</v>
      </c>
      <c r="K524">
        <f t="shared" si="55"/>
        <v>15.717620390052605</v>
      </c>
      <c r="L524">
        <f t="shared" si="56"/>
        <v>0</v>
      </c>
      <c r="Q524">
        <v>1.60621166272162E-2</v>
      </c>
    </row>
    <row r="525" spans="1:17" x14ac:dyDescent="0.25">
      <c r="A525" s="1">
        <v>524</v>
      </c>
      <c r="B525" s="2">
        <v>41984</v>
      </c>
      <c r="C525" s="3">
        <v>782.90002400000003</v>
      </c>
      <c r="D525">
        <f t="shared" si="57"/>
        <v>8.8524843859054837E-3</v>
      </c>
      <c r="E525">
        <f t="shared" si="60"/>
        <v>2.9928258123955372E-4</v>
      </c>
      <c r="F525">
        <f t="shared" si="58"/>
        <v>20.230649325826786</v>
      </c>
      <c r="G525">
        <f t="shared" si="59"/>
        <v>3.007198747838391</v>
      </c>
      <c r="H525">
        <f t="shared" si="52"/>
        <v>-20.526142472043869</v>
      </c>
      <c r="I525">
        <f t="shared" si="53"/>
        <v>6.8695278834626556</v>
      </c>
      <c r="J525">
        <f t="shared" si="54"/>
        <v>0</v>
      </c>
      <c r="K525">
        <f t="shared" si="55"/>
        <v>27.395670355506525</v>
      </c>
      <c r="L525">
        <f t="shared" si="56"/>
        <v>0</v>
      </c>
      <c r="Q525">
        <v>1.6079765669197402E-2</v>
      </c>
    </row>
    <row r="526" spans="1:17" x14ac:dyDescent="0.25">
      <c r="A526" s="1">
        <v>525</v>
      </c>
      <c r="B526" s="2">
        <v>41985</v>
      </c>
      <c r="C526" s="3">
        <v>778</v>
      </c>
      <c r="D526">
        <f t="shared" si="57"/>
        <v>-6.2784803907326176E-3</v>
      </c>
      <c r="E526">
        <f t="shared" si="60"/>
        <v>2.8811306867681266E-4</v>
      </c>
      <c r="F526">
        <f t="shared" si="58"/>
        <v>21.949202130229708</v>
      </c>
      <c r="G526">
        <f t="shared" si="59"/>
        <v>3.0887307894404654</v>
      </c>
      <c r="H526">
        <f t="shared" si="52"/>
        <v>-20.141725968335958</v>
      </c>
      <c r="I526">
        <f t="shared" si="53"/>
        <v>-4.915422448588096</v>
      </c>
      <c r="J526">
        <f t="shared" si="54"/>
        <v>0</v>
      </c>
      <c r="K526">
        <f t="shared" si="55"/>
        <v>15.226303519747862</v>
      </c>
      <c r="L526">
        <f t="shared" si="56"/>
        <v>0</v>
      </c>
      <c r="Q526">
        <v>1.5639557976431798E-2</v>
      </c>
    </row>
    <row r="527" spans="1:17" x14ac:dyDescent="0.25">
      <c r="A527" s="1">
        <v>526</v>
      </c>
      <c r="B527" s="2">
        <v>41988</v>
      </c>
      <c r="C527" s="3">
        <v>775</v>
      </c>
      <c r="D527">
        <f t="shared" si="57"/>
        <v>-3.8634948250445898E-3</v>
      </c>
      <c r="E527">
        <f t="shared" si="60"/>
        <v>2.7549577039162788E-4</v>
      </c>
      <c r="F527">
        <f t="shared" si="58"/>
        <v>23.393078494314526</v>
      </c>
      <c r="G527">
        <f t="shared" si="59"/>
        <v>3.1524401877676569</v>
      </c>
      <c r="H527">
        <f t="shared" si="52"/>
        <v>-20.06441017188612</v>
      </c>
      <c r="I527">
        <f t="shared" si="53"/>
        <v>-3.0057989738846911</v>
      </c>
      <c r="J527">
        <f t="shared" si="54"/>
        <v>0</v>
      </c>
      <c r="K527">
        <f t="shared" si="55"/>
        <v>17.058611198001429</v>
      </c>
      <c r="L527">
        <f t="shared" si="56"/>
        <v>0</v>
      </c>
      <c r="Q527">
        <v>1.5677647597601301E-2</v>
      </c>
    </row>
    <row r="528" spans="1:17" x14ac:dyDescent="0.25">
      <c r="A528" s="1">
        <v>527</v>
      </c>
      <c r="B528" s="2">
        <v>41989</v>
      </c>
      <c r="C528" s="3">
        <v>780.5</v>
      </c>
      <c r="D528">
        <f t="shared" si="57"/>
        <v>7.0717106021397445E-3</v>
      </c>
      <c r="E528">
        <f t="shared" si="60"/>
        <v>2.6246119157637132E-4</v>
      </c>
      <c r="F528">
        <f t="shared" si="58"/>
        <v>22.387340326783107</v>
      </c>
      <c r="G528">
        <f t="shared" si="59"/>
        <v>3.1084956351127349</v>
      </c>
      <c r="H528">
        <f t="shared" si="52"/>
        <v>-19.772050984467032</v>
      </c>
      <c r="I528">
        <f t="shared" si="53"/>
        <v>5.4805757166583016</v>
      </c>
      <c r="J528">
        <f t="shared" si="54"/>
        <v>0</v>
      </c>
      <c r="K528">
        <f t="shared" si="55"/>
        <v>25.252626701125333</v>
      </c>
      <c r="L528">
        <f t="shared" si="56"/>
        <v>0</v>
      </c>
      <c r="Q528">
        <v>1.5509011459529E-2</v>
      </c>
    </row>
    <row r="529" spans="1:17" x14ac:dyDescent="0.25">
      <c r="A529" s="1">
        <v>528</v>
      </c>
      <c r="B529" s="2">
        <v>41990</v>
      </c>
      <c r="C529" s="3">
        <v>761.5</v>
      </c>
      <c r="D529">
        <f t="shared" si="57"/>
        <v>-2.464456762027031E-2</v>
      </c>
      <c r="E529">
        <f t="shared" si="60"/>
        <v>2.5276727080303184E-4</v>
      </c>
      <c r="F529">
        <f t="shared" si="58"/>
        <v>7.54715931774503</v>
      </c>
      <c r="G529">
        <f t="shared" si="59"/>
        <v>2.0211712431561102</v>
      </c>
      <c r="H529">
        <f t="shared" si="52"/>
        <v>-19.336517604889977</v>
      </c>
      <c r="I529">
        <f t="shared" si="53"/>
        <v>-19.235085027620975</v>
      </c>
      <c r="J529">
        <f t="shared" si="54"/>
        <v>0</v>
      </c>
      <c r="K529">
        <f t="shared" si="55"/>
        <v>0.10143257726900146</v>
      </c>
      <c r="L529">
        <f t="shared" si="56"/>
        <v>0</v>
      </c>
      <c r="Q529">
        <v>1.50605021758634E-2</v>
      </c>
    </row>
    <row r="530" spans="1:17" x14ac:dyDescent="0.25">
      <c r="A530" s="1">
        <v>529</v>
      </c>
      <c r="B530" s="2">
        <v>41991</v>
      </c>
      <c r="C530" s="3">
        <v>774</v>
      </c>
      <c r="D530">
        <f t="shared" si="57"/>
        <v>1.628170125451061E-2</v>
      </c>
      <c r="E530">
        <f t="shared" si="60"/>
        <v>2.7874065088054822E-4</v>
      </c>
      <c r="F530">
        <f t="shared" si="58"/>
        <v>14.852308969862158</v>
      </c>
      <c r="G530">
        <f t="shared" si="59"/>
        <v>2.6981553393479882</v>
      </c>
      <c r="H530">
        <f t="shared" si="52"/>
        <v>-21.024344675646482</v>
      </c>
      <c r="I530">
        <f t="shared" si="53"/>
        <v>12.398515505309829</v>
      </c>
      <c r="J530">
        <f t="shared" si="54"/>
        <v>0</v>
      </c>
      <c r="K530">
        <f t="shared" si="55"/>
        <v>33.422860180956313</v>
      </c>
      <c r="L530">
        <f t="shared" si="56"/>
        <v>0</v>
      </c>
      <c r="Q530">
        <v>1.6783659411333401E-2</v>
      </c>
    </row>
    <row r="531" spans="1:17" x14ac:dyDescent="0.25">
      <c r="A531" s="1">
        <v>530</v>
      </c>
      <c r="B531" s="2">
        <v>41992</v>
      </c>
      <c r="C531" s="3">
        <v>777.20001200000002</v>
      </c>
      <c r="D531">
        <f t="shared" si="57"/>
        <v>4.1258593535989886E-3</v>
      </c>
      <c r="E531">
        <f t="shared" si="60"/>
        <v>2.8104570525855929E-4</v>
      </c>
      <c r="F531">
        <f t="shared" si="58"/>
        <v>23.087087725121687</v>
      </c>
      <c r="G531">
        <f t="shared" si="59"/>
        <v>3.1392734883056783</v>
      </c>
      <c r="H531">
        <f t="shared" si="52"/>
        <v>-20.961198998519833</v>
      </c>
      <c r="I531">
        <f t="shared" si="53"/>
        <v>3.1934151396856172</v>
      </c>
      <c r="J531">
        <f t="shared" si="54"/>
        <v>0</v>
      </c>
      <c r="K531">
        <f t="shared" si="55"/>
        <v>24.154614138205449</v>
      </c>
      <c r="L531">
        <f t="shared" si="56"/>
        <v>0</v>
      </c>
      <c r="Q531">
        <v>1.6463010609646202E-2</v>
      </c>
    </row>
    <row r="532" spans="1:17" x14ac:dyDescent="0.25">
      <c r="A532" s="1">
        <v>531</v>
      </c>
      <c r="B532" s="2">
        <v>41995</v>
      </c>
      <c r="C532" s="3">
        <v>772</v>
      </c>
      <c r="D532">
        <f t="shared" si="57"/>
        <v>-6.7131829185499104E-3</v>
      </c>
      <c r="E532">
        <f t="shared" si="60"/>
        <v>2.6765267174500614E-4</v>
      </c>
      <c r="F532">
        <f t="shared" si="58"/>
        <v>22.416172165429213</v>
      </c>
      <c r="G532">
        <f t="shared" si="59"/>
        <v>3.1097826700357674</v>
      </c>
      <c r="H532">
        <f t="shared" si="52"/>
        <v>-20.334640243756855</v>
      </c>
      <c r="I532">
        <f t="shared" si="53"/>
        <v>-5.2174858448551857</v>
      </c>
      <c r="J532">
        <f t="shared" si="54"/>
        <v>0</v>
      </c>
      <c r="K532">
        <f t="shared" si="55"/>
        <v>15.117154398901668</v>
      </c>
      <c r="L532">
        <f t="shared" si="56"/>
        <v>0</v>
      </c>
      <c r="Q532">
        <v>1.5905150849193798E-2</v>
      </c>
    </row>
    <row r="533" spans="1:17" x14ac:dyDescent="0.25">
      <c r="A533" s="1">
        <v>532</v>
      </c>
      <c r="B533" s="2">
        <v>41996</v>
      </c>
      <c r="C533" s="3">
        <v>781.79998799999998</v>
      </c>
      <c r="D533">
        <f t="shared" si="57"/>
        <v>1.261438798488391E-2</v>
      </c>
      <c r="E533">
        <f t="shared" si="60"/>
        <v>2.5719227735212401E-4</v>
      </c>
      <c r="F533">
        <f t="shared" si="58"/>
        <v>18.257186841903245</v>
      </c>
      <c r="G533">
        <f t="shared" si="59"/>
        <v>2.9045588020661479</v>
      </c>
      <c r="H533">
        <f t="shared" si="52"/>
        <v>-20.276697380037117</v>
      </c>
      <c r="I533">
        <f t="shared" si="53"/>
        <v>9.7383075243303789</v>
      </c>
      <c r="J533">
        <f t="shared" si="54"/>
        <v>0</v>
      </c>
      <c r="K533">
        <f t="shared" si="55"/>
        <v>30.015004904367494</v>
      </c>
      <c r="L533">
        <f t="shared" si="56"/>
        <v>0</v>
      </c>
      <c r="Q533">
        <v>1.59666577791369E-2</v>
      </c>
    </row>
    <row r="534" spans="1:17" x14ac:dyDescent="0.25">
      <c r="A534" s="1">
        <v>533</v>
      </c>
      <c r="B534" s="2">
        <v>41997</v>
      </c>
      <c r="C534" s="3">
        <v>792.90002400000003</v>
      </c>
      <c r="D534">
        <f t="shared" si="57"/>
        <v>1.4098202537326819E-2</v>
      </c>
      <c r="E534">
        <f t="shared" si="60"/>
        <v>2.5477833718156272E-4</v>
      </c>
      <c r="F534">
        <f t="shared" si="58"/>
        <v>16.921019049620707</v>
      </c>
      <c r="G534">
        <f t="shared" si="59"/>
        <v>2.8285565798834273</v>
      </c>
      <c r="H534">
        <f t="shared" si="52"/>
        <v>-20.0764474003564</v>
      </c>
      <c r="I534">
        <f t="shared" si="53"/>
        <v>11.021974574503677</v>
      </c>
      <c r="J534">
        <f t="shared" si="54"/>
        <v>0</v>
      </c>
      <c r="K534">
        <f t="shared" si="55"/>
        <v>31.098421974860077</v>
      </c>
      <c r="L534">
        <f t="shared" si="56"/>
        <v>0</v>
      </c>
      <c r="Q534">
        <v>1.56108051706052E-2</v>
      </c>
    </row>
    <row r="535" spans="1:17" x14ac:dyDescent="0.25">
      <c r="A535" s="1">
        <v>534</v>
      </c>
      <c r="B535" s="2">
        <v>41999</v>
      </c>
      <c r="C535" s="3">
        <v>784.54998799999998</v>
      </c>
      <c r="D535">
        <f t="shared" si="57"/>
        <v>-1.0586850837302113E-2</v>
      </c>
      <c r="E535">
        <f t="shared" si="60"/>
        <v>2.5505300080392457E-4</v>
      </c>
      <c r="F535">
        <f t="shared" si="58"/>
        <v>20.052608746792803</v>
      </c>
      <c r="G535">
        <f t="shared" si="59"/>
        <v>2.9983592573482296</v>
      </c>
      <c r="H535">
        <f t="shared" si="52"/>
        <v>-19.961452645788562</v>
      </c>
      <c r="I535">
        <f t="shared" si="53"/>
        <v>-8.3943142829812665</v>
      </c>
      <c r="J535">
        <f t="shared" si="54"/>
        <v>0</v>
      </c>
      <c r="K535">
        <f t="shared" si="55"/>
        <v>11.567138362807295</v>
      </c>
      <c r="L535">
        <f t="shared" si="56"/>
        <v>0</v>
      </c>
      <c r="Q535">
        <v>1.53041005194526E-2</v>
      </c>
    </row>
    <row r="536" spans="1:17" x14ac:dyDescent="0.25">
      <c r="A536" s="1">
        <v>535</v>
      </c>
      <c r="B536" s="2">
        <v>42002</v>
      </c>
      <c r="C536" s="3">
        <v>787</v>
      </c>
      <c r="D536">
        <f t="shared" si="57"/>
        <v>3.1179587077184755E-3</v>
      </c>
      <c r="E536">
        <f t="shared" si="60"/>
        <v>2.4988943374412508E-4</v>
      </c>
      <c r="F536">
        <f t="shared" si="58"/>
        <v>24.750743583845498</v>
      </c>
      <c r="G536">
        <f t="shared" si="59"/>
        <v>3.2088555323551309</v>
      </c>
      <c r="H536">
        <f t="shared" si="52"/>
        <v>-20.303549029978118</v>
      </c>
      <c r="I536">
        <f t="shared" si="53"/>
        <v>2.4461944667250255</v>
      </c>
      <c r="J536">
        <f t="shared" si="54"/>
        <v>0</v>
      </c>
      <c r="K536">
        <f t="shared" si="55"/>
        <v>22.749743496703143</v>
      </c>
      <c r="L536">
        <f t="shared" si="56"/>
        <v>0</v>
      </c>
      <c r="Q536">
        <v>1.5732054280456102E-2</v>
      </c>
    </row>
    <row r="537" spans="1:17" x14ac:dyDescent="0.25">
      <c r="A537" s="1">
        <v>536</v>
      </c>
      <c r="B537" s="2">
        <v>42003</v>
      </c>
      <c r="C537" s="3">
        <v>784.09997599999997</v>
      </c>
      <c r="D537">
        <f t="shared" si="57"/>
        <v>-3.6917157888682033E-3</v>
      </c>
      <c r="E537">
        <f t="shared" si="60"/>
        <v>2.3878765982179496E-4</v>
      </c>
      <c r="F537">
        <f t="shared" si="58"/>
        <v>25.090567477375828</v>
      </c>
      <c r="G537">
        <f t="shared" si="59"/>
        <v>3.2224919777939713</v>
      </c>
      <c r="H537">
        <f t="shared" si="52"/>
        <v>-19.665585298850999</v>
      </c>
      <c r="I537">
        <f t="shared" si="53"/>
        <v>-2.9053803258392761</v>
      </c>
      <c r="J537">
        <f t="shared" si="54"/>
        <v>0</v>
      </c>
      <c r="K537">
        <f t="shared" si="55"/>
        <v>16.760204973011724</v>
      </c>
      <c r="L537">
        <f t="shared" si="56"/>
        <v>0</v>
      </c>
      <c r="Q537">
        <v>1.5190296187554599E-2</v>
      </c>
    </row>
    <row r="538" spans="1:17" x14ac:dyDescent="0.25">
      <c r="A538" s="1">
        <v>537</v>
      </c>
      <c r="B538" s="2">
        <v>42004</v>
      </c>
      <c r="C538" s="3">
        <v>799</v>
      </c>
      <c r="D538">
        <f t="shared" si="57"/>
        <v>1.8824413137739599E-2</v>
      </c>
      <c r="E538">
        <f t="shared" si="60"/>
        <v>2.28908858543861E-4</v>
      </c>
      <c r="F538">
        <f t="shared" si="58"/>
        <v>12.15983302439647</v>
      </c>
      <c r="G538">
        <f t="shared" si="59"/>
        <v>2.4981381448973994</v>
      </c>
      <c r="H538">
        <f t="shared" si="52"/>
        <v>-19.388801076637975</v>
      </c>
      <c r="I538">
        <f t="shared" si="53"/>
        <v>14.760221889515703</v>
      </c>
      <c r="J538">
        <f t="shared" si="54"/>
        <v>0</v>
      </c>
      <c r="K538">
        <f t="shared" si="55"/>
        <v>34.14902296615368</v>
      </c>
      <c r="L538">
        <f t="shared" si="56"/>
        <v>0</v>
      </c>
      <c r="Q538">
        <v>1.5031890797764401E-2</v>
      </c>
    </row>
    <row r="539" spans="1:17" x14ac:dyDescent="0.25">
      <c r="A539" s="1">
        <v>538</v>
      </c>
      <c r="B539" s="2">
        <v>42005</v>
      </c>
      <c r="C539" s="3">
        <v>803.40002400000003</v>
      </c>
      <c r="D539">
        <f t="shared" si="57"/>
        <v>5.491806031946417E-3</v>
      </c>
      <c r="E539">
        <f t="shared" si="60"/>
        <v>2.4118356022593217E-4</v>
      </c>
      <c r="F539">
        <f t="shared" si="58"/>
        <v>24.13137208544121</v>
      </c>
      <c r="G539">
        <f t="shared" si="59"/>
        <v>3.1835127402433545</v>
      </c>
      <c r="H539">
        <f t="shared" si="52"/>
        <v>-19.523492964763204</v>
      </c>
      <c r="I539">
        <f t="shared" si="53"/>
        <v>4.3879530195251872</v>
      </c>
      <c r="J539">
        <f t="shared" si="54"/>
        <v>0</v>
      </c>
      <c r="K539">
        <f t="shared" si="55"/>
        <v>23.911445984288392</v>
      </c>
      <c r="L539">
        <f t="shared" si="56"/>
        <v>0</v>
      </c>
      <c r="Q539">
        <v>1.4854048536935E-2</v>
      </c>
    </row>
    <row r="540" spans="1:17" x14ac:dyDescent="0.25">
      <c r="A540" s="1">
        <v>539</v>
      </c>
      <c r="B540" s="2">
        <v>42006</v>
      </c>
      <c r="C540" s="3">
        <v>816</v>
      </c>
      <c r="D540">
        <f t="shared" si="57"/>
        <v>1.5561603165885904E-2</v>
      </c>
      <c r="E540">
        <f t="shared" si="60"/>
        <v>2.3212605130360707E-4</v>
      </c>
      <c r="F540">
        <f t="shared" si="58"/>
        <v>15.542151753327117</v>
      </c>
      <c r="G540">
        <f t="shared" si="59"/>
        <v>2.743555800819109</v>
      </c>
      <c r="H540">
        <f t="shared" si="52"/>
        <v>-19.038014047361962</v>
      </c>
      <c r="I540">
        <f t="shared" si="53"/>
        <v>12.502192356951213</v>
      </c>
      <c r="J540">
        <f t="shared" si="54"/>
        <v>0</v>
      </c>
      <c r="K540">
        <f t="shared" si="55"/>
        <v>31.540206404313174</v>
      </c>
      <c r="L540">
        <f t="shared" si="56"/>
        <v>0</v>
      </c>
      <c r="Q540">
        <v>1.4405352842091801E-2</v>
      </c>
    </row>
    <row r="541" spans="1:17" x14ac:dyDescent="0.25">
      <c r="A541" s="1">
        <v>540</v>
      </c>
      <c r="B541" s="2">
        <v>42009</v>
      </c>
      <c r="C541" s="3">
        <v>818</v>
      </c>
      <c r="D541">
        <f t="shared" si="57"/>
        <v>2.4479816386400372E-3</v>
      </c>
      <c r="E541">
        <f t="shared" si="60"/>
        <v>2.3710922411506496E-4</v>
      </c>
      <c r="F541">
        <f t="shared" si="58"/>
        <v>25.582780174037023</v>
      </c>
      <c r="G541">
        <f t="shared" si="59"/>
        <v>3.2419194757036958</v>
      </c>
      <c r="H541">
        <f t="shared" si="52"/>
        <v>-19.04726569407077</v>
      </c>
      <c r="I541">
        <f t="shared" si="53"/>
        <v>1.9975530171302704</v>
      </c>
      <c r="J541">
        <f t="shared" si="54"/>
        <v>0</v>
      </c>
      <c r="K541">
        <f t="shared" si="55"/>
        <v>21.044818711201039</v>
      </c>
      <c r="L541">
        <f t="shared" si="56"/>
        <v>0</v>
      </c>
      <c r="Q541">
        <v>1.4189809951480101E-2</v>
      </c>
    </row>
    <row r="542" spans="1:17" x14ac:dyDescent="0.25">
      <c r="A542" s="1">
        <v>541</v>
      </c>
      <c r="B542" s="2">
        <v>42010</v>
      </c>
      <c r="C542" s="3">
        <v>816</v>
      </c>
      <c r="D542">
        <f t="shared" si="57"/>
        <v>-2.4479816386400017E-3</v>
      </c>
      <c r="E542">
        <f t="shared" si="60"/>
        <v>2.2690145998611943E-4</v>
      </c>
      <c r="F542">
        <f t="shared" si="58"/>
        <v>26.137041159382441</v>
      </c>
      <c r="G542">
        <f t="shared" si="59"/>
        <v>3.2633535097228994</v>
      </c>
      <c r="H542">
        <f t="shared" si="52"/>
        <v>-18.449228919733674</v>
      </c>
      <c r="I542">
        <f t="shared" si="53"/>
        <v>-2.0024489804075212</v>
      </c>
      <c r="J542">
        <f t="shared" si="54"/>
        <v>0</v>
      </c>
      <c r="K542">
        <f t="shared" si="55"/>
        <v>16.446779939326152</v>
      </c>
      <c r="L542">
        <f t="shared" si="56"/>
        <v>0</v>
      </c>
      <c r="Q542">
        <v>1.37106805981924E-2</v>
      </c>
    </row>
    <row r="543" spans="1:17" x14ac:dyDescent="0.25">
      <c r="A543" s="1">
        <v>542</v>
      </c>
      <c r="B543" s="2">
        <v>42011</v>
      </c>
      <c r="C543" s="3">
        <v>800.09997599999997</v>
      </c>
      <c r="D543">
        <f t="shared" si="57"/>
        <v>-1.9677665104279679E-2</v>
      </c>
      <c r="E543">
        <f t="shared" si="60"/>
        <v>2.1759379432105088E-4</v>
      </c>
      <c r="F543">
        <f t="shared" si="58"/>
        <v>11.108897400792651</v>
      </c>
      <c r="G543">
        <f t="shared" si="59"/>
        <v>2.407746354873495</v>
      </c>
      <c r="H543">
        <f t="shared" si="52"/>
        <v>-18.149832376446618</v>
      </c>
      <c r="I543">
        <f t="shared" si="53"/>
        <v>-16.056974725092218</v>
      </c>
      <c r="J543">
        <f t="shared" si="54"/>
        <v>0</v>
      </c>
      <c r="K543">
        <f t="shared" si="55"/>
        <v>2.0928576513544002</v>
      </c>
      <c r="L543">
        <f t="shared" si="56"/>
        <v>0</v>
      </c>
      <c r="Q543">
        <v>1.3521241117205001E-2</v>
      </c>
    </row>
    <row r="544" spans="1:17" x14ac:dyDescent="0.25">
      <c r="A544" s="1">
        <v>543</v>
      </c>
      <c r="B544" s="2">
        <v>42012</v>
      </c>
      <c r="C544" s="3">
        <v>800</v>
      </c>
      <c r="D544">
        <f t="shared" si="57"/>
        <v>-1.2496219189996874E-4</v>
      </c>
      <c r="E544">
        <f t="shared" si="60"/>
        <v>2.3291820959836238E-4</v>
      </c>
      <c r="F544">
        <f t="shared" si="58"/>
        <v>26.139289941772429</v>
      </c>
      <c r="G544">
        <f t="shared" si="59"/>
        <v>3.2634395441612005</v>
      </c>
      <c r="H544">
        <f t="shared" si="52"/>
        <v>-19.571463248463576</v>
      </c>
      <c r="I544">
        <f t="shared" si="53"/>
        <v>-9.9982246740072375E-2</v>
      </c>
      <c r="J544">
        <f t="shared" si="54"/>
        <v>0</v>
      </c>
      <c r="K544">
        <f t="shared" si="55"/>
        <v>19.471481001723504</v>
      </c>
      <c r="L544">
        <f t="shared" si="56"/>
        <v>0</v>
      </c>
      <c r="Q544">
        <v>1.4870074246444201E-2</v>
      </c>
    </row>
    <row r="545" spans="1:17" x14ac:dyDescent="0.25">
      <c r="A545" s="1">
        <v>544</v>
      </c>
      <c r="B545" s="2">
        <v>42013</v>
      </c>
      <c r="C545" s="3">
        <v>804</v>
      </c>
      <c r="D545">
        <f t="shared" si="57"/>
        <v>4.9875415110389679E-3</v>
      </c>
      <c r="E545">
        <f t="shared" si="60"/>
        <v>2.2270666914051267E-4</v>
      </c>
      <c r="F545">
        <f t="shared" si="58"/>
        <v>25.280685928198725</v>
      </c>
      <c r="G545">
        <f t="shared" si="59"/>
        <v>3.2300407021462663</v>
      </c>
      <c r="H545">
        <f t="shared" si="52"/>
        <v>-18.989933870956133</v>
      </c>
      <c r="I545">
        <f t="shared" si="53"/>
        <v>3.9900332088311745</v>
      </c>
      <c r="J545">
        <f t="shared" si="54"/>
        <v>0</v>
      </c>
      <c r="K545">
        <f t="shared" si="55"/>
        <v>22.979967079787308</v>
      </c>
      <c r="L545">
        <f t="shared" si="56"/>
        <v>0</v>
      </c>
      <c r="Q545">
        <v>1.4430040935377E-2</v>
      </c>
    </row>
    <row r="546" spans="1:17" x14ac:dyDescent="0.25">
      <c r="A546" s="1">
        <v>545</v>
      </c>
      <c r="B546" s="2">
        <v>42016</v>
      </c>
      <c r="C546" s="3">
        <v>804.95001200000002</v>
      </c>
      <c r="D546">
        <f t="shared" si="57"/>
        <v>1.1809094170951862E-3</v>
      </c>
      <c r="E546">
        <f t="shared" si="60"/>
        <v>2.1494834432971498E-4</v>
      </c>
      <c r="F546">
        <f t="shared" si="58"/>
        <v>27.12277995560072</v>
      </c>
      <c r="G546">
        <f t="shared" si="59"/>
        <v>3.3003739635563303</v>
      </c>
      <c r="H546">
        <f t="shared" si="52"/>
        <v>-18.505284948576932</v>
      </c>
      <c r="I546">
        <f t="shared" si="53"/>
        <v>0.94945117134452972</v>
      </c>
      <c r="J546">
        <f t="shared" si="54"/>
        <v>0</v>
      </c>
      <c r="K546">
        <f t="shared" si="55"/>
        <v>19.454736119921463</v>
      </c>
      <c r="L546">
        <f t="shared" si="56"/>
        <v>0</v>
      </c>
      <c r="Q546">
        <v>1.3991807640049699E-2</v>
      </c>
    </row>
    <row r="547" spans="1:17" x14ac:dyDescent="0.25">
      <c r="A547" s="1">
        <v>546</v>
      </c>
      <c r="B547" s="2">
        <v>42017</v>
      </c>
      <c r="C547" s="3">
        <v>845</v>
      </c>
      <c r="D547">
        <f t="shared" si="57"/>
        <v>4.8556448761112349E-2</v>
      </c>
      <c r="E547">
        <f t="shared" si="60"/>
        <v>2.0640747735497264E-4</v>
      </c>
      <c r="F547">
        <f t="shared" si="58"/>
        <v>9.1863215208844218E-2</v>
      </c>
      <c r="G547">
        <f t="shared" si="59"/>
        <v>-2.3874545995121244</v>
      </c>
      <c r="H547">
        <f t="shared" si="52"/>
        <v>-17.87079968122676</v>
      </c>
      <c r="I547">
        <f t="shared" si="53"/>
        <v>39.085514012934773</v>
      </c>
      <c r="J547">
        <f t="shared" si="54"/>
        <v>0</v>
      </c>
      <c r="K547">
        <f t="shared" si="55"/>
        <v>56.956313694161537</v>
      </c>
      <c r="L547">
        <f t="shared" si="56"/>
        <v>0</v>
      </c>
      <c r="Q547">
        <v>1.34961275246292E-2</v>
      </c>
    </row>
    <row r="548" spans="1:17" x14ac:dyDescent="0.25">
      <c r="A548" s="1">
        <v>547</v>
      </c>
      <c r="B548" s="2">
        <v>42018</v>
      </c>
      <c r="C548" s="3">
        <v>831.70001200000002</v>
      </c>
      <c r="D548">
        <f t="shared" si="57"/>
        <v>-1.5864814054252725E-2</v>
      </c>
      <c r="E548">
        <f t="shared" si="60"/>
        <v>3.457993357571076E-4</v>
      </c>
      <c r="F548">
        <f t="shared" si="58"/>
        <v>14.908911555448999</v>
      </c>
      <c r="G548">
        <f t="shared" si="59"/>
        <v>2.7019591251360238</v>
      </c>
      <c r="H548">
        <f t="shared" si="52"/>
        <v>-19.518868545910006</v>
      </c>
      <c r="I548">
        <f t="shared" si="53"/>
        <v>-13.405767875843553</v>
      </c>
      <c r="J548">
        <f t="shared" si="54"/>
        <v>0</v>
      </c>
      <c r="K548">
        <f t="shared" si="55"/>
        <v>6.1131006700664532</v>
      </c>
      <c r="L548">
        <f t="shared" si="56"/>
        <v>0</v>
      </c>
      <c r="Q548">
        <v>1.4042098916141801E-2</v>
      </c>
    </row>
    <row r="549" spans="1:17" x14ac:dyDescent="0.25">
      <c r="A549" s="1">
        <v>548</v>
      </c>
      <c r="B549" s="2">
        <v>42019</v>
      </c>
      <c r="C549" s="3">
        <v>840.5</v>
      </c>
      <c r="D549">
        <f t="shared" si="57"/>
        <v>1.0525139545749084E-2</v>
      </c>
      <c r="E549">
        <f t="shared" si="60"/>
        <v>3.4135422819039338E-4</v>
      </c>
      <c r="F549">
        <f t="shared" si="58"/>
        <v>18.358506355821124</v>
      </c>
      <c r="G549">
        <f t="shared" si="59"/>
        <v>2.9100930287142117</v>
      </c>
      <c r="H549">
        <f t="shared" si="52"/>
        <v>-20.534715804197202</v>
      </c>
      <c r="I549">
        <f t="shared" si="53"/>
        <v>8.7537586865011878</v>
      </c>
      <c r="J549">
        <f t="shared" si="54"/>
        <v>0</v>
      </c>
      <c r="K549">
        <f t="shared" si="55"/>
        <v>29.288474490698391</v>
      </c>
      <c r="L549">
        <f t="shared" si="56"/>
        <v>0</v>
      </c>
      <c r="Q549">
        <v>1.50091496107446E-2</v>
      </c>
    </row>
    <row r="550" spans="1:17" x14ac:dyDescent="0.25">
      <c r="A550" s="1">
        <v>549</v>
      </c>
      <c r="B550" s="2">
        <v>42020</v>
      </c>
      <c r="C550" s="3">
        <v>831.70001200000002</v>
      </c>
      <c r="D550">
        <f t="shared" si="57"/>
        <v>-1.0525139545749107E-2</v>
      </c>
      <c r="E550">
        <f t="shared" si="60"/>
        <v>3.2849942884973247E-4</v>
      </c>
      <c r="F550">
        <f t="shared" si="58"/>
        <v>18.595807921262132</v>
      </c>
      <c r="G550">
        <f t="shared" si="59"/>
        <v>2.9229361747398319</v>
      </c>
      <c r="H550">
        <f t="shared" si="52"/>
        <v>-20.266092926050849</v>
      </c>
      <c r="I550">
        <f t="shared" si="53"/>
        <v>-8.8463797882021247</v>
      </c>
      <c r="J550">
        <f t="shared" si="54"/>
        <v>0</v>
      </c>
      <c r="K550">
        <f t="shared" si="55"/>
        <v>11.419713137848724</v>
      </c>
      <c r="L550">
        <f t="shared" si="56"/>
        <v>0</v>
      </c>
      <c r="Q550">
        <v>1.4657719606075301E-2</v>
      </c>
    </row>
    <row r="551" spans="1:17" x14ac:dyDescent="0.25">
      <c r="A551" s="1">
        <v>550</v>
      </c>
      <c r="B551" s="2">
        <v>42023</v>
      </c>
      <c r="C551" s="3">
        <v>835</v>
      </c>
      <c r="D551">
        <f t="shared" si="57"/>
        <v>3.959911547934407E-3</v>
      </c>
      <c r="E551">
        <f t="shared" si="60"/>
        <v>3.1677813778706613E-4</v>
      </c>
      <c r="F551">
        <f t="shared" si="58"/>
        <v>21.866708477583991</v>
      </c>
      <c r="G551">
        <f t="shared" si="59"/>
        <v>3.0849653193647395</v>
      </c>
      <c r="H551">
        <f t="shared" si="52"/>
        <v>-20.678613570142829</v>
      </c>
      <c r="I551">
        <f t="shared" si="53"/>
        <v>3.2934584819359851</v>
      </c>
      <c r="J551">
        <f t="shared" si="54"/>
        <v>0</v>
      </c>
      <c r="K551">
        <f t="shared" si="55"/>
        <v>23.972072052078815</v>
      </c>
      <c r="L551">
        <f t="shared" si="56"/>
        <v>0</v>
      </c>
      <c r="Q551">
        <v>1.5114326771136E-2</v>
      </c>
    </row>
    <row r="552" spans="1:17" x14ac:dyDescent="0.25">
      <c r="A552" s="1">
        <v>551</v>
      </c>
      <c r="B552" s="2">
        <v>42024</v>
      </c>
      <c r="C552" s="3">
        <v>830</v>
      </c>
      <c r="D552">
        <f t="shared" si="57"/>
        <v>-6.0060240602119218E-3</v>
      </c>
      <c r="E552">
        <f t="shared" si="60"/>
        <v>3.0015048448475391E-4</v>
      </c>
      <c r="F552">
        <f t="shared" si="58"/>
        <v>21.684210401226196</v>
      </c>
      <c r="G552">
        <f t="shared" si="59"/>
        <v>3.0765843644143911</v>
      </c>
      <c r="H552">
        <f t="shared" si="52"/>
        <v>-20.082907902312947</v>
      </c>
      <c r="I552">
        <f t="shared" si="53"/>
        <v>-5.0150300902769551</v>
      </c>
      <c r="J552">
        <f t="shared" si="54"/>
        <v>0</v>
      </c>
      <c r="K552">
        <f t="shared" si="55"/>
        <v>15.067877812035992</v>
      </c>
      <c r="L552">
        <f t="shared" si="56"/>
        <v>0</v>
      </c>
      <c r="Q552">
        <v>1.4620903774685E-2</v>
      </c>
    </row>
    <row r="553" spans="1:17" x14ac:dyDescent="0.25">
      <c r="A553" s="1">
        <v>552</v>
      </c>
      <c r="B553" s="2">
        <v>42025</v>
      </c>
      <c r="C553" s="3">
        <v>845</v>
      </c>
      <c r="D553">
        <f t="shared" si="57"/>
        <v>1.7910926566530243E-2</v>
      </c>
      <c r="E553">
        <f t="shared" si="60"/>
        <v>2.8626269573738032E-4</v>
      </c>
      <c r="F553">
        <f t="shared" si="58"/>
        <v>13.464209884883935</v>
      </c>
      <c r="G553">
        <f t="shared" si="59"/>
        <v>2.6000350453650385</v>
      </c>
      <c r="H553">
        <f t="shared" si="52"/>
        <v>-20.053919292492626</v>
      </c>
      <c r="I553">
        <f t="shared" si="53"/>
        <v>14.866069050220101</v>
      </c>
      <c r="J553">
        <f t="shared" si="54"/>
        <v>0</v>
      </c>
      <c r="K553">
        <f t="shared" si="55"/>
        <v>34.919988342712728</v>
      </c>
      <c r="L553">
        <f t="shared" si="56"/>
        <v>0</v>
      </c>
      <c r="Q553">
        <v>1.46877498754844E-2</v>
      </c>
    </row>
    <row r="554" spans="1:17" x14ac:dyDescent="0.25">
      <c r="A554" s="1">
        <v>553</v>
      </c>
      <c r="B554" s="2">
        <v>42026</v>
      </c>
      <c r="C554" s="3">
        <v>838.5</v>
      </c>
      <c r="D554">
        <f t="shared" si="57"/>
        <v>-7.7220460939102778E-3</v>
      </c>
      <c r="E554">
        <f t="shared" si="60"/>
        <v>2.9138403306926824E-4</v>
      </c>
      <c r="F554">
        <f t="shared" si="58"/>
        <v>21.097903882091774</v>
      </c>
      <c r="G554">
        <f t="shared" si="59"/>
        <v>3.0491736934663107</v>
      </c>
      <c r="H554">
        <f t="shared" si="52"/>
        <v>-20.166225002732592</v>
      </c>
      <c r="I554">
        <f t="shared" si="53"/>
        <v>-6.5251289493541851</v>
      </c>
      <c r="J554">
        <f t="shared" si="54"/>
        <v>0</v>
      </c>
      <c r="K554">
        <f t="shared" si="55"/>
        <v>13.641096053378407</v>
      </c>
      <c r="L554">
        <f t="shared" si="56"/>
        <v>0</v>
      </c>
      <c r="Q554">
        <v>1.4507814609616801E-2</v>
      </c>
    </row>
    <row r="555" spans="1:17" x14ac:dyDescent="0.25">
      <c r="A555" s="1">
        <v>554</v>
      </c>
      <c r="B555" s="2">
        <v>42027</v>
      </c>
      <c r="C555" s="3">
        <v>853</v>
      </c>
      <c r="D555">
        <f t="shared" si="57"/>
        <v>1.7144966228415506E-2</v>
      </c>
      <c r="E555">
        <f t="shared" si="60"/>
        <v>2.7974069285779891E-4</v>
      </c>
      <c r="F555">
        <f t="shared" si="58"/>
        <v>14.104419131683413</v>
      </c>
      <c r="G555">
        <f t="shared" si="59"/>
        <v>2.6464881618749097</v>
      </c>
      <c r="H555">
        <f t="shared" si="52"/>
        <v>-20.314780796264781</v>
      </c>
      <c r="I555">
        <f t="shared" si="53"/>
        <v>14.376054182526403</v>
      </c>
      <c r="J555">
        <f t="shared" si="54"/>
        <v>0</v>
      </c>
      <c r="K555">
        <f t="shared" si="55"/>
        <v>34.690834978791187</v>
      </c>
      <c r="L555">
        <f t="shared" si="56"/>
        <v>0</v>
      </c>
      <c r="Q555">
        <v>1.47279795091211E-2</v>
      </c>
    </row>
    <row r="556" spans="1:17" x14ac:dyDescent="0.25">
      <c r="A556" s="1">
        <v>555</v>
      </c>
      <c r="B556" s="2">
        <v>42031</v>
      </c>
      <c r="C556" s="3">
        <v>857.34997599999997</v>
      </c>
      <c r="D556">
        <f t="shared" si="57"/>
        <v>5.0866611399459343E-3</v>
      </c>
      <c r="E556">
        <f t="shared" si="60"/>
        <v>2.8375995238606299E-4</v>
      </c>
      <c r="F556">
        <f t="shared" si="58"/>
        <v>22.62738408172347</v>
      </c>
      <c r="G556">
        <f t="shared" si="59"/>
        <v>3.1191608578123962</v>
      </c>
      <c r="H556">
        <f t="shared" si="52"/>
        <v>-20.388040016996609</v>
      </c>
      <c r="I556">
        <f t="shared" si="53"/>
        <v>4.338921952373882</v>
      </c>
      <c r="J556">
        <f t="shared" si="54"/>
        <v>0</v>
      </c>
      <c r="K556">
        <f t="shared" si="55"/>
        <v>24.726961969370493</v>
      </c>
      <c r="L556">
        <f t="shared" si="56"/>
        <v>0</v>
      </c>
      <c r="Q556">
        <v>1.45298303623518E-2</v>
      </c>
    </row>
    <row r="557" spans="1:17" x14ac:dyDescent="0.25">
      <c r="A557" s="1">
        <v>556</v>
      </c>
      <c r="B557" s="2">
        <v>42032</v>
      </c>
      <c r="C557" s="3">
        <v>859.95001200000002</v>
      </c>
      <c r="D557">
        <f t="shared" si="57"/>
        <v>3.0280533451761084E-3</v>
      </c>
      <c r="E557">
        <f t="shared" si="60"/>
        <v>2.7068045247254004E-4</v>
      </c>
      <c r="F557">
        <f t="shared" si="58"/>
        <v>23.841079239597505</v>
      </c>
      <c r="G557">
        <f t="shared" si="59"/>
        <v>3.1714101112898332</v>
      </c>
      <c r="H557">
        <f t="shared" si="52"/>
        <v>-19.869927711227071</v>
      </c>
      <c r="I557">
        <f t="shared" si="53"/>
        <v>2.596101462813456</v>
      </c>
      <c r="J557">
        <f t="shared" si="54"/>
        <v>0</v>
      </c>
      <c r="K557">
        <f t="shared" si="55"/>
        <v>22.466029174040528</v>
      </c>
      <c r="L557">
        <f t="shared" si="56"/>
        <v>0</v>
      </c>
      <c r="Q557">
        <v>1.4088742927870899E-2</v>
      </c>
    </row>
    <row r="558" spans="1:17" x14ac:dyDescent="0.25">
      <c r="A558" s="1">
        <v>557</v>
      </c>
      <c r="B558" s="2">
        <v>42033</v>
      </c>
      <c r="C558" s="3">
        <v>863.5</v>
      </c>
      <c r="D558">
        <f t="shared" si="57"/>
        <v>4.1196356099322045E-3</v>
      </c>
      <c r="E558">
        <f t="shared" si="60"/>
        <v>2.5771085812745009E-4</v>
      </c>
      <c r="F558">
        <f t="shared" si="58"/>
        <v>24.046042090884033</v>
      </c>
      <c r="G558">
        <f t="shared" si="59"/>
        <v>3.1799704129830255</v>
      </c>
      <c r="H558">
        <f t="shared" si="52"/>
        <v>-19.276389582579402</v>
      </c>
      <c r="I558">
        <f t="shared" si="53"/>
        <v>3.5426806921968268</v>
      </c>
      <c r="J558">
        <f t="shared" si="54"/>
        <v>0</v>
      </c>
      <c r="K558">
        <f t="shared" si="55"/>
        <v>22.81907027477623</v>
      </c>
      <c r="L558">
        <f t="shared" si="56"/>
        <v>0</v>
      </c>
      <c r="Q558">
        <v>1.36265710744764E-2</v>
      </c>
    </row>
    <row r="559" spans="1:17" x14ac:dyDescent="0.25">
      <c r="A559" s="1">
        <v>558</v>
      </c>
      <c r="B559" s="2">
        <v>42034</v>
      </c>
      <c r="C559" s="3">
        <v>877</v>
      </c>
      <c r="D559">
        <f t="shared" si="57"/>
        <v>1.5513094785449646E-2</v>
      </c>
      <c r="E559">
        <f t="shared" si="60"/>
        <v>2.4637223535990059E-4</v>
      </c>
      <c r="F559">
        <f t="shared" si="58"/>
        <v>15.595705089786467</v>
      </c>
      <c r="G559">
        <f t="shared" si="59"/>
        <v>2.7469955615921484</v>
      </c>
      <c r="H559">
        <f t="shared" si="52"/>
        <v>-18.76357520467343</v>
      </c>
      <c r="I559">
        <f t="shared" si="53"/>
        <v>13.395557347235769</v>
      </c>
      <c r="J559">
        <f t="shared" si="54"/>
        <v>0</v>
      </c>
      <c r="K559">
        <f t="shared" si="55"/>
        <v>32.159132551909195</v>
      </c>
      <c r="L559">
        <f t="shared" si="56"/>
        <v>0</v>
      </c>
      <c r="Q559">
        <v>1.32095294682688E-2</v>
      </c>
    </row>
    <row r="560" spans="1:17" x14ac:dyDescent="0.25">
      <c r="A560" s="1">
        <v>559</v>
      </c>
      <c r="B560" s="2">
        <v>42037</v>
      </c>
      <c r="C560" s="3">
        <v>865.09997599999997</v>
      </c>
      <c r="D560">
        <f t="shared" si="57"/>
        <v>-1.3661912928312363E-2</v>
      </c>
      <c r="E560">
        <f t="shared" si="60"/>
        <v>2.5000505754783778E-4</v>
      </c>
      <c r="F560">
        <f t="shared" si="58"/>
        <v>17.370754110074174</v>
      </c>
      <c r="G560">
        <f t="shared" si="59"/>
        <v>2.854787993822673</v>
      </c>
      <c r="H560">
        <f t="shared" si="52"/>
        <v>-18.829149271675</v>
      </c>
      <c r="I560">
        <f t="shared" si="53"/>
        <v>-11.981497638129943</v>
      </c>
      <c r="J560">
        <f t="shared" si="54"/>
        <v>0</v>
      </c>
      <c r="K560">
        <f t="shared" si="55"/>
        <v>6.8476516335450572</v>
      </c>
      <c r="L560">
        <f t="shared" si="56"/>
        <v>0</v>
      </c>
      <c r="Q560">
        <v>1.30516435012113E-2</v>
      </c>
    </row>
    <row r="561" spans="1:17" x14ac:dyDescent="0.25">
      <c r="A561" s="1">
        <v>560</v>
      </c>
      <c r="B561" s="2">
        <v>42038</v>
      </c>
      <c r="C561" s="3">
        <v>876.59997599999997</v>
      </c>
      <c r="D561">
        <f t="shared" si="57"/>
        <v>1.320568116232981E-2</v>
      </c>
      <c r="E561">
        <f t="shared" si="60"/>
        <v>2.4994412212872395E-4</v>
      </c>
      <c r="F561">
        <f t="shared" si="58"/>
        <v>17.802520553233769</v>
      </c>
      <c r="G561">
        <f t="shared" si="59"/>
        <v>2.8793400513873801</v>
      </c>
      <c r="H561">
        <f t="shared" si="52"/>
        <v>-19.742522681846975</v>
      </c>
      <c r="I561">
        <f t="shared" si="53"/>
        <v>11.424234456595171</v>
      </c>
      <c r="J561">
        <f t="shared" si="54"/>
        <v>0</v>
      </c>
      <c r="K561">
        <f t="shared" si="55"/>
        <v>31.166757138442144</v>
      </c>
      <c r="L561">
        <f t="shared" si="56"/>
        <v>0</v>
      </c>
      <c r="Q561">
        <v>1.38730018242374E-2</v>
      </c>
    </row>
    <row r="562" spans="1:17" x14ac:dyDescent="0.25">
      <c r="A562" s="1">
        <v>561</v>
      </c>
      <c r="B562" s="2">
        <v>42039</v>
      </c>
      <c r="C562" s="3">
        <v>864.59997599999997</v>
      </c>
      <c r="D562">
        <f t="shared" si="57"/>
        <v>-1.378381613117058E-2</v>
      </c>
      <c r="E562">
        <f t="shared" si="60"/>
        <v>2.4912291906556536E-4</v>
      </c>
      <c r="F562">
        <f t="shared" si="58"/>
        <v>17.262189769844262</v>
      </c>
      <c r="G562">
        <f t="shared" si="59"/>
        <v>2.8485185472397756</v>
      </c>
      <c r="H562">
        <f t="shared" si="52"/>
        <v>-19.660363986921102</v>
      </c>
      <c r="I562">
        <f t="shared" si="53"/>
        <v>-12.082892889772543</v>
      </c>
      <c r="J562">
        <f t="shared" si="54"/>
        <v>0</v>
      </c>
      <c r="K562">
        <f t="shared" si="55"/>
        <v>7.5774710971485586</v>
      </c>
      <c r="L562">
        <f t="shared" si="56"/>
        <v>0</v>
      </c>
      <c r="Q562">
        <v>1.3634028493060399E-2</v>
      </c>
    </row>
    <row r="563" spans="1:17" x14ac:dyDescent="0.25">
      <c r="A563" s="1">
        <v>562</v>
      </c>
      <c r="B563" s="2">
        <v>42040</v>
      </c>
      <c r="C563" s="3">
        <v>861.90002400000003</v>
      </c>
      <c r="D563">
        <f t="shared" si="57"/>
        <v>-3.1276619762189818E-3</v>
      </c>
      <c r="E563">
        <f t="shared" si="60"/>
        <v>2.4934874674326427E-4</v>
      </c>
      <c r="F563">
        <f t="shared" si="58"/>
        <v>24.773507964408108</v>
      </c>
      <c r="G563">
        <f t="shared" si="59"/>
        <v>3.2097748549679608</v>
      </c>
      <c r="H563">
        <f t="shared" si="52"/>
        <v>-20.530358331388779</v>
      </c>
      <c r="I563">
        <f t="shared" si="53"/>
        <v>-2.7041764695750441</v>
      </c>
      <c r="J563">
        <f t="shared" si="54"/>
        <v>0</v>
      </c>
      <c r="K563">
        <f t="shared" si="55"/>
        <v>17.826181861813737</v>
      </c>
      <c r="L563">
        <f t="shared" si="56"/>
        <v>0</v>
      </c>
      <c r="Q563">
        <v>1.44349541269542E-2</v>
      </c>
    </row>
    <row r="564" spans="1:17" x14ac:dyDescent="0.25">
      <c r="A564" s="1">
        <v>563</v>
      </c>
      <c r="B564" s="2">
        <v>42041</v>
      </c>
      <c r="C564" s="3">
        <v>863.79998799999998</v>
      </c>
      <c r="D564">
        <f t="shared" si="57"/>
        <v>2.2019641356851413E-3</v>
      </c>
      <c r="E564">
        <f t="shared" si="60"/>
        <v>2.3829843476187249E-4</v>
      </c>
      <c r="F564">
        <f t="shared" si="58"/>
        <v>25.581805176589388</v>
      </c>
      <c r="G564">
        <f t="shared" si="59"/>
        <v>3.2418813635039752</v>
      </c>
      <c r="H564">
        <f t="shared" si="52"/>
        <v>-20.227979859035532</v>
      </c>
      <c r="I564">
        <f t="shared" si="53"/>
        <v>1.8978729413941626</v>
      </c>
      <c r="J564">
        <f t="shared" si="54"/>
        <v>0</v>
      </c>
      <c r="K564">
        <f t="shared" si="55"/>
        <v>22.125852800429694</v>
      </c>
      <c r="L564">
        <f t="shared" si="56"/>
        <v>0</v>
      </c>
      <c r="Q564">
        <v>1.4266903293655099E-2</v>
      </c>
    </row>
    <row r="565" spans="1:17" x14ac:dyDescent="0.25">
      <c r="A565" s="1">
        <v>564</v>
      </c>
      <c r="B565" s="2">
        <v>42044</v>
      </c>
      <c r="C565" s="3">
        <v>838.75</v>
      </c>
      <c r="D565">
        <f t="shared" si="57"/>
        <v>-2.9428558348604441E-2</v>
      </c>
      <c r="E565">
        <f t="shared" si="60"/>
        <v>2.2791435493161834E-4</v>
      </c>
      <c r="F565">
        <f t="shared" si="58"/>
        <v>3.9527339392138221</v>
      </c>
      <c r="G565">
        <f t="shared" si="59"/>
        <v>1.3744074760068508</v>
      </c>
      <c r="H565">
        <f t="shared" si="52"/>
        <v>-19.579151626869322</v>
      </c>
      <c r="I565">
        <f t="shared" si="53"/>
        <v>-25.420388348381817</v>
      </c>
      <c r="J565">
        <f t="shared" si="54"/>
        <v>1</v>
      </c>
      <c r="K565">
        <f t="shared" si="55"/>
        <v>0</v>
      </c>
      <c r="L565">
        <f t="shared" si="56"/>
        <v>-5.8412367215124945</v>
      </c>
      <c r="Q565">
        <v>1.3778907153635099E-2</v>
      </c>
    </row>
    <row r="566" spans="1:17" x14ac:dyDescent="0.25">
      <c r="A566" s="1">
        <v>565</v>
      </c>
      <c r="B566" s="2">
        <v>42045</v>
      </c>
      <c r="C566" s="3">
        <v>815.70001200000002</v>
      </c>
      <c r="D566">
        <f t="shared" si="57"/>
        <v>-2.786603326806603E-2</v>
      </c>
      <c r="E566">
        <f t="shared" si="60"/>
        <v>2.722370239948031E-4</v>
      </c>
      <c r="F566">
        <f t="shared" si="58"/>
        <v>5.8083945909479064</v>
      </c>
      <c r="G566">
        <f t="shared" si="59"/>
        <v>1.759304214427525</v>
      </c>
      <c r="H566">
        <f t="shared" si="52"/>
        <v>-22.146508658745589</v>
      </c>
      <c r="I566">
        <f t="shared" si="53"/>
        <v>-23.372635403590383</v>
      </c>
      <c r="J566">
        <f t="shared" si="54"/>
        <v>1</v>
      </c>
      <c r="K566">
        <f t="shared" si="55"/>
        <v>0</v>
      </c>
      <c r="L566">
        <f t="shared" si="56"/>
        <v>-1.2261267448447946</v>
      </c>
      <c r="Q566">
        <v>1.6051175197383999E-2</v>
      </c>
    </row>
    <row r="567" spans="1:17" x14ac:dyDescent="0.25">
      <c r="A567" s="1">
        <v>566</v>
      </c>
      <c r="B567" s="2">
        <v>42046</v>
      </c>
      <c r="C567" s="3">
        <v>844</v>
      </c>
      <c r="D567">
        <f t="shared" si="57"/>
        <v>3.4105839578131576E-2</v>
      </c>
      <c r="E567">
        <f t="shared" si="60"/>
        <v>3.0705961944356045E-4</v>
      </c>
      <c r="F567">
        <f t="shared" si="58"/>
        <v>3.4252948981458817</v>
      </c>
      <c r="G567">
        <f t="shared" si="59"/>
        <v>1.231187569656087</v>
      </c>
      <c r="H567">
        <f t="shared" si="52"/>
        <v>-24.176536165601433</v>
      </c>
      <c r="I567">
        <f t="shared" si="53"/>
        <v>27.820133753152003</v>
      </c>
      <c r="J567">
        <f t="shared" si="54"/>
        <v>0</v>
      </c>
      <c r="K567">
        <f t="shared" si="55"/>
        <v>51.99666991875344</v>
      </c>
      <c r="L567">
        <f t="shared" si="56"/>
        <v>0</v>
      </c>
      <c r="Q567">
        <v>1.8017631795119102E-2</v>
      </c>
    </row>
    <row r="568" spans="1:17" x14ac:dyDescent="0.25">
      <c r="A568" s="1">
        <v>567</v>
      </c>
      <c r="B568" s="2">
        <v>42047</v>
      </c>
      <c r="C568" s="3">
        <v>857.90002400000003</v>
      </c>
      <c r="D568">
        <f t="shared" si="57"/>
        <v>1.6335075958250608E-2</v>
      </c>
      <c r="E568">
        <f t="shared" si="60"/>
        <v>3.6296493530703995E-4</v>
      </c>
      <c r="F568">
        <f t="shared" si="58"/>
        <v>14.499109076839</v>
      </c>
      <c r="G568">
        <f t="shared" si="59"/>
        <v>2.6740872045622108</v>
      </c>
      <c r="H568">
        <f t="shared" si="52"/>
        <v>-25.005709373811726</v>
      </c>
      <c r="I568">
        <f t="shared" si="53"/>
        <v>13.786804108763514</v>
      </c>
      <c r="J568">
        <f t="shared" si="54"/>
        <v>0</v>
      </c>
      <c r="K568">
        <f t="shared" si="55"/>
        <v>38.792513482575238</v>
      </c>
      <c r="L568">
        <f t="shared" si="56"/>
        <v>0</v>
      </c>
      <c r="Q568">
        <v>1.8010709873241999E-2</v>
      </c>
    </row>
    <row r="569" spans="1:17" x14ac:dyDescent="0.25">
      <c r="A569" s="1">
        <v>568</v>
      </c>
      <c r="B569" s="2">
        <v>42048</v>
      </c>
      <c r="C569" s="3">
        <v>872.90002400000003</v>
      </c>
      <c r="D569">
        <f t="shared" si="57"/>
        <v>1.7333458681654305E-2</v>
      </c>
      <c r="E569">
        <f t="shared" si="60"/>
        <v>3.5795201475703411E-4</v>
      </c>
      <c r="F569">
        <f t="shared" si="58"/>
        <v>13.859068841602957</v>
      </c>
      <c r="G569">
        <f t="shared" si="59"/>
        <v>2.6289398083593389</v>
      </c>
      <c r="H569">
        <f t="shared" si="52"/>
        <v>-24.87665397212065</v>
      </c>
      <c r="I569">
        <f t="shared" si="53"/>
        <v>14.870374618994237</v>
      </c>
      <c r="J569">
        <f t="shared" si="54"/>
        <v>0</v>
      </c>
      <c r="K569">
        <f t="shared" si="55"/>
        <v>39.747028591114884</v>
      </c>
      <c r="L569">
        <f t="shared" si="56"/>
        <v>0</v>
      </c>
      <c r="Q569">
        <v>1.7627445597657599E-2</v>
      </c>
    </row>
    <row r="570" spans="1:17" x14ac:dyDescent="0.25">
      <c r="A570" s="1">
        <v>569</v>
      </c>
      <c r="B570" s="2">
        <v>42051</v>
      </c>
      <c r="C570" s="3">
        <v>872.5</v>
      </c>
      <c r="D570">
        <f t="shared" si="57"/>
        <v>-4.5837515927986286E-4</v>
      </c>
      <c r="E570">
        <f t="shared" si="60"/>
        <v>3.5548070077701371E-4</v>
      </c>
      <c r="F570">
        <f t="shared" si="58"/>
        <v>21.153084611520047</v>
      </c>
      <c r="G570">
        <f t="shared" si="59"/>
        <v>3.0517857393743237</v>
      </c>
      <c r="H570">
        <f t="shared" si="52"/>
        <v>-24.820133349930355</v>
      </c>
      <c r="I570">
        <f t="shared" si="53"/>
        <v>-0.40011568753639615</v>
      </c>
      <c r="J570">
        <f t="shared" si="54"/>
        <v>0</v>
      </c>
      <c r="K570">
        <f t="shared" si="55"/>
        <v>24.42001766239396</v>
      </c>
      <c r="L570">
        <f t="shared" si="56"/>
        <v>0</v>
      </c>
      <c r="Q570">
        <v>1.7285171893229302E-2</v>
      </c>
    </row>
    <row r="571" spans="1:17" x14ac:dyDescent="0.25">
      <c r="A571" s="1">
        <v>570</v>
      </c>
      <c r="B571" s="2">
        <v>42053</v>
      </c>
      <c r="C571" s="3">
        <v>862.90002400000003</v>
      </c>
      <c r="D571">
        <f t="shared" si="57"/>
        <v>-1.1063816749132699E-2</v>
      </c>
      <c r="E571">
        <f t="shared" si="60"/>
        <v>3.3447401435274601E-4</v>
      </c>
      <c r="F571">
        <f t="shared" si="58"/>
        <v>18.165991987041863</v>
      </c>
      <c r="G571">
        <f t="shared" si="59"/>
        <v>2.899551273983473</v>
      </c>
      <c r="H571">
        <f t="shared" si="52"/>
        <v>-24.04126052206</v>
      </c>
      <c r="I571">
        <f t="shared" si="53"/>
        <v>-9.65318011361828</v>
      </c>
      <c r="J571">
        <f t="shared" si="54"/>
        <v>0</v>
      </c>
      <c r="K571">
        <f t="shared" si="55"/>
        <v>14.38808040844172</v>
      </c>
      <c r="L571">
        <f t="shared" si="56"/>
        <v>0</v>
      </c>
      <c r="Q571">
        <v>1.6750427550402801E-2</v>
      </c>
    </row>
    <row r="572" spans="1:17" x14ac:dyDescent="0.25">
      <c r="A572" s="1">
        <v>571</v>
      </c>
      <c r="B572" s="2">
        <v>42054</v>
      </c>
      <c r="C572" s="3">
        <v>868</v>
      </c>
      <c r="D572">
        <f t="shared" si="57"/>
        <v>5.8928773329006649E-3</v>
      </c>
      <c r="E572">
        <f t="shared" si="60"/>
        <v>3.2295228925201139E-4</v>
      </c>
      <c r="F572">
        <f t="shared" si="58"/>
        <v>21.037384741980635</v>
      </c>
      <c r="G572">
        <f t="shared" si="59"/>
        <v>3.0463010808081852</v>
      </c>
      <c r="H572">
        <f t="shared" si="52"/>
        <v>-24.333835953251914</v>
      </c>
      <c r="I572">
        <f t="shared" si="53"/>
        <v>5.0849639919890395</v>
      </c>
      <c r="J572">
        <f t="shared" si="54"/>
        <v>0</v>
      </c>
      <c r="K572">
        <f t="shared" si="55"/>
        <v>29.418799945240952</v>
      </c>
      <c r="L572">
        <f t="shared" si="56"/>
        <v>0</v>
      </c>
      <c r="Q572">
        <v>1.7142896084455701E-2</v>
      </c>
    </row>
    <row r="573" spans="1:17" x14ac:dyDescent="0.25">
      <c r="A573" s="1">
        <v>572</v>
      </c>
      <c r="B573" s="2">
        <v>42055</v>
      </c>
      <c r="C573" s="3">
        <v>857.09997599999997</v>
      </c>
      <c r="D573">
        <f t="shared" si="57"/>
        <v>-1.263714475691355E-2</v>
      </c>
      <c r="E573">
        <f t="shared" si="60"/>
        <v>3.0696979394048322E-4</v>
      </c>
      <c r="F573">
        <f t="shared" si="58"/>
        <v>17.554721520500198</v>
      </c>
      <c r="G573">
        <f t="shared" si="59"/>
        <v>2.8653229462362533</v>
      </c>
      <c r="H573">
        <f t="shared" si="52"/>
        <v>-23.683730722025086</v>
      </c>
      <c r="I573">
        <f t="shared" si="53"/>
        <v>-10.969041649000962</v>
      </c>
      <c r="J573">
        <f t="shared" si="54"/>
        <v>0</v>
      </c>
      <c r="K573">
        <f t="shared" si="55"/>
        <v>12.714689073024124</v>
      </c>
      <c r="L573">
        <f t="shared" si="56"/>
        <v>0</v>
      </c>
      <c r="Q573">
        <v>1.6586871767557802E-2</v>
      </c>
    </row>
    <row r="574" spans="1:17" x14ac:dyDescent="0.25">
      <c r="A574" s="1">
        <v>573</v>
      </c>
      <c r="B574" s="2">
        <v>42058</v>
      </c>
      <c r="C574" s="3">
        <v>876</v>
      </c>
      <c r="D574">
        <f t="shared" si="57"/>
        <v>2.181152103295483E-2</v>
      </c>
      <c r="E574">
        <f t="shared" si="60"/>
        <v>3.0020247345337265E-4</v>
      </c>
      <c r="F574">
        <f t="shared" si="58"/>
        <v>10.425126091623509</v>
      </c>
      <c r="G574">
        <f t="shared" si="59"/>
        <v>2.3442188627314811</v>
      </c>
      <c r="H574">
        <f t="shared" si="52"/>
        <v>-24.146306323760562</v>
      </c>
      <c r="I574">
        <f t="shared" si="53"/>
        <v>18.694654153869081</v>
      </c>
      <c r="J574">
        <f t="shared" si="54"/>
        <v>0</v>
      </c>
      <c r="K574">
        <f t="shared" si="55"/>
        <v>42.840960477629643</v>
      </c>
      <c r="L574">
        <f t="shared" si="56"/>
        <v>0</v>
      </c>
      <c r="Q574">
        <v>1.71258967202906E-2</v>
      </c>
    </row>
    <row r="575" spans="1:17" x14ac:dyDescent="0.25">
      <c r="A575" s="1">
        <v>574</v>
      </c>
      <c r="B575" s="2">
        <v>42059</v>
      </c>
      <c r="C575" s="3">
        <v>865.5</v>
      </c>
      <c r="D575">
        <f t="shared" si="57"/>
        <v>-1.2058716320127488E-2</v>
      </c>
      <c r="E575">
        <f t="shared" si="60"/>
        <v>3.1377245210478707E-4</v>
      </c>
      <c r="F575">
        <f t="shared" si="58"/>
        <v>17.863615912193758</v>
      </c>
      <c r="G575">
        <f t="shared" si="59"/>
        <v>2.8827660136458184</v>
      </c>
      <c r="H575">
        <f t="shared" ref="H575:H638" si="61">-1.645*Q575*C574</f>
        <v>-24.359219924310619</v>
      </c>
      <c r="I575">
        <f t="shared" ref="I575:I638" si="62">D575*C574</f>
        <v>-10.56343549643168</v>
      </c>
      <c r="J575">
        <f t="shared" ref="J575:J638" si="63">IF(D575*C574&lt;=H575,1,0)</f>
        <v>0</v>
      </c>
      <c r="K575">
        <f t="shared" ref="K575:K638" si="64">IF(J575=0,I575-H575,0)</f>
        <v>13.795784427878939</v>
      </c>
      <c r="L575">
        <f t="shared" ref="L575:L638" si="65">IF(J575=1,I575-H575,0)</f>
        <v>0</v>
      </c>
      <c r="Q575">
        <v>1.6904151173689898E-2</v>
      </c>
    </row>
    <row r="576" spans="1:17" x14ac:dyDescent="0.25">
      <c r="A576" s="1">
        <v>575</v>
      </c>
      <c r="B576" s="2">
        <v>42060</v>
      </c>
      <c r="C576" s="3">
        <v>865</v>
      </c>
      <c r="D576">
        <f t="shared" si="57"/>
        <v>-5.7786768438457996E-4</v>
      </c>
      <c r="E576">
        <f t="shared" si="60"/>
        <v>3.0551304206767388E-4</v>
      </c>
      <c r="F576">
        <f t="shared" si="58"/>
        <v>22.811710049995721</v>
      </c>
      <c r="G576">
        <f t="shared" si="59"/>
        <v>3.1272740027977561</v>
      </c>
      <c r="H576">
        <f t="shared" si="61"/>
        <v>-24.737903429766742</v>
      </c>
      <c r="I576">
        <f t="shared" si="62"/>
        <v>-0.50014448083485397</v>
      </c>
      <c r="J576">
        <f t="shared" si="63"/>
        <v>0</v>
      </c>
      <c r="K576">
        <f t="shared" si="64"/>
        <v>24.237758948931887</v>
      </c>
      <c r="L576">
        <f t="shared" si="65"/>
        <v>0</v>
      </c>
      <c r="Q576">
        <v>1.7375204121353498E-2</v>
      </c>
    </row>
    <row r="577" spans="1:17" x14ac:dyDescent="0.25">
      <c r="A577" s="1">
        <v>576</v>
      </c>
      <c r="B577" s="2">
        <v>42061</v>
      </c>
      <c r="C577" s="3">
        <v>856.20001200000002</v>
      </c>
      <c r="D577">
        <f t="shared" si="57"/>
        <v>-1.0225499205616766E-2</v>
      </c>
      <c r="E577">
        <f t="shared" si="60"/>
        <v>2.8892012938868544E-4</v>
      </c>
      <c r="F577">
        <f t="shared" si="58"/>
        <v>19.585519636114121</v>
      </c>
      <c r="G577">
        <f t="shared" si="59"/>
        <v>2.9747904991178284</v>
      </c>
      <c r="H577">
        <f t="shared" si="61"/>
        <v>-23.970132878344049</v>
      </c>
      <c r="I577">
        <f t="shared" si="62"/>
        <v>-8.8450568128585019</v>
      </c>
      <c r="J577">
        <f t="shared" si="63"/>
        <v>0</v>
      </c>
      <c r="K577">
        <f t="shared" si="64"/>
        <v>15.125076065485548</v>
      </c>
      <c r="L577">
        <f t="shared" si="65"/>
        <v>0</v>
      </c>
      <c r="Q577">
        <v>1.68456755474421E-2</v>
      </c>
    </row>
    <row r="578" spans="1:17" x14ac:dyDescent="0.25">
      <c r="A578" s="1">
        <v>577</v>
      </c>
      <c r="B578" s="2">
        <v>42062</v>
      </c>
      <c r="C578" s="3">
        <v>844.95001200000002</v>
      </c>
      <c r="D578">
        <f t="shared" si="57"/>
        <v>-1.3226539515406196E-2</v>
      </c>
      <c r="E578">
        <f t="shared" si="60"/>
        <v>2.8030048778643492E-4</v>
      </c>
      <c r="F578">
        <f t="shared" si="58"/>
        <v>17.441026524974184</v>
      </c>
      <c r="G578">
        <f t="shared" si="59"/>
        <v>2.8588252771255895</v>
      </c>
      <c r="H578">
        <f t="shared" si="61"/>
        <v>-24.169194968205943</v>
      </c>
      <c r="I578">
        <f t="shared" si="62"/>
        <v>-11.324563291809259</v>
      </c>
      <c r="J578">
        <f t="shared" si="63"/>
        <v>0</v>
      </c>
      <c r="K578">
        <f t="shared" si="64"/>
        <v>12.844631676396684</v>
      </c>
      <c r="L578">
        <f t="shared" si="65"/>
        <v>0</v>
      </c>
      <c r="Q578">
        <v>1.7160148950700099E-2</v>
      </c>
    </row>
    <row r="579" spans="1:17" x14ac:dyDescent="0.25">
      <c r="A579" s="1">
        <v>578</v>
      </c>
      <c r="B579" s="2">
        <v>42065</v>
      </c>
      <c r="C579" s="3">
        <v>925</v>
      </c>
      <c r="D579">
        <f t="shared" si="57"/>
        <v>9.0516269301568753E-2</v>
      </c>
      <c r="E579">
        <f t="shared" si="60"/>
        <v>2.7683696328117502E-4</v>
      </c>
      <c r="F579">
        <f t="shared" si="58"/>
        <v>8.9776892640378527E-6</v>
      </c>
      <c r="G579">
        <f t="shared" si="59"/>
        <v>-11.620768029025751</v>
      </c>
      <c r="H579">
        <f t="shared" si="61"/>
        <v>-24.629344872297171</v>
      </c>
      <c r="I579">
        <f t="shared" si="62"/>
        <v>76.481722832555747</v>
      </c>
      <c r="J579">
        <f t="shared" si="63"/>
        <v>0</v>
      </c>
      <c r="K579">
        <f t="shared" si="64"/>
        <v>101.11106770485291</v>
      </c>
      <c r="L579">
        <f t="shared" si="65"/>
        <v>0</v>
      </c>
      <c r="Q579">
        <v>1.7719682715356899E-2</v>
      </c>
    </row>
    <row r="580" spans="1:17" x14ac:dyDescent="0.25">
      <c r="A580" s="1">
        <v>579</v>
      </c>
      <c r="B580" s="2">
        <v>42066</v>
      </c>
      <c r="C580" s="3">
        <v>945</v>
      </c>
      <c r="D580">
        <f t="shared" ref="D580:D643" si="66">LN(C580/C579)</f>
        <v>2.139118998131756E-2</v>
      </c>
      <c r="E580">
        <f t="shared" si="60"/>
        <v>7.7450910242527751E-4</v>
      </c>
      <c r="F580">
        <f t="shared" ref="F580:F643" si="67">_xlfn.NORM.DIST(D580,0,SQRT(E580),FALSE)</f>
        <v>10.668549164900268</v>
      </c>
      <c r="G580">
        <f t="shared" ref="G580:G643" si="68">LN(F580)</f>
        <v>2.367300082769511</v>
      </c>
      <c r="H580">
        <f t="shared" si="61"/>
        <v>-28.880996829293665</v>
      </c>
      <c r="I580">
        <f t="shared" si="62"/>
        <v>19.786850732718744</v>
      </c>
      <c r="J580">
        <f t="shared" si="63"/>
        <v>0</v>
      </c>
      <c r="K580">
        <f t="shared" si="64"/>
        <v>48.667847562012412</v>
      </c>
      <c r="L580">
        <f t="shared" si="65"/>
        <v>0</v>
      </c>
      <c r="Q580">
        <v>1.89803643008584E-2</v>
      </c>
    </row>
    <row r="581" spans="1:17" x14ac:dyDescent="0.25">
      <c r="A581" s="1">
        <v>580</v>
      </c>
      <c r="B581" s="2">
        <v>42067</v>
      </c>
      <c r="C581" s="3">
        <v>959.90002400000003</v>
      </c>
      <c r="D581">
        <f t="shared" si="66"/>
        <v>1.5644209878352633E-2</v>
      </c>
      <c r="E581">
        <f t="shared" ref="E581:E644" si="69">$O$3+$O$4*D580^2+$O$5*E580</f>
        <v>7.4512149136215535E-4</v>
      </c>
      <c r="F581">
        <f t="shared" si="67"/>
        <v>12.401457168756</v>
      </c>
      <c r="G581">
        <f t="shared" si="68"/>
        <v>2.5178139793161627</v>
      </c>
      <c r="H581">
        <f t="shared" si="61"/>
        <v>-28.995278648278703</v>
      </c>
      <c r="I581">
        <f t="shared" si="62"/>
        <v>14.783778335043237</v>
      </c>
      <c r="J581">
        <f t="shared" si="63"/>
        <v>0</v>
      </c>
      <c r="K581">
        <f t="shared" si="64"/>
        <v>43.779056983321937</v>
      </c>
      <c r="L581">
        <f t="shared" si="65"/>
        <v>0</v>
      </c>
      <c r="Q581">
        <v>1.8652179056804299E-2</v>
      </c>
    </row>
    <row r="582" spans="1:17" x14ac:dyDescent="0.25">
      <c r="A582" s="1">
        <v>581</v>
      </c>
      <c r="B582" s="2">
        <v>42068</v>
      </c>
      <c r="C582" s="3">
        <v>909.79998799999998</v>
      </c>
      <c r="D582">
        <f t="shared" si="66"/>
        <v>-5.3604355425903791E-2</v>
      </c>
      <c r="E582">
        <f t="shared" si="69"/>
        <v>7.0503085403149249E-4</v>
      </c>
      <c r="F582">
        <f t="shared" si="67"/>
        <v>1.9579415916724248</v>
      </c>
      <c r="G582">
        <f t="shared" si="68"/>
        <v>0.67189371305685264</v>
      </c>
      <c r="H582">
        <f t="shared" si="61"/>
        <v>-28.771148036645901</v>
      </c>
      <c r="I582">
        <f t="shared" si="62"/>
        <v>-51.454822059829581</v>
      </c>
      <c r="J582">
        <f t="shared" si="63"/>
        <v>1</v>
      </c>
      <c r="K582">
        <f t="shared" si="64"/>
        <v>0</v>
      </c>
      <c r="L582">
        <f t="shared" si="65"/>
        <v>-22.683674023183681</v>
      </c>
      <c r="Q582">
        <v>1.82207096150101E-2</v>
      </c>
    </row>
    <row r="583" spans="1:17" x14ac:dyDescent="0.25">
      <c r="A583" s="1">
        <v>582</v>
      </c>
      <c r="B583" s="2">
        <v>42072</v>
      </c>
      <c r="C583" s="3">
        <v>913.20001200000002</v>
      </c>
      <c r="D583">
        <f t="shared" si="66"/>
        <v>3.7301458500533253E-3</v>
      </c>
      <c r="E583">
        <f t="shared" si="69"/>
        <v>8.3266634798129322E-4</v>
      </c>
      <c r="F583">
        <f t="shared" si="67"/>
        <v>13.710269575004775</v>
      </c>
      <c r="G583">
        <f t="shared" si="68"/>
        <v>2.6181451560362601</v>
      </c>
      <c r="H583">
        <f t="shared" si="61"/>
        <v>-33.838410125612953</v>
      </c>
      <c r="I583">
        <f t="shared" si="62"/>
        <v>3.393686649616765</v>
      </c>
      <c r="J583">
        <f t="shared" si="63"/>
        <v>0</v>
      </c>
      <c r="K583">
        <f t="shared" si="64"/>
        <v>37.232096775229721</v>
      </c>
      <c r="L583">
        <f t="shared" si="65"/>
        <v>0</v>
      </c>
      <c r="Q583">
        <v>2.26098728882809E-2</v>
      </c>
    </row>
    <row r="584" spans="1:17" x14ac:dyDescent="0.25">
      <c r="A584" s="1">
        <v>583</v>
      </c>
      <c r="B584" s="2">
        <v>42073</v>
      </c>
      <c r="C584" s="3">
        <v>898</v>
      </c>
      <c r="D584">
        <f t="shared" si="66"/>
        <v>-1.6784859494045262E-2</v>
      </c>
      <c r="E584">
        <f t="shared" si="69"/>
        <v>7.7043842958436344E-4</v>
      </c>
      <c r="F584">
        <f t="shared" si="67"/>
        <v>11.971136290121258</v>
      </c>
      <c r="G584">
        <f t="shared" si="68"/>
        <v>2.4824984432283363</v>
      </c>
      <c r="H584">
        <f t="shared" si="61"/>
        <v>-32.62502341810773</v>
      </c>
      <c r="I584">
        <f t="shared" si="62"/>
        <v>-15.327933891380448</v>
      </c>
      <c r="J584">
        <f t="shared" si="63"/>
        <v>0</v>
      </c>
      <c r="K584">
        <f t="shared" si="64"/>
        <v>17.297089526727284</v>
      </c>
      <c r="L584">
        <f t="shared" si="65"/>
        <v>0</v>
      </c>
      <c r="Q584">
        <v>2.1717959617867499E-2</v>
      </c>
    </row>
    <row r="585" spans="1:17" x14ac:dyDescent="0.25">
      <c r="A585" s="1">
        <v>584</v>
      </c>
      <c r="B585" s="2">
        <v>42074</v>
      </c>
      <c r="C585" s="3">
        <v>898.09997599999997</v>
      </c>
      <c r="D585">
        <f t="shared" si="66"/>
        <v>1.1132565162207581E-4</v>
      </c>
      <c r="E585">
        <f t="shared" si="69"/>
        <v>7.3042585463087121E-4</v>
      </c>
      <c r="F585">
        <f t="shared" si="67"/>
        <v>14.761086075489933</v>
      </c>
      <c r="G585">
        <f t="shared" si="68"/>
        <v>2.6919943988155444</v>
      </c>
      <c r="H585">
        <f t="shared" si="61"/>
        <v>-32.990021043056323</v>
      </c>
      <c r="I585">
        <f t="shared" si="62"/>
        <v>9.9970435156624071E-2</v>
      </c>
      <c r="J585">
        <f t="shared" si="63"/>
        <v>0</v>
      </c>
      <c r="K585">
        <f t="shared" si="64"/>
        <v>33.089991478212944</v>
      </c>
      <c r="L585">
        <f t="shared" si="65"/>
        <v>0</v>
      </c>
      <c r="Q585">
        <v>2.23326548311048E-2</v>
      </c>
    </row>
    <row r="586" spans="1:17" x14ac:dyDescent="0.25">
      <c r="A586" s="1">
        <v>585</v>
      </c>
      <c r="B586" s="2">
        <v>42075</v>
      </c>
      <c r="C586" s="3">
        <v>893</v>
      </c>
      <c r="D586">
        <f t="shared" si="66"/>
        <v>-5.6948130773225953E-3</v>
      </c>
      <c r="E586">
        <f t="shared" si="69"/>
        <v>6.7634496964141225E-4</v>
      </c>
      <c r="F586">
        <f t="shared" si="67"/>
        <v>14.976615281893244</v>
      </c>
      <c r="G586">
        <f t="shared" si="68"/>
        <v>2.7064900034194181</v>
      </c>
      <c r="H586">
        <f t="shared" si="61"/>
        <v>-31.737365422855259</v>
      </c>
      <c r="I586">
        <f t="shared" si="62"/>
        <v>-5.114511488067909</v>
      </c>
      <c r="J586">
        <f t="shared" si="63"/>
        <v>0</v>
      </c>
      <c r="K586">
        <f t="shared" si="64"/>
        <v>26.622853934787351</v>
      </c>
      <c r="L586">
        <f t="shared" si="65"/>
        <v>0</v>
      </c>
      <c r="Q586">
        <v>2.1482275666038299E-2</v>
      </c>
    </row>
    <row r="587" spans="1:17" x14ac:dyDescent="0.25">
      <c r="A587" s="1">
        <v>586</v>
      </c>
      <c r="B587" s="2">
        <v>42076</v>
      </c>
      <c r="C587" s="3">
        <v>895</v>
      </c>
      <c r="D587">
        <f t="shared" si="66"/>
        <v>2.2371373983564205E-3</v>
      </c>
      <c r="E587">
        <f t="shared" si="69"/>
        <v>6.2905772024002033E-4</v>
      </c>
      <c r="F587">
        <f t="shared" si="67"/>
        <v>15.842991669512486</v>
      </c>
      <c r="G587">
        <f t="shared" si="68"/>
        <v>2.7627272365777378</v>
      </c>
      <c r="H587">
        <f t="shared" si="61"/>
        <v>-31.083284081469817</v>
      </c>
      <c r="I587">
        <f t="shared" si="62"/>
        <v>1.9977636967322836</v>
      </c>
      <c r="J587">
        <f t="shared" si="63"/>
        <v>0</v>
      </c>
      <c r="K587">
        <f t="shared" si="64"/>
        <v>33.081047778202098</v>
      </c>
      <c r="L587">
        <f t="shared" si="65"/>
        <v>0</v>
      </c>
      <c r="Q587">
        <v>2.11597014819551E-2</v>
      </c>
    </row>
    <row r="588" spans="1:17" x14ac:dyDescent="0.25">
      <c r="A588" s="1">
        <v>587</v>
      </c>
      <c r="B588" s="2">
        <v>42079</v>
      </c>
      <c r="C588" s="3">
        <v>875.25</v>
      </c>
      <c r="D588">
        <f t="shared" si="66"/>
        <v>-2.2314158440080334E-2</v>
      </c>
      <c r="E588">
        <f t="shared" si="69"/>
        <v>5.8422708812267104E-4</v>
      </c>
      <c r="F588">
        <f t="shared" si="67"/>
        <v>10.778299137767844</v>
      </c>
      <c r="G588">
        <f t="shared" si="68"/>
        <v>2.3775347736045238</v>
      </c>
      <c r="H588">
        <f t="shared" si="61"/>
        <v>-29.910905645661835</v>
      </c>
      <c r="I588">
        <f t="shared" si="62"/>
        <v>-19.971171803871897</v>
      </c>
      <c r="J588">
        <f t="shared" si="63"/>
        <v>0</v>
      </c>
      <c r="K588">
        <f t="shared" si="64"/>
        <v>9.9397338417899377</v>
      </c>
      <c r="L588">
        <f t="shared" si="65"/>
        <v>0</v>
      </c>
      <c r="Q588">
        <v>2.0316113257144101E-2</v>
      </c>
    </row>
    <row r="589" spans="1:17" x14ac:dyDescent="0.25">
      <c r="A589" s="1">
        <v>588</v>
      </c>
      <c r="B589" s="2">
        <v>42080</v>
      </c>
      <c r="C589" s="3">
        <v>882.09997599999997</v>
      </c>
      <c r="D589">
        <f t="shared" si="66"/>
        <v>7.7958412221462176E-3</v>
      </c>
      <c r="E589">
        <f t="shared" si="69"/>
        <v>5.7413773524656422E-4</v>
      </c>
      <c r="F589">
        <f t="shared" si="67"/>
        <v>15.791230686492893</v>
      </c>
      <c r="G589">
        <f t="shared" si="68"/>
        <v>2.759454766110172</v>
      </c>
      <c r="H589">
        <f t="shared" si="61"/>
        <v>-30.961406012956747</v>
      </c>
      <c r="I589">
        <f t="shared" si="62"/>
        <v>6.8233100296834772</v>
      </c>
      <c r="J589">
        <f t="shared" si="63"/>
        <v>0</v>
      </c>
      <c r="K589">
        <f t="shared" si="64"/>
        <v>37.784716042640227</v>
      </c>
      <c r="L589">
        <f t="shared" si="65"/>
        <v>0</v>
      </c>
      <c r="Q589">
        <v>2.15041684228869E-2</v>
      </c>
    </row>
    <row r="590" spans="1:17" x14ac:dyDescent="0.25">
      <c r="A590" s="1">
        <v>589</v>
      </c>
      <c r="B590" s="2">
        <v>42081</v>
      </c>
      <c r="C590" s="3">
        <v>907.40002400000003</v>
      </c>
      <c r="D590">
        <f t="shared" si="66"/>
        <v>2.8277992622137496E-2</v>
      </c>
      <c r="E590">
        <f t="shared" si="69"/>
        <v>5.3763331504920757E-4</v>
      </c>
      <c r="F590">
        <f t="shared" si="67"/>
        <v>8.1788955932920668</v>
      </c>
      <c r="G590">
        <f t="shared" si="68"/>
        <v>2.1015571284545946</v>
      </c>
      <c r="H590">
        <f t="shared" si="61"/>
        <v>-30.118939998762094</v>
      </c>
      <c r="I590">
        <f t="shared" si="62"/>
        <v>24.944016613315661</v>
      </c>
      <c r="J590">
        <f t="shared" si="63"/>
        <v>0</v>
      </c>
      <c r="K590">
        <f t="shared" si="64"/>
        <v>55.062956612077755</v>
      </c>
      <c r="L590">
        <f t="shared" si="65"/>
        <v>0</v>
      </c>
      <c r="Q590">
        <v>2.07565882730333E-2</v>
      </c>
    </row>
    <row r="591" spans="1:17" x14ac:dyDescent="0.25">
      <c r="A591" s="1">
        <v>590</v>
      </c>
      <c r="B591" s="2">
        <v>42082</v>
      </c>
      <c r="C591" s="3">
        <v>919</v>
      </c>
      <c r="D591">
        <f t="shared" si="66"/>
        <v>1.2702728676628439E-2</v>
      </c>
      <c r="E591">
        <f t="shared" si="69"/>
        <v>5.5049851225264488E-4</v>
      </c>
      <c r="F591">
        <f t="shared" si="67"/>
        <v>14.685302584668317</v>
      </c>
      <c r="G591">
        <f t="shared" si="68"/>
        <v>2.6868471694548721</v>
      </c>
      <c r="H591">
        <f t="shared" si="61"/>
        <v>-30.566964565216001</v>
      </c>
      <c r="I591">
        <f t="shared" si="62"/>
        <v>11.526456306038135</v>
      </c>
      <c r="J591">
        <f t="shared" si="63"/>
        <v>0</v>
      </c>
      <c r="K591">
        <f t="shared" si="64"/>
        <v>42.093420871254139</v>
      </c>
      <c r="L591">
        <f t="shared" si="65"/>
        <v>0</v>
      </c>
      <c r="Q591">
        <v>2.04780040616695E-2</v>
      </c>
    </row>
    <row r="592" spans="1:17" x14ac:dyDescent="0.25">
      <c r="A592" s="1">
        <v>591</v>
      </c>
      <c r="B592" s="2">
        <v>42083</v>
      </c>
      <c r="C592" s="3">
        <v>888</v>
      </c>
      <c r="D592">
        <f t="shared" si="66"/>
        <v>-3.4314379363516986E-2</v>
      </c>
      <c r="E592">
        <f t="shared" si="69"/>
        <v>5.2236116210523196E-4</v>
      </c>
      <c r="F592">
        <f t="shared" si="67"/>
        <v>5.6551450057367623</v>
      </c>
      <c r="G592">
        <f t="shared" si="68"/>
        <v>1.7325657512794317</v>
      </c>
      <c r="H592">
        <f t="shared" si="61"/>
        <v>-30.065433343290813</v>
      </c>
      <c r="I592">
        <f t="shared" si="62"/>
        <v>-31.534914635072109</v>
      </c>
      <c r="J592">
        <f t="shared" si="63"/>
        <v>1</v>
      </c>
      <c r="K592">
        <f t="shared" si="64"/>
        <v>0</v>
      </c>
      <c r="L592">
        <f t="shared" si="65"/>
        <v>-1.4694812917812961</v>
      </c>
      <c r="Q592">
        <v>1.9887768417032398E-2</v>
      </c>
    </row>
    <row r="593" spans="1:17" x14ac:dyDescent="0.25">
      <c r="A593" s="1">
        <v>592</v>
      </c>
      <c r="B593" s="2">
        <v>42086</v>
      </c>
      <c r="C593" s="3">
        <v>888</v>
      </c>
      <c r="D593">
        <f t="shared" si="66"/>
        <v>0</v>
      </c>
      <c r="E593">
        <f t="shared" si="69"/>
        <v>5.6017287410355424E-4</v>
      </c>
      <c r="F593">
        <f t="shared" si="67"/>
        <v>16.855786762032952</v>
      </c>
      <c r="G593">
        <f t="shared" si="68"/>
        <v>2.8246940258542934</v>
      </c>
      <c r="H593">
        <f t="shared" si="61"/>
        <v>-32.449252455390301</v>
      </c>
      <c r="I593">
        <f t="shared" si="62"/>
        <v>0</v>
      </c>
      <c r="J593">
        <f t="shared" si="63"/>
        <v>0</v>
      </c>
      <c r="K593">
        <f t="shared" si="64"/>
        <v>32.449252455390301</v>
      </c>
      <c r="L593">
        <f t="shared" si="65"/>
        <v>0</v>
      </c>
      <c r="Q593">
        <v>2.2213951953360098E-2</v>
      </c>
    </row>
    <row r="594" spans="1:17" x14ac:dyDescent="0.25">
      <c r="A594" s="1">
        <v>593</v>
      </c>
      <c r="B594" s="2">
        <v>42087</v>
      </c>
      <c r="C594" s="3">
        <v>885</v>
      </c>
      <c r="D594">
        <f t="shared" si="66"/>
        <v>-3.3840979842405684E-3</v>
      </c>
      <c r="E594">
        <f t="shared" si="69"/>
        <v>5.2110375294414982E-4</v>
      </c>
      <c r="F594">
        <f t="shared" si="67"/>
        <v>17.285255150589801</v>
      </c>
      <c r="G594">
        <f t="shared" si="68"/>
        <v>2.8498538346525368</v>
      </c>
      <c r="H594">
        <f t="shared" si="61"/>
        <v>-31.229873920151864</v>
      </c>
      <c r="I594">
        <f t="shared" si="62"/>
        <v>-3.0050790100056246</v>
      </c>
      <c r="J594">
        <f t="shared" si="63"/>
        <v>0</v>
      </c>
      <c r="K594">
        <f t="shared" si="64"/>
        <v>28.22479491014624</v>
      </c>
      <c r="L594">
        <f t="shared" si="65"/>
        <v>0</v>
      </c>
      <c r="Q594">
        <v>2.1379195706448601E-2</v>
      </c>
    </row>
    <row r="595" spans="1:17" x14ac:dyDescent="0.25">
      <c r="A595" s="1">
        <v>594</v>
      </c>
      <c r="B595" s="2">
        <v>42088</v>
      </c>
      <c r="C595" s="3">
        <v>887.5</v>
      </c>
      <c r="D595">
        <f t="shared" si="66"/>
        <v>2.8208763416412634E-3</v>
      </c>
      <c r="E595">
        <f t="shared" si="69"/>
        <v>4.8619497584546429E-4</v>
      </c>
      <c r="F595">
        <f t="shared" si="67"/>
        <v>17.94530637425342</v>
      </c>
      <c r="G595">
        <f t="shared" si="68"/>
        <v>2.8873285974130614</v>
      </c>
      <c r="H595">
        <f t="shared" si="61"/>
        <v>-30.382095459990637</v>
      </c>
      <c r="I595">
        <f t="shared" si="62"/>
        <v>2.4964755623525181</v>
      </c>
      <c r="J595">
        <f t="shared" si="63"/>
        <v>0</v>
      </c>
      <c r="K595">
        <f t="shared" si="64"/>
        <v>32.878571022343152</v>
      </c>
      <c r="L595">
        <f t="shared" si="65"/>
        <v>0</v>
      </c>
      <c r="Q595">
        <v>2.0869332138128301E-2</v>
      </c>
    </row>
    <row r="596" spans="1:17" x14ac:dyDescent="0.25">
      <c r="A596" s="1">
        <v>595</v>
      </c>
      <c r="B596" s="2">
        <v>42089</v>
      </c>
      <c r="C596" s="3">
        <v>864.5</v>
      </c>
      <c r="D596">
        <f t="shared" si="66"/>
        <v>-2.6257216226225726E-2</v>
      </c>
      <c r="E596">
        <f t="shared" si="69"/>
        <v>4.5414609075443966E-4</v>
      </c>
      <c r="F596">
        <f t="shared" si="67"/>
        <v>8.76314476225504</v>
      </c>
      <c r="G596">
        <f t="shared" si="68"/>
        <v>2.1705548316514083</v>
      </c>
      <c r="H596">
        <f t="shared" si="61"/>
        <v>-29.276763366425808</v>
      </c>
      <c r="I596">
        <f t="shared" si="62"/>
        <v>-23.303279400775331</v>
      </c>
      <c r="J596">
        <f t="shared" si="63"/>
        <v>0</v>
      </c>
      <c r="K596">
        <f t="shared" si="64"/>
        <v>5.9734839656504768</v>
      </c>
      <c r="L596">
        <f t="shared" si="65"/>
        <v>0</v>
      </c>
      <c r="Q596">
        <v>2.0053436100124701E-2</v>
      </c>
    </row>
    <row r="597" spans="1:17" x14ac:dyDescent="0.25">
      <c r="A597" s="1">
        <v>596</v>
      </c>
      <c r="B597" s="2">
        <v>42090</v>
      </c>
      <c r="C597" s="3">
        <v>861</v>
      </c>
      <c r="D597">
        <f t="shared" si="66"/>
        <v>-4.0568006956144299E-3</v>
      </c>
      <c r="E597">
        <f t="shared" si="69"/>
        <v>4.6748956244770806E-4</v>
      </c>
      <c r="F597">
        <f t="shared" si="67"/>
        <v>18.129239854174177</v>
      </c>
      <c r="G597">
        <f t="shared" si="68"/>
        <v>2.8975260963739422</v>
      </c>
      <c r="H597">
        <f t="shared" si="61"/>
        <v>-30.740314039605547</v>
      </c>
      <c r="I597">
        <f t="shared" si="62"/>
        <v>-3.5071042013586746</v>
      </c>
      <c r="J597">
        <f t="shared" si="63"/>
        <v>0</v>
      </c>
      <c r="K597">
        <f t="shared" si="64"/>
        <v>27.233209838246871</v>
      </c>
      <c r="L597">
        <f t="shared" si="65"/>
        <v>0</v>
      </c>
      <c r="Q597">
        <v>2.1616102945888602E-2</v>
      </c>
    </row>
    <row r="598" spans="1:17" x14ac:dyDescent="0.25">
      <c r="A598" s="1">
        <v>597</v>
      </c>
      <c r="B598" s="2">
        <v>42093</v>
      </c>
      <c r="C598" s="3">
        <v>886.04998799999998</v>
      </c>
      <c r="D598">
        <f t="shared" si="66"/>
        <v>2.8678864450369278E-2</v>
      </c>
      <c r="E598">
        <f t="shared" si="69"/>
        <v>4.3762101883733882E-4</v>
      </c>
      <c r="F598">
        <f t="shared" si="67"/>
        <v>7.4515795109813689</v>
      </c>
      <c r="G598">
        <f t="shared" si="68"/>
        <v>2.0084260248163144</v>
      </c>
      <c r="H598">
        <f t="shared" si="61"/>
        <v>-29.954652555481402</v>
      </c>
      <c r="I598">
        <f t="shared" si="62"/>
        <v>24.692502291767948</v>
      </c>
      <c r="J598">
        <f t="shared" si="63"/>
        <v>0</v>
      </c>
      <c r="K598">
        <f t="shared" si="64"/>
        <v>54.647154847249354</v>
      </c>
      <c r="L598">
        <f t="shared" si="65"/>
        <v>0</v>
      </c>
      <c r="Q598">
        <v>2.11492627541181E-2</v>
      </c>
    </row>
    <row r="599" spans="1:17" x14ac:dyDescent="0.25">
      <c r="A599" s="1">
        <v>598</v>
      </c>
      <c r="B599" s="2">
        <v>42094</v>
      </c>
      <c r="C599" s="3">
        <v>891</v>
      </c>
      <c r="D599">
        <f t="shared" si="66"/>
        <v>5.5710585927093636E-3</v>
      </c>
      <c r="E599">
        <f t="shared" si="69"/>
        <v>4.6073122356269438E-4</v>
      </c>
      <c r="F599">
        <f t="shared" si="67"/>
        <v>17.970424595481937</v>
      </c>
      <c r="G599">
        <f t="shared" si="68"/>
        <v>2.8887273285342459</v>
      </c>
      <c r="H599">
        <f t="shared" si="61"/>
        <v>-30.401158203001831</v>
      </c>
      <c r="I599">
        <f t="shared" si="62"/>
        <v>4.9362363992174281</v>
      </c>
      <c r="J599">
        <f t="shared" si="63"/>
        <v>0</v>
      </c>
      <c r="K599">
        <f t="shared" si="64"/>
        <v>35.337394602219263</v>
      </c>
      <c r="L599">
        <f t="shared" si="65"/>
        <v>0</v>
      </c>
      <c r="Q599">
        <v>2.0857680137869799E-2</v>
      </c>
    </row>
    <row r="600" spans="1:17" x14ac:dyDescent="0.25">
      <c r="A600" s="1">
        <v>599</v>
      </c>
      <c r="B600" s="2">
        <v>42095</v>
      </c>
      <c r="C600" s="3">
        <v>884.09997599999997</v>
      </c>
      <c r="D600">
        <f t="shared" si="66"/>
        <v>-7.7742762053013767E-3</v>
      </c>
      <c r="E600">
        <f t="shared" si="69"/>
        <v>4.3236924222813994E-4</v>
      </c>
      <c r="F600">
        <f t="shared" si="67"/>
        <v>17.890744910524894</v>
      </c>
      <c r="G600">
        <f t="shared" si="68"/>
        <v>2.8842835350285592</v>
      </c>
      <c r="H600">
        <f t="shared" si="61"/>
        <v>-29.459191135131604</v>
      </c>
      <c r="I600">
        <f t="shared" si="62"/>
        <v>-6.9268800989235269</v>
      </c>
      <c r="J600">
        <f t="shared" si="63"/>
        <v>0</v>
      </c>
      <c r="K600">
        <f t="shared" si="64"/>
        <v>22.532311036208078</v>
      </c>
      <c r="L600">
        <f t="shared" si="65"/>
        <v>0</v>
      </c>
      <c r="Q600">
        <v>2.0099127809763698E-2</v>
      </c>
    </row>
    <row r="601" spans="1:17" x14ac:dyDescent="0.25">
      <c r="A601" s="1">
        <v>600</v>
      </c>
      <c r="B601" s="2">
        <v>42100</v>
      </c>
      <c r="C601" s="3">
        <v>925.25</v>
      </c>
      <c r="D601">
        <f t="shared" si="66"/>
        <v>4.5493820000757489E-2</v>
      </c>
      <c r="E601">
        <f t="shared" si="69"/>
        <v>4.0834468713526773E-4</v>
      </c>
      <c r="F601">
        <f t="shared" si="67"/>
        <v>1.5659927580553956</v>
      </c>
      <c r="G601">
        <f t="shared" si="68"/>
        <v>0.44851997307221958</v>
      </c>
      <c r="H601">
        <f t="shared" si="61"/>
        <v>-29.127172657653833</v>
      </c>
      <c r="I601">
        <f t="shared" si="62"/>
        <v>40.221085170818014</v>
      </c>
      <c r="J601">
        <f t="shared" si="63"/>
        <v>0</v>
      </c>
      <c r="K601">
        <f t="shared" si="64"/>
        <v>69.348257828471844</v>
      </c>
      <c r="L601">
        <f t="shared" si="65"/>
        <v>0</v>
      </c>
      <c r="Q601">
        <v>2.0027698697486999E-2</v>
      </c>
    </row>
    <row r="602" spans="1:17" x14ac:dyDescent="0.25">
      <c r="A602" s="1">
        <v>601</v>
      </c>
      <c r="B602" s="2">
        <v>42101</v>
      </c>
      <c r="C602" s="3">
        <v>915.04998799999998</v>
      </c>
      <c r="D602">
        <f t="shared" si="66"/>
        <v>-1.1085275789011662E-2</v>
      </c>
      <c r="E602">
        <f t="shared" si="69"/>
        <v>5.1193875257282326E-4</v>
      </c>
      <c r="F602">
        <f t="shared" si="67"/>
        <v>15.637887110425007</v>
      </c>
      <c r="G602">
        <f t="shared" si="68"/>
        <v>2.7496966307496131</v>
      </c>
      <c r="H602">
        <f t="shared" si="61"/>
        <v>-30.6791733449611</v>
      </c>
      <c r="I602">
        <f t="shared" si="62"/>
        <v>-10.25665142378304</v>
      </c>
      <c r="J602">
        <f t="shared" si="63"/>
        <v>0</v>
      </c>
      <c r="K602">
        <f t="shared" si="64"/>
        <v>20.42252192117806</v>
      </c>
      <c r="L602">
        <f t="shared" si="65"/>
        <v>0</v>
      </c>
      <c r="Q602">
        <v>2.0156664038035298E-2</v>
      </c>
    </row>
    <row r="603" spans="1:17" x14ac:dyDescent="0.25">
      <c r="A603" s="1">
        <v>602</v>
      </c>
      <c r="B603" s="2">
        <v>42102</v>
      </c>
      <c r="C603" s="3">
        <v>915.15002400000003</v>
      </c>
      <c r="D603">
        <f t="shared" si="66"/>
        <v>1.0931701392609506E-4</v>
      </c>
      <c r="E603">
        <f t="shared" si="69"/>
        <v>4.8479826013924737E-4</v>
      </c>
      <c r="F603">
        <f t="shared" si="67"/>
        <v>18.118581210059649</v>
      </c>
      <c r="G603">
        <f t="shared" si="68"/>
        <v>2.896937997883672</v>
      </c>
      <c r="H603">
        <f t="shared" si="61"/>
        <v>-30.654497079047403</v>
      </c>
      <c r="I603">
        <f t="shared" si="62"/>
        <v>0.10003053228126911</v>
      </c>
      <c r="J603">
        <f t="shared" si="63"/>
        <v>0</v>
      </c>
      <c r="K603">
        <f t="shared" si="64"/>
        <v>30.754527611328673</v>
      </c>
      <c r="L603">
        <f t="shared" si="65"/>
        <v>0</v>
      </c>
      <c r="Q603">
        <v>2.03649558778419E-2</v>
      </c>
    </row>
    <row r="604" spans="1:17" x14ac:dyDescent="0.25">
      <c r="A604" s="1">
        <v>603</v>
      </c>
      <c r="B604" s="2">
        <v>42103</v>
      </c>
      <c r="C604" s="3">
        <v>908</v>
      </c>
      <c r="D604">
        <f t="shared" si="66"/>
        <v>-7.8436338898865577E-3</v>
      </c>
      <c r="E604">
        <f t="shared" si="69"/>
        <v>4.5237625510828844E-4</v>
      </c>
      <c r="F604">
        <f t="shared" si="67"/>
        <v>17.523805249818359</v>
      </c>
      <c r="G604">
        <f t="shared" si="68"/>
        <v>2.8635602565492433</v>
      </c>
      <c r="H604">
        <f t="shared" si="61"/>
        <v>-29.538540750623216</v>
      </c>
      <c r="I604">
        <f t="shared" si="62"/>
        <v>-7.1781017425768967</v>
      </c>
      <c r="J604">
        <f t="shared" si="63"/>
        <v>0</v>
      </c>
      <c r="K604">
        <f t="shared" si="64"/>
        <v>22.36043900804632</v>
      </c>
      <c r="L604">
        <f t="shared" si="65"/>
        <v>0</v>
      </c>
      <c r="Q604">
        <v>1.9621438295261001E-2</v>
      </c>
    </row>
    <row r="605" spans="1:17" x14ac:dyDescent="0.25">
      <c r="A605" s="1">
        <v>604</v>
      </c>
      <c r="B605" s="2">
        <v>42104</v>
      </c>
      <c r="C605" s="3">
        <v>948.40002400000003</v>
      </c>
      <c r="D605">
        <f t="shared" si="66"/>
        <v>4.3532000895735092E-2</v>
      </c>
      <c r="E605">
        <f t="shared" si="69"/>
        <v>4.2665518450644318E-4</v>
      </c>
      <c r="F605">
        <f t="shared" si="67"/>
        <v>2.0959871644308605</v>
      </c>
      <c r="G605">
        <f t="shared" si="68"/>
        <v>0.7400246425998066</v>
      </c>
      <c r="H605">
        <f t="shared" si="61"/>
        <v>-29.248723863801615</v>
      </c>
      <c r="I605">
        <f t="shared" si="62"/>
        <v>39.527056813327462</v>
      </c>
      <c r="J605">
        <f t="shared" si="63"/>
        <v>0</v>
      </c>
      <c r="K605">
        <f t="shared" si="64"/>
        <v>68.775780677129077</v>
      </c>
      <c r="L605">
        <f t="shared" si="65"/>
        <v>0</v>
      </c>
      <c r="Q605">
        <v>1.9581915471929098E-2</v>
      </c>
    </row>
    <row r="606" spans="1:17" x14ac:dyDescent="0.25">
      <c r="A606" s="1">
        <v>605</v>
      </c>
      <c r="B606" s="2">
        <v>42107</v>
      </c>
      <c r="C606" s="3">
        <v>948</v>
      </c>
      <c r="D606">
        <f t="shared" si="66"/>
        <v>-4.2187724200649289E-4</v>
      </c>
      <c r="E606">
        <f t="shared" si="69"/>
        <v>5.1772565066554187E-4</v>
      </c>
      <c r="F606">
        <f t="shared" si="67"/>
        <v>17.53014769139887</v>
      </c>
      <c r="G606">
        <f t="shared" si="68"/>
        <v>2.86392212396319</v>
      </c>
      <c r="H606">
        <f t="shared" si="61"/>
        <v>-30.723507657258473</v>
      </c>
      <c r="I606">
        <f t="shared" si="62"/>
        <v>-0.4001083864440117</v>
      </c>
      <c r="J606">
        <f t="shared" si="63"/>
        <v>0</v>
      </c>
      <c r="K606">
        <f t="shared" si="64"/>
        <v>30.323399270814463</v>
      </c>
      <c r="L606">
        <f t="shared" si="65"/>
        <v>0</v>
      </c>
      <c r="Q606">
        <v>1.96930660884473E-2</v>
      </c>
    </row>
    <row r="607" spans="1:17" x14ac:dyDescent="0.25">
      <c r="A607" s="1">
        <v>606</v>
      </c>
      <c r="B607" s="2">
        <v>42109</v>
      </c>
      <c r="C607" s="3">
        <v>949.75</v>
      </c>
      <c r="D607">
        <f t="shared" si="66"/>
        <v>1.844289812713195E-3</v>
      </c>
      <c r="E607">
        <f t="shared" si="69"/>
        <v>4.8241055033080611E-4</v>
      </c>
      <c r="F607">
        <f t="shared" si="67"/>
        <v>18.099667400441813</v>
      </c>
      <c r="G607">
        <f t="shared" si="68"/>
        <v>2.8958935624367474</v>
      </c>
      <c r="H607">
        <f t="shared" si="61"/>
        <v>-29.675104210441482</v>
      </c>
      <c r="I607">
        <f t="shared" si="62"/>
        <v>1.7483867424521089</v>
      </c>
      <c r="J607">
        <f t="shared" si="63"/>
        <v>0</v>
      </c>
      <c r="K607">
        <f t="shared" si="64"/>
        <v>31.423490952893591</v>
      </c>
      <c r="L607">
        <f t="shared" si="65"/>
        <v>0</v>
      </c>
      <c r="Q607">
        <v>1.9029089691586499E-2</v>
      </c>
    </row>
    <row r="608" spans="1:17" x14ac:dyDescent="0.25">
      <c r="A608" s="1">
        <v>607</v>
      </c>
      <c r="B608" s="2">
        <v>42110</v>
      </c>
      <c r="C608" s="3">
        <v>955</v>
      </c>
      <c r="D608">
        <f t="shared" si="66"/>
        <v>5.5125484129952317E-3</v>
      </c>
      <c r="E608">
        <f t="shared" si="69"/>
        <v>4.5041079798789039E-4</v>
      </c>
      <c r="F608">
        <f t="shared" si="67"/>
        <v>18.174197346719811</v>
      </c>
      <c r="G608">
        <f t="shared" si="68"/>
        <v>2.9000028599530467</v>
      </c>
      <c r="H608">
        <f t="shared" si="61"/>
        <v>-28.577018588427535</v>
      </c>
      <c r="I608">
        <f t="shared" si="62"/>
        <v>5.2355428552422216</v>
      </c>
      <c r="J608">
        <f t="shared" si="63"/>
        <v>0</v>
      </c>
      <c r="K608">
        <f t="shared" si="64"/>
        <v>33.812561443669757</v>
      </c>
      <c r="L608">
        <f t="shared" si="65"/>
        <v>0</v>
      </c>
      <c r="Q608">
        <v>1.8291179546322801E-2</v>
      </c>
    </row>
    <row r="609" spans="1:17" x14ac:dyDescent="0.25">
      <c r="A609" s="1">
        <v>608</v>
      </c>
      <c r="B609" s="2">
        <v>42111</v>
      </c>
      <c r="C609" s="3">
        <v>936</v>
      </c>
      <c r="D609">
        <f t="shared" si="66"/>
        <v>-2.0095864003138255E-2</v>
      </c>
      <c r="E609">
        <f t="shared" si="69"/>
        <v>4.2291834298941974E-4</v>
      </c>
      <c r="F609">
        <f t="shared" si="67"/>
        <v>12.034509814132159</v>
      </c>
      <c r="G609">
        <f t="shared" si="68"/>
        <v>2.4877783403791356</v>
      </c>
      <c r="H609">
        <f t="shared" si="61"/>
        <v>-27.755577407769412</v>
      </c>
      <c r="I609">
        <f t="shared" si="62"/>
        <v>-19.191550122997032</v>
      </c>
      <c r="J609">
        <f t="shared" si="63"/>
        <v>0</v>
      </c>
      <c r="K609">
        <f t="shared" si="64"/>
        <v>8.5640272847723793</v>
      </c>
      <c r="L609">
        <f t="shared" si="65"/>
        <v>0</v>
      </c>
      <c r="Q609">
        <v>1.7667739720727198E-2</v>
      </c>
    </row>
    <row r="610" spans="1:17" x14ac:dyDescent="0.25">
      <c r="A610" s="1">
        <v>609</v>
      </c>
      <c r="B610" s="2">
        <v>42114</v>
      </c>
      <c r="C610" s="3">
        <v>874.70001200000002</v>
      </c>
      <c r="D610">
        <f t="shared" si="66"/>
        <v>-6.7734492332793481E-2</v>
      </c>
      <c r="E610">
        <f t="shared" si="69"/>
        <v>4.2117661921772451E-4</v>
      </c>
      <c r="F610">
        <f t="shared" si="67"/>
        <v>8.3801049436417419E-2</v>
      </c>
      <c r="G610">
        <f t="shared" si="68"/>
        <v>-2.4793097484649067</v>
      </c>
      <c r="H610">
        <f t="shared" si="61"/>
        <v>-28.96518979297441</v>
      </c>
      <c r="I610">
        <f t="shared" si="62"/>
        <v>-63.399484823494696</v>
      </c>
      <c r="J610">
        <f t="shared" si="63"/>
        <v>1</v>
      </c>
      <c r="K610">
        <f t="shared" si="64"/>
        <v>0</v>
      </c>
      <c r="L610">
        <f t="shared" si="65"/>
        <v>-34.434295030520289</v>
      </c>
      <c r="Q610">
        <v>1.8811985161571201E-2</v>
      </c>
    </row>
    <row r="611" spans="1:17" x14ac:dyDescent="0.25">
      <c r="A611" s="1">
        <v>610</v>
      </c>
      <c r="B611" s="2">
        <v>42115</v>
      </c>
      <c r="C611" s="3">
        <v>849</v>
      </c>
      <c r="D611">
        <f t="shared" si="66"/>
        <v>-2.9821797833451232E-2</v>
      </c>
      <c r="E611">
        <f t="shared" si="69"/>
        <v>6.8093375663383783E-4</v>
      </c>
      <c r="F611">
        <f t="shared" si="67"/>
        <v>7.957021590387293</v>
      </c>
      <c r="G611">
        <f t="shared" si="68"/>
        <v>2.0740547577745612</v>
      </c>
      <c r="H611">
        <f t="shared" si="61"/>
        <v>-35.505098032101479</v>
      </c>
      <c r="I611">
        <f t="shared" si="62"/>
        <v>-26.085126922781367</v>
      </c>
      <c r="J611">
        <f t="shared" si="63"/>
        <v>0</v>
      </c>
      <c r="K611">
        <f t="shared" si="64"/>
        <v>9.4199711093201124</v>
      </c>
      <c r="L611">
        <f t="shared" si="65"/>
        <v>0</v>
      </c>
      <c r="Q611">
        <v>2.46754840791319E-2</v>
      </c>
    </row>
    <row r="612" spans="1:17" x14ac:dyDescent="0.25">
      <c r="A612" s="1">
        <v>611</v>
      </c>
      <c r="B612" s="2">
        <v>42116</v>
      </c>
      <c r="C612" s="3">
        <v>840</v>
      </c>
      <c r="D612">
        <f t="shared" si="66"/>
        <v>-1.065729447398798E-2</v>
      </c>
      <c r="E612">
        <f t="shared" si="69"/>
        <v>6.8676548025379061E-4</v>
      </c>
      <c r="F612">
        <f t="shared" si="67"/>
        <v>14.01502318963319</v>
      </c>
      <c r="G612">
        <f t="shared" si="68"/>
        <v>2.6401298392449362</v>
      </c>
      <c r="H612">
        <f t="shared" si="61"/>
        <v>-36.693846189875138</v>
      </c>
      <c r="I612">
        <f t="shared" si="62"/>
        <v>-9.0480430084157959</v>
      </c>
      <c r="J612">
        <f t="shared" si="63"/>
        <v>0</v>
      </c>
      <c r="K612">
        <f t="shared" si="64"/>
        <v>27.645803181459343</v>
      </c>
      <c r="L612">
        <f t="shared" si="65"/>
        <v>0</v>
      </c>
      <c r="Q612">
        <v>2.6273603624414301E-2</v>
      </c>
    </row>
    <row r="613" spans="1:17" x14ac:dyDescent="0.25">
      <c r="A613" s="1">
        <v>612</v>
      </c>
      <c r="B613" s="2">
        <v>42117</v>
      </c>
      <c r="C613" s="3">
        <v>854.79998799999998</v>
      </c>
      <c r="D613">
        <f t="shared" si="66"/>
        <v>1.7465617569261533E-2</v>
      </c>
      <c r="E613">
        <f t="shared" si="69"/>
        <v>6.4362791888794276E-4</v>
      </c>
      <c r="F613">
        <f t="shared" si="67"/>
        <v>12.407251264792006</v>
      </c>
      <c r="G613">
        <f t="shared" si="68"/>
        <v>2.5182810811128462</v>
      </c>
      <c r="H613">
        <f t="shared" si="61"/>
        <v>-36.06239851276473</v>
      </c>
      <c r="I613">
        <f t="shared" si="62"/>
        <v>14.671118758179688</v>
      </c>
      <c r="J613">
        <f t="shared" si="63"/>
        <v>0</v>
      </c>
      <c r="K613">
        <f t="shared" si="64"/>
        <v>50.733517270944418</v>
      </c>
      <c r="L613">
        <f t="shared" si="65"/>
        <v>0</v>
      </c>
      <c r="Q613">
        <v>2.60981317938665E-2</v>
      </c>
    </row>
    <row r="614" spans="1:17" x14ac:dyDescent="0.25">
      <c r="A614" s="1">
        <v>613</v>
      </c>
      <c r="B614" s="2">
        <v>42118</v>
      </c>
      <c r="C614" s="3">
        <v>863.40002400000003</v>
      </c>
      <c r="D614">
        <f t="shared" si="66"/>
        <v>1.0010601511837162E-2</v>
      </c>
      <c r="E614">
        <f t="shared" si="69"/>
        <v>6.1625358413328242E-4</v>
      </c>
      <c r="F614">
        <f t="shared" si="67"/>
        <v>14.815588766868387</v>
      </c>
      <c r="G614">
        <f t="shared" si="68"/>
        <v>2.6956799215027156</v>
      </c>
      <c r="H614">
        <f t="shared" si="61"/>
        <v>-35.568417297865118</v>
      </c>
      <c r="I614">
        <f t="shared" si="62"/>
        <v>8.5570620521911884</v>
      </c>
      <c r="J614">
        <f t="shared" si="63"/>
        <v>0</v>
      </c>
      <c r="K614">
        <f t="shared" si="64"/>
        <v>44.12547935005631</v>
      </c>
      <c r="L614">
        <f t="shared" si="65"/>
        <v>0</v>
      </c>
      <c r="Q614">
        <v>2.52949678036191E-2</v>
      </c>
    </row>
    <row r="615" spans="1:17" x14ac:dyDescent="0.25">
      <c r="A615" s="1">
        <v>614</v>
      </c>
      <c r="B615" s="2">
        <v>42121</v>
      </c>
      <c r="C615" s="3">
        <v>834</v>
      </c>
      <c r="D615">
        <f t="shared" si="66"/>
        <v>-3.4644708559711329E-2</v>
      </c>
      <c r="E615">
        <f t="shared" si="69"/>
        <v>5.7849876488486659E-4</v>
      </c>
      <c r="F615">
        <f t="shared" si="67"/>
        <v>5.8779621401401565</v>
      </c>
      <c r="G615">
        <f t="shared" si="68"/>
        <v>1.7712101270335119</v>
      </c>
      <c r="H615">
        <f t="shared" si="61"/>
        <v>-34.63093259572436</v>
      </c>
      <c r="I615">
        <f t="shared" si="62"/>
        <v>-29.912242201927768</v>
      </c>
      <c r="J615">
        <f t="shared" si="63"/>
        <v>0</v>
      </c>
      <c r="K615">
        <f t="shared" si="64"/>
        <v>4.7186903937965923</v>
      </c>
      <c r="L615">
        <f t="shared" si="65"/>
        <v>0</v>
      </c>
      <c r="Q615">
        <v>2.4382948893704001E-2</v>
      </c>
    </row>
    <row r="616" spans="1:17" x14ac:dyDescent="0.25">
      <c r="A616" s="1">
        <v>615</v>
      </c>
      <c r="B616" s="2">
        <v>42122</v>
      </c>
      <c r="C616" s="3">
        <v>818.15002400000003</v>
      </c>
      <c r="D616">
        <f t="shared" si="66"/>
        <v>-1.9187679149368524E-2</v>
      </c>
      <c r="E616">
        <f t="shared" si="69"/>
        <v>6.127832026594954E-4</v>
      </c>
      <c r="F616">
        <f t="shared" si="67"/>
        <v>11.934167756111405</v>
      </c>
      <c r="G616">
        <f t="shared" si="68"/>
        <v>2.4794055259904835</v>
      </c>
      <c r="H616">
        <f t="shared" si="61"/>
        <v>-36.275492561279229</v>
      </c>
      <c r="I616">
        <f t="shared" si="62"/>
        <v>-16.002524410573347</v>
      </c>
      <c r="J616">
        <f t="shared" si="63"/>
        <v>0</v>
      </c>
      <c r="K616">
        <f t="shared" si="64"/>
        <v>20.272968150705882</v>
      </c>
      <c r="L616">
        <f t="shared" si="65"/>
        <v>0</v>
      </c>
      <c r="Q616">
        <v>2.64412124243068E-2</v>
      </c>
    </row>
    <row r="617" spans="1:17" x14ac:dyDescent="0.25">
      <c r="A617" s="1">
        <v>616</v>
      </c>
      <c r="B617" s="2">
        <v>42123</v>
      </c>
      <c r="C617" s="3">
        <v>828.79998799999998</v>
      </c>
      <c r="D617">
        <f t="shared" si="66"/>
        <v>1.2933133817075802E-2</v>
      </c>
      <c r="E617">
        <f t="shared" si="69"/>
        <v>5.9207119510311574E-4</v>
      </c>
      <c r="F617">
        <f t="shared" si="67"/>
        <v>14.235635611396274</v>
      </c>
      <c r="G617">
        <f t="shared" si="68"/>
        <v>2.6557483710430501</v>
      </c>
      <c r="H617">
        <f t="shared" si="61"/>
        <v>-36.321010029985523</v>
      </c>
      <c r="I617">
        <f t="shared" si="62"/>
        <v>10.581243742835779</v>
      </c>
      <c r="J617">
        <f t="shared" si="63"/>
        <v>0</v>
      </c>
      <c r="K617">
        <f t="shared" si="64"/>
        <v>46.902253772821304</v>
      </c>
      <c r="L617">
        <f t="shared" si="65"/>
        <v>0</v>
      </c>
      <c r="Q617">
        <v>2.6987277037119901E-2</v>
      </c>
    </row>
    <row r="618" spans="1:17" x14ac:dyDescent="0.25">
      <c r="A618" s="1">
        <v>617</v>
      </c>
      <c r="B618" s="2">
        <v>42124</v>
      </c>
      <c r="C618" s="3">
        <v>830.09997599999997</v>
      </c>
      <c r="D618">
        <f t="shared" si="66"/>
        <v>1.5672895223561736E-3</v>
      </c>
      <c r="E618">
        <f t="shared" si="69"/>
        <v>5.6063699195714695E-4</v>
      </c>
      <c r="F618">
        <f t="shared" si="67"/>
        <v>16.811937761633256</v>
      </c>
      <c r="G618">
        <f t="shared" si="68"/>
        <v>2.8220892151156307</v>
      </c>
      <c r="H618">
        <f t="shared" si="61"/>
        <v>-35.501401123259157</v>
      </c>
      <c r="I618">
        <f t="shared" si="62"/>
        <v>1.2989695373213224</v>
      </c>
      <c r="J618">
        <f t="shared" si="63"/>
        <v>0</v>
      </c>
      <c r="K618">
        <f t="shared" si="64"/>
        <v>36.800370660580477</v>
      </c>
      <c r="L618">
        <f t="shared" si="65"/>
        <v>0</v>
      </c>
      <c r="Q618">
        <v>2.60393329773119E-2</v>
      </c>
    </row>
    <row r="619" spans="1:17" x14ac:dyDescent="0.25">
      <c r="A619" s="1">
        <v>618</v>
      </c>
      <c r="B619" s="2">
        <v>42128</v>
      </c>
      <c r="C619" s="3">
        <v>823.79998799999998</v>
      </c>
      <c r="D619">
        <f t="shared" si="66"/>
        <v>-7.618379113472352E-3</v>
      </c>
      <c r="E619">
        <f t="shared" si="69"/>
        <v>5.2168037552034719E-4</v>
      </c>
      <c r="F619">
        <f t="shared" si="67"/>
        <v>16.521483353272281</v>
      </c>
      <c r="G619">
        <f t="shared" si="68"/>
        <v>2.8046615554221366</v>
      </c>
      <c r="H619">
        <f t="shared" si="61"/>
        <v>-34.016903272074416</v>
      </c>
      <c r="I619">
        <f t="shared" si="62"/>
        <v>-6.3240163192523005</v>
      </c>
      <c r="J619">
        <f t="shared" si="63"/>
        <v>0</v>
      </c>
      <c r="K619">
        <f t="shared" si="64"/>
        <v>27.692886952822114</v>
      </c>
      <c r="L619">
        <f t="shared" si="65"/>
        <v>0</v>
      </c>
      <c r="Q619">
        <v>2.4911419289635701E-2</v>
      </c>
    </row>
    <row r="620" spans="1:17" x14ac:dyDescent="0.25">
      <c r="A620" s="1">
        <v>619</v>
      </c>
      <c r="B620" s="2">
        <v>42129</v>
      </c>
      <c r="C620" s="3">
        <v>839.84997599999997</v>
      </c>
      <c r="D620">
        <f t="shared" si="66"/>
        <v>1.9295508451142161E-2</v>
      </c>
      <c r="E620">
        <f t="shared" si="69"/>
        <v>4.8963067229433892E-4</v>
      </c>
      <c r="F620">
        <f t="shared" si="67"/>
        <v>12.326969973611964</v>
      </c>
      <c r="G620">
        <f t="shared" si="68"/>
        <v>2.511789542743585</v>
      </c>
      <c r="H620">
        <f t="shared" si="61"/>
        <v>-33.280100898370698</v>
      </c>
      <c r="I620">
        <f t="shared" si="62"/>
        <v>15.89563963050481</v>
      </c>
      <c r="J620">
        <f t="shared" si="63"/>
        <v>0</v>
      </c>
      <c r="K620">
        <f t="shared" si="64"/>
        <v>49.175740528875508</v>
      </c>
      <c r="L620">
        <f t="shared" si="65"/>
        <v>0</v>
      </c>
      <c r="Q620">
        <v>2.45582236836707E-2</v>
      </c>
    </row>
    <row r="621" spans="1:17" x14ac:dyDescent="0.25">
      <c r="A621" s="1">
        <v>620</v>
      </c>
      <c r="B621" s="2">
        <v>42130</v>
      </c>
      <c r="C621" s="3">
        <v>837</v>
      </c>
      <c r="D621">
        <f t="shared" si="66"/>
        <v>-3.3992053970046594E-3</v>
      </c>
      <c r="E621">
        <f t="shared" si="69"/>
        <v>4.8003717752187085E-4</v>
      </c>
      <c r="F621">
        <f t="shared" si="67"/>
        <v>17.990608325028802</v>
      </c>
      <c r="G621">
        <f t="shared" si="68"/>
        <v>2.8898498620115745</v>
      </c>
      <c r="H621">
        <f t="shared" si="61"/>
        <v>-32.992030608599805</v>
      </c>
      <c r="I621">
        <f t="shared" si="62"/>
        <v>-2.8548225710934334</v>
      </c>
      <c r="J621">
        <f t="shared" si="63"/>
        <v>0</v>
      </c>
      <c r="K621">
        <f t="shared" si="64"/>
        <v>30.137208037506372</v>
      </c>
      <c r="L621">
        <f t="shared" si="65"/>
        <v>0</v>
      </c>
      <c r="Q621">
        <v>2.3880390821995199E-2</v>
      </c>
    </row>
    <row r="622" spans="1:17" x14ac:dyDescent="0.25">
      <c r="A622" s="1">
        <v>621</v>
      </c>
      <c r="B622" s="2">
        <v>42131</v>
      </c>
      <c r="C622" s="3">
        <v>796.70001200000002</v>
      </c>
      <c r="D622">
        <f t="shared" si="66"/>
        <v>-4.9345859041023815E-2</v>
      </c>
      <c r="E622">
        <f t="shared" si="69"/>
        <v>4.4875596273983496E-4</v>
      </c>
      <c r="F622">
        <f t="shared" si="67"/>
        <v>1.2492031635910064</v>
      </c>
      <c r="G622">
        <f t="shared" si="68"/>
        <v>0.22250587891718068</v>
      </c>
      <c r="H622">
        <f t="shared" si="61"/>
        <v>-31.989427785915712</v>
      </c>
      <c r="I622">
        <f t="shared" si="62"/>
        <v>-41.30248401733693</v>
      </c>
      <c r="J622">
        <f t="shared" si="63"/>
        <v>1</v>
      </c>
      <c r="K622">
        <f t="shared" si="64"/>
        <v>0</v>
      </c>
      <c r="L622">
        <f t="shared" si="65"/>
        <v>-9.3130562314212177</v>
      </c>
      <c r="Q622">
        <v>2.3233525280921302E-2</v>
      </c>
    </row>
    <row r="623" spans="1:17" x14ac:dyDescent="0.25">
      <c r="A623" s="1">
        <v>622</v>
      </c>
      <c r="B623" s="2">
        <v>42132</v>
      </c>
      <c r="C623" s="3">
        <v>803.04998799999998</v>
      </c>
      <c r="D623">
        <f t="shared" si="66"/>
        <v>7.9387521174248445E-3</v>
      </c>
      <c r="E623">
        <f t="shared" si="69"/>
        <v>5.7160538250488387E-4</v>
      </c>
      <c r="F623">
        <f t="shared" si="67"/>
        <v>15.791369559185394</v>
      </c>
      <c r="G623">
        <f t="shared" si="68"/>
        <v>2.759463560363427</v>
      </c>
      <c r="H623">
        <f t="shared" si="61"/>
        <v>-35.086343944990055</v>
      </c>
      <c r="I623">
        <f t="shared" si="62"/>
        <v>6.3248039072173992</v>
      </c>
      <c r="J623">
        <f t="shared" si="63"/>
        <v>0</v>
      </c>
      <c r="K623">
        <f t="shared" si="64"/>
        <v>41.411147852207456</v>
      </c>
      <c r="L623">
        <f t="shared" si="65"/>
        <v>0</v>
      </c>
      <c r="Q623">
        <v>2.6771788808557899E-2</v>
      </c>
    </row>
    <row r="624" spans="1:17" x14ac:dyDescent="0.25">
      <c r="A624" s="1">
        <v>623</v>
      </c>
      <c r="B624" s="2">
        <v>42135</v>
      </c>
      <c r="C624" s="3">
        <v>816.40002400000003</v>
      </c>
      <c r="D624">
        <f t="shared" si="66"/>
        <v>1.6487496767167233E-2</v>
      </c>
      <c r="E624">
        <f t="shared" si="69"/>
        <v>5.3546471286807971E-4</v>
      </c>
      <c r="F624">
        <f t="shared" si="67"/>
        <v>13.375383299425483</v>
      </c>
      <c r="G624">
        <f t="shared" si="68"/>
        <v>2.5934159502724112</v>
      </c>
      <c r="H624">
        <f t="shared" si="61"/>
        <v>-33.993874668002398</v>
      </c>
      <c r="I624">
        <f t="shared" si="62"/>
        <v>13.240284081023685</v>
      </c>
      <c r="J624">
        <f t="shared" si="63"/>
        <v>0</v>
      </c>
      <c r="K624">
        <f t="shared" si="64"/>
        <v>47.234158749026079</v>
      </c>
      <c r="L624">
        <f t="shared" si="65"/>
        <v>0</v>
      </c>
      <c r="Q624">
        <v>2.5733104678212101E-2</v>
      </c>
    </row>
    <row r="625" spans="1:17" x14ac:dyDescent="0.25">
      <c r="A625" s="1">
        <v>624</v>
      </c>
      <c r="B625" s="2">
        <v>42136</v>
      </c>
      <c r="C625" s="3">
        <v>822.90002400000003</v>
      </c>
      <c r="D625">
        <f t="shared" si="66"/>
        <v>7.9302554437709009E-3</v>
      </c>
      <c r="E625">
        <f t="shared" si="69"/>
        <v>5.1555362060142851E-4</v>
      </c>
      <c r="F625">
        <f t="shared" si="67"/>
        <v>16.530454709009412</v>
      </c>
      <c r="G625">
        <f t="shared" si="68"/>
        <v>2.8052044195616341</v>
      </c>
      <c r="H625">
        <f t="shared" si="61"/>
        <v>-33.480988019488706</v>
      </c>
      <c r="I625">
        <f t="shared" si="62"/>
        <v>6.4742607346206942</v>
      </c>
      <c r="J625">
        <f t="shared" si="63"/>
        <v>0</v>
      </c>
      <c r="K625">
        <f t="shared" si="64"/>
        <v>39.955248754109398</v>
      </c>
      <c r="L625">
        <f t="shared" si="65"/>
        <v>0</v>
      </c>
      <c r="Q625">
        <v>2.4930406183300301E-2</v>
      </c>
    </row>
    <row r="626" spans="1:17" x14ac:dyDescent="0.25">
      <c r="A626" s="1">
        <v>625</v>
      </c>
      <c r="B626" s="2">
        <v>42137</v>
      </c>
      <c r="C626" s="3">
        <v>805.09997599999997</v>
      </c>
      <c r="D626">
        <f t="shared" si="66"/>
        <v>-2.1868252280841372E-2</v>
      </c>
      <c r="E626">
        <f t="shared" si="69"/>
        <v>4.8434705166505845E-4</v>
      </c>
      <c r="F626">
        <f t="shared" si="67"/>
        <v>11.064485641939699</v>
      </c>
      <c r="G626">
        <f t="shared" si="68"/>
        <v>2.4037404872837924</v>
      </c>
      <c r="H626">
        <f t="shared" si="61"/>
        <v>-32.482669100211567</v>
      </c>
      <c r="I626">
        <f t="shared" si="62"/>
        <v>-17.995385326742422</v>
      </c>
      <c r="J626">
        <f t="shared" si="63"/>
        <v>0</v>
      </c>
      <c r="K626">
        <f t="shared" si="64"/>
        <v>14.487283773469144</v>
      </c>
      <c r="L626">
        <f t="shared" si="65"/>
        <v>0</v>
      </c>
      <c r="Q626">
        <v>2.3995993229408302E-2</v>
      </c>
    </row>
    <row r="627" spans="1:17" x14ac:dyDescent="0.25">
      <c r="A627" s="1">
        <v>626</v>
      </c>
      <c r="B627" s="2">
        <v>42138</v>
      </c>
      <c r="C627" s="3">
        <v>817.20001200000002</v>
      </c>
      <c r="D627">
        <f t="shared" si="66"/>
        <v>1.4917414131781707E-2</v>
      </c>
      <c r="E627">
        <f t="shared" si="69"/>
        <v>4.8183434099001069E-4</v>
      </c>
      <c r="F627">
        <f t="shared" si="67"/>
        <v>14.42694637422005</v>
      </c>
      <c r="G627">
        <f t="shared" si="68"/>
        <v>2.6690977339136861</v>
      </c>
      <c r="H627">
        <f t="shared" si="61"/>
        <v>-33.008716809979916</v>
      </c>
      <c r="I627">
        <f t="shared" si="62"/>
        <v>12.010009759479512</v>
      </c>
      <c r="J627">
        <f t="shared" si="63"/>
        <v>0</v>
      </c>
      <c r="K627">
        <f t="shared" si="64"/>
        <v>45.018726569459432</v>
      </c>
      <c r="L627">
        <f t="shared" si="65"/>
        <v>0</v>
      </c>
      <c r="Q627">
        <v>2.4923723567703102E-2</v>
      </c>
    </row>
    <row r="628" spans="1:17" x14ac:dyDescent="0.25">
      <c r="A628" s="1">
        <v>627</v>
      </c>
      <c r="B628" s="2">
        <v>42139</v>
      </c>
      <c r="C628" s="3">
        <v>819.95001200000002</v>
      </c>
      <c r="D628">
        <f t="shared" si="66"/>
        <v>3.3594997967385833E-3</v>
      </c>
      <c r="E628">
        <f t="shared" si="69"/>
        <v>4.6357239933443606E-4</v>
      </c>
      <c r="F628">
        <f t="shared" si="67"/>
        <v>18.304782146102273</v>
      </c>
      <c r="G628">
        <f t="shared" si="68"/>
        <v>2.9071623451685333</v>
      </c>
      <c r="H628">
        <f t="shared" si="61"/>
        <v>-32.443529300553834</v>
      </c>
      <c r="I628">
        <f t="shared" si="62"/>
        <v>2.745383274208768</v>
      </c>
      <c r="J628">
        <f t="shared" si="63"/>
        <v>0</v>
      </c>
      <c r="K628">
        <f t="shared" si="64"/>
        <v>35.188912574762604</v>
      </c>
      <c r="L628">
        <f t="shared" si="65"/>
        <v>0</v>
      </c>
      <c r="Q628">
        <v>2.4134251007699E-2</v>
      </c>
    </row>
    <row r="629" spans="1:17" x14ac:dyDescent="0.25">
      <c r="A629" s="1">
        <v>628</v>
      </c>
      <c r="B629" s="2">
        <v>42142</v>
      </c>
      <c r="C629" s="3">
        <v>829.75</v>
      </c>
      <c r="D629">
        <f t="shared" si="66"/>
        <v>1.1881073175590754E-2</v>
      </c>
      <c r="E629">
        <f t="shared" si="69"/>
        <v>4.3372625091444547E-4</v>
      </c>
      <c r="F629">
        <f t="shared" si="67"/>
        <v>16.279077622333308</v>
      </c>
      <c r="G629">
        <f t="shared" si="68"/>
        <v>2.7898807018644862</v>
      </c>
      <c r="H629">
        <f t="shared" si="61"/>
        <v>-31.225554302018502</v>
      </c>
      <c r="I629">
        <f t="shared" si="62"/>
        <v>9.7418860928985183</v>
      </c>
      <c r="J629">
        <f t="shared" si="63"/>
        <v>0</v>
      </c>
      <c r="K629">
        <f t="shared" si="64"/>
        <v>40.96744039491702</v>
      </c>
      <c r="L629">
        <f t="shared" si="65"/>
        <v>0</v>
      </c>
      <c r="Q629">
        <v>2.3150313557951999E-2</v>
      </c>
    </row>
    <row r="630" spans="1:17" x14ac:dyDescent="0.25">
      <c r="A630" s="1">
        <v>629</v>
      </c>
      <c r="B630" s="2">
        <v>42143</v>
      </c>
      <c r="C630" s="3">
        <v>846</v>
      </c>
      <c r="D630">
        <f t="shared" si="66"/>
        <v>1.9394909006139278E-2</v>
      </c>
      <c r="E630">
        <f t="shared" si="69"/>
        <v>4.1462394402238666E-4</v>
      </c>
      <c r="F630">
        <f t="shared" si="67"/>
        <v>12.447401596354389</v>
      </c>
      <c r="G630">
        <f t="shared" si="68"/>
        <v>2.5215118940082255</v>
      </c>
      <c r="H630">
        <f t="shared" si="61"/>
        <v>-30.570514061175139</v>
      </c>
      <c r="I630">
        <f t="shared" si="62"/>
        <v>16.092925747844067</v>
      </c>
      <c r="J630">
        <f t="shared" si="63"/>
        <v>0</v>
      </c>
      <c r="K630">
        <f t="shared" si="64"/>
        <v>46.663439809019209</v>
      </c>
      <c r="L630">
        <f t="shared" si="65"/>
        <v>0</v>
      </c>
      <c r="Q630">
        <v>2.2396985990159001E-2</v>
      </c>
    </row>
    <row r="631" spans="1:17" x14ac:dyDescent="0.25">
      <c r="A631" s="1">
        <v>630</v>
      </c>
      <c r="B631" s="2">
        <v>42144</v>
      </c>
      <c r="C631" s="3">
        <v>848.95001200000002</v>
      </c>
      <c r="D631">
        <f t="shared" si="66"/>
        <v>3.4809462909055119E-3</v>
      </c>
      <c r="E631">
        <f t="shared" si="69"/>
        <v>4.1188459617924508E-4</v>
      </c>
      <c r="F631">
        <f t="shared" si="67"/>
        <v>19.370202706832032</v>
      </c>
      <c r="G631">
        <f t="shared" si="68"/>
        <v>2.9637359423528942</v>
      </c>
      <c r="H631">
        <f t="shared" si="61"/>
        <v>-30.396445573956164</v>
      </c>
      <c r="I631">
        <f t="shared" si="62"/>
        <v>2.944880562106063</v>
      </c>
      <c r="J631">
        <f t="shared" si="63"/>
        <v>0</v>
      </c>
      <c r="K631">
        <f t="shared" si="64"/>
        <v>33.341326136062229</v>
      </c>
      <c r="L631">
        <f t="shared" si="65"/>
        <v>0</v>
      </c>
      <c r="Q631">
        <v>2.1841704983190099E-2</v>
      </c>
    </row>
    <row r="632" spans="1:17" x14ac:dyDescent="0.25">
      <c r="A632" s="1">
        <v>631</v>
      </c>
      <c r="B632" s="2">
        <v>42145</v>
      </c>
      <c r="C632" s="3">
        <v>855.79998799999998</v>
      </c>
      <c r="D632">
        <f t="shared" si="66"/>
        <v>8.0363840636197559E-3</v>
      </c>
      <c r="E632">
        <f t="shared" si="69"/>
        <v>3.8664805552871906E-4</v>
      </c>
      <c r="F632">
        <f t="shared" si="67"/>
        <v>18.662985712891668</v>
      </c>
      <c r="G632">
        <f t="shared" si="68"/>
        <v>2.9265421886695235</v>
      </c>
      <c r="H632">
        <f t="shared" si="61"/>
        <v>-29.308400554587152</v>
      </c>
      <c r="I632">
        <f t="shared" si="62"/>
        <v>6.8224883472466002</v>
      </c>
      <c r="J632">
        <f t="shared" si="63"/>
        <v>0</v>
      </c>
      <c r="K632">
        <f t="shared" si="64"/>
        <v>36.13088890183375</v>
      </c>
      <c r="L632">
        <f t="shared" si="65"/>
        <v>0</v>
      </c>
      <c r="Q632">
        <v>2.0986697238057701E-2</v>
      </c>
    </row>
    <row r="633" spans="1:17" x14ac:dyDescent="0.25">
      <c r="A633" s="1">
        <v>632</v>
      </c>
      <c r="B633" s="2">
        <v>42146</v>
      </c>
      <c r="C633" s="3">
        <v>850.70001200000002</v>
      </c>
      <c r="D633">
        <f t="shared" si="66"/>
        <v>-5.9771358728796494E-3</v>
      </c>
      <c r="E633">
        <f t="shared" si="69"/>
        <v>3.6691394096430622E-4</v>
      </c>
      <c r="F633">
        <f t="shared" si="67"/>
        <v>19.837387854265621</v>
      </c>
      <c r="G633">
        <f t="shared" si="68"/>
        <v>2.9875684326174237</v>
      </c>
      <c r="H633">
        <f t="shared" si="61"/>
        <v>-28.538952874586208</v>
      </c>
      <c r="I633">
        <f t="shared" si="62"/>
        <v>-5.1152328082847731</v>
      </c>
      <c r="J633">
        <f t="shared" si="63"/>
        <v>0</v>
      </c>
      <c r="K633">
        <f t="shared" si="64"/>
        <v>23.423720066301435</v>
      </c>
      <c r="L633">
        <f t="shared" si="65"/>
        <v>0</v>
      </c>
      <c r="Q633">
        <v>2.0272152098399901E-2</v>
      </c>
    </row>
    <row r="634" spans="1:17" x14ac:dyDescent="0.25">
      <c r="A634" s="1">
        <v>633</v>
      </c>
      <c r="B634" s="2">
        <v>42149</v>
      </c>
      <c r="C634" s="3">
        <v>851.79998799999998</v>
      </c>
      <c r="D634">
        <f t="shared" si="66"/>
        <v>1.2921893134300391E-3</v>
      </c>
      <c r="E634">
        <f t="shared" si="69"/>
        <v>3.4711747334619674E-4</v>
      </c>
      <c r="F634">
        <f t="shared" si="67"/>
        <v>21.361280147075121</v>
      </c>
      <c r="G634">
        <f t="shared" si="68"/>
        <v>3.0615799442753171</v>
      </c>
      <c r="H634">
        <f t="shared" si="61"/>
        <v>-28.043205367834037</v>
      </c>
      <c r="I634">
        <f t="shared" si="62"/>
        <v>1.0992654644412061</v>
      </c>
      <c r="J634">
        <f t="shared" si="63"/>
        <v>0</v>
      </c>
      <c r="K634">
        <f t="shared" si="64"/>
        <v>29.142470832275244</v>
      </c>
      <c r="L634">
        <f t="shared" si="65"/>
        <v>0</v>
      </c>
      <c r="Q634">
        <v>2.00394275497459E-2</v>
      </c>
    </row>
    <row r="635" spans="1:17" x14ac:dyDescent="0.25">
      <c r="A635" s="1">
        <v>634</v>
      </c>
      <c r="B635" s="2">
        <v>42150</v>
      </c>
      <c r="C635" s="3">
        <v>853</v>
      </c>
      <c r="D635">
        <f t="shared" si="66"/>
        <v>1.4078040903801191E-3</v>
      </c>
      <c r="E635">
        <f t="shared" si="69"/>
        <v>3.269394094457986E-4</v>
      </c>
      <c r="F635">
        <f t="shared" si="67"/>
        <v>21.996828994793663</v>
      </c>
      <c r="G635">
        <f t="shared" si="68"/>
        <v>3.0908983063693496</v>
      </c>
      <c r="H635">
        <f t="shared" si="61"/>
        <v>-26.954499643476584</v>
      </c>
      <c r="I635">
        <f t="shared" si="62"/>
        <v>1.1991675072921364</v>
      </c>
      <c r="J635">
        <f t="shared" si="63"/>
        <v>0</v>
      </c>
      <c r="K635">
        <f t="shared" si="64"/>
        <v>28.153667150768719</v>
      </c>
      <c r="L635">
        <f t="shared" si="65"/>
        <v>0</v>
      </c>
      <c r="Q635">
        <v>1.9236574665205002E-2</v>
      </c>
    </row>
    <row r="636" spans="1:17" x14ac:dyDescent="0.25">
      <c r="A636" s="1">
        <v>635</v>
      </c>
      <c r="B636" s="2">
        <v>42151</v>
      </c>
      <c r="C636" s="3">
        <v>848.95001200000002</v>
      </c>
      <c r="D636">
        <f t="shared" si="66"/>
        <v>-4.7592415945502597E-3</v>
      </c>
      <c r="E636">
        <f t="shared" si="69"/>
        <v>3.0856010123612326E-4</v>
      </c>
      <c r="F636">
        <f t="shared" si="67"/>
        <v>21.892739932079913</v>
      </c>
      <c r="G636">
        <f t="shared" si="68"/>
        <v>3.0861550719101953</v>
      </c>
      <c r="H636">
        <f t="shared" si="61"/>
        <v>-25.929074284481111</v>
      </c>
      <c r="I636">
        <f t="shared" si="62"/>
        <v>-4.0596330801513716</v>
      </c>
      <c r="J636">
        <f t="shared" si="63"/>
        <v>0</v>
      </c>
      <c r="K636">
        <f t="shared" si="64"/>
        <v>21.869441204329739</v>
      </c>
      <c r="L636">
        <f t="shared" si="65"/>
        <v>0</v>
      </c>
      <c r="Q636">
        <v>1.8478728239313499E-2</v>
      </c>
    </row>
    <row r="637" spans="1:17" x14ac:dyDescent="0.25">
      <c r="A637" s="1">
        <v>636</v>
      </c>
      <c r="B637" s="2">
        <v>42152</v>
      </c>
      <c r="C637" s="3">
        <v>863.90002400000003</v>
      </c>
      <c r="D637">
        <f t="shared" si="66"/>
        <v>1.7456743248702538E-2</v>
      </c>
      <c r="E637">
        <f t="shared" si="69"/>
        <v>2.9309241913984973E-4</v>
      </c>
      <c r="F637">
        <f t="shared" si="67"/>
        <v>13.855831795704191</v>
      </c>
      <c r="G637">
        <f t="shared" si="68"/>
        <v>2.6287062122908664</v>
      </c>
      <c r="H637">
        <f t="shared" si="61"/>
        <v>-25.472354669333594</v>
      </c>
      <c r="I637">
        <f t="shared" si="62"/>
        <v>14.81990239046694</v>
      </c>
      <c r="J637">
        <f t="shared" si="63"/>
        <v>0</v>
      </c>
      <c r="K637">
        <f t="shared" si="64"/>
        <v>40.292257059800534</v>
      </c>
      <c r="L637">
        <f t="shared" si="65"/>
        <v>0</v>
      </c>
      <c r="Q637">
        <v>1.8239841999909499E-2</v>
      </c>
    </row>
    <row r="638" spans="1:17" x14ac:dyDescent="0.25">
      <c r="A638" s="1">
        <v>637</v>
      </c>
      <c r="B638" s="2">
        <v>42153</v>
      </c>
      <c r="C638" s="3">
        <v>854.90002400000003</v>
      </c>
      <c r="D638">
        <f t="shared" si="66"/>
        <v>-1.0472518040184746E-2</v>
      </c>
      <c r="E638">
        <f t="shared" si="69"/>
        <v>2.9660818568319182E-4</v>
      </c>
      <c r="F638">
        <f t="shared" si="67"/>
        <v>19.254235906601522</v>
      </c>
      <c r="G638">
        <f t="shared" si="68"/>
        <v>2.9577310836231652</v>
      </c>
      <c r="H638">
        <f t="shared" si="61"/>
        <v>-25.392623632171826</v>
      </c>
      <c r="I638">
        <f t="shared" si="62"/>
        <v>-9.0472085862560352</v>
      </c>
      <c r="J638">
        <f t="shared" si="63"/>
        <v>0</v>
      </c>
      <c r="K638">
        <f t="shared" si="64"/>
        <v>16.345415045915793</v>
      </c>
      <c r="L638">
        <f t="shared" si="65"/>
        <v>0</v>
      </c>
      <c r="Q638">
        <v>1.7868092302659101E-2</v>
      </c>
    </row>
    <row r="639" spans="1:17" x14ac:dyDescent="0.25">
      <c r="A639" s="1">
        <v>638</v>
      </c>
      <c r="B639" s="2">
        <v>42156</v>
      </c>
      <c r="C639" s="3">
        <v>870</v>
      </c>
      <c r="D639">
        <f t="shared" si="66"/>
        <v>1.7508680542982769E-2</v>
      </c>
      <c r="E639">
        <f t="shared" si="69"/>
        <v>2.8762997993565049E-4</v>
      </c>
      <c r="F639">
        <f t="shared" si="67"/>
        <v>13.805720451083458</v>
      </c>
      <c r="G639">
        <f t="shared" si="68"/>
        <v>2.6250830317120544</v>
      </c>
      <c r="H639">
        <f t="shared" ref="H639:H702" si="70">-1.645*Q639*C638</f>
        <v>-25.523028390702422</v>
      </c>
      <c r="I639">
        <f t="shared" ref="I639:I702" si="71">D639*C638</f>
        <v>14.968171416404303</v>
      </c>
      <c r="J639">
        <f t="shared" ref="J639:J702" si="72">IF(D639*C638&lt;=H639,1,0)</f>
        <v>0</v>
      </c>
      <c r="K639">
        <f t="shared" ref="K639:K702" si="73">IF(J639=0,I639-H639,0)</f>
        <v>40.491199807106725</v>
      </c>
      <c r="L639">
        <f t="shared" ref="L639:L702" si="74">IF(J639=1,I639-H639,0)</f>
        <v>0</v>
      </c>
      <c r="Q639">
        <v>1.8148927761104501E-2</v>
      </c>
    </row>
    <row r="640" spans="1:17" x14ac:dyDescent="0.25">
      <c r="A640" s="1">
        <v>639</v>
      </c>
      <c r="B640" s="2">
        <v>42157</v>
      </c>
      <c r="C640" s="3">
        <v>883</v>
      </c>
      <c r="D640">
        <f t="shared" si="66"/>
        <v>1.4831988955330604E-2</v>
      </c>
      <c r="E640">
        <f t="shared" si="69"/>
        <v>2.9174084274939107E-4</v>
      </c>
      <c r="F640">
        <f t="shared" si="67"/>
        <v>16.020314619066475</v>
      </c>
      <c r="G640">
        <f t="shared" si="68"/>
        <v>2.7738575805900942</v>
      </c>
      <c r="H640">
        <f t="shared" si="70"/>
        <v>-25.450205443560865</v>
      </c>
      <c r="I640">
        <f t="shared" si="71"/>
        <v>12.903830391137625</v>
      </c>
      <c r="J640">
        <f t="shared" si="72"/>
        <v>0</v>
      </c>
      <c r="K640">
        <f t="shared" si="73"/>
        <v>38.354035834698493</v>
      </c>
      <c r="L640">
        <f t="shared" si="74"/>
        <v>0</v>
      </c>
      <c r="Q640">
        <v>1.7783045413521201E-2</v>
      </c>
    </row>
    <row r="641" spans="1:17" x14ac:dyDescent="0.25">
      <c r="A641" s="1">
        <v>640</v>
      </c>
      <c r="B641" s="2">
        <v>42158</v>
      </c>
      <c r="C641" s="3">
        <v>845</v>
      </c>
      <c r="D641">
        <f t="shared" si="66"/>
        <v>-4.3988573246786157E-2</v>
      </c>
      <c r="E641">
        <f t="shared" si="69"/>
        <v>2.900821969700369E-4</v>
      </c>
      <c r="F641">
        <f t="shared" si="67"/>
        <v>0.83400354733829485</v>
      </c>
      <c r="G641">
        <f t="shared" si="68"/>
        <v>-0.18151762322920476</v>
      </c>
      <c r="H641">
        <f t="shared" si="70"/>
        <v>-25.245313149280854</v>
      </c>
      <c r="I641">
        <f t="shared" si="71"/>
        <v>-38.84191017691218</v>
      </c>
      <c r="J641">
        <f t="shared" si="72"/>
        <v>1</v>
      </c>
      <c r="K641">
        <f t="shared" si="73"/>
        <v>0</v>
      </c>
      <c r="L641">
        <f t="shared" si="74"/>
        <v>-13.596597027631326</v>
      </c>
      <c r="Q641">
        <v>1.73801754513873E-2</v>
      </c>
    </row>
    <row r="642" spans="1:17" x14ac:dyDescent="0.25">
      <c r="A642" s="1">
        <v>641</v>
      </c>
      <c r="B642" s="2">
        <v>42159</v>
      </c>
      <c r="C642" s="3">
        <v>847.79998799999998</v>
      </c>
      <c r="D642">
        <f t="shared" si="66"/>
        <v>3.3081174070811242E-3</v>
      </c>
      <c r="E642">
        <f t="shared" si="69"/>
        <v>3.9569129172462036E-4</v>
      </c>
      <c r="F642">
        <f t="shared" si="67"/>
        <v>19.779994869964629</v>
      </c>
      <c r="G642">
        <f t="shared" si="68"/>
        <v>2.9846710668398626</v>
      </c>
      <c r="H642">
        <f t="shared" si="70"/>
        <v>-28.973342202763362</v>
      </c>
      <c r="I642">
        <f t="shared" si="71"/>
        <v>2.7953592089835499</v>
      </c>
      <c r="J642">
        <f t="shared" si="72"/>
        <v>0</v>
      </c>
      <c r="K642">
        <f t="shared" si="73"/>
        <v>31.76870141174691</v>
      </c>
      <c r="L642">
        <f t="shared" si="74"/>
        <v>0</v>
      </c>
      <c r="Q642">
        <v>2.08437561934234E-2</v>
      </c>
    </row>
    <row r="643" spans="1:17" x14ac:dyDescent="0.25">
      <c r="A643" s="1">
        <v>642</v>
      </c>
      <c r="B643" s="2">
        <v>42160</v>
      </c>
      <c r="C643" s="3">
        <v>840</v>
      </c>
      <c r="D643">
        <f t="shared" si="66"/>
        <v>-9.2428529268956481E-3</v>
      </c>
      <c r="E643">
        <f t="shared" si="69"/>
        <v>3.7180935278701257E-4</v>
      </c>
      <c r="F643">
        <f t="shared" si="67"/>
        <v>18.444044746506737</v>
      </c>
      <c r="G643">
        <f t="shared" si="68"/>
        <v>2.9147415404154011</v>
      </c>
      <c r="H643">
        <f t="shared" si="70"/>
        <v>-27.947393872699184</v>
      </c>
      <c r="I643">
        <f t="shared" si="71"/>
        <v>-7.8360906005078954</v>
      </c>
      <c r="J643">
        <f t="shared" si="72"/>
        <v>0</v>
      </c>
      <c r="K643">
        <f t="shared" si="73"/>
        <v>20.111303272191289</v>
      </c>
      <c r="L643">
        <f t="shared" si="74"/>
        <v>0</v>
      </c>
      <c r="Q643">
        <v>2.00392750973372E-2</v>
      </c>
    </row>
    <row r="644" spans="1:17" x14ac:dyDescent="0.25">
      <c r="A644" s="1">
        <v>643</v>
      </c>
      <c r="B644" s="2">
        <v>42163</v>
      </c>
      <c r="C644" s="3">
        <v>828</v>
      </c>
      <c r="D644">
        <f t="shared" ref="D644:D707" si="75">LN(C644/C643)</f>
        <v>-1.4388737452099556E-2</v>
      </c>
      <c r="E644">
        <f t="shared" si="69"/>
        <v>3.5468580410349915E-4</v>
      </c>
      <c r="F644">
        <f t="shared" ref="F644:F707" si="76">_xlfn.NORM.DIST(D644,0,SQRT(E644),FALSE)</f>
        <v>15.821069988931903</v>
      </c>
      <c r="G644">
        <f t="shared" ref="G644:G707" si="77">LN(F644)</f>
        <v>2.7613425952566426</v>
      </c>
      <c r="H644">
        <f t="shared" si="70"/>
        <v>-27.768826938321755</v>
      </c>
      <c r="I644">
        <f t="shared" si="71"/>
        <v>-12.086539459763626</v>
      </c>
      <c r="J644">
        <f t="shared" si="72"/>
        <v>0</v>
      </c>
      <c r="K644">
        <f t="shared" si="73"/>
        <v>15.682287478558129</v>
      </c>
      <c r="L644">
        <f t="shared" si="74"/>
        <v>0</v>
      </c>
      <c r="Q644">
        <v>2.0096126022812098E-2</v>
      </c>
    </row>
    <row r="645" spans="1:17" x14ac:dyDescent="0.25">
      <c r="A645" s="1">
        <v>644</v>
      </c>
      <c r="B645" s="2">
        <v>42164</v>
      </c>
      <c r="C645" s="3">
        <v>807.79998799999998</v>
      </c>
      <c r="D645">
        <f t="shared" si="75"/>
        <v>-2.4698666111109543E-2</v>
      </c>
      <c r="E645">
        <f t="shared" ref="E645:E708" si="78">$O$3+$O$4*D644^2+$O$5*E644</f>
        <v>3.4666780191783232E-4</v>
      </c>
      <c r="F645">
        <f t="shared" si="76"/>
        <v>8.8888143790734766</v>
      </c>
      <c r="G645">
        <f t="shared" si="77"/>
        <v>2.1847936749482963</v>
      </c>
      <c r="H645">
        <f t="shared" si="70"/>
        <v>-28.050296531913762</v>
      </c>
      <c r="I645">
        <f t="shared" si="71"/>
        <v>-20.450495539998702</v>
      </c>
      <c r="J645">
        <f t="shared" si="72"/>
        <v>0</v>
      </c>
      <c r="K645">
        <f t="shared" si="73"/>
        <v>7.5998009919150604</v>
      </c>
      <c r="L645">
        <f t="shared" si="74"/>
        <v>0</v>
      </c>
      <c r="Q645">
        <v>2.05940241486526E-2</v>
      </c>
    </row>
    <row r="646" spans="1:17" x14ac:dyDescent="0.25">
      <c r="A646" s="1">
        <v>645</v>
      </c>
      <c r="B646" s="2">
        <v>42165</v>
      </c>
      <c r="C646" s="3">
        <v>811</v>
      </c>
      <c r="D646">
        <f t="shared" si="75"/>
        <v>3.9535658412626273E-3</v>
      </c>
      <c r="E646">
        <f t="shared" si="78"/>
        <v>3.6452797091932206E-4</v>
      </c>
      <c r="F646">
        <f t="shared" si="76"/>
        <v>20.451893746424403</v>
      </c>
      <c r="G646">
        <f t="shared" si="77"/>
        <v>3.0180754819384839</v>
      </c>
      <c r="H646">
        <f t="shared" si="70"/>
        <v>-29.209175185554468</v>
      </c>
      <c r="I646">
        <f t="shared" si="71"/>
        <v>3.1936904391291603</v>
      </c>
      <c r="J646">
        <f t="shared" si="72"/>
        <v>0</v>
      </c>
      <c r="K646">
        <f t="shared" si="73"/>
        <v>32.402865624683628</v>
      </c>
      <c r="L646">
        <f t="shared" si="74"/>
        <v>0</v>
      </c>
      <c r="Q646">
        <v>2.1981106415685299E-2</v>
      </c>
    </row>
    <row r="647" spans="1:17" x14ac:dyDescent="0.25">
      <c r="A647" s="1">
        <v>646</v>
      </c>
      <c r="B647" s="2">
        <v>42166</v>
      </c>
      <c r="C647" s="3">
        <v>825</v>
      </c>
      <c r="D647">
        <f t="shared" si="75"/>
        <v>1.7115332219267962E-2</v>
      </c>
      <c r="E647">
        <f t="shared" si="78"/>
        <v>3.4368670447824722E-4</v>
      </c>
      <c r="F647">
        <f t="shared" si="76"/>
        <v>14.052303586046843</v>
      </c>
      <c r="G647">
        <f t="shared" si="77"/>
        <v>2.6427863386426558</v>
      </c>
      <c r="H647">
        <f t="shared" si="70"/>
        <v>-28.187065266751247</v>
      </c>
      <c r="I647">
        <f t="shared" si="71"/>
        <v>13.880534429826318</v>
      </c>
      <c r="J647">
        <f t="shared" si="72"/>
        <v>0</v>
      </c>
      <c r="K647">
        <f t="shared" si="73"/>
        <v>42.067599696577567</v>
      </c>
      <c r="L647">
        <f t="shared" si="74"/>
        <v>0</v>
      </c>
      <c r="Q647">
        <v>2.1128229448990701E-2</v>
      </c>
    </row>
    <row r="648" spans="1:17" x14ac:dyDescent="0.25">
      <c r="A648" s="1">
        <v>647</v>
      </c>
      <c r="B648" s="2">
        <v>42167</v>
      </c>
      <c r="C648" s="3">
        <v>790</v>
      </c>
      <c r="D648">
        <f t="shared" si="75"/>
        <v>-4.3350440873613859E-2</v>
      </c>
      <c r="E648">
        <f t="shared" si="78"/>
        <v>3.4200392858136942E-4</v>
      </c>
      <c r="F648">
        <f t="shared" si="76"/>
        <v>1.3826196473977665</v>
      </c>
      <c r="G648">
        <f t="shared" si="77"/>
        <v>0.32397999489946622</v>
      </c>
      <c r="H648">
        <f t="shared" si="70"/>
        <v>-27.949738046352465</v>
      </c>
      <c r="I648">
        <f t="shared" si="71"/>
        <v>-35.76411372073143</v>
      </c>
      <c r="J648">
        <f t="shared" si="72"/>
        <v>1</v>
      </c>
      <c r="K648">
        <f t="shared" si="73"/>
        <v>0</v>
      </c>
      <c r="L648">
        <f t="shared" si="74"/>
        <v>-7.8143756743789652</v>
      </c>
      <c r="Q648">
        <v>2.0594814808033501E-2</v>
      </c>
    </row>
    <row r="649" spans="1:17" x14ac:dyDescent="0.25">
      <c r="A649" s="1">
        <v>648</v>
      </c>
      <c r="B649" s="2">
        <v>42170</v>
      </c>
      <c r="C649" s="3">
        <v>810</v>
      </c>
      <c r="D649">
        <f t="shared" si="75"/>
        <v>2.5001302205417186E-2</v>
      </c>
      <c r="E649">
        <f t="shared" si="78"/>
        <v>4.395534709881792E-4</v>
      </c>
      <c r="F649">
        <f t="shared" si="76"/>
        <v>9.3456801662822002</v>
      </c>
      <c r="G649">
        <f t="shared" si="77"/>
        <v>2.2349142222377347</v>
      </c>
      <c r="H649">
        <f t="shared" si="70"/>
        <v>-30.856630363684605</v>
      </c>
      <c r="I649">
        <f t="shared" si="71"/>
        <v>19.751028742279576</v>
      </c>
      <c r="J649">
        <f t="shared" si="72"/>
        <v>0</v>
      </c>
      <c r="K649">
        <f t="shared" si="73"/>
        <v>50.607659105964181</v>
      </c>
      <c r="L649">
        <f t="shared" si="74"/>
        <v>0</v>
      </c>
      <c r="Q649">
        <v>2.37440886181252E-2</v>
      </c>
    </row>
    <row r="650" spans="1:17" x14ac:dyDescent="0.25">
      <c r="A650" s="1">
        <v>649</v>
      </c>
      <c r="B650" s="2">
        <v>42171</v>
      </c>
      <c r="C650" s="3">
        <v>795.04998799999998</v>
      </c>
      <c r="D650">
        <f t="shared" si="75"/>
        <v>-1.8629257001468971E-2</v>
      </c>
      <c r="E650">
        <f t="shared" si="78"/>
        <v>4.5016266362921949E-4</v>
      </c>
      <c r="F650">
        <f t="shared" si="76"/>
        <v>12.788436282937367</v>
      </c>
      <c r="G650">
        <f t="shared" si="77"/>
        <v>2.5485413472044214</v>
      </c>
      <c r="H650">
        <f t="shared" si="70"/>
        <v>-30.954491578148087</v>
      </c>
      <c r="I650">
        <f t="shared" si="71"/>
        <v>-15.089698171189866</v>
      </c>
      <c r="J650">
        <f t="shared" si="72"/>
        <v>0</v>
      </c>
      <c r="K650">
        <f t="shared" si="73"/>
        <v>15.864793406958221</v>
      </c>
      <c r="L650">
        <f t="shared" si="74"/>
        <v>0</v>
      </c>
      <c r="Q650">
        <v>2.3231259392958899E-2</v>
      </c>
    </row>
    <row r="651" spans="1:17" x14ac:dyDescent="0.25">
      <c r="A651" s="1">
        <v>650</v>
      </c>
      <c r="B651" s="2">
        <v>42172</v>
      </c>
      <c r="C651" s="3">
        <v>827</v>
      </c>
      <c r="D651">
        <f t="shared" si="75"/>
        <v>3.9399704358675819E-2</v>
      </c>
      <c r="E651">
        <f t="shared" si="78"/>
        <v>4.424711365042666E-4</v>
      </c>
      <c r="F651">
        <f t="shared" si="76"/>
        <v>3.2820293492778601</v>
      </c>
      <c r="G651">
        <f t="shared" si="77"/>
        <v>1.1884619351257397</v>
      </c>
      <c r="H651">
        <f t="shared" si="70"/>
        <v>-31.282982785684442</v>
      </c>
      <c r="I651">
        <f t="shared" si="71"/>
        <v>31.324734477568757</v>
      </c>
      <c r="J651">
        <f t="shared" si="72"/>
        <v>0</v>
      </c>
      <c r="K651">
        <f t="shared" si="73"/>
        <v>62.6077172632532</v>
      </c>
      <c r="L651">
        <f t="shared" si="74"/>
        <v>0</v>
      </c>
      <c r="Q651">
        <v>2.39192643217375E-2</v>
      </c>
    </row>
    <row r="652" spans="1:17" x14ac:dyDescent="0.25">
      <c r="A652" s="1">
        <v>651</v>
      </c>
      <c r="B652" s="2">
        <v>42173</v>
      </c>
      <c r="C652" s="3">
        <v>820</v>
      </c>
      <c r="D652">
        <f t="shared" si="75"/>
        <v>-8.5003547653924923E-3</v>
      </c>
      <c r="E652">
        <f t="shared" si="78"/>
        <v>5.1074161128895521E-4</v>
      </c>
      <c r="F652">
        <f t="shared" si="76"/>
        <v>16.447088250987697</v>
      </c>
      <c r="G652">
        <f t="shared" si="77"/>
        <v>2.8001484555249818</v>
      </c>
      <c r="H652">
        <f t="shared" si="70"/>
        <v>-32.242371979475543</v>
      </c>
      <c r="I652">
        <f t="shared" si="71"/>
        <v>-7.0297933909795915</v>
      </c>
      <c r="J652">
        <f t="shared" si="72"/>
        <v>0</v>
      </c>
      <c r="K652">
        <f t="shared" si="73"/>
        <v>25.212578588495951</v>
      </c>
      <c r="L652">
        <f t="shared" si="74"/>
        <v>0</v>
      </c>
      <c r="Q652">
        <v>2.3700394349867902E-2</v>
      </c>
    </row>
    <row r="653" spans="1:17" x14ac:dyDescent="0.25">
      <c r="A653" s="1">
        <v>652</v>
      </c>
      <c r="B653" s="2">
        <v>42174</v>
      </c>
      <c r="C653" s="3">
        <v>826.5</v>
      </c>
      <c r="D653">
        <f t="shared" si="75"/>
        <v>7.8955770027799681E-3</v>
      </c>
      <c r="E653">
        <f t="shared" si="78"/>
        <v>4.8054443451821385E-4</v>
      </c>
      <c r="F653">
        <f t="shared" si="76"/>
        <v>17.055842699781568</v>
      </c>
      <c r="G653">
        <f t="shared" si="77"/>
        <v>2.8364928253671233</v>
      </c>
      <c r="H653">
        <f t="shared" si="70"/>
        <v>-31.685905022547445</v>
      </c>
      <c r="I653">
        <f t="shared" si="71"/>
        <v>6.4743731422795738</v>
      </c>
      <c r="J653">
        <f t="shared" si="72"/>
        <v>0</v>
      </c>
      <c r="K653">
        <f t="shared" si="73"/>
        <v>38.16027816482702</v>
      </c>
      <c r="L653">
        <f t="shared" si="74"/>
        <v>0</v>
      </c>
      <c r="Q653">
        <v>2.3490180904846499E-2</v>
      </c>
    </row>
    <row r="654" spans="1:17" x14ac:dyDescent="0.25">
      <c r="A654" s="1">
        <v>653</v>
      </c>
      <c r="B654" s="2">
        <v>42177</v>
      </c>
      <c r="C654" s="3">
        <v>833.79998799999998</v>
      </c>
      <c r="D654">
        <f t="shared" si="75"/>
        <v>8.7936337936770324E-3</v>
      </c>
      <c r="E654">
        <f t="shared" si="78"/>
        <v>4.5239061986018379E-4</v>
      </c>
      <c r="F654">
        <f t="shared" si="76"/>
        <v>17.220108210836283</v>
      </c>
      <c r="G654">
        <f t="shared" si="77"/>
        <v>2.8460777830005304</v>
      </c>
      <c r="H654">
        <f t="shared" si="70"/>
        <v>-30.775110225638421</v>
      </c>
      <c r="I654">
        <f t="shared" si="71"/>
        <v>7.2679383304740677</v>
      </c>
      <c r="J654">
        <f t="shared" si="72"/>
        <v>0</v>
      </c>
      <c r="K654">
        <f t="shared" si="73"/>
        <v>38.043048556112488</v>
      </c>
      <c r="L654">
        <f t="shared" si="74"/>
        <v>0</v>
      </c>
      <c r="Q654">
        <v>2.26355398589198E-2</v>
      </c>
    </row>
    <row r="655" spans="1:17" x14ac:dyDescent="0.25">
      <c r="A655" s="1">
        <v>654</v>
      </c>
      <c r="B655" s="2">
        <v>42178</v>
      </c>
      <c r="C655" s="3">
        <v>842.70001200000002</v>
      </c>
      <c r="D655">
        <f t="shared" si="75"/>
        <v>1.0617485963494782E-2</v>
      </c>
      <c r="E655">
        <f t="shared" si="78"/>
        <v>4.2765550803407253E-4</v>
      </c>
      <c r="F655">
        <f t="shared" si="76"/>
        <v>16.909178241740548</v>
      </c>
      <c r="G655">
        <f t="shared" si="77"/>
        <v>2.8278565657356114</v>
      </c>
      <c r="H655">
        <f t="shared" si="70"/>
        <v>-29.96495472762679</v>
      </c>
      <c r="I655">
        <f t="shared" si="71"/>
        <v>8.8528596689521173</v>
      </c>
      <c r="J655">
        <f t="shared" si="72"/>
        <v>0</v>
      </c>
      <c r="K655">
        <f t="shared" si="73"/>
        <v>38.81781439657891</v>
      </c>
      <c r="L655">
        <f t="shared" si="74"/>
        <v>0</v>
      </c>
      <c r="Q655">
        <v>2.1846699702669101E-2</v>
      </c>
    </row>
    <row r="656" spans="1:17" x14ac:dyDescent="0.25">
      <c r="A656" s="1">
        <v>655</v>
      </c>
      <c r="B656" s="2">
        <v>42179</v>
      </c>
      <c r="C656" s="3">
        <v>834.25</v>
      </c>
      <c r="D656">
        <f t="shared" si="75"/>
        <v>-1.0077919386767215E-2</v>
      </c>
      <c r="E656">
        <f t="shared" si="78"/>
        <v>4.07312801559542E-4</v>
      </c>
      <c r="F656">
        <f t="shared" si="76"/>
        <v>17.450176812896913</v>
      </c>
      <c r="G656">
        <f t="shared" si="77"/>
        <v>2.8593497811413382</v>
      </c>
      <c r="H656">
        <f t="shared" si="70"/>
        <v>-29.303608997299609</v>
      </c>
      <c r="I656">
        <f t="shared" si="71"/>
        <v>-8.4926627881637646</v>
      </c>
      <c r="J656">
        <f t="shared" si="72"/>
        <v>0</v>
      </c>
      <c r="K656">
        <f t="shared" si="73"/>
        <v>20.810946209135842</v>
      </c>
      <c r="L656">
        <f t="shared" si="74"/>
        <v>0</v>
      </c>
      <c r="Q656">
        <v>2.1138891441367099E-2</v>
      </c>
    </row>
    <row r="657" spans="1:17" x14ac:dyDescent="0.25">
      <c r="A657" s="1">
        <v>656</v>
      </c>
      <c r="B657" s="2">
        <v>42180</v>
      </c>
      <c r="C657" s="3">
        <v>844.5</v>
      </c>
      <c r="D657">
        <f t="shared" si="75"/>
        <v>1.2211618616371317E-2</v>
      </c>
      <c r="E657">
        <f t="shared" si="78"/>
        <v>3.8806639398146947E-4</v>
      </c>
      <c r="F657">
        <f t="shared" si="76"/>
        <v>16.711410956362762</v>
      </c>
      <c r="G657">
        <f t="shared" si="77"/>
        <v>2.8160917768860014</v>
      </c>
      <c r="H657">
        <f t="shared" si="70"/>
        <v>-29.102257265162411</v>
      </c>
      <c r="I657">
        <f t="shared" si="71"/>
        <v>10.187542830707772</v>
      </c>
      <c r="J657">
        <f t="shared" si="72"/>
        <v>0</v>
      </c>
      <c r="K657">
        <f t="shared" si="73"/>
        <v>39.289800095870184</v>
      </c>
      <c r="L657">
        <f t="shared" si="74"/>
        <v>0</v>
      </c>
      <c r="Q657">
        <v>2.12062832514598E-2</v>
      </c>
    </row>
    <row r="658" spans="1:17" x14ac:dyDescent="0.25">
      <c r="A658" s="1">
        <v>657</v>
      </c>
      <c r="B658" s="2">
        <v>42181</v>
      </c>
      <c r="C658" s="3">
        <v>864.40002400000003</v>
      </c>
      <c r="D658">
        <f t="shared" si="75"/>
        <v>2.3290916149799539E-2</v>
      </c>
      <c r="E658">
        <f t="shared" si="78"/>
        <v>3.7348769867992661E-4</v>
      </c>
      <c r="F658">
        <f t="shared" si="76"/>
        <v>9.9857241150609894</v>
      </c>
      <c r="G658">
        <f t="shared" si="77"/>
        <v>2.3011564845248382</v>
      </c>
      <c r="H658">
        <f t="shared" si="70"/>
        <v>-28.570961588038472</v>
      </c>
      <c r="I658">
        <f t="shared" si="71"/>
        <v>19.66917868850571</v>
      </c>
      <c r="J658">
        <f t="shared" si="72"/>
        <v>0</v>
      </c>
      <c r="K658">
        <f t="shared" si="73"/>
        <v>48.240140276544182</v>
      </c>
      <c r="L658">
        <f t="shared" si="74"/>
        <v>0</v>
      </c>
      <c r="Q658">
        <v>2.0566448439330101E-2</v>
      </c>
    </row>
    <row r="659" spans="1:17" x14ac:dyDescent="0.25">
      <c r="A659" s="1">
        <v>658</v>
      </c>
      <c r="B659" s="2">
        <v>42184</v>
      </c>
      <c r="C659" s="3">
        <v>859.5</v>
      </c>
      <c r="D659">
        <f t="shared" si="75"/>
        <v>-5.6848275747502144E-3</v>
      </c>
      <c r="E659">
        <f t="shared" si="78"/>
        <v>3.8476323107758848E-4</v>
      </c>
      <c r="F659">
        <f t="shared" si="76"/>
        <v>19.501792117752682</v>
      </c>
      <c r="G659">
        <f t="shared" si="77"/>
        <v>2.9705063648213321</v>
      </c>
      <c r="H659">
        <f t="shared" si="70"/>
        <v>-28.713220254062932</v>
      </c>
      <c r="I659">
        <f t="shared" si="71"/>
        <v>-4.9139650920499474</v>
      </c>
      <c r="J659">
        <f t="shared" si="72"/>
        <v>0</v>
      </c>
      <c r="K659">
        <f t="shared" si="73"/>
        <v>23.799255162012983</v>
      </c>
      <c r="L659">
        <f t="shared" si="74"/>
        <v>0</v>
      </c>
      <c r="Q659">
        <v>2.0193017879009199E-2</v>
      </c>
    </row>
    <row r="660" spans="1:17" x14ac:dyDescent="0.25">
      <c r="A660" s="1">
        <v>659</v>
      </c>
      <c r="B660" s="2">
        <v>42185</v>
      </c>
      <c r="C660" s="3">
        <v>860.95001200000002</v>
      </c>
      <c r="D660">
        <f t="shared" si="75"/>
        <v>1.6856198473824463E-3</v>
      </c>
      <c r="E660">
        <f t="shared" si="78"/>
        <v>3.6317992834018395E-4</v>
      </c>
      <c r="F660">
        <f t="shared" si="76"/>
        <v>20.852124504847307</v>
      </c>
      <c r="G660">
        <f t="shared" si="77"/>
        <v>3.0374558377707936</v>
      </c>
      <c r="H660">
        <f t="shared" si="70"/>
        <v>-28.192713749738814</v>
      </c>
      <c r="I660">
        <f t="shared" si="71"/>
        <v>1.4487902588252126</v>
      </c>
      <c r="J660">
        <f t="shared" si="72"/>
        <v>0</v>
      </c>
      <c r="K660">
        <f t="shared" si="73"/>
        <v>29.641504008564027</v>
      </c>
      <c r="L660">
        <f t="shared" si="74"/>
        <v>0</v>
      </c>
      <c r="Q660">
        <v>1.9939997453625801E-2</v>
      </c>
    </row>
    <row r="661" spans="1:17" x14ac:dyDescent="0.25">
      <c r="A661" s="1">
        <v>660</v>
      </c>
      <c r="B661" s="2">
        <v>42186</v>
      </c>
      <c r="C661" s="3">
        <v>872.59997599999997</v>
      </c>
      <c r="D661">
        <f t="shared" si="75"/>
        <v>1.3440788515211429E-2</v>
      </c>
      <c r="E661">
        <f t="shared" si="78"/>
        <v>3.4165868923886997E-4</v>
      </c>
      <c r="F661">
        <f t="shared" si="76"/>
        <v>16.568968423197894</v>
      </c>
      <c r="G661">
        <f t="shared" si="77"/>
        <v>2.8075315738093707</v>
      </c>
      <c r="H661">
        <f t="shared" si="70"/>
        <v>-27.122200608922636</v>
      </c>
      <c r="I661">
        <f t="shared" si="71"/>
        <v>11.571847033460742</v>
      </c>
      <c r="J661">
        <f t="shared" si="72"/>
        <v>0</v>
      </c>
      <c r="K661">
        <f t="shared" si="73"/>
        <v>38.694047642383381</v>
      </c>
      <c r="L661">
        <f t="shared" si="74"/>
        <v>0</v>
      </c>
      <c r="Q661">
        <v>1.9150542673589999E-2</v>
      </c>
    </row>
    <row r="662" spans="1:17" x14ac:dyDescent="0.25">
      <c r="A662" s="1">
        <v>661</v>
      </c>
      <c r="B662" s="2">
        <v>42187</v>
      </c>
      <c r="C662" s="3">
        <v>883.40002400000003</v>
      </c>
      <c r="D662">
        <f t="shared" si="75"/>
        <v>1.2300893144688916E-2</v>
      </c>
      <c r="E662">
        <f t="shared" si="78"/>
        <v>3.3314160103954009E-4</v>
      </c>
      <c r="F662">
        <f t="shared" si="76"/>
        <v>17.416784142404541</v>
      </c>
      <c r="G662">
        <f t="shared" si="77"/>
        <v>2.8574343471725059</v>
      </c>
      <c r="H662">
        <f t="shared" si="70"/>
        <v>-26.765904347386055</v>
      </c>
      <c r="I662">
        <f t="shared" si="71"/>
        <v>10.733759062834112</v>
      </c>
      <c r="J662">
        <f t="shared" si="72"/>
        <v>0</v>
      </c>
      <c r="K662">
        <f t="shared" si="73"/>
        <v>37.499663410220165</v>
      </c>
      <c r="L662">
        <f t="shared" si="74"/>
        <v>0</v>
      </c>
      <c r="Q662">
        <v>1.86466501490886E-2</v>
      </c>
    </row>
    <row r="663" spans="1:17" x14ac:dyDescent="0.25">
      <c r="A663" s="1">
        <v>662</v>
      </c>
      <c r="B663" s="2">
        <v>42188</v>
      </c>
      <c r="C663" s="3">
        <v>858</v>
      </c>
      <c r="D663">
        <f t="shared" si="75"/>
        <v>-2.9174026842224442E-2</v>
      </c>
      <c r="E663">
        <f t="shared" si="78"/>
        <v>3.2354274131690078E-4</v>
      </c>
      <c r="F663">
        <f t="shared" si="76"/>
        <v>5.9526238970987162</v>
      </c>
      <c r="G663">
        <f t="shared" si="77"/>
        <v>1.7838321134585646</v>
      </c>
      <c r="H663">
        <f t="shared" si="70"/>
        <v>-26.369078209685171</v>
      </c>
      <c r="I663">
        <f t="shared" si="71"/>
        <v>-25.772336012597716</v>
      </c>
      <c r="J663">
        <f t="shared" si="72"/>
        <v>0</v>
      </c>
      <c r="K663">
        <f t="shared" si="73"/>
        <v>0.59674219708745468</v>
      </c>
      <c r="L663">
        <f t="shared" si="74"/>
        <v>0</v>
      </c>
      <c r="Q663">
        <v>1.8145612794237501E-2</v>
      </c>
    </row>
    <row r="664" spans="1:17" x14ac:dyDescent="0.25">
      <c r="A664" s="1">
        <v>663</v>
      </c>
      <c r="B664" s="2">
        <v>42191</v>
      </c>
      <c r="C664" s="3">
        <v>883.79998799999998</v>
      </c>
      <c r="D664">
        <f t="shared" si="75"/>
        <v>2.9626679630944574E-2</v>
      </c>
      <c r="E664">
        <f t="shared" si="78"/>
        <v>3.5850142205565876E-4</v>
      </c>
      <c r="F664">
        <f t="shared" si="76"/>
        <v>6.194556883093874</v>
      </c>
      <c r="G664">
        <f t="shared" si="77"/>
        <v>1.8236709843701213</v>
      </c>
      <c r="H664">
        <f t="shared" si="70"/>
        <v>-28.369604862821312</v>
      </c>
      <c r="I664">
        <f t="shared" si="71"/>
        <v>25.419691123350443</v>
      </c>
      <c r="J664">
        <f t="shared" si="72"/>
        <v>0</v>
      </c>
      <c r="K664">
        <f t="shared" si="73"/>
        <v>53.789295986171751</v>
      </c>
      <c r="L664">
        <f t="shared" si="74"/>
        <v>0</v>
      </c>
      <c r="Q664">
        <v>2.0100186949802899E-2</v>
      </c>
    </row>
    <row r="665" spans="1:17" x14ac:dyDescent="0.25">
      <c r="A665" s="1">
        <v>664</v>
      </c>
      <c r="B665" s="2">
        <v>42192</v>
      </c>
      <c r="C665" s="3">
        <v>896</v>
      </c>
      <c r="D665">
        <f t="shared" si="75"/>
        <v>1.3709633856023593E-2</v>
      </c>
      <c r="E665">
        <f t="shared" si="78"/>
        <v>3.920400102491356E-4</v>
      </c>
      <c r="F665">
        <f t="shared" si="76"/>
        <v>15.854001669903894</v>
      </c>
      <c r="G665">
        <f t="shared" si="77"/>
        <v>2.7634219397450894</v>
      </c>
      <c r="H665">
        <f t="shared" si="70"/>
        <v>-28.911092890563459</v>
      </c>
      <c r="I665">
        <f t="shared" si="71"/>
        <v>12.116574237438044</v>
      </c>
      <c r="J665">
        <f t="shared" si="72"/>
        <v>0</v>
      </c>
      <c r="K665">
        <f t="shared" si="73"/>
        <v>41.027667128001504</v>
      </c>
      <c r="L665">
        <f t="shared" si="74"/>
        <v>0</v>
      </c>
      <c r="Q665">
        <v>1.9885870892622799E-2</v>
      </c>
    </row>
    <row r="666" spans="1:17" x14ac:dyDescent="0.25">
      <c r="A666" s="1">
        <v>665</v>
      </c>
      <c r="B666" s="2">
        <v>42193</v>
      </c>
      <c r="C666" s="3">
        <v>881.95001200000002</v>
      </c>
      <c r="D666">
        <f t="shared" si="75"/>
        <v>-1.5805034311230835E-2</v>
      </c>
      <c r="E666">
        <f t="shared" si="78"/>
        <v>3.7953632790910453E-4</v>
      </c>
      <c r="F666">
        <f t="shared" si="76"/>
        <v>14.735462480824044</v>
      </c>
      <c r="G666">
        <f t="shared" si="77"/>
        <v>2.6902570022477752</v>
      </c>
      <c r="H666">
        <f t="shared" si="70"/>
        <v>-28.518001609055545</v>
      </c>
      <c r="I666">
        <f t="shared" si="71"/>
        <v>-14.161310742862828</v>
      </c>
      <c r="J666">
        <f t="shared" si="72"/>
        <v>0</v>
      </c>
      <c r="K666">
        <f t="shared" si="73"/>
        <v>14.356690866192718</v>
      </c>
      <c r="L666">
        <f t="shared" si="74"/>
        <v>0</v>
      </c>
      <c r="Q666">
        <v>1.9348405347003599E-2</v>
      </c>
    </row>
    <row r="667" spans="1:17" x14ac:dyDescent="0.25">
      <c r="A667" s="1">
        <v>666</v>
      </c>
      <c r="B667" s="2">
        <v>42194</v>
      </c>
      <c r="C667" s="3">
        <v>891.84997599999997</v>
      </c>
      <c r="D667">
        <f t="shared" si="75"/>
        <v>1.1162551430257612E-2</v>
      </c>
      <c r="E667">
        <f t="shared" si="78"/>
        <v>3.7199811304373568E-4</v>
      </c>
      <c r="F667">
        <f t="shared" si="76"/>
        <v>17.494647092299452</v>
      </c>
      <c r="G667">
        <f t="shared" si="77"/>
        <v>2.8618949536984735</v>
      </c>
      <c r="H667">
        <f t="shared" si="70"/>
        <v>-29.034649811337061</v>
      </c>
      <c r="I667">
        <f t="shared" si="71"/>
        <v>9.844812367866318</v>
      </c>
      <c r="J667">
        <f t="shared" si="72"/>
        <v>0</v>
      </c>
      <c r="K667">
        <f t="shared" si="73"/>
        <v>38.879462179203379</v>
      </c>
      <c r="L667">
        <f t="shared" si="74"/>
        <v>0</v>
      </c>
      <c r="Q667">
        <v>2.0012747668521499E-2</v>
      </c>
    </row>
    <row r="668" spans="1:17" x14ac:dyDescent="0.25">
      <c r="A668" s="1">
        <v>667</v>
      </c>
      <c r="B668" s="2">
        <v>42195</v>
      </c>
      <c r="C668" s="3">
        <v>897.90002400000003</v>
      </c>
      <c r="D668">
        <f t="shared" si="75"/>
        <v>6.7608001618400223E-3</v>
      </c>
      <c r="E668">
        <f t="shared" si="78"/>
        <v>3.5730466652284898E-4</v>
      </c>
      <c r="F668">
        <f t="shared" si="76"/>
        <v>19.797576398197801</v>
      </c>
      <c r="G668">
        <f t="shared" si="77"/>
        <v>2.9855595260770684</v>
      </c>
      <c r="H668">
        <f t="shared" si="70"/>
        <v>-28.484284355454989</v>
      </c>
      <c r="I668">
        <f t="shared" si="71"/>
        <v>6.0296194620778198</v>
      </c>
      <c r="J668">
        <f t="shared" si="72"/>
        <v>0</v>
      </c>
      <c r="K668">
        <f t="shared" si="73"/>
        <v>34.513903817532807</v>
      </c>
      <c r="L668">
        <f t="shared" si="74"/>
        <v>0</v>
      </c>
      <c r="Q668">
        <v>1.9415456462619E-2</v>
      </c>
    </row>
    <row r="669" spans="1:17" x14ac:dyDescent="0.25">
      <c r="A669" s="1">
        <v>668</v>
      </c>
      <c r="B669" s="2">
        <v>42198</v>
      </c>
      <c r="C669" s="3">
        <v>904.20001200000002</v>
      </c>
      <c r="D669">
        <f t="shared" si="75"/>
        <v>6.9918578761077165E-3</v>
      </c>
      <c r="E669">
        <f t="shared" si="78"/>
        <v>3.3897902877286587E-4</v>
      </c>
      <c r="F669">
        <f t="shared" si="76"/>
        <v>20.160793560812767</v>
      </c>
      <c r="G669">
        <f t="shared" si="77"/>
        <v>3.0037398055640141</v>
      </c>
      <c r="H669">
        <f t="shared" si="70"/>
        <v>-27.707397842314315</v>
      </c>
      <c r="I669">
        <f t="shared" si="71"/>
        <v>6.2779893547617078</v>
      </c>
      <c r="J669">
        <f t="shared" si="72"/>
        <v>0</v>
      </c>
      <c r="K669">
        <f t="shared" si="73"/>
        <v>33.985387197076022</v>
      </c>
      <c r="L669">
        <f t="shared" si="74"/>
        <v>0</v>
      </c>
      <c r="Q669">
        <v>1.87586618704179E-2</v>
      </c>
    </row>
    <row r="670" spans="1:17" x14ac:dyDescent="0.25">
      <c r="A670" s="1">
        <v>669</v>
      </c>
      <c r="B670" s="2">
        <v>42199</v>
      </c>
      <c r="C670" s="3">
        <v>933</v>
      </c>
      <c r="D670">
        <f t="shared" si="75"/>
        <v>3.1354612715438976E-2</v>
      </c>
      <c r="E670">
        <f t="shared" si="78"/>
        <v>3.224677864640774E-4</v>
      </c>
      <c r="F670">
        <f t="shared" si="76"/>
        <v>4.8377929493766869</v>
      </c>
      <c r="G670">
        <f t="shared" si="77"/>
        <v>1.5764586145330226</v>
      </c>
      <c r="H670">
        <f t="shared" si="70"/>
        <v>-26.983610359659366</v>
      </c>
      <c r="I670">
        <f t="shared" si="71"/>
        <v>28.350841193555276</v>
      </c>
      <c r="J670">
        <f t="shared" si="72"/>
        <v>0</v>
      </c>
      <c r="K670">
        <f t="shared" si="73"/>
        <v>55.334451553214642</v>
      </c>
      <c r="L670">
        <f t="shared" si="74"/>
        <v>0</v>
      </c>
      <c r="Q670">
        <v>1.8141351841725498E-2</v>
      </c>
    </row>
    <row r="671" spans="1:17" x14ac:dyDescent="0.25">
      <c r="A671" s="1">
        <v>670</v>
      </c>
      <c r="B671" s="2">
        <v>42200</v>
      </c>
      <c r="C671" s="3">
        <v>921.34997599999997</v>
      </c>
      <c r="D671">
        <f t="shared" si="75"/>
        <v>-1.2565241115207168E-2</v>
      </c>
      <c r="E671">
        <f t="shared" si="78"/>
        <v>3.6576538520598424E-4</v>
      </c>
      <c r="F671">
        <f t="shared" si="76"/>
        <v>16.810304533195655</v>
      </c>
      <c r="G671">
        <f t="shared" si="77"/>
        <v>2.8219920634489117</v>
      </c>
      <c r="H671">
        <f t="shared" si="70"/>
        <v>-27.732050512663076</v>
      </c>
      <c r="I671">
        <f t="shared" si="71"/>
        <v>-11.723369960488288</v>
      </c>
      <c r="J671">
        <f t="shared" si="72"/>
        <v>0</v>
      </c>
      <c r="K671">
        <f t="shared" si="73"/>
        <v>16.008680552174788</v>
      </c>
      <c r="L671">
        <f t="shared" si="74"/>
        <v>0</v>
      </c>
      <c r="Q671">
        <v>1.80690132576635E-2</v>
      </c>
    </row>
    <row r="672" spans="1:17" x14ac:dyDescent="0.25">
      <c r="A672" s="1">
        <v>671</v>
      </c>
      <c r="B672" s="2">
        <v>42201</v>
      </c>
      <c r="C672" s="3">
        <v>930</v>
      </c>
      <c r="D672">
        <f t="shared" si="75"/>
        <v>9.3446264151649579E-3</v>
      </c>
      <c r="E672">
        <f t="shared" si="78"/>
        <v>3.5370040845592152E-4</v>
      </c>
      <c r="F672">
        <f t="shared" si="76"/>
        <v>18.749197157749848</v>
      </c>
      <c r="G672">
        <f t="shared" si="77"/>
        <v>2.9311509332463506</v>
      </c>
      <c r="H672">
        <f t="shared" si="70"/>
        <v>-28.070379619686459</v>
      </c>
      <c r="I672">
        <f t="shared" si="71"/>
        <v>8.6096713233411997</v>
      </c>
      <c r="J672">
        <f t="shared" si="72"/>
        <v>0</v>
      </c>
      <c r="K672">
        <f t="shared" si="73"/>
        <v>36.680050943027659</v>
      </c>
      <c r="L672">
        <f t="shared" si="74"/>
        <v>0</v>
      </c>
      <c r="Q672">
        <v>1.8520715258671602E-2</v>
      </c>
    </row>
    <row r="673" spans="1:17" x14ac:dyDescent="0.25">
      <c r="A673" s="1">
        <v>672</v>
      </c>
      <c r="B673" s="2">
        <v>42202</v>
      </c>
      <c r="C673" s="3">
        <v>933.29998799999998</v>
      </c>
      <c r="D673">
        <f t="shared" si="75"/>
        <v>3.5420935667973548E-3</v>
      </c>
      <c r="E673">
        <f t="shared" si="78"/>
        <v>3.3829182590122166E-4</v>
      </c>
      <c r="F673">
        <f t="shared" si="76"/>
        <v>21.291724938444361</v>
      </c>
      <c r="G673">
        <f t="shared" si="77"/>
        <v>3.0583184966869741</v>
      </c>
      <c r="H673">
        <f t="shared" si="70"/>
        <v>-27.483367516887245</v>
      </c>
      <c r="I673">
        <f t="shared" si="71"/>
        <v>3.2941470171215399</v>
      </c>
      <c r="J673">
        <f t="shared" si="72"/>
        <v>0</v>
      </c>
      <c r="K673">
        <f t="shared" si="73"/>
        <v>30.777514534008784</v>
      </c>
      <c r="L673">
        <f t="shared" si="74"/>
        <v>0</v>
      </c>
      <c r="Q673">
        <v>1.79647465548173E-2</v>
      </c>
    </row>
    <row r="674" spans="1:17" x14ac:dyDescent="0.25">
      <c r="A674" s="1">
        <v>673</v>
      </c>
      <c r="B674" s="2">
        <v>42205</v>
      </c>
      <c r="C674" s="3">
        <v>936</v>
      </c>
      <c r="D674">
        <f t="shared" si="75"/>
        <v>2.8887967634930851E-3</v>
      </c>
      <c r="E674">
        <f t="shared" si="78"/>
        <v>3.1957135919875878E-4</v>
      </c>
      <c r="F674">
        <f t="shared" si="76"/>
        <v>22.027015267456832</v>
      </c>
      <c r="G674">
        <f t="shared" si="77"/>
        <v>3.092269666726438</v>
      </c>
      <c r="H674">
        <f t="shared" si="70"/>
        <v>-26.587294548562106</v>
      </c>
      <c r="I674">
        <f t="shared" si="71"/>
        <v>2.696113984702535</v>
      </c>
      <c r="J674">
        <f t="shared" si="72"/>
        <v>0</v>
      </c>
      <c r="K674">
        <f t="shared" si="73"/>
        <v>29.283408533264641</v>
      </c>
      <c r="L674">
        <f t="shared" si="74"/>
        <v>0</v>
      </c>
      <c r="Q674">
        <v>1.7317571300849301E-2</v>
      </c>
    </row>
    <row r="675" spans="1:17" x14ac:dyDescent="0.25">
      <c r="A675" s="1">
        <v>674</v>
      </c>
      <c r="B675" s="2">
        <v>42206</v>
      </c>
      <c r="C675" s="3">
        <v>947</v>
      </c>
      <c r="D675">
        <f t="shared" si="75"/>
        <v>1.1683616708486156E-2</v>
      </c>
      <c r="E675">
        <f t="shared" si="78"/>
        <v>3.0223920531415407E-4</v>
      </c>
      <c r="F675">
        <f t="shared" si="76"/>
        <v>18.308792854816989</v>
      </c>
      <c r="G675">
        <f t="shared" si="77"/>
        <v>2.9073814283217438</v>
      </c>
      <c r="H675">
        <f t="shared" si="70"/>
        <v>-25.698523078701935</v>
      </c>
      <c r="I675">
        <f t="shared" si="71"/>
        <v>10.935865239143043</v>
      </c>
      <c r="J675">
        <f t="shared" si="72"/>
        <v>0</v>
      </c>
      <c r="K675">
        <f t="shared" si="73"/>
        <v>36.63438831784498</v>
      </c>
      <c r="L675">
        <f t="shared" si="74"/>
        <v>0</v>
      </c>
      <c r="Q675">
        <v>1.6690387264373999E-2</v>
      </c>
    </row>
    <row r="676" spans="1:17" x14ac:dyDescent="0.25">
      <c r="A676" s="1">
        <v>675</v>
      </c>
      <c r="B676" s="2">
        <v>42207</v>
      </c>
      <c r="C676" s="3">
        <v>937.04998799999998</v>
      </c>
      <c r="D676">
        <f t="shared" si="75"/>
        <v>-1.056246338453672E-2</v>
      </c>
      <c r="E676">
        <f t="shared" si="78"/>
        <v>2.9444050815267953E-4</v>
      </c>
      <c r="F676">
        <f t="shared" si="76"/>
        <v>19.236791167084817</v>
      </c>
      <c r="G676">
        <f t="shared" si="77"/>
        <v>2.9568246520708077</v>
      </c>
      <c r="H676">
        <f t="shared" si="70"/>
        <v>-25.358341108608531</v>
      </c>
      <c r="I676">
        <f t="shared" si="71"/>
        <v>-10.002652825156273</v>
      </c>
      <c r="J676">
        <f t="shared" si="72"/>
        <v>0</v>
      </c>
      <c r="K676">
        <f t="shared" si="73"/>
        <v>15.355688283452258</v>
      </c>
      <c r="L676">
        <f t="shared" si="74"/>
        <v>0</v>
      </c>
      <c r="Q676">
        <v>1.6278146704588499E-2</v>
      </c>
    </row>
    <row r="677" spans="1:17" x14ac:dyDescent="0.25">
      <c r="A677" s="1">
        <v>676</v>
      </c>
      <c r="B677" s="2">
        <v>42208</v>
      </c>
      <c r="C677" s="3">
        <v>954.09997599999997</v>
      </c>
      <c r="D677">
        <f t="shared" si="75"/>
        <v>1.8031832801662411E-2</v>
      </c>
      <c r="E677">
        <f t="shared" si="78"/>
        <v>2.857716201271143E-4</v>
      </c>
      <c r="F677">
        <f t="shared" si="76"/>
        <v>13.360828579077756</v>
      </c>
      <c r="G677">
        <f t="shared" si="77"/>
        <v>2.5923271855774241</v>
      </c>
      <c r="H677">
        <f t="shared" si="70"/>
        <v>-25.66854225748391</v>
      </c>
      <c r="I677">
        <f t="shared" si="71"/>
        <v>16.896728710415768</v>
      </c>
      <c r="J677">
        <f t="shared" si="72"/>
        <v>0</v>
      </c>
      <c r="K677">
        <f t="shared" si="73"/>
        <v>42.565270967899679</v>
      </c>
      <c r="L677">
        <f t="shared" si="74"/>
        <v>0</v>
      </c>
      <c r="Q677">
        <v>1.66522354794814E-2</v>
      </c>
    </row>
    <row r="678" spans="1:17" x14ac:dyDescent="0.25">
      <c r="A678" s="1">
        <v>677</v>
      </c>
      <c r="B678" s="2">
        <v>42209</v>
      </c>
      <c r="C678" s="3">
        <v>949</v>
      </c>
      <c r="D678">
        <f t="shared" si="75"/>
        <v>-5.3596639932761017E-3</v>
      </c>
      <c r="E678">
        <f t="shared" si="78"/>
        <v>2.9120769758584351E-4</v>
      </c>
      <c r="F678">
        <f t="shared" si="76"/>
        <v>22.252985709067552</v>
      </c>
      <c r="G678">
        <f t="shared" si="77"/>
        <v>3.1024761887812629</v>
      </c>
      <c r="H678">
        <f t="shared" si="70"/>
        <v>-25.70077088185667</v>
      </c>
      <c r="I678">
        <f t="shared" si="71"/>
        <v>-5.1136552873527927</v>
      </c>
      <c r="J678">
        <f t="shared" si="72"/>
        <v>0</v>
      </c>
      <c r="K678">
        <f t="shared" si="73"/>
        <v>20.587115594503878</v>
      </c>
      <c r="L678">
        <f t="shared" si="74"/>
        <v>0</v>
      </c>
      <c r="Q678">
        <v>1.6375190565082701E-2</v>
      </c>
    </row>
    <row r="679" spans="1:17" x14ac:dyDescent="0.25">
      <c r="A679" s="1">
        <v>678</v>
      </c>
      <c r="B679" s="2">
        <v>42212</v>
      </c>
      <c r="C679" s="3">
        <v>949.79998799999998</v>
      </c>
      <c r="D679">
        <f t="shared" si="75"/>
        <v>8.426248708546778E-4</v>
      </c>
      <c r="E679">
        <f t="shared" si="78"/>
        <v>2.7764960349611759E-4</v>
      </c>
      <c r="F679">
        <f t="shared" si="76"/>
        <v>23.911467987502423</v>
      </c>
      <c r="G679">
        <f t="shared" si="77"/>
        <v>3.1743581759679209</v>
      </c>
      <c r="H679">
        <f t="shared" si="70"/>
        <v>-25.441597542319609</v>
      </c>
      <c r="I679">
        <f t="shared" si="71"/>
        <v>0.79965100244108922</v>
      </c>
      <c r="J679">
        <f t="shared" si="72"/>
        <v>0</v>
      </c>
      <c r="K679">
        <f t="shared" si="73"/>
        <v>26.241248544760698</v>
      </c>
      <c r="L679">
        <f t="shared" si="74"/>
        <v>0</v>
      </c>
      <c r="Q679">
        <v>1.6297172542730699E-2</v>
      </c>
    </row>
    <row r="680" spans="1:17" x14ac:dyDescent="0.25">
      <c r="A680" s="1">
        <v>679</v>
      </c>
      <c r="B680" s="2">
        <v>42213</v>
      </c>
      <c r="C680" s="3">
        <v>941.04998799999998</v>
      </c>
      <c r="D680">
        <f t="shared" si="75"/>
        <v>-9.2551630959231412E-3</v>
      </c>
      <c r="E680">
        <f t="shared" si="78"/>
        <v>2.6353711907795046E-4</v>
      </c>
      <c r="F680">
        <f t="shared" si="76"/>
        <v>20.888599732594322</v>
      </c>
      <c r="G680">
        <f t="shared" si="77"/>
        <v>3.0392035428093505</v>
      </c>
      <c r="H680">
        <f t="shared" si="70"/>
        <v>-24.539209550910076</v>
      </c>
      <c r="I680">
        <f t="shared" si="71"/>
        <v>-8.7905537974458419</v>
      </c>
      <c r="J680">
        <f t="shared" si="72"/>
        <v>0</v>
      </c>
      <c r="K680">
        <f t="shared" si="73"/>
        <v>15.748655753464234</v>
      </c>
      <c r="L680">
        <f t="shared" si="74"/>
        <v>0</v>
      </c>
      <c r="Q680">
        <v>1.5705888400721901E-2</v>
      </c>
    </row>
    <row r="681" spans="1:17" x14ac:dyDescent="0.25">
      <c r="A681" s="1">
        <v>680</v>
      </c>
      <c r="B681" s="2">
        <v>42214</v>
      </c>
      <c r="C681" s="3">
        <v>949</v>
      </c>
      <c r="D681">
        <f t="shared" si="75"/>
        <v>8.4125382250683882E-3</v>
      </c>
      <c r="E681">
        <f t="shared" si="78"/>
        <v>2.5597500402036811E-4</v>
      </c>
      <c r="F681">
        <f t="shared" si="76"/>
        <v>21.71577882344295</v>
      </c>
      <c r="G681">
        <f t="shared" si="77"/>
        <v>3.0780391310329174</v>
      </c>
      <c r="H681">
        <f t="shared" si="70"/>
        <v>-24.763245049490621</v>
      </c>
      <c r="I681">
        <f t="shared" si="71"/>
        <v>7.9166189957501478</v>
      </c>
      <c r="J681">
        <f t="shared" si="72"/>
        <v>0</v>
      </c>
      <c r="K681">
        <f t="shared" si="73"/>
        <v>32.67986404524077</v>
      </c>
      <c r="L681">
        <f t="shared" si="74"/>
        <v>0</v>
      </c>
      <c r="Q681">
        <v>1.5996646935811001E-2</v>
      </c>
    </row>
    <row r="682" spans="1:17" x14ac:dyDescent="0.25">
      <c r="A682" s="1">
        <v>681</v>
      </c>
      <c r="B682" s="2">
        <v>42215</v>
      </c>
      <c r="C682" s="3">
        <v>959</v>
      </c>
      <c r="D682">
        <f t="shared" si="75"/>
        <v>1.0482276273510447E-2</v>
      </c>
      <c r="E682">
        <f t="shared" si="78"/>
        <v>2.4814982372981382E-4</v>
      </c>
      <c r="F682">
        <f t="shared" si="76"/>
        <v>20.2956320153143</v>
      </c>
      <c r="G682">
        <f t="shared" si="77"/>
        <v>3.0104056912356048</v>
      </c>
      <c r="H682">
        <f t="shared" si="70"/>
        <v>-24.277495358753519</v>
      </c>
      <c r="I682">
        <f t="shared" si="71"/>
        <v>9.947680183561415</v>
      </c>
      <c r="J682">
        <f t="shared" si="72"/>
        <v>0</v>
      </c>
      <c r="K682">
        <f t="shared" si="73"/>
        <v>34.225175542314936</v>
      </c>
      <c r="L682">
        <f t="shared" si="74"/>
        <v>0</v>
      </c>
      <c r="Q682">
        <v>1.55514813921892E-2</v>
      </c>
    </row>
    <row r="683" spans="1:17" x14ac:dyDescent="0.25">
      <c r="A683" s="1">
        <v>682</v>
      </c>
      <c r="B683" s="2">
        <v>42216</v>
      </c>
      <c r="C683" s="3">
        <v>975</v>
      </c>
      <c r="D683">
        <f t="shared" si="75"/>
        <v>1.6546396114408935E-2</v>
      </c>
      <c r="E683">
        <f t="shared" si="78"/>
        <v>2.4345734325039188E-4</v>
      </c>
      <c r="F683">
        <f t="shared" si="76"/>
        <v>14.571450356800915</v>
      </c>
      <c r="G683">
        <f t="shared" si="77"/>
        <v>2.6790641593024129</v>
      </c>
      <c r="H683">
        <f t="shared" si="70"/>
        <v>-23.934634944222495</v>
      </c>
      <c r="I683">
        <f t="shared" si="71"/>
        <v>15.867993873718168</v>
      </c>
      <c r="J683">
        <f t="shared" si="72"/>
        <v>0</v>
      </c>
      <c r="K683">
        <f t="shared" si="73"/>
        <v>39.802628817940665</v>
      </c>
      <c r="L683">
        <f t="shared" si="74"/>
        <v>0</v>
      </c>
      <c r="Q683">
        <v>1.51719812901753E-2</v>
      </c>
    </row>
    <row r="684" spans="1:17" x14ac:dyDescent="0.25">
      <c r="A684" s="1">
        <v>683</v>
      </c>
      <c r="B684" s="2">
        <v>42219</v>
      </c>
      <c r="C684" s="3">
        <v>978</v>
      </c>
      <c r="D684">
        <f t="shared" si="75"/>
        <v>3.0721990369700588E-3</v>
      </c>
      <c r="E684">
        <f t="shared" si="78"/>
        <v>2.4941635573468316E-4</v>
      </c>
      <c r="F684">
        <f t="shared" si="76"/>
        <v>24.787362674451302</v>
      </c>
      <c r="G684">
        <f t="shared" si="77"/>
        <v>3.2103339537176603</v>
      </c>
      <c r="H684">
        <f t="shared" si="70"/>
        <v>-23.960190991959141</v>
      </c>
      <c r="I684">
        <f t="shared" si="71"/>
        <v>2.9953940610458072</v>
      </c>
      <c r="J684">
        <f t="shared" si="72"/>
        <v>0</v>
      </c>
      <c r="K684">
        <f t="shared" si="73"/>
        <v>26.955585053004949</v>
      </c>
      <c r="L684">
        <f t="shared" si="74"/>
        <v>0</v>
      </c>
      <c r="Q684">
        <v>1.4938939126776799E-2</v>
      </c>
    </row>
    <row r="685" spans="1:17" x14ac:dyDescent="0.25">
      <c r="A685" s="1">
        <v>684</v>
      </c>
      <c r="B685" s="2">
        <v>42220</v>
      </c>
      <c r="C685" s="3">
        <v>973</v>
      </c>
      <c r="D685">
        <f t="shared" si="75"/>
        <v>-5.1255878488123173E-3</v>
      </c>
      <c r="E685">
        <f t="shared" si="78"/>
        <v>2.3833860405204969E-4</v>
      </c>
      <c r="F685">
        <f t="shared" si="76"/>
        <v>24.455531534401402</v>
      </c>
      <c r="G685">
        <f t="shared" si="77"/>
        <v>3.1968564289586068</v>
      </c>
      <c r="H685">
        <f t="shared" si="70"/>
        <v>-23.224516835334185</v>
      </c>
      <c r="I685">
        <f t="shared" si="71"/>
        <v>-5.0128249161384462</v>
      </c>
      <c r="J685">
        <f t="shared" si="72"/>
        <v>0</v>
      </c>
      <c r="K685">
        <f t="shared" si="73"/>
        <v>18.21169191919574</v>
      </c>
      <c r="L685">
        <f t="shared" si="74"/>
        <v>0</v>
      </c>
      <c r="Q685">
        <v>1.4435835701751099E-2</v>
      </c>
    </row>
    <row r="686" spans="1:17" x14ac:dyDescent="0.25">
      <c r="A686" s="1">
        <v>685</v>
      </c>
      <c r="B686" s="2">
        <v>42221</v>
      </c>
      <c r="C686" s="3">
        <v>958</v>
      </c>
      <c r="D686">
        <f t="shared" si="75"/>
        <v>-1.5536304215144485E-2</v>
      </c>
      <c r="E686">
        <f t="shared" si="78"/>
        <v>2.2928909013282127E-4</v>
      </c>
      <c r="F686">
        <f t="shared" si="76"/>
        <v>15.564083951020532</v>
      </c>
      <c r="G686">
        <f t="shared" si="77"/>
        <v>2.7449659490309504</v>
      </c>
      <c r="H686">
        <f t="shared" si="70"/>
        <v>-23.107450942955364</v>
      </c>
      <c r="I686">
        <f t="shared" si="71"/>
        <v>-15.116824001335583</v>
      </c>
      <c r="J686">
        <f t="shared" si="72"/>
        <v>0</v>
      </c>
      <c r="K686">
        <f t="shared" si="73"/>
        <v>7.9906269416197802</v>
      </c>
      <c r="L686">
        <f t="shared" si="74"/>
        <v>0</v>
      </c>
      <c r="Q686">
        <v>1.4436878355698299E-2</v>
      </c>
    </row>
    <row r="687" spans="1:17" x14ac:dyDescent="0.25">
      <c r="A687" s="1">
        <v>686</v>
      </c>
      <c r="B687" s="2">
        <v>42222</v>
      </c>
      <c r="C687" s="3">
        <v>952.70001200000002</v>
      </c>
      <c r="D687">
        <f t="shared" si="75"/>
        <v>-5.5477066623464567E-3</v>
      </c>
      <c r="E687">
        <f t="shared" si="78"/>
        <v>2.3447327896559812E-4</v>
      </c>
      <c r="F687">
        <f t="shared" si="76"/>
        <v>24.398355802071155</v>
      </c>
      <c r="G687">
        <f t="shared" si="77"/>
        <v>3.194515744867656</v>
      </c>
      <c r="H687">
        <f t="shared" si="70"/>
        <v>-24.193665001522305</v>
      </c>
      <c r="I687">
        <f t="shared" si="71"/>
        <v>-5.3147029825279057</v>
      </c>
      <c r="J687">
        <f t="shared" si="72"/>
        <v>0</v>
      </c>
      <c r="K687">
        <f t="shared" si="73"/>
        <v>18.8789620189944</v>
      </c>
      <c r="L687">
        <f t="shared" si="74"/>
        <v>0</v>
      </c>
      <c r="Q687">
        <v>1.53521869913398E-2</v>
      </c>
    </row>
    <row r="688" spans="1:17" x14ac:dyDescent="0.25">
      <c r="A688" s="1">
        <v>687</v>
      </c>
      <c r="B688" s="2">
        <v>42223</v>
      </c>
      <c r="C688" s="3">
        <v>949.90002400000003</v>
      </c>
      <c r="D688">
        <f t="shared" si="75"/>
        <v>-2.9433301465600901E-3</v>
      </c>
      <c r="E688">
        <f t="shared" si="78"/>
        <v>2.2604601389404909E-4</v>
      </c>
      <c r="F688">
        <f t="shared" si="76"/>
        <v>26.030918447956758</v>
      </c>
      <c r="G688">
        <f t="shared" si="77"/>
        <v>3.2592850025928661</v>
      </c>
      <c r="H688">
        <f t="shared" si="70"/>
        <v>-24.044995449010198</v>
      </c>
      <c r="I688">
        <f t="shared" si="71"/>
        <v>-2.8041106659477597</v>
      </c>
      <c r="J688">
        <f t="shared" si="72"/>
        <v>0</v>
      </c>
      <c r="K688">
        <f t="shared" si="73"/>
        <v>21.240884783062437</v>
      </c>
      <c r="L688">
        <f t="shared" si="74"/>
        <v>0</v>
      </c>
      <c r="Q688">
        <v>1.53427294278617E-2</v>
      </c>
    </row>
    <row r="689" spans="1:17" x14ac:dyDescent="0.25">
      <c r="A689" s="1">
        <v>688</v>
      </c>
      <c r="B689" s="2">
        <v>42226</v>
      </c>
      <c r="C689" s="3">
        <v>946.5</v>
      </c>
      <c r="D689">
        <f t="shared" si="75"/>
        <v>-3.5857705125764434E-3</v>
      </c>
      <c r="E689">
        <f t="shared" si="78"/>
        <v>2.1698058729950363E-4</v>
      </c>
      <c r="F689">
        <f t="shared" si="76"/>
        <v>26.29250710637681</v>
      </c>
      <c r="G689">
        <f t="shared" si="77"/>
        <v>3.269283997693528</v>
      </c>
      <c r="H689">
        <f t="shared" si="70"/>
        <v>-23.616473427573464</v>
      </c>
      <c r="I689">
        <f t="shared" si="71"/>
        <v>-3.4061234959548559</v>
      </c>
      <c r="J689">
        <f t="shared" si="72"/>
        <v>0</v>
      </c>
      <c r="K689">
        <f t="shared" si="73"/>
        <v>20.210349931618609</v>
      </c>
      <c r="L689">
        <f t="shared" si="74"/>
        <v>0</v>
      </c>
      <c r="Q689">
        <v>1.51137155892487E-2</v>
      </c>
    </row>
    <row r="690" spans="1:17" x14ac:dyDescent="0.25">
      <c r="A690" s="1">
        <v>689</v>
      </c>
      <c r="B690" s="2">
        <v>42227</v>
      </c>
      <c r="C690" s="3">
        <v>945.09997599999997</v>
      </c>
      <c r="D690">
        <f t="shared" si="75"/>
        <v>-1.4802540425056826E-3</v>
      </c>
      <c r="E690">
        <f t="shared" si="78"/>
        <v>2.0897652770944118E-4</v>
      </c>
      <c r="F690">
        <f t="shared" si="76"/>
        <v>27.452663589363528</v>
      </c>
      <c r="G690">
        <f t="shared" si="77"/>
        <v>3.3124631974689178</v>
      </c>
      <c r="H690">
        <f t="shared" si="70"/>
        <v>-23.277423076573271</v>
      </c>
      <c r="I690">
        <f t="shared" si="71"/>
        <v>-1.4010604512316287</v>
      </c>
      <c r="J690">
        <f t="shared" si="72"/>
        <v>0</v>
      </c>
      <c r="K690">
        <f t="shared" si="73"/>
        <v>21.876362625341642</v>
      </c>
      <c r="L690">
        <f t="shared" si="74"/>
        <v>0</v>
      </c>
      <c r="Q690">
        <v>1.4950247401046101E-2</v>
      </c>
    </row>
    <row r="691" spans="1:17" x14ac:dyDescent="0.25">
      <c r="A691" s="1">
        <v>690</v>
      </c>
      <c r="B691" s="2">
        <v>42228</v>
      </c>
      <c r="C691" s="3">
        <v>946.90002400000003</v>
      </c>
      <c r="D691">
        <f t="shared" si="75"/>
        <v>1.9027997284477912E-3</v>
      </c>
      <c r="E691">
        <f t="shared" si="78"/>
        <v>2.0101199950390726E-4</v>
      </c>
      <c r="F691">
        <f t="shared" si="76"/>
        <v>27.886101112311302</v>
      </c>
      <c r="G691">
        <f t="shared" si="77"/>
        <v>3.3281283966828914</v>
      </c>
      <c r="H691">
        <f t="shared" si="70"/>
        <v>-22.727450402076833</v>
      </c>
      <c r="I691">
        <f t="shared" si="71"/>
        <v>1.7983359776888139</v>
      </c>
      <c r="J691">
        <f t="shared" si="72"/>
        <v>0</v>
      </c>
      <c r="K691">
        <f t="shared" si="73"/>
        <v>24.525786379765648</v>
      </c>
      <c r="L691">
        <f t="shared" si="74"/>
        <v>0</v>
      </c>
      <c r="Q691">
        <v>1.46186431304906E-2</v>
      </c>
    </row>
    <row r="692" spans="1:17" x14ac:dyDescent="0.25">
      <c r="A692" s="1">
        <v>691</v>
      </c>
      <c r="B692" s="2">
        <v>42229</v>
      </c>
      <c r="C692" s="3">
        <v>911.84997599999997</v>
      </c>
      <c r="D692">
        <f t="shared" si="75"/>
        <v>-3.7718039792597267E-2</v>
      </c>
      <c r="E692">
        <f t="shared" si="78"/>
        <v>1.9383905414249746E-4</v>
      </c>
      <c r="F692">
        <f t="shared" si="76"/>
        <v>0.73025109197158844</v>
      </c>
      <c r="G692">
        <f t="shared" si="77"/>
        <v>-0.31436684237601625</v>
      </c>
      <c r="H692">
        <f t="shared" si="70"/>
        <v>-21.974048222935131</v>
      </c>
      <c r="I692">
        <f t="shared" si="71"/>
        <v>-35.71521278484331</v>
      </c>
      <c r="J692">
        <f t="shared" si="72"/>
        <v>1</v>
      </c>
      <c r="K692">
        <f t="shared" si="73"/>
        <v>0</v>
      </c>
      <c r="L692">
        <f t="shared" si="74"/>
        <v>-13.741164561908178</v>
      </c>
      <c r="Q692">
        <v>1.4107174662084899E-2</v>
      </c>
    </row>
    <row r="693" spans="1:17" x14ac:dyDescent="0.25">
      <c r="A693" s="1">
        <v>692</v>
      </c>
      <c r="B693" s="2">
        <v>42230</v>
      </c>
      <c r="C693" s="3">
        <v>935</v>
      </c>
      <c r="D693">
        <f t="shared" si="75"/>
        <v>2.5071052745964582E-2</v>
      </c>
      <c r="E693">
        <f t="shared" si="78"/>
        <v>2.7593300321341089E-4</v>
      </c>
      <c r="F693">
        <f t="shared" si="76"/>
        <v>7.6888387440921866</v>
      </c>
      <c r="G693">
        <f t="shared" si="77"/>
        <v>2.0397697635440237</v>
      </c>
      <c r="H693">
        <f t="shared" si="70"/>
        <v>-25.793217317095298</v>
      </c>
      <c r="I693">
        <f t="shared" si="71"/>
        <v>22.861038844702538</v>
      </c>
      <c r="J693">
        <f t="shared" si="72"/>
        <v>0</v>
      </c>
      <c r="K693">
        <f t="shared" si="73"/>
        <v>48.654256161797832</v>
      </c>
      <c r="L693">
        <f t="shared" si="74"/>
        <v>0</v>
      </c>
      <c r="Q693">
        <v>1.71955560439861E-2</v>
      </c>
    </row>
    <row r="694" spans="1:17" x14ac:dyDescent="0.25">
      <c r="A694" s="1">
        <v>693</v>
      </c>
      <c r="B694" s="2">
        <v>42233</v>
      </c>
      <c r="C694" s="3">
        <v>959.95001200000002</v>
      </c>
      <c r="D694">
        <f t="shared" si="75"/>
        <v>2.6334682984128593E-2</v>
      </c>
      <c r="E694">
        <f t="shared" si="78"/>
        <v>3.0118804380219725E-4</v>
      </c>
      <c r="F694">
        <f t="shared" si="76"/>
        <v>7.2692232916973669</v>
      </c>
      <c r="G694">
        <f t="shared" si="77"/>
        <v>1.9836494483822427</v>
      </c>
      <c r="H694">
        <f t="shared" si="70"/>
        <v>-26.207670208677243</v>
      </c>
      <c r="I694">
        <f t="shared" si="71"/>
        <v>24.622928590160235</v>
      </c>
      <c r="J694">
        <f t="shared" si="72"/>
        <v>0</v>
      </c>
      <c r="K694">
        <f t="shared" si="73"/>
        <v>50.830598798837478</v>
      </c>
      <c r="L694">
        <f t="shared" si="74"/>
        <v>0</v>
      </c>
      <c r="Q694">
        <v>1.70392667514115E-2</v>
      </c>
    </row>
    <row r="695" spans="1:17" x14ac:dyDescent="0.25">
      <c r="A695" s="1">
        <v>694</v>
      </c>
      <c r="B695" s="2">
        <v>42234</v>
      </c>
      <c r="C695" s="3">
        <v>954</v>
      </c>
      <c r="D695">
        <f t="shared" si="75"/>
        <v>-6.217540824529127E-3</v>
      </c>
      <c r="E695">
        <f t="shared" si="78"/>
        <v>3.2827349869407309E-4</v>
      </c>
      <c r="F695">
        <f t="shared" si="76"/>
        <v>20.759681142765505</v>
      </c>
      <c r="G695">
        <f t="shared" si="77"/>
        <v>3.033012698968053</v>
      </c>
      <c r="H695">
        <f t="shared" si="70"/>
        <v>-26.715508190262373</v>
      </c>
      <c r="I695">
        <f t="shared" si="71"/>
        <v>-5.9685283891172256</v>
      </c>
      <c r="J695">
        <f t="shared" si="72"/>
        <v>0</v>
      </c>
      <c r="K695">
        <f t="shared" si="73"/>
        <v>20.746979801145148</v>
      </c>
      <c r="L695">
        <f t="shared" si="74"/>
        <v>0</v>
      </c>
      <c r="Q695">
        <v>1.6917996049567001E-2</v>
      </c>
    </row>
    <row r="696" spans="1:17" x14ac:dyDescent="0.25">
      <c r="A696" s="1">
        <v>695</v>
      </c>
      <c r="B696" s="2">
        <v>42235</v>
      </c>
      <c r="C696" s="3">
        <v>965.75</v>
      </c>
      <c r="D696">
        <f t="shared" si="75"/>
        <v>1.2241330098104167E-2</v>
      </c>
      <c r="E696">
        <f t="shared" si="78"/>
        <v>3.1206737655668738E-4</v>
      </c>
      <c r="F696">
        <f t="shared" si="76"/>
        <v>17.762944986092506</v>
      </c>
      <c r="G696">
        <f t="shared" si="77"/>
        <v>2.8771145451061861</v>
      </c>
      <c r="H696">
        <f t="shared" si="70"/>
        <v>-26.497408649489667</v>
      </c>
      <c r="I696">
        <f t="shared" si="71"/>
        <v>11.678228913591376</v>
      </c>
      <c r="J696">
        <f t="shared" si="72"/>
        <v>0</v>
      </c>
      <c r="K696">
        <f t="shared" si="73"/>
        <v>38.17563756308104</v>
      </c>
      <c r="L696">
        <f t="shared" si="74"/>
        <v>0</v>
      </c>
      <c r="Q696">
        <v>1.68845358525547E-2</v>
      </c>
    </row>
    <row r="697" spans="1:17" x14ac:dyDescent="0.25">
      <c r="A697" s="1">
        <v>696</v>
      </c>
      <c r="B697" s="2">
        <v>42236</v>
      </c>
      <c r="C697" s="3">
        <v>948</v>
      </c>
      <c r="D697">
        <f t="shared" si="75"/>
        <v>-1.855049929136884E-2</v>
      </c>
      <c r="E697">
        <f t="shared" si="78"/>
        <v>3.0423548968957961E-4</v>
      </c>
      <c r="F697">
        <f t="shared" si="76"/>
        <v>12.992409425193483</v>
      </c>
      <c r="G697">
        <f t="shared" si="77"/>
        <v>2.564365296561439</v>
      </c>
      <c r="H697">
        <f t="shared" si="70"/>
        <v>-26.17154354996164</v>
      </c>
      <c r="I697">
        <f t="shared" si="71"/>
        <v>-17.915144690639458</v>
      </c>
      <c r="J697">
        <f t="shared" si="72"/>
        <v>0</v>
      </c>
      <c r="K697">
        <f t="shared" si="73"/>
        <v>8.2563988593221822</v>
      </c>
      <c r="L697">
        <f t="shared" si="74"/>
        <v>0</v>
      </c>
      <c r="Q697">
        <v>1.64739869716902E-2</v>
      </c>
    </row>
    <row r="698" spans="1:17" x14ac:dyDescent="0.25">
      <c r="A698" s="1">
        <v>697</v>
      </c>
      <c r="B698" s="2">
        <v>42237</v>
      </c>
      <c r="C698" s="3">
        <v>915</v>
      </c>
      <c r="D698">
        <f t="shared" si="75"/>
        <v>-3.5430436979500449E-2</v>
      </c>
      <c r="E698">
        <f t="shared" si="78"/>
        <v>3.092286051242531E-4</v>
      </c>
      <c r="F698">
        <f t="shared" si="76"/>
        <v>2.9802957660880907</v>
      </c>
      <c r="G698">
        <f t="shared" si="77"/>
        <v>1.0920225459574526</v>
      </c>
      <c r="H698">
        <f t="shared" si="70"/>
        <v>-27.364412377419843</v>
      </c>
      <c r="I698">
        <f t="shared" si="71"/>
        <v>-33.588054256566423</v>
      </c>
      <c r="J698">
        <f t="shared" si="72"/>
        <v>1</v>
      </c>
      <c r="K698">
        <f t="shared" si="73"/>
        <v>0</v>
      </c>
      <c r="L698">
        <f t="shared" si="74"/>
        <v>-6.2236418791465802</v>
      </c>
      <c r="Q698">
        <v>1.7547364073089301E-2</v>
      </c>
    </row>
    <row r="699" spans="1:17" x14ac:dyDescent="0.25">
      <c r="A699" s="1">
        <v>698</v>
      </c>
      <c r="B699" s="2">
        <v>42240</v>
      </c>
      <c r="C699" s="3">
        <v>880</v>
      </c>
      <c r="D699">
        <f t="shared" si="75"/>
        <v>-3.9002157803269204E-2</v>
      </c>
      <c r="E699">
        <f t="shared" si="78"/>
        <v>3.7069581985253443E-4</v>
      </c>
      <c r="F699">
        <f t="shared" si="76"/>
        <v>2.6627289765721707</v>
      </c>
      <c r="G699">
        <f t="shared" si="77"/>
        <v>0.97935152792819136</v>
      </c>
      <c r="H699">
        <f t="shared" si="70"/>
        <v>-30.318950955400719</v>
      </c>
      <c r="I699">
        <f t="shared" si="71"/>
        <v>-35.68697438999132</v>
      </c>
      <c r="J699">
        <f t="shared" si="72"/>
        <v>1</v>
      </c>
      <c r="K699">
        <f t="shared" si="73"/>
        <v>0</v>
      </c>
      <c r="L699">
        <f t="shared" si="74"/>
        <v>-5.3680234345906008</v>
      </c>
      <c r="Q699">
        <v>2.0143140136795201E-2</v>
      </c>
    </row>
    <row r="700" spans="1:17" x14ac:dyDescent="0.25">
      <c r="A700" s="1">
        <v>699</v>
      </c>
      <c r="B700" s="2">
        <v>42241</v>
      </c>
      <c r="C700" s="3">
        <v>875</v>
      </c>
      <c r="D700">
        <f t="shared" si="75"/>
        <v>-5.6980211146377786E-3</v>
      </c>
      <c r="E700">
        <f t="shared" si="78"/>
        <v>4.4334846907634763E-4</v>
      </c>
      <c r="F700">
        <f t="shared" si="76"/>
        <v>18.265655369412318</v>
      </c>
      <c r="G700">
        <f t="shared" si="77"/>
        <v>2.9050225407648966</v>
      </c>
      <c r="H700">
        <f t="shared" si="70"/>
        <v>-33.152124601617089</v>
      </c>
      <c r="I700">
        <f t="shared" si="71"/>
        <v>-5.0142585808812452</v>
      </c>
      <c r="J700">
        <f t="shared" si="72"/>
        <v>0</v>
      </c>
      <c r="K700">
        <f t="shared" si="73"/>
        <v>28.137866020735842</v>
      </c>
      <c r="L700">
        <f t="shared" si="74"/>
        <v>0</v>
      </c>
      <c r="Q700">
        <v>2.2901440039801799E-2</v>
      </c>
    </row>
    <row r="701" spans="1:17" x14ac:dyDescent="0.25">
      <c r="A701" s="1">
        <v>700</v>
      </c>
      <c r="B701" s="2">
        <v>42242</v>
      </c>
      <c r="C701" s="3">
        <v>876.90002400000003</v>
      </c>
      <c r="D701">
        <f t="shared" si="75"/>
        <v>2.1691017968365625E-3</v>
      </c>
      <c r="E701">
        <f t="shared" si="78"/>
        <v>4.1660862776921607E-4</v>
      </c>
      <c r="F701">
        <f t="shared" si="76"/>
        <v>19.435403717747867</v>
      </c>
      <c r="G701">
        <f t="shared" si="77"/>
        <v>2.9670963368050751</v>
      </c>
      <c r="H701">
        <f t="shared" si="70"/>
        <v>-32.386790500924043</v>
      </c>
      <c r="I701">
        <f t="shared" si="71"/>
        <v>1.8979640722319921</v>
      </c>
      <c r="J701">
        <f t="shared" si="72"/>
        <v>0</v>
      </c>
      <c r="K701">
        <f t="shared" si="73"/>
        <v>34.284754573156036</v>
      </c>
      <c r="L701">
        <f t="shared" si="74"/>
        <v>0</v>
      </c>
      <c r="Q701">
        <v>2.2500592618965899E-2</v>
      </c>
    </row>
    <row r="702" spans="1:17" x14ac:dyDescent="0.25">
      <c r="A702" s="1">
        <v>701</v>
      </c>
      <c r="B702" s="2">
        <v>42243</v>
      </c>
      <c r="C702" s="3">
        <v>864</v>
      </c>
      <c r="D702">
        <f t="shared" si="75"/>
        <v>-1.482021935039524E-2</v>
      </c>
      <c r="E702">
        <f t="shared" si="78"/>
        <v>3.9049257035833103E-4</v>
      </c>
      <c r="F702">
        <f t="shared" si="76"/>
        <v>15.239323150085038</v>
      </c>
      <c r="G702">
        <f t="shared" si="77"/>
        <v>2.7238791365481472</v>
      </c>
      <c r="H702">
        <f t="shared" si="70"/>
        <v>-31.132864035477123</v>
      </c>
      <c r="I702">
        <f t="shared" si="71"/>
        <v>-12.99585070404685</v>
      </c>
      <c r="J702">
        <f t="shared" si="72"/>
        <v>0</v>
      </c>
      <c r="K702">
        <f t="shared" si="73"/>
        <v>18.137013331430275</v>
      </c>
      <c r="L702">
        <f t="shared" si="74"/>
        <v>0</v>
      </c>
      <c r="Q702">
        <v>2.15825666496458E-2</v>
      </c>
    </row>
    <row r="703" spans="1:17" x14ac:dyDescent="0.25">
      <c r="A703" s="1">
        <v>702</v>
      </c>
      <c r="B703" s="2">
        <v>42244</v>
      </c>
      <c r="C703" s="3">
        <v>870</v>
      </c>
      <c r="D703">
        <f t="shared" si="75"/>
        <v>6.920442844573757E-3</v>
      </c>
      <c r="E703">
        <f t="shared" si="78"/>
        <v>3.8010441312793202E-4</v>
      </c>
      <c r="F703">
        <f t="shared" si="76"/>
        <v>19.213143021564704</v>
      </c>
      <c r="G703">
        <f t="shared" si="77"/>
        <v>2.9555945772214782</v>
      </c>
      <c r="H703">
        <f t="shared" ref="H703:H766" si="79">-1.645*Q703*C702</f>
        <v>-31.315967202824496</v>
      </c>
      <c r="I703">
        <f t="shared" ref="I703:I766" si="80">D703*C702</f>
        <v>5.9792626177117256</v>
      </c>
      <c r="J703">
        <f t="shared" ref="J703:J766" si="81">IF(D703*C702&lt;=H703,1,0)</f>
        <v>0</v>
      </c>
      <c r="K703">
        <f t="shared" ref="K703:K766" si="82">IF(J703=0,I703-H703,0)</f>
        <v>37.295229820536221</v>
      </c>
      <c r="L703">
        <f t="shared" ref="L703:L766" si="83">IF(J703=1,I703-H703,0)</f>
        <v>0</v>
      </c>
      <c r="Q703">
        <v>2.2033636723815499E-2</v>
      </c>
    </row>
    <row r="704" spans="1:17" x14ac:dyDescent="0.25">
      <c r="A704" s="1">
        <v>703</v>
      </c>
      <c r="B704" s="2">
        <v>42247</v>
      </c>
      <c r="C704" s="3">
        <v>841</v>
      </c>
      <c r="D704">
        <f t="shared" si="75"/>
        <v>-3.3901551675681339E-2</v>
      </c>
      <c r="E704">
        <f t="shared" si="78"/>
        <v>3.5990476554823898E-4</v>
      </c>
      <c r="F704">
        <f t="shared" si="76"/>
        <v>4.2597203331101925</v>
      </c>
      <c r="G704">
        <f t="shared" si="77"/>
        <v>1.4492035086216064</v>
      </c>
      <c r="H704">
        <f t="shared" si="79"/>
        <v>-30.396328905434231</v>
      </c>
      <c r="I704">
        <f t="shared" si="80"/>
        <v>-29.494349957842765</v>
      </c>
      <c r="J704">
        <f t="shared" si="81"/>
        <v>0</v>
      </c>
      <c r="K704">
        <f t="shared" si="82"/>
        <v>0.90197894759146635</v>
      </c>
      <c r="L704">
        <f t="shared" si="83"/>
        <v>0</v>
      </c>
      <c r="Q704">
        <v>2.1239093669730098E-2</v>
      </c>
    </row>
    <row r="705" spans="1:17" x14ac:dyDescent="0.25">
      <c r="A705" s="1">
        <v>704</v>
      </c>
      <c r="B705" s="2">
        <v>42248</v>
      </c>
      <c r="C705" s="3">
        <v>852.95001200000002</v>
      </c>
      <c r="D705">
        <f t="shared" si="75"/>
        <v>1.4109283222400341E-2</v>
      </c>
      <c r="E705">
        <f t="shared" si="78"/>
        <v>4.1028253144533635E-4</v>
      </c>
      <c r="F705">
        <f t="shared" si="76"/>
        <v>15.452801834619098</v>
      </c>
      <c r="G705">
        <f t="shared" si="77"/>
        <v>2.7377903354211348</v>
      </c>
      <c r="H705">
        <f t="shared" si="79"/>
        <v>-32.42203497611218</v>
      </c>
      <c r="I705">
        <f t="shared" si="80"/>
        <v>11.865907190038687</v>
      </c>
      <c r="J705">
        <f t="shared" si="81"/>
        <v>0</v>
      </c>
      <c r="K705">
        <f t="shared" si="82"/>
        <v>44.28794216615087</v>
      </c>
      <c r="L705">
        <f t="shared" si="83"/>
        <v>0</v>
      </c>
      <c r="Q705">
        <v>2.3435723845987501E-2</v>
      </c>
    </row>
    <row r="706" spans="1:17" x14ac:dyDescent="0.25">
      <c r="A706" s="1">
        <v>705</v>
      </c>
      <c r="B706" s="2">
        <v>42249</v>
      </c>
      <c r="C706" s="3">
        <v>836</v>
      </c>
      <c r="D706">
        <f t="shared" si="75"/>
        <v>-2.00723301106468E-2</v>
      </c>
      <c r="E706">
        <f t="shared" si="78"/>
        <v>3.968646958445696E-4</v>
      </c>
      <c r="F706">
        <f t="shared" si="76"/>
        <v>12.054249855718217</v>
      </c>
      <c r="G706">
        <f t="shared" si="77"/>
        <v>2.4894172828797294</v>
      </c>
      <c r="H706">
        <f t="shared" si="79"/>
        <v>-31.868388447740159</v>
      </c>
      <c r="I706">
        <f t="shared" si="80"/>
        <v>-17.120694208744151</v>
      </c>
      <c r="J706">
        <f t="shared" si="81"/>
        <v>0</v>
      </c>
      <c r="K706">
        <f t="shared" si="82"/>
        <v>14.747694238996008</v>
      </c>
      <c r="L706">
        <f t="shared" si="83"/>
        <v>0</v>
      </c>
      <c r="Q706">
        <v>2.27127970488188E-2</v>
      </c>
    </row>
    <row r="707" spans="1:17" x14ac:dyDescent="0.25">
      <c r="A707" s="1">
        <v>706</v>
      </c>
      <c r="B707" s="2">
        <v>42250</v>
      </c>
      <c r="C707" s="3">
        <v>830</v>
      </c>
      <c r="D707">
        <f t="shared" si="75"/>
        <v>-7.2029122940579973E-3</v>
      </c>
      <c r="E707">
        <f t="shared" si="78"/>
        <v>3.9736128057011059E-4</v>
      </c>
      <c r="F707">
        <f t="shared" si="76"/>
        <v>18.748442976865864</v>
      </c>
      <c r="G707">
        <f t="shared" si="77"/>
        <v>2.9311107077344851</v>
      </c>
      <c r="H707">
        <f t="shared" si="79"/>
        <v>-32.397973375149775</v>
      </c>
      <c r="I707">
        <f t="shared" si="80"/>
        <v>-6.0216346778324858</v>
      </c>
      <c r="J707">
        <f t="shared" si="81"/>
        <v>0</v>
      </c>
      <c r="K707">
        <f t="shared" si="82"/>
        <v>26.376338697317287</v>
      </c>
      <c r="L707">
        <f t="shared" si="83"/>
        <v>0</v>
      </c>
      <c r="Q707">
        <v>2.35583931117565E-2</v>
      </c>
    </row>
    <row r="708" spans="1:17" x14ac:dyDescent="0.25">
      <c r="A708" s="1">
        <v>707</v>
      </c>
      <c r="B708" s="2">
        <v>42251</v>
      </c>
      <c r="C708" s="3">
        <v>842.5</v>
      </c>
      <c r="D708">
        <f t="shared" ref="D708:D771" si="84">LN(C708/C707)</f>
        <v>1.4947961435873148E-2</v>
      </c>
      <c r="E708">
        <f t="shared" si="78"/>
        <v>3.7588914389833467E-4</v>
      </c>
      <c r="F708">
        <f t="shared" ref="F708:F771" si="85">_xlfn.NORM.DIST(D708,0,SQRT(E708),FALSE)</f>
        <v>15.286227506677699</v>
      </c>
      <c r="G708">
        <f t="shared" ref="G708:G771" si="86">LN(F708)</f>
        <v>2.7269522600461724</v>
      </c>
      <c r="H708">
        <f t="shared" si="79"/>
        <v>-31.740200268532469</v>
      </c>
      <c r="I708">
        <f t="shared" si="80"/>
        <v>12.406807991774713</v>
      </c>
      <c r="J708">
        <f t="shared" si="81"/>
        <v>0</v>
      </c>
      <c r="K708">
        <f t="shared" si="82"/>
        <v>44.147008260307182</v>
      </c>
      <c r="L708">
        <f t="shared" si="83"/>
        <v>0</v>
      </c>
      <c r="Q708">
        <v>2.32469332175138E-2</v>
      </c>
    </row>
    <row r="709" spans="1:17" x14ac:dyDescent="0.25">
      <c r="A709" s="1">
        <v>708</v>
      </c>
      <c r="B709" s="2">
        <v>42254</v>
      </c>
      <c r="C709" s="3">
        <v>850</v>
      </c>
      <c r="D709">
        <f t="shared" si="84"/>
        <v>8.8626872578453243E-3</v>
      </c>
      <c r="E709">
        <f t="shared" ref="E709:E772" si="87">$O$3+$O$4*D708^2+$O$5*E708</f>
        <v>3.6702620337974719E-4</v>
      </c>
      <c r="F709">
        <f t="shared" si="85"/>
        <v>18.710693305052107</v>
      </c>
      <c r="G709">
        <f t="shared" si="86"/>
        <v>2.9290951949202637</v>
      </c>
      <c r="H709">
        <f t="shared" si="79"/>
        <v>-31.254991486744625</v>
      </c>
      <c r="I709">
        <f t="shared" si="80"/>
        <v>7.4668140147346858</v>
      </c>
      <c r="J709">
        <f t="shared" si="81"/>
        <v>0</v>
      </c>
      <c r="K709">
        <f t="shared" si="82"/>
        <v>38.721805501479309</v>
      </c>
      <c r="L709">
        <f t="shared" si="83"/>
        <v>0</v>
      </c>
      <c r="Q709">
        <v>2.2551922640675098E-2</v>
      </c>
    </row>
    <row r="710" spans="1:17" x14ac:dyDescent="0.25">
      <c r="A710" s="1">
        <v>709</v>
      </c>
      <c r="B710" s="2">
        <v>42255</v>
      </c>
      <c r="C710" s="3">
        <v>821.5</v>
      </c>
      <c r="D710">
        <f t="shared" si="84"/>
        <v>-3.4104412007039404E-2</v>
      </c>
      <c r="E710">
        <f t="shared" si="87"/>
        <v>3.4989449499433053E-4</v>
      </c>
      <c r="F710">
        <f t="shared" si="85"/>
        <v>4.0467450308198174</v>
      </c>
      <c r="G710">
        <f t="shared" si="86"/>
        <v>1.3979128618877223</v>
      </c>
      <c r="H710">
        <f t="shared" si="79"/>
        <v>-30.438660484522646</v>
      </c>
      <c r="I710">
        <f t="shared" si="80"/>
        <v>-28.988750205983493</v>
      </c>
      <c r="J710">
        <f t="shared" si="81"/>
        <v>0</v>
      </c>
      <c r="K710">
        <f t="shared" si="82"/>
        <v>1.4499102785391536</v>
      </c>
      <c r="L710">
        <f t="shared" si="83"/>
        <v>0</v>
      </c>
      <c r="Q710">
        <v>2.17691117357573E-2</v>
      </c>
    </row>
    <row r="711" spans="1:17" x14ac:dyDescent="0.25">
      <c r="A711" s="1">
        <v>710</v>
      </c>
      <c r="B711" s="2">
        <v>42256</v>
      </c>
      <c r="C711" s="3">
        <v>853</v>
      </c>
      <c r="D711">
        <f t="shared" si="84"/>
        <v>3.7627610014356272E-2</v>
      </c>
      <c r="E711">
        <f t="shared" si="87"/>
        <v>4.0201664242869211E-4</v>
      </c>
      <c r="F711">
        <f t="shared" si="85"/>
        <v>3.4200376685241998</v>
      </c>
      <c r="G711">
        <f t="shared" si="86"/>
        <v>1.2296515652022206</v>
      </c>
      <c r="H711">
        <f t="shared" si="79"/>
        <v>-32.364700012380339</v>
      </c>
      <c r="I711">
        <f t="shared" si="80"/>
        <v>30.911081626793678</v>
      </c>
      <c r="J711">
        <f t="shared" si="81"/>
        <v>0</v>
      </c>
      <c r="K711">
        <f t="shared" si="82"/>
        <v>63.275781639174014</v>
      </c>
      <c r="L711">
        <f t="shared" si="83"/>
        <v>0</v>
      </c>
      <c r="Q711">
        <v>2.39495918115393E-2</v>
      </c>
    </row>
    <row r="712" spans="1:17" x14ac:dyDescent="0.25">
      <c r="A712" s="1">
        <v>711</v>
      </c>
      <c r="B712" s="2">
        <v>42257</v>
      </c>
      <c r="C712" s="3">
        <v>845.5</v>
      </c>
      <c r="D712">
        <f t="shared" si="84"/>
        <v>-8.8313791530441124E-3</v>
      </c>
      <c r="E712">
        <f t="shared" si="87"/>
        <v>4.6532836482162602E-4</v>
      </c>
      <c r="F712">
        <f t="shared" si="85"/>
        <v>17.007264029109049</v>
      </c>
      <c r="G712">
        <f t="shared" si="86"/>
        <v>2.8336405486212941</v>
      </c>
      <c r="H712">
        <f t="shared" si="79"/>
        <v>-33.24342380366032</v>
      </c>
      <c r="I712">
        <f t="shared" si="80"/>
        <v>-7.533166417546628</v>
      </c>
      <c r="J712">
        <f t="shared" si="81"/>
        <v>0</v>
      </c>
      <c r="K712">
        <f t="shared" si="82"/>
        <v>25.710257386113692</v>
      </c>
      <c r="L712">
        <f t="shared" si="83"/>
        <v>0</v>
      </c>
      <c r="Q712">
        <v>2.3691404771046101E-2</v>
      </c>
    </row>
    <row r="713" spans="1:17" x14ac:dyDescent="0.25">
      <c r="A713" s="1">
        <v>712</v>
      </c>
      <c r="B713" s="2">
        <v>42258</v>
      </c>
      <c r="C713" s="3">
        <v>874.5</v>
      </c>
      <c r="D713">
        <f t="shared" si="84"/>
        <v>3.3724126120021743E-2</v>
      </c>
      <c r="E713">
        <f t="shared" si="87"/>
        <v>4.3949398388615392E-4</v>
      </c>
      <c r="F713">
        <f t="shared" si="85"/>
        <v>5.2179853843746722</v>
      </c>
      <c r="G713">
        <f t="shared" si="86"/>
        <v>1.6521113857092096</v>
      </c>
      <c r="H713">
        <f t="shared" si="79"/>
        <v>-32.698342928119466</v>
      </c>
      <c r="I713">
        <f t="shared" si="80"/>
        <v>28.513748634478382</v>
      </c>
      <c r="J713">
        <f t="shared" si="81"/>
        <v>0</v>
      </c>
      <c r="K713">
        <f t="shared" si="82"/>
        <v>61.212091562597848</v>
      </c>
      <c r="L713">
        <f t="shared" si="83"/>
        <v>0</v>
      </c>
      <c r="Q713">
        <v>2.3509653594746702E-2</v>
      </c>
    </row>
    <row r="714" spans="1:17" x14ac:dyDescent="0.25">
      <c r="A714" s="1">
        <v>713</v>
      </c>
      <c r="B714" s="2">
        <v>42261</v>
      </c>
      <c r="C714" s="3">
        <v>868</v>
      </c>
      <c r="D714">
        <f t="shared" si="84"/>
        <v>-7.4605797983066094E-3</v>
      </c>
      <c r="E714">
        <f t="shared" si="87"/>
        <v>4.821043024830993E-4</v>
      </c>
      <c r="F714">
        <f t="shared" si="85"/>
        <v>17.150205311524132</v>
      </c>
      <c r="G714">
        <f t="shared" si="86"/>
        <v>2.8420101450577331</v>
      </c>
      <c r="H714">
        <f t="shared" si="79"/>
        <v>-33.365277563229938</v>
      </c>
      <c r="I714">
        <f t="shared" si="80"/>
        <v>-6.5242770336191303</v>
      </c>
      <c r="J714">
        <f t="shared" si="81"/>
        <v>0</v>
      </c>
      <c r="K714">
        <f t="shared" si="82"/>
        <v>26.84100052961081</v>
      </c>
      <c r="L714">
        <f t="shared" si="83"/>
        <v>0</v>
      </c>
      <c r="Q714">
        <v>2.3193646087459399E-2</v>
      </c>
    </row>
    <row r="715" spans="1:17" x14ac:dyDescent="0.25">
      <c r="A715" s="1">
        <v>714</v>
      </c>
      <c r="B715" s="2">
        <v>42262</v>
      </c>
      <c r="C715" s="3">
        <v>875.90002400000003</v>
      </c>
      <c r="D715">
        <f t="shared" si="84"/>
        <v>9.0602419090810172E-3</v>
      </c>
      <c r="E715">
        <f t="shared" si="87"/>
        <v>4.5339570797982639E-4</v>
      </c>
      <c r="F715">
        <f t="shared" si="85"/>
        <v>17.114196921960247</v>
      </c>
      <c r="G715">
        <f t="shared" si="86"/>
        <v>2.839908348413259</v>
      </c>
      <c r="H715">
        <f t="shared" si="79"/>
        <v>-32.732770242890524</v>
      </c>
      <c r="I715">
        <f t="shared" si="80"/>
        <v>7.8642899770823229</v>
      </c>
      <c r="J715">
        <f t="shared" si="81"/>
        <v>0</v>
      </c>
      <c r="K715">
        <f t="shared" si="82"/>
        <v>40.597060219972846</v>
      </c>
      <c r="L715">
        <f t="shared" si="83"/>
        <v>0</v>
      </c>
      <c r="Q715">
        <v>2.29243554990619E-2</v>
      </c>
    </row>
    <row r="716" spans="1:17" x14ac:dyDescent="0.25">
      <c r="A716" s="1">
        <v>715</v>
      </c>
      <c r="B716" s="2">
        <v>42263</v>
      </c>
      <c r="C716" s="3">
        <v>886</v>
      </c>
      <c r="D716">
        <f t="shared" si="84"/>
        <v>1.1464994035649791E-2</v>
      </c>
      <c r="E716">
        <f t="shared" si="87"/>
        <v>4.2886928454297638E-4</v>
      </c>
      <c r="F716">
        <f t="shared" si="85"/>
        <v>16.526966751112255</v>
      </c>
      <c r="G716">
        <f t="shared" si="86"/>
        <v>2.8049933953645834</v>
      </c>
      <c r="H716">
        <f t="shared" si="79"/>
        <v>-31.879084064919645</v>
      </c>
      <c r="I716">
        <f t="shared" si="80"/>
        <v>10.042188550985509</v>
      </c>
      <c r="J716">
        <f t="shared" si="81"/>
        <v>0</v>
      </c>
      <c r="K716">
        <f t="shared" si="82"/>
        <v>41.921272615905153</v>
      </c>
      <c r="L716">
        <f t="shared" si="83"/>
        <v>0</v>
      </c>
      <c r="Q716">
        <v>2.2125107751207799E-2</v>
      </c>
    </row>
    <row r="717" spans="1:17" x14ac:dyDescent="0.25">
      <c r="A717" s="1">
        <v>716</v>
      </c>
      <c r="B717" s="2">
        <v>42265</v>
      </c>
      <c r="C717" s="3">
        <v>899.09997599999997</v>
      </c>
      <c r="D717">
        <f t="shared" si="84"/>
        <v>1.4677285692285826E-2</v>
      </c>
      <c r="E717">
        <f t="shared" si="87"/>
        <v>4.095885174461795E-4</v>
      </c>
      <c r="F717">
        <f t="shared" si="85"/>
        <v>15.154017404674091</v>
      </c>
      <c r="G717">
        <f t="shared" si="86"/>
        <v>2.7182656720286547</v>
      </c>
      <c r="H717">
        <f t="shared" si="79"/>
        <v>-31.218488217335469</v>
      </c>
      <c r="I717">
        <f t="shared" si="80"/>
        <v>13.004075123365242</v>
      </c>
      <c r="J717">
        <f t="shared" si="81"/>
        <v>0</v>
      </c>
      <c r="K717">
        <f t="shared" si="82"/>
        <v>44.222563340700709</v>
      </c>
      <c r="L717">
        <f t="shared" si="83"/>
        <v>0</v>
      </c>
      <c r="Q717">
        <v>2.1419643778146698E-2</v>
      </c>
    </row>
    <row r="718" spans="1:17" x14ac:dyDescent="0.25">
      <c r="A718" s="1">
        <v>717</v>
      </c>
      <c r="B718" s="2">
        <v>42268</v>
      </c>
      <c r="C718" s="3">
        <v>905</v>
      </c>
      <c r="D718">
        <f t="shared" si="84"/>
        <v>6.5407074025593112E-3</v>
      </c>
      <c r="E718">
        <f t="shared" si="87"/>
        <v>3.9725317276371509E-4</v>
      </c>
      <c r="F718">
        <f t="shared" si="85"/>
        <v>18.966685018359659</v>
      </c>
      <c r="G718">
        <f t="shared" si="86"/>
        <v>2.9426840200397879</v>
      </c>
      <c r="H718">
        <f t="shared" si="79"/>
        <v>-30.792460040258153</v>
      </c>
      <c r="I718">
        <f t="shared" si="80"/>
        <v>5.8807498686640987</v>
      </c>
      <c r="J718">
        <f t="shared" si="81"/>
        <v>0</v>
      </c>
      <c r="K718">
        <f t="shared" si="82"/>
        <v>36.673209908922253</v>
      </c>
      <c r="L718">
        <f t="shared" si="83"/>
        <v>0</v>
      </c>
      <c r="Q718">
        <v>2.08195097239843E-2</v>
      </c>
    </row>
    <row r="719" spans="1:17" x14ac:dyDescent="0.25">
      <c r="A719" s="1">
        <v>718</v>
      </c>
      <c r="B719" s="2">
        <v>42269</v>
      </c>
      <c r="C719" s="3">
        <v>919</v>
      </c>
      <c r="D719">
        <f t="shared" si="84"/>
        <v>1.5351178655760977E-2</v>
      </c>
      <c r="E719">
        <f t="shared" si="87"/>
        <v>3.7522210308276008E-4</v>
      </c>
      <c r="F719">
        <f t="shared" si="85"/>
        <v>15.044795102136549</v>
      </c>
      <c r="G719">
        <f t="shared" si="86"/>
        <v>2.7110320909887076</v>
      </c>
      <c r="H719">
        <f t="shared" si="79"/>
        <v>-29.89814065950991</v>
      </c>
      <c r="I719">
        <f t="shared" si="80"/>
        <v>13.892816683463684</v>
      </c>
      <c r="J719">
        <f t="shared" si="81"/>
        <v>0</v>
      </c>
      <c r="K719">
        <f t="shared" si="82"/>
        <v>43.790957342973591</v>
      </c>
      <c r="L719">
        <f t="shared" si="83"/>
        <v>0</v>
      </c>
      <c r="Q719">
        <v>2.0083051375848399E-2</v>
      </c>
    </row>
    <row r="720" spans="1:17" x14ac:dyDescent="0.25">
      <c r="A720" s="1">
        <v>719</v>
      </c>
      <c r="B720" s="2">
        <v>42270</v>
      </c>
      <c r="C720" s="3">
        <v>875</v>
      </c>
      <c r="D720">
        <f t="shared" si="84"/>
        <v>-4.9062235998072627E-2</v>
      </c>
      <c r="E720">
        <f t="shared" si="87"/>
        <v>3.6718107846897118E-4</v>
      </c>
      <c r="F720">
        <f t="shared" si="85"/>
        <v>0.78511472901313495</v>
      </c>
      <c r="G720">
        <f t="shared" si="86"/>
        <v>-0.24192542026974542</v>
      </c>
      <c r="H720">
        <f t="shared" si="79"/>
        <v>-29.583941890664043</v>
      </c>
      <c r="I720">
        <f t="shared" si="80"/>
        <v>-45.088194882228741</v>
      </c>
      <c r="J720">
        <f t="shared" si="81"/>
        <v>1</v>
      </c>
      <c r="K720">
        <f t="shared" si="82"/>
        <v>0</v>
      </c>
      <c r="L720">
        <f t="shared" si="83"/>
        <v>-15.504252991564698</v>
      </c>
      <c r="Q720">
        <v>1.9569270080577902E-2</v>
      </c>
    </row>
    <row r="721" spans="1:17" x14ac:dyDescent="0.25">
      <c r="A721" s="1">
        <v>720</v>
      </c>
      <c r="B721" s="2">
        <v>42271</v>
      </c>
      <c r="C721" s="3">
        <v>908</v>
      </c>
      <c r="D721">
        <f t="shared" si="84"/>
        <v>3.7020492243678961E-2</v>
      </c>
      <c r="E721">
        <f t="shared" si="87"/>
        <v>4.9548025024889189E-4</v>
      </c>
      <c r="F721">
        <f t="shared" si="85"/>
        <v>4.4953087640015603</v>
      </c>
      <c r="G721">
        <f t="shared" si="86"/>
        <v>1.5030343561098933</v>
      </c>
      <c r="H721">
        <f t="shared" si="79"/>
        <v>-33.637581439884208</v>
      </c>
      <c r="I721">
        <f t="shared" si="80"/>
        <v>32.392930713219094</v>
      </c>
      <c r="J721">
        <f t="shared" si="81"/>
        <v>0</v>
      </c>
      <c r="K721">
        <f t="shared" si="82"/>
        <v>66.030512153103302</v>
      </c>
      <c r="L721">
        <f t="shared" si="83"/>
        <v>0</v>
      </c>
      <c r="Q721">
        <v>2.3369574600006399E-2</v>
      </c>
    </row>
    <row r="722" spans="1:17" x14ac:dyDescent="0.25">
      <c r="A722" s="1">
        <v>721</v>
      </c>
      <c r="B722" s="2">
        <v>42275</v>
      </c>
      <c r="C722" s="3">
        <v>926.90002400000003</v>
      </c>
      <c r="D722">
        <f t="shared" si="84"/>
        <v>2.0601332173254217E-2</v>
      </c>
      <c r="E722">
        <f t="shared" si="87"/>
        <v>5.4771979844987057E-4</v>
      </c>
      <c r="F722">
        <f t="shared" si="85"/>
        <v>11.570940918096124</v>
      </c>
      <c r="G722">
        <f t="shared" si="86"/>
        <v>2.4484968618485072</v>
      </c>
      <c r="H722">
        <f t="shared" si="79"/>
        <v>-34.550236031486037</v>
      </c>
      <c r="I722">
        <f t="shared" si="80"/>
        <v>18.70600961331483</v>
      </c>
      <c r="J722">
        <f t="shared" si="81"/>
        <v>0</v>
      </c>
      <c r="K722">
        <f t="shared" si="82"/>
        <v>53.25624564480087</v>
      </c>
      <c r="L722">
        <f t="shared" si="83"/>
        <v>0</v>
      </c>
      <c r="Q722">
        <v>2.31312588082201E-2</v>
      </c>
    </row>
    <row r="723" spans="1:17" x14ac:dyDescent="0.25">
      <c r="A723" s="1">
        <v>722</v>
      </c>
      <c r="B723" s="2">
        <v>42276</v>
      </c>
      <c r="C723" s="3">
        <v>912.79998799999998</v>
      </c>
      <c r="D723">
        <f t="shared" si="84"/>
        <v>-1.5328925373044588E-2</v>
      </c>
      <c r="E723">
        <f t="shared" si="87"/>
        <v>5.3625825270824589E-4</v>
      </c>
      <c r="F723">
        <f t="shared" si="85"/>
        <v>13.838027105189621</v>
      </c>
      <c r="G723">
        <f t="shared" si="86"/>
        <v>2.6274203898252155</v>
      </c>
      <c r="H723">
        <f t="shared" si="79"/>
        <v>-34.399173696504533</v>
      </c>
      <c r="I723">
        <f t="shared" si="80"/>
        <v>-14.208381296169238</v>
      </c>
      <c r="J723">
        <f t="shared" si="81"/>
        <v>0</v>
      </c>
      <c r="K723">
        <f t="shared" si="82"/>
        <v>20.190792400335297</v>
      </c>
      <c r="L723">
        <f t="shared" si="83"/>
        <v>0</v>
      </c>
      <c r="Q723">
        <v>2.2560525676702501E-2</v>
      </c>
    </row>
    <row r="724" spans="1:17" x14ac:dyDescent="0.25">
      <c r="A724" s="1">
        <v>723</v>
      </c>
      <c r="B724" s="2">
        <v>42277</v>
      </c>
      <c r="C724" s="3">
        <v>956.84997599999997</v>
      </c>
      <c r="D724">
        <f t="shared" si="84"/>
        <v>4.7129828872269484E-2</v>
      </c>
      <c r="E724">
        <f t="shared" si="87"/>
        <v>5.1397476591385431E-4</v>
      </c>
      <c r="F724">
        <f t="shared" si="85"/>
        <v>2.027701701343648</v>
      </c>
      <c r="G724">
        <f t="shared" si="86"/>
        <v>0.70690298484289715</v>
      </c>
      <c r="H724">
        <f t="shared" si="79"/>
        <v>-34.53528683308965</v>
      </c>
      <c r="I724">
        <f t="shared" si="80"/>
        <v>43.020107229049636</v>
      </c>
      <c r="J724">
        <f t="shared" si="81"/>
        <v>0</v>
      </c>
      <c r="K724">
        <f t="shared" si="82"/>
        <v>77.555394062139285</v>
      </c>
      <c r="L724">
        <f t="shared" si="83"/>
        <v>0</v>
      </c>
      <c r="Q724">
        <v>2.2999666537314001E-2</v>
      </c>
    </row>
    <row r="725" spans="1:17" x14ac:dyDescent="0.25">
      <c r="A725" s="1">
        <v>724</v>
      </c>
      <c r="B725" s="2">
        <v>42278</v>
      </c>
      <c r="C725" s="3">
        <v>950</v>
      </c>
      <c r="D725">
        <f t="shared" si="84"/>
        <v>-7.1846296791858826E-3</v>
      </c>
      <c r="E725">
        <f t="shared" si="87"/>
        <v>6.1771955013889285E-4</v>
      </c>
      <c r="F725">
        <f t="shared" si="85"/>
        <v>15.394612984565981</v>
      </c>
      <c r="G725">
        <f t="shared" si="86"/>
        <v>2.7340176420261098</v>
      </c>
      <c r="H725">
        <f t="shared" si="79"/>
        <v>-36.198898831262262</v>
      </c>
      <c r="I725">
        <f t="shared" si="80"/>
        <v>-6.874612736097899</v>
      </c>
      <c r="J725">
        <f t="shared" si="81"/>
        <v>0</v>
      </c>
      <c r="K725">
        <f t="shared" si="82"/>
        <v>29.324286095164364</v>
      </c>
      <c r="L725">
        <f t="shared" si="83"/>
        <v>0</v>
      </c>
      <c r="Q725">
        <v>2.2997763678543101E-2</v>
      </c>
    </row>
    <row r="726" spans="1:17" x14ac:dyDescent="0.25">
      <c r="A726" s="1">
        <v>725</v>
      </c>
      <c r="B726" s="2">
        <v>42282</v>
      </c>
      <c r="C726" s="3">
        <v>957.59997599999997</v>
      </c>
      <c r="D726">
        <f t="shared" si="84"/>
        <v>7.9681445865198101E-3</v>
      </c>
      <c r="E726">
        <f t="shared" si="87"/>
        <v>5.7680027006999949E-4</v>
      </c>
      <c r="F726">
        <f t="shared" si="85"/>
        <v>15.721531176986646</v>
      </c>
      <c r="G726">
        <f t="shared" si="86"/>
        <v>2.755031185373884</v>
      </c>
      <c r="H726">
        <f t="shared" si="79"/>
        <v>-35.499801827120763</v>
      </c>
      <c r="I726">
        <f t="shared" si="80"/>
        <v>7.5697373571938193</v>
      </c>
      <c r="J726">
        <f t="shared" si="81"/>
        <v>0</v>
      </c>
      <c r="K726">
        <f t="shared" si="82"/>
        <v>43.069539184314579</v>
      </c>
      <c r="L726">
        <f t="shared" si="83"/>
        <v>0</v>
      </c>
      <c r="Q726">
        <v>2.27162385711859E-2</v>
      </c>
    </row>
    <row r="727" spans="1:17" x14ac:dyDescent="0.25">
      <c r="A727" s="1">
        <v>726</v>
      </c>
      <c r="B727" s="2">
        <v>42283</v>
      </c>
      <c r="C727" s="3">
        <v>964</v>
      </c>
      <c r="D727">
        <f t="shared" si="84"/>
        <v>6.6611654294391736E-3</v>
      </c>
      <c r="E727">
        <f t="shared" si="87"/>
        <v>5.4023072985872505E-4</v>
      </c>
      <c r="F727">
        <f t="shared" si="85"/>
        <v>16.473479008014522</v>
      </c>
      <c r="G727">
        <f t="shared" si="86"/>
        <v>2.8017517549136262</v>
      </c>
      <c r="H727">
        <f t="shared" si="79"/>
        <v>-34.507292719565307</v>
      </c>
      <c r="I727">
        <f t="shared" si="80"/>
        <v>6.3787318553629824</v>
      </c>
      <c r="J727">
        <f t="shared" si="81"/>
        <v>0</v>
      </c>
      <c r="K727">
        <f t="shared" si="82"/>
        <v>40.886024574928285</v>
      </c>
      <c r="L727">
        <f t="shared" si="83"/>
        <v>0</v>
      </c>
      <c r="Q727">
        <v>2.1905887809956601E-2</v>
      </c>
    </row>
    <row r="728" spans="1:17" x14ac:dyDescent="0.25">
      <c r="A728" s="1">
        <v>727</v>
      </c>
      <c r="B728" s="2">
        <v>42284</v>
      </c>
      <c r="C728" s="3">
        <v>952.75</v>
      </c>
      <c r="D728">
        <f t="shared" si="84"/>
        <v>-1.1738754856575976E-2</v>
      </c>
      <c r="E728">
        <f t="shared" si="87"/>
        <v>5.0569154019196555E-4</v>
      </c>
      <c r="F728">
        <f t="shared" si="85"/>
        <v>15.480882202284047</v>
      </c>
      <c r="G728">
        <f t="shared" si="86"/>
        <v>2.7396058563493542</v>
      </c>
      <c r="H728">
        <f t="shared" si="79"/>
        <v>-33.480521554920557</v>
      </c>
      <c r="I728">
        <f t="shared" si="80"/>
        <v>-11.31615968173924</v>
      </c>
      <c r="J728">
        <f t="shared" si="81"/>
        <v>0</v>
      </c>
      <c r="K728">
        <f t="shared" si="82"/>
        <v>22.164361873181317</v>
      </c>
      <c r="L728">
        <f t="shared" si="83"/>
        <v>0</v>
      </c>
      <c r="Q728">
        <v>2.11129674702169E-2</v>
      </c>
    </row>
    <row r="729" spans="1:17" x14ac:dyDescent="0.25">
      <c r="A729" s="1">
        <v>728</v>
      </c>
      <c r="B729" s="2">
        <v>42285</v>
      </c>
      <c r="C729" s="3">
        <v>951</v>
      </c>
      <c r="D729">
        <f t="shared" si="84"/>
        <v>-1.8384772085792988E-3</v>
      </c>
      <c r="E729">
        <f t="shared" si="87"/>
        <v>4.800335247646163E-4</v>
      </c>
      <c r="F729">
        <f t="shared" si="85"/>
        <v>18.144512757500465</v>
      </c>
      <c r="G729">
        <f t="shared" si="86"/>
        <v>2.8983681875902723</v>
      </c>
      <c r="H729">
        <f t="shared" si="79"/>
        <v>-33.420795218842507</v>
      </c>
      <c r="I729">
        <f t="shared" si="80"/>
        <v>-1.751609160473927</v>
      </c>
      <c r="J729">
        <f t="shared" si="81"/>
        <v>0</v>
      </c>
      <c r="K729">
        <f t="shared" si="82"/>
        <v>31.669186058368581</v>
      </c>
      <c r="L729">
        <f t="shared" si="83"/>
        <v>0</v>
      </c>
      <c r="Q729">
        <v>2.1324159368357E-2</v>
      </c>
    </row>
    <row r="730" spans="1:17" x14ac:dyDescent="0.25">
      <c r="A730" s="1">
        <v>729</v>
      </c>
      <c r="B730" s="2">
        <v>42286</v>
      </c>
      <c r="C730" s="3">
        <v>954.79998799999998</v>
      </c>
      <c r="D730">
        <f t="shared" si="84"/>
        <v>3.9878193512075701E-3</v>
      </c>
      <c r="E730">
        <f t="shared" si="87"/>
        <v>4.4824203629691692E-4</v>
      </c>
      <c r="F730">
        <f t="shared" si="85"/>
        <v>18.511850669131753</v>
      </c>
      <c r="G730">
        <f t="shared" si="86"/>
        <v>2.918411103712419</v>
      </c>
      <c r="H730">
        <f t="shared" si="79"/>
        <v>-32.366101114590805</v>
      </c>
      <c r="I730">
        <f t="shared" si="80"/>
        <v>3.7924162029983992</v>
      </c>
      <c r="J730">
        <f t="shared" si="81"/>
        <v>0</v>
      </c>
      <c r="K730">
        <f t="shared" si="82"/>
        <v>36.158517317589201</v>
      </c>
      <c r="L730">
        <f t="shared" si="83"/>
        <v>0</v>
      </c>
      <c r="Q730">
        <v>2.06892128360106E-2</v>
      </c>
    </row>
    <row r="731" spans="1:17" x14ac:dyDescent="0.25">
      <c r="A731" s="1">
        <v>730</v>
      </c>
      <c r="B731" s="2">
        <v>42289</v>
      </c>
      <c r="C731" s="3">
        <v>944</v>
      </c>
      <c r="D731">
        <f t="shared" si="84"/>
        <v>-1.1375715751097127E-2</v>
      </c>
      <c r="E731">
        <f t="shared" si="87"/>
        <v>4.2003603617772367E-4</v>
      </c>
      <c r="F731">
        <f t="shared" si="85"/>
        <v>16.686564335760163</v>
      </c>
      <c r="G731">
        <f t="shared" si="86"/>
        <v>2.814603864821319</v>
      </c>
      <c r="H731">
        <f t="shared" si="79"/>
        <v>-31.266950542572825</v>
      </c>
      <c r="I731">
        <f t="shared" si="80"/>
        <v>-10.861533262638948</v>
      </c>
      <c r="J731">
        <f t="shared" si="81"/>
        <v>0</v>
      </c>
      <c r="K731">
        <f t="shared" si="82"/>
        <v>20.405417279933879</v>
      </c>
      <c r="L731">
        <f t="shared" si="83"/>
        <v>0</v>
      </c>
      <c r="Q731">
        <v>1.9907064313370599E-2</v>
      </c>
    </row>
    <row r="732" spans="1:17" x14ac:dyDescent="0.25">
      <c r="A732" s="1">
        <v>731</v>
      </c>
      <c r="B732" s="2">
        <v>42290</v>
      </c>
      <c r="C732" s="3">
        <v>948</v>
      </c>
      <c r="D732">
        <f t="shared" si="84"/>
        <v>4.2283361095211049E-3</v>
      </c>
      <c r="E732">
        <f t="shared" si="87"/>
        <v>4.0140679600919312E-4</v>
      </c>
      <c r="F732">
        <f t="shared" si="85"/>
        <v>19.473583475298486</v>
      </c>
      <c r="G732">
        <f t="shared" si="86"/>
        <v>2.9690588535683724</v>
      </c>
      <c r="H732">
        <f t="shared" si="79"/>
        <v>-31.297054657922523</v>
      </c>
      <c r="I732">
        <f t="shared" si="80"/>
        <v>3.9915492873879233</v>
      </c>
      <c r="J732">
        <f t="shared" si="81"/>
        <v>0</v>
      </c>
      <c r="K732">
        <f t="shared" si="82"/>
        <v>35.288603945310449</v>
      </c>
      <c r="L732">
        <f t="shared" si="83"/>
        <v>0</v>
      </c>
      <c r="Q732">
        <v>2.0154200361858301E-2</v>
      </c>
    </row>
    <row r="733" spans="1:17" x14ac:dyDescent="0.25">
      <c r="A733" s="1">
        <v>732</v>
      </c>
      <c r="B733" s="2">
        <v>42291</v>
      </c>
      <c r="C733" s="3">
        <v>947</v>
      </c>
      <c r="D733">
        <f t="shared" si="84"/>
        <v>-1.0554090689436032E-3</v>
      </c>
      <c r="E733">
        <f t="shared" si="87"/>
        <v>3.7745405677099036E-4</v>
      </c>
      <c r="F733">
        <f t="shared" si="85"/>
        <v>20.503934381366015</v>
      </c>
      <c r="G733">
        <f t="shared" si="86"/>
        <v>3.02061678877212</v>
      </c>
      <c r="H733">
        <f t="shared" si="79"/>
        <v>-30.26243293141021</v>
      </c>
      <c r="I733">
        <f t="shared" si="80"/>
        <v>-1.0005277973585358</v>
      </c>
      <c r="J733">
        <f t="shared" si="81"/>
        <v>0</v>
      </c>
      <c r="K733">
        <f t="shared" si="82"/>
        <v>29.261905134051673</v>
      </c>
      <c r="L733">
        <f t="shared" si="83"/>
        <v>0</v>
      </c>
      <c r="Q733">
        <v>1.94057128309865E-2</v>
      </c>
    </row>
    <row r="734" spans="1:17" x14ac:dyDescent="0.25">
      <c r="A734" s="1">
        <v>733</v>
      </c>
      <c r="B734" s="2">
        <v>42292</v>
      </c>
      <c r="C734" s="3">
        <v>953.90002400000003</v>
      </c>
      <c r="D734">
        <f t="shared" si="84"/>
        <v>7.2597761249538076E-3</v>
      </c>
      <c r="E734">
        <f t="shared" si="87"/>
        <v>3.545662588269699E-4</v>
      </c>
      <c r="F734">
        <f t="shared" si="85"/>
        <v>19.669059988768822</v>
      </c>
      <c r="G734">
        <f t="shared" si="86"/>
        <v>2.979046842177631</v>
      </c>
      <c r="H734">
        <f t="shared" si="79"/>
        <v>-29.301287063380979</v>
      </c>
      <c r="I734">
        <f t="shared" si="80"/>
        <v>6.8750079903312562</v>
      </c>
      <c r="J734">
        <f t="shared" si="81"/>
        <v>0</v>
      </c>
      <c r="K734">
        <f t="shared" si="82"/>
        <v>36.176295053712238</v>
      </c>
      <c r="L734">
        <f t="shared" si="83"/>
        <v>0</v>
      </c>
      <c r="Q734">
        <v>1.8809221289678799E-2</v>
      </c>
    </row>
    <row r="735" spans="1:17" x14ac:dyDescent="0.25">
      <c r="A735" s="1">
        <v>734</v>
      </c>
      <c r="B735" s="2">
        <v>42293</v>
      </c>
      <c r="C735" s="3">
        <v>958</v>
      </c>
      <c r="D735">
        <f t="shared" si="84"/>
        <v>4.2889086598283796E-3</v>
      </c>
      <c r="E735">
        <f t="shared" si="87"/>
        <v>3.3691906258264347E-4</v>
      </c>
      <c r="F735">
        <f t="shared" si="85"/>
        <v>21.149091057082085</v>
      </c>
      <c r="G735">
        <f t="shared" si="86"/>
        <v>3.0515969285443036</v>
      </c>
      <c r="H735">
        <f t="shared" si="79"/>
        <v>-28.550659114514854</v>
      </c>
      <c r="I735">
        <f t="shared" si="80"/>
        <v>4.0911900735440989</v>
      </c>
      <c r="J735">
        <f t="shared" si="81"/>
        <v>0</v>
      </c>
      <c r="K735">
        <f t="shared" si="82"/>
        <v>32.641849188058956</v>
      </c>
      <c r="L735">
        <f t="shared" si="83"/>
        <v>0</v>
      </c>
      <c r="Q735">
        <v>1.8194803796147699E-2</v>
      </c>
    </row>
    <row r="736" spans="1:17" x14ac:dyDescent="0.25">
      <c r="A736" s="1">
        <v>735</v>
      </c>
      <c r="B736" s="2">
        <v>42296</v>
      </c>
      <c r="C736" s="3">
        <v>964.5</v>
      </c>
      <c r="D736">
        <f t="shared" si="84"/>
        <v>6.7620543749231706E-3</v>
      </c>
      <c r="E736">
        <f t="shared" si="87"/>
        <v>3.1868493604223121E-4</v>
      </c>
      <c r="F736">
        <f t="shared" si="85"/>
        <v>20.800448311384876</v>
      </c>
      <c r="G736">
        <f t="shared" si="86"/>
        <v>3.0349745399069654</v>
      </c>
      <c r="H736">
        <f t="shared" si="79"/>
        <v>-27.658926358993337</v>
      </c>
      <c r="I736">
        <f t="shared" si="80"/>
        <v>6.4780480911763973</v>
      </c>
      <c r="J736">
        <f t="shared" si="81"/>
        <v>0</v>
      </c>
      <c r="K736">
        <f t="shared" si="82"/>
        <v>34.136974450169731</v>
      </c>
      <c r="L736">
        <f t="shared" si="83"/>
        <v>0</v>
      </c>
      <c r="Q736">
        <v>1.7551082459654001E-2</v>
      </c>
    </row>
    <row r="737" spans="1:17" x14ac:dyDescent="0.25">
      <c r="A737" s="1">
        <v>736</v>
      </c>
      <c r="B737" s="2">
        <v>42297</v>
      </c>
      <c r="C737" s="3">
        <v>960.5</v>
      </c>
      <c r="D737">
        <f t="shared" si="84"/>
        <v>-4.1558501371724193E-3</v>
      </c>
      <c r="E737">
        <f t="shared" si="87"/>
        <v>3.037657615990526E-4</v>
      </c>
      <c r="F737">
        <f t="shared" si="85"/>
        <v>22.248175402667574</v>
      </c>
      <c r="G737">
        <f t="shared" si="86"/>
        <v>3.1022600008752157</v>
      </c>
      <c r="H737">
        <f t="shared" si="79"/>
        <v>-26.959592597375977</v>
      </c>
      <c r="I737">
        <f t="shared" si="80"/>
        <v>-4.0083174573027982</v>
      </c>
      <c r="J737">
        <f t="shared" si="81"/>
        <v>0</v>
      </c>
      <c r="K737">
        <f t="shared" si="82"/>
        <v>22.951275140073179</v>
      </c>
      <c r="L737">
        <f t="shared" si="83"/>
        <v>0</v>
      </c>
      <c r="Q737">
        <v>1.69920270498603E-2</v>
      </c>
    </row>
    <row r="738" spans="1:17" x14ac:dyDescent="0.25">
      <c r="A738" s="1">
        <v>737</v>
      </c>
      <c r="B738" s="2">
        <v>42298</v>
      </c>
      <c r="C738" s="3">
        <v>958</v>
      </c>
      <c r="D738">
        <f t="shared" si="84"/>
        <v>-2.6062042377507531E-3</v>
      </c>
      <c r="E738">
        <f t="shared" si="87"/>
        <v>2.883848366918769E-4</v>
      </c>
      <c r="F738">
        <f t="shared" si="85"/>
        <v>23.217176710212033</v>
      </c>
      <c r="G738">
        <f t="shared" si="86"/>
        <v>3.1448923801697473</v>
      </c>
      <c r="H738">
        <f t="shared" si="79"/>
        <v>-26.513450152020866</v>
      </c>
      <c r="I738">
        <f t="shared" si="80"/>
        <v>-2.5032591703595983</v>
      </c>
      <c r="J738">
        <f t="shared" si="81"/>
        <v>0</v>
      </c>
      <c r="K738">
        <f t="shared" si="82"/>
        <v>24.010190981661268</v>
      </c>
      <c r="L738">
        <f t="shared" si="83"/>
        <v>0</v>
      </c>
      <c r="Q738">
        <v>1.67804256914195E-2</v>
      </c>
    </row>
    <row r="739" spans="1:17" x14ac:dyDescent="0.25">
      <c r="A739" s="1">
        <v>738</v>
      </c>
      <c r="B739" s="2">
        <v>42300</v>
      </c>
      <c r="C739" s="3">
        <v>957.45001200000002</v>
      </c>
      <c r="D739">
        <f t="shared" si="84"/>
        <v>-5.742650673930341E-4</v>
      </c>
      <c r="E739">
        <f t="shared" si="87"/>
        <v>2.737056498702633E-4</v>
      </c>
      <c r="F739">
        <f t="shared" si="85"/>
        <v>24.099417748857466</v>
      </c>
      <c r="G739">
        <f t="shared" si="86"/>
        <v>3.1821876804063112</v>
      </c>
      <c r="H739">
        <f t="shared" si="79"/>
        <v>-25.923607967575201</v>
      </c>
      <c r="I739">
        <f t="shared" si="80"/>
        <v>-0.5501459345625267</v>
      </c>
      <c r="J739">
        <f t="shared" si="81"/>
        <v>0</v>
      </c>
      <c r="K739">
        <f t="shared" si="82"/>
        <v>25.373462033012675</v>
      </c>
      <c r="L739">
        <f t="shared" si="83"/>
        <v>0</v>
      </c>
      <c r="Q739">
        <v>1.6449929226653299E-2</v>
      </c>
    </row>
    <row r="740" spans="1:17" x14ac:dyDescent="0.25">
      <c r="A740" s="1">
        <v>739</v>
      </c>
      <c r="B740" s="2">
        <v>42303</v>
      </c>
      <c r="C740" s="3">
        <v>964</v>
      </c>
      <c r="D740">
        <f t="shared" si="84"/>
        <v>6.8177817070781714E-3</v>
      </c>
      <c r="E740">
        <f t="shared" si="87"/>
        <v>2.5991718467413804E-4</v>
      </c>
      <c r="F740">
        <f t="shared" si="85"/>
        <v>22.628676862740662</v>
      </c>
      <c r="G740">
        <f t="shared" si="86"/>
        <v>3.1192179896524443</v>
      </c>
      <c r="H740">
        <f t="shared" si="79"/>
        <v>-25.149012329603067</v>
      </c>
      <c r="I740">
        <f t="shared" si="80"/>
        <v>6.5276851772553757</v>
      </c>
      <c r="J740">
        <f t="shared" si="81"/>
        <v>0</v>
      </c>
      <c r="K740">
        <f t="shared" si="82"/>
        <v>31.676697506858442</v>
      </c>
      <c r="L740">
        <f t="shared" si="83"/>
        <v>0</v>
      </c>
      <c r="Q740">
        <v>1.5967573450566701E-2</v>
      </c>
    </row>
    <row r="741" spans="1:17" x14ac:dyDescent="0.25">
      <c r="A741" s="1">
        <v>740</v>
      </c>
      <c r="B741" s="2">
        <v>42304</v>
      </c>
      <c r="C741" s="3">
        <v>955.20001200000002</v>
      </c>
      <c r="D741">
        <f t="shared" si="84"/>
        <v>-9.1705394093939841E-3</v>
      </c>
      <c r="E741">
        <f t="shared" si="87"/>
        <v>2.5022729155791263E-4</v>
      </c>
      <c r="F741">
        <f t="shared" si="85"/>
        <v>21.318752933681274</v>
      </c>
      <c r="G741">
        <f t="shared" si="86"/>
        <v>3.0595871047951886</v>
      </c>
      <c r="H741">
        <f t="shared" si="79"/>
        <v>-24.564821698313214</v>
      </c>
      <c r="I741">
        <f t="shared" si="80"/>
        <v>-8.8403999906558006</v>
      </c>
      <c r="J741">
        <f t="shared" si="81"/>
        <v>0</v>
      </c>
      <c r="K741">
        <f t="shared" si="82"/>
        <v>15.724421707657413</v>
      </c>
      <c r="L741">
        <f t="shared" si="83"/>
        <v>0</v>
      </c>
      <c r="Q741">
        <v>1.54906870425363E-2</v>
      </c>
    </row>
    <row r="742" spans="1:17" x14ac:dyDescent="0.25">
      <c r="A742" s="1">
        <v>741</v>
      </c>
      <c r="B742" s="2">
        <v>42305</v>
      </c>
      <c r="C742" s="3">
        <v>949</v>
      </c>
      <c r="D742">
        <f t="shared" si="84"/>
        <v>-6.5119565912237897E-3</v>
      </c>
      <c r="E742">
        <f t="shared" si="87"/>
        <v>2.4374141539441232E-4</v>
      </c>
      <c r="F742">
        <f t="shared" si="85"/>
        <v>23.424299754503057</v>
      </c>
      <c r="G742">
        <f t="shared" si="86"/>
        <v>3.1537739345934974</v>
      </c>
      <c r="H742">
        <f t="shared" si="79"/>
        <v>-24.803652023655896</v>
      </c>
      <c r="I742">
        <f t="shared" si="80"/>
        <v>-6.220221014080443</v>
      </c>
      <c r="J742">
        <f t="shared" si="81"/>
        <v>0</v>
      </c>
      <c r="K742">
        <f t="shared" si="82"/>
        <v>18.583431009575452</v>
      </c>
      <c r="L742">
        <f t="shared" si="83"/>
        <v>0</v>
      </c>
      <c r="Q742">
        <v>1.5785393349760601E-2</v>
      </c>
    </row>
    <row r="743" spans="1:17" x14ac:dyDescent="0.25">
      <c r="A743" s="1">
        <v>742</v>
      </c>
      <c r="B743" s="2">
        <v>42306</v>
      </c>
      <c r="C743" s="3">
        <v>920.04998799999998</v>
      </c>
      <c r="D743">
        <f t="shared" si="84"/>
        <v>-3.0980795260314071E-2</v>
      </c>
      <c r="E743">
        <f t="shared" si="87"/>
        <v>2.3522323883347533E-4</v>
      </c>
      <c r="F743">
        <f t="shared" si="85"/>
        <v>3.3815666093811667</v>
      </c>
      <c r="G743">
        <f t="shared" si="86"/>
        <v>1.2183390960145621</v>
      </c>
      <c r="H743">
        <f t="shared" si="79"/>
        <v>-24.721501594643147</v>
      </c>
      <c r="I743">
        <f t="shared" si="80"/>
        <v>-29.400774702038053</v>
      </c>
      <c r="J743">
        <f t="shared" si="81"/>
        <v>1</v>
      </c>
      <c r="K743">
        <f t="shared" si="82"/>
        <v>0</v>
      </c>
      <c r="L743">
        <f t="shared" si="83"/>
        <v>-4.6792731073949057</v>
      </c>
      <c r="Q743">
        <v>1.58358993114769E-2</v>
      </c>
    </row>
    <row r="744" spans="1:17" x14ac:dyDescent="0.25">
      <c r="A744" s="1">
        <v>743</v>
      </c>
      <c r="B744" s="2">
        <v>42307</v>
      </c>
      <c r="C744" s="3">
        <v>914</v>
      </c>
      <c r="D744">
        <f t="shared" si="84"/>
        <v>-6.5974318954638046E-3</v>
      </c>
      <c r="E744">
        <f t="shared" si="87"/>
        <v>2.8475839589983643E-4</v>
      </c>
      <c r="F744">
        <f t="shared" si="85"/>
        <v>21.90182180323033</v>
      </c>
      <c r="G744">
        <f t="shared" si="86"/>
        <v>3.0865698207246939</v>
      </c>
      <c r="H744">
        <f t="shared" si="79"/>
        <v>-27.420262796962447</v>
      </c>
      <c r="I744">
        <f t="shared" si="80"/>
        <v>-6.0699671362522905</v>
      </c>
      <c r="J744">
        <f t="shared" si="81"/>
        <v>0</v>
      </c>
      <c r="K744">
        <f t="shared" si="82"/>
        <v>21.350295660710156</v>
      </c>
      <c r="L744">
        <f t="shared" si="83"/>
        <v>0</v>
      </c>
      <c r="Q744">
        <v>1.8117333820465101E-2</v>
      </c>
    </row>
    <row r="745" spans="1:17" x14ac:dyDescent="0.25">
      <c r="A745" s="1">
        <v>744</v>
      </c>
      <c r="B745" s="2">
        <v>42310</v>
      </c>
      <c r="C745" s="3">
        <v>911.90002400000003</v>
      </c>
      <c r="D745">
        <f t="shared" si="84"/>
        <v>-2.3002101958552275E-3</v>
      </c>
      <c r="E745">
        <f t="shared" si="87"/>
        <v>2.7269342076552861E-4</v>
      </c>
      <c r="F745">
        <f t="shared" si="85"/>
        <v>23.925416694928547</v>
      </c>
      <c r="G745">
        <f t="shared" si="86"/>
        <v>3.1749413539032756</v>
      </c>
      <c r="H745">
        <f t="shared" si="79"/>
        <v>-27.14301664493987</v>
      </c>
      <c r="I745">
        <f t="shared" si="80"/>
        <v>-2.1023921190116779</v>
      </c>
      <c r="J745">
        <f t="shared" si="81"/>
        <v>0</v>
      </c>
      <c r="K745">
        <f t="shared" si="82"/>
        <v>25.040624525928191</v>
      </c>
      <c r="L745">
        <f t="shared" si="83"/>
        <v>0</v>
      </c>
      <c r="Q745">
        <v>1.8052860032682999E-2</v>
      </c>
    </row>
    <row r="746" spans="1:17" x14ac:dyDescent="0.25">
      <c r="A746" s="1">
        <v>745</v>
      </c>
      <c r="B746" s="2">
        <v>42311</v>
      </c>
      <c r="C746" s="3">
        <v>914.95001200000002</v>
      </c>
      <c r="D746">
        <f t="shared" si="84"/>
        <v>3.3390708308720912E-3</v>
      </c>
      <c r="E746">
        <f t="shared" si="87"/>
        <v>2.5930409371659267E-4</v>
      </c>
      <c r="F746">
        <f t="shared" si="85"/>
        <v>24.247592179158367</v>
      </c>
      <c r="G746">
        <f t="shared" si="86"/>
        <v>3.1883173208726587</v>
      </c>
      <c r="H746">
        <f t="shared" si="79"/>
        <v>-26.44755089912093</v>
      </c>
      <c r="I746">
        <f t="shared" si="80"/>
        <v>3.0448987708099597</v>
      </c>
      <c r="J746">
        <f t="shared" si="81"/>
        <v>0</v>
      </c>
      <c r="K746">
        <f t="shared" si="82"/>
        <v>29.492449669930892</v>
      </c>
      <c r="L746">
        <f t="shared" si="83"/>
        <v>0</v>
      </c>
      <c r="Q746">
        <v>1.7630812717797501E-2</v>
      </c>
    </row>
    <row r="747" spans="1:17" x14ac:dyDescent="0.25">
      <c r="A747" s="1">
        <v>746</v>
      </c>
      <c r="B747" s="2">
        <v>42312</v>
      </c>
      <c r="C747" s="3">
        <v>915.34997599999997</v>
      </c>
      <c r="D747">
        <f t="shared" si="84"/>
        <v>4.3704748837753544E-4</v>
      </c>
      <c r="E747">
        <f t="shared" si="87"/>
        <v>2.474613331965883E-4</v>
      </c>
      <c r="F747">
        <f t="shared" si="85"/>
        <v>25.35063136191366</v>
      </c>
      <c r="G747">
        <f t="shared" si="86"/>
        <v>3.2328036355224588</v>
      </c>
      <c r="H747">
        <f t="shared" si="79"/>
        <v>-25.581702482756146</v>
      </c>
      <c r="I747">
        <f t="shared" si="80"/>
        <v>0.39987660473559594</v>
      </c>
      <c r="J747">
        <f t="shared" si="81"/>
        <v>0</v>
      </c>
      <c r="K747">
        <f t="shared" si="82"/>
        <v>25.981579087491742</v>
      </c>
      <c r="L747">
        <f t="shared" si="83"/>
        <v>0</v>
      </c>
      <c r="Q747">
        <v>1.6996761260885802E-2</v>
      </c>
    </row>
    <row r="748" spans="1:17" x14ac:dyDescent="0.25">
      <c r="A748" s="1">
        <v>747</v>
      </c>
      <c r="B748" s="2">
        <v>42313</v>
      </c>
      <c r="C748" s="3">
        <v>911</v>
      </c>
      <c r="D748">
        <f t="shared" si="84"/>
        <v>-4.7635823175860587E-3</v>
      </c>
      <c r="E748">
        <f t="shared" si="87"/>
        <v>2.3597836708643503E-4</v>
      </c>
      <c r="F748">
        <f t="shared" si="85"/>
        <v>24.751017518078562</v>
      </c>
      <c r="G748">
        <f t="shared" si="86"/>
        <v>3.2088666000111887</v>
      </c>
      <c r="H748">
        <f t="shared" si="79"/>
        <v>-24.698997941730283</v>
      </c>
      <c r="I748">
        <f t="shared" si="80"/>
        <v>-4.3603449600764232</v>
      </c>
      <c r="J748">
        <f t="shared" si="81"/>
        <v>0</v>
      </c>
      <c r="K748">
        <f t="shared" si="82"/>
        <v>20.338652981653858</v>
      </c>
      <c r="L748">
        <f t="shared" si="83"/>
        <v>0</v>
      </c>
      <c r="Q748">
        <v>1.6403112260993499E-2</v>
      </c>
    </row>
    <row r="749" spans="1:17" x14ac:dyDescent="0.25">
      <c r="A749" s="1">
        <v>748</v>
      </c>
      <c r="B749" s="2">
        <v>42314</v>
      </c>
      <c r="C749" s="3">
        <v>911</v>
      </c>
      <c r="D749">
        <f t="shared" si="84"/>
        <v>0</v>
      </c>
      <c r="E749">
        <f t="shared" si="87"/>
        <v>2.2691336651419638E-4</v>
      </c>
      <c r="F749">
        <f t="shared" si="85"/>
        <v>26.483783336677217</v>
      </c>
      <c r="G749">
        <f t="shared" si="86"/>
        <v>3.2765325961152714</v>
      </c>
      <c r="H749">
        <f t="shared" si="79"/>
        <v>-24.386961110081554</v>
      </c>
      <c r="I749">
        <f t="shared" si="80"/>
        <v>0</v>
      </c>
      <c r="J749">
        <f t="shared" si="81"/>
        <v>0</v>
      </c>
      <c r="K749">
        <f t="shared" si="82"/>
        <v>24.386961110081554</v>
      </c>
      <c r="L749">
        <f t="shared" si="83"/>
        <v>0</v>
      </c>
      <c r="Q749">
        <v>1.6273216652985999E-2</v>
      </c>
    </row>
    <row r="750" spans="1:17" x14ac:dyDescent="0.25">
      <c r="A750" s="1">
        <v>749</v>
      </c>
      <c r="B750" s="2">
        <v>42317</v>
      </c>
      <c r="C750" s="3">
        <v>903</v>
      </c>
      <c r="D750">
        <f t="shared" si="84"/>
        <v>-8.8203438429728821E-3</v>
      </c>
      <c r="E750">
        <f t="shared" si="87"/>
        <v>2.1723034470665526E-4</v>
      </c>
      <c r="F750">
        <f t="shared" si="85"/>
        <v>22.629820923105623</v>
      </c>
      <c r="G750">
        <f t="shared" si="86"/>
        <v>3.1192685463620644</v>
      </c>
      <c r="H750">
        <f t="shared" si="79"/>
        <v>-23.606538989081923</v>
      </c>
      <c r="I750">
        <f t="shared" si="80"/>
        <v>-8.0353332409482956</v>
      </c>
      <c r="J750">
        <f t="shared" si="81"/>
        <v>0</v>
      </c>
      <c r="K750">
        <f t="shared" si="82"/>
        <v>15.571205748133627</v>
      </c>
      <c r="L750">
        <f t="shared" si="83"/>
        <v>0</v>
      </c>
      <c r="Q750">
        <v>1.57524474518345E-2</v>
      </c>
    </row>
    <row r="751" spans="1:17" x14ac:dyDescent="0.25">
      <c r="A751" s="1">
        <v>750</v>
      </c>
      <c r="B751" s="2">
        <v>42318</v>
      </c>
      <c r="C751" s="3">
        <v>914</v>
      </c>
      <c r="D751">
        <f t="shared" si="84"/>
        <v>1.2108018037164485E-2</v>
      </c>
      <c r="E751">
        <f t="shared" si="87"/>
        <v>2.1326054120699009E-4</v>
      </c>
      <c r="F751">
        <f t="shared" si="85"/>
        <v>19.372195074056304</v>
      </c>
      <c r="G751">
        <f t="shared" si="86"/>
        <v>2.9638387943878817</v>
      </c>
      <c r="H751">
        <f t="shared" si="79"/>
        <v>-23.77156654806506</v>
      </c>
      <c r="I751">
        <f t="shared" si="80"/>
        <v>10.933540287559531</v>
      </c>
      <c r="J751">
        <f t="shared" si="81"/>
        <v>0</v>
      </c>
      <c r="K751">
        <f t="shared" si="82"/>
        <v>34.705106835624591</v>
      </c>
      <c r="L751">
        <f t="shared" si="83"/>
        <v>0</v>
      </c>
      <c r="Q751">
        <v>1.6003101144153101E-2</v>
      </c>
    </row>
    <row r="752" spans="1:17" x14ac:dyDescent="0.25">
      <c r="A752" s="1">
        <v>751</v>
      </c>
      <c r="B752" s="2">
        <v>42321</v>
      </c>
      <c r="C752" s="3">
        <v>893.75</v>
      </c>
      <c r="D752">
        <f t="shared" si="84"/>
        <v>-2.2404477445932595E-2</v>
      </c>
      <c r="E752">
        <f t="shared" si="87"/>
        <v>2.1393847329542385E-4</v>
      </c>
      <c r="F752">
        <f t="shared" si="85"/>
        <v>8.4387151401824596</v>
      </c>
      <c r="G752">
        <f t="shared" si="86"/>
        <v>2.1328300624434688</v>
      </c>
      <c r="H752">
        <f t="shared" si="79"/>
        <v>-23.507380504696002</v>
      </c>
      <c r="I752">
        <f t="shared" si="80"/>
        <v>-20.477692385582394</v>
      </c>
      <c r="J752">
        <f t="shared" si="81"/>
        <v>0</v>
      </c>
      <c r="K752">
        <f t="shared" si="82"/>
        <v>3.029688119113608</v>
      </c>
      <c r="L752">
        <f t="shared" si="83"/>
        <v>0</v>
      </c>
      <c r="Q752">
        <v>1.5634793123313801E-2</v>
      </c>
    </row>
    <row r="753" spans="1:17" x14ac:dyDescent="0.25">
      <c r="A753" s="1">
        <v>752</v>
      </c>
      <c r="B753" s="2">
        <v>42324</v>
      </c>
      <c r="C753" s="3">
        <v>889.40002400000003</v>
      </c>
      <c r="D753">
        <f t="shared" si="84"/>
        <v>-4.8789889471377544E-3</v>
      </c>
      <c r="E753">
        <f t="shared" si="87"/>
        <v>2.3675264346729834E-4</v>
      </c>
      <c r="F753">
        <f t="shared" si="85"/>
        <v>24.656382527328088</v>
      </c>
      <c r="G753">
        <f t="shared" si="86"/>
        <v>3.2050357930310671</v>
      </c>
      <c r="H753">
        <f t="shared" si="79"/>
        <v>-25.158207029795868</v>
      </c>
      <c r="I753">
        <f t="shared" si="80"/>
        <v>-4.3605963715043679</v>
      </c>
      <c r="J753">
        <f t="shared" si="81"/>
        <v>0</v>
      </c>
      <c r="K753">
        <f t="shared" si="82"/>
        <v>20.7976106582915</v>
      </c>
      <c r="L753">
        <f t="shared" si="83"/>
        <v>0</v>
      </c>
      <c r="Q753">
        <v>1.7111880140146401E-2</v>
      </c>
    </row>
    <row r="754" spans="1:17" x14ac:dyDescent="0.25">
      <c r="A754" s="1">
        <v>753</v>
      </c>
      <c r="B754" s="2">
        <v>42325</v>
      </c>
      <c r="C754" s="3">
        <v>915.29998799999998</v>
      </c>
      <c r="D754">
        <f t="shared" si="84"/>
        <v>2.8704762219198196E-2</v>
      </c>
      <c r="E754">
        <f t="shared" si="87"/>
        <v>2.2768887682035301E-4</v>
      </c>
      <c r="F754">
        <f t="shared" si="85"/>
        <v>4.3293628780963855</v>
      </c>
      <c r="G754">
        <f t="shared" si="86"/>
        <v>1.4654203898708209</v>
      </c>
      <c r="H754">
        <f t="shared" si="79"/>
        <v>-24.806165420592247</v>
      </c>
      <c r="I754">
        <f t="shared" si="80"/>
        <v>25.53001620666917</v>
      </c>
      <c r="J754">
        <f t="shared" si="81"/>
        <v>0</v>
      </c>
      <c r="K754">
        <f t="shared" si="82"/>
        <v>50.336181627261418</v>
      </c>
      <c r="L754">
        <f t="shared" si="83"/>
        <v>0</v>
      </c>
      <c r="Q754">
        <v>1.69549532393415E-2</v>
      </c>
    </row>
    <row r="755" spans="1:17" x14ac:dyDescent="0.25">
      <c r="A755" s="1">
        <v>754</v>
      </c>
      <c r="B755" s="2">
        <v>42326</v>
      </c>
      <c r="C755" s="3">
        <v>905</v>
      </c>
      <c r="D755">
        <f t="shared" si="84"/>
        <v>-1.1316923580351792E-2</v>
      </c>
      <c r="E755">
        <f t="shared" si="87"/>
        <v>2.6940326591544682E-4</v>
      </c>
      <c r="F755">
        <f t="shared" si="85"/>
        <v>19.163643863041788</v>
      </c>
      <c r="G755">
        <f t="shared" si="86"/>
        <v>2.9530149352039579</v>
      </c>
      <c r="H755">
        <f t="shared" si="79"/>
        <v>-25.42862975542057</v>
      </c>
      <c r="I755">
        <f t="shared" si="80"/>
        <v>-10.358380017292912</v>
      </c>
      <c r="J755">
        <f t="shared" si="81"/>
        <v>0</v>
      </c>
      <c r="K755">
        <f t="shared" si="82"/>
        <v>15.070249738127657</v>
      </c>
      <c r="L755">
        <f t="shared" si="83"/>
        <v>0</v>
      </c>
      <c r="Q755">
        <v>1.6888598047180702E-2</v>
      </c>
    </row>
    <row r="756" spans="1:17" x14ac:dyDescent="0.25">
      <c r="A756" s="1">
        <v>755</v>
      </c>
      <c r="B756" s="2">
        <v>42327</v>
      </c>
      <c r="C756" s="3">
        <v>909</v>
      </c>
      <c r="D756">
        <f t="shared" si="84"/>
        <v>4.4101504775527897E-3</v>
      </c>
      <c r="E756">
        <f t="shared" si="87"/>
        <v>2.6397316350383517E-4</v>
      </c>
      <c r="F756">
        <f t="shared" si="85"/>
        <v>23.666327142222194</v>
      </c>
      <c r="G756">
        <f t="shared" si="86"/>
        <v>3.1640532421670118</v>
      </c>
      <c r="H756">
        <f t="shared" si="79"/>
        <v>-25.748522440417322</v>
      </c>
      <c r="I756">
        <f t="shared" si="80"/>
        <v>3.9911861821852748</v>
      </c>
      <c r="J756">
        <f t="shared" si="81"/>
        <v>0</v>
      </c>
      <c r="K756">
        <f t="shared" si="82"/>
        <v>29.739708622602596</v>
      </c>
      <c r="L756">
        <f t="shared" si="83"/>
        <v>0</v>
      </c>
      <c r="Q756">
        <v>1.72956875449914E-2</v>
      </c>
    </row>
    <row r="757" spans="1:17" x14ac:dyDescent="0.25">
      <c r="A757" s="1">
        <v>756</v>
      </c>
      <c r="B757" s="2">
        <v>42328</v>
      </c>
      <c r="C757" s="3">
        <v>914.15002400000003</v>
      </c>
      <c r="D757">
        <f t="shared" si="84"/>
        <v>5.6496038509317587E-3</v>
      </c>
      <c r="E757">
        <f t="shared" si="87"/>
        <v>2.5223712511889375E-4</v>
      </c>
      <c r="F757">
        <f t="shared" si="85"/>
        <v>23.579131445802144</v>
      </c>
      <c r="G757">
        <f t="shared" si="86"/>
        <v>3.1603620600712872</v>
      </c>
      <c r="H757">
        <f t="shared" si="79"/>
        <v>-24.973214383993103</v>
      </c>
      <c r="I757">
        <f t="shared" si="80"/>
        <v>5.1354899004969683</v>
      </c>
      <c r="J757">
        <f t="shared" si="81"/>
        <v>0</v>
      </c>
      <c r="K757">
        <f t="shared" si="82"/>
        <v>30.10870428449007</v>
      </c>
      <c r="L757">
        <f t="shared" si="83"/>
        <v>0</v>
      </c>
      <c r="Q757">
        <v>1.6701083982192999E-2</v>
      </c>
    </row>
    <row r="758" spans="1:17" x14ac:dyDescent="0.25">
      <c r="A758" s="1">
        <v>757</v>
      </c>
      <c r="B758" s="2">
        <v>42331</v>
      </c>
      <c r="C758" s="3">
        <v>923</v>
      </c>
      <c r="D758">
        <f t="shared" si="84"/>
        <v>9.6345364744416101E-3</v>
      </c>
      <c r="E758">
        <f t="shared" si="87"/>
        <v>2.4231474939349191E-4</v>
      </c>
      <c r="F758">
        <f t="shared" si="85"/>
        <v>21.161032123636829</v>
      </c>
      <c r="G758">
        <f t="shared" si="86"/>
        <v>3.0521613829100249</v>
      </c>
      <c r="H758">
        <f t="shared" si="79"/>
        <v>-24.305037350445591</v>
      </c>
      <c r="I758">
        <f t="shared" si="80"/>
        <v>8.8074117493396731</v>
      </c>
      <c r="J758">
        <f t="shared" si="81"/>
        <v>0</v>
      </c>
      <c r="K758">
        <f t="shared" si="82"/>
        <v>33.112449099785266</v>
      </c>
      <c r="L758">
        <f t="shared" si="83"/>
        <v>0</v>
      </c>
      <c r="Q758">
        <v>1.6162662916781801E-2</v>
      </c>
    </row>
    <row r="759" spans="1:17" x14ac:dyDescent="0.25">
      <c r="A759" s="1">
        <v>758</v>
      </c>
      <c r="B759" s="2">
        <v>42332</v>
      </c>
      <c r="C759" s="3">
        <v>918.75</v>
      </c>
      <c r="D759">
        <f t="shared" si="84"/>
        <v>-4.615183975805728E-3</v>
      </c>
      <c r="E759">
        <f t="shared" si="87"/>
        <v>2.3707158976647564E-4</v>
      </c>
      <c r="F759">
        <f t="shared" si="85"/>
        <v>24.771967913260244</v>
      </c>
      <c r="G759">
        <f t="shared" si="86"/>
        <v>3.2097126877924085</v>
      </c>
      <c r="H759">
        <f t="shared" si="79"/>
        <v>-23.890329892025967</v>
      </c>
      <c r="I759">
        <f t="shared" si="80"/>
        <v>-4.2598148096686872</v>
      </c>
      <c r="J759">
        <f t="shared" si="81"/>
        <v>0</v>
      </c>
      <c r="K759">
        <f t="shared" si="82"/>
        <v>19.630515082357281</v>
      </c>
      <c r="L759">
        <f t="shared" si="83"/>
        <v>0</v>
      </c>
      <c r="Q759">
        <v>1.5734557849240102E-2</v>
      </c>
    </row>
    <row r="760" spans="1:17" x14ac:dyDescent="0.25">
      <c r="A760" s="1">
        <v>759</v>
      </c>
      <c r="B760" s="2">
        <v>42334</v>
      </c>
      <c r="C760" s="3">
        <v>919.54998799999998</v>
      </c>
      <c r="D760">
        <f t="shared" si="84"/>
        <v>8.7035636808215425E-4</v>
      </c>
      <c r="E760">
        <f t="shared" si="87"/>
        <v>2.2782325802074403E-4</v>
      </c>
      <c r="F760">
        <f t="shared" si="85"/>
        <v>26.386939092382015</v>
      </c>
      <c r="G760">
        <f t="shared" si="86"/>
        <v>3.2728691563831722</v>
      </c>
      <c r="H760">
        <f t="shared" si="79"/>
        <v>-23.616955246232017</v>
      </c>
      <c r="I760">
        <f t="shared" si="80"/>
        <v>0.79963991317547922</v>
      </c>
      <c r="J760">
        <f t="shared" si="81"/>
        <v>0</v>
      </c>
      <c r="K760">
        <f t="shared" si="82"/>
        <v>24.416595159407496</v>
      </c>
      <c r="L760">
        <f t="shared" si="83"/>
        <v>0</v>
      </c>
      <c r="Q760">
        <v>1.5626461714108399E-2</v>
      </c>
    </row>
    <row r="761" spans="1:17" x14ac:dyDescent="0.25">
      <c r="A761" s="1">
        <v>760</v>
      </c>
      <c r="B761" s="2">
        <v>42335</v>
      </c>
      <c r="C761" s="3">
        <v>921</v>
      </c>
      <c r="D761">
        <f t="shared" si="84"/>
        <v>1.5756293601782571E-3</v>
      </c>
      <c r="E761">
        <f t="shared" si="87"/>
        <v>2.1810731962650844E-4</v>
      </c>
      <c r="F761">
        <f t="shared" si="85"/>
        <v>26.859830377186636</v>
      </c>
      <c r="G761">
        <f t="shared" si="86"/>
        <v>3.2906318760039168</v>
      </c>
      <c r="H761">
        <f t="shared" si="79"/>
        <v>-22.790826876302365</v>
      </c>
      <c r="I761">
        <f t="shared" si="80"/>
        <v>1.4488699592443639</v>
      </c>
      <c r="J761">
        <f t="shared" si="81"/>
        <v>0</v>
      </c>
      <c r="K761">
        <f t="shared" si="82"/>
        <v>24.239696835546727</v>
      </c>
      <c r="L761">
        <f t="shared" si="83"/>
        <v>0</v>
      </c>
      <c r="Q761">
        <v>1.50667241418432E-2</v>
      </c>
    </row>
    <row r="762" spans="1:17" x14ac:dyDescent="0.25">
      <c r="A762" s="1">
        <v>761</v>
      </c>
      <c r="B762" s="2">
        <v>42338</v>
      </c>
      <c r="C762" s="3">
        <v>925.40002400000003</v>
      </c>
      <c r="D762">
        <f t="shared" si="84"/>
        <v>4.7660661523229175E-3</v>
      </c>
      <c r="E762">
        <f t="shared" si="87"/>
        <v>2.0935586272771933E-4</v>
      </c>
      <c r="F762">
        <f t="shared" si="85"/>
        <v>26.116004865937533</v>
      </c>
      <c r="G762">
        <f t="shared" si="86"/>
        <v>3.2625483396445385</v>
      </c>
      <c r="H762">
        <f t="shared" si="79"/>
        <v>-22.008029318547116</v>
      </c>
      <c r="I762">
        <f t="shared" si="80"/>
        <v>4.3895469262894071</v>
      </c>
      <c r="J762">
        <f t="shared" si="81"/>
        <v>0</v>
      </c>
      <c r="K762">
        <f t="shared" si="82"/>
        <v>26.397576244836522</v>
      </c>
      <c r="L762">
        <f t="shared" si="83"/>
        <v>0</v>
      </c>
      <c r="Q762">
        <v>1.4526320550575801E-2</v>
      </c>
    </row>
    <row r="763" spans="1:17" x14ac:dyDescent="0.25">
      <c r="A763" s="1">
        <v>762</v>
      </c>
      <c r="B763" s="2">
        <v>42339</v>
      </c>
      <c r="C763" s="3">
        <v>940</v>
      </c>
      <c r="D763">
        <f t="shared" si="84"/>
        <v>1.5653772856419786E-2</v>
      </c>
      <c r="E763">
        <f t="shared" si="87"/>
        <v>2.0263985521336351E-4</v>
      </c>
      <c r="F763">
        <f t="shared" si="85"/>
        <v>15.309608647445497</v>
      </c>
      <c r="G763">
        <f t="shared" si="86"/>
        <v>2.7284806474516667</v>
      </c>
      <c r="H763">
        <f t="shared" si="79"/>
        <v>-21.431835534044925</v>
      </c>
      <c r="I763">
        <f t="shared" si="80"/>
        <v>14.486001777021418</v>
      </c>
      <c r="J763">
        <f t="shared" si="81"/>
        <v>0</v>
      </c>
      <c r="K763">
        <f t="shared" si="82"/>
        <v>35.917837311066343</v>
      </c>
      <c r="L763">
        <f t="shared" si="83"/>
        <v>0</v>
      </c>
      <c r="Q763">
        <v>1.40787455277475E-2</v>
      </c>
    </row>
    <row r="764" spans="1:17" x14ac:dyDescent="0.25">
      <c r="A764" s="1">
        <v>763</v>
      </c>
      <c r="B764" s="2">
        <v>42340</v>
      </c>
      <c r="C764" s="3">
        <v>944.5</v>
      </c>
      <c r="D764">
        <f t="shared" si="84"/>
        <v>4.7758116775146828E-3</v>
      </c>
      <c r="E764">
        <f t="shared" si="87"/>
        <v>2.1040276475897332E-4</v>
      </c>
      <c r="F764">
        <f t="shared" si="85"/>
        <v>26.052226378437087</v>
      </c>
      <c r="G764">
        <f t="shared" si="86"/>
        <v>3.2601032301303987</v>
      </c>
      <c r="H764">
        <f t="shared" si="79"/>
        <v>-21.464658047297306</v>
      </c>
      <c r="I764">
        <f t="shared" si="80"/>
        <v>4.4892629768638015</v>
      </c>
      <c r="J764">
        <f t="shared" si="81"/>
        <v>0</v>
      </c>
      <c r="K764">
        <f t="shared" si="82"/>
        <v>25.953921024161108</v>
      </c>
      <c r="L764">
        <f t="shared" si="83"/>
        <v>0</v>
      </c>
      <c r="Q764">
        <v>1.38813024945336E-2</v>
      </c>
    </row>
    <row r="765" spans="1:17" x14ac:dyDescent="0.25">
      <c r="A765" s="1">
        <v>764</v>
      </c>
      <c r="B765" s="2">
        <v>42341</v>
      </c>
      <c r="C765" s="3">
        <v>939.65002400000003</v>
      </c>
      <c r="D765">
        <f t="shared" si="84"/>
        <v>-5.1481958975296543E-3</v>
      </c>
      <c r="E765">
        <f t="shared" si="87"/>
        <v>2.0360025200903789E-4</v>
      </c>
      <c r="F765">
        <f t="shared" si="85"/>
        <v>26.197116579311121</v>
      </c>
      <c r="G765">
        <f t="shared" si="86"/>
        <v>3.2656493504858743</v>
      </c>
      <c r="H765">
        <f t="shared" si="79"/>
        <v>-20.921422938010092</v>
      </c>
      <c r="I765">
        <f t="shared" si="80"/>
        <v>-4.8624710252167587</v>
      </c>
      <c r="J765">
        <f t="shared" si="81"/>
        <v>0</v>
      </c>
      <c r="K765">
        <f t="shared" si="82"/>
        <v>16.058951912793333</v>
      </c>
      <c r="L765">
        <f t="shared" si="83"/>
        <v>0</v>
      </c>
      <c r="Q765">
        <v>1.34655269834541E-2</v>
      </c>
    </row>
    <row r="766" spans="1:17" x14ac:dyDescent="0.25">
      <c r="A766" s="1">
        <v>765</v>
      </c>
      <c r="B766" s="2">
        <v>42342</v>
      </c>
      <c r="C766" s="3">
        <v>940.09997599999997</v>
      </c>
      <c r="D766">
        <f t="shared" si="84"/>
        <v>4.7873601127118467E-4</v>
      </c>
      <c r="E766">
        <f t="shared" si="87"/>
        <v>1.9762839839215844E-4</v>
      </c>
      <c r="F766">
        <f t="shared" si="85"/>
        <v>28.361785377678089</v>
      </c>
      <c r="G766">
        <f t="shared" si="86"/>
        <v>3.3450426537613192</v>
      </c>
      <c r="H766">
        <f t="shared" si="79"/>
        <v>-20.893412344764492</v>
      </c>
      <c r="I766">
        <f t="shared" si="80"/>
        <v>0.44984430448063295</v>
      </c>
      <c r="J766">
        <f t="shared" si="81"/>
        <v>0</v>
      </c>
      <c r="K766">
        <f t="shared" si="82"/>
        <v>21.343256649245124</v>
      </c>
      <c r="L766">
        <f t="shared" si="83"/>
        <v>0</v>
      </c>
      <c r="Q766">
        <v>1.3516907566868399E-2</v>
      </c>
    </row>
    <row r="767" spans="1:17" x14ac:dyDescent="0.25">
      <c r="A767" s="1">
        <v>766</v>
      </c>
      <c r="B767" s="2">
        <v>42345</v>
      </c>
      <c r="C767" s="3">
        <v>943</v>
      </c>
      <c r="D767">
        <f t="shared" si="84"/>
        <v>3.0800555781516619E-3</v>
      </c>
      <c r="E767">
        <f t="shared" si="87"/>
        <v>1.9054197683283751E-4</v>
      </c>
      <c r="F767">
        <f t="shared" si="85"/>
        <v>28.190537849691179</v>
      </c>
      <c r="G767">
        <f t="shared" si="86"/>
        <v>3.3389863843938574</v>
      </c>
      <c r="H767">
        <f t="shared" ref="H767:H830" si="88">-1.645*Q767*C766</f>
        <v>-20.248324777289699</v>
      </c>
      <c r="I767">
        <f t="shared" ref="I767:I830" si="89">D767*C766</f>
        <v>2.8955601750990434</v>
      </c>
      <c r="J767">
        <f t="shared" ref="J767:J830" si="90">IF(D767*C766&lt;=H767,1,0)</f>
        <v>0</v>
      </c>
      <c r="K767">
        <f t="shared" ref="K767:K830" si="91">IF(J767=0,I767-H767,0)</f>
        <v>23.143884952388742</v>
      </c>
      <c r="L767">
        <f t="shared" ref="L767:L830" si="92">IF(J767=1,I767-H767,0)</f>
        <v>0</v>
      </c>
      <c r="Q767">
        <v>1.30933010710645E-2</v>
      </c>
    </row>
    <row r="768" spans="1:17" x14ac:dyDescent="0.25">
      <c r="A768" s="1">
        <v>767</v>
      </c>
      <c r="B768" s="2">
        <v>42346</v>
      </c>
      <c r="C768" s="3">
        <v>948.90002400000003</v>
      </c>
      <c r="D768">
        <f t="shared" si="84"/>
        <v>6.2371616386989077E-3</v>
      </c>
      <c r="E768">
        <f t="shared" si="87"/>
        <v>1.8465865906623592E-4</v>
      </c>
      <c r="F768">
        <f t="shared" si="85"/>
        <v>26.422788384387555</v>
      </c>
      <c r="G768">
        <f t="shared" si="86"/>
        <v>3.2742268341908458</v>
      </c>
      <c r="H768">
        <f t="shared" si="88"/>
        <v>-19.670213440009164</v>
      </c>
      <c r="I768">
        <f t="shared" si="89"/>
        <v>5.8816434252930696</v>
      </c>
      <c r="J768">
        <f t="shared" si="90"/>
        <v>0</v>
      </c>
      <c r="K768">
        <f t="shared" si="91"/>
        <v>25.551856865302234</v>
      </c>
      <c r="L768">
        <f t="shared" si="92"/>
        <v>0</v>
      </c>
      <c r="Q768">
        <v>1.2680356902731799E-2</v>
      </c>
    </row>
    <row r="769" spans="1:17" x14ac:dyDescent="0.25">
      <c r="A769" s="1">
        <v>768</v>
      </c>
      <c r="B769" s="2">
        <v>42347</v>
      </c>
      <c r="C769" s="3">
        <v>943</v>
      </c>
      <c r="D769">
        <f t="shared" si="84"/>
        <v>-6.237161638698991E-3</v>
      </c>
      <c r="E769">
        <f t="shared" si="87"/>
        <v>1.8113144522156237E-4</v>
      </c>
      <c r="F769">
        <f t="shared" si="85"/>
        <v>26.624148418523983</v>
      </c>
      <c r="G769">
        <f t="shared" si="86"/>
        <v>3.2818186392372919</v>
      </c>
      <c r="H769">
        <f t="shared" si="88"/>
        <v>-19.282050131839259</v>
      </c>
      <c r="I769">
        <f t="shared" si="89"/>
        <v>-5.9184428286533519</v>
      </c>
      <c r="J769">
        <f t="shared" si="90"/>
        <v>0</v>
      </c>
      <c r="K769">
        <f t="shared" si="91"/>
        <v>13.363607303185908</v>
      </c>
      <c r="L769">
        <f t="shared" si="92"/>
        <v>0</v>
      </c>
      <c r="Q769">
        <v>1.2352840895696601E-2</v>
      </c>
    </row>
    <row r="770" spans="1:17" x14ac:dyDescent="0.25">
      <c r="A770" s="1">
        <v>769</v>
      </c>
      <c r="B770" s="2">
        <v>42348</v>
      </c>
      <c r="C770" s="3">
        <v>928.09997599999997</v>
      </c>
      <c r="D770">
        <f t="shared" si="84"/>
        <v>-1.5926822891393189E-2</v>
      </c>
      <c r="E770">
        <f t="shared" si="87"/>
        <v>1.7791525343061694E-4</v>
      </c>
      <c r="F770">
        <f t="shared" si="85"/>
        <v>14.66238289814126</v>
      </c>
      <c r="G770">
        <f t="shared" si="86"/>
        <v>2.685285227461172</v>
      </c>
      <c r="H770">
        <f t="shared" si="88"/>
        <v>-19.47214733039711</v>
      </c>
      <c r="I770">
        <f t="shared" si="89"/>
        <v>-15.018993986583776</v>
      </c>
      <c r="J770">
        <f t="shared" si="90"/>
        <v>0</v>
      </c>
      <c r="K770">
        <f t="shared" si="91"/>
        <v>4.4531533438133337</v>
      </c>
      <c r="L770">
        <f t="shared" si="92"/>
        <v>0</v>
      </c>
      <c r="Q770">
        <v>1.2552674050287101E-2</v>
      </c>
    </row>
    <row r="771" spans="1:17" x14ac:dyDescent="0.25">
      <c r="A771" s="1">
        <v>770</v>
      </c>
      <c r="B771" s="2">
        <v>42349</v>
      </c>
      <c r="C771" s="3">
        <v>928</v>
      </c>
      <c r="D771">
        <f t="shared" si="84"/>
        <v>-1.0772695586379513E-4</v>
      </c>
      <c r="E771">
        <f t="shared" si="87"/>
        <v>1.8839693329404818E-4</v>
      </c>
      <c r="F771">
        <f t="shared" si="85"/>
        <v>29.064293811751153</v>
      </c>
      <c r="G771">
        <f t="shared" si="86"/>
        <v>3.3695104039976949</v>
      </c>
      <c r="H771">
        <f t="shared" si="88"/>
        <v>-20.776269908096026</v>
      </c>
      <c r="I771">
        <f t="shared" si="89"/>
        <v>-9.998138515174132E-2</v>
      </c>
      <c r="J771">
        <f t="shared" si="90"/>
        <v>0</v>
      </c>
      <c r="K771">
        <f t="shared" si="91"/>
        <v>20.676288522944283</v>
      </c>
      <c r="L771">
        <f t="shared" si="92"/>
        <v>0</v>
      </c>
      <c r="Q771">
        <v>1.36083952575304E-2</v>
      </c>
    </row>
    <row r="772" spans="1:17" x14ac:dyDescent="0.25">
      <c r="A772" s="1">
        <v>771</v>
      </c>
      <c r="B772" s="2">
        <v>42352</v>
      </c>
      <c r="C772" s="3">
        <v>911.70001200000002</v>
      </c>
      <c r="D772">
        <f t="shared" ref="D772:D835" si="93">LN(C772/C771)</f>
        <v>-1.7720731033119181E-2</v>
      </c>
      <c r="E772">
        <f t="shared" si="87"/>
        <v>1.8211093175749858E-4</v>
      </c>
      <c r="F772">
        <f t="shared" ref="F772:F835" si="94">_xlfn.NORM.DIST(D772,0,SQRT(E772),FALSE)</f>
        <v>12.482530472770895</v>
      </c>
      <c r="G772">
        <f t="shared" ref="G772:G835" si="95">LN(F772)</f>
        <v>2.5243301046290543</v>
      </c>
      <c r="H772">
        <f t="shared" si="88"/>
        <v>-20.194587629498301</v>
      </c>
      <c r="I772">
        <f t="shared" si="89"/>
        <v>-16.4448383987346</v>
      </c>
      <c r="J772">
        <f t="shared" si="90"/>
        <v>0</v>
      </c>
      <c r="K772">
        <f t="shared" si="91"/>
        <v>3.749749230763701</v>
      </c>
      <c r="L772">
        <f t="shared" si="92"/>
        <v>0</v>
      </c>
      <c r="Q772">
        <v>1.32288201115569E-2</v>
      </c>
    </row>
    <row r="773" spans="1:17" x14ac:dyDescent="0.25">
      <c r="A773" s="1">
        <v>772</v>
      </c>
      <c r="B773" s="2">
        <v>42353</v>
      </c>
      <c r="C773" s="3">
        <v>915</v>
      </c>
      <c r="D773">
        <f t="shared" si="93"/>
        <v>3.6130635224398814E-3</v>
      </c>
      <c r="E773">
        <f t="shared" ref="E773:E836" si="96">$O$3+$O$4*D772^2+$O$5*E772</f>
        <v>1.9599284649225886E-4</v>
      </c>
      <c r="F773">
        <f t="shared" si="94"/>
        <v>27.563015271381278</v>
      </c>
      <c r="G773">
        <f t="shared" si="95"/>
        <v>3.316474847685611</v>
      </c>
      <c r="H773">
        <f t="shared" si="88"/>
        <v>-21.614762279789581</v>
      </c>
      <c r="I773">
        <f t="shared" si="89"/>
        <v>3.2940300567652021</v>
      </c>
      <c r="J773">
        <f t="shared" si="90"/>
        <v>0</v>
      </c>
      <c r="K773">
        <f t="shared" si="91"/>
        <v>24.908792336554782</v>
      </c>
      <c r="L773">
        <f t="shared" si="92"/>
        <v>0</v>
      </c>
      <c r="Q773">
        <v>1.4412277005008E-2</v>
      </c>
    </row>
    <row r="774" spans="1:17" x14ac:dyDescent="0.25">
      <c r="A774" s="1">
        <v>773</v>
      </c>
      <c r="B774" s="2">
        <v>42354</v>
      </c>
      <c r="C774" s="3">
        <v>921.29998799999998</v>
      </c>
      <c r="D774">
        <f t="shared" si="93"/>
        <v>6.8616378142915962E-3</v>
      </c>
      <c r="E774">
        <f t="shared" si="96"/>
        <v>1.8985171254411079E-4</v>
      </c>
      <c r="F774">
        <f t="shared" si="94"/>
        <v>25.57711801095591</v>
      </c>
      <c r="G774">
        <f t="shared" si="95"/>
        <v>3.2416981240863119</v>
      </c>
      <c r="H774">
        <f t="shared" si="88"/>
        <v>-20.99174857300525</v>
      </c>
      <c r="I774">
        <f t="shared" si="89"/>
        <v>6.2783986000768106</v>
      </c>
      <c r="J774">
        <f t="shared" si="90"/>
        <v>0</v>
      </c>
      <c r="K774">
        <f t="shared" si="91"/>
        <v>27.270147173082059</v>
      </c>
      <c r="L774">
        <f t="shared" si="92"/>
        <v>0</v>
      </c>
      <c r="Q774">
        <v>1.3946384023788099E-2</v>
      </c>
    </row>
    <row r="775" spans="1:17" x14ac:dyDescent="0.25">
      <c r="A775" s="1">
        <v>774</v>
      </c>
      <c r="B775" s="2">
        <v>42355</v>
      </c>
      <c r="C775" s="3">
        <v>938</v>
      </c>
      <c r="D775">
        <f t="shared" si="93"/>
        <v>1.7964245916411672E-2</v>
      </c>
      <c r="E775">
        <f t="shared" si="96"/>
        <v>1.8637751268038932E-4</v>
      </c>
      <c r="F775">
        <f t="shared" si="94"/>
        <v>12.294791036802415</v>
      </c>
      <c r="G775">
        <f t="shared" si="95"/>
        <v>2.5091756797370173</v>
      </c>
      <c r="H775">
        <f t="shared" si="88"/>
        <v>-20.567169378663564</v>
      </c>
      <c r="I775">
        <f t="shared" si="89"/>
        <v>16.550459547219123</v>
      </c>
      <c r="J775">
        <f t="shared" si="90"/>
        <v>0</v>
      </c>
      <c r="K775">
        <f t="shared" si="91"/>
        <v>37.117628925882684</v>
      </c>
      <c r="L775">
        <f t="shared" si="92"/>
        <v>0</v>
      </c>
      <c r="Q775">
        <v>1.35708658318825E-2</v>
      </c>
    </row>
    <row r="776" spans="1:17" x14ac:dyDescent="0.25">
      <c r="A776" s="1">
        <v>775</v>
      </c>
      <c r="B776" s="2">
        <v>42356</v>
      </c>
      <c r="C776" s="3">
        <v>945.70001200000002</v>
      </c>
      <c r="D776">
        <f t="shared" si="93"/>
        <v>8.1754577042551999E-3</v>
      </c>
      <c r="E776">
        <f t="shared" si="96"/>
        <v>2.0042598690589162E-4</v>
      </c>
      <c r="F776">
        <f t="shared" si="94"/>
        <v>23.851666799241684</v>
      </c>
      <c r="G776">
        <f t="shared" si="95"/>
        <v>3.1718541016530422</v>
      </c>
      <c r="H776">
        <f t="shared" si="88"/>
        <v>-20.749371106908526</v>
      </c>
      <c r="I776">
        <f t="shared" si="89"/>
        <v>7.6685793265913773</v>
      </c>
      <c r="J776">
        <f t="shared" si="90"/>
        <v>0</v>
      </c>
      <c r="K776">
        <f t="shared" si="91"/>
        <v>28.417950433499904</v>
      </c>
      <c r="L776">
        <f t="shared" si="92"/>
        <v>0</v>
      </c>
      <c r="Q776">
        <v>1.34473341759992E-2</v>
      </c>
    </row>
    <row r="777" spans="1:17" x14ac:dyDescent="0.25">
      <c r="A777" s="1">
        <v>776</v>
      </c>
      <c r="B777" s="2">
        <v>42359</v>
      </c>
      <c r="C777" s="3">
        <v>936</v>
      </c>
      <c r="D777">
        <f t="shared" si="93"/>
        <v>-1.0309930232887791E-2</v>
      </c>
      <c r="E777">
        <f t="shared" si="96"/>
        <v>1.9725335742836747E-4</v>
      </c>
      <c r="F777">
        <f t="shared" si="94"/>
        <v>21.696161765760518</v>
      </c>
      <c r="G777">
        <f t="shared" si="95"/>
        <v>3.0771353677479123</v>
      </c>
      <c r="H777">
        <f t="shared" si="88"/>
        <v>-20.415940302793857</v>
      </c>
      <c r="I777">
        <f t="shared" si="89"/>
        <v>-9.7501011449611461</v>
      </c>
      <c r="J777">
        <f t="shared" si="90"/>
        <v>0</v>
      </c>
      <c r="K777">
        <f t="shared" si="91"/>
        <v>10.665839157832711</v>
      </c>
      <c r="L777">
        <f t="shared" si="92"/>
        <v>0</v>
      </c>
      <c r="Q777">
        <v>1.31235125321593E-2</v>
      </c>
    </row>
    <row r="778" spans="1:17" x14ac:dyDescent="0.25">
      <c r="A778" s="1">
        <v>777</v>
      </c>
      <c r="B778" s="2">
        <v>42360</v>
      </c>
      <c r="C778" s="3">
        <v>950</v>
      </c>
      <c r="D778">
        <f t="shared" si="93"/>
        <v>1.4846508116994419E-2</v>
      </c>
      <c r="E778">
        <f t="shared" si="96"/>
        <v>1.9682498967661538E-4</v>
      </c>
      <c r="F778">
        <f t="shared" si="94"/>
        <v>16.243994090935558</v>
      </c>
      <c r="G778">
        <f t="shared" si="95"/>
        <v>2.7877232460549357</v>
      </c>
      <c r="H778">
        <f t="shared" si="88"/>
        <v>-21.003426329923162</v>
      </c>
      <c r="I778">
        <f t="shared" si="89"/>
        <v>13.896331597506776</v>
      </c>
      <c r="J778">
        <f t="shared" si="90"/>
        <v>0</v>
      </c>
      <c r="K778">
        <f t="shared" si="91"/>
        <v>34.899757927429938</v>
      </c>
      <c r="L778">
        <f t="shared" si="92"/>
        <v>0</v>
      </c>
      <c r="Q778">
        <v>1.3641068720236901E-2</v>
      </c>
    </row>
    <row r="779" spans="1:17" x14ac:dyDescent="0.25">
      <c r="A779" s="1">
        <v>778</v>
      </c>
      <c r="B779" s="2">
        <v>42361</v>
      </c>
      <c r="C779" s="3">
        <v>936.15002400000003</v>
      </c>
      <c r="D779">
        <f t="shared" si="93"/>
        <v>-1.4686238909507968E-2</v>
      </c>
      <c r="E779">
        <f t="shared" si="96"/>
        <v>2.0356273259990979E-4</v>
      </c>
      <c r="F779">
        <f t="shared" si="94"/>
        <v>16.461969873519251</v>
      </c>
      <c r="G779">
        <f t="shared" si="95"/>
        <v>2.8010528644867714</v>
      </c>
      <c r="H779">
        <f t="shared" si="88"/>
        <v>-21.015958079080193</v>
      </c>
      <c r="I779">
        <f t="shared" si="89"/>
        <v>-13.95192696403257</v>
      </c>
      <c r="J779">
        <f t="shared" si="90"/>
        <v>0</v>
      </c>
      <c r="K779">
        <f t="shared" si="91"/>
        <v>7.0640311150476229</v>
      </c>
      <c r="L779">
        <f t="shared" si="92"/>
        <v>0</v>
      </c>
      <c r="Q779">
        <v>1.34480614807744E-2</v>
      </c>
    </row>
    <row r="780" spans="1:17" x14ac:dyDescent="0.25">
      <c r="A780" s="1">
        <v>779</v>
      </c>
      <c r="B780" s="2">
        <v>42362</v>
      </c>
      <c r="C780" s="3">
        <v>943.29998799999998</v>
      </c>
      <c r="D780">
        <f t="shared" si="93"/>
        <v>7.6086072494312785E-3</v>
      </c>
      <c r="E780">
        <f t="shared" si="96"/>
        <v>2.0941071496336682E-4</v>
      </c>
      <c r="F780">
        <f t="shared" si="94"/>
        <v>24.009381617712268</v>
      </c>
      <c r="G780">
        <f t="shared" si="95"/>
        <v>3.1784446547041676</v>
      </c>
      <c r="H780">
        <f t="shared" si="88"/>
        <v>-22.0842791902862</v>
      </c>
      <c r="I780">
        <f t="shared" si="89"/>
        <v>7.1227978591616656</v>
      </c>
      <c r="J780">
        <f t="shared" si="90"/>
        <v>0</v>
      </c>
      <c r="K780">
        <f t="shared" si="91"/>
        <v>29.207077049447864</v>
      </c>
      <c r="L780">
        <f t="shared" si="92"/>
        <v>0</v>
      </c>
      <c r="Q780">
        <v>1.4340750294844599E-2</v>
      </c>
    </row>
    <row r="781" spans="1:17" x14ac:dyDescent="0.25">
      <c r="A781" s="1">
        <v>780</v>
      </c>
      <c r="B781" s="2">
        <v>42366</v>
      </c>
      <c r="C781" s="3">
        <v>945.40002400000003</v>
      </c>
      <c r="D781">
        <f t="shared" si="93"/>
        <v>2.2237908107058638E-3</v>
      </c>
      <c r="E781">
        <f t="shared" si="96"/>
        <v>2.048869779909312E-4</v>
      </c>
      <c r="F781">
        <f t="shared" si="94"/>
        <v>27.536689182253767</v>
      </c>
      <c r="G781">
        <f t="shared" si="95"/>
        <v>3.3155192675643805</v>
      </c>
      <c r="H781">
        <f t="shared" si="88"/>
        <v>-21.664435363566742</v>
      </c>
      <c r="I781">
        <f t="shared" si="89"/>
        <v>2.0977018450533516</v>
      </c>
      <c r="J781">
        <f t="shared" si="90"/>
        <v>0</v>
      </c>
      <c r="K781">
        <f t="shared" si="91"/>
        <v>23.762137208620093</v>
      </c>
      <c r="L781">
        <f t="shared" si="92"/>
        <v>0</v>
      </c>
      <c r="Q781">
        <v>1.39614859423968E-2</v>
      </c>
    </row>
    <row r="782" spans="1:17" x14ac:dyDescent="0.25">
      <c r="A782" s="1">
        <v>781</v>
      </c>
      <c r="B782" s="2">
        <v>42367</v>
      </c>
      <c r="C782" s="3">
        <v>955</v>
      </c>
      <c r="D782">
        <f t="shared" si="93"/>
        <v>1.0103196735514628E-2</v>
      </c>
      <c r="E782">
        <f t="shared" si="96"/>
        <v>1.9745508155802582E-4</v>
      </c>
      <c r="F782">
        <f t="shared" si="94"/>
        <v>21.924083343652942</v>
      </c>
      <c r="G782">
        <f t="shared" si="95"/>
        <v>3.0875857286568915</v>
      </c>
      <c r="H782">
        <f t="shared" si="88"/>
        <v>-20.977643887874116</v>
      </c>
      <c r="I782">
        <f t="shared" si="89"/>
        <v>9.5515624362322509</v>
      </c>
      <c r="J782">
        <f t="shared" si="90"/>
        <v>0</v>
      </c>
      <c r="K782">
        <f t="shared" si="91"/>
        <v>30.529206324106369</v>
      </c>
      <c r="L782">
        <f t="shared" si="92"/>
        <v>0</v>
      </c>
      <c r="Q782">
        <v>1.34888584528856E-2</v>
      </c>
    </row>
    <row r="783" spans="1:17" x14ac:dyDescent="0.25">
      <c r="A783" s="1">
        <v>782</v>
      </c>
      <c r="B783" s="2">
        <v>42368</v>
      </c>
      <c r="C783" s="3">
        <v>962</v>
      </c>
      <c r="D783">
        <f t="shared" si="93"/>
        <v>7.3031101849763492E-3</v>
      </c>
      <c r="E783">
        <f t="shared" si="96"/>
        <v>1.9674533485962935E-4</v>
      </c>
      <c r="F783">
        <f t="shared" si="94"/>
        <v>24.836574755223374</v>
      </c>
      <c r="G783">
        <f t="shared" si="95"/>
        <v>3.2123173552554638</v>
      </c>
      <c r="H783">
        <f t="shared" si="88"/>
        <v>-20.7422169140611</v>
      </c>
      <c r="I783">
        <f t="shared" si="89"/>
        <v>6.9744702266524135</v>
      </c>
      <c r="J783">
        <f t="shared" si="90"/>
        <v>0</v>
      </c>
      <c r="K783">
        <f t="shared" si="91"/>
        <v>27.716687140713514</v>
      </c>
      <c r="L783">
        <f t="shared" si="92"/>
        <v>0</v>
      </c>
      <c r="Q783">
        <v>1.3203403564067601E-2</v>
      </c>
    </row>
    <row r="784" spans="1:17" x14ac:dyDescent="0.25">
      <c r="A784" s="1">
        <v>783</v>
      </c>
      <c r="B784" s="2">
        <v>42369</v>
      </c>
      <c r="C784" s="3">
        <v>969</v>
      </c>
      <c r="D784">
        <f t="shared" si="93"/>
        <v>7.2501612250597701E-3</v>
      </c>
      <c r="E784">
        <f t="shared" si="96"/>
        <v>1.930538621814631E-4</v>
      </c>
      <c r="F784">
        <f t="shared" si="94"/>
        <v>25.057966203335052</v>
      </c>
      <c r="G784">
        <f t="shared" si="95"/>
        <v>3.2211917890849247</v>
      </c>
      <c r="H784">
        <f t="shared" si="88"/>
        <v>-20.371582704825585</v>
      </c>
      <c r="I784">
        <f t="shared" si="89"/>
        <v>6.9746550985074984</v>
      </c>
      <c r="J784">
        <f t="shared" si="90"/>
        <v>0</v>
      </c>
      <c r="K784">
        <f t="shared" si="91"/>
        <v>27.346237803333082</v>
      </c>
      <c r="L784">
        <f t="shared" si="92"/>
        <v>0</v>
      </c>
      <c r="Q784">
        <v>1.28731193908496E-2</v>
      </c>
    </row>
    <row r="785" spans="1:17" x14ac:dyDescent="0.25">
      <c r="A785" s="1">
        <v>784</v>
      </c>
      <c r="B785" s="2">
        <v>42370</v>
      </c>
      <c r="C785" s="3">
        <v>968</v>
      </c>
      <c r="D785">
        <f t="shared" si="93"/>
        <v>-1.0325246141892643E-3</v>
      </c>
      <c r="E785">
        <f t="shared" si="96"/>
        <v>1.8963976410688442E-4</v>
      </c>
      <c r="F785">
        <f t="shared" si="94"/>
        <v>28.888474935164759</v>
      </c>
      <c r="G785">
        <f t="shared" si="95"/>
        <v>3.3634427244092713</v>
      </c>
      <c r="H785">
        <f t="shared" si="88"/>
        <v>-20.016834284592694</v>
      </c>
      <c r="I785">
        <f t="shared" si="89"/>
        <v>-1.0005163511493971</v>
      </c>
      <c r="J785">
        <f t="shared" si="90"/>
        <v>0</v>
      </c>
      <c r="K785">
        <f t="shared" si="91"/>
        <v>19.016317933443297</v>
      </c>
      <c r="L785">
        <f t="shared" si="92"/>
        <v>0</v>
      </c>
      <c r="Q785">
        <v>1.25575730845215E-2</v>
      </c>
    </row>
    <row r="786" spans="1:17" x14ac:dyDescent="0.25">
      <c r="A786" s="1">
        <v>785</v>
      </c>
      <c r="B786" s="2">
        <v>42373</v>
      </c>
      <c r="C786" s="3">
        <v>961.79998799999998</v>
      </c>
      <c r="D786">
        <f t="shared" si="93"/>
        <v>-6.4255709096212275E-3</v>
      </c>
      <c r="E786">
        <f t="shared" si="96"/>
        <v>1.8331003797591699E-4</v>
      </c>
      <c r="F786">
        <f t="shared" si="94"/>
        <v>26.32737958618862</v>
      </c>
      <c r="G786">
        <f t="shared" si="95"/>
        <v>3.2706094465726152</v>
      </c>
      <c r="H786">
        <f t="shared" si="88"/>
        <v>-19.594501521581897</v>
      </c>
      <c r="I786">
        <f t="shared" si="89"/>
        <v>-6.2199526405133483</v>
      </c>
      <c r="J786">
        <f t="shared" si="90"/>
        <v>0</v>
      </c>
      <c r="K786">
        <f t="shared" si="91"/>
        <v>13.374548881068549</v>
      </c>
      <c r="L786">
        <f t="shared" si="92"/>
        <v>0</v>
      </c>
      <c r="Q786">
        <v>1.2305321360485E-2</v>
      </c>
    </row>
    <row r="787" spans="1:17" x14ac:dyDescent="0.25">
      <c r="A787" s="1">
        <v>786</v>
      </c>
      <c r="B787" s="2">
        <v>42374</v>
      </c>
      <c r="C787" s="3">
        <v>940.79998799999998</v>
      </c>
      <c r="D787">
        <f t="shared" si="93"/>
        <v>-2.2075951977695518E-2</v>
      </c>
      <c r="E787">
        <f t="shared" si="96"/>
        <v>1.8005076120621439E-4</v>
      </c>
      <c r="F787">
        <f t="shared" si="94"/>
        <v>7.6816587418467748</v>
      </c>
      <c r="G787">
        <f t="shared" si="95"/>
        <v>2.0388355058501229</v>
      </c>
      <c r="H787">
        <f t="shared" si="88"/>
        <v>-19.814670125087869</v>
      </c>
      <c r="I787">
        <f t="shared" si="89"/>
        <v>-21.232650347236124</v>
      </c>
      <c r="J787">
        <f t="shared" si="90"/>
        <v>1</v>
      </c>
      <c r="K787">
        <f t="shared" si="91"/>
        <v>0</v>
      </c>
      <c r="L787">
        <f t="shared" si="92"/>
        <v>-1.4179802221482554</v>
      </c>
      <c r="Q787">
        <v>1.25238015425154E-2</v>
      </c>
    </row>
    <row r="788" spans="1:17" x14ac:dyDescent="0.25">
      <c r="A788" s="1">
        <v>787</v>
      </c>
      <c r="B788" s="2">
        <v>42375</v>
      </c>
      <c r="C788" s="3">
        <v>936.15002400000003</v>
      </c>
      <c r="D788">
        <f t="shared" si="93"/>
        <v>-4.9548187041817942E-3</v>
      </c>
      <c r="E788">
        <f t="shared" si="96"/>
        <v>2.0494033263738674E-4</v>
      </c>
      <c r="F788">
        <f t="shared" si="94"/>
        <v>26.247251225936324</v>
      </c>
      <c r="G788">
        <f t="shared" si="95"/>
        <v>3.2675612683521873</v>
      </c>
      <c r="H788">
        <f t="shared" si="88"/>
        <v>-21.91575411650556</v>
      </c>
      <c r="I788">
        <f t="shared" si="89"/>
        <v>-4.6614933774364076</v>
      </c>
      <c r="J788">
        <f t="shared" si="90"/>
        <v>0</v>
      </c>
      <c r="K788">
        <f t="shared" si="91"/>
        <v>17.254260739069153</v>
      </c>
      <c r="L788">
        <f t="shared" si="92"/>
        <v>0</v>
      </c>
      <c r="Q788">
        <v>1.41609768805978E-2</v>
      </c>
    </row>
    <row r="789" spans="1:17" x14ac:dyDescent="0.25">
      <c r="A789" s="1">
        <v>788</v>
      </c>
      <c r="B789" s="2">
        <v>42376</v>
      </c>
      <c r="C789" s="3">
        <v>934.09997599999997</v>
      </c>
      <c r="D789">
        <f t="shared" si="93"/>
        <v>-2.1922724994564414E-3</v>
      </c>
      <c r="E789">
        <f t="shared" si="96"/>
        <v>1.9872828351262162E-4</v>
      </c>
      <c r="F789">
        <f t="shared" si="94"/>
        <v>27.959456248190698</v>
      </c>
      <c r="G789">
        <f t="shared" si="95"/>
        <v>3.3307554696869017</v>
      </c>
      <c r="H789">
        <f t="shared" si="88"/>
        <v>-21.807866516182493</v>
      </c>
      <c r="I789">
        <f t="shared" si="89"/>
        <v>-2.0522959529806877</v>
      </c>
      <c r="J789">
        <f t="shared" si="90"/>
        <v>0</v>
      </c>
      <c r="K789">
        <f t="shared" si="91"/>
        <v>19.755570563201804</v>
      </c>
      <c r="L789">
        <f t="shared" si="92"/>
        <v>0</v>
      </c>
      <c r="Q789">
        <v>1.41612576746193E-2</v>
      </c>
    </row>
    <row r="790" spans="1:17" x14ac:dyDescent="0.25">
      <c r="A790" s="1">
        <v>789</v>
      </c>
      <c r="B790" s="2">
        <v>42377</v>
      </c>
      <c r="C790" s="3">
        <v>934.54998799999998</v>
      </c>
      <c r="D790">
        <f t="shared" si="93"/>
        <v>4.8164398616015015E-4</v>
      </c>
      <c r="E790">
        <f t="shared" si="96"/>
        <v>1.9183075359160284E-4</v>
      </c>
      <c r="F790">
        <f t="shared" si="94"/>
        <v>28.786466111055944</v>
      </c>
      <c r="G790">
        <f t="shared" si="95"/>
        <v>3.3599053499922986</v>
      </c>
      <c r="H790">
        <f t="shared" si="88"/>
        <v>-21.402043760479575</v>
      </c>
      <c r="I790">
        <f t="shared" si="89"/>
        <v>0.44990363591274057</v>
      </c>
      <c r="J790">
        <f t="shared" si="90"/>
        <v>0</v>
      </c>
      <c r="K790">
        <f t="shared" si="91"/>
        <v>21.851947396392315</v>
      </c>
      <c r="L790">
        <f t="shared" si="92"/>
        <v>0</v>
      </c>
      <c r="Q790">
        <v>1.3928231755590799E-2</v>
      </c>
    </row>
    <row r="791" spans="1:17" x14ac:dyDescent="0.25">
      <c r="A791" s="1">
        <v>790</v>
      </c>
      <c r="B791" s="2">
        <v>42380</v>
      </c>
      <c r="C791" s="3">
        <v>939.95001200000002</v>
      </c>
      <c r="D791">
        <f t="shared" si="93"/>
        <v>5.7615779548245922E-3</v>
      </c>
      <c r="E791">
        <f t="shared" si="96"/>
        <v>1.8525573019442123E-4</v>
      </c>
      <c r="F791">
        <f t="shared" si="94"/>
        <v>26.798707822616503</v>
      </c>
      <c r="G791">
        <f t="shared" si="95"/>
        <v>3.288353670780392</v>
      </c>
      <c r="H791">
        <f t="shared" si="88"/>
        <v>-20.73008641113843</v>
      </c>
      <c r="I791">
        <f t="shared" si="89"/>
        <v>5.3844826085423874</v>
      </c>
      <c r="J791">
        <f t="shared" si="90"/>
        <v>0</v>
      </c>
      <c r="K791">
        <f t="shared" si="91"/>
        <v>26.114569019680818</v>
      </c>
      <c r="L791">
        <f t="shared" si="92"/>
        <v>0</v>
      </c>
      <c r="Q791">
        <v>1.34844325071824E-2</v>
      </c>
    </row>
    <row r="792" spans="1:17" x14ac:dyDescent="0.25">
      <c r="A792" s="1">
        <v>791</v>
      </c>
      <c r="B792" s="2">
        <v>42381</v>
      </c>
      <c r="C792" s="3">
        <v>940</v>
      </c>
      <c r="D792">
        <f t="shared" si="93"/>
        <v>5.3180137442646595E-5</v>
      </c>
      <c r="E792">
        <f t="shared" si="96"/>
        <v>1.8131943866033599E-4</v>
      </c>
      <c r="F792">
        <f t="shared" si="94"/>
        <v>29.626782959375063</v>
      </c>
      <c r="G792">
        <f t="shared" si="95"/>
        <v>3.3886787819269966</v>
      </c>
      <c r="H792">
        <f t="shared" si="88"/>
        <v>-20.26848511968592</v>
      </c>
      <c r="I792">
        <f t="shared" si="89"/>
        <v>4.9986670827377316E-2</v>
      </c>
      <c r="J792">
        <f t="shared" si="90"/>
        <v>0</v>
      </c>
      <c r="K792">
        <f t="shared" si="91"/>
        <v>20.318471790513296</v>
      </c>
      <c r="L792">
        <f t="shared" si="92"/>
        <v>0</v>
      </c>
      <c r="Q792">
        <v>1.31084285256236E-2</v>
      </c>
    </row>
    <row r="793" spans="1:17" x14ac:dyDescent="0.25">
      <c r="A793" s="1">
        <v>792</v>
      </c>
      <c r="B793" s="2">
        <v>42382</v>
      </c>
      <c r="C793" s="3">
        <v>913.84997599999997</v>
      </c>
      <c r="D793">
        <f t="shared" si="93"/>
        <v>-2.8213457326114518E-2</v>
      </c>
      <c r="E793">
        <f t="shared" si="96"/>
        <v>1.7565696700364312E-4</v>
      </c>
      <c r="F793">
        <f t="shared" si="94"/>
        <v>3.1229336053052865</v>
      </c>
      <c r="G793">
        <f t="shared" si="95"/>
        <v>1.1387728181662966</v>
      </c>
      <c r="H793">
        <f t="shared" si="88"/>
        <v>-19.699310736235464</v>
      </c>
      <c r="I793">
        <f t="shared" si="89"/>
        <v>-26.520649886547648</v>
      </c>
      <c r="J793">
        <f t="shared" si="90"/>
        <v>1</v>
      </c>
      <c r="K793">
        <f t="shared" si="91"/>
        <v>0</v>
      </c>
      <c r="L793">
        <f t="shared" si="92"/>
        <v>-6.8213391503121841</v>
      </c>
      <c r="Q793">
        <v>1.2739643494946299E-2</v>
      </c>
    </row>
    <row r="794" spans="1:17" x14ac:dyDescent="0.25">
      <c r="A794" s="1">
        <v>793</v>
      </c>
      <c r="B794" s="2">
        <v>42383</v>
      </c>
      <c r="C794" s="3">
        <v>921</v>
      </c>
      <c r="D794">
        <f t="shared" si="93"/>
        <v>7.7936183173717031E-3</v>
      </c>
      <c r="E794">
        <f t="shared" si="96"/>
        <v>2.2021273760345557E-4</v>
      </c>
      <c r="F794">
        <f t="shared" si="94"/>
        <v>23.420378326966826</v>
      </c>
      <c r="G794">
        <f t="shared" si="95"/>
        <v>3.1536065120513439</v>
      </c>
      <c r="H794">
        <f t="shared" si="88"/>
        <v>-22.496265550195723</v>
      </c>
      <c r="I794">
        <f t="shared" si="89"/>
        <v>7.1221979122832915</v>
      </c>
      <c r="J794">
        <f t="shared" si="90"/>
        <v>0</v>
      </c>
      <c r="K794">
        <f t="shared" si="91"/>
        <v>29.618463462479014</v>
      </c>
      <c r="L794">
        <f t="shared" si="92"/>
        <v>0</v>
      </c>
      <c r="Q794">
        <v>1.4964755405213401E-2</v>
      </c>
    </row>
    <row r="795" spans="1:17" x14ac:dyDescent="0.25">
      <c r="A795" s="1">
        <v>794</v>
      </c>
      <c r="B795" s="2">
        <v>42384</v>
      </c>
      <c r="C795" s="3">
        <v>919.79998799999998</v>
      </c>
      <c r="D795">
        <f t="shared" si="93"/>
        <v>-1.3037941957978808E-3</v>
      </c>
      <c r="E795">
        <f t="shared" si="96"/>
        <v>2.1491449024842234E-4</v>
      </c>
      <c r="F795">
        <f t="shared" si="94"/>
        <v>27.105640711875818</v>
      </c>
      <c r="G795">
        <f t="shared" si="95"/>
        <v>3.2997418505762868</v>
      </c>
      <c r="H795">
        <f t="shared" si="88"/>
        <v>-22.056748224121652</v>
      </c>
      <c r="I795">
        <f t="shared" si="89"/>
        <v>-1.2007944543298481</v>
      </c>
      <c r="J795">
        <f t="shared" si="90"/>
        <v>0</v>
      </c>
      <c r="K795">
        <f t="shared" si="91"/>
        <v>20.855953769791803</v>
      </c>
      <c r="L795">
        <f t="shared" si="92"/>
        <v>0</v>
      </c>
      <c r="Q795">
        <v>1.4558477288873699E-2</v>
      </c>
    </row>
    <row r="796" spans="1:17" x14ac:dyDescent="0.25">
      <c r="A796" s="1">
        <v>795</v>
      </c>
      <c r="B796" s="2">
        <v>42387</v>
      </c>
      <c r="C796" s="3">
        <v>916.54998799999998</v>
      </c>
      <c r="D796">
        <f t="shared" si="93"/>
        <v>-3.5396339867107196E-3</v>
      </c>
      <c r="E796">
        <f t="shared" si="96"/>
        <v>2.0639567989147551E-4</v>
      </c>
      <c r="F796">
        <f t="shared" si="94"/>
        <v>26.938790617298359</v>
      </c>
      <c r="G796">
        <f t="shared" si="95"/>
        <v>3.2935672782632839</v>
      </c>
      <c r="H796">
        <f t="shared" si="88"/>
        <v>-21.53349173227452</v>
      </c>
      <c r="I796">
        <f t="shared" si="89"/>
        <v>-3.2557552985009122</v>
      </c>
      <c r="J796">
        <f t="shared" si="90"/>
        <v>0</v>
      </c>
      <c r="K796">
        <f t="shared" si="91"/>
        <v>18.277736433773608</v>
      </c>
      <c r="L796">
        <f t="shared" si="92"/>
        <v>0</v>
      </c>
      <c r="Q796">
        <v>1.4231646772165501E-2</v>
      </c>
    </row>
    <row r="797" spans="1:17" x14ac:dyDescent="0.25">
      <c r="A797" s="1">
        <v>796</v>
      </c>
      <c r="B797" s="2">
        <v>42388</v>
      </c>
      <c r="C797" s="3">
        <v>897.25</v>
      </c>
      <c r="D797">
        <f t="shared" si="93"/>
        <v>-2.1282078045081618E-2</v>
      </c>
      <c r="E797">
        <f t="shared" si="96"/>
        <v>1.9930444083638424E-4</v>
      </c>
      <c r="F797">
        <f t="shared" si="94"/>
        <v>9.071441349463722</v>
      </c>
      <c r="G797">
        <f t="shared" si="95"/>
        <v>2.2051311654446408</v>
      </c>
      <c r="H797">
        <f t="shared" si="88"/>
        <v>-21.271621303575994</v>
      </c>
      <c r="I797">
        <f t="shared" si="89"/>
        <v>-19.506088376834619</v>
      </c>
      <c r="J797">
        <f t="shared" si="90"/>
        <v>0</v>
      </c>
      <c r="K797">
        <f t="shared" si="91"/>
        <v>1.7655329267413755</v>
      </c>
      <c r="L797">
        <f t="shared" si="92"/>
        <v>0</v>
      </c>
      <c r="Q797">
        <v>1.41084250172827E-2</v>
      </c>
    </row>
    <row r="798" spans="1:17" x14ac:dyDescent="0.25">
      <c r="A798" s="1">
        <v>797</v>
      </c>
      <c r="B798" s="2">
        <v>42389</v>
      </c>
      <c r="C798" s="3">
        <v>884.45001200000002</v>
      </c>
      <c r="D798">
        <f t="shared" si="93"/>
        <v>-1.4368533570446174E-2</v>
      </c>
      <c r="E798">
        <f t="shared" si="96"/>
        <v>2.2034629734419371E-4</v>
      </c>
      <c r="F798">
        <f t="shared" si="94"/>
        <v>16.822859001858934</v>
      </c>
      <c r="G798">
        <f t="shared" si="95"/>
        <v>2.8227386164297688</v>
      </c>
      <c r="H798">
        <f t="shared" si="88"/>
        <v>-22.984946823353095</v>
      </c>
      <c r="I798">
        <f t="shared" si="89"/>
        <v>-12.892166746082829</v>
      </c>
      <c r="J798">
        <f t="shared" si="90"/>
        <v>0</v>
      </c>
      <c r="K798">
        <f t="shared" si="91"/>
        <v>10.092780077270266</v>
      </c>
      <c r="L798">
        <f t="shared" si="92"/>
        <v>0</v>
      </c>
      <c r="Q798">
        <v>1.55727077745005E-2</v>
      </c>
    </row>
    <row r="799" spans="1:17" x14ac:dyDescent="0.25">
      <c r="A799" s="1">
        <v>798</v>
      </c>
      <c r="B799" s="2">
        <v>42390</v>
      </c>
      <c r="C799" s="3">
        <v>880</v>
      </c>
      <c r="D799">
        <f t="shared" si="93"/>
        <v>-5.0440889850183052E-3</v>
      </c>
      <c r="E799">
        <f t="shared" si="96"/>
        <v>2.2413777047823591E-4</v>
      </c>
      <c r="F799">
        <f t="shared" si="94"/>
        <v>25.176956707123054</v>
      </c>
      <c r="G799">
        <f t="shared" si="95"/>
        <v>3.2259291597996698</v>
      </c>
      <c r="H799">
        <f t="shared" si="88"/>
        <v>-23.744951100978284</v>
      </c>
      <c r="I799">
        <f t="shared" si="89"/>
        <v>-4.4612445633285081</v>
      </c>
      <c r="J799">
        <f t="shared" si="90"/>
        <v>0</v>
      </c>
      <c r="K799">
        <f t="shared" si="91"/>
        <v>19.283706537649778</v>
      </c>
      <c r="L799">
        <f t="shared" si="92"/>
        <v>0</v>
      </c>
      <c r="Q799">
        <v>1.6320448339909099E-2</v>
      </c>
    </row>
    <row r="800" spans="1:17" x14ac:dyDescent="0.25">
      <c r="A800" s="1">
        <v>799</v>
      </c>
      <c r="B800" s="2">
        <v>42391</v>
      </c>
      <c r="C800" s="3">
        <v>887.90002400000003</v>
      </c>
      <c r="D800">
        <f t="shared" si="93"/>
        <v>8.9372435960995145E-3</v>
      </c>
      <c r="E800">
        <f t="shared" si="96"/>
        <v>2.1628868624731969E-4</v>
      </c>
      <c r="F800">
        <f t="shared" si="94"/>
        <v>22.552868177269577</v>
      </c>
      <c r="G800">
        <f t="shared" si="95"/>
        <v>3.1158622497571393</v>
      </c>
      <c r="H800">
        <f t="shared" si="88"/>
        <v>-23.4779534028924</v>
      </c>
      <c r="I800">
        <f t="shared" si="89"/>
        <v>7.8647743645675732</v>
      </c>
      <c r="J800">
        <f t="shared" si="90"/>
        <v>0</v>
      </c>
      <c r="K800">
        <f t="shared" si="91"/>
        <v>31.342727767459973</v>
      </c>
      <c r="L800">
        <f t="shared" si="92"/>
        <v>0</v>
      </c>
      <c r="Q800">
        <v>1.6218536476162199E-2</v>
      </c>
    </row>
    <row r="801" spans="1:17" x14ac:dyDescent="0.25">
      <c r="A801" s="1">
        <v>800</v>
      </c>
      <c r="B801" s="2">
        <v>42394</v>
      </c>
      <c r="C801" s="3">
        <v>905</v>
      </c>
      <c r="D801">
        <f t="shared" si="93"/>
        <v>1.9075792631574297E-2</v>
      </c>
      <c r="E801">
        <f t="shared" si="96"/>
        <v>2.125315768333065E-4</v>
      </c>
      <c r="F801">
        <f t="shared" si="94"/>
        <v>11.625449699408563</v>
      </c>
      <c r="G801">
        <f t="shared" si="95"/>
        <v>2.4531966345453116</v>
      </c>
      <c r="H801">
        <f t="shared" si="88"/>
        <v>-23.038050410369515</v>
      </c>
      <c r="I801">
        <f t="shared" si="89"/>
        <v>16.937396735393843</v>
      </c>
      <c r="J801">
        <f t="shared" si="90"/>
        <v>0</v>
      </c>
      <c r="K801">
        <f t="shared" si="91"/>
        <v>39.975447145763354</v>
      </c>
      <c r="L801">
        <f t="shared" si="92"/>
        <v>0</v>
      </c>
      <c r="Q801">
        <v>1.5773052695047599E-2</v>
      </c>
    </row>
    <row r="802" spans="1:17" x14ac:dyDescent="0.25">
      <c r="A802" s="1">
        <v>801</v>
      </c>
      <c r="B802" s="2">
        <v>42396</v>
      </c>
      <c r="C802" s="3">
        <v>907.20001200000002</v>
      </c>
      <c r="D802">
        <f t="shared" si="93"/>
        <v>2.4280025010746517E-3</v>
      </c>
      <c r="E802">
        <f t="shared" si="96"/>
        <v>2.2684548099265807E-4</v>
      </c>
      <c r="F802">
        <f t="shared" si="94"/>
        <v>26.145794220365868</v>
      </c>
      <c r="G802">
        <f t="shared" si="95"/>
        <v>3.2636883447027403</v>
      </c>
      <c r="H802">
        <f t="shared" si="88"/>
        <v>-23.169088601148388</v>
      </c>
      <c r="I802">
        <f t="shared" si="89"/>
        <v>2.1973422634725597</v>
      </c>
      <c r="J802">
        <f t="shared" si="90"/>
        <v>0</v>
      </c>
      <c r="K802">
        <f t="shared" si="91"/>
        <v>25.366430864620948</v>
      </c>
      <c r="L802">
        <f t="shared" si="92"/>
        <v>0</v>
      </c>
      <c r="Q802">
        <v>1.55630412609101E-2</v>
      </c>
    </row>
    <row r="803" spans="1:17" x14ac:dyDescent="0.25">
      <c r="A803" s="1">
        <v>802</v>
      </c>
      <c r="B803" s="2">
        <v>42397</v>
      </c>
      <c r="C803" s="3">
        <v>907</v>
      </c>
      <c r="D803">
        <f t="shared" si="93"/>
        <v>-2.2049608586413789E-4</v>
      </c>
      <c r="E803">
        <f t="shared" si="96"/>
        <v>2.1753666658484253E-4</v>
      </c>
      <c r="F803">
        <f t="shared" si="94"/>
        <v>27.045517738515748</v>
      </c>
      <c r="G803">
        <f t="shared" si="95"/>
        <v>3.2975212887347465</v>
      </c>
      <c r="H803">
        <f t="shared" si="88"/>
        <v>-22.408282044936062</v>
      </c>
      <c r="I803">
        <f t="shared" si="89"/>
        <v>-0.20003405174189892</v>
      </c>
      <c r="J803">
        <f t="shared" si="90"/>
        <v>0</v>
      </c>
      <c r="K803">
        <f t="shared" si="91"/>
        <v>22.208247993194163</v>
      </c>
      <c r="L803">
        <f t="shared" si="92"/>
        <v>0</v>
      </c>
      <c r="Q803">
        <v>1.50154935782435E-2</v>
      </c>
    </row>
    <row r="804" spans="1:17" x14ac:dyDescent="0.25">
      <c r="A804" s="1">
        <v>803</v>
      </c>
      <c r="B804" s="2">
        <v>42398</v>
      </c>
      <c r="C804" s="3">
        <v>906.5</v>
      </c>
      <c r="D804">
        <f t="shared" si="93"/>
        <v>-5.5141992023087971E-4</v>
      </c>
      <c r="E804">
        <f t="shared" si="96"/>
        <v>2.0868349858004648E-4</v>
      </c>
      <c r="F804">
        <f t="shared" si="94"/>
        <v>27.596221059239515</v>
      </c>
      <c r="G804">
        <f t="shared" si="95"/>
        <v>3.3176788452054637</v>
      </c>
      <c r="H804">
        <f t="shared" si="88"/>
        <v>-21.747806927591679</v>
      </c>
      <c r="I804">
        <f t="shared" si="89"/>
        <v>-0.50013786764940793</v>
      </c>
      <c r="J804">
        <f t="shared" si="90"/>
        <v>0</v>
      </c>
      <c r="K804">
        <f t="shared" si="91"/>
        <v>21.247669059942272</v>
      </c>
      <c r="L804">
        <f t="shared" si="92"/>
        <v>0</v>
      </c>
      <c r="Q804">
        <v>1.45761315587254E-2</v>
      </c>
    </row>
    <row r="805" spans="1:17" x14ac:dyDescent="0.25">
      <c r="A805" s="1">
        <v>804</v>
      </c>
      <c r="B805" s="2">
        <v>42401</v>
      </c>
      <c r="C805" s="3">
        <v>928.75</v>
      </c>
      <c r="D805">
        <f t="shared" si="93"/>
        <v>2.4248565837063207E-2</v>
      </c>
      <c r="E805">
        <f t="shared" si="96"/>
        <v>2.0062693913866039E-4</v>
      </c>
      <c r="F805">
        <f t="shared" si="94"/>
        <v>6.5058667792006206</v>
      </c>
      <c r="G805">
        <f t="shared" si="95"/>
        <v>1.8727043512353969</v>
      </c>
      <c r="H805">
        <f t="shared" si="88"/>
        <v>-21.153967353476567</v>
      </c>
      <c r="I805">
        <f t="shared" si="89"/>
        <v>21.981324931297795</v>
      </c>
      <c r="J805">
        <f t="shared" si="90"/>
        <v>0</v>
      </c>
      <c r="K805">
        <f t="shared" si="91"/>
        <v>43.135292284774366</v>
      </c>
      <c r="L805">
        <f t="shared" si="92"/>
        <v>0</v>
      </c>
      <c r="Q805">
        <v>1.4185940013429901E-2</v>
      </c>
    </row>
    <row r="806" spans="1:17" x14ac:dyDescent="0.25">
      <c r="A806" s="1">
        <v>805</v>
      </c>
      <c r="B806" s="2">
        <v>42402</v>
      </c>
      <c r="C806" s="3">
        <v>927</v>
      </c>
      <c r="D806">
        <f t="shared" si="93"/>
        <v>-1.8860304661137543E-3</v>
      </c>
      <c r="E806">
        <f t="shared" si="96"/>
        <v>2.2998857988213583E-4</v>
      </c>
      <c r="F806">
        <f t="shared" si="94"/>
        <v>26.103481192969582</v>
      </c>
      <c r="G806">
        <f t="shared" si="95"/>
        <v>3.2620686844754343</v>
      </c>
      <c r="H806">
        <f t="shared" si="88"/>
        <v>-21.642653437972381</v>
      </c>
      <c r="I806">
        <f t="shared" si="89"/>
        <v>-1.7516507954031493</v>
      </c>
      <c r="J806">
        <f t="shared" si="90"/>
        <v>0</v>
      </c>
      <c r="K806">
        <f t="shared" si="91"/>
        <v>19.891002642569234</v>
      </c>
      <c r="L806">
        <f t="shared" si="92"/>
        <v>0</v>
      </c>
      <c r="Q806">
        <v>1.4165952333534799E-2</v>
      </c>
    </row>
    <row r="807" spans="1:17" x14ac:dyDescent="0.25">
      <c r="A807" s="1">
        <v>806</v>
      </c>
      <c r="B807" s="2">
        <v>42403</v>
      </c>
      <c r="C807" s="3">
        <v>895</v>
      </c>
      <c r="D807">
        <f t="shared" si="93"/>
        <v>-3.5129847290999779E-2</v>
      </c>
      <c r="E807">
        <f t="shared" si="96"/>
        <v>2.2025657408459629E-4</v>
      </c>
      <c r="F807">
        <f t="shared" si="94"/>
        <v>1.6321541362825525</v>
      </c>
      <c r="G807">
        <f t="shared" si="95"/>
        <v>0.48990069833371286</v>
      </c>
      <c r="H807">
        <f t="shared" si="88"/>
        <v>-21.207101660157004</v>
      </c>
      <c r="I807">
        <f t="shared" si="89"/>
        <v>-32.565368438756792</v>
      </c>
      <c r="J807">
        <f t="shared" si="90"/>
        <v>1</v>
      </c>
      <c r="K807">
        <f t="shared" si="91"/>
        <v>0</v>
      </c>
      <c r="L807">
        <f t="shared" si="92"/>
        <v>-11.358266778599788</v>
      </c>
      <c r="Q807">
        <v>1.39070713188322E-2</v>
      </c>
    </row>
    <row r="808" spans="1:17" x14ac:dyDescent="0.25">
      <c r="A808" s="1">
        <v>807</v>
      </c>
      <c r="B808" s="2">
        <v>42404</v>
      </c>
      <c r="C808" s="3">
        <v>912</v>
      </c>
      <c r="D808">
        <f t="shared" si="93"/>
        <v>1.8816271799476054E-2</v>
      </c>
      <c r="E808">
        <f t="shared" si="96"/>
        <v>2.8824436492746303E-4</v>
      </c>
      <c r="F808">
        <f t="shared" si="94"/>
        <v>12.714712470484201</v>
      </c>
      <c r="G808">
        <f t="shared" si="95"/>
        <v>2.5427597852077946</v>
      </c>
      <c r="H808">
        <f t="shared" si="88"/>
        <v>-24.652850414029714</v>
      </c>
      <c r="I808">
        <f t="shared" si="89"/>
        <v>16.840563260531066</v>
      </c>
      <c r="J808">
        <f t="shared" si="90"/>
        <v>0</v>
      </c>
      <c r="K808">
        <f t="shared" si="91"/>
        <v>41.493413674560784</v>
      </c>
      <c r="L808">
        <f t="shared" si="92"/>
        <v>0</v>
      </c>
      <c r="Q808">
        <v>1.67447320738515E-2</v>
      </c>
    </row>
    <row r="809" spans="1:17" x14ac:dyDescent="0.25">
      <c r="A809" s="1">
        <v>808</v>
      </c>
      <c r="B809" s="2">
        <v>42405</v>
      </c>
      <c r="C809" s="3">
        <v>913.95001200000002</v>
      </c>
      <c r="D809">
        <f t="shared" si="93"/>
        <v>2.1358884181027138E-3</v>
      </c>
      <c r="E809">
        <f t="shared" si="96"/>
        <v>2.9526784959050428E-4</v>
      </c>
      <c r="F809">
        <f t="shared" si="94"/>
        <v>23.038116176097422</v>
      </c>
      <c r="G809">
        <f t="shared" si="95"/>
        <v>3.1371500692946825</v>
      </c>
      <c r="H809">
        <f t="shared" si="88"/>
        <v>-24.723143530611274</v>
      </c>
      <c r="I809">
        <f t="shared" si="89"/>
        <v>1.947930237309675</v>
      </c>
      <c r="J809">
        <f t="shared" si="90"/>
        <v>0</v>
      </c>
      <c r="K809">
        <f t="shared" si="91"/>
        <v>26.671073767920948</v>
      </c>
      <c r="L809">
        <f t="shared" si="92"/>
        <v>0</v>
      </c>
      <c r="Q809">
        <v>1.6479458973638401E-2</v>
      </c>
    </row>
    <row r="810" spans="1:17" x14ac:dyDescent="0.25">
      <c r="A810" s="1">
        <v>809</v>
      </c>
      <c r="B810" s="2">
        <v>42408</v>
      </c>
      <c r="C810" s="3">
        <v>910.59997599999997</v>
      </c>
      <c r="D810">
        <f t="shared" si="93"/>
        <v>-3.6721819480013762E-3</v>
      </c>
      <c r="E810">
        <f t="shared" si="96"/>
        <v>2.7984242746311686E-4</v>
      </c>
      <c r="F810">
        <f t="shared" si="94"/>
        <v>23.280349349886308</v>
      </c>
      <c r="G810">
        <f t="shared" si="95"/>
        <v>3.147609629189057</v>
      </c>
      <c r="H810">
        <f t="shared" si="88"/>
        <v>-23.874170651020634</v>
      </c>
      <c r="I810">
        <f t="shared" si="89"/>
        <v>-3.3561907354420413</v>
      </c>
      <c r="J810">
        <f t="shared" si="90"/>
        <v>0</v>
      </c>
      <c r="K810">
        <f t="shared" si="91"/>
        <v>20.517979915578593</v>
      </c>
      <c r="L810">
        <f t="shared" si="92"/>
        <v>0</v>
      </c>
      <c r="Q810">
        <v>1.5879614264983299E-2</v>
      </c>
    </row>
    <row r="811" spans="1:17" x14ac:dyDescent="0.25">
      <c r="A811" s="1">
        <v>810</v>
      </c>
      <c r="B811" s="2">
        <v>42409</v>
      </c>
      <c r="C811" s="3">
        <v>873</v>
      </c>
      <c r="D811">
        <f t="shared" si="93"/>
        <v>-4.2168140704830437E-2</v>
      </c>
      <c r="E811">
        <f t="shared" si="96"/>
        <v>2.6633452121525028E-4</v>
      </c>
      <c r="F811">
        <f t="shared" si="94"/>
        <v>0.86783571240907387</v>
      </c>
      <c r="G811">
        <f t="shared" si="95"/>
        <v>-0.14175285365399987</v>
      </c>
      <c r="H811">
        <f t="shared" si="88"/>
        <v>-23.494520366019575</v>
      </c>
      <c r="I811">
        <f t="shared" si="89"/>
        <v>-38.398307913783221</v>
      </c>
      <c r="J811">
        <f t="shared" si="90"/>
        <v>1</v>
      </c>
      <c r="K811">
        <f t="shared" si="91"/>
        <v>0</v>
      </c>
      <c r="L811">
        <f t="shared" si="92"/>
        <v>-14.903787547763645</v>
      </c>
      <c r="Q811">
        <v>1.56845855234546E-2</v>
      </c>
    </row>
    <row r="812" spans="1:17" x14ac:dyDescent="0.25">
      <c r="A812" s="1">
        <v>811</v>
      </c>
      <c r="B812" s="2">
        <v>42410</v>
      </c>
      <c r="C812" s="3">
        <v>866</v>
      </c>
      <c r="D812">
        <f t="shared" si="93"/>
        <v>-8.0506472771670196E-3</v>
      </c>
      <c r="E812">
        <f t="shared" si="96"/>
        <v>3.642410545357603E-4</v>
      </c>
      <c r="F812">
        <f t="shared" si="94"/>
        <v>19.12390232737361</v>
      </c>
      <c r="G812">
        <f t="shared" si="95"/>
        <v>2.9509389834183324</v>
      </c>
      <c r="H812">
        <f t="shared" si="88"/>
        <v>-27.432231689444052</v>
      </c>
      <c r="I812">
        <f t="shared" si="89"/>
        <v>-7.028215072966808</v>
      </c>
      <c r="J812">
        <f t="shared" si="90"/>
        <v>0</v>
      </c>
      <c r="K812">
        <f t="shared" si="91"/>
        <v>20.404016616477243</v>
      </c>
      <c r="L812">
        <f t="shared" si="92"/>
        <v>0</v>
      </c>
      <c r="Q812">
        <v>1.91020947154549E-2</v>
      </c>
    </row>
    <row r="813" spans="1:17" x14ac:dyDescent="0.25">
      <c r="A813" s="1">
        <v>812</v>
      </c>
      <c r="B813" s="2">
        <v>42411</v>
      </c>
      <c r="C813" s="3">
        <v>830</v>
      </c>
      <c r="D813">
        <f t="shared" si="93"/>
        <v>-4.2459207771791518E-2</v>
      </c>
      <c r="E813">
        <f t="shared" si="96"/>
        <v>3.4649707254787404E-4</v>
      </c>
      <c r="F813">
        <f t="shared" si="94"/>
        <v>1.5895281327483861</v>
      </c>
      <c r="G813">
        <f t="shared" si="95"/>
        <v>0.46343720033029734</v>
      </c>
      <c r="H813">
        <f t="shared" si="88"/>
        <v>-27.221171899794729</v>
      </c>
      <c r="I813">
        <f t="shared" si="89"/>
        <v>-36.769673930371454</v>
      </c>
      <c r="J813">
        <f t="shared" si="90"/>
        <v>1</v>
      </c>
      <c r="K813">
        <f t="shared" si="91"/>
        <v>0</v>
      </c>
      <c r="L813">
        <f t="shared" si="92"/>
        <v>-9.5485020305767243</v>
      </c>
      <c r="Q813">
        <v>1.9108342798033601E-2</v>
      </c>
    </row>
    <row r="814" spans="1:17" x14ac:dyDescent="0.25">
      <c r="A814" s="1">
        <v>813</v>
      </c>
      <c r="B814" s="2">
        <v>42412</v>
      </c>
      <c r="C814" s="3">
        <v>815</v>
      </c>
      <c r="D814">
        <f t="shared" si="93"/>
        <v>-1.8237587549780901E-2</v>
      </c>
      <c r="E814">
        <f t="shared" si="96"/>
        <v>4.3887360672398306E-4</v>
      </c>
      <c r="F814">
        <f t="shared" si="94"/>
        <v>13.036791721264093</v>
      </c>
      <c r="G814">
        <f t="shared" si="95"/>
        <v>2.5677754925818728</v>
      </c>
      <c r="H814">
        <f t="shared" si="88"/>
        <v>-30.422292763018007</v>
      </c>
      <c r="I814">
        <f t="shared" si="89"/>
        <v>-15.137197666318148</v>
      </c>
      <c r="J814">
        <f t="shared" si="90"/>
        <v>0</v>
      </c>
      <c r="K814">
        <f t="shared" si="91"/>
        <v>15.285095096699859</v>
      </c>
      <c r="L814">
        <f t="shared" si="92"/>
        <v>0</v>
      </c>
      <c r="Q814">
        <v>2.2281680714115799E-2</v>
      </c>
    </row>
    <row r="815" spans="1:17" x14ac:dyDescent="0.25">
      <c r="A815" s="1">
        <v>814</v>
      </c>
      <c r="B815" s="2">
        <v>42415</v>
      </c>
      <c r="C815" s="3">
        <v>825</v>
      </c>
      <c r="D815">
        <f t="shared" si="93"/>
        <v>1.2195273093818206E-2</v>
      </c>
      <c r="E815">
        <f t="shared" si="96"/>
        <v>4.3127560739636043E-4</v>
      </c>
      <c r="F815">
        <f t="shared" si="94"/>
        <v>16.167756071172487</v>
      </c>
      <c r="G815">
        <f t="shared" si="95"/>
        <v>2.7830188928507247</v>
      </c>
      <c r="H815">
        <f t="shared" si="88"/>
        <v>-30.82348830711063</v>
      </c>
      <c r="I815">
        <f t="shared" si="89"/>
        <v>9.939147571461838</v>
      </c>
      <c r="J815">
        <f t="shared" si="90"/>
        <v>0</v>
      </c>
      <c r="K815">
        <f t="shared" si="91"/>
        <v>40.762635878572468</v>
      </c>
      <c r="L815">
        <f t="shared" si="92"/>
        <v>0</v>
      </c>
      <c r="Q815">
        <v>2.2991021915908499E-2</v>
      </c>
    </row>
    <row r="816" spans="1:17" x14ac:dyDescent="0.25">
      <c r="A816" s="1">
        <v>815</v>
      </c>
      <c r="B816" s="2">
        <v>42416</v>
      </c>
      <c r="C816" s="3">
        <v>831.95001200000002</v>
      </c>
      <c r="D816">
        <f t="shared" si="93"/>
        <v>8.3889709507789859E-3</v>
      </c>
      <c r="E816">
        <f t="shared" si="96"/>
        <v>4.1286189902173942E-4</v>
      </c>
      <c r="F816">
        <f t="shared" si="94"/>
        <v>18.029911240311538</v>
      </c>
      <c r="G816">
        <f t="shared" si="95"/>
        <v>2.8920321143141199</v>
      </c>
      <c r="H816">
        <f t="shared" si="88"/>
        <v>-30.200140128415036</v>
      </c>
      <c r="I816">
        <f t="shared" si="89"/>
        <v>6.9209010343926636</v>
      </c>
      <c r="J816">
        <f t="shared" si="90"/>
        <v>0</v>
      </c>
      <c r="K816">
        <f t="shared" si="91"/>
        <v>37.1210411628077</v>
      </c>
      <c r="L816">
        <f t="shared" si="92"/>
        <v>0</v>
      </c>
      <c r="Q816">
        <v>2.22530276344589E-2</v>
      </c>
    </row>
    <row r="817" spans="1:17" x14ac:dyDescent="0.25">
      <c r="A817" s="1">
        <v>816</v>
      </c>
      <c r="B817" s="2">
        <v>42417</v>
      </c>
      <c r="C817" s="3">
        <v>830</v>
      </c>
      <c r="D817">
        <f t="shared" si="93"/>
        <v>-2.3466564948163397E-3</v>
      </c>
      <c r="E817">
        <f t="shared" si="96"/>
        <v>3.9117804065390516E-4</v>
      </c>
      <c r="F817">
        <f t="shared" si="94"/>
        <v>20.0293081757927</v>
      </c>
      <c r="G817">
        <f t="shared" si="95"/>
        <v>2.9971966096799649</v>
      </c>
      <c r="H817">
        <f t="shared" si="88"/>
        <v>-29.392282808745417</v>
      </c>
      <c r="I817">
        <f t="shared" si="89"/>
        <v>-1.9523008990223318</v>
      </c>
      <c r="J817">
        <f t="shared" si="90"/>
        <v>0</v>
      </c>
      <c r="K817">
        <f t="shared" si="91"/>
        <v>27.439981909723084</v>
      </c>
      <c r="L817">
        <f t="shared" si="92"/>
        <v>0</v>
      </c>
      <c r="Q817">
        <v>2.14768301774571E-2</v>
      </c>
    </row>
    <row r="818" spans="1:17" x14ac:dyDescent="0.25">
      <c r="A818" s="1">
        <v>817</v>
      </c>
      <c r="B818" s="2">
        <v>42418</v>
      </c>
      <c r="C818" s="3">
        <v>837.29998799999998</v>
      </c>
      <c r="D818">
        <f t="shared" si="93"/>
        <v>8.7567140879617755E-3</v>
      </c>
      <c r="E818">
        <f t="shared" si="96"/>
        <v>3.6735447823810517E-4</v>
      </c>
      <c r="F818">
        <f t="shared" si="94"/>
        <v>18.751714718011019</v>
      </c>
      <c r="G818">
        <f t="shared" si="95"/>
        <v>2.9312851998622289</v>
      </c>
      <c r="H818">
        <f t="shared" si="88"/>
        <v>-28.502490929687561</v>
      </c>
      <c r="I818">
        <f t="shared" si="89"/>
        <v>7.268072693008274</v>
      </c>
      <c r="J818">
        <f t="shared" si="90"/>
        <v>0</v>
      </c>
      <c r="K818">
        <f t="shared" si="91"/>
        <v>35.770563622695832</v>
      </c>
      <c r="L818">
        <f t="shared" si="92"/>
        <v>0</v>
      </c>
      <c r="Q818">
        <v>2.0875593019875901E-2</v>
      </c>
    </row>
    <row r="819" spans="1:17" x14ac:dyDescent="0.25">
      <c r="A819" s="1">
        <v>818</v>
      </c>
      <c r="B819" s="2">
        <v>42419</v>
      </c>
      <c r="C819" s="3">
        <v>843.09997599999997</v>
      </c>
      <c r="D819">
        <f t="shared" si="93"/>
        <v>6.9031315836500006E-3</v>
      </c>
      <c r="E819">
        <f t="shared" si="96"/>
        <v>3.5007719662811951E-4</v>
      </c>
      <c r="F819">
        <f t="shared" si="94"/>
        <v>19.919096103597514</v>
      </c>
      <c r="G819">
        <f t="shared" si="95"/>
        <v>2.9916788748014898</v>
      </c>
      <c r="H819">
        <f t="shared" si="88"/>
        <v>-27.797807694796884</v>
      </c>
      <c r="I819">
        <f t="shared" si="89"/>
        <v>5.7799919921525662</v>
      </c>
      <c r="J819">
        <f t="shared" si="90"/>
        <v>0</v>
      </c>
      <c r="K819">
        <f t="shared" si="91"/>
        <v>33.577799686949447</v>
      </c>
      <c r="L819">
        <f t="shared" si="92"/>
        <v>0</v>
      </c>
      <c r="Q819">
        <v>2.01819701212059E-2</v>
      </c>
    </row>
    <row r="820" spans="1:17" x14ac:dyDescent="0.25">
      <c r="A820" s="1">
        <v>819</v>
      </c>
      <c r="B820" s="2">
        <v>42422</v>
      </c>
      <c r="C820" s="3">
        <v>845</v>
      </c>
      <c r="D820">
        <f t="shared" si="93"/>
        <v>2.2510808949183308E-3</v>
      </c>
      <c r="E820">
        <f t="shared" si="96"/>
        <v>3.3251033656405766E-4</v>
      </c>
      <c r="F820">
        <f t="shared" si="94"/>
        <v>21.711919839806708</v>
      </c>
      <c r="G820">
        <f t="shared" si="95"/>
        <v>3.07786141110922</v>
      </c>
      <c r="H820">
        <f t="shared" si="88"/>
        <v>-27.02688335861567</v>
      </c>
      <c r="I820">
        <f t="shared" si="89"/>
        <v>1.8978862484797032</v>
      </c>
      <c r="J820">
        <f t="shared" si="90"/>
        <v>0</v>
      </c>
      <c r="K820">
        <f t="shared" si="91"/>
        <v>28.924769607095374</v>
      </c>
      <c r="L820">
        <f t="shared" si="92"/>
        <v>0</v>
      </c>
      <c r="Q820">
        <v>1.9487269357277199E-2</v>
      </c>
    </row>
    <row r="821" spans="1:17" x14ac:dyDescent="0.25">
      <c r="A821" s="1">
        <v>820</v>
      </c>
      <c r="B821" s="2">
        <v>42423</v>
      </c>
      <c r="C821" s="3">
        <v>842</v>
      </c>
      <c r="D821">
        <f t="shared" si="93"/>
        <v>-3.5566131148471155E-3</v>
      </c>
      <c r="E821">
        <f t="shared" si="96"/>
        <v>3.1383251738815771E-4</v>
      </c>
      <c r="F821">
        <f t="shared" si="94"/>
        <v>22.070320799210503</v>
      </c>
      <c r="G821">
        <f t="shared" si="95"/>
        <v>3.0942337556958779</v>
      </c>
      <c r="H821">
        <f t="shared" si="88"/>
        <v>-26.040065392996073</v>
      </c>
      <c r="I821">
        <f t="shared" si="89"/>
        <v>-3.0053380820458124</v>
      </c>
      <c r="J821">
        <f t="shared" si="90"/>
        <v>0</v>
      </c>
      <c r="K821">
        <f t="shared" si="91"/>
        <v>23.034727310950259</v>
      </c>
      <c r="L821">
        <f t="shared" si="92"/>
        <v>0</v>
      </c>
      <c r="Q821">
        <v>1.8733523061093198E-2</v>
      </c>
    </row>
    <row r="822" spans="1:17" x14ac:dyDescent="0.25">
      <c r="A822" s="1">
        <v>821</v>
      </c>
      <c r="B822" s="2">
        <v>42424</v>
      </c>
      <c r="C822" s="3">
        <v>835.65002400000003</v>
      </c>
      <c r="D822">
        <f t="shared" si="93"/>
        <v>-7.5701203872349165E-3</v>
      </c>
      <c r="E822">
        <f t="shared" si="96"/>
        <v>2.9727525725424406E-4</v>
      </c>
      <c r="F822">
        <f t="shared" si="94"/>
        <v>21.012150406631822</v>
      </c>
      <c r="G822">
        <f t="shared" si="95"/>
        <v>3.0451008611962989</v>
      </c>
      <c r="H822">
        <f t="shared" si="88"/>
        <v>-25.458450417729111</v>
      </c>
      <c r="I822">
        <f t="shared" si="89"/>
        <v>-6.3740413660517996</v>
      </c>
      <c r="J822">
        <f t="shared" si="90"/>
        <v>0</v>
      </c>
      <c r="K822">
        <f t="shared" si="91"/>
        <v>19.084409051677312</v>
      </c>
      <c r="L822">
        <f t="shared" si="92"/>
        <v>0</v>
      </c>
      <c r="Q822">
        <v>1.8380358256668599E-2</v>
      </c>
    </row>
    <row r="823" spans="1:17" x14ac:dyDescent="0.25">
      <c r="A823" s="1">
        <v>822</v>
      </c>
      <c r="B823" s="2">
        <v>42425</v>
      </c>
      <c r="C823" s="3">
        <v>822</v>
      </c>
      <c r="D823">
        <f t="shared" si="93"/>
        <v>-1.6469498798911894E-2</v>
      </c>
      <c r="E823">
        <f t="shared" si="96"/>
        <v>2.8496732711288844E-4</v>
      </c>
      <c r="F823">
        <f t="shared" si="94"/>
        <v>14.683252626393195</v>
      </c>
      <c r="G823">
        <f t="shared" si="95"/>
        <v>2.6867075671990772</v>
      </c>
      <c r="H823">
        <f t="shared" si="88"/>
        <v>-25.272193984383136</v>
      </c>
      <c r="I823">
        <f t="shared" si="89"/>
        <v>-13.762737066578696</v>
      </c>
      <c r="J823">
        <f t="shared" si="90"/>
        <v>0</v>
      </c>
      <c r="K823">
        <f t="shared" si="91"/>
        <v>11.509456917804441</v>
      </c>
      <c r="L823">
        <f t="shared" si="92"/>
        <v>0</v>
      </c>
      <c r="Q823">
        <v>1.83845334955293E-2</v>
      </c>
    </row>
    <row r="824" spans="1:17" x14ac:dyDescent="0.25">
      <c r="A824" s="1">
        <v>823</v>
      </c>
      <c r="B824" s="2">
        <v>42426</v>
      </c>
      <c r="C824" s="3">
        <v>815</v>
      </c>
      <c r="D824">
        <f t="shared" si="93"/>
        <v>-8.5522818153172531E-3</v>
      </c>
      <c r="E824">
        <f t="shared" si="96"/>
        <v>2.8710750064240024E-4</v>
      </c>
      <c r="F824">
        <f t="shared" si="94"/>
        <v>20.728547207662405</v>
      </c>
      <c r="G824">
        <f t="shared" si="95"/>
        <v>3.0315118423547309</v>
      </c>
      <c r="H824">
        <f t="shared" si="88"/>
        <v>-25.911028091344289</v>
      </c>
      <c r="I824">
        <f t="shared" si="89"/>
        <v>-7.0299756521907817</v>
      </c>
      <c r="J824">
        <f t="shared" si="90"/>
        <v>0</v>
      </c>
      <c r="K824">
        <f t="shared" si="91"/>
        <v>18.881052439153507</v>
      </c>
      <c r="L824">
        <f t="shared" si="92"/>
        <v>0</v>
      </c>
      <c r="Q824">
        <v>1.9162268683649699E-2</v>
      </c>
    </row>
    <row r="825" spans="1:17" x14ac:dyDescent="0.25">
      <c r="A825" s="1">
        <v>824</v>
      </c>
      <c r="B825" s="2">
        <v>42429</v>
      </c>
      <c r="C825" s="3">
        <v>817.5</v>
      </c>
      <c r="D825">
        <f t="shared" si="93"/>
        <v>3.0627895305457308E-3</v>
      </c>
      <c r="E825">
        <f t="shared" si="96"/>
        <v>2.7668520290807227E-4</v>
      </c>
      <c r="F825">
        <f t="shared" si="94"/>
        <v>23.580607113380925</v>
      </c>
      <c r="G825">
        <f t="shared" si="95"/>
        <v>3.1604246417404971</v>
      </c>
      <c r="H825">
        <f t="shared" si="88"/>
        <v>-25.751724220800877</v>
      </c>
      <c r="I825">
        <f t="shared" si="89"/>
        <v>2.4961734673947706</v>
      </c>
      <c r="J825">
        <f t="shared" si="90"/>
        <v>0</v>
      </c>
      <c r="K825">
        <f t="shared" si="91"/>
        <v>28.24789768819565</v>
      </c>
      <c r="L825">
        <f t="shared" si="92"/>
        <v>0</v>
      </c>
      <c r="Q825">
        <v>1.9208028956160798E-2</v>
      </c>
    </row>
    <row r="826" spans="1:17" x14ac:dyDescent="0.25">
      <c r="A826" s="1">
        <v>825</v>
      </c>
      <c r="B826" s="2">
        <v>42430</v>
      </c>
      <c r="C826" s="3">
        <v>837</v>
      </c>
      <c r="D826">
        <f t="shared" si="93"/>
        <v>2.357316771806681E-2</v>
      </c>
      <c r="E826">
        <f t="shared" si="96"/>
        <v>2.6319933781021853E-4</v>
      </c>
      <c r="F826">
        <f t="shared" si="94"/>
        <v>8.5566443935440688</v>
      </c>
      <c r="G826">
        <f t="shared" si="95"/>
        <v>2.1467081031976134</v>
      </c>
      <c r="H826">
        <f t="shared" si="88"/>
        <v>-24.859463784232222</v>
      </c>
      <c r="I826">
        <f t="shared" si="89"/>
        <v>19.271064609519616</v>
      </c>
      <c r="J826">
        <f t="shared" si="90"/>
        <v>0</v>
      </c>
      <c r="K826">
        <f t="shared" si="91"/>
        <v>44.130528393751838</v>
      </c>
      <c r="L826">
        <f t="shared" si="92"/>
        <v>0</v>
      </c>
      <c r="Q826">
        <v>1.84857933199351E-2</v>
      </c>
    </row>
    <row r="827" spans="1:17" x14ac:dyDescent="0.25">
      <c r="A827" s="1">
        <v>826</v>
      </c>
      <c r="B827" s="2">
        <v>42431</v>
      </c>
      <c r="C827" s="3">
        <v>874.90002400000003</v>
      </c>
      <c r="D827">
        <f t="shared" si="93"/>
        <v>4.4285551054449736E-2</v>
      </c>
      <c r="E827">
        <f t="shared" si="96"/>
        <v>2.8502606220306048E-4</v>
      </c>
      <c r="F827">
        <f t="shared" si="94"/>
        <v>0.75738898424997314</v>
      </c>
      <c r="G827">
        <f t="shared" si="95"/>
        <v>-0.27787830778449157</v>
      </c>
      <c r="H827">
        <f t="shared" si="88"/>
        <v>-25.100115411006069</v>
      </c>
      <c r="I827">
        <f t="shared" si="89"/>
        <v>37.067006232574428</v>
      </c>
      <c r="J827">
        <f t="shared" si="90"/>
        <v>0</v>
      </c>
      <c r="K827">
        <f t="shared" si="91"/>
        <v>62.167121643580501</v>
      </c>
      <c r="L827">
        <f t="shared" si="92"/>
        <v>0</v>
      </c>
      <c r="Q827">
        <v>1.8229903012282299E-2</v>
      </c>
    </row>
    <row r="828" spans="1:17" x14ac:dyDescent="0.25">
      <c r="A828" s="1">
        <v>827</v>
      </c>
      <c r="B828" s="2">
        <v>42432</v>
      </c>
      <c r="C828" s="3">
        <v>885</v>
      </c>
      <c r="D828">
        <f t="shared" si="93"/>
        <v>1.1478023464004438E-2</v>
      </c>
      <c r="E828">
        <f t="shared" si="96"/>
        <v>3.9271844644527741E-4</v>
      </c>
      <c r="F828">
        <f t="shared" si="94"/>
        <v>17.022492836021083</v>
      </c>
      <c r="G828">
        <f t="shared" si="95"/>
        <v>2.8345355775213834</v>
      </c>
      <c r="H828">
        <f t="shared" si="88"/>
        <v>-26.525965927144416</v>
      </c>
      <c r="I828">
        <f t="shared" si="89"/>
        <v>10.042123004130046</v>
      </c>
      <c r="J828">
        <f t="shared" si="90"/>
        <v>0</v>
      </c>
      <c r="K828">
        <f t="shared" si="91"/>
        <v>36.56808893127446</v>
      </c>
      <c r="L828">
        <f t="shared" si="92"/>
        <v>0</v>
      </c>
      <c r="Q828">
        <v>1.8430914170993001E-2</v>
      </c>
    </row>
    <row r="829" spans="1:17" x14ac:dyDescent="0.25">
      <c r="A829" s="1">
        <v>828</v>
      </c>
      <c r="B829" s="2">
        <v>42433</v>
      </c>
      <c r="C829" s="3">
        <v>898.79998799999998</v>
      </c>
      <c r="D829">
        <f t="shared" si="93"/>
        <v>1.5472881952109555E-2</v>
      </c>
      <c r="E829">
        <f t="shared" si="96"/>
        <v>3.7664405353255895E-4</v>
      </c>
      <c r="F829">
        <f t="shared" si="94"/>
        <v>14.95949756260215</v>
      </c>
      <c r="G829">
        <f t="shared" si="95"/>
        <v>2.7053463865947727</v>
      </c>
      <c r="H829">
        <f t="shared" si="88"/>
        <v>-26.09430374348571</v>
      </c>
      <c r="I829">
        <f t="shared" si="89"/>
        <v>13.693500527616957</v>
      </c>
      <c r="J829">
        <f t="shared" si="90"/>
        <v>0</v>
      </c>
      <c r="K829">
        <f t="shared" si="91"/>
        <v>39.787804271102665</v>
      </c>
      <c r="L829">
        <f t="shared" si="92"/>
        <v>0</v>
      </c>
      <c r="Q829">
        <v>1.7924066246620102E-2</v>
      </c>
    </row>
    <row r="830" spans="1:17" x14ac:dyDescent="0.25">
      <c r="A830" s="1">
        <v>829</v>
      </c>
      <c r="B830" s="2">
        <v>42437</v>
      </c>
      <c r="C830" s="3">
        <v>915.90002400000003</v>
      </c>
      <c r="D830">
        <f t="shared" si="93"/>
        <v>1.8846687652636352E-2</v>
      </c>
      <c r="E830">
        <f t="shared" si="96"/>
        <v>3.6871196096444368E-4</v>
      </c>
      <c r="F830">
        <f t="shared" si="94"/>
        <v>12.834479657430556</v>
      </c>
      <c r="G830">
        <f t="shared" si="95"/>
        <v>2.5521352725921096</v>
      </c>
      <c r="H830">
        <f t="shared" si="88"/>
        <v>-25.914508192109704</v>
      </c>
      <c r="I830">
        <f t="shared" si="89"/>
        <v>16.9394026360293</v>
      </c>
      <c r="J830">
        <f t="shared" si="90"/>
        <v>0</v>
      </c>
      <c r="K830">
        <f t="shared" si="91"/>
        <v>42.853910828139007</v>
      </c>
      <c r="L830">
        <f t="shared" si="92"/>
        <v>0</v>
      </c>
      <c r="Q830">
        <v>1.7527259269094899E-2</v>
      </c>
    </row>
    <row r="831" spans="1:17" x14ac:dyDescent="0.25">
      <c r="A831" s="1">
        <v>830</v>
      </c>
      <c r="B831" s="2">
        <v>42438</v>
      </c>
      <c r="C831" s="3">
        <v>913</v>
      </c>
      <c r="D831">
        <f t="shared" si="93"/>
        <v>-3.1713340177070715E-3</v>
      </c>
      <c r="E831">
        <f t="shared" si="96"/>
        <v>3.687115403959272E-4</v>
      </c>
      <c r="F831">
        <f t="shared" si="94"/>
        <v>20.494794421993937</v>
      </c>
      <c r="G831">
        <f t="shared" si="95"/>
        <v>3.0201709232640779</v>
      </c>
      <c r="H831">
        <f t="shared" ref="H831:H894" si="97">-1.645*Q831*C830</f>
        <v>-25.947685634780395</v>
      </c>
      <c r="I831">
        <f t="shared" ref="I831:I894" si="98">D831*C830</f>
        <v>-2.9046249029299234</v>
      </c>
      <c r="J831">
        <f t="shared" ref="J831:J894" si="99">IF(D831*C830&lt;=H831,1,0)</f>
        <v>0</v>
      </c>
      <c r="K831">
        <f t="shared" ref="K831:K894" si="100">IF(J831=0,I831-H831,0)</f>
        <v>23.043060731850471</v>
      </c>
      <c r="L831">
        <f t="shared" ref="L831:L894" si="101">IF(J831=1,I831-H831,0)</f>
        <v>0</v>
      </c>
      <c r="Q831">
        <v>1.7222042434288501E-2</v>
      </c>
    </row>
    <row r="832" spans="1:17" x14ac:dyDescent="0.25">
      <c r="A832" s="1">
        <v>831</v>
      </c>
      <c r="B832" s="2">
        <v>42439</v>
      </c>
      <c r="C832" s="3">
        <v>934</v>
      </c>
      <c r="D832">
        <f t="shared" si="93"/>
        <v>2.2740557633874198E-2</v>
      </c>
      <c r="E832">
        <f t="shared" si="96"/>
        <v>3.4715325906343808E-4</v>
      </c>
      <c r="F832">
        <f t="shared" si="94"/>
        <v>10.16666442170936</v>
      </c>
      <c r="G832">
        <f t="shared" si="95"/>
        <v>2.319114174129759</v>
      </c>
      <c r="H832">
        <f t="shared" si="97"/>
        <v>-25.405796790585345</v>
      </c>
      <c r="I832">
        <f t="shared" si="98"/>
        <v>20.762129119727142</v>
      </c>
      <c r="J832">
        <f t="shared" si="99"/>
        <v>0</v>
      </c>
      <c r="K832">
        <f t="shared" si="100"/>
        <v>46.167925910312491</v>
      </c>
      <c r="L832">
        <f t="shared" si="101"/>
        <v>0</v>
      </c>
      <c r="Q832">
        <v>1.6915940162253E-2</v>
      </c>
    </row>
    <row r="833" spans="1:17" x14ac:dyDescent="0.25">
      <c r="A833" s="1">
        <v>832</v>
      </c>
      <c r="B833" s="2">
        <v>42440</v>
      </c>
      <c r="C833" s="3">
        <v>921.04998799999998</v>
      </c>
      <c r="D833">
        <f t="shared" si="93"/>
        <v>-1.3962127659225181E-2</v>
      </c>
      <c r="E833">
        <f t="shared" si="96"/>
        <v>3.5916852311760499E-4</v>
      </c>
      <c r="F833">
        <f t="shared" si="94"/>
        <v>16.04733356666172</v>
      </c>
      <c r="G833">
        <f t="shared" si="95"/>
        <v>2.7755427028561499</v>
      </c>
      <c r="H833">
        <f t="shared" si="97"/>
        <v>-25.696438050257463</v>
      </c>
      <c r="I833">
        <f t="shared" si="98"/>
        <v>-13.04062723371632</v>
      </c>
      <c r="J833">
        <f t="shared" si="99"/>
        <v>0</v>
      </c>
      <c r="K833">
        <f t="shared" si="100"/>
        <v>12.655810816541143</v>
      </c>
      <c r="L833">
        <f t="shared" si="101"/>
        <v>0</v>
      </c>
      <c r="Q833">
        <v>1.67247697911766E-2</v>
      </c>
    </row>
    <row r="834" spans="1:17" x14ac:dyDescent="0.25">
      <c r="A834" s="1">
        <v>833</v>
      </c>
      <c r="B834" s="2">
        <v>42443</v>
      </c>
      <c r="C834" s="3">
        <v>929</v>
      </c>
      <c r="D834">
        <f t="shared" si="93"/>
        <v>8.5944282442209918E-3</v>
      </c>
      <c r="E834">
        <f t="shared" si="96"/>
        <v>3.4999979071916748E-4</v>
      </c>
      <c r="F834">
        <f t="shared" si="94"/>
        <v>19.188864238654798</v>
      </c>
      <c r="G834">
        <f t="shared" si="95"/>
        <v>2.9543301232058212</v>
      </c>
      <c r="H834">
        <f t="shared" si="97"/>
        <v>-26.322448298040353</v>
      </c>
      <c r="I834">
        <f t="shared" si="98"/>
        <v>7.9158980312066056</v>
      </c>
      <c r="J834">
        <f t="shared" si="99"/>
        <v>0</v>
      </c>
      <c r="K834">
        <f t="shared" si="100"/>
        <v>34.238346329246959</v>
      </c>
      <c r="L834">
        <f t="shared" si="101"/>
        <v>0</v>
      </c>
      <c r="Q834">
        <v>1.7373094333156001E-2</v>
      </c>
    </row>
    <row r="835" spans="1:17" x14ac:dyDescent="0.25">
      <c r="A835" s="1">
        <v>834</v>
      </c>
      <c r="B835" s="2">
        <v>42444</v>
      </c>
      <c r="C835" s="3">
        <v>921.90002400000003</v>
      </c>
      <c r="D835">
        <f t="shared" si="93"/>
        <v>-7.6719549760978717E-3</v>
      </c>
      <c r="E835">
        <f t="shared" si="96"/>
        <v>3.3407692652708004E-4</v>
      </c>
      <c r="F835">
        <f t="shared" si="94"/>
        <v>19.986144866087102</v>
      </c>
      <c r="G835">
        <f t="shared" si="95"/>
        <v>2.9950392767915481</v>
      </c>
      <c r="H835">
        <f t="shared" si="97"/>
        <v>-25.767536443830668</v>
      </c>
      <c r="I835">
        <f t="shared" si="98"/>
        <v>-7.1272461727949228</v>
      </c>
      <c r="J835">
        <f t="shared" si="99"/>
        <v>0</v>
      </c>
      <c r="K835">
        <f t="shared" si="100"/>
        <v>18.640290271035745</v>
      </c>
      <c r="L835">
        <f t="shared" si="101"/>
        <v>0</v>
      </c>
      <c r="Q835">
        <v>1.6861308819059399E-2</v>
      </c>
    </row>
    <row r="836" spans="1:17" x14ac:dyDescent="0.25">
      <c r="A836" s="1">
        <v>835</v>
      </c>
      <c r="B836" s="2">
        <v>42445</v>
      </c>
      <c r="C836" s="3">
        <v>921.79998799999998</v>
      </c>
      <c r="D836">
        <f t="shared" ref="D836:D899" si="102">LN(C836/C835)</f>
        <v>-1.0851656934113953E-4</v>
      </c>
      <c r="E836">
        <f t="shared" si="96"/>
        <v>3.1862085567298254E-4</v>
      </c>
      <c r="F836">
        <f t="shared" ref="F836:F899" si="103">_xlfn.NORM.DIST(D836,0,SQRT(E836),FALSE)</f>
        <v>22.349352249739308</v>
      </c>
      <c r="G836">
        <f t="shared" ref="G836:G899" si="104">LN(F836)</f>
        <v>3.1067973385250158</v>
      </c>
      <c r="H836">
        <f t="shared" si="97"/>
        <v>-25.712521185229775</v>
      </c>
      <c r="I836">
        <f t="shared" si="98"/>
        <v>-0.1000414278799942</v>
      </c>
      <c r="J836">
        <f t="shared" si="99"/>
        <v>0</v>
      </c>
      <c r="K836">
        <f t="shared" si="100"/>
        <v>25.612479757349782</v>
      </c>
      <c r="L836">
        <f t="shared" si="101"/>
        <v>0</v>
      </c>
      <c r="Q836">
        <v>1.6954888339069E-2</v>
      </c>
    </row>
    <row r="837" spans="1:17" x14ac:dyDescent="0.25">
      <c r="A837" s="1">
        <v>836</v>
      </c>
      <c r="B837" s="2">
        <v>42446</v>
      </c>
      <c r="C837" s="3">
        <v>926.5</v>
      </c>
      <c r="D837">
        <f t="shared" si="102"/>
        <v>5.085778457014814E-3</v>
      </c>
      <c r="E837">
        <f t="shared" ref="E837:E900" si="105">$O$3+$O$4*D836^2+$O$5*E836</f>
        <v>3.0085200224595537E-4</v>
      </c>
      <c r="F837">
        <f t="shared" si="103"/>
        <v>22.032552710821886</v>
      </c>
      <c r="G837">
        <f t="shared" si="104"/>
        <v>3.0925210284010207</v>
      </c>
      <c r="H837">
        <f t="shared" si="97"/>
        <v>-24.880877508980838</v>
      </c>
      <c r="I837">
        <f t="shared" si="98"/>
        <v>4.6880705206469138</v>
      </c>
      <c r="J837">
        <f t="shared" si="99"/>
        <v>0</v>
      </c>
      <c r="K837">
        <f t="shared" si="100"/>
        <v>29.568948029627752</v>
      </c>
      <c r="L837">
        <f t="shared" si="101"/>
        <v>0</v>
      </c>
      <c r="Q837">
        <v>1.6408281295074399E-2</v>
      </c>
    </row>
    <row r="838" spans="1:17" x14ac:dyDescent="0.25">
      <c r="A838" s="1">
        <v>837</v>
      </c>
      <c r="B838" s="2">
        <v>42447</v>
      </c>
      <c r="C838" s="3">
        <v>911.54998799999998</v>
      </c>
      <c r="D838">
        <f t="shared" si="102"/>
        <v>-1.6267611640330925E-2</v>
      </c>
      <c r="E838">
        <f t="shared" si="105"/>
        <v>2.8626480166723525E-4</v>
      </c>
      <c r="F838">
        <f t="shared" si="103"/>
        <v>14.852038741149837</v>
      </c>
      <c r="G838">
        <f t="shared" si="104"/>
        <v>2.6981371447917599</v>
      </c>
      <c r="H838">
        <f t="shared" si="97"/>
        <v>-24.192062197590143</v>
      </c>
      <c r="I838">
        <f t="shared" si="98"/>
        <v>-15.071942184766602</v>
      </c>
      <c r="J838">
        <f t="shared" si="99"/>
        <v>0</v>
      </c>
      <c r="K838">
        <f t="shared" si="100"/>
        <v>9.1201200128235413</v>
      </c>
      <c r="L838">
        <f t="shared" si="101"/>
        <v>0</v>
      </c>
      <c r="Q838">
        <v>1.58730931341701E-2</v>
      </c>
    </row>
    <row r="839" spans="1:17" x14ac:dyDescent="0.25">
      <c r="A839" s="1">
        <v>838</v>
      </c>
      <c r="B839" s="2">
        <v>42450</v>
      </c>
      <c r="C839" s="3">
        <v>930</v>
      </c>
      <c r="D839">
        <f t="shared" si="102"/>
        <v>2.0038152062218022E-2</v>
      </c>
      <c r="E839">
        <f t="shared" si="105"/>
        <v>2.8787774758646444E-4</v>
      </c>
      <c r="F839">
        <f t="shared" si="103"/>
        <v>11.706641611781567</v>
      </c>
      <c r="G839">
        <f t="shared" si="104"/>
        <v>2.4601563398728459</v>
      </c>
      <c r="H839">
        <f t="shared" si="97"/>
        <v>-25.153137397907663</v>
      </c>
      <c r="I839">
        <f t="shared" si="98"/>
        <v>18.265777271857015</v>
      </c>
      <c r="J839">
        <f t="shared" si="99"/>
        <v>0</v>
      </c>
      <c r="K839">
        <f t="shared" si="100"/>
        <v>43.418914669764675</v>
      </c>
      <c r="L839">
        <f t="shared" si="101"/>
        <v>0</v>
      </c>
      <c r="Q839">
        <v>1.67743527326586E-2</v>
      </c>
    </row>
    <row r="840" spans="1:17" x14ac:dyDescent="0.25">
      <c r="A840" s="1">
        <v>839</v>
      </c>
      <c r="B840" s="2">
        <v>42451</v>
      </c>
      <c r="C840" s="3">
        <v>932.40002400000003</v>
      </c>
      <c r="D840">
        <f t="shared" si="102"/>
        <v>2.5773467543259792E-3</v>
      </c>
      <c r="E840">
        <f t="shared" si="105"/>
        <v>2.978989366065259E-4</v>
      </c>
      <c r="F840">
        <f t="shared" si="103"/>
        <v>22.85775215144368</v>
      </c>
      <c r="G840">
        <f t="shared" si="104"/>
        <v>3.129290322448893</v>
      </c>
      <c r="H840">
        <f t="shared" si="97"/>
        <v>-25.293532029787102</v>
      </c>
      <c r="I840">
        <f t="shared" si="98"/>
        <v>2.3969324815231605</v>
      </c>
      <c r="J840">
        <f t="shared" si="99"/>
        <v>0</v>
      </c>
      <c r="K840">
        <f t="shared" si="100"/>
        <v>27.69046451131026</v>
      </c>
      <c r="L840">
        <f t="shared" si="101"/>
        <v>0</v>
      </c>
      <c r="Q840">
        <v>1.65333411967102E-2</v>
      </c>
    </row>
    <row r="841" spans="1:17" x14ac:dyDescent="0.25">
      <c r="A841" s="1">
        <v>840</v>
      </c>
      <c r="B841" s="2">
        <v>42452</v>
      </c>
      <c r="C841" s="3">
        <v>929</v>
      </c>
      <c r="D841">
        <f t="shared" si="102"/>
        <v>-3.6531940877889517E-3</v>
      </c>
      <c r="E841">
        <f t="shared" si="105"/>
        <v>2.8237147390393661E-4</v>
      </c>
      <c r="F841">
        <f t="shared" si="103"/>
        <v>23.1865719948443</v>
      </c>
      <c r="G841">
        <f t="shared" si="104"/>
        <v>3.1435733177810703</v>
      </c>
      <c r="H841">
        <f t="shared" si="97"/>
        <v>-24.448548290813203</v>
      </c>
      <c r="I841">
        <f t="shared" si="98"/>
        <v>-3.4062382551310768</v>
      </c>
      <c r="J841">
        <f t="shared" si="99"/>
        <v>0</v>
      </c>
      <c r="K841">
        <f t="shared" si="100"/>
        <v>21.042310035682128</v>
      </c>
      <c r="L841">
        <f t="shared" si="101"/>
        <v>0</v>
      </c>
      <c r="Q841">
        <v>1.5939874521616899E-2</v>
      </c>
    </row>
    <row r="842" spans="1:17" x14ac:dyDescent="0.25">
      <c r="A842" s="1">
        <v>841</v>
      </c>
      <c r="B842" s="2">
        <v>42457</v>
      </c>
      <c r="C842" s="3">
        <v>928.04998799999998</v>
      </c>
      <c r="D842">
        <f t="shared" si="102"/>
        <v>-1.0231410990688833E-3</v>
      </c>
      <c r="E842">
        <f t="shared" si="105"/>
        <v>2.6863187389735587E-4</v>
      </c>
      <c r="F842">
        <f t="shared" si="103"/>
        <v>24.293221228133898</v>
      </c>
      <c r="G842">
        <f t="shared" si="104"/>
        <v>3.1901973496242313</v>
      </c>
      <c r="H842">
        <f t="shared" si="97"/>
        <v>-24.05421290392125</v>
      </c>
      <c r="I842">
        <f t="shared" si="98"/>
        <v>-0.95049808103499256</v>
      </c>
      <c r="J842">
        <f t="shared" si="99"/>
        <v>0</v>
      </c>
      <c r="K842">
        <f t="shared" si="100"/>
        <v>23.103714822886257</v>
      </c>
      <c r="L842">
        <f t="shared" si="101"/>
        <v>0</v>
      </c>
      <c r="Q842">
        <v>1.5740174193855701E-2</v>
      </c>
    </row>
    <row r="843" spans="1:17" x14ac:dyDescent="0.25">
      <c r="A843" s="1">
        <v>842</v>
      </c>
      <c r="B843" s="2">
        <v>42458</v>
      </c>
      <c r="C843" s="3">
        <v>917.90002400000003</v>
      </c>
      <c r="D843">
        <f t="shared" si="102"/>
        <v>-1.0997119343085553E-2</v>
      </c>
      <c r="E843">
        <f t="shared" si="105"/>
        <v>2.5533559030197303E-4</v>
      </c>
      <c r="F843">
        <f t="shared" si="103"/>
        <v>19.701768324277118</v>
      </c>
      <c r="G843">
        <f t="shared" si="104"/>
        <v>2.9807083943691777</v>
      </c>
      <c r="H843">
        <f t="shared" si="97"/>
        <v>-23.40490088320151</v>
      </c>
      <c r="I843">
        <f t="shared" si="98"/>
        <v>-10.205876474385114</v>
      </c>
      <c r="J843">
        <f t="shared" si="99"/>
        <v>0</v>
      </c>
      <c r="K843">
        <f t="shared" si="100"/>
        <v>13.199024408816395</v>
      </c>
      <c r="L843">
        <f t="shared" si="101"/>
        <v>0</v>
      </c>
      <c r="Q843">
        <v>1.53309664958079E-2</v>
      </c>
    </row>
    <row r="844" spans="1:17" x14ac:dyDescent="0.25">
      <c r="A844" s="1">
        <v>843</v>
      </c>
      <c r="B844" s="2">
        <v>42459</v>
      </c>
      <c r="C844" s="3">
        <v>939</v>
      </c>
      <c r="D844">
        <f t="shared" si="102"/>
        <v>2.2727000836578751E-2</v>
      </c>
      <c r="E844">
        <f t="shared" si="105"/>
        <v>2.5070021354667049E-4</v>
      </c>
      <c r="F844">
        <f t="shared" si="103"/>
        <v>8.9938407067474344</v>
      </c>
      <c r="G844">
        <f t="shared" si="104"/>
        <v>2.1965399771340164</v>
      </c>
      <c r="H844">
        <f t="shared" si="97"/>
        <v>-23.847244552691137</v>
      </c>
      <c r="I844">
        <f t="shared" si="98"/>
        <v>20.861114613343656</v>
      </c>
      <c r="J844">
        <f t="shared" si="99"/>
        <v>0</v>
      </c>
      <c r="K844">
        <f t="shared" si="100"/>
        <v>44.708359166034796</v>
      </c>
      <c r="L844">
        <f t="shared" si="101"/>
        <v>0</v>
      </c>
      <c r="Q844">
        <v>1.579344680266E-2</v>
      </c>
    </row>
    <row r="845" spans="1:17" x14ac:dyDescent="0.25">
      <c r="A845" s="1">
        <v>844</v>
      </c>
      <c r="B845" s="2">
        <v>42460</v>
      </c>
      <c r="C845" s="3">
        <v>946.20001200000002</v>
      </c>
      <c r="D845">
        <f t="shared" si="102"/>
        <v>7.638496671092892E-3</v>
      </c>
      <c r="E845">
        <f t="shared" si="105"/>
        <v>2.7118199682629913E-4</v>
      </c>
      <c r="F845">
        <f t="shared" si="103"/>
        <v>21.754993035734351</v>
      </c>
      <c r="G845">
        <f t="shared" si="104"/>
        <v>3.0798432960500617</v>
      </c>
      <c r="H845">
        <f t="shared" si="97"/>
        <v>-24.188977393278581</v>
      </c>
      <c r="I845">
        <f t="shared" si="98"/>
        <v>7.1725483741562259</v>
      </c>
      <c r="J845">
        <f t="shared" si="99"/>
        <v>0</v>
      </c>
      <c r="K845">
        <f t="shared" si="100"/>
        <v>31.361525767434806</v>
      </c>
      <c r="L845">
        <f t="shared" si="101"/>
        <v>0</v>
      </c>
      <c r="Q845">
        <v>1.5659792894386501E-2</v>
      </c>
    </row>
    <row r="846" spans="1:17" x14ac:dyDescent="0.25">
      <c r="A846" s="1">
        <v>845</v>
      </c>
      <c r="B846" s="2">
        <v>42461</v>
      </c>
      <c r="C846" s="3">
        <v>966.65002400000003</v>
      </c>
      <c r="D846">
        <f t="shared" si="102"/>
        <v>2.1382534727169212E-2</v>
      </c>
      <c r="E846">
        <f t="shared" si="105"/>
        <v>2.6123986771298553E-4</v>
      </c>
      <c r="F846">
        <f t="shared" si="103"/>
        <v>10.288377837425587</v>
      </c>
      <c r="G846">
        <f t="shared" si="104"/>
        <v>2.3310148928536929</v>
      </c>
      <c r="H846">
        <f t="shared" si="97"/>
        <v>-23.682919520093442</v>
      </c>
      <c r="I846">
        <f t="shared" si="98"/>
        <v>20.232154615437924</v>
      </c>
      <c r="J846">
        <f t="shared" si="99"/>
        <v>0</v>
      </c>
      <c r="K846">
        <f t="shared" si="100"/>
        <v>43.91507413553137</v>
      </c>
      <c r="L846">
        <f t="shared" si="101"/>
        <v>0</v>
      </c>
      <c r="Q846">
        <v>1.52155055799839E-2</v>
      </c>
    </row>
    <row r="847" spans="1:17" x14ac:dyDescent="0.25">
      <c r="A847" s="1">
        <v>846</v>
      </c>
      <c r="B847" s="2">
        <v>42464</v>
      </c>
      <c r="C847" s="3">
        <v>961.29998799999998</v>
      </c>
      <c r="D847">
        <f t="shared" si="102"/>
        <v>-5.5499880178504794E-3</v>
      </c>
      <c r="E847">
        <f t="shared" si="105"/>
        <v>2.7708809840656229E-4</v>
      </c>
      <c r="F847">
        <f t="shared" si="103"/>
        <v>22.670550168391308</v>
      </c>
      <c r="G847">
        <f t="shared" si="104"/>
        <v>3.1210667327909647</v>
      </c>
      <c r="H847">
        <f t="shared" si="97"/>
        <v>-23.983536673483748</v>
      </c>
      <c r="I847">
        <f t="shared" si="98"/>
        <v>-5.3648960506548784</v>
      </c>
      <c r="J847">
        <f t="shared" si="99"/>
        <v>0</v>
      </c>
      <c r="K847">
        <f t="shared" si="100"/>
        <v>18.61864062282887</v>
      </c>
      <c r="L847">
        <f t="shared" si="101"/>
        <v>0</v>
      </c>
      <c r="Q847">
        <v>1.5082664035882499E-2</v>
      </c>
    </row>
    <row r="848" spans="1:17" x14ac:dyDescent="0.25">
      <c r="A848" s="1">
        <v>847</v>
      </c>
      <c r="B848" s="2">
        <v>42465</v>
      </c>
      <c r="C848" s="3">
        <v>959.79998799999998</v>
      </c>
      <c r="D848">
        <f t="shared" si="102"/>
        <v>-1.5616056671342031E-3</v>
      </c>
      <c r="E848">
        <f t="shared" si="105"/>
        <v>2.649047325210648E-4</v>
      </c>
      <c r="F848">
        <f t="shared" si="103"/>
        <v>24.3986744534641</v>
      </c>
      <c r="G848">
        <f t="shared" si="104"/>
        <v>3.1945288051457621</v>
      </c>
      <c r="H848">
        <f t="shared" si="97"/>
        <v>-23.857873607989209</v>
      </c>
      <c r="I848">
        <f t="shared" si="98"/>
        <v>-1.5011715090768414</v>
      </c>
      <c r="J848">
        <f t="shared" si="99"/>
        <v>0</v>
      </c>
      <c r="K848">
        <f t="shared" si="100"/>
        <v>22.356702098912368</v>
      </c>
      <c r="L848">
        <f t="shared" si="101"/>
        <v>0</v>
      </c>
      <c r="Q848">
        <v>1.50871390950194E-2</v>
      </c>
    </row>
    <row r="849" spans="1:17" x14ac:dyDescent="0.25">
      <c r="A849" s="1">
        <v>848</v>
      </c>
      <c r="B849" s="2">
        <v>42466</v>
      </c>
      <c r="C849" s="3">
        <v>951.20001200000002</v>
      </c>
      <c r="D849">
        <f t="shared" si="102"/>
        <v>-9.0005589293249647E-3</v>
      </c>
      <c r="E849">
        <f t="shared" si="105"/>
        <v>2.5202403340148042E-4</v>
      </c>
      <c r="F849">
        <f t="shared" si="103"/>
        <v>21.398816114513028</v>
      </c>
      <c r="G849">
        <f t="shared" si="104"/>
        <v>3.0633355987457738</v>
      </c>
      <c r="H849">
        <f t="shared" si="97"/>
        <v>-23.296990542454012</v>
      </c>
      <c r="I849">
        <f t="shared" si="98"/>
        <v>-8.638736352359393</v>
      </c>
      <c r="J849">
        <f t="shared" si="99"/>
        <v>0</v>
      </c>
      <c r="K849">
        <f t="shared" si="100"/>
        <v>14.658254190094619</v>
      </c>
      <c r="L849">
        <f t="shared" si="101"/>
        <v>0</v>
      </c>
      <c r="Q849">
        <v>1.4755474534478801E-2</v>
      </c>
    </row>
    <row r="850" spans="1:17" x14ac:dyDescent="0.25">
      <c r="A850" s="1">
        <v>849</v>
      </c>
      <c r="B850" s="2">
        <v>42467</v>
      </c>
      <c r="C850" s="3">
        <v>955</v>
      </c>
      <c r="D850">
        <f t="shared" si="102"/>
        <v>3.986982488514831E-3</v>
      </c>
      <c r="E850">
        <f t="shared" si="105"/>
        <v>2.4518679834012425E-4</v>
      </c>
      <c r="F850">
        <f t="shared" si="103"/>
        <v>24.665127497893153</v>
      </c>
      <c r="G850">
        <f t="shared" si="104"/>
        <v>3.2053904038551169</v>
      </c>
      <c r="H850">
        <f t="shared" si="97"/>
        <v>-23.586245376052482</v>
      </c>
      <c r="I850">
        <f t="shared" si="98"/>
        <v>3.7924177909190973</v>
      </c>
      <c r="J850">
        <f t="shared" si="99"/>
        <v>0</v>
      </c>
      <c r="K850">
        <f t="shared" si="100"/>
        <v>27.378663166971577</v>
      </c>
      <c r="L850">
        <f t="shared" si="101"/>
        <v>0</v>
      </c>
      <c r="Q850">
        <v>1.5073741489551399E-2</v>
      </c>
    </row>
    <row r="851" spans="1:17" x14ac:dyDescent="0.25">
      <c r="A851" s="1">
        <v>850</v>
      </c>
      <c r="B851" s="2">
        <v>42468</v>
      </c>
      <c r="C851" s="3">
        <v>940</v>
      </c>
      <c r="D851">
        <f t="shared" si="102"/>
        <v>-1.5831465216680628E-2</v>
      </c>
      <c r="E851">
        <f t="shared" si="105"/>
        <v>2.3488535109874274E-4</v>
      </c>
      <c r="F851">
        <f t="shared" si="103"/>
        <v>15.267724877293126</v>
      </c>
      <c r="G851">
        <f t="shared" si="104"/>
        <v>2.7257411151563851</v>
      </c>
      <c r="H851">
        <f t="shared" si="97"/>
        <v>-22.909369452226358</v>
      </c>
      <c r="I851">
        <f t="shared" si="98"/>
        <v>-15.11904928193</v>
      </c>
      <c r="J851">
        <f t="shared" si="99"/>
        <v>0</v>
      </c>
      <c r="K851">
        <f t="shared" si="100"/>
        <v>7.7903201702963578</v>
      </c>
      <c r="L851">
        <f t="shared" si="101"/>
        <v>0</v>
      </c>
      <c r="Q851">
        <v>1.45828988062995E-2</v>
      </c>
    </row>
    <row r="852" spans="1:17" x14ac:dyDescent="0.25">
      <c r="A852" s="1">
        <v>851</v>
      </c>
      <c r="B852" s="2">
        <v>42471</v>
      </c>
      <c r="C852" s="3">
        <v>939</v>
      </c>
      <c r="D852">
        <f t="shared" si="102"/>
        <v>-1.0643960557867014E-3</v>
      </c>
      <c r="E852">
        <f t="shared" si="105"/>
        <v>2.4015437404766005E-4</v>
      </c>
      <c r="F852">
        <f t="shared" si="103"/>
        <v>25.682684311213816</v>
      </c>
      <c r="G852">
        <f t="shared" si="104"/>
        <v>3.2458170026118331</v>
      </c>
      <c r="H852">
        <f t="shared" si="97"/>
        <v>-23.993680035744003</v>
      </c>
      <c r="I852">
        <f t="shared" si="98"/>
        <v>-1.0005322924394993</v>
      </c>
      <c r="J852">
        <f t="shared" si="99"/>
        <v>0</v>
      </c>
      <c r="K852">
        <f t="shared" si="100"/>
        <v>22.993147743304505</v>
      </c>
      <c r="L852">
        <f t="shared" si="101"/>
        <v>0</v>
      </c>
      <c r="Q852">
        <v>1.5516833755250601E-2</v>
      </c>
    </row>
    <row r="853" spans="1:17" x14ac:dyDescent="0.25">
      <c r="A853" s="1">
        <v>852</v>
      </c>
      <c r="B853" s="2">
        <v>42472</v>
      </c>
      <c r="C853" s="3">
        <v>961</v>
      </c>
      <c r="D853">
        <f t="shared" si="102"/>
        <v>2.315892976202959E-2</v>
      </c>
      <c r="E853">
        <f t="shared" si="105"/>
        <v>2.2937455376228363E-4</v>
      </c>
      <c r="F853">
        <f t="shared" si="103"/>
        <v>8.1826125196072343</v>
      </c>
      <c r="G853">
        <f t="shared" si="104"/>
        <v>2.1020114785491533</v>
      </c>
      <c r="H853">
        <f t="shared" si="97"/>
        <v>-23.358729519206847</v>
      </c>
      <c r="I853">
        <f t="shared" si="98"/>
        <v>21.746235046545785</v>
      </c>
      <c r="J853">
        <f t="shared" si="99"/>
        <v>0</v>
      </c>
      <c r="K853">
        <f t="shared" si="100"/>
        <v>45.104964565752631</v>
      </c>
      <c r="L853">
        <f t="shared" si="101"/>
        <v>0</v>
      </c>
      <c r="Q853">
        <v>1.5122295605948801E-2</v>
      </c>
    </row>
    <row r="854" spans="1:17" x14ac:dyDescent="0.25">
      <c r="A854" s="1">
        <v>853</v>
      </c>
      <c r="B854" s="2">
        <v>42473</v>
      </c>
      <c r="C854" s="3">
        <v>975</v>
      </c>
      <c r="D854">
        <f t="shared" si="102"/>
        <v>1.4463062027554659E-2</v>
      </c>
      <c r="E854">
        <f t="shared" si="105"/>
        <v>2.5297473595445969E-4</v>
      </c>
      <c r="F854">
        <f t="shared" si="103"/>
        <v>16.588855516617979</v>
      </c>
      <c r="G854">
        <f t="shared" si="104"/>
        <v>2.8087311154826007</v>
      </c>
      <c r="H854">
        <f t="shared" si="97"/>
        <v>-23.76319823805316</v>
      </c>
      <c r="I854">
        <f t="shared" si="98"/>
        <v>13.899002608480027</v>
      </c>
      <c r="J854">
        <f t="shared" si="99"/>
        <v>0</v>
      </c>
      <c r="K854">
        <f t="shared" si="100"/>
        <v>37.662200846533189</v>
      </c>
      <c r="L854">
        <f t="shared" si="101"/>
        <v>0</v>
      </c>
      <c r="Q854">
        <v>1.5031959640605601E-2</v>
      </c>
    </row>
    <row r="855" spans="1:17" x14ac:dyDescent="0.25">
      <c r="A855" s="1">
        <v>854</v>
      </c>
      <c r="B855" s="2">
        <v>42478</v>
      </c>
      <c r="C855" s="3">
        <v>986.40002400000003</v>
      </c>
      <c r="D855">
        <f t="shared" si="102"/>
        <v>1.1624505183187294E-2</v>
      </c>
      <c r="E855">
        <f t="shared" si="105"/>
        <v>2.5405933657796364E-4</v>
      </c>
      <c r="F855">
        <f t="shared" si="103"/>
        <v>19.184309690029878</v>
      </c>
      <c r="G855">
        <f t="shared" si="104"/>
        <v>2.9540927412965337</v>
      </c>
      <c r="H855">
        <f t="shared" si="97"/>
        <v>-23.676463523874158</v>
      </c>
      <c r="I855">
        <f t="shared" si="98"/>
        <v>11.333892553607612</v>
      </c>
      <c r="J855">
        <f t="shared" si="99"/>
        <v>0</v>
      </c>
      <c r="K855">
        <f t="shared" si="100"/>
        <v>35.010356077481774</v>
      </c>
      <c r="L855">
        <f t="shared" si="101"/>
        <v>0</v>
      </c>
      <c r="Q855">
        <v>1.47620378919019E-2</v>
      </c>
    </row>
    <row r="856" spans="1:17" x14ac:dyDescent="0.25">
      <c r="A856" s="1">
        <v>855</v>
      </c>
      <c r="B856" s="2">
        <v>42480</v>
      </c>
      <c r="C856" s="3">
        <v>988.29998799999998</v>
      </c>
      <c r="D856">
        <f t="shared" si="102"/>
        <v>1.924307059041381E-3</v>
      </c>
      <c r="E856">
        <f t="shared" si="105"/>
        <v>2.5042297777285762E-4</v>
      </c>
      <c r="F856">
        <f t="shared" si="103"/>
        <v>25.024307182584824</v>
      </c>
      <c r="G856">
        <f t="shared" si="104"/>
        <v>3.2198476398064519</v>
      </c>
      <c r="H856">
        <f t="shared" si="97"/>
        <v>-23.440396848064157</v>
      </c>
      <c r="I856">
        <f t="shared" si="98"/>
        <v>1.8981365292217878</v>
      </c>
      <c r="J856">
        <f t="shared" si="99"/>
        <v>0</v>
      </c>
      <c r="K856">
        <f t="shared" si="100"/>
        <v>25.338533377285945</v>
      </c>
      <c r="L856">
        <f t="shared" si="101"/>
        <v>0</v>
      </c>
      <c r="Q856">
        <v>1.4445945883923001E-2</v>
      </c>
    </row>
    <row r="857" spans="1:17" x14ac:dyDescent="0.25">
      <c r="A857" s="1">
        <v>856</v>
      </c>
      <c r="B857" s="2">
        <v>42481</v>
      </c>
      <c r="C857" s="3">
        <v>993</v>
      </c>
      <c r="D857">
        <f t="shared" si="102"/>
        <v>4.7443808050966815E-3</v>
      </c>
      <c r="E857">
        <f t="shared" si="105"/>
        <v>2.3889822093594459E-4</v>
      </c>
      <c r="F857">
        <f t="shared" si="103"/>
        <v>24.623163598985553</v>
      </c>
      <c r="G857">
        <f t="shared" si="104"/>
        <v>3.2036876096168392</v>
      </c>
      <c r="H857">
        <f t="shared" si="97"/>
        <v>-22.668565351516918</v>
      </c>
      <c r="I857">
        <f t="shared" si="98"/>
        <v>4.6888714927444806</v>
      </c>
      <c r="J857">
        <f t="shared" si="99"/>
        <v>0</v>
      </c>
      <c r="K857">
        <f t="shared" si="100"/>
        <v>27.3574368442614</v>
      </c>
      <c r="L857">
        <f t="shared" si="101"/>
        <v>0</v>
      </c>
      <c r="Q857">
        <v>1.3943421082445799E-2</v>
      </c>
    </row>
    <row r="858" spans="1:17" x14ac:dyDescent="0.25">
      <c r="A858" s="1">
        <v>857</v>
      </c>
      <c r="B858" s="2">
        <v>42482</v>
      </c>
      <c r="C858" s="3">
        <v>974.70001200000002</v>
      </c>
      <c r="D858">
        <f t="shared" si="102"/>
        <v>-1.8600920390527933E-2</v>
      </c>
      <c r="E858">
        <f t="shared" si="105"/>
        <v>2.2956435061223467E-4</v>
      </c>
      <c r="F858">
        <f t="shared" si="103"/>
        <v>12.393055431468794</v>
      </c>
      <c r="G858">
        <f t="shared" si="104"/>
        <v>2.517136269877446</v>
      </c>
      <c r="H858">
        <f t="shared" si="97"/>
        <v>-22.091195206628072</v>
      </c>
      <c r="I858">
        <f t="shared" si="98"/>
        <v>-18.470713947794238</v>
      </c>
      <c r="J858">
        <f t="shared" si="99"/>
        <v>0</v>
      </c>
      <c r="K858">
        <f t="shared" si="100"/>
        <v>3.6204812588338342</v>
      </c>
      <c r="L858">
        <f t="shared" si="101"/>
        <v>0</v>
      </c>
      <c r="Q858">
        <v>1.3523965758258E-2</v>
      </c>
    </row>
    <row r="859" spans="1:17" x14ac:dyDescent="0.25">
      <c r="A859" s="1">
        <v>858</v>
      </c>
      <c r="B859" s="2">
        <v>42485</v>
      </c>
      <c r="C859" s="3">
        <v>982.40002400000003</v>
      </c>
      <c r="D859">
        <f t="shared" si="102"/>
        <v>7.8688381682004652E-3</v>
      </c>
      <c r="E859">
        <f t="shared" si="105"/>
        <v>2.4125880826531611E-4</v>
      </c>
      <c r="F859">
        <f t="shared" si="103"/>
        <v>22.591134980819486</v>
      </c>
      <c r="G859">
        <f t="shared" si="104"/>
        <v>3.1175575718392849</v>
      </c>
      <c r="H859">
        <f t="shared" si="97"/>
        <v>-23.685393319163243</v>
      </c>
      <c r="I859">
        <f t="shared" si="98"/>
        <v>7.6697566569710514</v>
      </c>
      <c r="J859">
        <f t="shared" si="99"/>
        <v>0</v>
      </c>
      <c r="K859">
        <f t="shared" si="100"/>
        <v>31.355149976134292</v>
      </c>
      <c r="L859">
        <f t="shared" si="101"/>
        <v>0</v>
      </c>
      <c r="Q859">
        <v>1.47721506251388E-2</v>
      </c>
    </row>
    <row r="860" spans="1:17" x14ac:dyDescent="0.25">
      <c r="A860" s="1">
        <v>859</v>
      </c>
      <c r="B860" s="2">
        <v>42486</v>
      </c>
      <c r="C860" s="3">
        <v>982</v>
      </c>
      <c r="D860">
        <f t="shared" si="102"/>
        <v>-4.0727346837932164E-4</v>
      </c>
      <c r="E860">
        <f t="shared" si="105"/>
        <v>2.3417835146464922E-4</v>
      </c>
      <c r="F860">
        <f t="shared" si="103"/>
        <v>26.060508486572623</v>
      </c>
      <c r="G860">
        <f t="shared" si="104"/>
        <v>3.260421083654176</v>
      </c>
      <c r="H860">
        <f t="shared" si="97"/>
        <v>-23.233934039486318</v>
      </c>
      <c r="I860">
        <f t="shared" si="98"/>
        <v>-0.40010546511040884</v>
      </c>
      <c r="J860">
        <f t="shared" si="99"/>
        <v>0</v>
      </c>
      <c r="K860">
        <f t="shared" si="100"/>
        <v>22.833828574375907</v>
      </c>
      <c r="L860">
        <f t="shared" si="101"/>
        <v>0</v>
      </c>
      <c r="Q860">
        <v>1.4377007039321901E-2</v>
      </c>
    </row>
    <row r="861" spans="1:17" x14ac:dyDescent="0.25">
      <c r="A861" s="1">
        <v>860</v>
      </c>
      <c r="B861" s="2">
        <v>42487</v>
      </c>
      <c r="C861" s="3">
        <v>1021.900024</v>
      </c>
      <c r="D861">
        <f t="shared" si="102"/>
        <v>3.9827633749361178E-2</v>
      </c>
      <c r="E861">
        <f t="shared" si="105"/>
        <v>2.2386507962246562E-4</v>
      </c>
      <c r="F861">
        <f t="shared" si="103"/>
        <v>0.77139542126574989</v>
      </c>
      <c r="G861">
        <f t="shared" si="104"/>
        <v>-0.25955416884171323</v>
      </c>
      <c r="H861">
        <f t="shared" si="97"/>
        <v>-22.590731457007728</v>
      </c>
      <c r="I861">
        <f t="shared" si="98"/>
        <v>39.110736341872681</v>
      </c>
      <c r="J861">
        <f t="shared" si="99"/>
        <v>0</v>
      </c>
      <c r="K861">
        <f t="shared" si="100"/>
        <v>61.701467798880408</v>
      </c>
      <c r="L861">
        <f t="shared" si="101"/>
        <v>0</v>
      </c>
      <c r="Q861">
        <v>1.3984691905365099E-2</v>
      </c>
    </row>
    <row r="862" spans="1:17" x14ac:dyDescent="0.25">
      <c r="A862" s="1">
        <v>861</v>
      </c>
      <c r="B862" s="2">
        <v>42488</v>
      </c>
      <c r="C862" s="3">
        <v>1039.6999510000001</v>
      </c>
      <c r="D862">
        <f t="shared" si="102"/>
        <v>1.7268499751116852E-2</v>
      </c>
      <c r="E862">
        <f t="shared" si="105"/>
        <v>3.1352942992635038E-4</v>
      </c>
      <c r="F862">
        <f t="shared" si="103"/>
        <v>14.003607272341421</v>
      </c>
      <c r="G862">
        <f t="shared" si="104"/>
        <v>2.639314958736128</v>
      </c>
      <c r="H862">
        <f t="shared" si="97"/>
        <v>-24.059500822757535</v>
      </c>
      <c r="I862">
        <f t="shared" si="98"/>
        <v>17.646680310110305</v>
      </c>
      <c r="J862">
        <f t="shared" si="99"/>
        <v>0</v>
      </c>
      <c r="K862">
        <f t="shared" si="100"/>
        <v>41.70618113286784</v>
      </c>
      <c r="L862">
        <f t="shared" si="101"/>
        <v>0</v>
      </c>
      <c r="Q862">
        <v>1.4312394581583799E-2</v>
      </c>
    </row>
    <row r="863" spans="1:17" x14ac:dyDescent="0.25">
      <c r="A863" s="1">
        <v>862</v>
      </c>
      <c r="B863" s="2">
        <v>42489</v>
      </c>
      <c r="C863" s="3">
        <v>1032.099976</v>
      </c>
      <c r="D863">
        <f t="shared" si="102"/>
        <v>-7.3366245366173624E-3</v>
      </c>
      <c r="E863">
        <f t="shared" si="105"/>
        <v>3.1483480839489698E-4</v>
      </c>
      <c r="F863">
        <f t="shared" si="103"/>
        <v>20.641625356300274</v>
      </c>
      <c r="G863">
        <f t="shared" si="104"/>
        <v>3.0273096853956756</v>
      </c>
      <c r="H863">
        <f t="shared" si="97"/>
        <v>-24.179535414906454</v>
      </c>
      <c r="I863">
        <f t="shared" si="98"/>
        <v>-7.6278881712264699</v>
      </c>
      <c r="J863">
        <f t="shared" si="99"/>
        <v>0</v>
      </c>
      <c r="K863">
        <f t="shared" si="100"/>
        <v>16.551647243679984</v>
      </c>
      <c r="L863">
        <f t="shared" si="101"/>
        <v>0</v>
      </c>
      <c r="Q863">
        <v>1.4137545846000899E-2</v>
      </c>
    </row>
    <row r="864" spans="1:17" x14ac:dyDescent="0.25">
      <c r="A864" s="1">
        <v>863</v>
      </c>
      <c r="B864" s="2">
        <v>42492</v>
      </c>
      <c r="C864" s="3">
        <v>1043</v>
      </c>
      <c r="D864">
        <f t="shared" si="102"/>
        <v>1.0505637682445772E-2</v>
      </c>
      <c r="E864">
        <f t="shared" si="105"/>
        <v>3.0076110856778294E-4</v>
      </c>
      <c r="F864">
        <f t="shared" si="103"/>
        <v>19.147587478890888</v>
      </c>
      <c r="G864">
        <f t="shared" si="104"/>
        <v>2.9521767274759063</v>
      </c>
      <c r="H864">
        <f t="shared" si="97"/>
        <v>-24.352104719864307</v>
      </c>
      <c r="I864">
        <f t="shared" si="98"/>
        <v>10.842868399916977</v>
      </c>
      <c r="J864">
        <f t="shared" si="99"/>
        <v>0</v>
      </c>
      <c r="K864">
        <f t="shared" si="100"/>
        <v>35.194973119781281</v>
      </c>
      <c r="L864">
        <f t="shared" si="101"/>
        <v>0</v>
      </c>
      <c r="Q864">
        <v>1.43432917548148E-2</v>
      </c>
    </row>
    <row r="865" spans="1:17" x14ac:dyDescent="0.25">
      <c r="A865" s="1">
        <v>864</v>
      </c>
      <c r="B865" s="2">
        <v>42493</v>
      </c>
      <c r="C865" s="3">
        <v>1045</v>
      </c>
      <c r="D865">
        <f t="shared" si="102"/>
        <v>1.9157093981389615E-3</v>
      </c>
      <c r="E865">
        <f t="shared" si="105"/>
        <v>2.9146010450262216E-4</v>
      </c>
      <c r="F865">
        <f t="shared" si="103"/>
        <v>23.221286746956014</v>
      </c>
      <c r="G865">
        <f t="shared" si="104"/>
        <v>3.1450693901932811</v>
      </c>
      <c r="H865">
        <f t="shared" si="97"/>
        <v>-24.062287117890428</v>
      </c>
      <c r="I865">
        <f t="shared" si="98"/>
        <v>1.9980849022589369</v>
      </c>
      <c r="J865">
        <f t="shared" si="99"/>
        <v>0</v>
      </c>
      <c r="K865">
        <f t="shared" si="100"/>
        <v>26.060372020149366</v>
      </c>
      <c r="L865">
        <f t="shared" si="101"/>
        <v>0</v>
      </c>
      <c r="Q865">
        <v>1.40244776249773E-2</v>
      </c>
    </row>
    <row r="866" spans="1:17" x14ac:dyDescent="0.25">
      <c r="A866" s="1">
        <v>865</v>
      </c>
      <c r="B866" s="2">
        <v>42494</v>
      </c>
      <c r="C866" s="3">
        <v>1037</v>
      </c>
      <c r="D866">
        <f t="shared" si="102"/>
        <v>-7.684956169384023E-3</v>
      </c>
      <c r="E866">
        <f t="shared" si="105"/>
        <v>2.7631472081785278E-4</v>
      </c>
      <c r="F866">
        <f t="shared" si="103"/>
        <v>21.567298803493344</v>
      </c>
      <c r="G866">
        <f t="shared" si="104"/>
        <v>3.0711782232357758</v>
      </c>
      <c r="H866">
        <f t="shared" si="97"/>
        <v>-23.279730188230115</v>
      </c>
      <c r="I866">
        <f t="shared" si="98"/>
        <v>-8.0307791970063036</v>
      </c>
      <c r="J866">
        <f t="shared" si="99"/>
        <v>0</v>
      </c>
      <c r="K866">
        <f t="shared" si="100"/>
        <v>15.248950991223811</v>
      </c>
      <c r="L866">
        <f t="shared" si="101"/>
        <v>0</v>
      </c>
      <c r="Q866">
        <v>1.3542403506772801E-2</v>
      </c>
    </row>
    <row r="867" spans="1:17" x14ac:dyDescent="0.25">
      <c r="A867" s="1">
        <v>866</v>
      </c>
      <c r="B867" s="2">
        <v>42495</v>
      </c>
      <c r="C867" s="3">
        <v>1042</v>
      </c>
      <c r="D867">
        <f t="shared" si="102"/>
        <v>4.810014083784878E-3</v>
      </c>
      <c r="E867">
        <f t="shared" si="105"/>
        <v>2.6596446667279106E-4</v>
      </c>
      <c r="F867">
        <f t="shared" si="103"/>
        <v>23.421172316721673</v>
      </c>
      <c r="G867">
        <f t="shared" si="104"/>
        <v>3.1536404131389042</v>
      </c>
      <c r="H867">
        <f t="shared" si="97"/>
        <v>-23.555398963258011</v>
      </c>
      <c r="I867">
        <f t="shared" si="98"/>
        <v>4.9879846048849181</v>
      </c>
      <c r="J867">
        <f t="shared" si="99"/>
        <v>0</v>
      </c>
      <c r="K867">
        <f t="shared" si="100"/>
        <v>28.543383568142929</v>
      </c>
      <c r="L867">
        <f t="shared" si="101"/>
        <v>0</v>
      </c>
      <c r="Q867">
        <v>1.38084777888391E-2</v>
      </c>
    </row>
    <row r="868" spans="1:17" x14ac:dyDescent="0.25">
      <c r="A868" s="1">
        <v>867</v>
      </c>
      <c r="B868" s="2">
        <v>42496</v>
      </c>
      <c r="C868" s="3">
        <v>1037.849976</v>
      </c>
      <c r="D868">
        <f t="shared" si="102"/>
        <v>-3.9907008251117409E-3</v>
      </c>
      <c r="E868">
        <f t="shared" si="105"/>
        <v>2.542831222036374E-4</v>
      </c>
      <c r="F868">
        <f t="shared" si="103"/>
        <v>24.246631759757385</v>
      </c>
      <c r="G868">
        <f t="shared" si="104"/>
        <v>3.1882777112316294</v>
      </c>
      <c r="H868">
        <f t="shared" si="97"/>
        <v>-22.963589878191005</v>
      </c>
      <c r="I868">
        <f t="shared" si="98"/>
        <v>-4.1583102597664343</v>
      </c>
      <c r="J868">
        <f t="shared" si="99"/>
        <v>0</v>
      </c>
      <c r="K868">
        <f t="shared" si="100"/>
        <v>18.805279618424571</v>
      </c>
      <c r="L868">
        <f t="shared" si="101"/>
        <v>0</v>
      </c>
      <c r="Q868">
        <v>1.33969569148592E-2</v>
      </c>
    </row>
    <row r="869" spans="1:17" x14ac:dyDescent="0.25">
      <c r="A869" s="1">
        <v>868</v>
      </c>
      <c r="B869" s="2">
        <v>42499</v>
      </c>
      <c r="C869" s="3">
        <v>1042</v>
      </c>
      <c r="D869">
        <f t="shared" si="102"/>
        <v>3.9907008251117036E-3</v>
      </c>
      <c r="E869">
        <f t="shared" si="105"/>
        <v>2.4318143371924168E-4</v>
      </c>
      <c r="F869">
        <f t="shared" si="103"/>
        <v>24.758487897074481</v>
      </c>
      <c r="G869">
        <f t="shared" si="104"/>
        <v>3.2091683755587312</v>
      </c>
      <c r="H869">
        <f t="shared" si="97"/>
        <v>-22.797307220055075</v>
      </c>
      <c r="I869">
        <f t="shared" si="98"/>
        <v>4.141748755565362</v>
      </c>
      <c r="J869">
        <f t="shared" si="99"/>
        <v>0</v>
      </c>
      <c r="K869">
        <f t="shared" si="100"/>
        <v>26.939055975620438</v>
      </c>
      <c r="L869">
        <f t="shared" si="101"/>
        <v>0</v>
      </c>
      <c r="Q869">
        <v>1.33531297807978E-2</v>
      </c>
    </row>
    <row r="870" spans="1:17" x14ac:dyDescent="0.25">
      <c r="A870" s="1">
        <v>869</v>
      </c>
      <c r="B870" s="2">
        <v>42500</v>
      </c>
      <c r="C870" s="3">
        <v>1055</v>
      </c>
      <c r="D870">
        <f t="shared" si="102"/>
        <v>1.2398823596854656E-2</v>
      </c>
      <c r="E870">
        <f t="shared" si="105"/>
        <v>2.3305866800627927E-4</v>
      </c>
      <c r="F870">
        <f t="shared" si="103"/>
        <v>18.790665014319412</v>
      </c>
      <c r="G870">
        <f t="shared" si="104"/>
        <v>2.933360204726684</v>
      </c>
      <c r="H870">
        <f t="shared" si="97"/>
        <v>-22.19166715453656</v>
      </c>
      <c r="I870">
        <f t="shared" si="98"/>
        <v>12.919574187922551</v>
      </c>
      <c r="J870">
        <f t="shared" si="99"/>
        <v>0</v>
      </c>
      <c r="K870">
        <f t="shared" si="100"/>
        <v>35.11124134245911</v>
      </c>
      <c r="L870">
        <f t="shared" si="101"/>
        <v>0</v>
      </c>
      <c r="Q870">
        <v>1.2946617245615201E-2</v>
      </c>
    </row>
    <row r="871" spans="1:17" x14ac:dyDescent="0.25">
      <c r="A871" s="1">
        <v>870</v>
      </c>
      <c r="B871" s="2">
        <v>42501</v>
      </c>
      <c r="C871" s="3">
        <v>1036.099976</v>
      </c>
      <c r="D871">
        <f t="shared" si="102"/>
        <v>-1.8077125816248367E-2</v>
      </c>
      <c r="E871">
        <f t="shared" si="105"/>
        <v>2.32435988586724E-4</v>
      </c>
      <c r="F871">
        <f t="shared" si="103"/>
        <v>12.955983908504445</v>
      </c>
      <c r="G871">
        <f t="shared" si="104"/>
        <v>2.5615577592972314</v>
      </c>
      <c r="H871">
        <f t="shared" si="97"/>
        <v>-22.10237854812247</v>
      </c>
      <c r="I871">
        <f t="shared" si="98"/>
        <v>-19.071367736142026</v>
      </c>
      <c r="J871">
        <f t="shared" si="99"/>
        <v>0</v>
      </c>
      <c r="K871">
        <f t="shared" si="100"/>
        <v>3.031010811980444</v>
      </c>
      <c r="L871">
        <f t="shared" si="101"/>
        <v>0</v>
      </c>
      <c r="Q871">
        <v>1.2735636380888499E-2</v>
      </c>
    </row>
    <row r="872" spans="1:17" x14ac:dyDescent="0.25">
      <c r="A872" s="1">
        <v>871</v>
      </c>
      <c r="B872" s="2">
        <v>42502</v>
      </c>
      <c r="C872" s="3">
        <v>1052.5</v>
      </c>
      <c r="D872">
        <f t="shared" si="102"/>
        <v>1.5704645462617899E-2</v>
      </c>
      <c r="E872">
        <f t="shared" si="105"/>
        <v>2.4267724053166152E-4</v>
      </c>
      <c r="F872">
        <f t="shared" si="103"/>
        <v>15.406575193947223</v>
      </c>
      <c r="G872">
        <f t="shared" si="104"/>
        <v>2.7347943789437466</v>
      </c>
      <c r="H872">
        <f t="shared" si="97"/>
        <v>-23.828490086563548</v>
      </c>
      <c r="I872">
        <f t="shared" si="98"/>
        <v>16.271582786906912</v>
      </c>
      <c r="J872">
        <f t="shared" si="99"/>
        <v>0</v>
      </c>
      <c r="K872">
        <f t="shared" si="100"/>
        <v>40.100072873470459</v>
      </c>
      <c r="L872">
        <f t="shared" si="101"/>
        <v>0</v>
      </c>
      <c r="Q872">
        <v>1.39807013256232E-2</v>
      </c>
    </row>
    <row r="873" spans="1:17" x14ac:dyDescent="0.25">
      <c r="A873" s="1">
        <v>872</v>
      </c>
      <c r="B873" s="2">
        <v>42503</v>
      </c>
      <c r="C873" s="3">
        <v>1060</v>
      </c>
      <c r="D873">
        <f t="shared" si="102"/>
        <v>7.1006215495763685E-3</v>
      </c>
      <c r="E873">
        <f t="shared" si="105"/>
        <v>2.4700938390762495E-4</v>
      </c>
      <c r="F873">
        <f t="shared" si="103"/>
        <v>22.92080601827093</v>
      </c>
      <c r="G873">
        <f t="shared" si="104"/>
        <v>3.1320450578194361</v>
      </c>
      <c r="H873">
        <f t="shared" si="97"/>
        <v>-23.874042997175138</v>
      </c>
      <c r="I873">
        <f t="shared" si="98"/>
        <v>7.4734041809291281</v>
      </c>
      <c r="J873">
        <f t="shared" si="99"/>
        <v>0</v>
      </c>
      <c r="K873">
        <f t="shared" si="100"/>
        <v>31.347447178104268</v>
      </c>
      <c r="L873">
        <f t="shared" si="101"/>
        <v>0</v>
      </c>
      <c r="Q873">
        <v>1.37891648901805E-2</v>
      </c>
    </row>
    <row r="874" spans="1:17" x14ac:dyDescent="0.25">
      <c r="A874" s="1">
        <v>873</v>
      </c>
      <c r="B874" s="2">
        <v>42506</v>
      </c>
      <c r="C874" s="3">
        <v>1063</v>
      </c>
      <c r="D874">
        <f t="shared" si="102"/>
        <v>2.8261912358350447E-3</v>
      </c>
      <c r="E874">
        <f t="shared" si="105"/>
        <v>2.3870356256477956E-4</v>
      </c>
      <c r="F874">
        <f t="shared" si="103"/>
        <v>25.393032200086854</v>
      </c>
      <c r="G874">
        <f t="shared" si="104"/>
        <v>3.2344748135598742</v>
      </c>
      <c r="H874">
        <f t="shared" si="97"/>
        <v>-23.41143287361637</v>
      </c>
      <c r="I874">
        <f t="shared" si="98"/>
        <v>2.9957627099851472</v>
      </c>
      <c r="J874">
        <f t="shared" si="99"/>
        <v>0</v>
      </c>
      <c r="K874">
        <f t="shared" si="100"/>
        <v>26.407195583601517</v>
      </c>
      <c r="L874">
        <f t="shared" si="101"/>
        <v>0</v>
      </c>
      <c r="Q874">
        <v>1.3426296308778099E-2</v>
      </c>
    </row>
    <row r="875" spans="1:17" x14ac:dyDescent="0.25">
      <c r="A875" s="1">
        <v>874</v>
      </c>
      <c r="B875" s="2">
        <v>42507</v>
      </c>
      <c r="C875" s="3">
        <v>1083</v>
      </c>
      <c r="D875">
        <f t="shared" si="102"/>
        <v>1.8639868659042703E-2</v>
      </c>
      <c r="E875">
        <f t="shared" si="105"/>
        <v>2.2847980729139871E-4</v>
      </c>
      <c r="F875">
        <f t="shared" si="103"/>
        <v>12.338849264641711</v>
      </c>
      <c r="G875">
        <f t="shared" si="104"/>
        <v>2.5127527616688079</v>
      </c>
      <c r="H875">
        <f t="shared" si="97"/>
        <v>-22.718414094430223</v>
      </c>
      <c r="I875">
        <f t="shared" si="98"/>
        <v>19.814180384562395</v>
      </c>
      <c r="J875">
        <f t="shared" si="99"/>
        <v>0</v>
      </c>
      <c r="K875">
        <f t="shared" si="100"/>
        <v>42.532594478992621</v>
      </c>
      <c r="L875">
        <f t="shared" si="101"/>
        <v>0</v>
      </c>
      <c r="Q875">
        <v>1.2992084737198E-2</v>
      </c>
    </row>
    <row r="876" spans="1:17" x14ac:dyDescent="0.25">
      <c r="A876" s="1">
        <v>875</v>
      </c>
      <c r="B876" s="2">
        <v>42508</v>
      </c>
      <c r="C876" s="3">
        <v>1080</v>
      </c>
      <c r="D876">
        <f t="shared" si="102"/>
        <v>-2.7739268827252079E-3</v>
      </c>
      <c r="E876">
        <f t="shared" si="105"/>
        <v>2.4036049544860864E-4</v>
      </c>
      <c r="F876">
        <f t="shared" si="103"/>
        <v>25.323689335138777</v>
      </c>
      <c r="G876">
        <f t="shared" si="104"/>
        <v>3.2317402950003609</v>
      </c>
      <c r="H876">
        <f t="shared" si="97"/>
        <v>-23.001669887362201</v>
      </c>
      <c r="I876">
        <f t="shared" si="98"/>
        <v>-3.0041628139914001</v>
      </c>
      <c r="J876">
        <f t="shared" si="99"/>
        <v>0</v>
      </c>
      <c r="K876">
        <f t="shared" si="100"/>
        <v>19.997507073370802</v>
      </c>
      <c r="L876">
        <f t="shared" si="101"/>
        <v>0</v>
      </c>
      <c r="Q876">
        <v>1.2911152397995101E-2</v>
      </c>
    </row>
    <row r="877" spans="1:17" x14ac:dyDescent="0.25">
      <c r="A877" s="1">
        <v>876</v>
      </c>
      <c r="B877" s="2">
        <v>42509</v>
      </c>
      <c r="C877" s="3">
        <v>1078</v>
      </c>
      <c r="D877">
        <f t="shared" si="102"/>
        <v>-1.8535686493229438E-3</v>
      </c>
      <c r="E877">
        <f t="shared" si="105"/>
        <v>2.2997235386144571E-4</v>
      </c>
      <c r="F877">
        <f t="shared" si="103"/>
        <v>26.111278512890454</v>
      </c>
      <c r="G877">
        <f t="shared" si="104"/>
        <v>3.2623673479193633</v>
      </c>
      <c r="H877">
        <f t="shared" si="97"/>
        <v>-22.71922665678149</v>
      </c>
      <c r="I877">
        <f t="shared" si="98"/>
        <v>-2.0018541412687791</v>
      </c>
      <c r="J877">
        <f t="shared" si="99"/>
        <v>0</v>
      </c>
      <c r="K877">
        <f t="shared" si="100"/>
        <v>20.717372515512711</v>
      </c>
      <c r="L877">
        <f t="shared" si="101"/>
        <v>0</v>
      </c>
      <c r="Q877">
        <v>1.2788037068997799E-2</v>
      </c>
    </row>
    <row r="878" spans="1:17" x14ac:dyDescent="0.25">
      <c r="A878" s="1">
        <v>877</v>
      </c>
      <c r="B878" s="2">
        <v>42510</v>
      </c>
      <c r="C878" s="3">
        <v>1069</v>
      </c>
      <c r="D878">
        <f t="shared" si="102"/>
        <v>-8.3838404438972176E-3</v>
      </c>
      <c r="E878">
        <f t="shared" si="105"/>
        <v>2.2023419640516604E-4</v>
      </c>
      <c r="F878">
        <f t="shared" si="103"/>
        <v>22.917335600148096</v>
      </c>
      <c r="G878">
        <f t="shared" si="104"/>
        <v>3.1318936372772006</v>
      </c>
      <c r="H878">
        <f t="shared" si="97"/>
        <v>-22.332092022692432</v>
      </c>
      <c r="I878">
        <f t="shared" si="98"/>
        <v>-9.0377799985212004</v>
      </c>
      <c r="J878">
        <f t="shared" si="99"/>
        <v>0</v>
      </c>
      <c r="K878">
        <f t="shared" si="100"/>
        <v>13.294312024171232</v>
      </c>
      <c r="L878">
        <f t="shared" si="101"/>
        <v>0</v>
      </c>
      <c r="Q878">
        <v>1.25934506785009E-2</v>
      </c>
    </row>
    <row r="879" spans="1:17" x14ac:dyDescent="0.25">
      <c r="A879" s="1">
        <v>878</v>
      </c>
      <c r="B879" s="2">
        <v>42513</v>
      </c>
      <c r="C879" s="3">
        <v>1072.349976</v>
      </c>
      <c r="D879">
        <f t="shared" si="102"/>
        <v>3.1288474751725317E-3</v>
      </c>
      <c r="E879">
        <f t="shared" si="105"/>
        <v>2.1553045537753355E-4</v>
      </c>
      <c r="F879">
        <f t="shared" si="103"/>
        <v>26.563947879268888</v>
      </c>
      <c r="G879">
        <f t="shared" si="104"/>
        <v>3.2795549535951123</v>
      </c>
      <c r="H879">
        <f t="shared" si="97"/>
        <v>-22.804876481378649</v>
      </c>
      <c r="I879">
        <f t="shared" si="98"/>
        <v>3.3447379509594364</v>
      </c>
      <c r="J879">
        <f t="shared" si="99"/>
        <v>0</v>
      </c>
      <c r="K879">
        <f t="shared" si="100"/>
        <v>26.149614432338087</v>
      </c>
      <c r="L879">
        <f t="shared" si="101"/>
        <v>0</v>
      </c>
      <c r="Q879">
        <v>1.2968331896342999E-2</v>
      </c>
    </row>
    <row r="880" spans="1:17" x14ac:dyDescent="0.25">
      <c r="A880" s="1">
        <v>879</v>
      </c>
      <c r="B880" s="2">
        <v>42514</v>
      </c>
      <c r="C880" s="3">
        <v>1056.400024</v>
      </c>
      <c r="D880">
        <f t="shared" si="102"/>
        <v>-1.4985555358573641E-2</v>
      </c>
      <c r="E880">
        <f t="shared" si="105"/>
        <v>2.0746263013692289E-4</v>
      </c>
      <c r="F880">
        <f t="shared" si="103"/>
        <v>16.120933962900963</v>
      </c>
      <c r="G880">
        <f t="shared" si="104"/>
        <v>2.7801186735453536</v>
      </c>
      <c r="H880">
        <f t="shared" si="97"/>
        <v>-22.160231678399047</v>
      </c>
      <c r="I880">
        <f t="shared" si="98"/>
        <v>-16.069759929113115</v>
      </c>
      <c r="J880">
        <f t="shared" si="99"/>
        <v>0</v>
      </c>
      <c r="K880">
        <f t="shared" si="100"/>
        <v>6.0904717492859319</v>
      </c>
      <c r="L880">
        <f t="shared" si="101"/>
        <v>0</v>
      </c>
      <c r="Q880">
        <v>1.2562377730676E-2</v>
      </c>
    </row>
    <row r="881" spans="1:17" x14ac:dyDescent="0.25">
      <c r="A881" s="1">
        <v>880</v>
      </c>
      <c r="B881" s="2">
        <v>42515</v>
      </c>
      <c r="C881" s="3">
        <v>1055.25</v>
      </c>
      <c r="D881">
        <f t="shared" si="102"/>
        <v>-1.0892184790359841E-3</v>
      </c>
      <c r="E881">
        <f t="shared" si="105"/>
        <v>2.135214624888516E-4</v>
      </c>
      <c r="F881">
        <f t="shared" si="103"/>
        <v>27.225931980242851</v>
      </c>
      <c r="G881">
        <f t="shared" si="104"/>
        <v>3.3041699007489123</v>
      </c>
      <c r="H881">
        <f t="shared" si="97"/>
        <v>-23.513791594211355</v>
      </c>
      <c r="I881">
        <f t="shared" si="98"/>
        <v>-1.1506504273948572</v>
      </c>
      <c r="J881">
        <f t="shared" si="99"/>
        <v>0</v>
      </c>
      <c r="K881">
        <f t="shared" si="100"/>
        <v>22.363141166816497</v>
      </c>
      <c r="L881">
        <f t="shared" si="101"/>
        <v>0</v>
      </c>
      <c r="Q881">
        <v>1.35309522044872E-2</v>
      </c>
    </row>
    <row r="882" spans="1:17" x14ac:dyDescent="0.25">
      <c r="A882" s="1">
        <v>881</v>
      </c>
      <c r="B882" s="2">
        <v>42516</v>
      </c>
      <c r="C882" s="3">
        <v>1095.0500489999999</v>
      </c>
      <c r="D882">
        <f t="shared" si="102"/>
        <v>3.7022363392781928E-2</v>
      </c>
      <c r="E882">
        <f t="shared" si="105"/>
        <v>2.050934135330101E-4</v>
      </c>
      <c r="F882">
        <f t="shared" si="103"/>
        <v>0.98564867523357225</v>
      </c>
      <c r="G882">
        <f t="shared" si="104"/>
        <v>-1.4455301024650596E-2</v>
      </c>
      <c r="H882">
        <f t="shared" si="97"/>
        <v>-22.977287809274085</v>
      </c>
      <c r="I882">
        <f t="shared" si="98"/>
        <v>39.067848970233129</v>
      </c>
      <c r="J882">
        <f t="shared" si="99"/>
        <v>0</v>
      </c>
      <c r="K882">
        <f t="shared" si="100"/>
        <v>62.045136779507217</v>
      </c>
      <c r="L882">
        <f t="shared" si="101"/>
        <v>0</v>
      </c>
      <c r="Q882">
        <v>1.3236632186742699E-2</v>
      </c>
    </row>
    <row r="883" spans="1:17" x14ac:dyDescent="0.25">
      <c r="A883" s="1">
        <v>882</v>
      </c>
      <c r="B883" s="2">
        <v>42517</v>
      </c>
      <c r="C883" s="3">
        <v>1101.25</v>
      </c>
      <c r="D883">
        <f t="shared" si="102"/>
        <v>5.6458291949993428E-3</v>
      </c>
      <c r="E883">
        <f t="shared" si="105"/>
        <v>2.8294729582154323E-4</v>
      </c>
      <c r="F883">
        <f t="shared" si="103"/>
        <v>22.41788311704812</v>
      </c>
      <c r="G883">
        <f t="shared" si="104"/>
        <v>3.1098589937860486</v>
      </c>
      <c r="H883">
        <f t="shared" si="97"/>
        <v>-24.391955832758008</v>
      </c>
      <c r="I883">
        <f t="shared" si="98"/>
        <v>6.1824655366296604</v>
      </c>
      <c r="J883">
        <f t="shared" si="99"/>
        <v>0</v>
      </c>
      <c r="K883">
        <f t="shared" si="100"/>
        <v>30.574421369387668</v>
      </c>
      <c r="L883">
        <f t="shared" si="101"/>
        <v>0</v>
      </c>
      <c r="Q883">
        <v>1.3540875770919799E-2</v>
      </c>
    </row>
    <row r="884" spans="1:17" x14ac:dyDescent="0.25">
      <c r="A884" s="1">
        <v>883</v>
      </c>
      <c r="B884" s="2">
        <v>42520</v>
      </c>
      <c r="C884" s="3">
        <v>1106.1999510000001</v>
      </c>
      <c r="D884">
        <f t="shared" si="102"/>
        <v>4.4847760144000898E-3</v>
      </c>
      <c r="E884">
        <f t="shared" si="105"/>
        <v>2.7031430084160457E-4</v>
      </c>
      <c r="F884">
        <f t="shared" si="103"/>
        <v>23.378590734678106</v>
      </c>
      <c r="G884">
        <f t="shared" si="104"/>
        <v>3.1518206776950595</v>
      </c>
      <c r="H884">
        <f t="shared" si="97"/>
        <v>-23.839591577592433</v>
      </c>
      <c r="I884">
        <f t="shared" si="98"/>
        <v>4.9388595858580988</v>
      </c>
      <c r="J884">
        <f t="shared" si="99"/>
        <v>0</v>
      </c>
      <c r="K884">
        <f t="shared" si="100"/>
        <v>28.778451163450534</v>
      </c>
      <c r="L884">
        <f t="shared" si="101"/>
        <v>0</v>
      </c>
      <c r="Q884">
        <v>1.31597302471797E-2</v>
      </c>
    </row>
    <row r="885" spans="1:17" x14ac:dyDescent="0.25">
      <c r="A885" s="1">
        <v>884</v>
      </c>
      <c r="B885" s="2">
        <v>42521</v>
      </c>
      <c r="C885" s="3">
        <v>1101.099976</v>
      </c>
      <c r="D885">
        <f t="shared" si="102"/>
        <v>-4.6210159416296406E-3</v>
      </c>
      <c r="E885">
        <f t="shared" si="105"/>
        <v>2.5806057582167128E-4</v>
      </c>
      <c r="F885">
        <f t="shared" si="103"/>
        <v>23.827633425980306</v>
      </c>
      <c r="G885">
        <f t="shared" si="104"/>
        <v>3.1708459754773926</v>
      </c>
      <c r="H885">
        <f t="shared" si="97"/>
        <v>-23.242629681975853</v>
      </c>
      <c r="I885">
        <f t="shared" si="98"/>
        <v>-5.1117676082009273</v>
      </c>
      <c r="J885">
        <f t="shared" si="99"/>
        <v>0</v>
      </c>
      <c r="K885">
        <f t="shared" si="100"/>
        <v>18.130862073774924</v>
      </c>
      <c r="L885">
        <f t="shared" si="101"/>
        <v>0</v>
      </c>
      <c r="Q885">
        <v>1.27727886378607E-2</v>
      </c>
    </row>
    <row r="886" spans="1:17" x14ac:dyDescent="0.25">
      <c r="A886" s="1">
        <v>885</v>
      </c>
      <c r="B886" s="2">
        <v>42522</v>
      </c>
      <c r="C886" s="3">
        <v>1103</v>
      </c>
      <c r="D886">
        <f t="shared" si="102"/>
        <v>1.7240819303426178E-3</v>
      </c>
      <c r="E886">
        <f t="shared" si="105"/>
        <v>2.4696484537410396E-4</v>
      </c>
      <c r="F886">
        <f t="shared" si="103"/>
        <v>25.23358301767038</v>
      </c>
      <c r="G886">
        <f t="shared" si="104"/>
        <v>3.2281757667463</v>
      </c>
      <c r="H886">
        <f t="shared" si="97"/>
        <v>-23.208597602320008</v>
      </c>
      <c r="I886">
        <f t="shared" si="98"/>
        <v>1.8983865721222901</v>
      </c>
      <c r="J886">
        <f t="shared" si="99"/>
        <v>0</v>
      </c>
      <c r="K886">
        <f t="shared" si="100"/>
        <v>25.106984174442299</v>
      </c>
      <c r="L886">
        <f t="shared" si="101"/>
        <v>0</v>
      </c>
      <c r="Q886">
        <v>1.28131598206621E-2</v>
      </c>
    </row>
    <row r="887" spans="1:17" x14ac:dyDescent="0.25">
      <c r="A887" s="1">
        <v>886</v>
      </c>
      <c r="B887" s="2">
        <v>42523</v>
      </c>
      <c r="C887" s="3">
        <v>1105</v>
      </c>
      <c r="D887">
        <f t="shared" si="102"/>
        <v>1.8115946983508241E-3</v>
      </c>
      <c r="E887">
        <f t="shared" si="105"/>
        <v>2.3569939123863662E-4</v>
      </c>
      <c r="F887">
        <f t="shared" si="103"/>
        <v>25.805203006240209</v>
      </c>
      <c r="G887">
        <f t="shared" si="104"/>
        <v>3.2505761385040697</v>
      </c>
      <c r="H887">
        <f t="shared" si="97"/>
        <v>-22.472631948288541</v>
      </c>
      <c r="I887">
        <f t="shared" si="98"/>
        <v>1.9981889522809591</v>
      </c>
      <c r="J887">
        <f t="shared" si="99"/>
        <v>0</v>
      </c>
      <c r="K887">
        <f t="shared" si="100"/>
        <v>24.4708209005695</v>
      </c>
      <c r="L887">
        <f t="shared" si="101"/>
        <v>0</v>
      </c>
      <c r="Q887">
        <v>1.23854709307793E-2</v>
      </c>
    </row>
    <row r="888" spans="1:17" x14ac:dyDescent="0.25">
      <c r="A888" s="1">
        <v>887</v>
      </c>
      <c r="B888" s="2">
        <v>42524</v>
      </c>
      <c r="C888" s="3">
        <v>1130</v>
      </c>
      <c r="D888">
        <f t="shared" si="102"/>
        <v>2.2372297754532984E-2</v>
      </c>
      <c r="E888">
        <f t="shared" si="105"/>
        <v>2.2544662694134286E-4</v>
      </c>
      <c r="F888">
        <f t="shared" si="103"/>
        <v>8.7557663318905554</v>
      </c>
      <c r="G888">
        <f t="shared" si="104"/>
        <v>2.1697124926771303</v>
      </c>
      <c r="H888">
        <f t="shared" si="97"/>
        <v>-21.776073183937697</v>
      </c>
      <c r="I888">
        <f t="shared" si="98"/>
        <v>24.721389018758948</v>
      </c>
      <c r="J888">
        <f t="shared" si="99"/>
        <v>0</v>
      </c>
      <c r="K888">
        <f t="shared" si="100"/>
        <v>46.497462202696646</v>
      </c>
      <c r="L888">
        <f t="shared" si="101"/>
        <v>0</v>
      </c>
      <c r="Q888">
        <v>1.19798501885256E-2</v>
      </c>
    </row>
    <row r="889" spans="1:17" x14ac:dyDescent="0.25">
      <c r="A889" s="1">
        <v>888</v>
      </c>
      <c r="B889" s="2">
        <v>42527</v>
      </c>
      <c r="C889" s="3">
        <v>1124.9499510000001</v>
      </c>
      <c r="D889">
        <f t="shared" si="102"/>
        <v>-4.4790860574861636E-3</v>
      </c>
      <c r="E889">
        <f t="shared" si="105"/>
        <v>2.4715603251643898E-4</v>
      </c>
      <c r="F889">
        <f t="shared" si="103"/>
        <v>24.366779179697009</v>
      </c>
      <c r="G889">
        <f t="shared" si="104"/>
        <v>3.1932206955747877</v>
      </c>
      <c r="H889">
        <f t="shared" si="97"/>
        <v>-22.35754189712895</v>
      </c>
      <c r="I889">
        <f t="shared" si="98"/>
        <v>-5.0613672449593645</v>
      </c>
      <c r="J889">
        <f t="shared" si="99"/>
        <v>0</v>
      </c>
      <c r="K889">
        <f t="shared" si="100"/>
        <v>17.296174652169586</v>
      </c>
      <c r="L889">
        <f t="shared" si="101"/>
        <v>0</v>
      </c>
      <c r="Q889">
        <v>1.2027620247534201E-2</v>
      </c>
    </row>
    <row r="890" spans="1:17" x14ac:dyDescent="0.25">
      <c r="A890" s="1">
        <v>889</v>
      </c>
      <c r="B890" s="2">
        <v>42528</v>
      </c>
      <c r="C890" s="3">
        <v>1126.5</v>
      </c>
      <c r="D890">
        <f t="shared" si="102"/>
        <v>1.3769342233990287E-3</v>
      </c>
      <c r="E890">
        <f t="shared" si="105"/>
        <v>2.3694116751100261E-4</v>
      </c>
      <c r="F890">
        <f t="shared" si="103"/>
        <v>25.81381791428365</v>
      </c>
      <c r="G890">
        <f t="shared" si="104"/>
        <v>3.2509099266298338</v>
      </c>
      <c r="H890">
        <f t="shared" si="97"/>
        <v>-22.376616781144161</v>
      </c>
      <c r="I890">
        <f t="shared" si="98"/>
        <v>1.5489820871429605</v>
      </c>
      <c r="J890">
        <f t="shared" si="99"/>
        <v>0</v>
      </c>
      <c r="K890">
        <f t="shared" si="100"/>
        <v>23.925598868287121</v>
      </c>
      <c r="L890">
        <f t="shared" si="101"/>
        <v>0</v>
      </c>
      <c r="Q890">
        <v>1.2091921548861E-2</v>
      </c>
    </row>
    <row r="891" spans="1:17" x14ac:dyDescent="0.25">
      <c r="A891" s="1">
        <v>890</v>
      </c>
      <c r="B891" s="2">
        <v>42529</v>
      </c>
      <c r="C891" s="3">
        <v>1113</v>
      </c>
      <c r="D891">
        <f t="shared" si="102"/>
        <v>-1.205640859675435E-2</v>
      </c>
      <c r="E891">
        <f t="shared" si="105"/>
        <v>2.2649233929686297E-4</v>
      </c>
      <c r="F891">
        <f t="shared" si="103"/>
        <v>19.231969603097799</v>
      </c>
      <c r="G891">
        <f t="shared" si="104"/>
        <v>2.9565739778137878</v>
      </c>
      <c r="H891">
        <f t="shared" si="97"/>
        <v>-21.664657669032497</v>
      </c>
      <c r="I891">
        <f t="shared" si="98"/>
        <v>-13.581544284243776</v>
      </c>
      <c r="J891">
        <f t="shared" si="99"/>
        <v>0</v>
      </c>
      <c r="K891">
        <f t="shared" si="100"/>
        <v>8.0831133847887209</v>
      </c>
      <c r="L891">
        <f t="shared" si="101"/>
        <v>0</v>
      </c>
      <c r="Q891">
        <v>1.1691082700422401E-2</v>
      </c>
    </row>
    <row r="892" spans="1:17" x14ac:dyDescent="0.25">
      <c r="A892" s="1">
        <v>891</v>
      </c>
      <c r="B892" s="2">
        <v>42530</v>
      </c>
      <c r="C892" s="3">
        <v>1114.849976</v>
      </c>
      <c r="D892">
        <f t="shared" si="102"/>
        <v>1.6607728932746596E-3</v>
      </c>
      <c r="E892">
        <f t="shared" si="105"/>
        <v>2.2592562395145301E-4</v>
      </c>
      <c r="F892">
        <f t="shared" si="103"/>
        <v>26.380093051711796</v>
      </c>
      <c r="G892">
        <f t="shared" si="104"/>
        <v>3.2726096746412416</v>
      </c>
      <c r="H892">
        <f t="shared" si="97"/>
        <v>-22.77512877161946</v>
      </c>
      <c r="I892">
        <f t="shared" si="98"/>
        <v>1.8484402302146961</v>
      </c>
      <c r="J892">
        <f t="shared" si="99"/>
        <v>0</v>
      </c>
      <c r="K892">
        <f t="shared" si="100"/>
        <v>24.623569001834156</v>
      </c>
      <c r="L892">
        <f t="shared" si="101"/>
        <v>0</v>
      </c>
      <c r="Q892">
        <v>1.2439409778123399E-2</v>
      </c>
    </row>
    <row r="893" spans="1:17" x14ac:dyDescent="0.25">
      <c r="A893" s="1">
        <v>892</v>
      </c>
      <c r="B893" s="2">
        <v>42531</v>
      </c>
      <c r="C893" s="3">
        <v>1114.099976</v>
      </c>
      <c r="D893">
        <f t="shared" si="102"/>
        <v>-6.7296264560089527E-4</v>
      </c>
      <c r="E893">
        <f t="shared" si="105"/>
        <v>2.1650197770911809E-4</v>
      </c>
      <c r="F893">
        <f t="shared" si="103"/>
        <v>27.084754496559608</v>
      </c>
      <c r="G893">
        <f t="shared" si="104"/>
        <v>3.2989710048841636</v>
      </c>
      <c r="H893">
        <f t="shared" si="97"/>
        <v>-22.058706996417829</v>
      </c>
      <c r="I893">
        <f t="shared" si="98"/>
        <v>-0.75025238929705462</v>
      </c>
      <c r="J893">
        <f t="shared" si="99"/>
        <v>0</v>
      </c>
      <c r="K893">
        <f t="shared" si="100"/>
        <v>21.308454607120776</v>
      </c>
      <c r="L893">
        <f t="shared" si="101"/>
        <v>0</v>
      </c>
      <c r="Q893">
        <v>1.20281191324077E-2</v>
      </c>
    </row>
    <row r="894" spans="1:17" x14ac:dyDescent="0.25">
      <c r="A894" s="1">
        <v>893</v>
      </c>
      <c r="B894" s="2">
        <v>42534</v>
      </c>
      <c r="C894" s="3">
        <v>1100</v>
      </c>
      <c r="D894">
        <f t="shared" si="102"/>
        <v>-1.2736702736756736E-2</v>
      </c>
      <c r="E894">
        <f t="shared" si="105"/>
        <v>2.0776529692438176E-4</v>
      </c>
      <c r="F894">
        <f t="shared" si="103"/>
        <v>18.731584784197629</v>
      </c>
      <c r="G894">
        <f t="shared" si="104"/>
        <v>2.9302111249533529</v>
      </c>
      <c r="H894">
        <f t="shared" si="97"/>
        <v>-21.572505628562357</v>
      </c>
      <c r="I894">
        <f t="shared" si="98"/>
        <v>-14.189960213339814</v>
      </c>
      <c r="J894">
        <f t="shared" si="99"/>
        <v>0</v>
      </c>
      <c r="K894">
        <f t="shared" si="100"/>
        <v>7.3825454152225429</v>
      </c>
      <c r="L894">
        <f t="shared" si="101"/>
        <v>0</v>
      </c>
      <c r="Q894">
        <v>1.17709231370959E-2</v>
      </c>
    </row>
    <row r="895" spans="1:17" x14ac:dyDescent="0.25">
      <c r="A895" s="1">
        <v>894</v>
      </c>
      <c r="B895" s="2">
        <v>42535</v>
      </c>
      <c r="C895" s="3">
        <v>1103.349976</v>
      </c>
      <c r="D895">
        <f t="shared" si="102"/>
        <v>3.0408047906901061E-3</v>
      </c>
      <c r="E895">
        <f t="shared" si="105"/>
        <v>2.0990340116439597E-4</v>
      </c>
      <c r="F895">
        <f t="shared" si="103"/>
        <v>26.93610116325722</v>
      </c>
      <c r="G895">
        <f t="shared" si="104"/>
        <v>3.2934674375414006</v>
      </c>
      <c r="H895">
        <f t="shared" ref="H895:H958" si="106">-1.645*Q895*C894</f>
        <v>-22.757728632353579</v>
      </c>
      <c r="I895">
        <f t="shared" ref="I895:I958" si="107">D895*C894</f>
        <v>3.3448852697591165</v>
      </c>
      <c r="J895">
        <f t="shared" ref="J895:J958" si="108">IF(D895*C894&lt;=H895,1,0)</f>
        <v>0</v>
      </c>
      <c r="K895">
        <f t="shared" ref="K895:K958" si="109">IF(J895=0,I895-H895,0)</f>
        <v>26.102613902112697</v>
      </c>
      <c r="L895">
        <f t="shared" ref="L895:L958" si="110">IF(J895=1,I895-H895,0)</f>
        <v>0</v>
      </c>
      <c r="Q895">
        <v>1.2576804991629499E-2</v>
      </c>
    </row>
    <row r="896" spans="1:17" x14ac:dyDescent="0.25">
      <c r="A896" s="1">
        <v>895</v>
      </c>
      <c r="B896" s="2">
        <v>42536</v>
      </c>
      <c r="C896" s="3">
        <v>1119.0500489999999</v>
      </c>
      <c r="D896">
        <f t="shared" si="102"/>
        <v>1.4129170276126061E-2</v>
      </c>
      <c r="E896">
        <f t="shared" si="105"/>
        <v>2.0229782883362174E-4</v>
      </c>
      <c r="F896">
        <f t="shared" si="103"/>
        <v>17.124865344707153</v>
      </c>
      <c r="G896">
        <f t="shared" si="104"/>
        <v>2.8405315210345807</v>
      </c>
      <c r="H896">
        <f t="shared" si="106"/>
        <v>-22.120710771402724</v>
      </c>
      <c r="I896">
        <f t="shared" si="107"/>
        <v>15.589419685063602</v>
      </c>
      <c r="J896">
        <f t="shared" si="108"/>
        <v>0</v>
      </c>
      <c r="K896">
        <f t="shared" si="109"/>
        <v>37.710130456466324</v>
      </c>
      <c r="L896">
        <f t="shared" si="110"/>
        <v>0</v>
      </c>
      <c r="Q896">
        <v>1.21876475125952E-2</v>
      </c>
    </row>
    <row r="897" spans="1:17" x14ac:dyDescent="0.25">
      <c r="A897" s="1">
        <v>896</v>
      </c>
      <c r="B897" s="2">
        <v>42537</v>
      </c>
      <c r="C897" s="3">
        <v>1118.900024</v>
      </c>
      <c r="D897">
        <f t="shared" si="102"/>
        <v>-1.3407358996485731E-4</v>
      </c>
      <c r="E897">
        <f t="shared" si="105"/>
        <v>2.0725470942341721E-4</v>
      </c>
      <c r="F897">
        <f t="shared" si="103"/>
        <v>27.710159667047606</v>
      </c>
      <c r="G897">
        <f t="shared" si="104"/>
        <v>3.3217991209314586</v>
      </c>
      <c r="H897">
        <f t="shared" si="106"/>
        <v>-22.181191336976529</v>
      </c>
      <c r="I897">
        <f t="shared" si="107"/>
        <v>-0.15003505741977946</v>
      </c>
      <c r="J897">
        <f t="shared" si="108"/>
        <v>0</v>
      </c>
      <c r="K897">
        <f t="shared" si="109"/>
        <v>22.03115627955675</v>
      </c>
      <c r="L897">
        <f t="shared" si="110"/>
        <v>0</v>
      </c>
      <c r="Q897">
        <v>1.20495119086305E-2</v>
      </c>
    </row>
    <row r="898" spans="1:17" x14ac:dyDescent="0.25">
      <c r="A898" s="1">
        <v>897</v>
      </c>
      <c r="B898" s="2">
        <v>42538</v>
      </c>
      <c r="C898" s="3">
        <v>1107</v>
      </c>
      <c r="D898">
        <f t="shared" si="102"/>
        <v>-1.0692427554676458E-2</v>
      </c>
      <c r="E898">
        <f t="shared" si="105"/>
        <v>1.9930626807512466E-4</v>
      </c>
      <c r="F898">
        <f t="shared" si="103"/>
        <v>21.2122856679138</v>
      </c>
      <c r="G898">
        <f t="shared" si="104"/>
        <v>3.0545805264628072</v>
      </c>
      <c r="H898">
        <f t="shared" si="106"/>
        <v>-21.620483479024109</v>
      </c>
      <c r="I898">
        <f t="shared" si="107"/>
        <v>-11.963757447545751</v>
      </c>
      <c r="J898">
        <f t="shared" si="108"/>
        <v>0</v>
      </c>
      <c r="K898">
        <f t="shared" si="109"/>
        <v>9.6567260314783585</v>
      </c>
      <c r="L898">
        <f t="shared" si="110"/>
        <v>0</v>
      </c>
      <c r="Q898">
        <v>1.1746492777873501E-2</v>
      </c>
    </row>
    <row r="899" spans="1:17" x14ac:dyDescent="0.25">
      <c r="A899" s="1">
        <v>898</v>
      </c>
      <c r="B899" s="2">
        <v>42541</v>
      </c>
      <c r="C899" s="3">
        <v>1089.849976</v>
      </c>
      <c r="D899">
        <f t="shared" si="102"/>
        <v>-1.5613603655494667E-2</v>
      </c>
      <c r="E899">
        <f t="shared" si="105"/>
        <v>1.9919865204211617E-4</v>
      </c>
      <c r="F899">
        <f t="shared" si="103"/>
        <v>15.329086949599517</v>
      </c>
      <c r="G899">
        <f t="shared" si="104"/>
        <v>2.7297521313969599</v>
      </c>
      <c r="H899">
        <f t="shared" si="106"/>
        <v>-22.524152418804078</v>
      </c>
      <c r="I899">
        <f t="shared" si="107"/>
        <v>-17.284259246632597</v>
      </c>
      <c r="J899">
        <f t="shared" si="108"/>
        <v>0</v>
      </c>
      <c r="K899">
        <f t="shared" si="109"/>
        <v>5.239893172171481</v>
      </c>
      <c r="L899">
        <f t="shared" si="110"/>
        <v>0</v>
      </c>
      <c r="Q899">
        <v>1.2369009820789E-2</v>
      </c>
    </row>
    <row r="900" spans="1:17" x14ac:dyDescent="0.25">
      <c r="A900" s="1">
        <v>899</v>
      </c>
      <c r="B900" s="2">
        <v>42542</v>
      </c>
      <c r="C900" s="3">
        <v>1103</v>
      </c>
      <c r="D900">
        <f t="shared" ref="D900:D963" si="111">LN(C900/C899)</f>
        <v>1.1993690200360257E-2</v>
      </c>
      <c r="E900">
        <f t="shared" si="105"/>
        <v>2.0718654896357441E-4</v>
      </c>
      <c r="F900">
        <f t="shared" ref="F900:F963" si="112">_xlfn.NORM.DIST(D900,0,SQRT(E900),FALSE)</f>
        <v>19.586869208384087</v>
      </c>
      <c r="G900">
        <f t="shared" ref="G900:G963" si="113">LN(F900)</f>
        <v>2.9748594033797491</v>
      </c>
      <c r="H900">
        <f t="shared" si="106"/>
        <v>-24.034423971193132</v>
      </c>
      <c r="I900">
        <f t="shared" si="107"/>
        <v>13.071322977014061</v>
      </c>
      <c r="J900">
        <f t="shared" si="108"/>
        <v>0</v>
      </c>
      <c r="K900">
        <f t="shared" si="109"/>
        <v>37.105746948207191</v>
      </c>
      <c r="L900">
        <f t="shared" si="110"/>
        <v>0</v>
      </c>
      <c r="Q900">
        <v>1.34060580827619E-2</v>
      </c>
    </row>
    <row r="901" spans="1:17" x14ac:dyDescent="0.25">
      <c r="A901" s="1">
        <v>900</v>
      </c>
      <c r="B901" s="2">
        <v>42543</v>
      </c>
      <c r="C901" s="3">
        <v>1090.650024</v>
      </c>
      <c r="D901">
        <f t="shared" si="111"/>
        <v>-1.1259869484100935E-2</v>
      </c>
      <c r="E901">
        <f t="shared" ref="E901:E964" si="114">$O$3+$O$4*D900^2+$O$5*E900</f>
        <v>2.0822796071881051E-4</v>
      </c>
      <c r="F901">
        <f t="shared" si="112"/>
        <v>20.390372572711151</v>
      </c>
      <c r="G901">
        <f t="shared" si="113"/>
        <v>3.0150628567446427</v>
      </c>
      <c r="H901">
        <f t="shared" si="106"/>
        <v>-23.885843022973184</v>
      </c>
      <c r="I901">
        <f t="shared" si="107"/>
        <v>-12.419636040963331</v>
      </c>
      <c r="J901">
        <f t="shared" si="108"/>
        <v>0</v>
      </c>
      <c r="K901">
        <f t="shared" si="109"/>
        <v>11.466206982009853</v>
      </c>
      <c r="L901">
        <f t="shared" si="110"/>
        <v>0</v>
      </c>
      <c r="Q901">
        <v>1.31643420805778E-2</v>
      </c>
    </row>
    <row r="902" spans="1:17" x14ac:dyDescent="0.25">
      <c r="A902" s="1">
        <v>901</v>
      </c>
      <c r="B902" s="2">
        <v>42544</v>
      </c>
      <c r="C902" s="3">
        <v>1088.849976</v>
      </c>
      <c r="D902">
        <f t="shared" si="111"/>
        <v>-1.6517994120459677E-3</v>
      </c>
      <c r="E902">
        <f t="shared" si="114"/>
        <v>2.0811170755040084E-4</v>
      </c>
      <c r="F902">
        <f t="shared" si="112"/>
        <v>27.473558077240902</v>
      </c>
      <c r="G902">
        <f t="shared" si="113"/>
        <v>3.3132240176473782</v>
      </c>
      <c r="H902">
        <f t="shared" si="106"/>
        <v>-24.694440675470712</v>
      </c>
      <c r="I902">
        <f t="shared" si="107"/>
        <v>-1.8015350683911207</v>
      </c>
      <c r="J902">
        <f t="shared" si="108"/>
        <v>0</v>
      </c>
      <c r="K902">
        <f t="shared" si="109"/>
        <v>22.892905607079591</v>
      </c>
      <c r="L902">
        <f t="shared" si="110"/>
        <v>0</v>
      </c>
      <c r="Q902">
        <v>1.37641018745348E-2</v>
      </c>
    </row>
    <row r="903" spans="1:17" x14ac:dyDescent="0.25">
      <c r="A903" s="1">
        <v>902</v>
      </c>
      <c r="B903" s="2">
        <v>42545</v>
      </c>
      <c r="C903" s="3">
        <v>1052.099976</v>
      </c>
      <c r="D903">
        <f t="shared" si="111"/>
        <v>-3.4333927354633482E-2</v>
      </c>
      <c r="E903">
        <f t="shared" si="114"/>
        <v>2.0025699707430631E-4</v>
      </c>
      <c r="F903">
        <f t="shared" si="112"/>
        <v>1.4855002956355681</v>
      </c>
      <c r="G903">
        <f t="shared" si="113"/>
        <v>0.39575161493468797</v>
      </c>
      <c r="H903">
        <f t="shared" si="106"/>
        <v>-24.190236996249428</v>
      </c>
      <c r="I903">
        <f t="shared" si="107"/>
        <v>-37.384495976078412</v>
      </c>
      <c r="J903">
        <f t="shared" si="108"/>
        <v>1</v>
      </c>
      <c r="K903">
        <f t="shared" si="109"/>
        <v>0</v>
      </c>
      <c r="L903">
        <f t="shared" si="110"/>
        <v>-13.194258979828984</v>
      </c>
      <c r="Q903">
        <v>1.3505360304954099E-2</v>
      </c>
    </row>
    <row r="904" spans="1:17" x14ac:dyDescent="0.25">
      <c r="A904" s="1">
        <v>903</v>
      </c>
      <c r="B904" s="2">
        <v>42548</v>
      </c>
      <c r="C904" s="3">
        <v>1091.8000489999999</v>
      </c>
      <c r="D904">
        <f t="shared" si="111"/>
        <v>3.703961122494874E-2</v>
      </c>
      <c r="E904">
        <f t="shared" si="114"/>
        <v>2.6655497360255254E-4</v>
      </c>
      <c r="F904">
        <f t="shared" si="112"/>
        <v>1.8637202182457766</v>
      </c>
      <c r="G904">
        <f t="shared" si="113"/>
        <v>0.62257460749001059</v>
      </c>
      <c r="H904">
        <f t="shared" si="106"/>
        <v>-28.198827392986992</v>
      </c>
      <c r="I904">
        <f t="shared" si="107"/>
        <v>38.9693740808179</v>
      </c>
      <c r="J904">
        <f t="shared" si="108"/>
        <v>0</v>
      </c>
      <c r="K904">
        <f t="shared" si="109"/>
        <v>67.168201473804885</v>
      </c>
      <c r="L904">
        <f t="shared" si="110"/>
        <v>0</v>
      </c>
      <c r="Q904">
        <v>1.6293265566851602E-2</v>
      </c>
    </row>
    <row r="905" spans="1:17" x14ac:dyDescent="0.25">
      <c r="A905" s="1">
        <v>904</v>
      </c>
      <c r="B905" s="2">
        <v>42549</v>
      </c>
      <c r="C905" s="3">
        <v>1080</v>
      </c>
      <c r="D905">
        <f t="shared" si="111"/>
        <v>-1.0866714109405455E-2</v>
      </c>
      <c r="E905">
        <f t="shared" si="114"/>
        <v>3.3906909760316351E-4</v>
      </c>
      <c r="F905">
        <f t="shared" si="112"/>
        <v>18.202936249550618</v>
      </c>
      <c r="G905">
        <f t="shared" si="113"/>
        <v>2.9015829134629696</v>
      </c>
      <c r="H905">
        <f t="shared" si="106"/>
        <v>-29.527496412481199</v>
      </c>
      <c r="I905">
        <f t="shared" si="107"/>
        <v>-11.864278997117866</v>
      </c>
      <c r="J905">
        <f t="shared" si="108"/>
        <v>0</v>
      </c>
      <c r="K905">
        <f t="shared" si="109"/>
        <v>17.663217415363334</v>
      </c>
      <c r="L905">
        <f t="shared" si="110"/>
        <v>0</v>
      </c>
      <c r="Q905">
        <v>1.64405981295698E-2</v>
      </c>
    </row>
    <row r="906" spans="1:17" x14ac:dyDescent="0.25">
      <c r="A906" s="1">
        <v>905</v>
      </c>
      <c r="B906" s="2">
        <v>42550</v>
      </c>
      <c r="C906" s="3">
        <v>1090</v>
      </c>
      <c r="D906">
        <f t="shared" si="111"/>
        <v>9.2166551049240476E-3</v>
      </c>
      <c r="E906">
        <f t="shared" si="114"/>
        <v>3.2687219513885047E-4</v>
      </c>
      <c r="F906">
        <f t="shared" si="112"/>
        <v>19.37712729506093</v>
      </c>
      <c r="G906">
        <f t="shared" si="113"/>
        <v>2.9640933650863972</v>
      </c>
      <c r="H906">
        <f t="shared" si="106"/>
        <v>-29.904648431428935</v>
      </c>
      <c r="I906">
        <f t="shared" si="107"/>
        <v>9.9539875133179709</v>
      </c>
      <c r="J906">
        <f t="shared" si="108"/>
        <v>0</v>
      </c>
      <c r="K906">
        <f t="shared" si="109"/>
        <v>39.858635944746908</v>
      </c>
      <c r="L906">
        <f t="shared" si="110"/>
        <v>0</v>
      </c>
      <c r="Q906">
        <v>1.6832516284717401E-2</v>
      </c>
    </row>
    <row r="907" spans="1:17" x14ac:dyDescent="0.25">
      <c r="A907" s="1">
        <v>906</v>
      </c>
      <c r="B907" s="2">
        <v>42551</v>
      </c>
      <c r="C907" s="3">
        <v>1110</v>
      </c>
      <c r="D907">
        <f t="shared" si="111"/>
        <v>1.8182319083190328E-2</v>
      </c>
      <c r="E907">
        <f t="shared" si="114"/>
        <v>3.1368090118912077E-4</v>
      </c>
      <c r="F907">
        <f t="shared" si="112"/>
        <v>13.298685560311645</v>
      </c>
      <c r="G907">
        <f t="shared" si="113"/>
        <v>2.5876652002919407</v>
      </c>
      <c r="H907">
        <f t="shared" si="106"/>
        <v>-29.337008624677765</v>
      </c>
      <c r="I907">
        <f t="shared" si="107"/>
        <v>19.818727800677458</v>
      </c>
      <c r="J907">
        <f t="shared" si="108"/>
        <v>0</v>
      </c>
      <c r="K907">
        <f t="shared" si="109"/>
        <v>49.155736425355222</v>
      </c>
      <c r="L907">
        <f t="shared" si="110"/>
        <v>0</v>
      </c>
      <c r="Q907">
        <v>1.6361511739593299E-2</v>
      </c>
    </row>
    <row r="908" spans="1:17" x14ac:dyDescent="0.25">
      <c r="A908" s="1">
        <v>907</v>
      </c>
      <c r="B908" s="2">
        <v>42552</v>
      </c>
      <c r="C908" s="3">
        <v>1125</v>
      </c>
      <c r="D908">
        <f t="shared" si="111"/>
        <v>1.3423020332140771E-2</v>
      </c>
      <c r="E908">
        <f t="shared" si="114"/>
        <v>3.16996396092838E-4</v>
      </c>
      <c r="F908">
        <f t="shared" si="112"/>
        <v>16.863924774365575</v>
      </c>
      <c r="G908">
        <f t="shared" si="113"/>
        <v>2.825176711625899</v>
      </c>
      <c r="H908">
        <f t="shared" si="106"/>
        <v>-29.402498978661782</v>
      </c>
      <c r="I908">
        <f t="shared" si="107"/>
        <v>14.899552568676254</v>
      </c>
      <c r="J908">
        <f t="shared" si="108"/>
        <v>0</v>
      </c>
      <c r="K908">
        <f t="shared" si="109"/>
        <v>44.302051547338039</v>
      </c>
      <c r="L908">
        <f t="shared" si="110"/>
        <v>0</v>
      </c>
      <c r="Q908">
        <v>1.61025761815284E-2</v>
      </c>
    </row>
    <row r="909" spans="1:17" x14ac:dyDescent="0.25">
      <c r="A909" s="1">
        <v>908</v>
      </c>
      <c r="B909" s="2">
        <v>42555</v>
      </c>
      <c r="C909" s="3">
        <v>1124</v>
      </c>
      <c r="D909">
        <f t="shared" si="111"/>
        <v>-8.8928418488417281E-4</v>
      </c>
      <c r="E909">
        <f t="shared" si="114"/>
        <v>3.1062416124521131E-4</v>
      </c>
      <c r="F909">
        <f t="shared" si="112"/>
        <v>22.606826859373854</v>
      </c>
      <c r="G909">
        <f t="shared" si="113"/>
        <v>3.1182519340868713</v>
      </c>
      <c r="H909">
        <f t="shared" si="106"/>
        <v>-29.15987048694673</v>
      </c>
      <c r="I909">
        <f t="shared" si="107"/>
        <v>-1.0004447079946943</v>
      </c>
      <c r="J909">
        <f t="shared" si="108"/>
        <v>0</v>
      </c>
      <c r="K909">
        <f t="shared" si="109"/>
        <v>28.159425778952034</v>
      </c>
      <c r="L909">
        <f t="shared" si="110"/>
        <v>0</v>
      </c>
      <c r="Q909">
        <v>1.5756768922362299E-2</v>
      </c>
    </row>
    <row r="910" spans="1:17" x14ac:dyDescent="0.25">
      <c r="A910" s="1">
        <v>909</v>
      </c>
      <c r="B910" s="2">
        <v>42556</v>
      </c>
      <c r="C910" s="3">
        <v>1100</v>
      </c>
      <c r="D910">
        <f t="shared" si="111"/>
        <v>-2.1583571667174516E-2</v>
      </c>
      <c r="E910">
        <f t="shared" si="114"/>
        <v>2.9360909943931807E-4</v>
      </c>
      <c r="F910">
        <f t="shared" si="112"/>
        <v>10.531538732740509</v>
      </c>
      <c r="G910">
        <f t="shared" si="113"/>
        <v>2.3543744439355456</v>
      </c>
      <c r="H910">
        <f t="shared" si="106"/>
        <v>-28.355266999400214</v>
      </c>
      <c r="I910">
        <f t="shared" si="107"/>
        <v>-24.259934553904156</v>
      </c>
      <c r="J910">
        <f t="shared" si="108"/>
        <v>0</v>
      </c>
      <c r="K910">
        <f t="shared" si="109"/>
        <v>4.0953324454960587</v>
      </c>
      <c r="L910">
        <f t="shared" si="110"/>
        <v>0</v>
      </c>
      <c r="Q910">
        <v>1.53356266695152E-2</v>
      </c>
    </row>
    <row r="911" spans="1:17" x14ac:dyDescent="0.25">
      <c r="A911" s="1">
        <v>910</v>
      </c>
      <c r="B911" s="2">
        <v>42558</v>
      </c>
      <c r="C911" s="3">
        <v>1107.099976</v>
      </c>
      <c r="D911">
        <f t="shared" si="111"/>
        <v>6.4337824007003877E-3</v>
      </c>
      <c r="E911">
        <f t="shared" si="114"/>
        <v>3.0714260791900105E-4</v>
      </c>
      <c r="F911">
        <f t="shared" si="112"/>
        <v>21.280172107695861</v>
      </c>
      <c r="G911">
        <f t="shared" si="113"/>
        <v>3.0577757522084004</v>
      </c>
      <c r="H911">
        <f t="shared" si="106"/>
        <v>-30.316910366485583</v>
      </c>
      <c r="I911">
        <f t="shared" si="107"/>
        <v>7.0771606407704262</v>
      </c>
      <c r="J911">
        <f t="shared" si="108"/>
        <v>0</v>
      </c>
      <c r="K911">
        <f t="shared" si="109"/>
        <v>37.394071007256009</v>
      </c>
      <c r="L911">
        <f t="shared" si="110"/>
        <v>0</v>
      </c>
      <c r="Q911">
        <v>1.6754302495985401E-2</v>
      </c>
    </row>
    <row r="912" spans="1:17" x14ac:dyDescent="0.25">
      <c r="A912" s="1">
        <v>911</v>
      </c>
      <c r="B912" s="2">
        <v>42559</v>
      </c>
      <c r="C912" s="3">
        <v>1110</v>
      </c>
      <c r="D912">
        <f t="shared" si="111"/>
        <v>2.6160531192174451E-3</v>
      </c>
      <c r="E912">
        <f t="shared" si="114"/>
        <v>2.9297063972955046E-4</v>
      </c>
      <c r="F912">
        <f t="shared" si="112"/>
        <v>23.036977663125157</v>
      </c>
      <c r="G912">
        <f t="shared" si="113"/>
        <v>3.1371006494073801</v>
      </c>
      <c r="H912">
        <f t="shared" si="106"/>
        <v>-29.556709093761963</v>
      </c>
      <c r="I912">
        <f t="shared" si="107"/>
        <v>2.8962323455003585</v>
      </c>
      <c r="J912">
        <f t="shared" si="108"/>
        <v>0</v>
      </c>
      <c r="K912">
        <f t="shared" si="109"/>
        <v>32.452941439262318</v>
      </c>
      <c r="L912">
        <f t="shared" si="110"/>
        <v>0</v>
      </c>
      <c r="Q912">
        <v>1.62294324829046E-2</v>
      </c>
    </row>
    <row r="913" spans="1:17" x14ac:dyDescent="0.25">
      <c r="A913" s="1">
        <v>912</v>
      </c>
      <c r="B913" s="2">
        <v>42562</v>
      </c>
      <c r="C913" s="3">
        <v>1146</v>
      </c>
      <c r="D913">
        <f t="shared" si="111"/>
        <v>3.1917602968304946E-2</v>
      </c>
      <c r="E913">
        <f t="shared" si="114"/>
        <v>2.7789029935379689E-4</v>
      </c>
      <c r="F913">
        <f t="shared" si="112"/>
        <v>3.8275539616286922</v>
      </c>
      <c r="G913">
        <f t="shared" si="113"/>
        <v>1.3422259468510236</v>
      </c>
      <c r="H913">
        <f t="shared" si="106"/>
        <v>-28.580128463379737</v>
      </c>
      <c r="I913">
        <f t="shared" si="107"/>
        <v>35.428539294818492</v>
      </c>
      <c r="J913">
        <f t="shared" si="108"/>
        <v>0</v>
      </c>
      <c r="K913">
        <f t="shared" si="109"/>
        <v>64.008667758198229</v>
      </c>
      <c r="L913">
        <f t="shared" si="110"/>
        <v>0</v>
      </c>
      <c r="Q913">
        <v>1.5652196644694399E-2</v>
      </c>
    </row>
    <row r="914" spans="1:17" x14ac:dyDescent="0.25">
      <c r="A914" s="1">
        <v>913</v>
      </c>
      <c r="B914" s="2">
        <v>42563</v>
      </c>
      <c r="C914" s="3">
        <v>1139.9499510000001</v>
      </c>
      <c r="D914">
        <f t="shared" si="111"/>
        <v>-5.2932594814714172E-3</v>
      </c>
      <c r="E914">
        <f t="shared" si="114"/>
        <v>3.2734361676094539E-4</v>
      </c>
      <c r="F914">
        <f t="shared" si="112"/>
        <v>21.126213389733842</v>
      </c>
      <c r="G914">
        <f t="shared" si="113"/>
        <v>3.0505146101609886</v>
      </c>
      <c r="H914">
        <f t="shared" si="106"/>
        <v>-29.639320106249205</v>
      </c>
      <c r="I914">
        <f t="shared" si="107"/>
        <v>-6.0660753657662445</v>
      </c>
      <c r="J914">
        <f t="shared" si="108"/>
        <v>0</v>
      </c>
      <c r="K914">
        <f t="shared" si="109"/>
        <v>23.573244740482959</v>
      </c>
      <c r="L914">
        <f t="shared" si="110"/>
        <v>0</v>
      </c>
      <c r="Q914">
        <v>1.57223593130854E-2</v>
      </c>
    </row>
    <row r="915" spans="1:17" x14ac:dyDescent="0.25">
      <c r="A915" s="1">
        <v>914</v>
      </c>
      <c r="B915" s="2">
        <v>42564</v>
      </c>
      <c r="C915" s="3">
        <v>1123.6999510000001</v>
      </c>
      <c r="D915">
        <f t="shared" si="111"/>
        <v>-1.4357590485302371E-2</v>
      </c>
      <c r="E915">
        <f t="shared" si="114"/>
        <v>3.1055495059154661E-4</v>
      </c>
      <c r="F915">
        <f t="shared" si="112"/>
        <v>16.244362575443578</v>
      </c>
      <c r="G915">
        <f t="shared" si="113"/>
        <v>2.7877459301513841</v>
      </c>
      <c r="H915">
        <f t="shared" si="106"/>
        <v>-29.389040395590925</v>
      </c>
      <c r="I915">
        <f t="shared" si="107"/>
        <v>-16.366934570198506</v>
      </c>
      <c r="J915">
        <f t="shared" si="108"/>
        <v>0</v>
      </c>
      <c r="K915">
        <f t="shared" si="109"/>
        <v>13.022105825392419</v>
      </c>
      <c r="L915">
        <f t="shared" si="110"/>
        <v>0</v>
      </c>
      <c r="Q915">
        <v>1.56723354708324E-2</v>
      </c>
    </row>
    <row r="916" spans="1:17" x14ac:dyDescent="0.25">
      <c r="A916" s="1">
        <v>915</v>
      </c>
      <c r="B916" s="2">
        <v>42565</v>
      </c>
      <c r="C916" s="3">
        <v>1107</v>
      </c>
      <c r="D916">
        <f t="shared" si="111"/>
        <v>-1.4973114599274232E-2</v>
      </c>
      <c r="E916">
        <f t="shared" si="114"/>
        <v>3.0637238581670699E-4</v>
      </c>
      <c r="F916">
        <f t="shared" si="112"/>
        <v>15.808235301359588</v>
      </c>
      <c r="G916">
        <f t="shared" si="113"/>
        <v>2.7605310258491595</v>
      </c>
      <c r="H916">
        <f t="shared" si="106"/>
        <v>-30.340371658666509</v>
      </c>
      <c r="I916">
        <f t="shared" si="107"/>
        <v>-16.825288141521838</v>
      </c>
      <c r="J916">
        <f t="shared" si="108"/>
        <v>0</v>
      </c>
      <c r="K916">
        <f t="shared" si="109"/>
        <v>13.515083517144671</v>
      </c>
      <c r="L916">
        <f t="shared" si="110"/>
        <v>0</v>
      </c>
      <c r="Q916">
        <v>1.6413629735292701E-2</v>
      </c>
    </row>
    <row r="917" spans="1:17" x14ac:dyDescent="0.25">
      <c r="A917" s="1">
        <v>916</v>
      </c>
      <c r="B917" s="2">
        <v>42566</v>
      </c>
      <c r="C917" s="3">
        <v>1114.6999510000001</v>
      </c>
      <c r="D917">
        <f t="shared" si="111"/>
        <v>6.9316127289243239E-3</v>
      </c>
      <c r="E917">
        <f t="shared" si="114"/>
        <v>3.0368629095017081E-4</v>
      </c>
      <c r="F917">
        <f t="shared" si="112"/>
        <v>21.151533454145632</v>
      </c>
      <c r="G917">
        <f t="shared" si="113"/>
        <v>3.0517124066061281</v>
      </c>
      <c r="H917">
        <f t="shared" si="106"/>
        <v>-31.264775903299654</v>
      </c>
      <c r="I917">
        <f t="shared" si="107"/>
        <v>7.6732952909192269</v>
      </c>
      <c r="J917">
        <f t="shared" si="108"/>
        <v>0</v>
      </c>
      <c r="K917">
        <f t="shared" si="109"/>
        <v>38.938071194218878</v>
      </c>
      <c r="L917">
        <f t="shared" si="110"/>
        <v>0</v>
      </c>
      <c r="Q917">
        <v>1.7168873349917301E-2</v>
      </c>
    </row>
    <row r="918" spans="1:17" x14ac:dyDescent="0.25">
      <c r="A918" s="1">
        <v>917</v>
      </c>
      <c r="B918" s="2">
        <v>42569</v>
      </c>
      <c r="C918" s="3">
        <v>1128.0500489999999</v>
      </c>
      <c r="D918">
        <f t="shared" si="111"/>
        <v>1.1905255316988743E-2</v>
      </c>
      <c r="E918">
        <f t="shared" si="114"/>
        <v>2.902346917335977E-4</v>
      </c>
      <c r="F918">
        <f t="shared" si="112"/>
        <v>18.343926572786597</v>
      </c>
      <c r="G918">
        <f t="shared" si="113"/>
        <v>2.9092985427557583</v>
      </c>
      <c r="H918">
        <f t="shared" si="106"/>
        <v>-30.49974268326369</v>
      </c>
      <c r="I918">
        <f t="shared" si="107"/>
        <v>13.270787518489842</v>
      </c>
      <c r="J918">
        <f t="shared" si="108"/>
        <v>0</v>
      </c>
      <c r="K918">
        <f t="shared" si="109"/>
        <v>43.77053020175353</v>
      </c>
      <c r="L918">
        <f t="shared" si="110"/>
        <v>0</v>
      </c>
      <c r="Q918">
        <v>1.6633065242776301E-2</v>
      </c>
    </row>
    <row r="919" spans="1:17" x14ac:dyDescent="0.25">
      <c r="A919" s="1">
        <v>918</v>
      </c>
      <c r="B919" s="2">
        <v>42570</v>
      </c>
      <c r="C919" s="3">
        <v>1134</v>
      </c>
      <c r="D919">
        <f t="shared" si="111"/>
        <v>5.2606835331472264E-3</v>
      </c>
      <c r="E919">
        <f t="shared" si="114"/>
        <v>2.8382108677685113E-4</v>
      </c>
      <c r="F919">
        <f t="shared" si="112"/>
        <v>22.553511539564671</v>
      </c>
      <c r="G919">
        <f t="shared" si="113"/>
        <v>3.1158907762005903</v>
      </c>
      <c r="H919">
        <f t="shared" si="106"/>
        <v>-30.114097486937812</v>
      </c>
      <c r="I919">
        <f t="shared" si="107"/>
        <v>5.9343143173402213</v>
      </c>
      <c r="J919">
        <f t="shared" si="108"/>
        <v>0</v>
      </c>
      <c r="K919">
        <f t="shared" si="109"/>
        <v>36.048411804278032</v>
      </c>
      <c r="L919">
        <f t="shared" si="110"/>
        <v>0</v>
      </c>
      <c r="Q919">
        <v>1.6228395413419801E-2</v>
      </c>
    </row>
    <row r="920" spans="1:17" x14ac:dyDescent="0.25">
      <c r="A920" s="1">
        <v>919</v>
      </c>
      <c r="B920" s="2">
        <v>42571</v>
      </c>
      <c r="C920" s="3">
        <v>1103.900024</v>
      </c>
      <c r="D920">
        <f t="shared" si="111"/>
        <v>-2.6901819522291866E-2</v>
      </c>
      <c r="E920">
        <f t="shared" si="114"/>
        <v>2.7084866826977607E-4</v>
      </c>
      <c r="F920">
        <f t="shared" si="112"/>
        <v>6.3727823124594094</v>
      </c>
      <c r="G920">
        <f t="shared" si="113"/>
        <v>1.8520361579674094</v>
      </c>
      <c r="H920">
        <f t="shared" si="106"/>
        <v>-29.298386030973372</v>
      </c>
      <c r="I920">
        <f t="shared" si="107"/>
        <v>-30.506663338278976</v>
      </c>
      <c r="J920">
        <f t="shared" si="108"/>
        <v>1</v>
      </c>
      <c r="K920">
        <f t="shared" si="109"/>
        <v>0</v>
      </c>
      <c r="L920">
        <f t="shared" si="110"/>
        <v>-1.2082773073056039</v>
      </c>
      <c r="Q920">
        <v>1.5705969149725999E-2</v>
      </c>
    </row>
    <row r="921" spans="1:17" x14ac:dyDescent="0.25">
      <c r="A921" s="1">
        <v>920</v>
      </c>
      <c r="B921" s="2">
        <v>42572</v>
      </c>
      <c r="C921" s="3">
        <v>1120.099976</v>
      </c>
      <c r="D921">
        <f t="shared" si="111"/>
        <v>1.4568559825629743E-2</v>
      </c>
      <c r="E921">
        <f t="shared" si="114"/>
        <v>3.0249523670458655E-4</v>
      </c>
      <c r="F921">
        <f t="shared" si="112"/>
        <v>16.15070475678273</v>
      </c>
      <c r="G921">
        <f t="shared" si="113"/>
        <v>2.7819636869074285</v>
      </c>
      <c r="H921">
        <f t="shared" si="106"/>
        <v>-31.965118791739989</v>
      </c>
      <c r="I921">
        <f t="shared" si="107"/>
        <v>16.082233541158111</v>
      </c>
      <c r="J921">
        <f t="shared" si="108"/>
        <v>0</v>
      </c>
      <c r="K921">
        <f t="shared" si="109"/>
        <v>48.0473523328981</v>
      </c>
      <c r="L921">
        <f t="shared" si="110"/>
        <v>0</v>
      </c>
      <c r="Q921">
        <v>1.7602756348950799E-2</v>
      </c>
    </row>
    <row r="922" spans="1:17" x14ac:dyDescent="0.25">
      <c r="A922" s="1">
        <v>921</v>
      </c>
      <c r="B922" s="2">
        <v>42573</v>
      </c>
      <c r="C922" s="3">
        <v>1131.5</v>
      </c>
      <c r="D922">
        <f t="shared" si="111"/>
        <v>1.0126240482556932E-2</v>
      </c>
      <c r="E922">
        <f t="shared" si="114"/>
        <v>2.9940453177964129E-4</v>
      </c>
      <c r="F922">
        <f t="shared" si="112"/>
        <v>19.427271033997506</v>
      </c>
      <c r="G922">
        <f t="shared" si="113"/>
        <v>2.9666778023670299</v>
      </c>
      <c r="H922">
        <f t="shared" si="106"/>
        <v>-31.699038027561674</v>
      </c>
      <c r="I922">
        <f t="shared" si="107"/>
        <v>11.342401721482247</v>
      </c>
      <c r="J922">
        <f t="shared" si="108"/>
        <v>0</v>
      </c>
      <c r="K922">
        <f t="shared" si="109"/>
        <v>43.041439749043917</v>
      </c>
      <c r="L922">
        <f t="shared" si="110"/>
        <v>0</v>
      </c>
      <c r="Q922">
        <v>1.7203760686133999E-2</v>
      </c>
    </row>
    <row r="923" spans="1:17" x14ac:dyDescent="0.25">
      <c r="A923" s="1">
        <v>922</v>
      </c>
      <c r="B923" s="2">
        <v>42576</v>
      </c>
      <c r="C923" s="3">
        <v>1135</v>
      </c>
      <c r="D923">
        <f t="shared" si="111"/>
        <v>3.0884648419108964E-3</v>
      </c>
      <c r="E923">
        <f t="shared" si="114"/>
        <v>2.8973422112214407E-4</v>
      </c>
      <c r="F923">
        <f t="shared" si="112"/>
        <v>23.054794672647514</v>
      </c>
      <c r="G923">
        <f t="shared" si="113"/>
        <v>3.1378737596397221</v>
      </c>
      <c r="H923">
        <f t="shared" si="106"/>
        <v>-31.144705798811405</v>
      </c>
      <c r="I923">
        <f t="shared" si="107"/>
        <v>3.4945979686221795</v>
      </c>
      <c r="J923">
        <f t="shared" si="108"/>
        <v>0</v>
      </c>
      <c r="K923">
        <f t="shared" si="109"/>
        <v>34.639303767433582</v>
      </c>
      <c r="L923">
        <f t="shared" si="110"/>
        <v>0</v>
      </c>
      <c r="Q923">
        <v>1.6732613215537599E-2</v>
      </c>
    </row>
    <row r="924" spans="1:17" x14ac:dyDescent="0.25">
      <c r="A924" s="1">
        <v>923</v>
      </c>
      <c r="B924" s="2">
        <v>42577</v>
      </c>
      <c r="C924" s="3">
        <v>1156.3000489999999</v>
      </c>
      <c r="D924">
        <f t="shared" si="111"/>
        <v>1.8592643595957973E-2</v>
      </c>
      <c r="E924">
        <f t="shared" si="114"/>
        <v>2.7510758679089042E-4</v>
      </c>
      <c r="F924">
        <f t="shared" si="112"/>
        <v>12.832239301047226</v>
      </c>
      <c r="G924">
        <f t="shared" si="113"/>
        <v>2.551960699722656</v>
      </c>
      <c r="H924">
        <f t="shared" si="106"/>
        <v>-30.133753008290967</v>
      </c>
      <c r="I924">
        <f t="shared" si="107"/>
        <v>21.102650481412301</v>
      </c>
      <c r="J924">
        <f t="shared" si="108"/>
        <v>0</v>
      </c>
      <c r="K924">
        <f t="shared" si="109"/>
        <v>51.236403489703264</v>
      </c>
      <c r="L924">
        <f t="shared" si="110"/>
        <v>0</v>
      </c>
      <c r="Q924">
        <v>1.6139551441849399E-2</v>
      </c>
    </row>
    <row r="925" spans="1:17" x14ac:dyDescent="0.25">
      <c r="A925" s="1">
        <v>924</v>
      </c>
      <c r="B925" s="2">
        <v>42578</v>
      </c>
      <c r="C925" s="3">
        <v>1158</v>
      </c>
      <c r="D925">
        <f t="shared" si="111"/>
        <v>1.46908462147943E-3</v>
      </c>
      <c r="E925">
        <f t="shared" si="114"/>
        <v>2.8276691252994174E-4</v>
      </c>
      <c r="F925">
        <f t="shared" si="112"/>
        <v>23.634063678690829</v>
      </c>
      <c r="G925">
        <f t="shared" si="113"/>
        <v>3.1626890475810892</v>
      </c>
      <c r="H925">
        <f t="shared" si="106"/>
        <v>-30.244822107521919</v>
      </c>
      <c r="I925">
        <f t="shared" si="107"/>
        <v>1.6987026198018114</v>
      </c>
      <c r="J925">
        <f t="shared" si="108"/>
        <v>0</v>
      </c>
      <c r="K925">
        <f t="shared" si="109"/>
        <v>31.94352472732373</v>
      </c>
      <c r="L925">
        <f t="shared" si="110"/>
        <v>0</v>
      </c>
      <c r="Q925">
        <v>1.59006393813255E-2</v>
      </c>
    </row>
    <row r="926" spans="1:17" x14ac:dyDescent="0.25">
      <c r="A926" s="1">
        <v>925</v>
      </c>
      <c r="B926" s="2">
        <v>42579</v>
      </c>
      <c r="C926" s="3">
        <v>1179.6999510000001</v>
      </c>
      <c r="D926">
        <f t="shared" si="111"/>
        <v>1.8565748178871602E-2</v>
      </c>
      <c r="E926">
        <f t="shared" si="114"/>
        <v>2.6829365088094724E-4</v>
      </c>
      <c r="F926">
        <f t="shared" si="112"/>
        <v>12.812314509314705</v>
      </c>
      <c r="G926">
        <f t="shared" si="113"/>
        <v>2.5504067794720502</v>
      </c>
      <c r="H926">
        <f t="shared" si="106"/>
        <v>-29.176210266269898</v>
      </c>
      <c r="I926">
        <f t="shared" si="107"/>
        <v>21.499136391133316</v>
      </c>
      <c r="J926">
        <f t="shared" si="108"/>
        <v>0</v>
      </c>
      <c r="K926">
        <f t="shared" si="109"/>
        <v>50.67534665740321</v>
      </c>
      <c r="L926">
        <f t="shared" si="110"/>
        <v>0</v>
      </c>
      <c r="Q926">
        <v>1.5316319545947E-2</v>
      </c>
    </row>
    <row r="927" spans="1:17" x14ac:dyDescent="0.25">
      <c r="A927" s="1">
        <v>926</v>
      </c>
      <c r="B927" s="2">
        <v>42580</v>
      </c>
      <c r="C927" s="3">
        <v>1177.8000489999999</v>
      </c>
      <c r="D927">
        <f t="shared" si="111"/>
        <v>-1.6117941983541035E-3</v>
      </c>
      <c r="E927">
        <f t="shared" si="114"/>
        <v>2.7649139149454541E-4</v>
      </c>
      <c r="F927">
        <f t="shared" si="112"/>
        <v>23.87970562929566</v>
      </c>
      <c r="G927">
        <f t="shared" si="113"/>
        <v>3.1730289613670011</v>
      </c>
      <c r="H927">
        <f t="shared" si="106"/>
        <v>-29.339388597147671</v>
      </c>
      <c r="I927">
        <f t="shared" si="107"/>
        <v>-1.9014335368204203</v>
      </c>
      <c r="J927">
        <f t="shared" si="108"/>
        <v>0</v>
      </c>
      <c r="K927">
        <f t="shared" si="109"/>
        <v>27.437955060327251</v>
      </c>
      <c r="L927">
        <f t="shared" si="110"/>
        <v>0</v>
      </c>
      <c r="Q927">
        <v>1.5118670279517301E-2</v>
      </c>
    </row>
    <row r="928" spans="1:17" x14ac:dyDescent="0.25">
      <c r="A928" s="1">
        <v>927</v>
      </c>
      <c r="B928" s="2">
        <v>42583</v>
      </c>
      <c r="C928" s="3">
        <v>1173</v>
      </c>
      <c r="D928">
        <f t="shared" si="111"/>
        <v>-4.0837634599826377E-3</v>
      </c>
      <c r="E928">
        <f t="shared" si="114"/>
        <v>2.6259895405737949E-4</v>
      </c>
      <c r="F928">
        <f t="shared" si="112"/>
        <v>23.849154741985096</v>
      </c>
      <c r="G928">
        <f t="shared" si="113"/>
        <v>3.1717487761186907</v>
      </c>
      <c r="H928">
        <f t="shared" si="106"/>
        <v>-28.654587600618385</v>
      </c>
      <c r="I928">
        <f t="shared" si="107"/>
        <v>-4.80985680327196</v>
      </c>
      <c r="J928">
        <f t="shared" si="108"/>
        <v>0</v>
      </c>
      <c r="K928">
        <f t="shared" si="109"/>
        <v>23.844730797346426</v>
      </c>
      <c r="L928">
        <f t="shared" si="110"/>
        <v>0</v>
      </c>
      <c r="Q928">
        <v>1.47896089863601E-2</v>
      </c>
    </row>
    <row r="929" spans="1:17" x14ac:dyDescent="0.25">
      <c r="A929" s="1">
        <v>928</v>
      </c>
      <c r="B929" s="2">
        <v>42584</v>
      </c>
      <c r="C929" s="3">
        <v>1200.099976</v>
      </c>
      <c r="D929">
        <f t="shared" si="111"/>
        <v>2.2840296985586456E-2</v>
      </c>
      <c r="E929">
        <f t="shared" si="114"/>
        <v>2.5081092891185316E-4</v>
      </c>
      <c r="F929">
        <f t="shared" si="112"/>
        <v>8.9038354766840158</v>
      </c>
      <c r="G929">
        <f t="shared" si="113"/>
        <v>2.1864821363411693</v>
      </c>
      <c r="H929">
        <f t="shared" si="106"/>
        <v>-28.334943414611569</v>
      </c>
      <c r="I929">
        <f t="shared" si="107"/>
        <v>26.791668364092914</v>
      </c>
      <c r="J929">
        <f t="shared" si="108"/>
        <v>0</v>
      </c>
      <c r="K929">
        <f t="shared" si="109"/>
        <v>55.126611778704486</v>
      </c>
      <c r="L929">
        <f t="shared" si="110"/>
        <v>0</v>
      </c>
      <c r="Q929">
        <v>1.4684475374037199E-2</v>
      </c>
    </row>
    <row r="930" spans="1:17" x14ac:dyDescent="0.25">
      <c r="A930" s="1">
        <v>929</v>
      </c>
      <c r="B930" s="2">
        <v>42585</v>
      </c>
      <c r="C930" s="3">
        <v>1183.099976</v>
      </c>
      <c r="D930">
        <f t="shared" si="111"/>
        <v>-1.4266774665135297E-2</v>
      </c>
      <c r="E930">
        <f t="shared" si="114"/>
        <v>2.7160541203218058E-4</v>
      </c>
      <c r="F930">
        <f t="shared" si="112"/>
        <v>16.642206354812785</v>
      </c>
      <c r="G930">
        <f t="shared" si="113"/>
        <v>2.8119420200415979</v>
      </c>
      <c r="H930">
        <f t="shared" si="106"/>
        <v>-28.841414172344766</v>
      </c>
      <c r="I930">
        <f t="shared" si="107"/>
        <v>-17.121555933226279</v>
      </c>
      <c r="J930">
        <f t="shared" si="108"/>
        <v>0</v>
      </c>
      <c r="K930">
        <f t="shared" si="109"/>
        <v>11.719858239118487</v>
      </c>
      <c r="L930">
        <f t="shared" si="110"/>
        <v>0</v>
      </c>
      <c r="Q930">
        <v>1.46094283172071E-2</v>
      </c>
    </row>
    <row r="931" spans="1:17" x14ac:dyDescent="0.25">
      <c r="A931" s="1">
        <v>930</v>
      </c>
      <c r="B931" s="2">
        <v>42586</v>
      </c>
      <c r="C931" s="3">
        <v>1183.400024</v>
      </c>
      <c r="D931">
        <f t="shared" si="111"/>
        <v>2.5357954921443183E-4</v>
      </c>
      <c r="E931">
        <f t="shared" si="114"/>
        <v>2.7069496206865199E-4</v>
      </c>
      <c r="F931">
        <f t="shared" si="112"/>
        <v>24.244788323211502</v>
      </c>
      <c r="G931">
        <f t="shared" si="113"/>
        <v>3.188201679779318</v>
      </c>
      <c r="H931">
        <f t="shared" si="106"/>
        <v>-29.973017520071991</v>
      </c>
      <c r="I931">
        <f t="shared" si="107"/>
        <v>0.3000099585896851</v>
      </c>
      <c r="J931">
        <f t="shared" si="108"/>
        <v>0</v>
      </c>
      <c r="K931">
        <f t="shared" si="109"/>
        <v>30.273027478661675</v>
      </c>
      <c r="L931">
        <f t="shared" si="110"/>
        <v>0</v>
      </c>
      <c r="Q931">
        <v>1.5400794280388701E-2</v>
      </c>
    </row>
    <row r="932" spans="1:17" x14ac:dyDescent="0.25">
      <c r="A932" s="1">
        <v>931</v>
      </c>
      <c r="B932" s="2">
        <v>42587</v>
      </c>
      <c r="C932" s="3">
        <v>1174.900024</v>
      </c>
      <c r="D932">
        <f t="shared" si="111"/>
        <v>-7.2086135223440005E-3</v>
      </c>
      <c r="E932">
        <f t="shared" si="114"/>
        <v>2.5715539070430752E-4</v>
      </c>
      <c r="F932">
        <f t="shared" si="112"/>
        <v>22.487061063024534</v>
      </c>
      <c r="G932">
        <f t="shared" si="113"/>
        <v>3.1129400799321552</v>
      </c>
      <c r="H932">
        <f t="shared" si="106"/>
        <v>-29.011738241986901</v>
      </c>
      <c r="I932">
        <f t="shared" si="107"/>
        <v>-8.5306734153486143</v>
      </c>
      <c r="J932">
        <f t="shared" si="108"/>
        <v>0</v>
      </c>
      <c r="K932">
        <f t="shared" si="109"/>
        <v>20.481064826638288</v>
      </c>
      <c r="L932">
        <f t="shared" si="110"/>
        <v>0</v>
      </c>
      <c r="Q932">
        <v>1.49030882905589E-2</v>
      </c>
    </row>
    <row r="933" spans="1:17" x14ac:dyDescent="0.25">
      <c r="A933" s="1">
        <v>932</v>
      </c>
      <c r="B933" s="2">
        <v>42590</v>
      </c>
      <c r="C933" s="3">
        <v>1190.349976</v>
      </c>
      <c r="D933">
        <f t="shared" si="111"/>
        <v>1.3064303345583133E-2</v>
      </c>
      <c r="E933">
        <f t="shared" si="114"/>
        <v>2.4805143682445248E-4</v>
      </c>
      <c r="F933">
        <f t="shared" si="112"/>
        <v>17.956733179752231</v>
      </c>
      <c r="G933">
        <f t="shared" si="113"/>
        <v>2.8879651521061431</v>
      </c>
      <c r="H933">
        <f t="shared" si="106"/>
        <v>-29.104147882021113</v>
      </c>
      <c r="I933">
        <f t="shared" si="107"/>
        <v>15.349250314268904</v>
      </c>
      <c r="J933">
        <f t="shared" si="108"/>
        <v>0</v>
      </c>
      <c r="K933">
        <f t="shared" si="109"/>
        <v>44.453398196290017</v>
      </c>
      <c r="L933">
        <f t="shared" si="110"/>
        <v>0</v>
      </c>
      <c r="Q933">
        <v>1.5058720531348499E-2</v>
      </c>
    </row>
    <row r="934" spans="1:17" x14ac:dyDescent="0.25">
      <c r="A934" s="1">
        <v>933</v>
      </c>
      <c r="B934" s="2">
        <v>42591</v>
      </c>
      <c r="C934" s="3">
        <v>1194.8000489999999</v>
      </c>
      <c r="D934">
        <f t="shared" si="111"/>
        <v>3.7314870066212755E-3</v>
      </c>
      <c r="E934">
        <f t="shared" si="114"/>
        <v>2.4716514593922699E-4</v>
      </c>
      <c r="F934">
        <f t="shared" si="112"/>
        <v>24.670815671849397</v>
      </c>
      <c r="G934">
        <f t="shared" si="113"/>
        <v>3.2056209933043496</v>
      </c>
      <c r="H934">
        <f t="shared" si="106"/>
        <v>-28.898119291022287</v>
      </c>
      <c r="I934">
        <f t="shared" si="107"/>
        <v>4.4417754687759468</v>
      </c>
      <c r="J934">
        <f t="shared" si="108"/>
        <v>0</v>
      </c>
      <c r="K934">
        <f t="shared" si="109"/>
        <v>33.339894759798234</v>
      </c>
      <c r="L934">
        <f t="shared" si="110"/>
        <v>0</v>
      </c>
      <c r="Q934">
        <v>1.4758051097418101E-2</v>
      </c>
    </row>
    <row r="935" spans="1:17" x14ac:dyDescent="0.25">
      <c r="A935" s="1">
        <v>934</v>
      </c>
      <c r="B935" s="2">
        <v>42592</v>
      </c>
      <c r="C935" s="3">
        <v>1190</v>
      </c>
      <c r="D935">
        <f t="shared" si="111"/>
        <v>-4.0255412474266656E-3</v>
      </c>
      <c r="E935">
        <f t="shared" si="114"/>
        <v>2.3656607656343778E-4</v>
      </c>
      <c r="F935">
        <f t="shared" si="112"/>
        <v>25.064500666792839</v>
      </c>
      <c r="G935">
        <f t="shared" si="113"/>
        <v>3.2214525289847278</v>
      </c>
      <c r="H935">
        <f t="shared" si="106"/>
        <v>-28.061788625073675</v>
      </c>
      <c r="I935">
        <f t="shared" si="107"/>
        <v>-4.809716879676901</v>
      </c>
      <c r="J935">
        <f t="shared" si="108"/>
        <v>0</v>
      </c>
      <c r="K935">
        <f t="shared" si="109"/>
        <v>23.252071745396773</v>
      </c>
      <c r="L935">
        <f t="shared" si="110"/>
        <v>0</v>
      </c>
      <c r="Q935">
        <v>1.4277567266783401E-2</v>
      </c>
    </row>
    <row r="936" spans="1:17" x14ac:dyDescent="0.25">
      <c r="A936" s="1">
        <v>935</v>
      </c>
      <c r="B936" s="2">
        <v>42593</v>
      </c>
      <c r="C936" s="3">
        <v>1159</v>
      </c>
      <c r="D936">
        <f t="shared" si="111"/>
        <v>-2.639574276582338E-2</v>
      </c>
      <c r="E936">
        <f t="shared" si="114"/>
        <v>2.2704408343230293E-4</v>
      </c>
      <c r="F936">
        <f t="shared" si="112"/>
        <v>5.7080845329432615</v>
      </c>
      <c r="G936">
        <f t="shared" si="113"/>
        <v>1.7418835090605116</v>
      </c>
      <c r="H936">
        <f t="shared" si="106"/>
        <v>-27.783770405987863</v>
      </c>
      <c r="I936">
        <f t="shared" si="107"/>
        <v>-31.410933891329822</v>
      </c>
      <c r="J936">
        <f t="shared" si="108"/>
        <v>1</v>
      </c>
      <c r="K936">
        <f t="shared" si="109"/>
        <v>0</v>
      </c>
      <c r="L936">
        <f t="shared" si="110"/>
        <v>-3.6271634853419599</v>
      </c>
      <c r="Q936">
        <v>1.41931344823825E-2</v>
      </c>
    </row>
    <row r="937" spans="1:17" x14ac:dyDescent="0.25">
      <c r="A937" s="1">
        <v>936</v>
      </c>
      <c r="B937" s="2">
        <v>42594</v>
      </c>
      <c r="C937" s="3">
        <v>1175.1999510000001</v>
      </c>
      <c r="D937">
        <f t="shared" si="111"/>
        <v>1.3880739824884285E-2</v>
      </c>
      <c r="E937">
        <f t="shared" si="114"/>
        <v>2.6086849871588411E-4</v>
      </c>
      <c r="F937">
        <f t="shared" si="112"/>
        <v>17.073258049677456</v>
      </c>
      <c r="G937">
        <f t="shared" si="113"/>
        <v>2.8375133826642696</v>
      </c>
      <c r="H937">
        <f t="shared" si="106"/>
        <v>-30.771692451286103</v>
      </c>
      <c r="I937">
        <f t="shared" si="107"/>
        <v>16.087777457040886</v>
      </c>
      <c r="J937">
        <f t="shared" si="108"/>
        <v>0</v>
      </c>
      <c r="K937">
        <f t="shared" si="109"/>
        <v>46.859469908326986</v>
      </c>
      <c r="L937">
        <f t="shared" si="110"/>
        <v>0</v>
      </c>
      <c r="Q937">
        <v>1.61399447963925E-2</v>
      </c>
    </row>
    <row r="938" spans="1:17" x14ac:dyDescent="0.25">
      <c r="A938" s="1">
        <v>937</v>
      </c>
      <c r="B938" s="2">
        <v>42598</v>
      </c>
      <c r="C938" s="3">
        <v>1173.8000489999999</v>
      </c>
      <c r="D938">
        <f t="shared" si="111"/>
        <v>-1.1919132956423248E-3</v>
      </c>
      <c r="E938">
        <f t="shared" si="114"/>
        <v>2.6022610726710515E-4</v>
      </c>
      <c r="F938">
        <f t="shared" si="112"/>
        <v>24.66318480738337</v>
      </c>
      <c r="G938">
        <f t="shared" si="113"/>
        <v>3.2053116381151185</v>
      </c>
      <c r="H938">
        <f t="shared" si="106"/>
        <v>-30.548173121269002</v>
      </c>
      <c r="I938">
        <f t="shared" si="107"/>
        <v>-1.4007364466351087</v>
      </c>
      <c r="J938">
        <f t="shared" si="108"/>
        <v>0</v>
      </c>
      <c r="K938">
        <f t="shared" si="109"/>
        <v>29.147436674633894</v>
      </c>
      <c r="L938">
        <f t="shared" si="110"/>
        <v>0</v>
      </c>
      <c r="Q938">
        <v>1.5801836947873099E-2</v>
      </c>
    </row>
    <row r="939" spans="1:17" x14ac:dyDescent="0.25">
      <c r="A939" s="1">
        <v>938</v>
      </c>
      <c r="B939" s="2">
        <v>42599</v>
      </c>
      <c r="C939" s="3">
        <v>1159.5500489999999</v>
      </c>
      <c r="D939">
        <f t="shared" si="111"/>
        <v>-1.2214349810004129E-2</v>
      </c>
      <c r="E939">
        <f t="shared" si="114"/>
        <v>2.4769437640474718E-4</v>
      </c>
      <c r="F939">
        <f t="shared" si="112"/>
        <v>18.756883737947383</v>
      </c>
      <c r="G939">
        <f t="shared" si="113"/>
        <v>2.9315608177302308</v>
      </c>
      <c r="H939">
        <f t="shared" si="106"/>
        <v>-29.742672335412617</v>
      </c>
      <c r="I939">
        <f t="shared" si="107"/>
        <v>-14.337204405485986</v>
      </c>
      <c r="J939">
        <f t="shared" si="108"/>
        <v>0</v>
      </c>
      <c r="K939">
        <f t="shared" si="109"/>
        <v>15.405467929926631</v>
      </c>
      <c r="L939">
        <f t="shared" si="110"/>
        <v>0</v>
      </c>
      <c r="Q939">
        <v>1.54035194418626E-2</v>
      </c>
    </row>
    <row r="940" spans="1:17" x14ac:dyDescent="0.25">
      <c r="A940" s="1">
        <v>939</v>
      </c>
      <c r="B940" s="2">
        <v>42600</v>
      </c>
      <c r="C940" s="3">
        <v>1158.1999510000001</v>
      </c>
      <c r="D940">
        <f t="shared" si="111"/>
        <v>-1.1650075743292328E-3</v>
      </c>
      <c r="E940">
        <f t="shared" si="114"/>
        <v>2.4549754756495254E-4</v>
      </c>
      <c r="F940">
        <f t="shared" si="112"/>
        <v>25.391360990866374</v>
      </c>
      <c r="G940">
        <f t="shared" si="113"/>
        <v>3.2344089977012578</v>
      </c>
      <c r="H940">
        <f t="shared" si="106"/>
        <v>-30.460685878565045</v>
      </c>
      <c r="I940">
        <f t="shared" si="107"/>
        <v>-1.3508845898988331</v>
      </c>
      <c r="J940">
        <f t="shared" si="108"/>
        <v>0</v>
      </c>
      <c r="K940">
        <f t="shared" si="109"/>
        <v>29.109801288666212</v>
      </c>
      <c r="L940">
        <f t="shared" si="110"/>
        <v>0</v>
      </c>
      <c r="Q940">
        <v>1.5969241076444401E-2</v>
      </c>
    </row>
    <row r="941" spans="1:17" x14ac:dyDescent="0.25">
      <c r="A941" s="1">
        <v>940</v>
      </c>
      <c r="B941" s="2">
        <v>42601</v>
      </c>
      <c r="C941" s="3">
        <v>1199.900024</v>
      </c>
      <c r="D941">
        <f t="shared" si="111"/>
        <v>3.5371206487349358E-2</v>
      </c>
      <c r="E941">
        <f t="shared" si="114"/>
        <v>2.3426058813883635E-4</v>
      </c>
      <c r="F941">
        <f t="shared" si="112"/>
        <v>1.8044130003612373</v>
      </c>
      <c r="G941">
        <f t="shared" si="113"/>
        <v>0.59023533133729833</v>
      </c>
      <c r="H941">
        <f t="shared" si="106"/>
        <v>-29.645942586926299</v>
      </c>
      <c r="I941">
        <f t="shared" si="107"/>
        <v>40.966929620458913</v>
      </c>
      <c r="J941">
        <f t="shared" si="108"/>
        <v>0</v>
      </c>
      <c r="K941">
        <f t="shared" si="109"/>
        <v>70.612872207385209</v>
      </c>
      <c r="L941">
        <f t="shared" si="110"/>
        <v>0</v>
      </c>
      <c r="Q941">
        <v>1.55602230697346E-2</v>
      </c>
    </row>
    <row r="942" spans="1:17" x14ac:dyDescent="0.25">
      <c r="A942" s="1">
        <v>941</v>
      </c>
      <c r="B942" s="2">
        <v>42604</v>
      </c>
      <c r="C942" s="3">
        <v>1192</v>
      </c>
      <c r="D942">
        <f t="shared" si="111"/>
        <v>-6.6056713467147858E-3</v>
      </c>
      <c r="E942">
        <f t="shared" si="114"/>
        <v>3.020763811649153E-4</v>
      </c>
      <c r="F942">
        <f t="shared" si="112"/>
        <v>21.354272981054294</v>
      </c>
      <c r="G942">
        <f t="shared" si="113"/>
        <v>3.0612518592772058</v>
      </c>
      <c r="H942">
        <f t="shared" si="106"/>
        <v>-31.008319053616034</v>
      </c>
      <c r="I942">
        <f t="shared" si="107"/>
        <v>-7.926145207459184</v>
      </c>
      <c r="J942">
        <f t="shared" si="108"/>
        <v>0</v>
      </c>
      <c r="K942">
        <f t="shared" si="109"/>
        <v>23.082173846156849</v>
      </c>
      <c r="L942">
        <f t="shared" si="110"/>
        <v>0</v>
      </c>
      <c r="Q942">
        <v>1.5709677140469901E-2</v>
      </c>
    </row>
    <row r="943" spans="1:17" x14ac:dyDescent="0.25">
      <c r="A943" s="1">
        <v>942</v>
      </c>
      <c r="B943" s="2">
        <v>42605</v>
      </c>
      <c r="C943" s="3">
        <v>1184.6999510000001</v>
      </c>
      <c r="D943">
        <f t="shared" si="111"/>
        <v>-6.1430320252644915E-3</v>
      </c>
      <c r="E943">
        <f t="shared" si="114"/>
        <v>2.8849113864573437E-4</v>
      </c>
      <c r="F943">
        <f t="shared" si="112"/>
        <v>22.000842434027671</v>
      </c>
      <c r="G943">
        <f t="shared" si="113"/>
        <v>3.0910807450809816</v>
      </c>
      <c r="H943">
        <f t="shared" si="106"/>
        <v>-30.926567342067916</v>
      </c>
      <c r="I943">
        <f t="shared" si="107"/>
        <v>-7.322494174115274</v>
      </c>
      <c r="J943">
        <f t="shared" si="108"/>
        <v>0</v>
      </c>
      <c r="K943">
        <f t="shared" si="109"/>
        <v>23.604073167952642</v>
      </c>
      <c r="L943">
        <f t="shared" si="110"/>
        <v>0</v>
      </c>
      <c r="Q943">
        <v>1.57721014167744E-2</v>
      </c>
    </row>
    <row r="944" spans="1:17" x14ac:dyDescent="0.25">
      <c r="A944" s="1">
        <v>943</v>
      </c>
      <c r="B944" s="2">
        <v>42606</v>
      </c>
      <c r="C944" s="3">
        <v>1187.8000489999999</v>
      </c>
      <c r="D944">
        <f t="shared" si="111"/>
        <v>2.6133612344645669E-3</v>
      </c>
      <c r="E944">
        <f t="shared" si="114"/>
        <v>2.7573541354751848E-4</v>
      </c>
      <c r="F944">
        <f t="shared" si="112"/>
        <v>23.72932029778876</v>
      </c>
      <c r="G944">
        <f t="shared" si="113"/>
        <v>3.1667114268764189</v>
      </c>
      <c r="H944">
        <f t="shared" si="106"/>
        <v>-30.775574047922827</v>
      </c>
      <c r="I944">
        <f t="shared" si="107"/>
        <v>3.096048926415472</v>
      </c>
      <c r="J944">
        <f t="shared" si="108"/>
        <v>0</v>
      </c>
      <c r="K944">
        <f t="shared" si="109"/>
        <v>33.871622974338301</v>
      </c>
      <c r="L944">
        <f t="shared" si="110"/>
        <v>0</v>
      </c>
      <c r="Q944">
        <v>1.5791809256378301E-2</v>
      </c>
    </row>
    <row r="945" spans="1:17" x14ac:dyDescent="0.25">
      <c r="A945" s="1">
        <v>944</v>
      </c>
      <c r="B945" s="2">
        <v>42607</v>
      </c>
      <c r="C945" s="3">
        <v>1183.5</v>
      </c>
      <c r="D945">
        <f t="shared" si="111"/>
        <v>-3.6267478804564244E-3</v>
      </c>
      <c r="E945">
        <f t="shared" si="114"/>
        <v>2.6217395870586723E-4</v>
      </c>
      <c r="F945">
        <f t="shared" si="112"/>
        <v>24.028186037128034</v>
      </c>
      <c r="G945">
        <f t="shared" si="113"/>
        <v>3.1792275594720101</v>
      </c>
      <c r="H945">
        <f t="shared" si="106"/>
        <v>-29.771283380763627</v>
      </c>
      <c r="I945">
        <f t="shared" si="107"/>
        <v>-4.3078513101167868</v>
      </c>
      <c r="J945">
        <f t="shared" si="108"/>
        <v>0</v>
      </c>
      <c r="K945">
        <f t="shared" si="109"/>
        <v>25.463432070646839</v>
      </c>
      <c r="L945">
        <f t="shared" si="110"/>
        <v>0</v>
      </c>
      <c r="Q945">
        <v>1.52366087403377E-2</v>
      </c>
    </row>
    <row r="946" spans="1:17" x14ac:dyDescent="0.25">
      <c r="A946" s="1">
        <v>945</v>
      </c>
      <c r="B946" s="2">
        <v>42608</v>
      </c>
      <c r="C946" s="3">
        <v>1182.0500489999999</v>
      </c>
      <c r="D946">
        <f t="shared" si="111"/>
        <v>-1.22588924482556E-3</v>
      </c>
      <c r="E946">
        <f t="shared" si="114"/>
        <v>2.5020330623840378E-4</v>
      </c>
      <c r="F946">
        <f t="shared" si="112"/>
        <v>25.145442640348392</v>
      </c>
      <c r="G946">
        <f t="shared" si="113"/>
        <v>3.2246766729825449</v>
      </c>
      <c r="H946">
        <f t="shared" si="106"/>
        <v>-29.339905616459514</v>
      </c>
      <c r="I946">
        <f t="shared" si="107"/>
        <v>-1.4508399212510503</v>
      </c>
      <c r="J946">
        <f t="shared" si="108"/>
        <v>0</v>
      </c>
      <c r="K946">
        <f t="shared" si="109"/>
        <v>27.889065695208465</v>
      </c>
      <c r="L946">
        <f t="shared" si="110"/>
        <v>0</v>
      </c>
      <c r="Q946">
        <v>1.5070391960613201E-2</v>
      </c>
    </row>
    <row r="947" spans="1:17" x14ac:dyDescent="0.25">
      <c r="A947" s="1">
        <v>946</v>
      </c>
      <c r="B947" s="2">
        <v>42611</v>
      </c>
      <c r="C947" s="3">
        <v>1161.1999510000001</v>
      </c>
      <c r="D947">
        <f t="shared" si="111"/>
        <v>-1.7796349756465577E-2</v>
      </c>
      <c r="E947">
        <f t="shared" si="114"/>
        <v>2.3856049520953976E-4</v>
      </c>
      <c r="F947">
        <f t="shared" si="112"/>
        <v>13.299298016745807</v>
      </c>
      <c r="G947">
        <f t="shared" si="113"/>
        <v>2.5877112531389543</v>
      </c>
      <c r="H947">
        <f t="shared" si="106"/>
        <v>-28.606361661882481</v>
      </c>
      <c r="I947">
        <f t="shared" si="107"/>
        <v>-21.036176101651272</v>
      </c>
      <c r="J947">
        <f t="shared" si="108"/>
        <v>0</v>
      </c>
      <c r="K947">
        <f t="shared" si="109"/>
        <v>7.5701855602312094</v>
      </c>
      <c r="L947">
        <f t="shared" si="110"/>
        <v>0</v>
      </c>
      <c r="Q947">
        <v>1.4711632154200901E-2</v>
      </c>
    </row>
    <row r="948" spans="1:17" x14ac:dyDescent="0.25">
      <c r="A948" s="1">
        <v>947</v>
      </c>
      <c r="B948" s="2">
        <v>42612</v>
      </c>
      <c r="C948" s="3">
        <v>1160</v>
      </c>
      <c r="D948">
        <f t="shared" si="111"/>
        <v>-1.0339058523371745E-3</v>
      </c>
      <c r="E948">
        <f t="shared" si="114"/>
        <v>2.4763256581265358E-4</v>
      </c>
      <c r="F948">
        <f t="shared" si="112"/>
        <v>25.296988448860226</v>
      </c>
      <c r="G948">
        <f t="shared" si="113"/>
        <v>3.23068535500652</v>
      </c>
      <c r="H948">
        <f t="shared" si="106"/>
        <v>-30.213735388147335</v>
      </c>
      <c r="I948">
        <f t="shared" si="107"/>
        <v>-1.2005714250725403</v>
      </c>
      <c r="J948">
        <f t="shared" si="108"/>
        <v>0</v>
      </c>
      <c r="K948">
        <f t="shared" si="109"/>
        <v>29.013163963074796</v>
      </c>
      <c r="L948">
        <f t="shared" si="110"/>
        <v>0</v>
      </c>
      <c r="Q948">
        <v>1.58172693498594E-2</v>
      </c>
    </row>
    <row r="949" spans="1:17" x14ac:dyDescent="0.25">
      <c r="A949" s="1">
        <v>948</v>
      </c>
      <c r="B949" s="2">
        <v>42613</v>
      </c>
      <c r="C949" s="3">
        <v>1168</v>
      </c>
      <c r="D949">
        <f t="shared" si="111"/>
        <v>6.8728792877620504E-3</v>
      </c>
      <c r="E949">
        <f t="shared" si="114"/>
        <v>2.361893386992774E-4</v>
      </c>
      <c r="F949">
        <f t="shared" si="112"/>
        <v>23.488309336989044</v>
      </c>
      <c r="G949">
        <f t="shared" si="113"/>
        <v>3.1565028223466181</v>
      </c>
      <c r="H949">
        <f t="shared" si="106"/>
        <v>-29.395940977589554</v>
      </c>
      <c r="I949">
        <f t="shared" si="107"/>
        <v>7.9725399738039782</v>
      </c>
      <c r="J949">
        <f t="shared" si="108"/>
        <v>0</v>
      </c>
      <c r="K949">
        <f t="shared" si="109"/>
        <v>37.368480951393529</v>
      </c>
      <c r="L949">
        <f t="shared" si="110"/>
        <v>0</v>
      </c>
      <c r="Q949">
        <v>1.5405062874745599E-2</v>
      </c>
    </row>
    <row r="950" spans="1:17" x14ac:dyDescent="0.25">
      <c r="A950" s="1">
        <v>949</v>
      </c>
      <c r="B950" s="2">
        <v>42614</v>
      </c>
      <c r="C950" s="3">
        <v>1191.75</v>
      </c>
      <c r="D950">
        <f t="shared" si="111"/>
        <v>2.0129930696762773E-2</v>
      </c>
      <c r="E950">
        <f t="shared" si="114"/>
        <v>2.2863883141500659E-4</v>
      </c>
      <c r="F950">
        <f t="shared" si="112"/>
        <v>10.876455333533196</v>
      </c>
      <c r="G950">
        <f t="shared" si="113"/>
        <v>2.386600391794313</v>
      </c>
      <c r="H950">
        <f t="shared" si="106"/>
        <v>-28.738986906953674</v>
      </c>
      <c r="I950">
        <f t="shared" si="107"/>
        <v>23.511759053818921</v>
      </c>
      <c r="J950">
        <f t="shared" si="108"/>
        <v>0</v>
      </c>
      <c r="K950">
        <f t="shared" si="109"/>
        <v>52.250745960772591</v>
      </c>
      <c r="L950">
        <f t="shared" si="110"/>
        <v>0</v>
      </c>
      <c r="Q950">
        <v>1.49576273613241E-2</v>
      </c>
    </row>
    <row r="951" spans="1:17" x14ac:dyDescent="0.25">
      <c r="A951" s="1">
        <v>950</v>
      </c>
      <c r="B951" s="2">
        <v>42615</v>
      </c>
      <c r="C951" s="3">
        <v>1184.6999510000001</v>
      </c>
      <c r="D951">
        <f t="shared" si="111"/>
        <v>-5.9332784849045013E-3</v>
      </c>
      <c r="E951">
        <f t="shared" si="114"/>
        <v>2.4411384729594934E-4</v>
      </c>
      <c r="F951">
        <f t="shared" si="112"/>
        <v>23.757401309965967</v>
      </c>
      <c r="G951">
        <f t="shared" si="113"/>
        <v>3.1678941160366589</v>
      </c>
      <c r="H951">
        <f t="shared" si="106"/>
        <v>-29.036294389087914</v>
      </c>
      <c r="I951">
        <f t="shared" si="107"/>
        <v>-7.0709846343849394</v>
      </c>
      <c r="J951">
        <f t="shared" si="108"/>
        <v>0</v>
      </c>
      <c r="K951">
        <f t="shared" si="109"/>
        <v>21.965309754702975</v>
      </c>
      <c r="L951">
        <f t="shared" si="110"/>
        <v>0</v>
      </c>
      <c r="Q951">
        <v>1.48111959636829E-2</v>
      </c>
    </row>
    <row r="952" spans="1:17" x14ac:dyDescent="0.25">
      <c r="A952" s="1">
        <v>951</v>
      </c>
      <c r="B952" s="2">
        <v>42619</v>
      </c>
      <c r="C952" s="3">
        <v>1192.150024</v>
      </c>
      <c r="D952">
        <f t="shared" si="111"/>
        <v>6.2688831660800528E-3</v>
      </c>
      <c r="E952">
        <f t="shared" si="114"/>
        <v>2.3511299790177569E-4</v>
      </c>
      <c r="F952">
        <f t="shared" si="112"/>
        <v>23.931824420386583</v>
      </c>
      <c r="G952">
        <f t="shared" si="113"/>
        <v>3.1752091388966011</v>
      </c>
      <c r="H952">
        <f t="shared" si="106"/>
        <v>-28.963860873299893</v>
      </c>
      <c r="I952">
        <f t="shared" si="107"/>
        <v>7.4267455796797641</v>
      </c>
      <c r="J952">
        <f t="shared" si="108"/>
        <v>0</v>
      </c>
      <c r="K952">
        <f t="shared" si="109"/>
        <v>36.390606452979654</v>
      </c>
      <c r="L952">
        <f t="shared" si="110"/>
        <v>0</v>
      </c>
      <c r="Q952">
        <v>1.4862168469293001E-2</v>
      </c>
    </row>
    <row r="953" spans="1:17" x14ac:dyDescent="0.25">
      <c r="A953" s="1">
        <v>952</v>
      </c>
      <c r="B953" s="2">
        <v>42620</v>
      </c>
      <c r="C953" s="3">
        <v>1238.900024</v>
      </c>
      <c r="D953">
        <f t="shared" si="111"/>
        <v>3.8465488727605732E-2</v>
      </c>
      <c r="E953">
        <f t="shared" si="114"/>
        <v>2.2716160913444924E-4</v>
      </c>
      <c r="F953">
        <f t="shared" si="112"/>
        <v>1.0194744212598514</v>
      </c>
      <c r="G953">
        <f t="shared" si="113"/>
        <v>1.9287221222630033E-2</v>
      </c>
      <c r="H953">
        <f t="shared" si="106"/>
        <v>-28.296971455410031</v>
      </c>
      <c r="I953">
        <f t="shared" si="107"/>
        <v>45.856633309786901</v>
      </c>
      <c r="J953">
        <f t="shared" si="108"/>
        <v>0</v>
      </c>
      <c r="K953">
        <f t="shared" si="109"/>
        <v>74.153604765196931</v>
      </c>
      <c r="L953">
        <f t="shared" si="110"/>
        <v>0</v>
      </c>
      <c r="Q953">
        <v>1.44292295512904E-2</v>
      </c>
    </row>
    <row r="954" spans="1:17" x14ac:dyDescent="0.25">
      <c r="A954" s="1">
        <v>953</v>
      </c>
      <c r="B954" s="2">
        <v>42621</v>
      </c>
      <c r="C954" s="3">
        <v>1219.8000489999999</v>
      </c>
      <c r="D954">
        <f t="shared" si="111"/>
        <v>-1.5536957460841662E-2</v>
      </c>
      <c r="E954">
        <f t="shared" si="114"/>
        <v>3.0987399801648738E-4</v>
      </c>
      <c r="F954">
        <f t="shared" si="112"/>
        <v>15.351688569593522</v>
      </c>
      <c r="G954">
        <f t="shared" si="113"/>
        <v>2.7312254725169312</v>
      </c>
      <c r="H954">
        <f t="shared" si="106"/>
        <v>-29.967228500936823</v>
      </c>
      <c r="I954">
        <f t="shared" si="107"/>
        <v>-19.248736971123716</v>
      </c>
      <c r="J954">
        <f t="shared" si="108"/>
        <v>0</v>
      </c>
      <c r="K954">
        <f t="shared" si="109"/>
        <v>10.718491529813107</v>
      </c>
      <c r="L954">
        <f t="shared" si="110"/>
        <v>0</v>
      </c>
      <c r="Q954">
        <v>1.4704302066379101E-2</v>
      </c>
    </row>
    <row r="955" spans="1:17" x14ac:dyDescent="0.25">
      <c r="A955" s="1">
        <v>954</v>
      </c>
      <c r="B955" s="2">
        <v>42622</v>
      </c>
      <c r="C955" s="3">
        <v>1218</v>
      </c>
      <c r="D955">
        <f t="shared" si="111"/>
        <v>-1.4767817630325711E-3</v>
      </c>
      <c r="E955">
        <f t="shared" si="114"/>
        <v>3.0795365261626455E-4</v>
      </c>
      <c r="F955">
        <f t="shared" si="112"/>
        <v>22.653201072875436</v>
      </c>
      <c r="G955">
        <f t="shared" si="113"/>
        <v>3.1203011696639913</v>
      </c>
      <c r="H955">
        <f t="shared" si="106"/>
        <v>-31.312232761584955</v>
      </c>
      <c r="I955">
        <f t="shared" si="107"/>
        <v>-1.8013784669094366</v>
      </c>
      <c r="J955">
        <f t="shared" si="108"/>
        <v>0</v>
      </c>
      <c r="K955">
        <f t="shared" si="109"/>
        <v>29.510854294675518</v>
      </c>
      <c r="L955">
        <f t="shared" si="110"/>
        <v>0</v>
      </c>
      <c r="Q955">
        <v>1.5604846030245799E-2</v>
      </c>
    </row>
    <row r="956" spans="1:17" x14ac:dyDescent="0.25">
      <c r="A956" s="1">
        <v>955</v>
      </c>
      <c r="B956" s="2">
        <v>42625</v>
      </c>
      <c r="C956" s="3">
        <v>1198</v>
      </c>
      <c r="D956">
        <f t="shared" si="111"/>
        <v>-1.6556669594447654E-2</v>
      </c>
      <c r="E956">
        <f t="shared" si="114"/>
        <v>2.9126089523982211E-4</v>
      </c>
      <c r="F956">
        <f t="shared" si="112"/>
        <v>14.601535426602583</v>
      </c>
      <c r="G956">
        <f t="shared" si="113"/>
        <v>2.6811266893903696</v>
      </c>
      <c r="H956">
        <f t="shared" si="106"/>
        <v>-30.535288497718682</v>
      </c>
      <c r="I956">
        <f t="shared" si="107"/>
        <v>-20.166023566037243</v>
      </c>
      <c r="J956">
        <f t="shared" si="108"/>
        <v>0</v>
      </c>
      <c r="K956">
        <f t="shared" si="109"/>
        <v>10.369264931681439</v>
      </c>
      <c r="L956">
        <f t="shared" si="110"/>
        <v>0</v>
      </c>
      <c r="Q956">
        <v>1.5240135803733601E-2</v>
      </c>
    </row>
    <row r="957" spans="1:17" x14ac:dyDescent="0.25">
      <c r="A957" s="1">
        <v>956</v>
      </c>
      <c r="B957" s="2">
        <v>42627</v>
      </c>
      <c r="C957" s="3">
        <v>1195.8000489999999</v>
      </c>
      <c r="D957">
        <f t="shared" si="111"/>
        <v>-1.8380412518395424E-3</v>
      </c>
      <c r="E957">
        <f t="shared" si="114"/>
        <v>2.930259364226956E-4</v>
      </c>
      <c r="F957">
        <f t="shared" si="112"/>
        <v>23.171463803743563</v>
      </c>
      <c r="G957">
        <f t="shared" si="113"/>
        <v>3.1429215131316557</v>
      </c>
      <c r="H957">
        <f t="shared" si="106"/>
        <v>-31.931421578495119</v>
      </c>
      <c r="I957">
        <f t="shared" si="107"/>
        <v>-2.2019734197037719</v>
      </c>
      <c r="J957">
        <f t="shared" si="108"/>
        <v>0</v>
      </c>
      <c r="K957">
        <f t="shared" si="109"/>
        <v>29.729448158791346</v>
      </c>
      <c r="L957">
        <f t="shared" si="110"/>
        <v>0</v>
      </c>
      <c r="Q957">
        <v>1.6203003779599798E-2</v>
      </c>
    </row>
    <row r="958" spans="1:17" x14ac:dyDescent="0.25">
      <c r="A958" s="1">
        <v>957</v>
      </c>
      <c r="B958" s="2">
        <v>42628</v>
      </c>
      <c r="C958" s="3">
        <v>1193.6999510000001</v>
      </c>
      <c r="D958">
        <f t="shared" si="111"/>
        <v>-1.7577723714030152E-3</v>
      </c>
      <c r="E958">
        <f t="shared" si="114"/>
        <v>2.7772427069606753E-4</v>
      </c>
      <c r="F958">
        <f t="shared" si="112"/>
        <v>23.806048924029472</v>
      </c>
      <c r="G958">
        <f t="shared" si="113"/>
        <v>3.1699397048569709</v>
      </c>
      <c r="H958">
        <f t="shared" si="106"/>
        <v>-31.154874748142536</v>
      </c>
      <c r="I958">
        <f t="shared" si="107"/>
        <v>-2.1019442878545718</v>
      </c>
      <c r="J958">
        <f t="shared" si="108"/>
        <v>0</v>
      </c>
      <c r="K958">
        <f t="shared" si="109"/>
        <v>29.052930460287964</v>
      </c>
      <c r="L958">
        <f t="shared" si="110"/>
        <v>0</v>
      </c>
      <c r="Q958">
        <v>1.58380438279251E-2</v>
      </c>
    </row>
    <row r="959" spans="1:17" x14ac:dyDescent="0.25">
      <c r="A959" s="1">
        <v>958</v>
      </c>
      <c r="B959" s="2">
        <v>42629</v>
      </c>
      <c r="C959" s="3">
        <v>1187.5</v>
      </c>
      <c r="D959">
        <f t="shared" si="111"/>
        <v>-5.207429143355884E-3</v>
      </c>
      <c r="E959">
        <f t="shared" si="114"/>
        <v>2.6375384429400188E-4</v>
      </c>
      <c r="F959">
        <f t="shared" si="112"/>
        <v>23.333780710379042</v>
      </c>
      <c r="G959">
        <f t="shared" si="113"/>
        <v>3.1499021264994029</v>
      </c>
      <c r="H959">
        <f t="shared" ref="H959:H1022" si="115">-1.645*Q959*C958</f>
        <v>-30.406780041809071</v>
      </c>
      <c r="I959">
        <f t="shared" ref="I959:I1022" si="116">D959*C958</f>
        <v>-6.2161079132598909</v>
      </c>
      <c r="J959">
        <f t="shared" ref="J959:J1022" si="117">IF(D959*C958&lt;=H959,1,0)</f>
        <v>0</v>
      </c>
      <c r="K959">
        <f t="shared" ref="K959:K1022" si="118">IF(J959=0,I959-H959,0)</f>
        <v>24.190672128549181</v>
      </c>
      <c r="L959">
        <f t="shared" ref="L959:L1022" si="119">IF(J959=1,I959-H959,0)</f>
        <v>0</v>
      </c>
      <c r="Q959">
        <v>1.54849338408469E-2</v>
      </c>
    </row>
    <row r="960" spans="1:17" x14ac:dyDescent="0.25">
      <c r="A960" s="1">
        <v>959</v>
      </c>
      <c r="B960" s="2">
        <v>42632</v>
      </c>
      <c r="C960" s="3">
        <v>1173.1999510000001</v>
      </c>
      <c r="D960">
        <f t="shared" si="111"/>
        <v>-1.2115240571610916E-2</v>
      </c>
      <c r="E960">
        <f t="shared" si="114"/>
        <v>2.5251609116650853E-4</v>
      </c>
      <c r="F960">
        <f t="shared" si="112"/>
        <v>18.773497873908145</v>
      </c>
      <c r="G960">
        <f t="shared" si="113"/>
        <v>2.9324461877335462</v>
      </c>
      <c r="H960">
        <f t="shared" si="115"/>
        <v>-30.160632018827709</v>
      </c>
      <c r="I960">
        <f t="shared" si="116"/>
        <v>-14.386848178787963</v>
      </c>
      <c r="J960">
        <f t="shared" si="117"/>
        <v>0</v>
      </c>
      <c r="K960">
        <f t="shared" si="118"/>
        <v>15.773783840039746</v>
      </c>
      <c r="L960">
        <f t="shared" si="119"/>
        <v>0</v>
      </c>
      <c r="Q960">
        <v>1.5439773229922999E-2</v>
      </c>
    </row>
    <row r="961" spans="1:17" x14ac:dyDescent="0.25">
      <c r="A961" s="1">
        <v>960</v>
      </c>
      <c r="B961" s="2">
        <v>42633</v>
      </c>
      <c r="C961" s="3">
        <v>1205.400024</v>
      </c>
      <c r="D961">
        <f t="shared" si="111"/>
        <v>2.7076465622161424E-2</v>
      </c>
      <c r="E961">
        <f t="shared" si="114"/>
        <v>2.4974348195014307E-4</v>
      </c>
      <c r="F961">
        <f t="shared" si="112"/>
        <v>5.8172262627399203</v>
      </c>
      <c r="G961">
        <f t="shared" si="113"/>
        <v>1.7608235609815013</v>
      </c>
      <c r="H961">
        <f t="shared" si="115"/>
        <v>-30.86859324172433</v>
      </c>
      <c r="I961">
        <f t="shared" si="116"/>
        <v>31.766108141172968</v>
      </c>
      <c r="J961">
        <f t="shared" si="117"/>
        <v>0</v>
      </c>
      <c r="K961">
        <f t="shared" si="118"/>
        <v>62.634701382897298</v>
      </c>
      <c r="L961">
        <f t="shared" si="119"/>
        <v>0</v>
      </c>
      <c r="Q961">
        <v>1.59948031523609E-2</v>
      </c>
    </row>
    <row r="962" spans="1:17" x14ac:dyDescent="0.25">
      <c r="A962" s="1">
        <v>961</v>
      </c>
      <c r="B962" s="2">
        <v>42634</v>
      </c>
      <c r="C962" s="3">
        <v>1185.400024</v>
      </c>
      <c r="D962">
        <f t="shared" si="111"/>
        <v>-1.6731191359278787E-2</v>
      </c>
      <c r="E962">
        <f t="shared" si="114"/>
        <v>2.8383988825403242E-4</v>
      </c>
      <c r="F962">
        <f t="shared" si="112"/>
        <v>14.461561705440356</v>
      </c>
      <c r="G962">
        <f t="shared" si="113"/>
        <v>2.6714942126582093</v>
      </c>
      <c r="H962">
        <f t="shared" si="115"/>
        <v>-31.614079426163851</v>
      </c>
      <c r="I962">
        <f t="shared" si="116"/>
        <v>-20.167778466023243</v>
      </c>
      <c r="J962">
        <f t="shared" si="117"/>
        <v>0</v>
      </c>
      <c r="K962">
        <f t="shared" si="118"/>
        <v>11.446300960140608</v>
      </c>
      <c r="L962">
        <f t="shared" si="119"/>
        <v>0</v>
      </c>
      <c r="Q962">
        <v>1.5943491772694E-2</v>
      </c>
    </row>
    <row r="963" spans="1:17" x14ac:dyDescent="0.25">
      <c r="A963" s="1">
        <v>962</v>
      </c>
      <c r="B963" s="2">
        <v>42635</v>
      </c>
      <c r="C963" s="3">
        <v>1198</v>
      </c>
      <c r="D963">
        <f t="shared" si="111"/>
        <v>1.0573209075326731E-2</v>
      </c>
      <c r="E963">
        <f t="shared" si="114"/>
        <v>2.8662216368945277E-4</v>
      </c>
      <c r="F963">
        <f t="shared" si="112"/>
        <v>19.389209363779518</v>
      </c>
      <c r="G963">
        <f t="shared" si="113"/>
        <v>2.9647166929605842</v>
      </c>
      <c r="H963">
        <f t="shared" si="115"/>
        <v>-32.920688272604856</v>
      </c>
      <c r="I963">
        <f t="shared" si="116"/>
        <v>12.533482291649324</v>
      </c>
      <c r="J963">
        <f t="shared" si="117"/>
        <v>0</v>
      </c>
      <c r="K963">
        <f t="shared" si="118"/>
        <v>45.454170564254184</v>
      </c>
      <c r="L963">
        <f t="shared" si="119"/>
        <v>0</v>
      </c>
      <c r="Q963">
        <v>1.6882551081769299E-2</v>
      </c>
    </row>
    <row r="964" spans="1:17" x14ac:dyDescent="0.25">
      <c r="A964" s="1">
        <v>963</v>
      </c>
      <c r="B964" s="2">
        <v>42636</v>
      </c>
      <c r="C964" s="3">
        <v>1220</v>
      </c>
      <c r="D964">
        <f t="shared" ref="D964:D1027" si="120">LN(C964/C963)</f>
        <v>1.8197359051907513E-2</v>
      </c>
      <c r="E964">
        <f t="shared" si="114"/>
        <v>2.7865686633271077E-4</v>
      </c>
      <c r="F964">
        <f t="shared" ref="F964:F1027" si="121">_xlfn.NORM.DIST(D964,0,SQRT(E964),FALSE)</f>
        <v>13.192488289879897</v>
      </c>
      <c r="G964">
        <f t="shared" ref="G964:G1027" si="122">LN(F964)</f>
        <v>2.579647598662643</v>
      </c>
      <c r="H964">
        <f t="shared" si="115"/>
        <v>-32.393074008126391</v>
      </c>
      <c r="I964">
        <f t="shared" si="116"/>
        <v>21.800436144185202</v>
      </c>
      <c r="J964">
        <f t="shared" si="117"/>
        <v>0</v>
      </c>
      <c r="K964">
        <f t="shared" si="118"/>
        <v>54.193510152311589</v>
      </c>
      <c r="L964">
        <f t="shared" si="119"/>
        <v>0</v>
      </c>
      <c r="Q964">
        <v>1.6437260686821699E-2</v>
      </c>
    </row>
    <row r="965" spans="1:17" x14ac:dyDescent="0.25">
      <c r="A965" s="1">
        <v>964</v>
      </c>
      <c r="B965" s="2">
        <v>42639</v>
      </c>
      <c r="C965" s="3">
        <v>1209</v>
      </c>
      <c r="D965">
        <f t="shared" si="120"/>
        <v>-9.0572871125095683E-3</v>
      </c>
      <c r="E965">
        <f t="shared" ref="E965:E1028" si="123">$O$3+$O$4*D964^2+$O$5*E964</f>
        <v>2.8509488017000286E-4</v>
      </c>
      <c r="F965">
        <f t="shared" si="121"/>
        <v>20.461263972967068</v>
      </c>
      <c r="G965">
        <f t="shared" si="122"/>
        <v>3.0185335363751893</v>
      </c>
      <c r="H965">
        <f t="shared" si="115"/>
        <v>-32.461118338579126</v>
      </c>
      <c r="I965">
        <f t="shared" si="116"/>
        <v>-11.049890277261673</v>
      </c>
      <c r="J965">
        <f t="shared" si="117"/>
        <v>0</v>
      </c>
      <c r="K965">
        <f t="shared" si="118"/>
        <v>21.411228061317452</v>
      </c>
      <c r="L965">
        <f t="shared" si="119"/>
        <v>0</v>
      </c>
      <c r="Q965">
        <v>1.6174756260191901E-2</v>
      </c>
    </row>
    <row r="966" spans="1:17" x14ac:dyDescent="0.25">
      <c r="A966" s="1">
        <v>965</v>
      </c>
      <c r="B966" s="2">
        <v>42640</v>
      </c>
      <c r="C966" s="3">
        <v>1201.900024</v>
      </c>
      <c r="D966">
        <f t="shared" si="120"/>
        <v>-5.8899136876663354E-3</v>
      </c>
      <c r="E966">
        <f t="shared" si="123"/>
        <v>2.754055143081218E-4</v>
      </c>
      <c r="F966">
        <f t="shared" si="121"/>
        <v>22.572054560996211</v>
      </c>
      <c r="G966">
        <f t="shared" si="122"/>
        <v>3.1167126173021029</v>
      </c>
      <c r="H966">
        <f t="shared" si="115"/>
        <v>-32.663543152793544</v>
      </c>
      <c r="I966">
        <f t="shared" si="116"/>
        <v>-7.1209056483885993</v>
      </c>
      <c r="J966">
        <f t="shared" si="117"/>
        <v>0</v>
      </c>
      <c r="K966">
        <f t="shared" si="118"/>
        <v>25.542637504404944</v>
      </c>
      <c r="L966">
        <f t="shared" si="119"/>
        <v>0</v>
      </c>
      <c r="Q966">
        <v>1.64237032553687E-2</v>
      </c>
    </row>
    <row r="967" spans="1:17" x14ac:dyDescent="0.25">
      <c r="A967" s="1">
        <v>966</v>
      </c>
      <c r="B967" s="2">
        <v>42641</v>
      </c>
      <c r="C967" s="3">
        <v>1206.900024</v>
      </c>
      <c r="D967">
        <f t="shared" si="120"/>
        <v>4.1514505823831557E-3</v>
      </c>
      <c r="E967">
        <f t="shared" si="123"/>
        <v>2.6361340916465696E-4</v>
      </c>
      <c r="F967">
        <f t="shared" si="121"/>
        <v>23.780974351848251</v>
      </c>
      <c r="G967">
        <f t="shared" si="122"/>
        <v>3.168885864008113</v>
      </c>
      <c r="H967">
        <f t="shared" si="115"/>
        <v>-32.401460357574535</v>
      </c>
      <c r="I967">
        <f t="shared" si="116"/>
        <v>4.9896285546011292</v>
      </c>
      <c r="J967">
        <f t="shared" si="117"/>
        <v>0</v>
      </c>
      <c r="K967">
        <f t="shared" si="118"/>
        <v>37.391088912175661</v>
      </c>
      <c r="L967">
        <f t="shared" si="119"/>
        <v>0</v>
      </c>
      <c r="Q967">
        <v>1.6388165400006101E-2</v>
      </c>
    </row>
    <row r="968" spans="1:17" x14ac:dyDescent="0.25">
      <c r="A968" s="1">
        <v>967</v>
      </c>
      <c r="B968" s="2">
        <v>42642</v>
      </c>
      <c r="C968" s="3">
        <v>1226</v>
      </c>
      <c r="D968">
        <f t="shared" si="120"/>
        <v>1.5701728986647113E-2</v>
      </c>
      <c r="E968">
        <f t="shared" si="123"/>
        <v>2.5177074860082338E-4</v>
      </c>
      <c r="F968">
        <f t="shared" si="121"/>
        <v>15.408767515540633</v>
      </c>
      <c r="G968">
        <f t="shared" si="122"/>
        <v>2.7349366666098471</v>
      </c>
      <c r="H968">
        <f t="shared" si="115"/>
        <v>-31.437312743782481</v>
      </c>
      <c r="I968">
        <f t="shared" si="116"/>
        <v>18.950417090825898</v>
      </c>
      <c r="J968">
        <f t="shared" si="117"/>
        <v>0</v>
      </c>
      <c r="K968">
        <f t="shared" si="118"/>
        <v>50.387729834608379</v>
      </c>
      <c r="L968">
        <f t="shared" si="119"/>
        <v>0</v>
      </c>
      <c r="Q968">
        <v>1.5834640844843699E-2</v>
      </c>
    </row>
    <row r="969" spans="1:17" x14ac:dyDescent="0.25">
      <c r="A969" s="1">
        <v>968</v>
      </c>
      <c r="B969" s="2">
        <v>42643</v>
      </c>
      <c r="C969" s="3">
        <v>1190</v>
      </c>
      <c r="D969">
        <f t="shared" si="120"/>
        <v>-2.9803530390581614E-2</v>
      </c>
      <c r="E969">
        <f t="shared" si="123"/>
        <v>2.5529532499351723E-4</v>
      </c>
      <c r="F969">
        <f t="shared" si="121"/>
        <v>4.3839647048704595</v>
      </c>
      <c r="G969">
        <f t="shared" si="122"/>
        <v>1.4779534987169689</v>
      </c>
      <c r="H969">
        <f t="shared" si="115"/>
        <v>-31.361420642646177</v>
      </c>
      <c r="I969">
        <f t="shared" si="116"/>
        <v>-36.539128258853061</v>
      </c>
      <c r="J969">
        <f t="shared" si="117"/>
        <v>1</v>
      </c>
      <c r="K969">
        <f t="shared" si="118"/>
        <v>0</v>
      </c>
      <c r="L969">
        <f t="shared" si="119"/>
        <v>-5.1777076162068845</v>
      </c>
      <c r="Q969">
        <v>1.55503208807381E-2</v>
      </c>
    </row>
    <row r="970" spans="1:17" x14ac:dyDescent="0.25">
      <c r="A970" s="1">
        <v>969</v>
      </c>
      <c r="B970" s="2">
        <v>42646</v>
      </c>
      <c r="C970" s="3">
        <v>1201</v>
      </c>
      <c r="D970">
        <f t="shared" si="120"/>
        <v>9.2012359744084397E-3</v>
      </c>
      <c r="E970">
        <f t="shared" si="123"/>
        <v>2.9859088783827658E-4</v>
      </c>
      <c r="F970">
        <f t="shared" si="121"/>
        <v>20.035567868437727</v>
      </c>
      <c r="G970">
        <f t="shared" si="122"/>
        <v>2.9975090875066304</v>
      </c>
      <c r="H970">
        <f t="shared" si="115"/>
        <v>-34.720624736653448</v>
      </c>
      <c r="I970">
        <f t="shared" si="116"/>
        <v>10.949470809546042</v>
      </c>
      <c r="J970">
        <f t="shared" si="117"/>
        <v>0</v>
      </c>
      <c r="K970">
        <f t="shared" si="118"/>
        <v>45.670095546199491</v>
      </c>
      <c r="L970">
        <f t="shared" si="119"/>
        <v>0</v>
      </c>
      <c r="Q970">
        <v>1.77367754267597E-2</v>
      </c>
    </row>
    <row r="971" spans="1:17" x14ac:dyDescent="0.25">
      <c r="A971" s="1">
        <v>970</v>
      </c>
      <c r="B971" s="2">
        <v>42647</v>
      </c>
      <c r="C971" s="3">
        <v>1234.900024</v>
      </c>
      <c r="D971">
        <f t="shared" si="120"/>
        <v>2.7835471478564962E-2</v>
      </c>
      <c r="E971">
        <f t="shared" si="123"/>
        <v>2.8787563988232783E-4</v>
      </c>
      <c r="F971">
        <f t="shared" si="121"/>
        <v>6.121511705781832</v>
      </c>
      <c r="G971">
        <f t="shared" si="122"/>
        <v>1.811809076770768</v>
      </c>
      <c r="H971">
        <f t="shared" si="115"/>
        <v>-34.018176899092978</v>
      </c>
      <c r="I971">
        <f t="shared" si="116"/>
        <v>33.430401245756521</v>
      </c>
      <c r="J971">
        <f t="shared" si="117"/>
        <v>0</v>
      </c>
      <c r="K971">
        <f t="shared" si="118"/>
        <v>67.448578144849506</v>
      </c>
      <c r="L971">
        <f t="shared" si="119"/>
        <v>0</v>
      </c>
      <c r="Q971">
        <v>1.7218770021483101E-2</v>
      </c>
    </row>
    <row r="972" spans="1:17" x14ac:dyDescent="0.25">
      <c r="A972" s="1">
        <v>971</v>
      </c>
      <c r="B972" s="2">
        <v>42648</v>
      </c>
      <c r="C972" s="3">
        <v>1229.099976</v>
      </c>
      <c r="D972">
        <f t="shared" si="120"/>
        <v>-4.7078398640964777E-3</v>
      </c>
      <c r="E972">
        <f t="shared" si="123"/>
        <v>3.2121292599606414E-4</v>
      </c>
      <c r="F972">
        <f t="shared" si="121"/>
        <v>21.504549849567081</v>
      </c>
      <c r="G972">
        <f t="shared" si="122"/>
        <v>3.0682645336551677</v>
      </c>
      <c r="H972">
        <f t="shared" si="115"/>
        <v>-34.777895008328883</v>
      </c>
      <c r="I972">
        <f t="shared" si="116"/>
        <v>-5.8137115611608969</v>
      </c>
      <c r="J972">
        <f t="shared" si="117"/>
        <v>0</v>
      </c>
      <c r="K972">
        <f t="shared" si="118"/>
        <v>28.964183447167986</v>
      </c>
      <c r="L972">
        <f t="shared" si="119"/>
        <v>0</v>
      </c>
      <c r="Q972">
        <v>1.7120072153032798E-2</v>
      </c>
    </row>
    <row r="973" spans="1:17" x14ac:dyDescent="0.25">
      <c r="A973" s="1">
        <v>972</v>
      </c>
      <c r="B973" s="2">
        <v>42649</v>
      </c>
      <c r="C973" s="3">
        <v>1215</v>
      </c>
      <c r="D973">
        <f t="shared" si="120"/>
        <v>-1.1538097919803264E-2</v>
      </c>
      <c r="E973">
        <f t="shared" si="123"/>
        <v>3.0459915012838944E-4</v>
      </c>
      <c r="F973">
        <f t="shared" si="121"/>
        <v>18.371289243399836</v>
      </c>
      <c r="G973">
        <f t="shared" si="122"/>
        <v>2.91078907876765</v>
      </c>
      <c r="H973">
        <f t="shared" si="115"/>
        <v>-34.267219481559344</v>
      </c>
      <c r="I973">
        <f t="shared" si="116"/>
        <v>-14.18147587631584</v>
      </c>
      <c r="J973">
        <f t="shared" si="117"/>
        <v>0</v>
      </c>
      <c r="K973">
        <f t="shared" si="118"/>
        <v>20.085743605243504</v>
      </c>
      <c r="L973">
        <f t="shared" si="119"/>
        <v>0</v>
      </c>
      <c r="Q973">
        <v>1.6948284817925999E-2</v>
      </c>
    </row>
    <row r="974" spans="1:17" x14ac:dyDescent="0.25">
      <c r="A974" s="1">
        <v>973</v>
      </c>
      <c r="B974" s="2">
        <v>42650</v>
      </c>
      <c r="C974" s="3">
        <v>1223</v>
      </c>
      <c r="D974">
        <f t="shared" si="120"/>
        <v>6.5627799125235822E-3</v>
      </c>
      <c r="E974">
        <f t="shared" si="123"/>
        <v>2.9638128932084199E-4</v>
      </c>
      <c r="F974">
        <f t="shared" si="121"/>
        <v>21.549086925073407</v>
      </c>
      <c r="G974">
        <f t="shared" si="122"/>
        <v>3.0703334455859208</v>
      </c>
      <c r="H974">
        <f t="shared" si="115"/>
        <v>-34.719874095237792</v>
      </c>
      <c r="I974">
        <f t="shared" si="116"/>
        <v>7.9737775937161528</v>
      </c>
      <c r="J974">
        <f t="shared" si="117"/>
        <v>0</v>
      </c>
      <c r="K974">
        <f t="shared" si="118"/>
        <v>42.693651688953942</v>
      </c>
      <c r="L974">
        <f t="shared" si="119"/>
        <v>0</v>
      </c>
      <c r="Q974">
        <v>1.7371445630349001E-2</v>
      </c>
    </row>
    <row r="975" spans="1:17" x14ac:dyDescent="0.25">
      <c r="A975" s="1">
        <v>974</v>
      </c>
      <c r="B975" s="2">
        <v>42653</v>
      </c>
      <c r="C975" s="3">
        <v>1232</v>
      </c>
      <c r="D975">
        <f t="shared" si="120"/>
        <v>7.3320084062927313E-3</v>
      </c>
      <c r="E975">
        <f t="shared" si="123"/>
        <v>2.8326294864619345E-4</v>
      </c>
      <c r="F975">
        <f t="shared" si="121"/>
        <v>21.557799888877721</v>
      </c>
      <c r="G975">
        <f t="shared" si="122"/>
        <v>3.0707376948633311</v>
      </c>
      <c r="H975">
        <f t="shared" si="115"/>
        <v>-33.83411632789754</v>
      </c>
      <c r="I975">
        <f t="shared" si="116"/>
        <v>8.9670462808960103</v>
      </c>
      <c r="J975">
        <f t="shared" si="117"/>
        <v>0</v>
      </c>
      <c r="K975">
        <f t="shared" si="118"/>
        <v>42.801162608793547</v>
      </c>
      <c r="L975">
        <f t="shared" si="119"/>
        <v>0</v>
      </c>
      <c r="Q975">
        <v>1.6817540368816299E-2</v>
      </c>
    </row>
    <row r="976" spans="1:17" x14ac:dyDescent="0.25">
      <c r="A976" s="1">
        <v>975</v>
      </c>
      <c r="B976" s="2">
        <v>42656</v>
      </c>
      <c r="C976" s="3">
        <v>1221.0500489999999</v>
      </c>
      <c r="D976">
        <f t="shared" si="120"/>
        <v>-8.9276806508444013E-3</v>
      </c>
      <c r="E976">
        <f t="shared" si="123"/>
        <v>2.7196895742268701E-4</v>
      </c>
      <c r="F976">
        <f t="shared" si="121"/>
        <v>20.893587694723365</v>
      </c>
      <c r="G976">
        <f t="shared" si="122"/>
        <v>3.0394423030303859</v>
      </c>
      <c r="H976">
        <f t="shared" si="115"/>
        <v>-33.050628050603081</v>
      </c>
      <c r="I976">
        <f t="shared" si="116"/>
        <v>-10.998902561840302</v>
      </c>
      <c r="J976">
        <f t="shared" si="117"/>
        <v>0</v>
      </c>
      <c r="K976">
        <f t="shared" si="118"/>
        <v>22.051725488762777</v>
      </c>
      <c r="L976">
        <f t="shared" si="119"/>
        <v>0</v>
      </c>
      <c r="Q976">
        <v>1.6308090262998402E-2</v>
      </c>
    </row>
    <row r="977" spans="1:17" x14ac:dyDescent="0.25">
      <c r="A977" s="1">
        <v>976</v>
      </c>
      <c r="B977" s="2">
        <v>42657</v>
      </c>
      <c r="C977" s="3">
        <v>1224</v>
      </c>
      <c r="D977">
        <f t="shared" si="120"/>
        <v>2.4129996296506952E-3</v>
      </c>
      <c r="E977">
        <f t="shared" si="123"/>
        <v>2.6329141170228958E-4</v>
      </c>
      <c r="F977">
        <f t="shared" si="121"/>
        <v>24.3158585840326</v>
      </c>
      <c r="G977">
        <f t="shared" si="122"/>
        <v>3.1911287541117344</v>
      </c>
      <c r="H977">
        <f t="shared" si="115"/>
        <v>-33.220297210193145</v>
      </c>
      <c r="I977">
        <f t="shared" si="116"/>
        <v>2.9463933160219629</v>
      </c>
      <c r="J977">
        <f t="shared" si="117"/>
        <v>0</v>
      </c>
      <c r="K977">
        <f t="shared" si="118"/>
        <v>36.166690526215106</v>
      </c>
      <c r="L977">
        <f t="shared" si="119"/>
        <v>0</v>
      </c>
      <c r="Q977">
        <v>1.6538805732662799E-2</v>
      </c>
    </row>
    <row r="978" spans="1:17" x14ac:dyDescent="0.25">
      <c r="A978" s="1">
        <v>977</v>
      </c>
      <c r="B978" s="2">
        <v>42660</v>
      </c>
      <c r="C978" s="3">
        <v>1221</v>
      </c>
      <c r="D978">
        <f t="shared" si="120"/>
        <v>-2.4539889615667028E-3</v>
      </c>
      <c r="E978">
        <f t="shared" si="123"/>
        <v>2.5076433781067071E-4</v>
      </c>
      <c r="F978">
        <f t="shared" si="121"/>
        <v>24.892150941722232</v>
      </c>
      <c r="G978">
        <f t="shared" si="122"/>
        <v>3.2145525305533713</v>
      </c>
      <c r="H978">
        <f t="shared" si="115"/>
        <v>-32.098224867547565</v>
      </c>
      <c r="I978">
        <f t="shared" si="116"/>
        <v>-3.0036824889576441</v>
      </c>
      <c r="J978">
        <f t="shared" si="117"/>
        <v>0</v>
      </c>
      <c r="K978">
        <f t="shared" si="118"/>
        <v>29.094542378589921</v>
      </c>
      <c r="L978">
        <f t="shared" si="119"/>
        <v>0</v>
      </c>
      <c r="Q978">
        <v>1.59416656075787E-2</v>
      </c>
    </row>
    <row r="979" spans="1:17" x14ac:dyDescent="0.25">
      <c r="A979" s="1">
        <v>978</v>
      </c>
      <c r="B979" s="2">
        <v>42661</v>
      </c>
      <c r="C979" s="3">
        <v>1213</v>
      </c>
      <c r="D979">
        <f t="shared" si="120"/>
        <v>-6.5735651666546033E-3</v>
      </c>
      <c r="E979">
        <f t="shared" si="123"/>
        <v>2.3935433476447737E-4</v>
      </c>
      <c r="F979">
        <f t="shared" si="121"/>
        <v>23.560625108589623</v>
      </c>
      <c r="G979">
        <f t="shared" si="122"/>
        <v>3.1595768910540518</v>
      </c>
      <c r="H979">
        <f t="shared" si="115"/>
        <v>-31.416382233466784</v>
      </c>
      <c r="I979">
        <f t="shared" si="116"/>
        <v>-8.0263230684852704</v>
      </c>
      <c r="J979">
        <f t="shared" si="117"/>
        <v>0</v>
      </c>
      <c r="K979">
        <f t="shared" si="118"/>
        <v>23.390059164981515</v>
      </c>
      <c r="L979">
        <f t="shared" si="119"/>
        <v>0</v>
      </c>
      <c r="Q979">
        <v>1.5641363391642599E-2</v>
      </c>
    </row>
    <row r="980" spans="1:17" x14ac:dyDescent="0.25">
      <c r="A980" s="1">
        <v>979</v>
      </c>
      <c r="B980" s="2">
        <v>42662</v>
      </c>
      <c r="C980" s="3">
        <v>1216.6999510000001</v>
      </c>
      <c r="D980">
        <f t="shared" si="120"/>
        <v>3.0456055764833175E-3</v>
      </c>
      <c r="E980">
        <f t="shared" si="123"/>
        <v>2.3127335648610314E-4</v>
      </c>
      <c r="F980">
        <f t="shared" si="121"/>
        <v>25.712133180097606</v>
      </c>
      <c r="G980">
        <f t="shared" si="122"/>
        <v>3.246962988668177</v>
      </c>
      <c r="H980">
        <f t="shared" si="115"/>
        <v>-31.33665915343008</v>
      </c>
      <c r="I980">
        <f t="shared" si="116"/>
        <v>3.6943195642742643</v>
      </c>
      <c r="J980">
        <f t="shared" si="117"/>
        <v>0</v>
      </c>
      <c r="K980">
        <f t="shared" si="118"/>
        <v>35.030978717704343</v>
      </c>
      <c r="L980">
        <f t="shared" si="119"/>
        <v>0</v>
      </c>
      <c r="Q980">
        <v>1.5704567867068302E-2</v>
      </c>
    </row>
    <row r="981" spans="1:17" x14ac:dyDescent="0.25">
      <c r="A981" s="1">
        <v>980</v>
      </c>
      <c r="B981" s="2">
        <v>42663</v>
      </c>
      <c r="C981" s="3">
        <v>1210.1999510000001</v>
      </c>
      <c r="D981">
        <f t="shared" si="120"/>
        <v>-5.3566408214884668E-3</v>
      </c>
      <c r="E981">
        <f t="shared" si="123"/>
        <v>2.2178525301281448E-4</v>
      </c>
      <c r="F981">
        <f t="shared" si="121"/>
        <v>25.110200341869504</v>
      </c>
      <c r="G981">
        <f t="shared" si="122"/>
        <v>3.2232741517067414</v>
      </c>
      <c r="H981">
        <f t="shared" si="115"/>
        <v>-30.347698400119196</v>
      </c>
      <c r="I981">
        <f t="shared" si="116"/>
        <v>-6.5174246250296175</v>
      </c>
      <c r="J981">
        <f t="shared" si="117"/>
        <v>0</v>
      </c>
      <c r="K981">
        <f t="shared" si="118"/>
        <v>23.83027377508958</v>
      </c>
      <c r="L981">
        <f t="shared" si="119"/>
        <v>0</v>
      </c>
      <c r="Q981">
        <v>1.5162693859147199E-2</v>
      </c>
    </row>
    <row r="982" spans="1:17" x14ac:dyDescent="0.25">
      <c r="A982" s="1">
        <v>981</v>
      </c>
      <c r="B982" s="2">
        <v>42664</v>
      </c>
      <c r="C982" s="3">
        <v>1210</v>
      </c>
      <c r="D982">
        <f t="shared" si="120"/>
        <v>-1.6523510825824076E-4</v>
      </c>
      <c r="E982">
        <f t="shared" si="123"/>
        <v>2.1434665568892972E-4</v>
      </c>
      <c r="F982">
        <f t="shared" si="121"/>
        <v>27.247336203162238</v>
      </c>
      <c r="G982">
        <f t="shared" si="122"/>
        <v>3.3049557623186234</v>
      </c>
      <c r="H982">
        <f t="shared" si="115"/>
        <v>-30.153611638608286</v>
      </c>
      <c r="I982">
        <f t="shared" si="116"/>
        <v>-0.19996751991760267</v>
      </c>
      <c r="J982">
        <f t="shared" si="117"/>
        <v>0</v>
      </c>
      <c r="K982">
        <f t="shared" si="118"/>
        <v>29.953644118690683</v>
      </c>
      <c r="L982">
        <f t="shared" si="119"/>
        <v>0</v>
      </c>
      <c r="Q982">
        <v>1.5146640013534E-2</v>
      </c>
    </row>
    <row r="983" spans="1:17" x14ac:dyDescent="0.25">
      <c r="A983" s="1">
        <v>982</v>
      </c>
      <c r="B983" s="2">
        <v>42667</v>
      </c>
      <c r="C983" s="3">
        <v>1221</v>
      </c>
      <c r="D983">
        <f t="shared" si="120"/>
        <v>9.0498355199178562E-3</v>
      </c>
      <c r="E983">
        <f t="shared" si="123"/>
        <v>2.057734444974498E-4</v>
      </c>
      <c r="F983">
        <f t="shared" si="121"/>
        <v>22.792345242199847</v>
      </c>
      <c r="G983">
        <f t="shared" si="122"/>
        <v>3.1264247445975504</v>
      </c>
      <c r="H983">
        <f t="shared" si="115"/>
        <v>-29.252012509162764</v>
      </c>
      <c r="I983">
        <f t="shared" si="116"/>
        <v>10.950300979100605</v>
      </c>
      <c r="J983">
        <f t="shared" si="117"/>
        <v>0</v>
      </c>
      <c r="K983">
        <f t="shared" si="118"/>
        <v>40.202313488263371</v>
      </c>
      <c r="L983">
        <f t="shared" si="119"/>
        <v>0</v>
      </c>
      <c r="Q983">
        <v>1.46961805165479E-2</v>
      </c>
    </row>
    <row r="984" spans="1:17" x14ac:dyDescent="0.25">
      <c r="A984" s="1">
        <v>983</v>
      </c>
      <c r="B984" s="2">
        <v>42668</v>
      </c>
      <c r="C984" s="3">
        <v>1216</v>
      </c>
      <c r="D984">
        <f t="shared" si="120"/>
        <v>-4.1034115845923419E-3</v>
      </c>
      <c r="E984">
        <f t="shared" si="123"/>
        <v>2.0307004279758017E-4</v>
      </c>
      <c r="F984">
        <f t="shared" si="121"/>
        <v>26.858509500212136</v>
      </c>
      <c r="G984">
        <f t="shared" si="122"/>
        <v>3.2905826981262019</v>
      </c>
      <c r="H984">
        <f t="shared" si="115"/>
        <v>-28.781362482314609</v>
      </c>
      <c r="I984">
        <f t="shared" si="116"/>
        <v>-5.0102655447872495</v>
      </c>
      <c r="J984">
        <f t="shared" si="117"/>
        <v>0</v>
      </c>
      <c r="K984">
        <f t="shared" si="118"/>
        <v>23.771096937527361</v>
      </c>
      <c r="L984">
        <f t="shared" si="119"/>
        <v>0</v>
      </c>
      <c r="Q984">
        <v>1.43294586291642E-2</v>
      </c>
    </row>
    <row r="985" spans="1:17" x14ac:dyDescent="0.25">
      <c r="A985" s="1">
        <v>984</v>
      </c>
      <c r="B985" s="2">
        <v>42669</v>
      </c>
      <c r="C985" s="3">
        <v>1202.25</v>
      </c>
      <c r="D985">
        <f t="shared" si="120"/>
        <v>-1.1371982368340279E-2</v>
      </c>
      <c r="E985">
        <f t="shared" si="123"/>
        <v>1.9654119540013618E-4</v>
      </c>
      <c r="F985">
        <f t="shared" si="121"/>
        <v>20.478716362727997</v>
      </c>
      <c r="G985">
        <f t="shared" si="122"/>
        <v>3.0193861206058119</v>
      </c>
      <c r="H985">
        <f t="shared" si="115"/>
        <v>-28.502621318623405</v>
      </c>
      <c r="I985">
        <f t="shared" si="116"/>
        <v>-13.828330559901779</v>
      </c>
      <c r="J985">
        <f t="shared" si="117"/>
        <v>0</v>
      </c>
      <c r="K985">
        <f t="shared" si="118"/>
        <v>14.674290758721625</v>
      </c>
      <c r="L985">
        <f t="shared" si="119"/>
        <v>0</v>
      </c>
      <c r="Q985">
        <v>1.42490308143814E-2</v>
      </c>
    </row>
    <row r="986" spans="1:17" x14ac:dyDescent="0.25">
      <c r="A986" s="1">
        <v>985</v>
      </c>
      <c r="B986" s="2">
        <v>42670</v>
      </c>
      <c r="C986" s="3">
        <v>1197.6999510000001</v>
      </c>
      <c r="D986">
        <f t="shared" si="120"/>
        <v>-3.7917911160592651E-3</v>
      </c>
      <c r="E986">
        <f t="shared" si="123"/>
        <v>1.9761394015789616E-4</v>
      </c>
      <c r="F986">
        <f t="shared" si="121"/>
        <v>27.365439309735628</v>
      </c>
      <c r="G986">
        <f t="shared" si="122"/>
        <v>3.3092808781756142</v>
      </c>
      <c r="H986">
        <f t="shared" si="115"/>
        <v>-29.273496852434306</v>
      </c>
      <c r="I986">
        <f t="shared" si="116"/>
        <v>-4.5586808692822514</v>
      </c>
      <c r="J986">
        <f t="shared" si="117"/>
        <v>0</v>
      </c>
      <c r="K986">
        <f t="shared" si="118"/>
        <v>24.714815983152054</v>
      </c>
      <c r="L986">
        <f t="shared" si="119"/>
        <v>0</v>
      </c>
      <c r="Q986">
        <v>1.48017790110788E-2</v>
      </c>
    </row>
    <row r="987" spans="1:17" x14ac:dyDescent="0.25">
      <c r="A987" s="1">
        <v>986</v>
      </c>
      <c r="B987" s="2">
        <v>42671</v>
      </c>
      <c r="C987" s="3">
        <v>1178</v>
      </c>
      <c r="D987">
        <f t="shared" si="120"/>
        <v>-1.6584924830180734E-2</v>
      </c>
      <c r="E987">
        <f t="shared" si="123"/>
        <v>1.9141252616748704E-4</v>
      </c>
      <c r="F987">
        <f t="shared" si="121"/>
        <v>14.056732517290031</v>
      </c>
      <c r="G987">
        <f t="shared" si="122"/>
        <v>2.6431014637336445</v>
      </c>
      <c r="H987">
        <f t="shared" si="115"/>
        <v>-28.905775202476452</v>
      </c>
      <c r="I987">
        <f t="shared" si="116"/>
        <v>-19.863763656446149</v>
      </c>
      <c r="J987">
        <f t="shared" si="117"/>
        <v>0</v>
      </c>
      <c r="K987">
        <f t="shared" si="118"/>
        <v>9.0420115460303023</v>
      </c>
      <c r="L987">
        <f t="shared" si="119"/>
        <v>0</v>
      </c>
      <c r="Q987">
        <v>1.46713705752958E-2</v>
      </c>
    </row>
    <row r="988" spans="1:17" x14ac:dyDescent="0.25">
      <c r="A988" s="1">
        <v>987</v>
      </c>
      <c r="B988" s="2">
        <v>42675</v>
      </c>
      <c r="C988" s="3">
        <v>1199.8000489999999</v>
      </c>
      <c r="D988">
        <f t="shared" si="120"/>
        <v>1.8336831847599953E-2</v>
      </c>
      <c r="E988">
        <f t="shared" si="123"/>
        <v>2.0204046980751346E-4</v>
      </c>
      <c r="F988">
        <f t="shared" si="121"/>
        <v>12.212667047164441</v>
      </c>
      <c r="G988">
        <f t="shared" si="122"/>
        <v>2.5024736956511515</v>
      </c>
      <c r="H988">
        <f t="shared" si="115"/>
        <v>-30.363064416122743</v>
      </c>
      <c r="I988">
        <f t="shared" si="116"/>
        <v>21.600787916472743</v>
      </c>
      <c r="J988">
        <f t="shared" si="117"/>
        <v>0</v>
      </c>
      <c r="K988">
        <f t="shared" si="118"/>
        <v>51.963852332595486</v>
      </c>
      <c r="L988">
        <f t="shared" si="119"/>
        <v>0</v>
      </c>
      <c r="Q988">
        <v>1.5668752053154201E-2</v>
      </c>
    </row>
    <row r="989" spans="1:17" x14ac:dyDescent="0.25">
      <c r="A989" s="1">
        <v>988</v>
      </c>
      <c r="B989" s="2">
        <v>42676</v>
      </c>
      <c r="C989" s="3">
        <v>1204.25</v>
      </c>
      <c r="D989">
        <f t="shared" si="120"/>
        <v>3.7020494511983658E-3</v>
      </c>
      <c r="E989">
        <f t="shared" si="123"/>
        <v>2.1555262401436469E-4</v>
      </c>
      <c r="F989">
        <f t="shared" si="121"/>
        <v>26.322482790944754</v>
      </c>
      <c r="G989">
        <f t="shared" si="122"/>
        <v>3.2704234329711777</v>
      </c>
      <c r="H989">
        <f t="shared" si="115"/>
        <v>-30.490101296019905</v>
      </c>
      <c r="I989">
        <f t="shared" si="116"/>
        <v>4.4417191129482223</v>
      </c>
      <c r="J989">
        <f t="shared" si="117"/>
        <v>0</v>
      </c>
      <c r="K989">
        <f t="shared" si="118"/>
        <v>34.931820408968129</v>
      </c>
      <c r="L989">
        <f t="shared" si="119"/>
        <v>0</v>
      </c>
      <c r="Q989">
        <v>1.54484207605016E-2</v>
      </c>
    </row>
    <row r="990" spans="1:17" x14ac:dyDescent="0.25">
      <c r="A990" s="1">
        <v>989</v>
      </c>
      <c r="B990" s="2">
        <v>42677</v>
      </c>
      <c r="C990" s="3">
        <v>1217</v>
      </c>
      <c r="D990">
        <f t="shared" si="120"/>
        <v>1.0531847477197079E-2</v>
      </c>
      <c r="E990">
        <f t="shared" si="123"/>
        <v>2.0772741004680592E-4</v>
      </c>
      <c r="F990">
        <f t="shared" si="121"/>
        <v>21.194025968011029</v>
      </c>
      <c r="G990">
        <f t="shared" si="122"/>
        <v>3.0537193480048441</v>
      </c>
      <c r="H990">
        <f t="shared" si="115"/>
        <v>-29.582104803307367</v>
      </c>
      <c r="I990">
        <f t="shared" si="116"/>
        <v>12.682977324414583</v>
      </c>
      <c r="J990">
        <f t="shared" si="117"/>
        <v>0</v>
      </c>
      <c r="K990">
        <f t="shared" si="118"/>
        <v>42.265082127721953</v>
      </c>
      <c r="L990">
        <f t="shared" si="119"/>
        <v>0</v>
      </c>
      <c r="Q990">
        <v>1.4932981053453601E-2</v>
      </c>
    </row>
    <row r="991" spans="1:17" x14ac:dyDescent="0.25">
      <c r="A991" s="1">
        <v>990</v>
      </c>
      <c r="B991" s="2">
        <v>42678</v>
      </c>
      <c r="C991" s="3">
        <v>1234</v>
      </c>
      <c r="D991">
        <f t="shared" si="120"/>
        <v>1.3872111477806044E-2</v>
      </c>
      <c r="E991">
        <f t="shared" si="123"/>
        <v>2.0666435579748545E-4</v>
      </c>
      <c r="F991">
        <f t="shared" si="121"/>
        <v>17.421304154687288</v>
      </c>
      <c r="G991">
        <f t="shared" si="122"/>
        <v>2.857693833988749</v>
      </c>
      <c r="H991">
        <f t="shared" si="115"/>
        <v>-29.199637152587318</v>
      </c>
      <c r="I991">
        <f t="shared" si="116"/>
        <v>16.882359668489954</v>
      </c>
      <c r="J991">
        <f t="shared" si="117"/>
        <v>0</v>
      </c>
      <c r="K991">
        <f t="shared" si="118"/>
        <v>46.081996821077269</v>
      </c>
      <c r="L991">
        <f t="shared" si="119"/>
        <v>0</v>
      </c>
      <c r="Q991">
        <v>1.4585488334005499E-2</v>
      </c>
    </row>
    <row r="992" spans="1:17" x14ac:dyDescent="0.25">
      <c r="A992" s="1">
        <v>991</v>
      </c>
      <c r="B992" s="2">
        <v>42681</v>
      </c>
      <c r="C992" s="3">
        <v>1225.75</v>
      </c>
      <c r="D992">
        <f t="shared" si="120"/>
        <v>-6.7080239339904835E-3</v>
      </c>
      <c r="E992">
        <f t="shared" si="123"/>
        <v>2.1078661085803443E-4</v>
      </c>
      <c r="F992">
        <f t="shared" si="121"/>
        <v>24.69637080651675</v>
      </c>
      <c r="G992">
        <f t="shared" si="122"/>
        <v>3.206656301928275</v>
      </c>
      <c r="H992">
        <f t="shared" si="115"/>
        <v>-29.079542728211191</v>
      </c>
      <c r="I992">
        <f t="shared" si="116"/>
        <v>-8.2777015345442564</v>
      </c>
      <c r="J992">
        <f t="shared" si="117"/>
        <v>0</v>
      </c>
      <c r="K992">
        <f t="shared" si="118"/>
        <v>20.801841193666935</v>
      </c>
      <c r="L992">
        <f t="shared" si="119"/>
        <v>0</v>
      </c>
      <c r="Q992">
        <v>1.4325391874700701E-2</v>
      </c>
    </row>
    <row r="993" spans="1:17" x14ac:dyDescent="0.25">
      <c r="A993" s="1">
        <v>992</v>
      </c>
      <c r="B993" s="2">
        <v>42682</v>
      </c>
      <c r="C993" s="3">
        <v>1217.900024</v>
      </c>
      <c r="D993">
        <f t="shared" si="120"/>
        <v>-6.4248177322265313E-3</v>
      </c>
      <c r="E993">
        <f t="shared" si="123"/>
        <v>2.0533621736370028E-4</v>
      </c>
      <c r="F993">
        <f t="shared" si="121"/>
        <v>25.178198926526132</v>
      </c>
      <c r="G993">
        <f t="shared" si="122"/>
        <v>3.2259784981201536</v>
      </c>
      <c r="H993">
        <f t="shared" si="115"/>
        <v>-29.171516960997415</v>
      </c>
      <c r="I993">
        <f t="shared" si="116"/>
        <v>-7.875220335276671</v>
      </c>
      <c r="J993">
        <f t="shared" si="117"/>
        <v>0</v>
      </c>
      <c r="K993">
        <f t="shared" si="118"/>
        <v>21.296296625720743</v>
      </c>
      <c r="L993">
        <f t="shared" si="119"/>
        <v>0</v>
      </c>
      <c r="Q993">
        <v>1.4467423994364801E-2</v>
      </c>
    </row>
    <row r="994" spans="1:17" x14ac:dyDescent="0.25">
      <c r="A994" s="1">
        <v>993</v>
      </c>
      <c r="B994" s="2">
        <v>42683</v>
      </c>
      <c r="C994" s="3">
        <v>1155</v>
      </c>
      <c r="D994">
        <f t="shared" si="120"/>
        <v>-5.3027739843222114E-2</v>
      </c>
      <c r="E994">
        <f t="shared" si="123"/>
        <v>2.0013411540987394E-4</v>
      </c>
      <c r="F994">
        <f t="shared" si="121"/>
        <v>2.5076623616924115E-2</v>
      </c>
      <c r="G994">
        <f t="shared" si="122"/>
        <v>-3.6858191968046685</v>
      </c>
      <c r="H994">
        <f t="shared" si="115"/>
        <v>-29.20608464078267</v>
      </c>
      <c r="I994">
        <f t="shared" si="116"/>
        <v>-64.582485627725973</v>
      </c>
      <c r="J994">
        <f t="shared" si="117"/>
        <v>1</v>
      </c>
      <c r="K994">
        <f t="shared" si="118"/>
        <v>0</v>
      </c>
      <c r="L994">
        <f t="shared" si="119"/>
        <v>-35.376400986943302</v>
      </c>
      <c r="Q994">
        <v>1.45779279073207E-2</v>
      </c>
    </row>
    <row r="995" spans="1:17" x14ac:dyDescent="0.25">
      <c r="A995" s="1">
        <v>994</v>
      </c>
      <c r="B995" s="2">
        <v>42684</v>
      </c>
      <c r="C995" s="3">
        <v>1209.6999510000001</v>
      </c>
      <c r="D995">
        <f t="shared" si="120"/>
        <v>4.6272010503997249E-2</v>
      </c>
      <c r="E995">
        <f t="shared" si="123"/>
        <v>3.6844983058695953E-4</v>
      </c>
      <c r="F995">
        <f t="shared" si="121"/>
        <v>1.1372513670604956</v>
      </c>
      <c r="G995">
        <f t="shared" si="122"/>
        <v>0.12861426954287103</v>
      </c>
      <c r="H995">
        <f t="shared" si="115"/>
        <v>-36.624895165900952</v>
      </c>
      <c r="I995">
        <f t="shared" si="116"/>
        <v>53.444172132116826</v>
      </c>
      <c r="J995">
        <f t="shared" si="117"/>
        <v>0</v>
      </c>
      <c r="K995">
        <f t="shared" si="118"/>
        <v>90.069067298017785</v>
      </c>
      <c r="L995">
        <f t="shared" si="119"/>
        <v>0</v>
      </c>
      <c r="Q995">
        <v>1.9276514251977499E-2</v>
      </c>
    </row>
    <row r="996" spans="1:17" x14ac:dyDescent="0.25">
      <c r="A996" s="1">
        <v>995</v>
      </c>
      <c r="B996" s="2">
        <v>42685</v>
      </c>
      <c r="C996" s="3">
        <v>1210</v>
      </c>
      <c r="D996">
        <f t="shared" si="120"/>
        <v>2.4800513089556211E-4</v>
      </c>
      <c r="E996">
        <f t="shared" si="123"/>
        <v>4.8002217771647102E-4</v>
      </c>
      <c r="F996">
        <f t="shared" si="121"/>
        <v>18.207553331751686</v>
      </c>
      <c r="G996">
        <f t="shared" si="122"/>
        <v>2.9018365262146197</v>
      </c>
      <c r="H996">
        <f t="shared" si="115"/>
        <v>-38.731638159532935</v>
      </c>
      <c r="I996">
        <f t="shared" si="116"/>
        <v>0.30001179469211009</v>
      </c>
      <c r="J996">
        <f t="shared" si="117"/>
        <v>0</v>
      </c>
      <c r="K996">
        <f t="shared" si="118"/>
        <v>39.031649954225045</v>
      </c>
      <c r="L996">
        <f t="shared" si="119"/>
        <v>0</v>
      </c>
      <c r="Q996">
        <v>1.94635610016567E-2</v>
      </c>
    </row>
    <row r="997" spans="1:17" x14ac:dyDescent="0.25">
      <c r="A997" s="1">
        <v>996</v>
      </c>
      <c r="B997" s="2">
        <v>42689</v>
      </c>
      <c r="C997" s="3">
        <v>1192.349976</v>
      </c>
      <c r="D997">
        <f t="shared" si="120"/>
        <v>-1.4694230031873711E-2</v>
      </c>
      <c r="E997">
        <f t="shared" si="123"/>
        <v>4.4802441260855354E-4</v>
      </c>
      <c r="F997">
        <f t="shared" si="121"/>
        <v>14.811789181999057</v>
      </c>
      <c r="G997">
        <f t="shared" si="122"/>
        <v>2.6954234300307589</v>
      </c>
      <c r="H997">
        <f t="shared" si="115"/>
        <v>-37.334344022223284</v>
      </c>
      <c r="I997">
        <f t="shared" si="116"/>
        <v>-17.780018338567192</v>
      </c>
      <c r="J997">
        <f t="shared" si="117"/>
        <v>0</v>
      </c>
      <c r="K997">
        <f t="shared" si="118"/>
        <v>19.554325683656092</v>
      </c>
      <c r="L997">
        <f t="shared" si="119"/>
        <v>0</v>
      </c>
      <c r="Q997">
        <v>1.87567354227553E-2</v>
      </c>
    </row>
    <row r="998" spans="1:17" x14ac:dyDescent="0.25">
      <c r="A998" s="1">
        <v>997</v>
      </c>
      <c r="B998" s="2">
        <v>42690</v>
      </c>
      <c r="C998" s="3">
        <v>1100.099976</v>
      </c>
      <c r="D998">
        <f t="shared" si="120"/>
        <v>-8.0525066629721809E-2</v>
      </c>
      <c r="E998">
        <f t="shared" si="123"/>
        <v>4.3233095997538578E-4</v>
      </c>
      <c r="F998">
        <f t="shared" si="121"/>
        <v>1.0620228101293067E-2</v>
      </c>
      <c r="G998">
        <f t="shared" si="122"/>
        <v>-4.544994784934496</v>
      </c>
      <c r="H998">
        <f t="shared" si="115"/>
        <v>-37.966565541393372</v>
      </c>
      <c r="I998">
        <f t="shared" si="116"/>
        <v>-96.014061263347202</v>
      </c>
      <c r="J998">
        <f t="shared" si="117"/>
        <v>1</v>
      </c>
      <c r="K998">
        <f t="shared" si="118"/>
        <v>0</v>
      </c>
      <c r="L998">
        <f t="shared" si="119"/>
        <v>-58.04749572195383</v>
      </c>
      <c r="Q998">
        <v>1.93567153244265E-2</v>
      </c>
    </row>
    <row r="999" spans="1:17" x14ac:dyDescent="0.25">
      <c r="A999" s="1">
        <v>998</v>
      </c>
      <c r="B999" s="2">
        <v>42691</v>
      </c>
      <c r="C999" s="3">
        <v>1096.6999510000001</v>
      </c>
      <c r="D999">
        <f t="shared" si="120"/>
        <v>-3.0954368425220448E-3</v>
      </c>
      <c r="E999">
        <f t="shared" si="123"/>
        <v>8.0955138205509865E-4</v>
      </c>
      <c r="F999">
        <f t="shared" si="121"/>
        <v>13.938554394685651</v>
      </c>
      <c r="G999">
        <f t="shared" si="122"/>
        <v>2.6346586979955355</v>
      </c>
      <c r="H999">
        <f t="shared" si="115"/>
        <v>-48.16370357468999</v>
      </c>
      <c r="I999">
        <f t="shared" si="116"/>
        <v>-3.4052899961680172</v>
      </c>
      <c r="J999">
        <f t="shared" si="117"/>
        <v>0</v>
      </c>
      <c r="K999">
        <f t="shared" si="118"/>
        <v>44.758413578521974</v>
      </c>
      <c r="L999">
        <f t="shared" si="119"/>
        <v>0</v>
      </c>
      <c r="Q999">
        <v>2.6614714841032099E-2</v>
      </c>
    </row>
    <row r="1000" spans="1:17" x14ac:dyDescent="0.25">
      <c r="A1000" s="1">
        <v>999</v>
      </c>
      <c r="B1000" s="2">
        <v>42692</v>
      </c>
      <c r="C1000" s="3">
        <v>1106.3000489999999</v>
      </c>
      <c r="D1000">
        <f t="shared" si="120"/>
        <v>8.7155322459784301E-3</v>
      </c>
      <c r="E1000">
        <f t="shared" si="123"/>
        <v>7.4909109277376785E-4</v>
      </c>
      <c r="F1000">
        <f t="shared" si="121"/>
        <v>13.855533298002459</v>
      </c>
      <c r="G1000">
        <f t="shared" si="122"/>
        <v>2.6286846689493002</v>
      </c>
      <c r="H1000">
        <f t="shared" si="115"/>
        <v>-46.523241018208289</v>
      </c>
      <c r="I1000">
        <f t="shared" si="116"/>
        <v>9.5583237871034648</v>
      </c>
      <c r="J1000">
        <f t="shared" si="117"/>
        <v>0</v>
      </c>
      <c r="K1000">
        <f t="shared" si="118"/>
        <v>56.081564805311757</v>
      </c>
      <c r="L1000">
        <f t="shared" si="119"/>
        <v>0</v>
      </c>
      <c r="Q1000">
        <v>2.57879153330914E-2</v>
      </c>
    </row>
    <row r="1001" spans="1:17" x14ac:dyDescent="0.25">
      <c r="A1001" s="1">
        <v>1000</v>
      </c>
      <c r="B1001" s="2">
        <v>42695</v>
      </c>
      <c r="C1001" s="3">
        <v>1108</v>
      </c>
      <c r="D1001">
        <f t="shared" si="120"/>
        <v>1.5354299745816318E-3</v>
      </c>
      <c r="E1001">
        <f t="shared" si="123"/>
        <v>6.9810816250767552E-4</v>
      </c>
      <c r="F1001">
        <f t="shared" si="121"/>
        <v>15.073544626782999</v>
      </c>
      <c r="G1001">
        <f t="shared" si="122"/>
        <v>2.7129411957824718</v>
      </c>
      <c r="H1001">
        <f t="shared" si="115"/>
        <v>-45.171315608905857</v>
      </c>
      <c r="I1001">
        <f t="shared" si="116"/>
        <v>1.6986462561157278</v>
      </c>
      <c r="J1001">
        <f t="shared" si="117"/>
        <v>0</v>
      </c>
      <c r="K1001">
        <f t="shared" si="118"/>
        <v>46.869961865021587</v>
      </c>
      <c r="L1001">
        <f t="shared" si="119"/>
        <v>0</v>
      </c>
      <c r="Q1001">
        <v>2.48212646762726E-2</v>
      </c>
    </row>
    <row r="1002" spans="1:17" x14ac:dyDescent="0.25">
      <c r="A1002" s="1">
        <v>1001</v>
      </c>
      <c r="B1002" s="2">
        <v>42696</v>
      </c>
      <c r="C1002" s="3">
        <v>1071.75</v>
      </c>
      <c r="D1002">
        <f t="shared" si="120"/>
        <v>-3.326376182914266E-2</v>
      </c>
      <c r="E1002">
        <f t="shared" si="123"/>
        <v>6.470234625431592E-4</v>
      </c>
      <c r="F1002">
        <f t="shared" si="121"/>
        <v>6.6696883008067704</v>
      </c>
      <c r="G1002">
        <f t="shared" si="122"/>
        <v>1.8975731273223533</v>
      </c>
      <c r="H1002">
        <f t="shared" si="115"/>
        <v>-43.309008178724142</v>
      </c>
      <c r="I1002">
        <f t="shared" si="116"/>
        <v>-36.856248106690067</v>
      </c>
      <c r="J1002">
        <f t="shared" si="117"/>
        <v>0</v>
      </c>
      <c r="K1002">
        <f t="shared" si="118"/>
        <v>6.4527600720340743</v>
      </c>
      <c r="L1002">
        <f t="shared" si="119"/>
        <v>0</v>
      </c>
      <c r="Q1002">
        <v>2.3761430095971901E-2</v>
      </c>
    </row>
    <row r="1003" spans="1:17" x14ac:dyDescent="0.25">
      <c r="A1003" s="1">
        <v>1002</v>
      </c>
      <c r="B1003" s="2">
        <v>42697</v>
      </c>
      <c r="C1003" s="3">
        <v>1078</v>
      </c>
      <c r="D1003">
        <f t="shared" si="120"/>
        <v>5.814645990856052E-3</v>
      </c>
      <c r="E1003">
        <f t="shared" si="123"/>
        <v>6.694080501895832E-4</v>
      </c>
      <c r="F1003">
        <f t="shared" si="121"/>
        <v>15.034778780530184</v>
      </c>
      <c r="G1003">
        <f t="shared" si="122"/>
        <v>2.7103661026994015</v>
      </c>
      <c r="H1003">
        <f t="shared" si="115"/>
        <v>-45.367900468482119</v>
      </c>
      <c r="I1003">
        <f t="shared" si="116"/>
        <v>6.2318468406999736</v>
      </c>
      <c r="J1003">
        <f t="shared" si="117"/>
        <v>0</v>
      </c>
      <c r="K1003">
        <f t="shared" si="118"/>
        <v>51.599747309182092</v>
      </c>
      <c r="L1003">
        <f t="shared" si="119"/>
        <v>0</v>
      </c>
      <c r="Q1003">
        <v>2.57329328682145E-2</v>
      </c>
    </row>
    <row r="1004" spans="1:17" x14ac:dyDescent="0.25">
      <c r="A1004" s="1">
        <v>1003</v>
      </c>
      <c r="B1004" s="2">
        <v>42698</v>
      </c>
      <c r="C1004" s="3">
        <v>1061.1999510000001</v>
      </c>
      <c r="D1004">
        <f t="shared" si="120"/>
        <v>-1.570717537950132E-2</v>
      </c>
      <c r="E1004">
        <f t="shared" si="123"/>
        <v>6.2281863060003814E-4</v>
      </c>
      <c r="F1004">
        <f t="shared" si="121"/>
        <v>13.113280594138145</v>
      </c>
      <c r="G1004">
        <f t="shared" si="122"/>
        <v>2.5736255024853878</v>
      </c>
      <c r="H1004">
        <f t="shared" si="115"/>
        <v>-43.817834391912406</v>
      </c>
      <c r="I1004">
        <f t="shared" si="116"/>
        <v>-16.932335059102421</v>
      </c>
      <c r="J1004">
        <f t="shared" si="117"/>
        <v>0</v>
      </c>
      <c r="K1004">
        <f t="shared" si="118"/>
        <v>26.885499332809985</v>
      </c>
      <c r="L1004">
        <f t="shared" si="119"/>
        <v>0</v>
      </c>
      <c r="Q1004">
        <v>2.4709630234934901E-2</v>
      </c>
    </row>
    <row r="1005" spans="1:17" x14ac:dyDescent="0.25">
      <c r="A1005" s="1">
        <v>1004</v>
      </c>
      <c r="B1005" s="2">
        <v>42699</v>
      </c>
      <c r="C1005" s="3">
        <v>1044.900024</v>
      </c>
      <c r="D1005">
        <f t="shared" si="120"/>
        <v>-1.5479087080671012E-2</v>
      </c>
      <c r="E1005">
        <f t="shared" si="123"/>
        <v>5.9363569583365341E-4</v>
      </c>
      <c r="F1005">
        <f t="shared" si="121"/>
        <v>13.381521493906863</v>
      </c>
      <c r="G1005">
        <f t="shared" si="122"/>
        <v>2.5938747622789919</v>
      </c>
      <c r="H1005">
        <f t="shared" si="115"/>
        <v>-43.740856685150028</v>
      </c>
      <c r="I1005">
        <f t="shared" si="116"/>
        <v>-16.426406451532813</v>
      </c>
      <c r="J1005">
        <f t="shared" si="117"/>
        <v>0</v>
      </c>
      <c r="K1005">
        <f t="shared" si="118"/>
        <v>27.314450233617215</v>
      </c>
      <c r="L1005">
        <f t="shared" si="119"/>
        <v>0</v>
      </c>
      <c r="Q1005">
        <v>2.5056716606220102E-2</v>
      </c>
    </row>
    <row r="1006" spans="1:17" x14ac:dyDescent="0.25">
      <c r="A1006" s="1">
        <v>1005</v>
      </c>
      <c r="B1006" s="2">
        <v>42702</v>
      </c>
      <c r="C1006" s="3">
        <v>1063</v>
      </c>
      <c r="D1006">
        <f t="shared" si="120"/>
        <v>1.7173889333177785E-2</v>
      </c>
      <c r="E1006">
        <f t="shared" si="123"/>
        <v>5.6658174804499241E-4</v>
      </c>
      <c r="F1006">
        <f t="shared" si="121"/>
        <v>12.919317782926639</v>
      </c>
      <c r="G1006">
        <f t="shared" si="122"/>
        <v>2.5587236937812663</v>
      </c>
      <c r="H1006">
        <f t="shared" si="115"/>
        <v>-43.59685257001307</v>
      </c>
      <c r="I1006">
        <f t="shared" si="116"/>
        <v>17.944997376410811</v>
      </c>
      <c r="J1006">
        <f t="shared" si="117"/>
        <v>0</v>
      </c>
      <c r="K1006">
        <f t="shared" si="118"/>
        <v>61.541849946423881</v>
      </c>
      <c r="L1006">
        <f t="shared" si="119"/>
        <v>0</v>
      </c>
      <c r="Q1006">
        <v>2.5363810250249998E-2</v>
      </c>
    </row>
    <row r="1007" spans="1:17" x14ac:dyDescent="0.25">
      <c r="A1007" s="1">
        <v>1006</v>
      </c>
      <c r="B1007" s="2">
        <v>42703</v>
      </c>
      <c r="C1007" s="3">
        <v>1050</v>
      </c>
      <c r="D1007">
        <f t="shared" si="120"/>
        <v>-1.2304935190378863E-2</v>
      </c>
      <c r="E1007">
        <f t="shared" si="123"/>
        <v>5.4536998604831307E-4</v>
      </c>
      <c r="F1007">
        <f t="shared" si="121"/>
        <v>14.868861530970715</v>
      </c>
      <c r="G1007">
        <f t="shared" si="122"/>
        <v>2.6992691960730766</v>
      </c>
      <c r="H1007">
        <f t="shared" si="115"/>
        <v>-43.009992753578082</v>
      </c>
      <c r="I1007">
        <f t="shared" si="116"/>
        <v>-13.080146107372732</v>
      </c>
      <c r="J1007">
        <f t="shared" si="117"/>
        <v>0</v>
      </c>
      <c r="K1007">
        <f t="shared" si="118"/>
        <v>29.929846646205348</v>
      </c>
      <c r="L1007">
        <f t="shared" si="119"/>
        <v>0</v>
      </c>
      <c r="Q1007">
        <v>2.45963238489325E-2</v>
      </c>
    </row>
    <row r="1008" spans="1:17" x14ac:dyDescent="0.25">
      <c r="A1008" s="1">
        <v>1007</v>
      </c>
      <c r="B1008" s="2">
        <v>42704</v>
      </c>
      <c r="C1008" s="3">
        <v>1064</v>
      </c>
      <c r="D1008">
        <f t="shared" si="120"/>
        <v>1.3245226750020723E-2</v>
      </c>
      <c r="E1008">
        <f t="shared" si="123"/>
        <v>5.1706350068022819E-4</v>
      </c>
      <c r="F1008">
        <f t="shared" si="121"/>
        <v>14.806812730691925</v>
      </c>
      <c r="G1008">
        <f t="shared" si="122"/>
        <v>2.6950873944968312</v>
      </c>
      <c r="H1008">
        <f t="shared" si="115"/>
        <v>-42.590345535623939</v>
      </c>
      <c r="I1008">
        <f t="shared" si="116"/>
        <v>13.907488087521759</v>
      </c>
      <c r="J1008">
        <f t="shared" si="117"/>
        <v>0</v>
      </c>
      <c r="K1008">
        <f t="shared" si="118"/>
        <v>56.497833623145695</v>
      </c>
      <c r="L1008">
        <f t="shared" si="119"/>
        <v>0</v>
      </c>
      <c r="Q1008">
        <v>2.4657892913952199E-2</v>
      </c>
    </row>
    <row r="1009" spans="1:17" x14ac:dyDescent="0.25">
      <c r="A1009" s="1">
        <v>1008</v>
      </c>
      <c r="B1009" s="2">
        <v>42705</v>
      </c>
      <c r="C1009" s="3">
        <v>1084</v>
      </c>
      <c r="D1009">
        <f t="shared" si="120"/>
        <v>1.862251209800185E-2</v>
      </c>
      <c r="E1009">
        <f t="shared" si="123"/>
        <v>4.9275362667514479E-4</v>
      </c>
      <c r="F1009">
        <f t="shared" si="121"/>
        <v>12.640603950044737</v>
      </c>
      <c r="G1009">
        <f t="shared" si="122"/>
        <v>2.5369141684352123</v>
      </c>
      <c r="H1009">
        <f t="shared" si="115"/>
        <v>-41.741913881153963</v>
      </c>
      <c r="I1009">
        <f t="shared" si="116"/>
        <v>19.814352872273968</v>
      </c>
      <c r="J1009">
        <f t="shared" si="117"/>
        <v>0</v>
      </c>
      <c r="K1009">
        <f t="shared" si="118"/>
        <v>61.556266753427934</v>
      </c>
      <c r="L1009">
        <f t="shared" si="119"/>
        <v>0</v>
      </c>
      <c r="Q1009">
        <v>2.38487064247743E-2</v>
      </c>
    </row>
    <row r="1010" spans="1:17" x14ac:dyDescent="0.25">
      <c r="A1010" s="1">
        <v>1009</v>
      </c>
      <c r="B1010" s="2">
        <v>42706</v>
      </c>
      <c r="C1010" s="3">
        <v>1076.900024</v>
      </c>
      <c r="D1010">
        <f t="shared" si="120"/>
        <v>-6.5713373785646961E-3</v>
      </c>
      <c r="E1010">
        <f t="shared" si="123"/>
        <v>4.8129082696903155E-4</v>
      </c>
      <c r="F1010">
        <f t="shared" si="121"/>
        <v>17.386947549960592</v>
      </c>
      <c r="G1010">
        <f t="shared" si="122"/>
        <v>2.8557197839172224</v>
      </c>
      <c r="H1010">
        <f t="shared" si="115"/>
        <v>-41.363823610183438</v>
      </c>
      <c r="I1010">
        <f t="shared" si="116"/>
        <v>-7.1233297183641309</v>
      </c>
      <c r="J1010">
        <f t="shared" si="117"/>
        <v>0</v>
      </c>
      <c r="K1010">
        <f t="shared" si="118"/>
        <v>34.240493891819305</v>
      </c>
      <c r="L1010">
        <f t="shared" si="119"/>
        <v>0</v>
      </c>
      <c r="Q1010">
        <v>2.3196661924305698E-2</v>
      </c>
    </row>
    <row r="1011" spans="1:17" x14ac:dyDescent="0.25">
      <c r="A1011" s="1">
        <v>1010</v>
      </c>
      <c r="B1011" s="2">
        <v>42709</v>
      </c>
      <c r="C1011" s="3">
        <v>1055.5</v>
      </c>
      <c r="D1011">
        <f t="shared" si="120"/>
        <v>-2.0071977332651574E-2</v>
      </c>
      <c r="E1011">
        <f t="shared" si="123"/>
        <v>4.5187458531116494E-4</v>
      </c>
      <c r="F1011">
        <f t="shared" si="121"/>
        <v>12.016999486767144</v>
      </c>
      <c r="G1011">
        <f t="shared" si="122"/>
        <v>2.4863222712202613</v>
      </c>
      <c r="H1011">
        <f t="shared" si="115"/>
        <v>-40.483188577366192</v>
      </c>
      <c r="I1011">
        <f t="shared" si="116"/>
        <v>-21.615512871259938</v>
      </c>
      <c r="J1011">
        <f t="shared" si="117"/>
        <v>0</v>
      </c>
      <c r="K1011">
        <f t="shared" si="118"/>
        <v>18.867675706106255</v>
      </c>
      <c r="L1011">
        <f t="shared" si="119"/>
        <v>0</v>
      </c>
      <c r="Q1011">
        <v>2.28524844758159E-2</v>
      </c>
    </row>
    <row r="1012" spans="1:17" x14ac:dyDescent="0.25">
      <c r="A1012" s="1">
        <v>1011</v>
      </c>
      <c r="B1012" s="2">
        <v>42710</v>
      </c>
      <c r="C1012" s="3">
        <v>1090</v>
      </c>
      <c r="D1012">
        <f t="shared" si="120"/>
        <v>3.2163107934814167E-2</v>
      </c>
      <c r="E1012">
        <f t="shared" si="123"/>
        <v>4.4751963291782059E-4</v>
      </c>
      <c r="F1012">
        <f t="shared" si="121"/>
        <v>5.9368569491027348</v>
      </c>
      <c r="G1012">
        <f t="shared" si="122"/>
        <v>1.7811798601865196</v>
      </c>
      <c r="H1012">
        <f t="shared" si="115"/>
        <v>-41.132494689547144</v>
      </c>
      <c r="I1012">
        <f t="shared" si="116"/>
        <v>33.948160425196356</v>
      </c>
      <c r="J1012">
        <f t="shared" si="117"/>
        <v>0</v>
      </c>
      <c r="K1012">
        <f t="shared" si="118"/>
        <v>75.080655114743507</v>
      </c>
      <c r="L1012">
        <f t="shared" si="119"/>
        <v>0</v>
      </c>
      <c r="Q1012">
        <v>2.3689773607084699E-2</v>
      </c>
    </row>
    <row r="1013" spans="1:17" x14ac:dyDescent="0.25">
      <c r="A1013" s="1">
        <v>1012</v>
      </c>
      <c r="B1013" s="2">
        <v>42711</v>
      </c>
      <c r="C1013" s="3">
        <v>1086</v>
      </c>
      <c r="D1013">
        <f t="shared" si="120"/>
        <v>-3.6764747293086368E-3</v>
      </c>
      <c r="E1013">
        <f t="shared" si="123"/>
        <v>4.8299805311863482E-4</v>
      </c>
      <c r="F1013">
        <f t="shared" si="121"/>
        <v>17.900312605372786</v>
      </c>
      <c r="G1013">
        <f t="shared" si="122"/>
        <v>2.884818176681522</v>
      </c>
      <c r="H1013">
        <f t="shared" si="115"/>
        <v>-41.833036185579509</v>
      </c>
      <c r="I1013">
        <f t="shared" si="116"/>
        <v>-4.0073574549464137</v>
      </c>
      <c r="J1013">
        <f t="shared" si="117"/>
        <v>0</v>
      </c>
      <c r="K1013">
        <f t="shared" si="118"/>
        <v>37.825678730633093</v>
      </c>
      <c r="L1013">
        <f t="shared" si="119"/>
        <v>0</v>
      </c>
      <c r="Q1013">
        <v>2.33306579211843E-2</v>
      </c>
    </row>
    <row r="1014" spans="1:17" x14ac:dyDescent="0.25">
      <c r="A1014" s="1">
        <v>1013</v>
      </c>
      <c r="B1014" s="2">
        <v>42712</v>
      </c>
      <c r="C1014" s="3">
        <v>1081.900024</v>
      </c>
      <c r="D1014">
        <f t="shared" si="120"/>
        <v>-3.7824446171570332E-3</v>
      </c>
      <c r="E1014">
        <f t="shared" si="123"/>
        <v>4.5157829558293948E-4</v>
      </c>
      <c r="F1014">
        <f t="shared" si="121"/>
        <v>18.478379607983598</v>
      </c>
      <c r="G1014">
        <f t="shared" si="122"/>
        <v>2.9166013788184397</v>
      </c>
      <c r="H1014">
        <f t="shared" si="115"/>
        <v>-40.619804732631906</v>
      </c>
      <c r="I1014">
        <f t="shared" si="116"/>
        <v>-4.1077348542325378</v>
      </c>
      <c r="J1014">
        <f t="shared" si="117"/>
        <v>0</v>
      </c>
      <c r="K1014">
        <f t="shared" si="118"/>
        <v>36.512069878399366</v>
      </c>
      <c r="L1014">
        <f t="shared" si="119"/>
        <v>0</v>
      </c>
      <c r="Q1014">
        <v>2.27374681537512E-2</v>
      </c>
    </row>
    <row r="1015" spans="1:17" x14ac:dyDescent="0.25">
      <c r="A1015" s="1">
        <v>1014</v>
      </c>
      <c r="B1015" s="2">
        <v>42713</v>
      </c>
      <c r="C1015" s="3">
        <v>1105</v>
      </c>
      <c r="D1015">
        <f t="shared" si="120"/>
        <v>2.1126558075129431E-2</v>
      </c>
      <c r="E1015">
        <f t="shared" si="123"/>
        <v>4.2297843469038987E-4</v>
      </c>
      <c r="F1015">
        <f t="shared" si="121"/>
        <v>11.4449741665081</v>
      </c>
      <c r="G1015">
        <f t="shared" si="122"/>
        <v>2.437550696216146</v>
      </c>
      <c r="H1015">
        <f t="shared" si="115"/>
        <v>-39.485030643643711</v>
      </c>
      <c r="I1015">
        <f t="shared" si="116"/>
        <v>22.856823688519924</v>
      </c>
      <c r="J1015">
        <f t="shared" si="117"/>
        <v>0</v>
      </c>
      <c r="K1015">
        <f t="shared" si="118"/>
        <v>62.341854332163635</v>
      </c>
      <c r="L1015">
        <f t="shared" si="119"/>
        <v>0</v>
      </c>
      <c r="Q1015">
        <v>2.21860223769E-2</v>
      </c>
    </row>
    <row r="1016" spans="1:17" x14ac:dyDescent="0.25">
      <c r="A1016" s="1">
        <v>1015</v>
      </c>
      <c r="B1016" s="2">
        <v>42716</v>
      </c>
      <c r="C1016" s="3">
        <v>1108.8000489999999</v>
      </c>
      <c r="D1016">
        <f t="shared" si="120"/>
        <v>3.4330586757036659E-3</v>
      </c>
      <c r="E1016">
        <f t="shared" si="123"/>
        <v>4.2388524798256757E-4</v>
      </c>
      <c r="F1016">
        <f t="shared" si="121"/>
        <v>19.1094530621681</v>
      </c>
      <c r="G1016">
        <f t="shared" si="122"/>
        <v>2.9501831373385832</v>
      </c>
      <c r="H1016">
        <f t="shared" si="115"/>
        <v>-39.405732026506421</v>
      </c>
      <c r="I1016">
        <f t="shared" si="116"/>
        <v>3.7935298366525507</v>
      </c>
      <c r="J1016">
        <f t="shared" si="117"/>
        <v>0</v>
      </c>
      <c r="K1016">
        <f t="shared" si="118"/>
        <v>43.199261863158974</v>
      </c>
      <c r="L1016">
        <f t="shared" si="119"/>
        <v>0</v>
      </c>
      <c r="Q1016">
        <v>2.1678599362668399E-2</v>
      </c>
    </row>
    <row r="1017" spans="1:17" x14ac:dyDescent="0.25">
      <c r="A1017" s="1">
        <v>1016</v>
      </c>
      <c r="B1017" s="2">
        <v>42717</v>
      </c>
      <c r="C1017" s="3">
        <v>1081.25</v>
      </c>
      <c r="D1017">
        <f t="shared" si="120"/>
        <v>-2.5160614381467824E-2</v>
      </c>
      <c r="E1017">
        <f t="shared" si="123"/>
        <v>3.9756983530296695E-4</v>
      </c>
      <c r="F1017">
        <f t="shared" si="121"/>
        <v>9.0247771628219891</v>
      </c>
      <c r="G1017">
        <f t="shared" si="122"/>
        <v>2.1999738128140578</v>
      </c>
      <c r="H1017">
        <f t="shared" si="115"/>
        <v>-37.996132951499803</v>
      </c>
      <c r="I1017">
        <f t="shared" si="116"/>
        <v>-27.898090459041626</v>
      </c>
      <c r="J1017">
        <f t="shared" si="117"/>
        <v>0</v>
      </c>
      <c r="K1017">
        <f t="shared" si="118"/>
        <v>10.098042492458177</v>
      </c>
      <c r="L1017">
        <f t="shared" si="119"/>
        <v>0</v>
      </c>
      <c r="Q1017">
        <v>2.0831486418888101E-2</v>
      </c>
    </row>
    <row r="1018" spans="1:17" x14ac:dyDescent="0.25">
      <c r="A1018" s="1">
        <v>1017</v>
      </c>
      <c r="B1018" s="2">
        <v>42718</v>
      </c>
      <c r="C1018" s="3">
        <v>1088.9499510000001</v>
      </c>
      <c r="D1018">
        <f t="shared" si="120"/>
        <v>7.0961049530531327E-3</v>
      </c>
      <c r="E1018">
        <f t="shared" si="123"/>
        <v>4.1238020692585683E-4</v>
      </c>
      <c r="F1018">
        <f t="shared" si="121"/>
        <v>18.481867763722239</v>
      </c>
      <c r="G1018">
        <f t="shared" si="122"/>
        <v>2.9167901305718531</v>
      </c>
      <c r="H1018">
        <f t="shared" si="115"/>
        <v>-39.568061280643249</v>
      </c>
      <c r="I1018">
        <f t="shared" si="116"/>
        <v>7.6726634804886995</v>
      </c>
      <c r="J1018">
        <f t="shared" si="117"/>
        <v>0</v>
      </c>
      <c r="K1018">
        <f t="shared" si="118"/>
        <v>47.240724761131951</v>
      </c>
      <c r="L1018">
        <f t="shared" si="119"/>
        <v>0</v>
      </c>
      <c r="Q1018">
        <v>2.2246041797364301E-2</v>
      </c>
    </row>
    <row r="1019" spans="1:17" x14ac:dyDescent="0.25">
      <c r="A1019" s="1">
        <v>1018</v>
      </c>
      <c r="B1019" s="2">
        <v>42719</v>
      </c>
      <c r="C1019" s="3">
        <v>1060</v>
      </c>
      <c r="D1019">
        <f t="shared" si="120"/>
        <v>-2.6944976093029312E-2</v>
      </c>
      <c r="E1019">
        <f t="shared" si="123"/>
        <v>3.8948834061628817E-4</v>
      </c>
      <c r="F1019">
        <f t="shared" si="121"/>
        <v>7.9595071654163094</v>
      </c>
      <c r="G1019">
        <f t="shared" si="122"/>
        <v>2.074367084047124</v>
      </c>
      <c r="H1019">
        <f t="shared" si="115"/>
        <v>-38.412232524751381</v>
      </c>
      <c r="I1019">
        <f t="shared" si="116"/>
        <v>-29.341730396200443</v>
      </c>
      <c r="J1019">
        <f t="shared" si="117"/>
        <v>0</v>
      </c>
      <c r="K1019">
        <f t="shared" si="118"/>
        <v>9.0705021285509382</v>
      </c>
      <c r="L1019">
        <f t="shared" si="119"/>
        <v>0</v>
      </c>
      <c r="Q1019">
        <v>2.14435027150774E-2</v>
      </c>
    </row>
    <row r="1020" spans="1:17" x14ac:dyDescent="0.25">
      <c r="A1020" s="1">
        <v>1019</v>
      </c>
      <c r="B1020" s="2">
        <v>42720</v>
      </c>
      <c r="C1020" s="3">
        <v>1082.099976</v>
      </c>
      <c r="D1020">
        <f t="shared" si="120"/>
        <v>2.0634667292393803E-2</v>
      </c>
      <c r="E1020">
        <f t="shared" si="123"/>
        <v>4.1081867066931134E-4</v>
      </c>
      <c r="F1020">
        <f t="shared" si="121"/>
        <v>11.722617119267539</v>
      </c>
      <c r="G1020">
        <f t="shared" si="122"/>
        <v>2.4615200629120779</v>
      </c>
      <c r="H1020">
        <f t="shared" si="115"/>
        <v>-40.075171183734348</v>
      </c>
      <c r="I1020">
        <f t="shared" si="116"/>
        <v>21.872747329937432</v>
      </c>
      <c r="J1020">
        <f t="shared" si="117"/>
        <v>0</v>
      </c>
      <c r="K1020">
        <f t="shared" si="118"/>
        <v>61.94791851367178</v>
      </c>
      <c r="L1020">
        <f t="shared" si="119"/>
        <v>0</v>
      </c>
      <c r="Q1020">
        <v>2.2982836028981098E-2</v>
      </c>
    </row>
    <row r="1021" spans="1:17" x14ac:dyDescent="0.25">
      <c r="A1021" s="1">
        <v>1020</v>
      </c>
      <c r="B1021" s="2">
        <v>42723</v>
      </c>
      <c r="C1021" s="3">
        <v>1081</v>
      </c>
      <c r="D1021">
        <f t="shared" si="120"/>
        <v>-1.0170367592982413E-3</v>
      </c>
      <c r="E1021">
        <f t="shared" si="123"/>
        <v>4.1151462863673341E-4</v>
      </c>
      <c r="F1021">
        <f t="shared" si="121"/>
        <v>19.641362707979148</v>
      </c>
      <c r="G1021">
        <f t="shared" si="122"/>
        <v>2.9776376848359969</v>
      </c>
      <c r="H1021">
        <f t="shared" si="115"/>
        <v>-39.910683424294334</v>
      </c>
      <c r="I1021">
        <f t="shared" si="116"/>
        <v>-1.1005354528277447</v>
      </c>
      <c r="J1021">
        <f t="shared" si="117"/>
        <v>0</v>
      </c>
      <c r="K1021">
        <f t="shared" si="118"/>
        <v>38.810147971466591</v>
      </c>
      <c r="L1021">
        <f t="shared" si="119"/>
        <v>0</v>
      </c>
      <c r="Q1021">
        <v>2.24210462710424E-2</v>
      </c>
    </row>
    <row r="1022" spans="1:17" x14ac:dyDescent="0.25">
      <c r="A1022" s="1">
        <v>1021</v>
      </c>
      <c r="B1022" s="2">
        <v>42724</v>
      </c>
      <c r="C1022" s="3">
        <v>1086.849976</v>
      </c>
      <c r="D1022">
        <f t="shared" si="120"/>
        <v>5.3970433975017397E-3</v>
      </c>
      <c r="E1022">
        <f t="shared" si="123"/>
        <v>3.8561847626149748E-4</v>
      </c>
      <c r="F1022">
        <f t="shared" si="121"/>
        <v>19.562696381107884</v>
      </c>
      <c r="G1022">
        <f t="shared" si="122"/>
        <v>2.9736245069008671</v>
      </c>
      <c r="H1022">
        <f t="shared" si="115"/>
        <v>-38.514002123241987</v>
      </c>
      <c r="I1022">
        <f t="shared" si="116"/>
        <v>5.8342039126993805</v>
      </c>
      <c r="J1022">
        <f t="shared" si="117"/>
        <v>0</v>
      </c>
      <c r="K1022">
        <f t="shared" si="118"/>
        <v>44.348206035941367</v>
      </c>
      <c r="L1022">
        <f t="shared" si="119"/>
        <v>0</v>
      </c>
      <c r="Q1022">
        <v>2.1658434087115101E-2</v>
      </c>
    </row>
    <row r="1023" spans="1:17" x14ac:dyDescent="0.25">
      <c r="A1023" s="1">
        <v>1022</v>
      </c>
      <c r="B1023" s="2">
        <v>42725</v>
      </c>
      <c r="C1023" s="3">
        <v>1075</v>
      </c>
      <c r="D1023">
        <f t="shared" si="120"/>
        <v>-1.0962920474946859E-2</v>
      </c>
      <c r="E1023">
        <f t="shared" si="123"/>
        <v>3.6376055920364739E-4</v>
      </c>
      <c r="F1023">
        <f t="shared" si="121"/>
        <v>17.731983904521286</v>
      </c>
      <c r="G1023">
        <f t="shared" si="122"/>
        <v>2.8753700091743695</v>
      </c>
      <c r="H1023">
        <f t="shared" ref="H1023:H1086" si="124">-1.645*Q1023*C1022</f>
        <v>-37.282243282867597</v>
      </c>
      <c r="I1023">
        <f t="shared" ref="I1023:I1086" si="125">D1023*C1022</f>
        <v>-11.915049855085902</v>
      </c>
      <c r="J1023">
        <f t="shared" ref="J1023:J1086" si="126">IF(D1023*C1022&lt;=H1023,1,0)</f>
        <v>0</v>
      </c>
      <c r="K1023">
        <f t="shared" ref="K1023:K1086" si="127">IF(J1023=0,I1023-H1023,0)</f>
        <v>25.367193427781693</v>
      </c>
      <c r="L1023">
        <f t="shared" ref="L1023:L1086" si="128">IF(J1023=1,I1023-H1023,0)</f>
        <v>0</v>
      </c>
      <c r="Q1023">
        <v>2.0852903510166498E-2</v>
      </c>
    </row>
    <row r="1024" spans="1:17" x14ac:dyDescent="0.25">
      <c r="A1024" s="1">
        <v>1023</v>
      </c>
      <c r="B1024" s="2">
        <v>42726</v>
      </c>
      <c r="C1024" s="3">
        <v>1079</v>
      </c>
      <c r="D1024">
        <f t="shared" si="120"/>
        <v>3.7140246963713874E-3</v>
      </c>
      <c r="E1024">
        <f t="shared" si="123"/>
        <v>3.4951759531024395E-4</v>
      </c>
      <c r="F1024">
        <f t="shared" si="121"/>
        <v>20.922118707545593</v>
      </c>
      <c r="G1024">
        <f t="shared" si="122"/>
        <v>3.0408069107199074</v>
      </c>
      <c r="H1024">
        <f t="shared" si="124"/>
        <v>-37.157069386122203</v>
      </c>
      <c r="I1024">
        <f t="shared" si="125"/>
        <v>3.9925765485992413</v>
      </c>
      <c r="J1024">
        <f t="shared" si="126"/>
        <v>0</v>
      </c>
      <c r="K1024">
        <f t="shared" si="127"/>
        <v>41.149645934721441</v>
      </c>
      <c r="L1024">
        <f t="shared" si="128"/>
        <v>0</v>
      </c>
      <c r="Q1024">
        <v>2.10119852328393E-2</v>
      </c>
    </row>
    <row r="1025" spans="1:17" x14ac:dyDescent="0.25">
      <c r="A1025" s="1">
        <v>1024</v>
      </c>
      <c r="B1025" s="2">
        <v>42727</v>
      </c>
      <c r="C1025" s="3">
        <v>1051.0500489999999</v>
      </c>
      <c r="D1025">
        <f t="shared" si="120"/>
        <v>-2.6244975153436587E-2</v>
      </c>
      <c r="E1025">
        <f t="shared" si="123"/>
        <v>3.2988518836269472E-4</v>
      </c>
      <c r="F1025">
        <f t="shared" si="121"/>
        <v>7.7326123799528981</v>
      </c>
      <c r="G1025">
        <f t="shared" si="122"/>
        <v>2.0454467589280441</v>
      </c>
      <c r="H1025">
        <f t="shared" si="124"/>
        <v>-35.866148222057532</v>
      </c>
      <c r="I1025">
        <f t="shared" si="125"/>
        <v>-28.318328190558077</v>
      </c>
      <c r="J1025">
        <f t="shared" si="126"/>
        <v>0</v>
      </c>
      <c r="K1025">
        <f t="shared" si="127"/>
        <v>7.5478200314994552</v>
      </c>
      <c r="L1025">
        <f t="shared" si="128"/>
        <v>0</v>
      </c>
      <c r="Q1025">
        <v>2.0206792973375399E-2</v>
      </c>
    </row>
    <row r="1026" spans="1:17" x14ac:dyDescent="0.25">
      <c r="A1026" s="1">
        <v>1025</v>
      </c>
      <c r="B1026" s="2">
        <v>42730</v>
      </c>
      <c r="C1026" s="3">
        <v>1061</v>
      </c>
      <c r="D1026">
        <f t="shared" si="120"/>
        <v>9.422148509285003E-3</v>
      </c>
      <c r="E1026">
        <f t="shared" si="123"/>
        <v>3.5414557366261832E-4</v>
      </c>
      <c r="F1026">
        <f t="shared" si="121"/>
        <v>18.701863750397727</v>
      </c>
      <c r="G1026">
        <f t="shared" si="122"/>
        <v>2.9286231846909052</v>
      </c>
      <c r="H1026">
        <f t="shared" si="124"/>
        <v>-37.620533660445041</v>
      </c>
      <c r="I1026">
        <f t="shared" si="125"/>
        <v>9.9031496523692795</v>
      </c>
      <c r="J1026">
        <f t="shared" si="126"/>
        <v>0</v>
      </c>
      <c r="K1026">
        <f t="shared" si="127"/>
        <v>47.52368331281432</v>
      </c>
      <c r="L1026">
        <f t="shared" si="128"/>
        <v>0</v>
      </c>
      <c r="Q1026">
        <v>2.1758835696984499E-2</v>
      </c>
    </row>
    <row r="1027" spans="1:17" x14ac:dyDescent="0.25">
      <c r="A1027" s="1">
        <v>1026</v>
      </c>
      <c r="B1027" s="2">
        <v>42731</v>
      </c>
      <c r="C1027" s="3">
        <v>1060</v>
      </c>
      <c r="D1027">
        <f t="shared" si="120"/>
        <v>-9.4295150787034715E-4</v>
      </c>
      <c r="E1027">
        <f t="shared" si="123"/>
        <v>3.3878860853301616E-4</v>
      </c>
      <c r="F1027">
        <f t="shared" si="121"/>
        <v>21.645905541192889</v>
      </c>
      <c r="G1027">
        <f t="shared" si="122"/>
        <v>3.0748163160637882</v>
      </c>
      <c r="H1027">
        <f t="shared" si="124"/>
        <v>-36.706438449526416</v>
      </c>
      <c r="I1027">
        <f t="shared" si="125"/>
        <v>-1.0004715498504384</v>
      </c>
      <c r="J1027">
        <f t="shared" si="126"/>
        <v>0</v>
      </c>
      <c r="K1027">
        <f t="shared" si="127"/>
        <v>35.705966899675978</v>
      </c>
      <c r="L1027">
        <f t="shared" si="128"/>
        <v>0</v>
      </c>
      <c r="Q1027">
        <v>2.1031050279186302E-2</v>
      </c>
    </row>
    <row r="1028" spans="1:17" x14ac:dyDescent="0.25">
      <c r="A1028" s="1">
        <v>1027</v>
      </c>
      <c r="B1028" s="2">
        <v>42732</v>
      </c>
      <c r="C1028" s="3">
        <v>1067.8000489999999</v>
      </c>
      <c r="D1028">
        <f t="shared" ref="D1028:D1090" si="129">LN(C1028/C1027)</f>
        <v>7.3315948487150369E-3</v>
      </c>
      <c r="E1028">
        <f t="shared" si="123"/>
        <v>3.1929620884440163E-4</v>
      </c>
      <c r="F1028">
        <f t="shared" ref="F1028:F1090" si="130">_xlfn.NORM.DIST(D1028,0,SQRT(E1028),FALSE)</f>
        <v>20.523776936055636</v>
      </c>
      <c r="G1028">
        <f t="shared" ref="G1028:G1090" si="131">LN(F1028)</f>
        <v>3.0215840645766705</v>
      </c>
      <c r="H1028">
        <f t="shared" si="124"/>
        <v>-35.463615758276951</v>
      </c>
      <c r="I1028">
        <f t="shared" si="125"/>
        <v>7.7714905396379388</v>
      </c>
      <c r="J1028">
        <f t="shared" si="126"/>
        <v>0</v>
      </c>
      <c r="K1028">
        <f t="shared" si="127"/>
        <v>43.235106297914889</v>
      </c>
      <c r="L1028">
        <f t="shared" si="128"/>
        <v>0</v>
      </c>
      <c r="Q1028">
        <v>2.0338140596591701E-2</v>
      </c>
    </row>
    <row r="1029" spans="1:17" x14ac:dyDescent="0.25">
      <c r="A1029" s="1">
        <v>1028</v>
      </c>
      <c r="B1029" s="2">
        <v>42733</v>
      </c>
      <c r="C1029" s="3">
        <v>1076.099976</v>
      </c>
      <c r="D1029">
        <f t="shared" si="129"/>
        <v>7.7428689487583635E-3</v>
      </c>
      <c r="E1029">
        <f t="shared" ref="E1029:E1090" si="132">$O$3+$O$4*D1028^2+$O$5*E1028</f>
        <v>3.0482450424079515E-4</v>
      </c>
      <c r="F1029">
        <f t="shared" si="130"/>
        <v>20.709862898984078</v>
      </c>
      <c r="G1029">
        <f t="shared" si="131"/>
        <v>3.0306100553461826</v>
      </c>
      <c r="H1029">
        <f t="shared" si="124"/>
        <v>-34.505186147648942</v>
      </c>
      <c r="I1029">
        <f t="shared" si="125"/>
        <v>8.2678358428847591</v>
      </c>
      <c r="J1029">
        <f t="shared" si="126"/>
        <v>0</v>
      </c>
      <c r="K1029">
        <f t="shared" si="127"/>
        <v>42.773021990533699</v>
      </c>
      <c r="L1029">
        <f t="shared" si="128"/>
        <v>0</v>
      </c>
      <c r="Q1029">
        <v>1.96439371489882E-2</v>
      </c>
    </row>
    <row r="1030" spans="1:17" x14ac:dyDescent="0.25">
      <c r="A1030" s="1">
        <v>1029</v>
      </c>
      <c r="B1030" s="2">
        <v>42734</v>
      </c>
      <c r="C1030" s="3">
        <v>1102.5</v>
      </c>
      <c r="D1030">
        <f t="shared" si="129"/>
        <v>2.4236956417414759E-2</v>
      </c>
      <c r="E1030">
        <f t="shared" si="132"/>
        <v>2.9201612648781282E-4</v>
      </c>
      <c r="F1030">
        <f t="shared" si="130"/>
        <v>8.5385772567278462</v>
      </c>
      <c r="G1030">
        <f t="shared" si="131"/>
        <v>2.1445943963487095</v>
      </c>
      <c r="H1030">
        <f t="shared" si="124"/>
        <v>-33.625267205419831</v>
      </c>
      <c r="I1030">
        <f t="shared" si="125"/>
        <v>26.081388219093068</v>
      </c>
      <c r="J1030">
        <f t="shared" si="126"/>
        <v>0</v>
      </c>
      <c r="K1030">
        <f t="shared" si="127"/>
        <v>59.706655424512903</v>
      </c>
      <c r="L1030">
        <f t="shared" si="128"/>
        <v>0</v>
      </c>
      <c r="Q1030">
        <v>1.89953465050429E-2</v>
      </c>
    </row>
    <row r="1031" spans="1:17" x14ac:dyDescent="0.25">
      <c r="A1031" s="1">
        <v>1030</v>
      </c>
      <c r="B1031" s="2">
        <v>42737</v>
      </c>
      <c r="C1031" s="3">
        <v>1109.9499510000001</v>
      </c>
      <c r="D1031">
        <f t="shared" si="129"/>
        <v>6.7345967796416037E-3</v>
      </c>
      <c r="E1031">
        <f t="shared" si="132"/>
        <v>3.1328410849535099E-4</v>
      </c>
      <c r="F1031">
        <f t="shared" si="130"/>
        <v>20.965442061781101</v>
      </c>
      <c r="G1031">
        <f t="shared" si="131"/>
        <v>3.0428754661042703</v>
      </c>
      <c r="H1031">
        <f t="shared" si="124"/>
        <v>-33.962418316496063</v>
      </c>
      <c r="I1031">
        <f t="shared" si="125"/>
        <v>7.4248929495548683</v>
      </c>
      <c r="J1031">
        <f t="shared" si="126"/>
        <v>0</v>
      </c>
      <c r="K1031">
        <f t="shared" si="127"/>
        <v>41.387311266050929</v>
      </c>
      <c r="L1031">
        <f t="shared" si="128"/>
        <v>0</v>
      </c>
      <c r="Q1031">
        <v>1.87263918375596E-2</v>
      </c>
    </row>
    <row r="1032" spans="1:17" x14ac:dyDescent="0.25">
      <c r="A1032" s="1">
        <v>1031</v>
      </c>
      <c r="B1032" s="2">
        <v>42738</v>
      </c>
      <c r="C1032" s="3">
        <v>1088</v>
      </c>
      <c r="D1032">
        <f t="shared" si="129"/>
        <v>-1.9973776684754731E-2</v>
      </c>
      <c r="E1032">
        <f t="shared" si="132"/>
        <v>2.9881802004760638E-4</v>
      </c>
      <c r="F1032">
        <f t="shared" si="130"/>
        <v>11.838414062895978</v>
      </c>
      <c r="G1032">
        <f t="shared" si="131"/>
        <v>2.4713496730935645</v>
      </c>
      <c r="H1032">
        <f t="shared" si="124"/>
        <v>-33.058151869255589</v>
      </c>
      <c r="I1032">
        <f t="shared" si="125"/>
        <v>-22.169892452528458</v>
      </c>
      <c r="J1032">
        <f t="shared" si="126"/>
        <v>0</v>
      </c>
      <c r="K1032">
        <f t="shared" si="127"/>
        <v>10.888259416727131</v>
      </c>
      <c r="L1032">
        <f t="shared" si="128"/>
        <v>0</v>
      </c>
      <c r="Q1032">
        <v>1.81054478500128E-2</v>
      </c>
    </row>
    <row r="1033" spans="1:17" x14ac:dyDescent="0.25">
      <c r="A1033" s="1">
        <v>1032</v>
      </c>
      <c r="B1033" s="2">
        <v>42739</v>
      </c>
      <c r="C1033" s="3">
        <v>1094</v>
      </c>
      <c r="D1033">
        <f t="shared" si="129"/>
        <v>5.4995555660386697E-3</v>
      </c>
      <c r="E1033">
        <f t="shared" si="132"/>
        <v>3.0771363294786744E-4</v>
      </c>
      <c r="F1033">
        <f t="shared" si="130"/>
        <v>21.651766662170868</v>
      </c>
      <c r="G1033">
        <f t="shared" si="131"/>
        <v>3.0750870521433749</v>
      </c>
      <c r="H1033">
        <f t="shared" si="124"/>
        <v>-34.386744943417376</v>
      </c>
      <c r="I1033">
        <f t="shared" si="125"/>
        <v>5.9835164558500722</v>
      </c>
      <c r="J1033">
        <f t="shared" si="126"/>
        <v>0</v>
      </c>
      <c r="K1033">
        <f t="shared" si="127"/>
        <v>40.370261399267449</v>
      </c>
      <c r="L1033">
        <f t="shared" si="128"/>
        <v>0</v>
      </c>
      <c r="Q1033">
        <v>1.9213048086568801E-2</v>
      </c>
    </row>
    <row r="1034" spans="1:17" x14ac:dyDescent="0.25">
      <c r="A1034" s="1">
        <v>1033</v>
      </c>
      <c r="B1034" s="2">
        <v>42740</v>
      </c>
      <c r="C1034" s="3">
        <v>1107</v>
      </c>
      <c r="D1034">
        <f t="shared" si="129"/>
        <v>1.1812949726710388E-2</v>
      </c>
      <c r="E1034">
        <f t="shared" si="132"/>
        <v>2.9279496707496414E-4</v>
      </c>
      <c r="F1034">
        <f t="shared" si="130"/>
        <v>18.371140122889297</v>
      </c>
      <c r="G1034">
        <f t="shared" si="131"/>
        <v>2.9107809616935691</v>
      </c>
      <c r="H1034">
        <f t="shared" si="124"/>
        <v>-33.366713630205808</v>
      </c>
      <c r="I1034">
        <f t="shared" si="125"/>
        <v>12.923367001021164</v>
      </c>
      <c r="J1034">
        <f t="shared" si="126"/>
        <v>0</v>
      </c>
      <c r="K1034">
        <f t="shared" si="127"/>
        <v>46.290080631226971</v>
      </c>
      <c r="L1034">
        <f t="shared" si="128"/>
        <v>0</v>
      </c>
      <c r="Q1034">
        <v>1.8540874307610901E-2</v>
      </c>
    </row>
    <row r="1035" spans="1:17" x14ac:dyDescent="0.25">
      <c r="A1035" s="1">
        <v>1034</v>
      </c>
      <c r="B1035" s="2">
        <v>42741</v>
      </c>
      <c r="C1035" s="3">
        <v>1132</v>
      </c>
      <c r="D1035">
        <f t="shared" si="129"/>
        <v>2.2332326054491303E-2</v>
      </c>
      <c r="E1035">
        <f t="shared" si="132"/>
        <v>2.8601885472459299E-4</v>
      </c>
      <c r="F1035">
        <f t="shared" si="130"/>
        <v>9.8644253787535678</v>
      </c>
      <c r="G1035">
        <f t="shared" si="131"/>
        <v>2.2889348892989587</v>
      </c>
      <c r="H1035">
        <f t="shared" si="124"/>
        <v>-32.842424105579852</v>
      </c>
      <c r="I1035">
        <f t="shared" si="125"/>
        <v>24.721884942321871</v>
      </c>
      <c r="J1035">
        <f t="shared" si="126"/>
        <v>0</v>
      </c>
      <c r="K1035">
        <f t="shared" si="127"/>
        <v>57.564309047901723</v>
      </c>
      <c r="L1035">
        <f t="shared" si="128"/>
        <v>0</v>
      </c>
      <c r="Q1035">
        <v>1.80352298611378E-2</v>
      </c>
    </row>
    <row r="1036" spans="1:17" x14ac:dyDescent="0.25">
      <c r="A1036" s="1">
        <v>1035</v>
      </c>
      <c r="B1036" s="2">
        <v>42744</v>
      </c>
      <c r="C1036" s="3">
        <v>1146.099976</v>
      </c>
      <c r="D1036">
        <f t="shared" si="129"/>
        <v>1.2378873798943854E-2</v>
      </c>
      <c r="E1036">
        <f t="shared" si="132"/>
        <v>3.0227551958080342E-4</v>
      </c>
      <c r="F1036">
        <f t="shared" si="130"/>
        <v>17.808496790367368</v>
      </c>
      <c r="G1036">
        <f t="shared" si="131"/>
        <v>2.8796756911772818</v>
      </c>
      <c r="H1036">
        <f t="shared" si="124"/>
        <v>-33.103109093802487</v>
      </c>
      <c r="I1036">
        <f t="shared" si="125"/>
        <v>14.012885140404443</v>
      </c>
      <c r="J1036">
        <f t="shared" si="126"/>
        <v>0</v>
      </c>
      <c r="K1036">
        <f t="shared" si="127"/>
        <v>47.11599423420693</v>
      </c>
      <c r="L1036">
        <f t="shared" si="128"/>
        <v>0</v>
      </c>
      <c r="Q1036">
        <v>1.7776917467968299E-2</v>
      </c>
    </row>
    <row r="1037" spans="1:17" x14ac:dyDescent="0.25">
      <c r="A1037" s="1">
        <v>1036</v>
      </c>
      <c r="B1037" s="2">
        <v>42745</v>
      </c>
      <c r="C1037" s="3">
        <v>1170</v>
      </c>
      <c r="D1037">
        <f t="shared" si="129"/>
        <v>2.0638895229729674E-2</v>
      </c>
      <c r="E1037">
        <f t="shared" si="132"/>
        <v>2.9551857333657682E-4</v>
      </c>
      <c r="F1037">
        <f t="shared" si="130"/>
        <v>11.288053316144278</v>
      </c>
      <c r="G1037">
        <f t="shared" si="131"/>
        <v>2.4237449377980647</v>
      </c>
      <c r="H1037">
        <f t="shared" si="124"/>
        <v>-32.659763196519457</v>
      </c>
      <c r="I1037">
        <f t="shared" si="125"/>
        <v>23.654237327459693</v>
      </c>
      <c r="J1037">
        <f t="shared" si="126"/>
        <v>0</v>
      </c>
      <c r="K1037">
        <f t="shared" si="127"/>
        <v>56.314000523979146</v>
      </c>
      <c r="L1037">
        <f t="shared" si="128"/>
        <v>0</v>
      </c>
      <c r="Q1037">
        <v>1.7323060645436601E-2</v>
      </c>
    </row>
    <row r="1038" spans="1:17" x14ac:dyDescent="0.25">
      <c r="A1038" s="1">
        <v>1037</v>
      </c>
      <c r="B1038" s="2">
        <v>42746</v>
      </c>
      <c r="C1038" s="3">
        <v>1185</v>
      </c>
      <c r="D1038">
        <f t="shared" si="129"/>
        <v>1.2739025777429712E-2</v>
      </c>
      <c r="E1038">
        <f t="shared" si="132"/>
        <v>3.0639234300775529E-4</v>
      </c>
      <c r="F1038">
        <f t="shared" si="130"/>
        <v>17.488703158998657</v>
      </c>
      <c r="G1038">
        <f t="shared" si="131"/>
        <v>2.8615551387113269</v>
      </c>
      <c r="H1038">
        <f t="shared" si="124"/>
        <v>-32.846603890442189</v>
      </c>
      <c r="I1038">
        <f t="shared" si="125"/>
        <v>14.904660159592764</v>
      </c>
      <c r="J1038">
        <f t="shared" si="126"/>
        <v>0</v>
      </c>
      <c r="K1038">
        <f t="shared" si="127"/>
        <v>47.751264050034955</v>
      </c>
      <c r="L1038">
        <f t="shared" si="128"/>
        <v>0</v>
      </c>
      <c r="Q1038">
        <v>1.7066273811052499E-2</v>
      </c>
    </row>
    <row r="1039" spans="1:17" x14ac:dyDescent="0.25">
      <c r="A1039" s="1">
        <v>1038</v>
      </c>
      <c r="B1039" s="2">
        <v>42747</v>
      </c>
      <c r="C1039" s="3">
        <v>1234.099976</v>
      </c>
      <c r="D1039">
        <f t="shared" si="129"/>
        <v>4.0599165442535508E-2</v>
      </c>
      <c r="E1039">
        <f t="shared" si="132"/>
        <v>2.998374251272805E-4</v>
      </c>
      <c r="F1039">
        <f t="shared" si="130"/>
        <v>1.4748455629199992</v>
      </c>
      <c r="G1039">
        <f t="shared" si="131"/>
        <v>0.38855328120494514</v>
      </c>
      <c r="H1039">
        <f t="shared" si="124"/>
        <v>-32.469466236789366</v>
      </c>
      <c r="I1039">
        <f t="shared" si="125"/>
        <v>48.110011049404577</v>
      </c>
      <c r="J1039">
        <f t="shared" si="126"/>
        <v>0</v>
      </c>
      <c r="K1039">
        <f t="shared" si="127"/>
        <v>80.579477286193935</v>
      </c>
      <c r="L1039">
        <f t="shared" si="128"/>
        <v>0</v>
      </c>
      <c r="Q1039">
        <v>1.6656774132989299E-2</v>
      </c>
    </row>
    <row r="1040" spans="1:17" x14ac:dyDescent="0.25">
      <c r="A1040" s="1">
        <v>1039</v>
      </c>
      <c r="B1040" s="2">
        <v>42748</v>
      </c>
      <c r="C1040" s="3">
        <v>1223.8000489999999</v>
      </c>
      <c r="D1040">
        <f t="shared" si="129"/>
        <v>-8.381127944105643E-3</v>
      </c>
      <c r="E1040">
        <f t="shared" si="132"/>
        <v>3.8667853444581454E-4</v>
      </c>
      <c r="F1040">
        <f t="shared" si="130"/>
        <v>18.526290457785368</v>
      </c>
      <c r="G1040">
        <f t="shared" si="131"/>
        <v>2.9191908290952728</v>
      </c>
      <c r="H1040">
        <f t="shared" si="124"/>
        <v>-34.231571697255781</v>
      </c>
      <c r="I1040">
        <f t="shared" si="125"/>
        <v>-10.343149794673703</v>
      </c>
      <c r="J1040">
        <f t="shared" si="126"/>
        <v>0</v>
      </c>
      <c r="K1040">
        <f t="shared" si="127"/>
        <v>23.888421902582078</v>
      </c>
      <c r="L1040">
        <f t="shared" si="128"/>
        <v>0</v>
      </c>
      <c r="Q1040">
        <v>1.68620585706576E-2</v>
      </c>
    </row>
    <row r="1041" spans="1:17" x14ac:dyDescent="0.25">
      <c r="A1041" s="1">
        <v>1040</v>
      </c>
      <c r="B1041" s="2">
        <v>42751</v>
      </c>
      <c r="C1041" s="3">
        <v>1211.900024</v>
      </c>
      <c r="D1041">
        <f t="shared" si="129"/>
        <v>-9.7714162896056968E-3</v>
      </c>
      <c r="E1041">
        <f t="shared" si="132"/>
        <v>3.6729525287630975E-4</v>
      </c>
      <c r="F1041">
        <f t="shared" si="130"/>
        <v>18.279053199135998</v>
      </c>
      <c r="G1041">
        <f t="shared" si="131"/>
        <v>2.905755770326643</v>
      </c>
      <c r="H1041">
        <f t="shared" si="124"/>
        <v>-34.256641614426449</v>
      </c>
      <c r="I1041">
        <f t="shared" si="125"/>
        <v>-11.958259734018849</v>
      </c>
      <c r="J1041">
        <f t="shared" si="126"/>
        <v>0</v>
      </c>
      <c r="K1041">
        <f t="shared" si="127"/>
        <v>22.2983818804076</v>
      </c>
      <c r="L1041">
        <f t="shared" si="128"/>
        <v>0</v>
      </c>
      <c r="Q1041">
        <v>1.7016428595180998E-2</v>
      </c>
    </row>
    <row r="1042" spans="1:17" x14ac:dyDescent="0.25">
      <c r="A1042" s="1">
        <v>1041</v>
      </c>
      <c r="B1042" s="2">
        <v>42752</v>
      </c>
      <c r="C1042" s="3">
        <v>1220</v>
      </c>
      <c r="D1042">
        <f t="shared" si="129"/>
        <v>6.6614629492465806E-3</v>
      </c>
      <c r="E1042">
        <f t="shared" si="132"/>
        <v>3.5119749878778021E-4</v>
      </c>
      <c r="F1042">
        <f t="shared" si="130"/>
        <v>19.984671344135826</v>
      </c>
      <c r="G1042">
        <f t="shared" si="131"/>
        <v>2.9949655469010104</v>
      </c>
      <c r="H1042">
        <f t="shared" si="124"/>
        <v>-34.453852914405338</v>
      </c>
      <c r="I1042">
        <f t="shared" si="125"/>
        <v>8.0730271080670413</v>
      </c>
      <c r="J1042">
        <f t="shared" si="126"/>
        <v>0</v>
      </c>
      <c r="K1042">
        <f t="shared" si="127"/>
        <v>42.526880022472383</v>
      </c>
      <c r="L1042">
        <f t="shared" si="128"/>
        <v>0</v>
      </c>
      <c r="Q1042">
        <v>1.7282441639202801E-2</v>
      </c>
    </row>
    <row r="1043" spans="1:17" x14ac:dyDescent="0.25">
      <c r="A1043" s="1">
        <v>1042</v>
      </c>
      <c r="B1043" s="2">
        <v>42753</v>
      </c>
      <c r="C1043" s="3">
        <v>1212.650024</v>
      </c>
      <c r="D1043">
        <f t="shared" si="129"/>
        <v>-6.0427914357087604E-3</v>
      </c>
      <c r="E1043">
        <f t="shared" si="132"/>
        <v>3.3332709633077573E-4</v>
      </c>
      <c r="F1043">
        <f t="shared" si="130"/>
        <v>20.686485007075163</v>
      </c>
      <c r="G1043">
        <f t="shared" si="131"/>
        <v>3.0294805888315413</v>
      </c>
      <c r="H1043">
        <f t="shared" si="124"/>
        <v>-33.585823535328586</v>
      </c>
      <c r="I1043">
        <f t="shared" si="125"/>
        <v>-7.3722055515646874</v>
      </c>
      <c r="J1043">
        <f t="shared" si="126"/>
        <v>0</v>
      </c>
      <c r="K1043">
        <f t="shared" si="127"/>
        <v>26.2136179837639</v>
      </c>
      <c r="L1043">
        <f t="shared" si="128"/>
        <v>0</v>
      </c>
      <c r="Q1043">
        <v>1.6735175412491199E-2</v>
      </c>
    </row>
    <row r="1044" spans="1:17" x14ac:dyDescent="0.25">
      <c r="A1044" s="1">
        <v>1043</v>
      </c>
      <c r="B1044" s="2">
        <v>42754</v>
      </c>
      <c r="C1044" s="3">
        <v>1228.099976</v>
      </c>
      <c r="D1044">
        <f t="shared" si="129"/>
        <v>1.2660172782362164E-2</v>
      </c>
      <c r="E1044">
        <f t="shared" si="132"/>
        <v>3.1654153657659559E-4</v>
      </c>
      <c r="F1044">
        <f t="shared" si="130"/>
        <v>17.407755497287791</v>
      </c>
      <c r="G1044">
        <f t="shared" si="131"/>
        <v>2.8569158251525475</v>
      </c>
      <c r="H1044">
        <f t="shared" si="124"/>
        <v>-33.306169967284383</v>
      </c>
      <c r="I1044">
        <f t="shared" si="125"/>
        <v>15.352358828375625</v>
      </c>
      <c r="J1044">
        <f t="shared" si="126"/>
        <v>0</v>
      </c>
      <c r="K1044">
        <f t="shared" si="127"/>
        <v>48.658528795660004</v>
      </c>
      <c r="L1044">
        <f t="shared" si="128"/>
        <v>0</v>
      </c>
      <c r="Q1044">
        <v>1.6696418120233699E-2</v>
      </c>
    </row>
    <row r="1045" spans="1:17" x14ac:dyDescent="0.25">
      <c r="A1045" s="1">
        <v>1044</v>
      </c>
      <c r="B1045" s="2">
        <v>42755</v>
      </c>
      <c r="C1045" s="3">
        <v>1219.900024</v>
      </c>
      <c r="D1045">
        <f t="shared" si="129"/>
        <v>-6.6993322455201915E-3</v>
      </c>
      <c r="E1045">
        <f t="shared" si="132"/>
        <v>3.0896658725792006E-4</v>
      </c>
      <c r="F1045">
        <f t="shared" si="130"/>
        <v>21.106251159887403</v>
      </c>
      <c r="G1045">
        <f t="shared" si="131"/>
        <v>3.0495692601064284</v>
      </c>
      <c r="H1045">
        <f t="shared" si="124"/>
        <v>-32.938330983845816</v>
      </c>
      <c r="I1045">
        <f t="shared" si="125"/>
        <v>-8.2274497699393727</v>
      </c>
      <c r="J1045">
        <f t="shared" si="126"/>
        <v>0</v>
      </c>
      <c r="K1045">
        <f t="shared" si="127"/>
        <v>24.710881213906443</v>
      </c>
      <c r="L1045">
        <f t="shared" si="128"/>
        <v>0</v>
      </c>
      <c r="Q1045">
        <v>1.6304292729614599E-2</v>
      </c>
    </row>
    <row r="1046" spans="1:17" x14ac:dyDescent="0.25">
      <c r="A1046" s="1">
        <v>1045</v>
      </c>
      <c r="B1046" s="2">
        <v>42758</v>
      </c>
      <c r="C1046" s="3">
        <v>1212.3000489999999</v>
      </c>
      <c r="D1046">
        <f t="shared" si="129"/>
        <v>-6.2494856568604314E-3</v>
      </c>
      <c r="E1046">
        <f t="shared" si="132"/>
        <v>2.9485161797568148E-4</v>
      </c>
      <c r="F1046">
        <f t="shared" si="130"/>
        <v>21.744276692328118</v>
      </c>
      <c r="G1046">
        <f t="shared" si="131"/>
        <v>3.07935058232452</v>
      </c>
      <c r="H1046">
        <f t="shared" si="124"/>
        <v>-32.797869814879121</v>
      </c>
      <c r="I1046">
        <f t="shared" si="125"/>
        <v>-7.6237477027916967</v>
      </c>
      <c r="J1046">
        <f t="shared" si="126"/>
        <v>0</v>
      </c>
      <c r="K1046">
        <f t="shared" si="127"/>
        <v>25.174122112087424</v>
      </c>
      <c r="L1046">
        <f t="shared" si="128"/>
        <v>0</v>
      </c>
      <c r="Q1046">
        <v>1.6343892441042802E-2</v>
      </c>
    </row>
    <row r="1047" spans="1:17" x14ac:dyDescent="0.25">
      <c r="A1047" s="1">
        <v>1046</v>
      </c>
      <c r="B1047" s="2">
        <v>42759</v>
      </c>
      <c r="C1047" s="3">
        <v>1235</v>
      </c>
      <c r="D1047">
        <f t="shared" si="129"/>
        <v>1.8551547890502548E-2</v>
      </c>
      <c r="E1047">
        <f t="shared" si="132"/>
        <v>2.8161744030886425E-4</v>
      </c>
      <c r="F1047">
        <f t="shared" si="130"/>
        <v>12.903523222442079</v>
      </c>
      <c r="G1047">
        <f t="shared" si="131"/>
        <v>2.5575003920964559</v>
      </c>
      <c r="H1047">
        <f t="shared" si="124"/>
        <v>-32.591924841359344</v>
      </c>
      <c r="I1047">
        <f t="shared" si="125"/>
        <v>22.490042416682083</v>
      </c>
      <c r="J1047">
        <f t="shared" si="126"/>
        <v>0</v>
      </c>
      <c r="K1047">
        <f t="shared" si="127"/>
        <v>55.081967258041431</v>
      </c>
      <c r="L1047">
        <f t="shared" si="128"/>
        <v>0</v>
      </c>
      <c r="Q1047">
        <v>1.63430829559453E-2</v>
      </c>
    </row>
    <row r="1048" spans="1:17" x14ac:dyDescent="0.25">
      <c r="A1048" s="1">
        <v>1047</v>
      </c>
      <c r="B1048" s="2">
        <v>42760</v>
      </c>
      <c r="C1048" s="3">
        <v>1259.9499510000001</v>
      </c>
      <c r="D1048">
        <f t="shared" si="129"/>
        <v>2.0001028665957883E-2</v>
      </c>
      <c r="E1048">
        <f t="shared" si="132"/>
        <v>2.8860739626515792E-4</v>
      </c>
      <c r="F1048">
        <f t="shared" si="130"/>
        <v>11.742666157626749</v>
      </c>
      <c r="G1048">
        <f t="shared" si="131"/>
        <v>2.4632288889255012</v>
      </c>
      <c r="H1048">
        <f t="shared" si="124"/>
        <v>-32.693897004430603</v>
      </c>
      <c r="I1048">
        <f t="shared" si="125"/>
        <v>24.701270402457986</v>
      </c>
      <c r="J1048">
        <f t="shared" si="126"/>
        <v>0</v>
      </c>
      <c r="K1048">
        <f t="shared" si="127"/>
        <v>57.395167406888589</v>
      </c>
      <c r="L1048">
        <f t="shared" si="128"/>
        <v>0</v>
      </c>
      <c r="Q1048">
        <v>1.6092882125656498E-2</v>
      </c>
    </row>
    <row r="1049" spans="1:17" x14ac:dyDescent="0.25">
      <c r="A1049" s="1">
        <v>1048</v>
      </c>
      <c r="B1049" s="2">
        <v>42762</v>
      </c>
      <c r="C1049" s="3">
        <v>1265.400024</v>
      </c>
      <c r="D1049">
        <f t="shared" si="129"/>
        <v>4.3162979510830042E-3</v>
      </c>
      <c r="E1049">
        <f t="shared" si="132"/>
        <v>2.9847140462871207E-4</v>
      </c>
      <c r="F1049">
        <f t="shared" si="130"/>
        <v>22.382288255951973</v>
      </c>
      <c r="G1049">
        <f t="shared" si="131"/>
        <v>3.1082699432313183</v>
      </c>
      <c r="H1049">
        <f t="shared" si="124"/>
        <v>-32.925858843703033</v>
      </c>
      <c r="I1049">
        <f t="shared" si="125"/>
        <v>5.4383193919684318</v>
      </c>
      <c r="J1049">
        <f t="shared" si="126"/>
        <v>0</v>
      </c>
      <c r="K1049">
        <f t="shared" si="127"/>
        <v>38.364178235671467</v>
      </c>
      <c r="L1049">
        <f t="shared" si="128"/>
        <v>0</v>
      </c>
      <c r="Q1049">
        <v>1.5886122814592299E-2</v>
      </c>
    </row>
    <row r="1050" spans="1:17" x14ac:dyDescent="0.25">
      <c r="A1050" s="1">
        <v>1049</v>
      </c>
      <c r="B1050" s="2">
        <v>42765</v>
      </c>
      <c r="C1050" s="3">
        <v>1251</v>
      </c>
      <c r="D1050">
        <f t="shared" si="129"/>
        <v>-1.1445065212207371E-2</v>
      </c>
      <c r="E1050">
        <f t="shared" si="132"/>
        <v>2.8364223056385264E-4</v>
      </c>
      <c r="F1050">
        <f t="shared" si="130"/>
        <v>18.803700150324488</v>
      </c>
      <c r="G1050">
        <f t="shared" si="131"/>
        <v>2.9340536669766974</v>
      </c>
      <c r="H1050">
        <f t="shared" si="124"/>
        <v>-31.9760803966224</v>
      </c>
      <c r="I1050">
        <f t="shared" si="125"/>
        <v>-14.482585794208772</v>
      </c>
      <c r="J1050">
        <f t="shared" si="126"/>
        <v>0</v>
      </c>
      <c r="K1050">
        <f t="shared" si="127"/>
        <v>17.493494602413627</v>
      </c>
      <c r="L1050">
        <f t="shared" si="128"/>
        <v>0</v>
      </c>
      <c r="Q1050">
        <v>1.53614243535585E-2</v>
      </c>
    </row>
    <row r="1051" spans="1:17" x14ac:dyDescent="0.25">
      <c r="A1051" s="1">
        <v>1050</v>
      </c>
      <c r="B1051" s="2">
        <v>42766</v>
      </c>
      <c r="C1051" s="3">
        <v>1244.0500489999999</v>
      </c>
      <c r="D1051">
        <f t="shared" si="129"/>
        <v>-5.5710056619718007E-3</v>
      </c>
      <c r="E1051">
        <f t="shared" si="132"/>
        <v>2.7713875159988911E-4</v>
      </c>
      <c r="F1051">
        <f t="shared" si="130"/>
        <v>22.659151282612079</v>
      </c>
      <c r="G1051">
        <f t="shared" si="131"/>
        <v>3.1205638004682439</v>
      </c>
      <c r="H1051">
        <f t="shared" si="124"/>
        <v>-32.641556121958388</v>
      </c>
      <c r="I1051">
        <f t="shared" si="125"/>
        <v>-6.9693280831267224</v>
      </c>
      <c r="J1051">
        <f t="shared" si="126"/>
        <v>0</v>
      </c>
      <c r="K1051">
        <f t="shared" si="127"/>
        <v>25.672228038831665</v>
      </c>
      <c r="L1051">
        <f t="shared" si="128"/>
        <v>0</v>
      </c>
      <c r="Q1051">
        <v>1.58616237086724E-2</v>
      </c>
    </row>
    <row r="1052" spans="1:17" x14ac:dyDescent="0.25">
      <c r="A1052" s="1">
        <v>1051</v>
      </c>
      <c r="B1052" s="2">
        <v>42767</v>
      </c>
      <c r="C1052" s="3">
        <v>1261</v>
      </c>
      <c r="D1052">
        <f t="shared" si="129"/>
        <v>1.3532831159980203E-2</v>
      </c>
      <c r="E1052">
        <f t="shared" si="132"/>
        <v>2.649655187397432E-4</v>
      </c>
      <c r="F1052">
        <f t="shared" si="130"/>
        <v>17.347171025239824</v>
      </c>
      <c r="G1052">
        <f t="shared" si="131"/>
        <v>2.8534294397979352</v>
      </c>
      <c r="H1052">
        <f t="shared" si="124"/>
        <v>-32.39147867871263</v>
      </c>
      <c r="I1052">
        <f t="shared" si="125"/>
        <v>16.835519267682098</v>
      </c>
      <c r="J1052">
        <f t="shared" si="126"/>
        <v>0</v>
      </c>
      <c r="K1052">
        <f t="shared" si="127"/>
        <v>49.226997946394732</v>
      </c>
      <c r="L1052">
        <f t="shared" si="128"/>
        <v>0</v>
      </c>
      <c r="Q1052">
        <v>1.5828035627284999E-2</v>
      </c>
    </row>
    <row r="1053" spans="1:17" x14ac:dyDescent="0.25">
      <c r="A1053" s="1">
        <v>1052</v>
      </c>
      <c r="B1053" s="2">
        <v>42768</v>
      </c>
      <c r="C1053" s="3">
        <v>1305</v>
      </c>
      <c r="D1053">
        <f t="shared" si="129"/>
        <v>3.429798379187432E-2</v>
      </c>
      <c r="E1053">
        <f t="shared" si="132"/>
        <v>2.6336614172900723E-4</v>
      </c>
      <c r="F1053">
        <f t="shared" si="130"/>
        <v>2.6346311965472196</v>
      </c>
      <c r="G1053">
        <f t="shared" si="131"/>
        <v>0.96874320883785159</v>
      </c>
      <c r="H1053">
        <f t="shared" si="124"/>
        <v>-32.149173865595927</v>
      </c>
      <c r="I1053">
        <f t="shared" si="125"/>
        <v>43.249757561553515</v>
      </c>
      <c r="J1053">
        <f t="shared" si="126"/>
        <v>0</v>
      </c>
      <c r="K1053">
        <f t="shared" si="127"/>
        <v>75.398931427149449</v>
      </c>
      <c r="L1053">
        <f t="shared" si="128"/>
        <v>0</v>
      </c>
      <c r="Q1053">
        <v>1.5498470054689999E-2</v>
      </c>
    </row>
    <row r="1054" spans="1:17" x14ac:dyDescent="0.25">
      <c r="A1054" s="1">
        <v>1053</v>
      </c>
      <c r="B1054" s="2">
        <v>42769</v>
      </c>
      <c r="C1054" s="3">
        <v>1278</v>
      </c>
      <c r="D1054">
        <f t="shared" si="129"/>
        <v>-2.0906684819313712E-2</v>
      </c>
      <c r="E1054">
        <f t="shared" si="132"/>
        <v>3.2394520683459911E-4</v>
      </c>
      <c r="F1054">
        <f t="shared" si="130"/>
        <v>11.289743678137567</v>
      </c>
      <c r="G1054">
        <f t="shared" si="131"/>
        <v>2.4238946744616441</v>
      </c>
      <c r="H1054">
        <f t="shared" si="124"/>
        <v>-33.548832742399206</v>
      </c>
      <c r="I1054">
        <f t="shared" si="125"/>
        <v>-27.283223689204394</v>
      </c>
      <c r="J1054">
        <f t="shared" si="126"/>
        <v>0</v>
      </c>
      <c r="K1054">
        <f t="shared" si="127"/>
        <v>6.2656090531948117</v>
      </c>
      <c r="L1054">
        <f t="shared" si="128"/>
        <v>0</v>
      </c>
      <c r="Q1054">
        <v>1.5627913562472701E-2</v>
      </c>
    </row>
    <row r="1055" spans="1:17" x14ac:dyDescent="0.25">
      <c r="A1055" s="1">
        <v>1054</v>
      </c>
      <c r="B1055" s="2">
        <v>42772</v>
      </c>
      <c r="C1055" s="3">
        <v>1310</v>
      </c>
      <c r="D1055">
        <f t="shared" si="129"/>
        <v>2.4730781257717036E-2</v>
      </c>
      <c r="E1055">
        <f t="shared" si="132"/>
        <v>3.3300728887904619E-4</v>
      </c>
      <c r="F1055">
        <f t="shared" si="130"/>
        <v>8.7269767946131598</v>
      </c>
      <c r="G1055">
        <f t="shared" si="131"/>
        <v>2.166419009143969</v>
      </c>
      <c r="H1055">
        <f t="shared" si="124"/>
        <v>-35.668611803291192</v>
      </c>
      <c r="I1055">
        <f t="shared" si="125"/>
        <v>31.605938447362373</v>
      </c>
      <c r="J1055">
        <f t="shared" si="126"/>
        <v>0</v>
      </c>
      <c r="K1055">
        <f t="shared" si="127"/>
        <v>67.274550250653562</v>
      </c>
      <c r="L1055">
        <f t="shared" si="128"/>
        <v>0</v>
      </c>
      <c r="Q1055">
        <v>1.6966390210431E-2</v>
      </c>
    </row>
    <row r="1056" spans="1:17" x14ac:dyDescent="0.25">
      <c r="A1056" s="1">
        <v>1055</v>
      </c>
      <c r="B1056" s="2">
        <v>42773</v>
      </c>
      <c r="C1056" s="3">
        <v>1320</v>
      </c>
      <c r="D1056">
        <f t="shared" si="129"/>
        <v>7.6045993852192125E-3</v>
      </c>
      <c r="E1056">
        <f t="shared" si="132"/>
        <v>3.5217116537271154E-4</v>
      </c>
      <c r="F1056">
        <f t="shared" si="130"/>
        <v>19.582831131577333</v>
      </c>
      <c r="G1056">
        <f t="shared" si="131"/>
        <v>2.9746532196823496</v>
      </c>
      <c r="H1056">
        <f t="shared" si="124"/>
        <v>-36.235094780815039</v>
      </c>
      <c r="I1056">
        <f t="shared" si="125"/>
        <v>9.9620251946371692</v>
      </c>
      <c r="J1056">
        <f t="shared" si="126"/>
        <v>0</v>
      </c>
      <c r="K1056">
        <f t="shared" si="127"/>
        <v>46.19711997545221</v>
      </c>
      <c r="L1056">
        <f t="shared" si="128"/>
        <v>0</v>
      </c>
      <c r="Q1056">
        <v>1.6814819267646601E-2</v>
      </c>
    </row>
    <row r="1057" spans="1:17" x14ac:dyDescent="0.25">
      <c r="A1057" s="1">
        <v>1056</v>
      </c>
      <c r="B1057" s="2">
        <v>42774</v>
      </c>
      <c r="C1057" s="3">
        <v>1325.6999510000001</v>
      </c>
      <c r="D1057">
        <f t="shared" si="129"/>
        <v>4.3088482627816442E-3</v>
      </c>
      <c r="E1057">
        <f t="shared" si="132"/>
        <v>3.3505531362197795E-4</v>
      </c>
      <c r="F1057">
        <f t="shared" si="130"/>
        <v>21.199186265662615</v>
      </c>
      <c r="G1057">
        <f t="shared" si="131"/>
        <v>3.0539627972461343</v>
      </c>
      <c r="H1057">
        <f t="shared" si="124"/>
        <v>-35.418084298336609</v>
      </c>
      <c r="I1057">
        <f t="shared" si="125"/>
        <v>5.6876797068717702</v>
      </c>
      <c r="J1057">
        <f t="shared" si="126"/>
        <v>0</v>
      </c>
      <c r="K1057">
        <f t="shared" si="127"/>
        <v>41.105764005208378</v>
      </c>
      <c r="L1057">
        <f t="shared" si="128"/>
        <v>0</v>
      </c>
      <c r="Q1057">
        <v>1.6311174494951002E-2</v>
      </c>
    </row>
    <row r="1058" spans="1:17" x14ac:dyDescent="0.25">
      <c r="A1058" s="1">
        <v>1057</v>
      </c>
      <c r="B1058" s="2">
        <v>42775</v>
      </c>
      <c r="C1058" s="3">
        <v>1318</v>
      </c>
      <c r="D1058">
        <f t="shared" si="129"/>
        <v>-5.8251487807455841E-3</v>
      </c>
      <c r="E1058">
        <f t="shared" si="132"/>
        <v>3.169962365162487E-4</v>
      </c>
      <c r="F1058">
        <f t="shared" si="130"/>
        <v>21.239233106960789</v>
      </c>
      <c r="G1058">
        <f t="shared" si="131"/>
        <v>3.0558500896466056</v>
      </c>
      <c r="H1058">
        <f t="shared" si="124"/>
        <v>-34.379546881635505</v>
      </c>
      <c r="I1058">
        <f t="shared" si="125"/>
        <v>-7.7223994532021312</v>
      </c>
      <c r="J1058">
        <f t="shared" si="126"/>
        <v>0</v>
      </c>
      <c r="K1058">
        <f t="shared" si="127"/>
        <v>26.657147428433376</v>
      </c>
      <c r="L1058">
        <f t="shared" si="128"/>
        <v>0</v>
      </c>
      <c r="Q1058">
        <v>1.5764819619231402E-2</v>
      </c>
    </row>
    <row r="1059" spans="1:17" x14ac:dyDescent="0.25">
      <c r="A1059" s="1">
        <v>1058</v>
      </c>
      <c r="B1059" s="2">
        <v>42776</v>
      </c>
      <c r="C1059" s="3">
        <v>1311.1999510000001</v>
      </c>
      <c r="D1059">
        <f t="shared" si="129"/>
        <v>-5.1727250031810244E-3</v>
      </c>
      <c r="E1059">
        <f t="shared" si="132"/>
        <v>3.0148936092887728E-4</v>
      </c>
      <c r="F1059">
        <f t="shared" si="130"/>
        <v>21.97871625543322</v>
      </c>
      <c r="G1059">
        <f t="shared" si="131"/>
        <v>3.0900745421485021</v>
      </c>
      <c r="H1059">
        <f t="shared" si="124"/>
        <v>-34.164695148854427</v>
      </c>
      <c r="I1059">
        <f t="shared" si="125"/>
        <v>-6.8176515541925902</v>
      </c>
      <c r="J1059">
        <f t="shared" si="126"/>
        <v>0</v>
      </c>
      <c r="K1059">
        <f t="shared" si="127"/>
        <v>27.347043594661837</v>
      </c>
      <c r="L1059">
        <f t="shared" si="128"/>
        <v>0</v>
      </c>
      <c r="Q1059">
        <v>1.5757823703065998E-2</v>
      </c>
    </row>
    <row r="1060" spans="1:17" x14ac:dyDescent="0.25">
      <c r="A1060" s="1">
        <v>1059</v>
      </c>
      <c r="B1060" s="2">
        <v>42779</v>
      </c>
      <c r="C1060" s="3">
        <v>1328.1999510000001</v>
      </c>
      <c r="D1060">
        <f t="shared" si="129"/>
        <v>1.2881894155306738E-2</v>
      </c>
      <c r="E1060">
        <f t="shared" si="132"/>
        <v>2.869016712361224E-4</v>
      </c>
      <c r="F1060">
        <f t="shared" si="130"/>
        <v>17.637869087567463</v>
      </c>
      <c r="G1060">
        <f t="shared" si="131"/>
        <v>2.8700482432572145</v>
      </c>
      <c r="H1060">
        <f t="shared" si="124"/>
        <v>-33.854549025577818</v>
      </c>
      <c r="I1060">
        <f t="shared" si="125"/>
        <v>16.890738985225383</v>
      </c>
      <c r="J1060">
        <f t="shared" si="126"/>
        <v>0</v>
      </c>
      <c r="K1060">
        <f t="shared" si="127"/>
        <v>50.745288010803201</v>
      </c>
      <c r="L1060">
        <f t="shared" si="128"/>
        <v>0</v>
      </c>
      <c r="Q1060">
        <v>1.5695754829903201E-2</v>
      </c>
    </row>
    <row r="1061" spans="1:17" x14ac:dyDescent="0.25">
      <c r="A1061" s="1">
        <v>1060</v>
      </c>
      <c r="B1061" s="2">
        <v>42780</v>
      </c>
      <c r="C1061" s="3">
        <v>1342.849976</v>
      </c>
      <c r="D1061">
        <f t="shared" si="129"/>
        <v>1.0969597952685062E-2</v>
      </c>
      <c r="E1061">
        <f t="shared" si="132"/>
        <v>2.8229403286163886E-4</v>
      </c>
      <c r="F1061">
        <f t="shared" si="130"/>
        <v>19.186552124428975</v>
      </c>
      <c r="G1061">
        <f t="shared" si="131"/>
        <v>2.9542096234459359</v>
      </c>
      <c r="H1061">
        <f t="shared" si="124"/>
        <v>-33.558204762105902</v>
      </c>
      <c r="I1061">
        <f t="shared" si="125"/>
        <v>14.569819463246001</v>
      </c>
      <c r="J1061">
        <f t="shared" si="126"/>
        <v>0</v>
      </c>
      <c r="K1061">
        <f t="shared" si="127"/>
        <v>48.128024225351901</v>
      </c>
      <c r="L1061">
        <f t="shared" si="128"/>
        <v>0</v>
      </c>
      <c r="Q1061">
        <v>1.53592269447722E-2</v>
      </c>
    </row>
    <row r="1062" spans="1:17" x14ac:dyDescent="0.25">
      <c r="A1062" s="1">
        <v>1061</v>
      </c>
      <c r="B1062" s="2">
        <v>42781</v>
      </c>
      <c r="C1062" s="3">
        <v>1329</v>
      </c>
      <c r="D1062">
        <f t="shared" si="129"/>
        <v>-1.036742345401802E-2</v>
      </c>
      <c r="E1062">
        <f t="shared" si="132"/>
        <v>2.7524375796580291E-4</v>
      </c>
      <c r="F1062">
        <f t="shared" si="130"/>
        <v>19.781294662005049</v>
      </c>
      <c r="G1062">
        <f t="shared" si="131"/>
        <v>2.984736777136785</v>
      </c>
      <c r="H1062">
        <f t="shared" si="124"/>
        <v>-33.133902253301343</v>
      </c>
      <c r="I1062">
        <f t="shared" si="125"/>
        <v>-13.921894336409935</v>
      </c>
      <c r="J1062">
        <f t="shared" si="126"/>
        <v>0</v>
      </c>
      <c r="K1062">
        <f t="shared" si="127"/>
        <v>19.212007916891409</v>
      </c>
      <c r="L1062">
        <f t="shared" si="128"/>
        <v>0</v>
      </c>
      <c r="Q1062">
        <v>1.499958311027E-2</v>
      </c>
    </row>
    <row r="1063" spans="1:17" x14ac:dyDescent="0.25">
      <c r="A1063" s="1">
        <v>1062</v>
      </c>
      <c r="B1063" s="2">
        <v>42782</v>
      </c>
      <c r="C1063" s="3">
        <v>1316.4499510000001</v>
      </c>
      <c r="D1063">
        <f t="shared" si="129"/>
        <v>-9.4880972105107729E-3</v>
      </c>
      <c r="E1063">
        <f t="shared" si="132"/>
        <v>2.6801262056316133E-4</v>
      </c>
      <c r="F1063">
        <f t="shared" si="130"/>
        <v>20.601263655444992</v>
      </c>
      <c r="G1063">
        <f t="shared" si="131"/>
        <v>3.0253524164114909</v>
      </c>
      <c r="H1063">
        <f t="shared" si="124"/>
        <v>-33.720877124664284</v>
      </c>
      <c r="I1063">
        <f t="shared" si="125"/>
        <v>-12.609681192768818</v>
      </c>
      <c r="J1063">
        <f t="shared" si="126"/>
        <v>0</v>
      </c>
      <c r="K1063">
        <f t="shared" si="127"/>
        <v>21.111195931895466</v>
      </c>
      <c r="L1063">
        <f t="shared" si="128"/>
        <v>0</v>
      </c>
      <c r="Q1063">
        <v>1.5424389352629001E-2</v>
      </c>
    </row>
    <row r="1064" spans="1:17" x14ac:dyDescent="0.25">
      <c r="A1064" s="1">
        <v>1063</v>
      </c>
      <c r="B1064" s="2">
        <v>42783</v>
      </c>
      <c r="C1064" s="3">
        <v>1335</v>
      </c>
      <c r="D1064">
        <f t="shared" si="129"/>
        <v>1.3992609331615372E-2</v>
      </c>
      <c r="E1064">
        <f t="shared" si="132"/>
        <v>2.6032856793456574E-4</v>
      </c>
      <c r="F1064">
        <f t="shared" si="130"/>
        <v>16.975896208512069</v>
      </c>
      <c r="G1064">
        <f t="shared" si="131"/>
        <v>2.8317944678397455</v>
      </c>
      <c r="H1064">
        <f t="shared" si="124"/>
        <v>-34.107906124200895</v>
      </c>
      <c r="I1064">
        <f t="shared" si="125"/>
        <v>18.420569868967199</v>
      </c>
      <c r="J1064">
        <f t="shared" si="126"/>
        <v>0</v>
      </c>
      <c r="K1064">
        <f t="shared" si="127"/>
        <v>52.528475993168094</v>
      </c>
      <c r="L1064">
        <f t="shared" si="128"/>
        <v>0</v>
      </c>
      <c r="Q1064">
        <v>1.5750153981512201E-2</v>
      </c>
    </row>
    <row r="1065" spans="1:17" x14ac:dyDescent="0.25">
      <c r="A1065" s="1">
        <v>1064</v>
      </c>
      <c r="B1065" s="2">
        <v>42786</v>
      </c>
      <c r="C1065" s="3">
        <v>1336</v>
      </c>
      <c r="D1065">
        <f t="shared" si="129"/>
        <v>7.487832622410887E-4</v>
      </c>
      <c r="E1065">
        <f t="shared" si="132"/>
        <v>2.5992855173668855E-4</v>
      </c>
      <c r="F1065">
        <f t="shared" si="130"/>
        <v>24.718076782054311</v>
      </c>
      <c r="G1065">
        <f t="shared" si="131"/>
        <v>3.2075348294841977</v>
      </c>
      <c r="H1065">
        <f t="shared" si="124"/>
        <v>-33.894627008858862</v>
      </c>
      <c r="I1065">
        <f t="shared" si="125"/>
        <v>0.99962565509185342</v>
      </c>
      <c r="J1065">
        <f t="shared" si="126"/>
        <v>0</v>
      </c>
      <c r="K1065">
        <f t="shared" si="127"/>
        <v>34.894252663950716</v>
      </c>
      <c r="L1065">
        <f t="shared" si="128"/>
        <v>0</v>
      </c>
      <c r="Q1065">
        <v>1.5434184628876E-2</v>
      </c>
    </row>
    <row r="1066" spans="1:17" x14ac:dyDescent="0.25">
      <c r="A1066" s="1">
        <v>1065</v>
      </c>
      <c r="B1066" s="2">
        <v>42787</v>
      </c>
      <c r="C1066" s="3">
        <v>1339.6999510000001</v>
      </c>
      <c r="D1066">
        <f t="shared" si="129"/>
        <v>2.7655966109956932E-3</v>
      </c>
      <c r="E1066">
        <f t="shared" si="132"/>
        <v>2.473693431787306E-4</v>
      </c>
      <c r="F1066">
        <f t="shared" si="130"/>
        <v>24.976009683302738</v>
      </c>
      <c r="G1066">
        <f t="shared" si="131"/>
        <v>3.2179157514773067</v>
      </c>
      <c r="H1066">
        <f t="shared" si="124"/>
        <v>-32.73297660097596</v>
      </c>
      <c r="I1066">
        <f t="shared" si="125"/>
        <v>3.6948370722902459</v>
      </c>
      <c r="J1066">
        <f t="shared" si="126"/>
        <v>0</v>
      </c>
      <c r="K1066">
        <f t="shared" si="127"/>
        <v>36.427813673266208</v>
      </c>
      <c r="L1066">
        <f t="shared" si="128"/>
        <v>0</v>
      </c>
      <c r="Q1066">
        <v>1.4894061391340099E-2</v>
      </c>
    </row>
    <row r="1067" spans="1:17" x14ac:dyDescent="0.25">
      <c r="A1067" s="1">
        <v>1066</v>
      </c>
      <c r="B1067" s="2">
        <v>42788</v>
      </c>
      <c r="C1067" s="3">
        <v>1334</v>
      </c>
      <c r="D1067">
        <f t="shared" si="129"/>
        <v>-4.2637242320178606E-3</v>
      </c>
      <c r="E1067">
        <f t="shared" si="132"/>
        <v>2.363602943049013E-4</v>
      </c>
      <c r="F1067">
        <f t="shared" si="130"/>
        <v>24.970153231459598</v>
      </c>
      <c r="G1067">
        <f t="shared" si="131"/>
        <v>3.2176812408951836</v>
      </c>
      <c r="H1067">
        <f t="shared" si="124"/>
        <v>-31.705797916062792</v>
      </c>
      <c r="I1067">
        <f t="shared" si="125"/>
        <v>-5.7121111447118409</v>
      </c>
      <c r="J1067">
        <f t="shared" si="126"/>
        <v>0</v>
      </c>
      <c r="K1067">
        <f t="shared" si="127"/>
        <v>25.993686771350951</v>
      </c>
      <c r="L1067">
        <f t="shared" si="128"/>
        <v>0</v>
      </c>
      <c r="Q1067">
        <v>1.43868343594202E-2</v>
      </c>
    </row>
    <row r="1068" spans="1:17" x14ac:dyDescent="0.25">
      <c r="A1068" s="1">
        <v>1067</v>
      </c>
      <c r="B1068" s="2">
        <v>42789</v>
      </c>
      <c r="C1068" s="3">
        <v>1332.400024</v>
      </c>
      <c r="D1068">
        <f t="shared" si="129"/>
        <v>-1.2001021434357301E-3</v>
      </c>
      <c r="E1068">
        <f t="shared" si="132"/>
        <v>2.2697976775158053E-4</v>
      </c>
      <c r="F1068">
        <f t="shared" si="130"/>
        <v>26.396031437577751</v>
      </c>
      <c r="G1068">
        <f t="shared" si="131"/>
        <v>3.2732136745182592</v>
      </c>
      <c r="H1068">
        <f t="shared" si="124"/>
        <v>-31.41791852056226</v>
      </c>
      <c r="I1068">
        <f t="shared" si="125"/>
        <v>-1.6009362593432639</v>
      </c>
      <c r="J1068">
        <f t="shared" si="126"/>
        <v>0</v>
      </c>
      <c r="K1068">
        <f t="shared" si="127"/>
        <v>29.816982261218996</v>
      </c>
      <c r="L1068">
        <f t="shared" si="128"/>
        <v>0</v>
      </c>
      <c r="Q1068">
        <v>1.43171204005424E-2</v>
      </c>
    </row>
    <row r="1069" spans="1:17" x14ac:dyDescent="0.25">
      <c r="A1069" s="1">
        <v>1068</v>
      </c>
      <c r="B1069" s="2">
        <v>42793</v>
      </c>
      <c r="C1069" s="3">
        <v>1340.75</v>
      </c>
      <c r="D1069">
        <f t="shared" si="129"/>
        <v>6.2473135309014062E-3</v>
      </c>
      <c r="E1069">
        <f t="shared" si="132"/>
        <v>2.1738085035981445E-4</v>
      </c>
      <c r="F1069">
        <f t="shared" si="130"/>
        <v>24.735029943233549</v>
      </c>
      <c r="G1069">
        <f t="shared" si="131"/>
        <v>3.2082204552402307</v>
      </c>
      <c r="H1069">
        <f t="shared" si="124"/>
        <v>-30.671099922416431</v>
      </c>
      <c r="I1069">
        <f t="shared" si="125"/>
        <v>8.3239206985085588</v>
      </c>
      <c r="J1069">
        <f t="shared" si="126"/>
        <v>0</v>
      </c>
      <c r="K1069">
        <f t="shared" si="127"/>
        <v>38.99502062092499</v>
      </c>
      <c r="L1069">
        <f t="shared" si="128"/>
        <v>0</v>
      </c>
      <c r="Q1069">
        <v>1.3993579412861E-2</v>
      </c>
    </row>
    <row r="1070" spans="1:17" x14ac:dyDescent="0.25">
      <c r="A1070" s="1">
        <v>1069</v>
      </c>
      <c r="B1070" s="2">
        <v>42794</v>
      </c>
      <c r="C1070" s="3">
        <v>1324</v>
      </c>
      <c r="D1070">
        <f t="shared" si="129"/>
        <v>-1.257170136608108E-2</v>
      </c>
      <c r="E1070">
        <f t="shared" si="132"/>
        <v>2.1097618118382788E-4</v>
      </c>
      <c r="F1070">
        <f t="shared" si="130"/>
        <v>18.88525171318058</v>
      </c>
      <c r="G1070">
        <f t="shared" si="131"/>
        <v>2.9383812848116579</v>
      </c>
      <c r="H1070">
        <f t="shared" si="124"/>
        <v>-30.001770012912569</v>
      </c>
      <c r="I1070">
        <f t="shared" si="125"/>
        <v>-16.855508606573206</v>
      </c>
      <c r="J1070">
        <f t="shared" si="126"/>
        <v>0</v>
      </c>
      <c r="K1070">
        <f t="shared" si="127"/>
        <v>13.146261406339363</v>
      </c>
      <c r="L1070">
        <f t="shared" si="128"/>
        <v>0</v>
      </c>
      <c r="Q1070">
        <v>1.3602952125721299E-2</v>
      </c>
    </row>
    <row r="1071" spans="1:17" x14ac:dyDescent="0.25">
      <c r="A1071" s="1">
        <v>1070</v>
      </c>
      <c r="B1071" s="2">
        <v>42795</v>
      </c>
      <c r="C1071" s="3">
        <v>1320.5</v>
      </c>
      <c r="D1071">
        <f t="shared" si="129"/>
        <v>-2.6470047597665757E-3</v>
      </c>
      <c r="E1071">
        <f t="shared" si="132"/>
        <v>2.125703232993648E-4</v>
      </c>
      <c r="F1071">
        <f t="shared" si="130"/>
        <v>26.915425698547711</v>
      </c>
      <c r="G1071">
        <f t="shared" si="131"/>
        <v>3.2926995682931075</v>
      </c>
      <c r="H1071">
        <f t="shared" si="124"/>
        <v>-31.137862435327726</v>
      </c>
      <c r="I1071">
        <f t="shared" si="125"/>
        <v>-3.5046343019309463</v>
      </c>
      <c r="J1071">
        <f t="shared" si="126"/>
        <v>0</v>
      </c>
      <c r="K1071">
        <f t="shared" si="127"/>
        <v>27.633228133396781</v>
      </c>
      <c r="L1071">
        <f t="shared" si="128"/>
        <v>0</v>
      </c>
      <c r="Q1071">
        <v>1.4296670509062401E-2</v>
      </c>
    </row>
    <row r="1072" spans="1:17" x14ac:dyDescent="0.25">
      <c r="A1072" s="1">
        <v>1071</v>
      </c>
      <c r="B1072" s="2">
        <v>42796</v>
      </c>
      <c r="C1072" s="3">
        <v>1335</v>
      </c>
      <c r="D1072">
        <f t="shared" si="129"/>
        <v>1.092083909716308E-2</v>
      </c>
      <c r="E1072">
        <f t="shared" si="132"/>
        <v>2.0458968310875102E-4</v>
      </c>
      <c r="F1072">
        <f t="shared" si="130"/>
        <v>20.839298570016606</v>
      </c>
      <c r="G1072">
        <f t="shared" si="131"/>
        <v>3.0368405584500424</v>
      </c>
      <c r="H1072">
        <f t="shared" si="124"/>
        <v>-30.617653915190107</v>
      </c>
      <c r="I1072">
        <f t="shared" si="125"/>
        <v>14.420968027803847</v>
      </c>
      <c r="J1072">
        <f t="shared" si="126"/>
        <v>0</v>
      </c>
      <c r="K1072">
        <f t="shared" si="127"/>
        <v>45.038621942993956</v>
      </c>
      <c r="L1072">
        <f t="shared" si="128"/>
        <v>0</v>
      </c>
      <c r="Q1072">
        <v>1.4095081841381399E-2</v>
      </c>
    </row>
    <row r="1073" spans="1:17" x14ac:dyDescent="0.25">
      <c r="A1073" s="1">
        <v>1072</v>
      </c>
      <c r="B1073" s="2">
        <v>42797</v>
      </c>
      <c r="C1073" s="3">
        <v>1307.6999510000001</v>
      </c>
      <c r="D1073">
        <f t="shared" si="129"/>
        <v>-2.066146039226173E-2</v>
      </c>
      <c r="E1073">
        <f t="shared" si="132"/>
        <v>2.0432454076054325E-4</v>
      </c>
      <c r="F1073">
        <f t="shared" si="130"/>
        <v>9.8189114671548214</v>
      </c>
      <c r="G1073">
        <f t="shared" si="131"/>
        <v>2.2843102676636469</v>
      </c>
      <c r="H1073">
        <f t="shared" si="124"/>
        <v>-30.299656919307637</v>
      </c>
      <c r="I1073">
        <f t="shared" si="125"/>
        <v>-27.58304962366941</v>
      </c>
      <c r="J1073">
        <f t="shared" si="126"/>
        <v>0</v>
      </c>
      <c r="K1073">
        <f t="shared" si="127"/>
        <v>2.7166072956382266</v>
      </c>
      <c r="L1073">
        <f t="shared" si="128"/>
        <v>0</v>
      </c>
      <c r="Q1073">
        <v>1.37971867624319E-2</v>
      </c>
    </row>
    <row r="1074" spans="1:17" x14ac:dyDescent="0.25">
      <c r="A1074" s="1">
        <v>1073</v>
      </c>
      <c r="B1074" s="2">
        <v>42800</v>
      </c>
      <c r="C1074" s="3">
        <v>1306.8000489999999</v>
      </c>
      <c r="D1074">
        <f t="shared" si="129"/>
        <v>-6.8839321899992186E-4</v>
      </c>
      <c r="E1074">
        <f t="shared" si="132"/>
        <v>2.2329781282668022E-4</v>
      </c>
      <c r="F1074">
        <f t="shared" si="130"/>
        <v>26.669016421544121</v>
      </c>
      <c r="G1074">
        <f t="shared" si="131"/>
        <v>3.2835024579317067</v>
      </c>
      <c r="H1074">
        <f t="shared" si="124"/>
        <v>-32.744774883969932</v>
      </c>
      <c r="I1074">
        <f t="shared" si="125"/>
        <v>-0.90021177875493008</v>
      </c>
      <c r="J1074">
        <f t="shared" si="126"/>
        <v>0</v>
      </c>
      <c r="K1074">
        <f t="shared" si="127"/>
        <v>31.844563105215002</v>
      </c>
      <c r="L1074">
        <f t="shared" si="128"/>
        <v>0</v>
      </c>
      <c r="Q1074">
        <v>1.5221869674397001E-2</v>
      </c>
    </row>
    <row r="1075" spans="1:17" x14ac:dyDescent="0.25">
      <c r="A1075" s="1">
        <v>1074</v>
      </c>
      <c r="B1075" s="2">
        <v>42801</v>
      </c>
      <c r="C1075" s="3">
        <v>1315.099976</v>
      </c>
      <c r="D1075">
        <f t="shared" si="129"/>
        <v>6.3312518752679956E-3</v>
      </c>
      <c r="E1075">
        <f t="shared" si="132"/>
        <v>2.1396320215829763E-4</v>
      </c>
      <c r="F1075">
        <f t="shared" si="130"/>
        <v>24.834719553663984</v>
      </c>
      <c r="G1075">
        <f t="shared" si="131"/>
        <v>3.2122426561123847</v>
      </c>
      <c r="H1075">
        <f t="shared" si="124"/>
        <v>-31.838868490933834</v>
      </c>
      <c r="I1075">
        <f t="shared" si="125"/>
        <v>8.2736802608315578</v>
      </c>
      <c r="J1075">
        <f t="shared" si="126"/>
        <v>0</v>
      </c>
      <c r="K1075">
        <f t="shared" si="127"/>
        <v>40.112548751765388</v>
      </c>
      <c r="L1075">
        <f t="shared" si="128"/>
        <v>0</v>
      </c>
      <c r="Q1075">
        <v>1.48109385729349E-2</v>
      </c>
    </row>
    <row r="1076" spans="1:17" x14ac:dyDescent="0.25">
      <c r="A1076" s="1">
        <v>1075</v>
      </c>
      <c r="B1076" s="2">
        <v>42802</v>
      </c>
      <c r="C1076" s="3">
        <v>1332</v>
      </c>
      <c r="D1076">
        <f t="shared" si="129"/>
        <v>1.2768882001978274E-2</v>
      </c>
      <c r="E1076">
        <f t="shared" si="132"/>
        <v>2.0792584187428608E-4</v>
      </c>
      <c r="F1076">
        <f t="shared" si="130"/>
        <v>18.693066672200874</v>
      </c>
      <c r="G1076">
        <f t="shared" si="131"/>
        <v>2.9281526889172955</v>
      </c>
      <c r="H1076">
        <f t="shared" si="124"/>
        <v>-31.112797657709759</v>
      </c>
      <c r="I1076">
        <f t="shared" si="125"/>
        <v>16.792356414348461</v>
      </c>
      <c r="J1076">
        <f t="shared" si="126"/>
        <v>0</v>
      </c>
      <c r="K1076">
        <f t="shared" si="127"/>
        <v>47.905154072058224</v>
      </c>
      <c r="L1076">
        <f t="shared" si="128"/>
        <v>0</v>
      </c>
      <c r="Q1076">
        <v>1.4381837998846099E-2</v>
      </c>
    </row>
    <row r="1077" spans="1:17" x14ac:dyDescent="0.25">
      <c r="A1077" s="1">
        <v>1076</v>
      </c>
      <c r="B1077" s="2">
        <v>42803</v>
      </c>
      <c r="C1077" s="3">
        <v>1330</v>
      </c>
      <c r="D1077">
        <f t="shared" si="129"/>
        <v>-1.5026298845350185E-3</v>
      </c>
      <c r="E1077">
        <f t="shared" si="132"/>
        <v>2.1010105475268164E-4</v>
      </c>
      <c r="F1077">
        <f t="shared" si="130"/>
        <v>27.375516984973309</v>
      </c>
      <c r="G1077">
        <f t="shared" si="131"/>
        <v>3.3096490732541688</v>
      </c>
      <c r="H1077">
        <f t="shared" si="124"/>
        <v>-30.913971993690065</v>
      </c>
      <c r="I1077">
        <f t="shared" si="125"/>
        <v>-2.0015030062006445</v>
      </c>
      <c r="J1077">
        <f t="shared" si="126"/>
        <v>0</v>
      </c>
      <c r="K1077">
        <f t="shared" si="127"/>
        <v>28.912468987489422</v>
      </c>
      <c r="L1077">
        <f t="shared" si="128"/>
        <v>0</v>
      </c>
      <c r="Q1077">
        <v>1.41086247312769E-2</v>
      </c>
    </row>
    <row r="1078" spans="1:17" x14ac:dyDescent="0.25">
      <c r="A1078" s="1">
        <v>1077</v>
      </c>
      <c r="B1078" s="2">
        <v>42804</v>
      </c>
      <c r="C1078" s="3">
        <v>1337</v>
      </c>
      <c r="D1078">
        <f t="shared" si="129"/>
        <v>5.249355886143745E-3</v>
      </c>
      <c r="E1078">
        <f t="shared" si="132"/>
        <v>2.0204153714387644E-4</v>
      </c>
      <c r="F1078">
        <f t="shared" si="130"/>
        <v>26.216443938437912</v>
      </c>
      <c r="G1078">
        <f t="shared" si="131"/>
        <v>3.2663868451270277</v>
      </c>
      <c r="H1078">
        <f t="shared" si="124"/>
        <v>-30.237288564791051</v>
      </c>
      <c r="I1078">
        <f t="shared" si="125"/>
        <v>6.981643328571181</v>
      </c>
      <c r="J1078">
        <f t="shared" si="126"/>
        <v>0</v>
      </c>
      <c r="K1078">
        <f t="shared" si="127"/>
        <v>37.218931893362232</v>
      </c>
      <c r="L1078">
        <f t="shared" si="128"/>
        <v>0</v>
      </c>
      <c r="Q1078">
        <v>1.38205491988898E-2</v>
      </c>
    </row>
    <row r="1079" spans="1:17" x14ac:dyDescent="0.25">
      <c r="A1079" s="1">
        <v>1078</v>
      </c>
      <c r="B1079" s="2">
        <v>42808</v>
      </c>
      <c r="C1079" s="3">
        <v>1335.75</v>
      </c>
      <c r="D1079">
        <f t="shared" si="129"/>
        <v>-9.3536626406245298E-4</v>
      </c>
      <c r="E1079">
        <f t="shared" si="132"/>
        <v>1.9627282538785105E-4</v>
      </c>
      <c r="F1079">
        <f t="shared" si="130"/>
        <v>28.412668112622942</v>
      </c>
      <c r="G1079">
        <f t="shared" si="131"/>
        <v>3.3468351060154622</v>
      </c>
      <c r="H1079">
        <f t="shared" si="124"/>
        <v>-29.510154089940567</v>
      </c>
      <c r="I1079">
        <f t="shared" si="125"/>
        <v>-1.2505846950514996</v>
      </c>
      <c r="J1079">
        <f t="shared" si="126"/>
        <v>0</v>
      </c>
      <c r="K1079">
        <f t="shared" si="127"/>
        <v>28.259569394889066</v>
      </c>
      <c r="L1079">
        <f t="shared" si="128"/>
        <v>0</v>
      </c>
      <c r="Q1079">
        <v>1.3417579205789201E-2</v>
      </c>
    </row>
    <row r="1080" spans="1:17" x14ac:dyDescent="0.25">
      <c r="A1080" s="1">
        <v>1079</v>
      </c>
      <c r="B1080" s="2">
        <v>42809</v>
      </c>
      <c r="C1080" s="3">
        <v>1363.5</v>
      </c>
      <c r="D1080">
        <f t="shared" si="129"/>
        <v>2.0561991447762409E-2</v>
      </c>
      <c r="E1080">
        <f t="shared" si="132"/>
        <v>1.893462679156736E-4</v>
      </c>
      <c r="F1080">
        <f t="shared" si="130"/>
        <v>9.4931160035101474</v>
      </c>
      <c r="G1080">
        <f t="shared" si="131"/>
        <v>2.2505669047249408</v>
      </c>
      <c r="H1080">
        <f t="shared" si="124"/>
        <v>-28.819779594281631</v>
      </c>
      <c r="I1080">
        <f t="shared" si="125"/>
        <v>27.465680076348637</v>
      </c>
      <c r="J1080">
        <f t="shared" si="126"/>
        <v>0</v>
      </c>
      <c r="K1080">
        <f t="shared" si="127"/>
        <v>56.285459670630267</v>
      </c>
      <c r="L1080">
        <f t="shared" si="128"/>
        <v>0</v>
      </c>
      <c r="Q1080">
        <v>1.3115944490860299E-2</v>
      </c>
    </row>
    <row r="1081" spans="1:17" x14ac:dyDescent="0.25">
      <c r="A1081" s="1">
        <v>1080</v>
      </c>
      <c r="B1081" s="2">
        <v>42810</v>
      </c>
      <c r="C1081" s="3">
        <v>1359.400024</v>
      </c>
      <c r="D1081">
        <f t="shared" si="129"/>
        <v>-3.0114797182578127E-3</v>
      </c>
      <c r="E1081">
        <f t="shared" si="132"/>
        <v>2.0938417204806792E-4</v>
      </c>
      <c r="F1081">
        <f t="shared" si="130"/>
        <v>26.979437525472182</v>
      </c>
      <c r="G1081">
        <f t="shared" si="131"/>
        <v>3.2950750027295324</v>
      </c>
      <c r="H1081">
        <f t="shared" si="124"/>
        <v>-29.315403732214492</v>
      </c>
      <c r="I1081">
        <f t="shared" si="125"/>
        <v>-4.1061525958445273</v>
      </c>
      <c r="J1081">
        <f t="shared" si="126"/>
        <v>0</v>
      </c>
      <c r="K1081">
        <f t="shared" si="127"/>
        <v>25.209251136369964</v>
      </c>
      <c r="L1081">
        <f t="shared" si="128"/>
        <v>0</v>
      </c>
      <c r="Q1081">
        <v>1.3069977354548399E-2</v>
      </c>
    </row>
    <row r="1082" spans="1:17" x14ac:dyDescent="0.25">
      <c r="A1082" s="1">
        <v>1081</v>
      </c>
      <c r="B1082" s="2">
        <v>42811</v>
      </c>
      <c r="C1082" s="3">
        <v>1380.5</v>
      </c>
      <c r="D1082">
        <f t="shared" si="129"/>
        <v>1.540230880282367E-2</v>
      </c>
      <c r="E1082">
        <f t="shared" si="132"/>
        <v>2.0181329835764608E-4</v>
      </c>
      <c r="F1082">
        <f t="shared" si="130"/>
        <v>15.601955728651978</v>
      </c>
      <c r="G1082">
        <f t="shared" si="131"/>
        <v>2.7473962736189588</v>
      </c>
      <c r="H1082">
        <f t="shared" si="124"/>
        <v>-28.979568898270045</v>
      </c>
      <c r="I1082">
        <f t="shared" si="125"/>
        <v>20.93789895621391</v>
      </c>
      <c r="J1082">
        <f t="shared" si="126"/>
        <v>0</v>
      </c>
      <c r="K1082">
        <f t="shared" si="127"/>
        <v>49.917467854483959</v>
      </c>
      <c r="L1082">
        <f t="shared" si="128"/>
        <v>0</v>
      </c>
      <c r="Q1082">
        <v>1.2959216490844199E-2</v>
      </c>
    </row>
    <row r="1083" spans="1:17" x14ac:dyDescent="0.25">
      <c r="A1083" s="1">
        <v>1082</v>
      </c>
      <c r="B1083" s="2">
        <v>42814</v>
      </c>
      <c r="C1083" s="3">
        <v>1384.900024</v>
      </c>
      <c r="D1083">
        <f t="shared" si="129"/>
        <v>3.1821998082339461E-3</v>
      </c>
      <c r="E1083">
        <f t="shared" si="132"/>
        <v>2.0916130138906087E-4</v>
      </c>
      <c r="F1083">
        <f t="shared" si="130"/>
        <v>26.925040731395018</v>
      </c>
      <c r="G1083">
        <f t="shared" si="131"/>
        <v>3.2930567358136393</v>
      </c>
      <c r="H1083">
        <f t="shared" si="124"/>
        <v>-29.093023838733171</v>
      </c>
      <c r="I1083">
        <f t="shared" si="125"/>
        <v>4.3930268352669621</v>
      </c>
      <c r="J1083">
        <f t="shared" si="126"/>
        <v>0</v>
      </c>
      <c r="K1083">
        <f t="shared" si="127"/>
        <v>33.486050674000133</v>
      </c>
      <c r="L1083">
        <f t="shared" si="128"/>
        <v>0</v>
      </c>
      <c r="Q1083">
        <v>1.2811103786559501E-2</v>
      </c>
    </row>
    <row r="1084" spans="1:17" x14ac:dyDescent="0.25">
      <c r="A1084" s="1">
        <v>1083</v>
      </c>
      <c r="B1084" s="2">
        <v>42815</v>
      </c>
      <c r="C1084" s="3">
        <v>1381</v>
      </c>
      <c r="D1084">
        <f t="shared" si="129"/>
        <v>-2.8200777691509233E-3</v>
      </c>
      <c r="E1084">
        <f t="shared" si="132"/>
        <v>2.0167612558549174E-4</v>
      </c>
      <c r="F1084">
        <f t="shared" si="130"/>
        <v>27.54354902100323</v>
      </c>
      <c r="G1084">
        <f t="shared" si="131"/>
        <v>3.3157683528627997</v>
      </c>
      <c r="H1084">
        <f t="shared" si="124"/>
        <v>-28.280528218719581</v>
      </c>
      <c r="I1084">
        <f t="shared" si="125"/>
        <v>-3.9055257701789801</v>
      </c>
      <c r="J1084">
        <f t="shared" si="126"/>
        <v>0</v>
      </c>
      <c r="K1084">
        <f t="shared" si="127"/>
        <v>24.375002448540602</v>
      </c>
      <c r="L1084">
        <f t="shared" si="128"/>
        <v>0</v>
      </c>
      <c r="Q1084">
        <v>1.24137556281151E-2</v>
      </c>
    </row>
    <row r="1085" spans="1:17" x14ac:dyDescent="0.25">
      <c r="A1085" s="1">
        <v>1084</v>
      </c>
      <c r="B1085" s="2">
        <v>42816</v>
      </c>
      <c r="C1085" s="3">
        <v>1378.349976</v>
      </c>
      <c r="D1085">
        <f t="shared" si="129"/>
        <v>-1.9207602064118007E-3</v>
      </c>
      <c r="E1085">
        <f t="shared" si="132"/>
        <v>1.9471521320525901E-4</v>
      </c>
      <c r="F1085">
        <f t="shared" si="130"/>
        <v>28.320164935181801</v>
      </c>
      <c r="G1085">
        <f t="shared" si="131"/>
        <v>3.3435740927909681</v>
      </c>
      <c r="H1085">
        <f t="shared" si="124"/>
        <v>-27.984395103943335</v>
      </c>
      <c r="I1085">
        <f t="shared" si="125"/>
        <v>-2.6525698450546966</v>
      </c>
      <c r="J1085">
        <f t="shared" si="126"/>
        <v>0</v>
      </c>
      <c r="K1085">
        <f t="shared" si="127"/>
        <v>25.331825258888639</v>
      </c>
      <c r="L1085">
        <f t="shared" si="128"/>
        <v>0</v>
      </c>
      <c r="Q1085">
        <v>1.2318457883232201E-2</v>
      </c>
    </row>
    <row r="1086" spans="1:17" x14ac:dyDescent="0.25">
      <c r="A1086" s="1">
        <v>1085</v>
      </c>
      <c r="B1086" s="2">
        <v>42817</v>
      </c>
      <c r="C1086" s="3">
        <v>1379.099976</v>
      </c>
      <c r="D1086">
        <f t="shared" si="129"/>
        <v>5.439808747576873E-4</v>
      </c>
      <c r="E1086">
        <f t="shared" si="132"/>
        <v>1.8810179417961883E-4</v>
      </c>
      <c r="F1086">
        <f t="shared" si="130"/>
        <v>29.065111164770286</v>
      </c>
      <c r="G1086">
        <f t="shared" si="131"/>
        <v>3.3695385258413477</v>
      </c>
      <c r="H1086">
        <f t="shared" si="124"/>
        <v>-27.553134962272466</v>
      </c>
      <c r="I1086">
        <f t="shared" si="125"/>
        <v>0.74979602566671733</v>
      </c>
      <c r="J1086">
        <f t="shared" si="126"/>
        <v>0</v>
      </c>
      <c r="K1086">
        <f t="shared" si="127"/>
        <v>28.302930987939185</v>
      </c>
      <c r="L1086">
        <f t="shared" si="128"/>
        <v>0</v>
      </c>
      <c r="Q1086">
        <v>1.21519399343632E-2</v>
      </c>
    </row>
    <row r="1087" spans="1:17" x14ac:dyDescent="0.25">
      <c r="A1087" s="1">
        <v>1086</v>
      </c>
      <c r="B1087" s="2">
        <v>42818</v>
      </c>
      <c r="C1087" s="3">
        <v>1385</v>
      </c>
      <c r="D1087">
        <f t="shared" si="129"/>
        <v>4.2690445438008607E-3</v>
      </c>
      <c r="E1087">
        <f t="shared" si="132"/>
        <v>1.8185957573683766E-4</v>
      </c>
      <c r="F1087">
        <f t="shared" si="130"/>
        <v>28.137204412467362</v>
      </c>
      <c r="G1087">
        <f t="shared" si="131"/>
        <v>3.3370927010676712</v>
      </c>
      <c r="H1087">
        <f t="shared" ref="H1087:H1090" si="133">-1.645*Q1087*C1086</f>
        <v>-26.742416734917221</v>
      </c>
      <c r="I1087">
        <f t="shared" ref="I1087:I1090" si="134">D1087*C1086</f>
        <v>5.8874392278986978</v>
      </c>
      <c r="J1087">
        <f t="shared" ref="J1087:J1090" si="135">IF(D1087*C1086&lt;=H1087,1,0)</f>
        <v>0</v>
      </c>
      <c r="K1087">
        <f t="shared" ref="K1087:K1090" si="136">IF(J1087=0,I1087-H1087,0)</f>
        <v>32.629855962815917</v>
      </c>
      <c r="L1087">
        <f t="shared" ref="L1087:L1090" si="137">IF(J1087=1,I1087-H1087,0)</f>
        <v>0</v>
      </c>
      <c r="Q1087">
        <v>1.1787969379751099E-2</v>
      </c>
    </row>
    <row r="1088" spans="1:17" x14ac:dyDescent="0.25">
      <c r="A1088" s="1">
        <v>1087</v>
      </c>
      <c r="B1088" s="2">
        <v>42821</v>
      </c>
      <c r="C1088" s="3">
        <v>1383.1999510000001</v>
      </c>
      <c r="D1088">
        <f t="shared" si="129"/>
        <v>-1.3005196774598983E-3</v>
      </c>
      <c r="E1088">
        <f t="shared" si="132"/>
        <v>1.7728763969397627E-4</v>
      </c>
      <c r="F1088">
        <f t="shared" si="130"/>
        <v>29.819421826333304</v>
      </c>
      <c r="G1088">
        <f t="shared" si="131"/>
        <v>3.3951599203603413</v>
      </c>
      <c r="H1088">
        <f t="shared" si="133"/>
        <v>-26.112830895009452</v>
      </c>
      <c r="I1088">
        <f t="shared" si="134"/>
        <v>-1.8012197532819592</v>
      </c>
      <c r="J1088">
        <f t="shared" si="135"/>
        <v>0</v>
      </c>
      <c r="K1088">
        <f t="shared" si="136"/>
        <v>24.311611141727493</v>
      </c>
      <c r="L1088">
        <f t="shared" si="137"/>
        <v>0</v>
      </c>
      <c r="Q1088">
        <v>1.14614161258861E-2</v>
      </c>
    </row>
    <row r="1089" spans="1:17" x14ac:dyDescent="0.25">
      <c r="A1089" s="1">
        <v>1088</v>
      </c>
      <c r="B1089" s="2">
        <v>42822</v>
      </c>
      <c r="C1089" s="3">
        <v>1418.849976</v>
      </c>
      <c r="D1089">
        <f t="shared" si="129"/>
        <v>2.5447047468202692E-2</v>
      </c>
      <c r="E1089">
        <f t="shared" si="132"/>
        <v>1.7208615061044787E-4</v>
      </c>
      <c r="F1089">
        <f t="shared" si="130"/>
        <v>4.6336377924137118</v>
      </c>
      <c r="G1089">
        <f t="shared" si="131"/>
        <v>1.5333422599025774</v>
      </c>
      <c r="H1089">
        <f t="shared" si="133"/>
        <v>-25.673287458181658</v>
      </c>
      <c r="I1089">
        <f t="shared" si="134"/>
        <v>35.198354811112637</v>
      </c>
      <c r="J1089">
        <f t="shared" si="135"/>
        <v>0</v>
      </c>
      <c r="K1089">
        <f t="shared" si="136"/>
        <v>60.871642269294298</v>
      </c>
      <c r="L1089">
        <f t="shared" si="137"/>
        <v>0</v>
      </c>
      <c r="Q1089">
        <v>1.12831566147924E-2</v>
      </c>
    </row>
    <row r="1090" spans="1:17" x14ac:dyDescent="0.25">
      <c r="A1090" s="1">
        <v>1089</v>
      </c>
      <c r="B1090" s="2">
        <v>42823</v>
      </c>
      <c r="C1090" s="3">
        <v>1402.099976</v>
      </c>
      <c r="D1090">
        <f t="shared" si="129"/>
        <v>-1.1875571802277385E-2</v>
      </c>
      <c r="E1090">
        <f t="shared" si="132"/>
        <v>2.0768460396387107E-4</v>
      </c>
      <c r="F1090">
        <f t="shared" si="130"/>
        <v>19.71301538069833</v>
      </c>
      <c r="G1090">
        <f t="shared" si="131"/>
        <v>2.9812790968147707</v>
      </c>
      <c r="H1090">
        <f t="shared" si="133"/>
        <v>-26.679222744910685</v>
      </c>
      <c r="I1090">
        <f t="shared" si="134"/>
        <v>-16.849654766647543</v>
      </c>
      <c r="J1090">
        <f t="shared" si="135"/>
        <v>0</v>
      </c>
      <c r="K1090">
        <f t="shared" si="136"/>
        <v>9.8295679782631424</v>
      </c>
      <c r="L1090">
        <f t="shared" si="137"/>
        <v>0</v>
      </c>
      <c r="Q1090">
        <v>1.14306464838728E-2</v>
      </c>
    </row>
    <row r="1091" spans="1:17" x14ac:dyDescent="0.25">
      <c r="J1091" s="12" t="s">
        <v>21</v>
      </c>
      <c r="K1091" s="14">
        <f>SUM(K254:K1090)</f>
        <v>21677.142898816419</v>
      </c>
      <c r="L1091">
        <f>SUM(L254:L1090)</f>
        <v>-325.90007706356192</v>
      </c>
    </row>
    <row r="1092" spans="1:17" x14ac:dyDescent="0.25">
      <c r="I1092" s="12" t="s">
        <v>19</v>
      </c>
      <c r="J1092" s="13">
        <f>SUM(J254:J1090)</f>
        <v>31</v>
      </c>
    </row>
    <row r="1093" spans="1:17" x14ac:dyDescent="0.25">
      <c r="I1093" s="12" t="s">
        <v>20</v>
      </c>
      <c r="J1093" s="12">
        <f>J1092/COUNT(J254:J1090)</f>
        <v>3.7037037037037035E-2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GARCH_NORMAL</vt:lpstr>
      <vt:lpstr>GARCH_STD</vt:lpstr>
      <vt:lpstr>GARCH_SSTD</vt:lpstr>
      <vt:lpstr>GARCH_GED</vt:lpstr>
      <vt:lpstr>GARCH_SNORM</vt:lpstr>
      <vt:lpstr>GJR_NORM</vt:lpstr>
      <vt:lpstr>GJR_SNORM</vt:lpstr>
      <vt:lpstr>GJR_STD</vt:lpstr>
      <vt:lpstr>GJR_SSTD</vt:lpstr>
      <vt:lpstr>GJR_GED</vt:lpstr>
      <vt:lpstr>EGARCH_NORM</vt:lpstr>
      <vt:lpstr>EGARC_SNORM</vt:lpstr>
      <vt:lpstr>EGARC_STD</vt:lpstr>
      <vt:lpstr>EGARCH_SSTD</vt:lpstr>
      <vt:lpstr>EGARCH_GED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poonam</dc:creator>
  <cp:lastModifiedBy>poonam</cp:lastModifiedBy>
  <dcterms:created xsi:type="dcterms:W3CDTF">2017-10-21T10:17:32Z</dcterms:created>
  <dcterms:modified xsi:type="dcterms:W3CDTF">2017-10-21T15:34:38Z</dcterms:modified>
</cp:coreProperties>
</file>